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abdfb2f98a4015a/Documents/Documents/AD project/Manuscript/Supplementary Data/"/>
    </mc:Choice>
  </mc:AlternateContent>
  <xr:revisionPtr revIDLastSave="12" documentId="8_{6FE4ECF5-4DD3-4856-ADDF-0AC93AB143F2}" xr6:coauthVersionLast="47" xr6:coauthVersionMax="47" xr10:uidLastSave="{B6F21514-5689-4723-AC48-DF76B619BC43}"/>
  <bookViews>
    <workbookView xWindow="-120" yWindow="-120" windowWidth="29040" windowHeight="15720" xr2:uid="{8F6E060F-0B0B-4976-91B1-E84249CF641F}"/>
  </bookViews>
  <sheets>
    <sheet name="ID list" sheetId="1" r:id="rId1"/>
    <sheet name="ALLdfPPI" sheetId="4" r:id="rId2"/>
    <sheet name="EpiH&gt;L FC1ttest0.25" sheetId="2" r:id="rId3"/>
    <sheet name="gProfiler_hsapiens_10-8-2024_8-" sheetId="3" r:id="rId4"/>
  </sheets>
  <definedNames>
    <definedName name="_xlnm._FilterDatabase" localSheetId="1" hidden="1">ALLdfPPI!$A$1:$AR$5783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5783" i="4" l="1"/>
  <c r="AN5783" i="4"/>
  <c r="AM5783" i="4"/>
  <c r="AO2714" i="4"/>
  <c r="AN2714" i="4"/>
  <c r="AP2714" i="4" s="1"/>
  <c r="AM2714" i="4"/>
  <c r="AO2698" i="4"/>
  <c r="AN2698" i="4"/>
  <c r="AM2698" i="4"/>
  <c r="AO2697" i="4"/>
  <c r="AN2697" i="4"/>
  <c r="AM2697" i="4"/>
  <c r="AP2697" i="4" s="1"/>
  <c r="AQ2697" i="4" s="1"/>
  <c r="AO2689" i="4"/>
  <c r="AN2689" i="4"/>
  <c r="AM2689" i="4"/>
  <c r="AO2687" i="4"/>
  <c r="AN2687" i="4"/>
  <c r="AM2687" i="4"/>
  <c r="AP2687" i="4" s="1"/>
  <c r="AQ2687" i="4" s="1"/>
  <c r="AO2713" i="4"/>
  <c r="AN2713" i="4"/>
  <c r="AM2713" i="4"/>
  <c r="AP2713" i="4" s="1"/>
  <c r="AQ2713" i="4" s="1"/>
  <c r="AO2707" i="4"/>
  <c r="AN2707" i="4"/>
  <c r="AM2707" i="4"/>
  <c r="AP2707" i="4" s="1"/>
  <c r="AO2712" i="4"/>
  <c r="AN2712" i="4"/>
  <c r="AM2712" i="4"/>
  <c r="AP2712" i="4" s="1"/>
  <c r="AO2695" i="4"/>
  <c r="AN2695" i="4"/>
  <c r="AM2695" i="4"/>
  <c r="AO2706" i="4"/>
  <c r="AN2706" i="4"/>
  <c r="AM2706" i="4"/>
  <c r="AP2706" i="4" s="1"/>
  <c r="AQ2706" i="4" s="1"/>
  <c r="AO2703" i="4"/>
  <c r="AN2703" i="4"/>
  <c r="AM2703" i="4"/>
  <c r="AP2703" i="4" s="1"/>
  <c r="AQ2703" i="4" s="1"/>
  <c r="AO2699" i="4"/>
  <c r="AN2699" i="4"/>
  <c r="AM2699" i="4"/>
  <c r="AO2693" i="4"/>
  <c r="AN2693" i="4"/>
  <c r="AM2693" i="4"/>
  <c r="AP2693" i="4" s="1"/>
  <c r="AQ2693" i="4" s="1"/>
  <c r="AO2708" i="4"/>
  <c r="AN2708" i="4"/>
  <c r="AM2708" i="4"/>
  <c r="AP2708" i="4" s="1"/>
  <c r="AQ2708" i="4" s="1"/>
  <c r="AP2694" i="4"/>
  <c r="AQ2694" i="4" s="1"/>
  <c r="AO2694" i="4"/>
  <c r="AN2694" i="4"/>
  <c r="AM2694" i="4"/>
  <c r="AO2704" i="4"/>
  <c r="AN2704" i="4"/>
  <c r="AM2704" i="4"/>
  <c r="AP2704" i="4" s="1"/>
  <c r="AO2709" i="4"/>
  <c r="AN2709" i="4"/>
  <c r="AM2709" i="4"/>
  <c r="AO2696" i="4"/>
  <c r="AN2696" i="4"/>
  <c r="AM2696" i="4"/>
  <c r="AP2696" i="4" s="1"/>
  <c r="AQ2696" i="4" s="1"/>
  <c r="AO2702" i="4"/>
  <c r="AN2702" i="4"/>
  <c r="AM2702" i="4"/>
  <c r="AP2702" i="4" s="1"/>
  <c r="AQ2702" i="4" s="1"/>
  <c r="AO2711" i="4"/>
  <c r="AN2711" i="4"/>
  <c r="AM2711" i="4"/>
  <c r="AO5782" i="4"/>
  <c r="AN5782" i="4"/>
  <c r="AP5782" i="4" s="1"/>
  <c r="AQ5782" i="4" s="1"/>
  <c r="AM5782" i="4"/>
  <c r="AO2705" i="4"/>
  <c r="AN2705" i="4"/>
  <c r="AM2705" i="4"/>
  <c r="AO2691" i="4"/>
  <c r="AN2691" i="4"/>
  <c r="AM2691" i="4"/>
  <c r="AO2688" i="4"/>
  <c r="AN2688" i="4"/>
  <c r="AM2688" i="4"/>
  <c r="AP2688" i="4" s="1"/>
  <c r="AP2710" i="4"/>
  <c r="AO2710" i="4"/>
  <c r="AN2710" i="4"/>
  <c r="AM2710" i="4"/>
  <c r="AO5781" i="4"/>
  <c r="AN5781" i="4"/>
  <c r="AP5781" i="4" s="1"/>
  <c r="AM5781" i="4"/>
  <c r="AQ2700" i="4"/>
  <c r="AP2700" i="4"/>
  <c r="AO2700" i="4"/>
  <c r="AN2700" i="4"/>
  <c r="AM2700" i="4"/>
  <c r="AO2684" i="4"/>
  <c r="AN2684" i="4"/>
  <c r="AM2684" i="4"/>
  <c r="AO2701" i="4"/>
  <c r="AN2701" i="4"/>
  <c r="AM2701" i="4"/>
  <c r="AP2701" i="4" s="1"/>
  <c r="AQ2701" i="4" s="1"/>
  <c r="AO2690" i="4"/>
  <c r="AN2690" i="4"/>
  <c r="AP2690" i="4" s="1"/>
  <c r="AQ2690" i="4" s="1"/>
  <c r="AM2690" i="4"/>
  <c r="AP2692" i="4"/>
  <c r="AQ2692" i="4" s="1"/>
  <c r="AO2692" i="4"/>
  <c r="AN2692" i="4"/>
  <c r="AM2692" i="4"/>
  <c r="AO4783" i="4"/>
  <c r="AN4783" i="4"/>
  <c r="AP4783" i="4" s="1"/>
  <c r="AR4783" i="4" s="1"/>
  <c r="AM4783" i="4"/>
  <c r="AP4459" i="4"/>
  <c r="AQ4459" i="4" s="1"/>
  <c r="AO4459" i="4"/>
  <c r="AN4459" i="4"/>
  <c r="AM4459" i="4"/>
  <c r="AO4497" i="4"/>
  <c r="AN4497" i="4"/>
  <c r="AP4497" i="4" s="1"/>
  <c r="AM4497" i="4"/>
  <c r="AO4234" i="4"/>
  <c r="AN4234" i="4"/>
  <c r="AM4234" i="4"/>
  <c r="AO3363" i="4"/>
  <c r="AN3363" i="4"/>
  <c r="AM3363" i="4"/>
  <c r="AO5287" i="4"/>
  <c r="AN5287" i="4"/>
  <c r="AM5287" i="4"/>
  <c r="AP5287" i="4" s="1"/>
  <c r="AO2019" i="4"/>
  <c r="AN2019" i="4"/>
  <c r="AM2019" i="4"/>
  <c r="AO907" i="4"/>
  <c r="AN907" i="4"/>
  <c r="AP907" i="4" s="1"/>
  <c r="AR907" i="4" s="1"/>
  <c r="AM907" i="4"/>
  <c r="AO4886" i="4"/>
  <c r="AN4886" i="4"/>
  <c r="AM4886" i="4"/>
  <c r="AP4886" i="4" s="1"/>
  <c r="AR4886" i="4" s="1"/>
  <c r="AO3985" i="4"/>
  <c r="AN3985" i="4"/>
  <c r="AM3985" i="4"/>
  <c r="AP3985" i="4" s="1"/>
  <c r="AO5595" i="4"/>
  <c r="AN5595" i="4"/>
  <c r="AP5595" i="4" s="1"/>
  <c r="AM5595" i="4"/>
  <c r="AO5387" i="4"/>
  <c r="AN5387" i="4"/>
  <c r="AM5387" i="4"/>
  <c r="AO5755" i="4"/>
  <c r="AN5755" i="4"/>
  <c r="AM5755" i="4"/>
  <c r="AO3027" i="4"/>
  <c r="AN3027" i="4"/>
  <c r="AM3027" i="4"/>
  <c r="AP3027" i="4" s="1"/>
  <c r="AO5447" i="4"/>
  <c r="AN5447" i="4"/>
  <c r="AP5447" i="4" s="1"/>
  <c r="AM5447" i="4"/>
  <c r="AO5041" i="4"/>
  <c r="AN5041" i="4"/>
  <c r="AP5041" i="4" s="1"/>
  <c r="AR5041" i="4" s="1"/>
  <c r="AM5041" i="4"/>
  <c r="AP3920" i="4"/>
  <c r="AR3920" i="4" s="1"/>
  <c r="AO3920" i="4"/>
  <c r="AN3920" i="4"/>
  <c r="AM3920" i="4"/>
  <c r="AP3450" i="4"/>
  <c r="AO3450" i="4"/>
  <c r="AQ3450" i="4" s="1"/>
  <c r="AN3450" i="4"/>
  <c r="AM3450" i="4"/>
  <c r="AP1955" i="4"/>
  <c r="AR1955" i="4" s="1"/>
  <c r="AO1955" i="4"/>
  <c r="AN1955" i="4"/>
  <c r="AM1955" i="4"/>
  <c r="AO4259" i="4"/>
  <c r="AN4259" i="4"/>
  <c r="AM4259" i="4"/>
  <c r="AP4259" i="4" s="1"/>
  <c r="AO166" i="4"/>
  <c r="AN166" i="4"/>
  <c r="AM166" i="4"/>
  <c r="AP166" i="4" s="1"/>
  <c r="AO291" i="4"/>
  <c r="AN291" i="4"/>
  <c r="AM291" i="4"/>
  <c r="AP291" i="4" s="1"/>
  <c r="AO2875" i="4"/>
  <c r="AN2875" i="4"/>
  <c r="AM2875" i="4"/>
  <c r="AP2875" i="4" s="1"/>
  <c r="AP4629" i="4"/>
  <c r="AR4629" i="4" s="1"/>
  <c r="AO4629" i="4"/>
  <c r="AN4629" i="4"/>
  <c r="AM4629" i="4"/>
  <c r="AO2734" i="4"/>
  <c r="AN2734" i="4"/>
  <c r="AM2734" i="4"/>
  <c r="AP2734" i="4" s="1"/>
  <c r="AO3297" i="4"/>
  <c r="AN3297" i="4"/>
  <c r="AM3297" i="4"/>
  <c r="AP3297" i="4" s="1"/>
  <c r="AO1884" i="4"/>
  <c r="AN1884" i="4"/>
  <c r="AM1884" i="4"/>
  <c r="AP1884" i="4" s="1"/>
  <c r="AO4838" i="4"/>
  <c r="AN4838" i="4"/>
  <c r="AM4838" i="4"/>
  <c r="AO1345" i="4"/>
  <c r="AN1345" i="4"/>
  <c r="AM1345" i="4"/>
  <c r="AO4951" i="4"/>
  <c r="AN4951" i="4"/>
  <c r="AM4951" i="4"/>
  <c r="AO1628" i="4"/>
  <c r="AN1628" i="4"/>
  <c r="AM1628" i="4"/>
  <c r="AO4307" i="4"/>
  <c r="AN4307" i="4"/>
  <c r="AM4307" i="4"/>
  <c r="AP4307" i="4" s="1"/>
  <c r="AR4307" i="4" s="1"/>
  <c r="AO4383" i="4"/>
  <c r="AN4383" i="4"/>
  <c r="AM4383" i="4"/>
  <c r="AP2097" i="4"/>
  <c r="AR2097" i="4" s="1"/>
  <c r="AO2097" i="4"/>
  <c r="AN2097" i="4"/>
  <c r="AM2097" i="4"/>
  <c r="AO775" i="4"/>
  <c r="AN775" i="4"/>
  <c r="AM775" i="4"/>
  <c r="AP775" i="4" s="1"/>
  <c r="AO2205" i="4"/>
  <c r="AN2205" i="4"/>
  <c r="AM2205" i="4"/>
  <c r="AP2205" i="4" s="1"/>
  <c r="AO5270" i="4"/>
  <c r="AN5270" i="4"/>
  <c r="AM5270" i="4"/>
  <c r="AO3215" i="4"/>
  <c r="AN3215" i="4"/>
  <c r="AM3215" i="4"/>
  <c r="AO4989" i="4"/>
  <c r="AN4989" i="4"/>
  <c r="AM4989" i="4"/>
  <c r="AO2797" i="4"/>
  <c r="AN2797" i="4"/>
  <c r="AM2797" i="4"/>
  <c r="AO4255" i="4"/>
  <c r="AN4255" i="4"/>
  <c r="AM4255" i="4"/>
  <c r="AP4255" i="4" s="1"/>
  <c r="AP1665" i="4"/>
  <c r="AR1665" i="4" s="1"/>
  <c r="AO1665" i="4"/>
  <c r="AN1665" i="4"/>
  <c r="AM1665" i="4"/>
  <c r="AO5386" i="4"/>
  <c r="AN5386" i="4"/>
  <c r="AM5386" i="4"/>
  <c r="AP5386" i="4" s="1"/>
  <c r="AO437" i="4"/>
  <c r="AN437" i="4"/>
  <c r="AM437" i="4"/>
  <c r="AP437" i="4" s="1"/>
  <c r="AO763" i="4"/>
  <c r="AN763" i="4"/>
  <c r="AM763" i="4"/>
  <c r="AP763" i="4" s="1"/>
  <c r="AO4966" i="4"/>
  <c r="AN4966" i="4"/>
  <c r="AM4966" i="4"/>
  <c r="AP4966" i="4" s="1"/>
  <c r="AO3259" i="4"/>
  <c r="AN3259" i="4"/>
  <c r="AM3259" i="4"/>
  <c r="AO3098" i="4"/>
  <c r="AN3098" i="4"/>
  <c r="AM3098" i="4"/>
  <c r="AO5456" i="4"/>
  <c r="AN5456" i="4"/>
  <c r="AM5456" i="4"/>
  <c r="AO2241" i="4"/>
  <c r="AN2241" i="4"/>
  <c r="AP2241" i="4" s="1"/>
  <c r="AM2241" i="4"/>
  <c r="AO5251" i="4"/>
  <c r="AN5251" i="4"/>
  <c r="AM5251" i="4"/>
  <c r="AP5251" i="4" s="1"/>
  <c r="AO2879" i="4"/>
  <c r="AN2879" i="4"/>
  <c r="AM2879" i="4"/>
  <c r="AP2879" i="4" s="1"/>
  <c r="AO4926" i="4"/>
  <c r="AN4926" i="4"/>
  <c r="AM4926" i="4"/>
  <c r="AP4926" i="4" s="1"/>
  <c r="AO4538" i="4"/>
  <c r="AN4538" i="4"/>
  <c r="AM4538" i="4"/>
  <c r="AP4538" i="4" s="1"/>
  <c r="AO1671" i="4"/>
  <c r="AN1671" i="4"/>
  <c r="AM1671" i="4"/>
  <c r="AP1671" i="4" s="1"/>
  <c r="AO5233" i="4"/>
  <c r="AN5233" i="4"/>
  <c r="AM5233" i="4"/>
  <c r="AP5233" i="4" s="1"/>
  <c r="AO445" i="4"/>
  <c r="AN445" i="4"/>
  <c r="AM445" i="4"/>
  <c r="AQ438" i="4"/>
  <c r="AP438" i="4"/>
  <c r="AR438" i="4" s="1"/>
  <c r="AO438" i="4"/>
  <c r="AN438" i="4"/>
  <c r="AM438" i="4"/>
  <c r="AO3052" i="4"/>
  <c r="AN3052" i="4"/>
  <c r="AM3052" i="4"/>
  <c r="AO847" i="4"/>
  <c r="AN847" i="4"/>
  <c r="AM847" i="4"/>
  <c r="AO1363" i="4"/>
  <c r="AN1363" i="4"/>
  <c r="AM1363" i="4"/>
  <c r="AP1363" i="4" s="1"/>
  <c r="AO3114" i="4"/>
  <c r="AN3114" i="4"/>
  <c r="AM3114" i="4"/>
  <c r="AP3114" i="4" s="1"/>
  <c r="AO5324" i="4"/>
  <c r="AN5324" i="4"/>
  <c r="AM5324" i="4"/>
  <c r="AP5324" i="4" s="1"/>
  <c r="AO1835" i="4"/>
  <c r="AN1835" i="4"/>
  <c r="AM1835" i="4"/>
  <c r="AP1835" i="4" s="1"/>
  <c r="AO2144" i="4"/>
  <c r="AN2144" i="4"/>
  <c r="AM2144" i="4"/>
  <c r="AP2144" i="4" s="1"/>
  <c r="AO4996" i="4"/>
  <c r="AN4996" i="4"/>
  <c r="AM4996" i="4"/>
  <c r="AP4996" i="4" s="1"/>
  <c r="AO966" i="4"/>
  <c r="AN966" i="4"/>
  <c r="AM966" i="4"/>
  <c r="AO1586" i="4"/>
  <c r="AN1586" i="4"/>
  <c r="AM1586" i="4"/>
  <c r="AO2782" i="4"/>
  <c r="AN2782" i="4"/>
  <c r="AM2782" i="4"/>
  <c r="AO4976" i="4"/>
  <c r="AN4976" i="4"/>
  <c r="AM4976" i="4"/>
  <c r="AP4976" i="4" s="1"/>
  <c r="AO1174" i="4"/>
  <c r="AN1174" i="4"/>
  <c r="AM1174" i="4"/>
  <c r="AO2030" i="4"/>
  <c r="AN2030" i="4"/>
  <c r="AM2030" i="4"/>
  <c r="AO3024" i="4"/>
  <c r="AN3024" i="4"/>
  <c r="AM3024" i="4"/>
  <c r="AO4659" i="4"/>
  <c r="AN4659" i="4"/>
  <c r="AM4659" i="4"/>
  <c r="AP4659" i="4" s="1"/>
  <c r="AO1314" i="4"/>
  <c r="AN1314" i="4"/>
  <c r="AM1314" i="4"/>
  <c r="AP1314" i="4" s="1"/>
  <c r="AR1314" i="4" s="1"/>
  <c r="AO5481" i="4"/>
  <c r="AN5481" i="4"/>
  <c r="AM5481" i="4"/>
  <c r="AP5481" i="4" s="1"/>
  <c r="AO3303" i="4"/>
  <c r="AN3303" i="4"/>
  <c r="AM3303" i="4"/>
  <c r="AP3303" i="4" s="1"/>
  <c r="AO788" i="4"/>
  <c r="AN788" i="4"/>
  <c r="AM788" i="4"/>
  <c r="AP788" i="4" s="1"/>
  <c r="AO4997" i="4"/>
  <c r="AN4997" i="4"/>
  <c r="AM4997" i="4"/>
  <c r="AP4997" i="4" s="1"/>
  <c r="AO4455" i="4"/>
  <c r="AN4455" i="4"/>
  <c r="AM4455" i="4"/>
  <c r="AP4455" i="4" s="1"/>
  <c r="AO2753" i="4"/>
  <c r="AN2753" i="4"/>
  <c r="AM2753" i="4"/>
  <c r="AQ3290" i="4"/>
  <c r="AP3290" i="4"/>
  <c r="AR3290" i="4" s="1"/>
  <c r="AO3290" i="4"/>
  <c r="AN3290" i="4"/>
  <c r="AM3290" i="4"/>
  <c r="AO1988" i="4"/>
  <c r="AN1988" i="4"/>
  <c r="AM1988" i="4"/>
  <c r="AP1988" i="4" s="1"/>
  <c r="AR1988" i="4" s="1"/>
  <c r="AO2374" i="4"/>
  <c r="AN2374" i="4"/>
  <c r="AM2374" i="4"/>
  <c r="AO2669" i="4"/>
  <c r="AN2669" i="4"/>
  <c r="AM2669" i="4"/>
  <c r="AP2669" i="4" s="1"/>
  <c r="AO2369" i="4"/>
  <c r="AN2369" i="4"/>
  <c r="AM2369" i="4"/>
  <c r="AP2369" i="4" s="1"/>
  <c r="AO2552" i="4"/>
  <c r="AN2552" i="4"/>
  <c r="AM2552" i="4"/>
  <c r="AP2552" i="4" s="1"/>
  <c r="AO5264" i="4"/>
  <c r="AN5264" i="4"/>
  <c r="AM5264" i="4"/>
  <c r="AP5264" i="4" s="1"/>
  <c r="AO5253" i="4"/>
  <c r="AN5253" i="4"/>
  <c r="AM5253" i="4"/>
  <c r="AP5253" i="4" s="1"/>
  <c r="AO4334" i="4"/>
  <c r="AN4334" i="4"/>
  <c r="AM4334" i="4"/>
  <c r="AP4334" i="4" s="1"/>
  <c r="AO4321" i="4"/>
  <c r="AN4321" i="4"/>
  <c r="AM4321" i="4"/>
  <c r="AP4321" i="4" s="1"/>
  <c r="AR4321" i="4" s="1"/>
  <c r="AO930" i="4"/>
  <c r="AN930" i="4"/>
  <c r="AM930" i="4"/>
  <c r="AO2488" i="4"/>
  <c r="AN2488" i="4"/>
  <c r="AM2488" i="4"/>
  <c r="AP2488" i="4" s="1"/>
  <c r="AO1280" i="4"/>
  <c r="AN1280" i="4"/>
  <c r="AM1280" i="4"/>
  <c r="AO4126" i="4"/>
  <c r="AN4126" i="4"/>
  <c r="AM4126" i="4"/>
  <c r="AP4126" i="4" s="1"/>
  <c r="AO5744" i="4"/>
  <c r="AN5744" i="4"/>
  <c r="AM5744" i="4"/>
  <c r="AP5744" i="4" s="1"/>
  <c r="AO4978" i="4"/>
  <c r="AN4978" i="4"/>
  <c r="AM4978" i="4"/>
  <c r="AP4978" i="4" s="1"/>
  <c r="AO1484" i="4"/>
  <c r="AN1484" i="4"/>
  <c r="AM1484" i="4"/>
  <c r="AP1484" i="4" s="1"/>
  <c r="AO3347" i="4"/>
  <c r="AN3347" i="4"/>
  <c r="AM3347" i="4"/>
  <c r="AP3347" i="4" s="1"/>
  <c r="AR3347" i="4" s="1"/>
  <c r="AQ707" i="4"/>
  <c r="AO707" i="4"/>
  <c r="AN707" i="4"/>
  <c r="AM707" i="4"/>
  <c r="AP707" i="4" s="1"/>
  <c r="AR707" i="4" s="1"/>
  <c r="AO2914" i="4"/>
  <c r="AN2914" i="4"/>
  <c r="AM2914" i="4"/>
  <c r="AP2914" i="4" s="1"/>
  <c r="AO5679" i="4"/>
  <c r="AN5679" i="4"/>
  <c r="AM5679" i="4"/>
  <c r="AP5679" i="4" s="1"/>
  <c r="AO3914" i="4"/>
  <c r="AN3914" i="4"/>
  <c r="AM3914" i="4"/>
  <c r="AP3914" i="4" s="1"/>
  <c r="AR3914" i="4" s="1"/>
  <c r="AO5254" i="4"/>
  <c r="AN5254" i="4"/>
  <c r="AM5254" i="4"/>
  <c r="AP5254" i="4" s="1"/>
  <c r="AO1695" i="4"/>
  <c r="AN1695" i="4"/>
  <c r="AM1695" i="4"/>
  <c r="AO1086" i="4"/>
  <c r="AQ1086" i="4" s="1"/>
  <c r="AN1086" i="4"/>
  <c r="AM1086" i="4"/>
  <c r="AP1086" i="4" s="1"/>
  <c r="AQ1519" i="4"/>
  <c r="AO1519" i="4"/>
  <c r="AN1519" i="4"/>
  <c r="AM1519" i="4"/>
  <c r="AP1519" i="4" s="1"/>
  <c r="AO238" i="4"/>
  <c r="AQ238" i="4" s="1"/>
  <c r="AN238" i="4"/>
  <c r="AM238" i="4"/>
  <c r="AP238" i="4" s="1"/>
  <c r="AO5245" i="4"/>
  <c r="AN5245" i="4"/>
  <c r="AM5245" i="4"/>
  <c r="AO4101" i="4"/>
  <c r="AN4101" i="4"/>
  <c r="AM4101" i="4"/>
  <c r="AO676" i="4"/>
  <c r="AN676" i="4"/>
  <c r="AM676" i="4"/>
  <c r="AO325" i="4"/>
  <c r="AN325" i="4"/>
  <c r="AM325" i="4"/>
  <c r="AO5536" i="4"/>
  <c r="AN5536" i="4"/>
  <c r="AM5536" i="4"/>
  <c r="AP5536" i="4" s="1"/>
  <c r="AO4125" i="4"/>
  <c r="AN4125" i="4"/>
  <c r="AM4125" i="4"/>
  <c r="AO4957" i="4"/>
  <c r="AN4957" i="4"/>
  <c r="AM4957" i="4"/>
  <c r="AO1553" i="4"/>
  <c r="AN1553" i="4"/>
  <c r="AM1553" i="4"/>
  <c r="AO3972" i="4"/>
  <c r="AN3972" i="4"/>
  <c r="AM3972" i="4"/>
  <c r="AO2207" i="4"/>
  <c r="AN2207" i="4"/>
  <c r="AM2207" i="4"/>
  <c r="AP2207" i="4" s="1"/>
  <c r="AR2207" i="4" s="1"/>
  <c r="AO1326" i="4"/>
  <c r="AN1326" i="4"/>
  <c r="AM1326" i="4"/>
  <c r="AO1947" i="4"/>
  <c r="AN1947" i="4"/>
  <c r="AM1947" i="4"/>
  <c r="AQ611" i="4"/>
  <c r="AO611" i="4"/>
  <c r="AN611" i="4"/>
  <c r="AM611" i="4"/>
  <c r="AP611" i="4" s="1"/>
  <c r="AO3299" i="4"/>
  <c r="AN3299" i="4"/>
  <c r="AM3299" i="4"/>
  <c r="AP3299" i="4" s="1"/>
  <c r="AR3299" i="4" s="1"/>
  <c r="AO1562" i="4"/>
  <c r="AN1562" i="4"/>
  <c r="AM1562" i="4"/>
  <c r="AP1562" i="4" s="1"/>
  <c r="AR1562" i="4" s="1"/>
  <c r="AO5271" i="4"/>
  <c r="AN5271" i="4"/>
  <c r="AM5271" i="4"/>
  <c r="AP5271" i="4" s="1"/>
  <c r="AQ5271" i="4" s="1"/>
  <c r="AO3183" i="4"/>
  <c r="AN3183" i="4"/>
  <c r="AM3183" i="4"/>
  <c r="AO2420" i="4"/>
  <c r="AN2420" i="4"/>
  <c r="AM2420" i="4"/>
  <c r="AO1886" i="4"/>
  <c r="AN1886" i="4"/>
  <c r="AM1886" i="4"/>
  <c r="AP1886" i="4" s="1"/>
  <c r="AQ1886" i="4" s="1"/>
  <c r="AO5035" i="4"/>
  <c r="AN5035" i="4"/>
  <c r="AM5035" i="4"/>
  <c r="AO999" i="4"/>
  <c r="AN999" i="4"/>
  <c r="AM999" i="4"/>
  <c r="AO1636" i="4"/>
  <c r="AQ1636" i="4" s="1"/>
  <c r="AN1636" i="4"/>
  <c r="AM1636" i="4"/>
  <c r="AP1636" i="4" s="1"/>
  <c r="AO3095" i="4"/>
  <c r="AN3095" i="4"/>
  <c r="AM3095" i="4"/>
  <c r="AP3095" i="4" s="1"/>
  <c r="AO4314" i="4"/>
  <c r="AN4314" i="4"/>
  <c r="AM4314" i="4"/>
  <c r="AP4314" i="4" s="1"/>
  <c r="AO4336" i="4"/>
  <c r="AN4336" i="4"/>
  <c r="AM4336" i="4"/>
  <c r="AO562" i="4"/>
  <c r="AQ562" i="4" s="1"/>
  <c r="AN562" i="4"/>
  <c r="AM562" i="4"/>
  <c r="AP562" i="4" s="1"/>
  <c r="AO4005" i="4"/>
  <c r="AQ4005" i="4" s="1"/>
  <c r="AN4005" i="4"/>
  <c r="AM4005" i="4"/>
  <c r="AP4005" i="4" s="1"/>
  <c r="AO1418" i="4"/>
  <c r="AN1418" i="4"/>
  <c r="AM1418" i="4"/>
  <c r="AP1418" i="4" s="1"/>
  <c r="AO912" i="4"/>
  <c r="AN912" i="4"/>
  <c r="AM912" i="4"/>
  <c r="AP912" i="4" s="1"/>
  <c r="AO168" i="4"/>
  <c r="AN168" i="4"/>
  <c r="AM168" i="4"/>
  <c r="AO2656" i="4"/>
  <c r="AN2656" i="4"/>
  <c r="AM2656" i="4"/>
  <c r="AO3604" i="4"/>
  <c r="AN3604" i="4"/>
  <c r="AM3604" i="4"/>
  <c r="AO2872" i="4"/>
  <c r="AN2872" i="4"/>
  <c r="AM2872" i="4"/>
  <c r="AO3802" i="4"/>
  <c r="AN3802" i="4"/>
  <c r="AM3802" i="4"/>
  <c r="AO413" i="4"/>
  <c r="AN413" i="4"/>
  <c r="AM413" i="4"/>
  <c r="AO3159" i="4"/>
  <c r="AN3159" i="4"/>
  <c r="AM3159" i="4"/>
  <c r="AP3159" i="4" s="1"/>
  <c r="AO705" i="4"/>
  <c r="AN705" i="4"/>
  <c r="AM705" i="4"/>
  <c r="AP705" i="4" s="1"/>
  <c r="AO1273" i="4"/>
  <c r="AN1273" i="4"/>
  <c r="AM1273" i="4"/>
  <c r="AP1273" i="4" s="1"/>
  <c r="AO4827" i="4"/>
  <c r="AN4827" i="4"/>
  <c r="AM4827" i="4"/>
  <c r="AO1783" i="4"/>
  <c r="AN1783" i="4"/>
  <c r="AM1783" i="4"/>
  <c r="AP1783" i="4" s="1"/>
  <c r="AO1075" i="4"/>
  <c r="AN1075" i="4"/>
  <c r="AM1075" i="4"/>
  <c r="AP1075" i="4" s="1"/>
  <c r="AO2922" i="4"/>
  <c r="AQ2922" i="4" s="1"/>
  <c r="AN2922" i="4"/>
  <c r="AM2922" i="4"/>
  <c r="AP2922" i="4" s="1"/>
  <c r="AO4565" i="4"/>
  <c r="AQ4565" i="4" s="1"/>
  <c r="AN4565" i="4"/>
  <c r="AM4565" i="4"/>
  <c r="AP4565" i="4" s="1"/>
  <c r="AO898" i="4"/>
  <c r="AN898" i="4"/>
  <c r="AM898" i="4"/>
  <c r="AP898" i="4" s="1"/>
  <c r="AO275" i="4"/>
  <c r="AN275" i="4"/>
  <c r="AM275" i="4"/>
  <c r="AP275" i="4" s="1"/>
  <c r="AO4722" i="4"/>
  <c r="AN4722" i="4"/>
  <c r="AM4722" i="4"/>
  <c r="AO3977" i="4"/>
  <c r="AN3977" i="4"/>
  <c r="AM3977" i="4"/>
  <c r="AO1143" i="4"/>
  <c r="AN1143" i="4"/>
  <c r="AM1143" i="4"/>
  <c r="AO4746" i="4"/>
  <c r="AN4746" i="4"/>
  <c r="AM4746" i="4"/>
  <c r="AO866" i="4"/>
  <c r="AQ866" i="4" s="1"/>
  <c r="AN866" i="4"/>
  <c r="AM866" i="4"/>
  <c r="AP866" i="4" s="1"/>
  <c r="AO5367" i="4"/>
  <c r="AN5367" i="4"/>
  <c r="AM5367" i="4"/>
  <c r="AO2513" i="4"/>
  <c r="AN2513" i="4"/>
  <c r="AM2513" i="4"/>
  <c r="AO945" i="4"/>
  <c r="AN945" i="4"/>
  <c r="AM945" i="4"/>
  <c r="AP945" i="4" s="1"/>
  <c r="AO4176" i="4"/>
  <c r="AN4176" i="4"/>
  <c r="AM4176" i="4"/>
  <c r="AP4176" i="4" s="1"/>
  <c r="AO5511" i="4"/>
  <c r="AN5511" i="4"/>
  <c r="AM5511" i="4"/>
  <c r="AO3087" i="4"/>
  <c r="AN3087" i="4"/>
  <c r="AM3087" i="4"/>
  <c r="AP3087" i="4" s="1"/>
  <c r="AO4441" i="4"/>
  <c r="AN4441" i="4"/>
  <c r="AM4441" i="4"/>
  <c r="AP4441" i="4" s="1"/>
  <c r="AO621" i="4"/>
  <c r="AQ621" i="4" s="1"/>
  <c r="AN621" i="4"/>
  <c r="AM621" i="4"/>
  <c r="AP621" i="4" s="1"/>
  <c r="AO4356" i="4"/>
  <c r="AQ4356" i="4" s="1"/>
  <c r="AN4356" i="4"/>
  <c r="AM4356" i="4"/>
  <c r="AP4356" i="4" s="1"/>
  <c r="AO810" i="4"/>
  <c r="AN810" i="4"/>
  <c r="AM810" i="4"/>
  <c r="AP810" i="4" s="1"/>
  <c r="AO3528" i="4"/>
  <c r="AN3528" i="4"/>
  <c r="AM3528" i="4"/>
  <c r="AP3528" i="4" s="1"/>
  <c r="AO5534" i="4"/>
  <c r="AN5534" i="4"/>
  <c r="AM5534" i="4"/>
  <c r="AO2137" i="4"/>
  <c r="AN2137" i="4"/>
  <c r="AM2137" i="4"/>
  <c r="AO5272" i="4"/>
  <c r="AN5272" i="4"/>
  <c r="AM5272" i="4"/>
  <c r="AO2945" i="4"/>
  <c r="AN2945" i="4"/>
  <c r="AM2945" i="4"/>
  <c r="AO5331" i="4"/>
  <c r="AQ5331" i="4" s="1"/>
  <c r="AN5331" i="4"/>
  <c r="AM5331" i="4"/>
  <c r="AP5331" i="4" s="1"/>
  <c r="AO2212" i="4"/>
  <c r="AN2212" i="4"/>
  <c r="AM2212" i="4"/>
  <c r="AO1267" i="4"/>
  <c r="AN1267" i="4"/>
  <c r="AM1267" i="4"/>
  <c r="AO1512" i="4"/>
  <c r="AN1512" i="4"/>
  <c r="AM1512" i="4"/>
  <c r="AP1512" i="4" s="1"/>
  <c r="AO1083" i="4"/>
  <c r="AN1083" i="4"/>
  <c r="AM1083" i="4"/>
  <c r="AP1083" i="4" s="1"/>
  <c r="AO2885" i="4"/>
  <c r="AN2885" i="4"/>
  <c r="AM2885" i="4"/>
  <c r="AO3570" i="4"/>
  <c r="AN3570" i="4"/>
  <c r="AM3570" i="4"/>
  <c r="AP3570" i="4" s="1"/>
  <c r="AO2944" i="4"/>
  <c r="AN2944" i="4"/>
  <c r="AM2944" i="4"/>
  <c r="AO3764" i="4"/>
  <c r="AN3764" i="4"/>
  <c r="AM3764" i="4"/>
  <c r="AO4832" i="4"/>
  <c r="AN4832" i="4"/>
  <c r="AM4832" i="4"/>
  <c r="AP4832" i="4" s="1"/>
  <c r="AR4832" i="4" s="1"/>
  <c r="AO4261" i="4"/>
  <c r="AN4261" i="4"/>
  <c r="AM4261" i="4"/>
  <c r="AP4261" i="4" s="1"/>
  <c r="AQ4261" i="4" s="1"/>
  <c r="AO1799" i="4"/>
  <c r="AN1799" i="4"/>
  <c r="AM1799" i="4"/>
  <c r="AO5675" i="4"/>
  <c r="AN5675" i="4"/>
  <c r="AM5675" i="4"/>
  <c r="AO4129" i="4"/>
  <c r="AN4129" i="4"/>
  <c r="AM4129" i="4"/>
  <c r="AO675" i="4"/>
  <c r="AN675" i="4"/>
  <c r="AM675" i="4"/>
  <c r="AP675" i="4" s="1"/>
  <c r="AO3288" i="4"/>
  <c r="AN3288" i="4"/>
  <c r="AM3288" i="4"/>
  <c r="AO204" i="4"/>
  <c r="AN204" i="4"/>
  <c r="AM204" i="4"/>
  <c r="AO3022" i="4"/>
  <c r="AN3022" i="4"/>
  <c r="AM3022" i="4"/>
  <c r="AO4090" i="4"/>
  <c r="AN4090" i="4"/>
  <c r="AM4090" i="4"/>
  <c r="AP4090" i="4" s="1"/>
  <c r="AO5209" i="4"/>
  <c r="AN5209" i="4"/>
  <c r="AM5209" i="4"/>
  <c r="AO1110" i="4"/>
  <c r="AN1110" i="4"/>
  <c r="AM1110" i="4"/>
  <c r="AP1110" i="4" s="1"/>
  <c r="AO1461" i="4"/>
  <c r="AN1461" i="4"/>
  <c r="AM1461" i="4"/>
  <c r="AO3737" i="4"/>
  <c r="AN3737" i="4"/>
  <c r="AM3737" i="4"/>
  <c r="AO1788" i="4"/>
  <c r="AN1788" i="4"/>
  <c r="AM1788" i="4"/>
  <c r="AP1788" i="4" s="1"/>
  <c r="AR1788" i="4" s="1"/>
  <c r="AO1547" i="4"/>
  <c r="AQ1547" i="4" s="1"/>
  <c r="AN1547" i="4"/>
  <c r="AM1547" i="4"/>
  <c r="AP1547" i="4" s="1"/>
  <c r="AO670" i="4"/>
  <c r="AN670" i="4"/>
  <c r="AM670" i="4"/>
  <c r="AO1445" i="4"/>
  <c r="AQ1445" i="4" s="1"/>
  <c r="AN1445" i="4"/>
  <c r="AM1445" i="4"/>
  <c r="AP1445" i="4" s="1"/>
  <c r="AO3645" i="4"/>
  <c r="AN3645" i="4"/>
  <c r="AM3645" i="4"/>
  <c r="AP3645" i="4" s="1"/>
  <c r="AO2768" i="4"/>
  <c r="AN2768" i="4"/>
  <c r="AM2768" i="4"/>
  <c r="AO4544" i="4"/>
  <c r="AN4544" i="4"/>
  <c r="AM4544" i="4"/>
  <c r="AP4544" i="4" s="1"/>
  <c r="AR4544" i="4" s="1"/>
  <c r="AO1989" i="4"/>
  <c r="AN1989" i="4"/>
  <c r="AM1989" i="4"/>
  <c r="AP1989" i="4" s="1"/>
  <c r="AO353" i="4"/>
  <c r="AN353" i="4"/>
  <c r="AM353" i="4"/>
  <c r="AO376" i="4"/>
  <c r="AN376" i="4"/>
  <c r="AM376" i="4"/>
  <c r="AP376" i="4" s="1"/>
  <c r="AO3252" i="4"/>
  <c r="AN3252" i="4"/>
  <c r="AM3252" i="4"/>
  <c r="AO1943" i="4"/>
  <c r="AN1943" i="4"/>
  <c r="AM1943" i="4"/>
  <c r="AP1943" i="4" s="1"/>
  <c r="AO5380" i="4"/>
  <c r="AN5380" i="4"/>
  <c r="AM5380" i="4"/>
  <c r="AP5380" i="4" s="1"/>
  <c r="AO1632" i="4"/>
  <c r="AN1632" i="4"/>
  <c r="AM1632" i="4"/>
  <c r="AP1632" i="4" s="1"/>
  <c r="AO4595" i="4"/>
  <c r="AQ4595" i="4" s="1"/>
  <c r="AN4595" i="4"/>
  <c r="AM4595" i="4"/>
  <c r="AP4595" i="4" s="1"/>
  <c r="AO5237" i="4"/>
  <c r="AN5237" i="4"/>
  <c r="AM5237" i="4"/>
  <c r="AP5237" i="4" s="1"/>
  <c r="AO1198" i="4"/>
  <c r="AN1198" i="4"/>
  <c r="AM1198" i="4"/>
  <c r="AO2919" i="4"/>
  <c r="AN2919" i="4"/>
  <c r="AM2919" i="4"/>
  <c r="AO2811" i="4"/>
  <c r="AQ2811" i="4" s="1"/>
  <c r="AN2811" i="4"/>
  <c r="AM2811" i="4"/>
  <c r="AP2811" i="4" s="1"/>
  <c r="AO4793" i="4"/>
  <c r="AN4793" i="4"/>
  <c r="AM4793" i="4"/>
  <c r="AP4793" i="4" s="1"/>
  <c r="AR4793" i="4" s="1"/>
  <c r="AO5141" i="4"/>
  <c r="AN5141" i="4"/>
  <c r="AM5141" i="4"/>
  <c r="AP5141" i="4" s="1"/>
  <c r="AR5141" i="4" s="1"/>
  <c r="AO2415" i="4"/>
  <c r="AN2415" i="4"/>
  <c r="AM2415" i="4"/>
  <c r="AP2415" i="4" s="1"/>
  <c r="AO3217" i="4"/>
  <c r="AN3217" i="4"/>
  <c r="AM3217" i="4"/>
  <c r="AP3217" i="4" s="1"/>
  <c r="AO2671" i="4"/>
  <c r="AN2671" i="4"/>
  <c r="AM2671" i="4"/>
  <c r="AP2671" i="4" s="1"/>
  <c r="AO358" i="4"/>
  <c r="AN358" i="4"/>
  <c r="AM358" i="4"/>
  <c r="AP358" i="4" s="1"/>
  <c r="AO3255" i="4"/>
  <c r="AN3255" i="4"/>
  <c r="AM3255" i="4"/>
  <c r="AP3255" i="4" s="1"/>
  <c r="AO4543" i="4"/>
  <c r="AN4543" i="4"/>
  <c r="AM4543" i="4"/>
  <c r="AO4903" i="4"/>
  <c r="AN4903" i="4"/>
  <c r="AM4903" i="4"/>
  <c r="AO4850" i="4"/>
  <c r="AN4850" i="4"/>
  <c r="AM4850" i="4"/>
  <c r="AO651" i="4"/>
  <c r="AN651" i="4"/>
  <c r="AM651" i="4"/>
  <c r="AP651" i="4" s="1"/>
  <c r="AO52" i="4"/>
  <c r="AN52" i="4"/>
  <c r="AM52" i="4"/>
  <c r="AP52" i="4" s="1"/>
  <c r="AQ52" i="4" s="1"/>
  <c r="AO3294" i="4"/>
  <c r="AN3294" i="4"/>
  <c r="AM3294" i="4"/>
  <c r="AP3294" i="4" s="1"/>
  <c r="AO5039" i="4"/>
  <c r="AQ5039" i="4" s="1"/>
  <c r="AN5039" i="4"/>
  <c r="AM5039" i="4"/>
  <c r="AP5039" i="4" s="1"/>
  <c r="AO4362" i="4"/>
  <c r="AN4362" i="4"/>
  <c r="AM4362" i="4"/>
  <c r="AP4362" i="4" s="1"/>
  <c r="AO764" i="4"/>
  <c r="AN764" i="4"/>
  <c r="AM764" i="4"/>
  <c r="AO3535" i="4"/>
  <c r="AN3535" i="4"/>
  <c r="AM3535" i="4"/>
  <c r="AO1582" i="4"/>
  <c r="AN1582" i="4"/>
  <c r="AM1582" i="4"/>
  <c r="AP1582" i="4" s="1"/>
  <c r="AO4685" i="4"/>
  <c r="AN4685" i="4"/>
  <c r="AM4685" i="4"/>
  <c r="AP4685" i="4" s="1"/>
  <c r="AR4685" i="4" s="1"/>
  <c r="AO2203" i="4"/>
  <c r="AN2203" i="4"/>
  <c r="AM2203" i="4"/>
  <c r="AO5074" i="4"/>
  <c r="AN5074" i="4"/>
  <c r="AM5074" i="4"/>
  <c r="AP5074" i="4" s="1"/>
  <c r="AO2779" i="4"/>
  <c r="AN2779" i="4"/>
  <c r="AM2779" i="4"/>
  <c r="AO433" i="4"/>
  <c r="AN433" i="4"/>
  <c r="AM433" i="4"/>
  <c r="AO2987" i="4"/>
  <c r="AN2987" i="4"/>
  <c r="AM2987" i="4"/>
  <c r="AO5199" i="4"/>
  <c r="AN5199" i="4"/>
  <c r="AM5199" i="4"/>
  <c r="AO2096" i="4"/>
  <c r="AQ2096" i="4" s="1"/>
  <c r="AN2096" i="4"/>
  <c r="AM2096" i="4"/>
  <c r="AP2096" i="4" s="1"/>
  <c r="AP1753" i="4"/>
  <c r="AO1753" i="4"/>
  <c r="AN1753" i="4"/>
  <c r="AM1753" i="4"/>
  <c r="AO4756" i="4"/>
  <c r="AN4756" i="4"/>
  <c r="AM4756" i="4"/>
  <c r="AO4913" i="4"/>
  <c r="AN4913" i="4"/>
  <c r="AM4913" i="4"/>
  <c r="AO4755" i="4"/>
  <c r="AN4755" i="4"/>
  <c r="AM4755" i="4"/>
  <c r="AQ4566" i="4"/>
  <c r="AO4566" i="4"/>
  <c r="AN4566" i="4"/>
  <c r="AM4566" i="4"/>
  <c r="AP4566" i="4" s="1"/>
  <c r="AQ4848" i="4"/>
  <c r="AO4848" i="4"/>
  <c r="AN4848" i="4"/>
  <c r="AM4848" i="4"/>
  <c r="AP4848" i="4" s="1"/>
  <c r="AR4848" i="4" s="1"/>
  <c r="AO3079" i="4"/>
  <c r="AQ3079" i="4" s="1"/>
  <c r="AN3079" i="4"/>
  <c r="AM3079" i="4"/>
  <c r="AP3079" i="4" s="1"/>
  <c r="AO4027" i="4"/>
  <c r="AN4027" i="4"/>
  <c r="AM4027" i="4"/>
  <c r="AP4027" i="4" s="1"/>
  <c r="AO536" i="4"/>
  <c r="AN536" i="4"/>
  <c r="AM536" i="4"/>
  <c r="AP536" i="4" s="1"/>
  <c r="AO2080" i="4"/>
  <c r="AN2080" i="4"/>
  <c r="AM2080" i="4"/>
  <c r="AO3638" i="4"/>
  <c r="AN3638" i="4"/>
  <c r="AM3638" i="4"/>
  <c r="AO2765" i="4"/>
  <c r="AN2765" i="4"/>
  <c r="AM2765" i="4"/>
  <c r="AO4880" i="4"/>
  <c r="AN4880" i="4"/>
  <c r="AM4880" i="4"/>
  <c r="AO2393" i="4"/>
  <c r="AN2393" i="4"/>
  <c r="AM2393" i="4"/>
  <c r="AO5711" i="4"/>
  <c r="AN5711" i="4"/>
  <c r="AM5711" i="4"/>
  <c r="AO1990" i="4"/>
  <c r="AN1990" i="4"/>
  <c r="AM1990" i="4"/>
  <c r="AO5014" i="4"/>
  <c r="AN5014" i="4"/>
  <c r="AP5014" i="4" s="1"/>
  <c r="AM5014" i="4"/>
  <c r="AO5731" i="4"/>
  <c r="AN5731" i="4"/>
  <c r="AM5731" i="4"/>
  <c r="AO3007" i="4"/>
  <c r="AQ3007" i="4" s="1"/>
  <c r="AN3007" i="4"/>
  <c r="AM3007" i="4"/>
  <c r="AP3007" i="4" s="1"/>
  <c r="AO4988" i="4"/>
  <c r="AN4988" i="4"/>
  <c r="AM4988" i="4"/>
  <c r="AO4928" i="4"/>
  <c r="AN4928" i="4"/>
  <c r="AM4928" i="4"/>
  <c r="AO973" i="4"/>
  <c r="AN973" i="4"/>
  <c r="AM973" i="4"/>
  <c r="AO2891" i="4"/>
  <c r="AN2891" i="4"/>
  <c r="AM2891" i="4"/>
  <c r="AP2891" i="4" s="1"/>
  <c r="AR2891" i="4" s="1"/>
  <c r="AO1481" i="4"/>
  <c r="AN1481" i="4"/>
  <c r="AM1481" i="4"/>
  <c r="AP1481" i="4" s="1"/>
  <c r="AQ1413" i="4"/>
  <c r="AO1413" i="4"/>
  <c r="AN1413" i="4"/>
  <c r="AM1413" i="4"/>
  <c r="AP1413" i="4" s="1"/>
  <c r="AR1413" i="4" s="1"/>
  <c r="AO5166" i="4"/>
  <c r="AN5166" i="4"/>
  <c r="AM5166" i="4"/>
  <c r="AP5166" i="4" s="1"/>
  <c r="AO475" i="4"/>
  <c r="AN475" i="4"/>
  <c r="AM475" i="4"/>
  <c r="AP475" i="4" s="1"/>
  <c r="AO5049" i="4"/>
  <c r="AN5049" i="4"/>
  <c r="AM5049" i="4"/>
  <c r="AP5049" i="4" s="1"/>
  <c r="AO4174" i="4"/>
  <c r="AN4174" i="4"/>
  <c r="AM4174" i="4"/>
  <c r="AP4174" i="4" s="1"/>
  <c r="AO2798" i="4"/>
  <c r="AN2798" i="4"/>
  <c r="AM2798" i="4"/>
  <c r="AO3117" i="4"/>
  <c r="AN3117" i="4"/>
  <c r="AM3117" i="4"/>
  <c r="AO5666" i="4"/>
  <c r="AN5666" i="4"/>
  <c r="AM5666" i="4"/>
  <c r="AO4230" i="4"/>
  <c r="AN4230" i="4"/>
  <c r="AM4230" i="4"/>
  <c r="AP4230" i="4" s="1"/>
  <c r="AO1453" i="4"/>
  <c r="AN1453" i="4"/>
  <c r="AM1453" i="4"/>
  <c r="AP1453" i="4" s="1"/>
  <c r="AQ551" i="4"/>
  <c r="AO551" i="4"/>
  <c r="AN551" i="4"/>
  <c r="AM551" i="4"/>
  <c r="AP551" i="4" s="1"/>
  <c r="AO834" i="4"/>
  <c r="AN834" i="4"/>
  <c r="AM834" i="4"/>
  <c r="AO779" i="4"/>
  <c r="AN779" i="4"/>
  <c r="AM779" i="4"/>
  <c r="AQ4916" i="4"/>
  <c r="AO4916" i="4"/>
  <c r="AN4916" i="4"/>
  <c r="AM4916" i="4"/>
  <c r="AP4916" i="4" s="1"/>
  <c r="AR4916" i="4" s="1"/>
  <c r="AO4605" i="4"/>
  <c r="AN4605" i="4"/>
  <c r="AM4605" i="4"/>
  <c r="AQ2010" i="4"/>
  <c r="AO2010" i="4"/>
  <c r="AN2010" i="4"/>
  <c r="AM2010" i="4"/>
  <c r="AP2010" i="4" s="1"/>
  <c r="AR2010" i="4" s="1"/>
  <c r="AP3403" i="4"/>
  <c r="AO3403" i="4"/>
  <c r="AN3403" i="4"/>
  <c r="AM3403" i="4"/>
  <c r="AO1442" i="4"/>
  <c r="AN1442" i="4"/>
  <c r="AM1442" i="4"/>
  <c r="AO2293" i="4"/>
  <c r="AN2293" i="4"/>
  <c r="AM2293" i="4"/>
  <c r="AP2293" i="4" s="1"/>
  <c r="AR2293" i="4" s="1"/>
  <c r="AO83" i="4"/>
  <c r="AN83" i="4"/>
  <c r="AM83" i="4"/>
  <c r="AP83" i="4" s="1"/>
  <c r="AO4503" i="4"/>
  <c r="AQ4503" i="4" s="1"/>
  <c r="AN4503" i="4"/>
  <c r="AM4503" i="4"/>
  <c r="AP4503" i="4" s="1"/>
  <c r="AO563" i="4"/>
  <c r="AN563" i="4"/>
  <c r="AM563" i="4"/>
  <c r="AP563" i="4" s="1"/>
  <c r="AO3151" i="4"/>
  <c r="AN3151" i="4"/>
  <c r="AM3151" i="4"/>
  <c r="AP3151" i="4" s="1"/>
  <c r="AO4036" i="4"/>
  <c r="AN4036" i="4"/>
  <c r="AM4036" i="4"/>
  <c r="AP4036" i="4" s="1"/>
  <c r="AP2444" i="4"/>
  <c r="AO2444" i="4"/>
  <c r="AN2444" i="4"/>
  <c r="AM2444" i="4"/>
  <c r="AO5771" i="4"/>
  <c r="AQ5771" i="4" s="1"/>
  <c r="AN5771" i="4"/>
  <c r="AM5771" i="4"/>
  <c r="AP5771" i="4" s="1"/>
  <c r="AO3725" i="4"/>
  <c r="AQ3725" i="4" s="1"/>
  <c r="AN3725" i="4"/>
  <c r="AM3725" i="4"/>
  <c r="AP3725" i="4" s="1"/>
  <c r="AO2419" i="4"/>
  <c r="AN2419" i="4"/>
  <c r="AM2419" i="4"/>
  <c r="AO4530" i="4"/>
  <c r="AN4530" i="4"/>
  <c r="AM4530" i="4"/>
  <c r="AO5038" i="4"/>
  <c r="AN5038" i="4"/>
  <c r="AM5038" i="4"/>
  <c r="AP5038" i="4" s="1"/>
  <c r="AR5038" i="4" s="1"/>
  <c r="AO1866" i="4"/>
  <c r="AN1866" i="4"/>
  <c r="AM1866" i="4"/>
  <c r="AO976" i="4"/>
  <c r="AN976" i="4"/>
  <c r="AM976" i="4"/>
  <c r="AP976" i="4" s="1"/>
  <c r="AQ976" i="4" s="1"/>
  <c r="AO505" i="4"/>
  <c r="AN505" i="4"/>
  <c r="AM505" i="4"/>
  <c r="AP505" i="4" s="1"/>
  <c r="AO612" i="4"/>
  <c r="AN612" i="4"/>
  <c r="AM612" i="4"/>
  <c r="AP612" i="4" s="1"/>
  <c r="AO5726" i="4"/>
  <c r="AN5726" i="4"/>
  <c r="AM5726" i="4"/>
  <c r="AP5726" i="4" s="1"/>
  <c r="AR3002" i="4"/>
  <c r="AO3002" i="4"/>
  <c r="AN3002" i="4"/>
  <c r="AM3002" i="4"/>
  <c r="AP3002" i="4" s="1"/>
  <c r="AO1751" i="4"/>
  <c r="AN1751" i="4"/>
  <c r="AM1751" i="4"/>
  <c r="AO5025" i="4"/>
  <c r="AN5025" i="4"/>
  <c r="AM5025" i="4"/>
  <c r="AO1262" i="4"/>
  <c r="AN1262" i="4"/>
  <c r="AM1262" i="4"/>
  <c r="AP1262" i="4" s="1"/>
  <c r="AO2545" i="4"/>
  <c r="AQ2545" i="4" s="1"/>
  <c r="AN2545" i="4"/>
  <c r="AM2545" i="4"/>
  <c r="AP2545" i="4" s="1"/>
  <c r="AP1870" i="4"/>
  <c r="AO1870" i="4"/>
  <c r="AN1870" i="4"/>
  <c r="AM1870" i="4"/>
  <c r="AO5477" i="4"/>
  <c r="AN5477" i="4"/>
  <c r="AM5477" i="4"/>
  <c r="AP5477" i="4" s="1"/>
  <c r="AQ5477" i="4" s="1"/>
  <c r="AO1170" i="4"/>
  <c r="AN1170" i="4"/>
  <c r="AM1170" i="4"/>
  <c r="AO2523" i="4"/>
  <c r="AN2523" i="4"/>
  <c r="AM2523" i="4"/>
  <c r="AP2523" i="4" s="1"/>
  <c r="AR2523" i="4" s="1"/>
  <c r="AQ3844" i="4"/>
  <c r="AO3844" i="4"/>
  <c r="AN3844" i="4"/>
  <c r="AM3844" i="4"/>
  <c r="AP3844" i="4" s="1"/>
  <c r="AO3731" i="4"/>
  <c r="AN3731" i="4"/>
  <c r="AM3731" i="4"/>
  <c r="AP3731" i="4" s="1"/>
  <c r="AO3283" i="4"/>
  <c r="AN3283" i="4"/>
  <c r="AM3283" i="4"/>
  <c r="AO1276" i="4"/>
  <c r="AN1276" i="4"/>
  <c r="AM1276" i="4"/>
  <c r="AO2201" i="4"/>
  <c r="AN2201" i="4"/>
  <c r="AM2201" i="4"/>
  <c r="AO1848" i="4"/>
  <c r="AN1848" i="4"/>
  <c r="AM1848" i="4"/>
  <c r="AO17" i="4"/>
  <c r="AN17" i="4"/>
  <c r="AM17" i="4"/>
  <c r="AP17" i="4" s="1"/>
  <c r="AO4398" i="4"/>
  <c r="AN4398" i="4"/>
  <c r="AM4398" i="4"/>
  <c r="AO2002" i="4"/>
  <c r="AN2002" i="4"/>
  <c r="AM2002" i="4"/>
  <c r="AP2002" i="4" s="1"/>
  <c r="AO2658" i="4"/>
  <c r="AN2658" i="4"/>
  <c r="AM2658" i="4"/>
  <c r="AO5391" i="4"/>
  <c r="AN5391" i="4"/>
  <c r="AM5391" i="4"/>
  <c r="AO514" i="4"/>
  <c r="AQ514" i="4" s="1"/>
  <c r="AN514" i="4"/>
  <c r="AM514" i="4"/>
  <c r="AP514" i="4" s="1"/>
  <c r="AP607" i="4"/>
  <c r="AO607" i="4"/>
  <c r="AN607" i="4"/>
  <c r="AM607" i="4"/>
  <c r="AO5554" i="4"/>
  <c r="AN5554" i="4"/>
  <c r="AP5554" i="4" s="1"/>
  <c r="AM5554" i="4"/>
  <c r="AO3620" i="4"/>
  <c r="AN3620" i="4"/>
  <c r="AM3620" i="4"/>
  <c r="AO3078" i="4"/>
  <c r="AN3078" i="4"/>
  <c r="AM3078" i="4"/>
  <c r="AO3779" i="4"/>
  <c r="AN3779" i="4"/>
  <c r="AM3779" i="4"/>
  <c r="AP3779" i="4" s="1"/>
  <c r="AO329" i="4"/>
  <c r="AN329" i="4"/>
  <c r="AM329" i="4"/>
  <c r="AO4721" i="4"/>
  <c r="AN4721" i="4"/>
  <c r="AP4721" i="4" s="1"/>
  <c r="AM4721" i="4"/>
  <c r="AO3688" i="4"/>
  <c r="AN3688" i="4"/>
  <c r="AM3688" i="4"/>
  <c r="AO4902" i="4"/>
  <c r="AN4902" i="4"/>
  <c r="AM4902" i="4"/>
  <c r="AP4902" i="4" s="1"/>
  <c r="AO5226" i="4"/>
  <c r="AN5226" i="4"/>
  <c r="AM5226" i="4"/>
  <c r="AP5226" i="4" s="1"/>
  <c r="AP150" i="4"/>
  <c r="AO150" i="4"/>
  <c r="AN150" i="4"/>
  <c r="AM150" i="4"/>
  <c r="AO2588" i="4"/>
  <c r="AN2588" i="4"/>
  <c r="AM2588" i="4"/>
  <c r="AO3101" i="4"/>
  <c r="AN3101" i="4"/>
  <c r="AM3101" i="4"/>
  <c r="AP3101" i="4" s="1"/>
  <c r="AO1331" i="4"/>
  <c r="AN1331" i="4"/>
  <c r="AM1331" i="4"/>
  <c r="AO1766" i="4"/>
  <c r="AN1766" i="4"/>
  <c r="AM1766" i="4"/>
  <c r="AP1766" i="4" s="1"/>
  <c r="AO3581" i="4"/>
  <c r="AN3581" i="4"/>
  <c r="AM3581" i="4"/>
  <c r="AO1388" i="4"/>
  <c r="AN1388" i="4"/>
  <c r="AM1388" i="4"/>
  <c r="AP1388" i="4" s="1"/>
  <c r="AO1145" i="4"/>
  <c r="AN1145" i="4"/>
  <c r="AM1145" i="4"/>
  <c r="AO5660" i="4"/>
  <c r="AN5660" i="4"/>
  <c r="AM5660" i="4"/>
  <c r="AP5660" i="4" s="1"/>
  <c r="AO3425" i="4"/>
  <c r="AN3425" i="4"/>
  <c r="AM3425" i="4"/>
  <c r="AO755" i="4"/>
  <c r="AN755" i="4"/>
  <c r="AM755" i="4"/>
  <c r="AP755" i="4" s="1"/>
  <c r="AO68" i="4"/>
  <c r="AN68" i="4"/>
  <c r="AM68" i="4"/>
  <c r="AO2006" i="4"/>
  <c r="AN2006" i="4"/>
  <c r="AM2006" i="4"/>
  <c r="AP2006" i="4" s="1"/>
  <c r="AO854" i="4"/>
  <c r="AN854" i="4"/>
  <c r="AM854" i="4"/>
  <c r="AO5497" i="4"/>
  <c r="AN5497" i="4"/>
  <c r="AM5497" i="4"/>
  <c r="AO3828" i="4"/>
  <c r="AN3828" i="4"/>
  <c r="AM3828" i="4"/>
  <c r="AQ347" i="4"/>
  <c r="AP347" i="4"/>
  <c r="AO347" i="4"/>
  <c r="AN347" i="4"/>
  <c r="AM347" i="4"/>
  <c r="AO5578" i="4"/>
  <c r="AN5578" i="4"/>
  <c r="AM5578" i="4"/>
  <c r="AP3241" i="4"/>
  <c r="AO3241" i="4"/>
  <c r="AN3241" i="4"/>
  <c r="AM3241" i="4"/>
  <c r="AO157" i="4"/>
  <c r="AN157" i="4"/>
  <c r="AM157" i="4"/>
  <c r="AO5682" i="4"/>
  <c r="AN5682" i="4"/>
  <c r="AM5682" i="4"/>
  <c r="AO1019" i="4"/>
  <c r="AN1019" i="4"/>
  <c r="AM1019" i="4"/>
  <c r="AP5716" i="4"/>
  <c r="AO5716" i="4"/>
  <c r="AN5716" i="4"/>
  <c r="AM5716" i="4"/>
  <c r="AO1084" i="4"/>
  <c r="AN1084" i="4"/>
  <c r="AM1084" i="4"/>
  <c r="AO4933" i="4"/>
  <c r="AN4933" i="4"/>
  <c r="AM4933" i="4"/>
  <c r="AP4933" i="4" s="1"/>
  <c r="AR4933" i="4" s="1"/>
  <c r="AO5005" i="4"/>
  <c r="AN5005" i="4"/>
  <c r="AM5005" i="4"/>
  <c r="AO3400" i="4"/>
  <c r="AN3400" i="4"/>
  <c r="AM3400" i="4"/>
  <c r="AP3400" i="4" s="1"/>
  <c r="AO652" i="4"/>
  <c r="AN652" i="4"/>
  <c r="AM652" i="4"/>
  <c r="AO4962" i="4"/>
  <c r="AN4962" i="4"/>
  <c r="AM4962" i="4"/>
  <c r="AP4962" i="4" s="1"/>
  <c r="AO280" i="4"/>
  <c r="AN280" i="4"/>
  <c r="AM280" i="4"/>
  <c r="AO5104" i="4"/>
  <c r="AN5104" i="4"/>
  <c r="AM5104" i="4"/>
  <c r="AO4751" i="4"/>
  <c r="AN4751" i="4"/>
  <c r="AM4751" i="4"/>
  <c r="AP4751" i="4" s="1"/>
  <c r="AP678" i="4"/>
  <c r="AO678" i="4"/>
  <c r="AQ678" i="4" s="1"/>
  <c r="AN678" i="4"/>
  <c r="AM678" i="4"/>
  <c r="AO4644" i="4"/>
  <c r="AN4644" i="4"/>
  <c r="AM4644" i="4"/>
  <c r="AQ3287" i="4"/>
  <c r="AP3287" i="4"/>
  <c r="AO3287" i="4"/>
  <c r="AN3287" i="4"/>
  <c r="AM3287" i="4"/>
  <c r="AO4010" i="4"/>
  <c r="AN4010" i="4"/>
  <c r="AM4010" i="4"/>
  <c r="AO1518" i="4"/>
  <c r="AN1518" i="4"/>
  <c r="AM1518" i="4"/>
  <c r="AP1518" i="4" s="1"/>
  <c r="AO4326" i="4"/>
  <c r="AN4326" i="4"/>
  <c r="AM4326" i="4"/>
  <c r="AP5222" i="4"/>
  <c r="AO5222" i="4"/>
  <c r="AN5222" i="4"/>
  <c r="AM5222" i="4"/>
  <c r="AO674" i="4"/>
  <c r="AN674" i="4"/>
  <c r="AM674" i="4"/>
  <c r="AP1951" i="4"/>
  <c r="AQ1951" i="4" s="1"/>
  <c r="AO1951" i="4"/>
  <c r="AN1951" i="4"/>
  <c r="AM1951" i="4"/>
  <c r="AO4774" i="4"/>
  <c r="AN4774" i="4"/>
  <c r="AM4774" i="4"/>
  <c r="AP928" i="4"/>
  <c r="AR928" i="4" s="1"/>
  <c r="AO928" i="4"/>
  <c r="AN928" i="4"/>
  <c r="AM928" i="4"/>
  <c r="AO3047" i="4"/>
  <c r="AN3047" i="4"/>
  <c r="AM3047" i="4"/>
  <c r="AO1327" i="4"/>
  <c r="AN1327" i="4"/>
  <c r="AM1327" i="4"/>
  <c r="AO2388" i="4"/>
  <c r="AN2388" i="4"/>
  <c r="AM2388" i="4"/>
  <c r="AO2273" i="4"/>
  <c r="AN2273" i="4"/>
  <c r="AM2273" i="4"/>
  <c r="AO2489" i="4"/>
  <c r="AN2489" i="4"/>
  <c r="AM2489" i="4"/>
  <c r="AO3795" i="4"/>
  <c r="AN3795" i="4"/>
  <c r="AM3795" i="4"/>
  <c r="AP3795" i="4" s="1"/>
  <c r="AR3795" i="4" s="1"/>
  <c r="AO2157" i="4"/>
  <c r="AN2157" i="4"/>
  <c r="AM2157" i="4"/>
  <c r="AO3862" i="4"/>
  <c r="AN3862" i="4"/>
  <c r="AM3862" i="4"/>
  <c r="AO1541" i="4"/>
  <c r="AN1541" i="4"/>
  <c r="AM1541" i="4"/>
  <c r="AO3701" i="4"/>
  <c r="AN3701" i="4"/>
  <c r="AM3701" i="4"/>
  <c r="AO200" i="4"/>
  <c r="AN200" i="4"/>
  <c r="AM200" i="4"/>
  <c r="AP510" i="4"/>
  <c r="AO510" i="4"/>
  <c r="AN510" i="4"/>
  <c r="AM510" i="4"/>
  <c r="AO4707" i="4"/>
  <c r="AN4707" i="4"/>
  <c r="AM4707" i="4"/>
  <c r="AO956" i="4"/>
  <c r="AN956" i="4"/>
  <c r="AM956" i="4"/>
  <c r="AO1034" i="4"/>
  <c r="AN1034" i="4"/>
  <c r="AM1034" i="4"/>
  <c r="AO5504" i="4"/>
  <c r="AN5504" i="4"/>
  <c r="AM5504" i="4"/>
  <c r="AO190" i="4"/>
  <c r="AN190" i="4"/>
  <c r="AM190" i="4"/>
  <c r="AP190" i="4" s="1"/>
  <c r="AO5417" i="4"/>
  <c r="AN5417" i="4"/>
  <c r="AP5417" i="4" s="1"/>
  <c r="AM5417" i="4"/>
  <c r="AO5003" i="4"/>
  <c r="AN5003" i="4"/>
  <c r="AM5003" i="4"/>
  <c r="AP3522" i="4"/>
  <c r="AQ3522" i="4" s="1"/>
  <c r="AO3522" i="4"/>
  <c r="AN3522" i="4"/>
  <c r="AM3522" i="4"/>
  <c r="AO4672" i="4"/>
  <c r="AN4672" i="4"/>
  <c r="AM4672" i="4"/>
  <c r="AO5639" i="4"/>
  <c r="AN5639" i="4"/>
  <c r="AM5639" i="4"/>
  <c r="AP5639" i="4" s="1"/>
  <c r="AO3289" i="4"/>
  <c r="AN3289" i="4"/>
  <c r="AM3289" i="4"/>
  <c r="AP2148" i="4"/>
  <c r="AO2148" i="4"/>
  <c r="AN2148" i="4"/>
  <c r="AM2148" i="4"/>
  <c r="AO4671" i="4"/>
  <c r="AN4671" i="4"/>
  <c r="AM4671" i="4"/>
  <c r="AP4671" i="4" s="1"/>
  <c r="AO5683" i="4"/>
  <c r="AN5683" i="4"/>
  <c r="AP5683" i="4" s="1"/>
  <c r="AM5683" i="4"/>
  <c r="AO613" i="4"/>
  <c r="AN613" i="4"/>
  <c r="AM613" i="4"/>
  <c r="AP613" i="4" s="1"/>
  <c r="AR613" i="4" s="1"/>
  <c r="AO3813" i="4"/>
  <c r="AN3813" i="4"/>
  <c r="AM3813" i="4"/>
  <c r="AP3813" i="4" s="1"/>
  <c r="AP2204" i="4"/>
  <c r="AO2204" i="4"/>
  <c r="AN2204" i="4"/>
  <c r="AM2204" i="4"/>
  <c r="AO1770" i="4"/>
  <c r="AN1770" i="4"/>
  <c r="AM1770" i="4"/>
  <c r="AP1770" i="4" s="1"/>
  <c r="AO363" i="4"/>
  <c r="AN363" i="4"/>
  <c r="AM363" i="4"/>
  <c r="AO498" i="4"/>
  <c r="AN498" i="4"/>
  <c r="AM498" i="4"/>
  <c r="AP498" i="4" s="1"/>
  <c r="AO4304" i="4"/>
  <c r="AN4304" i="4"/>
  <c r="AM4304" i="4"/>
  <c r="AO4784" i="4"/>
  <c r="AN4784" i="4"/>
  <c r="AM4784" i="4"/>
  <c r="AO3615" i="4"/>
  <c r="AN3615" i="4"/>
  <c r="AM3615" i="4"/>
  <c r="AP880" i="4"/>
  <c r="AO880" i="4"/>
  <c r="AN880" i="4"/>
  <c r="AM880" i="4"/>
  <c r="AR3103" i="4"/>
  <c r="AO3103" i="4"/>
  <c r="AN3103" i="4"/>
  <c r="AM3103" i="4"/>
  <c r="AP3103" i="4" s="1"/>
  <c r="AQ3103" i="4" s="1"/>
  <c r="AP3886" i="4"/>
  <c r="AR3886" i="4" s="1"/>
  <c r="AO3886" i="4"/>
  <c r="AN3886" i="4"/>
  <c r="AM3886" i="4"/>
  <c r="AO5406" i="4"/>
  <c r="AN5406" i="4"/>
  <c r="AM5406" i="4"/>
  <c r="AP5406" i="4" s="1"/>
  <c r="AR5406" i="4" s="1"/>
  <c r="AO5677" i="4"/>
  <c r="AN5677" i="4"/>
  <c r="AM5677" i="4"/>
  <c r="AO2310" i="4"/>
  <c r="AN2310" i="4"/>
  <c r="AM2310" i="4"/>
  <c r="AO3160" i="4"/>
  <c r="AN3160" i="4"/>
  <c r="AM3160" i="4"/>
  <c r="AO2210" i="4"/>
  <c r="AN2210" i="4"/>
  <c r="AM2210" i="4"/>
  <c r="AP1389" i="4"/>
  <c r="AO1389" i="4"/>
  <c r="AN1389" i="4"/>
  <c r="AM1389" i="4"/>
  <c r="AO5650" i="4"/>
  <c r="AN5650" i="4"/>
  <c r="AM5650" i="4"/>
  <c r="AP4105" i="4"/>
  <c r="AO4105" i="4"/>
  <c r="AN4105" i="4"/>
  <c r="AM4105" i="4"/>
  <c r="AO5641" i="4"/>
  <c r="AN5641" i="4"/>
  <c r="AM5641" i="4"/>
  <c r="AO4274" i="4"/>
  <c r="AN4274" i="4"/>
  <c r="AM4274" i="4"/>
  <c r="AO5241" i="4"/>
  <c r="AN5241" i="4"/>
  <c r="AM5241" i="4"/>
  <c r="AO1764" i="4"/>
  <c r="AN1764" i="4"/>
  <c r="AM1764" i="4"/>
  <c r="AP1764" i="4" s="1"/>
  <c r="AO4875" i="4"/>
  <c r="AN4875" i="4"/>
  <c r="AM4875" i="4"/>
  <c r="AO262" i="4"/>
  <c r="AN262" i="4"/>
  <c r="AP262" i="4" s="1"/>
  <c r="AR262" i="4" s="1"/>
  <c r="AM262" i="4"/>
  <c r="AP5441" i="4"/>
  <c r="AO5441" i="4"/>
  <c r="AN5441" i="4"/>
  <c r="AM5441" i="4"/>
  <c r="AO3025" i="4"/>
  <c r="AN3025" i="4"/>
  <c r="AM3025" i="4"/>
  <c r="AP3025" i="4" s="1"/>
  <c r="AO4830" i="4"/>
  <c r="AN4830" i="4"/>
  <c r="AM4830" i="4"/>
  <c r="AO2266" i="4"/>
  <c r="AN2266" i="4"/>
  <c r="AM2266" i="4"/>
  <c r="AO5004" i="4"/>
  <c r="AN5004" i="4"/>
  <c r="AM5004" i="4"/>
  <c r="AP3455" i="4"/>
  <c r="AR3455" i="4" s="1"/>
  <c r="AO3455" i="4"/>
  <c r="AN3455" i="4"/>
  <c r="AM3455" i="4"/>
  <c r="AO2214" i="4"/>
  <c r="AN2214" i="4"/>
  <c r="AM2214" i="4"/>
  <c r="AO4253" i="4"/>
  <c r="AN4253" i="4"/>
  <c r="AM4253" i="4"/>
  <c r="AP4253" i="4" s="1"/>
  <c r="AR4253" i="4" s="1"/>
  <c r="AP5390" i="4"/>
  <c r="AR5390" i="4" s="1"/>
  <c r="AO5390" i="4"/>
  <c r="AN5390" i="4"/>
  <c r="AM5390" i="4"/>
  <c r="AP1761" i="4"/>
  <c r="AO1761" i="4"/>
  <c r="AN1761" i="4"/>
  <c r="AM1761" i="4"/>
  <c r="AO2995" i="4"/>
  <c r="AN2995" i="4"/>
  <c r="AM2995" i="4"/>
  <c r="AP806" i="4"/>
  <c r="AO806" i="4"/>
  <c r="AN806" i="4"/>
  <c r="AM806" i="4"/>
  <c r="AO4570" i="4"/>
  <c r="AN4570" i="4"/>
  <c r="AM4570" i="4"/>
  <c r="AO969" i="4"/>
  <c r="AN969" i="4"/>
  <c r="AM969" i="4"/>
  <c r="AP969" i="4" s="1"/>
  <c r="AO4299" i="4"/>
  <c r="AN4299" i="4"/>
  <c r="AM4299" i="4"/>
  <c r="AO4244" i="4"/>
  <c r="AN4244" i="4"/>
  <c r="AM4244" i="4"/>
  <c r="AP4244" i="4" s="1"/>
  <c r="AR4244" i="4" s="1"/>
  <c r="AO2385" i="4"/>
  <c r="AN2385" i="4"/>
  <c r="AM2385" i="4"/>
  <c r="AP2385" i="4" s="1"/>
  <c r="AR2385" i="4" s="1"/>
  <c r="AO4546" i="4"/>
  <c r="AN4546" i="4"/>
  <c r="AM4546" i="4"/>
  <c r="AO4104" i="4"/>
  <c r="AN4104" i="4"/>
  <c r="AM4104" i="4"/>
  <c r="AO5134" i="4"/>
  <c r="AN5134" i="4"/>
  <c r="AM5134" i="4"/>
  <c r="AP5134" i="4" s="1"/>
  <c r="AO2757" i="4"/>
  <c r="AN2757" i="4"/>
  <c r="AM2757" i="4"/>
  <c r="AO264" i="4"/>
  <c r="AN264" i="4"/>
  <c r="AP264" i="4" s="1"/>
  <c r="AR264" i="4" s="1"/>
  <c r="AM264" i="4"/>
  <c r="AO5389" i="4"/>
  <c r="AN5389" i="4"/>
  <c r="AM5389" i="4"/>
  <c r="AO2960" i="4"/>
  <c r="AN2960" i="4"/>
  <c r="AM2960" i="4"/>
  <c r="AO4481" i="4"/>
  <c r="AN4481" i="4"/>
  <c r="AM4481" i="4"/>
  <c r="AP4481" i="4" s="1"/>
  <c r="AO3953" i="4"/>
  <c r="AN3953" i="4"/>
  <c r="AM3953" i="4"/>
  <c r="AO618" i="4"/>
  <c r="AN618" i="4"/>
  <c r="AM618" i="4"/>
  <c r="AO2871" i="4"/>
  <c r="AN2871" i="4"/>
  <c r="AM2871" i="4"/>
  <c r="AP2871" i="4" s="1"/>
  <c r="AR2871" i="4" s="1"/>
  <c r="AO5757" i="4"/>
  <c r="AN5757" i="4"/>
  <c r="AP5757" i="4" s="1"/>
  <c r="AM5757" i="4"/>
  <c r="AO3572" i="4"/>
  <c r="AN3572" i="4"/>
  <c r="AM3572" i="4"/>
  <c r="AP3572" i="4" s="1"/>
  <c r="AO450" i="4"/>
  <c r="AN450" i="4"/>
  <c r="AM450" i="4"/>
  <c r="AR3076" i="4"/>
  <c r="AP3076" i="4"/>
  <c r="AQ3076" i="4" s="1"/>
  <c r="AO3076" i="4"/>
  <c r="AN3076" i="4"/>
  <c r="AM3076" i="4"/>
  <c r="AP2741" i="4"/>
  <c r="AR2741" i="4" s="1"/>
  <c r="AO2741" i="4"/>
  <c r="AN2741" i="4"/>
  <c r="AM2741" i="4"/>
  <c r="AO4500" i="4"/>
  <c r="AN4500" i="4"/>
  <c r="AP4500" i="4" s="1"/>
  <c r="AM4500" i="4"/>
  <c r="AP5689" i="4"/>
  <c r="AQ5689" i="4" s="1"/>
  <c r="AO5689" i="4"/>
  <c r="AN5689" i="4"/>
  <c r="AM5689" i="4"/>
  <c r="AO2407" i="4"/>
  <c r="AN2407" i="4"/>
  <c r="AM2407" i="4"/>
  <c r="AP2407" i="4" s="1"/>
  <c r="AR2407" i="4" s="1"/>
  <c r="AO1175" i="4"/>
  <c r="AN1175" i="4"/>
  <c r="AM1175" i="4"/>
  <c r="AP1175" i="4" s="1"/>
  <c r="AQ1175" i="4" s="1"/>
  <c r="AO5680" i="4"/>
  <c r="AN5680" i="4"/>
  <c r="AM5680" i="4"/>
  <c r="AO5162" i="4"/>
  <c r="AN5162" i="4"/>
  <c r="AM5162" i="4"/>
  <c r="AO4232" i="4"/>
  <c r="AN4232" i="4"/>
  <c r="AP4232" i="4" s="1"/>
  <c r="AM4232" i="4"/>
  <c r="AP3093" i="4"/>
  <c r="AO3093" i="4"/>
  <c r="AN3093" i="4"/>
  <c r="AM3093" i="4"/>
  <c r="AO3132" i="4"/>
  <c r="AN3132" i="4"/>
  <c r="AM3132" i="4"/>
  <c r="AO5281" i="4"/>
  <c r="AN5281" i="4"/>
  <c r="AM5281" i="4"/>
  <c r="AP3910" i="4"/>
  <c r="AO3910" i="4"/>
  <c r="AN3910" i="4"/>
  <c r="AM3910" i="4"/>
  <c r="AO4795" i="4"/>
  <c r="AN4795" i="4"/>
  <c r="AM4795" i="4"/>
  <c r="AO3182" i="4"/>
  <c r="AN3182" i="4"/>
  <c r="AM3182" i="4"/>
  <c r="AP3182" i="4" s="1"/>
  <c r="AO761" i="4"/>
  <c r="AN761" i="4"/>
  <c r="AM761" i="4"/>
  <c r="AO1655" i="4"/>
  <c r="AN1655" i="4"/>
  <c r="AM1655" i="4"/>
  <c r="AO5132" i="4"/>
  <c r="AN5132" i="4"/>
  <c r="AM5132" i="4"/>
  <c r="AP1588" i="4"/>
  <c r="AO1588" i="4"/>
  <c r="AN1588" i="4"/>
  <c r="AM1588" i="4"/>
  <c r="AO2504" i="4"/>
  <c r="AN2504" i="4"/>
  <c r="AM2504" i="4"/>
  <c r="AO2063" i="4"/>
  <c r="AR2063" i="4" s="1"/>
  <c r="AN2063" i="4"/>
  <c r="AM2063" i="4"/>
  <c r="AP2063" i="4" s="1"/>
  <c r="AO2307" i="4"/>
  <c r="AN2307" i="4"/>
  <c r="AM2307" i="4"/>
  <c r="AO3284" i="4"/>
  <c r="AN3284" i="4"/>
  <c r="AM3284" i="4"/>
  <c r="AO3990" i="4"/>
  <c r="AN3990" i="4"/>
  <c r="AM3990" i="4"/>
  <c r="AO4764" i="4"/>
  <c r="AN4764" i="4"/>
  <c r="AM4764" i="4"/>
  <c r="AP4764" i="4" s="1"/>
  <c r="AQ278" i="4"/>
  <c r="AP278" i="4"/>
  <c r="AR278" i="4" s="1"/>
  <c r="AO278" i="4"/>
  <c r="AN278" i="4"/>
  <c r="AM278" i="4"/>
  <c r="AO4225" i="4"/>
  <c r="AN4225" i="4"/>
  <c r="AP4225" i="4" s="1"/>
  <c r="AM4225" i="4"/>
  <c r="AO2032" i="4"/>
  <c r="AN2032" i="4"/>
  <c r="AM2032" i="4"/>
  <c r="AP2032" i="4" s="1"/>
  <c r="AO4021" i="4"/>
  <c r="AN4021" i="4"/>
  <c r="AP4021" i="4" s="1"/>
  <c r="AM4021" i="4"/>
  <c r="AP911" i="4"/>
  <c r="AO911" i="4"/>
  <c r="AN911" i="4"/>
  <c r="AM911" i="4"/>
  <c r="AO4199" i="4"/>
  <c r="AN4199" i="4"/>
  <c r="AM4199" i="4"/>
  <c r="AP4199" i="4" s="1"/>
  <c r="AQ4199" i="4" s="1"/>
  <c r="AO3584" i="4"/>
  <c r="AN3584" i="4"/>
  <c r="AM3584" i="4"/>
  <c r="AP2272" i="4"/>
  <c r="AO2272" i="4"/>
  <c r="AN2272" i="4"/>
  <c r="AM2272" i="4"/>
  <c r="AO946" i="4"/>
  <c r="AN946" i="4"/>
  <c r="AM946" i="4"/>
  <c r="AO5260" i="4"/>
  <c r="AN5260" i="4"/>
  <c r="AM5260" i="4"/>
  <c r="AP5260" i="4" s="1"/>
  <c r="AO3839" i="4"/>
  <c r="AN3839" i="4"/>
  <c r="AM3839" i="4"/>
  <c r="AO3505" i="4"/>
  <c r="AN3505" i="4"/>
  <c r="AM3505" i="4"/>
  <c r="AP3505" i="4" s="1"/>
  <c r="AQ3505" i="4" s="1"/>
  <c r="AO4675" i="4"/>
  <c r="AN4675" i="4"/>
  <c r="AM4675" i="4"/>
  <c r="AP4675" i="4" s="1"/>
  <c r="AO5250" i="4"/>
  <c r="AN5250" i="4"/>
  <c r="AM5250" i="4"/>
  <c r="AP5250" i="4" s="1"/>
  <c r="AO5751" i="4"/>
  <c r="AN5751" i="4"/>
  <c r="AM5751" i="4"/>
  <c r="AP4329" i="4"/>
  <c r="AQ4329" i="4" s="1"/>
  <c r="AO4329" i="4"/>
  <c r="AN4329" i="4"/>
  <c r="AM4329" i="4"/>
  <c r="AQ1583" i="4"/>
  <c r="AO1583" i="4"/>
  <c r="AN1583" i="4"/>
  <c r="AM1583" i="4"/>
  <c r="AP1583" i="4" s="1"/>
  <c r="AR1583" i="4" s="1"/>
  <c r="AP2121" i="4"/>
  <c r="AR2121" i="4" s="1"/>
  <c r="AO2121" i="4"/>
  <c r="AN2121" i="4"/>
  <c r="AM2121" i="4"/>
  <c r="AO1180" i="4"/>
  <c r="AN1180" i="4"/>
  <c r="AM1180" i="4"/>
  <c r="AP1180" i="4" s="1"/>
  <c r="AR1180" i="4" s="1"/>
  <c r="AO3314" i="4"/>
  <c r="AN3314" i="4"/>
  <c r="AM3314" i="4"/>
  <c r="AP3314" i="4" s="1"/>
  <c r="AO221" i="4"/>
  <c r="AN221" i="4"/>
  <c r="AM221" i="4"/>
  <c r="AO4713" i="4"/>
  <c r="AN4713" i="4"/>
  <c r="AM4713" i="4"/>
  <c r="AP4713" i="4" s="1"/>
  <c r="AR4713" i="4" s="1"/>
  <c r="AO4970" i="4"/>
  <c r="AN4970" i="4"/>
  <c r="AM4970" i="4"/>
  <c r="AO5678" i="4"/>
  <c r="AN5678" i="4"/>
  <c r="AM5678" i="4"/>
  <c r="AP5678" i="4" s="1"/>
  <c r="AQ5678" i="4" s="1"/>
  <c r="AO3646" i="4"/>
  <c r="AN3646" i="4"/>
  <c r="AM3646" i="4"/>
  <c r="AP3646" i="4" s="1"/>
  <c r="AP2465" i="4"/>
  <c r="AO2465" i="4"/>
  <c r="AN2465" i="4"/>
  <c r="AM2465" i="4"/>
  <c r="AP189" i="4"/>
  <c r="AO189" i="4"/>
  <c r="AN189" i="4"/>
  <c r="AM189" i="4"/>
  <c r="AO870" i="4"/>
  <c r="AN870" i="4"/>
  <c r="AM870" i="4"/>
  <c r="AP870" i="4" s="1"/>
  <c r="AP3211" i="4"/>
  <c r="AR3211" i="4" s="1"/>
  <c r="AO3211" i="4"/>
  <c r="AN3211" i="4"/>
  <c r="AM3211" i="4"/>
  <c r="AP4096" i="4"/>
  <c r="AO4096" i="4"/>
  <c r="AN4096" i="4"/>
  <c r="AM4096" i="4"/>
  <c r="AO4387" i="4"/>
  <c r="AN4387" i="4"/>
  <c r="AM4387" i="4"/>
  <c r="AO1965" i="4"/>
  <c r="AN1965" i="4"/>
  <c r="AM1965" i="4"/>
  <c r="AP1965" i="4" s="1"/>
  <c r="AO4958" i="4"/>
  <c r="AN4958" i="4"/>
  <c r="AM4958" i="4"/>
  <c r="AP4958" i="4" s="1"/>
  <c r="AR4958" i="4" s="1"/>
  <c r="AO35" i="4"/>
  <c r="AN35" i="4"/>
  <c r="AM35" i="4"/>
  <c r="AP35" i="4" s="1"/>
  <c r="AO3091" i="4"/>
  <c r="AN3091" i="4"/>
  <c r="AM3091" i="4"/>
  <c r="AO1239" i="4"/>
  <c r="AN1239" i="4"/>
  <c r="AM1239" i="4"/>
  <c r="AO4207" i="4"/>
  <c r="AN4207" i="4"/>
  <c r="AM4207" i="4"/>
  <c r="AP4207" i="4" s="1"/>
  <c r="AO4178" i="4"/>
  <c r="AN4178" i="4"/>
  <c r="AM4178" i="4"/>
  <c r="AP4178" i="4" s="1"/>
  <c r="AO4642" i="4"/>
  <c r="AN4642" i="4"/>
  <c r="AM4642" i="4"/>
  <c r="AO868" i="4"/>
  <c r="AN868" i="4"/>
  <c r="AM868" i="4"/>
  <c r="AP868" i="4" s="1"/>
  <c r="AQ868" i="4" s="1"/>
  <c r="AO393" i="4"/>
  <c r="AN393" i="4"/>
  <c r="AM393" i="4"/>
  <c r="AO4359" i="4"/>
  <c r="AN4359" i="4"/>
  <c r="AM4359" i="4"/>
  <c r="AO3371" i="4"/>
  <c r="AN3371" i="4"/>
  <c r="AM3371" i="4"/>
  <c r="AP3371" i="4" s="1"/>
  <c r="AO1149" i="4"/>
  <c r="AN1149" i="4"/>
  <c r="AM1149" i="4"/>
  <c r="AP1149" i="4" s="1"/>
  <c r="AR1149" i="4" s="1"/>
  <c r="AO5449" i="4"/>
  <c r="AN5449" i="4"/>
  <c r="AM5449" i="4"/>
  <c r="AP5449" i="4" s="1"/>
  <c r="AO3718" i="4"/>
  <c r="AN3718" i="4"/>
  <c r="AM3718" i="4"/>
  <c r="AP3718" i="4" s="1"/>
  <c r="AO5161" i="4"/>
  <c r="AN5161" i="4"/>
  <c r="AM5161" i="4"/>
  <c r="AP5567" i="4"/>
  <c r="AO5567" i="4"/>
  <c r="AN5567" i="4"/>
  <c r="AM5567" i="4"/>
  <c r="AO2271" i="4"/>
  <c r="AN2271" i="4"/>
  <c r="AM2271" i="4"/>
  <c r="AO2275" i="4"/>
  <c r="AN2275" i="4"/>
  <c r="AM2275" i="4"/>
  <c r="AP2275" i="4" s="1"/>
  <c r="AR2275" i="4" s="1"/>
  <c r="AO3040" i="4"/>
  <c r="AN3040" i="4"/>
  <c r="AM3040" i="4"/>
  <c r="AP3040" i="4" s="1"/>
  <c r="AP5085" i="4"/>
  <c r="AO5085" i="4"/>
  <c r="AN5085" i="4"/>
  <c r="AM5085" i="4"/>
  <c r="AO5620" i="4"/>
  <c r="AN5620" i="4"/>
  <c r="AM5620" i="4"/>
  <c r="AP5620" i="4" s="1"/>
  <c r="AR5620" i="4" s="1"/>
  <c r="AO4463" i="4"/>
  <c r="AN4463" i="4"/>
  <c r="AM4463" i="4"/>
  <c r="AP4463" i="4" s="1"/>
  <c r="AO5439" i="4"/>
  <c r="AN5439" i="4"/>
  <c r="AM5439" i="4"/>
  <c r="AP4217" i="4"/>
  <c r="AO4217" i="4"/>
  <c r="AN4217" i="4"/>
  <c r="AM4217" i="4"/>
  <c r="AO2893" i="4"/>
  <c r="AN2893" i="4"/>
  <c r="AM2893" i="4"/>
  <c r="AO1631" i="4"/>
  <c r="AN1631" i="4"/>
  <c r="AM1631" i="4"/>
  <c r="AO4885" i="4"/>
  <c r="AN4885" i="4"/>
  <c r="AM4885" i="4"/>
  <c r="AO3929" i="4"/>
  <c r="AN3929" i="4"/>
  <c r="AM3929" i="4"/>
  <c r="AO2749" i="4"/>
  <c r="AN2749" i="4"/>
  <c r="AM2749" i="4"/>
  <c r="AO3721" i="4"/>
  <c r="AN3721" i="4"/>
  <c r="AP3721" i="4" s="1"/>
  <c r="AM3721" i="4"/>
  <c r="AO1957" i="4"/>
  <c r="AN1957" i="4"/>
  <c r="AM1957" i="4"/>
  <c r="AP1957" i="4" s="1"/>
  <c r="AO1242" i="4"/>
  <c r="AN1242" i="4"/>
  <c r="AM1242" i="4"/>
  <c r="AP1242" i="4" s="1"/>
  <c r="AQ2466" i="4"/>
  <c r="AO2466" i="4"/>
  <c r="AN2466" i="4"/>
  <c r="AM2466" i="4"/>
  <c r="AP2466" i="4" s="1"/>
  <c r="AR2466" i="4" s="1"/>
  <c r="AO3220" i="4"/>
  <c r="AN3220" i="4"/>
  <c r="AM3220" i="4"/>
  <c r="AO5752" i="4"/>
  <c r="AN5752" i="4"/>
  <c r="AM5752" i="4"/>
  <c r="AO2786" i="4"/>
  <c r="AN2786" i="4"/>
  <c r="AP2786" i="4" s="1"/>
  <c r="AR2786" i="4" s="1"/>
  <c r="AM2786" i="4"/>
  <c r="AP309" i="4"/>
  <c r="AO309" i="4"/>
  <c r="AN309" i="4"/>
  <c r="AM309" i="4"/>
  <c r="AO5654" i="4"/>
  <c r="AN5654" i="4"/>
  <c r="AM5654" i="4"/>
  <c r="AP5654" i="4" s="1"/>
  <c r="AO352" i="4"/>
  <c r="AN352" i="4"/>
  <c r="AM352" i="4"/>
  <c r="AP352" i="4" s="1"/>
  <c r="AO141" i="4"/>
  <c r="AN141" i="4"/>
  <c r="AM141" i="4"/>
  <c r="AP141" i="4" s="1"/>
  <c r="AR141" i="4" s="1"/>
  <c r="AO681" i="4"/>
  <c r="AN681" i="4"/>
  <c r="AM681" i="4"/>
  <c r="AP681" i="4" s="1"/>
  <c r="AR4112" i="4"/>
  <c r="AO4112" i="4"/>
  <c r="AN4112" i="4"/>
  <c r="AM4112" i="4"/>
  <c r="AP4112" i="4" s="1"/>
  <c r="AQ4112" i="4" s="1"/>
  <c r="AO1269" i="4"/>
  <c r="AN1269" i="4"/>
  <c r="AM1269" i="4"/>
  <c r="AO3105" i="4"/>
  <c r="AN3105" i="4"/>
  <c r="AM3105" i="4"/>
  <c r="AP3105" i="4" s="1"/>
  <c r="AR3105" i="4" s="1"/>
  <c r="AO4944" i="4"/>
  <c r="AN4944" i="4"/>
  <c r="AM4944" i="4"/>
  <c r="AO1610" i="4"/>
  <c r="AN1610" i="4"/>
  <c r="AM1610" i="4"/>
  <c r="AO2869" i="4"/>
  <c r="AN2869" i="4"/>
  <c r="AM2869" i="4"/>
  <c r="AP2869" i="4" s="1"/>
  <c r="AR2869" i="4" s="1"/>
  <c r="AO265" i="4"/>
  <c r="AN265" i="4"/>
  <c r="AM265" i="4"/>
  <c r="AP265" i="4" s="1"/>
  <c r="AO4547" i="4"/>
  <c r="AN4547" i="4"/>
  <c r="AM4547" i="4"/>
  <c r="AP4547" i="4" s="1"/>
  <c r="AR4547" i="4" s="1"/>
  <c r="AO4975" i="4"/>
  <c r="AN4975" i="4"/>
  <c r="AM4975" i="4"/>
  <c r="AP4975" i="4" s="1"/>
  <c r="AO3617" i="4"/>
  <c r="AN3617" i="4"/>
  <c r="AM3617" i="4"/>
  <c r="AO26" i="4"/>
  <c r="AN26" i="4"/>
  <c r="AM26" i="4"/>
  <c r="AP26" i="4" s="1"/>
  <c r="AO4173" i="4"/>
  <c r="AN4173" i="4"/>
  <c r="AM4173" i="4"/>
  <c r="AP4173" i="4" s="1"/>
  <c r="AO3055" i="4"/>
  <c r="AN3055" i="4"/>
  <c r="AM3055" i="4"/>
  <c r="AP3055" i="4" s="1"/>
  <c r="AQ367" i="4"/>
  <c r="AO367" i="4"/>
  <c r="AN367" i="4"/>
  <c r="AM367" i="4"/>
  <c r="AP367" i="4" s="1"/>
  <c r="AR367" i="4" s="1"/>
  <c r="AO3232" i="4"/>
  <c r="AN3232" i="4"/>
  <c r="AM3232" i="4"/>
  <c r="AP3232" i="4" s="1"/>
  <c r="AO3099" i="4"/>
  <c r="AN3099" i="4"/>
  <c r="AM3099" i="4"/>
  <c r="AO1074" i="4"/>
  <c r="AN1074" i="4"/>
  <c r="AM1074" i="4"/>
  <c r="AR4281" i="4"/>
  <c r="AP4281" i="4"/>
  <c r="AQ4281" i="4" s="1"/>
  <c r="AO4281" i="4"/>
  <c r="AN4281" i="4"/>
  <c r="AM4281" i="4"/>
  <c r="AO4083" i="4"/>
  <c r="AN4083" i="4"/>
  <c r="AM4083" i="4"/>
  <c r="AO3753" i="4"/>
  <c r="AN3753" i="4"/>
  <c r="AM3753" i="4"/>
  <c r="AO1015" i="4"/>
  <c r="AN1015" i="4"/>
  <c r="AM1015" i="4"/>
  <c r="AP1015" i="4" s="1"/>
  <c r="AR1015" i="4" s="1"/>
  <c r="AO4269" i="4"/>
  <c r="AN4269" i="4"/>
  <c r="AP4269" i="4" s="1"/>
  <c r="AM4269" i="4"/>
  <c r="AO4915" i="4"/>
  <c r="AN4915" i="4"/>
  <c r="AM4915" i="4"/>
  <c r="AO1404" i="4"/>
  <c r="AN1404" i="4"/>
  <c r="AM1404" i="4"/>
  <c r="AO1337" i="4"/>
  <c r="AN1337" i="4"/>
  <c r="AM1337" i="4"/>
  <c r="AP1337" i="4" s="1"/>
  <c r="AP4596" i="4"/>
  <c r="AO4596" i="4"/>
  <c r="AN4596" i="4"/>
  <c r="AM4596" i="4"/>
  <c r="AP903" i="4"/>
  <c r="AO903" i="4"/>
  <c r="AN903" i="4"/>
  <c r="AM903" i="4"/>
  <c r="AO4396" i="4"/>
  <c r="AN4396" i="4"/>
  <c r="AM4396" i="4"/>
  <c r="AP4396" i="4" s="1"/>
  <c r="AO2816" i="4"/>
  <c r="AN2816" i="4"/>
  <c r="AP2816" i="4" s="1"/>
  <c r="AM2816" i="4"/>
  <c r="AO121" i="4"/>
  <c r="AN121" i="4"/>
  <c r="AM121" i="4"/>
  <c r="AP121" i="4" s="1"/>
  <c r="AR121" i="4" s="1"/>
  <c r="AO4739" i="4"/>
  <c r="AN4739" i="4"/>
  <c r="AM4739" i="4"/>
  <c r="AP4739" i="4" s="1"/>
  <c r="AP4752" i="4"/>
  <c r="AO4752" i="4"/>
  <c r="AN4752" i="4"/>
  <c r="AM4752" i="4"/>
  <c r="AO3135" i="4"/>
  <c r="AN3135" i="4"/>
  <c r="AM3135" i="4"/>
  <c r="AP3135" i="4" s="1"/>
  <c r="AO3104" i="4"/>
  <c r="AN3104" i="4"/>
  <c r="AM3104" i="4"/>
  <c r="AO5763" i="4"/>
  <c r="AN5763" i="4"/>
  <c r="AM5763" i="4"/>
  <c r="AO4777" i="4"/>
  <c r="AN4777" i="4"/>
  <c r="AM4777" i="4"/>
  <c r="AO2515" i="4"/>
  <c r="AN2515" i="4"/>
  <c r="AM2515" i="4"/>
  <c r="AP470" i="4"/>
  <c r="AR470" i="4" s="1"/>
  <c r="AO470" i="4"/>
  <c r="AN470" i="4"/>
  <c r="AM470" i="4"/>
  <c r="AO2845" i="4"/>
  <c r="AN2845" i="4"/>
  <c r="AM2845" i="4"/>
  <c r="AP2845" i="4" s="1"/>
  <c r="AO63" i="4"/>
  <c r="AN63" i="4"/>
  <c r="AM63" i="4"/>
  <c r="AO577" i="4"/>
  <c r="AN577" i="4"/>
  <c r="AM577" i="4"/>
  <c r="AO3733" i="4"/>
  <c r="AN3733" i="4"/>
  <c r="AP3733" i="4" s="1"/>
  <c r="AM3733" i="4"/>
  <c r="AO3507" i="4"/>
  <c r="AN3507" i="4"/>
  <c r="AM3507" i="4"/>
  <c r="AP3507" i="4" s="1"/>
  <c r="AO2619" i="4"/>
  <c r="AN2619" i="4"/>
  <c r="AM2619" i="4"/>
  <c r="AO1261" i="4"/>
  <c r="AN1261" i="4"/>
  <c r="AM1261" i="4"/>
  <c r="AP1261" i="4" s="1"/>
  <c r="AO990" i="4"/>
  <c r="AN990" i="4"/>
  <c r="AM990" i="4"/>
  <c r="AO3760" i="4"/>
  <c r="AN3760" i="4"/>
  <c r="AM3760" i="4"/>
  <c r="AP3760" i="4" s="1"/>
  <c r="AO1777" i="4"/>
  <c r="AN1777" i="4"/>
  <c r="AM1777" i="4"/>
  <c r="AO409" i="4"/>
  <c r="AN409" i="4"/>
  <c r="AM409" i="4"/>
  <c r="AP1333" i="4"/>
  <c r="AO1333" i="4"/>
  <c r="AN1333" i="4"/>
  <c r="AM1333" i="4"/>
  <c r="AO5483" i="4"/>
  <c r="AR5483" i="4" s="1"/>
  <c r="AN5483" i="4"/>
  <c r="AM5483" i="4"/>
  <c r="AP5483" i="4" s="1"/>
  <c r="AQ4091" i="4"/>
  <c r="AO4091" i="4"/>
  <c r="AN4091" i="4"/>
  <c r="AM4091" i="4"/>
  <c r="AP4091" i="4" s="1"/>
  <c r="AO667" i="4"/>
  <c r="AN667" i="4"/>
  <c r="AM667" i="4"/>
  <c r="AP667" i="4" s="1"/>
  <c r="AO3023" i="4"/>
  <c r="AN3023" i="4"/>
  <c r="AM3023" i="4"/>
  <c r="AP3023" i="4" s="1"/>
  <c r="AO188" i="4"/>
  <c r="AN188" i="4"/>
  <c r="AM188" i="4"/>
  <c r="AO989" i="4"/>
  <c r="AN989" i="4"/>
  <c r="AM989" i="4"/>
  <c r="AO4826" i="4"/>
  <c r="AN4826" i="4"/>
  <c r="AM4826" i="4"/>
  <c r="AP4826" i="4" s="1"/>
  <c r="AO3396" i="4"/>
  <c r="AN3396" i="4"/>
  <c r="AM3396" i="4"/>
  <c r="AO3337" i="4"/>
  <c r="AN3337" i="4"/>
  <c r="AM3337" i="4"/>
  <c r="AO5535" i="4"/>
  <c r="AN5535" i="4"/>
  <c r="AP5535" i="4" s="1"/>
  <c r="AM5535" i="4"/>
  <c r="AO2615" i="4"/>
  <c r="AN2615" i="4"/>
  <c r="AM2615" i="4"/>
  <c r="AQ4810" i="4"/>
  <c r="AO4810" i="4"/>
  <c r="AN4810" i="4"/>
  <c r="AM4810" i="4"/>
  <c r="AP4810" i="4" s="1"/>
  <c r="AR4810" i="4" s="1"/>
  <c r="AO4628" i="4"/>
  <c r="AN4628" i="4"/>
  <c r="AM4628" i="4"/>
  <c r="AP4628" i="4" s="1"/>
  <c r="AO4149" i="4"/>
  <c r="AN4149" i="4"/>
  <c r="AM4149" i="4"/>
  <c r="AP4149" i="4" s="1"/>
  <c r="AO442" i="4"/>
  <c r="AN442" i="4"/>
  <c r="AM442" i="4"/>
  <c r="AP442" i="4" s="1"/>
  <c r="AO3867" i="4"/>
  <c r="AN3867" i="4"/>
  <c r="AM3867" i="4"/>
  <c r="AP3867" i="4" s="1"/>
  <c r="AP155" i="4"/>
  <c r="AR155" i="4" s="1"/>
  <c r="AO155" i="4"/>
  <c r="AN155" i="4"/>
  <c r="AM155" i="4"/>
  <c r="AP909" i="4"/>
  <c r="AO909" i="4"/>
  <c r="AN909" i="4"/>
  <c r="AM909" i="4"/>
  <c r="AO893" i="4"/>
  <c r="AN893" i="4"/>
  <c r="AM893" i="4"/>
  <c r="AO456" i="4"/>
  <c r="AN456" i="4"/>
  <c r="AM456" i="4"/>
  <c r="AP456" i="4" s="1"/>
  <c r="AR456" i="4" s="1"/>
  <c r="AP954" i="4"/>
  <c r="AO954" i="4"/>
  <c r="AN954" i="4"/>
  <c r="AM954" i="4"/>
  <c r="AO4604" i="4"/>
  <c r="AN4604" i="4"/>
  <c r="AM4604" i="4"/>
  <c r="AP4604" i="4" s="1"/>
  <c r="AO4846" i="4"/>
  <c r="AN4846" i="4"/>
  <c r="AM4846" i="4"/>
  <c r="AP4846" i="4" s="1"/>
  <c r="AO616" i="4"/>
  <c r="AN616" i="4"/>
  <c r="AM616" i="4"/>
  <c r="AO905" i="4"/>
  <c r="AN905" i="4"/>
  <c r="AM905" i="4"/>
  <c r="AO5370" i="4"/>
  <c r="AN5370" i="4"/>
  <c r="AM5370" i="4"/>
  <c r="AP2640" i="4"/>
  <c r="AR2640" i="4" s="1"/>
  <c r="AO2640" i="4"/>
  <c r="AN2640" i="4"/>
  <c r="AM2640" i="4"/>
  <c r="AO1136" i="4"/>
  <c r="AN1136" i="4"/>
  <c r="AM1136" i="4"/>
  <c r="AP1136" i="4" s="1"/>
  <c r="AP720" i="4"/>
  <c r="AO720" i="4"/>
  <c r="AN720" i="4"/>
  <c r="AM720" i="4"/>
  <c r="AO3810" i="4"/>
  <c r="AN3810" i="4"/>
  <c r="AM3810" i="4"/>
  <c r="AO3664" i="4"/>
  <c r="AN3664" i="4"/>
  <c r="AM3664" i="4"/>
  <c r="AP322" i="4"/>
  <c r="AO322" i="4"/>
  <c r="AN322" i="4"/>
  <c r="AM322" i="4"/>
  <c r="AO2362" i="4"/>
  <c r="AN2362" i="4"/>
  <c r="AM2362" i="4"/>
  <c r="AO4188" i="4"/>
  <c r="AN4188" i="4"/>
  <c r="AM4188" i="4"/>
  <c r="AP4188" i="4" s="1"/>
  <c r="AO2628" i="4"/>
  <c r="AN2628" i="4"/>
  <c r="AM2628" i="4"/>
  <c r="AO5503" i="4"/>
  <c r="AN5503" i="4"/>
  <c r="AM5503" i="4"/>
  <c r="AO2321" i="4"/>
  <c r="AN2321" i="4"/>
  <c r="AM2321" i="4"/>
  <c r="AO5268" i="4"/>
  <c r="AN5268" i="4"/>
  <c r="AP5268" i="4" s="1"/>
  <c r="AM5268" i="4"/>
  <c r="AO484" i="4"/>
  <c r="AN484" i="4"/>
  <c r="AM484" i="4"/>
  <c r="AO2663" i="4"/>
  <c r="AN2663" i="4"/>
  <c r="AM2663" i="4"/>
  <c r="AP2663" i="4" s="1"/>
  <c r="AO5235" i="4"/>
  <c r="AN5235" i="4"/>
  <c r="AM5235" i="4"/>
  <c r="AP5235" i="4" s="1"/>
  <c r="AO4237" i="4"/>
  <c r="AN4237" i="4"/>
  <c r="AM4237" i="4"/>
  <c r="AO1949" i="4"/>
  <c r="AN1949" i="4"/>
  <c r="AM1949" i="4"/>
  <c r="AO1055" i="4"/>
  <c r="AN1055" i="4"/>
  <c r="AM1055" i="4"/>
  <c r="AO5634" i="4"/>
  <c r="AN5634" i="4"/>
  <c r="AM5634" i="4"/>
  <c r="AO5295" i="4"/>
  <c r="AN5295" i="4"/>
  <c r="AM5295" i="4"/>
  <c r="AO5343" i="4"/>
  <c r="AN5343" i="4"/>
  <c r="AM5343" i="4"/>
  <c r="AO463" i="4"/>
  <c r="AN463" i="4"/>
  <c r="AM463" i="4"/>
  <c r="AP463" i="4" s="1"/>
  <c r="AP1279" i="4"/>
  <c r="AO1279" i="4"/>
  <c r="AQ1279" i="4" s="1"/>
  <c r="AN1279" i="4"/>
  <c r="AM1279" i="4"/>
  <c r="AO3869" i="4"/>
  <c r="AN3869" i="4"/>
  <c r="AM3869" i="4"/>
  <c r="AO4765" i="4"/>
  <c r="AN4765" i="4"/>
  <c r="AM4765" i="4"/>
  <c r="AO1634" i="4"/>
  <c r="AN1634" i="4"/>
  <c r="AM1634" i="4"/>
  <c r="AP1634" i="4" s="1"/>
  <c r="AO2952" i="4"/>
  <c r="AN2952" i="4"/>
  <c r="AM2952" i="4"/>
  <c r="AP2952" i="4" s="1"/>
  <c r="AR2952" i="4" s="1"/>
  <c r="AO5189" i="4"/>
  <c r="AN5189" i="4"/>
  <c r="AM5189" i="4"/>
  <c r="AO1231" i="4"/>
  <c r="AN1231" i="4"/>
  <c r="AM1231" i="4"/>
  <c r="AR5352" i="4"/>
  <c r="AP5352" i="4"/>
  <c r="AQ5352" i="4" s="1"/>
  <c r="AO5352" i="4"/>
  <c r="AN5352" i="4"/>
  <c r="AM5352" i="4"/>
  <c r="AO722" i="4"/>
  <c r="AN722" i="4"/>
  <c r="AM722" i="4"/>
  <c r="AO5261" i="4"/>
  <c r="AN5261" i="4"/>
  <c r="AM5261" i="4"/>
  <c r="AO1033" i="4"/>
  <c r="AN1033" i="4"/>
  <c r="AM1033" i="4"/>
  <c r="AP1033" i="4" s="1"/>
  <c r="AQ1033" i="4" s="1"/>
  <c r="AO3849" i="4"/>
  <c r="AN3849" i="4"/>
  <c r="AM3849" i="4"/>
  <c r="AO3029" i="4"/>
  <c r="AN3029" i="4"/>
  <c r="AM3029" i="4"/>
  <c r="AP3029" i="4" s="1"/>
  <c r="AO2803" i="4"/>
  <c r="AN2803" i="4"/>
  <c r="AM2803" i="4"/>
  <c r="AO714" i="4"/>
  <c r="AN714" i="4"/>
  <c r="AM714" i="4"/>
  <c r="AO5259" i="4"/>
  <c r="AN5259" i="4"/>
  <c r="AM5259" i="4"/>
  <c r="AO1533" i="4"/>
  <c r="AN1533" i="4"/>
  <c r="AM1533" i="4"/>
  <c r="AP1533" i="4" s="1"/>
  <c r="AO4898" i="4"/>
  <c r="AN4898" i="4"/>
  <c r="AM4898" i="4"/>
  <c r="AP4898" i="4" s="1"/>
  <c r="AP5107" i="4"/>
  <c r="AO5107" i="4"/>
  <c r="AN5107" i="4"/>
  <c r="AM5107" i="4"/>
  <c r="AO1918" i="4"/>
  <c r="AN1918" i="4"/>
  <c r="AM1918" i="4"/>
  <c r="AO2715" i="4"/>
  <c r="AN2715" i="4"/>
  <c r="AM2715" i="4"/>
  <c r="AO606" i="4"/>
  <c r="AN606" i="4"/>
  <c r="AM606" i="4"/>
  <c r="AO1826" i="4"/>
  <c r="AN1826" i="4"/>
  <c r="AM1826" i="4"/>
  <c r="AP1826" i="4" s="1"/>
  <c r="AP4092" i="4"/>
  <c r="AO4092" i="4"/>
  <c r="AN4092" i="4"/>
  <c r="AM4092" i="4"/>
  <c r="AO2754" i="4"/>
  <c r="AN2754" i="4"/>
  <c r="AM2754" i="4"/>
  <c r="AP1400" i="4"/>
  <c r="AO1400" i="4"/>
  <c r="AN1400" i="4"/>
  <c r="AM1400" i="4"/>
  <c r="AO3122" i="4"/>
  <c r="AN3122" i="4"/>
  <c r="AM3122" i="4"/>
  <c r="AP3122" i="4" s="1"/>
  <c r="AR3122" i="4" s="1"/>
  <c r="AO968" i="4"/>
  <c r="AN968" i="4"/>
  <c r="AM968" i="4"/>
  <c r="AP968" i="4" s="1"/>
  <c r="AQ968" i="4" s="1"/>
  <c r="AP762" i="4"/>
  <c r="AR762" i="4" s="1"/>
  <c r="AO762" i="4"/>
  <c r="AN762" i="4"/>
  <c r="AM762" i="4"/>
  <c r="AO3792" i="4"/>
  <c r="AN3792" i="4"/>
  <c r="AM3792" i="4"/>
  <c r="AP3792" i="4" s="1"/>
  <c r="AO2179" i="4"/>
  <c r="AN2179" i="4"/>
  <c r="AM2179" i="4"/>
  <c r="AP3074" i="4"/>
  <c r="AO3074" i="4"/>
  <c r="AN3074" i="4"/>
  <c r="AM3074" i="4"/>
  <c r="AP1845" i="4"/>
  <c r="AO1845" i="4"/>
  <c r="AN1845" i="4"/>
  <c r="AM1845" i="4"/>
  <c r="AO3691" i="4"/>
  <c r="AN3691" i="4"/>
  <c r="AM3691" i="4"/>
  <c r="AO3269" i="4"/>
  <c r="AN3269" i="4"/>
  <c r="AM3269" i="4"/>
  <c r="AO3470" i="4"/>
  <c r="AN3470" i="4"/>
  <c r="AM3470" i="4"/>
  <c r="AP3470" i="4" s="1"/>
  <c r="AO3863" i="4"/>
  <c r="AN3863" i="4"/>
  <c r="AP3863" i="4" s="1"/>
  <c r="AR3863" i="4" s="1"/>
  <c r="AM3863" i="4"/>
  <c r="AO1487" i="4"/>
  <c r="AN1487" i="4"/>
  <c r="AM1487" i="4"/>
  <c r="AO4414" i="4"/>
  <c r="AQ4414" i="4" s="1"/>
  <c r="AN4414" i="4"/>
  <c r="AM4414" i="4"/>
  <c r="AP4414" i="4" s="1"/>
  <c r="AO5022" i="4"/>
  <c r="AN5022" i="4"/>
  <c r="AM5022" i="4"/>
  <c r="AO2721" i="4"/>
  <c r="AN2721" i="4"/>
  <c r="AM2721" i="4"/>
  <c r="AO3251" i="4"/>
  <c r="AN3251" i="4"/>
  <c r="AM3251" i="4"/>
  <c r="AP2003" i="4"/>
  <c r="AR2003" i="4" s="1"/>
  <c r="AO2003" i="4"/>
  <c r="AN2003" i="4"/>
  <c r="AM2003" i="4"/>
  <c r="AO1532" i="4"/>
  <c r="AN1532" i="4"/>
  <c r="AM1532" i="4"/>
  <c r="AP1532" i="4" s="1"/>
  <c r="AO3912" i="4"/>
  <c r="AN3912" i="4"/>
  <c r="AP3912" i="4" s="1"/>
  <c r="AM3912" i="4"/>
  <c r="AO1382" i="4"/>
  <c r="AN1382" i="4"/>
  <c r="AM1382" i="4"/>
  <c r="AO2564" i="4"/>
  <c r="AN2564" i="4"/>
  <c r="AM2564" i="4"/>
  <c r="AO3626" i="4"/>
  <c r="AR3626" i="4" s="1"/>
  <c r="AN3626" i="4"/>
  <c r="AM3626" i="4"/>
  <c r="AP3626" i="4" s="1"/>
  <c r="AO3408" i="4"/>
  <c r="AN3408" i="4"/>
  <c r="AM3408" i="4"/>
  <c r="AO610" i="4"/>
  <c r="AQ610" i="4" s="1"/>
  <c r="AN610" i="4"/>
  <c r="AM610" i="4"/>
  <c r="AP610" i="4" s="1"/>
  <c r="AO3341" i="4"/>
  <c r="AN3341" i="4"/>
  <c r="AM3341" i="4"/>
  <c r="AO3009" i="4"/>
  <c r="AN3009" i="4"/>
  <c r="AM3009" i="4"/>
  <c r="AP3009" i="4" s="1"/>
  <c r="AP4153" i="4"/>
  <c r="AQ4153" i="4" s="1"/>
  <c r="AO4153" i="4"/>
  <c r="AN4153" i="4"/>
  <c r="AM4153" i="4"/>
  <c r="AO120" i="4"/>
  <c r="AN120" i="4"/>
  <c r="AM120" i="4"/>
  <c r="AP120" i="4" s="1"/>
  <c r="AO804" i="4"/>
  <c r="AN804" i="4"/>
  <c r="AM804" i="4"/>
  <c r="AP804" i="4" s="1"/>
  <c r="AP3943" i="4"/>
  <c r="AR3943" i="4" s="1"/>
  <c r="AO3943" i="4"/>
  <c r="AN3943" i="4"/>
  <c r="AM3943" i="4"/>
  <c r="AO590" i="4"/>
  <c r="AN590" i="4"/>
  <c r="AM590" i="4"/>
  <c r="AO3172" i="4"/>
  <c r="AN3172" i="4"/>
  <c r="AM3172" i="4"/>
  <c r="AO395" i="4"/>
  <c r="AN395" i="4"/>
  <c r="AM395" i="4"/>
  <c r="AO747" i="4"/>
  <c r="AN747" i="4"/>
  <c r="AM747" i="4"/>
  <c r="AP747" i="4" s="1"/>
  <c r="AP3508" i="4"/>
  <c r="AO3508" i="4"/>
  <c r="AN3508" i="4"/>
  <c r="AM3508" i="4"/>
  <c r="AO2089" i="4"/>
  <c r="AN2089" i="4"/>
  <c r="AM2089" i="4"/>
  <c r="AP2089" i="4" s="1"/>
  <c r="AO3447" i="4"/>
  <c r="AN3447" i="4"/>
  <c r="AM3447" i="4"/>
  <c r="AP3447" i="4" s="1"/>
  <c r="AQ3447" i="4" s="1"/>
  <c r="AP1423" i="4"/>
  <c r="AR1423" i="4" s="1"/>
  <c r="AO1423" i="4"/>
  <c r="AN1423" i="4"/>
  <c r="AM1423" i="4"/>
  <c r="AO5672" i="4"/>
  <c r="AN5672" i="4"/>
  <c r="AM5672" i="4"/>
  <c r="AO4590" i="4"/>
  <c r="AN4590" i="4"/>
  <c r="AM4590" i="4"/>
  <c r="AP5635" i="4"/>
  <c r="AR5635" i="4" s="1"/>
  <c r="AO5635" i="4"/>
  <c r="AN5635" i="4"/>
  <c r="AM5635" i="4"/>
  <c r="AO5478" i="4"/>
  <c r="AN5478" i="4"/>
  <c r="AM5478" i="4"/>
  <c r="AP5478" i="4" s="1"/>
  <c r="AO473" i="4"/>
  <c r="AN473" i="4"/>
  <c r="AM473" i="4"/>
  <c r="AP473" i="4" s="1"/>
  <c r="AR473" i="4" s="1"/>
  <c r="AO2315" i="4"/>
  <c r="AN2315" i="4"/>
  <c r="AM2315" i="4"/>
  <c r="AP2315" i="4" s="1"/>
  <c r="AR2315" i="4" s="1"/>
  <c r="AO327" i="4"/>
  <c r="AN327" i="4"/>
  <c r="AM327" i="4"/>
  <c r="AO2392" i="4"/>
  <c r="AN2392" i="4"/>
  <c r="AM2392" i="4"/>
  <c r="AP2392" i="4" s="1"/>
  <c r="AQ2392" i="4" s="1"/>
  <c r="AO4927" i="4"/>
  <c r="AN4927" i="4"/>
  <c r="AM4927" i="4"/>
  <c r="AO4656" i="4"/>
  <c r="AN4656" i="4"/>
  <c r="AM4656" i="4"/>
  <c r="AO589" i="4"/>
  <c r="AN589" i="4"/>
  <c r="AP589" i="4" s="1"/>
  <c r="AM589" i="4"/>
  <c r="AO894" i="4"/>
  <c r="AN894" i="4"/>
  <c r="AM894" i="4"/>
  <c r="AP80" i="4"/>
  <c r="AQ80" i="4" s="1"/>
  <c r="AO80" i="4"/>
  <c r="AN80" i="4"/>
  <c r="AM80" i="4"/>
  <c r="AO4394" i="4"/>
  <c r="AN4394" i="4"/>
  <c r="AM4394" i="4"/>
  <c r="AO3222" i="4"/>
  <c r="AN3222" i="4"/>
  <c r="AM3222" i="4"/>
  <c r="AO1657" i="4"/>
  <c r="AN1657" i="4"/>
  <c r="AM1657" i="4"/>
  <c r="AP1657" i="4" s="1"/>
  <c r="AO4775" i="4"/>
  <c r="AN4775" i="4"/>
  <c r="AM4775" i="4"/>
  <c r="AP4775" i="4" s="1"/>
  <c r="AR4775" i="4" s="1"/>
  <c r="AO2441" i="4"/>
  <c r="AN2441" i="4"/>
  <c r="AM2441" i="4"/>
  <c r="AO3825" i="4"/>
  <c r="AN3825" i="4"/>
  <c r="AM3825" i="4"/>
  <c r="AO3036" i="4"/>
  <c r="AN3036" i="4"/>
  <c r="AM3036" i="4"/>
  <c r="AO1443" i="4"/>
  <c r="AN1443" i="4"/>
  <c r="AM1443" i="4"/>
  <c r="AP1443" i="4" s="1"/>
  <c r="AO4288" i="4"/>
  <c r="AN4288" i="4"/>
  <c r="AM4288" i="4"/>
  <c r="AO4128" i="4"/>
  <c r="AN4128" i="4"/>
  <c r="AM4128" i="4"/>
  <c r="AP2302" i="4"/>
  <c r="AR2302" i="4" s="1"/>
  <c r="AO2302" i="4"/>
  <c r="AN2302" i="4"/>
  <c r="AM2302" i="4"/>
  <c r="AO4047" i="4"/>
  <c r="AN4047" i="4"/>
  <c r="AM4047" i="4"/>
  <c r="AO4624" i="4"/>
  <c r="AN4624" i="4"/>
  <c r="AM4624" i="4"/>
  <c r="AO4681" i="4"/>
  <c r="AN4681" i="4"/>
  <c r="AP4681" i="4" s="1"/>
  <c r="AM4681" i="4"/>
  <c r="AO3552" i="4"/>
  <c r="AN3552" i="4"/>
  <c r="AM3552" i="4"/>
  <c r="AP3595" i="4"/>
  <c r="AO3595" i="4"/>
  <c r="AN3595" i="4"/>
  <c r="AM3595" i="4"/>
  <c r="AO3346" i="4"/>
  <c r="AN3346" i="4"/>
  <c r="AM3346" i="4"/>
  <c r="AO1728" i="4"/>
  <c r="AN1728" i="4"/>
  <c r="AM1728" i="4"/>
  <c r="AP1728" i="4" s="1"/>
  <c r="AQ1728" i="4" s="1"/>
  <c r="AO3139" i="4"/>
  <c r="AN3139" i="4"/>
  <c r="AP3139" i="4" s="1"/>
  <c r="AM3139" i="4"/>
  <c r="AO4030" i="4"/>
  <c r="AN4030" i="4"/>
  <c r="AM4030" i="4"/>
  <c r="AO1076" i="4"/>
  <c r="AN1076" i="4"/>
  <c r="AM1076" i="4"/>
  <c r="AP1076" i="4" s="1"/>
  <c r="AP740" i="4"/>
  <c r="AR740" i="4" s="1"/>
  <c r="AO740" i="4"/>
  <c r="AN740" i="4"/>
  <c r="AM740" i="4"/>
  <c r="AP4687" i="4"/>
  <c r="AO4687" i="4"/>
  <c r="AN4687" i="4"/>
  <c r="AM4687" i="4"/>
  <c r="AO3008" i="4"/>
  <c r="AN3008" i="4"/>
  <c r="AM3008" i="4"/>
  <c r="AO3369" i="4"/>
  <c r="AN3369" i="4"/>
  <c r="AM3369" i="4"/>
  <c r="AP3369" i="4" s="1"/>
  <c r="AQ3369" i="4" s="1"/>
  <c r="AO4494" i="4"/>
  <c r="AN4494" i="4"/>
  <c r="AM4494" i="4"/>
  <c r="AO4300" i="4"/>
  <c r="AN4300" i="4"/>
  <c r="AM4300" i="4"/>
  <c r="AP4300" i="4" s="1"/>
  <c r="AR4300" i="4" s="1"/>
  <c r="AO1637" i="4"/>
  <c r="AN1637" i="4"/>
  <c r="AM1637" i="4"/>
  <c r="AO1199" i="4"/>
  <c r="AN1199" i="4"/>
  <c r="AM1199" i="4"/>
  <c r="AO2553" i="4"/>
  <c r="AN2553" i="4"/>
  <c r="AM2553" i="4"/>
  <c r="AP2553" i="4" s="1"/>
  <c r="AO87" i="4"/>
  <c r="AN87" i="4"/>
  <c r="AM87" i="4"/>
  <c r="AP87" i="4" s="1"/>
  <c r="AO4950" i="4"/>
  <c r="AN4950" i="4"/>
  <c r="AM4950" i="4"/>
  <c r="AP4950" i="4" s="1"/>
  <c r="AO5224" i="4"/>
  <c r="AN5224" i="4"/>
  <c r="AM5224" i="4"/>
  <c r="AO5458" i="4"/>
  <c r="AN5458" i="4"/>
  <c r="AM5458" i="4"/>
  <c r="AP3819" i="4"/>
  <c r="AO3819" i="4"/>
  <c r="AN3819" i="4"/>
  <c r="AM3819" i="4"/>
  <c r="AO1635" i="4"/>
  <c r="AQ1635" i="4" s="1"/>
  <c r="AN1635" i="4"/>
  <c r="AM1635" i="4"/>
  <c r="AP1635" i="4" s="1"/>
  <c r="AO4168" i="4"/>
  <c r="AN4168" i="4"/>
  <c r="AP4168" i="4" s="1"/>
  <c r="AM4168" i="4"/>
  <c r="AO4335" i="4"/>
  <c r="AN4335" i="4"/>
  <c r="AM4335" i="4"/>
  <c r="AP4335" i="4" s="1"/>
  <c r="AQ4335" i="4" s="1"/>
  <c r="AO187" i="4"/>
  <c r="AN187" i="4"/>
  <c r="AP187" i="4" s="1"/>
  <c r="AM187" i="4"/>
  <c r="AO402" i="4"/>
  <c r="AN402" i="4"/>
  <c r="AM402" i="4"/>
  <c r="AO4518" i="4"/>
  <c r="AN4518" i="4"/>
  <c r="AM4518" i="4"/>
  <c r="AO1523" i="4"/>
  <c r="AN1523" i="4"/>
  <c r="AM1523" i="4"/>
  <c r="AP1523" i="4" s="1"/>
  <c r="AO4754" i="4"/>
  <c r="AN4754" i="4"/>
  <c r="AM4754" i="4"/>
  <c r="AP4754" i="4" s="1"/>
  <c r="AO3509" i="4"/>
  <c r="AN3509" i="4"/>
  <c r="AM3509" i="4"/>
  <c r="AO5116" i="4"/>
  <c r="AN5116" i="4"/>
  <c r="AM5116" i="4"/>
  <c r="AP5116" i="4" s="1"/>
  <c r="AP2208" i="4"/>
  <c r="AO2208" i="4"/>
  <c r="AN2208" i="4"/>
  <c r="AM2208" i="4"/>
  <c r="AO3038" i="4"/>
  <c r="AN3038" i="4"/>
  <c r="AM3038" i="4"/>
  <c r="AP3038" i="4" s="1"/>
  <c r="AR3038" i="4" s="1"/>
  <c r="AO3083" i="4"/>
  <c r="AN3083" i="4"/>
  <c r="AM3083" i="4"/>
  <c r="AP3083" i="4" s="1"/>
  <c r="AO4502" i="4"/>
  <c r="AN4502" i="4"/>
  <c r="AM4502" i="4"/>
  <c r="AO244" i="4"/>
  <c r="AN244" i="4"/>
  <c r="AM244" i="4"/>
  <c r="AO2837" i="4"/>
  <c r="AN2837" i="4"/>
  <c r="AM2837" i="4"/>
  <c r="AP2837" i="4" s="1"/>
  <c r="AR2837" i="4" s="1"/>
  <c r="AO5487" i="4"/>
  <c r="AN5487" i="4"/>
  <c r="AM5487" i="4"/>
  <c r="AO1818" i="4"/>
  <c r="AN1818" i="4"/>
  <c r="AM1818" i="4"/>
  <c r="AP1818" i="4" s="1"/>
  <c r="AO3464" i="4"/>
  <c r="AN3464" i="4"/>
  <c r="AM3464" i="4"/>
  <c r="AP3464" i="4" s="1"/>
  <c r="AR3464" i="4" s="1"/>
  <c r="AO2570" i="4"/>
  <c r="AN2570" i="4"/>
  <c r="AM2570" i="4"/>
  <c r="AO2639" i="4"/>
  <c r="AN2639" i="4"/>
  <c r="AM2639" i="4"/>
  <c r="AP2639" i="4" s="1"/>
  <c r="AR2639" i="4" s="1"/>
  <c r="AO5727" i="4"/>
  <c r="AN5727" i="4"/>
  <c r="AM5727" i="4"/>
  <c r="AP5727" i="4" s="1"/>
  <c r="AO4740" i="4"/>
  <c r="AN4740" i="4"/>
  <c r="AM4740" i="4"/>
  <c r="AO2105" i="4"/>
  <c r="AN2105" i="4"/>
  <c r="AM2105" i="4"/>
  <c r="AO143" i="4"/>
  <c r="AN143" i="4"/>
  <c r="AM143" i="4"/>
  <c r="AP143" i="4" s="1"/>
  <c r="AO3054" i="4"/>
  <c r="AN3054" i="4"/>
  <c r="AP3054" i="4" s="1"/>
  <c r="AM3054" i="4"/>
  <c r="AO2038" i="4"/>
  <c r="AN2038" i="4"/>
  <c r="AM2038" i="4"/>
  <c r="AP3394" i="4"/>
  <c r="AR3394" i="4" s="1"/>
  <c r="AO3394" i="4"/>
  <c r="AN3394" i="4"/>
  <c r="AM3394" i="4"/>
  <c r="AO2438" i="4"/>
  <c r="AN2438" i="4"/>
  <c r="AM2438" i="4"/>
  <c r="AP2438" i="4" s="1"/>
  <c r="AO2826" i="4"/>
  <c r="AN2826" i="4"/>
  <c r="AM2826" i="4"/>
  <c r="AP2826" i="4" s="1"/>
  <c r="AO5246" i="4"/>
  <c r="AN5246" i="4"/>
  <c r="AM5246" i="4"/>
  <c r="AO263" i="4"/>
  <c r="AN263" i="4"/>
  <c r="AM263" i="4"/>
  <c r="AP263" i="4" s="1"/>
  <c r="AR263" i="4" s="1"/>
  <c r="AO5236" i="4"/>
  <c r="AN5236" i="4"/>
  <c r="AM5236" i="4"/>
  <c r="AO3086" i="4"/>
  <c r="AN3086" i="4"/>
  <c r="AM3086" i="4"/>
  <c r="AP3086" i="4" s="1"/>
  <c r="AO396" i="4"/>
  <c r="AN396" i="4"/>
  <c r="AM396" i="4"/>
  <c r="AP396" i="4" s="1"/>
  <c r="AR396" i="4" s="1"/>
  <c r="AO2165" i="4"/>
  <c r="AN2165" i="4"/>
  <c r="AM2165" i="4"/>
  <c r="AP2165" i="4" s="1"/>
  <c r="AO4428" i="4"/>
  <c r="AN4428" i="4"/>
  <c r="AM4428" i="4"/>
  <c r="AP4428" i="4" s="1"/>
  <c r="AO908" i="4"/>
  <c r="AN908" i="4"/>
  <c r="AM908" i="4"/>
  <c r="AP908" i="4" s="1"/>
  <c r="AO2260" i="4"/>
  <c r="AN2260" i="4"/>
  <c r="AM2260" i="4"/>
  <c r="AP2260" i="4" s="1"/>
  <c r="AO3496" i="4"/>
  <c r="AN3496" i="4"/>
  <c r="AM3496" i="4"/>
  <c r="AO1099" i="4"/>
  <c r="AN1099" i="4"/>
  <c r="AM1099" i="4"/>
  <c r="AP1099" i="4" s="1"/>
  <c r="AO2167" i="4"/>
  <c r="AN2167" i="4"/>
  <c r="AP2167" i="4" s="1"/>
  <c r="AR2167" i="4" s="1"/>
  <c r="AM2167" i="4"/>
  <c r="AO4549" i="4"/>
  <c r="AN4549" i="4"/>
  <c r="AM4549" i="4"/>
  <c r="AP4549" i="4" s="1"/>
  <c r="AQ4549" i="4" s="1"/>
  <c r="AR645" i="4"/>
  <c r="AO645" i="4"/>
  <c r="AN645" i="4"/>
  <c r="AP645" i="4" s="1"/>
  <c r="AM645" i="4"/>
  <c r="AP1213" i="4"/>
  <c r="AO1213" i="4"/>
  <c r="AN1213" i="4"/>
  <c r="AM1213" i="4"/>
  <c r="AO1403" i="4"/>
  <c r="AN1403" i="4"/>
  <c r="AM1403" i="4"/>
  <c r="AO2994" i="4"/>
  <c r="AN2994" i="4"/>
  <c r="AM2994" i="4"/>
  <c r="AP4995" i="4"/>
  <c r="AQ4995" i="4" s="1"/>
  <c r="AO4995" i="4"/>
  <c r="AN4995" i="4"/>
  <c r="AM4995" i="4"/>
  <c r="AP2955" i="4"/>
  <c r="AO2955" i="4"/>
  <c r="AN2955" i="4"/>
  <c r="AM2955" i="4"/>
  <c r="AO5560" i="4"/>
  <c r="AN5560" i="4"/>
  <c r="AM5560" i="4"/>
  <c r="AP5560" i="4" s="1"/>
  <c r="AQ3989" i="4"/>
  <c r="AP3989" i="4"/>
  <c r="AR3989" i="4" s="1"/>
  <c r="AO3989" i="4"/>
  <c r="AN3989" i="4"/>
  <c r="AM3989" i="4"/>
  <c r="AR2796" i="4"/>
  <c r="AO2796" i="4"/>
  <c r="AN2796" i="4"/>
  <c r="AM2796" i="4"/>
  <c r="AP2796" i="4" s="1"/>
  <c r="AQ2796" i="4" s="1"/>
  <c r="AO2774" i="4"/>
  <c r="AN2774" i="4"/>
  <c r="AM2774" i="4"/>
  <c r="AO1591" i="4"/>
  <c r="AN1591" i="4"/>
  <c r="AM1591" i="4"/>
  <c r="AO5099" i="4"/>
  <c r="AN5099" i="4"/>
  <c r="AM5099" i="4"/>
  <c r="AO3296" i="4"/>
  <c r="AN3296" i="4"/>
  <c r="AM3296" i="4"/>
  <c r="AP3296" i="4" s="1"/>
  <c r="AO3481" i="4"/>
  <c r="AN3481" i="4"/>
  <c r="AM3481" i="4"/>
  <c r="AO827" i="4"/>
  <c r="AN827" i="4"/>
  <c r="AM827" i="4"/>
  <c r="AO836" i="4"/>
  <c r="AN836" i="4"/>
  <c r="AM836" i="4"/>
  <c r="AP836" i="4" s="1"/>
  <c r="AR836" i="4" s="1"/>
  <c r="AP2815" i="4"/>
  <c r="AO2815" i="4"/>
  <c r="AN2815" i="4"/>
  <c r="AM2815" i="4"/>
  <c r="AO5735" i="4"/>
  <c r="AN5735" i="4"/>
  <c r="AM5735" i="4"/>
  <c r="AO1123" i="4"/>
  <c r="AN1123" i="4"/>
  <c r="AM1123" i="4"/>
  <c r="AP1123" i="4" s="1"/>
  <c r="AR1123" i="4" s="1"/>
  <c r="AO1759" i="4"/>
  <c r="AN1759" i="4"/>
  <c r="AM1759" i="4"/>
  <c r="AP1759" i="4" s="1"/>
  <c r="AR1759" i="4" s="1"/>
  <c r="AO192" i="4"/>
  <c r="AN192" i="4"/>
  <c r="AM192" i="4"/>
  <c r="AP192" i="4" s="1"/>
  <c r="AO5685" i="4"/>
  <c r="AN5685" i="4"/>
  <c r="AM5685" i="4"/>
  <c r="AP5685" i="4" s="1"/>
  <c r="AR5685" i="4" s="1"/>
  <c r="AO135" i="4"/>
  <c r="AN135" i="4"/>
  <c r="AM135" i="4"/>
  <c r="AP135" i="4" s="1"/>
  <c r="AO4295" i="4"/>
  <c r="AN4295" i="4"/>
  <c r="AM4295" i="4"/>
  <c r="AP4295" i="4" s="1"/>
  <c r="AO4730" i="4"/>
  <c r="AN4730" i="4"/>
  <c r="AM4730" i="4"/>
  <c r="AO1820" i="4"/>
  <c r="AN1820" i="4"/>
  <c r="AP1820" i="4" s="1"/>
  <c r="AM1820" i="4"/>
  <c r="AO5186" i="4"/>
  <c r="AN5186" i="4"/>
  <c r="AP5186" i="4" s="1"/>
  <c r="AM5186" i="4"/>
  <c r="AO4563" i="4"/>
  <c r="AN4563" i="4"/>
  <c r="AM4563" i="4"/>
  <c r="AO1112" i="4"/>
  <c r="AN1112" i="4"/>
  <c r="AM1112" i="4"/>
  <c r="AP1112" i="4" s="1"/>
  <c r="AR1112" i="4" s="1"/>
  <c r="AO3165" i="4"/>
  <c r="AN3165" i="4"/>
  <c r="AM3165" i="4"/>
  <c r="AP3165" i="4" s="1"/>
  <c r="AO62" i="4"/>
  <c r="AN62" i="4"/>
  <c r="AM62" i="4"/>
  <c r="AP62" i="4" s="1"/>
  <c r="AO18" i="4"/>
  <c r="AN18" i="4"/>
  <c r="AM18" i="4"/>
  <c r="AP18" i="4" s="1"/>
  <c r="AO4990" i="4"/>
  <c r="AN4990" i="4"/>
  <c r="AM4990" i="4"/>
  <c r="AO2318" i="4"/>
  <c r="AN2318" i="4"/>
  <c r="AM2318" i="4"/>
  <c r="AP2318" i="4" s="1"/>
  <c r="AO541" i="4"/>
  <c r="AN541" i="4"/>
  <c r="AM541" i="4"/>
  <c r="AP541" i="4" s="1"/>
  <c r="AO3602" i="4"/>
  <c r="AN3602" i="4"/>
  <c r="AM3602" i="4"/>
  <c r="AP3602" i="4" s="1"/>
  <c r="AQ3602" i="4" s="1"/>
  <c r="AO3343" i="4"/>
  <c r="AN3343" i="4"/>
  <c r="AM3343" i="4"/>
  <c r="AP3343" i="4" s="1"/>
  <c r="AO1794" i="4"/>
  <c r="AN1794" i="4"/>
  <c r="AM1794" i="4"/>
  <c r="AO4395" i="4"/>
  <c r="AN4395" i="4"/>
  <c r="AP4395" i="4" s="1"/>
  <c r="AR4395" i="4" s="1"/>
  <c r="AM4395" i="4"/>
  <c r="AO4857" i="4"/>
  <c r="AN4857" i="4"/>
  <c r="AM4857" i="4"/>
  <c r="AO4666" i="4"/>
  <c r="AN4666" i="4"/>
  <c r="AM4666" i="4"/>
  <c r="AO5544" i="4"/>
  <c r="AN5544" i="4"/>
  <c r="AM5544" i="4"/>
  <c r="AP5544" i="4" s="1"/>
  <c r="AO1841" i="4"/>
  <c r="AN1841" i="4"/>
  <c r="AM1841" i="4"/>
  <c r="AP1841" i="4" s="1"/>
  <c r="AO2029" i="4"/>
  <c r="AN2029" i="4"/>
  <c r="AM2029" i="4"/>
  <c r="AO4024" i="4"/>
  <c r="AN4024" i="4"/>
  <c r="AM4024" i="4"/>
  <c r="AP4024" i="4" s="1"/>
  <c r="AR4024" i="4" s="1"/>
  <c r="AO842" i="4"/>
  <c r="AN842" i="4"/>
  <c r="AM842" i="4"/>
  <c r="AO2054" i="4"/>
  <c r="AN2054" i="4"/>
  <c r="AM2054" i="4"/>
  <c r="AP2054" i="4" s="1"/>
  <c r="AR2054" i="4" s="1"/>
  <c r="AO1444" i="4"/>
  <c r="AN1444" i="4"/>
  <c r="AM1444" i="4"/>
  <c r="AP1444" i="4" s="1"/>
  <c r="AO5329" i="4"/>
  <c r="AN5329" i="4"/>
  <c r="AM5329" i="4"/>
  <c r="AP5329" i="4" s="1"/>
  <c r="AO2575" i="4"/>
  <c r="AN2575" i="4"/>
  <c r="AP2575" i="4" s="1"/>
  <c r="AM2575" i="4"/>
  <c r="AO3121" i="4"/>
  <c r="AN3121" i="4"/>
  <c r="AM3121" i="4"/>
  <c r="AP3121" i="4" s="1"/>
  <c r="AO717" i="4"/>
  <c r="AN717" i="4"/>
  <c r="AM717" i="4"/>
  <c r="AO1703" i="4"/>
  <c r="AN1703" i="4"/>
  <c r="AM1703" i="4"/>
  <c r="AP1703" i="4" s="1"/>
  <c r="AR1703" i="4" s="1"/>
  <c r="AO2925" i="4"/>
  <c r="AN2925" i="4"/>
  <c r="AM2925" i="4"/>
  <c r="AO2665" i="4"/>
  <c r="AN2665" i="4"/>
  <c r="AM2665" i="4"/>
  <c r="AP2665" i="4" s="1"/>
  <c r="AR2665" i="4" s="1"/>
  <c r="AO2429" i="4"/>
  <c r="AN2429" i="4"/>
  <c r="AM2429" i="4"/>
  <c r="AO5238" i="4"/>
  <c r="AN5238" i="4"/>
  <c r="AM5238" i="4"/>
  <c r="AO1121" i="4"/>
  <c r="AN1121" i="4"/>
  <c r="AM1121" i="4"/>
  <c r="AO1082" i="4"/>
  <c r="AN1082" i="4"/>
  <c r="AM1082" i="4"/>
  <c r="AP1082" i="4" s="1"/>
  <c r="AO2491" i="4"/>
  <c r="AN2491" i="4"/>
  <c r="AM2491" i="4"/>
  <c r="AO5631" i="4"/>
  <c r="AN5631" i="4"/>
  <c r="AM5631" i="4"/>
  <c r="AO4674" i="4"/>
  <c r="AN4674" i="4"/>
  <c r="AM4674" i="4"/>
  <c r="AP4674" i="4" s="1"/>
  <c r="AO5529" i="4"/>
  <c r="AN5529" i="4"/>
  <c r="AM5529" i="4"/>
  <c r="AO3334" i="4"/>
  <c r="AN3334" i="4"/>
  <c r="AM3334" i="4"/>
  <c r="AO572" i="4"/>
  <c r="AN572" i="4"/>
  <c r="AM572" i="4"/>
  <c r="AP572" i="4" s="1"/>
  <c r="AR572" i="4" s="1"/>
  <c r="AO1266" i="4"/>
  <c r="AN1266" i="4"/>
  <c r="AM1266" i="4"/>
  <c r="AO4630" i="4"/>
  <c r="AN4630" i="4"/>
  <c r="AM4630" i="4"/>
  <c r="AO5457" i="4"/>
  <c r="AN5457" i="4"/>
  <c r="AM5457" i="4"/>
  <c r="AO3049" i="4"/>
  <c r="AN3049" i="4"/>
  <c r="AM3049" i="4"/>
  <c r="AP3049" i="4" s="1"/>
  <c r="AQ4652" i="4"/>
  <c r="AP4652" i="4"/>
  <c r="AR4652" i="4" s="1"/>
  <c r="AO4652" i="4"/>
  <c r="AN4652" i="4"/>
  <c r="AM4652" i="4"/>
  <c r="AO3418" i="4"/>
  <c r="AN3418" i="4"/>
  <c r="AM3418" i="4"/>
  <c r="AP3418" i="4" s="1"/>
  <c r="AO2432" i="4"/>
  <c r="AN2432" i="4"/>
  <c r="AM2432" i="4"/>
  <c r="AO3578" i="4"/>
  <c r="AQ3578" i="4" s="1"/>
  <c r="AN3578" i="4"/>
  <c r="AM3578" i="4"/>
  <c r="AP3578" i="4" s="1"/>
  <c r="AR3578" i="4" s="1"/>
  <c r="AO1396" i="4"/>
  <c r="AN1396" i="4"/>
  <c r="AM1396" i="4"/>
  <c r="AO4461" i="4"/>
  <c r="AN4461" i="4"/>
  <c r="AM4461" i="4"/>
  <c r="AO4860" i="4"/>
  <c r="AN4860" i="4"/>
  <c r="AM4860" i="4"/>
  <c r="AO1441" i="4"/>
  <c r="AN1441" i="4"/>
  <c r="AM1441" i="4"/>
  <c r="AO1738" i="4"/>
  <c r="AN1738" i="4"/>
  <c r="AM1738" i="4"/>
  <c r="AO745" i="4"/>
  <c r="AN745" i="4"/>
  <c r="AM745" i="4"/>
  <c r="AP745" i="4" s="1"/>
  <c r="AO3242" i="4"/>
  <c r="AN3242" i="4"/>
  <c r="AM3242" i="4"/>
  <c r="AO888" i="4"/>
  <c r="AN888" i="4"/>
  <c r="AM888" i="4"/>
  <c r="AP888" i="4" s="1"/>
  <c r="AR888" i="4" s="1"/>
  <c r="AO419" i="4"/>
  <c r="AN419" i="4"/>
  <c r="AM419" i="4"/>
  <c r="AO1735" i="4"/>
  <c r="AN1735" i="4"/>
  <c r="AM1735" i="4"/>
  <c r="AO351" i="4"/>
  <c r="AN351" i="4"/>
  <c r="AM351" i="4"/>
  <c r="AO1790" i="4"/>
  <c r="AN1790" i="4"/>
  <c r="AM1790" i="4"/>
  <c r="AO4597" i="4"/>
  <c r="AN4597" i="4"/>
  <c r="AM4597" i="4"/>
  <c r="AP4597" i="4" s="1"/>
  <c r="AO436" i="4"/>
  <c r="AN436" i="4"/>
  <c r="AM436" i="4"/>
  <c r="AP436" i="4" s="1"/>
  <c r="AO542" i="4"/>
  <c r="AN542" i="4"/>
  <c r="AM542" i="4"/>
  <c r="AP542" i="4" s="1"/>
  <c r="AO1208" i="4"/>
  <c r="AN1208" i="4"/>
  <c r="AM1208" i="4"/>
  <c r="AO3014" i="4"/>
  <c r="AN3014" i="4"/>
  <c r="AM3014" i="4"/>
  <c r="AP3014" i="4" s="1"/>
  <c r="AR3014" i="4" s="1"/>
  <c r="AO2594" i="4"/>
  <c r="AN2594" i="4"/>
  <c r="AM2594" i="4"/>
  <c r="AO2443" i="4"/>
  <c r="AN2443" i="4"/>
  <c r="AM2443" i="4"/>
  <c r="AO4182" i="4"/>
  <c r="AN4182" i="4"/>
  <c r="AM4182" i="4"/>
  <c r="AP4182" i="4" s="1"/>
  <c r="AO4954" i="4"/>
  <c r="AN4954" i="4"/>
  <c r="AM4954" i="4"/>
  <c r="AO3662" i="4"/>
  <c r="AN3662" i="4"/>
  <c r="AM3662" i="4"/>
  <c r="AO3911" i="4"/>
  <c r="AN3911" i="4"/>
  <c r="AM3911" i="4"/>
  <c r="AO2583" i="4"/>
  <c r="AN2583" i="4"/>
  <c r="AM2583" i="4"/>
  <c r="AP2583" i="4" s="1"/>
  <c r="AQ2583" i="4" s="1"/>
  <c r="AO5279" i="4"/>
  <c r="AN5279" i="4"/>
  <c r="AM5279" i="4"/>
  <c r="AP5279" i="4" s="1"/>
  <c r="AR5279" i="4" s="1"/>
  <c r="AO488" i="4"/>
  <c r="AN488" i="4"/>
  <c r="AM488" i="4"/>
  <c r="AO2979" i="4"/>
  <c r="AN2979" i="4"/>
  <c r="AM2979" i="4"/>
  <c r="AO4539" i="4"/>
  <c r="AN4539" i="4"/>
  <c r="AM4539" i="4"/>
  <c r="AO2817" i="4"/>
  <c r="AN2817" i="4"/>
  <c r="AM2817" i="4"/>
  <c r="AO2268" i="4"/>
  <c r="AN2268" i="4"/>
  <c r="AM2268" i="4"/>
  <c r="AP2268" i="4" s="1"/>
  <c r="AR2268" i="4" s="1"/>
  <c r="AO1016" i="4"/>
  <c r="AN1016" i="4"/>
  <c r="AM1016" i="4"/>
  <c r="AO2246" i="4"/>
  <c r="AN2246" i="4"/>
  <c r="AM2246" i="4"/>
  <c r="AP2246" i="4" s="1"/>
  <c r="AO2048" i="4"/>
  <c r="AN2048" i="4"/>
  <c r="AM2048" i="4"/>
  <c r="AP2048" i="4" s="1"/>
  <c r="AO571" i="4"/>
  <c r="AN571" i="4"/>
  <c r="AM571" i="4"/>
  <c r="AP571" i="4" s="1"/>
  <c r="AO1737" i="4"/>
  <c r="AN1737" i="4"/>
  <c r="AM1737" i="4"/>
  <c r="AO338" i="4"/>
  <c r="AN338" i="4"/>
  <c r="AM338" i="4"/>
  <c r="AO4964" i="4"/>
  <c r="AN4964" i="4"/>
  <c r="AM4964" i="4"/>
  <c r="AP4964" i="4" s="1"/>
  <c r="AO3238" i="4"/>
  <c r="AN3238" i="4"/>
  <c r="AM3238" i="4"/>
  <c r="AP3238" i="4" s="1"/>
  <c r="AO643" i="4"/>
  <c r="AN643" i="4"/>
  <c r="AP643" i="4" s="1"/>
  <c r="AM643" i="4"/>
  <c r="AO5615" i="4"/>
  <c r="AN5615" i="4"/>
  <c r="AM5615" i="4"/>
  <c r="AO4986" i="4"/>
  <c r="AN4986" i="4"/>
  <c r="AM4986" i="4"/>
  <c r="AO1365" i="4"/>
  <c r="AN1365" i="4"/>
  <c r="AM1365" i="4"/>
  <c r="AP1365" i="4" s="1"/>
  <c r="AO4553" i="4"/>
  <c r="AN4553" i="4"/>
  <c r="AM4553" i="4"/>
  <c r="AO2674" i="4"/>
  <c r="AN2674" i="4"/>
  <c r="AM2674" i="4"/>
  <c r="AO3175" i="4"/>
  <c r="AN3175" i="4"/>
  <c r="AM3175" i="4"/>
  <c r="AP3175" i="4" s="1"/>
  <c r="AO4592" i="4"/>
  <c r="AN4592" i="4"/>
  <c r="AM4592" i="4"/>
  <c r="AP4592" i="4" s="1"/>
  <c r="AR4592" i="4" s="1"/>
  <c r="AO2452" i="4"/>
  <c r="AN2452" i="4"/>
  <c r="AM2452" i="4"/>
  <c r="AP2452" i="4" s="1"/>
  <c r="AO4393" i="4"/>
  <c r="AN4393" i="4"/>
  <c r="AM4393" i="4"/>
  <c r="AP198" i="4"/>
  <c r="AO198" i="4"/>
  <c r="AN198" i="4"/>
  <c r="AM198" i="4"/>
  <c r="AO2985" i="4"/>
  <c r="AN2985" i="4"/>
  <c r="AM2985" i="4"/>
  <c r="AP2985" i="4" s="1"/>
  <c r="AR2985" i="4" s="1"/>
  <c r="AO112" i="4"/>
  <c r="AN112" i="4"/>
  <c r="AM112" i="4"/>
  <c r="AP112" i="4" s="1"/>
  <c r="AR459" i="4"/>
  <c r="AO459" i="4"/>
  <c r="AN459" i="4"/>
  <c r="AM459" i="4"/>
  <c r="AP459" i="4" s="1"/>
  <c r="AQ459" i="4" s="1"/>
  <c r="AP4717" i="4"/>
  <c r="AO4717" i="4"/>
  <c r="AN4717" i="4"/>
  <c r="AM4717" i="4"/>
  <c r="AO1521" i="4"/>
  <c r="AN1521" i="4"/>
  <c r="AM1521" i="4"/>
  <c r="AP1521" i="4" s="1"/>
  <c r="AO4571" i="4"/>
  <c r="AN4571" i="4"/>
  <c r="AM4571" i="4"/>
  <c r="AP4571" i="4" s="1"/>
  <c r="AO2269" i="4"/>
  <c r="AN2269" i="4"/>
  <c r="AM2269" i="4"/>
  <c r="AP2269" i="4" s="1"/>
  <c r="AR2269" i="4" s="1"/>
  <c r="AO33" i="4"/>
  <c r="AN33" i="4"/>
  <c r="AM33" i="4"/>
  <c r="AO1620" i="4"/>
  <c r="AN1620" i="4"/>
  <c r="AM1620" i="4"/>
  <c r="AO3923" i="4"/>
  <c r="AN3923" i="4"/>
  <c r="AM3923" i="4"/>
  <c r="AO5602" i="4"/>
  <c r="AN5602" i="4"/>
  <c r="AM5602" i="4"/>
  <c r="AP5602" i="4" s="1"/>
  <c r="AR5602" i="4" s="1"/>
  <c r="AO4961" i="4"/>
  <c r="AN4961" i="4"/>
  <c r="AM4961" i="4"/>
  <c r="AO3372" i="4"/>
  <c r="AN3372" i="4"/>
  <c r="AP3372" i="4" s="1"/>
  <c r="AR3372" i="4" s="1"/>
  <c r="AM3372" i="4"/>
  <c r="AO5747" i="4"/>
  <c r="AN5747" i="4"/>
  <c r="AM5747" i="4"/>
  <c r="AO1522" i="4"/>
  <c r="AN1522" i="4"/>
  <c r="AM1522" i="4"/>
  <c r="AO3539" i="4"/>
  <c r="AN3539" i="4"/>
  <c r="AM3539" i="4"/>
  <c r="AP3539" i="4" s="1"/>
  <c r="AO2852" i="4"/>
  <c r="AN2852" i="4"/>
  <c r="AM2852" i="4"/>
  <c r="AP2852" i="4" s="1"/>
  <c r="AO3399" i="4"/>
  <c r="AN3399" i="4"/>
  <c r="AM3399" i="4"/>
  <c r="AO4200" i="4"/>
  <c r="AN4200" i="4"/>
  <c r="AM4200" i="4"/>
  <c r="AO4273" i="4"/>
  <c r="AN4273" i="4"/>
  <c r="AM4273" i="4"/>
  <c r="AP4273" i="4" s="1"/>
  <c r="AO5172" i="4"/>
  <c r="AN5172" i="4"/>
  <c r="AM5172" i="4"/>
  <c r="AP712" i="4"/>
  <c r="AO712" i="4"/>
  <c r="AN712" i="4"/>
  <c r="AM712" i="4"/>
  <c r="AO2033" i="4"/>
  <c r="AN2033" i="4"/>
  <c r="AM2033" i="4"/>
  <c r="AP2033" i="4" s="1"/>
  <c r="AO2659" i="4"/>
  <c r="AN2659" i="4"/>
  <c r="AM2659" i="4"/>
  <c r="AO1401" i="4"/>
  <c r="AN1401" i="4"/>
  <c r="AM1401" i="4"/>
  <c r="AO2147" i="4"/>
  <c r="AN2147" i="4"/>
  <c r="AM2147" i="4"/>
  <c r="AO4270" i="4"/>
  <c r="AN4270" i="4"/>
  <c r="AM4270" i="4"/>
  <c r="AO3124" i="4"/>
  <c r="AN3124" i="4"/>
  <c r="AM3124" i="4"/>
  <c r="AP2584" i="4"/>
  <c r="AO2584" i="4"/>
  <c r="AN2584" i="4"/>
  <c r="AM2584" i="4"/>
  <c r="AO2569" i="4"/>
  <c r="AN2569" i="4"/>
  <c r="AM2569" i="4"/>
  <c r="AO3161" i="4"/>
  <c r="AN3161" i="4"/>
  <c r="AM3161" i="4"/>
  <c r="AP3161" i="4" s="1"/>
  <c r="AQ3149" i="4"/>
  <c r="AP3149" i="4"/>
  <c r="AR3149" i="4" s="1"/>
  <c r="AO3149" i="4"/>
  <c r="AN3149" i="4"/>
  <c r="AM3149" i="4"/>
  <c r="AO1156" i="4"/>
  <c r="AN1156" i="4"/>
  <c r="AP1156" i="4" s="1"/>
  <c r="AM1156" i="4"/>
  <c r="AO4488" i="4"/>
  <c r="AN4488" i="4"/>
  <c r="AM4488" i="4"/>
  <c r="AR3127" i="4"/>
  <c r="AO3127" i="4"/>
  <c r="AN3127" i="4"/>
  <c r="AM3127" i="4"/>
  <c r="AP3127" i="4" s="1"/>
  <c r="AQ3127" i="4" s="1"/>
  <c r="AO1688" i="4"/>
  <c r="AN1688" i="4"/>
  <c r="AP1688" i="4" s="1"/>
  <c r="AM1688" i="4"/>
  <c r="AO5076" i="4"/>
  <c r="AN5076" i="4"/>
  <c r="AM5076" i="4"/>
  <c r="AQ2863" i="4"/>
  <c r="AP2863" i="4"/>
  <c r="AO2863" i="4"/>
  <c r="AN2863" i="4"/>
  <c r="AM2863" i="4"/>
  <c r="AP5012" i="4"/>
  <c r="AO5012" i="4"/>
  <c r="AN5012" i="4"/>
  <c r="AM5012" i="4"/>
  <c r="AO1186" i="4"/>
  <c r="AN1186" i="4"/>
  <c r="AM1186" i="4"/>
  <c r="AO5576" i="4"/>
  <c r="AN5576" i="4"/>
  <c r="AM5576" i="4"/>
  <c r="AP5576" i="4" s="1"/>
  <c r="AO1575" i="4"/>
  <c r="AN1575" i="4"/>
  <c r="AM1575" i="4"/>
  <c r="AO1303" i="4"/>
  <c r="AN1303" i="4"/>
  <c r="AM1303" i="4"/>
  <c r="AP1303" i="4" s="1"/>
  <c r="AO1503" i="4"/>
  <c r="AN1503" i="4"/>
  <c r="AM1503" i="4"/>
  <c r="AP1503" i="4" s="1"/>
  <c r="AO4007" i="4"/>
  <c r="AN4007" i="4"/>
  <c r="AP4007" i="4" s="1"/>
  <c r="AM4007" i="4"/>
  <c r="AO2836" i="4"/>
  <c r="AN2836" i="4"/>
  <c r="AM2836" i="4"/>
  <c r="AO2117" i="4"/>
  <c r="AN2117" i="4"/>
  <c r="AM2117" i="4"/>
  <c r="AP184" i="4"/>
  <c r="AQ184" i="4" s="1"/>
  <c r="AO184" i="4"/>
  <c r="AN184" i="4"/>
  <c r="AM184" i="4"/>
  <c r="AO3469" i="4"/>
  <c r="AN3469" i="4"/>
  <c r="AP3469" i="4" s="1"/>
  <c r="AM3469" i="4"/>
  <c r="AO49" i="4"/>
  <c r="AN49" i="4"/>
  <c r="AM49" i="4"/>
  <c r="AO1181" i="4"/>
  <c r="AN1181" i="4"/>
  <c r="AM1181" i="4"/>
  <c r="AO1633" i="4"/>
  <c r="AN1633" i="4"/>
  <c r="AM1633" i="4"/>
  <c r="AP1633" i="4" s="1"/>
  <c r="AO2103" i="4"/>
  <c r="AN2103" i="4"/>
  <c r="AM2103" i="4"/>
  <c r="AO3489" i="4"/>
  <c r="AN3489" i="4"/>
  <c r="AM3489" i="4"/>
  <c r="AO2172" i="4"/>
  <c r="AN2172" i="4"/>
  <c r="AM2172" i="4"/>
  <c r="AP2172" i="4" s="1"/>
  <c r="AO807" i="4"/>
  <c r="AN807" i="4"/>
  <c r="AM807" i="4"/>
  <c r="AP807" i="4" s="1"/>
  <c r="AO4953" i="4"/>
  <c r="AN4953" i="4"/>
  <c r="AM4953" i="4"/>
  <c r="AO4121" i="4"/>
  <c r="AN4121" i="4"/>
  <c r="AM4121" i="4"/>
  <c r="AO3072" i="4"/>
  <c r="AN3072" i="4"/>
  <c r="AM3072" i="4"/>
  <c r="AO940" i="4"/>
  <c r="AN940" i="4"/>
  <c r="AM940" i="4"/>
  <c r="AP940" i="4" s="1"/>
  <c r="AO4852" i="4"/>
  <c r="AN4852" i="4"/>
  <c r="AM4852" i="4"/>
  <c r="AP4852" i="4" s="1"/>
  <c r="AO3084" i="4"/>
  <c r="AN3084" i="4"/>
  <c r="AP3084" i="4" s="1"/>
  <c r="AM3084" i="4"/>
  <c r="AO2581" i="4"/>
  <c r="AN2581" i="4"/>
  <c r="AM2581" i="4"/>
  <c r="AP2581" i="4" s="1"/>
  <c r="AO4908" i="4"/>
  <c r="AN4908" i="4"/>
  <c r="AM4908" i="4"/>
  <c r="AO3423" i="4"/>
  <c r="AN3423" i="4"/>
  <c r="AM3423" i="4"/>
  <c r="AO2128" i="4"/>
  <c r="AN2128" i="4"/>
  <c r="AP2128" i="4" s="1"/>
  <c r="AM2128" i="4"/>
  <c r="AO3861" i="4"/>
  <c r="AN3861" i="4"/>
  <c r="AM3861" i="4"/>
  <c r="AO3987" i="4"/>
  <c r="AN3987" i="4"/>
  <c r="AM3987" i="4"/>
  <c r="AO4979" i="4"/>
  <c r="AN4979" i="4"/>
  <c r="AM4979" i="4"/>
  <c r="AP4979" i="4" s="1"/>
  <c r="AO3524" i="4"/>
  <c r="AN3524" i="4"/>
  <c r="AM3524" i="4"/>
  <c r="AP3524" i="4" s="1"/>
  <c r="AO1230" i="4"/>
  <c r="AN1230" i="4"/>
  <c r="AM1230" i="4"/>
  <c r="AO669" i="4"/>
  <c r="AN669" i="4"/>
  <c r="AM669" i="4"/>
  <c r="AO3690" i="4"/>
  <c r="AN3690" i="4"/>
  <c r="AM3690" i="4"/>
  <c r="AP3690" i="4" s="1"/>
  <c r="AO4814" i="4"/>
  <c r="AN4814" i="4"/>
  <c r="AM4814" i="4"/>
  <c r="AP4814" i="4" s="1"/>
  <c r="AO1391" i="4"/>
  <c r="AN1391" i="4"/>
  <c r="AM1391" i="4"/>
  <c r="AO4139" i="4"/>
  <c r="AN4139" i="4"/>
  <c r="AM4139" i="4"/>
  <c r="AP2971" i="4"/>
  <c r="AR2971" i="4" s="1"/>
  <c r="AO2971" i="4"/>
  <c r="AN2971" i="4"/>
  <c r="AM2971" i="4"/>
  <c r="AO949" i="4"/>
  <c r="AN949" i="4"/>
  <c r="AM949" i="4"/>
  <c r="AO4241" i="4"/>
  <c r="AN4241" i="4"/>
  <c r="AM4241" i="4"/>
  <c r="AP4241" i="4" s="1"/>
  <c r="AO2948" i="4"/>
  <c r="AN2948" i="4"/>
  <c r="AM2948" i="4"/>
  <c r="AP2948" i="4" s="1"/>
  <c r="AP897" i="4"/>
  <c r="AO897" i="4"/>
  <c r="AN897" i="4"/>
  <c r="AM897" i="4"/>
  <c r="AO2953" i="4"/>
  <c r="AN2953" i="4"/>
  <c r="AM2953" i="4"/>
  <c r="AO2231" i="4"/>
  <c r="AN2231" i="4"/>
  <c r="AM2231" i="4"/>
  <c r="AQ3740" i="4"/>
  <c r="AP3740" i="4"/>
  <c r="AR3740" i="4" s="1"/>
  <c r="AO3740" i="4"/>
  <c r="AN3740" i="4"/>
  <c r="AM3740" i="4"/>
  <c r="AO2492" i="4"/>
  <c r="AN2492" i="4"/>
  <c r="AM2492" i="4"/>
  <c r="AO4089" i="4"/>
  <c r="AN4089" i="4"/>
  <c r="AM4089" i="4"/>
  <c r="AP4089" i="4" s="1"/>
  <c r="AO3280" i="4"/>
  <c r="AN3280" i="4"/>
  <c r="AM3280" i="4"/>
  <c r="AP3280" i="4" s="1"/>
  <c r="AO2804" i="4"/>
  <c r="AN2804" i="4"/>
  <c r="AM2804" i="4"/>
  <c r="AP2804" i="4" s="1"/>
  <c r="AO4576" i="4"/>
  <c r="AN4576" i="4"/>
  <c r="AM4576" i="4"/>
  <c r="AP4576" i="4" s="1"/>
  <c r="AO2622" i="4"/>
  <c r="AN2622" i="4"/>
  <c r="AM2622" i="4"/>
  <c r="AO23" i="4"/>
  <c r="AR23" i="4" s="1"/>
  <c r="AN23" i="4"/>
  <c r="AM23" i="4"/>
  <c r="AP23" i="4" s="1"/>
  <c r="AO5160" i="4"/>
  <c r="AN5160" i="4"/>
  <c r="AM5160" i="4"/>
  <c r="AO5266" i="4"/>
  <c r="AN5266" i="4"/>
  <c r="AM5266" i="4"/>
  <c r="AP5266" i="4" s="1"/>
  <c r="AP2270" i="4"/>
  <c r="AR2270" i="4" s="1"/>
  <c r="AO2270" i="4"/>
  <c r="AN2270" i="4"/>
  <c r="AM2270" i="4"/>
  <c r="AO5753" i="4"/>
  <c r="AN5753" i="4"/>
  <c r="AM5753" i="4"/>
  <c r="AP5753" i="4" s="1"/>
  <c r="AO2857" i="4"/>
  <c r="AN2857" i="4"/>
  <c r="AM2857" i="4"/>
  <c r="AP2857" i="4" s="1"/>
  <c r="AO274" i="4"/>
  <c r="AN274" i="4"/>
  <c r="AM274" i="4"/>
  <c r="AP274" i="4" s="1"/>
  <c r="AR2225" i="4"/>
  <c r="AQ2225" i="4"/>
  <c r="AO2225" i="4"/>
  <c r="AN2225" i="4"/>
  <c r="AM2225" i="4"/>
  <c r="AP2225" i="4" s="1"/>
  <c r="AO1719" i="4"/>
  <c r="AN1719" i="4"/>
  <c r="AM1719" i="4"/>
  <c r="AO1141" i="4"/>
  <c r="AN1141" i="4"/>
  <c r="AM1141" i="4"/>
  <c r="AP1141" i="4" s="1"/>
  <c r="AO634" i="4"/>
  <c r="AN634" i="4"/>
  <c r="AM634" i="4"/>
  <c r="AO787" i="4"/>
  <c r="AN787" i="4"/>
  <c r="AP787" i="4" s="1"/>
  <c r="AM787" i="4"/>
  <c r="AO1767" i="4"/>
  <c r="AN1767" i="4"/>
  <c r="AM1767" i="4"/>
  <c r="AP1767" i="4" s="1"/>
  <c r="AO5480" i="4"/>
  <c r="AN5480" i="4"/>
  <c r="AM5480" i="4"/>
  <c r="AO2873" i="4"/>
  <c r="AN2873" i="4"/>
  <c r="AM2873" i="4"/>
  <c r="AP2873" i="4" s="1"/>
  <c r="AO4815" i="4"/>
  <c r="AN4815" i="4"/>
  <c r="AM4815" i="4"/>
  <c r="AP4815" i="4" s="1"/>
  <c r="AO3808" i="4"/>
  <c r="AN3808" i="4"/>
  <c r="AM3808" i="4"/>
  <c r="AO3492" i="4"/>
  <c r="AN3492" i="4"/>
  <c r="AM3492" i="4"/>
  <c r="AP3492" i="4" s="1"/>
  <c r="AR3492" i="4" s="1"/>
  <c r="AO4157" i="4"/>
  <c r="AN4157" i="4"/>
  <c r="AM4157" i="4"/>
  <c r="AP4157" i="4" s="1"/>
  <c r="AO1911" i="4"/>
  <c r="AN1911" i="4"/>
  <c r="AM1911" i="4"/>
  <c r="AO5764" i="4"/>
  <c r="AN5764" i="4"/>
  <c r="AM5764" i="4"/>
  <c r="AO2844" i="4"/>
  <c r="AN2844" i="4"/>
  <c r="AM2844" i="4"/>
  <c r="AO1687" i="4"/>
  <c r="AN1687" i="4"/>
  <c r="AM1687" i="4"/>
  <c r="AO2435" i="4"/>
  <c r="AN2435" i="4"/>
  <c r="AM2435" i="4"/>
  <c r="AO5232" i="4"/>
  <c r="AN5232" i="4"/>
  <c r="AM5232" i="4"/>
  <c r="AP5232" i="4" s="1"/>
  <c r="AQ5232" i="4" s="1"/>
  <c r="AP2813" i="4"/>
  <c r="AO2813" i="4"/>
  <c r="AN2813" i="4"/>
  <c r="AM2813" i="4"/>
  <c r="AO800" i="4"/>
  <c r="AN800" i="4"/>
  <c r="AP800" i="4" s="1"/>
  <c r="AM800" i="4"/>
  <c r="AO2664" i="4"/>
  <c r="AN2664" i="4"/>
  <c r="AM2664" i="4"/>
  <c r="AP2664" i="4" s="1"/>
  <c r="AO1044" i="4"/>
  <c r="AN1044" i="4"/>
  <c r="AM1044" i="4"/>
  <c r="AP1044" i="4" s="1"/>
  <c r="AQ4744" i="4"/>
  <c r="AP4744" i="4"/>
  <c r="AR4744" i="4" s="1"/>
  <c r="AO4744" i="4"/>
  <c r="AN4744" i="4"/>
  <c r="AM4744" i="4"/>
  <c r="AO532" i="4"/>
  <c r="AN532" i="4"/>
  <c r="AM532" i="4"/>
  <c r="AO1933" i="4"/>
  <c r="AN1933" i="4"/>
  <c r="AM1933" i="4"/>
  <c r="AP1933" i="4" s="1"/>
  <c r="AQ1933" i="4" s="1"/>
  <c r="AO848" i="4"/>
  <c r="AN848" i="4"/>
  <c r="AM848" i="4"/>
  <c r="AP848" i="4" s="1"/>
  <c r="AR848" i="4" s="1"/>
  <c r="AO3717" i="4"/>
  <c r="AN3717" i="4"/>
  <c r="AM3717" i="4"/>
  <c r="AO3845" i="4"/>
  <c r="AN3845" i="4"/>
  <c r="AM3845" i="4"/>
  <c r="AP3845" i="4" s="1"/>
  <c r="AO2578" i="4"/>
  <c r="AQ2578" i="4" s="1"/>
  <c r="AN2578" i="4"/>
  <c r="AM2578" i="4"/>
  <c r="AP2578" i="4" s="1"/>
  <c r="AO4555" i="4"/>
  <c r="AN4555" i="4"/>
  <c r="AM4555" i="4"/>
  <c r="AO5344" i="4"/>
  <c r="AN5344" i="4"/>
  <c r="AM5344" i="4"/>
  <c r="AP5344" i="4" s="1"/>
  <c r="AO3865" i="4"/>
  <c r="AN3865" i="4"/>
  <c r="AM3865" i="4"/>
  <c r="AO4138" i="4"/>
  <c r="AN4138" i="4"/>
  <c r="AM4138" i="4"/>
  <c r="AP4138" i="4" s="1"/>
  <c r="AR4138" i="4" s="1"/>
  <c r="AO4152" i="4"/>
  <c r="AN4152" i="4"/>
  <c r="AM4152" i="4"/>
  <c r="AO2265" i="4"/>
  <c r="AN2265" i="4"/>
  <c r="AM2265" i="4"/>
  <c r="AP2265" i="4" s="1"/>
  <c r="AO1850" i="4"/>
  <c r="AN1850" i="4"/>
  <c r="AM1850" i="4"/>
  <c r="AP1850" i="4" s="1"/>
  <c r="AR1850" i="4" s="1"/>
  <c r="AP4767" i="4"/>
  <c r="AR4767" i="4" s="1"/>
  <c r="AO4767" i="4"/>
  <c r="AN4767" i="4"/>
  <c r="AM4767" i="4"/>
  <c r="AO587" i="4"/>
  <c r="AN587" i="4"/>
  <c r="AM587" i="4"/>
  <c r="AO2209" i="4"/>
  <c r="AN2209" i="4"/>
  <c r="AM2209" i="4"/>
  <c r="AP2209" i="4" s="1"/>
  <c r="AQ2209" i="4" s="1"/>
  <c r="AO5036" i="4"/>
  <c r="AN5036" i="4"/>
  <c r="AM5036" i="4"/>
  <c r="AO948" i="4"/>
  <c r="AN948" i="4"/>
  <c r="AP948" i="4" s="1"/>
  <c r="AM948" i="4"/>
  <c r="AO1341" i="4"/>
  <c r="AN1341" i="4"/>
  <c r="AM1341" i="4"/>
  <c r="AO480" i="4"/>
  <c r="AN480" i="4"/>
  <c r="AM480" i="4"/>
  <c r="AP480" i="4" s="1"/>
  <c r="AO3461" i="4"/>
  <c r="AN3461" i="4"/>
  <c r="AM3461" i="4"/>
  <c r="AP3461" i="4" s="1"/>
  <c r="AR3461" i="4" s="1"/>
  <c r="AO452" i="4"/>
  <c r="AN452" i="4"/>
  <c r="AM452" i="4"/>
  <c r="AO4032" i="4"/>
  <c r="AN4032" i="4"/>
  <c r="AM4032" i="4"/>
  <c r="AO2595" i="4"/>
  <c r="AN2595" i="4"/>
  <c r="AM2595" i="4"/>
  <c r="AP2595" i="4" s="1"/>
  <c r="AO5600" i="4"/>
  <c r="AN5600" i="4"/>
  <c r="AM5600" i="4"/>
  <c r="AP5600" i="4" s="1"/>
  <c r="AO3258" i="4"/>
  <c r="AN3258" i="4"/>
  <c r="AM3258" i="4"/>
  <c r="AP3258" i="4" s="1"/>
  <c r="AO4635" i="4"/>
  <c r="AN4635" i="4"/>
  <c r="AM4635" i="4"/>
  <c r="AO4490" i="4"/>
  <c r="AN4490" i="4"/>
  <c r="AM4490" i="4"/>
  <c r="AP4490" i="4" s="1"/>
  <c r="AR4490" i="4" s="1"/>
  <c r="AO3529" i="4"/>
  <c r="AN3529" i="4"/>
  <c r="AM3529" i="4"/>
  <c r="AP3529" i="4" s="1"/>
  <c r="AO4890" i="4"/>
  <c r="AN4890" i="4"/>
  <c r="AM4890" i="4"/>
  <c r="AP4890" i="4" s="1"/>
  <c r="AO5071" i="4"/>
  <c r="AN5071" i="4"/>
  <c r="AM5071" i="4"/>
  <c r="AP5071" i="4" s="1"/>
  <c r="AR5071" i="4" s="1"/>
  <c r="AO4683" i="4"/>
  <c r="AN4683" i="4"/>
  <c r="AM4683" i="4"/>
  <c r="AP4683" i="4" s="1"/>
  <c r="AO2992" i="4"/>
  <c r="AN2992" i="4"/>
  <c r="AM2992" i="4"/>
  <c r="AO3675" i="4"/>
  <c r="AN3675" i="4"/>
  <c r="AM3675" i="4"/>
  <c r="AO1003" i="4"/>
  <c r="AN1003" i="4"/>
  <c r="AM1003" i="4"/>
  <c r="AP5379" i="4"/>
  <c r="AO5379" i="4"/>
  <c r="AN5379" i="4"/>
  <c r="AM5379" i="4"/>
  <c r="AO2014" i="4"/>
  <c r="AN2014" i="4"/>
  <c r="AM2014" i="4"/>
  <c r="AP2014" i="4" s="1"/>
  <c r="AO4305" i="4"/>
  <c r="AN4305" i="4"/>
  <c r="AM4305" i="4"/>
  <c r="AP4305" i="4" s="1"/>
  <c r="AO1938" i="4"/>
  <c r="AN1938" i="4"/>
  <c r="AM1938" i="4"/>
  <c r="AP1938" i="4" s="1"/>
  <c r="AO196" i="4"/>
  <c r="AN196" i="4"/>
  <c r="AM196" i="4"/>
  <c r="AO4600" i="4"/>
  <c r="AN4600" i="4"/>
  <c r="AM4600" i="4"/>
  <c r="AP4600" i="4" s="1"/>
  <c r="AQ4600" i="4" s="1"/>
  <c r="AO2495" i="4"/>
  <c r="AN2495" i="4"/>
  <c r="AM2495" i="4"/>
  <c r="AO2969" i="4"/>
  <c r="AN2969" i="4"/>
  <c r="AM2969" i="4"/>
  <c r="AO3821" i="4"/>
  <c r="AN3821" i="4"/>
  <c r="AM3821" i="4"/>
  <c r="AO2304" i="4"/>
  <c r="AN2304" i="4"/>
  <c r="AM2304" i="4"/>
  <c r="AO3434" i="4"/>
  <c r="AN3434" i="4"/>
  <c r="AP3434" i="4" s="1"/>
  <c r="AM3434" i="4"/>
  <c r="AO5077" i="4"/>
  <c r="AN5077" i="4"/>
  <c r="AM5077" i="4"/>
  <c r="AP5077" i="4" s="1"/>
  <c r="AO3705" i="4"/>
  <c r="AN3705" i="4"/>
  <c r="AM3705" i="4"/>
  <c r="AP3705" i="4" s="1"/>
  <c r="AO4170" i="4"/>
  <c r="AN4170" i="4"/>
  <c r="AM4170" i="4"/>
  <c r="AP4170" i="4" s="1"/>
  <c r="AO417" i="4"/>
  <c r="AN417" i="4"/>
  <c r="AM417" i="4"/>
  <c r="AP417" i="4" s="1"/>
  <c r="AO1024" i="4"/>
  <c r="AN1024" i="4"/>
  <c r="AM1024" i="4"/>
  <c r="AP1024" i="4" s="1"/>
  <c r="AO3959" i="4"/>
  <c r="AN3959" i="4"/>
  <c r="AM3959" i="4"/>
  <c r="AP3959" i="4" s="1"/>
  <c r="AQ3959" i="4" s="1"/>
  <c r="AO4279" i="4"/>
  <c r="AN4279" i="4"/>
  <c r="AM4279" i="4"/>
  <c r="AP4279" i="4" s="1"/>
  <c r="AR4279" i="4" s="1"/>
  <c r="AO2661" i="4"/>
  <c r="AN2661" i="4"/>
  <c r="AM2661" i="4"/>
  <c r="AP2661" i="4" s="1"/>
  <c r="AO345" i="4"/>
  <c r="AN345" i="4"/>
  <c r="AM345" i="4"/>
  <c r="AP345" i="4" s="1"/>
  <c r="AO2226" i="4"/>
  <c r="AN2226" i="4"/>
  <c r="AM2226" i="4"/>
  <c r="AP2226" i="4" s="1"/>
  <c r="AR2226" i="4" s="1"/>
  <c r="AO3058" i="4"/>
  <c r="AN3058" i="4"/>
  <c r="AP3058" i="4" s="1"/>
  <c r="AM3058" i="4"/>
  <c r="AO3568" i="4"/>
  <c r="AN3568" i="4"/>
  <c r="AM3568" i="4"/>
  <c r="AO545" i="4"/>
  <c r="AN545" i="4"/>
  <c r="AM545" i="4"/>
  <c r="AO1037" i="4"/>
  <c r="AN1037" i="4"/>
  <c r="AM1037" i="4"/>
  <c r="AP1037" i="4" s="1"/>
  <c r="AR1037" i="4" s="1"/>
  <c r="AO2453" i="4"/>
  <c r="AN2453" i="4"/>
  <c r="AM2453" i="4"/>
  <c r="AO1165" i="4"/>
  <c r="AN1165" i="4"/>
  <c r="AM1165" i="4"/>
  <c r="AQ119" i="4"/>
  <c r="AP119" i="4"/>
  <c r="AR119" i="4" s="1"/>
  <c r="AO119" i="4"/>
  <c r="AN119" i="4"/>
  <c r="AM119" i="4"/>
  <c r="AO4960" i="4"/>
  <c r="AN4960" i="4"/>
  <c r="AM4960" i="4"/>
  <c r="AP4960" i="4" s="1"/>
  <c r="AR4960" i="4" s="1"/>
  <c r="AO3180" i="4"/>
  <c r="AN3180" i="4"/>
  <c r="AM3180" i="4"/>
  <c r="AP3180" i="4" s="1"/>
  <c r="AO4361" i="4"/>
  <c r="AN4361" i="4"/>
  <c r="AM4361" i="4"/>
  <c r="AP4361" i="4" s="1"/>
  <c r="AR2735" i="4"/>
  <c r="AQ2735" i="4"/>
  <c r="AO2735" i="4"/>
  <c r="AN2735" i="4"/>
  <c r="AM2735" i="4"/>
  <c r="AP2735" i="4" s="1"/>
  <c r="AO1274" i="4"/>
  <c r="AN1274" i="4"/>
  <c r="AM1274" i="4"/>
  <c r="AO3747" i="4"/>
  <c r="AN3747" i="4"/>
  <c r="AM3747" i="4"/>
  <c r="AO1052" i="4"/>
  <c r="AN1052" i="4"/>
  <c r="AM1052" i="4"/>
  <c r="AP1052" i="4" s="1"/>
  <c r="AO5299" i="4"/>
  <c r="AN5299" i="4"/>
  <c r="AM5299" i="4"/>
  <c r="AO1025" i="4"/>
  <c r="AN1025" i="4"/>
  <c r="AM1025" i="4"/>
  <c r="AO2509" i="4"/>
  <c r="AN2509" i="4"/>
  <c r="AM2509" i="4"/>
  <c r="AO86" i="4"/>
  <c r="AN86" i="4"/>
  <c r="AM86" i="4"/>
  <c r="AP86" i="4" s="1"/>
  <c r="AO5175" i="4"/>
  <c r="AN5175" i="4"/>
  <c r="AM5175" i="4"/>
  <c r="AO2880" i="4"/>
  <c r="AN2880" i="4"/>
  <c r="AM2880" i="4"/>
  <c r="AO3388" i="4"/>
  <c r="AN3388" i="4"/>
  <c r="AM3388" i="4"/>
  <c r="AO3136" i="4"/>
  <c r="AN3136" i="4"/>
  <c r="AM3136" i="4"/>
  <c r="AP3136" i="4" s="1"/>
  <c r="AO276" i="4"/>
  <c r="AN276" i="4"/>
  <c r="AM276" i="4"/>
  <c r="AO4718" i="4"/>
  <c r="AN4718" i="4"/>
  <c r="AM4718" i="4"/>
  <c r="AO3262" i="4"/>
  <c r="AN3262" i="4"/>
  <c r="AM3262" i="4"/>
  <c r="AO5114" i="4"/>
  <c r="AN5114" i="4"/>
  <c r="AM5114" i="4"/>
  <c r="AO1494" i="4"/>
  <c r="AN1494" i="4"/>
  <c r="AM1494" i="4"/>
  <c r="AO4317" i="4"/>
  <c r="AN4317" i="4"/>
  <c r="AM4317" i="4"/>
  <c r="AO2072" i="4"/>
  <c r="AN2072" i="4"/>
  <c r="AP2072" i="4" s="1"/>
  <c r="AR2072" i="4" s="1"/>
  <c r="AM2072" i="4"/>
  <c r="AO412" i="4"/>
  <c r="AN412" i="4"/>
  <c r="AM412" i="4"/>
  <c r="AO3957" i="4"/>
  <c r="AN3957" i="4"/>
  <c r="AM3957" i="4"/>
  <c r="AP365" i="4"/>
  <c r="AQ365" i="4" s="1"/>
  <c r="AO365" i="4"/>
  <c r="AN365" i="4"/>
  <c r="AM365" i="4"/>
  <c r="AO1157" i="4"/>
  <c r="AN1157" i="4"/>
  <c r="AP1157" i="4" s="1"/>
  <c r="AM1157" i="4"/>
  <c r="AO3491" i="4"/>
  <c r="AN3491" i="4"/>
  <c r="AM3491" i="4"/>
  <c r="AO1459" i="4"/>
  <c r="AN1459" i="4"/>
  <c r="AM1459" i="4"/>
  <c r="AO5307" i="4"/>
  <c r="AN5307" i="4"/>
  <c r="AM5307" i="4"/>
  <c r="AP5307" i="4" s="1"/>
  <c r="AO444" i="4"/>
  <c r="AN444" i="4"/>
  <c r="AM444" i="4"/>
  <c r="AO1876" i="4"/>
  <c r="AN1876" i="4"/>
  <c r="AM1876" i="4"/>
  <c r="AO3321" i="4"/>
  <c r="AN3321" i="4"/>
  <c r="AM3321" i="4"/>
  <c r="AP3321" i="4" s="1"/>
  <c r="AR3321" i="4" s="1"/>
  <c r="AO1240" i="4"/>
  <c r="AN1240" i="4"/>
  <c r="AM1240" i="4"/>
  <c r="AP1240" i="4" s="1"/>
  <c r="AR1240" i="4" s="1"/>
  <c r="AO2672" i="4"/>
  <c r="AN2672" i="4"/>
  <c r="AM2672" i="4"/>
  <c r="AO2461" i="4"/>
  <c r="AN2461" i="4"/>
  <c r="AM2461" i="4"/>
  <c r="AO1228" i="4"/>
  <c r="AN1228" i="4"/>
  <c r="AM1228" i="4"/>
  <c r="AP1228" i="4" s="1"/>
  <c r="AQ1228" i="4" s="1"/>
  <c r="AP5375" i="4"/>
  <c r="AR5375" i="4" s="1"/>
  <c r="AO5375" i="4"/>
  <c r="AN5375" i="4"/>
  <c r="AM5375" i="4"/>
  <c r="AO5691" i="4"/>
  <c r="AN5691" i="4"/>
  <c r="AM5691" i="4"/>
  <c r="AO3407" i="4"/>
  <c r="AN3407" i="4"/>
  <c r="AM3407" i="4"/>
  <c r="AP3407" i="4" s="1"/>
  <c r="AQ5551" i="4"/>
  <c r="AP5551" i="4"/>
  <c r="AR5551" i="4" s="1"/>
  <c r="AO5551" i="4"/>
  <c r="AN5551" i="4"/>
  <c r="AM5551" i="4"/>
  <c r="AO1920" i="4"/>
  <c r="AN1920" i="4"/>
  <c r="AP1920" i="4" s="1"/>
  <c r="AM1920" i="4"/>
  <c r="AO3850" i="4"/>
  <c r="AN3850" i="4"/>
  <c r="AM3850" i="4"/>
  <c r="AO4899" i="4"/>
  <c r="AN4899" i="4"/>
  <c r="AM4899" i="4"/>
  <c r="AP4899" i="4" s="1"/>
  <c r="AO3840" i="4"/>
  <c r="AN3840" i="4"/>
  <c r="AM3840" i="4"/>
  <c r="AP3840" i="4" s="1"/>
  <c r="AP5204" i="4"/>
  <c r="AR5204" i="4" s="1"/>
  <c r="AO5204" i="4"/>
  <c r="AN5204" i="4"/>
  <c r="AM5204" i="4"/>
  <c r="AO5205" i="4"/>
  <c r="AN5205" i="4"/>
  <c r="AM5205" i="4"/>
  <c r="AO5273" i="4"/>
  <c r="AN5273" i="4"/>
  <c r="AM5273" i="4"/>
  <c r="AP5273" i="4" s="1"/>
  <c r="AR5273" i="4" s="1"/>
  <c r="AO5089" i="4"/>
  <c r="AN5089" i="4"/>
  <c r="AM5089" i="4"/>
  <c r="AP5089" i="4" s="1"/>
  <c r="AR5089" i="4" s="1"/>
  <c r="AO1878" i="4"/>
  <c r="AN1878" i="4"/>
  <c r="AP1878" i="4" s="1"/>
  <c r="AM1878" i="4"/>
  <c r="AO4392" i="4"/>
  <c r="AN4392" i="4"/>
  <c r="AM4392" i="4"/>
  <c r="AP4392" i="4" s="1"/>
  <c r="AQ4392" i="4" s="1"/>
  <c r="AO2743" i="4"/>
  <c r="AN2743" i="4"/>
  <c r="AM2743" i="4"/>
  <c r="AO3637" i="4"/>
  <c r="AN3637" i="4"/>
  <c r="AM3637" i="4"/>
  <c r="AO555" i="4"/>
  <c r="AN555" i="4"/>
  <c r="AM555" i="4"/>
  <c r="AP555" i="4" s="1"/>
  <c r="AR555" i="4" s="1"/>
  <c r="AO813" i="4"/>
  <c r="AN813" i="4"/>
  <c r="AM813" i="4"/>
  <c r="AO469" i="4"/>
  <c r="AN469" i="4"/>
  <c r="AM469" i="4"/>
  <c r="AP469" i="4" s="1"/>
  <c r="AQ469" i="4" s="1"/>
  <c r="AO1085" i="4"/>
  <c r="AN1085" i="4"/>
  <c r="AM1085" i="4"/>
  <c r="AP1085" i="4" s="1"/>
  <c r="AO2431" i="4"/>
  <c r="AN2431" i="4"/>
  <c r="AP2431" i="4" s="1"/>
  <c r="AM2431" i="4"/>
  <c r="AO620" i="4"/>
  <c r="AN620" i="4"/>
  <c r="AM620" i="4"/>
  <c r="AO2991" i="4"/>
  <c r="AN2991" i="4"/>
  <c r="AM2991" i="4"/>
  <c r="AP2991" i="4" s="1"/>
  <c r="AO1071" i="4"/>
  <c r="AN1071" i="4"/>
  <c r="AM1071" i="4"/>
  <c r="AO570" i="4"/>
  <c r="AN570" i="4"/>
  <c r="AM570" i="4"/>
  <c r="AP570" i="4" s="1"/>
  <c r="AR570" i="4" s="1"/>
  <c r="AO2156" i="4"/>
  <c r="AN2156" i="4"/>
  <c r="AM2156" i="4"/>
  <c r="AO335" i="4"/>
  <c r="AN335" i="4"/>
  <c r="AM335" i="4"/>
  <c r="AO2926" i="4"/>
  <c r="AN2926" i="4"/>
  <c r="AM2926" i="4"/>
  <c r="AP2926" i="4" s="1"/>
  <c r="AR2926" i="4" s="1"/>
  <c r="AO1134" i="4"/>
  <c r="AN1134" i="4"/>
  <c r="AP1134" i="4" s="1"/>
  <c r="AM1134" i="4"/>
  <c r="AO4190" i="4"/>
  <c r="AN4190" i="4"/>
  <c r="AM4190" i="4"/>
  <c r="AP4190" i="4" s="1"/>
  <c r="AQ4190" i="4" s="1"/>
  <c r="AO4603" i="4"/>
  <c r="AN4603" i="4"/>
  <c r="AM4603" i="4"/>
  <c r="AP4603" i="4" s="1"/>
  <c r="AQ4603" i="4" s="1"/>
  <c r="AO4193" i="4"/>
  <c r="AN4193" i="4"/>
  <c r="AM4193" i="4"/>
  <c r="AO2264" i="4"/>
  <c r="AN2264" i="4"/>
  <c r="AM2264" i="4"/>
  <c r="AP2264" i="4" s="1"/>
  <c r="AO932" i="4"/>
  <c r="AN932" i="4"/>
  <c r="AM932" i="4"/>
  <c r="AP932" i="4" s="1"/>
  <c r="AO5473" i="4"/>
  <c r="AN5473" i="4"/>
  <c r="AM5473" i="4"/>
  <c r="AP5473" i="4" s="1"/>
  <c r="AO1210" i="4"/>
  <c r="AN1210" i="4"/>
  <c r="AP1210" i="4" s="1"/>
  <c r="AM1210" i="4"/>
  <c r="AO2874" i="4"/>
  <c r="AN2874" i="4"/>
  <c r="AM2874" i="4"/>
  <c r="AO4715" i="4"/>
  <c r="AN4715" i="4"/>
  <c r="AM4715" i="4"/>
  <c r="AO3488" i="4"/>
  <c r="AN3488" i="4"/>
  <c r="AM3488" i="4"/>
  <c r="AP3488" i="4" s="1"/>
  <c r="AO2744" i="4"/>
  <c r="AN2744" i="4"/>
  <c r="AM2744" i="4"/>
  <c r="AO5760" i="4"/>
  <c r="AN5760" i="4"/>
  <c r="AP5760" i="4" s="1"/>
  <c r="AR5760" i="4" s="1"/>
  <c r="AM5760" i="4"/>
  <c r="AO4513" i="4"/>
  <c r="AN4513" i="4"/>
  <c r="AM4513" i="4"/>
  <c r="AP4513" i="4" s="1"/>
  <c r="AR4837" i="4"/>
  <c r="AO4837" i="4"/>
  <c r="AQ4837" i="4" s="1"/>
  <c r="AN4837" i="4"/>
  <c r="AM4837" i="4"/>
  <c r="AP4837" i="4" s="1"/>
  <c r="AP2464" i="4"/>
  <c r="AR2464" i="4" s="1"/>
  <c r="AO2464" i="4"/>
  <c r="AN2464" i="4"/>
  <c r="AM2464" i="4"/>
  <c r="AO2843" i="4"/>
  <c r="AN2843" i="4"/>
  <c r="AP2843" i="4" s="1"/>
  <c r="AM2843" i="4"/>
  <c r="AO617" i="4"/>
  <c r="AN617" i="4"/>
  <c r="AM617" i="4"/>
  <c r="AO3340" i="4"/>
  <c r="AN3340" i="4"/>
  <c r="AM3340" i="4"/>
  <c r="AO341" i="4"/>
  <c r="AN341" i="4"/>
  <c r="AM341" i="4"/>
  <c r="AP341" i="4" s="1"/>
  <c r="AO3817" i="4"/>
  <c r="AN3817" i="4"/>
  <c r="AM3817" i="4"/>
  <c r="AP3817" i="4" s="1"/>
  <c r="AO266" i="4"/>
  <c r="AN266" i="4"/>
  <c r="AP266" i="4" s="1"/>
  <c r="AM266" i="4"/>
  <c r="AO2868" i="4"/>
  <c r="AN2868" i="4"/>
  <c r="AM2868" i="4"/>
  <c r="AP2868" i="4" s="1"/>
  <c r="AQ3618" i="4"/>
  <c r="AP3618" i="4"/>
  <c r="AO3618" i="4"/>
  <c r="AN3618" i="4"/>
  <c r="AM3618" i="4"/>
  <c r="AP802" i="4"/>
  <c r="AR802" i="4" s="1"/>
  <c r="AO802" i="4"/>
  <c r="AN802" i="4"/>
  <c r="AM802" i="4"/>
  <c r="AO3530" i="4"/>
  <c r="AN3530" i="4"/>
  <c r="AM3530" i="4"/>
  <c r="AO5112" i="4"/>
  <c r="AN5112" i="4"/>
  <c r="AM5112" i="4"/>
  <c r="AO5451" i="4"/>
  <c r="AN5451" i="4"/>
  <c r="AM5451" i="4"/>
  <c r="AP5451" i="4" s="1"/>
  <c r="AR5451" i="4" s="1"/>
  <c r="AO4272" i="4"/>
  <c r="AN4272" i="4"/>
  <c r="AM4272" i="4"/>
  <c r="AP4272" i="4" s="1"/>
  <c r="AO939" i="4"/>
  <c r="AN939" i="4"/>
  <c r="AM939" i="4"/>
  <c r="AP939" i="4" s="1"/>
  <c r="AO4702" i="4"/>
  <c r="AN4702" i="4"/>
  <c r="AM4702" i="4"/>
  <c r="AO386" i="4"/>
  <c r="AN386" i="4"/>
  <c r="AM386" i="4"/>
  <c r="AP386" i="4" s="1"/>
  <c r="AP231" i="4"/>
  <c r="AR231" i="4" s="1"/>
  <c r="AO231" i="4"/>
  <c r="AN231" i="4"/>
  <c r="AM231" i="4"/>
  <c r="AO3387" i="4"/>
  <c r="AN3387" i="4"/>
  <c r="AM3387" i="4"/>
  <c r="AO4788" i="4"/>
  <c r="AN4788" i="4"/>
  <c r="AM4788" i="4"/>
  <c r="AR5153" i="4"/>
  <c r="AP5153" i="4"/>
  <c r="AO5153" i="4"/>
  <c r="AN5153" i="4"/>
  <c r="AM5153" i="4"/>
  <c r="AO679" i="4"/>
  <c r="AN679" i="4"/>
  <c r="AM679" i="4"/>
  <c r="AO2784" i="4"/>
  <c r="AN2784" i="4"/>
  <c r="AM2784" i="4"/>
  <c r="AP2784" i="4" s="1"/>
  <c r="AO2870" i="4"/>
  <c r="AQ2870" i="4" s="1"/>
  <c r="AN2870" i="4"/>
  <c r="AM2870" i="4"/>
  <c r="AP2870" i="4" s="1"/>
  <c r="AO2406" i="4"/>
  <c r="AN2406" i="4"/>
  <c r="AM2406" i="4"/>
  <c r="AP2406" i="4" s="1"/>
  <c r="AO3106" i="4"/>
  <c r="AN3106" i="4"/>
  <c r="AM3106" i="4"/>
  <c r="AO1051" i="4"/>
  <c r="AN1051" i="4"/>
  <c r="AM1051" i="4"/>
  <c r="AO5193" i="4"/>
  <c r="AN5193" i="4"/>
  <c r="AM5193" i="4"/>
  <c r="AO2487" i="4"/>
  <c r="AN2487" i="4"/>
  <c r="AM2487" i="4"/>
  <c r="AO153" i="4"/>
  <c r="AN153" i="4"/>
  <c r="AM153" i="4"/>
  <c r="AP153" i="4" s="1"/>
  <c r="AO28" i="4"/>
  <c r="AN28" i="4"/>
  <c r="AM28" i="4"/>
  <c r="AO5096" i="4"/>
  <c r="AN5096" i="4"/>
  <c r="AM5096" i="4"/>
  <c r="AP5096" i="4" s="1"/>
  <c r="AO746" i="4"/>
  <c r="AN746" i="4"/>
  <c r="AM746" i="4"/>
  <c r="AP746" i="4" s="1"/>
  <c r="AO702" i="4"/>
  <c r="AN702" i="4"/>
  <c r="AM702" i="4"/>
  <c r="AP702" i="4" s="1"/>
  <c r="AR702" i="4" s="1"/>
  <c r="AO4478" i="4"/>
  <c r="AN4478" i="4"/>
  <c r="AM4478" i="4"/>
  <c r="AO4649" i="4"/>
  <c r="AN4649" i="4"/>
  <c r="AM4649" i="4"/>
  <c r="AO5219" i="4"/>
  <c r="AN5219" i="4"/>
  <c r="AM5219" i="4"/>
  <c r="AP5219" i="4" s="1"/>
  <c r="AR5219" i="4" s="1"/>
  <c r="AO5527" i="4"/>
  <c r="AN5527" i="4"/>
  <c r="AM5527" i="4"/>
  <c r="AO379" i="4"/>
  <c r="AN379" i="4"/>
  <c r="AP379" i="4" s="1"/>
  <c r="AR379" i="4" s="1"/>
  <c r="AM379" i="4"/>
  <c r="AO5397" i="4"/>
  <c r="AN5397" i="4"/>
  <c r="AM5397" i="4"/>
  <c r="AP5397" i="4" s="1"/>
  <c r="AR5397" i="4" s="1"/>
  <c r="AO5021" i="4"/>
  <c r="AN5021" i="4"/>
  <c r="AM5021" i="4"/>
  <c r="AO1960" i="4"/>
  <c r="AN1960" i="4"/>
  <c r="AM1960" i="4"/>
  <c r="AO1014" i="4"/>
  <c r="AN1014" i="4"/>
  <c r="AM1014" i="4"/>
  <c r="AO4621" i="4"/>
  <c r="AN4621" i="4"/>
  <c r="AM4621" i="4"/>
  <c r="AP4621" i="4" s="1"/>
  <c r="AO2889" i="4"/>
  <c r="AN2889" i="4"/>
  <c r="AM2889" i="4"/>
  <c r="AO5665" i="4"/>
  <c r="AN5665" i="4"/>
  <c r="AM5665" i="4"/>
  <c r="AP5665" i="4" s="1"/>
  <c r="AO5662" i="4"/>
  <c r="AN5662" i="4"/>
  <c r="AM5662" i="4"/>
  <c r="AO2533" i="4"/>
  <c r="AN2533" i="4"/>
  <c r="AM2533" i="4"/>
  <c r="AO3746" i="4"/>
  <c r="AN3746" i="4"/>
  <c r="AM3746" i="4"/>
  <c r="AP3746" i="4" s="1"/>
  <c r="AR3746" i="4" s="1"/>
  <c r="AO1875" i="4"/>
  <c r="AN1875" i="4"/>
  <c r="AM1875" i="4"/>
  <c r="AO5024" i="4"/>
  <c r="AN5024" i="4"/>
  <c r="AM5024" i="4"/>
  <c r="AP5024" i="4" s="1"/>
  <c r="AR5024" i="4" s="1"/>
  <c r="AO3141" i="4"/>
  <c r="AN3141" i="4"/>
  <c r="AM3141" i="4"/>
  <c r="AQ3711" i="4"/>
  <c r="AO3711" i="4"/>
  <c r="AN3711" i="4"/>
  <c r="AP3711" i="4" s="1"/>
  <c r="AM3711" i="4"/>
  <c r="AO512" i="4"/>
  <c r="AN512" i="4"/>
  <c r="AM512" i="4"/>
  <c r="AP512" i="4" s="1"/>
  <c r="AO3974" i="4"/>
  <c r="AQ3974" i="4" s="1"/>
  <c r="AN3974" i="4"/>
  <c r="AM3974" i="4"/>
  <c r="AP3974" i="4" s="1"/>
  <c r="AP3323" i="4"/>
  <c r="AO3323" i="4"/>
  <c r="AN3323" i="4"/>
  <c r="AM3323" i="4"/>
  <c r="AO1729" i="4"/>
  <c r="AN1729" i="4"/>
  <c r="AM1729" i="4"/>
  <c r="AO5774" i="4"/>
  <c r="AN5774" i="4"/>
  <c r="AM5774" i="4"/>
  <c r="AP5774" i="4" s="1"/>
  <c r="AO5348" i="4"/>
  <c r="AN5348" i="4"/>
  <c r="AM5348" i="4"/>
  <c r="AO197" i="4"/>
  <c r="AN197" i="4"/>
  <c r="AM197" i="4"/>
  <c r="AP197" i="4" s="1"/>
  <c r="AO3391" i="4"/>
  <c r="AN3391" i="4"/>
  <c r="AM3391" i="4"/>
  <c r="AP3391" i="4" s="1"/>
  <c r="AO146" i="4"/>
  <c r="AN146" i="4"/>
  <c r="AM146" i="4"/>
  <c r="AP146" i="4" s="1"/>
  <c r="AO5707" i="4"/>
  <c r="AN5707" i="4"/>
  <c r="AM5707" i="4"/>
  <c r="AP5707" i="4" s="1"/>
  <c r="AO4800" i="4"/>
  <c r="AN4800" i="4"/>
  <c r="AM4800" i="4"/>
  <c r="AO2314" i="4"/>
  <c r="AN2314" i="4"/>
  <c r="AM2314" i="4"/>
  <c r="AP2314" i="4" s="1"/>
  <c r="AR2314" i="4" s="1"/>
  <c r="AO5028" i="4"/>
  <c r="AN5028" i="4"/>
  <c r="AM5028" i="4"/>
  <c r="AP5028" i="4" s="1"/>
  <c r="AR5028" i="4" s="1"/>
  <c r="AO5231" i="4"/>
  <c r="AN5231" i="4"/>
  <c r="AM5231" i="4"/>
  <c r="AO284" i="4"/>
  <c r="AN284" i="4"/>
  <c r="AM284" i="4"/>
  <c r="AO4377" i="4"/>
  <c r="AN4377" i="4"/>
  <c r="AM4377" i="4"/>
  <c r="AP4377" i="4" s="1"/>
  <c r="AR4377" i="4" s="1"/>
  <c r="AO5194" i="4"/>
  <c r="AN5194" i="4"/>
  <c r="AM5194" i="4"/>
  <c r="AO4818" i="4"/>
  <c r="AN4818" i="4"/>
  <c r="AP4818" i="4" s="1"/>
  <c r="AR4818" i="4" s="1"/>
  <c r="AM4818" i="4"/>
  <c r="AO709" i="4"/>
  <c r="AN709" i="4"/>
  <c r="AM709" i="4"/>
  <c r="AP709" i="4" s="1"/>
  <c r="AO891" i="4"/>
  <c r="AN891" i="4"/>
  <c r="AM891" i="4"/>
  <c r="AO4665" i="4"/>
  <c r="AN4665" i="4"/>
  <c r="AM4665" i="4"/>
  <c r="AO3582" i="4"/>
  <c r="AN3582" i="4"/>
  <c r="AM3582" i="4"/>
  <c r="AO4343" i="4"/>
  <c r="AN4343" i="4"/>
  <c r="AM4343" i="4"/>
  <c r="AO3157" i="4"/>
  <c r="AN3157" i="4"/>
  <c r="AM3157" i="4"/>
  <c r="AP3157" i="4" s="1"/>
  <c r="AQ3157" i="4" s="1"/>
  <c r="AP1843" i="4"/>
  <c r="AO1843" i="4"/>
  <c r="AN1843" i="4"/>
  <c r="AM1843" i="4"/>
  <c r="AO2720" i="4"/>
  <c r="AN2720" i="4"/>
  <c r="AM2720" i="4"/>
  <c r="AP2720" i="4" s="1"/>
  <c r="AO2045" i="4"/>
  <c r="AN2045" i="4"/>
  <c r="AM2045" i="4"/>
  <c r="AP2045" i="4" s="1"/>
  <c r="AQ2045" i="4" s="1"/>
  <c r="AQ1234" i="4"/>
  <c r="AO1234" i="4"/>
  <c r="AN1234" i="4"/>
  <c r="AM1234" i="4"/>
  <c r="AP1234" i="4" s="1"/>
  <c r="AO5371" i="4"/>
  <c r="AN5371" i="4"/>
  <c r="AM5371" i="4"/>
  <c r="AO1550" i="4"/>
  <c r="AN1550" i="4"/>
  <c r="AM1550" i="4"/>
  <c r="AO3538" i="4"/>
  <c r="AN3538" i="4"/>
  <c r="AM3538" i="4"/>
  <c r="AO4578" i="4"/>
  <c r="AN4578" i="4"/>
  <c r="AM4578" i="4"/>
  <c r="AO3357" i="4"/>
  <c r="AN3357" i="4"/>
  <c r="AM3357" i="4"/>
  <c r="AP3357" i="4" s="1"/>
  <c r="AO4405" i="4"/>
  <c r="AN4405" i="4"/>
  <c r="AM4405" i="4"/>
  <c r="AO636" i="4"/>
  <c r="AN636" i="4"/>
  <c r="AM636" i="4"/>
  <c r="AO5138" i="4"/>
  <c r="AN5138" i="4"/>
  <c r="AM5138" i="4"/>
  <c r="AP5138" i="4" s="1"/>
  <c r="AO3457" i="4"/>
  <c r="AN3457" i="4"/>
  <c r="AM3457" i="4"/>
  <c r="AP3457" i="4" s="1"/>
  <c r="AP2824" i="4"/>
  <c r="AO2824" i="4"/>
  <c r="AN2824" i="4"/>
  <c r="AM2824" i="4"/>
  <c r="AO2918" i="4"/>
  <c r="AN2918" i="4"/>
  <c r="AM2918" i="4"/>
  <c r="AO3454" i="4"/>
  <c r="AN3454" i="4"/>
  <c r="AM3454" i="4"/>
  <c r="AO4949" i="4"/>
  <c r="AN4949" i="4"/>
  <c r="AM4949" i="4"/>
  <c r="AP4949" i="4" s="1"/>
  <c r="AP2566" i="4"/>
  <c r="AO2566" i="4"/>
  <c r="AN2566" i="4"/>
  <c r="AM2566" i="4"/>
  <c r="AO1745" i="4"/>
  <c r="AN1745" i="4"/>
  <c r="AM1745" i="4"/>
  <c r="AO5494" i="4"/>
  <c r="AN5494" i="4"/>
  <c r="AM5494" i="4"/>
  <c r="AO4116" i="4"/>
  <c r="AN4116" i="4"/>
  <c r="AM4116" i="4"/>
  <c r="AO4545" i="4"/>
  <c r="AN4545" i="4"/>
  <c r="AM4545" i="4"/>
  <c r="AO4221" i="4"/>
  <c r="AN4221" i="4"/>
  <c r="AM4221" i="4"/>
  <c r="AP4221" i="4" s="1"/>
  <c r="AO2061" i="4"/>
  <c r="AN2061" i="4"/>
  <c r="AM2061" i="4"/>
  <c r="AO1319" i="4"/>
  <c r="AN1319" i="4"/>
  <c r="AM1319" i="4"/>
  <c r="AP1319" i="4" s="1"/>
  <c r="AQ1319" i="4" s="1"/>
  <c r="AO3123" i="4"/>
  <c r="AN3123" i="4"/>
  <c r="AM3123" i="4"/>
  <c r="AP3123" i="4" s="1"/>
  <c r="AO1685" i="4"/>
  <c r="AN1685" i="4"/>
  <c r="AM1685" i="4"/>
  <c r="AP1685" i="4" s="1"/>
  <c r="AO2787" i="4"/>
  <c r="AN2787" i="4"/>
  <c r="AM2787" i="4"/>
  <c r="AP2787" i="4" s="1"/>
  <c r="AR2787" i="4" s="1"/>
  <c r="AP5401" i="4"/>
  <c r="AO5401" i="4"/>
  <c r="AN5401" i="4"/>
  <c r="AM5401" i="4"/>
  <c r="AO1054" i="4"/>
  <c r="AN1054" i="4"/>
  <c r="AM1054" i="4"/>
  <c r="AP1054" i="4" s="1"/>
  <c r="AO4122" i="4"/>
  <c r="AN4122" i="4"/>
  <c r="AM4122" i="4"/>
  <c r="AP1538" i="4"/>
  <c r="AO1538" i="4"/>
  <c r="AN1538" i="4"/>
  <c r="AM1538" i="4"/>
  <c r="AO2670" i="4"/>
  <c r="AN2670" i="4"/>
  <c r="AM2670" i="4"/>
  <c r="AO1376" i="4"/>
  <c r="AN1376" i="4"/>
  <c r="AM1376" i="4"/>
  <c r="AP1376" i="4" s="1"/>
  <c r="AO1773" i="4"/>
  <c r="AN1773" i="4"/>
  <c r="AM1773" i="4"/>
  <c r="AP1773" i="4" s="1"/>
  <c r="AO385" i="4"/>
  <c r="AN385" i="4"/>
  <c r="AM385" i="4"/>
  <c r="AO117" i="4"/>
  <c r="AN117" i="4"/>
  <c r="AM117" i="4"/>
  <c r="AP117" i="4" s="1"/>
  <c r="AO1742" i="4"/>
  <c r="AN1742" i="4"/>
  <c r="AM1742" i="4"/>
  <c r="AO2450" i="4"/>
  <c r="AN2450" i="4"/>
  <c r="AM2450" i="4"/>
  <c r="AO4306" i="4"/>
  <c r="AN4306" i="4"/>
  <c r="AM4306" i="4"/>
  <c r="AO1351" i="4"/>
  <c r="AN1351" i="4"/>
  <c r="AM1351" i="4"/>
  <c r="AP5053" i="4"/>
  <c r="AO5053" i="4"/>
  <c r="AN5053" i="4"/>
  <c r="AM5053" i="4"/>
  <c r="AO1516" i="4"/>
  <c r="AN1516" i="4"/>
  <c r="AM1516" i="4"/>
  <c r="AP1516" i="4" s="1"/>
  <c r="AO2585" i="4"/>
  <c r="AN2585" i="4"/>
  <c r="AM2585" i="4"/>
  <c r="AP2585" i="4" s="1"/>
  <c r="AO4133" i="4"/>
  <c r="AN4133" i="4"/>
  <c r="AM4133" i="4"/>
  <c r="AP4133" i="4" s="1"/>
  <c r="AO1292" i="4"/>
  <c r="AN1292" i="4"/>
  <c r="AM1292" i="4"/>
  <c r="AP1292" i="4" s="1"/>
  <c r="AO3703" i="4"/>
  <c r="AN3703" i="4"/>
  <c r="AM3703" i="4"/>
  <c r="AP3703" i="4" s="1"/>
  <c r="AR3703" i="4" s="1"/>
  <c r="AO3050" i="4"/>
  <c r="AN3050" i="4"/>
  <c r="AM3050" i="4"/>
  <c r="AO5350" i="4"/>
  <c r="AN5350" i="4"/>
  <c r="AP5350" i="4" s="1"/>
  <c r="AQ5350" i="4" s="1"/>
  <c r="AM5350" i="4"/>
  <c r="AO1259" i="4"/>
  <c r="AN1259" i="4"/>
  <c r="AM1259" i="4"/>
  <c r="AP1259" i="4" s="1"/>
  <c r="AO3534" i="4"/>
  <c r="AN3534" i="4"/>
  <c r="AM3534" i="4"/>
  <c r="AP3534" i="4" s="1"/>
  <c r="AO41" i="4"/>
  <c r="AN41" i="4"/>
  <c r="AM41" i="4"/>
  <c r="AP41" i="4" s="1"/>
  <c r="AP2565" i="4"/>
  <c r="AO2565" i="4"/>
  <c r="AQ2565" i="4" s="1"/>
  <c r="AN2565" i="4"/>
  <c r="AM2565" i="4"/>
  <c r="AP2463" i="4"/>
  <c r="AO2463" i="4"/>
  <c r="AN2463" i="4"/>
  <c r="AM2463" i="4"/>
  <c r="AO835" i="4"/>
  <c r="AN835" i="4"/>
  <c r="AM835" i="4"/>
  <c r="AO2469" i="4"/>
  <c r="AN2469" i="4"/>
  <c r="AP2469" i="4" s="1"/>
  <c r="AM2469" i="4"/>
  <c r="AO383" i="4"/>
  <c r="AN383" i="4"/>
  <c r="AM383" i="4"/>
  <c r="AP383" i="4" s="1"/>
  <c r="AO3129" i="4"/>
  <c r="AN3129" i="4"/>
  <c r="AM3129" i="4"/>
  <c r="AP3129" i="4" s="1"/>
  <c r="AO4462" i="4"/>
  <c r="AR4462" i="4" s="1"/>
  <c r="AN4462" i="4"/>
  <c r="AM4462" i="4"/>
  <c r="AP4462" i="4" s="1"/>
  <c r="AO3465" i="4"/>
  <c r="AN3465" i="4"/>
  <c r="AM3465" i="4"/>
  <c r="AO4738" i="4"/>
  <c r="AN4738" i="4"/>
  <c r="AM4738" i="4"/>
  <c r="AO1188" i="4"/>
  <c r="AN1188" i="4"/>
  <c r="AM1188" i="4"/>
  <c r="AO373" i="4"/>
  <c r="AN373" i="4"/>
  <c r="AM373" i="4"/>
  <c r="AO2471" i="4"/>
  <c r="AN2471" i="4"/>
  <c r="AM2471" i="4"/>
  <c r="AP2471" i="4" s="1"/>
  <c r="AQ2471" i="4" s="1"/>
  <c r="AO3683" i="4"/>
  <c r="AN3683" i="4"/>
  <c r="AP3683" i="4" s="1"/>
  <c r="AM3683" i="4"/>
  <c r="AO4824" i="4"/>
  <c r="AN4824" i="4"/>
  <c r="AM4824" i="4"/>
  <c r="AO2958" i="4"/>
  <c r="AN2958" i="4"/>
  <c r="AM2958" i="4"/>
  <c r="AP2958" i="4" s="1"/>
  <c r="AR2958" i="4" s="1"/>
  <c r="AP5562" i="4"/>
  <c r="AR5562" i="4" s="1"/>
  <c r="AO5562" i="4"/>
  <c r="AN5562" i="4"/>
  <c r="AM5562" i="4"/>
  <c r="AO4559" i="4"/>
  <c r="AN4559" i="4"/>
  <c r="AM4559" i="4"/>
  <c r="AP4559" i="4" s="1"/>
  <c r="AO5017" i="4"/>
  <c r="AN5017" i="4"/>
  <c r="AM5017" i="4"/>
  <c r="AP5017" i="4" s="1"/>
  <c r="AQ5017" i="4" s="1"/>
  <c r="AO5766" i="4"/>
  <c r="AN5766" i="4"/>
  <c r="AM5766" i="4"/>
  <c r="AP821" i="4"/>
  <c r="AO821" i="4"/>
  <c r="AN821" i="4"/>
  <c r="AM821" i="4"/>
  <c r="AO3039" i="4"/>
  <c r="AN3039" i="4"/>
  <c r="AM3039" i="4"/>
  <c r="AO528" i="4"/>
  <c r="AN528" i="4"/>
  <c r="AM528" i="4"/>
  <c r="AP528" i="4" s="1"/>
  <c r="AR528" i="4" s="1"/>
  <c r="AO5378" i="4"/>
  <c r="AN5378" i="4"/>
  <c r="AM5378" i="4"/>
  <c r="AO591" i="4"/>
  <c r="AN591" i="4"/>
  <c r="AM591" i="4"/>
  <c r="AO19" i="4"/>
  <c r="AN19" i="4"/>
  <c r="AM19" i="4"/>
  <c r="AP19" i="4" s="1"/>
  <c r="AO3490" i="4"/>
  <c r="AN3490" i="4"/>
  <c r="AM3490" i="4"/>
  <c r="AP3490" i="4" s="1"/>
  <c r="AR3490" i="4" s="1"/>
  <c r="AO12" i="4"/>
  <c r="AN12" i="4"/>
  <c r="AM12" i="4"/>
  <c r="AO4284" i="4"/>
  <c r="AN4284" i="4"/>
  <c r="AM4284" i="4"/>
  <c r="AP4284" i="4" s="1"/>
  <c r="AP3067" i="4"/>
  <c r="AR3067" i="4" s="1"/>
  <c r="AO3067" i="4"/>
  <c r="AN3067" i="4"/>
  <c r="AM3067" i="4"/>
  <c r="AO440" i="4"/>
  <c r="AN440" i="4"/>
  <c r="AP440" i="4" s="1"/>
  <c r="AR440" i="4" s="1"/>
  <c r="AM440" i="4"/>
  <c r="AO5366" i="4"/>
  <c r="AQ5366" i="4" s="1"/>
  <c r="AN5366" i="4"/>
  <c r="AM5366" i="4"/>
  <c r="AP5366" i="4" s="1"/>
  <c r="AO3112" i="4"/>
  <c r="AN3112" i="4"/>
  <c r="AM3112" i="4"/>
  <c r="AP3112" i="4" s="1"/>
  <c r="AO5118" i="4"/>
  <c r="AN5118" i="4"/>
  <c r="AM5118" i="4"/>
  <c r="AP5118" i="4" s="1"/>
  <c r="AR5118" i="4" s="1"/>
  <c r="AO1559" i="4"/>
  <c r="AN1559" i="4"/>
  <c r="AM1559" i="4"/>
  <c r="AP1559" i="4" s="1"/>
  <c r="AR1559" i="4" s="1"/>
  <c r="AO3379" i="4"/>
  <c r="AN3379" i="4"/>
  <c r="AM3379" i="4"/>
  <c r="AP3379" i="4" s="1"/>
  <c r="AO156" i="4"/>
  <c r="AN156" i="4"/>
  <c r="AM156" i="4"/>
  <c r="AP156" i="4" s="1"/>
  <c r="AO4077" i="4"/>
  <c r="AN4077" i="4"/>
  <c r="AM4077" i="4"/>
  <c r="AP4077" i="4" s="1"/>
  <c r="AR4077" i="4" s="1"/>
  <c r="AP3109" i="4"/>
  <c r="AR3109" i="4" s="1"/>
  <c r="AO3109" i="4"/>
  <c r="AN3109" i="4"/>
  <c r="AM3109" i="4"/>
  <c r="AO2733" i="4"/>
  <c r="AN2733" i="4"/>
  <c r="AM2733" i="4"/>
  <c r="AO418" i="4"/>
  <c r="AN418" i="4"/>
  <c r="AM418" i="4"/>
  <c r="AO4249" i="4"/>
  <c r="AN4249" i="4"/>
  <c r="AM4249" i="4"/>
  <c r="AP4249" i="4" s="1"/>
  <c r="AO5572" i="4"/>
  <c r="AN5572" i="4"/>
  <c r="AM5572" i="4"/>
  <c r="AO4525" i="4"/>
  <c r="AN4525" i="4"/>
  <c r="AM4525" i="4"/>
  <c r="AO662" i="4"/>
  <c r="AN662" i="4"/>
  <c r="AM662" i="4"/>
  <c r="AP662" i="4" s="1"/>
  <c r="AO4607" i="4"/>
  <c r="AN4607" i="4"/>
  <c r="AM4607" i="4"/>
  <c r="AP4607" i="4" s="1"/>
  <c r="AQ4607" i="4" s="1"/>
  <c r="AO5484" i="4"/>
  <c r="AN5484" i="4"/>
  <c r="AM5484" i="4"/>
  <c r="AP5484" i="4" s="1"/>
  <c r="AO310" i="4"/>
  <c r="AN310" i="4"/>
  <c r="AM310" i="4"/>
  <c r="AP310" i="4" s="1"/>
  <c r="AO5364" i="4"/>
  <c r="AN5364" i="4"/>
  <c r="AM5364" i="4"/>
  <c r="AO3475" i="4"/>
  <c r="AN3475" i="4"/>
  <c r="AM3475" i="4"/>
  <c r="AO4224" i="4"/>
  <c r="AN4224" i="4"/>
  <c r="AM4224" i="4"/>
  <c r="AO399" i="4"/>
  <c r="AN399" i="4"/>
  <c r="AM399" i="4"/>
  <c r="AP399" i="4" s="1"/>
  <c r="AO1237" i="4"/>
  <c r="AQ1237" i="4" s="1"/>
  <c r="AN1237" i="4"/>
  <c r="AM1237" i="4"/>
  <c r="AP1237" i="4" s="1"/>
  <c r="AO568" i="4"/>
  <c r="AN568" i="4"/>
  <c r="AM568" i="4"/>
  <c r="AP568" i="4" s="1"/>
  <c r="AR568" i="4" s="1"/>
  <c r="AO530" i="4"/>
  <c r="AN530" i="4"/>
  <c r="AM530" i="4"/>
  <c r="AP530" i="4" s="1"/>
  <c r="AO5015" i="4"/>
  <c r="AN5015" i="4"/>
  <c r="AM5015" i="4"/>
  <c r="AO1247" i="4"/>
  <c r="AN1247" i="4"/>
  <c r="AM1247" i="4"/>
  <c r="AP1247" i="4" s="1"/>
  <c r="AO1375" i="4"/>
  <c r="AN1375" i="4"/>
  <c r="AM1375" i="4"/>
  <c r="AP1375" i="4" s="1"/>
  <c r="AQ1375" i="4" s="1"/>
  <c r="AO1334" i="4"/>
  <c r="AN1334" i="4"/>
  <c r="AP1334" i="4" s="1"/>
  <c r="AM1334" i="4"/>
  <c r="AO4458" i="4"/>
  <c r="AN4458" i="4"/>
  <c r="AM4458" i="4"/>
  <c r="AO421" i="4"/>
  <c r="AN421" i="4"/>
  <c r="AM421" i="4"/>
  <c r="AO3108" i="4"/>
  <c r="AN3108" i="4"/>
  <c r="AM3108" i="4"/>
  <c r="AP3108" i="4" s="1"/>
  <c r="AP3736" i="4"/>
  <c r="AR3736" i="4" s="1"/>
  <c r="AO3736" i="4"/>
  <c r="AN3736" i="4"/>
  <c r="AM3736" i="4"/>
  <c r="AO3134" i="4"/>
  <c r="AN3134" i="4"/>
  <c r="AM3134" i="4"/>
  <c r="AO1570" i="4"/>
  <c r="AN1570" i="4"/>
  <c r="AM1570" i="4"/>
  <c r="AP1570" i="4" s="1"/>
  <c r="AQ1570" i="4" s="1"/>
  <c r="AO3612" i="4"/>
  <c r="AN3612" i="4"/>
  <c r="AM3612" i="4"/>
  <c r="AO2638" i="4"/>
  <c r="AN2638" i="4"/>
  <c r="AM2638" i="4"/>
  <c r="AP2638" i="4" s="1"/>
  <c r="AO1081" i="4"/>
  <c r="AN1081" i="4"/>
  <c r="AM1081" i="4"/>
  <c r="AO5574" i="4"/>
  <c r="AN5574" i="4"/>
  <c r="AM5574" i="4"/>
  <c r="AO5045" i="4"/>
  <c r="AN5045" i="4"/>
  <c r="AP5045" i="4" s="1"/>
  <c r="AM5045" i="4"/>
  <c r="AO5347" i="4"/>
  <c r="AN5347" i="4"/>
  <c r="AM5347" i="4"/>
  <c r="AP5347" i="4" s="1"/>
  <c r="AO1089" i="4"/>
  <c r="AN1089" i="4"/>
  <c r="AM1089" i="4"/>
  <c r="AO3563" i="4"/>
  <c r="AN3563" i="4"/>
  <c r="AM3563" i="4"/>
  <c r="AO2859" i="4"/>
  <c r="AN2859" i="4"/>
  <c r="AM2859" i="4"/>
  <c r="AO2579" i="4"/>
  <c r="AN2579" i="4"/>
  <c r="AM2579" i="4"/>
  <c r="AP2579" i="4" s="1"/>
  <c r="AO3873" i="4"/>
  <c r="AN3873" i="4"/>
  <c r="AM3873" i="4"/>
  <c r="AO3562" i="4"/>
  <c r="AN3562" i="4"/>
  <c r="AM3562" i="4"/>
  <c r="AP3562" i="4" s="1"/>
  <c r="AQ3562" i="4" s="1"/>
  <c r="AO5589" i="4"/>
  <c r="AN5589" i="4"/>
  <c r="AM5589" i="4"/>
  <c r="AP5589" i="4" s="1"/>
  <c r="AR5589" i="4" s="1"/>
  <c r="AO914" i="4"/>
  <c r="AN914" i="4"/>
  <c r="AM914" i="4"/>
  <c r="AP914" i="4" s="1"/>
  <c r="AO1603" i="4"/>
  <c r="AN1603" i="4"/>
  <c r="AM1603" i="4"/>
  <c r="AO22" i="4"/>
  <c r="AN22" i="4"/>
  <c r="AM22" i="4"/>
  <c r="AO4732" i="4"/>
  <c r="AN4732" i="4"/>
  <c r="AM4732" i="4"/>
  <c r="AP4732" i="4" s="1"/>
  <c r="AO3655" i="4"/>
  <c r="AN3655" i="4"/>
  <c r="AM3655" i="4"/>
  <c r="AO4585" i="4"/>
  <c r="AN4585" i="4"/>
  <c r="AM4585" i="4"/>
  <c r="AO1846" i="4"/>
  <c r="AN1846" i="4"/>
  <c r="AM1846" i="4"/>
  <c r="AO1473" i="4"/>
  <c r="AN1473" i="4"/>
  <c r="AM1473" i="4"/>
  <c r="AO1698" i="4"/>
  <c r="AN1698" i="4"/>
  <c r="AM1698" i="4"/>
  <c r="AO2685" i="4"/>
  <c r="AN2685" i="4"/>
  <c r="AM2685" i="4"/>
  <c r="AO5127" i="4"/>
  <c r="AN5127" i="4"/>
  <c r="AM5127" i="4"/>
  <c r="AP5127" i="4" s="1"/>
  <c r="AO2587" i="4"/>
  <c r="AN2587" i="4"/>
  <c r="AM2587" i="4"/>
  <c r="AO698" i="4"/>
  <c r="AN698" i="4"/>
  <c r="AM698" i="4"/>
  <c r="AO2467" i="4"/>
  <c r="AN2467" i="4"/>
  <c r="AM2467" i="4"/>
  <c r="AO809" i="4"/>
  <c r="AN809" i="4"/>
  <c r="AM809" i="4"/>
  <c r="AO3304" i="4"/>
  <c r="AN3304" i="4"/>
  <c r="AM3304" i="4"/>
  <c r="AP3304" i="4" s="1"/>
  <c r="AO3811" i="4"/>
  <c r="AN3811" i="4"/>
  <c r="AM3811" i="4"/>
  <c r="AP3811" i="4" s="1"/>
  <c r="AR3811" i="4" s="1"/>
  <c r="AO3751" i="4"/>
  <c r="AN3751" i="4"/>
  <c r="AM3751" i="4"/>
  <c r="AO1836" i="4"/>
  <c r="AN1836" i="4"/>
  <c r="AM1836" i="4"/>
  <c r="AO3385" i="4"/>
  <c r="AN3385" i="4"/>
  <c r="AM3385" i="4"/>
  <c r="AO3889" i="4"/>
  <c r="AN3889" i="4"/>
  <c r="AM3889" i="4"/>
  <c r="AP3889" i="4" s="1"/>
  <c r="AO5306" i="4"/>
  <c r="AN5306" i="4"/>
  <c r="AM5306" i="4"/>
  <c r="AO3033" i="4"/>
  <c r="AN3033" i="4"/>
  <c r="AM3033" i="4"/>
  <c r="AP3033" i="4" s="1"/>
  <c r="AO1091" i="4"/>
  <c r="AN1091" i="4"/>
  <c r="AM1091" i="4"/>
  <c r="AP1091" i="4" s="1"/>
  <c r="AO3059" i="4"/>
  <c r="AN3059" i="4"/>
  <c r="AM3059" i="4"/>
  <c r="AO3790" i="4"/>
  <c r="AN3790" i="4"/>
  <c r="AM3790" i="4"/>
  <c r="AO5519" i="4"/>
  <c r="AN5519" i="4"/>
  <c r="AM5519" i="4"/>
  <c r="AO5495" i="4"/>
  <c r="AN5495" i="4"/>
  <c r="AM5495" i="4"/>
  <c r="AO4373" i="4"/>
  <c r="AN4373" i="4"/>
  <c r="AP4373" i="4" s="1"/>
  <c r="AM4373" i="4"/>
  <c r="AO3056" i="4"/>
  <c r="AN3056" i="4"/>
  <c r="AM3056" i="4"/>
  <c r="AP3056" i="4" s="1"/>
  <c r="AQ1785" i="4"/>
  <c r="AO1785" i="4"/>
  <c r="AN1785" i="4"/>
  <c r="AM1785" i="4"/>
  <c r="AP1785" i="4" s="1"/>
  <c r="AO1087" i="4"/>
  <c r="AN1087" i="4"/>
  <c r="AM1087" i="4"/>
  <c r="AP1087" i="4" s="1"/>
  <c r="AR1087" i="4" s="1"/>
  <c r="AO2" i="4"/>
  <c r="AN2" i="4"/>
  <c r="AM2" i="4"/>
  <c r="AO604" i="4"/>
  <c r="AN604" i="4"/>
  <c r="AM604" i="4"/>
  <c r="AO4038" i="4"/>
  <c r="AN4038" i="4"/>
  <c r="AM4038" i="4"/>
  <c r="AP4038" i="4" s="1"/>
  <c r="AR4038" i="4" s="1"/>
  <c r="AO2245" i="4"/>
  <c r="AN2245" i="4"/>
  <c r="AM2245" i="4"/>
  <c r="AO3950" i="4"/>
  <c r="AN3950" i="4"/>
  <c r="AM3950" i="4"/>
  <c r="AP3950" i="4" s="1"/>
  <c r="AO970" i="4"/>
  <c r="AN970" i="4"/>
  <c r="AM970" i="4"/>
  <c r="AP970" i="4" s="1"/>
  <c r="AR970" i="4" s="1"/>
  <c r="AO3643" i="4"/>
  <c r="AN3643" i="4"/>
  <c r="AM3643" i="4"/>
  <c r="AO5252" i="4"/>
  <c r="AN5252" i="4"/>
  <c r="AM5252" i="4"/>
  <c r="AO4728" i="4"/>
  <c r="AN4728" i="4"/>
  <c r="AM4728" i="4"/>
  <c r="AP4728" i="4" s="1"/>
  <c r="AQ4728" i="4" s="1"/>
  <c r="AO1584" i="4"/>
  <c r="AN1584" i="4"/>
  <c r="AM1584" i="4"/>
  <c r="AO550" i="4"/>
  <c r="AN550" i="4"/>
  <c r="AM550" i="4"/>
  <c r="AO4639" i="4"/>
  <c r="AN4639" i="4"/>
  <c r="AM4639" i="4"/>
  <c r="AO3370" i="4"/>
  <c r="AN3370" i="4"/>
  <c r="AM3370" i="4"/>
  <c r="AO1750" i="4"/>
  <c r="AN1750" i="4"/>
  <c r="AM1750" i="4"/>
  <c r="AO1774" i="4"/>
  <c r="AN1774" i="4"/>
  <c r="AM1774" i="4"/>
  <c r="AO242" i="4"/>
  <c r="AN242" i="4"/>
  <c r="AM242" i="4"/>
  <c r="AP242" i="4" s="1"/>
  <c r="AO517" i="4"/>
  <c r="AN517" i="4"/>
  <c r="AM517" i="4"/>
  <c r="AP517" i="4" s="1"/>
  <c r="AO2457" i="4"/>
  <c r="AN2457" i="4"/>
  <c r="AM2457" i="4"/>
  <c r="AO5363" i="4"/>
  <c r="AN5363" i="4"/>
  <c r="AM5363" i="4"/>
  <c r="AO4747" i="4"/>
  <c r="AN4747" i="4"/>
  <c r="AM4747" i="4"/>
  <c r="AO400" i="4"/>
  <c r="AN400" i="4"/>
  <c r="AM400" i="4"/>
  <c r="AP400" i="4" s="1"/>
  <c r="AO3282" i="4"/>
  <c r="AN3282" i="4"/>
  <c r="AM3282" i="4"/>
  <c r="AO4333" i="4"/>
  <c r="AN4333" i="4"/>
  <c r="AM4333" i="4"/>
  <c r="AP4333" i="4" s="1"/>
  <c r="AO4891" i="4"/>
  <c r="AN4891" i="4"/>
  <c r="AM4891" i="4"/>
  <c r="AP4891" i="4" s="1"/>
  <c r="AP5740" i="4"/>
  <c r="AO5740" i="4"/>
  <c r="AN5740" i="4"/>
  <c r="AM5740" i="4"/>
  <c r="AO1910" i="4"/>
  <c r="AN1910" i="4"/>
  <c r="AM1910" i="4"/>
  <c r="AO1168" i="4"/>
  <c r="AN1168" i="4"/>
  <c r="AM1168" i="4"/>
  <c r="AO5732" i="4"/>
  <c r="AN5732" i="4"/>
  <c r="AM5732" i="4"/>
  <c r="AQ5230" i="4"/>
  <c r="AO5230" i="4"/>
  <c r="AN5230" i="4"/>
  <c r="AP5230" i="4" s="1"/>
  <c r="AR5230" i="4" s="1"/>
  <c r="AM5230" i="4"/>
  <c r="AO4550" i="4"/>
  <c r="AN4550" i="4"/>
  <c r="AM4550" i="4"/>
  <c r="AP4550" i="4" s="1"/>
  <c r="AQ5648" i="4"/>
  <c r="AO5648" i="4"/>
  <c r="AN5648" i="4"/>
  <c r="AM5648" i="4"/>
  <c r="AP5648" i="4" s="1"/>
  <c r="AO154" i="4"/>
  <c r="AN154" i="4"/>
  <c r="AM154" i="4"/>
  <c r="AP154" i="4" s="1"/>
  <c r="AO579" i="4"/>
  <c r="AN579" i="4"/>
  <c r="AM579" i="4"/>
  <c r="AP579" i="4" s="1"/>
  <c r="AO2224" i="4"/>
  <c r="AN2224" i="4"/>
  <c r="AM2224" i="4"/>
  <c r="AO1858" i="4"/>
  <c r="AN1858" i="4"/>
  <c r="AM1858" i="4"/>
  <c r="AO2140" i="4"/>
  <c r="AQ2140" i="4" s="1"/>
  <c r="AN2140" i="4"/>
  <c r="AM2140" i="4"/>
  <c r="AP2140" i="4" s="1"/>
  <c r="AO5180" i="4"/>
  <c r="AN5180" i="4"/>
  <c r="AM5180" i="4"/>
  <c r="AO3806" i="4"/>
  <c r="AN3806" i="4"/>
  <c r="AM3806" i="4"/>
  <c r="AO1903" i="4"/>
  <c r="AN1903" i="4"/>
  <c r="AM1903" i="4"/>
  <c r="AO378" i="4"/>
  <c r="AN378" i="4"/>
  <c r="AM378" i="4"/>
  <c r="AO5317" i="4"/>
  <c r="AN5317" i="4"/>
  <c r="AM5317" i="4"/>
  <c r="AO4364" i="4"/>
  <c r="AN4364" i="4"/>
  <c r="AM4364" i="4"/>
  <c r="AO2514" i="4"/>
  <c r="AN2514" i="4"/>
  <c r="AM2514" i="4"/>
  <c r="AP2514" i="4" s="1"/>
  <c r="AO401" i="4"/>
  <c r="AN401" i="4"/>
  <c r="AM401" i="4"/>
  <c r="AO3204" i="4"/>
  <c r="AN3204" i="4"/>
  <c r="AM3204" i="4"/>
  <c r="AO3273" i="4"/>
  <c r="AQ3273" i="4" s="1"/>
  <c r="AN3273" i="4"/>
  <c r="AM3273" i="4"/>
  <c r="AP3273" i="4" s="1"/>
  <c r="AO5239" i="4"/>
  <c r="AN5239" i="4"/>
  <c r="AM5239" i="4"/>
  <c r="AP5239" i="4" s="1"/>
  <c r="AO1241" i="4"/>
  <c r="AN1241" i="4"/>
  <c r="AM1241" i="4"/>
  <c r="AP1241" i="4" s="1"/>
  <c r="AO2627" i="4"/>
  <c r="AN2627" i="4"/>
  <c r="AM2627" i="4"/>
  <c r="AP2627" i="4" s="1"/>
  <c r="AO2285" i="4"/>
  <c r="AN2285" i="4"/>
  <c r="AM2285" i="4"/>
  <c r="AO1371" i="4"/>
  <c r="AN1371" i="4"/>
  <c r="AM1371" i="4"/>
  <c r="AO3681" i="4"/>
  <c r="AR3681" i="4" s="1"/>
  <c r="AN3681" i="4"/>
  <c r="AM3681" i="4"/>
  <c r="AP3681" i="4" s="1"/>
  <c r="AO2547" i="4"/>
  <c r="AN2547" i="4"/>
  <c r="AM2547" i="4"/>
  <c r="AP2547" i="4" s="1"/>
  <c r="AO5338" i="4"/>
  <c r="AN5338" i="4"/>
  <c r="AM5338" i="4"/>
  <c r="AO4632" i="4"/>
  <c r="AN4632" i="4"/>
  <c r="AM4632" i="4"/>
  <c r="AP4632" i="4" s="1"/>
  <c r="AR4632" i="4" s="1"/>
  <c r="AO5351" i="4"/>
  <c r="AN5351" i="4"/>
  <c r="AP5351" i="4" s="1"/>
  <c r="AM5351" i="4"/>
  <c r="AO4331" i="4"/>
  <c r="AN4331" i="4"/>
  <c r="AM4331" i="4"/>
  <c r="AP4331" i="4" s="1"/>
  <c r="AO4020" i="4"/>
  <c r="AN4020" i="4"/>
  <c r="AM4020" i="4"/>
  <c r="AO3035" i="4"/>
  <c r="AN3035" i="4"/>
  <c r="AM3035" i="4"/>
  <c r="AP3035" i="4" s="1"/>
  <c r="AO2127" i="4"/>
  <c r="AN2127" i="4"/>
  <c r="AM2127" i="4"/>
  <c r="AP2127" i="4" s="1"/>
  <c r="AR2127" i="4" s="1"/>
  <c r="AO5372" i="4"/>
  <c r="AN5372" i="4"/>
  <c r="AM5372" i="4"/>
  <c r="AP5372" i="4" s="1"/>
  <c r="AO4608" i="4"/>
  <c r="AN4608" i="4"/>
  <c r="AM4608" i="4"/>
  <c r="AO1394" i="4"/>
  <c r="AN1394" i="4"/>
  <c r="AM1394" i="4"/>
  <c r="AO3756" i="4"/>
  <c r="AN3756" i="4"/>
  <c r="AM3756" i="4"/>
  <c r="AP3756" i="4" s="1"/>
  <c r="AO719" i="4"/>
  <c r="AN719" i="4"/>
  <c r="AM719" i="4"/>
  <c r="AP1284" i="4"/>
  <c r="AO1284" i="4"/>
  <c r="AN1284" i="4"/>
  <c r="AM1284" i="4"/>
  <c r="AO5667" i="4"/>
  <c r="AN5667" i="4"/>
  <c r="AM5667" i="4"/>
  <c r="AO1321" i="4"/>
  <c r="AN1321" i="4"/>
  <c r="AM1321" i="4"/>
  <c r="AP1321" i="4" s="1"/>
  <c r="AP3377" i="4"/>
  <c r="AQ3377" i="4" s="1"/>
  <c r="AO3377" i="4"/>
  <c r="AN3377" i="4"/>
  <c r="AM3377" i="4"/>
  <c r="AO1349" i="4"/>
  <c r="AN1349" i="4"/>
  <c r="AM1349" i="4"/>
  <c r="AO4932" i="4"/>
  <c r="AN4932" i="4"/>
  <c r="AM4932" i="4"/>
  <c r="AO3893" i="4"/>
  <c r="AN3893" i="4"/>
  <c r="AM3893" i="4"/>
  <c r="AP3893" i="4" s="1"/>
  <c r="AO4796" i="4"/>
  <c r="AN4796" i="4"/>
  <c r="AM4796" i="4"/>
  <c r="AP5507" i="4"/>
  <c r="AO5507" i="4"/>
  <c r="AN5507" i="4"/>
  <c r="AM5507" i="4"/>
  <c r="AO2571" i="4"/>
  <c r="AN2571" i="4"/>
  <c r="AM2571" i="4"/>
  <c r="AO2247" i="4"/>
  <c r="AN2247" i="4"/>
  <c r="AM2247" i="4"/>
  <c r="AP2878" i="4"/>
  <c r="AO2878" i="4"/>
  <c r="AN2878" i="4"/>
  <c r="AM2878" i="4"/>
  <c r="AO4256" i="4"/>
  <c r="AN4256" i="4"/>
  <c r="AM4256" i="4"/>
  <c r="AO21" i="4"/>
  <c r="AN21" i="4"/>
  <c r="AM21" i="4"/>
  <c r="AP21" i="4" s="1"/>
  <c r="AO446" i="4"/>
  <c r="AN446" i="4"/>
  <c r="AM446" i="4"/>
  <c r="AP446" i="4" s="1"/>
  <c r="AO5011" i="4"/>
  <c r="AN5011" i="4"/>
  <c r="AM5011" i="4"/>
  <c r="AP5011" i="4" s="1"/>
  <c r="AO5603" i="4"/>
  <c r="AN5603" i="4"/>
  <c r="AM5603" i="4"/>
  <c r="AO3240" i="4"/>
  <c r="AN3240" i="4"/>
  <c r="AM3240" i="4"/>
  <c r="AP3240" i="4" s="1"/>
  <c r="AO5247" i="4"/>
  <c r="AN5247" i="4"/>
  <c r="AM5247" i="4"/>
  <c r="AP5247" i="4" s="1"/>
  <c r="AR5247" i="4" s="1"/>
  <c r="AO3246" i="4"/>
  <c r="AN3246" i="4"/>
  <c r="AM3246" i="4"/>
  <c r="AP3246" i="4" s="1"/>
  <c r="AR3246" i="4" s="1"/>
  <c r="AO1746" i="4"/>
  <c r="AN1746" i="4"/>
  <c r="AM1746" i="4"/>
  <c r="AP1746" i="4" s="1"/>
  <c r="AO3520" i="4"/>
  <c r="AN3520" i="4"/>
  <c r="AM3520" i="4"/>
  <c r="AP839" i="4"/>
  <c r="AR839" i="4" s="1"/>
  <c r="AO839" i="4"/>
  <c r="AN839" i="4"/>
  <c r="AM839" i="4"/>
  <c r="AO2838" i="4"/>
  <c r="AN2838" i="4"/>
  <c r="AM2838" i="4"/>
  <c r="AO3171" i="4"/>
  <c r="AN3171" i="4"/>
  <c r="AM3171" i="4"/>
  <c r="AP3171" i="4" s="1"/>
  <c r="AO4444" i="4"/>
  <c r="AN4444" i="4"/>
  <c r="AM4444" i="4"/>
  <c r="AO5333" i="4"/>
  <c r="AN5333" i="4"/>
  <c r="AM5333" i="4"/>
  <c r="AP5276" i="4"/>
  <c r="AR5276" i="4" s="1"/>
  <c r="AO5276" i="4"/>
  <c r="AN5276" i="4"/>
  <c r="AM5276" i="4"/>
  <c r="AO2299" i="4"/>
  <c r="AN2299" i="4"/>
  <c r="AM2299" i="4"/>
  <c r="AP2299" i="4" s="1"/>
  <c r="AO1535" i="4"/>
  <c r="AN1535" i="4"/>
  <c r="AM1535" i="4"/>
  <c r="AP1535" i="4" s="1"/>
  <c r="AQ1535" i="4" s="1"/>
  <c r="AO3173" i="4"/>
  <c r="AN3173" i="4"/>
  <c r="AM3173" i="4"/>
  <c r="AP3173" i="4" s="1"/>
  <c r="AO5407" i="4"/>
  <c r="AN5407" i="4"/>
  <c r="AM5407" i="4"/>
  <c r="AP5407" i="4" s="1"/>
  <c r="AO1476" i="4"/>
  <c r="AN1476" i="4"/>
  <c r="AM1476" i="4"/>
  <c r="AO2483" i="4"/>
  <c r="AN2483" i="4"/>
  <c r="AM2483" i="4"/>
  <c r="AO3158" i="4"/>
  <c r="AN3158" i="4"/>
  <c r="AM3158" i="4"/>
  <c r="AO1515" i="4"/>
  <c r="AN1515" i="4"/>
  <c r="AM1515" i="4"/>
  <c r="AP1515" i="4" s="1"/>
  <c r="AR1515" i="4" s="1"/>
  <c r="AO3668" i="4"/>
  <c r="AN3668" i="4"/>
  <c r="AM3668" i="4"/>
  <c r="AO4727" i="4"/>
  <c r="AN4727" i="4"/>
  <c r="AM4727" i="4"/>
  <c r="AO660" i="4"/>
  <c r="AN660" i="4"/>
  <c r="AM660" i="4"/>
  <c r="AP660" i="4" s="1"/>
  <c r="AO2988" i="4"/>
  <c r="AN2988" i="4"/>
  <c r="AM2988" i="4"/>
  <c r="AO5297" i="4"/>
  <c r="AN5297" i="4"/>
  <c r="AM5297" i="4"/>
  <c r="AP5297" i="4" s="1"/>
  <c r="AO2086" i="4"/>
  <c r="AN2086" i="4"/>
  <c r="AM2086" i="4"/>
  <c r="AP2086" i="4" s="1"/>
  <c r="AO4742" i="4"/>
  <c r="AN4742" i="4"/>
  <c r="AM4742" i="4"/>
  <c r="AP4742" i="4" s="1"/>
  <c r="AO5336" i="4"/>
  <c r="AN5336" i="4"/>
  <c r="AM5336" i="4"/>
  <c r="AP5336" i="4" s="1"/>
  <c r="AR5336" i="4" s="1"/>
  <c r="AO2376" i="4"/>
  <c r="AN2376" i="4"/>
  <c r="AM2376" i="4"/>
  <c r="AO5095" i="4"/>
  <c r="AN5095" i="4"/>
  <c r="AM5095" i="4"/>
  <c r="AP5095" i="4" s="1"/>
  <c r="AO3267" i="4"/>
  <c r="AN3267" i="4"/>
  <c r="AP3267" i="4" s="1"/>
  <c r="AM3267" i="4"/>
  <c r="AO2243" i="4"/>
  <c r="AN2243" i="4"/>
  <c r="AM2243" i="4"/>
  <c r="AP2243" i="4" s="1"/>
  <c r="AO5300" i="4"/>
  <c r="AN5300" i="4"/>
  <c r="AM5300" i="4"/>
  <c r="AO285" i="4"/>
  <c r="AN285" i="4"/>
  <c r="AM285" i="4"/>
  <c r="AR4583" i="4"/>
  <c r="AO4583" i="4"/>
  <c r="AN4583" i="4"/>
  <c r="AM4583" i="4"/>
  <c r="AP4583" i="4" s="1"/>
  <c r="AQ4583" i="4" s="1"/>
  <c r="AO1352" i="4"/>
  <c r="AN1352" i="4"/>
  <c r="AM1352" i="4"/>
  <c r="AP1352" i="4" s="1"/>
  <c r="AO2609" i="4"/>
  <c r="AN2609" i="4"/>
  <c r="AM2609" i="4"/>
  <c r="AP2609" i="4" s="1"/>
  <c r="AO2959" i="4"/>
  <c r="AN2959" i="4"/>
  <c r="AM2959" i="4"/>
  <c r="AP2959" i="4" s="1"/>
  <c r="AQ2959" i="4" s="1"/>
  <c r="AP3942" i="4"/>
  <c r="AO3942" i="4"/>
  <c r="AN3942" i="4"/>
  <c r="AM3942" i="4"/>
  <c r="AO5117" i="4"/>
  <c r="AN5117" i="4"/>
  <c r="AM5117" i="4"/>
  <c r="AO1125" i="4"/>
  <c r="AN1125" i="4"/>
  <c r="AM1125" i="4"/>
  <c r="AP1125" i="4" s="1"/>
  <c r="AO5539" i="4"/>
  <c r="AN5539" i="4"/>
  <c r="AM5539" i="4"/>
  <c r="AO921" i="4"/>
  <c r="AN921" i="4"/>
  <c r="AM921" i="4"/>
  <c r="AO2053" i="4"/>
  <c r="AN2053" i="4"/>
  <c r="AM2053" i="4"/>
  <c r="AP2053" i="4" s="1"/>
  <c r="AO632" i="4"/>
  <c r="AN632" i="4"/>
  <c r="AM632" i="4"/>
  <c r="AO5146" i="4"/>
  <c r="AN5146" i="4"/>
  <c r="AM5146" i="4"/>
  <c r="AO1246" i="4"/>
  <c r="AN1246" i="4"/>
  <c r="AM1246" i="4"/>
  <c r="AP1246" i="4" s="1"/>
  <c r="AO316" i="4"/>
  <c r="AN316" i="4"/>
  <c r="AM316" i="4"/>
  <c r="AO1666" i="4"/>
  <c r="AN1666" i="4"/>
  <c r="AM1666" i="4"/>
  <c r="AP1666" i="4" s="1"/>
  <c r="AO5079" i="4"/>
  <c r="AN5079" i="4"/>
  <c r="AM5079" i="4"/>
  <c r="AO637" i="4"/>
  <c r="AN637" i="4"/>
  <c r="AM637" i="4"/>
  <c r="AP637" i="4" s="1"/>
  <c r="AO727" i="4"/>
  <c r="AN727" i="4"/>
  <c r="AM727" i="4"/>
  <c r="AO4475" i="4"/>
  <c r="AN4475" i="4"/>
  <c r="AM4475" i="4"/>
  <c r="AP4475" i="4" s="1"/>
  <c r="AO85" i="4"/>
  <c r="AQ85" i="4" s="1"/>
  <c r="AN85" i="4"/>
  <c r="AM85" i="4"/>
  <c r="AP85" i="4" s="1"/>
  <c r="AO4914" i="4"/>
  <c r="AN4914" i="4"/>
  <c r="AM4914" i="4"/>
  <c r="AP4914" i="4" s="1"/>
  <c r="AO4301" i="4"/>
  <c r="AN4301" i="4"/>
  <c r="AM4301" i="4"/>
  <c r="AP4301" i="4" s="1"/>
  <c r="AQ286" i="4"/>
  <c r="AO286" i="4"/>
  <c r="AN286" i="4"/>
  <c r="AM286" i="4"/>
  <c r="AP286" i="4" s="1"/>
  <c r="AO5628" i="4"/>
  <c r="AN5628" i="4"/>
  <c r="AM5628" i="4"/>
  <c r="AO665" i="4"/>
  <c r="AN665" i="4"/>
  <c r="AM665" i="4"/>
  <c r="AP665" i="4" s="1"/>
  <c r="AO5188" i="4"/>
  <c r="AQ5188" i="4" s="1"/>
  <c r="AN5188" i="4"/>
  <c r="AM5188" i="4"/>
  <c r="AP5188" i="4" s="1"/>
  <c r="AO366" i="4"/>
  <c r="AN366" i="4"/>
  <c r="AM366" i="4"/>
  <c r="AP366" i="4" s="1"/>
  <c r="AO706" i="4"/>
  <c r="AN706" i="4"/>
  <c r="AM706" i="4"/>
  <c r="AP4175" i="4"/>
  <c r="AO4175" i="4"/>
  <c r="AN4175" i="4"/>
  <c r="AM4175" i="4"/>
  <c r="AO599" i="4"/>
  <c r="AN599" i="4"/>
  <c r="AM599" i="4"/>
  <c r="AO4159" i="4"/>
  <c r="AN4159" i="4"/>
  <c r="AM4159" i="4"/>
  <c r="AP4159" i="4" s="1"/>
  <c r="AO1926" i="4"/>
  <c r="AN1926" i="4"/>
  <c r="AM1926" i="4"/>
  <c r="AO5762" i="4"/>
  <c r="AN5762" i="4"/>
  <c r="AM5762" i="4"/>
  <c r="AO5373" i="4"/>
  <c r="AN5373" i="4"/>
  <c r="AM5373" i="4"/>
  <c r="AO4107" i="4"/>
  <c r="AN4107" i="4"/>
  <c r="AM4107" i="4"/>
  <c r="AP4107" i="4" s="1"/>
  <c r="AO1458" i="4"/>
  <c r="AN1458" i="4"/>
  <c r="AM1458" i="4"/>
  <c r="AP2776" i="4"/>
  <c r="AO2776" i="4"/>
  <c r="AN2776" i="4"/>
  <c r="AM2776" i="4"/>
  <c r="AO5601" i="4"/>
  <c r="AN5601" i="4"/>
  <c r="AM5601" i="4"/>
  <c r="AP5601" i="4" s="1"/>
  <c r="AQ361" i="4"/>
  <c r="AO361" i="4"/>
  <c r="AN361" i="4"/>
  <c r="AM361" i="4"/>
  <c r="AP361" i="4" s="1"/>
  <c r="AO5661" i="4"/>
  <c r="AN5661" i="4"/>
  <c r="AM5661" i="4"/>
  <c r="AO4164" i="4"/>
  <c r="AN4164" i="4"/>
  <c r="AM4164" i="4"/>
  <c r="AP4164" i="4" s="1"/>
  <c r="AQ5681" i="4"/>
  <c r="AP5681" i="4"/>
  <c r="AO5681" i="4"/>
  <c r="AN5681" i="4"/>
  <c r="AM5681" i="4"/>
  <c r="AO1160" i="4"/>
  <c r="AN1160" i="4"/>
  <c r="AM1160" i="4"/>
  <c r="AP1160" i="4" s="1"/>
  <c r="AO5749" i="4"/>
  <c r="AN5749" i="4"/>
  <c r="AM5749" i="4"/>
  <c r="AP5749" i="4" s="1"/>
  <c r="AR5749" i="4" s="1"/>
  <c r="AO4911" i="4"/>
  <c r="AN4911" i="4"/>
  <c r="AM4911" i="4"/>
  <c r="AO1822" i="4"/>
  <c r="AN1822" i="4"/>
  <c r="AM1822" i="4"/>
  <c r="AO5404" i="4"/>
  <c r="AN5404" i="4"/>
  <c r="AM5404" i="4"/>
  <c r="AO3750" i="4"/>
  <c r="AR3750" i="4" s="1"/>
  <c r="AN3750" i="4"/>
  <c r="AM3750" i="4"/>
  <c r="AP3750" i="4" s="1"/>
  <c r="AO4290" i="4"/>
  <c r="AN4290" i="4"/>
  <c r="AM4290" i="4"/>
  <c r="AO5725" i="4"/>
  <c r="AN5725" i="4"/>
  <c r="AM5725" i="4"/>
  <c r="AP5725" i="4" s="1"/>
  <c r="AO1979" i="4"/>
  <c r="AN1979" i="4"/>
  <c r="AM1979" i="4"/>
  <c r="AO5007" i="4"/>
  <c r="AN5007" i="4"/>
  <c r="AM5007" i="4"/>
  <c r="AP5007" i="4" s="1"/>
  <c r="AO777" i="4"/>
  <c r="AN777" i="4"/>
  <c r="AM777" i="4"/>
  <c r="AP777" i="4" s="1"/>
  <c r="AP2009" i="4"/>
  <c r="AO2009" i="4"/>
  <c r="AN2009" i="4"/>
  <c r="AM2009" i="4"/>
  <c r="AO2999" i="4"/>
  <c r="AN2999" i="4"/>
  <c r="AM2999" i="4"/>
  <c r="AQ4344" i="4"/>
  <c r="AO4344" i="4"/>
  <c r="AN4344" i="4"/>
  <c r="AM4344" i="4"/>
  <c r="AP4344" i="4" s="1"/>
  <c r="AR4344" i="4" s="1"/>
  <c r="AO1852" i="4"/>
  <c r="AN1852" i="4"/>
  <c r="AM1852" i="4"/>
  <c r="AO1254" i="4"/>
  <c r="AN1254" i="4"/>
  <c r="AM1254" i="4"/>
  <c r="AO48" i="4"/>
  <c r="AN48" i="4"/>
  <c r="AM48" i="4"/>
  <c r="AP48" i="4" s="1"/>
  <c r="AO3796" i="4"/>
  <c r="AN3796" i="4"/>
  <c r="AM3796" i="4"/>
  <c r="AO4534" i="4"/>
  <c r="AN4534" i="4"/>
  <c r="AM4534" i="4"/>
  <c r="AP4534" i="4" s="1"/>
  <c r="AO3402" i="4"/>
  <c r="AN3402" i="4"/>
  <c r="AM3402" i="4"/>
  <c r="AO3034" i="4"/>
  <c r="AN3034" i="4"/>
  <c r="AM3034" i="4"/>
  <c r="AO817" i="4"/>
  <c r="AN817" i="4"/>
  <c r="AM817" i="4"/>
  <c r="AP817" i="4" s="1"/>
  <c r="AO4773" i="4"/>
  <c r="AN4773" i="4"/>
  <c r="AM4773" i="4"/>
  <c r="AO3517" i="4"/>
  <c r="AN3517" i="4"/>
  <c r="AM3517" i="4"/>
  <c r="AO3068" i="4"/>
  <c r="AN3068" i="4"/>
  <c r="AM3068" i="4"/>
  <c r="AP3068" i="4" s="1"/>
  <c r="AR3068" i="4" s="1"/>
  <c r="AO1235" i="4"/>
  <c r="AN1235" i="4"/>
  <c r="AM1235" i="4"/>
  <c r="AP1235" i="4" s="1"/>
  <c r="AO165" i="4"/>
  <c r="AN165" i="4"/>
  <c r="AM165" i="4"/>
  <c r="AO5513" i="4"/>
  <c r="AN5513" i="4"/>
  <c r="AM5513" i="4"/>
  <c r="AP5513" i="4" s="1"/>
  <c r="AO5275" i="4"/>
  <c r="AN5275" i="4"/>
  <c r="AM5275" i="4"/>
  <c r="AP5275" i="4" s="1"/>
  <c r="AQ5275" i="4" s="1"/>
  <c r="AO2159" i="4"/>
  <c r="AN2159" i="4"/>
  <c r="AM2159" i="4"/>
  <c r="AP2159" i="4" s="1"/>
  <c r="AO1072" i="4"/>
  <c r="AN1072" i="4"/>
  <c r="AM1072" i="4"/>
  <c r="AO5590" i="4"/>
  <c r="AN5590" i="4"/>
  <c r="AP5590" i="4" s="1"/>
  <c r="AM5590" i="4"/>
  <c r="AO5627" i="4"/>
  <c r="AN5627" i="4"/>
  <c r="AM5627" i="4"/>
  <c r="AP5627" i="4" s="1"/>
  <c r="AR5627" i="4" s="1"/>
  <c r="AO534" i="4"/>
  <c r="AN534" i="4"/>
  <c r="AP534" i="4" s="1"/>
  <c r="AM534" i="4"/>
  <c r="AO3769" i="4"/>
  <c r="AN3769" i="4"/>
  <c r="AM3769" i="4"/>
  <c r="AP658" i="4"/>
  <c r="AR658" i="4" s="1"/>
  <c r="AO658" i="4"/>
  <c r="AN658" i="4"/>
  <c r="AM658" i="4"/>
  <c r="AQ4965" i="4"/>
  <c r="AP4965" i="4"/>
  <c r="AO4965" i="4"/>
  <c r="AN4965" i="4"/>
  <c r="AM4965" i="4"/>
  <c r="AO840" i="4"/>
  <c r="AN840" i="4"/>
  <c r="AM840" i="4"/>
  <c r="AP840" i="4" s="1"/>
  <c r="AO4134" i="4"/>
  <c r="AN4134" i="4"/>
  <c r="AM4134" i="4"/>
  <c r="AO552" i="4"/>
  <c r="AN552" i="4"/>
  <c r="AM552" i="4"/>
  <c r="AP552" i="4" s="1"/>
  <c r="AQ552" i="4" s="1"/>
  <c r="AO2182" i="4"/>
  <c r="AN2182" i="4"/>
  <c r="AP2182" i="4" s="1"/>
  <c r="AM2182" i="4"/>
  <c r="AO4145" i="4"/>
  <c r="AN4145" i="4"/>
  <c r="AM4145" i="4"/>
  <c r="AO289" i="4"/>
  <c r="AN289" i="4"/>
  <c r="AM289" i="4"/>
  <c r="AP289" i="4" s="1"/>
  <c r="AP2644" i="4"/>
  <c r="AR2644" i="4" s="1"/>
  <c r="AO2644" i="4"/>
  <c r="AN2644" i="4"/>
  <c r="AM2644" i="4"/>
  <c r="AO3854" i="4"/>
  <c r="AN3854" i="4"/>
  <c r="AP3854" i="4" s="1"/>
  <c r="AR3854" i="4" s="1"/>
  <c r="AM3854" i="4"/>
  <c r="AO5249" i="4"/>
  <c r="AN5249" i="4"/>
  <c r="AM5249" i="4"/>
  <c r="AP5249" i="4" s="1"/>
  <c r="AO3670" i="4"/>
  <c r="AN3670" i="4"/>
  <c r="AM3670" i="4"/>
  <c r="AP2377" i="4"/>
  <c r="AR2377" i="4" s="1"/>
  <c r="AO2377" i="4"/>
  <c r="AN2377" i="4"/>
  <c r="AM2377" i="4"/>
  <c r="AO3315" i="4"/>
  <c r="AN3315" i="4"/>
  <c r="AM3315" i="4"/>
  <c r="AO2161" i="4"/>
  <c r="AN2161" i="4"/>
  <c r="AP2161" i="4" s="1"/>
  <c r="AM2161" i="4"/>
  <c r="AO3523" i="4"/>
  <c r="AN3523" i="4"/>
  <c r="AM3523" i="4"/>
  <c r="AO1362" i="4"/>
  <c r="AN1362" i="4"/>
  <c r="AM1362" i="4"/>
  <c r="AP1362" i="4" s="1"/>
  <c r="AR1362" i="4" s="1"/>
  <c r="AP2417" i="4"/>
  <c r="AR2417" i="4" s="1"/>
  <c r="AO2417" i="4"/>
  <c r="AN2417" i="4"/>
  <c r="AM2417" i="4"/>
  <c r="AP4039" i="4"/>
  <c r="AO4039" i="4"/>
  <c r="AN4039" i="4"/>
  <c r="AM4039" i="4"/>
  <c r="AO602" i="4"/>
  <c r="AN602" i="4"/>
  <c r="AM602" i="4"/>
  <c r="AP602" i="4" s="1"/>
  <c r="AQ602" i="4" s="1"/>
  <c r="AO1756" i="4"/>
  <c r="AN1756" i="4"/>
  <c r="AM1756" i="4"/>
  <c r="AO1701" i="4"/>
  <c r="AN1701" i="4"/>
  <c r="AP1701" i="4" s="1"/>
  <c r="AR1701" i="4" s="1"/>
  <c r="AM1701" i="4"/>
  <c r="AO1524" i="4"/>
  <c r="AN1524" i="4"/>
  <c r="AM1524" i="4"/>
  <c r="AO3916" i="4"/>
  <c r="AN3916" i="4"/>
  <c r="AM3916" i="4"/>
  <c r="AO2678" i="4"/>
  <c r="AN2678" i="4"/>
  <c r="AM2678" i="4"/>
  <c r="AO30" i="4"/>
  <c r="AN30" i="4"/>
  <c r="AP30" i="4" s="1"/>
  <c r="AM30" i="4"/>
  <c r="AO2983" i="4"/>
  <c r="AN2983" i="4"/>
  <c r="AP2983" i="4" s="1"/>
  <c r="AM2983" i="4"/>
  <c r="AO2020" i="4"/>
  <c r="AN2020" i="4"/>
  <c r="AM2020" i="4"/>
  <c r="AP2387" i="4"/>
  <c r="AQ2387" i="4" s="1"/>
  <c r="AO2387" i="4"/>
  <c r="AN2387" i="4"/>
  <c r="AM2387" i="4"/>
  <c r="AO2673" i="4"/>
  <c r="AN2673" i="4"/>
  <c r="AM2673" i="4"/>
  <c r="AO4287" i="4"/>
  <c r="AN4287" i="4"/>
  <c r="AP4287" i="4" s="1"/>
  <c r="AM4287" i="4"/>
  <c r="AO829" i="4"/>
  <c r="AN829" i="4"/>
  <c r="AM829" i="4"/>
  <c r="AO207" i="4"/>
  <c r="AN207" i="4"/>
  <c r="AM207" i="4"/>
  <c r="AP207" i="4" s="1"/>
  <c r="AO2113" i="4"/>
  <c r="AN2113" i="4"/>
  <c r="AP2113" i="4" s="1"/>
  <c r="AM2113" i="4"/>
  <c r="AO3881" i="4"/>
  <c r="AN3881" i="4"/>
  <c r="AM3881" i="4"/>
  <c r="AO3476" i="4"/>
  <c r="AN3476" i="4"/>
  <c r="AM3476" i="4"/>
  <c r="AO1769" i="4"/>
  <c r="AN1769" i="4"/>
  <c r="AM1769" i="4"/>
  <c r="AP1769" i="4" s="1"/>
  <c r="AO4479" i="4"/>
  <c r="AN4479" i="4"/>
  <c r="AM4479" i="4"/>
  <c r="AO67" i="4"/>
  <c r="AN67" i="4"/>
  <c r="AM67" i="4"/>
  <c r="AO2986" i="4"/>
  <c r="AN2986" i="4"/>
  <c r="AM2986" i="4"/>
  <c r="AO5376" i="4"/>
  <c r="AN5376" i="4"/>
  <c r="AM5376" i="4"/>
  <c r="AO4339" i="4"/>
  <c r="AN4339" i="4"/>
  <c r="AM4339" i="4"/>
  <c r="AP1891" i="4"/>
  <c r="AO1891" i="4"/>
  <c r="AN1891" i="4"/>
  <c r="AM1891" i="4"/>
  <c r="AO2537" i="4"/>
  <c r="AN2537" i="4"/>
  <c r="AM2537" i="4"/>
  <c r="AO2274" i="4"/>
  <c r="AN2274" i="4"/>
  <c r="AP2274" i="4" s="1"/>
  <c r="AQ2274" i="4" s="1"/>
  <c r="AM2274" i="4"/>
  <c r="AO4510" i="4"/>
  <c r="AN4510" i="4"/>
  <c r="AM4510" i="4"/>
  <c r="AO2164" i="4"/>
  <c r="AN2164" i="4"/>
  <c r="AM2164" i="4"/>
  <c r="AO3292" i="4"/>
  <c r="AN3292" i="4"/>
  <c r="AM3292" i="4"/>
  <c r="AO942" i="4"/>
  <c r="AN942" i="4"/>
  <c r="AM942" i="4"/>
  <c r="AP942" i="4" s="1"/>
  <c r="AO554" i="4"/>
  <c r="AN554" i="4"/>
  <c r="AM554" i="4"/>
  <c r="AO1482" i="4"/>
  <c r="AN1482" i="4"/>
  <c r="AM1482" i="4"/>
  <c r="AP1482" i="4" s="1"/>
  <c r="AO5103" i="4"/>
  <c r="AN5103" i="4"/>
  <c r="AM5103" i="4"/>
  <c r="AP5103" i="4" s="1"/>
  <c r="AP2143" i="4"/>
  <c r="AO2143" i="4"/>
  <c r="AR2143" i="4" s="1"/>
  <c r="AN2143" i="4"/>
  <c r="AM2143" i="4"/>
  <c r="AO2473" i="4"/>
  <c r="AN2473" i="4"/>
  <c r="AP2473" i="4" s="1"/>
  <c r="AM2473" i="4"/>
  <c r="AO4819" i="4"/>
  <c r="AN4819" i="4"/>
  <c r="AP4819" i="4" s="1"/>
  <c r="AM4819" i="4"/>
  <c r="AO2607" i="4"/>
  <c r="AN2607" i="4"/>
  <c r="AM2607" i="4"/>
  <c r="AO1617" i="4"/>
  <c r="AN1617" i="4"/>
  <c r="AM1617" i="4"/>
  <c r="AO3577" i="4"/>
  <c r="AN3577" i="4"/>
  <c r="AP3577" i="4" s="1"/>
  <c r="AM3577" i="4"/>
  <c r="AO3830" i="4"/>
  <c r="AN3830" i="4"/>
  <c r="AM3830" i="4"/>
  <c r="AP3830" i="4" s="1"/>
  <c r="AO2044" i="4"/>
  <c r="AN2044" i="4"/>
  <c r="AM2044" i="4"/>
  <c r="AO4769" i="4"/>
  <c r="AN4769" i="4"/>
  <c r="AM4769" i="4"/>
  <c r="AP4769" i="4" s="1"/>
  <c r="AO5354" i="4"/>
  <c r="AN5354" i="4"/>
  <c r="AP5354" i="4" s="1"/>
  <c r="AM5354" i="4"/>
  <c r="AO1058" i="4"/>
  <c r="AN1058" i="4"/>
  <c r="AM1058" i="4"/>
  <c r="AO4938" i="4"/>
  <c r="AN4938" i="4"/>
  <c r="AM4938" i="4"/>
  <c r="AO5450" i="4"/>
  <c r="AN5450" i="4"/>
  <c r="AM5450" i="4"/>
  <c r="AO2848" i="4"/>
  <c r="AN2848" i="4"/>
  <c r="AP2848" i="4" s="1"/>
  <c r="AM2848" i="4"/>
  <c r="AO5613" i="4"/>
  <c r="AN5613" i="4"/>
  <c r="AM5613" i="4"/>
  <c r="AP5613" i="4" s="1"/>
  <c r="AO5136" i="4"/>
  <c r="AN5136" i="4"/>
  <c r="AM5136" i="4"/>
  <c r="AP5136" i="4" s="1"/>
  <c r="AO1093" i="4"/>
  <c r="AN1093" i="4"/>
  <c r="AM1093" i="4"/>
  <c r="AP1093" i="4" s="1"/>
  <c r="AO3714" i="4"/>
  <c r="AN3714" i="4"/>
  <c r="AP3714" i="4" s="1"/>
  <c r="AM3714" i="4"/>
  <c r="AO3397" i="4"/>
  <c r="AN3397" i="4"/>
  <c r="AM3397" i="4"/>
  <c r="AO4492" i="4"/>
  <c r="AN4492" i="4"/>
  <c r="AM4492" i="4"/>
  <c r="AO5092" i="4"/>
  <c r="AN5092" i="4"/>
  <c r="AM5092" i="4"/>
  <c r="AP5092" i="4" s="1"/>
  <c r="AO3344" i="4"/>
  <c r="AN3344" i="4"/>
  <c r="AP3344" i="4" s="1"/>
  <c r="AM3344" i="4"/>
  <c r="AP1302" i="4"/>
  <c r="AO1302" i="4"/>
  <c r="AN1302" i="4"/>
  <c r="AM1302" i="4"/>
  <c r="AO3348" i="4"/>
  <c r="AN3348" i="4"/>
  <c r="AM3348" i="4"/>
  <c r="AP2390" i="4"/>
  <c r="AO2390" i="4"/>
  <c r="AN2390" i="4"/>
  <c r="AM2390" i="4"/>
  <c r="AO826" i="4"/>
  <c r="AN826" i="4"/>
  <c r="AP826" i="4" s="1"/>
  <c r="AM826" i="4"/>
  <c r="AO1659" i="4"/>
  <c r="AN1659" i="4"/>
  <c r="AM1659" i="4"/>
  <c r="AO5362" i="4"/>
  <c r="AN5362" i="4"/>
  <c r="AM5362" i="4"/>
  <c r="AO2679" i="4"/>
  <c r="AN2679" i="4"/>
  <c r="AM2679" i="4"/>
  <c r="AP2679" i="4" s="1"/>
  <c r="AO2399" i="4"/>
  <c r="AN2399" i="4"/>
  <c r="AP2399" i="4" s="1"/>
  <c r="AM2399" i="4"/>
  <c r="AP2592" i="4"/>
  <c r="AO2592" i="4"/>
  <c r="AN2592" i="4"/>
  <c r="AM2592" i="4"/>
  <c r="AO2233" i="4"/>
  <c r="AN2233" i="4"/>
  <c r="AM2233" i="4"/>
  <c r="AO4700" i="4"/>
  <c r="AN4700" i="4"/>
  <c r="AM4700" i="4"/>
  <c r="AO5052" i="4"/>
  <c r="AN5052" i="4"/>
  <c r="AM5052" i="4"/>
  <c r="AP5052" i="4" s="1"/>
  <c r="AO4709" i="4"/>
  <c r="AN4709" i="4"/>
  <c r="AP4709" i="4" s="1"/>
  <c r="AM4709" i="4"/>
  <c r="AO3553" i="4"/>
  <c r="AN3553" i="4"/>
  <c r="AM3553" i="4"/>
  <c r="AO895" i="4"/>
  <c r="AN895" i="4"/>
  <c r="AP895" i="4" s="1"/>
  <c r="AM895" i="4"/>
  <c r="AO2442" i="4"/>
  <c r="AN2442" i="4"/>
  <c r="AM2442" i="4"/>
  <c r="AO5609" i="4"/>
  <c r="AN5609" i="4"/>
  <c r="AM5609" i="4"/>
  <c r="AP5609" i="4" s="1"/>
  <c r="AO3198" i="4"/>
  <c r="AN3198" i="4"/>
  <c r="AM3198" i="4"/>
  <c r="AO3599" i="4"/>
  <c r="AN3599" i="4"/>
  <c r="AM3599" i="4"/>
  <c r="AO1565" i="4"/>
  <c r="AN1565" i="4"/>
  <c r="AM1565" i="4"/>
  <c r="AO1438" i="4"/>
  <c r="AN1438" i="4"/>
  <c r="AM1438" i="4"/>
  <c r="AP1438" i="4" s="1"/>
  <c r="AO2177" i="4"/>
  <c r="AN2177" i="4"/>
  <c r="AM2177" i="4"/>
  <c r="AP2177" i="4" s="1"/>
  <c r="AP3143" i="4"/>
  <c r="AO3143" i="4"/>
  <c r="AQ3143" i="4" s="1"/>
  <c r="AN3143" i="4"/>
  <c r="AM3143" i="4"/>
  <c r="AP2951" i="4"/>
  <c r="AR2951" i="4" s="1"/>
  <c r="AO2951" i="4"/>
  <c r="AQ2951" i="4" s="1"/>
  <c r="AN2951" i="4"/>
  <c r="AM2951" i="4"/>
  <c r="AO1338" i="4"/>
  <c r="AN1338" i="4"/>
  <c r="AM1338" i="4"/>
  <c r="AO4000" i="4"/>
  <c r="AN4000" i="4"/>
  <c r="AM4000" i="4"/>
  <c r="AO4354" i="4"/>
  <c r="AN4354" i="4"/>
  <c r="AM4354" i="4"/>
  <c r="AP4354" i="4" s="1"/>
  <c r="AP3082" i="4"/>
  <c r="AO3082" i="4"/>
  <c r="AN3082" i="4"/>
  <c r="AM3082" i="4"/>
  <c r="AO4588" i="4"/>
  <c r="AN4588" i="4"/>
  <c r="AM4588" i="4"/>
  <c r="AQ1605" i="4"/>
  <c r="AO1605" i="4"/>
  <c r="AN1605" i="4"/>
  <c r="AM1605" i="4"/>
  <c r="AP1605" i="4" s="1"/>
  <c r="AR1605" i="4" s="1"/>
  <c r="AO1320" i="4"/>
  <c r="AN1320" i="4"/>
  <c r="AM1320" i="4"/>
  <c r="AP1320" i="4" s="1"/>
  <c r="AO2027" i="4"/>
  <c r="AN2027" i="4"/>
  <c r="AM2027" i="4"/>
  <c r="AO3909" i="4"/>
  <c r="AN3909" i="4"/>
  <c r="AM3909" i="4"/>
  <c r="AO20" i="4"/>
  <c r="AN20" i="4"/>
  <c r="AM20" i="4"/>
  <c r="AO4155" i="4"/>
  <c r="AN4155" i="4"/>
  <c r="AM4155" i="4"/>
  <c r="AP4155" i="4" s="1"/>
  <c r="AO4119" i="4"/>
  <c r="AN4119" i="4"/>
  <c r="AM4119" i="4"/>
  <c r="AP626" i="4"/>
  <c r="AO626" i="4"/>
  <c r="AQ626" i="4" s="1"/>
  <c r="AN626" i="4"/>
  <c r="AM626" i="4"/>
  <c r="AO993" i="4"/>
  <c r="AN993" i="4"/>
  <c r="AM993" i="4"/>
  <c r="AO3794" i="4"/>
  <c r="AN3794" i="4"/>
  <c r="AM3794" i="4"/>
  <c r="AO4473" i="4"/>
  <c r="AN4473" i="4"/>
  <c r="AM4473" i="4"/>
  <c r="AP4473" i="4" s="1"/>
  <c r="AO924" i="4"/>
  <c r="AN924" i="4"/>
  <c r="AM924" i="4"/>
  <c r="AO959" i="4"/>
  <c r="AN959" i="4"/>
  <c r="AM959" i="4"/>
  <c r="AP959" i="4" s="1"/>
  <c r="AR959" i="4" s="1"/>
  <c r="AP5149" i="4"/>
  <c r="AR5149" i="4" s="1"/>
  <c r="AO5149" i="4"/>
  <c r="AN5149" i="4"/>
  <c r="AM5149" i="4"/>
  <c r="AO3044" i="4"/>
  <c r="AN3044" i="4"/>
  <c r="AM3044" i="4"/>
  <c r="AP3044" i="4" s="1"/>
  <c r="AO5164" i="4"/>
  <c r="AN5164" i="4"/>
  <c r="AM5164" i="4"/>
  <c r="AO3673" i="4"/>
  <c r="AN3673" i="4"/>
  <c r="AM3673" i="4"/>
  <c r="AO1390" i="4"/>
  <c r="AN1390" i="4"/>
  <c r="AP1390" i="4" s="1"/>
  <c r="AM1390" i="4"/>
  <c r="AO1077" i="4"/>
  <c r="AN1077" i="4"/>
  <c r="AM1077" i="4"/>
  <c r="AO3951" i="4"/>
  <c r="AN3951" i="4"/>
  <c r="AM3951" i="4"/>
  <c r="AO2883" i="4"/>
  <c r="AN2883" i="4"/>
  <c r="AM2883" i="4"/>
  <c r="AO739" i="4"/>
  <c r="AN739" i="4"/>
  <c r="AM739" i="4"/>
  <c r="AO742" i="4"/>
  <c r="AN742" i="4"/>
  <c r="AM742" i="4"/>
  <c r="AO666" i="4"/>
  <c r="AN666" i="4"/>
  <c r="AM666" i="4"/>
  <c r="AP666" i="4" s="1"/>
  <c r="AO3958" i="4"/>
  <c r="AN3958" i="4"/>
  <c r="AM3958" i="4"/>
  <c r="AP3958" i="4" s="1"/>
  <c r="AO474" i="4"/>
  <c r="AN474" i="4"/>
  <c r="AM474" i="4"/>
  <c r="AP474" i="4" s="1"/>
  <c r="AO252" i="4"/>
  <c r="AN252" i="4"/>
  <c r="AM252" i="4"/>
  <c r="AP252" i="4" s="1"/>
  <c r="AO4132" i="4"/>
  <c r="AN4132" i="4"/>
  <c r="AM4132" i="4"/>
  <c r="AO1059" i="4"/>
  <c r="AN1059" i="4"/>
  <c r="AM1059" i="4"/>
  <c r="AO1700" i="4"/>
  <c r="AN1700" i="4"/>
  <c r="AM1700" i="4"/>
  <c r="AO3598" i="4"/>
  <c r="AN3598" i="4"/>
  <c r="AM3598" i="4"/>
  <c r="AP3598" i="4" s="1"/>
  <c r="AO3892" i="4"/>
  <c r="AN3892" i="4"/>
  <c r="AP3892" i="4" s="1"/>
  <c r="AR3892" i="4" s="1"/>
  <c r="AM3892" i="4"/>
  <c r="AO2621" i="4"/>
  <c r="AN2621" i="4"/>
  <c r="AM2621" i="4"/>
  <c r="AP2621" i="4" s="1"/>
  <c r="AR2621" i="4" s="1"/>
  <c r="AO3332" i="4"/>
  <c r="AN3332" i="4"/>
  <c r="AM3332" i="4"/>
  <c r="AO324" i="4"/>
  <c r="AN324" i="4"/>
  <c r="AM324" i="4"/>
  <c r="AP324" i="4" s="1"/>
  <c r="AO1005" i="4"/>
  <c r="AN1005" i="4"/>
  <c r="AP1005" i="4" s="1"/>
  <c r="AR1005" i="4" s="1"/>
  <c r="AM1005" i="4"/>
  <c r="AO4987" i="4"/>
  <c r="AN4987" i="4"/>
  <c r="AM4987" i="4"/>
  <c r="AO5248" i="4"/>
  <c r="AN5248" i="4"/>
  <c r="AM5248" i="4"/>
  <c r="AP5248" i="4" s="1"/>
  <c r="AO904" i="4"/>
  <c r="AN904" i="4"/>
  <c r="AM904" i="4"/>
  <c r="AO511" i="4"/>
  <c r="AN511" i="4"/>
  <c r="AM511" i="4"/>
  <c r="AP511" i="4" s="1"/>
  <c r="AR511" i="4" s="1"/>
  <c r="AO4856" i="4"/>
  <c r="AN4856" i="4"/>
  <c r="AM4856" i="4"/>
  <c r="AO785" i="4"/>
  <c r="AN785" i="4"/>
  <c r="AM785" i="4"/>
  <c r="AP785" i="4" s="1"/>
  <c r="AO4388" i="4"/>
  <c r="AN4388" i="4"/>
  <c r="AP4388" i="4" s="1"/>
  <c r="AM4388" i="4"/>
  <c r="AO3858" i="4"/>
  <c r="AN3858" i="4"/>
  <c r="AM3858" i="4"/>
  <c r="AO1010" i="4"/>
  <c r="AN1010" i="4"/>
  <c r="AM1010" i="4"/>
  <c r="AP1010" i="4" s="1"/>
  <c r="AQ1010" i="4" s="1"/>
  <c r="AO5227" i="4"/>
  <c r="AN5227" i="4"/>
  <c r="AM5227" i="4"/>
  <c r="AP5227" i="4" s="1"/>
  <c r="AO4729" i="4"/>
  <c r="AN4729" i="4"/>
  <c r="AM4729" i="4"/>
  <c r="AP4729" i="4" s="1"/>
  <c r="AO2529" i="4"/>
  <c r="AN2529" i="4"/>
  <c r="AM2529" i="4"/>
  <c r="AO5493" i="4"/>
  <c r="AN5493" i="4"/>
  <c r="AM5493" i="4"/>
  <c r="AO3331" i="4"/>
  <c r="AN3331" i="4"/>
  <c r="AM3331" i="4"/>
  <c r="AP3331" i="4" s="1"/>
  <c r="AO4735" i="4"/>
  <c r="AN4735" i="4"/>
  <c r="AM4735" i="4"/>
  <c r="AO1069" i="4"/>
  <c r="AN1069" i="4"/>
  <c r="AP1069" i="4" s="1"/>
  <c r="AM1069" i="4"/>
  <c r="AO3988" i="4"/>
  <c r="AN3988" i="4"/>
  <c r="AM3988" i="4"/>
  <c r="AP3988" i="4" s="1"/>
  <c r="AR3988" i="4" s="1"/>
  <c r="AO468" i="4"/>
  <c r="AN468" i="4"/>
  <c r="AM468" i="4"/>
  <c r="AO4809" i="4"/>
  <c r="AN4809" i="4"/>
  <c r="AM4809" i="4"/>
  <c r="AP4809" i="4" s="1"/>
  <c r="AO127" i="4"/>
  <c r="AN127" i="4"/>
  <c r="AM127" i="4"/>
  <c r="AP127" i="4" s="1"/>
  <c r="AO1153" i="4"/>
  <c r="AN1153" i="4"/>
  <c r="AM1153" i="4"/>
  <c r="AO1450" i="4"/>
  <c r="AN1450" i="4"/>
  <c r="AM1450" i="4"/>
  <c r="AP1450" i="4" s="1"/>
  <c r="AQ1450" i="4" s="1"/>
  <c r="AO5328" i="4"/>
  <c r="AN5328" i="4"/>
  <c r="AM5328" i="4"/>
  <c r="AP5328" i="4" s="1"/>
  <c r="AR5328" i="4" s="1"/>
  <c r="AO1275" i="4"/>
  <c r="AN1275" i="4"/>
  <c r="AM1275" i="4"/>
  <c r="AO2610" i="4"/>
  <c r="AN2610" i="4"/>
  <c r="AM2610" i="4"/>
  <c r="AP2610" i="4" s="1"/>
  <c r="AQ2610" i="4" s="1"/>
  <c r="AO982" i="4"/>
  <c r="AN982" i="4"/>
  <c r="AM982" i="4"/>
  <c r="AO2394" i="4"/>
  <c r="AN2394" i="4"/>
  <c r="AM2394" i="4"/>
  <c r="AP2394" i="4" s="1"/>
  <c r="AO3195" i="4"/>
  <c r="AN3195" i="4"/>
  <c r="AM3195" i="4"/>
  <c r="AP3195" i="4" s="1"/>
  <c r="AO2539" i="4"/>
  <c r="AN2539" i="4"/>
  <c r="AM2539" i="4"/>
  <c r="AO1155" i="4"/>
  <c r="AN1155" i="4"/>
  <c r="AP1155" i="4" s="1"/>
  <c r="AQ1155" i="4" s="1"/>
  <c r="AM1155" i="4"/>
  <c r="AO2451" i="4"/>
  <c r="AN2451" i="4"/>
  <c r="AM2451" i="4"/>
  <c r="AO4798" i="4"/>
  <c r="AN4798" i="4"/>
  <c r="AM4798" i="4"/>
  <c r="AO4900" i="4"/>
  <c r="AN4900" i="4"/>
  <c r="AM4900" i="4"/>
  <c r="AP4900" i="4" s="1"/>
  <c r="AR4900" i="4" s="1"/>
  <c r="AO3361" i="4"/>
  <c r="AN3361" i="4"/>
  <c r="AM3361" i="4"/>
  <c r="AP3361" i="4" s="1"/>
  <c r="AO1716" i="4"/>
  <c r="AN1716" i="4"/>
  <c r="AM1716" i="4"/>
  <c r="AO176" i="4"/>
  <c r="AN176" i="4"/>
  <c r="AM176" i="4"/>
  <c r="AP176" i="4" s="1"/>
  <c r="AQ176" i="4" s="1"/>
  <c r="AO1999" i="4"/>
  <c r="AN1999" i="4"/>
  <c r="AM1999" i="4"/>
  <c r="AO2963" i="4"/>
  <c r="AN2963" i="4"/>
  <c r="AM2963" i="4"/>
  <c r="AP2963" i="4" s="1"/>
  <c r="AO159" i="4"/>
  <c r="AN159" i="4"/>
  <c r="AM159" i="4"/>
  <c r="AP159" i="4" s="1"/>
  <c r="AO4905" i="4"/>
  <c r="AN4905" i="4"/>
  <c r="AM4905" i="4"/>
  <c r="AO4286" i="4"/>
  <c r="AN4286" i="4"/>
  <c r="AM4286" i="4"/>
  <c r="AO1853" i="4"/>
  <c r="AN1853" i="4"/>
  <c r="AM1853" i="4"/>
  <c r="AO4971" i="4"/>
  <c r="AN4971" i="4"/>
  <c r="AM4971" i="4"/>
  <c r="AP4971" i="4" s="1"/>
  <c r="AO487" i="4"/>
  <c r="AN487" i="4"/>
  <c r="AM487" i="4"/>
  <c r="AP1332" i="4"/>
  <c r="AO1332" i="4"/>
  <c r="AN1332" i="4"/>
  <c r="AM1332" i="4"/>
  <c r="AO5034" i="4"/>
  <c r="AN5034" i="4"/>
  <c r="AM5034" i="4"/>
  <c r="AP5034" i="4" s="1"/>
  <c r="AO4390" i="4"/>
  <c r="AN4390" i="4"/>
  <c r="AM4390" i="4"/>
  <c r="AO1646" i="4"/>
  <c r="AN1646" i="4"/>
  <c r="AM1646" i="4"/>
  <c r="AP1646" i="4" s="1"/>
  <c r="AO2737" i="4"/>
  <c r="AN2737" i="4"/>
  <c r="AP2737" i="4" s="1"/>
  <c r="AM2737" i="4"/>
  <c r="AO518" i="4"/>
  <c r="AN518" i="4"/>
  <c r="AM518" i="4"/>
  <c r="AO273" i="4"/>
  <c r="AN273" i="4"/>
  <c r="AM273" i="4"/>
  <c r="AP273" i="4" s="1"/>
  <c r="AO82" i="4"/>
  <c r="AN82" i="4"/>
  <c r="AM82" i="4"/>
  <c r="AO5201" i="4"/>
  <c r="AN5201" i="4"/>
  <c r="AM5201" i="4"/>
  <c r="AO2651" i="4"/>
  <c r="AN2651" i="4"/>
  <c r="AM2651" i="4"/>
  <c r="AO1838" i="4"/>
  <c r="AN1838" i="4"/>
  <c r="AM1838" i="4"/>
  <c r="AO2931" i="4"/>
  <c r="AN2931" i="4"/>
  <c r="AM2931" i="4"/>
  <c r="AP2931" i="4" s="1"/>
  <c r="AR2931" i="4" s="1"/>
  <c r="AO1801" i="4"/>
  <c r="AN1801" i="4"/>
  <c r="AP1801" i="4" s="1"/>
  <c r="AM1801" i="4"/>
  <c r="AO1626" i="4"/>
  <c r="AN1626" i="4"/>
  <c r="AM1626" i="4"/>
  <c r="AP1626" i="4" s="1"/>
  <c r="AO4737" i="4"/>
  <c r="AN4737" i="4"/>
  <c r="AM4737" i="4"/>
  <c r="AO4882" i="4"/>
  <c r="AN4882" i="4"/>
  <c r="AM4882" i="4"/>
  <c r="AO3890" i="4"/>
  <c r="AN3890" i="4"/>
  <c r="AM3890" i="4"/>
  <c r="AP3890" i="4" s="1"/>
  <c r="AO986" i="4"/>
  <c r="AN986" i="4"/>
  <c r="AM986" i="4"/>
  <c r="AO3748" i="4"/>
  <c r="AN3748" i="4"/>
  <c r="AM3748" i="4"/>
  <c r="AO753" i="4"/>
  <c r="AN753" i="4"/>
  <c r="AM753" i="4"/>
  <c r="AP2308" i="4"/>
  <c r="AO2308" i="4"/>
  <c r="AN2308" i="4"/>
  <c r="AM2308" i="4"/>
  <c r="AO4959" i="4"/>
  <c r="AN4959" i="4"/>
  <c r="AM4959" i="4"/>
  <c r="AP4959" i="4" s="1"/>
  <c r="AR4959" i="4" s="1"/>
  <c r="AO4080" i="4"/>
  <c r="AN4080" i="4"/>
  <c r="AM4080" i="4"/>
  <c r="AP4080" i="4" s="1"/>
  <c r="AO408" i="4"/>
  <c r="AN408" i="4"/>
  <c r="AM408" i="4"/>
  <c r="AP408" i="4" s="1"/>
  <c r="AO2604" i="4"/>
  <c r="AN2604" i="4"/>
  <c r="AM2604" i="4"/>
  <c r="AO843" i="4"/>
  <c r="AN843" i="4"/>
  <c r="AM843" i="4"/>
  <c r="AO3936" i="4"/>
  <c r="AN3936" i="4"/>
  <c r="AM3936" i="4"/>
  <c r="AO3901" i="4"/>
  <c r="AN3901" i="4"/>
  <c r="AM3901" i="4"/>
  <c r="AP3901" i="4" s="1"/>
  <c r="AO2142" i="4"/>
  <c r="AN2142" i="4"/>
  <c r="AP2142" i="4" s="1"/>
  <c r="AM2142" i="4"/>
  <c r="AO2380" i="4"/>
  <c r="AN2380" i="4"/>
  <c r="AM2380" i="4"/>
  <c r="AO3110" i="4"/>
  <c r="AN3110" i="4"/>
  <c r="AM3110" i="4"/>
  <c r="AP3110" i="4" s="1"/>
  <c r="AO3051" i="4"/>
  <c r="AN3051" i="4"/>
  <c r="AP3051" i="4" s="1"/>
  <c r="AM3051" i="4"/>
  <c r="AO2190" i="4"/>
  <c r="AN2190" i="4"/>
  <c r="AM2190" i="4"/>
  <c r="AP2190" i="4" s="1"/>
  <c r="AO1448" i="4"/>
  <c r="AN1448" i="4"/>
  <c r="AM1448" i="4"/>
  <c r="AO3603" i="4"/>
  <c r="AN3603" i="4"/>
  <c r="AM3603" i="4"/>
  <c r="AP3603" i="4" s="1"/>
  <c r="AO3583" i="4"/>
  <c r="AN3583" i="4"/>
  <c r="AM3583" i="4"/>
  <c r="AP3583" i="4" s="1"/>
  <c r="AR3583" i="4" s="1"/>
  <c r="AO955" i="4"/>
  <c r="AN955" i="4"/>
  <c r="AM955" i="4"/>
  <c r="AO389" i="4"/>
  <c r="AN389" i="4"/>
  <c r="AM389" i="4"/>
  <c r="AP389" i="4" s="1"/>
  <c r="AR389" i="4" s="1"/>
  <c r="AO4844" i="4"/>
  <c r="AN4844" i="4"/>
  <c r="AM4844" i="4"/>
  <c r="AO5290" i="4"/>
  <c r="AN5290" i="4"/>
  <c r="AM5290" i="4"/>
  <c r="AP5290" i="4" s="1"/>
  <c r="AR5290" i="4" s="1"/>
  <c r="AO32" i="4"/>
  <c r="AN32" i="4"/>
  <c r="AM32" i="4"/>
  <c r="AO4375" i="4"/>
  <c r="AN4375" i="4"/>
  <c r="AM4375" i="4"/>
  <c r="AO5738" i="4"/>
  <c r="AN5738" i="4"/>
  <c r="AM5738" i="4"/>
  <c r="AO1115" i="4"/>
  <c r="AN1115" i="4"/>
  <c r="AM1115" i="4"/>
  <c r="AO3864" i="4"/>
  <c r="AN3864" i="4"/>
  <c r="AM3864" i="4"/>
  <c r="AP3864" i="4" s="1"/>
  <c r="AO5126" i="4"/>
  <c r="AN5126" i="4"/>
  <c r="AM5126" i="4"/>
  <c r="AO1217" i="4"/>
  <c r="AN1217" i="4"/>
  <c r="AM1217" i="4"/>
  <c r="AP1217" i="4" s="1"/>
  <c r="AO5411" i="4"/>
  <c r="AN5411" i="4"/>
  <c r="AM5411" i="4"/>
  <c r="AO2007" i="4"/>
  <c r="AN2007" i="4"/>
  <c r="AM2007" i="4"/>
  <c r="AO4180" i="4"/>
  <c r="AN4180" i="4"/>
  <c r="AM4180" i="4"/>
  <c r="AP4180" i="4" s="1"/>
  <c r="AR4180" i="4" s="1"/>
  <c r="AO603" i="4"/>
  <c r="AN603" i="4"/>
  <c r="AM603" i="4"/>
  <c r="AO2232" i="4"/>
  <c r="AN2232" i="4"/>
  <c r="AM2232" i="4"/>
  <c r="AP2232" i="4" s="1"/>
  <c r="AO5412" i="4"/>
  <c r="AN5412" i="4"/>
  <c r="AM5412" i="4"/>
  <c r="AP5412" i="4" s="1"/>
  <c r="AO830" i="4"/>
  <c r="AN830" i="4"/>
  <c r="AM830" i="4"/>
  <c r="AO3547" i="4"/>
  <c r="AN3547" i="4"/>
  <c r="AM3547" i="4"/>
  <c r="AP3547" i="4" s="1"/>
  <c r="AQ3547" i="4" s="1"/>
  <c r="AO4389" i="4"/>
  <c r="AN4389" i="4"/>
  <c r="AP4389" i="4" s="1"/>
  <c r="AR4389" i="4" s="1"/>
  <c r="AM4389" i="4"/>
  <c r="AO879" i="4"/>
  <c r="AN879" i="4"/>
  <c r="AM879" i="4"/>
  <c r="AP879" i="4" s="1"/>
  <c r="AO1834" i="4"/>
  <c r="AN1834" i="4"/>
  <c r="AM1834" i="4"/>
  <c r="AO715" i="4"/>
  <c r="AN715" i="4"/>
  <c r="AM715" i="4"/>
  <c r="AP715" i="4" s="1"/>
  <c r="AR715" i="4" s="1"/>
  <c r="AO4985" i="4"/>
  <c r="AN4985" i="4"/>
  <c r="AM4985" i="4"/>
  <c r="AP4985" i="4" s="1"/>
  <c r="AO4150" i="4"/>
  <c r="AN4150" i="4"/>
  <c r="AP4150" i="4" s="1"/>
  <c r="AR4150" i="4" s="1"/>
  <c r="AM4150" i="4"/>
  <c r="AO3955" i="4"/>
  <c r="AN3955" i="4"/>
  <c r="AM3955" i="4"/>
  <c r="AO3401" i="4"/>
  <c r="AN3401" i="4"/>
  <c r="AM3401" i="4"/>
  <c r="AO4535" i="4"/>
  <c r="AN4535" i="4"/>
  <c r="AM4535" i="4"/>
  <c r="AP4535" i="4" s="1"/>
  <c r="AO560" i="4"/>
  <c r="AN560" i="4"/>
  <c r="AM560" i="4"/>
  <c r="AO5466" i="4"/>
  <c r="AN5466" i="4"/>
  <c r="AM5466" i="4"/>
  <c r="AO2477" i="4"/>
  <c r="AN2477" i="4"/>
  <c r="AM2477" i="4"/>
  <c r="AP2477" i="4" s="1"/>
  <c r="AR2477" i="4" s="1"/>
  <c r="AO5561" i="4"/>
  <c r="AN5561" i="4"/>
  <c r="AM5561" i="4"/>
  <c r="AO1707" i="4"/>
  <c r="AN1707" i="4"/>
  <c r="AM1707" i="4"/>
  <c r="AP1707" i="4" s="1"/>
  <c r="AO2618" i="4"/>
  <c r="AN2618" i="4"/>
  <c r="AM2618" i="4"/>
  <c r="AO566" i="4"/>
  <c r="AN566" i="4"/>
  <c r="AM566" i="4"/>
  <c r="AO1226" i="4"/>
  <c r="AN1226" i="4"/>
  <c r="AM1226" i="4"/>
  <c r="AP1226" i="4" s="1"/>
  <c r="AO4443" i="4"/>
  <c r="AN4443" i="4"/>
  <c r="AM4443" i="4"/>
  <c r="AO5509" i="4"/>
  <c r="AN5509" i="4"/>
  <c r="AM5509" i="4"/>
  <c r="AP5509" i="4" s="1"/>
  <c r="AR5509" i="4" s="1"/>
  <c r="AO5106" i="4"/>
  <c r="AR5106" i="4" s="1"/>
  <c r="AN5106" i="4"/>
  <c r="AM5106" i="4"/>
  <c r="AP5106" i="4" s="1"/>
  <c r="AO3431" i="4"/>
  <c r="AN3431" i="4"/>
  <c r="AM3431" i="4"/>
  <c r="AP3431" i="4" s="1"/>
  <c r="AO5068" i="4"/>
  <c r="AN5068" i="4"/>
  <c r="AM5068" i="4"/>
  <c r="AP5068" i="4" s="1"/>
  <c r="AO1708" i="4"/>
  <c r="AN1708" i="4"/>
  <c r="AM1708" i="4"/>
  <c r="AO3877" i="4"/>
  <c r="AN3877" i="4"/>
  <c r="AM3877" i="4"/>
  <c r="AP3877" i="4" s="1"/>
  <c r="AP1842" i="4"/>
  <c r="AO1842" i="4"/>
  <c r="AN1842" i="4"/>
  <c r="AM1842" i="4"/>
  <c r="AO2847" i="4"/>
  <c r="AN2847" i="4"/>
  <c r="AM2847" i="4"/>
  <c r="AP2847" i="4" s="1"/>
  <c r="AO5031" i="4"/>
  <c r="AN5031" i="4"/>
  <c r="AM5031" i="4"/>
  <c r="AP5031" i="4" s="1"/>
  <c r="AQ5031" i="4" s="1"/>
  <c r="AO3518" i="4"/>
  <c r="AN3518" i="4"/>
  <c r="AM3518" i="4"/>
  <c r="AP3518" i="4" s="1"/>
  <c r="AO5374" i="4"/>
  <c r="AN5374" i="4"/>
  <c r="AM5374" i="4"/>
  <c r="AP5374" i="4" s="1"/>
  <c r="AQ5374" i="4" s="1"/>
  <c r="AO3313" i="4"/>
  <c r="AN3313" i="4"/>
  <c r="AM3313" i="4"/>
  <c r="AP3313" i="4" s="1"/>
  <c r="AO2755" i="4"/>
  <c r="AN2755" i="4"/>
  <c r="AM2755" i="4"/>
  <c r="AO5298" i="4"/>
  <c r="AN5298" i="4"/>
  <c r="AM5298" i="4"/>
  <c r="AO1827" i="4"/>
  <c r="AN1827" i="4"/>
  <c r="AM1827" i="4"/>
  <c r="AP1827" i="4" s="1"/>
  <c r="AO5086" i="4"/>
  <c r="AN5086" i="4"/>
  <c r="AM5086" i="4"/>
  <c r="AO3609" i="4"/>
  <c r="AN3609" i="4"/>
  <c r="AM3609" i="4"/>
  <c r="AO896" i="4"/>
  <c r="AN896" i="4"/>
  <c r="AM896" i="4"/>
  <c r="AP896" i="4" s="1"/>
  <c r="AR896" i="4" s="1"/>
  <c r="AO2242" i="4"/>
  <c r="AN2242" i="4"/>
  <c r="AM2242" i="4"/>
  <c r="AO1882" i="4"/>
  <c r="AN1882" i="4"/>
  <c r="AM1882" i="4"/>
  <c r="AP1882" i="4" s="1"/>
  <c r="AO1061" i="4"/>
  <c r="AN1061" i="4"/>
  <c r="AM1061" i="4"/>
  <c r="AP1061" i="4" s="1"/>
  <c r="AQ1061" i="4" s="1"/>
  <c r="AO4841" i="4"/>
  <c r="AN4841" i="4"/>
  <c r="AM4841" i="4"/>
  <c r="AO936" i="4"/>
  <c r="AN936" i="4"/>
  <c r="AM936" i="4"/>
  <c r="AP936" i="4" s="1"/>
  <c r="AR936" i="4" s="1"/>
  <c r="AO630" i="4"/>
  <c r="AN630" i="4"/>
  <c r="AM630" i="4"/>
  <c r="AP630" i="4" s="1"/>
  <c r="AR630" i="4" s="1"/>
  <c r="AO5229" i="4"/>
  <c r="AN5229" i="4"/>
  <c r="AM5229" i="4"/>
  <c r="AO3196" i="4"/>
  <c r="AN3196" i="4"/>
  <c r="AM3196" i="4"/>
  <c r="AO3089" i="4"/>
  <c r="AN3089" i="4"/>
  <c r="AM3089" i="4"/>
  <c r="AP3089" i="4" s="1"/>
  <c r="AR3089" i="4" s="1"/>
  <c r="AO1517" i="4"/>
  <c r="AN1517" i="4"/>
  <c r="AP1517" i="4" s="1"/>
  <c r="AM1517" i="4"/>
  <c r="AO131" i="4"/>
  <c r="AN131" i="4"/>
  <c r="AM131" i="4"/>
  <c r="AP131" i="4" s="1"/>
  <c r="AR131" i="4" s="1"/>
  <c r="AO3616" i="4"/>
  <c r="AN3616" i="4"/>
  <c r="AM3616" i="4"/>
  <c r="AO137" i="4"/>
  <c r="AN137" i="4"/>
  <c r="AM137" i="4"/>
  <c r="AO4696" i="4"/>
  <c r="AN4696" i="4"/>
  <c r="AM4696" i="4"/>
  <c r="AP4696" i="4" s="1"/>
  <c r="AQ4696" i="4" s="1"/>
  <c r="AO2079" i="4"/>
  <c r="AN2079" i="4"/>
  <c r="AM2079" i="4"/>
  <c r="AO5490" i="4"/>
  <c r="AN5490" i="4"/>
  <c r="AM5490" i="4"/>
  <c r="AO1477" i="4"/>
  <c r="AN1477" i="4"/>
  <c r="AM1477" i="4"/>
  <c r="AP1477" i="4" s="1"/>
  <c r="AR1477" i="4" s="1"/>
  <c r="AO4658" i="4"/>
  <c r="AN4658" i="4"/>
  <c r="AM4658" i="4"/>
  <c r="AO2555" i="4"/>
  <c r="AN2555" i="4"/>
  <c r="AM2555" i="4"/>
  <c r="AP2555" i="4" s="1"/>
  <c r="AO737" i="4"/>
  <c r="AN737" i="4"/>
  <c r="AM737" i="4"/>
  <c r="AO3745" i="4"/>
  <c r="AN3745" i="4"/>
  <c r="AM3745" i="4"/>
  <c r="AP3745" i="4" s="1"/>
  <c r="AR3745" i="4" s="1"/>
  <c r="AO4766" i="4"/>
  <c r="AN4766" i="4"/>
  <c r="AM4766" i="4"/>
  <c r="AP4766" i="4" s="1"/>
  <c r="AR4766" i="4" s="1"/>
  <c r="AO3017" i="4"/>
  <c r="AN3017" i="4"/>
  <c r="AM3017" i="4"/>
  <c r="AO3994" i="4"/>
  <c r="AN3994" i="4"/>
  <c r="AM3994" i="4"/>
  <c r="AP3994" i="4" s="1"/>
  <c r="AR3994" i="4" s="1"/>
  <c r="AQ2474" i="4"/>
  <c r="AO2474" i="4"/>
  <c r="AN2474" i="4"/>
  <c r="AM2474" i="4"/>
  <c r="AP2474" i="4" s="1"/>
  <c r="AO3064" i="4"/>
  <c r="AN3064" i="4"/>
  <c r="AM3064" i="4"/>
  <c r="AO3170" i="4"/>
  <c r="AN3170" i="4"/>
  <c r="AM3170" i="4"/>
  <c r="AP3170" i="4" s="1"/>
  <c r="AO5396" i="4"/>
  <c r="AN5396" i="4"/>
  <c r="AM5396" i="4"/>
  <c r="AP5396" i="4" s="1"/>
  <c r="AQ5396" i="4" s="1"/>
  <c r="AO4877" i="4"/>
  <c r="AN4877" i="4"/>
  <c r="AM4877" i="4"/>
  <c r="AO5624" i="4"/>
  <c r="AN5624" i="4"/>
  <c r="AM5624" i="4"/>
  <c r="AP5624" i="4" s="1"/>
  <c r="AO368" i="4"/>
  <c r="AN368" i="4"/>
  <c r="AM368" i="4"/>
  <c r="AO3413" i="4"/>
  <c r="AR3413" i="4" s="1"/>
  <c r="AN3413" i="4"/>
  <c r="AM3413" i="4"/>
  <c r="AP3413" i="4" s="1"/>
  <c r="AO1904" i="4"/>
  <c r="AN1904" i="4"/>
  <c r="AM1904" i="4"/>
  <c r="AP1904" i="4" s="1"/>
  <c r="AR1904" i="4" s="1"/>
  <c r="AO2111" i="4"/>
  <c r="AN2111" i="4"/>
  <c r="AM2111" i="4"/>
  <c r="AO387" i="4"/>
  <c r="AN387" i="4"/>
  <c r="AM387" i="4"/>
  <c r="AP387" i="4" s="1"/>
  <c r="AO2183" i="4"/>
  <c r="AN2183" i="4"/>
  <c r="AM2183" i="4"/>
  <c r="AP5555" i="4"/>
  <c r="AO5555" i="4"/>
  <c r="AQ5555" i="4" s="1"/>
  <c r="AN5555" i="4"/>
  <c r="AM5555" i="4"/>
  <c r="AO2516" i="4"/>
  <c r="AN2516" i="4"/>
  <c r="AM2516" i="4"/>
  <c r="AP2516" i="4" s="1"/>
  <c r="AR2516" i="4" s="1"/>
  <c r="AO2915" i="4"/>
  <c r="AN2915" i="4"/>
  <c r="AM2915" i="4"/>
  <c r="AO2056" i="4"/>
  <c r="AN2056" i="4"/>
  <c r="AM2056" i="4"/>
  <c r="AP2056" i="4" s="1"/>
  <c r="AR2056" i="4" s="1"/>
  <c r="AO2967" i="4"/>
  <c r="AN2967" i="4"/>
  <c r="AM2967" i="4"/>
  <c r="AP2967" i="4" s="1"/>
  <c r="AQ2967" i="4" s="1"/>
  <c r="AO4892" i="4"/>
  <c r="AN4892" i="4"/>
  <c r="AM4892" i="4"/>
  <c r="AO5605" i="4"/>
  <c r="AN5605" i="4"/>
  <c r="AM5605" i="4"/>
  <c r="AP5605" i="4" s="1"/>
  <c r="AR5605" i="4" s="1"/>
  <c r="AO2234" i="4"/>
  <c r="AN2234" i="4"/>
  <c r="AM2234" i="4"/>
  <c r="AO3131" i="4"/>
  <c r="AN3131" i="4"/>
  <c r="AM3131" i="4"/>
  <c r="AP3131" i="4" s="1"/>
  <c r="AO3214" i="4"/>
  <c r="AN3214" i="4"/>
  <c r="AM3214" i="4"/>
  <c r="AP3214" i="4" s="1"/>
  <c r="AQ3214" i="4" s="1"/>
  <c r="AO2485" i="4"/>
  <c r="AN2485" i="4"/>
  <c r="AM2485" i="4"/>
  <c r="AO5070" i="4"/>
  <c r="AN5070" i="4"/>
  <c r="AM5070" i="4"/>
  <c r="AO5557" i="4"/>
  <c r="AN5557" i="4"/>
  <c r="AM5557" i="4"/>
  <c r="AP5557" i="4" s="1"/>
  <c r="AR5557" i="4" s="1"/>
  <c r="AO2329" i="4"/>
  <c r="AN2329" i="4"/>
  <c r="AM2329" i="4"/>
  <c r="AO2434" i="4"/>
  <c r="AN2434" i="4"/>
  <c r="AM2434" i="4"/>
  <c r="AO3472" i="4"/>
  <c r="AN3472" i="4"/>
  <c r="AM3472" i="4"/>
  <c r="AP3472" i="4" s="1"/>
  <c r="AO5360" i="4"/>
  <c r="AN5360" i="4"/>
  <c r="AP5360" i="4" s="1"/>
  <c r="AR5360" i="4" s="1"/>
  <c r="AM5360" i="4"/>
  <c r="AO3328" i="4"/>
  <c r="AN3328" i="4"/>
  <c r="AM3328" i="4"/>
  <c r="AP3328" i="4" s="1"/>
  <c r="AR3328" i="4" s="1"/>
  <c r="AO5262" i="4"/>
  <c r="AN5262" i="4"/>
  <c r="AM5262" i="4"/>
  <c r="AO4999" i="4"/>
  <c r="AN4999" i="4"/>
  <c r="AM4999" i="4"/>
  <c r="AO283" i="4"/>
  <c r="AN283" i="4"/>
  <c r="AM283" i="4"/>
  <c r="AP283" i="4" s="1"/>
  <c r="AQ283" i="4" s="1"/>
  <c r="AO2970" i="4"/>
  <c r="AN2970" i="4"/>
  <c r="AM2970" i="4"/>
  <c r="AO1912" i="4"/>
  <c r="AN1912" i="4"/>
  <c r="AM1912" i="4"/>
  <c r="AP1912" i="4" s="1"/>
  <c r="AO917" i="4"/>
  <c r="AN917" i="4"/>
  <c r="AM917" i="4"/>
  <c r="AO3473" i="4"/>
  <c r="AN3473" i="4"/>
  <c r="AM3473" i="4"/>
  <c r="AO5775" i="4"/>
  <c r="AN5775" i="4"/>
  <c r="AM5775" i="4"/>
  <c r="AP5775" i="4" s="1"/>
  <c r="AO1245" i="4"/>
  <c r="AN1245" i="4"/>
  <c r="AM1245" i="4"/>
  <c r="AO4381" i="4"/>
  <c r="AN4381" i="4"/>
  <c r="AM4381" i="4"/>
  <c r="AP4381" i="4" s="1"/>
  <c r="AR4381" i="4" s="1"/>
  <c r="AO3986" i="4"/>
  <c r="AN3986" i="4"/>
  <c r="AM3986" i="4"/>
  <c r="AP3986" i="4" s="1"/>
  <c r="AO4079" i="4"/>
  <c r="AN4079" i="4"/>
  <c r="AM4079" i="4"/>
  <c r="AP4079" i="4" s="1"/>
  <c r="AO4680" i="4"/>
  <c r="AN4680" i="4"/>
  <c r="AM4680" i="4"/>
  <c r="AP4680" i="4" s="1"/>
  <c r="AO5516" i="4"/>
  <c r="AN5516" i="4"/>
  <c r="AM5516" i="4"/>
  <c r="AO5754" i="4"/>
  <c r="AN5754" i="4"/>
  <c r="AM5754" i="4"/>
  <c r="AP5754" i="4" s="1"/>
  <c r="AR5754" i="4" s="1"/>
  <c r="AO4034" i="4"/>
  <c r="AN4034" i="4"/>
  <c r="AM4034" i="4"/>
  <c r="AP4034" i="4" s="1"/>
  <c r="AO2840" i="4"/>
  <c r="AN2840" i="4"/>
  <c r="AM2840" i="4"/>
  <c r="AO5629" i="4"/>
  <c r="AN5629" i="4"/>
  <c r="AM5629" i="4"/>
  <c r="AP5629" i="4" s="1"/>
  <c r="AR5629" i="4" s="1"/>
  <c r="AQ4931" i="4"/>
  <c r="AO4931" i="4"/>
  <c r="AN4931" i="4"/>
  <c r="AM4931" i="4"/>
  <c r="AP4931" i="4" s="1"/>
  <c r="AO359" i="4"/>
  <c r="AN359" i="4"/>
  <c r="AM359" i="4"/>
  <c r="AO2961" i="4"/>
  <c r="AN2961" i="4"/>
  <c r="AM2961" i="4"/>
  <c r="AP2961" i="4" s="1"/>
  <c r="AR2961" i="4" s="1"/>
  <c r="AO1798" i="4"/>
  <c r="AN1798" i="4"/>
  <c r="AM1798" i="4"/>
  <c r="AO3075" i="4"/>
  <c r="AN3075" i="4"/>
  <c r="AM3075" i="4"/>
  <c r="AP3075" i="4" s="1"/>
  <c r="AQ2546" i="4"/>
  <c r="AO2546" i="4"/>
  <c r="AN2546" i="4"/>
  <c r="AM2546" i="4"/>
  <c r="AP2546" i="4" s="1"/>
  <c r="AO4505" i="4"/>
  <c r="AN4505" i="4"/>
  <c r="AM4505" i="4"/>
  <c r="AO812" i="4"/>
  <c r="AR812" i="4" s="1"/>
  <c r="AN812" i="4"/>
  <c r="AM812" i="4"/>
  <c r="AP812" i="4" s="1"/>
  <c r="AO4703" i="4"/>
  <c r="AN4703" i="4"/>
  <c r="AM4703" i="4"/>
  <c r="AO1733" i="4"/>
  <c r="AN1733" i="4"/>
  <c r="AM1733" i="4"/>
  <c r="AO5704" i="4"/>
  <c r="AN5704" i="4"/>
  <c r="AM5704" i="4"/>
  <c r="AP5704" i="4" s="1"/>
  <c r="AR5704" i="4" s="1"/>
  <c r="AO5130" i="4"/>
  <c r="AN5130" i="4"/>
  <c r="AM5130" i="4"/>
  <c r="AP3011" i="4"/>
  <c r="AO3011" i="4"/>
  <c r="AN3011" i="4"/>
  <c r="AM3011" i="4"/>
  <c r="AO1207" i="4"/>
  <c r="AN1207" i="4"/>
  <c r="AM1207" i="4"/>
  <c r="AO3973" i="4"/>
  <c r="AN3973" i="4"/>
  <c r="AM3973" i="4"/>
  <c r="AO871" i="4"/>
  <c r="AN871" i="4"/>
  <c r="AM871" i="4"/>
  <c r="AP871" i="4" s="1"/>
  <c r="AR871" i="4" s="1"/>
  <c r="AQ2550" i="4"/>
  <c r="AO2550" i="4"/>
  <c r="AN2550" i="4"/>
  <c r="AM2550" i="4"/>
  <c r="AP2550" i="4" s="1"/>
  <c r="AO5002" i="4"/>
  <c r="AN5002" i="4"/>
  <c r="AM5002" i="4"/>
  <c r="AP5002" i="4" s="1"/>
  <c r="AO3339" i="4"/>
  <c r="AN3339" i="4"/>
  <c r="AM3339" i="4"/>
  <c r="AO2858" i="4"/>
  <c r="AN2858" i="4"/>
  <c r="AM2858" i="4"/>
  <c r="AO1339" i="4"/>
  <c r="AN1339" i="4"/>
  <c r="AM1339" i="4"/>
  <c r="AP1339" i="4" s="1"/>
  <c r="AO4901" i="4"/>
  <c r="AN4901" i="4"/>
  <c r="AM4901" i="4"/>
  <c r="AO3245" i="4"/>
  <c r="AN3245" i="4"/>
  <c r="AM3245" i="4"/>
  <c r="AO958" i="4"/>
  <c r="AN958" i="4"/>
  <c r="AM958" i="4"/>
  <c r="AP958" i="4" s="1"/>
  <c r="AR958" i="4" s="1"/>
  <c r="AO3468" i="4"/>
  <c r="AN3468" i="4"/>
  <c r="AM3468" i="4"/>
  <c r="AP3468" i="4" s="1"/>
  <c r="AO2422" i="4"/>
  <c r="AN2422" i="4"/>
  <c r="AM2422" i="4"/>
  <c r="AP2422" i="4" s="1"/>
  <c r="AR2422" i="4" s="1"/>
  <c r="AO2660" i="4"/>
  <c r="AN2660" i="4"/>
  <c r="AM2660" i="4"/>
  <c r="AP2660" i="4" s="1"/>
  <c r="AO5780" i="4"/>
  <c r="AN5780" i="4"/>
  <c r="AM5780" i="4"/>
  <c r="AP5780" i="4" s="1"/>
  <c r="AO5651" i="4"/>
  <c r="AN5651" i="4"/>
  <c r="AM5651" i="4"/>
  <c r="AP5651" i="4" s="1"/>
  <c r="AO3119" i="4"/>
  <c r="AN3119" i="4"/>
  <c r="AM3119" i="4"/>
  <c r="AP3119" i="4" s="1"/>
  <c r="AO2367" i="4"/>
  <c r="AN2367" i="4"/>
  <c r="AM2367" i="4"/>
  <c r="AO4554" i="4"/>
  <c r="AN4554" i="4"/>
  <c r="AM4554" i="4"/>
  <c r="AP4554" i="4" s="1"/>
  <c r="AR4554" i="4" s="1"/>
  <c r="AO4242" i="4"/>
  <c r="AN4242" i="4"/>
  <c r="AM4242" i="4"/>
  <c r="AP4242" i="4" s="1"/>
  <c r="AQ4242" i="4" s="1"/>
  <c r="AO2215" i="4"/>
  <c r="AN2215" i="4"/>
  <c r="AM2215" i="4"/>
  <c r="AO1212" i="4"/>
  <c r="AN1212" i="4"/>
  <c r="AM1212" i="4"/>
  <c r="AP1212" i="4" s="1"/>
  <c r="AR1212" i="4" s="1"/>
  <c r="AO4887" i="4"/>
  <c r="AN4887" i="4"/>
  <c r="AM4887" i="4"/>
  <c r="AO2849" i="4"/>
  <c r="AN2849" i="4"/>
  <c r="AM2849" i="4"/>
  <c r="AP2849" i="4" s="1"/>
  <c r="AO2195" i="4"/>
  <c r="AN2195" i="4"/>
  <c r="AM2195" i="4"/>
  <c r="AP2195" i="4" s="1"/>
  <c r="AQ2195" i="4" s="1"/>
  <c r="AO4528" i="4"/>
  <c r="AN4528" i="4"/>
  <c r="AM4528" i="4"/>
  <c r="AO2150" i="4"/>
  <c r="AN2150" i="4"/>
  <c r="AM2150" i="4"/>
  <c r="AP2150" i="4" s="1"/>
  <c r="AR2150" i="4" s="1"/>
  <c r="AO1747" i="4"/>
  <c r="AN1747" i="4"/>
  <c r="AM1747" i="4"/>
  <c r="AO267" i="4"/>
  <c r="AN267" i="4"/>
  <c r="AM267" i="4"/>
  <c r="AP267" i="4" s="1"/>
  <c r="AO4118" i="4"/>
  <c r="AN4118" i="4"/>
  <c r="AM4118" i="4"/>
  <c r="AO1779" i="4"/>
  <c r="AN1779" i="4"/>
  <c r="AM1779" i="4"/>
  <c r="AO4579" i="4"/>
  <c r="AN4579" i="4"/>
  <c r="AM4579" i="4"/>
  <c r="AP4579" i="4" s="1"/>
  <c r="AR4579" i="4" s="1"/>
  <c r="AO654" i="4"/>
  <c r="AN654" i="4"/>
  <c r="AM654" i="4"/>
  <c r="AO3053" i="4"/>
  <c r="AQ3053" i="4" s="1"/>
  <c r="AN3053" i="4"/>
  <c r="AM3053" i="4"/>
  <c r="AP3053" i="4" s="1"/>
  <c r="AO4708" i="4"/>
  <c r="AN4708" i="4"/>
  <c r="AM4708" i="4"/>
  <c r="AQ380" i="4"/>
  <c r="AO380" i="4"/>
  <c r="AN380" i="4"/>
  <c r="AM380" i="4"/>
  <c r="AP380" i="4" s="1"/>
  <c r="AO391" i="4"/>
  <c r="AN391" i="4"/>
  <c r="AM391" i="4"/>
  <c r="AP391" i="4" s="1"/>
  <c r="AO3965" i="4"/>
  <c r="AN3965" i="4"/>
  <c r="AM3965" i="4"/>
  <c r="AO1953" i="4"/>
  <c r="AN1953" i="4"/>
  <c r="AM1953" i="4"/>
  <c r="AP1953" i="4" s="1"/>
  <c r="AO3997" i="4"/>
  <c r="AN3997" i="4"/>
  <c r="AM3997" i="4"/>
  <c r="AO4114" i="4"/>
  <c r="AN4114" i="4"/>
  <c r="AM4114" i="4"/>
  <c r="AO3589" i="4"/>
  <c r="AN3589" i="4"/>
  <c r="AM3589" i="4"/>
  <c r="AP3589" i="4" s="1"/>
  <c r="AR3589" i="4" s="1"/>
  <c r="AO1672" i="4"/>
  <c r="AN1672" i="4"/>
  <c r="AM1672" i="4"/>
  <c r="AP1672" i="4" s="1"/>
  <c r="AR1672" i="4" s="1"/>
  <c r="AO795" i="4"/>
  <c r="AN795" i="4"/>
  <c r="AM795" i="4"/>
  <c r="AO4271" i="4"/>
  <c r="AN4271" i="4"/>
  <c r="AM4271" i="4"/>
  <c r="AO3445" i="4"/>
  <c r="AN3445" i="4"/>
  <c r="AM3445" i="4"/>
  <c r="AP3445" i="4" s="1"/>
  <c r="AO4599" i="4"/>
  <c r="AN4599" i="4"/>
  <c r="AM4599" i="4"/>
  <c r="AO3722" i="4"/>
  <c r="AN3722" i="4"/>
  <c r="AM3722" i="4"/>
  <c r="AP3722" i="4" s="1"/>
  <c r="AR3722" i="4" s="1"/>
  <c r="AO3419" i="4"/>
  <c r="AN3419" i="4"/>
  <c r="AM3419" i="4"/>
  <c r="AO3335" i="4"/>
  <c r="AN3335" i="4"/>
  <c r="AM3335" i="4"/>
  <c r="AO279" i="4"/>
  <c r="AN279" i="4"/>
  <c r="AM279" i="4"/>
  <c r="AP279" i="4" s="1"/>
  <c r="AR279" i="4" s="1"/>
  <c r="AO685" i="4"/>
  <c r="AN685" i="4"/>
  <c r="AM685" i="4"/>
  <c r="AO4385" i="4"/>
  <c r="AN4385" i="4"/>
  <c r="AM4385" i="4"/>
  <c r="AO3634" i="4"/>
  <c r="AN3634" i="4"/>
  <c r="AM3634" i="4"/>
  <c r="AP3634" i="4" s="1"/>
  <c r="AR3634" i="4" s="1"/>
  <c r="AO2468" i="4"/>
  <c r="AN2468" i="4"/>
  <c r="AM2468" i="4"/>
  <c r="AO1387" i="4"/>
  <c r="AN1387" i="4"/>
  <c r="AM1387" i="4"/>
  <c r="AP1387" i="4" s="1"/>
  <c r="AO4572" i="4"/>
  <c r="AN4572" i="4"/>
  <c r="AM4572" i="4"/>
  <c r="AO559" i="4"/>
  <c r="AN559" i="4"/>
  <c r="AM559" i="4"/>
  <c r="AP559" i="4" s="1"/>
  <c r="AO4836" i="4"/>
  <c r="AN4836" i="4"/>
  <c r="AM4836" i="4"/>
  <c r="AP4836" i="4" s="1"/>
  <c r="AR4836" i="4" s="1"/>
  <c r="AO4345" i="4"/>
  <c r="AN4345" i="4"/>
  <c r="AM4345" i="4"/>
  <c r="AO1348" i="4"/>
  <c r="AN1348" i="4"/>
  <c r="AM1348" i="4"/>
  <c r="AO3758" i="4"/>
  <c r="AN3758" i="4"/>
  <c r="AM3758" i="4"/>
  <c r="AO4853" i="4"/>
  <c r="AQ4853" i="4" s="1"/>
  <c r="AN4853" i="4"/>
  <c r="AM4853" i="4"/>
  <c r="AP4853" i="4" s="1"/>
  <c r="AO688" i="4"/>
  <c r="AN688" i="4"/>
  <c r="AP688" i="4" s="1"/>
  <c r="AM688" i="4"/>
  <c r="AO4328" i="4"/>
  <c r="AN4328" i="4"/>
  <c r="AM4328" i="4"/>
  <c r="AP4328" i="4" s="1"/>
  <c r="AO2724" i="4"/>
  <c r="AN2724" i="4"/>
  <c r="AM2724" i="4"/>
  <c r="AO2778" i="4"/>
  <c r="AN2778" i="4"/>
  <c r="AM2778" i="4"/>
  <c r="AO1285" i="4"/>
  <c r="AN1285" i="4"/>
  <c r="AM1285" i="4"/>
  <c r="AP1285" i="4" s="1"/>
  <c r="AP5505" i="4"/>
  <c r="AO5505" i="4"/>
  <c r="AN5505" i="4"/>
  <c r="AM5505" i="4"/>
  <c r="AO5585" i="4"/>
  <c r="AN5585" i="4"/>
  <c r="AM5585" i="4"/>
  <c r="AO34" i="4"/>
  <c r="AN34" i="4"/>
  <c r="AM34" i="4"/>
  <c r="AP1479" i="4"/>
  <c r="AO1479" i="4"/>
  <c r="AN1479" i="4"/>
  <c r="AM1479" i="4"/>
  <c r="AO4541" i="4"/>
  <c r="AN4541" i="4"/>
  <c r="AM4541" i="4"/>
  <c r="AP4541" i="4" s="1"/>
  <c r="AQ828" i="4"/>
  <c r="AO828" i="4"/>
  <c r="AN828" i="4"/>
  <c r="AM828" i="4"/>
  <c r="AP828" i="4" s="1"/>
  <c r="AO2281" i="4"/>
  <c r="AN2281" i="4"/>
  <c r="AM2281" i="4"/>
  <c r="AO3855" i="4"/>
  <c r="AN3855" i="4"/>
  <c r="AM3855" i="4"/>
  <c r="AO3338" i="4"/>
  <c r="AN3338" i="4"/>
  <c r="AM3338" i="4"/>
  <c r="AP3338" i="4" s="1"/>
  <c r="AR3338" i="4" s="1"/>
  <c r="AO863" i="4"/>
  <c r="AN863" i="4"/>
  <c r="AM863" i="4"/>
  <c r="AO5026" i="4"/>
  <c r="AN5026" i="4"/>
  <c r="AM5026" i="4"/>
  <c r="AP5026" i="4" s="1"/>
  <c r="AQ5026" i="4" s="1"/>
  <c r="AO4277" i="4"/>
  <c r="AN4277" i="4"/>
  <c r="AM4277" i="4"/>
  <c r="AP4277" i="4" s="1"/>
  <c r="AO3128" i="4"/>
  <c r="AN3128" i="4"/>
  <c r="AM3128" i="4"/>
  <c r="AP3128" i="4" s="1"/>
  <c r="AO1101" i="4"/>
  <c r="AN1101" i="4"/>
  <c r="AM1101" i="4"/>
  <c r="AP1101" i="4" s="1"/>
  <c r="AO561" i="4"/>
  <c r="AN561" i="4"/>
  <c r="AM561" i="4"/>
  <c r="AO3843" i="4"/>
  <c r="AN3843" i="4"/>
  <c r="AM3843" i="4"/>
  <c r="AO29" i="4"/>
  <c r="AN29" i="4"/>
  <c r="AM29" i="4"/>
  <c r="AO115" i="4"/>
  <c r="AN115" i="4"/>
  <c r="AM115" i="4"/>
  <c r="AO529" i="4"/>
  <c r="AN529" i="4"/>
  <c r="AM529" i="4"/>
  <c r="AO4384" i="4"/>
  <c r="AN4384" i="4"/>
  <c r="AM4384" i="4"/>
  <c r="AP4384" i="4" s="1"/>
  <c r="AO4004" i="4"/>
  <c r="AN4004" i="4"/>
  <c r="AM4004" i="4"/>
  <c r="AP4004" i="4" s="1"/>
  <c r="AO2561" i="4"/>
  <c r="AN2561" i="4"/>
  <c r="AM2561" i="4"/>
  <c r="AP2561" i="4" s="1"/>
  <c r="AR2561" i="4" s="1"/>
  <c r="AO1177" i="4"/>
  <c r="AN1177" i="4"/>
  <c r="AM1177" i="4"/>
  <c r="AO2031" i="4"/>
  <c r="AN2031" i="4"/>
  <c r="AM2031" i="4"/>
  <c r="AP2031" i="4" s="1"/>
  <c r="AP906" i="4"/>
  <c r="AR906" i="4" s="1"/>
  <c r="AO906" i="4"/>
  <c r="AN906" i="4"/>
  <c r="AM906" i="4"/>
  <c r="AO5547" i="4"/>
  <c r="AN5547" i="4"/>
  <c r="AM5547" i="4"/>
  <c r="AO3057" i="4"/>
  <c r="AN3057" i="4"/>
  <c r="AM3057" i="4"/>
  <c r="AP3057" i="4" s="1"/>
  <c r="AR3057" i="4" s="1"/>
  <c r="AO5267" i="4"/>
  <c r="AN5267" i="4"/>
  <c r="AM5267" i="4"/>
  <c r="AP5267" i="4" s="1"/>
  <c r="AO4994" i="4"/>
  <c r="AN4994" i="4"/>
  <c r="AM4994" i="4"/>
  <c r="AO2154" i="4"/>
  <c r="AN2154" i="4"/>
  <c r="AM2154" i="4"/>
  <c r="AO1573" i="4"/>
  <c r="AN1573" i="4"/>
  <c r="AM1573" i="4"/>
  <c r="AP1573" i="4" s="1"/>
  <c r="AR1573" i="4" s="1"/>
  <c r="AO2729" i="4"/>
  <c r="AN2729" i="4"/>
  <c r="AM2729" i="4"/>
  <c r="AO1415" i="4"/>
  <c r="AN1415" i="4"/>
  <c r="AM1415" i="4"/>
  <c r="AP1415" i="4" s="1"/>
  <c r="AO4934" i="4"/>
  <c r="AN4934" i="4"/>
  <c r="AM4934" i="4"/>
  <c r="AO4318" i="4"/>
  <c r="AN4318" i="4"/>
  <c r="AM4318" i="4"/>
  <c r="AP4318" i="4" s="1"/>
  <c r="AQ4318" i="4" s="1"/>
  <c r="AP9" i="4"/>
  <c r="AO9" i="4"/>
  <c r="AN9" i="4"/>
  <c r="AM9" i="4"/>
  <c r="AO2902" i="4"/>
  <c r="AN2902" i="4"/>
  <c r="AM2902" i="4"/>
  <c r="AP2902" i="4" s="1"/>
  <c r="AO5765" i="4"/>
  <c r="AN5765" i="4"/>
  <c r="AM5765" i="4"/>
  <c r="AO2062" i="4"/>
  <c r="AN2062" i="4"/>
  <c r="AM2062" i="4"/>
  <c r="AO2253" i="4"/>
  <c r="AN2253" i="4"/>
  <c r="AM2253" i="4"/>
  <c r="AP2253" i="4" s="1"/>
  <c r="AQ2253" i="4" s="1"/>
  <c r="AP1922" i="4"/>
  <c r="AO1922" i="4"/>
  <c r="AN1922" i="4"/>
  <c r="AM1922" i="4"/>
  <c r="AO4646" i="4"/>
  <c r="AN4646" i="4"/>
  <c r="AM4646" i="4"/>
  <c r="AO5192" i="4"/>
  <c r="AQ5192" i="4" s="1"/>
  <c r="AN5192" i="4"/>
  <c r="AM5192" i="4"/>
  <c r="AP5192" i="4" s="1"/>
  <c r="AO5065" i="4"/>
  <c r="AN5065" i="4"/>
  <c r="AM5065" i="4"/>
  <c r="AP5065" i="4" s="1"/>
  <c r="AO3904" i="4"/>
  <c r="AN3904" i="4"/>
  <c r="AM3904" i="4"/>
  <c r="AP3904" i="4" s="1"/>
  <c r="AR3904" i="4" s="1"/>
  <c r="AO5207" i="4"/>
  <c r="AN5207" i="4"/>
  <c r="AM5207" i="4"/>
  <c r="AO974" i="4"/>
  <c r="AN974" i="4"/>
  <c r="AM974" i="4"/>
  <c r="AP974" i="4" s="1"/>
  <c r="AR974" i="4" s="1"/>
  <c r="AO503" i="4"/>
  <c r="AN503" i="4"/>
  <c r="AM503" i="4"/>
  <c r="AP503" i="4" s="1"/>
  <c r="AR503" i="4" s="1"/>
  <c r="AO5594" i="4"/>
  <c r="AN5594" i="4"/>
  <c r="AM5594" i="4"/>
  <c r="AP5594" i="4" s="1"/>
  <c r="AO4897" i="4"/>
  <c r="AN4897" i="4"/>
  <c r="AM4897" i="4"/>
  <c r="AO297" i="4"/>
  <c r="AN297" i="4"/>
  <c r="AM297" i="4"/>
  <c r="AP297" i="4" s="1"/>
  <c r="AO2171" i="4"/>
  <c r="AN2171" i="4"/>
  <c r="AP2171" i="4" s="1"/>
  <c r="AM2171" i="4"/>
  <c r="AP208" i="4"/>
  <c r="AO208" i="4"/>
  <c r="AN208" i="4"/>
  <c r="AM208" i="4"/>
  <c r="AO272" i="4"/>
  <c r="AN272" i="4"/>
  <c r="AM272" i="4"/>
  <c r="AP272" i="4" s="1"/>
  <c r="AR4243" i="4"/>
  <c r="AQ4243" i="4"/>
  <c r="AO4243" i="4"/>
  <c r="AN4243" i="4"/>
  <c r="AM4243" i="4"/>
  <c r="AP4243" i="4" s="1"/>
  <c r="AO4551" i="4"/>
  <c r="AN4551" i="4"/>
  <c r="AM4551" i="4"/>
  <c r="AO2067" i="4"/>
  <c r="AN2067" i="4"/>
  <c r="AM2067" i="4"/>
  <c r="AO5745" i="4"/>
  <c r="AN5745" i="4"/>
  <c r="AM5745" i="4"/>
  <c r="AO3766" i="4"/>
  <c r="AN3766" i="4"/>
  <c r="AM3766" i="4"/>
  <c r="AO1697" i="4"/>
  <c r="AN1697" i="4"/>
  <c r="AM1697" i="4"/>
  <c r="AP1697" i="4" s="1"/>
  <c r="AO3749" i="4"/>
  <c r="AN3749" i="4"/>
  <c r="AM3749" i="4"/>
  <c r="AP3749" i="4" s="1"/>
  <c r="AO2091" i="4"/>
  <c r="AN2091" i="4"/>
  <c r="AM2091" i="4"/>
  <c r="AP2091" i="4" s="1"/>
  <c r="AO3501" i="4"/>
  <c r="AN3501" i="4"/>
  <c r="AM3501" i="4"/>
  <c r="AO1214" i="4"/>
  <c r="AN1214" i="4"/>
  <c r="AM1214" i="4"/>
  <c r="AP1214" i="4" s="1"/>
  <c r="AP1840" i="4"/>
  <c r="AR1840" i="4" s="1"/>
  <c r="AO1840" i="4"/>
  <c r="AN1840" i="4"/>
  <c r="AM1840" i="4"/>
  <c r="AO1466" i="4"/>
  <c r="AN1466" i="4"/>
  <c r="AM1466" i="4"/>
  <c r="AP1466" i="4" s="1"/>
  <c r="AO4714" i="4"/>
  <c r="AN4714" i="4"/>
  <c r="AM4714" i="4"/>
  <c r="AP4714" i="4" s="1"/>
  <c r="AQ4714" i="4" s="1"/>
  <c r="AP5394" i="4"/>
  <c r="AO5394" i="4"/>
  <c r="AN5394" i="4"/>
  <c r="AM5394" i="4"/>
  <c r="AO3526" i="4"/>
  <c r="AN3526" i="4"/>
  <c r="AM3526" i="4"/>
  <c r="AO2884" i="4"/>
  <c r="AN2884" i="4"/>
  <c r="AM2884" i="4"/>
  <c r="AO5062" i="4"/>
  <c r="AN5062" i="4"/>
  <c r="AM5062" i="4"/>
  <c r="AO2805" i="4"/>
  <c r="AN2805" i="4"/>
  <c r="AM2805" i="4"/>
  <c r="AO5647" i="4"/>
  <c r="AN5647" i="4"/>
  <c r="AM5647" i="4"/>
  <c r="AO4179" i="4"/>
  <c r="AN4179" i="4"/>
  <c r="AM4179" i="4"/>
  <c r="AO1381" i="4"/>
  <c r="AN1381" i="4"/>
  <c r="AM1381" i="4"/>
  <c r="AO5382" i="4"/>
  <c r="AN5382" i="4"/>
  <c r="AM5382" i="4"/>
  <c r="AP5382" i="4" s="1"/>
  <c r="AQ5382" i="4" s="1"/>
  <c r="AO3574" i="4"/>
  <c r="AN3574" i="4"/>
  <c r="AM3574" i="4"/>
  <c r="AO2439" i="4"/>
  <c r="AN2439" i="4"/>
  <c r="AM2439" i="4"/>
  <c r="AP2439" i="4" s="1"/>
  <c r="AO5531" i="4"/>
  <c r="AN5531" i="4"/>
  <c r="AM5531" i="4"/>
  <c r="AO245" i="4"/>
  <c r="AN245" i="4"/>
  <c r="AM245" i="4"/>
  <c r="AO5094" i="4"/>
  <c r="AN5094" i="4"/>
  <c r="AM5094" i="4"/>
  <c r="AO991" i="4"/>
  <c r="AN991" i="4"/>
  <c r="AM991" i="4"/>
  <c r="AO4677" i="4"/>
  <c r="AN4677" i="4"/>
  <c r="AM4677" i="4"/>
  <c r="AP1534" i="4"/>
  <c r="AO1534" i="4"/>
  <c r="AR1534" i="4" s="1"/>
  <c r="AN1534" i="4"/>
  <c r="AM1534" i="4"/>
  <c r="AO1542" i="4"/>
  <c r="AN1542" i="4"/>
  <c r="AM1542" i="4"/>
  <c r="AP1542" i="4" s="1"/>
  <c r="AO3641" i="4"/>
  <c r="AN3641" i="4"/>
  <c r="AM3641" i="4"/>
  <c r="AO2371" i="4"/>
  <c r="AN2371" i="4"/>
  <c r="AM2371" i="4"/>
  <c r="AO3782" i="4"/>
  <c r="AN3782" i="4"/>
  <c r="AM3782" i="4"/>
  <c r="AP3782" i="4" s="1"/>
  <c r="AO5128" i="4"/>
  <c r="AN5128" i="4"/>
  <c r="AM5128" i="4"/>
  <c r="AP5128" i="4" s="1"/>
  <c r="AP2853" i="4"/>
  <c r="AQ2853" i="4" s="1"/>
  <c r="AO2853" i="4"/>
  <c r="AN2853" i="4"/>
  <c r="AM2853" i="4"/>
  <c r="AO4640" i="4"/>
  <c r="AN4640" i="4"/>
  <c r="AM4640" i="4"/>
  <c r="AP4640" i="4" s="1"/>
  <c r="AO1053" i="4"/>
  <c r="AN1053" i="4"/>
  <c r="AM1053" i="4"/>
  <c r="AP1053" i="4" s="1"/>
  <c r="AQ1053" i="4" s="1"/>
  <c r="AO3519" i="4"/>
  <c r="AN3519" i="4"/>
  <c r="AM3519" i="4"/>
  <c r="AP3519" i="4" s="1"/>
  <c r="AO5622" i="4"/>
  <c r="AN5622" i="4"/>
  <c r="AM5622" i="4"/>
  <c r="AO1066" i="4"/>
  <c r="AN1066" i="4"/>
  <c r="AM1066" i="4"/>
  <c r="AO3441" i="4"/>
  <c r="AN3441" i="4"/>
  <c r="AM3441" i="4"/>
  <c r="AO5203" i="4"/>
  <c r="AN5203" i="4"/>
  <c r="AM5203" i="4"/>
  <c r="AO4319" i="4"/>
  <c r="AN4319" i="4"/>
  <c r="AM4319" i="4"/>
  <c r="AP4319" i="4" s="1"/>
  <c r="AO2616" i="4"/>
  <c r="AN2616" i="4"/>
  <c r="AM2616" i="4"/>
  <c r="AP2616" i="4" s="1"/>
  <c r="AO2682" i="4"/>
  <c r="AN2682" i="4"/>
  <c r="AM2682" i="4"/>
  <c r="AP2682" i="4" s="1"/>
  <c r="AR2682" i="4" s="1"/>
  <c r="AO1350" i="4"/>
  <c r="AN1350" i="4"/>
  <c r="AM1350" i="4"/>
  <c r="AP1350" i="4" s="1"/>
  <c r="AO3650" i="4"/>
  <c r="AN3650" i="4"/>
  <c r="AM3650" i="4"/>
  <c r="AO4790" i="4"/>
  <c r="AN4790" i="4"/>
  <c r="AM4790" i="4"/>
  <c r="AO2021" i="4"/>
  <c r="AN2021" i="4"/>
  <c r="AM2021" i="4"/>
  <c r="AO3460" i="4"/>
  <c r="AN3460" i="4"/>
  <c r="AM3460" i="4"/>
  <c r="AP3460" i="4" s="1"/>
  <c r="AP223" i="4"/>
  <c r="AR223" i="4" s="1"/>
  <c r="AO223" i="4"/>
  <c r="AN223" i="4"/>
  <c r="AM223" i="4"/>
  <c r="AO2603" i="4"/>
  <c r="AN2603" i="4"/>
  <c r="AM2603" i="4"/>
  <c r="AP2603" i="4" s="1"/>
  <c r="AO1574" i="4"/>
  <c r="AN1574" i="4"/>
  <c r="AM1574" i="4"/>
  <c r="AO3565" i="4"/>
  <c r="AN3565" i="4"/>
  <c r="AM3565" i="4"/>
  <c r="AP3565" i="4" s="1"/>
  <c r="AO3197" i="4"/>
  <c r="AN3197" i="4"/>
  <c r="AM3197" i="4"/>
  <c r="AO4324" i="4"/>
  <c r="AN4324" i="4"/>
  <c r="AM4324" i="4"/>
  <c r="AO416" i="4"/>
  <c r="AN416" i="4"/>
  <c r="AM416" i="4"/>
  <c r="AO2525" i="4"/>
  <c r="AN2525" i="4"/>
  <c r="AP2525" i="4" s="1"/>
  <c r="AM2525" i="4"/>
  <c r="AO1880" i="4"/>
  <c r="AN1880" i="4"/>
  <c r="AM1880" i="4"/>
  <c r="AP1880" i="4" s="1"/>
  <c r="AO3244" i="4"/>
  <c r="AN3244" i="4"/>
  <c r="AM3244" i="4"/>
  <c r="AO3724" i="4"/>
  <c r="AR3724" i="4" s="1"/>
  <c r="AN3724" i="4"/>
  <c r="AM3724" i="4"/>
  <c r="AP3724" i="4" s="1"/>
  <c r="AO2795" i="4"/>
  <c r="AN2795" i="4"/>
  <c r="AM2795" i="4"/>
  <c r="AP2795" i="4" s="1"/>
  <c r="AR2795" i="4" s="1"/>
  <c r="AO5538" i="4"/>
  <c r="AN5538" i="4"/>
  <c r="AM5538" i="4"/>
  <c r="AP5538" i="4" s="1"/>
  <c r="AO3773" i="4"/>
  <c r="AN3773" i="4"/>
  <c r="AM3773" i="4"/>
  <c r="AO5244" i="4"/>
  <c r="AN5244" i="4"/>
  <c r="AM5244" i="4"/>
  <c r="AP1147" i="4"/>
  <c r="AO1147" i="4"/>
  <c r="AN1147" i="4"/>
  <c r="AM1147" i="4"/>
  <c r="AO4464" i="4"/>
  <c r="AN4464" i="4"/>
  <c r="AM4464" i="4"/>
  <c r="AP4464" i="4" s="1"/>
  <c r="AO3384" i="4"/>
  <c r="AN3384" i="4"/>
  <c r="AM3384" i="4"/>
  <c r="AP3384" i="4" s="1"/>
  <c r="AO2652" i="4"/>
  <c r="AN2652" i="4"/>
  <c r="AM2652" i="4"/>
  <c r="AP2652" i="4" s="1"/>
  <c r="AR2652" i="4" s="1"/>
  <c r="AO2324" i="4"/>
  <c r="AN2324" i="4"/>
  <c r="AM2324" i="4"/>
  <c r="AP2324" i="4" s="1"/>
  <c r="AO2213" i="4"/>
  <c r="AN2213" i="4"/>
  <c r="AM2213" i="4"/>
  <c r="AP2213" i="4" s="1"/>
  <c r="AO4421" i="4"/>
  <c r="AN4421" i="4"/>
  <c r="AM4421" i="4"/>
  <c r="AO2327" i="4"/>
  <c r="AN2327" i="4"/>
  <c r="AM2327" i="4"/>
  <c r="AP2327" i="4" s="1"/>
  <c r="AO2800" i="4"/>
  <c r="AN2800" i="4"/>
  <c r="AM2800" i="4"/>
  <c r="AO2120" i="4"/>
  <c r="AN2120" i="4"/>
  <c r="AM2120" i="4"/>
  <c r="AO5583" i="4"/>
  <c r="AN5583" i="4"/>
  <c r="AM5583" i="4"/>
  <c r="AP5583" i="4" s="1"/>
  <c r="AO4813" i="4"/>
  <c r="AN4813" i="4"/>
  <c r="AM4813" i="4"/>
  <c r="AP4813" i="4" s="1"/>
  <c r="AR4813" i="4" s="1"/>
  <c r="AP4561" i="4"/>
  <c r="AR4561" i="4" s="1"/>
  <c r="AO4561" i="4"/>
  <c r="AN4561" i="4"/>
  <c r="AM4561" i="4"/>
  <c r="AO4367" i="4"/>
  <c r="AN4367" i="4"/>
  <c r="AM4367" i="4"/>
  <c r="AP4367" i="4" s="1"/>
  <c r="AO951" i="4"/>
  <c r="AN951" i="4"/>
  <c r="AM951" i="4"/>
  <c r="AR3001" i="4"/>
  <c r="AO3001" i="4"/>
  <c r="AN3001" i="4"/>
  <c r="AM3001" i="4"/>
  <c r="AP3001" i="4" s="1"/>
  <c r="AQ3001" i="4" s="1"/>
  <c r="AO4218" i="4"/>
  <c r="AN4218" i="4"/>
  <c r="AP4218" i="4" s="1"/>
  <c r="AM4218" i="4"/>
  <c r="AO748" i="4"/>
  <c r="AN748" i="4"/>
  <c r="AM748" i="4"/>
  <c r="AP748" i="4" s="1"/>
  <c r="AR748" i="4" s="1"/>
  <c r="AO925" i="4"/>
  <c r="AN925" i="4"/>
  <c r="AM925" i="4"/>
  <c r="AO5768" i="4"/>
  <c r="AR5768" i="4" s="1"/>
  <c r="AN5768" i="4"/>
  <c r="AM5768" i="4"/>
  <c r="AP5768" i="4" s="1"/>
  <c r="AO3981" i="4"/>
  <c r="AN3981" i="4"/>
  <c r="AM3981" i="4"/>
  <c r="AP3981" i="4" s="1"/>
  <c r="AO3366" i="4"/>
  <c r="AN3366" i="4"/>
  <c r="AM3366" i="4"/>
  <c r="AO5294" i="4"/>
  <c r="AN5294" i="4"/>
  <c r="AM5294" i="4"/>
  <c r="AO494" i="4"/>
  <c r="AN494" i="4"/>
  <c r="AM494" i="4"/>
  <c r="AO1692" i="4"/>
  <c r="AN1692" i="4"/>
  <c r="AP1692" i="4" s="1"/>
  <c r="AM1692" i="4"/>
  <c r="AO424" i="4"/>
  <c r="AN424" i="4"/>
  <c r="AM424" i="4"/>
  <c r="AO2472" i="4"/>
  <c r="AN2472" i="4"/>
  <c r="AM2472" i="4"/>
  <c r="AO5467" i="4"/>
  <c r="AN5467" i="4"/>
  <c r="AM5467" i="4"/>
  <c r="AO24" i="4"/>
  <c r="AN24" i="4"/>
  <c r="AP24" i="4" s="1"/>
  <c r="AM24" i="4"/>
  <c r="AO4573" i="4"/>
  <c r="AN4573" i="4"/>
  <c r="AM4573" i="4"/>
  <c r="AP4573" i="4" s="1"/>
  <c r="AO5773" i="4"/>
  <c r="AN5773" i="4"/>
  <c r="AM5773" i="4"/>
  <c r="AO2283" i="4"/>
  <c r="AN2283" i="4"/>
  <c r="AM2283" i="4"/>
  <c r="AO2626" i="4"/>
  <c r="AN2626" i="4"/>
  <c r="AM2626" i="4"/>
  <c r="AP2626" i="4" s="1"/>
  <c r="AO994" i="4"/>
  <c r="AN994" i="4"/>
  <c r="AM994" i="4"/>
  <c r="AP4025" i="4"/>
  <c r="AR4025" i="4" s="1"/>
  <c r="AO4025" i="4"/>
  <c r="AN4025" i="4"/>
  <c r="AM4025" i="4"/>
  <c r="AP3041" i="4"/>
  <c r="AO3041" i="4"/>
  <c r="AN3041" i="4"/>
  <c r="AM3041" i="4"/>
  <c r="AO1161" i="4"/>
  <c r="AN1161" i="4"/>
  <c r="AM1161" i="4"/>
  <c r="AO4840" i="4"/>
  <c r="AN4840" i="4"/>
  <c r="AM4840" i="4"/>
  <c r="AO1478" i="4"/>
  <c r="AN1478" i="4"/>
  <c r="AM1478" i="4"/>
  <c r="AO538" i="4"/>
  <c r="AN538" i="4"/>
  <c r="AM538" i="4"/>
  <c r="AO2049" i="4"/>
  <c r="AN2049" i="4"/>
  <c r="AP2049" i="4" s="1"/>
  <c r="AM2049" i="4"/>
  <c r="AO1272" i="4"/>
  <c r="AN1272" i="4"/>
  <c r="AM1272" i="4"/>
  <c r="AO1095" i="4"/>
  <c r="AN1095" i="4"/>
  <c r="AM1095" i="4"/>
  <c r="AO4781" i="4"/>
  <c r="AN4781" i="4"/>
  <c r="AM4781" i="4"/>
  <c r="AP4781" i="4" s="1"/>
  <c r="AR4781" i="4" s="1"/>
  <c r="AO2153" i="4"/>
  <c r="AN2153" i="4"/>
  <c r="AM2153" i="4"/>
  <c r="AP2153" i="4" s="1"/>
  <c r="AR4267" i="4"/>
  <c r="AO4267" i="4"/>
  <c r="AN4267" i="4"/>
  <c r="AM4267" i="4"/>
  <c r="AP4267" i="4" s="1"/>
  <c r="AO5598" i="4"/>
  <c r="AN5598" i="4"/>
  <c r="AM5598" i="4"/>
  <c r="AO102" i="4"/>
  <c r="AN102" i="4"/>
  <c r="AM102" i="4"/>
  <c r="AP102" i="4" s="1"/>
  <c r="AO2391" i="4"/>
  <c r="AN2391" i="4"/>
  <c r="AM2391" i="4"/>
  <c r="AP2391" i="4" s="1"/>
  <c r="AO1088" i="4"/>
  <c r="AN1088" i="4"/>
  <c r="AM1088" i="4"/>
  <c r="AO3754" i="4"/>
  <c r="AN3754" i="4"/>
  <c r="AM3754" i="4"/>
  <c r="AP3754" i="4" s="1"/>
  <c r="AO5179" i="4"/>
  <c r="AN5179" i="4"/>
  <c r="AM5179" i="4"/>
  <c r="AP5179" i="4" s="1"/>
  <c r="AO261" i="4"/>
  <c r="AN261" i="4"/>
  <c r="AM261" i="4"/>
  <c r="AO171" i="4"/>
  <c r="AN171" i="4"/>
  <c r="AM171" i="4"/>
  <c r="AO1133" i="4"/>
  <c r="AN1133" i="4"/>
  <c r="AM1133" i="4"/>
  <c r="AP1133" i="4" s="1"/>
  <c r="AO2252" i="4"/>
  <c r="AN2252" i="4"/>
  <c r="AM2252" i="4"/>
  <c r="AO1877" i="4"/>
  <c r="AN1877" i="4"/>
  <c r="AP1877" i="4" s="1"/>
  <c r="AM1877" i="4"/>
  <c r="AO4839" i="4"/>
  <c r="AN4839" i="4"/>
  <c r="AM4839" i="4"/>
  <c r="AO3860" i="4"/>
  <c r="AN3860" i="4"/>
  <c r="AM3860" i="4"/>
  <c r="AO3484" i="4"/>
  <c r="AN3484" i="4"/>
  <c r="AM3484" i="4"/>
  <c r="AP3484" i="4" s="1"/>
  <c r="AR3484" i="4" s="1"/>
  <c r="AO3611" i="4"/>
  <c r="AN3611" i="4"/>
  <c r="AM3611" i="4"/>
  <c r="AO967" i="4"/>
  <c r="AN967" i="4"/>
  <c r="AM967" i="4"/>
  <c r="AO3657" i="4"/>
  <c r="AN3657" i="4"/>
  <c r="AM3657" i="4"/>
  <c r="AO1429" i="4"/>
  <c r="AN1429" i="4"/>
  <c r="AM1429" i="4"/>
  <c r="AP1429" i="4" s="1"/>
  <c r="AO2175" i="4"/>
  <c r="AN2175" i="4"/>
  <c r="AM2175" i="4"/>
  <c r="AP2175" i="4" s="1"/>
  <c r="AO3561" i="4"/>
  <c r="AN3561" i="4"/>
  <c r="AM3561" i="4"/>
  <c r="AP1137" i="4"/>
  <c r="AO1137" i="4"/>
  <c r="AN1137" i="4"/>
  <c r="AM1137" i="4"/>
  <c r="AO619" i="4"/>
  <c r="AN619" i="4"/>
  <c r="AM619" i="4"/>
  <c r="AP619" i="4" s="1"/>
  <c r="AO5500" i="4"/>
  <c r="AN5500" i="4"/>
  <c r="AM5500" i="4"/>
  <c r="AO1173" i="4"/>
  <c r="AN1173" i="4"/>
  <c r="AM1173" i="4"/>
  <c r="AO4407" i="4"/>
  <c r="AN4407" i="4"/>
  <c r="AM4407" i="4"/>
  <c r="AO1874" i="4"/>
  <c r="AN1874" i="4"/>
  <c r="AM1874" i="4"/>
  <c r="AO1713" i="4"/>
  <c r="AN1713" i="4"/>
  <c r="AM1713" i="4"/>
  <c r="AO2736" i="4"/>
  <c r="AN2736" i="4"/>
  <c r="AM2736" i="4"/>
  <c r="AP2736" i="4" s="1"/>
  <c r="AO1622" i="4"/>
  <c r="AN1622" i="4"/>
  <c r="AM1622" i="4"/>
  <c r="AO1211" i="4"/>
  <c r="AN1211" i="4"/>
  <c r="AM1211" i="4"/>
  <c r="AP1211" i="4" s="1"/>
  <c r="AO5540" i="4"/>
  <c r="AN5540" i="4"/>
  <c r="AM5540" i="4"/>
  <c r="AP5540" i="4" s="1"/>
  <c r="AO270" i="4"/>
  <c r="AN270" i="4"/>
  <c r="AM270" i="4"/>
  <c r="AO1263" i="4"/>
  <c r="AN1263" i="4"/>
  <c r="AM1263" i="4"/>
  <c r="AP1263" i="4" s="1"/>
  <c r="AO3062" i="4"/>
  <c r="AN3062" i="4"/>
  <c r="AM3062" i="4"/>
  <c r="AP3062" i="4" s="1"/>
  <c r="AQ4208" i="4"/>
  <c r="AP4208" i="4"/>
  <c r="AR4208" i="4" s="1"/>
  <c r="AO4208" i="4"/>
  <c r="AN4208" i="4"/>
  <c r="AM4208" i="4"/>
  <c r="AO769" i="4"/>
  <c r="AN769" i="4"/>
  <c r="AM769" i="4"/>
  <c r="AO3080" i="4"/>
  <c r="AN3080" i="4"/>
  <c r="AM3080" i="4"/>
  <c r="AP3080" i="4" s="1"/>
  <c r="AO535" i="4"/>
  <c r="AN535" i="4"/>
  <c r="AM535" i="4"/>
  <c r="AP535" i="4" s="1"/>
  <c r="AO4264" i="4"/>
  <c r="AN4264" i="4"/>
  <c r="AM4264" i="4"/>
  <c r="AO4686" i="4"/>
  <c r="AN4686" i="4"/>
  <c r="AM4686" i="4"/>
  <c r="AO2470" i="4"/>
  <c r="AN2470" i="4"/>
  <c r="AM2470" i="4"/>
  <c r="AO3046" i="4"/>
  <c r="AN3046" i="4"/>
  <c r="AM3046" i="4"/>
  <c r="AO2375" i="4"/>
  <c r="AN2375" i="4"/>
  <c r="AM2375" i="4"/>
  <c r="AO1711" i="4"/>
  <c r="AN1711" i="4"/>
  <c r="AM1711" i="4"/>
  <c r="AO199" i="4"/>
  <c r="AN199" i="4"/>
  <c r="AM199" i="4"/>
  <c r="AO1215" i="4"/>
  <c r="AN1215" i="4"/>
  <c r="AM1215" i="4"/>
  <c r="AP1215" i="4" s="1"/>
  <c r="AQ1215" i="4" s="1"/>
  <c r="AO1624" i="4"/>
  <c r="AN1624" i="4"/>
  <c r="AM1624" i="4"/>
  <c r="AO3006" i="4"/>
  <c r="AN3006" i="4"/>
  <c r="AM3006" i="4"/>
  <c r="AO5575" i="4"/>
  <c r="AN5575" i="4"/>
  <c r="AM5575" i="4"/>
  <c r="AP5575" i="4" s="1"/>
  <c r="AR5575" i="4" s="1"/>
  <c r="AO1993" i="4"/>
  <c r="AN1993" i="4"/>
  <c r="AM1993" i="4"/>
  <c r="AO4871" i="4"/>
  <c r="AN4871" i="4"/>
  <c r="AM4871" i="4"/>
  <c r="AP4871" i="4" s="1"/>
  <c r="AO5001" i="4"/>
  <c r="AN5001" i="4"/>
  <c r="AM5001" i="4"/>
  <c r="AO4888" i="4"/>
  <c r="AN4888" i="4"/>
  <c r="AM4888" i="4"/>
  <c r="AP298" i="4"/>
  <c r="AR298" i="4" s="1"/>
  <c r="AO298" i="4"/>
  <c r="AN298" i="4"/>
  <c r="AM298" i="4"/>
  <c r="AO2363" i="4"/>
  <c r="AN2363" i="4"/>
  <c r="AM2363" i="4"/>
  <c r="AO2549" i="4"/>
  <c r="AN2549" i="4"/>
  <c r="AM2549" i="4"/>
  <c r="AP2549" i="4" s="1"/>
  <c r="AR2549" i="4" s="1"/>
  <c r="AO3485" i="4"/>
  <c r="AR3485" i="4" s="1"/>
  <c r="AN3485" i="4"/>
  <c r="AM3485" i="4"/>
  <c r="AP3485" i="4" s="1"/>
  <c r="AO5669" i="4"/>
  <c r="AN5669" i="4"/>
  <c r="AM5669" i="4"/>
  <c r="AP5669" i="4" s="1"/>
  <c r="AO934" i="4"/>
  <c r="AN934" i="4"/>
  <c r="AM934" i="4"/>
  <c r="AO3265" i="4"/>
  <c r="AN3265" i="4"/>
  <c r="AM3265" i="4"/>
  <c r="AP3265" i="4" s="1"/>
  <c r="AO4993" i="4"/>
  <c r="AN4993" i="4"/>
  <c r="AM4993" i="4"/>
  <c r="AP4993" i="4" s="1"/>
  <c r="AO1825" i="4"/>
  <c r="AN1825" i="4"/>
  <c r="AM1825" i="4"/>
  <c r="AO2605" i="4"/>
  <c r="AN2605" i="4"/>
  <c r="AM2605" i="4"/>
  <c r="AP2605" i="4" s="1"/>
  <c r="AO4415" i="4"/>
  <c r="AN4415" i="4"/>
  <c r="AM4415" i="4"/>
  <c r="AP4415" i="4" s="1"/>
  <c r="AR4415" i="4" s="1"/>
  <c r="AO663" i="4"/>
  <c r="AN663" i="4"/>
  <c r="AM663" i="4"/>
  <c r="AO1402" i="4"/>
  <c r="AN1402" i="4"/>
  <c r="AM1402" i="4"/>
  <c r="AO3569" i="4"/>
  <c r="AN3569" i="4"/>
  <c r="AM3569" i="4"/>
  <c r="AP3569" i="4" s="1"/>
  <c r="AQ3569" i="4" s="1"/>
  <c r="AO996" i="4"/>
  <c r="AN996" i="4"/>
  <c r="AM996" i="4"/>
  <c r="AO3382" i="4"/>
  <c r="AN3382" i="4"/>
  <c r="AM3382" i="4"/>
  <c r="AO4552" i="4"/>
  <c r="AN4552" i="4"/>
  <c r="AM4552" i="4"/>
  <c r="AP4552" i="4" s="1"/>
  <c r="AO1668" i="4"/>
  <c r="AN1668" i="4"/>
  <c r="AM1668" i="4"/>
  <c r="AO885" i="4"/>
  <c r="AN885" i="4"/>
  <c r="AM885" i="4"/>
  <c r="AO4282" i="4"/>
  <c r="AN4282" i="4"/>
  <c r="AM4282" i="4"/>
  <c r="AO5758" i="4"/>
  <c r="AN5758" i="4"/>
  <c r="AM5758" i="4"/>
  <c r="AP5758" i="4" s="1"/>
  <c r="AO3115" i="4"/>
  <c r="AN3115" i="4"/>
  <c r="AM3115" i="4"/>
  <c r="AP3115" i="4" s="1"/>
  <c r="AO5223" i="4"/>
  <c r="AN5223" i="4"/>
  <c r="AM5223" i="4"/>
  <c r="AO4127" i="4"/>
  <c r="AN4127" i="4"/>
  <c r="AM4127" i="4"/>
  <c r="AP4127" i="4" s="1"/>
  <c r="AO860" i="4"/>
  <c r="AN860" i="4"/>
  <c r="AM860" i="4"/>
  <c r="AO5168" i="4"/>
  <c r="AN5168" i="4"/>
  <c r="AM5168" i="4"/>
  <c r="AO3012" i="4"/>
  <c r="AN3012" i="4"/>
  <c r="AM3012" i="4"/>
  <c r="AP3012" i="4" s="1"/>
  <c r="AR3012" i="4" s="1"/>
  <c r="AO2590" i="4"/>
  <c r="AN2590" i="4"/>
  <c r="AM2590" i="4"/>
  <c r="AO2842" i="4"/>
  <c r="AN2842" i="4"/>
  <c r="AP2842" i="4" s="1"/>
  <c r="AM2842" i="4"/>
  <c r="AO3395" i="4"/>
  <c r="AN3395" i="4"/>
  <c r="AM3395" i="4"/>
  <c r="AP3395" i="4" s="1"/>
  <c r="AQ3395" i="4" s="1"/>
  <c r="AO3393" i="4"/>
  <c r="AN3393" i="4"/>
  <c r="AM3393" i="4"/>
  <c r="AP3393" i="4" s="1"/>
  <c r="AQ2098" i="4"/>
  <c r="AO2098" i="4"/>
  <c r="AN2098" i="4"/>
  <c r="AM2098" i="4"/>
  <c r="AP2098" i="4" s="1"/>
  <c r="AP5523" i="4"/>
  <c r="AO5523" i="4"/>
  <c r="AN5523" i="4"/>
  <c r="AM5523" i="4"/>
  <c r="AO3884" i="4"/>
  <c r="AN3884" i="4"/>
  <c r="AM3884" i="4"/>
  <c r="AO3043" i="4"/>
  <c r="AN3043" i="4"/>
  <c r="AM3043" i="4"/>
  <c r="AO4952" i="4"/>
  <c r="AN4952" i="4"/>
  <c r="AM4952" i="4"/>
  <c r="AO820" i="4"/>
  <c r="AN820" i="4"/>
  <c r="AM820" i="4"/>
  <c r="AO793" i="4"/>
  <c r="AN793" i="4"/>
  <c r="AM793" i="4"/>
  <c r="AO2624" i="4"/>
  <c r="AN2624" i="4"/>
  <c r="AM2624" i="4"/>
  <c r="AP2624" i="4" s="1"/>
  <c r="AO5638" i="4"/>
  <c r="AN5638" i="4"/>
  <c r="AM5638" i="4"/>
  <c r="AP5638" i="4" s="1"/>
  <c r="AO2095" i="4"/>
  <c r="AN2095" i="4"/>
  <c r="AM2095" i="4"/>
  <c r="AP2095" i="4" s="1"/>
  <c r="AO1630" i="4"/>
  <c r="AN1630" i="4"/>
  <c r="AM1630" i="4"/>
  <c r="AP1630" i="4" s="1"/>
  <c r="AO2028" i="4"/>
  <c r="AN2028" i="4"/>
  <c r="AM2028" i="4"/>
  <c r="AO1643" i="4"/>
  <c r="AN1643" i="4"/>
  <c r="AM1643" i="4"/>
  <c r="AO4363" i="4"/>
  <c r="AN4363" i="4"/>
  <c r="AM4363" i="4"/>
  <c r="AP5608" i="4"/>
  <c r="AO5608" i="4"/>
  <c r="AN5608" i="4"/>
  <c r="AM5608" i="4"/>
  <c r="AO319" i="4"/>
  <c r="AN319" i="4"/>
  <c r="AM319" i="4"/>
  <c r="AP319" i="4" s="1"/>
  <c r="AR319" i="4" s="1"/>
  <c r="AO410" i="4"/>
  <c r="AN410" i="4"/>
  <c r="AM410" i="4"/>
  <c r="AO1901" i="4"/>
  <c r="AN1901" i="4"/>
  <c r="AM1901" i="4"/>
  <c r="AO1810" i="4"/>
  <c r="AN1810" i="4"/>
  <c r="AM1810" i="4"/>
  <c r="AP1810" i="4" s="1"/>
  <c r="AR1810" i="4" s="1"/>
  <c r="AO397" i="4"/>
  <c r="AN397" i="4"/>
  <c r="AM397" i="4"/>
  <c r="AO4564" i="4"/>
  <c r="AN4564" i="4"/>
  <c r="AM4564" i="4"/>
  <c r="AP4564" i="4" s="1"/>
  <c r="AO5131" i="4"/>
  <c r="AN5131" i="4"/>
  <c r="AM5131" i="4"/>
  <c r="AP5131" i="4" s="1"/>
  <c r="AO78" i="4"/>
  <c r="AN78" i="4"/>
  <c r="AM78" i="4"/>
  <c r="AO744" i="4"/>
  <c r="AN744" i="4"/>
  <c r="AM744" i="4"/>
  <c r="AO3310" i="4"/>
  <c r="AN3310" i="4"/>
  <c r="AM3310" i="4"/>
  <c r="AO704" i="4"/>
  <c r="AN704" i="4"/>
  <c r="AM704" i="4"/>
  <c r="AO4998" i="4"/>
  <c r="AN4998" i="4"/>
  <c r="AM4998" i="4"/>
  <c r="AO3150" i="4"/>
  <c r="AN3150" i="4"/>
  <c r="AM3150" i="4"/>
  <c r="AP356" i="4"/>
  <c r="AR356" i="4" s="1"/>
  <c r="AO356" i="4"/>
  <c r="AN356" i="4"/>
  <c r="AM356" i="4"/>
  <c r="AO3201" i="4"/>
  <c r="AN3201" i="4"/>
  <c r="AM3201" i="4"/>
  <c r="AP3201" i="4" s="1"/>
  <c r="AO4379" i="4"/>
  <c r="AN4379" i="4"/>
  <c r="AP4379" i="4" s="1"/>
  <c r="AM4379" i="4"/>
  <c r="AO4408" i="4"/>
  <c r="AN4408" i="4"/>
  <c r="AM4408" i="4"/>
  <c r="AP3709" i="4"/>
  <c r="AO3709" i="4"/>
  <c r="AQ3709" i="4" s="1"/>
  <c r="AN3709" i="4"/>
  <c r="AM3709" i="4"/>
  <c r="AO3971" i="4"/>
  <c r="AN3971" i="4"/>
  <c r="AM3971" i="4"/>
  <c r="AP3971" i="4" s="1"/>
  <c r="AO5013" i="4"/>
  <c r="AN5013" i="4"/>
  <c r="AM5013" i="4"/>
  <c r="AP5013" i="4" s="1"/>
  <c r="AO2129" i="4"/>
  <c r="AN2129" i="4"/>
  <c r="AM2129" i="4"/>
  <c r="AO1471" i="4"/>
  <c r="AN1471" i="4"/>
  <c r="AM1471" i="4"/>
  <c r="AP1471" i="4" s="1"/>
  <c r="AQ3768" i="4"/>
  <c r="AO3768" i="4"/>
  <c r="AN3768" i="4"/>
  <c r="AM3768" i="4"/>
  <c r="AP3768" i="4" s="1"/>
  <c r="AO4233" i="4"/>
  <c r="AN4233" i="4"/>
  <c r="AM4233" i="4"/>
  <c r="AP4233" i="4" s="1"/>
  <c r="AO3767" i="4"/>
  <c r="AN3767" i="4"/>
  <c r="AM3767" i="4"/>
  <c r="AP3767" i="4" s="1"/>
  <c r="AO680" i="4"/>
  <c r="AN680" i="4"/>
  <c r="AM680" i="4"/>
  <c r="AP680" i="4" s="1"/>
  <c r="AR680" i="4" s="1"/>
  <c r="AO565" i="4"/>
  <c r="AN565" i="4"/>
  <c r="AM565" i="4"/>
  <c r="AP565" i="4" s="1"/>
  <c r="AO296" i="4"/>
  <c r="AN296" i="4"/>
  <c r="AM296" i="4"/>
  <c r="AO5265" i="4"/>
  <c r="AN5265" i="4"/>
  <c r="AM5265" i="4"/>
  <c r="AO1021" i="4"/>
  <c r="AN1021" i="4"/>
  <c r="AP1021" i="4" s="1"/>
  <c r="AM1021" i="4"/>
  <c r="AO3277" i="4"/>
  <c r="AN3277" i="4"/>
  <c r="AM3277" i="4"/>
  <c r="AO4378" i="4"/>
  <c r="AN4378" i="4"/>
  <c r="AM4378" i="4"/>
  <c r="AO5400" i="4"/>
  <c r="AN5400" i="4"/>
  <c r="AM5400" i="4"/>
  <c r="AO2185" i="4"/>
  <c r="AN2185" i="4"/>
  <c r="AP2185" i="4" s="1"/>
  <c r="AM2185" i="4"/>
  <c r="AO478" i="4"/>
  <c r="AN478" i="4"/>
  <c r="AM478" i="4"/>
  <c r="AO1580" i="4"/>
  <c r="AN1580" i="4"/>
  <c r="AM1580" i="4"/>
  <c r="AP1580" i="4" s="1"/>
  <c r="AR1580" i="4" s="1"/>
  <c r="AO4895" i="4"/>
  <c r="AN4895" i="4"/>
  <c r="AM4895" i="4"/>
  <c r="AO5496" i="4"/>
  <c r="AN5496" i="4"/>
  <c r="AM5496" i="4"/>
  <c r="AP5496" i="4" s="1"/>
  <c r="AO282" i="4"/>
  <c r="AN282" i="4"/>
  <c r="AM282" i="4"/>
  <c r="AO5697" i="4"/>
  <c r="AN5697" i="4"/>
  <c r="AM5697" i="4"/>
  <c r="AO5652" i="4"/>
  <c r="AN5652" i="4"/>
  <c r="AM5652" i="4"/>
  <c r="AP5652" i="4" s="1"/>
  <c r="AO4524" i="4"/>
  <c r="AN4524" i="4"/>
  <c r="AM4524" i="4"/>
  <c r="AO471" i="4"/>
  <c r="AN471" i="4"/>
  <c r="AM471" i="4"/>
  <c r="AP471" i="4" s="1"/>
  <c r="AR471" i="4" s="1"/>
  <c r="AO2903" i="4"/>
  <c r="AN2903" i="4"/>
  <c r="AM2903" i="4"/>
  <c r="AR4023" i="4"/>
  <c r="AO4023" i="4"/>
  <c r="AN4023" i="4"/>
  <c r="AM4023" i="4"/>
  <c r="AP4023" i="4" s="1"/>
  <c r="AQ4023" i="4" s="1"/>
  <c r="AO1608" i="4"/>
  <c r="AN1608" i="4"/>
  <c r="AM1608" i="4"/>
  <c r="AP1608" i="4" s="1"/>
  <c r="AR1608" i="4" s="1"/>
  <c r="AO1996" i="4"/>
  <c r="AN1996" i="4"/>
  <c r="AM1996" i="4"/>
  <c r="AP1996" i="4" s="1"/>
  <c r="AO4229" i="4"/>
  <c r="AN4229" i="4"/>
  <c r="AM4229" i="4"/>
  <c r="AP4229" i="4" s="1"/>
  <c r="AO3013" i="4"/>
  <c r="AN3013" i="4"/>
  <c r="AP3013" i="4" s="1"/>
  <c r="AQ3013" i="4" s="1"/>
  <c r="AM3013" i="4"/>
  <c r="AO4404" i="4"/>
  <c r="AN4404" i="4"/>
  <c r="AM4404" i="4"/>
  <c r="AP4404" i="4" s="1"/>
  <c r="AO1204" i="4"/>
  <c r="AN1204" i="4"/>
  <c r="AM1204" i="4"/>
  <c r="AO4807" i="4"/>
  <c r="AN4807" i="4"/>
  <c r="AM4807" i="4"/>
  <c r="AP4807" i="4" s="1"/>
  <c r="AR4807" i="4" s="1"/>
  <c r="AO5195" i="4"/>
  <c r="AR5195" i="4" s="1"/>
  <c r="AN5195" i="4"/>
  <c r="AM5195" i="4"/>
  <c r="AP5195" i="4" s="1"/>
  <c r="AO1151" i="4"/>
  <c r="AQ1151" i="4" s="1"/>
  <c r="AN1151" i="4"/>
  <c r="AM1151" i="4"/>
  <c r="AP1151" i="4" s="1"/>
  <c r="AO5156" i="4"/>
  <c r="AN5156" i="4"/>
  <c r="AM5156" i="4"/>
  <c r="AP5156" i="4" s="1"/>
  <c r="AO922" i="4"/>
  <c r="AN922" i="4"/>
  <c r="AM922" i="4"/>
  <c r="AO3700" i="4"/>
  <c r="AN3700" i="4"/>
  <c r="AM3700" i="4"/>
  <c r="AP3700" i="4" s="1"/>
  <c r="AO1760" i="4"/>
  <c r="AN1760" i="4"/>
  <c r="AP1760" i="4" s="1"/>
  <c r="AM1760" i="4"/>
  <c r="AO4487" i="4"/>
  <c r="AN4487" i="4"/>
  <c r="AM4487" i="4"/>
  <c r="AO1544" i="4"/>
  <c r="AN1544" i="4"/>
  <c r="AM1544" i="4"/>
  <c r="AO388" i="4"/>
  <c r="AN388" i="4"/>
  <c r="AM388" i="4"/>
  <c r="AP388" i="4" s="1"/>
  <c r="AR388" i="4" s="1"/>
  <c r="AO5010" i="4"/>
  <c r="AQ5010" i="4" s="1"/>
  <c r="AN5010" i="4"/>
  <c r="AM5010" i="4"/>
  <c r="AP5010" i="4" s="1"/>
  <c r="AO1823" i="4"/>
  <c r="AN1823" i="4"/>
  <c r="AM1823" i="4"/>
  <c r="AO1469" i="4"/>
  <c r="AN1469" i="4"/>
  <c r="AM1469" i="4"/>
  <c r="AP1469" i="4" s="1"/>
  <c r="AR1469" i="4" s="1"/>
  <c r="AQ3185" i="4"/>
  <c r="AP3185" i="4"/>
  <c r="AO3185" i="4"/>
  <c r="AN3185" i="4"/>
  <c r="AM3185" i="4"/>
  <c r="AO3567" i="4"/>
  <c r="AN3567" i="4"/>
  <c r="AM3567" i="4"/>
  <c r="AO2520" i="4"/>
  <c r="AN2520" i="4"/>
  <c r="AM2520" i="4"/>
  <c r="AP2520" i="4" s="1"/>
  <c r="AO1937" i="4"/>
  <c r="AN1937" i="4"/>
  <c r="AM1937" i="4"/>
  <c r="AO738" i="4"/>
  <c r="AN738" i="4"/>
  <c r="AM738" i="4"/>
  <c r="AO1616" i="4"/>
  <c r="AN1616" i="4"/>
  <c r="AM1616" i="4"/>
  <c r="AP1616" i="4" s="1"/>
  <c r="AR1616" i="4" s="1"/>
  <c r="AO5741" i="4"/>
  <c r="AN5741" i="4"/>
  <c r="AM5741" i="4"/>
  <c r="AO5269" i="4"/>
  <c r="AQ5269" i="4" s="1"/>
  <c r="AN5269" i="4"/>
  <c r="AM5269" i="4"/>
  <c r="AP5269" i="4" s="1"/>
  <c r="AO1002" i="4"/>
  <c r="AN1002" i="4"/>
  <c r="AM1002" i="4"/>
  <c r="AP1002" i="4" s="1"/>
  <c r="AP1310" i="4"/>
  <c r="AR1310" i="4" s="1"/>
  <c r="AO1310" i="4"/>
  <c r="AN1310" i="4"/>
  <c r="AM1310" i="4"/>
  <c r="AO1146" i="4"/>
  <c r="AN1146" i="4"/>
  <c r="AM1146" i="4"/>
  <c r="AP1146" i="4" s="1"/>
  <c r="AO4380" i="4"/>
  <c r="AN4380" i="4"/>
  <c r="AM4380" i="4"/>
  <c r="AO1702" i="4"/>
  <c r="AN1702" i="4"/>
  <c r="AM1702" i="4"/>
  <c r="AO2936" i="4"/>
  <c r="AN2936" i="4"/>
  <c r="AM2936" i="4"/>
  <c r="AO1304" i="4"/>
  <c r="AN1304" i="4"/>
  <c r="AM1304" i="4"/>
  <c r="AP1304" i="4" s="1"/>
  <c r="AR1304" i="4" s="1"/>
  <c r="AO2229" i="4"/>
  <c r="AN2229" i="4"/>
  <c r="AM2229" i="4"/>
  <c r="AO5548" i="4"/>
  <c r="AQ5548" i="4" s="1"/>
  <c r="AN5548" i="4"/>
  <c r="AM5548" i="4"/>
  <c r="AP5548" i="4" s="1"/>
  <c r="AO3301" i="4"/>
  <c r="AN3301" i="4"/>
  <c r="AM3301" i="4"/>
  <c r="AP3301" i="4" s="1"/>
  <c r="AO1598" i="4"/>
  <c r="AN1598" i="4"/>
  <c r="AM1598" i="4"/>
  <c r="AO3707" i="4"/>
  <c r="AN3707" i="4"/>
  <c r="AM3707" i="4"/>
  <c r="AP3707" i="4" s="1"/>
  <c r="AR3707" i="4" s="1"/>
  <c r="AO2085" i="4"/>
  <c r="AN2085" i="4"/>
  <c r="AM2085" i="4"/>
  <c r="AP2085" i="4" s="1"/>
  <c r="AO4289" i="4"/>
  <c r="AN4289" i="4"/>
  <c r="AM4289" i="4"/>
  <c r="AO2106" i="4"/>
  <c r="AN2106" i="4"/>
  <c r="AM2106" i="4"/>
  <c r="AO73" i="4"/>
  <c r="AN73" i="4"/>
  <c r="AM73" i="4"/>
  <c r="AO5313" i="4"/>
  <c r="AN5313" i="4"/>
  <c r="AM5313" i="4"/>
  <c r="AO1816" i="4"/>
  <c r="AN1816" i="4"/>
  <c r="AM1816" i="4"/>
  <c r="AO1063" i="4"/>
  <c r="AN1063" i="4"/>
  <c r="AM1063" i="4"/>
  <c r="AP1063" i="4" s="1"/>
  <c r="AR1063" i="4" s="1"/>
  <c r="AO5510" i="4"/>
  <c r="AN5510" i="4"/>
  <c r="AM5510" i="4"/>
  <c r="AO1723" i="4"/>
  <c r="AN1723" i="4"/>
  <c r="AM1723" i="4"/>
  <c r="AO4973" i="4"/>
  <c r="AN4973" i="4"/>
  <c r="AM4973" i="4"/>
  <c r="AO4254" i="4"/>
  <c r="AN4254" i="4"/>
  <c r="AM4254" i="4"/>
  <c r="AO2511" i="4"/>
  <c r="AN2511" i="4"/>
  <c r="AM2511" i="4"/>
  <c r="AP2511" i="4" s="1"/>
  <c r="AO2202" i="4"/>
  <c r="AN2202" i="4"/>
  <c r="AM2202" i="4"/>
  <c r="AP2202" i="4" s="1"/>
  <c r="AO4969" i="4"/>
  <c r="AN4969" i="4"/>
  <c r="AM4969" i="4"/>
  <c r="AP4969" i="4" s="1"/>
  <c r="AO2593" i="4"/>
  <c r="AN2593" i="4"/>
  <c r="AM2593" i="4"/>
  <c r="AP2593" i="4" s="1"/>
  <c r="AR2593" i="4" s="1"/>
  <c r="AO1347" i="4"/>
  <c r="AN1347" i="4"/>
  <c r="AM1347" i="4"/>
  <c r="AP1347" i="4" s="1"/>
  <c r="AO1340" i="4"/>
  <c r="AN1340" i="4"/>
  <c r="AM1340" i="4"/>
  <c r="AO4637" i="4"/>
  <c r="AN4637" i="4"/>
  <c r="AM4637" i="4"/>
  <c r="AO2217" i="4"/>
  <c r="AN2217" i="4"/>
  <c r="AM2217" i="4"/>
  <c r="AO4296" i="4"/>
  <c r="AN4296" i="4"/>
  <c r="AM4296" i="4"/>
  <c r="AO2962" i="4"/>
  <c r="AQ2962" i="4" s="1"/>
  <c r="AN2962" i="4"/>
  <c r="AM2962" i="4"/>
  <c r="AP2962" i="4" s="1"/>
  <c r="AP1954" i="4"/>
  <c r="AO1954" i="4"/>
  <c r="AN1954" i="4"/>
  <c r="AM1954" i="4"/>
  <c r="AO500" i="4"/>
  <c r="AN500" i="4"/>
  <c r="AM500" i="4"/>
  <c r="AP500" i="4" s="1"/>
  <c r="AR500" i="4" s="1"/>
  <c r="AQ2138" i="4"/>
  <c r="AO2138" i="4"/>
  <c r="AN2138" i="4"/>
  <c r="AM2138" i="4"/>
  <c r="AP2138" i="4" s="1"/>
  <c r="AO4593" i="4"/>
  <c r="AN4593" i="4"/>
  <c r="AM4593" i="4"/>
  <c r="AO4113" i="4"/>
  <c r="AN4113" i="4"/>
  <c r="AM4113" i="4"/>
  <c r="AP4113" i="4" s="1"/>
  <c r="AQ4113" i="4" s="1"/>
  <c r="AO2459" i="4"/>
  <c r="AN2459" i="4"/>
  <c r="AM2459" i="4"/>
  <c r="AP2459" i="4" s="1"/>
  <c r="AR2459" i="4" s="1"/>
  <c r="AO1416" i="4"/>
  <c r="AN1416" i="4"/>
  <c r="AM1416" i="4"/>
  <c r="AO2119" i="4"/>
  <c r="AN2119" i="4"/>
  <c r="AM2119" i="4"/>
  <c r="AP4191" i="4"/>
  <c r="AO4191" i="4"/>
  <c r="AN4191" i="4"/>
  <c r="AM4191" i="4"/>
  <c r="AO5115" i="4"/>
  <c r="AQ5115" i="4" s="1"/>
  <c r="AN5115" i="4"/>
  <c r="AM5115" i="4"/>
  <c r="AP5115" i="4" s="1"/>
  <c r="AO3799" i="4"/>
  <c r="AN3799" i="4"/>
  <c r="AM3799" i="4"/>
  <c r="AP3799" i="4" s="1"/>
  <c r="AR3799" i="4" s="1"/>
  <c r="AO4427" i="4"/>
  <c r="AN4427" i="4"/>
  <c r="AM4427" i="4"/>
  <c r="AO4185" i="4"/>
  <c r="AN4185" i="4"/>
  <c r="AM4185" i="4"/>
  <c r="AP4185" i="4" s="1"/>
  <c r="AR4185" i="4" s="1"/>
  <c r="AO1430" i="4"/>
  <c r="AN1430" i="4"/>
  <c r="AM1430" i="4"/>
  <c r="AP5559" i="4"/>
  <c r="AO5559" i="4"/>
  <c r="AN5559" i="4"/>
  <c r="AM5559" i="4"/>
  <c r="AO4268" i="4"/>
  <c r="AN4268" i="4"/>
  <c r="AM4268" i="4"/>
  <c r="AP4268" i="4" s="1"/>
  <c r="AO4325" i="4"/>
  <c r="AN4325" i="4"/>
  <c r="AM4325" i="4"/>
  <c r="AO4869" i="4"/>
  <c r="AN4869" i="4"/>
  <c r="AM4869" i="4"/>
  <c r="AP4869" i="4" s="1"/>
  <c r="AR4869" i="4" s="1"/>
  <c r="AO884" i="4"/>
  <c r="AN884" i="4"/>
  <c r="AM884" i="4"/>
  <c r="AO222" i="4"/>
  <c r="AN222" i="4"/>
  <c r="AM222" i="4"/>
  <c r="AP222" i="4" s="1"/>
  <c r="AO1135" i="4"/>
  <c r="AN1135" i="4"/>
  <c r="AM1135" i="4"/>
  <c r="AP1135" i="4" s="1"/>
  <c r="AO4263" i="4"/>
  <c r="AN4263" i="4"/>
  <c r="AM4263" i="4"/>
  <c r="AO4238" i="4"/>
  <c r="AN4238" i="4"/>
  <c r="AM4238" i="4"/>
  <c r="AP4238" i="4" s="1"/>
  <c r="AO5392" i="4"/>
  <c r="AN5392" i="4"/>
  <c r="AM5392" i="4"/>
  <c r="AP5392" i="4" s="1"/>
  <c r="AO3848" i="4"/>
  <c r="AN3848" i="4"/>
  <c r="AM3848" i="4"/>
  <c r="AO1373" i="4"/>
  <c r="AN1373" i="4"/>
  <c r="AM1373" i="4"/>
  <c r="AP1373" i="4" s="1"/>
  <c r="AO1113" i="4"/>
  <c r="AN1113" i="4"/>
  <c r="AM1113" i="4"/>
  <c r="AP1113" i="4" s="1"/>
  <c r="AR1113" i="4" s="1"/>
  <c r="AO2181" i="4"/>
  <c r="AN2181" i="4"/>
  <c r="AM2181" i="4"/>
  <c r="AO1179" i="4"/>
  <c r="AN1179" i="4"/>
  <c r="AM1179" i="4"/>
  <c r="AO5137" i="4"/>
  <c r="AN5137" i="4"/>
  <c r="AM5137" i="4"/>
  <c r="AP5137" i="4" s="1"/>
  <c r="AO2039" i="4"/>
  <c r="AN2039" i="4"/>
  <c r="AM2039" i="4"/>
  <c r="AP2039" i="4" s="1"/>
  <c r="AO4418" i="4"/>
  <c r="AN4418" i="4"/>
  <c r="AM4418" i="4"/>
  <c r="AO5202" i="4"/>
  <c r="AN5202" i="4"/>
  <c r="AM5202" i="4"/>
  <c r="AP5202" i="4" s="1"/>
  <c r="AO1500" i="4"/>
  <c r="AN1500" i="4"/>
  <c r="AM1500" i="4"/>
  <c r="AP1500" i="4" s="1"/>
  <c r="AQ1500" i="4" s="1"/>
  <c r="AO2070" i="4"/>
  <c r="AN2070" i="4"/>
  <c r="AM2070" i="4"/>
  <c r="AR923" i="4"/>
  <c r="AQ923" i="4"/>
  <c r="AO923" i="4"/>
  <c r="AN923" i="4"/>
  <c r="AM923" i="4"/>
  <c r="AP923" i="4" s="1"/>
  <c r="AO4409" i="4"/>
  <c r="AN4409" i="4"/>
  <c r="AM4409" i="4"/>
  <c r="AP4409" i="4" s="1"/>
  <c r="AR4409" i="4" s="1"/>
  <c r="AO2580" i="4"/>
  <c r="AN2580" i="4"/>
  <c r="AM2580" i="4"/>
  <c r="AO4206" i="4"/>
  <c r="AN4206" i="4"/>
  <c r="AM4206" i="4"/>
  <c r="AP4206" i="4" s="1"/>
  <c r="AO489" i="4"/>
  <c r="AN489" i="4"/>
  <c r="AM489" i="4"/>
  <c r="AP489" i="4" s="1"/>
  <c r="AO2494" i="4"/>
  <c r="AN2494" i="4"/>
  <c r="AM2494" i="4"/>
  <c r="AO3478" i="4"/>
  <c r="AN3478" i="4"/>
  <c r="AM3478" i="4"/>
  <c r="AP3478" i="4" s="1"/>
  <c r="AR3478" i="4" s="1"/>
  <c r="AR3148" i="4"/>
  <c r="AO3148" i="4"/>
  <c r="AN3148" i="4"/>
  <c r="AM3148" i="4"/>
  <c r="AP3148" i="4" s="1"/>
  <c r="AQ3148" i="4" s="1"/>
  <c r="AO3295" i="4"/>
  <c r="AN3295" i="4"/>
  <c r="AM3295" i="4"/>
  <c r="AO2042" i="4"/>
  <c r="AN2042" i="4"/>
  <c r="AM2042" i="4"/>
  <c r="AO2289" i="4"/>
  <c r="AN2289" i="4"/>
  <c r="AM2289" i="4"/>
  <c r="AP4660" i="4"/>
  <c r="AO4660" i="4"/>
  <c r="AN4660" i="4"/>
  <c r="AM4660" i="4"/>
  <c r="AP3364" i="4"/>
  <c r="AO3364" i="4"/>
  <c r="AN3364" i="4"/>
  <c r="AM3364" i="4"/>
  <c r="AO3818" i="4"/>
  <c r="AN3818" i="4"/>
  <c r="AM3818" i="4"/>
  <c r="AP3818" i="4" s="1"/>
  <c r="AO4712" i="4"/>
  <c r="AN4712" i="4"/>
  <c r="AM4712" i="4"/>
  <c r="AO2235" i="4"/>
  <c r="AN2235" i="4"/>
  <c r="AM2235" i="4"/>
  <c r="AP2235" i="4" s="1"/>
  <c r="AR2235" i="4" s="1"/>
  <c r="AO2789" i="4"/>
  <c r="AN2789" i="4"/>
  <c r="AM2789" i="4"/>
  <c r="AP2789" i="4" s="1"/>
  <c r="AO4835" i="4"/>
  <c r="AN4835" i="4"/>
  <c r="AM4835" i="4"/>
  <c r="AO1854" i="4"/>
  <c r="AN1854" i="4"/>
  <c r="AM1854" i="4"/>
  <c r="AO615" i="4"/>
  <c r="AN615" i="4"/>
  <c r="AM615" i="4"/>
  <c r="AO4537" i="4"/>
  <c r="AN4537" i="4"/>
  <c r="AM4537" i="4"/>
  <c r="AP4537" i="4" s="1"/>
  <c r="AP5282" i="4"/>
  <c r="AR5282" i="4" s="1"/>
  <c r="AO5282" i="4"/>
  <c r="AN5282" i="4"/>
  <c r="AM5282" i="4"/>
  <c r="AO2825" i="4"/>
  <c r="AN2825" i="4"/>
  <c r="AM2825" i="4"/>
  <c r="AO4849" i="4"/>
  <c r="AN4849" i="4"/>
  <c r="AM4849" i="4"/>
  <c r="AO5520" i="4"/>
  <c r="AN5520" i="4"/>
  <c r="AM5520" i="4"/>
  <c r="AO5280" i="4"/>
  <c r="AN5280" i="4"/>
  <c r="AM5280" i="4"/>
  <c r="AO2568" i="4"/>
  <c r="AN2568" i="4"/>
  <c r="AM2568" i="4"/>
  <c r="AO4820" i="4"/>
  <c r="AN4820" i="4"/>
  <c r="AM4820" i="4"/>
  <c r="AP4820" i="4" s="1"/>
  <c r="AR4820" i="4" s="1"/>
  <c r="AO2732" i="4"/>
  <c r="AN2732" i="4"/>
  <c r="AM2732" i="4"/>
  <c r="AO3216" i="4"/>
  <c r="AN3216" i="4"/>
  <c r="AM3216" i="4"/>
  <c r="AP3216" i="4" s="1"/>
  <c r="AO2860" i="4"/>
  <c r="AR2860" i="4" s="1"/>
  <c r="AN2860" i="4"/>
  <c r="AM2860" i="4"/>
  <c r="AP2860" i="4" s="1"/>
  <c r="AO4313" i="4"/>
  <c r="AQ4313" i="4" s="1"/>
  <c r="AN4313" i="4"/>
  <c r="AM4313" i="4"/>
  <c r="AP4313" i="4" s="1"/>
  <c r="AO2748" i="4"/>
  <c r="AN2748" i="4"/>
  <c r="AM2748" i="4"/>
  <c r="AO3622" i="4"/>
  <c r="AN3622" i="4"/>
  <c r="AM3622" i="4"/>
  <c r="AO4491" i="4"/>
  <c r="AN4491" i="4"/>
  <c r="AM4491" i="4"/>
  <c r="AP4491" i="4" s="1"/>
  <c r="AR4491" i="4" s="1"/>
  <c r="AO206" i="4"/>
  <c r="AN206" i="4"/>
  <c r="AM206" i="4"/>
  <c r="AP206" i="4" s="1"/>
  <c r="AP2518" i="4"/>
  <c r="AO2518" i="4"/>
  <c r="AN2518" i="4"/>
  <c r="AM2518" i="4"/>
  <c r="AP845" i="4"/>
  <c r="AR845" i="4" s="1"/>
  <c r="AO845" i="4"/>
  <c r="AN845" i="4"/>
  <c r="AM845" i="4"/>
  <c r="AO1309" i="4"/>
  <c r="AN1309" i="4"/>
  <c r="AM1309" i="4"/>
  <c r="AO2829" i="4"/>
  <c r="AN2829" i="4"/>
  <c r="AM2829" i="4"/>
  <c r="AO4662" i="4"/>
  <c r="AN4662" i="4"/>
  <c r="AM4662" i="4"/>
  <c r="AO3629" i="4"/>
  <c r="AN3629" i="4"/>
  <c r="AM3629" i="4"/>
  <c r="AP3629" i="4" s="1"/>
  <c r="AO1983" i="4"/>
  <c r="AN1983" i="4"/>
  <c r="AM1983" i="4"/>
  <c r="AO4084" i="4"/>
  <c r="AN4084" i="4"/>
  <c r="AM4084" i="4"/>
  <c r="AP4084" i="4" s="1"/>
  <c r="AO4980" i="4"/>
  <c r="AN4980" i="4"/>
  <c r="AM4980" i="4"/>
  <c r="AO4704" i="4"/>
  <c r="AN4704" i="4"/>
  <c r="AM4704" i="4"/>
  <c r="AO831" i="4"/>
  <c r="AN831" i="4"/>
  <c r="AM831" i="4"/>
  <c r="AP831" i="4" s="1"/>
  <c r="AR1992" i="4"/>
  <c r="AO1992" i="4"/>
  <c r="AN1992" i="4"/>
  <c r="AM1992" i="4"/>
  <c r="AP1992" i="4" s="1"/>
  <c r="AQ1992" i="4" s="1"/>
  <c r="AO4082" i="4"/>
  <c r="AN4082" i="4"/>
  <c r="AM4082" i="4"/>
  <c r="AO902" i="4"/>
  <c r="AN902" i="4"/>
  <c r="AM902" i="4"/>
  <c r="AO15" i="4"/>
  <c r="AN15" i="4"/>
  <c r="AM15" i="4"/>
  <c r="AO1731" i="4"/>
  <c r="AN1731" i="4"/>
  <c r="AM1731" i="4"/>
  <c r="AP1731" i="4" s="1"/>
  <c r="AR1731" i="4" s="1"/>
  <c r="AQ1380" i="4"/>
  <c r="AP1380" i="4"/>
  <c r="AR1380" i="4" s="1"/>
  <c r="AO1380" i="4"/>
  <c r="AN1380" i="4"/>
  <c r="AM1380" i="4"/>
  <c r="AO5140" i="4"/>
  <c r="AN5140" i="4"/>
  <c r="AM5140" i="4"/>
  <c r="AO246" i="4"/>
  <c r="AN246" i="4"/>
  <c r="AM246" i="4"/>
  <c r="AP246" i="4" s="1"/>
  <c r="AR246" i="4" s="1"/>
  <c r="AO4320" i="4"/>
  <c r="AN4320" i="4"/>
  <c r="AM4320" i="4"/>
  <c r="AO60" i="4"/>
  <c r="AN60" i="4"/>
  <c r="AM60" i="4"/>
  <c r="AO3174" i="4"/>
  <c r="AN3174" i="4"/>
  <c r="AM3174" i="4"/>
  <c r="AO1837" i="4"/>
  <c r="AN1837" i="4"/>
  <c r="AM1837" i="4"/>
  <c r="AO4929" i="4"/>
  <c r="AN4929" i="4"/>
  <c r="AM4929" i="4"/>
  <c r="AP4929" i="4" s="1"/>
  <c r="AO2109" i="4"/>
  <c r="AN2109" i="4"/>
  <c r="AM2109" i="4"/>
  <c r="AP2109" i="4" s="1"/>
  <c r="AO920" i="4"/>
  <c r="AN920" i="4"/>
  <c r="AM920" i="4"/>
  <c r="AP920" i="4" s="1"/>
  <c r="AO4797" i="4"/>
  <c r="AN4797" i="4"/>
  <c r="AM4797" i="4"/>
  <c r="AP4797" i="4" s="1"/>
  <c r="AO2088" i="4"/>
  <c r="AN2088" i="4"/>
  <c r="AM2088" i="4"/>
  <c r="AO3500" i="4"/>
  <c r="AN3500" i="4"/>
  <c r="AM3500" i="4"/>
  <c r="AO5342" i="4"/>
  <c r="AN5342" i="4"/>
  <c r="AM5342" i="4"/>
  <c r="AO2249" i="4"/>
  <c r="AN2249" i="4"/>
  <c r="AM2249" i="4"/>
  <c r="AO2008" i="4"/>
  <c r="AN2008" i="4"/>
  <c r="AP2008" i="4" s="1"/>
  <c r="AR2008" i="4" s="1"/>
  <c r="AM2008" i="4"/>
  <c r="AO2507" i="4"/>
  <c r="AN2507" i="4"/>
  <c r="AM2507" i="4"/>
  <c r="AO3404" i="4"/>
  <c r="AN3404" i="4"/>
  <c r="AM3404" i="4"/>
  <c r="AP3404" i="4" s="1"/>
  <c r="AO1428" i="4"/>
  <c r="AN1428" i="4"/>
  <c r="AM1428" i="4"/>
  <c r="AP1428" i="4" s="1"/>
  <c r="AR1428" i="4" s="1"/>
  <c r="AO4154" i="4"/>
  <c r="AN4154" i="4"/>
  <c r="AM4154" i="4"/>
  <c r="AO3186" i="4"/>
  <c r="AN3186" i="4"/>
  <c r="AM3186" i="4"/>
  <c r="AO300" i="4"/>
  <c r="AN300" i="4"/>
  <c r="AM300" i="4"/>
  <c r="AO1587" i="4"/>
  <c r="AN1587" i="4"/>
  <c r="AM1587" i="4"/>
  <c r="AP1587" i="4" s="1"/>
  <c r="AR1587" i="4" s="1"/>
  <c r="AO1496" i="4"/>
  <c r="AN1496" i="4"/>
  <c r="AM1496" i="4"/>
  <c r="AP1496" i="4" s="1"/>
  <c r="AO5083" i="4"/>
  <c r="AN5083" i="4"/>
  <c r="AM5083" i="4"/>
  <c r="AP5083" i="4" s="1"/>
  <c r="AR5083" i="4" s="1"/>
  <c r="AO578" i="4"/>
  <c r="AN578" i="4"/>
  <c r="AM578" i="4"/>
  <c r="AP578" i="4" s="1"/>
  <c r="AO4496" i="4"/>
  <c r="AN4496" i="4"/>
  <c r="AM4496" i="4"/>
  <c r="AO4323" i="4"/>
  <c r="AN4323" i="4"/>
  <c r="AM4323" i="4"/>
  <c r="AP4323" i="4" s="1"/>
  <c r="AO2025" i="4"/>
  <c r="AN2025" i="4"/>
  <c r="AM2025" i="4"/>
  <c r="AO3256" i="4"/>
  <c r="AN3256" i="4"/>
  <c r="AM3256" i="4"/>
  <c r="AO4638" i="4"/>
  <c r="AN4638" i="4"/>
  <c r="AM4638" i="4"/>
  <c r="AO4843" i="4"/>
  <c r="AN4843" i="4"/>
  <c r="AM4843" i="4"/>
  <c r="AP4843" i="4" s="1"/>
  <c r="AO5335" i="4"/>
  <c r="AN5335" i="4"/>
  <c r="AM5335" i="4"/>
  <c r="AP5335" i="4" s="1"/>
  <c r="AO3203" i="4"/>
  <c r="AN3203" i="4"/>
  <c r="AM3203" i="4"/>
  <c r="AO1585" i="4"/>
  <c r="AN1585" i="4"/>
  <c r="AM1585" i="4"/>
  <c r="AP1585" i="4" s="1"/>
  <c r="AR1585" i="4" s="1"/>
  <c r="AO978" i="4"/>
  <c r="AN978" i="4"/>
  <c r="AM978" i="4"/>
  <c r="AO3640" i="4"/>
  <c r="AN3640" i="4"/>
  <c r="AM3640" i="4"/>
  <c r="AP3640" i="4" s="1"/>
  <c r="AO614" i="4"/>
  <c r="AN614" i="4"/>
  <c r="AM614" i="4"/>
  <c r="AO3275" i="4"/>
  <c r="AN3275" i="4"/>
  <c r="AP3275" i="4" s="1"/>
  <c r="AM3275" i="4"/>
  <c r="AO1887" i="4"/>
  <c r="AN1887" i="4"/>
  <c r="AM1887" i="4"/>
  <c r="AO1948" i="4"/>
  <c r="AN1948" i="4"/>
  <c r="AM1948" i="4"/>
  <c r="AO1049" i="4"/>
  <c r="AN1049" i="4"/>
  <c r="AM1049" i="4"/>
  <c r="AO3430" i="4"/>
  <c r="AN3430" i="4"/>
  <c r="AM3430" i="4"/>
  <c r="AP3430" i="4" s="1"/>
  <c r="AO472" i="4"/>
  <c r="AN472" i="4"/>
  <c r="AM472" i="4"/>
  <c r="AP472" i="4" s="1"/>
  <c r="AO2149" i="4"/>
  <c r="AN2149" i="4"/>
  <c r="AM2149" i="4"/>
  <c r="AO364" i="4"/>
  <c r="AN364" i="4"/>
  <c r="AM364" i="4"/>
  <c r="AO1531" i="4"/>
  <c r="AN1531" i="4"/>
  <c r="AP1531" i="4" s="1"/>
  <c r="AM1531" i="4"/>
  <c r="AO899" i="4"/>
  <c r="AN899" i="4"/>
  <c r="AM899" i="4"/>
  <c r="AP899" i="4" s="1"/>
  <c r="AO1140" i="4"/>
  <c r="AN1140" i="4"/>
  <c r="AM1140" i="4"/>
  <c r="AP1140" i="4" s="1"/>
  <c r="AO5521" i="4"/>
  <c r="AN5521" i="4"/>
  <c r="AM5521" i="4"/>
  <c r="AO935" i="4"/>
  <c r="AN935" i="4"/>
  <c r="AM935" i="4"/>
  <c r="AO1704" i="4"/>
  <c r="AN1704" i="4"/>
  <c r="AM1704" i="4"/>
  <c r="AO2975" i="4"/>
  <c r="AN2975" i="4"/>
  <c r="AM2975" i="4"/>
  <c r="AP2975" i="4" s="1"/>
  <c r="AO4881" i="4"/>
  <c r="AN4881" i="4"/>
  <c r="AM4881" i="4"/>
  <c r="AP4881" i="4" s="1"/>
  <c r="AO1080" i="4"/>
  <c r="AN1080" i="4"/>
  <c r="AM1080" i="4"/>
  <c r="AO5715" i="4"/>
  <c r="AN5715" i="4"/>
  <c r="AM5715" i="4"/>
  <c r="AP5715" i="4" s="1"/>
  <c r="AO2655" i="4"/>
  <c r="AN2655" i="4"/>
  <c r="AM2655" i="4"/>
  <c r="AP2655" i="4" s="1"/>
  <c r="AO4562" i="4"/>
  <c r="AN4562" i="4"/>
  <c r="AM4562" i="4"/>
  <c r="AO142" i="4"/>
  <c r="AN142" i="4"/>
  <c r="AM142" i="4"/>
  <c r="AP142" i="4" s="1"/>
  <c r="AO4123" i="4"/>
  <c r="AN4123" i="4"/>
  <c r="AM4123" i="4"/>
  <c r="AP4123" i="4" s="1"/>
  <c r="AP3765" i="4"/>
  <c r="AO3765" i="4"/>
  <c r="AN3765" i="4"/>
  <c r="AM3765" i="4"/>
  <c r="AO1725" i="4"/>
  <c r="AN1725" i="4"/>
  <c r="AM1725" i="4"/>
  <c r="AP1725" i="4" s="1"/>
  <c r="AR1725" i="4" s="1"/>
  <c r="AO5580" i="4"/>
  <c r="AN5580" i="4"/>
  <c r="AM5580" i="4"/>
  <c r="AO3665" i="4"/>
  <c r="AN3665" i="4"/>
  <c r="AM3665" i="4"/>
  <c r="AP3665" i="4" s="1"/>
  <c r="AO5058" i="4"/>
  <c r="AN5058" i="4"/>
  <c r="AM5058" i="4"/>
  <c r="AP5058" i="4" s="1"/>
  <c r="AO2766" i="4"/>
  <c r="AN2766" i="4"/>
  <c r="AM2766" i="4"/>
  <c r="AO3184" i="4"/>
  <c r="AN3184" i="4"/>
  <c r="AM3184" i="4"/>
  <c r="AP3184" i="4" s="1"/>
  <c r="AO3734" i="4"/>
  <c r="AN3734" i="4"/>
  <c r="AM3734" i="4"/>
  <c r="AP3734" i="4" s="1"/>
  <c r="AO4430" i="4"/>
  <c r="AN4430" i="4"/>
  <c r="AM4430" i="4"/>
  <c r="AP4430" i="4" s="1"/>
  <c r="AO4806" i="4"/>
  <c r="AN4806" i="4"/>
  <c r="AM4806" i="4"/>
  <c r="AP4806" i="4" s="1"/>
  <c r="AO2912" i="4"/>
  <c r="AN2912" i="4"/>
  <c r="AM2912" i="4"/>
  <c r="AO1629" i="4"/>
  <c r="AN1629" i="4"/>
  <c r="AM1629" i="4"/>
  <c r="AP1629" i="4" s="1"/>
  <c r="AR1629" i="4" s="1"/>
  <c r="AO5632" i="4"/>
  <c r="AN5632" i="4"/>
  <c r="AM5632" i="4"/>
  <c r="AO1307" i="4"/>
  <c r="AN1307" i="4"/>
  <c r="AM1307" i="4"/>
  <c r="AO4831" i="4"/>
  <c r="AN4831" i="4"/>
  <c r="AM4831" i="4"/>
  <c r="AO5532" i="4"/>
  <c r="AN5532" i="4"/>
  <c r="AM5532" i="4"/>
  <c r="AO2071" i="4"/>
  <c r="AN2071" i="4"/>
  <c r="AM2071" i="4"/>
  <c r="AP2071" i="4" s="1"/>
  <c r="AO39" i="4"/>
  <c r="AN39" i="4"/>
  <c r="AM39" i="4"/>
  <c r="AP39" i="4" s="1"/>
  <c r="AR39" i="4" s="1"/>
  <c r="AO5712" i="4"/>
  <c r="AN5712" i="4"/>
  <c r="AM5712" i="4"/>
  <c r="AO1383" i="4"/>
  <c r="AN1383" i="4"/>
  <c r="AM1383" i="4"/>
  <c r="AO4741" i="4"/>
  <c r="AN4741" i="4"/>
  <c r="AM4741" i="4"/>
  <c r="AO1202" i="4"/>
  <c r="AN1202" i="4"/>
  <c r="AM1202" i="4"/>
  <c r="AO3780" i="4"/>
  <c r="AN3780" i="4"/>
  <c r="AM3780" i="4"/>
  <c r="AP3780" i="4" s="1"/>
  <c r="AO248" i="4"/>
  <c r="AQ248" i="4" s="1"/>
  <c r="AN248" i="4"/>
  <c r="AM248" i="4"/>
  <c r="AP248" i="4" s="1"/>
  <c r="AO1144" i="4"/>
  <c r="AN1144" i="4"/>
  <c r="AM1144" i="4"/>
  <c r="AO2742" i="4"/>
  <c r="AN2742" i="4"/>
  <c r="AM2742" i="4"/>
  <c r="AO1727" i="4"/>
  <c r="AN1727" i="4"/>
  <c r="AM1727" i="4"/>
  <c r="AO1606" i="4"/>
  <c r="AN1606" i="4"/>
  <c r="AM1606" i="4"/>
  <c r="AP1606" i="4" s="1"/>
  <c r="AR1606" i="4" s="1"/>
  <c r="AO4569" i="4"/>
  <c r="AN4569" i="4"/>
  <c r="AM4569" i="4"/>
  <c r="AO3689" i="4"/>
  <c r="AN3689" i="4"/>
  <c r="AM3689" i="4"/>
  <c r="AO5170" i="4"/>
  <c r="AN5170" i="4"/>
  <c r="AM5170" i="4"/>
  <c r="AO3771" i="4"/>
  <c r="AN3771" i="4"/>
  <c r="AM3771" i="4"/>
  <c r="AO3905" i="4"/>
  <c r="AN3905" i="4"/>
  <c r="AM3905" i="4"/>
  <c r="AO1578" i="4"/>
  <c r="AN1578" i="4"/>
  <c r="AM1578" i="4"/>
  <c r="AP1578" i="4" s="1"/>
  <c r="AR1578" i="4" s="1"/>
  <c r="AO1356" i="4"/>
  <c r="AN1356" i="4"/>
  <c r="AM1356" i="4"/>
  <c r="AO2818" i="4"/>
  <c r="AN2818" i="4"/>
  <c r="AM2818" i="4"/>
  <c r="AP2818" i="4" s="1"/>
  <c r="AR2818" i="4" s="1"/>
  <c r="AO1784" i="4"/>
  <c r="AN1784" i="4"/>
  <c r="AM1784" i="4"/>
  <c r="AP1784" i="4" s="1"/>
  <c r="AO5767" i="4"/>
  <c r="AN5767" i="4"/>
  <c r="AM5767" i="4"/>
  <c r="AO2418" i="4"/>
  <c r="AN2418" i="4"/>
  <c r="AM2418" i="4"/>
  <c r="AO4292" i="4"/>
  <c r="AN4292" i="4"/>
  <c r="AM4292" i="4"/>
  <c r="AO414" i="4"/>
  <c r="AN414" i="4"/>
  <c r="AM414" i="4"/>
  <c r="AP414" i="4" s="1"/>
  <c r="AO3727" i="4"/>
  <c r="AN3727" i="4"/>
  <c r="AM3727" i="4"/>
  <c r="AP3727" i="4" s="1"/>
  <c r="AR3727" i="4" s="1"/>
  <c r="AO4591" i="4"/>
  <c r="AN4591" i="4"/>
  <c r="AM4591" i="4"/>
  <c r="AP4591" i="4" s="1"/>
  <c r="AO5508" i="4"/>
  <c r="AN5508" i="4"/>
  <c r="AM5508" i="4"/>
  <c r="AO4483" i="4"/>
  <c r="AQ4483" i="4" s="1"/>
  <c r="AN4483" i="4"/>
  <c r="AM4483" i="4"/>
  <c r="AP4483" i="4" s="1"/>
  <c r="AO149" i="4"/>
  <c r="AN149" i="4"/>
  <c r="AM149" i="4"/>
  <c r="AO2904" i="4"/>
  <c r="AN2904" i="4"/>
  <c r="AM2904" i="4"/>
  <c r="AP2904" i="4" s="1"/>
  <c r="AR2904" i="4" s="1"/>
  <c r="AO2532" i="4"/>
  <c r="AN2532" i="4"/>
  <c r="AM2532" i="4"/>
  <c r="AO2370" i="4"/>
  <c r="AQ2370" i="4" s="1"/>
  <c r="AN2370" i="4"/>
  <c r="AM2370" i="4"/>
  <c r="AP2370" i="4" s="1"/>
  <c r="AO2206" i="4"/>
  <c r="AN2206" i="4"/>
  <c r="AM2206" i="4"/>
  <c r="AP2206" i="4" s="1"/>
  <c r="AO672" i="4"/>
  <c r="AN672" i="4"/>
  <c r="AM672" i="4"/>
  <c r="AP672" i="4" s="1"/>
  <c r="AO2777" i="4"/>
  <c r="AN2777" i="4"/>
  <c r="AM2777" i="4"/>
  <c r="AP2777" i="4" s="1"/>
  <c r="AQ2777" i="4" s="1"/>
  <c r="AO1581" i="4"/>
  <c r="AQ1581" i="4" s="1"/>
  <c r="AN1581" i="4"/>
  <c r="AM1581" i="4"/>
  <c r="AP1581" i="4" s="1"/>
  <c r="AQ3168" i="4"/>
  <c r="AO3168" i="4"/>
  <c r="AN3168" i="4"/>
  <c r="AM3168" i="4"/>
  <c r="AP3168" i="4" s="1"/>
  <c r="AO5044" i="4"/>
  <c r="AN5044" i="4"/>
  <c r="AM5044" i="4"/>
  <c r="AP5044" i="4" s="1"/>
  <c r="AO4432" i="4"/>
  <c r="AN4432" i="4"/>
  <c r="AM4432" i="4"/>
  <c r="AO1803" i="4"/>
  <c r="AN1803" i="4"/>
  <c r="AM1803" i="4"/>
  <c r="AP1803" i="4" s="1"/>
  <c r="AO2917" i="4"/>
  <c r="AN2917" i="4"/>
  <c r="AM2917" i="4"/>
  <c r="AP2917" i="4" s="1"/>
  <c r="AQ2917" i="4" s="1"/>
  <c r="AO4186" i="4"/>
  <c r="AN4186" i="4"/>
  <c r="AM4186" i="4"/>
  <c r="AO4141" i="4"/>
  <c r="AN4141" i="4"/>
  <c r="AM4141" i="4"/>
  <c r="AP4141" i="4" s="1"/>
  <c r="AQ4141" i="4" s="1"/>
  <c r="AO3752" i="4"/>
  <c r="AN3752" i="4"/>
  <c r="AM3752" i="4"/>
  <c r="AO4467" i="4"/>
  <c r="AN4467" i="4"/>
  <c r="AM4467" i="4"/>
  <c r="AP4467" i="4" s="1"/>
  <c r="AQ4467" i="4" s="1"/>
  <c r="AO5770" i="4"/>
  <c r="AN5770" i="4"/>
  <c r="AM5770" i="4"/>
  <c r="AO3177" i="4"/>
  <c r="AN3177" i="4"/>
  <c r="AM3177" i="4"/>
  <c r="AO1366" i="4"/>
  <c r="AN1366" i="4"/>
  <c r="AM1366" i="4"/>
  <c r="AP1366" i="4" s="1"/>
  <c r="AO2916" i="4"/>
  <c r="AN2916" i="4"/>
  <c r="AM2916" i="4"/>
  <c r="AP2916" i="4" s="1"/>
  <c r="AQ2916" i="4" s="1"/>
  <c r="AO5171" i="4"/>
  <c r="AN5171" i="4"/>
  <c r="AM5171" i="4"/>
  <c r="AO4401" i="4"/>
  <c r="AN4401" i="4"/>
  <c r="AM4401" i="4"/>
  <c r="AO3417" i="4"/>
  <c r="AN3417" i="4"/>
  <c r="AM3417" i="4"/>
  <c r="AP3417" i="4" s="1"/>
  <c r="AO3743" i="4"/>
  <c r="AN3743" i="4"/>
  <c r="AM3743" i="4"/>
  <c r="AO4065" i="4"/>
  <c r="AN4065" i="4"/>
  <c r="AM4065" i="4"/>
  <c r="AO3250" i="4"/>
  <c r="AN3250" i="4"/>
  <c r="AM3250" i="4"/>
  <c r="AO4057" i="4"/>
  <c r="AQ4057" i="4" s="1"/>
  <c r="AN4057" i="4"/>
  <c r="AM4057" i="4"/>
  <c r="AP4057" i="4" s="1"/>
  <c r="AO703" i="4"/>
  <c r="AN703" i="4"/>
  <c r="AM703" i="4"/>
  <c r="AP703" i="4" s="1"/>
  <c r="AQ703" i="4" s="1"/>
  <c r="AO3412" i="4"/>
  <c r="AN3412" i="4"/>
  <c r="AM3412" i="4"/>
  <c r="AP3412" i="4" s="1"/>
  <c r="AO3307" i="4"/>
  <c r="AN3307" i="4"/>
  <c r="AM3307" i="4"/>
  <c r="AO2123" i="4"/>
  <c r="AQ2123" i="4" s="1"/>
  <c r="AN2123" i="4"/>
  <c r="AM2123" i="4"/>
  <c r="AP2123" i="4" s="1"/>
  <c r="AO3874" i="4"/>
  <c r="AN3874" i="4"/>
  <c r="AM3874" i="4"/>
  <c r="AO6" i="4"/>
  <c r="AN6" i="4"/>
  <c r="AM6" i="4"/>
  <c r="AP6" i="4" s="1"/>
  <c r="AO4661" i="4"/>
  <c r="AN4661" i="4"/>
  <c r="AM4661" i="4"/>
  <c r="AP4661" i="4" s="1"/>
  <c r="AQ4661" i="4" s="1"/>
  <c r="AO3516" i="4"/>
  <c r="AN3516" i="4"/>
  <c r="AM3516" i="4"/>
  <c r="AQ1196" i="4"/>
  <c r="AO1196" i="4"/>
  <c r="AN1196" i="4"/>
  <c r="AM1196" i="4"/>
  <c r="AP1196" i="4" s="1"/>
  <c r="AO3558" i="4"/>
  <c r="AN3558" i="4"/>
  <c r="AM3558" i="4"/>
  <c r="AP3558" i="4" s="1"/>
  <c r="AR3558" i="4" s="1"/>
  <c r="AO2294" i="4"/>
  <c r="AN2294" i="4"/>
  <c r="AM2294" i="4"/>
  <c r="AO186" i="4"/>
  <c r="AN186" i="4"/>
  <c r="AM186" i="4"/>
  <c r="AP186" i="4" s="1"/>
  <c r="AR186" i="4" s="1"/>
  <c r="AO4366" i="4"/>
  <c r="AN4366" i="4"/>
  <c r="AM4366" i="4"/>
  <c r="AO4358" i="4"/>
  <c r="AN4358" i="4"/>
  <c r="AM4358" i="4"/>
  <c r="AO3723" i="4"/>
  <c r="AN3723" i="4"/>
  <c r="AM3723" i="4"/>
  <c r="AO435" i="4"/>
  <c r="AN435" i="4"/>
  <c r="AP435" i="4" s="1"/>
  <c r="AM435" i="4"/>
  <c r="AO343" i="4"/>
  <c r="AN343" i="4"/>
  <c r="AM343" i="4"/>
  <c r="AP343" i="4" s="1"/>
  <c r="AQ343" i="4" s="1"/>
  <c r="AO3832" i="4"/>
  <c r="AN3832" i="4"/>
  <c r="AM3832" i="4"/>
  <c r="AP3832" i="4" s="1"/>
  <c r="AO1200" i="4"/>
  <c r="AR1200" i="4" s="1"/>
  <c r="AN1200" i="4"/>
  <c r="AM1200" i="4"/>
  <c r="AP1200" i="4" s="1"/>
  <c r="AO1710" i="4"/>
  <c r="AN1710" i="4"/>
  <c r="AM1710" i="4"/>
  <c r="AP1710" i="4" s="1"/>
  <c r="AQ1710" i="4" s="1"/>
  <c r="AO481" i="4"/>
  <c r="AN481" i="4"/>
  <c r="AM481" i="4"/>
  <c r="AO2835" i="4"/>
  <c r="AN2835" i="4"/>
  <c r="AM2835" i="4"/>
  <c r="AO1830" i="4"/>
  <c r="AN1830" i="4"/>
  <c r="AM1830" i="4"/>
  <c r="AP27" i="4"/>
  <c r="AR27" i="4" s="1"/>
  <c r="AO27" i="4"/>
  <c r="AN27" i="4"/>
  <c r="AM27" i="4"/>
  <c r="AO1627" i="4"/>
  <c r="AN1627" i="4"/>
  <c r="AM1627" i="4"/>
  <c r="AO455" i="4"/>
  <c r="AN455" i="4"/>
  <c r="AM455" i="4"/>
  <c r="AO4697" i="4"/>
  <c r="AN4697" i="4"/>
  <c r="AM4697" i="4"/>
  <c r="AO5674" i="4"/>
  <c r="AN5674" i="4"/>
  <c r="AM5674" i="4"/>
  <c r="AO4236" i="4"/>
  <c r="AN4236" i="4"/>
  <c r="AM4236" i="4"/>
  <c r="AO2364" i="4"/>
  <c r="AN2364" i="4"/>
  <c r="AM2364" i="4"/>
  <c r="AO1297" i="4"/>
  <c r="AN1297" i="4"/>
  <c r="AM1297" i="4"/>
  <c r="AO5448" i="4"/>
  <c r="AN5448" i="4"/>
  <c r="AM5448" i="4"/>
  <c r="AP5448" i="4" s="1"/>
  <c r="AR5448" i="4" s="1"/>
  <c r="AO4801" i="4"/>
  <c r="AN4801" i="4"/>
  <c r="AM4801" i="4"/>
  <c r="AO172" i="4"/>
  <c r="AN172" i="4"/>
  <c r="AM172" i="4"/>
  <c r="AP172" i="4" s="1"/>
  <c r="AR172" i="4" s="1"/>
  <c r="AO1206" i="4"/>
  <c r="AN1206" i="4"/>
  <c r="AM1206" i="4"/>
  <c r="AP1206" i="4" s="1"/>
  <c r="AR1206" i="4" s="1"/>
  <c r="AO4203" i="4"/>
  <c r="AN4203" i="4"/>
  <c r="AM4203" i="4"/>
  <c r="AO4946" i="4"/>
  <c r="AN4946" i="4"/>
  <c r="AM4946" i="4"/>
  <c r="AO4907" i="4"/>
  <c r="AQ4907" i="4" s="1"/>
  <c r="AN4907" i="4"/>
  <c r="AM4907" i="4"/>
  <c r="AP4907" i="4" s="1"/>
  <c r="AO4507" i="4"/>
  <c r="AN4507" i="4"/>
  <c r="AM4507" i="4"/>
  <c r="AO4293" i="4"/>
  <c r="AN4293" i="4"/>
  <c r="AM4293" i="4"/>
  <c r="AP4293" i="4" s="1"/>
  <c r="AO2141" i="4"/>
  <c r="AN2141" i="4"/>
  <c r="AM2141" i="4"/>
  <c r="AP2141" i="4" s="1"/>
  <c r="AQ2141" i="4" s="1"/>
  <c r="AO3230" i="4"/>
  <c r="AN3230" i="4"/>
  <c r="AM3230" i="4"/>
  <c r="AO1060" i="4"/>
  <c r="AN1060" i="4"/>
  <c r="AM1060" i="4"/>
  <c r="AO5614" i="4"/>
  <c r="AN5614" i="4"/>
  <c r="AM5614" i="4"/>
  <c r="AP5614" i="4" s="1"/>
  <c r="AR5614" i="4" s="1"/>
  <c r="AO523" i="4"/>
  <c r="AN523" i="4"/>
  <c r="AM523" i="4"/>
  <c r="AO4523" i="4"/>
  <c r="AN4523" i="4"/>
  <c r="AM4523" i="4"/>
  <c r="AO1599" i="4"/>
  <c r="AN1599" i="4"/>
  <c r="AM1599" i="4"/>
  <c r="AO4791" i="4"/>
  <c r="AN4791" i="4"/>
  <c r="AP4791" i="4" s="1"/>
  <c r="AM4791" i="4"/>
  <c r="AO2412" i="4"/>
  <c r="AN2412" i="4"/>
  <c r="AM2412" i="4"/>
  <c r="AP2412" i="4" s="1"/>
  <c r="AR2412" i="4" s="1"/>
  <c r="AO1528" i="4"/>
  <c r="AN1528" i="4"/>
  <c r="AM1528" i="4"/>
  <c r="AP1528" i="4" s="1"/>
  <c r="AO4834" i="4"/>
  <c r="AN4834" i="4"/>
  <c r="AM4834" i="4"/>
  <c r="AP4834" i="4" s="1"/>
  <c r="AO4943" i="4"/>
  <c r="AN4943" i="4"/>
  <c r="AM4943" i="4"/>
  <c r="AP4943" i="4" s="1"/>
  <c r="AQ4943" i="4" s="1"/>
  <c r="AO4312" i="4"/>
  <c r="AN4312" i="4"/>
  <c r="AM4312" i="4"/>
  <c r="AO4103" i="4"/>
  <c r="AN4103" i="4"/>
  <c r="AM4103" i="4"/>
  <c r="AO567" i="4"/>
  <c r="AN567" i="4"/>
  <c r="AM567" i="4"/>
  <c r="AP567" i="4" s="1"/>
  <c r="AR567" i="4" s="1"/>
  <c r="AP1828" i="4"/>
  <c r="AR1828" i="4" s="1"/>
  <c r="AO1828" i="4"/>
  <c r="AN1828" i="4"/>
  <c r="AM1828" i="4"/>
  <c r="AO5358" i="4"/>
  <c r="AQ5358" i="4" s="1"/>
  <c r="AN5358" i="4"/>
  <c r="AM5358" i="4"/>
  <c r="AP5358" i="4" s="1"/>
  <c r="AO4651" i="4"/>
  <c r="AN4651" i="4"/>
  <c r="AM4651" i="4"/>
  <c r="AO1377" i="4"/>
  <c r="AN1377" i="4"/>
  <c r="AM1377" i="4"/>
  <c r="AP1377" i="4" s="1"/>
  <c r="AR1377" i="4" s="1"/>
  <c r="AO3416" i="4"/>
  <c r="AN3416" i="4"/>
  <c r="AM3416" i="4"/>
  <c r="AO3070" i="4"/>
  <c r="AN3070" i="4"/>
  <c r="AM3070" i="4"/>
  <c r="AO1462" i="4"/>
  <c r="AN1462" i="4"/>
  <c r="AM1462" i="4"/>
  <c r="AP1462" i="4" s="1"/>
  <c r="AO3456" i="4"/>
  <c r="AN3456" i="4"/>
  <c r="AM3456" i="4"/>
  <c r="AO816" i="4"/>
  <c r="AN816" i="4"/>
  <c r="AM816" i="4"/>
  <c r="AP816" i="4" s="1"/>
  <c r="AR816" i="4" s="1"/>
  <c r="AO3542" i="4"/>
  <c r="AN3542" i="4"/>
  <c r="AM3542" i="4"/>
  <c r="AO4355" i="4"/>
  <c r="AN4355" i="4"/>
  <c r="AM4355" i="4"/>
  <c r="AQ971" i="4"/>
  <c r="AO971" i="4"/>
  <c r="AN971" i="4"/>
  <c r="AM971" i="4"/>
  <c r="AP971" i="4" s="1"/>
  <c r="AO5491" i="4"/>
  <c r="AN5491" i="4"/>
  <c r="AM5491" i="4"/>
  <c r="AO3716" i="4"/>
  <c r="AN3716" i="4"/>
  <c r="AP3716" i="4" s="1"/>
  <c r="AM3716" i="4"/>
  <c r="AO1223" i="4"/>
  <c r="AN1223" i="4"/>
  <c r="AM1223" i="4"/>
  <c r="AP1223" i="4" s="1"/>
  <c r="AO5163" i="4"/>
  <c r="AN5163" i="4"/>
  <c r="AM5163" i="4"/>
  <c r="AO2637" i="4"/>
  <c r="AN2637" i="4"/>
  <c r="AP2637" i="4" s="1"/>
  <c r="AM2637" i="4"/>
  <c r="AO3576" i="4"/>
  <c r="AN3576" i="4"/>
  <c r="AM3576" i="4"/>
  <c r="AO1360" i="4"/>
  <c r="AN1360" i="4"/>
  <c r="AM1360" i="4"/>
  <c r="AO3497" i="4"/>
  <c r="AN3497" i="4"/>
  <c r="AM3497" i="4"/>
  <c r="AP3497" i="4" s="1"/>
  <c r="AO1299" i="4"/>
  <c r="AN1299" i="4"/>
  <c r="AM1299" i="4"/>
  <c r="AP1299" i="4" s="1"/>
  <c r="AQ1299" i="4" s="1"/>
  <c r="AO1546" i="4"/>
  <c r="AN1546" i="4"/>
  <c r="AM1546" i="4"/>
  <c r="AO1644" i="4"/>
  <c r="AN1644" i="4"/>
  <c r="AM1644" i="4"/>
  <c r="AO5664" i="4"/>
  <c r="AN5664" i="4"/>
  <c r="AM5664" i="4"/>
  <c r="AP5664" i="4" s="1"/>
  <c r="AR5664" i="4" s="1"/>
  <c r="AO3208" i="4"/>
  <c r="AN3208" i="4"/>
  <c r="AM3208" i="4"/>
  <c r="AP3208" i="4" s="1"/>
  <c r="AO1472" i="4"/>
  <c r="AN1472" i="4"/>
  <c r="AM1472" i="4"/>
  <c r="AO5464" i="4"/>
  <c r="AN5464" i="4"/>
  <c r="AM5464" i="4"/>
  <c r="AQ2535" i="4"/>
  <c r="AO2535" i="4"/>
  <c r="AN2535" i="4"/>
  <c r="AM2535" i="4"/>
  <c r="AP2535" i="4" s="1"/>
  <c r="AO886" i="4"/>
  <c r="AN886" i="4"/>
  <c r="AM886" i="4"/>
  <c r="AO5000" i="4"/>
  <c r="AN5000" i="4"/>
  <c r="AP5000" i="4" s="1"/>
  <c r="AM5000" i="4"/>
  <c r="AO1730" i="4"/>
  <c r="AN1730" i="4"/>
  <c r="AM1730" i="4"/>
  <c r="AO461" i="4"/>
  <c r="AQ461" i="4" s="1"/>
  <c r="AN461" i="4"/>
  <c r="AM461" i="4"/>
  <c r="AP461" i="4" s="1"/>
  <c r="AP960" i="4"/>
  <c r="AO960" i="4"/>
  <c r="AN960" i="4"/>
  <c r="AM960" i="4"/>
  <c r="AO5414" i="4"/>
  <c r="AN5414" i="4"/>
  <c r="AM5414" i="4"/>
  <c r="AO5033" i="4"/>
  <c r="AN5033" i="4"/>
  <c r="AM5033" i="4"/>
  <c r="AO5640" i="4"/>
  <c r="AN5640" i="4"/>
  <c r="AM5640" i="4"/>
  <c r="AP5640" i="4" s="1"/>
  <c r="AO320" i="4"/>
  <c r="AN320" i="4"/>
  <c r="AM320" i="4"/>
  <c r="AP320" i="4" s="1"/>
  <c r="AQ320" i="4" s="1"/>
  <c r="AO5663" i="4"/>
  <c r="AN5663" i="4"/>
  <c r="AM5663" i="4"/>
  <c r="AP5663" i="4" s="1"/>
  <c r="AO4425" i="4"/>
  <c r="AN4425" i="4"/>
  <c r="AM4425" i="4"/>
  <c r="AO75" i="4"/>
  <c r="AN75" i="4"/>
  <c r="AM75" i="4"/>
  <c r="AO5633" i="4"/>
  <c r="AN5633" i="4"/>
  <c r="AM5633" i="4"/>
  <c r="AO3010" i="4"/>
  <c r="AN3010" i="4"/>
  <c r="AM3010" i="4"/>
  <c r="AP3010" i="4" s="1"/>
  <c r="AO918" i="4"/>
  <c r="AN918" i="4"/>
  <c r="AM918" i="4"/>
  <c r="AO805" i="4"/>
  <c r="AN805" i="4"/>
  <c r="AM805" i="4"/>
  <c r="AO2160" i="4"/>
  <c r="AN2160" i="4"/>
  <c r="AM2160" i="4"/>
  <c r="AO687" i="4"/>
  <c r="AQ687" i="4" s="1"/>
  <c r="AN687" i="4"/>
  <c r="AM687" i="4"/>
  <c r="AP687" i="4" s="1"/>
  <c r="AO4941" i="4"/>
  <c r="AN4941" i="4"/>
  <c r="AM4941" i="4"/>
  <c r="AO5611" i="4"/>
  <c r="AN5611" i="4"/>
  <c r="AM5611" i="4"/>
  <c r="AP5611" i="4" s="1"/>
  <c r="AQ5611" i="4" s="1"/>
  <c r="AO3503" i="4"/>
  <c r="AN3503" i="4"/>
  <c r="AM3503" i="4"/>
  <c r="AP3503" i="4" s="1"/>
  <c r="AO2752" i="4"/>
  <c r="AN2752" i="4"/>
  <c r="AM2752" i="4"/>
  <c r="AO3708" i="4"/>
  <c r="AN3708" i="4"/>
  <c r="AM3708" i="4"/>
  <c r="AO250" i="4"/>
  <c r="AN250" i="4"/>
  <c r="AM250" i="4"/>
  <c r="AO3458" i="4"/>
  <c r="AN3458" i="4"/>
  <c r="AM3458" i="4"/>
  <c r="AP3458" i="4" s="1"/>
  <c r="AQ3458" i="4" s="1"/>
  <c r="AO5418" i="4"/>
  <c r="AN5418" i="4"/>
  <c r="AM5418" i="4"/>
  <c r="AP5418" i="4" s="1"/>
  <c r="AR5418" i="4" s="1"/>
  <c r="AQ4419" i="4"/>
  <c r="AO4419" i="4"/>
  <c r="AN4419" i="4"/>
  <c r="AM4419" i="4"/>
  <c r="AP4419" i="4" s="1"/>
  <c r="AO3999" i="4"/>
  <c r="AN3999" i="4"/>
  <c r="AM3999" i="4"/>
  <c r="AP3999" i="4" s="1"/>
  <c r="AR3999" i="4" s="1"/>
  <c r="AP3925" i="4"/>
  <c r="AO3925" i="4"/>
  <c r="AN3925" i="4"/>
  <c r="AM3925" i="4"/>
  <c r="AO2643" i="4"/>
  <c r="AN2643" i="4"/>
  <c r="AM2643" i="4"/>
  <c r="AO2162" i="4"/>
  <c r="AN2162" i="4"/>
  <c r="AM2162" i="4"/>
  <c r="AO4015" i="4"/>
  <c r="AN4015" i="4"/>
  <c r="AM4015" i="4"/>
  <c r="AO4984" i="4"/>
  <c r="AN4984" i="4"/>
  <c r="AM4984" i="4"/>
  <c r="AO5625" i="4"/>
  <c r="AN5625" i="4"/>
  <c r="AP5625" i="4" s="1"/>
  <c r="AM5625" i="4"/>
  <c r="AO4778" i="4"/>
  <c r="AN4778" i="4"/>
  <c r="AM4778" i="4"/>
  <c r="AP4778" i="4" s="1"/>
  <c r="AO1613" i="4"/>
  <c r="AN1613" i="4"/>
  <c r="AM1613" i="4"/>
  <c r="AP1613" i="4" s="1"/>
  <c r="AO4870" i="4"/>
  <c r="AN4870" i="4"/>
  <c r="AM4870" i="4"/>
  <c r="AP4870" i="4" s="1"/>
  <c r="AO2361" i="4"/>
  <c r="AN2361" i="4"/>
  <c r="AM2361" i="4"/>
  <c r="AP2361" i="4" s="1"/>
  <c r="AR2361" i="4" s="1"/>
  <c r="AO1689" i="4"/>
  <c r="AN1689" i="4"/>
  <c r="AM1689" i="4"/>
  <c r="AO5185" i="4"/>
  <c r="AN5185" i="4"/>
  <c r="AM5185" i="4"/>
  <c r="AO2577" i="4"/>
  <c r="AQ2577" i="4" s="1"/>
  <c r="AN2577" i="4"/>
  <c r="AM2577" i="4"/>
  <c r="AP2577" i="4" s="1"/>
  <c r="AO2517" i="4"/>
  <c r="AN2517" i="4"/>
  <c r="AM2517" i="4"/>
  <c r="AO509" i="4"/>
  <c r="AN509" i="4"/>
  <c r="AM509" i="4"/>
  <c r="AP509" i="4" s="1"/>
  <c r="AO1220" i="4"/>
  <c r="AN1220" i="4"/>
  <c r="AM1220" i="4"/>
  <c r="AP3841" i="4"/>
  <c r="AO3841" i="4"/>
  <c r="AR3841" i="4" s="1"/>
  <c r="AN3841" i="4"/>
  <c r="AM3841" i="4"/>
  <c r="AO1189" i="4"/>
  <c r="AN1189" i="4"/>
  <c r="AM1189" i="4"/>
  <c r="AP1189" i="4" s="1"/>
  <c r="AQ1189" i="4" s="1"/>
  <c r="AO537" i="4"/>
  <c r="AN537" i="4"/>
  <c r="AM537" i="4"/>
  <c r="AO4078" i="4"/>
  <c r="AN4078" i="4"/>
  <c r="AM4078" i="4"/>
  <c r="AO53" i="4"/>
  <c r="AN53" i="4"/>
  <c r="AM53" i="4"/>
  <c r="AO185" i="4"/>
  <c r="AN185" i="4"/>
  <c r="AM185" i="4"/>
  <c r="AO2251" i="4"/>
  <c r="AN2251" i="4"/>
  <c r="AM2251" i="4"/>
  <c r="AP2251" i="4" s="1"/>
  <c r="AQ2251" i="4" s="1"/>
  <c r="AQ4008" i="4"/>
  <c r="AO4008" i="4"/>
  <c r="AN4008" i="4"/>
  <c r="AM4008" i="4"/>
  <c r="AP4008" i="4" s="1"/>
  <c r="AR4008" i="4" s="1"/>
  <c r="AP5200" i="4"/>
  <c r="AO5200" i="4"/>
  <c r="AN5200" i="4"/>
  <c r="AM5200" i="4"/>
  <c r="AO5474" i="4"/>
  <c r="AN5474" i="4"/>
  <c r="AM5474" i="4"/>
  <c r="AO2541" i="4"/>
  <c r="AN2541" i="4"/>
  <c r="AM2541" i="4"/>
  <c r="AO4194" i="4"/>
  <c r="AN4194" i="4"/>
  <c r="AM4194" i="4"/>
  <c r="AP4194" i="4" s="1"/>
  <c r="AO5733" i="4"/>
  <c r="AN5733" i="4"/>
  <c r="AM5733" i="4"/>
  <c r="AP5688" i="4"/>
  <c r="AO5688" i="4"/>
  <c r="AN5688" i="4"/>
  <c r="AM5688" i="4"/>
  <c r="AO374" i="4"/>
  <c r="AN374" i="4"/>
  <c r="AM374" i="4"/>
  <c r="AO5332" i="4"/>
  <c r="AN5332" i="4"/>
  <c r="AP5332" i="4" s="1"/>
  <c r="AM5332" i="4"/>
  <c r="AO183" i="4"/>
  <c r="AN183" i="4"/>
  <c r="AM183" i="4"/>
  <c r="AP183" i="4" s="1"/>
  <c r="AO3774" i="4"/>
  <c r="AN3774" i="4"/>
  <c r="AM3774" i="4"/>
  <c r="AP3774" i="4" s="1"/>
  <c r="AO4609" i="4"/>
  <c r="AN4609" i="4"/>
  <c r="AP4609" i="4" s="1"/>
  <c r="AM4609" i="4"/>
  <c r="AO4086" i="4"/>
  <c r="AN4086" i="4"/>
  <c r="AM4086" i="4"/>
  <c r="AO3557" i="4"/>
  <c r="AN3557" i="4"/>
  <c r="AM3557" i="4"/>
  <c r="AO5761" i="4"/>
  <c r="AN5761" i="4"/>
  <c r="AM5761" i="4"/>
  <c r="AO334" i="4"/>
  <c r="AN334" i="4"/>
  <c r="AM334" i="4"/>
  <c r="AP334" i="4" s="1"/>
  <c r="AR334" i="4" s="1"/>
  <c r="AO3775" i="4"/>
  <c r="AN3775" i="4"/>
  <c r="AM3775" i="4"/>
  <c r="AP5769" i="4"/>
  <c r="AO5769" i="4"/>
  <c r="AR5769" i="4" s="1"/>
  <c r="AN5769" i="4"/>
  <c r="AM5769" i="4"/>
  <c r="AO628" i="4"/>
  <c r="AN628" i="4"/>
  <c r="AM628" i="4"/>
  <c r="AO1119" i="4"/>
  <c r="AN1119" i="4"/>
  <c r="AM1119" i="4"/>
  <c r="AO2519" i="4"/>
  <c r="AN2519" i="4"/>
  <c r="AM2519" i="4"/>
  <c r="AP2519" i="4" s="1"/>
  <c r="AO237" i="4"/>
  <c r="AN237" i="4"/>
  <c r="AM237" i="4"/>
  <c r="AO1098" i="4"/>
  <c r="AQ1098" i="4" s="1"/>
  <c r="AN1098" i="4"/>
  <c r="AM1098" i="4"/>
  <c r="AP1098" i="4" s="1"/>
  <c r="AO2641" i="4"/>
  <c r="AN2641" i="4"/>
  <c r="AM2641" i="4"/>
  <c r="AP2641" i="4" s="1"/>
  <c r="AO1176" i="4"/>
  <c r="AN1176" i="4"/>
  <c r="AM1176" i="4"/>
  <c r="AO339" i="4"/>
  <c r="AN339" i="4"/>
  <c r="AM339" i="4"/>
  <c r="AP339" i="4" s="1"/>
  <c r="AR339" i="4" s="1"/>
  <c r="AO3878" i="4"/>
  <c r="AN3878" i="4"/>
  <c r="AM3878" i="4"/>
  <c r="AP3878" i="4" s="1"/>
  <c r="AO2122" i="4"/>
  <c r="AN2122" i="4"/>
  <c r="AM2122" i="4"/>
  <c r="AO4945" i="4"/>
  <c r="AN4945" i="4"/>
  <c r="AM4945" i="4"/>
  <c r="AP4945" i="4" s="1"/>
  <c r="AR4945" i="4" s="1"/>
  <c r="AQ4912" i="4"/>
  <c r="AO4912" i="4"/>
  <c r="AN4912" i="4"/>
  <c r="AM4912" i="4"/>
  <c r="AP4912" i="4" s="1"/>
  <c r="AR4912" i="4" s="1"/>
  <c r="AO235" i="4"/>
  <c r="AN235" i="4"/>
  <c r="AM235" i="4"/>
  <c r="AO3732" i="4"/>
  <c r="AN3732" i="4"/>
  <c r="AM3732" i="4"/>
  <c r="AP3732" i="4" s="1"/>
  <c r="AO2145" i="4"/>
  <c r="AN2145" i="4"/>
  <c r="AM2145" i="4"/>
  <c r="AO3126" i="4"/>
  <c r="AN3126" i="4"/>
  <c r="AM3126" i="4"/>
  <c r="AO3233" i="4"/>
  <c r="AN3233" i="4"/>
  <c r="AM3233" i="4"/>
  <c r="AQ1899" i="4"/>
  <c r="AO1899" i="4"/>
  <c r="AN1899" i="4"/>
  <c r="AM1899" i="4"/>
  <c r="AP1899" i="4" s="1"/>
  <c r="AR1899" i="4" s="1"/>
  <c r="AR4489" i="4"/>
  <c r="AO4489" i="4"/>
  <c r="AN4489" i="4"/>
  <c r="AM4489" i="4"/>
  <c r="AP4489" i="4" s="1"/>
  <c r="AQ4489" i="4" s="1"/>
  <c r="AO988" i="4"/>
  <c r="AN988" i="4"/>
  <c r="AM988" i="4"/>
  <c r="AP988" i="4" s="1"/>
  <c r="AQ3566" i="4"/>
  <c r="AO3566" i="4"/>
  <c r="AN3566" i="4"/>
  <c r="AM3566" i="4"/>
  <c r="AP3566" i="4" s="1"/>
  <c r="AO431" i="4"/>
  <c r="AN431" i="4"/>
  <c r="AM431" i="4"/>
  <c r="AO1805" i="4"/>
  <c r="AN1805" i="4"/>
  <c r="AM1805" i="4"/>
  <c r="AO977" i="4"/>
  <c r="AN977" i="4"/>
  <c r="AM977" i="4"/>
  <c r="AO4433" i="4"/>
  <c r="AN4433" i="4"/>
  <c r="AM4433" i="4"/>
  <c r="AO2946" i="4"/>
  <c r="AN2946" i="4"/>
  <c r="AM2946" i="4"/>
  <c r="AQ4884" i="4"/>
  <c r="AO4884" i="4"/>
  <c r="AN4884" i="4"/>
  <c r="AM4884" i="4"/>
  <c r="AP4884" i="4" s="1"/>
  <c r="AR4884" i="4" s="1"/>
  <c r="AO1732" i="4"/>
  <c r="AN1732" i="4"/>
  <c r="AP1732" i="4" s="1"/>
  <c r="AM1732" i="4"/>
  <c r="AO3474" i="4"/>
  <c r="AN3474" i="4"/>
  <c r="AM3474" i="4"/>
  <c r="AO4876" i="4"/>
  <c r="AN4876" i="4"/>
  <c r="AM4876" i="4"/>
  <c r="AP4876" i="4" s="1"/>
  <c r="AP3757" i="4"/>
  <c r="AO3757" i="4"/>
  <c r="AN3757" i="4"/>
  <c r="AM3757" i="4"/>
  <c r="AO1686" i="4"/>
  <c r="AN1686" i="4"/>
  <c r="AM1686" i="4"/>
  <c r="AO2631" i="4"/>
  <c r="AN2631" i="4"/>
  <c r="AM2631" i="4"/>
  <c r="AO3586" i="4"/>
  <c r="AN3586" i="4"/>
  <c r="AM3586" i="4"/>
  <c r="AP3586" i="4" s="1"/>
  <c r="AR3586" i="4" s="1"/>
  <c r="AO4682" i="4"/>
  <c r="AN4682" i="4"/>
  <c r="AM4682" i="4"/>
  <c r="AP4682" i="4" s="1"/>
  <c r="AQ4682" i="4" s="1"/>
  <c r="AO2890" i="4"/>
  <c r="AN2890" i="4"/>
  <c r="AM2890" i="4"/>
  <c r="AP2890" i="4" s="1"/>
  <c r="AO4227" i="4"/>
  <c r="AN4227" i="4"/>
  <c r="AP4227" i="4" s="1"/>
  <c r="AM4227" i="4"/>
  <c r="AO2681" i="4"/>
  <c r="AN2681" i="4"/>
  <c r="AM2681" i="4"/>
  <c r="AO1419" i="4"/>
  <c r="AN1419" i="4"/>
  <c r="AM1419" i="4"/>
  <c r="AP1419" i="4" s="1"/>
  <c r="AQ1419" i="4" s="1"/>
  <c r="AO5690" i="4"/>
  <c r="AN5690" i="4"/>
  <c r="AM5690" i="4"/>
  <c r="AP5690" i="4" s="1"/>
  <c r="AO1722" i="4"/>
  <c r="AN1722" i="4"/>
  <c r="AM1722" i="4"/>
  <c r="AO2900" i="4"/>
  <c r="AN2900" i="4"/>
  <c r="AM2900" i="4"/>
  <c r="AO5054" i="4"/>
  <c r="AN5054" i="4"/>
  <c r="AM5054" i="4"/>
  <c r="AP5054" i="4" s="1"/>
  <c r="AO1809" i="4"/>
  <c r="AN1809" i="4"/>
  <c r="AM1809" i="4"/>
  <c r="AO2827" i="4"/>
  <c r="AN2827" i="4"/>
  <c r="AP2827" i="4" s="1"/>
  <c r="AM2827" i="4"/>
  <c r="AO841" i="4"/>
  <c r="AN841" i="4"/>
  <c r="AM841" i="4"/>
  <c r="AO694" i="4"/>
  <c r="AN694" i="4"/>
  <c r="AM694" i="4"/>
  <c r="AP694" i="4" s="1"/>
  <c r="AO1690" i="4"/>
  <c r="AN1690" i="4"/>
  <c r="AM1690" i="4"/>
  <c r="AP1690" i="4" s="1"/>
  <c r="AO1282" i="4"/>
  <c r="AQ1282" i="4" s="1"/>
  <c r="AN1282" i="4"/>
  <c r="AM1282" i="4"/>
  <c r="AP1282" i="4" s="1"/>
  <c r="AO3480" i="4"/>
  <c r="AN3480" i="4"/>
  <c r="AM3480" i="4"/>
  <c r="AP3480" i="4" s="1"/>
  <c r="AQ3480" i="4" s="1"/>
  <c r="AO3827" i="4"/>
  <c r="AN3827" i="4"/>
  <c r="AM3827" i="4"/>
  <c r="AP3827" i="4" s="1"/>
  <c r="AO640" i="4"/>
  <c r="AN640" i="4"/>
  <c r="AM640" i="4"/>
  <c r="AO3113" i="4"/>
  <c r="AN3113" i="4"/>
  <c r="AM3113" i="4"/>
  <c r="AP3113" i="4" s="1"/>
  <c r="AO4196" i="4"/>
  <c r="AN4196" i="4"/>
  <c r="AM4196" i="4"/>
  <c r="AP4196" i="4" s="1"/>
  <c r="AO1456" i="4"/>
  <c r="AN1456" i="4"/>
  <c r="AM1456" i="4"/>
  <c r="AO2808" i="4"/>
  <c r="AN2808" i="4"/>
  <c r="AM2808" i="4"/>
  <c r="AP2808" i="4" s="1"/>
  <c r="AO4873" i="4"/>
  <c r="AN4873" i="4"/>
  <c r="AM4873" i="4"/>
  <c r="AP4873" i="4" s="1"/>
  <c r="AR4873" i="4" s="1"/>
  <c r="AO195" i="4"/>
  <c r="AN195" i="4"/>
  <c r="AM195" i="4"/>
  <c r="AO2188" i="4"/>
  <c r="AN2188" i="4"/>
  <c r="AM2188" i="4"/>
  <c r="AO1193" i="4"/>
  <c r="AN1193" i="4"/>
  <c r="AM1193" i="4"/>
  <c r="AP953" i="4"/>
  <c r="AO953" i="4"/>
  <c r="AN953" i="4"/>
  <c r="AM953" i="4"/>
  <c r="AO5444" i="4"/>
  <c r="AN5444" i="4"/>
  <c r="AM5444" i="4"/>
  <c r="AO2990" i="4"/>
  <c r="AN2990" i="4"/>
  <c r="AM2990" i="4"/>
  <c r="AO5042" i="4"/>
  <c r="AN5042" i="4"/>
  <c r="AM5042" i="4"/>
  <c r="AO5316" i="4"/>
  <c r="AN5316" i="4"/>
  <c r="AM5316" i="4"/>
  <c r="AP5316" i="4" s="1"/>
  <c r="AR5316" i="4" s="1"/>
  <c r="AO5048" i="4"/>
  <c r="AN5048" i="4"/>
  <c r="AM5048" i="4"/>
  <c r="AO5109" i="4"/>
  <c r="AN5109" i="4"/>
  <c r="AM5109" i="4"/>
  <c r="AQ3636" i="4"/>
  <c r="AO3636" i="4"/>
  <c r="AN3636" i="4"/>
  <c r="AM3636" i="4"/>
  <c r="AP3636" i="4" s="1"/>
  <c r="AO4257" i="4"/>
  <c r="AN4257" i="4"/>
  <c r="AP4257" i="4" s="1"/>
  <c r="AM4257" i="4"/>
  <c r="AO573" i="4"/>
  <c r="AN573" i="4"/>
  <c r="AM573" i="4"/>
  <c r="AP573" i="4" s="1"/>
  <c r="AQ573" i="4" s="1"/>
  <c r="AO1714" i="4"/>
  <c r="AN1714" i="4"/>
  <c r="AM1714" i="4"/>
  <c r="AO661" i="4"/>
  <c r="AN661" i="4"/>
  <c r="AM661" i="4"/>
  <c r="AP661" i="4" s="1"/>
  <c r="AO3594" i="4"/>
  <c r="AN3594" i="4"/>
  <c r="AM3594" i="4"/>
  <c r="AP3594" i="4" s="1"/>
  <c r="AO1218" i="4"/>
  <c r="AN1218" i="4"/>
  <c r="AM1218" i="4"/>
  <c r="AO2276" i="4"/>
  <c r="AN2276" i="4"/>
  <c r="AM2276" i="4"/>
  <c r="AO689" i="4"/>
  <c r="AN689" i="4"/>
  <c r="AM689" i="4"/>
  <c r="AO962" i="4"/>
  <c r="AN962" i="4"/>
  <c r="AM962" i="4"/>
  <c r="AR3189" i="4"/>
  <c r="AO3189" i="4"/>
  <c r="AN3189" i="4"/>
  <c r="AM3189" i="4"/>
  <c r="AP3189" i="4" s="1"/>
  <c r="AO1447" i="4"/>
  <c r="AN1447" i="4"/>
  <c r="AM1447" i="4"/>
  <c r="AO5305" i="4"/>
  <c r="AN5305" i="4"/>
  <c r="AM5305" i="4"/>
  <c r="AO2894" i="4"/>
  <c r="AN2894" i="4"/>
  <c r="AM2894" i="4"/>
  <c r="AO5579" i="4"/>
  <c r="AN5579" i="4"/>
  <c r="AM5579" i="4"/>
  <c r="AO5157" i="4"/>
  <c r="AN5157" i="4"/>
  <c r="AM5157" i="4"/>
  <c r="AO2146" i="4"/>
  <c r="AN2146" i="4"/>
  <c r="AP2146" i="4" s="1"/>
  <c r="AM2146" i="4"/>
  <c r="AO2531" i="4"/>
  <c r="AN2531" i="4"/>
  <c r="AM2531" i="4"/>
  <c r="AP2531" i="4" s="1"/>
  <c r="AQ2531" i="4" s="1"/>
  <c r="AR4924" i="4"/>
  <c r="AO4924" i="4"/>
  <c r="AN4924" i="4"/>
  <c r="AM4924" i="4"/>
  <c r="AP4924" i="4" s="1"/>
  <c r="AQ4924" i="4" s="1"/>
  <c r="AO1056" i="4"/>
  <c r="AN1056" i="4"/>
  <c r="AM1056" i="4"/>
  <c r="AP1056" i="4" s="1"/>
  <c r="AO4506" i="4"/>
  <c r="AN4506" i="4"/>
  <c r="AM4506" i="4"/>
  <c r="AP4506" i="4" s="1"/>
  <c r="AO1739" i="4"/>
  <c r="AN1739" i="4"/>
  <c r="AM1739" i="4"/>
  <c r="AO1150" i="4"/>
  <c r="AN1150" i="4"/>
  <c r="AM1150" i="4"/>
  <c r="AP1150" i="4" s="1"/>
  <c r="AQ1150" i="4" s="1"/>
  <c r="AO2478" i="4"/>
  <c r="AN2478" i="4"/>
  <c r="AM2478" i="4"/>
  <c r="AP2478" i="4" s="1"/>
  <c r="AO1906" i="4"/>
  <c r="AN1906" i="4"/>
  <c r="AP1906" i="4" s="1"/>
  <c r="AR1906" i="4" s="1"/>
  <c r="AM1906" i="4"/>
  <c r="AO95" i="4"/>
  <c r="AN95" i="4"/>
  <c r="AM95" i="4"/>
  <c r="AO404" i="4"/>
  <c r="AN404" i="4"/>
  <c r="AM404" i="4"/>
  <c r="AO3021" i="4"/>
  <c r="AN3021" i="4"/>
  <c r="AP3021" i="4" s="1"/>
  <c r="AM3021" i="4"/>
  <c r="AO392" i="4"/>
  <c r="AN392" i="4"/>
  <c r="AM392" i="4"/>
  <c r="AO4110" i="4"/>
  <c r="AN4110" i="4"/>
  <c r="AM4110" i="4"/>
  <c r="AO2445" i="4"/>
  <c r="AN2445" i="4"/>
  <c r="AM2445" i="4"/>
  <c r="AP2445" i="4" s="1"/>
  <c r="AO901" i="4"/>
  <c r="AN901" i="4"/>
  <c r="AM901" i="4"/>
  <c r="AO1432" i="4"/>
  <c r="AN1432" i="4"/>
  <c r="AM1432" i="4"/>
  <c r="AO588" i="4"/>
  <c r="AN588" i="4"/>
  <c r="AM588" i="4"/>
  <c r="AP588" i="4" s="1"/>
  <c r="AR588" i="4" s="1"/>
  <c r="AO1740" i="4"/>
  <c r="AN1740" i="4"/>
  <c r="AM1740" i="4"/>
  <c r="AO4069" i="4"/>
  <c r="AN4069" i="4"/>
  <c r="AM4069" i="4"/>
  <c r="AP4069" i="4" s="1"/>
  <c r="AO3116" i="4"/>
  <c r="AN3116" i="4"/>
  <c r="AP3116" i="4" s="1"/>
  <c r="AM3116" i="4"/>
  <c r="AO1780" i="4"/>
  <c r="AN1780" i="4"/>
  <c r="AM1780" i="4"/>
  <c r="AO3191" i="4"/>
  <c r="AN3191" i="4"/>
  <c r="AM3191" i="4"/>
  <c r="AO1460" i="4"/>
  <c r="AN1460" i="4"/>
  <c r="AM1460" i="4"/>
  <c r="AO331" i="4"/>
  <c r="AN331" i="4"/>
  <c r="AM331" i="4"/>
  <c r="AO2854" i="4"/>
  <c r="AN2854" i="4"/>
  <c r="AM2854" i="4"/>
  <c r="AO1930" i="4"/>
  <c r="AN1930" i="4"/>
  <c r="AM1930" i="4"/>
  <c r="AP1930" i="4" s="1"/>
  <c r="AR1930" i="4" s="1"/>
  <c r="AO5553" i="4"/>
  <c r="AN5553" i="4"/>
  <c r="AM5553" i="4"/>
  <c r="AO3221" i="4"/>
  <c r="AN3221" i="4"/>
  <c r="AM3221" i="4"/>
  <c r="AO4536" i="4"/>
  <c r="AN4536" i="4"/>
  <c r="AM4536" i="4"/>
  <c r="AO5101" i="4"/>
  <c r="AN5101" i="4"/>
  <c r="AM5101" i="4"/>
  <c r="AP5101" i="4" s="1"/>
  <c r="AO1642" i="4"/>
  <c r="AN1642" i="4"/>
  <c r="AM1642" i="4"/>
  <c r="AO5337" i="4"/>
  <c r="AN5337" i="4"/>
  <c r="AM5337" i="4"/>
  <c r="AO1464" i="4"/>
  <c r="AN1464" i="4"/>
  <c r="AM1464" i="4"/>
  <c r="AP1464" i="4" s="1"/>
  <c r="AO4403" i="4"/>
  <c r="AN4403" i="4"/>
  <c r="AM4403" i="4"/>
  <c r="AO1397" i="4"/>
  <c r="AN1397" i="4"/>
  <c r="AM1397" i="4"/>
  <c r="AP1397" i="4" s="1"/>
  <c r="AO1984" i="4"/>
  <c r="AN1984" i="4"/>
  <c r="AM1984" i="4"/>
  <c r="AO357" i="4"/>
  <c r="AN357" i="4"/>
  <c r="AM357" i="4"/>
  <c r="AO3652" i="4"/>
  <c r="AN3652" i="4"/>
  <c r="AM3652" i="4"/>
  <c r="AP4374" i="4"/>
  <c r="AO4374" i="4"/>
  <c r="AN4374" i="4"/>
  <c r="AM4374" i="4"/>
  <c r="AO752" i="4"/>
  <c r="AN752" i="4"/>
  <c r="AM752" i="4"/>
  <c r="AP752" i="4" s="1"/>
  <c r="AO4514" i="4"/>
  <c r="AN4514" i="4"/>
  <c r="AM4514" i="4"/>
  <c r="AO3759" i="4"/>
  <c r="AN3759" i="4"/>
  <c r="AM3759" i="4"/>
  <c r="AO700" i="4"/>
  <c r="AN700" i="4"/>
  <c r="AM700" i="4"/>
  <c r="AQ2769" i="4"/>
  <c r="AO2769" i="4"/>
  <c r="AN2769" i="4"/>
  <c r="AM2769" i="4"/>
  <c r="AP2769" i="4" s="1"/>
  <c r="AR2769" i="4" s="1"/>
  <c r="AO1096" i="4"/>
  <c r="AN1096" i="4"/>
  <c r="AM1096" i="4"/>
  <c r="AP1096" i="4" s="1"/>
  <c r="AO58" i="4"/>
  <c r="AN58" i="4"/>
  <c r="AM58" i="4"/>
  <c r="AO4445" i="4"/>
  <c r="AN4445" i="4"/>
  <c r="AP4445" i="4" s="1"/>
  <c r="AM4445" i="4"/>
  <c r="AO3020" i="4"/>
  <c r="AN3020" i="4"/>
  <c r="AM3020" i="4"/>
  <c r="AO4633" i="4"/>
  <c r="AN4633" i="4"/>
  <c r="AM4633" i="4"/>
  <c r="AP4633" i="4" s="1"/>
  <c r="AO1597" i="4"/>
  <c r="AN1597" i="4"/>
  <c r="AM1597" i="4"/>
  <c r="AO985" i="4"/>
  <c r="AN985" i="4"/>
  <c r="AM985" i="4"/>
  <c r="AO3628" i="4"/>
  <c r="AN3628" i="4"/>
  <c r="AM3628" i="4"/>
  <c r="AP3219" i="4"/>
  <c r="AO3219" i="4"/>
  <c r="AQ3219" i="4" s="1"/>
  <c r="AN3219" i="4"/>
  <c r="AM3219" i="4"/>
  <c r="AO3944" i="4"/>
  <c r="AN3944" i="4"/>
  <c r="AM3944" i="4"/>
  <c r="AP3944" i="4" s="1"/>
  <c r="AP4315" i="4"/>
  <c r="AR4315" i="4" s="1"/>
  <c r="AO4315" i="4"/>
  <c r="AN4315" i="4"/>
  <c r="AM4315" i="4"/>
  <c r="AO1952" i="4"/>
  <c r="AN1952" i="4"/>
  <c r="AM1952" i="4"/>
  <c r="AP1952" i="4" s="1"/>
  <c r="AO1100" i="4"/>
  <c r="AN1100" i="4"/>
  <c r="AM1100" i="4"/>
  <c r="AP1100" i="4" s="1"/>
  <c r="AO4803" i="4"/>
  <c r="AN4803" i="4"/>
  <c r="AM4803" i="4"/>
  <c r="AO3809" i="4"/>
  <c r="AN3809" i="4"/>
  <c r="AM3809" i="4"/>
  <c r="AP3809" i="4" s="1"/>
  <c r="AO3302" i="4"/>
  <c r="AN3302" i="4"/>
  <c r="AM3302" i="4"/>
  <c r="AO3471" i="4"/>
  <c r="AN3471" i="4"/>
  <c r="AM3471" i="4"/>
  <c r="AP3471" i="4" s="1"/>
  <c r="AO1369" i="4"/>
  <c r="AN1369" i="4"/>
  <c r="AM1369" i="4"/>
  <c r="AP1369" i="4" s="1"/>
  <c r="AO1451" i="4"/>
  <c r="AN1451" i="4"/>
  <c r="AM1451" i="4"/>
  <c r="AP1451" i="4" s="1"/>
  <c r="AO5029" i="4"/>
  <c r="AN5029" i="4"/>
  <c r="AM5029" i="4"/>
  <c r="AP5029" i="4" s="1"/>
  <c r="AR5029" i="4" s="1"/>
  <c r="AO735" i="4"/>
  <c r="AN735" i="4"/>
  <c r="AM735" i="4"/>
  <c r="AP735" i="4" s="1"/>
  <c r="AO5616" i="4"/>
  <c r="AN5616" i="4"/>
  <c r="AM5616" i="4"/>
  <c r="AO1552" i="4"/>
  <c r="AN1552" i="4"/>
  <c r="AM1552" i="4"/>
  <c r="AP1552" i="4" s="1"/>
  <c r="AO3715" i="4"/>
  <c r="AN3715" i="4"/>
  <c r="AM3715" i="4"/>
  <c r="AO2645" i="4"/>
  <c r="AN2645" i="4"/>
  <c r="AM2645" i="4"/>
  <c r="AP2645" i="4" s="1"/>
  <c r="AO5143" i="4"/>
  <c r="AN5143" i="4"/>
  <c r="AM5143" i="4"/>
  <c r="AO308" i="4"/>
  <c r="AN308" i="4"/>
  <c r="AP308" i="4" s="1"/>
  <c r="AR308" i="4" s="1"/>
  <c r="AM308" i="4"/>
  <c r="AO2250" i="4"/>
  <c r="AN2250" i="4"/>
  <c r="AM2250" i="4"/>
  <c r="AP2250" i="4" s="1"/>
  <c r="AR2250" i="4" s="1"/>
  <c r="AO2493" i="4"/>
  <c r="AN2493" i="4"/>
  <c r="AM2493" i="4"/>
  <c r="AP2493" i="4" s="1"/>
  <c r="AO5694" i="4"/>
  <c r="AN5694" i="4"/>
  <c r="AM5694" i="4"/>
  <c r="AO4266" i="4"/>
  <c r="AN4266" i="4"/>
  <c r="AM4266" i="4"/>
  <c r="AO3970" i="4"/>
  <c r="AN3970" i="4"/>
  <c r="AM3970" i="4"/>
  <c r="AO3270" i="4"/>
  <c r="AN3270" i="4"/>
  <c r="AM3270" i="4"/>
  <c r="AP3270" i="4" s="1"/>
  <c r="AO3048" i="4"/>
  <c r="AN3048" i="4"/>
  <c r="AM3048" i="4"/>
  <c r="AP3048" i="4" s="1"/>
  <c r="AO2802" i="4"/>
  <c r="AN2802" i="4"/>
  <c r="AM2802" i="4"/>
  <c r="AP2802" i="4" s="1"/>
  <c r="AO5165" i="4"/>
  <c r="AN5165" i="4"/>
  <c r="AM5165" i="4"/>
  <c r="AP5165" i="4" s="1"/>
  <c r="AO403" i="4"/>
  <c r="AN403" i="4"/>
  <c r="AM403" i="4"/>
  <c r="AO3728" i="4"/>
  <c r="AN3728" i="4"/>
  <c r="AM3728" i="4"/>
  <c r="AO915" i="4"/>
  <c r="AN915" i="4"/>
  <c r="AM915" i="4"/>
  <c r="AP915" i="4" s="1"/>
  <c r="AO4626" i="4"/>
  <c r="AN4626" i="4"/>
  <c r="AM4626" i="4"/>
  <c r="AO2358" i="4"/>
  <c r="AN2358" i="4"/>
  <c r="AM2358" i="4"/>
  <c r="AO1548" i="4"/>
  <c r="AN1548" i="4"/>
  <c r="AM1548" i="4"/>
  <c r="AP1548" i="4" s="1"/>
  <c r="AO3931" i="4"/>
  <c r="AN3931" i="4"/>
  <c r="AM3931" i="4"/>
  <c r="AP3931" i="4" s="1"/>
  <c r="AO4360" i="4"/>
  <c r="AN4360" i="4"/>
  <c r="AM4360" i="4"/>
  <c r="AP4360" i="4" s="1"/>
  <c r="AO2558" i="4"/>
  <c r="AN2558" i="4"/>
  <c r="AM2558" i="4"/>
  <c r="AP2558" i="4" s="1"/>
  <c r="AO3268" i="4"/>
  <c r="AN3268" i="4"/>
  <c r="AM3268" i="4"/>
  <c r="AO2528" i="4"/>
  <c r="AN2528" i="4"/>
  <c r="AM2528" i="4"/>
  <c r="AO1068" i="4"/>
  <c r="AN1068" i="4"/>
  <c r="AM1068" i="4"/>
  <c r="AO5524" i="4"/>
  <c r="AQ5524" i="4" s="1"/>
  <c r="AN5524" i="4"/>
  <c r="AM5524" i="4"/>
  <c r="AP5524" i="4" s="1"/>
  <c r="AO1950" i="4"/>
  <c r="AN1950" i="4"/>
  <c r="AM1950" i="4"/>
  <c r="AP1950" i="4" s="1"/>
  <c r="AP995" i="4"/>
  <c r="AR995" i="4" s="1"/>
  <c r="AO995" i="4"/>
  <c r="AN995" i="4"/>
  <c r="AM995" i="4"/>
  <c r="AO2292" i="4"/>
  <c r="AN2292" i="4"/>
  <c r="AM2292" i="4"/>
  <c r="AO814" i="4"/>
  <c r="AN814" i="4"/>
  <c r="AM814" i="4"/>
  <c r="AP814" i="4" s="1"/>
  <c r="AO1045" i="4"/>
  <c r="AN1045" i="4"/>
  <c r="AM1045" i="4"/>
  <c r="AO4684" i="4"/>
  <c r="AN4684" i="4"/>
  <c r="AM4684" i="4"/>
  <c r="AP4684" i="4" s="1"/>
  <c r="AR4684" i="4" s="1"/>
  <c r="AO3373" i="4"/>
  <c r="AN3373" i="4"/>
  <c r="AM3373" i="4"/>
  <c r="AO770" i="4"/>
  <c r="AN770" i="4"/>
  <c r="AM770" i="4"/>
  <c r="AP770" i="4" s="1"/>
  <c r="AO2928" i="4"/>
  <c r="AN2928" i="4"/>
  <c r="AM2928" i="4"/>
  <c r="AP2928" i="4" s="1"/>
  <c r="AR2928" i="4" s="1"/>
  <c r="AO3899" i="4"/>
  <c r="AN3899" i="4"/>
  <c r="AP3899" i="4" s="1"/>
  <c r="AM3899" i="4"/>
  <c r="AO4743" i="4"/>
  <c r="AN4743" i="4"/>
  <c r="AM4743" i="4"/>
  <c r="AO3814" i="4"/>
  <c r="AN3814" i="4"/>
  <c r="AM3814" i="4"/>
  <c r="AP3814" i="4" s="1"/>
  <c r="AR3814" i="4" s="1"/>
  <c r="AO1490" i="4"/>
  <c r="AN1490" i="4"/>
  <c r="AM1490" i="4"/>
  <c r="AO2066" i="4"/>
  <c r="AN2066" i="4"/>
  <c r="AM2066" i="4"/>
  <c r="AP2066" i="4" s="1"/>
  <c r="AO1486" i="4"/>
  <c r="AN1486" i="4"/>
  <c r="AM1486" i="4"/>
  <c r="AO3152" i="4"/>
  <c r="AN3152" i="4"/>
  <c r="AM3152" i="4"/>
  <c r="AP3152" i="4" s="1"/>
  <c r="AO5155" i="4"/>
  <c r="AN5155" i="4"/>
  <c r="AM5155" i="4"/>
  <c r="AO546" i="4"/>
  <c r="AN546" i="4"/>
  <c r="AP546" i="4" s="1"/>
  <c r="AM546" i="4"/>
  <c r="AO2810" i="4"/>
  <c r="AN2810" i="4"/>
  <c r="AM2810" i="4"/>
  <c r="AP2810" i="4" s="1"/>
  <c r="AR2810" i="4" s="1"/>
  <c r="AO3744" i="4"/>
  <c r="AN3744" i="4"/>
  <c r="AM3744" i="4"/>
  <c r="AP3744" i="4" s="1"/>
  <c r="AO4440" i="4"/>
  <c r="AN4440" i="4"/>
  <c r="AM4440" i="4"/>
  <c r="AO1577" i="4"/>
  <c r="AN1577" i="4"/>
  <c r="AM1577" i="4"/>
  <c r="AO5492" i="4"/>
  <c r="AN5492" i="4"/>
  <c r="AM5492" i="4"/>
  <c r="AO2597" i="4"/>
  <c r="AN2597" i="4"/>
  <c r="AM2597" i="4"/>
  <c r="AP2597" i="4" s="1"/>
  <c r="AO4429" i="4"/>
  <c r="AN4429" i="4"/>
  <c r="AM4429" i="4"/>
  <c r="AP4429" i="4" s="1"/>
  <c r="AO5129" i="4"/>
  <c r="AN5129" i="4"/>
  <c r="AM5129" i="4"/>
  <c r="AP5129" i="4" s="1"/>
  <c r="AR5129" i="4" s="1"/>
  <c r="AO4508" i="4"/>
  <c r="AN4508" i="4"/>
  <c r="AM4508" i="4"/>
  <c r="AP4508" i="4" s="1"/>
  <c r="AO2642" i="4"/>
  <c r="AN2642" i="4"/>
  <c r="AM2642" i="4"/>
  <c r="AO16" i="4"/>
  <c r="AN16" i="4"/>
  <c r="AM16" i="4"/>
  <c r="AO3712" i="4"/>
  <c r="AN3712" i="4"/>
  <c r="AP3712" i="4" s="1"/>
  <c r="AM3712" i="4"/>
  <c r="AO4416" i="4"/>
  <c r="AN4416" i="4"/>
  <c r="AM4416" i="4"/>
  <c r="AO1806" i="4"/>
  <c r="AN1806" i="4"/>
  <c r="AM1806" i="4"/>
  <c r="AP1806" i="4" s="1"/>
  <c r="AP2947" i="4"/>
  <c r="AO2947" i="4"/>
  <c r="AN2947" i="4"/>
  <c r="AM2947" i="4"/>
  <c r="AO4485" i="4"/>
  <c r="AN4485" i="4"/>
  <c r="AM4485" i="4"/>
  <c r="AO2792" i="4"/>
  <c r="AN2792" i="4"/>
  <c r="AM2792" i="4"/>
  <c r="AO4456" i="4"/>
  <c r="AN4456" i="4"/>
  <c r="AP4456" i="4" s="1"/>
  <c r="AM4456" i="4"/>
  <c r="AO1017" i="4"/>
  <c r="AN1017" i="4"/>
  <c r="AM1017" i="4"/>
  <c r="AO144" i="4"/>
  <c r="AN144" i="4"/>
  <c r="AM144" i="4"/>
  <c r="AO1268" i="4"/>
  <c r="AN1268" i="4"/>
  <c r="AM1268" i="4"/>
  <c r="AO4177" i="4"/>
  <c r="AN4177" i="4"/>
  <c r="AM4177" i="4"/>
  <c r="AO1923" i="4"/>
  <c r="AN1923" i="4"/>
  <c r="AM1923" i="4"/>
  <c r="AO1485" i="4"/>
  <c r="AN1485" i="4"/>
  <c r="AM1485" i="4"/>
  <c r="AP1485" i="4" s="1"/>
  <c r="AR1485" i="4" s="1"/>
  <c r="AO3891" i="4"/>
  <c r="AN3891" i="4"/>
  <c r="AM3891" i="4"/>
  <c r="AO5779" i="4"/>
  <c r="AN5779" i="4"/>
  <c r="AM5779" i="4"/>
  <c r="AO2112" i="4"/>
  <c r="AN2112" i="4"/>
  <c r="AM2112" i="4"/>
  <c r="AO4037" i="4"/>
  <c r="AN4037" i="4"/>
  <c r="AM4037" i="4"/>
  <c r="AO867" i="4"/>
  <c r="AN867" i="4"/>
  <c r="AM867" i="4"/>
  <c r="AO5581" i="4"/>
  <c r="AN5581" i="4"/>
  <c r="AM5581" i="4"/>
  <c r="AO4650" i="4"/>
  <c r="AN4650" i="4"/>
  <c r="AM4650" i="4"/>
  <c r="AP4650" i="4" s="1"/>
  <c r="AO2092" i="4"/>
  <c r="AN2092" i="4"/>
  <c r="AP2092" i="4" s="1"/>
  <c r="AR2092" i="4" s="1"/>
  <c r="AM2092" i="4"/>
  <c r="AO3138" i="4"/>
  <c r="AN3138" i="4"/>
  <c r="AM3138" i="4"/>
  <c r="AO4610" i="4"/>
  <c r="AN4610" i="4"/>
  <c r="AM4610" i="4"/>
  <c r="AP4610" i="4" s="1"/>
  <c r="AO2094" i="4"/>
  <c r="AN2094" i="4"/>
  <c r="AM2094" i="4"/>
  <c r="AO984" i="4"/>
  <c r="AN984" i="4"/>
  <c r="AM984" i="4"/>
  <c r="AP984" i="4" s="1"/>
  <c r="AO609" i="4"/>
  <c r="AN609" i="4"/>
  <c r="AM609" i="4"/>
  <c r="AO2598" i="4"/>
  <c r="AN2598" i="4"/>
  <c r="AM2598" i="4"/>
  <c r="AP2598" i="4" s="1"/>
  <c r="AO2023" i="4"/>
  <c r="AN2023" i="4"/>
  <c r="AM2023" i="4"/>
  <c r="AO2793" i="4"/>
  <c r="AN2793" i="4"/>
  <c r="AM2793" i="4"/>
  <c r="AP2793" i="4" s="1"/>
  <c r="AO4085" i="4"/>
  <c r="AN4085" i="4"/>
  <c r="AM4085" i="4"/>
  <c r="AP4085" i="4" s="1"/>
  <c r="AR4085" i="4" s="1"/>
  <c r="AO1139" i="4"/>
  <c r="AN1139" i="4"/>
  <c r="AM1139" i="4"/>
  <c r="AP1139" i="4" s="1"/>
  <c r="AO1699" i="4"/>
  <c r="AN1699" i="4"/>
  <c r="AM1699" i="4"/>
  <c r="AO4531" i="4"/>
  <c r="AN4531" i="4"/>
  <c r="AM4531" i="4"/>
  <c r="AO2608" i="4"/>
  <c r="AN2608" i="4"/>
  <c r="AM2608" i="4"/>
  <c r="AQ4214" i="4"/>
  <c r="AO4214" i="4"/>
  <c r="AN4214" i="4"/>
  <c r="AM4214" i="4"/>
  <c r="AP4214" i="4" s="1"/>
  <c r="AR4214" i="4" s="1"/>
  <c r="AO2198" i="4"/>
  <c r="AN2198" i="4"/>
  <c r="AM2198" i="4"/>
  <c r="AP2198" i="4" s="1"/>
  <c r="AO5183" i="4"/>
  <c r="AN5183" i="4"/>
  <c r="AM5183" i="4"/>
  <c r="AP5183" i="4" s="1"/>
  <c r="AO5506" i="4"/>
  <c r="AN5506" i="4"/>
  <c r="AM5506" i="4"/>
  <c r="AO2675" i="4"/>
  <c r="AN2675" i="4"/>
  <c r="AM2675" i="4"/>
  <c r="AO3900" i="4"/>
  <c r="AN3900" i="4"/>
  <c r="AM3900" i="4"/>
  <c r="AO1078" i="4"/>
  <c r="AN1078" i="4"/>
  <c r="AP1078" i="4" s="1"/>
  <c r="AM1078" i="4"/>
  <c r="AO148" i="4"/>
  <c r="AN148" i="4"/>
  <c r="AP148" i="4" s="1"/>
  <c r="AM148" i="4"/>
  <c r="AO292" i="4"/>
  <c r="AN292" i="4"/>
  <c r="AM292" i="4"/>
  <c r="AO3822" i="4"/>
  <c r="AN3822" i="4"/>
  <c r="AM3822" i="4"/>
  <c r="AP3822" i="4" s="1"/>
  <c r="AO381" i="4"/>
  <c r="AN381" i="4"/>
  <c r="AM381" i="4"/>
  <c r="AO5084" i="4"/>
  <c r="AN5084" i="4"/>
  <c r="AM5084" i="4"/>
  <c r="AO1392" i="4"/>
  <c r="AN1392" i="4"/>
  <c r="AP1392" i="4" s="1"/>
  <c r="AM1392" i="4"/>
  <c r="AO5612" i="4"/>
  <c r="AN5612" i="4"/>
  <c r="AM5612" i="4"/>
  <c r="AP5612" i="4" s="1"/>
  <c r="AQ5612" i="4" s="1"/>
  <c r="AO4495" i="4"/>
  <c r="AN4495" i="4"/>
  <c r="AP4495" i="4" s="1"/>
  <c r="AM4495" i="4"/>
  <c r="AO713" i="4"/>
  <c r="AN713" i="4"/>
  <c r="AM713" i="4"/>
  <c r="AO5322" i="4"/>
  <c r="AN5322" i="4"/>
  <c r="AM5322" i="4"/>
  <c r="AP5322" i="4" s="1"/>
  <c r="AP4" i="4"/>
  <c r="AO4" i="4"/>
  <c r="AN4" i="4"/>
  <c r="AM4" i="4"/>
  <c r="AO110" i="4"/>
  <c r="AN110" i="4"/>
  <c r="AM110" i="4"/>
  <c r="AP110" i="4" s="1"/>
  <c r="AO5430" i="4"/>
  <c r="AN5430" i="4"/>
  <c r="AM5430" i="4"/>
  <c r="AO3453" i="4"/>
  <c r="AN3453" i="4"/>
  <c r="AP3453" i="4" s="1"/>
  <c r="AM3453" i="4"/>
  <c r="AO42" i="4"/>
  <c r="AN42" i="4"/>
  <c r="AM42" i="4"/>
  <c r="AP42" i="4" s="1"/>
  <c r="AR42" i="4" s="1"/>
  <c r="AO3786" i="4"/>
  <c r="AN3786" i="4"/>
  <c r="AP3786" i="4" s="1"/>
  <c r="AR3786" i="4" s="1"/>
  <c r="AM3786" i="4"/>
  <c r="AO1900" i="4"/>
  <c r="AN1900" i="4"/>
  <c r="AP1900" i="4" s="1"/>
  <c r="AM1900" i="4"/>
  <c r="AO1457" i="4"/>
  <c r="AN1457" i="4"/>
  <c r="AM1457" i="4"/>
  <c r="AP1457" i="4" s="1"/>
  <c r="AO318" i="4"/>
  <c r="AN318" i="4"/>
  <c r="AM318" i="4"/>
  <c r="AO1420" i="4"/>
  <c r="AN1420" i="4"/>
  <c r="AM1420" i="4"/>
  <c r="AO4723" i="4"/>
  <c r="AN4723" i="4"/>
  <c r="AM4723" i="4"/>
  <c r="AO780" i="4"/>
  <c r="AN780" i="4"/>
  <c r="AP780" i="4" s="1"/>
  <c r="AM780" i="4"/>
  <c r="AO1368" i="4"/>
  <c r="AN1368" i="4"/>
  <c r="AM1368" i="4"/>
  <c r="AP1368" i="4" s="1"/>
  <c r="AQ1368" i="4" s="1"/>
  <c r="AP3783" i="4"/>
  <c r="AR3783" i="4" s="1"/>
  <c r="AO3783" i="4"/>
  <c r="AN3783" i="4"/>
  <c r="AM3783" i="4"/>
  <c r="AO1693" i="4"/>
  <c r="AN1693" i="4"/>
  <c r="AM1693" i="4"/>
  <c r="AO1148" i="4"/>
  <c r="AN1148" i="4"/>
  <c r="AM1148" i="4"/>
  <c r="AP1148" i="4" s="1"/>
  <c r="AR1148" i="4" s="1"/>
  <c r="AO1182" i="4"/>
  <c r="AN1182" i="4"/>
  <c r="AM1182" i="4"/>
  <c r="AP1182" i="4" s="1"/>
  <c r="AO4240" i="4"/>
  <c r="AN4240" i="4"/>
  <c r="AM4240" i="4"/>
  <c r="AP4240" i="4" s="1"/>
  <c r="AO2620" i="4"/>
  <c r="AN2620" i="4"/>
  <c r="AM2620" i="4"/>
  <c r="AO5296" i="4"/>
  <c r="AN5296" i="4"/>
  <c r="AM5296" i="4"/>
  <c r="AO3326" i="4"/>
  <c r="AN3326" i="4"/>
  <c r="AM3326" i="4"/>
  <c r="AP3326" i="4" s="1"/>
  <c r="AO4109" i="4"/>
  <c r="AN4109" i="4"/>
  <c r="AP4109" i="4" s="1"/>
  <c r="AM4109" i="4"/>
  <c r="AO3300" i="4"/>
  <c r="AN3300" i="4"/>
  <c r="AM3300" i="4"/>
  <c r="AO1130" i="4"/>
  <c r="AN1130" i="4"/>
  <c r="AM1130" i="4"/>
  <c r="AO3846" i="4"/>
  <c r="AN3846" i="4"/>
  <c r="AM3846" i="4"/>
  <c r="AO2984" i="4"/>
  <c r="AN2984" i="4"/>
  <c r="AM2984" i="4"/>
  <c r="AO3835" i="4"/>
  <c r="AN3835" i="4"/>
  <c r="AM3835" i="4"/>
  <c r="AO2941" i="4"/>
  <c r="AN2941" i="4"/>
  <c r="AM2941" i="4"/>
  <c r="AO975" i="4"/>
  <c r="AN975" i="4"/>
  <c r="AM975" i="4"/>
  <c r="AO5345" i="4"/>
  <c r="AN5345" i="4"/>
  <c r="AM5345" i="4"/>
  <c r="AO1398" i="4"/>
  <c r="AN1398" i="4"/>
  <c r="AP1398" i="4" s="1"/>
  <c r="AM1398" i="4"/>
  <c r="AO1623" i="4"/>
  <c r="AN1623" i="4"/>
  <c r="AM1623" i="4"/>
  <c r="AP1623" i="4" s="1"/>
  <c r="AP3888" i="4"/>
  <c r="AR3888" i="4" s="1"/>
  <c r="AO3888" i="4"/>
  <c r="AN3888" i="4"/>
  <c r="AM3888" i="4"/>
  <c r="AO3359" i="4"/>
  <c r="AN3359" i="4"/>
  <c r="AM3359" i="4"/>
  <c r="AO124" i="4"/>
  <c r="AN124" i="4"/>
  <c r="AM124" i="4"/>
  <c r="AO4894" i="4"/>
  <c r="AN4894" i="4"/>
  <c r="AP4894" i="4" s="1"/>
  <c r="AM4894" i="4"/>
  <c r="AO1070" i="4"/>
  <c r="AN1070" i="4"/>
  <c r="AM1070" i="4"/>
  <c r="AO5416" i="4"/>
  <c r="AN5416" i="4"/>
  <c r="AM5416" i="4"/>
  <c r="AP5416" i="4" s="1"/>
  <c r="AR5416" i="4" s="1"/>
  <c r="AP635" i="4"/>
  <c r="AO635" i="4"/>
  <c r="AN635" i="4"/>
  <c r="AM635" i="4"/>
  <c r="AO1470" i="4"/>
  <c r="AN1470" i="4"/>
  <c r="AM1470" i="4"/>
  <c r="AP1470" i="4" s="1"/>
  <c r="AO883" i="4"/>
  <c r="AN883" i="4"/>
  <c r="AM883" i="4"/>
  <c r="AP883" i="4" s="1"/>
  <c r="AO2238" i="4"/>
  <c r="AN2238" i="4"/>
  <c r="AM2238" i="4"/>
  <c r="AO1361" i="4"/>
  <c r="AN1361" i="4"/>
  <c r="AM1361" i="4"/>
  <c r="AO1328" i="4"/>
  <c r="AN1328" i="4"/>
  <c r="AP1328" i="4" s="1"/>
  <c r="AM1328" i="4"/>
  <c r="AO3829" i="4"/>
  <c r="AN3829" i="4"/>
  <c r="AM3829" i="4"/>
  <c r="AP3829" i="4" s="1"/>
  <c r="AQ3829" i="4" s="1"/>
  <c r="AO496" i="4"/>
  <c r="AN496" i="4"/>
  <c r="AM496" i="4"/>
  <c r="AP496" i="4" s="1"/>
  <c r="AR496" i="4" s="1"/>
  <c r="AO1417" i="4"/>
  <c r="AN1417" i="4"/>
  <c r="AM1417" i="4"/>
  <c r="AO181" i="4"/>
  <c r="AN181" i="4"/>
  <c r="AM181" i="4"/>
  <c r="AO1775" i="4"/>
  <c r="AN1775" i="4"/>
  <c r="AM1775" i="4"/>
  <c r="AP1775" i="4" s="1"/>
  <c r="AO163" i="4"/>
  <c r="AN163" i="4"/>
  <c r="AM163" i="4"/>
  <c r="AO1236" i="4"/>
  <c r="AN1236" i="4"/>
  <c r="AM1236" i="4"/>
  <c r="AO543" i="4"/>
  <c r="AN543" i="4"/>
  <c r="AM543" i="4"/>
  <c r="AO1932" i="4"/>
  <c r="AN1932" i="4"/>
  <c r="AM1932" i="4"/>
  <c r="AP1932" i="4" s="1"/>
  <c r="AO1916" i="4"/>
  <c r="AN1916" i="4"/>
  <c r="AM1916" i="4"/>
  <c r="AO4235" i="4"/>
  <c r="AN4235" i="4"/>
  <c r="AM4235" i="4"/>
  <c r="AO2036" i="4"/>
  <c r="AN2036" i="4"/>
  <c r="AM2036" i="4"/>
  <c r="AP2036" i="4" s="1"/>
  <c r="AO4210" i="4"/>
  <c r="AN4210" i="4"/>
  <c r="AM4210" i="4"/>
  <c r="AO1963" i="4"/>
  <c r="AN1963" i="4"/>
  <c r="AM1963" i="4"/>
  <c r="AP1963" i="4" s="1"/>
  <c r="AO4522" i="4"/>
  <c r="AN4522" i="4"/>
  <c r="AM4522" i="4"/>
  <c r="AO2228" i="4"/>
  <c r="AN2228" i="4"/>
  <c r="AM2228" i="4"/>
  <c r="AO1974" i="4"/>
  <c r="AN1974" i="4"/>
  <c r="AM1974" i="4"/>
  <c r="AO1718" i="4"/>
  <c r="AN1718" i="4"/>
  <c r="AP1718" i="4" s="1"/>
  <c r="AM1718" i="4"/>
  <c r="AO4283" i="4"/>
  <c r="AN4283" i="4"/>
  <c r="AM4283" i="4"/>
  <c r="AP4283" i="4" s="1"/>
  <c r="AO369" i="4"/>
  <c r="AN369" i="4"/>
  <c r="AM369" i="4"/>
  <c r="AO2997" i="4"/>
  <c r="AN2997" i="4"/>
  <c r="AM2997" i="4"/>
  <c r="AP2997" i="4" s="1"/>
  <c r="AO2218" i="4"/>
  <c r="AN2218" i="4"/>
  <c r="AM2218" i="4"/>
  <c r="AO306" i="4"/>
  <c r="AN306" i="4"/>
  <c r="AM306" i="4"/>
  <c r="AO1618" i="4"/>
  <c r="AN1618" i="4"/>
  <c r="AM1618" i="4"/>
  <c r="AP1618" i="4" s="1"/>
  <c r="AO5289" i="4"/>
  <c r="AN5289" i="4"/>
  <c r="AM5289" i="4"/>
  <c r="AO3674" i="4"/>
  <c r="AN3674" i="4"/>
  <c r="AM3674" i="4"/>
  <c r="AP3674" i="4" s="1"/>
  <c r="AR3674" i="4" s="1"/>
  <c r="AO2300" i="4"/>
  <c r="AN2300" i="4"/>
  <c r="AM2300" i="4"/>
  <c r="AP2300" i="4" s="1"/>
  <c r="AP84" i="4"/>
  <c r="AR84" i="4" s="1"/>
  <c r="AO84" i="4"/>
  <c r="AN84" i="4"/>
  <c r="AM84" i="4"/>
  <c r="AO3374" i="4"/>
  <c r="AN3374" i="4"/>
  <c r="AM3374" i="4"/>
  <c r="AO5006" i="4"/>
  <c r="AN5006" i="4"/>
  <c r="AM5006" i="4"/>
  <c r="AP5006" i="4" s="1"/>
  <c r="AQ5006" i="4" s="1"/>
  <c r="AO1791" i="4"/>
  <c r="AN1791" i="4"/>
  <c r="AP1791" i="4" s="1"/>
  <c r="AM1791" i="4"/>
  <c r="AO3729" i="4"/>
  <c r="AN3729" i="4"/>
  <c r="AM3729" i="4"/>
  <c r="AO3807" i="4"/>
  <c r="AN3807" i="4"/>
  <c r="AM3807" i="4"/>
  <c r="AP3807" i="4" s="1"/>
  <c r="AO3356" i="4"/>
  <c r="AN3356" i="4"/>
  <c r="AP3356" i="4" s="1"/>
  <c r="AR3356" i="4" s="1"/>
  <c r="AM3356" i="4"/>
  <c r="AO5498" i="4"/>
  <c r="AN5498" i="4"/>
  <c r="AM5498" i="4"/>
  <c r="AP5498" i="4" s="1"/>
  <c r="AP2328" i="4"/>
  <c r="AR2328" i="4" s="1"/>
  <c r="AO2328" i="4"/>
  <c r="AN2328" i="4"/>
  <c r="AM2328" i="4"/>
  <c r="AO3934" i="4"/>
  <c r="AN3934" i="4"/>
  <c r="AM3934" i="4"/>
  <c r="AO3882" i="4"/>
  <c r="AN3882" i="4"/>
  <c r="AM3882" i="4"/>
  <c r="AO5278" i="4"/>
  <c r="AN5278" i="4"/>
  <c r="AM5278" i="4"/>
  <c r="AO1427" i="4"/>
  <c r="AN1427" i="4"/>
  <c r="AM1427" i="4"/>
  <c r="AO1475" i="4"/>
  <c r="AN1475" i="4"/>
  <c r="AM1475" i="4"/>
  <c r="AP1475" i="4" s="1"/>
  <c r="AP3735" i="4"/>
  <c r="AR3735" i="4" s="1"/>
  <c r="AO3735" i="4"/>
  <c r="AN3735" i="4"/>
  <c r="AM3735" i="4"/>
  <c r="AO69" i="4"/>
  <c r="AN69" i="4"/>
  <c r="AP69" i="4" s="1"/>
  <c r="AM69" i="4"/>
  <c r="AO4855" i="4"/>
  <c r="AN4855" i="4"/>
  <c r="AM4855" i="4"/>
  <c r="AP4855" i="4" s="1"/>
  <c r="AR4855" i="4" s="1"/>
  <c r="AO1669" i="4"/>
  <c r="AN1669" i="4"/>
  <c r="AM1669" i="4"/>
  <c r="AO980" i="4"/>
  <c r="AN980" i="4"/>
  <c r="AM980" i="4"/>
  <c r="AO2819" i="4"/>
  <c r="AN2819" i="4"/>
  <c r="AM2819" i="4"/>
  <c r="AO2016" i="4"/>
  <c r="AN2016" i="4"/>
  <c r="AP2016" i="4" s="1"/>
  <c r="AM2016" i="4"/>
  <c r="AO3140" i="4"/>
  <c r="AN3140" i="4"/>
  <c r="AM3140" i="4"/>
  <c r="AP3140" i="4" s="1"/>
  <c r="AO2725" i="4"/>
  <c r="AN2725" i="4"/>
  <c r="AP2725" i="4" s="1"/>
  <c r="AR2725" i="4" s="1"/>
  <c r="AM2725" i="4"/>
  <c r="AO2562" i="4"/>
  <c r="AN2562" i="4"/>
  <c r="AP2562" i="4" s="1"/>
  <c r="AM2562" i="4"/>
  <c r="AO2490" i="4"/>
  <c r="AN2490" i="4"/>
  <c r="AM2490" i="4"/>
  <c r="AP2490" i="4" s="1"/>
  <c r="AR2490" i="4" s="1"/>
  <c r="AO2906" i="4"/>
  <c r="AN2906" i="4"/>
  <c r="AM2906" i="4"/>
  <c r="AP2906" i="4" s="1"/>
  <c r="AO2396" i="4"/>
  <c r="AN2396" i="4"/>
  <c r="AM2396" i="4"/>
  <c r="AO3847" i="4"/>
  <c r="AN3847" i="4"/>
  <c r="AM3847" i="4"/>
  <c r="AO233" i="4"/>
  <c r="AN233" i="4"/>
  <c r="AM233" i="4"/>
  <c r="AO516" i="4"/>
  <c r="AN516" i="4"/>
  <c r="AM516" i="4"/>
  <c r="AO3228" i="4"/>
  <c r="AN3228" i="4"/>
  <c r="AM3228" i="4"/>
  <c r="AP3228" i="4" s="1"/>
  <c r="AR3228" i="4" s="1"/>
  <c r="AO4165" i="4"/>
  <c r="AN4165" i="4"/>
  <c r="AP4165" i="4" s="1"/>
  <c r="AM4165" i="4"/>
  <c r="AO3205" i="4"/>
  <c r="AN3205" i="4"/>
  <c r="AP3205" i="4" s="1"/>
  <c r="AR3205" i="4" s="1"/>
  <c r="AM3205" i="4"/>
  <c r="AO963" i="4"/>
  <c r="AN963" i="4"/>
  <c r="AM963" i="4"/>
  <c r="AP963" i="4" s="1"/>
  <c r="AO1449" i="4"/>
  <c r="AN1449" i="4"/>
  <c r="AM1449" i="4"/>
  <c r="AO874" i="4"/>
  <c r="AN874" i="4"/>
  <c r="AP874" i="4" s="1"/>
  <c r="AM874" i="4"/>
  <c r="AO4371" i="4"/>
  <c r="AN4371" i="4"/>
  <c r="AP4371" i="4" s="1"/>
  <c r="AM4371" i="4"/>
  <c r="AO4480" i="4"/>
  <c r="AN4480" i="4"/>
  <c r="AM4480" i="4"/>
  <c r="AO1330" i="4"/>
  <c r="AN1330" i="4"/>
  <c r="AM1330" i="4"/>
  <c r="AP1330" i="4" s="1"/>
  <c r="AR1330" i="4" s="1"/>
  <c r="AP3859" i="4"/>
  <c r="AO3859" i="4"/>
  <c r="AN3859" i="4"/>
  <c r="AM3859" i="4"/>
  <c r="AO4102" i="4"/>
  <c r="AN4102" i="4"/>
  <c r="AP4102" i="4" s="1"/>
  <c r="AR4102" i="4" s="1"/>
  <c r="AM4102" i="4"/>
  <c r="AO2236" i="4"/>
  <c r="AN2236" i="4"/>
  <c r="AM2236" i="4"/>
  <c r="AP2236" i="4" s="1"/>
  <c r="AR691" i="4"/>
  <c r="AO691" i="4"/>
  <c r="AN691" i="4"/>
  <c r="AM691" i="4"/>
  <c r="AP691" i="4" s="1"/>
  <c r="AQ691" i="4" s="1"/>
  <c r="AO2680" i="4"/>
  <c r="AN2680" i="4"/>
  <c r="AM2680" i="4"/>
  <c r="AO5405" i="4"/>
  <c r="AN5405" i="4"/>
  <c r="AM5405" i="4"/>
  <c r="AO3442" i="4"/>
  <c r="AN3442" i="4"/>
  <c r="AM3442" i="4"/>
  <c r="AO4148" i="4"/>
  <c r="AN4148" i="4"/>
  <c r="AM4148" i="4"/>
  <c r="AP4148" i="4" s="1"/>
  <c r="AR4148" i="4" s="1"/>
  <c r="AO4789" i="4"/>
  <c r="AN4789" i="4"/>
  <c r="AM4789" i="4"/>
  <c r="AP4789" i="4" s="1"/>
  <c r="AP1399" i="4"/>
  <c r="AR1399" i="4" s="1"/>
  <c r="AO1399" i="4"/>
  <c r="AN1399" i="4"/>
  <c r="AM1399" i="4"/>
  <c r="AO3787" i="4"/>
  <c r="AN3787" i="4"/>
  <c r="AM3787" i="4"/>
  <c r="AP3787" i="4" s="1"/>
  <c r="AO1815" i="4"/>
  <c r="AN1815" i="4"/>
  <c r="AM1815" i="4"/>
  <c r="AP1815" i="4" s="1"/>
  <c r="AO5312" i="4"/>
  <c r="AN5312" i="4"/>
  <c r="AM5312" i="4"/>
  <c r="AO255" i="4"/>
  <c r="AN255" i="4"/>
  <c r="AM255" i="4"/>
  <c r="AO4097" i="4"/>
  <c r="AN4097" i="4"/>
  <c r="AM4097" i="4"/>
  <c r="AO4935" i="4"/>
  <c r="AN4935" i="4"/>
  <c r="AM4935" i="4"/>
  <c r="AP4935" i="4" s="1"/>
  <c r="AR4935" i="4" s="1"/>
  <c r="AO2287" i="4"/>
  <c r="AN2287" i="4"/>
  <c r="AM2287" i="4"/>
  <c r="AP2287" i="4" s="1"/>
  <c r="AP3788" i="4"/>
  <c r="AR3788" i="4" s="1"/>
  <c r="AO3788" i="4"/>
  <c r="AN3788" i="4"/>
  <c r="AM3788" i="4"/>
  <c r="AO3260" i="4"/>
  <c r="AN3260" i="4"/>
  <c r="AM3260" i="4"/>
  <c r="AO2632" i="4"/>
  <c r="AN2632" i="4"/>
  <c r="AM2632" i="4"/>
  <c r="AO2257" i="4"/>
  <c r="AN2257" i="4"/>
  <c r="AM2257" i="4"/>
  <c r="AO61" i="4"/>
  <c r="AN61" i="4"/>
  <c r="AP61" i="4" s="1"/>
  <c r="AM61" i="4"/>
  <c r="AO5460" i="4"/>
  <c r="AN5460" i="4"/>
  <c r="AM5460" i="4"/>
  <c r="AP3591" i="4"/>
  <c r="AR3591" i="4" s="1"/>
  <c r="AO3591" i="4"/>
  <c r="AN3591" i="4"/>
  <c r="AM3591" i="4"/>
  <c r="AO4348" i="4"/>
  <c r="AN4348" i="4"/>
  <c r="AM4348" i="4"/>
  <c r="AP4348" i="4" s="1"/>
  <c r="AO3060" i="4"/>
  <c r="AN3060" i="4"/>
  <c r="AM3060" i="4"/>
  <c r="AP3060" i="4" s="1"/>
  <c r="AR3060" i="4" s="1"/>
  <c r="AO594" i="4"/>
  <c r="AN594" i="4"/>
  <c r="AM594" i="4"/>
  <c r="AP594" i="4" s="1"/>
  <c r="AO1322" i="4"/>
  <c r="AN1322" i="4"/>
  <c r="AM1322" i="4"/>
  <c r="AO3975" i="4"/>
  <c r="AN3975" i="4"/>
  <c r="AM3975" i="4"/>
  <c r="AP3975" i="4" s="1"/>
  <c r="AO3654" i="4"/>
  <c r="AN3654" i="4"/>
  <c r="AM3654" i="4"/>
  <c r="AO2775" i="4"/>
  <c r="AN2775" i="4"/>
  <c r="AM2775" i="4"/>
  <c r="AP2775" i="4" s="1"/>
  <c r="AP3421" i="4"/>
  <c r="AO3421" i="4"/>
  <c r="AN3421" i="4"/>
  <c r="AM3421" i="4"/>
  <c r="AO1344" i="4"/>
  <c r="AN1344" i="4"/>
  <c r="AM1344" i="4"/>
  <c r="AP1344" i="4" s="1"/>
  <c r="AO3329" i="4"/>
  <c r="AN3329" i="4"/>
  <c r="AM3329" i="4"/>
  <c r="AP3329" i="4" s="1"/>
  <c r="AR3329" i="4" s="1"/>
  <c r="AR5737" i="4"/>
  <c r="AO5737" i="4"/>
  <c r="AN5737" i="4"/>
  <c r="AM5737" i="4"/>
  <c r="AP5737" i="4" s="1"/>
  <c r="AO81" i="4"/>
  <c r="AN81" i="4"/>
  <c r="AM81" i="4"/>
  <c r="AO1976" i="4"/>
  <c r="AN1976" i="4"/>
  <c r="AM1976" i="4"/>
  <c r="AO4340" i="4"/>
  <c r="AN4340" i="4"/>
  <c r="AP4340" i="4" s="1"/>
  <c r="AM4340" i="4"/>
  <c r="AO3169" i="4"/>
  <c r="AN3169" i="4"/>
  <c r="AM3169" i="4"/>
  <c r="AP1869" i="4"/>
  <c r="AO1869" i="4"/>
  <c r="AN1869" i="4"/>
  <c r="AM1869" i="4"/>
  <c r="AP5100" i="4"/>
  <c r="AO5100" i="4"/>
  <c r="AN5100" i="4"/>
  <c r="AM5100" i="4"/>
  <c r="AO453" i="4"/>
  <c r="AN453" i="4"/>
  <c r="AM453" i="4"/>
  <c r="AO3887" i="4"/>
  <c r="AN3887" i="4"/>
  <c r="AM3887" i="4"/>
  <c r="AP3887" i="4" s="1"/>
  <c r="AQ3887" i="4" s="1"/>
  <c r="AO5607" i="4"/>
  <c r="AN5607" i="4"/>
  <c r="AM5607" i="4"/>
  <c r="AO2404" i="4"/>
  <c r="AN2404" i="4"/>
  <c r="AM2404" i="4"/>
  <c r="AO2617" i="4"/>
  <c r="AN2617" i="4"/>
  <c r="AM2617" i="4"/>
  <c r="AO3392" i="4"/>
  <c r="AN3392" i="4"/>
  <c r="AM3392" i="4"/>
  <c r="AO5471" i="4"/>
  <c r="AN5471" i="4"/>
  <c r="AM5471" i="4"/>
  <c r="AP5471" i="4" s="1"/>
  <c r="AO2794" i="4"/>
  <c r="AN2794" i="4"/>
  <c r="AP2794" i="4" s="1"/>
  <c r="AM2794" i="4"/>
  <c r="AO287" i="4"/>
  <c r="AN287" i="4"/>
  <c r="AM287" i="4"/>
  <c r="AP287" i="4" s="1"/>
  <c r="AO4056" i="4"/>
  <c r="AN4056" i="4"/>
  <c r="AM4056" i="4"/>
  <c r="AP4056" i="4" s="1"/>
  <c r="AQ4056" i="4" s="1"/>
  <c r="AO749" i="4"/>
  <c r="AN749" i="4"/>
  <c r="AM749" i="4"/>
  <c r="AO1232" i="4"/>
  <c r="AN1232" i="4"/>
  <c r="AM1232" i="4"/>
  <c r="AP1232" i="4" s="1"/>
  <c r="AO1647" i="4"/>
  <c r="AN1647" i="4"/>
  <c r="AP1647" i="4" s="1"/>
  <c r="AM1647" i="4"/>
  <c r="AO1658" i="4"/>
  <c r="AN1658" i="4"/>
  <c r="AM1658" i="4"/>
  <c r="AP1658" i="4" s="1"/>
  <c r="AP1306" i="4"/>
  <c r="AO1306" i="4"/>
  <c r="AN1306" i="4"/>
  <c r="AM1306" i="4"/>
  <c r="AQ876" i="4"/>
  <c r="AP876" i="4"/>
  <c r="AR876" i="4" s="1"/>
  <c r="AO876" i="4"/>
  <c r="AN876" i="4"/>
  <c r="AM876" i="4"/>
  <c r="AO4262" i="4"/>
  <c r="AN4262" i="4"/>
  <c r="AM4262" i="4"/>
  <c r="AP4262" i="4" s="1"/>
  <c r="AO4617" i="4"/>
  <c r="AN4617" i="4"/>
  <c r="AM4617" i="4"/>
  <c r="AP4617" i="4" s="1"/>
  <c r="AO139" i="4"/>
  <c r="AR139" i="4" s="1"/>
  <c r="AN139" i="4"/>
  <c r="AM139" i="4"/>
  <c r="AP139" i="4" s="1"/>
  <c r="AO5717" i="4"/>
  <c r="AN5717" i="4"/>
  <c r="AM5717" i="4"/>
  <c r="AO4760" i="4"/>
  <c r="AN4760" i="4"/>
  <c r="AM4760" i="4"/>
  <c r="AO2599" i="4"/>
  <c r="AN2599" i="4"/>
  <c r="AM2599" i="4"/>
  <c r="AP2599" i="4" s="1"/>
  <c r="AO1357" i="4"/>
  <c r="AN1357" i="4"/>
  <c r="AM1357" i="4"/>
  <c r="AP1357" i="4" s="1"/>
  <c r="AP4519" i="4"/>
  <c r="AR4519" i="4" s="1"/>
  <c r="AO4519" i="4"/>
  <c r="AN4519" i="4"/>
  <c r="AM4519" i="4"/>
  <c r="AO765" i="4"/>
  <c r="AN765" i="4"/>
  <c r="AM765" i="4"/>
  <c r="AO260" i="4"/>
  <c r="AN260" i="4"/>
  <c r="AM260" i="4"/>
  <c r="AO4183" i="4"/>
  <c r="AN4183" i="4"/>
  <c r="AM4183" i="4"/>
  <c r="AO653" i="4"/>
  <c r="AN653" i="4"/>
  <c r="AM653" i="4"/>
  <c r="AP653" i="4" s="1"/>
  <c r="AR653" i="4" s="1"/>
  <c r="AO3207" i="4"/>
  <c r="AN3207" i="4"/>
  <c r="AM3207" i="4"/>
  <c r="AO1209" i="4"/>
  <c r="AN1209" i="4"/>
  <c r="AM1209" i="4"/>
  <c r="AO3921" i="4"/>
  <c r="AN3921" i="4"/>
  <c r="AM3921" i="4"/>
  <c r="AP3921" i="4" s="1"/>
  <c r="AP3224" i="4"/>
  <c r="AR3224" i="4" s="1"/>
  <c r="AO3224" i="4"/>
  <c r="AN3224" i="4"/>
  <c r="AM3224" i="4"/>
  <c r="AO3791" i="4"/>
  <c r="AN3791" i="4"/>
  <c r="AM3791" i="4"/>
  <c r="AO4316" i="4"/>
  <c r="AN4316" i="4"/>
  <c r="AM4316" i="4"/>
  <c r="AO649" i="4"/>
  <c r="AN649" i="4"/>
  <c r="AM649" i="4"/>
  <c r="AP649" i="4" s="1"/>
  <c r="AO2503" i="4"/>
  <c r="AN2503" i="4"/>
  <c r="AM2503" i="4"/>
  <c r="AP2503" i="4" s="1"/>
  <c r="AO3444" i="4"/>
  <c r="AN3444" i="4"/>
  <c r="AM3444" i="4"/>
  <c r="AO4439" i="4"/>
  <c r="AQ4439" i="4" s="1"/>
  <c r="AN4439" i="4"/>
  <c r="AM4439" i="4"/>
  <c r="AP4439" i="4" s="1"/>
  <c r="AO731" i="4"/>
  <c r="AN731" i="4"/>
  <c r="AM731" i="4"/>
  <c r="AP731" i="4" s="1"/>
  <c r="AR731" i="4" s="1"/>
  <c r="AO212" i="4"/>
  <c r="AN212" i="4"/>
  <c r="AM212" i="4"/>
  <c r="AP212" i="4" s="1"/>
  <c r="AO1653" i="4"/>
  <c r="AN1653" i="4"/>
  <c r="AM1653" i="4"/>
  <c r="AO1529" i="4"/>
  <c r="AN1529" i="4"/>
  <c r="AM1529" i="4"/>
  <c r="AP1529" i="4" s="1"/>
  <c r="AR1529" i="4" s="1"/>
  <c r="AO4584" i="4"/>
  <c r="AN4584" i="4"/>
  <c r="AM4584" i="4"/>
  <c r="AP4584" i="4" s="1"/>
  <c r="AQ4584" i="4" s="1"/>
  <c r="AO2636" i="4"/>
  <c r="AN2636" i="4"/>
  <c r="AM2636" i="4"/>
  <c r="AO2017" i="4"/>
  <c r="AN2017" i="4"/>
  <c r="AM2017" i="4"/>
  <c r="AO3100" i="4"/>
  <c r="AN3100" i="4"/>
  <c r="AM3100" i="4"/>
  <c r="AO1108" i="4"/>
  <c r="AN1108" i="4"/>
  <c r="AP1108" i="4" s="1"/>
  <c r="AM1108" i="4"/>
  <c r="AO4426" i="4"/>
  <c r="AN4426" i="4"/>
  <c r="AM4426" i="4"/>
  <c r="AP4426" i="4" s="1"/>
  <c r="AO1346" i="4"/>
  <c r="AN1346" i="4"/>
  <c r="AM1346" i="4"/>
  <c r="AO305" i="4"/>
  <c r="AN305" i="4"/>
  <c r="AM305" i="4"/>
  <c r="AR3879" i="4"/>
  <c r="AO3879" i="4"/>
  <c r="AN3879" i="4"/>
  <c r="AM3879" i="4"/>
  <c r="AP3879" i="4" s="1"/>
  <c r="AO1287" i="4"/>
  <c r="AN1287" i="4"/>
  <c r="AM1287" i="4"/>
  <c r="AO4804" i="4"/>
  <c r="AN4804" i="4"/>
  <c r="AM4804" i="4"/>
  <c r="AO2484" i="4"/>
  <c r="AN2484" i="4"/>
  <c r="AM2484" i="4"/>
  <c r="AO5356" i="4"/>
  <c r="AN5356" i="4"/>
  <c r="AM5356" i="4"/>
  <c r="AO648" i="4"/>
  <c r="AN648" i="4"/>
  <c r="AM648" i="4"/>
  <c r="AO3154" i="4"/>
  <c r="AN3154" i="4"/>
  <c r="AM3154" i="4"/>
  <c r="AO711" i="4"/>
  <c r="AN711" i="4"/>
  <c r="AM711" i="4"/>
  <c r="AP711" i="4" s="1"/>
  <c r="AR711" i="4" s="1"/>
  <c r="AO838" i="4"/>
  <c r="AN838" i="4"/>
  <c r="AM838" i="4"/>
  <c r="AO2115" i="4"/>
  <c r="AN2115" i="4"/>
  <c r="AM2115" i="4"/>
  <c r="AO5515" i="4"/>
  <c r="AN5515" i="4"/>
  <c r="AP5515" i="4" s="1"/>
  <c r="AM5515" i="4"/>
  <c r="AO2851" i="4"/>
  <c r="AN2851" i="4"/>
  <c r="AM2851" i="4"/>
  <c r="AO2726" i="4"/>
  <c r="AN2726" i="4"/>
  <c r="AM2726" i="4"/>
  <c r="AP2726" i="4" s="1"/>
  <c r="AR2726" i="4" s="1"/>
  <c r="AP2074" i="4"/>
  <c r="AO2074" i="4"/>
  <c r="AN2074" i="4"/>
  <c r="AM2074" i="4"/>
  <c r="AO3487" i="4"/>
  <c r="AN3487" i="4"/>
  <c r="AM3487" i="4"/>
  <c r="AP3487" i="4" s="1"/>
  <c r="AR3487" i="4" s="1"/>
  <c r="AO1935" i="4"/>
  <c r="AN1935" i="4"/>
  <c r="AM1935" i="4"/>
  <c r="AP1935" i="4" s="1"/>
  <c r="AO1244" i="4"/>
  <c r="AN1244" i="4"/>
  <c r="AM1244" i="4"/>
  <c r="AO5301" i="4"/>
  <c r="AN5301" i="4"/>
  <c r="AM5301" i="4"/>
  <c r="AO1998" i="4"/>
  <c r="AN1998" i="4"/>
  <c r="AP1998" i="4" s="1"/>
  <c r="AM1998" i="4"/>
  <c r="AO4710" i="4"/>
  <c r="AN4710" i="4"/>
  <c r="AM4710" i="4"/>
  <c r="AP111" i="4"/>
  <c r="AO111" i="4"/>
  <c r="AN111" i="4"/>
  <c r="AM111" i="4"/>
  <c r="AO1159" i="4"/>
  <c r="AN1159" i="4"/>
  <c r="AM1159" i="4"/>
  <c r="AO4072" i="4"/>
  <c r="AN4072" i="4"/>
  <c r="AM4072" i="4"/>
  <c r="AP4072" i="4" s="1"/>
  <c r="AR4072" i="4" s="1"/>
  <c r="AO790" i="4"/>
  <c r="AN790" i="4"/>
  <c r="AM790" i="4"/>
  <c r="AP790" i="4" s="1"/>
  <c r="AR790" i="4" s="1"/>
  <c r="AO5656" i="4"/>
  <c r="AN5656" i="4"/>
  <c r="AM5656" i="4"/>
  <c r="AO5549" i="4"/>
  <c r="AN5549" i="4"/>
  <c r="AM5549" i="4"/>
  <c r="AP5549" i="4" s="1"/>
  <c r="AR5549" i="4" s="1"/>
  <c r="AO3248" i="4"/>
  <c r="AN3248" i="4"/>
  <c r="AM3248" i="4"/>
  <c r="AP3248" i="4" s="1"/>
  <c r="AO3980" i="4"/>
  <c r="AN3980" i="4"/>
  <c r="AM3980" i="4"/>
  <c r="AP3980" i="4" s="1"/>
  <c r="AO4893" i="4"/>
  <c r="AN4893" i="4"/>
  <c r="AM4893" i="4"/>
  <c r="AP4893" i="4" s="1"/>
  <c r="AP3383" i="4"/>
  <c r="AR3383" i="4" s="1"/>
  <c r="AO3383" i="4"/>
  <c r="AN3383" i="4"/>
  <c r="AM3383" i="4"/>
  <c r="AO65" i="4"/>
  <c r="AN65" i="4"/>
  <c r="AM65" i="4"/>
  <c r="AO1663" i="4"/>
  <c r="AN1663" i="4"/>
  <c r="AM1663" i="4"/>
  <c r="AO3199" i="4"/>
  <c r="AN3199" i="4"/>
  <c r="AM3199" i="4"/>
  <c r="AP3199" i="4" s="1"/>
  <c r="AR3199" i="4" s="1"/>
  <c r="AO4556" i="4"/>
  <c r="AN4556" i="4"/>
  <c r="AM4556" i="4"/>
  <c r="AO5596" i="4"/>
  <c r="AN5596" i="4"/>
  <c r="AM5596" i="4"/>
  <c r="AP5596" i="4" s="1"/>
  <c r="AO3831" i="4"/>
  <c r="AN3831" i="4"/>
  <c r="AM3831" i="4"/>
  <c r="AP3831" i="4" s="1"/>
  <c r="AO5403" i="4"/>
  <c r="AN5403" i="4"/>
  <c r="AM5403" i="4"/>
  <c r="AP5403" i="4" s="1"/>
  <c r="AR5403" i="4" s="1"/>
  <c r="AO4357" i="4"/>
  <c r="AN4357" i="4"/>
  <c r="AM4357" i="4"/>
  <c r="AP4357" i="4" s="1"/>
  <c r="AO4351" i="4"/>
  <c r="AN4351" i="4"/>
  <c r="AM4351" i="4"/>
  <c r="AO3249" i="4"/>
  <c r="AN3249" i="4"/>
  <c r="AM3249" i="4"/>
  <c r="AO5597" i="4"/>
  <c r="AN5597" i="4"/>
  <c r="AM5597" i="4"/>
  <c r="AO3446" i="4"/>
  <c r="AN3446" i="4"/>
  <c r="AM3446" i="4"/>
  <c r="AO4469" i="4"/>
  <c r="AN4469" i="4"/>
  <c r="AM4469" i="4"/>
  <c r="AP4469" i="4" s="1"/>
  <c r="AO1595" i="4"/>
  <c r="AN1595" i="4"/>
  <c r="AM1595" i="4"/>
  <c r="AO3555" i="4"/>
  <c r="AN3555" i="4"/>
  <c r="AM3555" i="4"/>
  <c r="AP3555" i="4" s="1"/>
  <c r="AO4864" i="4"/>
  <c r="AN4864" i="4"/>
  <c r="AM4864" i="4"/>
  <c r="AP4864" i="4" s="1"/>
  <c r="AO2481" i="4"/>
  <c r="AN2481" i="4"/>
  <c r="AM2481" i="4"/>
  <c r="AO1681" i="4"/>
  <c r="AN1681" i="4"/>
  <c r="AM1681" i="4"/>
  <c r="AP1681" i="4" s="1"/>
  <c r="AR1681" i="4" s="1"/>
  <c r="AQ5729" i="4"/>
  <c r="AO5729" i="4"/>
  <c r="AN5729" i="4"/>
  <c r="AM5729" i="4"/>
  <c r="AP5729" i="4" s="1"/>
  <c r="AR5729" i="4" s="1"/>
  <c r="AO1243" i="4"/>
  <c r="AN1243" i="4"/>
  <c r="AM1243" i="4"/>
  <c r="AO3494" i="4"/>
  <c r="AN3494" i="4"/>
  <c r="AM3494" i="4"/>
  <c r="AP3494" i="4" s="1"/>
  <c r="AO4498" i="4"/>
  <c r="AN4498" i="4"/>
  <c r="AM4498" i="4"/>
  <c r="AO2220" i="4"/>
  <c r="AN2220" i="4"/>
  <c r="AM2220" i="4"/>
  <c r="AO1040" i="4"/>
  <c r="AN1040" i="4"/>
  <c r="AM1040" i="4"/>
  <c r="AO3585" i="4"/>
  <c r="AN3585" i="4"/>
  <c r="AM3585" i="4"/>
  <c r="AO2722" i="4"/>
  <c r="AN2722" i="4"/>
  <c r="AM2722" i="4"/>
  <c r="AO4400" i="4"/>
  <c r="AN4400" i="4"/>
  <c r="AM4400" i="4"/>
  <c r="AO1576" i="4"/>
  <c r="AN1576" i="4"/>
  <c r="AM1576" i="4"/>
  <c r="AP303" i="4"/>
  <c r="AO303" i="4"/>
  <c r="AN303" i="4"/>
  <c r="AM303" i="4"/>
  <c r="AO1028" i="4"/>
  <c r="AN1028" i="4"/>
  <c r="AM1028" i="4"/>
  <c r="AO1265" i="4"/>
  <c r="AN1265" i="4"/>
  <c r="AM1265" i="4"/>
  <c r="AP1265" i="4" s="1"/>
  <c r="AP3144" i="4"/>
  <c r="AO3144" i="4"/>
  <c r="AN3144" i="4"/>
  <c r="AM3144" i="4"/>
  <c r="AO2982" i="4"/>
  <c r="AN2982" i="4"/>
  <c r="AM2982" i="4"/>
  <c r="AO2189" i="4"/>
  <c r="AN2189" i="4"/>
  <c r="AM2189" i="4"/>
  <c r="AP2189" i="4" s="1"/>
  <c r="AR2189" i="4" s="1"/>
  <c r="AO3633" i="4"/>
  <c r="AN3633" i="4"/>
  <c r="AM3633" i="4"/>
  <c r="AP3633" i="4" s="1"/>
  <c r="AO4438" i="4"/>
  <c r="AN4438" i="4"/>
  <c r="AM4438" i="4"/>
  <c r="AO288" i="4"/>
  <c r="AN288" i="4"/>
  <c r="AM288" i="4"/>
  <c r="AP288" i="4" s="1"/>
  <c r="AO3511" i="4"/>
  <c r="AN3511" i="4"/>
  <c r="AM3511" i="4"/>
  <c r="AP3511" i="4" s="1"/>
  <c r="AO1483" i="4"/>
  <c r="AN1483" i="4"/>
  <c r="AM1483" i="4"/>
  <c r="AP1483" i="4" s="1"/>
  <c r="AO2263" i="4"/>
  <c r="AN2263" i="4"/>
  <c r="AM2263" i="4"/>
  <c r="AP2263" i="4" s="1"/>
  <c r="AO2325" i="4"/>
  <c r="AN2325" i="4"/>
  <c r="AM2325" i="4"/>
  <c r="AP2325" i="4" s="1"/>
  <c r="AR2325" i="4" s="1"/>
  <c r="AO794" i="4"/>
  <c r="AN794" i="4"/>
  <c r="AM794" i="4"/>
  <c r="AO3915" i="4"/>
  <c r="AN3915" i="4"/>
  <c r="AM3915" i="4"/>
  <c r="AP3915" i="4" s="1"/>
  <c r="AR3915" i="4" s="1"/>
  <c r="AO2895" i="4"/>
  <c r="AN2895" i="4"/>
  <c r="AM2895" i="4"/>
  <c r="AP2895" i="4" s="1"/>
  <c r="AO2454" i="4"/>
  <c r="AN2454" i="4"/>
  <c r="AM2454" i="4"/>
  <c r="AO1129" i="4"/>
  <c r="AN1129" i="4"/>
  <c r="AM1129" i="4"/>
  <c r="AP1129" i="4" s="1"/>
  <c r="AQ1129" i="4" s="1"/>
  <c r="AO4231" i="4"/>
  <c r="AN4231" i="4"/>
  <c r="AM4231" i="4"/>
  <c r="AP4231" i="4" s="1"/>
  <c r="AO2823" i="4"/>
  <c r="AN2823" i="4"/>
  <c r="AP2823" i="4" s="1"/>
  <c r="AR2823" i="4" s="1"/>
  <c r="AM2823" i="4"/>
  <c r="AO3607" i="4"/>
  <c r="AN3607" i="4"/>
  <c r="AM3607" i="4"/>
  <c r="AP3607" i="4" s="1"/>
  <c r="AO3621" i="4"/>
  <c r="AN3621" i="4"/>
  <c r="AM3621" i="4"/>
  <c r="AP3621" i="4" s="1"/>
  <c r="AO4678" i="4"/>
  <c r="AN4678" i="4"/>
  <c r="AM4678" i="4"/>
  <c r="AP4678" i="4" s="1"/>
  <c r="AR4678" i="4" s="1"/>
  <c r="AO1343" i="4"/>
  <c r="AN1343" i="4"/>
  <c r="AM1343" i="4"/>
  <c r="AP1343" i="4" s="1"/>
  <c r="AO3192" i="4"/>
  <c r="AN3192" i="4"/>
  <c r="AM3192" i="4"/>
  <c r="AP3192" i="4" s="1"/>
  <c r="AO3671" i="4"/>
  <c r="AQ3671" i="4" s="1"/>
  <c r="AN3671" i="4"/>
  <c r="AM3671" i="4"/>
  <c r="AP3671" i="4" s="1"/>
  <c r="AO5064" i="4"/>
  <c r="AN5064" i="4"/>
  <c r="AM5064" i="4"/>
  <c r="AP4442" i="4"/>
  <c r="AR4442" i="4" s="1"/>
  <c r="AO4442" i="4"/>
  <c r="AN4442" i="4"/>
  <c r="AM4442" i="4"/>
  <c r="AO4816" i="4"/>
  <c r="AN4816" i="4"/>
  <c r="AM4816" i="4"/>
  <c r="AO3378" i="4"/>
  <c r="AN3378" i="4"/>
  <c r="AM3378" i="4"/>
  <c r="AO5645" i="4"/>
  <c r="AN5645" i="4"/>
  <c r="AM5645" i="4"/>
  <c r="AO1915" i="4"/>
  <c r="AN1915" i="4"/>
  <c r="AM1915" i="4"/>
  <c r="AO926" i="4"/>
  <c r="AN926" i="4"/>
  <c r="AM926" i="4"/>
  <c r="AO1446" i="4"/>
  <c r="AN1446" i="4"/>
  <c r="AM1446" i="4"/>
  <c r="AQ5066" i="4"/>
  <c r="AO5066" i="4"/>
  <c r="AN5066" i="4"/>
  <c r="AM5066" i="4"/>
  <c r="AP5066" i="4" s="1"/>
  <c r="AO3738" i="4"/>
  <c r="AN3738" i="4"/>
  <c r="AM3738" i="4"/>
  <c r="AO3236" i="4"/>
  <c r="AN3236" i="4"/>
  <c r="AM3236" i="4"/>
  <c r="AP3236" i="4" s="1"/>
  <c r="AO798" i="4"/>
  <c r="AN798" i="4"/>
  <c r="AM798" i="4"/>
  <c r="AO5047" i="4"/>
  <c r="AN5047" i="4"/>
  <c r="AM5047" i="4"/>
  <c r="AO1251" i="4"/>
  <c r="AN1251" i="4"/>
  <c r="AM1251" i="4"/>
  <c r="AO2125" i="4"/>
  <c r="AN2125" i="4"/>
  <c r="AP2125" i="4" s="1"/>
  <c r="AM2125" i="4"/>
  <c r="AO2657" i="4"/>
  <c r="AN2657" i="4"/>
  <c r="AM2657" i="4"/>
  <c r="AO429" i="4"/>
  <c r="AN429" i="4"/>
  <c r="AM429" i="4"/>
  <c r="AO234" i="4"/>
  <c r="AN234" i="4"/>
  <c r="AM234" i="4"/>
  <c r="AP234" i="4" s="1"/>
  <c r="AO5604" i="4"/>
  <c r="AN5604" i="4"/>
  <c r="AM5604" i="4"/>
  <c r="AO1488" i="4"/>
  <c r="AN1488" i="4"/>
  <c r="AM1488" i="4"/>
  <c r="AO4147" i="4"/>
  <c r="AN4147" i="4"/>
  <c r="AM4147" i="4"/>
  <c r="AO2938" i="4"/>
  <c r="AN2938" i="4"/>
  <c r="AM2938" i="4"/>
  <c r="AO1505" i="4"/>
  <c r="AN1505" i="4"/>
  <c r="AM1505" i="4"/>
  <c r="AP1505" i="4" s="1"/>
  <c r="AO46" i="4"/>
  <c r="AN46" i="4"/>
  <c r="AM46" i="4"/>
  <c r="AO3167" i="4"/>
  <c r="AN3167" i="4"/>
  <c r="AM3167" i="4"/>
  <c r="AP3167" i="4" s="1"/>
  <c r="AO2730" i="4"/>
  <c r="AN2730" i="4"/>
  <c r="AM2730" i="4"/>
  <c r="AP2730" i="4" s="1"/>
  <c r="AO3451" i="4"/>
  <c r="AN3451" i="4"/>
  <c r="AM3451" i="4"/>
  <c r="AP3451" i="4" s="1"/>
  <c r="AR3451" i="4" s="1"/>
  <c r="AO3231" i="4"/>
  <c r="AN3231" i="4"/>
  <c r="AM3231" i="4"/>
  <c r="AP3231" i="4" s="1"/>
  <c r="AR3231" i="4" s="1"/>
  <c r="AO2018" i="4"/>
  <c r="AN2018" i="4"/>
  <c r="AM2018" i="4"/>
  <c r="AO3477" i="4"/>
  <c r="AN3477" i="4"/>
  <c r="AM3477" i="4"/>
  <c r="AO4212" i="4"/>
  <c r="AN4212" i="4"/>
  <c r="AM4212" i="4"/>
  <c r="AO98" i="4"/>
  <c r="AN98" i="4"/>
  <c r="AM98" i="4"/>
  <c r="AO5274" i="4"/>
  <c r="AN5274" i="4"/>
  <c r="AM5274" i="4"/>
  <c r="AP5274" i="4" s="1"/>
  <c r="AO1889" i="4"/>
  <c r="AN1889" i="4"/>
  <c r="AM1889" i="4"/>
  <c r="AO1190" i="4"/>
  <c r="AN1190" i="4"/>
  <c r="AM1190" i="4"/>
  <c r="AP1190" i="4" s="1"/>
  <c r="AO2950" i="4"/>
  <c r="AN2950" i="4"/>
  <c r="AM2950" i="4"/>
  <c r="AO941" i="4"/>
  <c r="AN941" i="4"/>
  <c r="AM941" i="4"/>
  <c r="AO4076" i="4"/>
  <c r="AN4076" i="4"/>
  <c r="AM4076" i="4"/>
  <c r="AP4076" i="4" s="1"/>
  <c r="AO3949" i="4"/>
  <c r="AN3949" i="4"/>
  <c r="AP3949" i="4" s="1"/>
  <c r="AM3949" i="4"/>
  <c r="AO2831" i="4"/>
  <c r="AN2831" i="4"/>
  <c r="AM2831" i="4"/>
  <c r="AO1724" i="4"/>
  <c r="AN1724" i="4"/>
  <c r="AM1724" i="4"/>
  <c r="AP1724" i="4" s="1"/>
  <c r="AP724" i="4"/>
  <c r="AO724" i="4"/>
  <c r="AN724" i="4"/>
  <c r="AM724" i="4"/>
  <c r="AO317" i="4"/>
  <c r="AN317" i="4"/>
  <c r="AM317" i="4"/>
  <c r="AO1994" i="4"/>
  <c r="AN1994" i="4"/>
  <c r="AM1994" i="4"/>
  <c r="AO4548" i="4"/>
  <c r="AN4548" i="4"/>
  <c r="AM4548" i="4"/>
  <c r="AO3935" i="4"/>
  <c r="AN3935" i="4"/>
  <c r="AM3935" i="4"/>
  <c r="AP3935" i="4" s="1"/>
  <c r="AO4163" i="4"/>
  <c r="AN4163" i="4"/>
  <c r="AP4163" i="4" s="1"/>
  <c r="AM4163" i="4"/>
  <c r="AO4211" i="4"/>
  <c r="AN4211" i="4"/>
  <c r="AM4211" i="4"/>
  <c r="AP103" i="4"/>
  <c r="AO103" i="4"/>
  <c r="AN103" i="4"/>
  <c r="AM103" i="4"/>
  <c r="AO5090" i="4"/>
  <c r="AN5090" i="4"/>
  <c r="AM5090" i="4"/>
  <c r="AO569" i="4"/>
  <c r="AN569" i="4"/>
  <c r="AM569" i="4"/>
  <c r="AP569" i="4" s="1"/>
  <c r="AR569" i="4" s="1"/>
  <c r="AO4338" i="4"/>
  <c r="AN4338" i="4"/>
  <c r="AM4338" i="4"/>
  <c r="AO504" i="4"/>
  <c r="AN504" i="4"/>
  <c r="AM504" i="4"/>
  <c r="AO4197" i="4"/>
  <c r="AN4197" i="4"/>
  <c r="AM4197" i="4"/>
  <c r="AO4623" i="4"/>
  <c r="AN4623" i="4"/>
  <c r="AP4623" i="4" s="1"/>
  <c r="AR4623" i="4" s="1"/>
  <c r="AM4623" i="4"/>
  <c r="AO3984" i="4"/>
  <c r="AN3984" i="4"/>
  <c r="AM3984" i="4"/>
  <c r="AP3984" i="4" s="1"/>
  <c r="AQ3984" i="4" s="1"/>
  <c r="AO2943" i="4"/>
  <c r="AN2943" i="4"/>
  <c r="AM2943" i="4"/>
  <c r="AP2943" i="4" s="1"/>
  <c r="AO3308" i="4"/>
  <c r="AN3308" i="4"/>
  <c r="AM3308" i="4"/>
  <c r="AP3308" i="4" s="1"/>
  <c r="AO1167" i="4"/>
  <c r="AQ1167" i="4" s="1"/>
  <c r="AN1167" i="4"/>
  <c r="AM1167" i="4"/>
  <c r="AP1167" i="4" s="1"/>
  <c r="AO1941" i="4"/>
  <c r="AN1941" i="4"/>
  <c r="AM1941" i="4"/>
  <c r="AO4594" i="4"/>
  <c r="AN4594" i="4"/>
  <c r="AM4594" i="4"/>
  <c r="AP4594" i="4" s="1"/>
  <c r="AR4594" i="4" s="1"/>
  <c r="AO4449" i="4"/>
  <c r="AN4449" i="4"/>
  <c r="AM4449" i="4"/>
  <c r="AO5108" i="4"/>
  <c r="AN5108" i="4"/>
  <c r="AP5108" i="4" s="1"/>
  <c r="AM5108" i="4"/>
  <c r="AQ2087" i="4"/>
  <c r="AO2087" i="4"/>
  <c r="AN2087" i="4"/>
  <c r="AM2087" i="4"/>
  <c r="AP2087" i="4" s="1"/>
  <c r="AO4161" i="4"/>
  <c r="AN4161" i="4"/>
  <c r="AM4161" i="4"/>
  <c r="AO499" i="4"/>
  <c r="AN499" i="4"/>
  <c r="AM499" i="4"/>
  <c r="AP499" i="4" s="1"/>
  <c r="AR499" i="4" s="1"/>
  <c r="AO1305" i="4"/>
  <c r="AN1305" i="4"/>
  <c r="AM1305" i="4"/>
  <c r="AO623" i="4"/>
  <c r="AN623" i="4"/>
  <c r="AM623" i="4"/>
  <c r="AO1421" i="4"/>
  <c r="AN1421" i="4"/>
  <c r="AM1421" i="4"/>
  <c r="AO3125" i="4"/>
  <c r="AN3125" i="4"/>
  <c r="AM3125" i="4"/>
  <c r="AO1128" i="4"/>
  <c r="AN1128" i="4"/>
  <c r="AM1128" i="4"/>
  <c r="AO5123" i="4"/>
  <c r="AN5123" i="4"/>
  <c r="AM5123" i="4"/>
  <c r="AO1336" i="4"/>
  <c r="AN1336" i="4"/>
  <c r="AM1336" i="4"/>
  <c r="AO482" i="4"/>
  <c r="AN482" i="4"/>
  <c r="AM482" i="4"/>
  <c r="AO4108" i="4"/>
  <c r="AN4108" i="4"/>
  <c r="AM4108" i="4"/>
  <c r="AO2745" i="4"/>
  <c r="AN2745" i="4"/>
  <c r="AM2745" i="4"/>
  <c r="AO1405" i="4"/>
  <c r="AN1405" i="4"/>
  <c r="AM1405" i="4"/>
  <c r="AO3579" i="4"/>
  <c r="AN3579" i="4"/>
  <c r="AM3579" i="4"/>
  <c r="AO3739" i="4"/>
  <c r="AN3739" i="4"/>
  <c r="AP3739" i="4" s="1"/>
  <c r="AM3739" i="4"/>
  <c r="AO5428" i="4"/>
  <c r="AN5428" i="4"/>
  <c r="AM5428" i="4"/>
  <c r="AO1027" i="4"/>
  <c r="AN1027" i="4"/>
  <c r="AM1027" i="4"/>
  <c r="AO548" i="4"/>
  <c r="AN548" i="4"/>
  <c r="AM548" i="4"/>
  <c r="AO5730" i="4"/>
  <c r="AN5730" i="4"/>
  <c r="AM5730" i="4"/>
  <c r="AO2133" i="4"/>
  <c r="AN2133" i="4"/>
  <c r="AM2133" i="4"/>
  <c r="AO2130" i="4"/>
  <c r="AN2130" i="4"/>
  <c r="AM2130" i="4"/>
  <c r="AP2130" i="4" s="1"/>
  <c r="AR2130" i="4" s="1"/>
  <c r="AO4041" i="4"/>
  <c r="AN4041" i="4"/>
  <c r="AM4041" i="4"/>
  <c r="AO1410" i="4"/>
  <c r="AN1410" i="4"/>
  <c r="AM1410" i="4"/>
  <c r="AO3964" i="4"/>
  <c r="AN3964" i="4"/>
  <c r="AM3964" i="4"/>
  <c r="AO5649" i="4"/>
  <c r="AN5649" i="4"/>
  <c r="AM5649" i="4"/>
  <c r="AO4698" i="4"/>
  <c r="AN4698" i="4"/>
  <c r="AM4698" i="4"/>
  <c r="AP4698" i="4" s="1"/>
  <c r="AO1924" i="4"/>
  <c r="AN1924" i="4"/>
  <c r="AM1924" i="4"/>
  <c r="AO4602" i="4"/>
  <c r="AN4602" i="4"/>
  <c r="AM4602" i="4"/>
  <c r="AO5334" i="4"/>
  <c r="AN5334" i="4"/>
  <c r="AM5334" i="4"/>
  <c r="AO585" i="4"/>
  <c r="AN585" i="4"/>
  <c r="AM585" i="4"/>
  <c r="AO3800" i="4"/>
  <c r="AN3800" i="4"/>
  <c r="AM3800" i="4"/>
  <c r="AQ3687" i="4"/>
  <c r="AO3687" i="4"/>
  <c r="AN3687" i="4"/>
  <c r="AM3687" i="4"/>
  <c r="AP3687" i="4" s="1"/>
  <c r="AO4063" i="4"/>
  <c r="AN4063" i="4"/>
  <c r="AM4063" i="4"/>
  <c r="AO4557" i="4"/>
  <c r="AN4557" i="4"/>
  <c r="AM4557" i="4"/>
  <c r="AO837" i="4"/>
  <c r="AN837" i="4"/>
  <c r="AM837" i="4"/>
  <c r="AO750" i="4"/>
  <c r="AN750" i="4"/>
  <c r="AM750" i="4"/>
  <c r="AO4910" i="4"/>
  <c r="AN4910" i="4"/>
  <c r="AM4910" i="4"/>
  <c r="AO1557" i="4"/>
  <c r="AN1557" i="4"/>
  <c r="AM1557" i="4"/>
  <c r="AO4872" i="4"/>
  <c r="AN4872" i="4"/>
  <c r="AM4872" i="4"/>
  <c r="AP4872" i="4" s="1"/>
  <c r="AO4151" i="4"/>
  <c r="AN4151" i="4"/>
  <c r="AM4151" i="4"/>
  <c r="AO3575" i="4"/>
  <c r="AN3575" i="4"/>
  <c r="AM3575" i="4"/>
  <c r="AO4422" i="4"/>
  <c r="AN4422" i="4"/>
  <c r="AM4422" i="4"/>
  <c r="AP4422" i="4" s="1"/>
  <c r="AO5569" i="4"/>
  <c r="AN5569" i="4"/>
  <c r="AM5569" i="4"/>
  <c r="AO1499" i="4"/>
  <c r="AN1499" i="4"/>
  <c r="AM1499" i="4"/>
  <c r="AO74" i="4"/>
  <c r="AN74" i="4"/>
  <c r="AM74" i="4"/>
  <c r="AO913" i="4"/>
  <c r="AN913" i="4"/>
  <c r="AM913" i="4"/>
  <c r="AO1097" i="4"/>
  <c r="AN1097" i="4"/>
  <c r="AM1097" i="4"/>
  <c r="AO4688" i="4"/>
  <c r="AN4688" i="4"/>
  <c r="AM4688" i="4"/>
  <c r="AO2223" i="4"/>
  <c r="AN2223" i="4"/>
  <c r="AM2223" i="4"/>
  <c r="AP2223" i="4" s="1"/>
  <c r="AO1255" i="4"/>
  <c r="AN1255" i="4"/>
  <c r="AM1255" i="4"/>
  <c r="AP1255" i="4" s="1"/>
  <c r="AO4051" i="4"/>
  <c r="AN4051" i="4"/>
  <c r="AM4051" i="4"/>
  <c r="AO1968" i="4"/>
  <c r="AN1968" i="4"/>
  <c r="AM1968" i="4"/>
  <c r="AO4035" i="4"/>
  <c r="AN4035" i="4"/>
  <c r="AM4035" i="4"/>
  <c r="AO1609" i="4"/>
  <c r="AN1609" i="4"/>
  <c r="AM1609" i="4"/>
  <c r="AO2512" i="4"/>
  <c r="AN2512" i="4"/>
  <c r="AP2512" i="4" s="1"/>
  <c r="AM2512" i="4"/>
  <c r="AO3642" i="4"/>
  <c r="AN3642" i="4"/>
  <c r="AM3642" i="4"/>
  <c r="AO1539" i="4"/>
  <c r="AN1539" i="4"/>
  <c r="AM1539" i="4"/>
  <c r="AP1539" i="4" s="1"/>
  <c r="AO4615" i="4"/>
  <c r="AN4615" i="4"/>
  <c r="AM4615" i="4"/>
  <c r="AO2368" i="4"/>
  <c r="AN2368" i="4"/>
  <c r="AM2368" i="4"/>
  <c r="AO1493" i="4"/>
  <c r="AN1493" i="4"/>
  <c r="AM1493" i="4"/>
  <c r="AO4758" i="4"/>
  <c r="AN4758" i="4"/>
  <c r="AM4758" i="4"/>
  <c r="AO2718" i="4"/>
  <c r="AN2718" i="4"/>
  <c r="AM2718" i="4"/>
  <c r="AO2574" i="4"/>
  <c r="AN2574" i="4"/>
  <c r="AP2574" i="4" s="1"/>
  <c r="AM2574" i="4"/>
  <c r="AO3156" i="4"/>
  <c r="AN3156" i="4"/>
  <c r="AM3156" i="4"/>
  <c r="AO2312" i="4"/>
  <c r="AN2312" i="4"/>
  <c r="AM2312" i="4"/>
  <c r="AO1286" i="4"/>
  <c r="AN1286" i="4"/>
  <c r="AM1286" i="4"/>
  <c r="AO136" i="4"/>
  <c r="AN136" i="4"/>
  <c r="AM136" i="4"/>
  <c r="AP136" i="4" s="1"/>
  <c r="AO2108" i="4"/>
  <c r="AN2108" i="4"/>
  <c r="AM2108" i="4"/>
  <c r="AO4705" i="4"/>
  <c r="AN4705" i="4"/>
  <c r="AM4705" i="4"/>
  <c r="AO3531" i="4"/>
  <c r="AN3531" i="4"/>
  <c r="AM3531" i="4"/>
  <c r="AO5653" i="4"/>
  <c r="AN5653" i="4"/>
  <c r="AM5653" i="4"/>
  <c r="AP5653" i="4" s="1"/>
  <c r="AQ657" i="4"/>
  <c r="AO657" i="4"/>
  <c r="AN657" i="4"/>
  <c r="AM657" i="4"/>
  <c r="AP657" i="4" s="1"/>
  <c r="AO1436" i="4"/>
  <c r="AN1436" i="4"/>
  <c r="AM1436" i="4"/>
  <c r="AO1437" i="4"/>
  <c r="AN1437" i="4"/>
  <c r="AM1437" i="4"/>
  <c r="AO5196" i="4"/>
  <c r="AN5196" i="4"/>
  <c r="AM5196" i="4"/>
  <c r="AO230" i="4"/>
  <c r="AN230" i="4"/>
  <c r="AM230" i="4"/>
  <c r="AO3898" i="4"/>
  <c r="AN3898" i="4"/>
  <c r="AM3898" i="4"/>
  <c r="AO460" i="4"/>
  <c r="AN460" i="4"/>
  <c r="AM460" i="4"/>
  <c r="AO1233" i="4"/>
  <c r="AN1233" i="4"/>
  <c r="AM1233" i="4"/>
  <c r="AO4668" i="4"/>
  <c r="AN4668" i="4"/>
  <c r="AM4668" i="4"/>
  <c r="AO927" i="4"/>
  <c r="AN927" i="4"/>
  <c r="AM927" i="4"/>
  <c r="AP927" i="4" s="1"/>
  <c r="AO684" i="4"/>
  <c r="AN684" i="4"/>
  <c r="AM684" i="4"/>
  <c r="AO5257" i="4"/>
  <c r="AN5257" i="4"/>
  <c r="AM5257" i="4"/>
  <c r="AP5257" i="4" s="1"/>
  <c r="AO1782" i="4"/>
  <c r="AN1782" i="4"/>
  <c r="AM1782" i="4"/>
  <c r="AO3433" i="4"/>
  <c r="AN3433" i="4"/>
  <c r="AM3433" i="4"/>
  <c r="AP3433" i="4" s="1"/>
  <c r="AR3433" i="4" s="1"/>
  <c r="AO1946" i="4"/>
  <c r="AN1946" i="4"/>
  <c r="AM1946" i="4"/>
  <c r="AP1946" i="4" s="1"/>
  <c r="AO2770" i="4"/>
  <c r="AN2770" i="4"/>
  <c r="AP2770" i="4" s="1"/>
  <c r="AM2770" i="4"/>
  <c r="AO1526" i="4"/>
  <c r="AN1526" i="4"/>
  <c r="AM1526" i="4"/>
  <c r="AP1526" i="4" s="1"/>
  <c r="AO5696" i="4"/>
  <c r="AN5696" i="4"/>
  <c r="AM5696" i="4"/>
  <c r="AP5696" i="4" s="1"/>
  <c r="AO2255" i="4"/>
  <c r="AN2255" i="4"/>
  <c r="AM2255" i="4"/>
  <c r="AP2255" i="4" s="1"/>
  <c r="AO1593" i="4"/>
  <c r="AN1593" i="4"/>
  <c r="AM1593" i="4"/>
  <c r="AP1593" i="4" s="1"/>
  <c r="AO600" i="4"/>
  <c r="AN600" i="4"/>
  <c r="AM600" i="4"/>
  <c r="AO5284" i="4"/>
  <c r="AN5284" i="4"/>
  <c r="AM5284" i="4"/>
  <c r="AP5284" i="4" s="1"/>
  <c r="AO5692" i="4"/>
  <c r="AN5692" i="4"/>
  <c r="AM5692" i="4"/>
  <c r="AP5692" i="4" s="1"/>
  <c r="AR5692" i="4" s="1"/>
  <c r="AO2740" i="4"/>
  <c r="AN2740" i="4"/>
  <c r="AM2740" i="4"/>
  <c r="AO5019" i="4"/>
  <c r="AN5019" i="4"/>
  <c r="AM5019" i="4"/>
  <c r="AP5019" i="4" s="1"/>
  <c r="AQ5019" i="4" s="1"/>
  <c r="AO3619" i="4"/>
  <c r="AN3619" i="4"/>
  <c r="AM3619" i="4"/>
  <c r="AO2881" i="4"/>
  <c r="AN2881" i="4"/>
  <c r="AM2881" i="4"/>
  <c r="AP2881" i="4" s="1"/>
  <c r="AO4581" i="4"/>
  <c r="AN4581" i="4"/>
  <c r="AM4581" i="4"/>
  <c r="AP4581" i="4" s="1"/>
  <c r="AO1008" i="4"/>
  <c r="AN1008" i="4"/>
  <c r="AM1008" i="4"/>
  <c r="AO4073" i="4"/>
  <c r="AN4073" i="4"/>
  <c r="AM4073" i="4"/>
  <c r="AP4073" i="4" s="1"/>
  <c r="AO3590" i="4"/>
  <c r="AN3590" i="4"/>
  <c r="AM3590" i="4"/>
  <c r="AO1050" i="4"/>
  <c r="AN1050" i="4"/>
  <c r="AM1050" i="4"/>
  <c r="AO1317" i="4"/>
  <c r="AN1317" i="4"/>
  <c r="AM1317" i="4"/>
  <c r="AO2456" i="4"/>
  <c r="AN2456" i="4"/>
  <c r="AM2456" i="4"/>
  <c r="AO441" i="4"/>
  <c r="AN441" i="4"/>
  <c r="AM441" i="4"/>
  <c r="AP441" i="4" s="1"/>
  <c r="AO2305" i="4"/>
  <c r="AN2305" i="4"/>
  <c r="AM2305" i="4"/>
  <c r="AO825" i="4"/>
  <c r="AN825" i="4"/>
  <c r="AM825" i="4"/>
  <c r="AO3597" i="4"/>
  <c r="AN3597" i="4"/>
  <c r="AM3597" i="4"/>
  <c r="AP3597" i="4" s="1"/>
  <c r="AO5552" i="4"/>
  <c r="AN5552" i="4"/>
  <c r="AM5552" i="4"/>
  <c r="AP5552" i="4" s="1"/>
  <c r="AO3592" i="4"/>
  <c r="AN3592" i="4"/>
  <c r="AM3592" i="4"/>
  <c r="AO1426" i="4"/>
  <c r="AN1426" i="4"/>
  <c r="AM1426" i="4"/>
  <c r="AO3816" i="4"/>
  <c r="AN3816" i="4"/>
  <c r="AM3816" i="4"/>
  <c r="AP3816" i="4" s="1"/>
  <c r="AO2290" i="4"/>
  <c r="AN2290" i="4"/>
  <c r="AM2290" i="4"/>
  <c r="AP2447" i="4"/>
  <c r="AO2447" i="4"/>
  <c r="AN2447" i="4"/>
  <c r="AM2447" i="4"/>
  <c r="AO1253" i="4"/>
  <c r="AR1253" i="4" s="1"/>
  <c r="AN1253" i="4"/>
  <c r="AM1253" i="4"/>
  <c r="AP1253" i="4" s="1"/>
  <c r="AO1602" i="4"/>
  <c r="AN1602" i="4"/>
  <c r="AM1602" i="4"/>
  <c r="AO10" i="4"/>
  <c r="AN10" i="4"/>
  <c r="AM10" i="4"/>
  <c r="AO1987" i="4"/>
  <c r="AN1987" i="4"/>
  <c r="AM1987" i="4"/>
  <c r="AO1329" i="4"/>
  <c r="AN1329" i="4"/>
  <c r="AM1329" i="4"/>
  <c r="AO5408" i="4"/>
  <c r="AN5408" i="4"/>
  <c r="AM5408" i="4"/>
  <c r="AP5408" i="4" s="1"/>
  <c r="AO3234" i="4"/>
  <c r="AN3234" i="4"/>
  <c r="AM3234" i="4"/>
  <c r="AO3202" i="4"/>
  <c r="AN3202" i="4"/>
  <c r="AM3202" i="4"/>
  <c r="AP3202" i="4" s="1"/>
  <c r="AR3202" i="4" s="1"/>
  <c r="AO5176" i="4"/>
  <c r="AN5176" i="4"/>
  <c r="AM5176" i="4"/>
  <c r="AP5176" i="4" s="1"/>
  <c r="AR5176" i="4" s="1"/>
  <c r="AO2075" i="4"/>
  <c r="AN2075" i="4"/>
  <c r="AM2075" i="4"/>
  <c r="AO4431" i="4"/>
  <c r="AN4431" i="4"/>
  <c r="AM4431" i="4"/>
  <c r="AP4431" i="4" s="1"/>
  <c r="AO655" i="4"/>
  <c r="AN655" i="4"/>
  <c r="AM655" i="4"/>
  <c r="AO683" i="4"/>
  <c r="AN683" i="4"/>
  <c r="AM683" i="4"/>
  <c r="AO1594" i="4"/>
  <c r="AN1594" i="4"/>
  <c r="AM1594" i="4"/>
  <c r="AP1594" i="4" s="1"/>
  <c r="AO2747" i="4"/>
  <c r="AN2747" i="4"/>
  <c r="AM2747" i="4"/>
  <c r="AO5659" i="4"/>
  <c r="AN5659" i="4"/>
  <c r="AM5659" i="4"/>
  <c r="AP5659" i="4" s="1"/>
  <c r="AR5659" i="4" s="1"/>
  <c r="AO4332" i="4"/>
  <c r="AN4332" i="4"/>
  <c r="AM4332" i="4"/>
  <c r="AP4332" i="4" s="1"/>
  <c r="AQ4332" i="4" s="1"/>
  <c r="AO4067" i="4"/>
  <c r="AN4067" i="4"/>
  <c r="AM4067" i="4"/>
  <c r="AO3045" i="4"/>
  <c r="AN3045" i="4"/>
  <c r="AM3045" i="4"/>
  <c r="AO815" i="4"/>
  <c r="AN815" i="4"/>
  <c r="AP815" i="4" s="1"/>
  <c r="AM815" i="4"/>
  <c r="AO553" i="4"/>
  <c r="AN553" i="4"/>
  <c r="AM553" i="4"/>
  <c r="AO4100" i="4"/>
  <c r="AN4100" i="4"/>
  <c r="AM4100" i="4"/>
  <c r="AP4100" i="4" s="1"/>
  <c r="AO3710" i="4"/>
  <c r="AN3710" i="4"/>
  <c r="AM3710" i="4"/>
  <c r="AO307" i="4"/>
  <c r="AN307" i="4"/>
  <c r="AM307" i="4"/>
  <c r="AO4917" i="4"/>
  <c r="AN4917" i="4"/>
  <c r="AM4917" i="4"/>
  <c r="AO2882" i="4"/>
  <c r="AN2882" i="4"/>
  <c r="AM2882" i="4"/>
  <c r="AO1013" i="4"/>
  <c r="AN1013" i="4"/>
  <c r="AM1013" i="4"/>
  <c r="AO3420" i="4"/>
  <c r="AN3420" i="4"/>
  <c r="AP3420" i="4" s="1"/>
  <c r="AM3420" i="4"/>
  <c r="AO3311" i="4"/>
  <c r="AN3311" i="4"/>
  <c r="AM3311" i="4"/>
  <c r="AO5501" i="4"/>
  <c r="AN5501" i="4"/>
  <c r="AM5501" i="4"/>
  <c r="AO51" i="4"/>
  <c r="AN51" i="4"/>
  <c r="AM51" i="4"/>
  <c r="AP1540" i="4"/>
  <c r="AO1540" i="4"/>
  <c r="AN1540" i="4"/>
  <c r="AM1540" i="4"/>
  <c r="AO1712" i="4"/>
  <c r="AN1712" i="4"/>
  <c r="AM1712" i="4"/>
  <c r="AO2557" i="4"/>
  <c r="AN2557" i="4"/>
  <c r="AM2557" i="4"/>
  <c r="AP2557" i="4" s="1"/>
  <c r="AR2557" i="4" s="1"/>
  <c r="AO1318" i="4"/>
  <c r="AN1318" i="4"/>
  <c r="AM1318" i="4"/>
  <c r="AO4172" i="4"/>
  <c r="AN4172" i="4"/>
  <c r="AP4172" i="4" s="1"/>
  <c r="AM4172" i="4"/>
  <c r="AO2291" i="4"/>
  <c r="AN2291" i="4"/>
  <c r="AM2291" i="4"/>
  <c r="AO629" i="4"/>
  <c r="AN629" i="4"/>
  <c r="AM629" i="4"/>
  <c r="AO5777" i="4"/>
  <c r="AN5777" i="4"/>
  <c r="AM5777" i="4"/>
  <c r="AP4589" i="4"/>
  <c r="AO4589" i="4"/>
  <c r="AN4589" i="4"/>
  <c r="AM4589" i="4"/>
  <c r="AO2317" i="4"/>
  <c r="AN2317" i="4"/>
  <c r="AM2317" i="4"/>
  <c r="AR1270" i="4"/>
  <c r="AO1270" i="4"/>
  <c r="AN1270" i="4"/>
  <c r="AM1270" i="4"/>
  <c r="AP1270" i="4" s="1"/>
  <c r="AQ1270" i="4" s="1"/>
  <c r="AO4634" i="4"/>
  <c r="AN4634" i="4"/>
  <c r="AM4634" i="4"/>
  <c r="AO4294" i="4"/>
  <c r="AN4294" i="4"/>
  <c r="AM4294" i="4"/>
  <c r="AO778" i="4"/>
  <c r="AN778" i="4"/>
  <c r="AM778" i="4"/>
  <c r="AO277" i="4"/>
  <c r="AN277" i="4"/>
  <c r="AM277" i="4"/>
  <c r="AO4472" i="4"/>
  <c r="AN4472" i="4"/>
  <c r="AM4472" i="4"/>
  <c r="AP4472" i="4" s="1"/>
  <c r="AP5750" i="4"/>
  <c r="AR5750" i="4" s="1"/>
  <c r="AO5750" i="4"/>
  <c r="AN5750" i="4"/>
  <c r="AM5750" i="4"/>
  <c r="AO950" i="4"/>
  <c r="AN950" i="4"/>
  <c r="AM950" i="4"/>
  <c r="AP950" i="4" s="1"/>
  <c r="AO448" i="4"/>
  <c r="AN448" i="4"/>
  <c r="AM448" i="4"/>
  <c r="AP772" i="4"/>
  <c r="AR772" i="4" s="1"/>
  <c r="AO772" i="4"/>
  <c r="AN772" i="4"/>
  <c r="AM772" i="4"/>
  <c r="AO1792" i="4"/>
  <c r="AN1792" i="4"/>
  <c r="AM1792" i="4"/>
  <c r="AP1792" i="4" s="1"/>
  <c r="AO2446" i="4"/>
  <c r="AN2446" i="4"/>
  <c r="AM2446" i="4"/>
  <c r="AP2446" i="4" s="1"/>
  <c r="AO2865" i="4"/>
  <c r="AN2865" i="4"/>
  <c r="AM2865" i="4"/>
  <c r="AO1682" i="4"/>
  <c r="AN1682" i="4"/>
  <c r="AM1682" i="4"/>
  <c r="AO3368" i="4"/>
  <c r="AN3368" i="4"/>
  <c r="AP3368" i="4" s="1"/>
  <c r="AM3368" i="4"/>
  <c r="AO3660" i="4"/>
  <c r="AN3660" i="4"/>
  <c r="AM3660" i="4"/>
  <c r="AQ4625" i="4"/>
  <c r="AO4625" i="4"/>
  <c r="AR4625" i="4" s="1"/>
  <c r="AN4625" i="4"/>
  <c r="AM4625" i="4"/>
  <c r="AP4625" i="4" s="1"/>
  <c r="AO4094" i="4"/>
  <c r="AN4094" i="4"/>
  <c r="AP4094" i="4" s="1"/>
  <c r="AM4094" i="4"/>
  <c r="AO1335" i="4"/>
  <c r="AN1335" i="4"/>
  <c r="AM1335" i="4"/>
  <c r="AO781" i="4"/>
  <c r="AN781" i="4"/>
  <c r="AM781" i="4"/>
  <c r="AO458" i="4"/>
  <c r="AN458" i="4"/>
  <c r="AM458" i="4"/>
  <c r="AO25" i="4"/>
  <c r="AN25" i="4"/>
  <c r="AM25" i="4"/>
  <c r="AO1216" i="4"/>
  <c r="AN1216" i="4"/>
  <c r="AP1216" i="4" s="1"/>
  <c r="AM1216" i="4"/>
  <c r="AO406" i="4"/>
  <c r="AN406" i="4"/>
  <c r="AM406" i="4"/>
  <c r="AP406" i="4" s="1"/>
  <c r="AO5550" i="4"/>
  <c r="AN5550" i="4"/>
  <c r="AM5550" i="4"/>
  <c r="AO4075" i="4"/>
  <c r="AN4075" i="4"/>
  <c r="AP4075" i="4" s="1"/>
  <c r="AM4075" i="4"/>
  <c r="AO3968" i="4"/>
  <c r="AN3968" i="4"/>
  <c r="AM3968" i="4"/>
  <c r="AO5736" i="4"/>
  <c r="AN5736" i="4"/>
  <c r="AM5736" i="4"/>
  <c r="AP5736" i="4" s="1"/>
  <c r="AR5736" i="4" s="1"/>
  <c r="AO3895" i="4"/>
  <c r="AN3895" i="4"/>
  <c r="AM3895" i="4"/>
  <c r="AP3895" i="4" s="1"/>
  <c r="AO3560" i="4"/>
  <c r="AN3560" i="4"/>
  <c r="AM3560" i="4"/>
  <c r="AP3560" i="4" s="1"/>
  <c r="AO5566" i="4"/>
  <c r="AN5566" i="4"/>
  <c r="AM5566" i="4"/>
  <c r="AO2365" i="4"/>
  <c r="AN2365" i="4"/>
  <c r="AM2365" i="4"/>
  <c r="AP2365" i="4" s="1"/>
  <c r="AO5693" i="4"/>
  <c r="AN5693" i="4"/>
  <c r="AM5693" i="4"/>
  <c r="AP5693" i="4" s="1"/>
  <c r="AO3952" i="4"/>
  <c r="AN3952" i="4"/>
  <c r="AM3952" i="4"/>
  <c r="AP3952" i="4" s="1"/>
  <c r="AO4068" i="4"/>
  <c r="AN4068" i="4"/>
  <c r="AM4068" i="4"/>
  <c r="AO1832" i="4"/>
  <c r="AN1832" i="4"/>
  <c r="AM1832" i="4"/>
  <c r="AP1832" i="4" s="1"/>
  <c r="AO1117" i="4"/>
  <c r="AN1117" i="4"/>
  <c r="AM1117" i="4"/>
  <c r="AP1117" i="4" s="1"/>
  <c r="AO4540" i="4"/>
  <c r="AN4540" i="4"/>
  <c r="AM4540" i="4"/>
  <c r="AO5061" i="4"/>
  <c r="AN5061" i="4"/>
  <c r="AM5061" i="4"/>
  <c r="AP5061" i="4" s="1"/>
  <c r="AR5061" i="4" s="1"/>
  <c r="AO1985" i="4"/>
  <c r="AN1985" i="4"/>
  <c r="AM1985" i="4"/>
  <c r="AO4486" i="4"/>
  <c r="AN4486" i="4"/>
  <c r="AM4486" i="4"/>
  <c r="AP4486" i="4" s="1"/>
  <c r="AO5570" i="4"/>
  <c r="AN5570" i="4"/>
  <c r="AM5570" i="4"/>
  <c r="AP5570" i="4" s="1"/>
  <c r="AO4921" i="4"/>
  <c r="AN4921" i="4"/>
  <c r="AM4921" i="4"/>
  <c r="AP4921" i="4" s="1"/>
  <c r="AO340" i="4"/>
  <c r="AN340" i="4"/>
  <c r="AM340" i="4"/>
  <c r="AO5671" i="4"/>
  <c r="AN5671" i="4"/>
  <c r="AM5671" i="4"/>
  <c r="AP5671" i="4" s="1"/>
  <c r="AR5671" i="4" s="1"/>
  <c r="AO2309" i="4"/>
  <c r="AN2309" i="4"/>
  <c r="AM2309" i="4"/>
  <c r="AO519" i="4"/>
  <c r="AN519" i="4"/>
  <c r="AM519" i="4"/>
  <c r="AO1537" i="4"/>
  <c r="AN1537" i="4"/>
  <c r="AM1537" i="4"/>
  <c r="AP1537" i="4" s="1"/>
  <c r="AO2330" i="4"/>
  <c r="AN2330" i="4"/>
  <c r="AM2330" i="4"/>
  <c r="AO5489" i="4"/>
  <c r="AN5489" i="4"/>
  <c r="AP5489" i="4" s="1"/>
  <c r="AM5489" i="4"/>
  <c r="AO2834" i="4"/>
  <c r="AN2834" i="4"/>
  <c r="AM2834" i="4"/>
  <c r="AO5082" i="4"/>
  <c r="AN5082" i="4"/>
  <c r="AM5082" i="4"/>
  <c r="AO2372" i="4"/>
  <c r="AN2372" i="4"/>
  <c r="AM2372" i="4"/>
  <c r="AP2372" i="4" s="1"/>
  <c r="AO304" i="4"/>
  <c r="AN304" i="4"/>
  <c r="AP304" i="4" s="1"/>
  <c r="AM304" i="4"/>
  <c r="AO1811" i="4"/>
  <c r="AN1811" i="4"/>
  <c r="AM1811" i="4"/>
  <c r="AO337" i="4"/>
  <c r="AN337" i="4"/>
  <c r="AM337" i="4"/>
  <c r="AP337" i="4" s="1"/>
  <c r="AO5395" i="4"/>
  <c r="AN5395" i="4"/>
  <c r="AM5395" i="4"/>
  <c r="AO425" i="4"/>
  <c r="AN425" i="4"/>
  <c r="AM425" i="4"/>
  <c r="AO37" i="4"/>
  <c r="AN37" i="4"/>
  <c r="AM37" i="4"/>
  <c r="AO4226" i="4"/>
  <c r="AN4226" i="4"/>
  <c r="AP4226" i="4" s="1"/>
  <c r="AR4226" i="4" s="1"/>
  <c r="AM4226" i="4"/>
  <c r="AO1000" i="4"/>
  <c r="AN1000" i="4"/>
  <c r="AM1000" i="4"/>
  <c r="AP1000" i="4" s="1"/>
  <c r="AO219" i="4"/>
  <c r="AN219" i="4"/>
  <c r="AM219" i="4"/>
  <c r="AO4061" i="4"/>
  <c r="AN4061" i="4"/>
  <c r="AM4061" i="4"/>
  <c r="AP4061" i="4" s="1"/>
  <c r="AO3432" i="4"/>
  <c r="AN3432" i="4"/>
  <c r="AM3432" i="4"/>
  <c r="AP3432" i="4" s="1"/>
  <c r="AO639" i="4"/>
  <c r="AN639" i="4"/>
  <c r="AM639" i="4"/>
  <c r="AO2403" i="4"/>
  <c r="AN2403" i="4"/>
  <c r="AM2403" i="4"/>
  <c r="AO2043" i="4"/>
  <c r="AN2043" i="4"/>
  <c r="AM2043" i="4"/>
  <c r="AP832" i="4"/>
  <c r="AR832" i="4" s="1"/>
  <c r="AO832" i="4"/>
  <c r="AN832" i="4"/>
  <c r="AM832" i="4"/>
  <c r="AO372" i="4"/>
  <c r="AN372" i="4"/>
  <c r="AP372" i="4" s="1"/>
  <c r="AM372" i="4"/>
  <c r="AO5587" i="4"/>
  <c r="AN5587" i="4"/>
  <c r="AM5587" i="4"/>
  <c r="AO4050" i="4"/>
  <c r="AN4050" i="4"/>
  <c r="AM4050" i="4"/>
  <c r="AP4050" i="4" s="1"/>
  <c r="AP1120" i="4"/>
  <c r="AO1120" i="4"/>
  <c r="AN1120" i="4"/>
  <c r="AM1120" i="4"/>
  <c r="AO3963" i="4"/>
  <c r="AN3963" i="4"/>
  <c r="AM3963" i="4"/>
  <c r="AP3963" i="4" s="1"/>
  <c r="AO1927" i="4"/>
  <c r="AN1927" i="4"/>
  <c r="AP1927" i="4" s="1"/>
  <c r="AM1927" i="4"/>
  <c r="AO2606" i="4"/>
  <c r="AN2606" i="4"/>
  <c r="AP2606" i="4" s="1"/>
  <c r="AM2606" i="4"/>
  <c r="AO2024" i="4"/>
  <c r="AN2024" i="4"/>
  <c r="AM2024" i="4"/>
  <c r="AP2024" i="4" s="1"/>
  <c r="AR2024" i="4" s="1"/>
  <c r="AP5676" i="4"/>
  <c r="AO5676" i="4"/>
  <c r="AN5676" i="4"/>
  <c r="AM5676" i="4"/>
  <c r="AO2633" i="4"/>
  <c r="AN2633" i="4"/>
  <c r="AM2633" i="4"/>
  <c r="AO1308" i="4"/>
  <c r="AN1308" i="4"/>
  <c r="AM1308" i="4"/>
  <c r="AP1308" i="4" s="1"/>
  <c r="AO5686" i="4"/>
  <c r="AN5686" i="4"/>
  <c r="AP5686" i="4" s="1"/>
  <c r="AM5686" i="4"/>
  <c r="AO1370" i="4"/>
  <c r="AN1370" i="4"/>
  <c r="AM1370" i="4"/>
  <c r="AO4529" i="4"/>
  <c r="AN4529" i="4"/>
  <c r="AM4529" i="4"/>
  <c r="AO2259" i="4"/>
  <c r="AN2259" i="4"/>
  <c r="AP2259" i="4" s="1"/>
  <c r="AM2259" i="4"/>
  <c r="AO1677" i="4"/>
  <c r="AN1677" i="4"/>
  <c r="AM1677" i="4"/>
  <c r="AP1677" i="4" s="1"/>
  <c r="AO3336" i="4"/>
  <c r="AN3336" i="4"/>
  <c r="AP3336" i="4" s="1"/>
  <c r="AM3336" i="4"/>
  <c r="AO5702" i="4"/>
  <c r="AN5702" i="4"/>
  <c r="AP5702" i="4" s="1"/>
  <c r="AM5702" i="4"/>
  <c r="AO4205" i="4"/>
  <c r="AN4205" i="4"/>
  <c r="AM4205" i="4"/>
  <c r="AP4205" i="4" s="1"/>
  <c r="AP791" i="4"/>
  <c r="AQ791" i="4" s="1"/>
  <c r="AO791" i="4"/>
  <c r="AN791" i="4"/>
  <c r="AM791" i="4"/>
  <c r="AO5499" i="4"/>
  <c r="AN5499" i="4"/>
  <c r="AM5499" i="4"/>
  <c r="AP5499" i="4" s="1"/>
  <c r="AO5060" i="4"/>
  <c r="AN5060" i="4"/>
  <c r="AM5060" i="4"/>
  <c r="AO1411" i="4"/>
  <c r="AN1411" i="4"/>
  <c r="AM1411" i="4"/>
  <c r="AO3801" i="4"/>
  <c r="AN3801" i="4"/>
  <c r="AM3801" i="4"/>
  <c r="AP3801" i="4" s="1"/>
  <c r="AR3801" i="4" s="1"/>
  <c r="AO105" i="4"/>
  <c r="AN105" i="4"/>
  <c r="AM105" i="4"/>
  <c r="AO355" i="4"/>
  <c r="AN355" i="4"/>
  <c r="AM355" i="4"/>
  <c r="AO1555" i="4"/>
  <c r="AN1555" i="4"/>
  <c r="AM1555" i="4"/>
  <c r="AP1555" i="4" s="1"/>
  <c r="AP4251" i="4"/>
  <c r="AO4251" i="4"/>
  <c r="AN4251" i="4"/>
  <c r="AM4251" i="4"/>
  <c r="AO3853" i="4"/>
  <c r="AN3853" i="4"/>
  <c r="AM3853" i="4"/>
  <c r="AP3853" i="4" s="1"/>
  <c r="AO1248" i="4"/>
  <c r="AN1248" i="4"/>
  <c r="AP1248" i="4" s="1"/>
  <c r="AM1248" i="4"/>
  <c r="AO1197" i="4"/>
  <c r="AN1197" i="4"/>
  <c r="AM1197" i="4"/>
  <c r="AP811" i="4"/>
  <c r="AR811" i="4" s="1"/>
  <c r="AO811" i="4"/>
  <c r="AN811" i="4"/>
  <c r="AM811" i="4"/>
  <c r="AO5759" i="4"/>
  <c r="AN5759" i="4"/>
  <c r="AM5759" i="4"/>
  <c r="AP5759" i="4" s="1"/>
  <c r="AO4245" i="4"/>
  <c r="AN4245" i="4"/>
  <c r="AP4245" i="4" s="1"/>
  <c r="AM4245" i="4"/>
  <c r="AO3513" i="4"/>
  <c r="AN3513" i="4"/>
  <c r="AM3513" i="4"/>
  <c r="AP3513" i="4" s="1"/>
  <c r="AP4158" i="4"/>
  <c r="AO4158" i="4"/>
  <c r="AN4158" i="4"/>
  <c r="AM4158" i="4"/>
  <c r="AO201" i="4"/>
  <c r="AN201" i="4"/>
  <c r="AM201" i="4"/>
  <c r="AO1527" i="4"/>
  <c r="AN1527" i="4"/>
  <c r="AP1527" i="4" s="1"/>
  <c r="AM1527" i="4"/>
  <c r="AO5545" i="4"/>
  <c r="AN5545" i="4"/>
  <c r="AM5545" i="4"/>
  <c r="AO4042" i="4"/>
  <c r="AN4042" i="4"/>
  <c r="AM4042" i="4"/>
  <c r="AP4042" i="4" s="1"/>
  <c r="AR4042" i="4" s="1"/>
  <c r="AP4452" i="4"/>
  <c r="AO4452" i="4"/>
  <c r="AN4452" i="4"/>
  <c r="AM4452" i="4"/>
  <c r="AO14" i="4"/>
  <c r="AN14" i="4"/>
  <c r="AM14" i="4"/>
  <c r="AO3992" i="4"/>
  <c r="AN3992" i="4"/>
  <c r="AM3992" i="4"/>
  <c r="AP3992" i="4" s="1"/>
  <c r="AO2907" i="4"/>
  <c r="AN2907" i="4"/>
  <c r="AP2907" i="4" s="1"/>
  <c r="AM2907" i="4"/>
  <c r="AO4631" i="4"/>
  <c r="AN4631" i="4"/>
  <c r="AM4631" i="4"/>
  <c r="AO3362" i="4"/>
  <c r="AN3362" i="4"/>
  <c r="AP3362" i="4" s="1"/>
  <c r="AM3362" i="4"/>
  <c r="AO2058" i="4"/>
  <c r="AN2058" i="4"/>
  <c r="AM2058" i="4"/>
  <c r="AP2058" i="4" s="1"/>
  <c r="AO467" i="4"/>
  <c r="AN467" i="4"/>
  <c r="AM467" i="4"/>
  <c r="AO1047" i="4"/>
  <c r="AN1047" i="4"/>
  <c r="AP1047" i="4" s="1"/>
  <c r="AM1047" i="4"/>
  <c r="AO4062" i="4"/>
  <c r="AN4062" i="4"/>
  <c r="AM4062" i="4"/>
  <c r="AO3998" i="4"/>
  <c r="AN3998" i="4"/>
  <c r="AM3998" i="4"/>
  <c r="AO3406" i="4"/>
  <c r="AN3406" i="4"/>
  <c r="AM3406" i="4"/>
  <c r="AP3406" i="4" s="1"/>
  <c r="AO743" i="4"/>
  <c r="AN743" i="4"/>
  <c r="AM743" i="4"/>
  <c r="AO4349" i="4"/>
  <c r="AN4349" i="4"/>
  <c r="AM4349" i="4"/>
  <c r="AO3635" i="4"/>
  <c r="AN3635" i="4"/>
  <c r="AM3635" i="4"/>
  <c r="AP3635" i="4" s="1"/>
  <c r="AP4060" i="4"/>
  <c r="AR4060" i="4" s="1"/>
  <c r="AO4060" i="4"/>
  <c r="AN4060" i="4"/>
  <c r="AM4060" i="4"/>
  <c r="AO1807" i="4"/>
  <c r="AN1807" i="4"/>
  <c r="AM1807" i="4"/>
  <c r="AP1807" i="4" s="1"/>
  <c r="AO858" i="4"/>
  <c r="AN858" i="4"/>
  <c r="AM858" i="4"/>
  <c r="AO175" i="4"/>
  <c r="AN175" i="4"/>
  <c r="AM175" i="4"/>
  <c r="AP175" i="4" s="1"/>
  <c r="AP3933" i="4"/>
  <c r="AO3933" i="4"/>
  <c r="AN3933" i="4"/>
  <c r="AM3933" i="4"/>
  <c r="AO1184" i="4"/>
  <c r="AN1184" i="4"/>
  <c r="AM1184" i="4"/>
  <c r="AP1184" i="4" s="1"/>
  <c r="AO3229" i="4"/>
  <c r="AN3229" i="4"/>
  <c r="AM3229" i="4"/>
  <c r="AO1295" i="4"/>
  <c r="AN1295" i="4"/>
  <c r="AM1295" i="4"/>
  <c r="AO3018" i="4"/>
  <c r="AN3018" i="4"/>
  <c r="AM3018" i="4"/>
  <c r="AP943" i="4"/>
  <c r="AO943" i="4"/>
  <c r="AN943" i="4"/>
  <c r="AM943" i="4"/>
  <c r="AO796" i="4"/>
  <c r="AN796" i="4"/>
  <c r="AM796" i="4"/>
  <c r="AP796" i="4" s="1"/>
  <c r="AO818" i="4"/>
  <c r="AN818" i="4"/>
  <c r="AM818" i="4"/>
  <c r="AP818" i="4" s="1"/>
  <c r="AO5568" i="4"/>
  <c r="AN5568" i="4"/>
  <c r="AP5568" i="4" s="1"/>
  <c r="AM5568" i="4"/>
  <c r="AO2244" i="4"/>
  <c r="AN2244" i="4"/>
  <c r="AM2244" i="4"/>
  <c r="AO3318" i="4"/>
  <c r="AN3318" i="4"/>
  <c r="AM3318" i="4"/>
  <c r="AO4470" i="4"/>
  <c r="AN4470" i="4"/>
  <c r="AM4470" i="4"/>
  <c r="AP4470" i="4" s="1"/>
  <c r="AO2908" i="4"/>
  <c r="AN2908" i="4"/>
  <c r="AM2908" i="4"/>
  <c r="AP2908" i="4" s="1"/>
  <c r="AO3319" i="4"/>
  <c r="AN3319" i="4"/>
  <c r="AP3319" i="4" s="1"/>
  <c r="AM3319" i="4"/>
  <c r="AO5573" i="4"/>
  <c r="AN5573" i="4"/>
  <c r="AM5573" i="4"/>
  <c r="AO723" i="4"/>
  <c r="AN723" i="4"/>
  <c r="AM723" i="4"/>
  <c r="AP723" i="4" s="1"/>
  <c r="AO784" i="4"/>
  <c r="AN784" i="4"/>
  <c r="AM784" i="4"/>
  <c r="AP784" i="4" s="1"/>
  <c r="AO2037" i="4"/>
  <c r="AN2037" i="4"/>
  <c r="AM2037" i="4"/>
  <c r="AP2037" i="4" s="1"/>
  <c r="AO1187" i="4"/>
  <c r="AN1187" i="4"/>
  <c r="AM1187" i="4"/>
  <c r="AO348" i="4"/>
  <c r="AN348" i="4"/>
  <c r="AM348" i="4"/>
  <c r="AP348" i="4" s="1"/>
  <c r="AO1579" i="4"/>
  <c r="AN1579" i="4"/>
  <c r="AM1579" i="4"/>
  <c r="AP1579" i="4" s="1"/>
  <c r="AO1720" i="4"/>
  <c r="AN1720" i="4"/>
  <c r="AM1720" i="4"/>
  <c r="AO4130" i="4"/>
  <c r="AN4130" i="4"/>
  <c r="AM4130" i="4"/>
  <c r="AP4130" i="4" s="1"/>
  <c r="AO1296" i="4"/>
  <c r="AN1296" i="4"/>
  <c r="AM1296" i="4"/>
  <c r="AO3000" i="4"/>
  <c r="AN3000" i="4"/>
  <c r="AM3000" i="4"/>
  <c r="AP3000" i="4" s="1"/>
  <c r="AQ3000" i="4" s="1"/>
  <c r="AO5486" i="4"/>
  <c r="AN5486" i="4"/>
  <c r="AM5486" i="4"/>
  <c r="AO4726" i="4"/>
  <c r="AN4726" i="4"/>
  <c r="AP4726" i="4" s="1"/>
  <c r="AM4726" i="4"/>
  <c r="AO4925" i="4"/>
  <c r="AN4925" i="4"/>
  <c r="AM4925" i="4"/>
  <c r="AP4925" i="4" s="1"/>
  <c r="AO5283" i="4"/>
  <c r="AN5283" i="4"/>
  <c r="AM5283" i="4"/>
  <c r="AP2635" i="4"/>
  <c r="AO2635" i="4"/>
  <c r="AN2635" i="4"/>
  <c r="AM2635" i="4"/>
  <c r="AO2114" i="4"/>
  <c r="AN2114" i="4"/>
  <c r="AM2114" i="4"/>
  <c r="AO5125" i="4"/>
  <c r="AN5125" i="4"/>
  <c r="AM5125" i="4"/>
  <c r="AR3762" i="4"/>
  <c r="AO3762" i="4"/>
  <c r="AN3762" i="4"/>
  <c r="AM3762" i="4"/>
  <c r="AP3762" i="4" s="1"/>
  <c r="AQ3762" i="4" s="1"/>
  <c r="AO1831" i="4"/>
  <c r="AN1831" i="4"/>
  <c r="AM1831" i="4"/>
  <c r="AP1831" i="4" s="1"/>
  <c r="AO5256" i="4"/>
  <c r="AN5256" i="4"/>
  <c r="AM5256" i="4"/>
  <c r="AO4058" i="4"/>
  <c r="AN4058" i="4"/>
  <c r="AM4058" i="4"/>
  <c r="AO2379" i="4"/>
  <c r="AN2379" i="4"/>
  <c r="AM2379" i="4"/>
  <c r="AP3005" i="4"/>
  <c r="AO3005" i="4"/>
  <c r="AN3005" i="4"/>
  <c r="AM3005" i="4"/>
  <c r="AO3147" i="4"/>
  <c r="AN3147" i="4"/>
  <c r="AM3147" i="4"/>
  <c r="AP3147" i="4" s="1"/>
  <c r="AO5432" i="4"/>
  <c r="AN5432" i="4"/>
  <c r="AM5432" i="4"/>
  <c r="AP5432" i="4" s="1"/>
  <c r="AR5432" i="4" s="1"/>
  <c r="AO5302" i="4"/>
  <c r="AN5302" i="4"/>
  <c r="AM5302" i="4"/>
  <c r="AO2538" i="4"/>
  <c r="AN2538" i="4"/>
  <c r="AM2538" i="4"/>
  <c r="AO3462" i="4"/>
  <c r="AN3462" i="4"/>
  <c r="AP3462" i="4" s="1"/>
  <c r="AM3462" i="4"/>
  <c r="AO3982" i="4"/>
  <c r="AN3982" i="4"/>
  <c r="AM3982" i="4"/>
  <c r="AO4424" i="4"/>
  <c r="AN4424" i="4"/>
  <c r="AM4424" i="4"/>
  <c r="AP4424" i="4" s="1"/>
  <c r="AO5059" i="4"/>
  <c r="AN5059" i="4"/>
  <c r="AM5059" i="4"/>
  <c r="AP5059" i="4" s="1"/>
  <c r="AO4785" i="4"/>
  <c r="AN4785" i="4"/>
  <c r="AM4785" i="4"/>
  <c r="AP4785" i="4" s="1"/>
  <c r="AO2602" i="4"/>
  <c r="AN2602" i="4"/>
  <c r="AM2602" i="4"/>
  <c r="AP2602" i="4" s="1"/>
  <c r="AO584" i="4"/>
  <c r="AN584" i="4"/>
  <c r="AM584" i="4"/>
  <c r="AP584" i="4" s="1"/>
  <c r="AQ584" i="4" s="1"/>
  <c r="AO783" i="4"/>
  <c r="AN783" i="4"/>
  <c r="AM783" i="4"/>
  <c r="AP783" i="4" s="1"/>
  <c r="AO1893" i="4"/>
  <c r="AN1893" i="4"/>
  <c r="AM1893" i="4"/>
  <c r="AQ1656" i="4"/>
  <c r="AO1656" i="4"/>
  <c r="AN1656" i="4"/>
  <c r="AM1656" i="4"/>
  <c r="AP1656" i="4" s="1"/>
  <c r="AR1656" i="4" s="1"/>
  <c r="AO2381" i="4"/>
  <c r="AN2381" i="4"/>
  <c r="AM2381" i="4"/>
  <c r="AP2381" i="4" s="1"/>
  <c r="AO2107" i="4"/>
  <c r="AN2107" i="4"/>
  <c r="AM2107" i="4"/>
  <c r="AP2107" i="4" s="1"/>
  <c r="AO4711" i="4"/>
  <c r="AN4711" i="4"/>
  <c r="AM4711" i="4"/>
  <c r="AP4711" i="4" s="1"/>
  <c r="AO540" i="4"/>
  <c r="AN540" i="4"/>
  <c r="AM540" i="4"/>
  <c r="AO179" i="4"/>
  <c r="AN179" i="4"/>
  <c r="AM179" i="4"/>
  <c r="AO4451" i="4"/>
  <c r="AN4451" i="4"/>
  <c r="AM4451" i="4"/>
  <c r="AO3991" i="4"/>
  <c r="AN3991" i="4"/>
  <c r="AM3991" i="4"/>
  <c r="AO1384" i="4"/>
  <c r="AN1384" i="4"/>
  <c r="AM1384" i="4"/>
  <c r="AP1384" i="4" s="1"/>
  <c r="AO3995" i="4"/>
  <c r="AN3995" i="4"/>
  <c r="AM3995" i="4"/>
  <c r="AO1754" i="4"/>
  <c r="AN1754" i="4"/>
  <c r="AM1754" i="4"/>
  <c r="AO55" i="4"/>
  <c r="AN55" i="4"/>
  <c r="AM55" i="4"/>
  <c r="AO4955" i="4"/>
  <c r="AN4955" i="4"/>
  <c r="AM4955" i="4"/>
  <c r="AO4520" i="4"/>
  <c r="AN4520" i="4"/>
  <c r="AM4520" i="4"/>
  <c r="AP4520" i="4" s="1"/>
  <c r="AR4520" i="4" s="1"/>
  <c r="AO3983" i="4"/>
  <c r="AN3983" i="4"/>
  <c r="AM3983" i="4"/>
  <c r="AO2479" i="4"/>
  <c r="AN2479" i="4"/>
  <c r="AM2479" i="4"/>
  <c r="AO3422" i="4"/>
  <c r="AN3422" i="4"/>
  <c r="AM3422" i="4"/>
  <c r="AP3422" i="4" s="1"/>
  <c r="AR3422" i="4" s="1"/>
  <c r="AO4450" i="4"/>
  <c r="AN4450" i="4"/>
  <c r="AM4450" i="4"/>
  <c r="AO3651" i="4"/>
  <c r="AN3651" i="4"/>
  <c r="AM3651" i="4"/>
  <c r="AO5427" i="4"/>
  <c r="AN5427" i="4"/>
  <c r="AM5427" i="4"/>
  <c r="AP5427" i="4" s="1"/>
  <c r="AO3631" i="4"/>
  <c r="AN3631" i="4"/>
  <c r="AM3631" i="4"/>
  <c r="AP3631" i="4" s="1"/>
  <c r="AR3631" i="4" s="1"/>
  <c r="AO3350" i="4"/>
  <c r="AR3350" i="4" s="1"/>
  <c r="AN3350" i="4"/>
  <c r="AM3350" i="4"/>
  <c r="AP3350" i="4" s="1"/>
  <c r="AO1558" i="4"/>
  <c r="AN1558" i="4"/>
  <c r="AM1558" i="4"/>
  <c r="AP1558" i="4" s="1"/>
  <c r="AR1558" i="4" s="1"/>
  <c r="AO3833" i="4"/>
  <c r="AN3833" i="4"/>
  <c r="AM3833" i="4"/>
  <c r="AP3833" i="4" s="1"/>
  <c r="AO1861" i="4"/>
  <c r="AN1861" i="4"/>
  <c r="AM1861" i="4"/>
  <c r="AP1861" i="4" s="1"/>
  <c r="AR1861" i="4" s="1"/>
  <c r="AO4215" i="4"/>
  <c r="AN4215" i="4"/>
  <c r="AM4215" i="4"/>
  <c r="AO1510" i="4"/>
  <c r="AN1510" i="4"/>
  <c r="AM1510" i="4"/>
  <c r="AO4828" i="4"/>
  <c r="AN4828" i="4"/>
  <c r="AM4828" i="4"/>
  <c r="AO992" i="4"/>
  <c r="AN992" i="4"/>
  <c r="AM992" i="4"/>
  <c r="AO3459" i="4"/>
  <c r="AN3459" i="4"/>
  <c r="AM3459" i="4"/>
  <c r="AP3459" i="4" s="1"/>
  <c r="AO1897" i="4"/>
  <c r="AN1897" i="4"/>
  <c r="AM1897" i="4"/>
  <c r="AO5701" i="4"/>
  <c r="AN5701" i="4"/>
  <c r="AM5701" i="4"/>
  <c r="AO4468" i="4"/>
  <c r="AN4468" i="4"/>
  <c r="AM4468" i="4"/>
  <c r="AO4823" i="4"/>
  <c r="AN4823" i="4"/>
  <c r="AM4823" i="4"/>
  <c r="AO808" i="4"/>
  <c r="AN808" i="4"/>
  <c r="AM808" i="4"/>
  <c r="AP808" i="4" s="1"/>
  <c r="AO5383" i="4"/>
  <c r="AN5383" i="4"/>
  <c r="AM5383" i="4"/>
  <c r="AP5383" i="4" s="1"/>
  <c r="AO4842" i="4"/>
  <c r="AQ4842" i="4" s="1"/>
  <c r="AN4842" i="4"/>
  <c r="AM4842" i="4"/>
  <c r="AP4842" i="4" s="1"/>
  <c r="AO1409" i="4"/>
  <c r="AN1409" i="4"/>
  <c r="AM1409" i="4"/>
  <c r="AP1409" i="4" s="1"/>
  <c r="AQ1409" i="4" s="1"/>
  <c r="AO2501" i="4"/>
  <c r="AN2501" i="4"/>
  <c r="AM2501" i="4"/>
  <c r="AO3793" i="4"/>
  <c r="AN3793" i="4"/>
  <c r="AM3793" i="4"/>
  <c r="AP3793" i="4" s="1"/>
  <c r="AR3793" i="4" s="1"/>
  <c r="AO5452" i="4"/>
  <c r="AN5452" i="4"/>
  <c r="AM5452" i="4"/>
  <c r="AP5452" i="4" s="1"/>
  <c r="AO2799" i="4"/>
  <c r="AN2799" i="4"/>
  <c r="AM2799" i="4"/>
  <c r="AP2799" i="4" s="1"/>
  <c r="AO3897" i="4"/>
  <c r="AN3897" i="4"/>
  <c r="AM3897" i="4"/>
  <c r="AP3897" i="4" s="1"/>
  <c r="AO5218" i="4"/>
  <c r="AN5218" i="4"/>
  <c r="AM5218" i="4"/>
  <c r="AP5218" i="4" s="1"/>
  <c r="AO1543" i="4"/>
  <c r="AN1543" i="4"/>
  <c r="AM1543" i="4"/>
  <c r="AO4209" i="4"/>
  <c r="AN4209" i="4"/>
  <c r="AM4209" i="4"/>
  <c r="AO3533" i="4"/>
  <c r="AN3533" i="4"/>
  <c r="AM3533" i="4"/>
  <c r="AP3533" i="4" s="1"/>
  <c r="AR3533" i="4" s="1"/>
  <c r="AO1238" i="4"/>
  <c r="AN1238" i="4"/>
  <c r="AM1238" i="4"/>
  <c r="AO3694" i="4"/>
  <c r="AN3694" i="4"/>
  <c r="AM3694" i="4"/>
  <c r="AO2176" i="4"/>
  <c r="AN2176" i="4"/>
  <c r="AM2176" i="4"/>
  <c r="AO4064" i="4"/>
  <c r="AN4064" i="4"/>
  <c r="AM4064" i="4"/>
  <c r="AO2427" i="4"/>
  <c r="AN2427" i="4"/>
  <c r="AM2427" i="4"/>
  <c r="AO2563" i="4"/>
  <c r="AN2563" i="4"/>
  <c r="AM2563" i="4"/>
  <c r="AO3179" i="4"/>
  <c r="AR3179" i="4" s="1"/>
  <c r="AN3179" i="4"/>
  <c r="AM3179" i="4"/>
  <c r="AP3179" i="4" s="1"/>
  <c r="AO4048" i="4"/>
  <c r="AN4048" i="4"/>
  <c r="AM4048" i="4"/>
  <c r="AO4879" i="4"/>
  <c r="AN4879" i="4"/>
  <c r="AM4879" i="4"/>
  <c r="AO3293" i="4"/>
  <c r="AN3293" i="4"/>
  <c r="AM3293" i="4"/>
  <c r="AO1229" i="4"/>
  <c r="AN1229" i="4"/>
  <c r="AM1229" i="4"/>
  <c r="AO659" i="4"/>
  <c r="AN659" i="4"/>
  <c r="AM659" i="4"/>
  <c r="AP659" i="4" s="1"/>
  <c r="AO4614" i="4"/>
  <c r="AN4614" i="4"/>
  <c r="AM4614" i="4"/>
  <c r="AO71" i="4"/>
  <c r="AN71" i="4"/>
  <c r="AM71" i="4"/>
  <c r="AO3857" i="4"/>
  <c r="AN3857" i="4"/>
  <c r="AM3857" i="4"/>
  <c r="AO4059" i="4"/>
  <c r="AN4059" i="4"/>
  <c r="AM4059" i="4"/>
  <c r="AO5177" i="4"/>
  <c r="AQ5177" i="4" s="1"/>
  <c r="AN5177" i="4"/>
  <c r="AM5177" i="4"/>
  <c r="AP5177" i="4" s="1"/>
  <c r="AO3928" i="4"/>
  <c r="AN3928" i="4"/>
  <c r="AM3928" i="4"/>
  <c r="AO1201" i="4"/>
  <c r="AN1201" i="4"/>
  <c r="AM1201" i="4"/>
  <c r="AO5546" i="4"/>
  <c r="AN5546" i="4"/>
  <c r="AM5546" i="4"/>
  <c r="AO1007" i="4"/>
  <c r="AN1007" i="4"/>
  <c r="AM1007" i="4"/>
  <c r="AO799" i="4"/>
  <c r="AN799" i="4"/>
  <c r="AM799" i="4"/>
  <c r="AO1116" i="4"/>
  <c r="AN1116" i="4"/>
  <c r="AM1116" i="4"/>
  <c r="AP1116" i="4" s="1"/>
  <c r="AR1116" i="4" s="1"/>
  <c r="AO1227" i="4"/>
  <c r="AN1227" i="4"/>
  <c r="AM1227" i="4"/>
  <c r="AO354" i="4"/>
  <c r="AN354" i="4"/>
  <c r="AM354" i="4"/>
  <c r="AO2239" i="4"/>
  <c r="AN2239" i="4"/>
  <c r="AM2239" i="4"/>
  <c r="AO5318" i="4"/>
  <c r="AN5318" i="4"/>
  <c r="AM5318" i="4"/>
  <c r="AP5069" i="4"/>
  <c r="AQ5069" i="4" s="1"/>
  <c r="AO5069" i="4"/>
  <c r="AN5069" i="4"/>
  <c r="AM5069" i="4"/>
  <c r="AO5178" i="4"/>
  <c r="AN5178" i="4"/>
  <c r="AM5178" i="4"/>
  <c r="AO3969" i="4"/>
  <c r="AN3969" i="4"/>
  <c r="AM3969" i="4"/>
  <c r="AP3969" i="4" s="1"/>
  <c r="AQ3969" i="4" s="1"/>
  <c r="AO5311" i="4"/>
  <c r="AN5311" i="4"/>
  <c r="AM5311" i="4"/>
  <c r="AP5311" i="4" s="1"/>
  <c r="AR5311" i="4" s="1"/>
  <c r="AO4074" i="4"/>
  <c r="AN4074" i="4"/>
  <c r="AM4074" i="4"/>
  <c r="AP4074" i="4" s="1"/>
  <c r="AO5703" i="4"/>
  <c r="AN5703" i="4"/>
  <c r="AM5703" i="4"/>
  <c r="AO1035" i="4"/>
  <c r="AN1035" i="4"/>
  <c r="AM1035" i="4"/>
  <c r="AO853" i="4"/>
  <c r="AN853" i="4"/>
  <c r="AM853" i="4"/>
  <c r="AO3499" i="4"/>
  <c r="AN3499" i="4"/>
  <c r="AM3499" i="4"/>
  <c r="AP3499" i="4" s="1"/>
  <c r="AO4636" i="4"/>
  <c r="AQ4636" i="4" s="1"/>
  <c r="AN4636" i="4"/>
  <c r="AM4636" i="4"/>
  <c r="AP4636" i="4" s="1"/>
  <c r="AO4679" i="4"/>
  <c r="AN4679" i="4"/>
  <c r="AM4679" i="4"/>
  <c r="AQ1892" i="4"/>
  <c r="AO1892" i="4"/>
  <c r="AN1892" i="4"/>
  <c r="AM1892" i="4"/>
  <c r="AP1892" i="4" s="1"/>
  <c r="AR1892" i="4" s="1"/>
  <c r="AO1131" i="4"/>
  <c r="AN1131" i="4"/>
  <c r="AM1131" i="4"/>
  <c r="AP1131" i="4" s="1"/>
  <c r="AR1131" i="4" s="1"/>
  <c r="AO3976" i="4"/>
  <c r="AN3976" i="4"/>
  <c r="AM3976" i="4"/>
  <c r="AO3166" i="4"/>
  <c r="AN3166" i="4"/>
  <c r="AM3166" i="4"/>
  <c r="AP3166" i="4" s="1"/>
  <c r="AR3166" i="4" s="1"/>
  <c r="AQ3630" i="4"/>
  <c r="AO3630" i="4"/>
  <c r="AN3630" i="4"/>
  <c r="AM3630" i="4"/>
  <c r="AP3630" i="4" s="1"/>
  <c r="AR3630" i="4" s="1"/>
  <c r="AO2256" i="4"/>
  <c r="AN2256" i="4"/>
  <c r="AM2256" i="4"/>
  <c r="AP2256" i="4" s="1"/>
  <c r="AO5592" i="4"/>
  <c r="AN5592" i="4"/>
  <c r="AM5592" i="4"/>
  <c r="AO4053" i="4"/>
  <c r="AN4053" i="4"/>
  <c r="AM4053" i="4"/>
  <c r="AO5263" i="4"/>
  <c r="AN5263" i="4"/>
  <c r="AM5263" i="4"/>
  <c r="AP5263" i="4" s="1"/>
  <c r="AQ5263" i="4" s="1"/>
  <c r="AO36" i="4"/>
  <c r="AN36" i="4"/>
  <c r="AM36" i="4"/>
  <c r="AP36" i="4" s="1"/>
  <c r="AR36" i="4" s="1"/>
  <c r="AO4043" i="4"/>
  <c r="AN4043" i="4"/>
  <c r="AM4043" i="4"/>
  <c r="AP4043" i="4" s="1"/>
  <c r="AR4043" i="4" s="1"/>
  <c r="AO3797" i="4"/>
  <c r="AN3797" i="4"/>
  <c r="AM3797" i="4"/>
  <c r="AP3797" i="4" s="1"/>
  <c r="AR3797" i="4" s="1"/>
  <c r="AO849" i="4"/>
  <c r="AN849" i="4"/>
  <c r="AM849" i="4"/>
  <c r="AP849" i="4" s="1"/>
  <c r="AO4066" i="4"/>
  <c r="AN4066" i="4"/>
  <c r="AM4066" i="4"/>
  <c r="AP4066" i="4" s="1"/>
  <c r="AO5221" i="4"/>
  <c r="AN5221" i="4"/>
  <c r="AM5221" i="4"/>
  <c r="AO2169" i="4"/>
  <c r="AN2169" i="4"/>
  <c r="AM2169" i="4"/>
  <c r="AP2169" i="4" s="1"/>
  <c r="AO4070" i="4"/>
  <c r="AN4070" i="4"/>
  <c r="AM4070" i="4"/>
  <c r="AO3111" i="4"/>
  <c r="AQ3111" i="4" s="1"/>
  <c r="AN3111" i="4"/>
  <c r="AM3111" i="4"/>
  <c r="AP3111" i="4" s="1"/>
  <c r="AO1252" i="4"/>
  <c r="AN1252" i="4"/>
  <c r="AM1252" i="4"/>
  <c r="AO3883" i="4"/>
  <c r="AN3883" i="4"/>
  <c r="AM3883" i="4"/>
  <c r="AO8" i="4"/>
  <c r="AN8" i="4"/>
  <c r="AM8" i="4"/>
  <c r="AP8" i="4" s="1"/>
  <c r="AR8" i="4" s="1"/>
  <c r="AO2716" i="4"/>
  <c r="AN2716" i="4"/>
  <c r="AM2716" i="4"/>
  <c r="AP2716" i="4" s="1"/>
  <c r="AR2716" i="4" s="1"/>
  <c r="AO1109" i="4"/>
  <c r="AN1109" i="4"/>
  <c r="AM1109" i="4"/>
  <c r="AP1109" i="4" s="1"/>
  <c r="AO2648" i="4"/>
  <c r="AN2648" i="4"/>
  <c r="AM2648" i="4"/>
  <c r="AO910" i="4"/>
  <c r="AN910" i="4"/>
  <c r="AM910" i="4"/>
  <c r="AO3937" i="4"/>
  <c r="AN3937" i="4"/>
  <c r="AM3937" i="4"/>
  <c r="AO169" i="4"/>
  <c r="AN169" i="4"/>
  <c r="AM169" i="4"/>
  <c r="AO1406" i="4"/>
  <c r="AN1406" i="4"/>
  <c r="AM1406" i="4"/>
  <c r="AP1406" i="4" s="1"/>
  <c r="AO2059" i="4"/>
  <c r="AN2059" i="4"/>
  <c r="AM2059" i="4"/>
  <c r="AO2830" i="4"/>
  <c r="AN2830" i="4"/>
  <c r="AM2830" i="4"/>
  <c r="AP2830" i="4" s="1"/>
  <c r="AR2830" i="4" s="1"/>
  <c r="AO2654" i="4"/>
  <c r="AN2654" i="4"/>
  <c r="AM2654" i="4"/>
  <c r="AQ1249" i="4"/>
  <c r="AO1249" i="4"/>
  <c r="AN1249" i="4"/>
  <c r="AM1249" i="4"/>
  <c r="AP1249" i="4" s="1"/>
  <c r="AR1249" i="4" s="1"/>
  <c r="AO2426" i="4"/>
  <c r="AN2426" i="4"/>
  <c r="AM2426" i="4"/>
  <c r="AO595" i="4"/>
  <c r="AN595" i="4"/>
  <c r="AM595" i="4"/>
  <c r="AO1004" i="4"/>
  <c r="AN1004" i="4"/>
  <c r="AM1004" i="4"/>
  <c r="AO1942" i="4"/>
  <c r="AN1942" i="4"/>
  <c r="AM1942" i="4"/>
  <c r="AO4029" i="4"/>
  <c r="AN4029" i="4"/>
  <c r="AM4029" i="4"/>
  <c r="AO851" i="4"/>
  <c r="AN851" i="4"/>
  <c r="AM851" i="4"/>
  <c r="AP851" i="4" s="1"/>
  <c r="AO177" i="4"/>
  <c r="AN177" i="4"/>
  <c r="AM177" i="4"/>
  <c r="AO4013" i="4"/>
  <c r="AN4013" i="4"/>
  <c r="AM4013" i="4"/>
  <c r="AO2976" i="4"/>
  <c r="AN2976" i="4"/>
  <c r="AM2976" i="4"/>
  <c r="AP2976" i="4" s="1"/>
  <c r="AQ2976" i="4" s="1"/>
  <c r="AO5072" i="4"/>
  <c r="AN5072" i="4"/>
  <c r="AM5072" i="4"/>
  <c r="AP5072" i="4" s="1"/>
  <c r="AO3495" i="4"/>
  <c r="AN3495" i="4"/>
  <c r="AM3495" i="4"/>
  <c r="AO4352" i="4"/>
  <c r="AN4352" i="4"/>
  <c r="AM4352" i="4"/>
  <c r="AO1105" i="4"/>
  <c r="AN1105" i="4"/>
  <c r="AM1105" i="4"/>
  <c r="AO4195" i="4"/>
  <c r="AN4195" i="4"/>
  <c r="AM4195" i="4"/>
  <c r="AP4195" i="4" s="1"/>
  <c r="AO1107" i="4"/>
  <c r="AN1107" i="4"/>
  <c r="AM1107" i="4"/>
  <c r="AO852" i="4"/>
  <c r="AN852" i="4"/>
  <c r="AM852" i="4"/>
  <c r="AO1106" i="4"/>
  <c r="AN1106" i="4"/>
  <c r="AM1106" i="4"/>
  <c r="AO5429" i="4"/>
  <c r="AN5429" i="4"/>
  <c r="AM5429" i="4"/>
  <c r="AO2913" i="4"/>
  <c r="AN2913" i="4"/>
  <c r="AM2913" i="4"/>
  <c r="AO2170" i="4"/>
  <c r="AN2170" i="4"/>
  <c r="AM2170" i="4"/>
  <c r="AO1316" i="4"/>
  <c r="AN1316" i="4"/>
  <c r="AM1316" i="4"/>
  <c r="AP1316" i="4" s="1"/>
  <c r="AR1316" i="4" s="1"/>
  <c r="AO294" i="4"/>
  <c r="AN294" i="4"/>
  <c r="AM294" i="4"/>
  <c r="AP294" i="4" s="1"/>
  <c r="AO477" i="4"/>
  <c r="AN477" i="4"/>
  <c r="AM477" i="4"/>
  <c r="AQ4620" i="4"/>
  <c r="AO4620" i="4"/>
  <c r="AN4620" i="4"/>
  <c r="AM4620" i="4"/>
  <c r="AP4620" i="4" s="1"/>
  <c r="AO2124" i="4"/>
  <c r="AN2124" i="4"/>
  <c r="AM2124" i="4"/>
  <c r="AO2772" i="4"/>
  <c r="AN2772" i="4"/>
  <c r="AM2772" i="4"/>
  <c r="AO4817" i="4"/>
  <c r="AN4817" i="4"/>
  <c r="AM4817" i="4"/>
  <c r="AO2174" i="4"/>
  <c r="AN2174" i="4"/>
  <c r="AM2174" i="4"/>
  <c r="AO449" i="4"/>
  <c r="AN449" i="4"/>
  <c r="AM449" i="4"/>
  <c r="AP5586" i="4"/>
  <c r="AR5586" i="4" s="1"/>
  <c r="AO5586" i="4"/>
  <c r="AN5586" i="4"/>
  <c r="AM5586" i="4"/>
  <c r="AO4972" i="4"/>
  <c r="AN4972" i="4"/>
  <c r="AM4972" i="4"/>
  <c r="AP4972" i="4" s="1"/>
  <c r="AQ4972" i="4" s="1"/>
  <c r="AO4046" i="4"/>
  <c r="AN4046" i="4"/>
  <c r="AM4046" i="4"/>
  <c r="AO1393" i="4"/>
  <c r="AN1393" i="4"/>
  <c r="AM1393" i="4"/>
  <c r="AO4619" i="4"/>
  <c r="AN4619" i="4"/>
  <c r="AM4619" i="4"/>
  <c r="AO1680" i="4"/>
  <c r="AN1680" i="4"/>
  <c r="AM1680" i="4"/>
  <c r="AP1680" i="4" s="1"/>
  <c r="AO850" i="4"/>
  <c r="AN850" i="4"/>
  <c r="AM850" i="4"/>
  <c r="AP850" i="4" s="1"/>
  <c r="AR850" i="4" s="1"/>
  <c r="AO2187" i="4"/>
  <c r="AN2187" i="4"/>
  <c r="AM2187" i="4"/>
  <c r="AP2187" i="4" s="1"/>
  <c r="AR2187" i="4" s="1"/>
  <c r="AO4654" i="4"/>
  <c r="AN4654" i="4"/>
  <c r="AP4654" i="4" s="1"/>
  <c r="AM4654" i="4"/>
  <c r="AO2801" i="4"/>
  <c r="AN2801" i="4"/>
  <c r="AM2801" i="4"/>
  <c r="AO129" i="4"/>
  <c r="AN129" i="4"/>
  <c r="AM129" i="4"/>
  <c r="AO1452" i="4"/>
  <c r="AN1452" i="4"/>
  <c r="AM1452" i="4"/>
  <c r="AO2924" i="4"/>
  <c r="AN2924" i="4"/>
  <c r="AM2924" i="4"/>
  <c r="AO2186" i="4"/>
  <c r="AN2186" i="4"/>
  <c r="AM2186" i="4"/>
  <c r="AO1679" i="4"/>
  <c r="AN1679" i="4"/>
  <c r="AM1679" i="4"/>
  <c r="AO5258" i="4"/>
  <c r="AN5258" i="4"/>
  <c r="AM5258" i="4"/>
  <c r="AP5258" i="4" s="1"/>
  <c r="AO2194" i="4"/>
  <c r="AN2194" i="4"/>
  <c r="AM2194" i="4"/>
  <c r="AP2194" i="4" s="1"/>
  <c r="AR2194" i="4" s="1"/>
  <c r="AO5144" i="4"/>
  <c r="AN5144" i="4"/>
  <c r="AM5144" i="4"/>
  <c r="AQ1554" i="4"/>
  <c r="AO1554" i="4"/>
  <c r="AN1554" i="4"/>
  <c r="AM1554" i="4"/>
  <c r="AP1554" i="4" s="1"/>
  <c r="AO3625" i="4"/>
  <c r="AN3625" i="4"/>
  <c r="AM3625" i="4"/>
  <c r="AP3625" i="4" s="1"/>
  <c r="AQ3625" i="4" s="1"/>
  <c r="AO5708" i="4"/>
  <c r="AN5708" i="4"/>
  <c r="AM5708" i="4"/>
  <c r="AP5708" i="4" s="1"/>
  <c r="AO1291" i="4"/>
  <c r="AN1291" i="4"/>
  <c r="AM1291" i="4"/>
  <c r="AP1291" i="4" s="1"/>
  <c r="AR1291" i="4" s="1"/>
  <c r="AO3781" i="4"/>
  <c r="AN3781" i="4"/>
  <c r="AM3781" i="4"/>
  <c r="AP3781" i="4" s="1"/>
  <c r="AR3781" i="4" s="1"/>
  <c r="AO3742" i="4"/>
  <c r="AN3742" i="4"/>
  <c r="AM3742" i="4"/>
  <c r="AP3742" i="4" s="1"/>
  <c r="AO2771" i="4"/>
  <c r="AN2771" i="4"/>
  <c r="AM2771" i="4"/>
  <c r="AP2771" i="4" s="1"/>
  <c r="AR2771" i="4" s="1"/>
  <c r="AO3946" i="4"/>
  <c r="AN3946" i="4"/>
  <c r="AM3946" i="4"/>
  <c r="AP3946" i="4" s="1"/>
  <c r="AR3946" i="4" s="1"/>
  <c r="AO5341" i="4"/>
  <c r="AN5341" i="4"/>
  <c r="AM5341" i="4"/>
  <c r="AO258" i="4"/>
  <c r="AN258" i="4"/>
  <c r="AM258" i="4"/>
  <c r="AO3120" i="4"/>
  <c r="AN3120" i="4"/>
  <c r="AM3120" i="4"/>
  <c r="AO3697" i="4"/>
  <c r="AN3697" i="4"/>
  <c r="AM3697" i="4"/>
  <c r="AP3697" i="4" s="1"/>
  <c r="AO1888" i="4"/>
  <c r="AN1888" i="4"/>
  <c r="AM1888" i="4"/>
  <c r="AP1888" i="4" s="1"/>
  <c r="AO2069" i="4"/>
  <c r="AN2069" i="4"/>
  <c r="AM2069" i="4"/>
  <c r="AP2069" i="4" s="1"/>
  <c r="AR2069" i="4" s="1"/>
  <c r="AO5415" i="4"/>
  <c r="AN5415" i="4"/>
  <c r="AP5415" i="4" s="1"/>
  <c r="AR5415" i="4" s="1"/>
  <c r="AM5415" i="4"/>
  <c r="AO1011" i="4"/>
  <c r="AN1011" i="4"/>
  <c r="AM1011" i="4"/>
  <c r="AO855" i="4"/>
  <c r="AN855" i="4"/>
  <c r="AM855" i="4"/>
  <c r="AO4667" i="4"/>
  <c r="AN4667" i="4"/>
  <c r="AM4667" i="4"/>
  <c r="AO526" i="4"/>
  <c r="AN526" i="4"/>
  <c r="AM526" i="4"/>
  <c r="AO1741" i="4"/>
  <c r="AN1741" i="4"/>
  <c r="AM1741" i="4"/>
  <c r="AO2476" i="4"/>
  <c r="AN2476" i="4"/>
  <c r="AM2476" i="4"/>
  <c r="AO1118" i="4"/>
  <c r="AN1118" i="4"/>
  <c r="AM1118" i="4"/>
  <c r="AP1118" i="4" s="1"/>
  <c r="AO2942" i="4"/>
  <c r="AN2942" i="4"/>
  <c r="AM2942" i="4"/>
  <c r="AP2942" i="4" s="1"/>
  <c r="AO1896" i="4"/>
  <c r="AN1896" i="4"/>
  <c r="AM1896" i="4"/>
  <c r="AO771" i="4"/>
  <c r="AN771" i="4"/>
  <c r="AM771" i="4"/>
  <c r="AP771" i="4" s="1"/>
  <c r="AQ771" i="4" s="1"/>
  <c r="AO4346" i="4"/>
  <c r="AN4346" i="4"/>
  <c r="AM4346" i="4"/>
  <c r="AO998" i="4"/>
  <c r="AN998" i="4"/>
  <c r="AM998" i="4"/>
  <c r="AO4504" i="4"/>
  <c r="AN4504" i="4"/>
  <c r="AM4504" i="4"/>
  <c r="AP4504" i="4" s="1"/>
  <c r="AO1604" i="4"/>
  <c r="AN1604" i="4"/>
  <c r="AM1604" i="4"/>
  <c r="AO3696" i="4"/>
  <c r="AN3696" i="4"/>
  <c r="AM3696" i="4"/>
  <c r="AP3696" i="4" s="1"/>
  <c r="AP2240" i="4"/>
  <c r="AR2240" i="4" s="1"/>
  <c r="AO2240" i="4"/>
  <c r="AN2240" i="4"/>
  <c r="AM2240" i="4"/>
  <c r="AO774" i="4"/>
  <c r="AN774" i="4"/>
  <c r="AM774" i="4"/>
  <c r="AP774" i="4" s="1"/>
  <c r="AR774" i="4" s="1"/>
  <c r="AO2366" i="4"/>
  <c r="AN2366" i="4"/>
  <c r="AM2366" i="4"/>
  <c r="AO4437" i="4"/>
  <c r="AN4437" i="4"/>
  <c r="AM4437" i="4"/>
  <c r="AO249" i="4"/>
  <c r="AN249" i="4"/>
  <c r="AM249" i="4"/>
  <c r="AO5606" i="4"/>
  <c r="AN5606" i="4"/>
  <c r="AM5606" i="4"/>
  <c r="AP5606" i="4" s="1"/>
  <c r="AR5606" i="4" s="1"/>
  <c r="AO4460" i="4"/>
  <c r="AN4460" i="4"/>
  <c r="AM4460" i="4"/>
  <c r="AP4460" i="4" s="1"/>
  <c r="AQ4460" i="4" s="1"/>
  <c r="AO4040" i="4"/>
  <c r="AN4040" i="4"/>
  <c r="AM4040" i="4"/>
  <c r="AP4040" i="4" s="1"/>
  <c r="AR4040" i="4" s="1"/>
  <c r="AO2261" i="4"/>
  <c r="AN2261" i="4"/>
  <c r="AP2261" i="4" s="1"/>
  <c r="AR2261" i="4" s="1"/>
  <c r="AM2261" i="4"/>
  <c r="AO3593" i="4"/>
  <c r="AN3593" i="4"/>
  <c r="AM3593" i="4"/>
  <c r="AP3593" i="4" s="1"/>
  <c r="AQ3593" i="4" s="1"/>
  <c r="AO3820" i="4"/>
  <c r="AN3820" i="4"/>
  <c r="AM3820" i="4"/>
  <c r="AO3272" i="4"/>
  <c r="AN3272" i="4"/>
  <c r="AM3272" i="4"/>
  <c r="AP3272" i="4" s="1"/>
  <c r="AO4692" i="4"/>
  <c r="AN4692" i="4"/>
  <c r="AM4692" i="4"/>
  <c r="AO4434" i="4"/>
  <c r="AN4434" i="4"/>
  <c r="AM4434" i="4"/>
  <c r="AP4434" i="4" s="1"/>
  <c r="AO3667" i="4"/>
  <c r="AN3667" i="4"/>
  <c r="AM3667" i="4"/>
  <c r="AP3667" i="4" s="1"/>
  <c r="AO4923" i="4"/>
  <c r="AN4923" i="4"/>
  <c r="AM4923" i="4"/>
  <c r="AO751" i="4"/>
  <c r="AN751" i="4"/>
  <c r="AM751" i="4"/>
  <c r="AP751" i="4" s="1"/>
  <c r="AR751" i="4" s="1"/>
  <c r="AO2248" i="4"/>
  <c r="AN2248" i="4"/>
  <c r="AM2248" i="4"/>
  <c r="AP2248" i="4" s="1"/>
  <c r="AQ2248" i="4" s="1"/>
  <c r="AO5582" i="4"/>
  <c r="AN5582" i="4"/>
  <c r="AM5582" i="4"/>
  <c r="AO5742" i="4"/>
  <c r="AN5742" i="4"/>
  <c r="AM5742" i="4"/>
  <c r="AP5742" i="4" s="1"/>
  <c r="AR5742" i="4" s="1"/>
  <c r="AO2258" i="4"/>
  <c r="AN2258" i="4"/>
  <c r="AM2258" i="4"/>
  <c r="AP2258" i="4" s="1"/>
  <c r="AR2258" i="4" s="1"/>
  <c r="AO430" i="4"/>
  <c r="AN430" i="4"/>
  <c r="AM430" i="4"/>
  <c r="AP430" i="4" s="1"/>
  <c r="AQ430" i="4" s="1"/>
  <c r="AO1561" i="4"/>
  <c r="AN1561" i="4"/>
  <c r="AM1561" i="4"/>
  <c r="AP1561" i="4" s="1"/>
  <c r="AR1561" i="4" s="1"/>
  <c r="AO104" i="4"/>
  <c r="AN104" i="4"/>
  <c r="AM104" i="4"/>
  <c r="AP104" i="4" s="1"/>
  <c r="AR104" i="4" s="1"/>
  <c r="AO2761" i="4"/>
  <c r="AN2761" i="4"/>
  <c r="AM2761" i="4"/>
  <c r="AP2761" i="4" s="1"/>
  <c r="AR2761" i="4" s="1"/>
  <c r="AO3676" i="4"/>
  <c r="AN3676" i="4"/>
  <c r="AM3676" i="4"/>
  <c r="AO3527" i="4"/>
  <c r="AN3527" i="4"/>
  <c r="AM3527" i="4"/>
  <c r="AO5426" i="4"/>
  <c r="AN5426" i="4"/>
  <c r="AM5426" i="4"/>
  <c r="AP5426" i="4" s="1"/>
  <c r="AO3227" i="4"/>
  <c r="AN3227" i="4"/>
  <c r="AM3227" i="4"/>
  <c r="AP3227" i="4" s="1"/>
  <c r="AO3279" i="4"/>
  <c r="AN3279" i="4"/>
  <c r="AM3279" i="4"/>
  <c r="AO1102" i="4"/>
  <c r="AN1102" i="4"/>
  <c r="AM1102" i="4"/>
  <c r="AO5113" i="4"/>
  <c r="AN5113" i="4"/>
  <c r="AM5113" i="4"/>
  <c r="AO3254" i="4"/>
  <c r="AN3254" i="4"/>
  <c r="AM3254" i="4"/>
  <c r="AP3254" i="4" s="1"/>
  <c r="AR3254" i="4" s="1"/>
  <c r="AO5617" i="4"/>
  <c r="AN5617" i="4"/>
  <c r="AM5617" i="4"/>
  <c r="AO375" i="4"/>
  <c r="AN375" i="4"/>
  <c r="AM375" i="4"/>
  <c r="AP375" i="4" s="1"/>
  <c r="AQ375" i="4" s="1"/>
  <c r="AO2126" i="4"/>
  <c r="AN2126" i="4"/>
  <c r="AM2126" i="4"/>
  <c r="AO1454" i="4"/>
  <c r="AN1454" i="4"/>
  <c r="AM1454" i="4"/>
  <c r="AO601" i="4"/>
  <c r="AN601" i="4"/>
  <c r="AM601" i="4"/>
  <c r="AO2937" i="4"/>
  <c r="AN2937" i="4"/>
  <c r="AM2937" i="4"/>
  <c r="AP2937" i="4" s="1"/>
  <c r="AR2937" i="4" s="1"/>
  <c r="AO741" i="4"/>
  <c r="AN741" i="4"/>
  <c r="AM741" i="4"/>
  <c r="AP741" i="4" s="1"/>
  <c r="AO4071" i="4"/>
  <c r="AN4071" i="4"/>
  <c r="AM4071" i="4"/>
  <c r="AP4071" i="4" s="1"/>
  <c r="AR4071" i="4" s="1"/>
  <c r="AO2927" i="4"/>
  <c r="AN2927" i="4"/>
  <c r="AM2927" i="4"/>
  <c r="AP2927" i="4" s="1"/>
  <c r="AQ2927" i="4" s="1"/>
  <c r="AO3437" i="4"/>
  <c r="AN3437" i="4"/>
  <c r="AM3437" i="4"/>
  <c r="AO3540" i="4"/>
  <c r="AN3540" i="4"/>
  <c r="AM3540" i="4"/>
  <c r="AO3463" i="4"/>
  <c r="AN3463" i="4"/>
  <c r="AM3463" i="4"/>
  <c r="AP3463" i="4" s="1"/>
  <c r="AO1315" i="4"/>
  <c r="AN1315" i="4"/>
  <c r="AM1315" i="4"/>
  <c r="AO3225" i="4"/>
  <c r="AN3225" i="4"/>
  <c r="AM3225" i="4"/>
  <c r="AP3225" i="4" s="1"/>
  <c r="AO2957" i="4"/>
  <c r="AN2957" i="4"/>
  <c r="AM2957" i="4"/>
  <c r="AP2957" i="4" s="1"/>
  <c r="AO4716" i="4"/>
  <c r="AN4716" i="4"/>
  <c r="AP4716" i="4" s="1"/>
  <c r="AR4716" i="4" s="1"/>
  <c r="AM4716" i="4"/>
  <c r="AQ5517" i="4"/>
  <c r="AO5517" i="4"/>
  <c r="AN5517" i="4"/>
  <c r="AM5517" i="4"/>
  <c r="AP5517" i="4" s="1"/>
  <c r="AO2596" i="4"/>
  <c r="AN2596" i="4"/>
  <c r="AM2596" i="4"/>
  <c r="AO2480" i="4"/>
  <c r="AN2480" i="4"/>
  <c r="AM2480" i="4"/>
  <c r="AO56" i="4"/>
  <c r="AN56" i="4"/>
  <c r="AM56" i="4"/>
  <c r="AP56" i="4" s="1"/>
  <c r="AR56" i="4" s="1"/>
  <c r="AO2649" i="4"/>
  <c r="AN2649" i="4"/>
  <c r="AM2649" i="4"/>
  <c r="AO2163" i="4"/>
  <c r="AN2163" i="4"/>
  <c r="AM2163" i="4"/>
  <c r="AO3649" i="4"/>
  <c r="AN3649" i="4"/>
  <c r="AM3649" i="4"/>
  <c r="AP3649" i="4" s="1"/>
  <c r="AQ3649" i="4" s="1"/>
  <c r="AP1491" i="4"/>
  <c r="AR1491" i="4" s="1"/>
  <c r="AO1491" i="4"/>
  <c r="AN1491" i="4"/>
  <c r="AM1491" i="4"/>
  <c r="AO5512" i="4"/>
  <c r="AN5512" i="4"/>
  <c r="AM5512" i="4"/>
  <c r="AP5512" i="4" s="1"/>
  <c r="AR5512" i="4" s="1"/>
  <c r="AO1971" i="4"/>
  <c r="AN1971" i="4"/>
  <c r="AM1971" i="4"/>
  <c r="AO1435" i="4"/>
  <c r="AN1435" i="4"/>
  <c r="AM1435" i="4"/>
  <c r="AP1435" i="4" s="1"/>
  <c r="AR1435" i="4" s="1"/>
  <c r="AO1752" i="4"/>
  <c r="AN1752" i="4"/>
  <c r="AM1752" i="4"/>
  <c r="AP1752" i="4" s="1"/>
  <c r="AR1752" i="4" s="1"/>
  <c r="AO1664" i="4"/>
  <c r="AN1664" i="4"/>
  <c r="AP1664" i="4" s="1"/>
  <c r="AM1664" i="4"/>
  <c r="AO4558" i="4"/>
  <c r="AN4558" i="4"/>
  <c r="AM4558" i="4"/>
  <c r="AP4558" i="4" s="1"/>
  <c r="AQ4558" i="4" s="1"/>
  <c r="AO4936" i="4"/>
  <c r="AN4936" i="4"/>
  <c r="AM4936" i="4"/>
  <c r="AP4936" i="4" s="1"/>
  <c r="AO493" i="4"/>
  <c r="AN493" i="4"/>
  <c r="AM493" i="4"/>
  <c r="AP493" i="4" s="1"/>
  <c r="AO311" i="4"/>
  <c r="AN311" i="4"/>
  <c r="AM311" i="4"/>
  <c r="AP311" i="4" s="1"/>
  <c r="AQ311" i="4" s="1"/>
  <c r="AO4967" i="4"/>
  <c r="AN4967" i="4"/>
  <c r="AM4967" i="4"/>
  <c r="AO439" i="4"/>
  <c r="AN439" i="4"/>
  <c r="AM439" i="4"/>
  <c r="AO5700" i="4"/>
  <c r="AN5700" i="4"/>
  <c r="AM5700" i="4"/>
  <c r="AP5700" i="4" s="1"/>
  <c r="AO1250" i="4"/>
  <c r="AN1250" i="4"/>
  <c r="AP1250" i="4" s="1"/>
  <c r="AM1250" i="4"/>
  <c r="AQ205" i="4"/>
  <c r="AO205" i="4"/>
  <c r="AN205" i="4"/>
  <c r="AM205" i="4"/>
  <c r="AP205" i="4" s="1"/>
  <c r="AO5723" i="4"/>
  <c r="AN5723" i="4"/>
  <c r="AM5723" i="4"/>
  <c r="AO2887" i="4"/>
  <c r="AN2887" i="4"/>
  <c r="AM2887" i="4"/>
  <c r="AO919" i="4"/>
  <c r="AN919" i="4"/>
  <c r="AM919" i="4"/>
  <c r="AP919" i="4" s="1"/>
  <c r="AO225" i="4"/>
  <c r="AN225" i="4"/>
  <c r="AM225" i="4"/>
  <c r="AO2956" i="4"/>
  <c r="AR2956" i="4" s="1"/>
  <c r="AN2956" i="4"/>
  <c r="AM2956" i="4"/>
  <c r="AP2956" i="4" s="1"/>
  <c r="AO3966" i="4"/>
  <c r="AN3966" i="4"/>
  <c r="AM3966" i="4"/>
  <c r="AP3966" i="4" s="1"/>
  <c r="AO2965" i="4"/>
  <c r="AN2965" i="4"/>
  <c r="AP2965" i="4" s="1"/>
  <c r="AM2965" i="4"/>
  <c r="AO1497" i="4"/>
  <c r="AN1497" i="4"/>
  <c r="AM1497" i="4"/>
  <c r="AP1497" i="4" s="1"/>
  <c r="AQ1497" i="4" s="1"/>
  <c r="AO4613" i="4"/>
  <c r="AN4613" i="4"/>
  <c r="AM4613" i="4"/>
  <c r="AO5722" i="4"/>
  <c r="AN5722" i="4"/>
  <c r="AM5722" i="4"/>
  <c r="AP5722" i="4" s="1"/>
  <c r="AO1651" i="4"/>
  <c r="AN1651" i="4"/>
  <c r="AM1651" i="4"/>
  <c r="AP1651" i="4" s="1"/>
  <c r="AO2297" i="4"/>
  <c r="AN2297" i="4"/>
  <c r="AM2297" i="4"/>
  <c r="AO1508" i="4"/>
  <c r="AN1508" i="4"/>
  <c r="AM1508" i="4"/>
  <c r="AO1178" i="4"/>
  <c r="AN1178" i="4"/>
  <c r="AM1178" i="4"/>
  <c r="AO1829" i="4"/>
  <c r="AN1829" i="4"/>
  <c r="AP1829" i="4" s="1"/>
  <c r="AM1829" i="4"/>
  <c r="AO856" i="4"/>
  <c r="AN856" i="4"/>
  <c r="AM856" i="4"/>
  <c r="AP856" i="4" s="1"/>
  <c r="AO1560" i="4"/>
  <c r="AN1560" i="4"/>
  <c r="AM1560" i="4"/>
  <c r="AO209" i="4"/>
  <c r="AN209" i="4"/>
  <c r="AM209" i="4"/>
  <c r="AO5220" i="4"/>
  <c r="AN5220" i="4"/>
  <c r="AM5220" i="4"/>
  <c r="AO2196" i="4"/>
  <c r="AN2196" i="4"/>
  <c r="AM2196" i="4"/>
  <c r="AO2397" i="4"/>
  <c r="AN2397" i="4"/>
  <c r="AM2397" i="4"/>
  <c r="AP2397" i="4" s="1"/>
  <c r="AO1958" i="4"/>
  <c r="AN1958" i="4"/>
  <c r="AM1958" i="4"/>
  <c r="AO1271" i="4"/>
  <c r="AN1271" i="4"/>
  <c r="AM1271" i="4"/>
  <c r="AO2323" i="4"/>
  <c r="AN2323" i="4"/>
  <c r="AM2323" i="4"/>
  <c r="AO3264" i="4"/>
  <c r="AN3264" i="4"/>
  <c r="AM3264" i="4"/>
  <c r="AP3264" i="4" s="1"/>
  <c r="AO2022" i="4"/>
  <c r="AN2022" i="4"/>
  <c r="AM2022" i="4"/>
  <c r="AP2022" i="4" s="1"/>
  <c r="AO313" i="4"/>
  <c r="AN313" i="4"/>
  <c r="AM313" i="4"/>
  <c r="AO2414" i="4"/>
  <c r="AN2414" i="4"/>
  <c r="AM2414" i="4"/>
  <c r="AO5435" i="4"/>
  <c r="AN5435" i="4"/>
  <c r="AM5435" i="4"/>
  <c r="AO1607" i="4"/>
  <c r="AN1607" i="4"/>
  <c r="AM1607" i="4"/>
  <c r="AP1607" i="4" s="1"/>
  <c r="AP2683" i="4"/>
  <c r="AR2683" i="4" s="1"/>
  <c r="AO2683" i="4"/>
  <c r="AN2683" i="4"/>
  <c r="AM2683" i="4"/>
  <c r="AO130" i="4"/>
  <c r="AN130" i="4"/>
  <c r="AM130" i="4"/>
  <c r="AP130" i="4" s="1"/>
  <c r="AQ130" i="4" s="1"/>
  <c r="AO776" i="4"/>
  <c r="AN776" i="4"/>
  <c r="AM776" i="4"/>
  <c r="AP776" i="4" s="1"/>
  <c r="AO210" i="4"/>
  <c r="AN210" i="4"/>
  <c r="AM210" i="4"/>
  <c r="AP210" i="4" s="1"/>
  <c r="AO5443" i="4"/>
  <c r="AN5443" i="4"/>
  <c r="AM5443" i="4"/>
  <c r="AP5443" i="4" s="1"/>
  <c r="AR5443" i="4" s="1"/>
  <c r="AO4045" i="4"/>
  <c r="AN4045" i="4"/>
  <c r="AM4045" i="4"/>
  <c r="AO5425" i="4"/>
  <c r="AN5425" i="4"/>
  <c r="AM5425" i="4"/>
  <c r="AO2004" i="4"/>
  <c r="AN2004" i="4"/>
  <c r="AM2004" i="4"/>
  <c r="AP2004" i="4" s="1"/>
  <c r="AO1502" i="4"/>
  <c r="AN1502" i="4"/>
  <c r="AM1502" i="4"/>
  <c r="AP1502" i="4" s="1"/>
  <c r="AR1502" i="4" s="1"/>
  <c r="AO2475" i="4"/>
  <c r="AN2475" i="4"/>
  <c r="AM2475" i="4"/>
  <c r="AO1940" i="4"/>
  <c r="AN1940" i="4"/>
  <c r="AM1940" i="4"/>
  <c r="AP1940" i="4" s="1"/>
  <c r="AO5719" i="4"/>
  <c r="AN5719" i="4"/>
  <c r="AM5719" i="4"/>
  <c r="AP5719" i="4" s="1"/>
  <c r="AO4181" i="4"/>
  <c r="AN4181" i="4"/>
  <c r="AM4181" i="4"/>
  <c r="AP4181" i="4" s="1"/>
  <c r="AR4181" i="4" s="1"/>
  <c r="AO128" i="4"/>
  <c r="AN128" i="4"/>
  <c r="AM128" i="4"/>
  <c r="AO1556" i="4"/>
  <c r="AN1556" i="4"/>
  <c r="AM1556" i="4"/>
  <c r="AP1556" i="4" s="1"/>
  <c r="AR1556" i="4" s="1"/>
  <c r="AO492" i="4"/>
  <c r="AN492" i="4"/>
  <c r="AM492" i="4"/>
  <c r="AO1414" i="4"/>
  <c r="AN1414" i="4"/>
  <c r="AM1414" i="4"/>
  <c r="AP1414" i="4" s="1"/>
  <c r="AR1414" i="4" s="1"/>
  <c r="AO3405" i="4"/>
  <c r="AN3405" i="4"/>
  <c r="AM3405" i="4"/>
  <c r="AO981" i="4"/>
  <c r="AN981" i="4"/>
  <c r="AM981" i="4"/>
  <c r="AO692" i="4"/>
  <c r="AN692" i="4"/>
  <c r="AM692" i="4"/>
  <c r="AO3695" i="4"/>
  <c r="AN3695" i="4"/>
  <c r="AM3695" i="4"/>
  <c r="AP3695" i="4" s="1"/>
  <c r="AO2909" i="4"/>
  <c r="AN2909" i="4"/>
  <c r="AM2909" i="4"/>
  <c r="AO1808" i="4"/>
  <c r="AN1808" i="4"/>
  <c r="AM1808" i="4"/>
  <c r="AP1808" i="4" s="1"/>
  <c r="AR1808" i="4" s="1"/>
  <c r="AO5721" i="4"/>
  <c r="AN5721" i="4"/>
  <c r="AM5721" i="4"/>
  <c r="AP5721" i="4" s="1"/>
  <c r="AR5721" i="4" s="1"/>
  <c r="AO5067" i="4"/>
  <c r="AN5067" i="4"/>
  <c r="AM5067" i="4"/>
  <c r="AO3239" i="4"/>
  <c r="AN3239" i="4"/>
  <c r="AM3239" i="4"/>
  <c r="AP3239" i="4" s="1"/>
  <c r="AQ3239" i="4" s="1"/>
  <c r="AO251" i="4"/>
  <c r="AN251" i="4"/>
  <c r="AM251" i="4"/>
  <c r="AP251" i="4" s="1"/>
  <c r="AO5023" i="4"/>
  <c r="AN5023" i="4"/>
  <c r="AM5023" i="4"/>
  <c r="AP5023" i="4" s="1"/>
  <c r="AO3" i="4"/>
  <c r="AN3" i="4"/>
  <c r="AM3" i="4"/>
  <c r="AP3" i="4" s="1"/>
  <c r="AQ3" i="4" s="1"/>
  <c r="AO3940" i="4"/>
  <c r="AN3940" i="4"/>
  <c r="AM3940" i="4"/>
  <c r="AO1525" i="4"/>
  <c r="AN1525" i="4"/>
  <c r="AM1525" i="4"/>
  <c r="AO2554" i="4"/>
  <c r="AN2554" i="4"/>
  <c r="AM2554" i="4"/>
  <c r="AO3550" i="4"/>
  <c r="AN3550" i="4"/>
  <c r="AM3550" i="4"/>
  <c r="AO2762" i="4"/>
  <c r="AN2762" i="4"/>
  <c r="AM2762" i="4"/>
  <c r="AP2762" i="4" s="1"/>
  <c r="AQ2762" i="4" s="1"/>
  <c r="AO1023" i="4"/>
  <c r="AN1023" i="4"/>
  <c r="AM1023" i="4"/>
  <c r="AP1023" i="4" s="1"/>
  <c r="AO2910" i="4"/>
  <c r="AN2910" i="4"/>
  <c r="AM2910" i="4"/>
  <c r="AO214" i="4"/>
  <c r="AN214" i="4"/>
  <c r="AM214" i="4"/>
  <c r="AO5436" i="4"/>
  <c r="AN5436" i="4"/>
  <c r="AM5436" i="4"/>
  <c r="AO2841" i="4"/>
  <c r="AN2841" i="4"/>
  <c r="AM2841" i="4"/>
  <c r="AP2841" i="4" s="1"/>
  <c r="AR2841" i="4" s="1"/>
  <c r="AO447" i="4"/>
  <c r="AN447" i="4"/>
  <c r="AM447" i="4"/>
  <c r="AP447" i="4" s="1"/>
  <c r="AO173" i="4"/>
  <c r="AN173" i="4"/>
  <c r="AM173" i="4"/>
  <c r="AP173" i="4" s="1"/>
  <c r="AR173" i="4" s="1"/>
  <c r="AO693" i="4"/>
  <c r="AN693" i="4"/>
  <c r="AM693" i="4"/>
  <c r="AP693" i="4" s="1"/>
  <c r="AQ693" i="4" s="1"/>
  <c r="AO232" i="4"/>
  <c r="AN232" i="4"/>
  <c r="AM232" i="4"/>
  <c r="AP232" i="4" s="1"/>
  <c r="AO3926" i="4"/>
  <c r="AN3926" i="4"/>
  <c r="AM3926" i="4"/>
  <c r="AP3926" i="4" s="1"/>
  <c r="AO2152" i="4"/>
  <c r="AN2152" i="4"/>
  <c r="AM2152" i="4"/>
  <c r="AP2152" i="4" s="1"/>
  <c r="AQ2152" i="4" s="1"/>
  <c r="AO64" i="4"/>
  <c r="AN64" i="4"/>
  <c r="AM64" i="4"/>
  <c r="AO218" i="4"/>
  <c r="AN218" i="4"/>
  <c r="AM218" i="4"/>
  <c r="AP218" i="4" s="1"/>
  <c r="AR218" i="4" s="1"/>
  <c r="AO3726" i="4"/>
  <c r="AN3726" i="4"/>
  <c r="AM3726" i="4"/>
  <c r="AP3726" i="4" s="1"/>
  <c r="AO227" i="4"/>
  <c r="AN227" i="4"/>
  <c r="AM227" i="4"/>
  <c r="AO1973" i="4"/>
  <c r="AN1973" i="4"/>
  <c r="AM1973" i="4"/>
  <c r="AP1973" i="4" s="1"/>
  <c r="AR1973" i="4" s="1"/>
  <c r="AO522" i="4"/>
  <c r="AN522" i="4"/>
  <c r="AM522" i="4"/>
  <c r="AO3961" i="4"/>
  <c r="AN3961" i="4"/>
  <c r="AM3961" i="4"/>
  <c r="AO3805" i="4"/>
  <c r="AN3805" i="4"/>
  <c r="AM3805" i="4"/>
  <c r="AO5724" i="4"/>
  <c r="AN5724" i="4"/>
  <c r="AM5724" i="4"/>
  <c r="AP768" i="4"/>
  <c r="AR768" i="4" s="1"/>
  <c r="AO768" i="4"/>
  <c r="AN768" i="4"/>
  <c r="AM768" i="4"/>
  <c r="AO5470" i="4"/>
  <c r="AN5470" i="4"/>
  <c r="AM5470" i="4"/>
  <c r="AO1939" i="4"/>
  <c r="AN1939" i="4"/>
  <c r="AP1939" i="4" s="1"/>
  <c r="AM1939" i="4"/>
  <c r="AO5326" i="4"/>
  <c r="AN5326" i="4"/>
  <c r="AM5326" i="4"/>
  <c r="AO3261" i="4"/>
  <c r="AN3261" i="4"/>
  <c r="AM3261" i="4"/>
  <c r="AO5720" i="4"/>
  <c r="AN5720" i="4"/>
  <c r="AM5720" i="4"/>
  <c r="AO1009" i="4"/>
  <c r="AN1009" i="4"/>
  <c r="AM1009" i="4"/>
  <c r="AO229" i="4"/>
  <c r="AN229" i="4"/>
  <c r="AM229" i="4"/>
  <c r="AO3962" i="4"/>
  <c r="AN3962" i="4"/>
  <c r="AM3962" i="4"/>
  <c r="AO1506" i="4"/>
  <c r="AN1506" i="4"/>
  <c r="AP1506" i="4" s="1"/>
  <c r="AM1506" i="4"/>
  <c r="AO2197" i="4"/>
  <c r="AN2197" i="4"/>
  <c r="AM2197" i="4"/>
  <c r="AO1489" i="4"/>
  <c r="AN1489" i="4"/>
  <c r="AM1489" i="4"/>
  <c r="AO4922" i="4"/>
  <c r="AN4922" i="4"/>
  <c r="AM4922" i="4"/>
  <c r="AP4922" i="4" s="1"/>
  <c r="AO4920" i="4"/>
  <c r="AN4920" i="4"/>
  <c r="AM4920" i="4"/>
  <c r="AP4920" i="4" s="1"/>
  <c r="AO5423" i="4"/>
  <c r="AN5423" i="4"/>
  <c r="AM5423" i="4"/>
  <c r="AO91" i="4"/>
  <c r="AN91" i="4"/>
  <c r="AM91" i="4"/>
  <c r="AP91" i="4" s="1"/>
  <c r="AQ91" i="4" s="1"/>
  <c r="AO2013" i="4"/>
  <c r="AN2013" i="4"/>
  <c r="AM2013" i="4"/>
  <c r="AP2013" i="4" s="1"/>
  <c r="AO2352" i="4"/>
  <c r="AN2352" i="4"/>
  <c r="AM2352" i="4"/>
  <c r="AO2354" i="4"/>
  <c r="AN2354" i="4"/>
  <c r="AM2354" i="4"/>
  <c r="AP2354" i="4" s="1"/>
  <c r="AR2354" i="4" s="1"/>
  <c r="AO2343" i="4"/>
  <c r="AN2343" i="4"/>
  <c r="AP2343" i="4" s="1"/>
  <c r="AM2343" i="4"/>
  <c r="AO2357" i="4"/>
  <c r="AN2357" i="4"/>
  <c r="AP2357" i="4" s="1"/>
  <c r="AM2357" i="4"/>
  <c r="AO2341" i="4"/>
  <c r="AN2341" i="4"/>
  <c r="AP2341" i="4" s="1"/>
  <c r="AM2341" i="4"/>
  <c r="AO882" i="4"/>
  <c r="AN882" i="4"/>
  <c r="AP882" i="4" s="1"/>
  <c r="AM882" i="4"/>
  <c r="AO2332" i="4"/>
  <c r="AN2332" i="4"/>
  <c r="AP2332" i="4" s="1"/>
  <c r="AM2332" i="4"/>
  <c r="AO2355" i="4"/>
  <c r="AN2355" i="4"/>
  <c r="AP2355" i="4" s="1"/>
  <c r="AR2355" i="4" s="1"/>
  <c r="AM2355" i="4"/>
  <c r="AP2337" i="4"/>
  <c r="AR2337" i="4" s="1"/>
  <c r="AO2337" i="4"/>
  <c r="AN2337" i="4"/>
  <c r="AM2337" i="4"/>
  <c r="AO2333" i="4"/>
  <c r="AN2333" i="4"/>
  <c r="AM2333" i="4"/>
  <c r="AP2333" i="4" s="1"/>
  <c r="AR2333" i="4" s="1"/>
  <c r="AO2353" i="4"/>
  <c r="AN2353" i="4"/>
  <c r="AM2353" i="4"/>
  <c r="AP2353" i="4" s="1"/>
  <c r="AO2340" i="4"/>
  <c r="AN2340" i="4"/>
  <c r="AP2340" i="4" s="1"/>
  <c r="AM2340" i="4"/>
  <c r="AO2336" i="4"/>
  <c r="AN2336" i="4"/>
  <c r="AP2336" i="4" s="1"/>
  <c r="AM2336" i="4"/>
  <c r="AO2346" i="4"/>
  <c r="AN2346" i="4"/>
  <c r="AP2346" i="4" s="1"/>
  <c r="AM2346" i="4"/>
  <c r="AO2348" i="4"/>
  <c r="AN2348" i="4"/>
  <c r="AM2348" i="4"/>
  <c r="AO2344" i="4"/>
  <c r="AN2344" i="4"/>
  <c r="AM2344" i="4"/>
  <c r="AP2344" i="4" s="1"/>
  <c r="AR2344" i="4" s="1"/>
  <c r="AO2350" i="4"/>
  <c r="AN2350" i="4"/>
  <c r="AM2350" i="4"/>
  <c r="AP2350" i="4" s="1"/>
  <c r="AR2350" i="4" s="1"/>
  <c r="AO2351" i="4"/>
  <c r="AN2351" i="4"/>
  <c r="AM2351" i="4"/>
  <c r="AP2351" i="4" s="1"/>
  <c r="AR2351" i="4" s="1"/>
  <c r="AO2347" i="4"/>
  <c r="AN2347" i="4"/>
  <c r="AP2347" i="4" s="1"/>
  <c r="AM2347" i="4"/>
  <c r="AO2360" i="4"/>
  <c r="AN2360" i="4"/>
  <c r="AP2360" i="4" s="1"/>
  <c r="AM2360" i="4"/>
  <c r="AO881" i="4"/>
  <c r="AN881" i="4"/>
  <c r="AP881" i="4" s="1"/>
  <c r="AM881" i="4"/>
  <c r="AO2339" i="4"/>
  <c r="AN2339" i="4"/>
  <c r="AP2339" i="4" s="1"/>
  <c r="AM2339" i="4"/>
  <c r="AO2335" i="4"/>
  <c r="AN2335" i="4"/>
  <c r="AM2335" i="4"/>
  <c r="AO2349" i="4"/>
  <c r="AN2349" i="4"/>
  <c r="AP2349" i="4" s="1"/>
  <c r="AR2349" i="4" s="1"/>
  <c r="AM2349" i="4"/>
  <c r="AP2331" i="4"/>
  <c r="AR2331" i="4" s="1"/>
  <c r="AO2331" i="4"/>
  <c r="AN2331" i="4"/>
  <c r="AM2331" i="4"/>
  <c r="AO5255" i="4"/>
  <c r="AN5255" i="4"/>
  <c r="AP5255" i="4" s="1"/>
  <c r="AR5255" i="4" s="1"/>
  <c r="AM5255" i="4"/>
  <c r="AP1696" i="4"/>
  <c r="AQ1696" i="4" s="1"/>
  <c r="AO1696" i="4"/>
  <c r="AN1696" i="4"/>
  <c r="AM1696" i="4"/>
  <c r="AO1342" i="4"/>
  <c r="AN1342" i="4"/>
  <c r="AP1342" i="4" s="1"/>
  <c r="AM1342" i="4"/>
  <c r="AO671" i="4"/>
  <c r="AN671" i="4"/>
  <c r="AP671" i="4" s="1"/>
  <c r="AM671" i="4"/>
  <c r="AO3686" i="4"/>
  <c r="AN3686" i="4"/>
  <c r="AP3686" i="4" s="1"/>
  <c r="AM3686" i="4"/>
  <c r="AO4337" i="4"/>
  <c r="AN4337" i="4"/>
  <c r="AM4337" i="4"/>
  <c r="AP972" i="4"/>
  <c r="AR972" i="4" s="1"/>
  <c r="AO972" i="4"/>
  <c r="AN972" i="4"/>
  <c r="AM972" i="4"/>
  <c r="AO4757" i="4"/>
  <c r="AN4757" i="4"/>
  <c r="AM4757" i="4"/>
  <c r="AP4757" i="4" s="1"/>
  <c r="AR4757" i="4" s="1"/>
  <c r="AO2082" i="4"/>
  <c r="AN2082" i="4"/>
  <c r="AM2082" i="4"/>
  <c r="AP2082" i="4" s="1"/>
  <c r="AR2082" i="4" s="1"/>
  <c r="AP1749" i="4"/>
  <c r="AQ1749" i="4" s="1"/>
  <c r="AO1749" i="4"/>
  <c r="AN1749" i="4"/>
  <c r="AM1749" i="4"/>
  <c r="AO2666" i="4"/>
  <c r="AN2666" i="4"/>
  <c r="AP2666" i="4" s="1"/>
  <c r="AM2666" i="4"/>
  <c r="AO3536" i="4"/>
  <c r="AN3536" i="4"/>
  <c r="AP3536" i="4" s="1"/>
  <c r="AM3536" i="4"/>
  <c r="AO5240" i="4"/>
  <c r="AN5240" i="4"/>
  <c r="AP5240" i="4" s="1"/>
  <c r="AM5240" i="4"/>
  <c r="AO5420" i="4"/>
  <c r="AN5420" i="4"/>
  <c r="AM5420" i="4"/>
  <c r="AP3155" i="4"/>
  <c r="AR3155" i="4" s="1"/>
  <c r="AO3155" i="4"/>
  <c r="AN3155" i="4"/>
  <c r="AM3155" i="4"/>
  <c r="AO1879" i="4"/>
  <c r="AN1879" i="4"/>
  <c r="AM1879" i="4"/>
  <c r="AP1879" i="4" s="1"/>
  <c r="AR1879" i="4" s="1"/>
  <c r="AO2222" i="4"/>
  <c r="AN2222" i="4"/>
  <c r="AP2222" i="4" s="1"/>
  <c r="AR2222" i="4" s="1"/>
  <c r="AM2222" i="4"/>
  <c r="AO5710" i="4"/>
  <c r="AN5710" i="4"/>
  <c r="AM5710" i="4"/>
  <c r="AP5710" i="4" s="1"/>
  <c r="AO2586" i="4"/>
  <c r="AN2586" i="4"/>
  <c r="AM2586" i="4"/>
  <c r="AO336" i="4"/>
  <c r="AN336" i="4"/>
  <c r="AP336" i="4" s="1"/>
  <c r="AM336" i="4"/>
  <c r="AO2398" i="4"/>
  <c r="AN2398" i="4"/>
  <c r="AP2398" i="4" s="1"/>
  <c r="AM2398" i="4"/>
  <c r="AO5320" i="4"/>
  <c r="AN5320" i="4"/>
  <c r="AM5320" i="4"/>
  <c r="AO3096" i="4"/>
  <c r="AN3096" i="4"/>
  <c r="AM3096" i="4"/>
  <c r="AP3096" i="4" s="1"/>
  <c r="AR3096" i="4" s="1"/>
  <c r="AO5542" i="4"/>
  <c r="AN5542" i="4"/>
  <c r="AM5542" i="4"/>
  <c r="AP5542" i="4" s="1"/>
  <c r="AR5542" i="4" s="1"/>
  <c r="AO2041" i="4"/>
  <c r="AN2041" i="4"/>
  <c r="AM2041" i="4"/>
  <c r="AP2041" i="4" s="1"/>
  <c r="AR2041" i="4" s="1"/>
  <c r="AP394" i="4"/>
  <c r="AQ394" i="4" s="1"/>
  <c r="AO394" i="4"/>
  <c r="AN394" i="4"/>
  <c r="AM394" i="4"/>
  <c r="AO513" i="4"/>
  <c r="AN513" i="4"/>
  <c r="AM513" i="4"/>
  <c r="AP513" i="4" s="1"/>
  <c r="AO4878" i="4"/>
  <c r="AN4878" i="4"/>
  <c r="AM4878" i="4"/>
  <c r="AP4878" i="4" s="1"/>
  <c r="AO1172" i="4"/>
  <c r="AN1172" i="4"/>
  <c r="AP1172" i="4" s="1"/>
  <c r="AM1172" i="4"/>
  <c r="AO2653" i="4"/>
  <c r="AN2653" i="4"/>
  <c r="AM2653" i="4"/>
  <c r="AP690" i="4"/>
  <c r="AR690" i="4" s="1"/>
  <c r="AO690" i="4"/>
  <c r="AN690" i="4"/>
  <c r="AM690" i="4"/>
  <c r="AO877" i="4"/>
  <c r="AN877" i="4"/>
  <c r="AM877" i="4"/>
  <c r="AP877" i="4" s="1"/>
  <c r="AR877" i="4" s="1"/>
  <c r="AO2083" i="4"/>
  <c r="AN2083" i="4"/>
  <c r="AM2083" i="4"/>
  <c r="AP2083" i="4" s="1"/>
  <c r="AR2083" i="4" s="1"/>
  <c r="AO1863" i="4"/>
  <c r="AN1863" i="4"/>
  <c r="AM1863" i="4"/>
  <c r="AP1863" i="4" s="1"/>
  <c r="AO2738" i="4"/>
  <c r="AN2738" i="4"/>
  <c r="AM2738" i="4"/>
  <c r="AP2738" i="4" s="1"/>
  <c r="AO641" i="4"/>
  <c r="AN641" i="4"/>
  <c r="AM641" i="4"/>
  <c r="AP641" i="4" s="1"/>
  <c r="AO1928" i="4"/>
  <c r="AN1928" i="4"/>
  <c r="AM1928" i="4"/>
  <c r="AO2759" i="4"/>
  <c r="AN2759" i="4"/>
  <c r="AM2759" i="4"/>
  <c r="AO3919" i="4"/>
  <c r="AN3919" i="4"/>
  <c r="AM3919" i="4"/>
  <c r="AP3919" i="4" s="1"/>
  <c r="AR3919" i="4" s="1"/>
  <c r="AO549" i="4"/>
  <c r="AN549" i="4"/>
  <c r="AM549" i="4"/>
  <c r="AP549" i="4" s="1"/>
  <c r="AR549" i="4" s="1"/>
  <c r="AO2433" i="4"/>
  <c r="AN2433" i="4"/>
  <c r="AM2433" i="4"/>
  <c r="AP2433" i="4" s="1"/>
  <c r="AR2433" i="4" s="1"/>
  <c r="AO4720" i="4"/>
  <c r="AN4720" i="4"/>
  <c r="AM4720" i="4"/>
  <c r="AO4542" i="4"/>
  <c r="AN4542" i="4"/>
  <c r="AM4542" i="4"/>
  <c r="AO2099" i="4"/>
  <c r="AN2099" i="4"/>
  <c r="AM2099" i="4"/>
  <c r="AO346" i="4"/>
  <c r="AN346" i="4"/>
  <c r="AP346" i="4" s="1"/>
  <c r="AM346" i="4"/>
  <c r="AO1294" i="4"/>
  <c r="AN1294" i="4"/>
  <c r="AM1294" i="4"/>
  <c r="AO3409" i="4"/>
  <c r="AN3409" i="4"/>
  <c r="AM3409" i="4"/>
  <c r="AP3409" i="4" s="1"/>
  <c r="AR3409" i="4" s="1"/>
  <c r="AO4198" i="4"/>
  <c r="AN4198" i="4"/>
  <c r="AP4198" i="4" s="1"/>
  <c r="AM4198" i="4"/>
  <c r="AP1789" i="4"/>
  <c r="AR1789" i="4" s="1"/>
  <c r="AO1789" i="4"/>
  <c r="AN1789" i="4"/>
  <c r="AM1789" i="4"/>
  <c r="AO2389" i="4"/>
  <c r="AN2389" i="4"/>
  <c r="AM2389" i="4"/>
  <c r="AP2389" i="4" s="1"/>
  <c r="AO4106" i="4"/>
  <c r="AN4106" i="4"/>
  <c r="AM4106" i="4"/>
  <c r="AP4106" i="4" s="1"/>
  <c r="AQ4106" i="4" s="1"/>
  <c r="AO1012" i="4"/>
  <c r="AN1012" i="4"/>
  <c r="AM1012" i="4"/>
  <c r="AO4471" i="4"/>
  <c r="AN4471" i="4"/>
  <c r="AP4471" i="4" s="1"/>
  <c r="AM4471" i="4"/>
  <c r="AO2219" i="4"/>
  <c r="AN2219" i="4"/>
  <c r="AM2219" i="4"/>
  <c r="AO1648" i="4"/>
  <c r="AN1648" i="4"/>
  <c r="AM1648" i="4"/>
  <c r="AP1648" i="4" s="1"/>
  <c r="AR1648" i="4" s="1"/>
  <c r="AO2855" i="4"/>
  <c r="AN2855" i="4"/>
  <c r="AM2855" i="4"/>
  <c r="AP2855" i="4" s="1"/>
  <c r="AO1090" i="4"/>
  <c r="AN1090" i="4"/>
  <c r="AM1090" i="4"/>
  <c r="AP1090" i="4" s="1"/>
  <c r="AR1090" i="4" s="1"/>
  <c r="AO3872" i="4"/>
  <c r="AN3872" i="4"/>
  <c r="AM3872" i="4"/>
  <c r="AO5459" i="4"/>
  <c r="AN5459" i="4"/>
  <c r="AM5459" i="4"/>
  <c r="AP5459" i="4" s="1"/>
  <c r="AQ5459" i="4" s="1"/>
  <c r="AO1127" i="4"/>
  <c r="AN1127" i="4"/>
  <c r="AM1127" i="4"/>
  <c r="AO2151" i="4"/>
  <c r="AN2151" i="4"/>
  <c r="AP2151" i="4" s="1"/>
  <c r="AM2151" i="4"/>
  <c r="AO5528" i="4"/>
  <c r="AN5528" i="4"/>
  <c r="AM5528" i="4"/>
  <c r="AP5528" i="4" s="1"/>
  <c r="AO2861" i="4"/>
  <c r="AN2861" i="4"/>
  <c r="AP2861" i="4" s="1"/>
  <c r="AR2861" i="4" s="1"/>
  <c r="AM2861" i="4"/>
  <c r="AO3097" i="4"/>
  <c r="AN3097" i="4"/>
  <c r="AP3097" i="4" s="1"/>
  <c r="AM3097" i="4"/>
  <c r="AP2158" i="4"/>
  <c r="AR2158" i="4" s="1"/>
  <c r="AO2158" i="4"/>
  <c r="AN2158" i="4"/>
  <c r="AM2158" i="4"/>
  <c r="AO1621" i="4"/>
  <c r="AN1621" i="4"/>
  <c r="AM1621" i="4"/>
  <c r="AO889" i="4"/>
  <c r="AN889" i="4"/>
  <c r="AM889" i="4"/>
  <c r="AO5684" i="4"/>
  <c r="AN5684" i="4"/>
  <c r="AM5684" i="4"/>
  <c r="AO1355" i="4"/>
  <c r="AN1355" i="4"/>
  <c r="AM1355" i="4"/>
  <c r="AO1705" i="4"/>
  <c r="AN1705" i="4"/>
  <c r="AM1705" i="4"/>
  <c r="AO269" i="4"/>
  <c r="AN269" i="4"/>
  <c r="AM269" i="4"/>
  <c r="AO1026" i="4"/>
  <c r="AN1026" i="4"/>
  <c r="AP1026" i="4" s="1"/>
  <c r="AM1026" i="4"/>
  <c r="AO3823" i="4"/>
  <c r="AN3823" i="4"/>
  <c r="AM3823" i="4"/>
  <c r="AO2686" i="4"/>
  <c r="AN2686" i="4"/>
  <c r="AM2686" i="4"/>
  <c r="AO3852" i="4"/>
  <c r="AN3852" i="4"/>
  <c r="AM3852" i="4"/>
  <c r="AO2068" i="4"/>
  <c r="AN2068" i="4"/>
  <c r="AM2068" i="4"/>
  <c r="AO350" i="4"/>
  <c r="AN350" i="4"/>
  <c r="AM350" i="4"/>
  <c r="AO801" i="4"/>
  <c r="AN801" i="4"/>
  <c r="AM801" i="4"/>
  <c r="AO3352" i="4"/>
  <c r="AN3352" i="4"/>
  <c r="AM3352" i="4"/>
  <c r="AO4533" i="4"/>
  <c r="AN4533" i="4"/>
  <c r="AM4533" i="4"/>
  <c r="AP4533" i="4" s="1"/>
  <c r="AO1031" i="4"/>
  <c r="AN1031" i="4"/>
  <c r="AM1031" i="4"/>
  <c r="AO333" i="4"/>
  <c r="AN333" i="4"/>
  <c r="AM333" i="4"/>
  <c r="AO4731" i="4"/>
  <c r="AN4731" i="4"/>
  <c r="AM4731" i="4"/>
  <c r="AO268" i="4"/>
  <c r="AN268" i="4"/>
  <c r="AM268" i="4"/>
  <c r="AO5145" i="4"/>
  <c r="AN5145" i="4"/>
  <c r="AM5145" i="4"/>
  <c r="AO4794" i="4"/>
  <c r="AN4794" i="4"/>
  <c r="AM4794" i="4"/>
  <c r="AO5756" i="4"/>
  <c r="AN5756" i="4"/>
  <c r="AM5756" i="4"/>
  <c r="AP5756" i="4" s="1"/>
  <c r="AO5619" i="4"/>
  <c r="AN5619" i="4"/>
  <c r="AP5619" i="4" s="1"/>
  <c r="AM5619" i="4"/>
  <c r="AO4992" i="4"/>
  <c r="AN4992" i="4"/>
  <c r="AM4992" i="4"/>
  <c r="AO5211" i="4"/>
  <c r="AN5211" i="4"/>
  <c r="AM5211" i="4"/>
  <c r="AO3305" i="4"/>
  <c r="AN3305" i="4"/>
  <c r="AM3305" i="4"/>
  <c r="AO3145" i="4"/>
  <c r="AN3145" i="4"/>
  <c r="AM3145" i="4"/>
  <c r="AO4861" i="4"/>
  <c r="AN4861" i="4"/>
  <c r="AM4861" i="4"/>
  <c r="AO1956" i="4"/>
  <c r="AN1956" i="4"/>
  <c r="AM1956" i="4"/>
  <c r="AO1772" i="4"/>
  <c r="AN1772" i="4"/>
  <c r="AM1772" i="4"/>
  <c r="AO113" i="4"/>
  <c r="AN113" i="4"/>
  <c r="AM113" i="4"/>
  <c r="AP113" i="4" s="1"/>
  <c r="AO1734" i="4"/>
  <c r="AN1734" i="4"/>
  <c r="AM1734" i="4"/>
  <c r="AO3137" i="4"/>
  <c r="AN3137" i="4"/>
  <c r="AM3137" i="4"/>
  <c r="AO2295" i="4"/>
  <c r="AN2295" i="4"/>
  <c r="AM2295" i="4"/>
  <c r="AO3932" i="4"/>
  <c r="AN3932" i="4"/>
  <c r="AM3932" i="4"/>
  <c r="AO4883" i="4"/>
  <c r="AN4883" i="4"/>
  <c r="AM4883" i="4"/>
  <c r="AO4302" i="4"/>
  <c r="AN4302" i="4"/>
  <c r="AM4302" i="4"/>
  <c r="AP4302" i="4" s="1"/>
  <c r="AO2934" i="4"/>
  <c r="AN2934" i="4"/>
  <c r="AM2934" i="4"/>
  <c r="AP2934" i="4" s="1"/>
  <c r="AP3360" i="4"/>
  <c r="AO3360" i="4"/>
  <c r="AN3360" i="4"/>
  <c r="AM3360" i="4"/>
  <c r="AO3130" i="4"/>
  <c r="AN3130" i="4"/>
  <c r="AM3130" i="4"/>
  <c r="AO1278" i="4"/>
  <c r="AN1278" i="4"/>
  <c r="AM1278" i="4"/>
  <c r="AO2573" i="4"/>
  <c r="AN2573" i="4"/>
  <c r="AM2573" i="4"/>
  <c r="AQ1036" i="4"/>
  <c r="AO1036" i="4"/>
  <c r="AN1036" i="4"/>
  <c r="AM1036" i="4"/>
  <c r="AP1036" i="4" s="1"/>
  <c r="AR1036" i="4" s="1"/>
  <c r="AO97" i="4"/>
  <c r="AN97" i="4"/>
  <c r="AM97" i="4"/>
  <c r="AO872" i="4"/>
  <c r="AN872" i="4"/>
  <c r="AM872" i="4"/>
  <c r="AP872" i="4" s="1"/>
  <c r="AO3856" i="4"/>
  <c r="AN3856" i="4"/>
  <c r="AM3856" i="4"/>
  <c r="AP4410" i="4"/>
  <c r="AR4410" i="4" s="1"/>
  <c r="AO4410" i="4"/>
  <c r="AN4410" i="4"/>
  <c r="AM4410" i="4"/>
  <c r="AO3666" i="4"/>
  <c r="AN3666" i="4"/>
  <c r="AM3666" i="4"/>
  <c r="AP3666" i="4" s="1"/>
  <c r="AO4280" i="4"/>
  <c r="AN4280" i="4"/>
  <c r="AM4280" i="4"/>
  <c r="AP4280" i="4" s="1"/>
  <c r="AO673" i="4"/>
  <c r="AN673" i="4"/>
  <c r="AM673" i="4"/>
  <c r="AP673" i="4" s="1"/>
  <c r="AQ673" i="4" s="1"/>
  <c r="AO716" i="4"/>
  <c r="AN716" i="4"/>
  <c r="AM716" i="4"/>
  <c r="AO1787" i="4"/>
  <c r="AN1787" i="4"/>
  <c r="AM1787" i="4"/>
  <c r="AO4391" i="4"/>
  <c r="AN4391" i="4"/>
  <c r="AM4391" i="4"/>
  <c r="AP4391" i="4" s="1"/>
  <c r="AO4847" i="4"/>
  <c r="AN4847" i="4"/>
  <c r="AM4847" i="4"/>
  <c r="AP4847" i="4" s="1"/>
  <c r="AR4847" i="4" s="1"/>
  <c r="AO3956" i="4"/>
  <c r="AN3956" i="4"/>
  <c r="AM3956" i="4"/>
  <c r="AP3956" i="4" s="1"/>
  <c r="AR3956" i="4" s="1"/>
  <c r="AO1507" i="4"/>
  <c r="AN1507" i="4"/>
  <c r="AM1507" i="4"/>
  <c r="AO4303" i="4"/>
  <c r="AN4303" i="4"/>
  <c r="AM4303" i="4"/>
  <c r="AO4762" i="4"/>
  <c r="AN4762" i="4"/>
  <c r="AM4762" i="4"/>
  <c r="AO2430" i="4"/>
  <c r="AN2430" i="4"/>
  <c r="AM2430" i="4"/>
  <c r="AO4706" i="4"/>
  <c r="AN4706" i="4"/>
  <c r="AM4706" i="4"/>
  <c r="AO5087" i="4"/>
  <c r="AN5087" i="4"/>
  <c r="AM5087" i="4"/>
  <c r="AO323" i="4"/>
  <c r="AN323" i="4"/>
  <c r="AM323" i="4"/>
  <c r="AP323" i="4" s="1"/>
  <c r="AO3544" i="4"/>
  <c r="AN3544" i="4"/>
  <c r="AP3544" i="4" s="1"/>
  <c r="AM3544" i="4"/>
  <c r="AO1757" i="4"/>
  <c r="AN1757" i="4"/>
  <c r="AM1757" i="4"/>
  <c r="AO4811" i="4"/>
  <c r="AN4811" i="4"/>
  <c r="AM4811" i="4"/>
  <c r="AP4811" i="4" s="1"/>
  <c r="AO1495" i="4"/>
  <c r="AN1495" i="4"/>
  <c r="AM1495" i="4"/>
  <c r="AO4669" i="4"/>
  <c r="AN4669" i="4"/>
  <c r="AM4669" i="4"/>
  <c r="AO3291" i="4"/>
  <c r="AN3291" i="4"/>
  <c r="AM3291" i="4"/>
  <c r="AO4501" i="4"/>
  <c r="AN4501" i="4"/>
  <c r="AM4501" i="4"/>
  <c r="AO3639" i="4"/>
  <c r="AN3639" i="4"/>
  <c r="AM3639" i="4"/>
  <c r="AP2668" i="4"/>
  <c r="AO2668" i="4"/>
  <c r="AN2668" i="4"/>
  <c r="AM2668" i="4"/>
  <c r="AO3085" i="4"/>
  <c r="AN3085" i="4"/>
  <c r="AM3085" i="4"/>
  <c r="AO90" i="4"/>
  <c r="AN90" i="4"/>
  <c r="AM90" i="4"/>
  <c r="AO5409" i="4"/>
  <c r="AN5409" i="4"/>
  <c r="AM5409" i="4"/>
  <c r="AO2316" i="4"/>
  <c r="AN2316" i="4"/>
  <c r="AM2316" i="4"/>
  <c r="AP2316" i="4" s="1"/>
  <c r="AO4982" i="4"/>
  <c r="AN4982" i="4"/>
  <c r="AM4982" i="4"/>
  <c r="AO5243" i="4"/>
  <c r="AN5243" i="4"/>
  <c r="AM5243" i="4"/>
  <c r="AQ1614" i="4"/>
  <c r="AO1614" i="4"/>
  <c r="AN1614" i="4"/>
  <c r="AM1614" i="4"/>
  <c r="AP1614" i="4" s="1"/>
  <c r="AO1824" i="4"/>
  <c r="AN1824" i="4"/>
  <c r="AM1824" i="4"/>
  <c r="AP1824" i="4" s="1"/>
  <c r="AR1824" i="4" s="1"/>
  <c r="AO3003" i="4"/>
  <c r="AN3003" i="4"/>
  <c r="AM3003" i="4"/>
  <c r="AP3003" i="4" s="1"/>
  <c r="AR3003" i="4" s="1"/>
  <c r="AO5206" i="4"/>
  <c r="AN5206" i="4"/>
  <c r="AM5206" i="4"/>
  <c r="AO4734" i="4"/>
  <c r="AN4734" i="4"/>
  <c r="AM4734" i="4"/>
  <c r="AO4397" i="4"/>
  <c r="AN4397" i="4"/>
  <c r="AM4397" i="4"/>
  <c r="AO608" i="4"/>
  <c r="AN608" i="4"/>
  <c r="AM608" i="4"/>
  <c r="AO2996" i="4"/>
  <c r="AN2996" i="4"/>
  <c r="AM2996" i="4"/>
  <c r="AO2530" i="4"/>
  <c r="AN2530" i="4"/>
  <c r="AM2530" i="4"/>
  <c r="AO644" i="4"/>
  <c r="AN644" i="4"/>
  <c r="AM644" i="4"/>
  <c r="AO2783" i="4"/>
  <c r="AN2783" i="4"/>
  <c r="AM2783" i="4"/>
  <c r="AP2783" i="4" s="1"/>
  <c r="AO1744" i="4"/>
  <c r="AN1744" i="4"/>
  <c r="AM1744" i="4"/>
  <c r="AO4184" i="4"/>
  <c r="AN4184" i="4"/>
  <c r="AM4184" i="4"/>
  <c r="AO1298" i="4"/>
  <c r="AN1298" i="4"/>
  <c r="AM1298" i="4"/>
  <c r="AQ1171" i="4"/>
  <c r="AO1171" i="4"/>
  <c r="AN1171" i="4"/>
  <c r="AM1171" i="4"/>
  <c r="AP1171" i="4" s="1"/>
  <c r="AO191" i="4"/>
  <c r="AN191" i="4"/>
  <c r="AM191" i="4"/>
  <c r="AP191" i="4" s="1"/>
  <c r="AR191" i="4" s="1"/>
  <c r="AO646" i="4"/>
  <c r="AN646" i="4"/>
  <c r="AM646" i="4"/>
  <c r="AP646" i="4" s="1"/>
  <c r="AO547" i="4"/>
  <c r="AN547" i="4"/>
  <c r="AM547" i="4"/>
  <c r="AP547" i="4" s="1"/>
  <c r="AO4627" i="4"/>
  <c r="AN4627" i="4"/>
  <c r="AM4627" i="4"/>
  <c r="AO5434" i="4"/>
  <c r="AN5434" i="4"/>
  <c r="AM5434" i="4"/>
  <c r="AP5434" i="4" s="1"/>
  <c r="AR5434" i="4" s="1"/>
  <c r="AO1857" i="4"/>
  <c r="AN1857" i="4"/>
  <c r="AM1857" i="4"/>
  <c r="AO454" i="4"/>
  <c r="AN454" i="4"/>
  <c r="AM454" i="4"/>
  <c r="AO3286" i="4"/>
  <c r="AN3286" i="4"/>
  <c r="AM3286" i="4"/>
  <c r="AO502" i="4"/>
  <c r="AN502" i="4"/>
  <c r="AM502" i="4"/>
  <c r="AO3031" i="4"/>
  <c r="AN3031" i="4"/>
  <c r="AM3031" i="4"/>
  <c r="AP3031" i="4" s="1"/>
  <c r="AQ3031" i="4" s="1"/>
  <c r="AO5461" i="4"/>
  <c r="AN5461" i="4"/>
  <c r="AP5461" i="4" s="1"/>
  <c r="AM5461" i="4"/>
  <c r="AO2084" i="4"/>
  <c r="AN2084" i="4"/>
  <c r="AM2084" i="4"/>
  <c r="AO3954" i="4"/>
  <c r="AN3954" i="4"/>
  <c r="AM3954" i="4"/>
  <c r="AP3954" i="4" s="1"/>
  <c r="AO1551" i="4"/>
  <c r="AN1551" i="4"/>
  <c r="AM1551" i="4"/>
  <c r="AO4135" i="4"/>
  <c r="AN4135" i="4"/>
  <c r="AM4135" i="4"/>
  <c r="AO145" i="4"/>
  <c r="AN145" i="4"/>
  <c r="AM145" i="4"/>
  <c r="AO5242" i="4"/>
  <c r="AN5242" i="4"/>
  <c r="AM5242" i="4"/>
  <c r="AO3605" i="4"/>
  <c r="AN3605" i="4"/>
  <c r="AM3605" i="4"/>
  <c r="AP3605" i="4" s="1"/>
  <c r="AO1566" i="4"/>
  <c r="AN1566" i="4"/>
  <c r="AM1566" i="4"/>
  <c r="AP1566" i="4" s="1"/>
  <c r="AO3213" i="4"/>
  <c r="AN3213" i="4"/>
  <c r="AM3213" i="4"/>
  <c r="AP3213" i="4" s="1"/>
  <c r="AR3213" i="4" s="1"/>
  <c r="AO2102" i="4"/>
  <c r="AN2102" i="4"/>
  <c r="AM2102" i="4"/>
  <c r="AO3324" i="4"/>
  <c r="AN3324" i="4"/>
  <c r="AM3324" i="4"/>
  <c r="AO4939" i="4"/>
  <c r="AN4939" i="4"/>
  <c r="AM4939" i="4"/>
  <c r="AO725" i="4"/>
  <c r="AN725" i="4"/>
  <c r="AM725" i="4"/>
  <c r="AP725" i="4" s="1"/>
  <c r="AR725" i="4" s="1"/>
  <c r="AO2326" i="4"/>
  <c r="AN2326" i="4"/>
  <c r="AM2326" i="4"/>
  <c r="AP2326" i="4" s="1"/>
  <c r="AR2326" i="4" s="1"/>
  <c r="AO3345" i="4"/>
  <c r="AN3345" i="4"/>
  <c r="AM3345" i="4"/>
  <c r="AP3345" i="4" s="1"/>
  <c r="AO1511" i="4"/>
  <c r="AN1511" i="4"/>
  <c r="AP1511" i="4" s="1"/>
  <c r="AR1511" i="4" s="1"/>
  <c r="AM1511" i="4"/>
  <c r="AO3493" i="4"/>
  <c r="AN3493" i="4"/>
  <c r="AM3493" i="4"/>
  <c r="AO2076" i="4"/>
  <c r="AN2076" i="4"/>
  <c r="AM2076" i="4"/>
  <c r="AQ4166" i="4"/>
  <c r="AO4166" i="4"/>
  <c r="AN4166" i="4"/>
  <c r="AM4166" i="4"/>
  <c r="AP4166" i="4" s="1"/>
  <c r="AR4166" i="4" s="1"/>
  <c r="AO4733" i="4"/>
  <c r="AN4733" i="4"/>
  <c r="AM4733" i="4"/>
  <c r="AO3090" i="4"/>
  <c r="AN3090" i="4"/>
  <c r="AM3090" i="4"/>
  <c r="AO5454" i="4"/>
  <c r="AN5454" i="4"/>
  <c r="AM5454" i="4"/>
  <c r="AP5454" i="4" s="1"/>
  <c r="AQ5454" i="4" s="1"/>
  <c r="AO2662" i="4"/>
  <c r="AN2662" i="4"/>
  <c r="AM2662" i="4"/>
  <c r="AP2662" i="4" s="1"/>
  <c r="AO4647" i="4"/>
  <c r="AN4647" i="4"/>
  <c r="AM4647" i="4"/>
  <c r="AP4647" i="4" s="1"/>
  <c r="AO4858" i="4"/>
  <c r="AN4858" i="4"/>
  <c r="AM4858" i="4"/>
  <c r="AO4136" i="4"/>
  <c r="AN4136" i="4"/>
  <c r="AM4136" i="4"/>
  <c r="AP4136" i="4" s="1"/>
  <c r="AO3285" i="4"/>
  <c r="AN3285" i="4"/>
  <c r="AM3285" i="4"/>
  <c r="AO5442" i="4"/>
  <c r="AN5442" i="4"/>
  <c r="AM5442" i="4"/>
  <c r="AP5442" i="4" s="1"/>
  <c r="AO3081" i="4"/>
  <c r="AN3081" i="4"/>
  <c r="AM3081" i="4"/>
  <c r="AO1288" i="4"/>
  <c r="AN1288" i="4"/>
  <c r="AM1288" i="4"/>
  <c r="AP1288" i="4" s="1"/>
  <c r="AO2964" i="4"/>
  <c r="AQ2964" i="4" s="1"/>
  <c r="AN2964" i="4"/>
  <c r="AM2964" i="4"/>
  <c r="AP2964" i="4" s="1"/>
  <c r="AO3506" i="4"/>
  <c r="AN3506" i="4"/>
  <c r="AM3506" i="4"/>
  <c r="AO5225" i="4"/>
  <c r="AN5225" i="4"/>
  <c r="AM5225" i="4"/>
  <c r="AP5225" i="4" s="1"/>
  <c r="AQ5225" i="4" s="1"/>
  <c r="AO3838" i="4"/>
  <c r="AN3838" i="4"/>
  <c r="AM3838" i="4"/>
  <c r="AR5208" i="4"/>
  <c r="AO5208" i="4"/>
  <c r="AN5208" i="4"/>
  <c r="AM5208" i="4"/>
  <c r="AP5208" i="4" s="1"/>
  <c r="AQ5208" i="4" s="1"/>
  <c r="AO1814" i="4"/>
  <c r="AN1814" i="4"/>
  <c r="AM1814" i="4"/>
  <c r="AO443" i="4"/>
  <c r="AN443" i="4"/>
  <c r="AM443" i="4"/>
  <c r="AO3559" i="4"/>
  <c r="AN3559" i="4"/>
  <c r="AM3559" i="4"/>
  <c r="AP3559" i="4" s="1"/>
  <c r="AO3871" i="4"/>
  <c r="AN3871" i="4"/>
  <c r="AM3871" i="4"/>
  <c r="AP3015" i="4"/>
  <c r="AR3015" i="4" s="1"/>
  <c r="AO3015" i="4"/>
  <c r="AN3015" i="4"/>
  <c r="AM3015" i="4"/>
  <c r="AO1219" i="4"/>
  <c r="AN1219" i="4"/>
  <c r="AM1219" i="4"/>
  <c r="AP1219" i="4" s="1"/>
  <c r="AR1219" i="4" s="1"/>
  <c r="AO3573" i="4"/>
  <c r="AN3573" i="4"/>
  <c r="AM3573" i="4"/>
  <c r="AO5097" i="4"/>
  <c r="AN5097" i="4"/>
  <c r="AM5097" i="4"/>
  <c r="AO1748" i="4"/>
  <c r="AN1748" i="4"/>
  <c r="AM1748" i="4"/>
  <c r="AO2846" i="4"/>
  <c r="AN2846" i="4"/>
  <c r="AM2846" i="4"/>
  <c r="AO878" i="4"/>
  <c r="AN878" i="4"/>
  <c r="AM878" i="4"/>
  <c r="AP878" i="4" s="1"/>
  <c r="AO1589" i="4"/>
  <c r="AN1589" i="4"/>
  <c r="AM1589" i="4"/>
  <c r="AP1589" i="4" s="1"/>
  <c r="AR1589" i="4" s="1"/>
  <c r="AO1224" i="4"/>
  <c r="AN1224" i="4"/>
  <c r="AP1224" i="4" s="1"/>
  <c r="AR1224" i="4" s="1"/>
  <c r="AM1224" i="4"/>
  <c r="AO4260" i="4"/>
  <c r="AN4260" i="4"/>
  <c r="AM4260" i="4"/>
  <c r="AO411" i="4"/>
  <c r="AN411" i="4"/>
  <c r="AM411" i="4"/>
  <c r="AP411" i="4" s="1"/>
  <c r="AO4782" i="4"/>
  <c r="AN4782" i="4"/>
  <c r="AM4782" i="4"/>
  <c r="AO5746" i="4"/>
  <c r="AN5746" i="4"/>
  <c r="AM5746" i="4"/>
  <c r="AO3146" i="4"/>
  <c r="AN3146" i="4"/>
  <c r="AM3146" i="4"/>
  <c r="AO1277" i="4"/>
  <c r="AN1277" i="4"/>
  <c r="AM1277" i="4"/>
  <c r="AO3515" i="4"/>
  <c r="AN3515" i="4"/>
  <c r="AM3515" i="4"/>
  <c r="AO1755" i="4"/>
  <c r="AN1755" i="4"/>
  <c r="AM1755" i="4"/>
  <c r="AP1755" i="4" s="1"/>
  <c r="AR1755" i="4" s="1"/>
  <c r="AO1961" i="4"/>
  <c r="AN1961" i="4"/>
  <c r="AM1961" i="4"/>
  <c r="AP1961" i="4" s="1"/>
  <c r="AQ1961" i="4" s="1"/>
  <c r="AO5228" i="4"/>
  <c r="AN5228" i="4"/>
  <c r="AM5228" i="4"/>
  <c r="AR1964" i="4"/>
  <c r="AO1964" i="4"/>
  <c r="AN1964" i="4"/>
  <c r="AM1964" i="4"/>
  <c r="AP1964" i="4" s="1"/>
  <c r="AQ1964" i="4" s="1"/>
  <c r="AO4974" i="4"/>
  <c r="AN4974" i="4"/>
  <c r="AM4974" i="4"/>
  <c r="AO887" i="4"/>
  <c r="AN887" i="4"/>
  <c r="AM887" i="4"/>
  <c r="AO2448" i="4"/>
  <c r="AN2448" i="4"/>
  <c r="AM2448" i="4"/>
  <c r="AP2448" i="4" s="1"/>
  <c r="AO3439" i="4"/>
  <c r="AN3439" i="4"/>
  <c r="AM3439" i="4"/>
  <c r="AP5518" i="4"/>
  <c r="AO5518" i="4"/>
  <c r="AN5518" i="4"/>
  <c r="AM5518" i="4"/>
  <c r="AO1264" i="4"/>
  <c r="AN1264" i="4"/>
  <c r="AM1264" i="4"/>
  <c r="AP1264" i="4" s="1"/>
  <c r="AR1264" i="4" s="1"/>
  <c r="AO3692" i="4"/>
  <c r="AN3692" i="4"/>
  <c r="AM3692" i="4"/>
  <c r="AO1997" i="4"/>
  <c r="AN1997" i="4"/>
  <c r="AM1997" i="4"/>
  <c r="AO5482" i="4"/>
  <c r="AN5482" i="4"/>
  <c r="AM5482" i="4"/>
  <c r="AO2973" i="4"/>
  <c r="AN2973" i="4"/>
  <c r="AM2973" i="4"/>
  <c r="AO5303" i="4"/>
  <c r="AN5303" i="4"/>
  <c r="AM5303" i="4"/>
  <c r="AP5303" i="4" s="1"/>
  <c r="AO377" i="4"/>
  <c r="AN377" i="4"/>
  <c r="AM377" i="4"/>
  <c r="AP377" i="4" s="1"/>
  <c r="AQ377" i="4" s="1"/>
  <c r="AO4457" i="4"/>
  <c r="AN4457" i="4"/>
  <c r="AP4457" i="4" s="1"/>
  <c r="AR4457" i="4" s="1"/>
  <c r="AM4457" i="4"/>
  <c r="AO4327" i="4"/>
  <c r="AN4327" i="4"/>
  <c r="AM4327" i="4"/>
  <c r="AO2888" i="4"/>
  <c r="AN2888" i="4"/>
  <c r="AM2888" i="4"/>
  <c r="AP2888" i="4" s="1"/>
  <c r="AO583" i="4"/>
  <c r="AN583" i="4"/>
  <c r="AM583" i="4"/>
  <c r="AO4275" i="4"/>
  <c r="AQ4275" i="4" s="1"/>
  <c r="AN4275" i="4"/>
  <c r="AM4275" i="4"/>
  <c r="AP4275" i="4" s="1"/>
  <c r="AO4780" i="4"/>
  <c r="AN4780" i="4"/>
  <c r="AM4780" i="4"/>
  <c r="AO1793" i="4"/>
  <c r="AN1793" i="4"/>
  <c r="AM1793" i="4"/>
  <c r="AP1793" i="4" s="1"/>
  <c r="AO167" i="4"/>
  <c r="AN167" i="4"/>
  <c r="AM167" i="4"/>
  <c r="AP167" i="4" s="1"/>
  <c r="AO3274" i="4"/>
  <c r="AN3274" i="4"/>
  <c r="AP3274" i="4" s="1"/>
  <c r="AR3274" i="4" s="1"/>
  <c r="AM3274" i="4"/>
  <c r="AQ301" i="4"/>
  <c r="AO301" i="4"/>
  <c r="AN301" i="4"/>
  <c r="AM301" i="4"/>
  <c r="AP301" i="4" s="1"/>
  <c r="AO3678" i="4"/>
  <c r="AN3678" i="4"/>
  <c r="AM3678" i="4"/>
  <c r="AO4140" i="4"/>
  <c r="AN4140" i="4"/>
  <c r="AM4140" i="4"/>
  <c r="AP4140" i="4" s="1"/>
  <c r="AO4889" i="4"/>
  <c r="AN4889" i="4"/>
  <c r="AM4889" i="4"/>
  <c r="AO226" i="4"/>
  <c r="AN226" i="4"/>
  <c r="AM226" i="4"/>
  <c r="AO5657" i="4"/>
  <c r="AN5657" i="4"/>
  <c r="AM5657" i="4"/>
  <c r="AO4213" i="4"/>
  <c r="AN4213" i="4"/>
  <c r="AM4213" i="4"/>
  <c r="AO682" i="4"/>
  <c r="AN682" i="4"/>
  <c r="AM682" i="4"/>
  <c r="AO890" i="4"/>
  <c r="AN890" i="4"/>
  <c r="AM890" i="4"/>
  <c r="AO4694" i="4"/>
  <c r="AN4694" i="4"/>
  <c r="AM4694" i="4"/>
  <c r="AP4694" i="4" s="1"/>
  <c r="AO4285" i="4"/>
  <c r="AN4285" i="4"/>
  <c r="AM4285" i="4"/>
  <c r="AP4285" i="4" s="1"/>
  <c r="AQ4285" i="4" s="1"/>
  <c r="AO597" i="4"/>
  <c r="AN597" i="4"/>
  <c r="AM597" i="4"/>
  <c r="AP597" i="4" s="1"/>
  <c r="AR597" i="4" s="1"/>
  <c r="AO360" i="4"/>
  <c r="AN360" i="4"/>
  <c r="AM360" i="4"/>
  <c r="AO947" i="4"/>
  <c r="AN947" i="4"/>
  <c r="AM947" i="4"/>
  <c r="AP1043" i="4"/>
  <c r="AR1043" i="4" s="1"/>
  <c r="AO1043" i="4"/>
  <c r="AN1043" i="4"/>
  <c r="AM1043" i="4"/>
  <c r="AO2767" i="4"/>
  <c r="AN2767" i="4"/>
  <c r="AM2767" i="4"/>
  <c r="AP2767" i="4" s="1"/>
  <c r="AO5410" i="4"/>
  <c r="AN5410" i="4"/>
  <c r="AM5410" i="4"/>
  <c r="AP5410" i="4" s="1"/>
  <c r="AQ5410" i="4" s="1"/>
  <c r="AO1706" i="4"/>
  <c r="AN1706" i="4"/>
  <c r="AM1706" i="4"/>
  <c r="AO3061" i="4"/>
  <c r="AN3061" i="4"/>
  <c r="AM3061" i="4"/>
  <c r="AO4003" i="4"/>
  <c r="AN4003" i="4"/>
  <c r="AM4003" i="4"/>
  <c r="AO99" i="4"/>
  <c r="AN99" i="4"/>
  <c r="AM99" i="4"/>
  <c r="AO1290" i="4"/>
  <c r="AN1290" i="4"/>
  <c r="AM1290" i="4"/>
  <c r="AO718" i="4"/>
  <c r="AN718" i="4"/>
  <c r="AM718" i="4"/>
  <c r="AP718" i="4" s="1"/>
  <c r="AR718" i="4" s="1"/>
  <c r="AO1914" i="4"/>
  <c r="AN1914" i="4"/>
  <c r="AM1914" i="4"/>
  <c r="AO2440" i="4"/>
  <c r="AN2440" i="4"/>
  <c r="AM2440" i="4"/>
  <c r="AO1978" i="4"/>
  <c r="AN1978" i="4"/>
  <c r="AM1978" i="4"/>
  <c r="AO5734" i="4"/>
  <c r="AN5734" i="4"/>
  <c r="AM5734" i="4"/>
  <c r="AP5734" i="4" s="1"/>
  <c r="AO79" i="4"/>
  <c r="AN79" i="4"/>
  <c r="AM79" i="4"/>
  <c r="AO726" i="4"/>
  <c r="AN726" i="4"/>
  <c r="AM726" i="4"/>
  <c r="AO483" i="4"/>
  <c r="AN483" i="4"/>
  <c r="AM483" i="4"/>
  <c r="AO4575" i="4"/>
  <c r="AN4575" i="4"/>
  <c r="AM4575" i="4"/>
  <c r="AP4575" i="4" s="1"/>
  <c r="AR4575" i="4" s="1"/>
  <c r="AO3452" i="4"/>
  <c r="AN3452" i="4"/>
  <c r="AM3452" i="4"/>
  <c r="AP3452" i="4" s="1"/>
  <c r="AO3482" i="4"/>
  <c r="AN3482" i="4"/>
  <c r="AM3482" i="4"/>
  <c r="AO1367" i="4"/>
  <c r="AN1367" i="4"/>
  <c r="AM1367" i="4"/>
  <c r="AP1367" i="4" s="1"/>
  <c r="AO1902" i="4"/>
  <c r="AN1902" i="4"/>
  <c r="AM1902" i="4"/>
  <c r="AO4413" i="4"/>
  <c r="AN4413" i="4"/>
  <c r="AM4413" i="4"/>
  <c r="AP4413" i="4" s="1"/>
  <c r="AO3325" i="4"/>
  <c r="AN3325" i="4"/>
  <c r="AM3325" i="4"/>
  <c r="AP3325" i="4" s="1"/>
  <c r="AO710" i="4"/>
  <c r="AN710" i="4"/>
  <c r="AM710" i="4"/>
  <c r="AO44" i="4"/>
  <c r="AN44" i="4"/>
  <c r="AM44" i="4"/>
  <c r="AP44" i="4" s="1"/>
  <c r="AR44" i="4" s="1"/>
  <c r="AO3554" i="4"/>
  <c r="AN3554" i="4"/>
  <c r="AM3554" i="4"/>
  <c r="AO3381" i="4"/>
  <c r="AN3381" i="4"/>
  <c r="AM3381" i="4"/>
  <c r="AP3381" i="4" s="1"/>
  <c r="AQ3647" i="4"/>
  <c r="AO3647" i="4"/>
  <c r="AN3647" i="4"/>
  <c r="AM3647" i="4"/>
  <c r="AP3647" i="4" s="1"/>
  <c r="AR3647" i="4" s="1"/>
  <c r="AO4095" i="4"/>
  <c r="AN4095" i="4"/>
  <c r="AM4095" i="4"/>
  <c r="AO4512" i="4"/>
  <c r="AN4512" i="4"/>
  <c r="AM4512" i="4"/>
  <c r="AP4512" i="4" s="1"/>
  <c r="AO1372" i="4"/>
  <c r="AN1372" i="4"/>
  <c r="AM1372" i="4"/>
  <c r="AO754" i="4"/>
  <c r="AN754" i="4"/>
  <c r="AM754" i="4"/>
  <c r="AP754" i="4" s="1"/>
  <c r="AP2296" i="4"/>
  <c r="AR2296" i="4" s="1"/>
  <c r="AO2296" i="4"/>
  <c r="AN2296" i="4"/>
  <c r="AM2296" i="4"/>
  <c r="AO664" i="4"/>
  <c r="AN664" i="4"/>
  <c r="AM664" i="4"/>
  <c r="AO1032" i="4"/>
  <c r="AN1032" i="4"/>
  <c r="AM1032" i="4"/>
  <c r="AP1032" i="4" s="1"/>
  <c r="AO4701" i="4"/>
  <c r="AN4701" i="4"/>
  <c r="AM4701" i="4"/>
  <c r="AO1934" i="4"/>
  <c r="AN1934" i="4"/>
  <c r="AM1934" i="4"/>
  <c r="AO2901" i="4"/>
  <c r="AN2901" i="4"/>
  <c r="AM2901" i="4"/>
  <c r="AP2901" i="4" s="1"/>
  <c r="AQ2901" i="4" s="1"/>
  <c r="AO4187" i="4"/>
  <c r="AN4187" i="4"/>
  <c r="AM4187" i="4"/>
  <c r="AP4187" i="4" s="1"/>
  <c r="AO1313" i="4"/>
  <c r="AN1313" i="4"/>
  <c r="AM1313" i="4"/>
  <c r="AP1313" i="4" s="1"/>
  <c r="AO3682" i="4"/>
  <c r="AN3682" i="4"/>
  <c r="AM3682" i="4"/>
  <c r="AP3682" i="4" s="1"/>
  <c r="AR3682" i="4" s="1"/>
  <c r="AO4776" i="4"/>
  <c r="AN4776" i="4"/>
  <c r="AM4776" i="4"/>
  <c r="AO1969" i="4"/>
  <c r="AN1969" i="4"/>
  <c r="AM1969" i="4"/>
  <c r="AP1969" i="4" s="1"/>
  <c r="AR1969" i="4" s="1"/>
  <c r="AO929" i="4"/>
  <c r="AN929" i="4"/>
  <c r="AM929" i="4"/>
  <c r="AO1536" i="4"/>
  <c r="AN1536" i="4"/>
  <c r="AM1536" i="4"/>
  <c r="AO4792" i="4"/>
  <c r="AN4792" i="4"/>
  <c r="AM4792" i="4"/>
  <c r="AO5323" i="4"/>
  <c r="AN5323" i="4"/>
  <c r="AM5323" i="4"/>
  <c r="AO564" i="4"/>
  <c r="AN564" i="4"/>
  <c r="AM564" i="4"/>
  <c r="AP564" i="4" s="1"/>
  <c r="AO5776" i="4"/>
  <c r="AN5776" i="4"/>
  <c r="AP5776" i="4" s="1"/>
  <c r="AR5776" i="4" s="1"/>
  <c r="AM5776" i="4"/>
  <c r="AO758" i="4"/>
  <c r="AN758" i="4"/>
  <c r="AM758" i="4"/>
  <c r="AO5453" i="4"/>
  <c r="AN5453" i="4"/>
  <c r="AM5453" i="4"/>
  <c r="AO3866" i="4"/>
  <c r="AN3866" i="4"/>
  <c r="AM3866" i="4"/>
  <c r="AP3866" i="4" s="1"/>
  <c r="AO4977" i="4"/>
  <c r="AN4977" i="4"/>
  <c r="AM4977" i="4"/>
  <c r="AO2408" i="4"/>
  <c r="AN2408" i="4"/>
  <c r="AM2408" i="4"/>
  <c r="AO5778" i="4"/>
  <c r="AN5778" i="4"/>
  <c r="AM5778" i="4"/>
  <c r="AO3903" i="4"/>
  <c r="AN3903" i="4"/>
  <c r="AM3903" i="4"/>
  <c r="AO152" i="4"/>
  <c r="AN152" i="4"/>
  <c r="AM152" i="4"/>
  <c r="AP152" i="4" s="1"/>
  <c r="AR152" i="4" s="1"/>
  <c r="AO729" i="4"/>
  <c r="AN729" i="4"/>
  <c r="AM729" i="4"/>
  <c r="AO2582" i="4"/>
  <c r="AN2582" i="4"/>
  <c r="AM2582" i="4"/>
  <c r="AO2413" i="4"/>
  <c r="AQ2413" i="4" s="1"/>
  <c r="AN2413" i="4"/>
  <c r="AM2413" i="4"/>
  <c r="AP2413" i="4" s="1"/>
  <c r="AO4006" i="4"/>
  <c r="AR4006" i="4" s="1"/>
  <c r="AN4006" i="4"/>
  <c r="AM4006" i="4"/>
  <c r="AP4006" i="4" s="1"/>
  <c r="AO2118" i="4"/>
  <c r="AN2118" i="4"/>
  <c r="AM2118" i="4"/>
  <c r="AP2118" i="4" s="1"/>
  <c r="AR2118" i="4" s="1"/>
  <c r="AO4648" i="4"/>
  <c r="AN4648" i="4"/>
  <c r="AM4648" i="4"/>
  <c r="AO5636" i="4"/>
  <c r="AN5636" i="4"/>
  <c r="AM5636" i="4"/>
  <c r="AP558" i="4"/>
  <c r="AO558" i="4"/>
  <c r="AN558" i="4"/>
  <c r="AM558" i="4"/>
  <c r="AO3824" i="4"/>
  <c r="AN3824" i="4"/>
  <c r="AM3824" i="4"/>
  <c r="AP3824" i="4" s="1"/>
  <c r="AO5388" i="4"/>
  <c r="AN5388" i="4"/>
  <c r="AM5388" i="4"/>
  <c r="AP5388" i="4" s="1"/>
  <c r="AR5388" i="4" s="1"/>
  <c r="AO76" i="4"/>
  <c r="AN76" i="4"/>
  <c r="AM76" i="4"/>
  <c r="AP76" i="4" s="1"/>
  <c r="AR76" i="4" s="1"/>
  <c r="AO933" i="4"/>
  <c r="AN933" i="4"/>
  <c r="AM933" i="4"/>
  <c r="AP933" i="4" s="1"/>
  <c r="AR933" i="4" s="1"/>
  <c r="AO3094" i="4"/>
  <c r="AN3094" i="4"/>
  <c r="AM3094" i="4"/>
  <c r="AP3094" i="4" s="1"/>
  <c r="AQ3094" i="4" s="1"/>
  <c r="AO944" i="4"/>
  <c r="AN944" i="4"/>
  <c r="AM944" i="4"/>
  <c r="AP944" i="4" s="1"/>
  <c r="AO1833" i="4"/>
  <c r="AN1833" i="4"/>
  <c r="AM1833" i="4"/>
  <c r="AO2866" i="4"/>
  <c r="AN2866" i="4"/>
  <c r="AM2866" i="4"/>
  <c r="AP2866" i="4" s="1"/>
  <c r="AR2866" i="4" s="1"/>
  <c r="AO730" i="4"/>
  <c r="AN730" i="4"/>
  <c r="AM730" i="4"/>
  <c r="AP730" i="4" s="1"/>
  <c r="AO3917" i="4"/>
  <c r="AN3917" i="4"/>
  <c r="AM3917" i="4"/>
  <c r="AP3917" i="4" s="1"/>
  <c r="AR3917" i="4" s="1"/>
  <c r="AO2791" i="4"/>
  <c r="AN2791" i="4"/>
  <c r="AM2791" i="4"/>
  <c r="AO3918" i="4"/>
  <c r="AR3918" i="4" s="1"/>
  <c r="AN3918" i="4"/>
  <c r="AM3918" i="4"/>
  <c r="AP3918" i="4" s="1"/>
  <c r="AO3719" i="4"/>
  <c r="AN3719" i="4"/>
  <c r="AM3719" i="4"/>
  <c r="AP3719" i="4" s="1"/>
  <c r="AO1670" i="4"/>
  <c r="AN1670" i="4"/>
  <c r="AM1670" i="4"/>
  <c r="AP1670" i="4" s="1"/>
  <c r="AO2015" i="4"/>
  <c r="AN2015" i="4"/>
  <c r="AM2015" i="4"/>
  <c r="AP2015" i="4" s="1"/>
  <c r="AR2015" i="4" s="1"/>
  <c r="AO4724" i="4"/>
  <c r="AN4724" i="4"/>
  <c r="AM4724" i="4"/>
  <c r="AP4724" i="4" s="1"/>
  <c r="AR4724" i="4" s="1"/>
  <c r="AO873" i="4"/>
  <c r="AN873" i="4"/>
  <c r="AM873" i="4"/>
  <c r="AP873" i="4" s="1"/>
  <c r="AO254" i="4"/>
  <c r="AN254" i="4"/>
  <c r="AM254" i="4"/>
  <c r="AP254" i="4" s="1"/>
  <c r="AR254" i="4" s="1"/>
  <c r="AO5668" i="4"/>
  <c r="AN5668" i="4"/>
  <c r="AM5668" i="4"/>
  <c r="AO4308" i="4"/>
  <c r="AN4308" i="4"/>
  <c r="AM4308" i="4"/>
  <c r="AO4169" i="4"/>
  <c r="AN4169" i="4"/>
  <c r="AM4169" i="4"/>
  <c r="AO1873" i="4"/>
  <c r="AN1873" i="4"/>
  <c r="AM1873" i="4"/>
  <c r="AP1873" i="4" s="1"/>
  <c r="AO3661" i="4"/>
  <c r="AN3661" i="4"/>
  <c r="AM3661" i="4"/>
  <c r="AP3661" i="4" s="1"/>
  <c r="AQ3661" i="4" s="1"/>
  <c r="AO4201" i="4"/>
  <c r="AN4201" i="4"/>
  <c r="AP4201" i="4" s="1"/>
  <c r="AR4201" i="4" s="1"/>
  <c r="AM4201" i="4"/>
  <c r="AO5214" i="4"/>
  <c r="AN5214" i="4"/>
  <c r="AM5214" i="4"/>
  <c r="AO4435" i="4"/>
  <c r="AN4435" i="4"/>
  <c r="AM4435" i="4"/>
  <c r="AQ2543" i="4"/>
  <c r="AO2543" i="4"/>
  <c r="AN2543" i="4"/>
  <c r="AM2543" i="4"/>
  <c r="AP2543" i="4" s="1"/>
  <c r="AR2543" i="4" s="1"/>
  <c r="AO2923" i="4"/>
  <c r="AN2923" i="4"/>
  <c r="AM2923" i="4"/>
  <c r="AO423" i="4"/>
  <c r="AN423" i="4"/>
  <c r="AM423" i="4"/>
  <c r="AO193" i="4"/>
  <c r="AN193" i="4"/>
  <c r="AM193" i="4"/>
  <c r="AO236" i="4"/>
  <c r="AN236" i="4"/>
  <c r="AM236" i="4"/>
  <c r="AP5105" i="4"/>
  <c r="AR5105" i="4" s="1"/>
  <c r="AO5105" i="4"/>
  <c r="AN5105" i="4"/>
  <c r="AM5105" i="4"/>
  <c r="AO2319" i="4"/>
  <c r="AN2319" i="4"/>
  <c r="AM2319" i="4"/>
  <c r="AO3922" i="4"/>
  <c r="AN3922" i="4"/>
  <c r="AM3922" i="4"/>
  <c r="AO4699" i="4"/>
  <c r="AN4699" i="4"/>
  <c r="AM4699" i="4"/>
  <c r="AP4699" i="4" s="1"/>
  <c r="AQ4699" i="4" s="1"/>
  <c r="AO5110" i="4"/>
  <c r="AN5110" i="4"/>
  <c r="AM5110" i="4"/>
  <c r="AO4031" i="4"/>
  <c r="AN4031" i="4"/>
  <c r="AM4031" i="4"/>
  <c r="AO1931" i="4"/>
  <c r="AN1931" i="4"/>
  <c r="AM1931" i="4"/>
  <c r="AP1931" i="4" s="1"/>
  <c r="AO295" i="4"/>
  <c r="AN295" i="4"/>
  <c r="AM295" i="4"/>
  <c r="AP295" i="4" s="1"/>
  <c r="AO708" i="4"/>
  <c r="AN708" i="4"/>
  <c r="AM708" i="4"/>
  <c r="AP708" i="4" s="1"/>
  <c r="AR708" i="4" s="1"/>
  <c r="AO580" i="4"/>
  <c r="AN580" i="4"/>
  <c r="AM580" i="4"/>
  <c r="AO2764" i="4"/>
  <c r="AN2764" i="4"/>
  <c r="AM2764" i="4"/>
  <c r="AO1424" i="4"/>
  <c r="AN1424" i="4"/>
  <c r="AM1424" i="4"/>
  <c r="AO3263" i="4"/>
  <c r="AN3263" i="4"/>
  <c r="AM3263" i="4"/>
  <c r="AP3263" i="4" s="1"/>
  <c r="AQ3263" i="4" s="1"/>
  <c r="AO575" i="4"/>
  <c r="AN575" i="4"/>
  <c r="AM575" i="4"/>
  <c r="AP575" i="4" s="1"/>
  <c r="AO3514" i="4"/>
  <c r="AN3514" i="4"/>
  <c r="AM3514" i="4"/>
  <c r="AO4484" i="4"/>
  <c r="AN4484" i="4"/>
  <c r="AM4484" i="4"/>
  <c r="AP2400" i="4"/>
  <c r="AR2400" i="4" s="1"/>
  <c r="AO2400" i="4"/>
  <c r="AN2400" i="4"/>
  <c r="AM2400" i="4"/>
  <c r="AO2184" i="4"/>
  <c r="AN2184" i="4"/>
  <c r="AM2184" i="4"/>
  <c r="AP2184" i="4" s="1"/>
  <c r="AO5630" i="4"/>
  <c r="AN5630" i="4"/>
  <c r="AM5630" i="4"/>
  <c r="AP5630" i="4" s="1"/>
  <c r="AR5630" i="4" s="1"/>
  <c r="AO2788" i="4"/>
  <c r="AN2788" i="4"/>
  <c r="AM2788" i="4"/>
  <c r="AP2788" i="4" s="1"/>
  <c r="AO4310" i="4"/>
  <c r="AN4310" i="4"/>
  <c r="AM4310" i="4"/>
  <c r="AP4310" i="4" s="1"/>
  <c r="AQ4310" i="4" s="1"/>
  <c r="AO4001" i="4"/>
  <c r="AN4001" i="4"/>
  <c r="AM4001" i="4"/>
  <c r="AO2416" i="4"/>
  <c r="AN2416" i="4"/>
  <c r="AM2416" i="4"/>
  <c r="AP2416" i="4" s="1"/>
  <c r="AO2139" i="4"/>
  <c r="AN2139" i="4"/>
  <c r="AM2139" i="4"/>
  <c r="AP2139" i="4" s="1"/>
  <c r="AQ2139" i="4" s="1"/>
  <c r="AO1260" i="4"/>
  <c r="AN1260" i="4"/>
  <c r="AM1260" i="4"/>
  <c r="AP1260" i="4" s="1"/>
  <c r="AR1260" i="4" s="1"/>
  <c r="AO5120" i="4"/>
  <c r="AN5120" i="4"/>
  <c r="AM5120" i="4"/>
  <c r="AP5120" i="4" s="1"/>
  <c r="AO4772" i="4"/>
  <c r="AN4772" i="4"/>
  <c r="AP4772" i="4" s="1"/>
  <c r="AR4772" i="4" s="1"/>
  <c r="AM4772" i="4"/>
  <c r="AO2886" i="4"/>
  <c r="AN2886" i="4"/>
  <c r="AM2886" i="4"/>
  <c r="AO3546" i="4"/>
  <c r="AN3546" i="4"/>
  <c r="AM3546" i="4"/>
  <c r="AP3546" i="4" s="1"/>
  <c r="AO5739" i="4"/>
  <c r="AN5739" i="4"/>
  <c r="AM5739" i="4"/>
  <c r="AP5739" i="4" s="1"/>
  <c r="AR5739" i="4" s="1"/>
  <c r="AO2536" i="4"/>
  <c r="AN2536" i="4"/>
  <c r="AM2536" i="4"/>
  <c r="AO2081" i="4"/>
  <c r="AN2081" i="4"/>
  <c r="AM2081" i="4"/>
  <c r="AO2521" i="4"/>
  <c r="AN2521" i="4"/>
  <c r="AM2521" i="4"/>
  <c r="AP2521" i="4" s="1"/>
  <c r="AR2521" i="4" s="1"/>
  <c r="AO4904" i="4"/>
  <c r="AN4904" i="4"/>
  <c r="AM4904" i="4"/>
  <c r="AP4904" i="4" s="1"/>
  <c r="AO4906" i="4"/>
  <c r="AN4906" i="4"/>
  <c r="AP4906" i="4" s="1"/>
  <c r="AM4906" i="4"/>
  <c r="AO2505" i="4"/>
  <c r="AN2505" i="4"/>
  <c r="AM2505" i="4"/>
  <c r="AO3163" i="4"/>
  <c r="AN3163" i="4"/>
  <c r="AM3163" i="4"/>
  <c r="AO1114" i="4"/>
  <c r="AN1114" i="4"/>
  <c r="AM1114" i="4"/>
  <c r="AO5327" i="4"/>
  <c r="AN5327" i="4"/>
  <c r="AM5327" i="4"/>
  <c r="AP5327" i="4" s="1"/>
  <c r="AO3836" i="4"/>
  <c r="AN3836" i="4"/>
  <c r="AM3836" i="4"/>
  <c r="AP3836" i="4" s="1"/>
  <c r="AO3298" i="4"/>
  <c r="AN3298" i="4"/>
  <c r="AP3298" i="4" s="1"/>
  <c r="AR3298" i="4" s="1"/>
  <c r="AM3298" i="4"/>
  <c r="AO5291" i="4"/>
  <c r="AN5291" i="4"/>
  <c r="AM5291" i="4"/>
  <c r="AO5385" i="4"/>
  <c r="AN5385" i="4"/>
  <c r="AM5385" i="4"/>
  <c r="AP5385" i="4" s="1"/>
  <c r="AR5385" i="4" s="1"/>
  <c r="AO1797" i="4"/>
  <c r="AN1797" i="4"/>
  <c r="AM1797" i="4"/>
  <c r="AO3532" i="4"/>
  <c r="AN3532" i="4"/>
  <c r="AM3532" i="4"/>
  <c r="AP3532" i="4" s="1"/>
  <c r="AO859" i="4"/>
  <c r="AN859" i="4"/>
  <c r="AM859" i="4"/>
  <c r="AP859" i="4" s="1"/>
  <c r="AO1312" i="4"/>
  <c r="AN1312" i="4"/>
  <c r="AM1312" i="4"/>
  <c r="AP1312" i="4" s="1"/>
  <c r="AR1312" i="4" s="1"/>
  <c r="AO476" i="4"/>
  <c r="AN476" i="4"/>
  <c r="AM476" i="4"/>
  <c r="AO5046" i="4"/>
  <c r="AN5046" i="4"/>
  <c r="AM5046" i="4"/>
  <c r="AP5046" i="4" s="1"/>
  <c r="AR5046" i="4" s="1"/>
  <c r="AO1038" i="4"/>
  <c r="AN1038" i="4"/>
  <c r="AM1038" i="4"/>
  <c r="AO5687" i="4"/>
  <c r="AN5687" i="4"/>
  <c r="AM5687" i="4"/>
  <c r="AP5687" i="4" s="1"/>
  <c r="AR5687" i="4" s="1"/>
  <c r="AO3353" i="4"/>
  <c r="AN3353" i="4"/>
  <c r="AM3353" i="4"/>
  <c r="AP3353" i="4" s="1"/>
  <c r="AO4297" i="4"/>
  <c r="AN4297" i="4"/>
  <c r="AM4297" i="4"/>
  <c r="AO2132" i="4"/>
  <c r="AN2132" i="4"/>
  <c r="AM2132" i="4"/>
  <c r="AP2132" i="4" s="1"/>
  <c r="AQ2132" i="4" s="1"/>
  <c r="AO2280" i="4"/>
  <c r="AN2280" i="4"/>
  <c r="AM2280" i="4"/>
  <c r="AP2280" i="4" s="1"/>
  <c r="AO1800" i="4"/>
  <c r="AN1800" i="4"/>
  <c r="AM1800" i="4"/>
  <c r="AP1800" i="4" s="1"/>
  <c r="AO2428" i="4"/>
  <c r="AN2428" i="4"/>
  <c r="AP2428" i="4" s="1"/>
  <c r="AR2428" i="4" s="1"/>
  <c r="AM2428" i="4"/>
  <c r="AO5190" i="4"/>
  <c r="AN5190" i="4"/>
  <c r="AM5190" i="4"/>
  <c r="AO5421" i="4"/>
  <c r="AN5421" i="4"/>
  <c r="AP5421" i="4" s="1"/>
  <c r="AR5421" i="4" s="1"/>
  <c r="AM5421" i="4"/>
  <c r="AO3212" i="4"/>
  <c r="AN3212" i="4"/>
  <c r="AM3212" i="4"/>
  <c r="AP3212" i="4" s="1"/>
  <c r="AR3212" i="4" s="1"/>
  <c r="AO5212" i="4"/>
  <c r="AN5212" i="4"/>
  <c r="AM5212" i="4"/>
  <c r="AO194" i="4"/>
  <c r="AN194" i="4"/>
  <c r="AM194" i="4"/>
  <c r="AP194" i="4" s="1"/>
  <c r="AQ194" i="4" s="1"/>
  <c r="AO2262" i="4"/>
  <c r="AN2262" i="4"/>
  <c r="AM2262" i="4"/>
  <c r="AO3720" i="4"/>
  <c r="AN3720" i="4"/>
  <c r="AM3720" i="4"/>
  <c r="AO326" i="4"/>
  <c r="AN326" i="4"/>
  <c r="AM326" i="4"/>
  <c r="AP326" i="4" s="1"/>
  <c r="AR326" i="4" s="1"/>
  <c r="AO3032" i="4"/>
  <c r="AN3032" i="4"/>
  <c r="AM3032" i="4"/>
  <c r="AP3032" i="4" s="1"/>
  <c r="AO4474" i="4"/>
  <c r="AN4474" i="4"/>
  <c r="AP4474" i="4" s="1"/>
  <c r="AM4474" i="4"/>
  <c r="AO2497" i="4"/>
  <c r="AN2497" i="4"/>
  <c r="AM2497" i="4"/>
  <c r="AP2497" i="4" s="1"/>
  <c r="AO1913" i="4"/>
  <c r="AN1913" i="4"/>
  <c r="AM1913" i="4"/>
  <c r="AO2486" i="4"/>
  <c r="AN2486" i="4"/>
  <c r="AM2486" i="4"/>
  <c r="AO3658" i="4"/>
  <c r="AN3658" i="4"/>
  <c r="AM3658" i="4"/>
  <c r="AP3658" i="4" s="1"/>
  <c r="AO5475" i="4"/>
  <c r="AN5475" i="4"/>
  <c r="AM5475" i="4"/>
  <c r="AP5475" i="4" s="1"/>
  <c r="AO123" i="4"/>
  <c r="AN123" i="4"/>
  <c r="AP123" i="4" s="1"/>
  <c r="AR123" i="4" s="1"/>
  <c r="AM123" i="4"/>
  <c r="AO3073" i="4"/>
  <c r="AN3073" i="4"/>
  <c r="AM3073" i="4"/>
  <c r="AO4770" i="4"/>
  <c r="AN4770" i="4"/>
  <c r="AM4770" i="4"/>
  <c r="AP4770" i="4" s="1"/>
  <c r="AO3190" i="4"/>
  <c r="AN3190" i="4"/>
  <c r="AM3190" i="4"/>
  <c r="AO3133" i="4"/>
  <c r="AN3133" i="4"/>
  <c r="AM3133" i="4"/>
  <c r="AP3133" i="4" s="1"/>
  <c r="AO3510" i="4"/>
  <c r="AN3510" i="4"/>
  <c r="AM3510" i="4"/>
  <c r="AP3510" i="4" s="1"/>
  <c r="AO965" i="4"/>
  <c r="AN965" i="4"/>
  <c r="AM965" i="4"/>
  <c r="AP965" i="4" s="1"/>
  <c r="AO734" i="4"/>
  <c r="AN734" i="4"/>
  <c r="AM734" i="4"/>
  <c r="AP734" i="4" s="1"/>
  <c r="AO4291" i="4"/>
  <c r="AN4291" i="4"/>
  <c r="AP4291" i="4" s="1"/>
  <c r="AR4291" i="4" s="1"/>
  <c r="AM4291" i="4"/>
  <c r="AO1501" i="4"/>
  <c r="AN1501" i="4"/>
  <c r="AM1501" i="4"/>
  <c r="AP1501" i="4" s="1"/>
  <c r="AO3885" i="4"/>
  <c r="AN3885" i="4"/>
  <c r="AM3885" i="4"/>
  <c r="AP3885" i="4" s="1"/>
  <c r="AO4477" i="4"/>
  <c r="AN4477" i="4"/>
  <c r="AM4477" i="4"/>
  <c r="AP4477" i="4" s="1"/>
  <c r="AR4477" i="4" s="1"/>
  <c r="AO987" i="4"/>
  <c r="AN987" i="4"/>
  <c r="AM987" i="4"/>
  <c r="AP987" i="4" s="1"/>
  <c r="AO1802" i="4"/>
  <c r="AN1802" i="4"/>
  <c r="AM1802" i="4"/>
  <c r="AP1802" i="4" s="1"/>
  <c r="AO2534" i="4"/>
  <c r="AN2534" i="4"/>
  <c r="AM2534" i="4"/>
  <c r="AO2026" i="4"/>
  <c r="AN2026" i="4"/>
  <c r="AM2026" i="4"/>
  <c r="AP2026" i="4" s="1"/>
  <c r="AQ2026" i="4" s="1"/>
  <c r="AO4222" i="4"/>
  <c r="AN4222" i="4"/>
  <c r="AP4222" i="4" s="1"/>
  <c r="AM4222" i="4"/>
  <c r="AO1195" i="4"/>
  <c r="AN1195" i="4"/>
  <c r="AM1195" i="4"/>
  <c r="AP1195" i="4" s="1"/>
  <c r="AR1195" i="4" s="1"/>
  <c r="AO1650" i="4"/>
  <c r="AN1650" i="4"/>
  <c r="AM1650" i="4"/>
  <c r="AP1650" i="4" s="1"/>
  <c r="AR1650" i="4" s="1"/>
  <c r="AO1645" i="4"/>
  <c r="AN1645" i="4"/>
  <c r="AM1645" i="4"/>
  <c r="AO686" i="4"/>
  <c r="AN686" i="4"/>
  <c r="AM686" i="4"/>
  <c r="AO1649" i="4"/>
  <c r="AN1649" i="4"/>
  <c r="AM1649" i="4"/>
  <c r="AO668" i="4"/>
  <c r="AN668" i="4"/>
  <c r="AM668" i="4"/>
  <c r="AO1439" i="4"/>
  <c r="AN1439" i="4"/>
  <c r="AM1439" i="4"/>
  <c r="AO1813" i="4"/>
  <c r="AN1813" i="4"/>
  <c r="AM1813" i="4"/>
  <c r="AP3680" i="4"/>
  <c r="AO3680" i="4"/>
  <c r="AN3680" i="4"/>
  <c r="AM3680" i="4"/>
  <c r="AO3772" i="4"/>
  <c r="AN3772" i="4"/>
  <c r="AM3772" i="4"/>
  <c r="AO862" i="4"/>
  <c r="AN862" i="4"/>
  <c r="AM862" i="4"/>
  <c r="AP862" i="4" s="1"/>
  <c r="AO3812" i="4"/>
  <c r="AN3812" i="4"/>
  <c r="AM3812" i="4"/>
  <c r="AO5" i="4"/>
  <c r="AN5" i="4"/>
  <c r="AM5" i="4"/>
  <c r="AO5748" i="4"/>
  <c r="AN5748" i="4"/>
  <c r="AM5748" i="4"/>
  <c r="AO2911" i="4"/>
  <c r="AN2911" i="4"/>
  <c r="AM2911" i="4"/>
  <c r="AO3927" i="4"/>
  <c r="AN3927" i="4"/>
  <c r="AM3927" i="4"/>
  <c r="AP3927" i="4" s="1"/>
  <c r="AO2227" i="4"/>
  <c r="AN2227" i="4"/>
  <c r="AP2227" i="4" s="1"/>
  <c r="AM2227" i="4"/>
  <c r="AO4228" i="4"/>
  <c r="AN4228" i="4"/>
  <c r="AM4228" i="4"/>
  <c r="AP4228" i="4" s="1"/>
  <c r="AO3210" i="4"/>
  <c r="AN3210" i="4"/>
  <c r="AM3210" i="4"/>
  <c r="AP3210" i="4" s="1"/>
  <c r="AO4493" i="4"/>
  <c r="AN4493" i="4"/>
  <c r="AM4493" i="4"/>
  <c r="AO4265" i="4"/>
  <c r="AN4265" i="4"/>
  <c r="AM4265" i="4"/>
  <c r="AP4265" i="4" s="1"/>
  <c r="AQ4265" i="4" s="1"/>
  <c r="AO3426" i="4"/>
  <c r="AN3426" i="4"/>
  <c r="AM3426" i="4"/>
  <c r="AO116" i="4"/>
  <c r="AN116" i="4"/>
  <c r="AM116" i="4"/>
  <c r="AP116" i="4" s="1"/>
  <c r="AO77" i="4"/>
  <c r="AN77" i="4"/>
  <c r="AM77" i="4"/>
  <c r="AP77" i="4" s="1"/>
  <c r="AP5455" i="4"/>
  <c r="AQ5455" i="4" s="1"/>
  <c r="AO5455" i="4"/>
  <c r="AN5455" i="4"/>
  <c r="AM5455" i="4"/>
  <c r="AO4011" i="4"/>
  <c r="AN4011" i="4"/>
  <c r="AM4011" i="4"/>
  <c r="AO4574" i="4"/>
  <c r="AN4574" i="4"/>
  <c r="AM4574" i="4"/>
  <c r="AO2839" i="4"/>
  <c r="AN2839" i="4"/>
  <c r="AM2839" i="4"/>
  <c r="AP2839" i="4" s="1"/>
  <c r="AR2839" i="4" s="1"/>
  <c r="AO5381" i="4"/>
  <c r="AN5381" i="4"/>
  <c r="AM5381" i="4"/>
  <c r="AP5381" i="4" s="1"/>
  <c r="AO3834" i="4"/>
  <c r="AN3834" i="4"/>
  <c r="AM3834" i="4"/>
  <c r="AO4511" i="4"/>
  <c r="AN4511" i="4"/>
  <c r="AM4511" i="4"/>
  <c r="AO4509" i="4"/>
  <c r="AN4509" i="4"/>
  <c r="AM4509" i="4"/>
  <c r="AO3679" i="4"/>
  <c r="AN3679" i="4"/>
  <c r="AM3679" i="4"/>
  <c r="AP3679" i="4" s="1"/>
  <c r="AR3679" i="4" s="1"/>
  <c r="AO4192" i="4"/>
  <c r="AN4192" i="4"/>
  <c r="AM4192" i="4"/>
  <c r="AP4192" i="4" s="1"/>
  <c r="AO5488" i="4"/>
  <c r="AN5488" i="4"/>
  <c r="AM5488" i="4"/>
  <c r="AP5488" i="4" s="1"/>
  <c r="AO4171" i="4"/>
  <c r="AN4171" i="4"/>
  <c r="AM4171" i="4"/>
  <c r="AP4171" i="4" s="1"/>
  <c r="AO342" i="4"/>
  <c r="AN342" i="4"/>
  <c r="AM342" i="4"/>
  <c r="AP342" i="4" s="1"/>
  <c r="AR342" i="4" s="1"/>
  <c r="AO5618" i="4"/>
  <c r="AN5618" i="4"/>
  <c r="AM5618" i="4"/>
  <c r="AP5618" i="4" s="1"/>
  <c r="AO3770" i="4"/>
  <c r="AN3770" i="4"/>
  <c r="AM3770" i="4"/>
  <c r="AO5413" i="4"/>
  <c r="AN5413" i="4"/>
  <c r="AM5413" i="4"/>
  <c r="AO3880" i="4"/>
  <c r="AN3880" i="4"/>
  <c r="AM3880" i="4"/>
  <c r="AO5541" i="4"/>
  <c r="AN5541" i="4"/>
  <c r="AM5541" i="4"/>
  <c r="AO5075" i="4"/>
  <c r="AN5075" i="4"/>
  <c r="AM5075" i="4"/>
  <c r="AO822" i="4"/>
  <c r="AN822" i="4"/>
  <c r="AM822" i="4"/>
  <c r="AO2034" i="4"/>
  <c r="AN2034" i="4"/>
  <c r="AM2034" i="4"/>
  <c r="AO4812" i="4"/>
  <c r="AN4812" i="4"/>
  <c r="AM4812" i="4"/>
  <c r="AO382" i="4"/>
  <c r="AN382" i="4"/>
  <c r="AM382" i="4"/>
  <c r="AP382" i="4" s="1"/>
  <c r="AO556" i="4"/>
  <c r="AN556" i="4"/>
  <c r="AM556" i="4"/>
  <c r="AP556" i="4" s="1"/>
  <c r="AO4854" i="4"/>
  <c r="AN4854" i="4"/>
  <c r="AM4854" i="4"/>
  <c r="AO4098" i="4"/>
  <c r="AN4098" i="4"/>
  <c r="AM4098" i="4"/>
  <c r="AP4098" i="4" s="1"/>
  <c r="AQ3600" i="4"/>
  <c r="AO3600" i="4"/>
  <c r="AN3600" i="4"/>
  <c r="AM3600" i="4"/>
  <c r="AP3600" i="4" s="1"/>
  <c r="AR3600" i="4" s="1"/>
  <c r="AO728" i="4"/>
  <c r="AN728" i="4"/>
  <c r="AM728" i="4"/>
  <c r="AO1771" i="4"/>
  <c r="AN1771" i="4"/>
  <c r="AM1771" i="4"/>
  <c r="AP1771" i="4" s="1"/>
  <c r="AR1771" i="4" s="1"/>
  <c r="AO5135" i="4"/>
  <c r="AN5135" i="4"/>
  <c r="AM5135" i="4"/>
  <c r="AQ126" i="4"/>
  <c r="AO126" i="4"/>
  <c r="AN126" i="4"/>
  <c r="AM126" i="4"/>
  <c r="AP126" i="4" s="1"/>
  <c r="AR126" i="4" s="1"/>
  <c r="AO5181" i="4"/>
  <c r="AN5181" i="4"/>
  <c r="AM5181" i="4"/>
  <c r="AP5181" i="4" s="1"/>
  <c r="AR5181" i="4" s="1"/>
  <c r="AO2611" i="4"/>
  <c r="AN2611" i="4"/>
  <c r="AM2611" i="4"/>
  <c r="AO5571" i="4"/>
  <c r="AN5571" i="4"/>
  <c r="AM5571" i="4"/>
  <c r="AP5571" i="4" s="1"/>
  <c r="AO1353" i="4"/>
  <c r="AN1353" i="4"/>
  <c r="AM1353" i="4"/>
  <c r="AQ3672" i="4"/>
  <c r="AO3672" i="4"/>
  <c r="AN3672" i="4"/>
  <c r="AM3672" i="4"/>
  <c r="AP3672" i="4" s="1"/>
  <c r="AO1020" i="4"/>
  <c r="AN1020" i="4"/>
  <c r="AM1020" i="4"/>
  <c r="AP1020" i="4" s="1"/>
  <c r="AO3380" i="4"/>
  <c r="AN3380" i="4"/>
  <c r="AM3380" i="4"/>
  <c r="AO5670" i="4"/>
  <c r="AN5670" i="4"/>
  <c r="AM5670" i="4"/>
  <c r="AP5670" i="4" s="1"/>
  <c r="AR5670" i="4" s="1"/>
  <c r="AO2828" i="4"/>
  <c r="AN2828" i="4"/>
  <c r="AM2828" i="4"/>
  <c r="AP2828" i="4" s="1"/>
  <c r="AO5173" i="4"/>
  <c r="AN5173" i="4"/>
  <c r="AM5173" i="4"/>
  <c r="AO5709" i="4"/>
  <c r="AN5709" i="4"/>
  <c r="AM5709" i="4"/>
  <c r="AP5709" i="4" s="1"/>
  <c r="AO638" i="4"/>
  <c r="AN638" i="4"/>
  <c r="AM638" i="4"/>
  <c r="AO4465" i="4"/>
  <c r="AN4465" i="4"/>
  <c r="AM4465" i="4"/>
  <c r="AP4465" i="4" s="1"/>
  <c r="AO203" i="4"/>
  <c r="AN203" i="4"/>
  <c r="AM203" i="4"/>
  <c r="AP203" i="4" s="1"/>
  <c r="AO5705" i="4"/>
  <c r="AN5705" i="4"/>
  <c r="AM5705" i="4"/>
  <c r="AO2510" i="4"/>
  <c r="AN2510" i="4"/>
  <c r="AM2510" i="4"/>
  <c r="AP2510" i="4" s="1"/>
  <c r="AO3200" i="4"/>
  <c r="AN3200" i="4"/>
  <c r="AM3200" i="4"/>
  <c r="AO892" i="4"/>
  <c r="AN892" i="4"/>
  <c r="AM892" i="4"/>
  <c r="AP892" i="4" s="1"/>
  <c r="AR892" i="4" s="1"/>
  <c r="AO464" i="4"/>
  <c r="AQ464" i="4" s="1"/>
  <c r="AN464" i="4"/>
  <c r="AM464" i="4"/>
  <c r="AP464" i="4" s="1"/>
  <c r="AO253" i="4"/>
  <c r="AN253" i="4"/>
  <c r="AM253" i="4"/>
  <c r="AO3483" i="4"/>
  <c r="AN3483" i="4"/>
  <c r="AM3483" i="4"/>
  <c r="AO5462" i="4"/>
  <c r="AN5462" i="4"/>
  <c r="AM5462" i="4"/>
  <c r="AP5462" i="4" s="1"/>
  <c r="AO865" i="4"/>
  <c r="AN865" i="4"/>
  <c r="AM865" i="4"/>
  <c r="AP865" i="4" s="1"/>
  <c r="AO1001" i="4"/>
  <c r="AN1001" i="4"/>
  <c r="AM1001" i="4"/>
  <c r="AP1001" i="4" s="1"/>
  <c r="AO3479" i="4"/>
  <c r="AN3479" i="4"/>
  <c r="AM3479" i="4"/>
  <c r="AP3479" i="4" s="1"/>
  <c r="AQ3479" i="4" s="1"/>
  <c r="AO1684" i="4"/>
  <c r="AN1684" i="4"/>
  <c r="AM1684" i="4"/>
  <c r="AO3448" i="4"/>
  <c r="AQ3448" i="4" s="1"/>
  <c r="AN3448" i="4"/>
  <c r="AM3448" i="4"/>
  <c r="AP3448" i="4" s="1"/>
  <c r="AO4896" i="4"/>
  <c r="AN4896" i="4"/>
  <c r="AM4896" i="4"/>
  <c r="AP4896" i="4" s="1"/>
  <c r="AO5698" i="4"/>
  <c r="AN5698" i="4"/>
  <c r="AM5698" i="4"/>
  <c r="AP5698" i="4" s="1"/>
  <c r="AQ5698" i="4" s="1"/>
  <c r="AO1977" i="4"/>
  <c r="AN1977" i="4"/>
  <c r="AM1977" i="4"/>
  <c r="AP1977" i="4" s="1"/>
  <c r="AR1977" i="4" s="1"/>
  <c r="AO1768" i="4"/>
  <c r="AN1768" i="4"/>
  <c r="AM1768" i="4"/>
  <c r="AO4919" i="4"/>
  <c r="AN4919" i="4"/>
  <c r="AM4919" i="4"/>
  <c r="AP4919" i="4" s="1"/>
  <c r="AO3042" i="4"/>
  <c r="AN3042" i="4"/>
  <c r="AM3042" i="4"/>
  <c r="AO1717" i="4"/>
  <c r="AN1717" i="4"/>
  <c r="AM1717" i="4"/>
  <c r="AP1717" i="4" s="1"/>
  <c r="AR1717" i="4" s="1"/>
  <c r="AO4768" i="4"/>
  <c r="AN4768" i="4"/>
  <c r="AM4768" i="4"/>
  <c r="AP4768" i="4" s="1"/>
  <c r="AO1765" i="4"/>
  <c r="AN1765" i="4"/>
  <c r="AM1765" i="4"/>
  <c r="AO2524" i="4"/>
  <c r="AQ2524" i="4" s="1"/>
  <c r="AN2524" i="4"/>
  <c r="AM2524" i="4"/>
  <c r="AP2524" i="4" s="1"/>
  <c r="AO4947" i="4"/>
  <c r="AN4947" i="4"/>
  <c r="AM4947" i="4"/>
  <c r="AO5772" i="4"/>
  <c r="AN5772" i="4"/>
  <c r="AM5772" i="4"/>
  <c r="AO1158" i="4"/>
  <c r="AN1158" i="4"/>
  <c r="AM1158" i="4"/>
  <c r="AO3685" i="4"/>
  <c r="AN3685" i="4"/>
  <c r="AM3685" i="4"/>
  <c r="AP3685" i="4" s="1"/>
  <c r="AO2809" i="4"/>
  <c r="AN2809" i="4"/>
  <c r="AM2809" i="4"/>
  <c r="AO1169" i="4"/>
  <c r="AN1169" i="4"/>
  <c r="AM1169" i="4"/>
  <c r="AP1169" i="4" s="1"/>
  <c r="AO2966" i="4"/>
  <c r="AN2966" i="4"/>
  <c r="AM2966" i="4"/>
  <c r="AP2966" i="4" s="1"/>
  <c r="AO3102" i="4"/>
  <c r="AN3102" i="4"/>
  <c r="AM3102" i="4"/>
  <c r="AO3648" i="4"/>
  <c r="AN3648" i="4"/>
  <c r="AM3648" i="4"/>
  <c r="AO4386" i="4"/>
  <c r="AN4386" i="4"/>
  <c r="AM4386" i="4"/>
  <c r="AO4968" i="4"/>
  <c r="AN4968" i="4"/>
  <c r="AM4968" i="4"/>
  <c r="AO2556" i="4"/>
  <c r="AN2556" i="4"/>
  <c r="AM2556" i="4"/>
  <c r="AO2425" i="4"/>
  <c r="AN2425" i="4"/>
  <c r="AM2425" i="4"/>
  <c r="AP2425" i="4" s="1"/>
  <c r="AO3438" i="4"/>
  <c r="AN3438" i="4"/>
  <c r="AM3438" i="4"/>
  <c r="AP3438" i="4" s="1"/>
  <c r="AO384" i="4"/>
  <c r="AN384" i="4"/>
  <c r="AM384" i="4"/>
  <c r="AO4825" i="4"/>
  <c r="AN4825" i="4"/>
  <c r="AM4825" i="4"/>
  <c r="AO2322" i="4"/>
  <c r="AN2322" i="4"/>
  <c r="AM2322" i="4"/>
  <c r="AO158" i="4"/>
  <c r="AN158" i="4"/>
  <c r="AM158" i="4"/>
  <c r="AO592" i="4"/>
  <c r="AN592" i="4"/>
  <c r="AM592" i="4"/>
  <c r="AO2057" i="4"/>
  <c r="AQ2057" i="4" s="1"/>
  <c r="AN2057" i="4"/>
  <c r="AM2057" i="4"/>
  <c r="AP2057" i="4" s="1"/>
  <c r="AO1851" i="4"/>
  <c r="AN1851" i="4"/>
  <c r="AM1851" i="4"/>
  <c r="AP1851" i="4" s="1"/>
  <c r="AO3092" i="4"/>
  <c r="AN3092" i="4"/>
  <c r="AM3092" i="4"/>
  <c r="AP3092" i="4" s="1"/>
  <c r="AO622" i="4"/>
  <c r="AN622" i="4"/>
  <c r="AM622" i="4"/>
  <c r="AP622" i="4" s="1"/>
  <c r="AO721" i="4"/>
  <c r="AN721" i="4"/>
  <c r="AM721" i="4"/>
  <c r="AO3601" i="4"/>
  <c r="AN3601" i="4"/>
  <c r="AM3601" i="4"/>
  <c r="AO4598" i="4"/>
  <c r="AN4598" i="4"/>
  <c r="AM4598" i="4"/>
  <c r="AO1126" i="4"/>
  <c r="AN1126" i="4"/>
  <c r="AM1126" i="4"/>
  <c r="AO4822" i="4"/>
  <c r="AN4822" i="4"/>
  <c r="AM4822" i="4"/>
  <c r="AP4822" i="4" s="1"/>
  <c r="AO2758" i="4"/>
  <c r="AN2758" i="4"/>
  <c r="AM2758" i="4"/>
  <c r="AP2758" i="4" s="1"/>
  <c r="AO4909" i="4"/>
  <c r="AN4909" i="4"/>
  <c r="AM4909" i="4"/>
  <c r="AP4909" i="4" s="1"/>
  <c r="AO4252" i="4"/>
  <c r="AN4252" i="4"/>
  <c r="AM4252" i="4"/>
  <c r="AO5043" i="4"/>
  <c r="AN5043" i="4"/>
  <c r="AM5043" i="4"/>
  <c r="AP5043" i="4" s="1"/>
  <c r="AO4750" i="4"/>
  <c r="AN4750" i="4"/>
  <c r="AM4750" i="4"/>
  <c r="AO3193" i="4"/>
  <c r="AN3193" i="4"/>
  <c r="AM3193" i="4"/>
  <c r="AO3571" i="4"/>
  <c r="AN3571" i="4"/>
  <c r="AM3571" i="4"/>
  <c r="AO4612" i="4"/>
  <c r="AQ4612" i="4" s="1"/>
  <c r="AN4612" i="4"/>
  <c r="AM4612" i="4"/>
  <c r="AP4612" i="4" s="1"/>
  <c r="AO3253" i="4"/>
  <c r="AN3253" i="4"/>
  <c r="AM3253" i="4"/>
  <c r="AP3253" i="4" s="1"/>
  <c r="AO1881" i="4"/>
  <c r="AN1881" i="4"/>
  <c r="AM1881" i="4"/>
  <c r="AP1881" i="4" s="1"/>
  <c r="AO3498" i="4"/>
  <c r="AN3498" i="4"/>
  <c r="AM3498" i="4"/>
  <c r="AO3627" i="4"/>
  <c r="AN3627" i="4"/>
  <c r="AM3627" i="4"/>
  <c r="AO5288" i="4"/>
  <c r="AN5288" i="4"/>
  <c r="AM5288" i="4"/>
  <c r="AO2035" i="4"/>
  <c r="AN2035" i="4"/>
  <c r="AM2035" i="4"/>
  <c r="AO5133" i="4"/>
  <c r="AN5133" i="4"/>
  <c r="AM5133" i="4"/>
  <c r="AO631" i="4"/>
  <c r="AN631" i="4"/>
  <c r="AM631" i="4"/>
  <c r="AP631" i="4" s="1"/>
  <c r="AO4088" i="4"/>
  <c r="AN4088" i="4"/>
  <c r="AM4088" i="4"/>
  <c r="AP4088" i="4" s="1"/>
  <c r="AO3894" i="4"/>
  <c r="AN3894" i="4"/>
  <c r="AM3894" i="4"/>
  <c r="AP3894" i="4" s="1"/>
  <c r="AO4867" i="4"/>
  <c r="AN4867" i="4"/>
  <c r="AM4867" i="4"/>
  <c r="AO2750" i="4"/>
  <c r="AN2750" i="4"/>
  <c r="AM2750" i="4"/>
  <c r="AP2750" i="4" s="1"/>
  <c r="AO696" i="4"/>
  <c r="AN696" i="4"/>
  <c r="AM696" i="4"/>
  <c r="AO5699" i="4"/>
  <c r="AN5699" i="4"/>
  <c r="AM5699" i="4"/>
  <c r="AO1164" i="4"/>
  <c r="AN1164" i="4"/>
  <c r="AM1164" i="4"/>
  <c r="AO4453" i="4"/>
  <c r="AQ4453" i="4" s="1"/>
  <c r="AN4453" i="4"/>
  <c r="AM4453" i="4"/>
  <c r="AP4453" i="4" s="1"/>
  <c r="AO2781" i="4"/>
  <c r="AN2781" i="4"/>
  <c r="AM2781" i="4"/>
  <c r="AP2781" i="4" s="1"/>
  <c r="AO593" i="4"/>
  <c r="AN593" i="4"/>
  <c r="AM593" i="4"/>
  <c r="AP593" i="4" s="1"/>
  <c r="AO4322" i="4"/>
  <c r="AN4322" i="4"/>
  <c r="AM4322" i="4"/>
  <c r="AO3424" i="4"/>
  <c r="AN3424" i="4"/>
  <c r="AM3424" i="4"/>
  <c r="AO5419" i="4"/>
  <c r="AN5419" i="4"/>
  <c r="AM5419" i="4"/>
  <c r="AO4670" i="4"/>
  <c r="AN4670" i="4"/>
  <c r="AM4670" i="4"/>
  <c r="AO2303" i="4"/>
  <c r="AN2303" i="4"/>
  <c r="AM2303" i="4"/>
  <c r="AO2856" i="4"/>
  <c r="AN2856" i="4"/>
  <c r="AM2856" i="4"/>
  <c r="AP2856" i="4" s="1"/>
  <c r="AO1358" i="4"/>
  <c r="AN1358" i="4"/>
  <c r="AM1358" i="4"/>
  <c r="AP1358" i="4" s="1"/>
  <c r="AO3851" i="4"/>
  <c r="AN3851" i="4"/>
  <c r="AM3851" i="4"/>
  <c r="AP3851" i="4" s="1"/>
  <c r="AO3580" i="4"/>
  <c r="AN3580" i="4"/>
  <c r="AM3580" i="4"/>
  <c r="AO1758" i="4"/>
  <c r="AN1758" i="4"/>
  <c r="AM1758" i="4"/>
  <c r="AP1758" i="4" s="1"/>
  <c r="AO4250" i="4"/>
  <c r="AN4250" i="4"/>
  <c r="AM4250" i="4"/>
  <c r="AO2116" i="4"/>
  <c r="AN2116" i="4"/>
  <c r="AM2116" i="4"/>
  <c r="AO4350" i="4"/>
  <c r="AN4350" i="4"/>
  <c r="AM4350" i="4"/>
  <c r="AO701" i="4"/>
  <c r="AQ701" i="4" s="1"/>
  <c r="AN701" i="4"/>
  <c r="AM701" i="4"/>
  <c r="AP701" i="4" s="1"/>
  <c r="AO1817" i="4"/>
  <c r="AN1817" i="4"/>
  <c r="AM1817" i="4"/>
  <c r="AP1817" i="4" s="1"/>
  <c r="AO1982" i="4"/>
  <c r="AN1982" i="4"/>
  <c r="AM1982" i="4"/>
  <c r="AP1982" i="4" s="1"/>
  <c r="AO1465" i="4"/>
  <c r="AN1465" i="4"/>
  <c r="AM1465" i="4"/>
  <c r="AO3327" i="4"/>
  <c r="AN3327" i="4"/>
  <c r="AM3327" i="4"/>
  <c r="AO2746" i="4"/>
  <c r="AN2746" i="4"/>
  <c r="AM2746" i="4"/>
  <c r="AO1871" i="4"/>
  <c r="AN1871" i="4"/>
  <c r="AM1871" i="4"/>
  <c r="AO3436" i="4"/>
  <c r="AN3436" i="4"/>
  <c r="AM3436" i="4"/>
  <c r="AO3684" i="4"/>
  <c r="AN3684" i="4"/>
  <c r="AM3684" i="4"/>
  <c r="AP3684" i="4" s="1"/>
  <c r="AO2935" i="4"/>
  <c r="AN2935" i="4"/>
  <c r="AM2935" i="4"/>
  <c r="AP2935" i="4" s="1"/>
  <c r="AO1057" i="4"/>
  <c r="AN1057" i="4"/>
  <c r="AM1057" i="4"/>
  <c r="AP1057" i="4" s="1"/>
  <c r="AO4247" i="4"/>
  <c r="AN4247" i="4"/>
  <c r="AM4247" i="4"/>
  <c r="AO3276" i="4"/>
  <c r="AN3276" i="4"/>
  <c r="AM3276" i="4"/>
  <c r="AP3276" i="4" s="1"/>
  <c r="AO4799" i="4"/>
  <c r="AN4799" i="4"/>
  <c r="AM4799" i="4"/>
  <c r="AO125" i="4"/>
  <c r="AN125" i="4"/>
  <c r="AM125" i="4"/>
  <c r="AO4258" i="4"/>
  <c r="AN4258" i="4"/>
  <c r="AM4258" i="4"/>
  <c r="AO2559" i="4"/>
  <c r="AN2559" i="4"/>
  <c r="AM2559" i="4"/>
  <c r="AO1715" i="4"/>
  <c r="AN1715" i="4"/>
  <c r="AM1715" i="4"/>
  <c r="AP1715" i="4" s="1"/>
  <c r="AO4111" i="4"/>
  <c r="AN4111" i="4"/>
  <c r="AM4111" i="4"/>
  <c r="AP4111" i="4" s="1"/>
  <c r="AO2980" i="4"/>
  <c r="AN2980" i="4"/>
  <c r="AM2980" i="4"/>
  <c r="AO2981" i="4"/>
  <c r="AN2981" i="4"/>
  <c r="AM2981" i="4"/>
  <c r="AO4695" i="4"/>
  <c r="AN4695" i="4"/>
  <c r="AM4695" i="4"/>
  <c r="AO4446" i="4"/>
  <c r="AN4446" i="4"/>
  <c r="AM4446" i="4"/>
  <c r="AO434" i="4"/>
  <c r="AN434" i="4"/>
  <c r="AM434" i="4"/>
  <c r="AO5558" i="4"/>
  <c r="AN5558" i="4"/>
  <c r="AM5558" i="4"/>
  <c r="AP5558" i="4" s="1"/>
  <c r="AO5210" i="4"/>
  <c r="AN5210" i="4"/>
  <c r="AM5210" i="4"/>
  <c r="AP5210" i="4" s="1"/>
  <c r="AO574" i="4"/>
  <c r="AN574" i="4"/>
  <c r="AM574" i="4"/>
  <c r="AP574" i="4" s="1"/>
  <c r="AO5027" i="4"/>
  <c r="AN5027" i="4"/>
  <c r="AM5027" i="4"/>
  <c r="AO3763" i="4"/>
  <c r="AN3763" i="4"/>
  <c r="AM3763" i="4"/>
  <c r="AP3763" i="4" s="1"/>
  <c r="AO3623" i="4"/>
  <c r="AN3623" i="4"/>
  <c r="AM3623" i="4"/>
  <c r="AO2077" i="4"/>
  <c r="AN2077" i="4"/>
  <c r="AM2077" i="4"/>
  <c r="AO1676" i="4"/>
  <c r="AN1676" i="4"/>
  <c r="AM1676" i="4"/>
  <c r="AO1894" i="4"/>
  <c r="AQ1894" i="4" s="1"/>
  <c r="AN1894" i="4"/>
  <c r="AM1894" i="4"/>
  <c r="AP1894" i="4" s="1"/>
  <c r="AO2101" i="4"/>
  <c r="AN2101" i="4"/>
  <c r="AM2101" i="4"/>
  <c r="AP2101" i="4" s="1"/>
  <c r="AO40" i="4"/>
  <c r="AN40" i="4"/>
  <c r="AM40" i="4"/>
  <c r="AP40" i="4" s="1"/>
  <c r="AO5446" i="4"/>
  <c r="AN5446" i="4"/>
  <c r="AM5446" i="4"/>
  <c r="AO31" i="4"/>
  <c r="AN31" i="4"/>
  <c r="AM31" i="4"/>
  <c r="AO2756" i="4"/>
  <c r="AN2756" i="4"/>
  <c r="AM2756" i="4"/>
  <c r="AO405" i="4"/>
  <c r="AN405" i="4"/>
  <c r="AM405" i="4"/>
  <c r="AO1862" i="4"/>
  <c r="AN1862" i="4"/>
  <c r="AM1862" i="4"/>
  <c r="AO2093" i="4"/>
  <c r="AN2093" i="4"/>
  <c r="AM2093" i="4"/>
  <c r="AP2093" i="4" s="1"/>
  <c r="AO1006" i="4"/>
  <c r="AN1006" i="4"/>
  <c r="AM1006" i="4"/>
  <c r="AP1006" i="4" s="1"/>
  <c r="AO2104" i="4"/>
  <c r="AN2104" i="4"/>
  <c r="AM2104" i="4"/>
  <c r="AP2104" i="4" s="1"/>
  <c r="AO2180" i="4"/>
  <c r="AN2180" i="4"/>
  <c r="AM2180" i="4"/>
  <c r="AO4120" i="4"/>
  <c r="AN4120" i="4"/>
  <c r="AM4120" i="4"/>
  <c r="AP4120" i="4" s="1"/>
  <c r="AO5621" i="4"/>
  <c r="AN5621" i="4"/>
  <c r="AM5621" i="4"/>
  <c r="AO362" i="4"/>
  <c r="AN362" i="4"/>
  <c r="AM362" i="4"/>
  <c r="AO759" i="4"/>
  <c r="AN759" i="4"/>
  <c r="AM759" i="4"/>
  <c r="AO3730" i="4"/>
  <c r="AQ3730" i="4" s="1"/>
  <c r="AN3730" i="4"/>
  <c r="AM3730" i="4"/>
  <c r="AP3730" i="4" s="1"/>
  <c r="AO5234" i="4"/>
  <c r="AN5234" i="4"/>
  <c r="AM5234" i="4"/>
  <c r="AP5234" i="4" s="1"/>
  <c r="AO797" i="4"/>
  <c r="AN797" i="4"/>
  <c r="AM797" i="4"/>
  <c r="AP797" i="4" s="1"/>
  <c r="AO642" i="4"/>
  <c r="AN642" i="4"/>
  <c r="AM642" i="4"/>
  <c r="AO3785" i="4"/>
  <c r="AN3785" i="4"/>
  <c r="AM3785" i="4"/>
  <c r="AO2806" i="4"/>
  <c r="AN2806" i="4"/>
  <c r="AM2806" i="4"/>
  <c r="AO3948" i="4"/>
  <c r="AN3948" i="4"/>
  <c r="AM3948" i="4"/>
  <c r="AO256" i="4"/>
  <c r="AN256" i="4"/>
  <c r="AM256" i="4"/>
  <c r="AO5102" i="4"/>
  <c r="AN5102" i="4"/>
  <c r="AM5102" i="4"/>
  <c r="AP5102" i="4" s="1"/>
  <c r="AO1385" i="4"/>
  <c r="AN1385" i="4"/>
  <c r="AM1385" i="4"/>
  <c r="AP1385" i="4" s="1"/>
  <c r="AO2449" i="4"/>
  <c r="AN2449" i="4"/>
  <c r="AM2449" i="4"/>
  <c r="AP2449" i="4" s="1"/>
  <c r="AO1709" i="4"/>
  <c r="AN1709" i="4"/>
  <c r="AM1709" i="4"/>
  <c r="AO3181" i="4"/>
  <c r="AN3181" i="4"/>
  <c r="AM3181" i="4"/>
  <c r="AP3181" i="4" s="1"/>
  <c r="AO1467" i="4"/>
  <c r="AN1467" i="4"/>
  <c r="AM1467" i="4"/>
  <c r="AO109" i="4"/>
  <c r="AN109" i="4"/>
  <c r="AM109" i="4"/>
  <c r="AO4365" i="4"/>
  <c r="AN4365" i="4"/>
  <c r="AM4365" i="4"/>
  <c r="AO3278" i="4"/>
  <c r="AN3278" i="4"/>
  <c r="AM3278" i="4"/>
  <c r="AP3278" i="4" s="1"/>
  <c r="AO695" i="4"/>
  <c r="AN695" i="4"/>
  <c r="AM695" i="4"/>
  <c r="AP695" i="4" s="1"/>
  <c r="AO1480" i="4"/>
  <c r="AN1480" i="4"/>
  <c r="AM1480" i="4"/>
  <c r="AP1480" i="4" s="1"/>
  <c r="AO4515" i="4"/>
  <c r="AN4515" i="4"/>
  <c r="AM4515" i="4"/>
  <c r="AO5142" i="4"/>
  <c r="AN5142" i="4"/>
  <c r="AM5142" i="4"/>
  <c r="AO2751" i="4"/>
  <c r="AN2751" i="4"/>
  <c r="AM2751" i="4"/>
  <c r="AO3521" i="4"/>
  <c r="AN3521" i="4"/>
  <c r="AM3521" i="4"/>
  <c r="AO1498" i="4"/>
  <c r="AN1498" i="4"/>
  <c r="AM1498" i="4"/>
  <c r="AO2508" i="4"/>
  <c r="AN2508" i="4"/>
  <c r="AM2508" i="4"/>
  <c r="AP2508" i="4" s="1"/>
  <c r="AO5346" i="4"/>
  <c r="AN5346" i="4"/>
  <c r="AM5346" i="4"/>
  <c r="AP5346" i="4" s="1"/>
  <c r="AO3077" i="4"/>
  <c r="AN3077" i="4"/>
  <c r="AM3077" i="4"/>
  <c r="AP3077" i="4" s="1"/>
  <c r="AO1972" i="4"/>
  <c r="AN1972" i="4"/>
  <c r="AM1972" i="4"/>
  <c r="AO2676" i="4"/>
  <c r="AN2676" i="4"/>
  <c r="AM2676" i="4"/>
  <c r="AP2676" i="4" s="1"/>
  <c r="AO900" i="4"/>
  <c r="AN900" i="4"/>
  <c r="AM900" i="4"/>
  <c r="AO4376" i="4"/>
  <c r="AN4376" i="4"/>
  <c r="AM4376" i="4"/>
  <c r="AO2458" i="4"/>
  <c r="AN2458" i="4"/>
  <c r="AM2458" i="4"/>
  <c r="AO4753" i="4"/>
  <c r="AN4753" i="4"/>
  <c r="AM4753" i="4"/>
  <c r="AP4753" i="4" s="1"/>
  <c r="AO5743" i="4"/>
  <c r="AN5743" i="4"/>
  <c r="AM5743" i="4"/>
  <c r="AP5743" i="4" s="1"/>
  <c r="AO2527" i="4"/>
  <c r="AN2527" i="4"/>
  <c r="AM2527" i="4"/>
  <c r="AP2527" i="4" s="1"/>
  <c r="AO5152" i="4"/>
  <c r="AN5152" i="4"/>
  <c r="AM5152" i="4"/>
  <c r="AO2284" i="4"/>
  <c r="AN2284" i="4"/>
  <c r="AM2284" i="4"/>
  <c r="AO216" i="4"/>
  <c r="AN216" i="4"/>
  <c r="AM216" i="4"/>
  <c r="AO3644" i="4"/>
  <c r="AN3644" i="4"/>
  <c r="AM3644" i="4"/>
  <c r="AO211" i="4"/>
  <c r="AN211" i="4"/>
  <c r="AM211" i="4"/>
  <c r="AO390" i="4"/>
  <c r="AN390" i="4"/>
  <c r="AM390" i="4"/>
  <c r="AP390" i="4" s="1"/>
  <c r="AO4601" i="4"/>
  <c r="AN4601" i="4"/>
  <c r="AM4601" i="4"/>
  <c r="AP4601" i="4" s="1"/>
  <c r="AO1122" i="4"/>
  <c r="AN1122" i="4"/>
  <c r="AM1122" i="4"/>
  <c r="AP1122" i="4" s="1"/>
  <c r="AO3235" i="4"/>
  <c r="AN3235" i="4"/>
  <c r="AM3235" i="4"/>
  <c r="AO916" i="4"/>
  <c r="AN916" i="4"/>
  <c r="AM916" i="4"/>
  <c r="AP916" i="4" s="1"/>
  <c r="AO240" i="4"/>
  <c r="AN240" i="4"/>
  <c r="AM240" i="4"/>
  <c r="AO3875" i="4"/>
  <c r="AN3875" i="4"/>
  <c r="AM3875" i="4"/>
  <c r="AO1726" i="4"/>
  <c r="AN1726" i="4"/>
  <c r="AM1726" i="4"/>
  <c r="AO1619" i="4"/>
  <c r="AN1619" i="4"/>
  <c r="AM1619" i="4"/>
  <c r="AO2862" i="4"/>
  <c r="AN2862" i="4"/>
  <c r="AM2862" i="4"/>
  <c r="AP2862" i="4" s="1"/>
  <c r="AO4983" i="4"/>
  <c r="AN4983" i="4"/>
  <c r="AM4983" i="4"/>
  <c r="AP4983" i="4" s="1"/>
  <c r="AO3467" i="4"/>
  <c r="AN3467" i="4"/>
  <c r="AM3467" i="4"/>
  <c r="AO3537" i="4"/>
  <c r="AN3537" i="4"/>
  <c r="AM3537" i="4"/>
  <c r="AO4093" i="4"/>
  <c r="AN4093" i="4"/>
  <c r="AM4093" i="4"/>
  <c r="AO1324" i="4"/>
  <c r="AN1324" i="4"/>
  <c r="AM1324" i="4"/>
  <c r="AO5440" i="4"/>
  <c r="AN5440" i="4"/>
  <c r="AM5440" i="4"/>
  <c r="AO2278" i="4"/>
  <c r="AN2278" i="4"/>
  <c r="AM2278" i="4"/>
  <c r="AP2278" i="4" s="1"/>
  <c r="AO3713" i="4"/>
  <c r="AN3713" i="4"/>
  <c r="AM3713" i="4"/>
  <c r="AP3713" i="4" s="1"/>
  <c r="AO2173" i="4"/>
  <c r="AN2173" i="4"/>
  <c r="AM2173" i="4"/>
  <c r="AP2173" i="4" s="1"/>
  <c r="AO4372" i="4"/>
  <c r="AN4372" i="4"/>
  <c r="AM4372" i="4"/>
  <c r="AO819" i="4"/>
  <c r="AN819" i="4"/>
  <c r="AM819" i="4"/>
  <c r="AP819" i="4" s="1"/>
  <c r="AO4748" i="4"/>
  <c r="AN4748" i="4"/>
  <c r="AM4748" i="4"/>
  <c r="AO1386" i="4"/>
  <c r="AN1386" i="4"/>
  <c r="AM1386" i="4"/>
  <c r="AO5174" i="4"/>
  <c r="AN5174" i="4"/>
  <c r="AM5174" i="4"/>
  <c r="AO4645" i="4"/>
  <c r="AN4645" i="4"/>
  <c r="AM4645" i="4"/>
  <c r="AP4645" i="4" s="1"/>
  <c r="AO4167" i="4"/>
  <c r="AN4167" i="4"/>
  <c r="AM4167" i="4"/>
  <c r="AP4167" i="4" s="1"/>
  <c r="AO521" i="4"/>
  <c r="AN521" i="4"/>
  <c r="AM521" i="4"/>
  <c r="AP521" i="4" s="1"/>
  <c r="AO2646" i="4"/>
  <c r="AN2646" i="4"/>
  <c r="AM2646" i="4"/>
  <c r="AO2499" i="4"/>
  <c r="AN2499" i="4"/>
  <c r="AM2499" i="4"/>
  <c r="AO4423" i="4"/>
  <c r="AN4423" i="4"/>
  <c r="AM4423" i="4"/>
  <c r="AO824" i="4"/>
  <c r="AN824" i="4"/>
  <c r="AM824" i="4"/>
  <c r="AO4653" i="4"/>
  <c r="AN4653" i="4"/>
  <c r="AM4653" i="4"/>
  <c r="AO3069" i="4"/>
  <c r="AN3069" i="4"/>
  <c r="AM3069" i="4"/>
  <c r="AP3069" i="4" s="1"/>
  <c r="AO3979" i="4"/>
  <c r="AN3979" i="4"/>
  <c r="AM3979" i="4"/>
  <c r="AP3979" i="4" s="1"/>
  <c r="AO215" i="4"/>
  <c r="AN215" i="4"/>
  <c r="AM215" i="4"/>
  <c r="AP215" i="4" s="1"/>
  <c r="AO5502" i="4"/>
  <c r="AN5502" i="4"/>
  <c r="AM5502" i="4"/>
  <c r="AO773" i="4"/>
  <c r="AN773" i="4"/>
  <c r="AM773" i="4"/>
  <c r="AP773" i="4" s="1"/>
  <c r="AO2496" i="4"/>
  <c r="AN2496" i="4"/>
  <c r="AM2496" i="4"/>
  <c r="AO1936" i="4"/>
  <c r="AN1936" i="4"/>
  <c r="AM1936" i="4"/>
  <c r="AO281" i="4"/>
  <c r="AN281" i="4"/>
  <c r="AM281" i="4"/>
  <c r="AO5148" i="4"/>
  <c r="AN5148" i="4"/>
  <c r="AM5148" i="4"/>
  <c r="AP5148" i="4" s="1"/>
  <c r="AO3669" i="4"/>
  <c r="AN3669" i="4"/>
  <c r="AM3669" i="4"/>
  <c r="AP3669" i="4" s="1"/>
  <c r="AO1509" i="4"/>
  <c r="AN1509" i="4"/>
  <c r="AM1509" i="4"/>
  <c r="AP1509" i="4" s="1"/>
  <c r="AO5293" i="4"/>
  <c r="AN5293" i="4"/>
  <c r="AM5293" i="4"/>
  <c r="AO4411" i="4"/>
  <c r="AN4411" i="4"/>
  <c r="AM4411" i="4"/>
  <c r="AO4829" i="4"/>
  <c r="AN4829" i="4"/>
  <c r="AM4829" i="4"/>
  <c r="AO1898" i="4"/>
  <c r="AN1898" i="4"/>
  <c r="AM1898" i="4"/>
  <c r="AO2409" i="4"/>
  <c r="AN2409" i="4"/>
  <c r="AM2409" i="4"/>
  <c r="AO1721" i="4"/>
  <c r="AN1721" i="4"/>
  <c r="AM1721" i="4"/>
  <c r="AP1721" i="4" s="1"/>
  <c r="AO2812" i="4"/>
  <c r="AN2812" i="4"/>
  <c r="AM2812" i="4"/>
  <c r="AP2812" i="4" s="1"/>
  <c r="AO4115" i="4"/>
  <c r="AN4115" i="4"/>
  <c r="AM4115" i="4"/>
  <c r="AP4115" i="4" s="1"/>
  <c r="AO1425" i="4"/>
  <c r="AN1425" i="4"/>
  <c r="AM1425" i="4"/>
  <c r="AO1205" i="4"/>
  <c r="AN1205" i="4"/>
  <c r="AM1205" i="4"/>
  <c r="AP1205" i="4" s="1"/>
  <c r="AO5485" i="4"/>
  <c r="AN5485" i="4"/>
  <c r="AM5485" i="4"/>
  <c r="AO1796" i="4"/>
  <c r="AN1796" i="4"/>
  <c r="AM1796" i="4"/>
  <c r="AO3798" i="4"/>
  <c r="AN3798" i="4"/>
  <c r="AM3798" i="4"/>
  <c r="AO415" i="4"/>
  <c r="AN415" i="4"/>
  <c r="AM415" i="4"/>
  <c r="AP415" i="4" s="1"/>
  <c r="AO2542" i="4"/>
  <c r="AN2542" i="4"/>
  <c r="AM2542" i="4"/>
  <c r="AP2542" i="4" s="1"/>
  <c r="AO180" i="4"/>
  <c r="AN180" i="4"/>
  <c r="AM180" i="4"/>
  <c r="AP180" i="4" s="1"/>
  <c r="AO997" i="4"/>
  <c r="AN997" i="4"/>
  <c r="AM997" i="4"/>
  <c r="AO5469" i="4"/>
  <c r="AN5469" i="4"/>
  <c r="AM5469" i="4"/>
  <c r="AO2591" i="4"/>
  <c r="AN2591" i="4"/>
  <c r="AM2591" i="4"/>
  <c r="AO2920" i="4"/>
  <c r="AN2920" i="4"/>
  <c r="AM2920" i="4"/>
  <c r="AO1073" i="4"/>
  <c r="AN1073" i="4"/>
  <c r="AM1073" i="4"/>
  <c r="AO2877" i="4"/>
  <c r="AN2877" i="4"/>
  <c r="AM2877" i="4"/>
  <c r="AP2877" i="4" s="1"/>
  <c r="AO3118" i="4"/>
  <c r="AN3118" i="4"/>
  <c r="AM3118" i="4"/>
  <c r="AP3118" i="4" s="1"/>
  <c r="AO3945" i="4"/>
  <c r="AN3945" i="4"/>
  <c r="AM3945" i="4"/>
  <c r="AP3945" i="4" s="1"/>
  <c r="AO4131" i="4"/>
  <c r="AN4131" i="4"/>
  <c r="AM4131" i="4"/>
  <c r="AO3209" i="4"/>
  <c r="AN3209" i="4"/>
  <c r="AM3209" i="4"/>
  <c r="AP3209" i="4" s="1"/>
  <c r="AO1786" i="4"/>
  <c r="AN1786" i="4"/>
  <c r="AM1786" i="4"/>
  <c r="AO2897" i="4"/>
  <c r="AN2897" i="4"/>
  <c r="AM2897" i="4"/>
  <c r="AO3309" i="4"/>
  <c r="AN3309" i="4"/>
  <c r="AM3309" i="4"/>
  <c r="AO1520" i="4"/>
  <c r="AN1520" i="4"/>
  <c r="AM1520" i="4"/>
  <c r="AP1520" i="4" s="1"/>
  <c r="AO5365" i="4"/>
  <c r="AN5365" i="4"/>
  <c r="AM5365" i="4"/>
  <c r="AP5365" i="4" s="1"/>
  <c r="AO1258" i="4"/>
  <c r="AN1258" i="4"/>
  <c r="AM1258" i="4"/>
  <c r="AP1258" i="4" s="1"/>
  <c r="AO465" i="4"/>
  <c r="AN465" i="4"/>
  <c r="AM465" i="4"/>
  <c r="AO4516" i="4"/>
  <c r="AN4516" i="4"/>
  <c r="AM4516" i="4"/>
  <c r="AO4026" i="4"/>
  <c r="AN4026" i="4"/>
  <c r="AM4026" i="4"/>
  <c r="AO5445" i="4"/>
  <c r="AN5445" i="4"/>
  <c r="AM5445" i="4"/>
  <c r="AO2630" i="4"/>
  <c r="AN2630" i="4"/>
  <c r="AM2630" i="4"/>
  <c r="AO2954" i="4"/>
  <c r="AN2954" i="4"/>
  <c r="AM2954" i="4"/>
  <c r="AP2954" i="4" s="1"/>
  <c r="AO1839" i="4"/>
  <c r="AN1839" i="4"/>
  <c r="AM1839" i="4"/>
  <c r="AP1839" i="4" s="1"/>
  <c r="AO4527" i="4"/>
  <c r="AN4527" i="4"/>
  <c r="AM4527" i="4"/>
  <c r="AP4527" i="4" s="1"/>
  <c r="AO5479" i="4"/>
  <c r="AN5479" i="4"/>
  <c r="AM5479" i="4"/>
  <c r="AO3564" i="4"/>
  <c r="AN3564" i="4"/>
  <c r="AM3564" i="4"/>
  <c r="AP3564" i="4" s="1"/>
  <c r="AO5655" i="4"/>
  <c r="AN5655" i="4"/>
  <c r="AM5655" i="4"/>
  <c r="AO2850" i="4"/>
  <c r="AN2850" i="4"/>
  <c r="AM2850" i="4"/>
  <c r="AO5088" i="4"/>
  <c r="AN5088" i="4"/>
  <c r="AM5088" i="4"/>
  <c r="AO2993" i="4"/>
  <c r="AN2993" i="4"/>
  <c r="AM2993" i="4"/>
  <c r="AP2993" i="4" s="1"/>
  <c r="AO766" i="4"/>
  <c r="AN766" i="4"/>
  <c r="AM766" i="4"/>
  <c r="AP766" i="4" s="1"/>
  <c r="AO5543" i="4"/>
  <c r="AN5543" i="4"/>
  <c r="AM5543" i="4"/>
  <c r="AP5543" i="4" s="1"/>
  <c r="AO4099" i="4"/>
  <c r="AN4099" i="4"/>
  <c r="AM4099" i="4"/>
  <c r="AO4137" i="4"/>
  <c r="AN4137" i="4"/>
  <c r="AM4137" i="4"/>
  <c r="AO5530" i="4"/>
  <c r="AN5530" i="4"/>
  <c r="AM5530" i="4"/>
  <c r="AO2436" i="4"/>
  <c r="AN2436" i="4"/>
  <c r="AM2436" i="4"/>
  <c r="AO1856" i="4"/>
  <c r="AN1856" i="4"/>
  <c r="AM1856" i="4"/>
  <c r="AO1868" i="4"/>
  <c r="AN1868" i="4"/>
  <c r="AM1868" i="4"/>
  <c r="AP1868" i="4" s="1"/>
  <c r="AO1166" i="4"/>
  <c r="AN1166" i="4"/>
  <c r="AM1166" i="4"/>
  <c r="AP1166" i="4" s="1"/>
  <c r="AO5310" i="4"/>
  <c r="AN5310" i="4"/>
  <c r="AM5310" i="4"/>
  <c r="AP5310" i="4" s="1"/>
  <c r="AO1041" i="4"/>
  <c r="AN1041" i="4"/>
  <c r="AM1041" i="4"/>
  <c r="AO864" i="4"/>
  <c r="AN864" i="4"/>
  <c r="AM864" i="4"/>
  <c r="AP864" i="4" s="1"/>
  <c r="AO2090" i="4"/>
  <c r="AN2090" i="4"/>
  <c r="AM2090" i="4"/>
  <c r="AO4641" i="4"/>
  <c r="AN4641" i="4"/>
  <c r="AM4641" i="4"/>
  <c r="AO5119" i="4"/>
  <c r="AN5119" i="4"/>
  <c r="AM5119" i="4"/>
  <c r="AO3004" i="4"/>
  <c r="AN3004" i="4"/>
  <c r="AM3004" i="4"/>
  <c r="AP3004" i="4" s="1"/>
  <c r="AO3365" i="4"/>
  <c r="AN3365" i="4"/>
  <c r="AM3365" i="4"/>
  <c r="AP3365" i="4" s="1"/>
  <c r="AO4865" i="4"/>
  <c r="AN4865" i="4"/>
  <c r="AM4865" i="4"/>
  <c r="AP4865" i="4" s="1"/>
  <c r="AO3187" i="4"/>
  <c r="AN3187" i="4"/>
  <c r="AM3187" i="4"/>
  <c r="AO677" i="4"/>
  <c r="AN677" i="4"/>
  <c r="AM677" i="4"/>
  <c r="AO4309" i="4"/>
  <c r="AN4309" i="4"/>
  <c r="AM4309" i="4"/>
  <c r="AO4223" i="4"/>
  <c r="AN4223" i="4"/>
  <c r="AM4223" i="4"/>
  <c r="AO1564" i="4"/>
  <c r="AN1564" i="4"/>
  <c r="AM1564" i="4"/>
  <c r="AO1474" i="4"/>
  <c r="AN1474" i="4"/>
  <c r="AM1474" i="4"/>
  <c r="AP1474" i="4" s="1"/>
  <c r="AO4012" i="4"/>
  <c r="AN4012" i="4"/>
  <c r="AM4012" i="4"/>
  <c r="AP4012" i="4" s="1"/>
  <c r="AO1844" i="4"/>
  <c r="AN1844" i="4"/>
  <c r="AM1844" i="4"/>
  <c r="AP1844" i="4" s="1"/>
  <c r="AO3206" i="4"/>
  <c r="AN3206" i="4"/>
  <c r="AM3206" i="4"/>
  <c r="AO1192" i="4"/>
  <c r="AN1192" i="4"/>
  <c r="AM1192" i="4"/>
  <c r="AP1192" i="4" s="1"/>
  <c r="AO4805" i="4"/>
  <c r="AN4805" i="4"/>
  <c r="AM4805" i="4"/>
  <c r="AO3398" i="4"/>
  <c r="AN3398" i="4"/>
  <c r="AM3398" i="4"/>
  <c r="AO2567" i="4"/>
  <c r="AN2567" i="4"/>
  <c r="AM2567" i="4"/>
  <c r="AO5476" i="4"/>
  <c r="AN5476" i="4"/>
  <c r="AM5476" i="4"/>
  <c r="AP5476" i="4" s="1"/>
  <c r="AO4370" i="4"/>
  <c r="AN4370" i="4"/>
  <c r="AM4370" i="4"/>
  <c r="AP4370" i="4" s="1"/>
  <c r="AO3930" i="4"/>
  <c r="AN3930" i="4"/>
  <c r="AM3930" i="4"/>
  <c r="AP3930" i="4" s="1"/>
  <c r="AO4311" i="4"/>
  <c r="AN4311" i="4"/>
  <c r="AM4311" i="4"/>
  <c r="AO1596" i="4"/>
  <c r="AN1596" i="4"/>
  <c r="AM1596" i="4"/>
  <c r="AO4049" i="4"/>
  <c r="AN4049" i="4"/>
  <c r="AM4049" i="4"/>
  <c r="AO4851" i="4"/>
  <c r="AN4851" i="4"/>
  <c r="AM4851" i="4"/>
  <c r="AO3778" i="4"/>
  <c r="AN3778" i="4"/>
  <c r="AM3778" i="4"/>
  <c r="AO3066" i="4"/>
  <c r="AN3066" i="4"/>
  <c r="AM3066" i="4"/>
  <c r="AP3066" i="4" s="1"/>
  <c r="AO3486" i="4"/>
  <c r="AN3486" i="4"/>
  <c r="AM3486" i="4"/>
  <c r="AP3486" i="4" s="1"/>
  <c r="AO1142" i="4"/>
  <c r="AN1142" i="4"/>
  <c r="AM1142" i="4"/>
  <c r="AP1142" i="4" s="1"/>
  <c r="AO462" i="4"/>
  <c r="AN462" i="4"/>
  <c r="AM462" i="4"/>
  <c r="AO3030" i="4"/>
  <c r="AN3030" i="4"/>
  <c r="AM3030" i="4"/>
  <c r="AP3030" i="4" s="1"/>
  <c r="AO4087" i="4"/>
  <c r="AN4087" i="4"/>
  <c r="AM4087" i="4"/>
  <c r="AO466" i="4"/>
  <c r="AN466" i="4"/>
  <c r="AM466" i="4"/>
  <c r="AO964" i="4"/>
  <c r="AN964" i="4"/>
  <c r="AM964" i="4"/>
  <c r="AO3107" i="4"/>
  <c r="AN3107" i="4"/>
  <c r="AM3107" i="4"/>
  <c r="AP3107" i="4" s="1"/>
  <c r="AO1600" i="4"/>
  <c r="AN1600" i="4"/>
  <c r="AM1600" i="4"/>
  <c r="AP1600" i="4" s="1"/>
  <c r="AO979" i="4"/>
  <c r="AN979" i="4"/>
  <c r="AM979" i="4"/>
  <c r="AP979" i="4" s="1"/>
  <c r="AO164" i="4"/>
  <c r="AN164" i="4"/>
  <c r="AM164" i="4"/>
  <c r="AO2286" i="4"/>
  <c r="AN2286" i="4"/>
  <c r="AM2286" i="4"/>
  <c r="AO2012" i="4"/>
  <c r="AN2012" i="4"/>
  <c r="AM2012" i="4"/>
  <c r="AO5032" i="4"/>
  <c r="AN5032" i="4"/>
  <c r="AM5032" i="4"/>
  <c r="AO3870" i="4"/>
  <c r="AN3870" i="4"/>
  <c r="AM3870" i="4"/>
  <c r="AO2482" i="4"/>
  <c r="AN2482" i="4"/>
  <c r="AM2482" i="4"/>
  <c r="AP2482" i="4" s="1"/>
  <c r="AO2998" i="4"/>
  <c r="AN2998" i="4"/>
  <c r="AM2998" i="4"/>
  <c r="AP2998" i="4" s="1"/>
  <c r="AO2634" i="4"/>
  <c r="AN2634" i="4"/>
  <c r="AM2634" i="4"/>
  <c r="AP2634" i="4" s="1"/>
  <c r="AO2411" i="4"/>
  <c r="AN2411" i="4"/>
  <c r="AM2411" i="4"/>
  <c r="AO1571" i="4"/>
  <c r="AN1571" i="4"/>
  <c r="AM1571" i="4"/>
  <c r="AP1571" i="4" s="1"/>
  <c r="AO1311" i="4"/>
  <c r="AN1311" i="4"/>
  <c r="AM1311" i="4"/>
  <c r="AO2526" i="4"/>
  <c r="AN2526" i="4"/>
  <c r="AM2526" i="4"/>
  <c r="AO5009" i="4"/>
  <c r="AN5009" i="4"/>
  <c r="AM5009" i="4"/>
  <c r="AO5564" i="4"/>
  <c r="AN5564" i="4"/>
  <c r="AM5564" i="4"/>
  <c r="AP5564" i="4" s="1"/>
  <c r="AO624" i="4"/>
  <c r="AN624" i="4"/>
  <c r="AM624" i="4"/>
  <c r="AP624" i="4" s="1"/>
  <c r="AO4216" i="4"/>
  <c r="AN4216" i="4"/>
  <c r="AM4216" i="4"/>
  <c r="AP4216" i="4" s="1"/>
  <c r="AO3913" i="4"/>
  <c r="AN3913" i="4"/>
  <c r="AM3913" i="4"/>
  <c r="AO138" i="4"/>
  <c r="AN138" i="4"/>
  <c r="AM138" i="4"/>
  <c r="AO1640" i="4"/>
  <c r="AN1640" i="4"/>
  <c r="AM1640" i="4"/>
  <c r="AO5051" i="4"/>
  <c r="AN5051" i="4"/>
  <c r="AM5051" i="4"/>
  <c r="AO2135" i="4"/>
  <c r="AN2135" i="4"/>
  <c r="AM2135" i="4"/>
  <c r="AO2929" i="4"/>
  <c r="AN2929" i="4"/>
  <c r="AM2929" i="4"/>
  <c r="AP2929" i="4" s="1"/>
  <c r="AO5147" i="4"/>
  <c r="AN5147" i="4"/>
  <c r="AM5147" i="4"/>
  <c r="AP5147" i="4" s="1"/>
  <c r="AO4866" i="4"/>
  <c r="AN4866" i="4"/>
  <c r="AM4866" i="4"/>
  <c r="AP4866" i="4" s="1"/>
  <c r="AO2423" i="4"/>
  <c r="AN2423" i="4"/>
  <c r="AM2423" i="4"/>
  <c r="AO1062" i="4"/>
  <c r="AN1062" i="4"/>
  <c r="AM1062" i="4"/>
  <c r="AP1062" i="4" s="1"/>
  <c r="AO3761" i="4"/>
  <c r="AN3761" i="4"/>
  <c r="AM3761" i="4"/>
  <c r="AO4002" i="4"/>
  <c r="AN4002" i="4"/>
  <c r="AM4002" i="4"/>
  <c r="AO1042" i="4"/>
  <c r="AN1042" i="4"/>
  <c r="AM1042" i="4"/>
  <c r="AO5150" i="4"/>
  <c r="AN5150" i="4"/>
  <c r="AM5150" i="4"/>
  <c r="AP5150" i="4" s="1"/>
  <c r="AO2421" i="4"/>
  <c r="AN2421" i="4"/>
  <c r="AM2421" i="4"/>
  <c r="AP2421" i="4" s="1"/>
  <c r="AO5565" i="4"/>
  <c r="AN5565" i="4"/>
  <c r="AM5565" i="4"/>
  <c r="AP5565" i="4" s="1"/>
  <c r="AO5588" i="4"/>
  <c r="AN5588" i="4"/>
  <c r="AM5588" i="4"/>
  <c r="AO1029" i="4"/>
  <c r="AN1029" i="4"/>
  <c r="AM1029" i="4"/>
  <c r="AO4874" i="4"/>
  <c r="AN4874" i="4"/>
  <c r="AM4874" i="4"/>
  <c r="AO5055" i="4"/>
  <c r="AN5055" i="4"/>
  <c r="AM5055" i="4"/>
  <c r="AO539" i="4"/>
  <c r="AN539" i="4"/>
  <c r="AM539" i="4"/>
  <c r="AO4663" i="4"/>
  <c r="AN4663" i="4"/>
  <c r="AM4663" i="4"/>
  <c r="AP4663" i="4" s="1"/>
  <c r="AO2193" i="4"/>
  <c r="AN2193" i="4"/>
  <c r="AM2193" i="4"/>
  <c r="AP2193" i="4" s="1"/>
  <c r="AP4009" i="4"/>
  <c r="AO4009" i="4"/>
  <c r="AN4009" i="4"/>
  <c r="AM4009" i="4"/>
  <c r="AO5139" i="4"/>
  <c r="AN5139" i="4"/>
  <c r="AM5139" i="4"/>
  <c r="AP5139" i="4" s="1"/>
  <c r="AR5139" i="4" s="1"/>
  <c r="AO4736" i="4"/>
  <c r="AN4736" i="4"/>
  <c r="AM4736" i="4"/>
  <c r="AO5713" i="4"/>
  <c r="AN5713" i="4"/>
  <c r="AM5713" i="4"/>
  <c r="AO5122" i="4"/>
  <c r="AN5122" i="4"/>
  <c r="AM5122" i="4"/>
  <c r="AO647" i="4"/>
  <c r="AN647" i="4"/>
  <c r="AM647" i="4"/>
  <c r="AP647" i="4" s="1"/>
  <c r="AO4643" i="4"/>
  <c r="AN4643" i="4"/>
  <c r="AM4643" i="4"/>
  <c r="AP4643" i="4" s="1"/>
  <c r="AO2410" i="4"/>
  <c r="AN2410" i="4"/>
  <c r="AM2410" i="4"/>
  <c r="AP2410" i="4" s="1"/>
  <c r="AO2647" i="4"/>
  <c r="AN2647" i="4"/>
  <c r="AP2647" i="4" s="1"/>
  <c r="AM2647" i="4"/>
  <c r="AQ5030" i="4"/>
  <c r="AO5030" i="4"/>
  <c r="AN5030" i="4"/>
  <c r="AM5030" i="4"/>
  <c r="AP5030" i="4" s="1"/>
  <c r="AO3606" i="4"/>
  <c r="AN3606" i="4"/>
  <c r="AM3606" i="4"/>
  <c r="AO371" i="4"/>
  <c r="AN371" i="4"/>
  <c r="AM371" i="4"/>
  <c r="AO3868" i="4"/>
  <c r="AN3868" i="4"/>
  <c r="AM3868" i="4"/>
  <c r="AP3868" i="4" s="1"/>
  <c r="AO4948" i="4"/>
  <c r="AN4948" i="4"/>
  <c r="AM4948" i="4"/>
  <c r="AP4948" i="4" s="1"/>
  <c r="AO4220" i="4"/>
  <c r="AN4220" i="4"/>
  <c r="AM4220" i="4"/>
  <c r="AP4220" i="4" s="1"/>
  <c r="AO1812" i="4"/>
  <c r="AN1812" i="4"/>
  <c r="AM1812" i="4"/>
  <c r="AO1694" i="4"/>
  <c r="AN1694" i="4"/>
  <c r="AP1694" i="4" s="1"/>
  <c r="AM1694" i="4"/>
  <c r="AO1847" i="4"/>
  <c r="AN1847" i="4"/>
  <c r="AM1847" i="4"/>
  <c r="AO3247" i="4"/>
  <c r="AN3247" i="4"/>
  <c r="AM3247" i="4"/>
  <c r="AO5154" i="4"/>
  <c r="AN5154" i="4"/>
  <c r="AM5154" i="4"/>
  <c r="AO732" i="4"/>
  <c r="AN732" i="4"/>
  <c r="AM732" i="4"/>
  <c r="AP732" i="4" s="1"/>
  <c r="AO1374" i="4"/>
  <c r="AN1374" i="4"/>
  <c r="AM1374" i="4"/>
  <c r="AO2136" i="4"/>
  <c r="AN2136" i="4"/>
  <c r="AM2136" i="4"/>
  <c r="AO5584" i="4"/>
  <c r="AN5584" i="4"/>
  <c r="AM5584" i="4"/>
  <c r="AP1395" i="4"/>
  <c r="AO1395" i="4"/>
  <c r="AN1395" i="4"/>
  <c r="AM1395" i="4"/>
  <c r="AO1691" i="4"/>
  <c r="AN1691" i="4"/>
  <c r="AM1691" i="4"/>
  <c r="AO5355" i="4"/>
  <c r="AN5355" i="4"/>
  <c r="AM5355" i="4"/>
  <c r="AO1639" i="4"/>
  <c r="AN1639" i="4"/>
  <c r="AM1639" i="4"/>
  <c r="AO118" i="4"/>
  <c r="AN118" i="4"/>
  <c r="AM118" i="4"/>
  <c r="AO733" i="4"/>
  <c r="AN733" i="4"/>
  <c r="AM733" i="4"/>
  <c r="AP733" i="4" s="1"/>
  <c r="AO1545" i="4"/>
  <c r="AN1545" i="4"/>
  <c r="AM1545" i="4"/>
  <c r="AO3320" i="4"/>
  <c r="AN3320" i="4"/>
  <c r="AM3320" i="4"/>
  <c r="AQ875" i="4"/>
  <c r="AP875" i="4"/>
  <c r="AR875" i="4" s="1"/>
  <c r="AO875" i="4"/>
  <c r="AN875" i="4"/>
  <c r="AM875" i="4"/>
  <c r="AO2572" i="4"/>
  <c r="AN2572" i="4"/>
  <c r="AM2572" i="4"/>
  <c r="AP2572" i="4" s="1"/>
  <c r="AR2572" i="4" s="1"/>
  <c r="AO1300" i="4"/>
  <c r="AN1300" i="4"/>
  <c r="AM1300" i="4"/>
  <c r="AO5080" i="4"/>
  <c r="AN5080" i="4"/>
  <c r="AM5080" i="4"/>
  <c r="AP5080" i="4" s="1"/>
  <c r="AR5080" i="4" s="1"/>
  <c r="AO147" i="4"/>
  <c r="AN147" i="4"/>
  <c r="AM147" i="4"/>
  <c r="AP147" i="4" s="1"/>
  <c r="AO2498" i="4"/>
  <c r="AN2498" i="4"/>
  <c r="AM2498" i="4"/>
  <c r="AO239" i="4"/>
  <c r="AN239" i="4"/>
  <c r="AM239" i="4"/>
  <c r="AP239" i="4" s="1"/>
  <c r="AO4963" i="4"/>
  <c r="AN4963" i="4"/>
  <c r="AM4963" i="4"/>
  <c r="AO5339" i="4"/>
  <c r="AN5339" i="4"/>
  <c r="AM5339" i="4"/>
  <c r="AP5339" i="4" s="1"/>
  <c r="AQ479" i="4"/>
  <c r="AO479" i="4"/>
  <c r="AN479" i="4"/>
  <c r="AM479" i="4"/>
  <c r="AP479" i="4" s="1"/>
  <c r="AO2424" i="4"/>
  <c r="AN2424" i="4"/>
  <c r="AM2424" i="4"/>
  <c r="AP2424" i="4" s="1"/>
  <c r="AQ2424" i="4" s="1"/>
  <c r="AO1885" i="4"/>
  <c r="AN1885" i="4"/>
  <c r="AM1885" i="4"/>
  <c r="AO2001" i="4"/>
  <c r="AN2001" i="4"/>
  <c r="AM2001" i="4"/>
  <c r="AO786" i="4"/>
  <c r="AN786" i="4"/>
  <c r="AM786" i="4"/>
  <c r="AO3088" i="4"/>
  <c r="AN3088" i="4"/>
  <c r="AM3088" i="4"/>
  <c r="AO5050" i="4"/>
  <c r="AN5050" i="4"/>
  <c r="AM5050" i="4"/>
  <c r="AP5050" i="4" s="1"/>
  <c r="AR5050" i="4" s="1"/>
  <c r="AO5124" i="4"/>
  <c r="AN5124" i="4"/>
  <c r="AM5124" i="4"/>
  <c r="AP5124" i="4" s="1"/>
  <c r="AO5695" i="4"/>
  <c r="AN5695" i="4"/>
  <c r="AM5695" i="4"/>
  <c r="AO4622" i="4"/>
  <c r="AN4622" i="4"/>
  <c r="AM4622" i="4"/>
  <c r="AO4586" i="4"/>
  <c r="AN4586" i="4"/>
  <c r="AM4586" i="4"/>
  <c r="AP4586" i="4" s="1"/>
  <c r="AQ4586" i="4" s="1"/>
  <c r="AO4745" i="4"/>
  <c r="AN4745" i="4"/>
  <c r="AM4745" i="4"/>
  <c r="AO1590" i="4"/>
  <c r="AN1590" i="4"/>
  <c r="AM1590" i="4"/>
  <c r="AO4749" i="4"/>
  <c r="AN4749" i="4"/>
  <c r="AM4749" i="4"/>
  <c r="AO4568" i="4"/>
  <c r="AN4568" i="4"/>
  <c r="AM4568" i="4"/>
  <c r="AO1154" i="4"/>
  <c r="AN1154" i="4"/>
  <c r="AM1154" i="4"/>
  <c r="AP1154" i="4" s="1"/>
  <c r="AO4420" i="4"/>
  <c r="AN4420" i="4"/>
  <c r="AM4420" i="4"/>
  <c r="AP4420" i="4" s="1"/>
  <c r="AQ4420" i="4" s="1"/>
  <c r="AO3390" i="4"/>
  <c r="AN3390" i="4"/>
  <c r="AM3390" i="4"/>
  <c r="AO4779" i="4"/>
  <c r="AN4779" i="4"/>
  <c r="AM4779" i="4"/>
  <c r="AO2790" i="4"/>
  <c r="AN2790" i="4"/>
  <c r="AM2790" i="4"/>
  <c r="AO4330" i="4"/>
  <c r="AN4330" i="4"/>
  <c r="AM4330" i="4"/>
  <c r="AO2785" i="4"/>
  <c r="AQ2785" i="4" s="1"/>
  <c r="AN2785" i="4"/>
  <c r="AM2785" i="4"/>
  <c r="AP2785" i="4" s="1"/>
  <c r="AO2814" i="4"/>
  <c r="AN2814" i="4"/>
  <c r="AM2814" i="4"/>
  <c r="AP2814" i="4" s="1"/>
  <c r="AP1412" i="4"/>
  <c r="AO1412" i="4"/>
  <c r="AN1412" i="4"/>
  <c r="AM1412" i="4"/>
  <c r="AO3355" i="4"/>
  <c r="AN3355" i="4"/>
  <c r="AM3355" i="4"/>
  <c r="AP3355" i="4" s="1"/>
  <c r="AR3355" i="4" s="1"/>
  <c r="AO4466" i="4"/>
  <c r="AN4466" i="4"/>
  <c r="AM4466" i="4"/>
  <c r="AO2373" i="4"/>
  <c r="AN2373" i="4"/>
  <c r="AM2373" i="4"/>
  <c r="AO2199" i="4"/>
  <c r="AN2199" i="4"/>
  <c r="AM2199" i="4"/>
  <c r="AO5159" i="4"/>
  <c r="AN5159" i="4"/>
  <c r="AM5159" i="4"/>
  <c r="AO5091" i="4"/>
  <c r="AN5091" i="4"/>
  <c r="AM5091" i="4"/>
  <c r="AP5091" i="4" s="1"/>
  <c r="AO4246" i="4"/>
  <c r="AN4246" i="4"/>
  <c r="AM4246" i="4"/>
  <c r="AP4246" i="4" s="1"/>
  <c r="AO5325" i="4"/>
  <c r="AN5325" i="4"/>
  <c r="AP5325" i="4" s="1"/>
  <c r="AM5325" i="4"/>
  <c r="AO3614" i="4"/>
  <c r="AN3614" i="4"/>
  <c r="AM3614" i="4"/>
  <c r="AO2544" i="4"/>
  <c r="AN2544" i="4"/>
  <c r="AM2544" i="4"/>
  <c r="AO557" i="4"/>
  <c r="AN557" i="4"/>
  <c r="AM557" i="4"/>
  <c r="AO1945" i="4"/>
  <c r="AN1945" i="4"/>
  <c r="AM1945" i="4"/>
  <c r="AP1945" i="4" s="1"/>
  <c r="AO486" i="4"/>
  <c r="AN486" i="4"/>
  <c r="AM486" i="4"/>
  <c r="AP486" i="4" s="1"/>
  <c r="AO3663" i="4"/>
  <c r="AN3663" i="4"/>
  <c r="AM3663" i="4"/>
  <c r="AO3162" i="4"/>
  <c r="AN3162" i="4"/>
  <c r="AM3162" i="4"/>
  <c r="AP3162" i="4" s="1"/>
  <c r="AO1860" i="4"/>
  <c r="AN1860" i="4"/>
  <c r="AM1860" i="4"/>
  <c r="AP1860" i="4" s="1"/>
  <c r="AO182" i="4"/>
  <c r="AN182" i="4"/>
  <c r="AM182" i="4"/>
  <c r="AO2065" i="4"/>
  <c r="AN2065" i="4"/>
  <c r="AM2065" i="4"/>
  <c r="AO302" i="4"/>
  <c r="AN302" i="4"/>
  <c r="AM302" i="4"/>
  <c r="AO4412" i="4"/>
  <c r="AN4412" i="4"/>
  <c r="AM4412" i="4"/>
  <c r="AP4412" i="4" s="1"/>
  <c r="AO315" i="4"/>
  <c r="AN315" i="4"/>
  <c r="AM315" i="4"/>
  <c r="AP315" i="4" s="1"/>
  <c r="AO398" i="4"/>
  <c r="AN398" i="4"/>
  <c r="AM398" i="4"/>
  <c r="AO4022" i="4"/>
  <c r="AN4022" i="4"/>
  <c r="AM4022" i="4"/>
  <c r="AP4081" i="4"/>
  <c r="AO4081" i="4"/>
  <c r="AN4081" i="4"/>
  <c r="AM4081" i="4"/>
  <c r="AO43" i="4"/>
  <c r="AN43" i="4"/>
  <c r="AM43" i="4"/>
  <c r="AP43" i="4" s="1"/>
  <c r="AQ43" i="4" s="1"/>
  <c r="AO3218" i="4"/>
  <c r="AN3218" i="4"/>
  <c r="AM3218" i="4"/>
  <c r="AP3218" i="4" s="1"/>
  <c r="AQ3218" i="4" s="1"/>
  <c r="AO4981" i="4"/>
  <c r="AN4981" i="4"/>
  <c r="AM4981" i="4"/>
  <c r="AP4981" i="4" s="1"/>
  <c r="AO4930" i="4"/>
  <c r="AN4930" i="4"/>
  <c r="AM4930" i="4"/>
  <c r="AO243" i="4"/>
  <c r="AN243" i="4"/>
  <c r="AM243" i="4"/>
  <c r="AP243" i="4" s="1"/>
  <c r="AO5706" i="4"/>
  <c r="AN5706" i="4"/>
  <c r="AM5706" i="4"/>
  <c r="AP5706" i="4" s="1"/>
  <c r="AO5626" i="4"/>
  <c r="AN5626" i="4"/>
  <c r="AM5626" i="4"/>
  <c r="AO1434" i="4"/>
  <c r="AN1434" i="4"/>
  <c r="AM1434" i="4"/>
  <c r="AP1434" i="4" s="1"/>
  <c r="AR1434" i="4" s="1"/>
  <c r="AO760" i="4"/>
  <c r="AN760" i="4"/>
  <c r="AM760" i="4"/>
  <c r="AO5217" i="4"/>
  <c r="AN5217" i="4"/>
  <c r="AM5217" i="4"/>
  <c r="AP5217" i="4" s="1"/>
  <c r="AR5217" i="4" s="1"/>
  <c r="AO3653" i="4"/>
  <c r="AR3653" i="4" s="1"/>
  <c r="AN3653" i="4"/>
  <c r="AM3653" i="4"/>
  <c r="AP3653" i="4" s="1"/>
  <c r="AO1514" i="4"/>
  <c r="AN1514" i="4"/>
  <c r="AM1514" i="4"/>
  <c r="AO151" i="4"/>
  <c r="AN151" i="4"/>
  <c r="AM151" i="4"/>
  <c r="AO1283" i="4"/>
  <c r="AN1283" i="4"/>
  <c r="AM1283" i="4"/>
  <c r="AO3376" i="4"/>
  <c r="AN3376" i="4"/>
  <c r="AM3376" i="4"/>
  <c r="AP3376" i="4" s="1"/>
  <c r="AR3376" i="4" s="1"/>
  <c r="AO3551" i="4"/>
  <c r="AN3551" i="4"/>
  <c r="AM3551" i="4"/>
  <c r="AO1921" i="4"/>
  <c r="AN1921" i="4"/>
  <c r="AP1921" i="4" s="1"/>
  <c r="AQ1921" i="4" s="1"/>
  <c r="AM1921" i="4"/>
  <c r="AO833" i="4"/>
  <c r="AN833" i="4"/>
  <c r="AP833" i="4" s="1"/>
  <c r="AM833" i="4"/>
  <c r="AO501" i="4"/>
  <c r="AN501" i="4"/>
  <c r="AP501" i="4" s="1"/>
  <c r="AM501" i="4"/>
  <c r="AO134" i="4"/>
  <c r="AN134" i="4"/>
  <c r="AM134" i="4"/>
  <c r="AP134" i="4" s="1"/>
  <c r="AQ134" i="4" s="1"/>
  <c r="AO4368" i="4"/>
  <c r="AN4368" i="4"/>
  <c r="AM4368" i="4"/>
  <c r="AO5398" i="4"/>
  <c r="AN5398" i="4"/>
  <c r="AM5398" i="4"/>
  <c r="AP5398" i="4" s="1"/>
  <c r="AQ5398" i="4" s="1"/>
  <c r="AP2279" i="4"/>
  <c r="AR2279" i="4" s="1"/>
  <c r="AO2279" i="4"/>
  <c r="AN2279" i="4"/>
  <c r="AM2279" i="4"/>
  <c r="AO1378" i="4"/>
  <c r="AN1378" i="4"/>
  <c r="AP1378" i="4" s="1"/>
  <c r="AM1378" i="4"/>
  <c r="AO2677" i="4"/>
  <c r="AN2677" i="4"/>
  <c r="AM2677" i="4"/>
  <c r="AO3837" i="4"/>
  <c r="AN3837" i="4"/>
  <c r="AM3837" i="4"/>
  <c r="AO598" i="4"/>
  <c r="AN598" i="4"/>
  <c r="AM598" i="4"/>
  <c r="AP1763" i="4"/>
  <c r="AQ1763" i="4" s="1"/>
  <c r="AO1763" i="4"/>
  <c r="AN1763" i="4"/>
  <c r="AM1763" i="4"/>
  <c r="AO5465" i="4"/>
  <c r="AN5465" i="4"/>
  <c r="AM5465" i="4"/>
  <c r="AO5610" i="4"/>
  <c r="AN5610" i="4"/>
  <c r="AP5610" i="4" s="1"/>
  <c r="AM5610" i="4"/>
  <c r="AP5182" i="4"/>
  <c r="AR5182" i="4" s="1"/>
  <c r="AO5182" i="4"/>
  <c r="AN5182" i="4"/>
  <c r="AM5182" i="4"/>
  <c r="AO1592" i="4"/>
  <c r="AN1592" i="4"/>
  <c r="AP1592" i="4" s="1"/>
  <c r="AM1592" i="4"/>
  <c r="AO38" i="4"/>
  <c r="AN38" i="4"/>
  <c r="AM38" i="4"/>
  <c r="AO2731" i="4"/>
  <c r="AN2731" i="4"/>
  <c r="AP2731" i="4" s="1"/>
  <c r="AM2731" i="4"/>
  <c r="AP1563" i="4"/>
  <c r="AR1563" i="4" s="1"/>
  <c r="AO1563" i="4"/>
  <c r="AN1563" i="4"/>
  <c r="AM1563" i="4"/>
  <c r="AO2040" i="4"/>
  <c r="AN2040" i="4"/>
  <c r="AM2040" i="4"/>
  <c r="AP2040" i="4" s="1"/>
  <c r="AR2040" i="4" s="1"/>
  <c r="AP213" i="4"/>
  <c r="AQ213" i="4" s="1"/>
  <c r="AO213" i="4"/>
  <c r="AN213" i="4"/>
  <c r="AM213" i="4"/>
  <c r="AO2939" i="4"/>
  <c r="AN2939" i="4"/>
  <c r="AM2939" i="4"/>
  <c r="AO3389" i="4"/>
  <c r="AN3389" i="4"/>
  <c r="AM3389" i="4"/>
  <c r="AP3389" i="4" s="1"/>
  <c r="AQ3389" i="4" s="1"/>
  <c r="AO3386" i="4"/>
  <c r="AN3386" i="4"/>
  <c r="AM3386" i="4"/>
  <c r="AO3803" i="4"/>
  <c r="AN3803" i="4"/>
  <c r="AM3803" i="4"/>
  <c r="AP122" i="4"/>
  <c r="AR122" i="4" s="1"/>
  <c r="AO122" i="4"/>
  <c r="AN122" i="4"/>
  <c r="AM122" i="4"/>
  <c r="AO2896" i="4"/>
  <c r="AN2896" i="4"/>
  <c r="AM2896" i="4"/>
  <c r="AP2896" i="4" s="1"/>
  <c r="AR2896" i="4" s="1"/>
  <c r="AO3358" i="4"/>
  <c r="AN3358" i="4"/>
  <c r="AM3358" i="4"/>
  <c r="AP3358" i="4" s="1"/>
  <c r="AR3358" i="4" s="1"/>
  <c r="AO4160" i="4"/>
  <c r="AN4160" i="4"/>
  <c r="AM4160" i="4"/>
  <c r="AO5357" i="4"/>
  <c r="AN5357" i="4"/>
  <c r="AP5357" i="4" s="1"/>
  <c r="AM5357" i="4"/>
  <c r="AO1359" i="4"/>
  <c r="AN1359" i="4"/>
  <c r="AM1359" i="4"/>
  <c r="AO789" i="4"/>
  <c r="AN789" i="4"/>
  <c r="AM789" i="4"/>
  <c r="AP789" i="4" s="1"/>
  <c r="AQ789" i="4" s="1"/>
  <c r="AO1572" i="4"/>
  <c r="AN1572" i="4"/>
  <c r="AM1572" i="4"/>
  <c r="AP1572" i="4" s="1"/>
  <c r="AO5402" i="4"/>
  <c r="AN5402" i="4"/>
  <c r="AM5402" i="4"/>
  <c r="AP5402" i="4" s="1"/>
  <c r="AQ5402" i="4" s="1"/>
  <c r="AO422" i="4"/>
  <c r="AN422" i="4"/>
  <c r="AM422" i="4"/>
  <c r="AO3826" i="4"/>
  <c r="AN3826" i="4"/>
  <c r="AM3826" i="4"/>
  <c r="AO241" i="4"/>
  <c r="AN241" i="4"/>
  <c r="AP241" i="4" s="1"/>
  <c r="AM241" i="4"/>
  <c r="AO1601" i="4"/>
  <c r="AN1601" i="4"/>
  <c r="AM1601" i="4"/>
  <c r="AP1601" i="4" s="1"/>
  <c r="AO4771" i="4"/>
  <c r="AN4771" i="4"/>
  <c r="AM4771" i="4"/>
  <c r="AP4771" i="4" s="1"/>
  <c r="AO485" i="4"/>
  <c r="AN485" i="4"/>
  <c r="AM485" i="4"/>
  <c r="AO4787" i="4"/>
  <c r="AN4787" i="4"/>
  <c r="AM4787" i="4"/>
  <c r="AO757" i="4"/>
  <c r="AN757" i="4"/>
  <c r="AM757" i="4"/>
  <c r="AP757" i="4" s="1"/>
  <c r="AQ757" i="4" s="1"/>
  <c r="AO2601" i="4"/>
  <c r="AN2601" i="4"/>
  <c r="AM2601" i="4"/>
  <c r="AP2601" i="4" s="1"/>
  <c r="AO5008" i="4"/>
  <c r="AN5008" i="4"/>
  <c r="AM5008" i="4"/>
  <c r="AP5008" i="4" s="1"/>
  <c r="AO2301" i="4"/>
  <c r="AN2301" i="4"/>
  <c r="AP2301" i="4" s="1"/>
  <c r="AM2301" i="4"/>
  <c r="AO4868" i="4"/>
  <c r="AN4868" i="4"/>
  <c r="AM4868" i="4"/>
  <c r="AO4156" i="4"/>
  <c r="AN4156" i="4"/>
  <c r="AM4156" i="4"/>
  <c r="AP4156" i="4" s="1"/>
  <c r="AO4808" i="4"/>
  <c r="AN4808" i="4"/>
  <c r="AM4808" i="4"/>
  <c r="AO1967" i="4"/>
  <c r="AN1967" i="4"/>
  <c r="AM1967" i="4"/>
  <c r="AP5093" i="4"/>
  <c r="AQ5093" i="4" s="1"/>
  <c r="AO5093" i="4"/>
  <c r="AN5093" i="4"/>
  <c r="AM5093" i="4"/>
  <c r="AO697" i="4"/>
  <c r="AN697" i="4"/>
  <c r="AM697" i="4"/>
  <c r="AO13" i="4"/>
  <c r="AN13" i="4"/>
  <c r="AM13" i="4"/>
  <c r="AP13" i="4" s="1"/>
  <c r="AO1819" i="4"/>
  <c r="AN1819" i="4"/>
  <c r="AM1819" i="4"/>
  <c r="AO2282" i="4"/>
  <c r="AN2282" i="4"/>
  <c r="AM2282" i="4"/>
  <c r="AO1364" i="4"/>
  <c r="AN1364" i="4"/>
  <c r="AM1364" i="4"/>
  <c r="AO699" i="4"/>
  <c r="AN699" i="4"/>
  <c r="AM699" i="4"/>
  <c r="AO2589" i="4"/>
  <c r="AN2589" i="4"/>
  <c r="AM2589" i="4"/>
  <c r="AP2589" i="4" s="1"/>
  <c r="AP257" i="4"/>
  <c r="AO257" i="4"/>
  <c r="AN257" i="4"/>
  <c r="AM257" i="4"/>
  <c r="AO132" i="4"/>
  <c r="AN132" i="4"/>
  <c r="AM132" i="4"/>
  <c r="AO11" i="4"/>
  <c r="AN11" i="4"/>
  <c r="AM11" i="4"/>
  <c r="AO4276" i="4"/>
  <c r="AN4276" i="4"/>
  <c r="AM4276" i="4"/>
  <c r="AO5216" i="4"/>
  <c r="AN5216" i="4"/>
  <c r="AM5216" i="4"/>
  <c r="AP5216" i="4" s="1"/>
  <c r="AO2832" i="4"/>
  <c r="AN2832" i="4"/>
  <c r="AM2832" i="4"/>
  <c r="AP2832" i="4" s="1"/>
  <c r="AO1625" i="4"/>
  <c r="AN1625" i="4"/>
  <c r="AM1625" i="4"/>
  <c r="AO3164" i="4"/>
  <c r="AN3164" i="4"/>
  <c r="AM3164" i="4"/>
  <c r="AP4347" i="4"/>
  <c r="AO4347" i="4"/>
  <c r="AN4347" i="4"/>
  <c r="AM4347" i="4"/>
  <c r="AO5353" i="4"/>
  <c r="AN5353" i="4"/>
  <c r="AM5353" i="4"/>
  <c r="AP5353" i="4" s="1"/>
  <c r="AO1743" i="4"/>
  <c r="AN1743" i="4"/>
  <c r="AM1743" i="4"/>
  <c r="AP1743" i="4" s="1"/>
  <c r="AO823" i="4"/>
  <c r="AN823" i="4"/>
  <c r="AM823" i="4"/>
  <c r="AO4476" i="4"/>
  <c r="AN4476" i="4"/>
  <c r="AM4476" i="4"/>
  <c r="AO506" i="4"/>
  <c r="AN506" i="4"/>
  <c r="AM506" i="4"/>
  <c r="AO3435" i="4"/>
  <c r="AN3435" i="4"/>
  <c r="AM3435" i="4"/>
  <c r="AO3947" i="4"/>
  <c r="AN3947" i="4"/>
  <c r="AM3947" i="4"/>
  <c r="AP1468" i="4"/>
  <c r="AO1468" i="4"/>
  <c r="AN1468" i="4"/>
  <c r="AM1468" i="4"/>
  <c r="AO2320" i="4"/>
  <c r="AN2320" i="4"/>
  <c r="AM2320" i="4"/>
  <c r="AO4353" i="4"/>
  <c r="AN4353" i="4"/>
  <c r="AM4353" i="4"/>
  <c r="AO259" i="4"/>
  <c r="AN259" i="4"/>
  <c r="AM259" i="4"/>
  <c r="AO1124" i="4"/>
  <c r="AN1124" i="4"/>
  <c r="AM1124" i="4"/>
  <c r="AO321" i="4"/>
  <c r="AN321" i="4"/>
  <c r="AM321" i="4"/>
  <c r="AP321" i="4" s="1"/>
  <c r="AO1549" i="4"/>
  <c r="AN1549" i="4"/>
  <c r="AM1549" i="4"/>
  <c r="AP1549" i="4" s="1"/>
  <c r="AO3908" i="4"/>
  <c r="AN3908" i="4"/>
  <c r="AM3908" i="4"/>
  <c r="AO2277" i="4"/>
  <c r="AN2277" i="4"/>
  <c r="AM2277" i="4"/>
  <c r="AO1683" i="4"/>
  <c r="AN1683" i="4"/>
  <c r="AM1683" i="4"/>
  <c r="AP1683" i="4" s="1"/>
  <c r="AO5121" i="4"/>
  <c r="AN5121" i="4"/>
  <c r="AM5121" i="4"/>
  <c r="AO5340" i="4"/>
  <c r="AN5340" i="4"/>
  <c r="AM5340" i="4"/>
  <c r="AO2650" i="4"/>
  <c r="AN2650" i="4"/>
  <c r="AM2650" i="4"/>
  <c r="AO3702" i="4"/>
  <c r="AN3702" i="4"/>
  <c r="AM3702" i="4"/>
  <c r="AO5187" i="4"/>
  <c r="AN5187" i="4"/>
  <c r="AM5187" i="4"/>
  <c r="AP5187" i="4" s="1"/>
  <c r="AO160" i="4"/>
  <c r="AN160" i="4"/>
  <c r="AM160" i="4"/>
  <c r="AP160" i="4" s="1"/>
  <c r="AO4417" i="4"/>
  <c r="AN4417" i="4"/>
  <c r="AM4417" i="4"/>
  <c r="AO1925" i="4"/>
  <c r="AN1925" i="4"/>
  <c r="AM1925" i="4"/>
  <c r="AO3342" i="4"/>
  <c r="AN3342" i="4"/>
  <c r="AM3342" i="4"/>
  <c r="AO857" i="4"/>
  <c r="AN857" i="4"/>
  <c r="AM857" i="4"/>
  <c r="AO1762" i="4"/>
  <c r="AN1762" i="4"/>
  <c r="AM1762" i="4"/>
  <c r="AO4759" i="4"/>
  <c r="AN4759" i="4"/>
  <c r="AM4759" i="4"/>
  <c r="AP4759" i="4" s="1"/>
  <c r="AO3525" i="4"/>
  <c r="AN3525" i="4"/>
  <c r="AM3525" i="4"/>
  <c r="AP3525" i="4" s="1"/>
  <c r="AO2974" i="4"/>
  <c r="AN2974" i="4"/>
  <c r="AM2974" i="4"/>
  <c r="AO2522" i="4"/>
  <c r="AN2522" i="4"/>
  <c r="AM2522" i="4"/>
  <c r="AO2078" i="4"/>
  <c r="AN2078" i="4"/>
  <c r="AM2078" i="4"/>
  <c r="AP2078" i="4" s="1"/>
  <c r="AO5525" i="4"/>
  <c r="AN5525" i="4"/>
  <c r="AM5525" i="4"/>
  <c r="AO57" i="4"/>
  <c r="AN57" i="4"/>
  <c r="AM57" i="4"/>
  <c r="AO7" i="4"/>
  <c r="AN7" i="4"/>
  <c r="AM7" i="4"/>
  <c r="AO4117" i="4"/>
  <c r="AN4117" i="4"/>
  <c r="AM4117" i="4"/>
  <c r="AO497" i="4"/>
  <c r="AN497" i="4"/>
  <c r="AM497" i="4"/>
  <c r="AP497" i="4" s="1"/>
  <c r="AO3978" i="4"/>
  <c r="AN3978" i="4"/>
  <c r="AM3978" i="4"/>
  <c r="AP3978" i="4" s="1"/>
  <c r="AO736" i="4"/>
  <c r="AN736" i="4"/>
  <c r="AM736" i="4"/>
  <c r="AO5514" i="4"/>
  <c r="AN5514" i="4"/>
  <c r="AM5514" i="4"/>
  <c r="AO2254" i="4"/>
  <c r="AN2254" i="4"/>
  <c r="AM2254" i="4"/>
  <c r="AO88" i="4"/>
  <c r="AN88" i="4"/>
  <c r="AM88" i="4"/>
  <c r="AO4399" i="4"/>
  <c r="AN4399" i="4"/>
  <c r="AM4399" i="4"/>
  <c r="AO3596" i="4"/>
  <c r="AN3596" i="4"/>
  <c r="AM3596" i="4"/>
  <c r="AP3596" i="4" s="1"/>
  <c r="AO101" i="4"/>
  <c r="AN101" i="4"/>
  <c r="AM101" i="4"/>
  <c r="AP101" i="4" s="1"/>
  <c r="AO3226" i="4"/>
  <c r="AN3226" i="4"/>
  <c r="AM3226" i="4"/>
  <c r="AO1795" i="4"/>
  <c r="AN1795" i="4"/>
  <c r="AM1795" i="4"/>
  <c r="AO3755" i="4"/>
  <c r="AN3755" i="4"/>
  <c r="AM3755" i="4"/>
  <c r="AP3755" i="4" s="1"/>
  <c r="AO3443" i="4"/>
  <c r="AN3443" i="4"/>
  <c r="AM3443" i="4"/>
  <c r="AO3502" i="4"/>
  <c r="AN3502" i="4"/>
  <c r="AM3502" i="4"/>
  <c r="AO1256" i="4"/>
  <c r="AN1256" i="4"/>
  <c r="AM1256" i="4"/>
  <c r="AO937" i="4"/>
  <c r="AN937" i="4"/>
  <c r="AM937" i="4"/>
  <c r="AO370" i="4"/>
  <c r="AN370" i="4"/>
  <c r="AM370" i="4"/>
  <c r="AP370" i="4" s="1"/>
  <c r="AO2506" i="4"/>
  <c r="AN2506" i="4"/>
  <c r="AM2506" i="4"/>
  <c r="AP2506" i="4" s="1"/>
  <c r="AO4482" i="4"/>
  <c r="AN4482" i="4"/>
  <c r="AM4482" i="4"/>
  <c r="AO1855" i="4"/>
  <c r="AN1855" i="4"/>
  <c r="AM1855" i="4"/>
  <c r="AO1257" i="4"/>
  <c r="AN1257" i="4"/>
  <c r="AM1257" i="4"/>
  <c r="AO1917" i="4"/>
  <c r="AN1917" i="4"/>
  <c r="AM1917" i="4"/>
  <c r="AO1660" i="4"/>
  <c r="AN1660" i="4"/>
  <c r="AM1660" i="4"/>
  <c r="AO3194" i="4"/>
  <c r="AN3194" i="4"/>
  <c r="AM3194" i="4"/>
  <c r="AP3194" i="4" s="1"/>
  <c r="AO4532" i="4"/>
  <c r="AN4532" i="4"/>
  <c r="AM4532" i="4"/>
  <c r="AP4532" i="4" s="1"/>
  <c r="AO4719" i="4"/>
  <c r="AN4719" i="4"/>
  <c r="AM4719" i="4"/>
  <c r="AO2230" i="4"/>
  <c r="AN2230" i="4"/>
  <c r="AM2230" i="4"/>
  <c r="AO5658" i="4"/>
  <c r="AN5658" i="4"/>
  <c r="AM5658" i="4"/>
  <c r="AP5658" i="4" s="1"/>
  <c r="AO3512" i="4"/>
  <c r="AN3512" i="4"/>
  <c r="AM3512" i="4"/>
  <c r="AO1662" i="4"/>
  <c r="AN1662" i="4"/>
  <c r="AM1662" i="4"/>
  <c r="AO938" i="4"/>
  <c r="AN938" i="4"/>
  <c r="AM938" i="4"/>
  <c r="AO5292" i="4"/>
  <c r="AN5292" i="4"/>
  <c r="AM5292" i="4"/>
  <c r="AO3659" i="4"/>
  <c r="AN3659" i="4"/>
  <c r="AM3659" i="4"/>
  <c r="AP3659" i="4" s="1"/>
  <c r="AO2551" i="4"/>
  <c r="AN2551" i="4"/>
  <c r="AM2551" i="4"/>
  <c r="AP2551" i="4" s="1"/>
  <c r="AO957" i="4"/>
  <c r="AN957" i="4"/>
  <c r="AM957" i="4"/>
  <c r="AO5018" i="4"/>
  <c r="AN5018" i="4"/>
  <c r="AM5018" i="4"/>
  <c r="AO4526" i="4"/>
  <c r="AN4526" i="4"/>
  <c r="AM4526" i="4"/>
  <c r="AO1569" i="4"/>
  <c r="AN1569" i="4"/>
  <c r="AM1569" i="4"/>
  <c r="AO4278" i="4"/>
  <c r="AN4278" i="4"/>
  <c r="AM4278" i="4"/>
  <c r="AO2166" i="4"/>
  <c r="AN2166" i="4"/>
  <c r="AM2166" i="4"/>
  <c r="AP2166" i="4" s="1"/>
  <c r="AO3410" i="4"/>
  <c r="AN3410" i="4"/>
  <c r="AM3410" i="4"/>
  <c r="AP3410" i="4" s="1"/>
  <c r="AO4369" i="4"/>
  <c r="AN4369" i="4"/>
  <c r="AM4369" i="4"/>
  <c r="AO3741" i="4"/>
  <c r="AN3741" i="4"/>
  <c r="AM3741" i="4"/>
  <c r="AO5111" i="4"/>
  <c r="AN5111" i="4"/>
  <c r="AM5111" i="4"/>
  <c r="AP5111" i="4" s="1"/>
  <c r="AO2807" i="4"/>
  <c r="AN2807" i="4"/>
  <c r="AM2807" i="4"/>
  <c r="AO1064" i="4"/>
  <c r="AN1064" i="4"/>
  <c r="AM1064" i="4"/>
  <c r="AO1867" i="4"/>
  <c r="AN1867" i="4"/>
  <c r="AM1867" i="4"/>
  <c r="AO45" i="4"/>
  <c r="AN45" i="4"/>
  <c r="AM45" i="4"/>
  <c r="AO2011" i="4"/>
  <c r="AN2011" i="4"/>
  <c r="AM2011" i="4"/>
  <c r="AP2011" i="4" s="1"/>
  <c r="AO4763" i="4"/>
  <c r="AN4763" i="4"/>
  <c r="AM4763" i="4"/>
  <c r="AP4763" i="4" s="1"/>
  <c r="AO5384" i="4"/>
  <c r="AN5384" i="4"/>
  <c r="AM5384" i="4"/>
  <c r="AO767" i="4"/>
  <c r="AN767" i="4"/>
  <c r="AM767" i="4"/>
  <c r="AO2614" i="4"/>
  <c r="AN2614" i="4"/>
  <c r="AM2614" i="4"/>
  <c r="AO330" i="4"/>
  <c r="AN330" i="4"/>
  <c r="AM330" i="4"/>
  <c r="AO3466" i="4"/>
  <c r="AN3466" i="4"/>
  <c r="AM3466" i="4"/>
  <c r="AO3281" i="4"/>
  <c r="AN3281" i="4"/>
  <c r="AM3281" i="4"/>
  <c r="AP3281" i="4" s="1"/>
  <c r="AO1567" i="4"/>
  <c r="AN1567" i="4"/>
  <c r="AM1567" i="4"/>
  <c r="AP1567" i="4" s="1"/>
  <c r="AO1970" i="4"/>
  <c r="AN1970" i="4"/>
  <c r="AM1970" i="4"/>
  <c r="AO293" i="4"/>
  <c r="AN293" i="4"/>
  <c r="AM293" i="4"/>
  <c r="AO3776" i="4"/>
  <c r="AN3776" i="4"/>
  <c r="AM3776" i="4"/>
  <c r="AP3776" i="4" s="1"/>
  <c r="AO4447" i="4"/>
  <c r="AN4447" i="4"/>
  <c r="AM4447" i="4"/>
  <c r="AO4786" i="4"/>
  <c r="AN4786" i="4"/>
  <c r="AM4786" i="4"/>
  <c r="AO5438" i="4"/>
  <c r="AN5438" i="4"/>
  <c r="AM5438" i="4"/>
  <c r="AO1138" i="4"/>
  <c r="AN1138" i="4"/>
  <c r="AM1138" i="4"/>
  <c r="AO4298" i="4"/>
  <c r="AN4298" i="4"/>
  <c r="AM4298" i="4"/>
  <c r="AP4298" i="4" s="1"/>
  <c r="AO1883" i="4"/>
  <c r="AN1883" i="4"/>
  <c r="AM1883" i="4"/>
  <c r="AP1883" i="4" s="1"/>
  <c r="AO2100" i="4"/>
  <c r="AN2100" i="4"/>
  <c r="AM2100" i="4"/>
  <c r="AO133" i="4"/>
  <c r="AN133" i="4"/>
  <c r="AM133" i="4"/>
  <c r="AO2386" i="4"/>
  <c r="AN2386" i="4"/>
  <c r="AM2386" i="4"/>
  <c r="AO5191" i="4"/>
  <c r="AN5191" i="4"/>
  <c r="AM5191" i="4"/>
  <c r="AO1919" i="4"/>
  <c r="AN1919" i="4"/>
  <c r="AM1919" i="4"/>
  <c r="AO1463" i="4"/>
  <c r="AN1463" i="4"/>
  <c r="AM1463" i="4"/>
  <c r="AP1463" i="4" s="1"/>
  <c r="AO861" i="4"/>
  <c r="AN861" i="4"/>
  <c r="AM861" i="4"/>
  <c r="AP861" i="4" s="1"/>
  <c r="AO581" i="4"/>
  <c r="AN581" i="4"/>
  <c r="AM581" i="4"/>
  <c r="AO5184" i="4"/>
  <c r="AN5184" i="4"/>
  <c r="AM5184" i="4"/>
  <c r="AO72" i="4"/>
  <c r="AN72" i="4"/>
  <c r="AM72" i="4"/>
  <c r="AP72" i="4" s="1"/>
  <c r="AO5158" i="4"/>
  <c r="AN5158" i="4"/>
  <c r="AM5158" i="4"/>
  <c r="AO1674" i="4"/>
  <c r="AN1674" i="4"/>
  <c r="AM1674" i="4"/>
  <c r="AO1162" i="4"/>
  <c r="AN1162" i="4"/>
  <c r="AM1162" i="4"/>
  <c r="AO1065" i="4"/>
  <c r="AN1065" i="4"/>
  <c r="AM1065" i="4"/>
  <c r="AO756" i="4"/>
  <c r="AN756" i="4"/>
  <c r="AM756" i="4"/>
  <c r="AP756" i="4" s="1"/>
  <c r="AO93" i="4"/>
  <c r="AN93" i="4"/>
  <c r="AM93" i="4"/>
  <c r="AP93" i="4" s="1"/>
  <c r="AO1781" i="4"/>
  <c r="AN1781" i="4"/>
  <c r="AM1781" i="4"/>
  <c r="AO4956" i="4"/>
  <c r="AN4956" i="4"/>
  <c r="AM4956" i="4"/>
  <c r="AO4676" i="4"/>
  <c r="AN4676" i="4"/>
  <c r="AM4676" i="4"/>
  <c r="AO4918" i="4"/>
  <c r="AN4918" i="4"/>
  <c r="AM4918" i="4"/>
  <c r="AO5151" i="4"/>
  <c r="AN5151" i="4"/>
  <c r="AM5151" i="4"/>
  <c r="AO1513" i="4"/>
  <c r="AN1513" i="4"/>
  <c r="AM1513" i="4"/>
  <c r="AP1513" i="4" s="1"/>
  <c r="AO5399" i="4"/>
  <c r="AN5399" i="4"/>
  <c r="AM5399" i="4"/>
  <c r="AP5399" i="4" s="1"/>
  <c r="AO4655" i="4"/>
  <c r="AN4655" i="4"/>
  <c r="AM4655" i="4"/>
  <c r="AO4582" i="4"/>
  <c r="AN4582" i="4"/>
  <c r="AM4582" i="4"/>
  <c r="AO1079" i="4"/>
  <c r="AN1079" i="4"/>
  <c r="AM1079" i="4"/>
  <c r="AP1079" i="4" s="1"/>
  <c r="AO170" i="4"/>
  <c r="AN170" i="4"/>
  <c r="AM170" i="4"/>
  <c r="AO3704" i="4"/>
  <c r="AN3704" i="4"/>
  <c r="AM3704" i="4"/>
  <c r="AO3354" i="4"/>
  <c r="AN3354" i="4"/>
  <c r="AM3354" i="4"/>
  <c r="AO1067" i="4"/>
  <c r="AN1067" i="4"/>
  <c r="AM1067" i="4"/>
  <c r="AO5623" i="4"/>
  <c r="AN5623" i="4"/>
  <c r="AM5623" i="4"/>
  <c r="AP5623" i="4" s="1"/>
  <c r="AO1638" i="4"/>
  <c r="AN1638" i="4"/>
  <c r="AM1638" i="4"/>
  <c r="AP1638" i="4" s="1"/>
  <c r="AO4406" i="4"/>
  <c r="AN4406" i="4"/>
  <c r="AM4406" i="4"/>
  <c r="AO544" i="4"/>
  <c r="AN544" i="4"/>
  <c r="AM544" i="4"/>
  <c r="AO5215" i="4"/>
  <c r="AN5215" i="4"/>
  <c r="AM5215" i="4"/>
  <c r="AO66" i="4"/>
  <c r="AN66" i="4"/>
  <c r="AM66" i="4"/>
  <c r="AO2359" i="4"/>
  <c r="AN2359" i="4"/>
  <c r="AM2359" i="4"/>
  <c r="AO3316" i="4"/>
  <c r="AN3316" i="4"/>
  <c r="AM3316" i="4"/>
  <c r="AP3316" i="4" s="1"/>
  <c r="AO290" i="4"/>
  <c r="AN290" i="4"/>
  <c r="AM290" i="4"/>
  <c r="AP290" i="4" s="1"/>
  <c r="AO5197" i="4"/>
  <c r="AN5197" i="4"/>
  <c r="AM5197" i="4"/>
  <c r="AO1046" i="4"/>
  <c r="AN1046" i="4"/>
  <c r="AM1046" i="4"/>
  <c r="AO2723" i="4"/>
  <c r="AN2723" i="4"/>
  <c r="AM2723" i="4"/>
  <c r="AP2723" i="4" s="1"/>
  <c r="AO2216" i="4"/>
  <c r="AN2216" i="4"/>
  <c r="AM2216" i="4"/>
  <c r="AO5463" i="4"/>
  <c r="AN5463" i="4"/>
  <c r="AM5463" i="4"/>
  <c r="AO3026" i="4"/>
  <c r="AN3026" i="4"/>
  <c r="AM3026" i="4"/>
  <c r="AO1440" i="4"/>
  <c r="AN1440" i="4"/>
  <c r="AM1440" i="4"/>
  <c r="AO1612" i="4"/>
  <c r="AN1612" i="4"/>
  <c r="AM1612" i="4"/>
  <c r="AP1612" i="4" s="1"/>
  <c r="AO4577" i="4"/>
  <c r="AN4577" i="4"/>
  <c r="AM4577" i="4"/>
  <c r="AP4577" i="4" s="1"/>
  <c r="AO1654" i="4"/>
  <c r="AN1654" i="4"/>
  <c r="AM1654" i="4"/>
  <c r="AO4606" i="4"/>
  <c r="AN4606" i="4"/>
  <c r="AM4606" i="4"/>
  <c r="AO4657" i="4"/>
  <c r="AN4657" i="4"/>
  <c r="AM4657" i="4"/>
  <c r="AO1909" i="4"/>
  <c r="AN1909" i="4"/>
  <c r="AM1909" i="4"/>
  <c r="AO2051" i="4"/>
  <c r="AN2051" i="4"/>
  <c r="AM2051" i="4"/>
  <c r="AO1152" i="4"/>
  <c r="AN1152" i="4"/>
  <c r="AM1152" i="4"/>
  <c r="AP1152" i="4" s="1"/>
  <c r="AO3784" i="4"/>
  <c r="AN3784" i="4"/>
  <c r="AM3784" i="4"/>
  <c r="AP3784" i="4" s="1"/>
  <c r="AO457" i="4"/>
  <c r="AN457" i="4"/>
  <c r="AM457" i="4"/>
  <c r="AO2613" i="4"/>
  <c r="AN2613" i="4"/>
  <c r="AM2613" i="4"/>
  <c r="AO2064" i="4"/>
  <c r="AN2064" i="4"/>
  <c r="AM2064" i="4"/>
  <c r="AP2064" i="4" s="1"/>
  <c r="AO3699" i="4"/>
  <c r="AN3699" i="4"/>
  <c r="AM3699" i="4"/>
  <c r="AO2237" i="4"/>
  <c r="AN2237" i="4"/>
  <c r="AM2237" i="4"/>
  <c r="AO5285" i="4"/>
  <c r="AN5285" i="4"/>
  <c r="AM5285" i="4"/>
  <c r="AO5319" i="4"/>
  <c r="AN5319" i="4"/>
  <c r="AM5319" i="4"/>
  <c r="AO846" i="4"/>
  <c r="AN846" i="4"/>
  <c r="AM846" i="4"/>
  <c r="AP846" i="4" s="1"/>
  <c r="AO1111" i="4"/>
  <c r="AN1111" i="4"/>
  <c r="AM1111" i="4"/>
  <c r="AP1111" i="4" s="1"/>
  <c r="AO5646" i="4"/>
  <c r="AN5646" i="4"/>
  <c r="AM5646" i="4"/>
  <c r="AO2727" i="4"/>
  <c r="AN2727" i="4"/>
  <c r="AM2727" i="4"/>
  <c r="AO2930" i="4"/>
  <c r="AN2930" i="4"/>
  <c r="AM2930" i="4"/>
  <c r="AO1185" i="4"/>
  <c r="AN1185" i="4"/>
  <c r="AM1185" i="4"/>
  <c r="AO2178" i="4"/>
  <c r="AN2178" i="4"/>
  <c r="AM2178" i="4"/>
  <c r="AO4587" i="4"/>
  <c r="AN4587" i="4"/>
  <c r="AM4587" i="4"/>
  <c r="AP4587" i="4" s="1"/>
  <c r="AO4862" i="4"/>
  <c r="AN4862" i="4"/>
  <c r="AM4862" i="4"/>
  <c r="AP4862" i="4" s="1"/>
  <c r="AO2060" i="4"/>
  <c r="AN2060" i="4"/>
  <c r="AM2060" i="4"/>
  <c r="AO656" i="4"/>
  <c r="AN656" i="4"/>
  <c r="AM656" i="4"/>
  <c r="AO140" i="4"/>
  <c r="AN140" i="4"/>
  <c r="AM140" i="4"/>
  <c r="AP140" i="4" s="1"/>
  <c r="AO4146" i="4"/>
  <c r="AN4146" i="4"/>
  <c r="AM4146" i="4"/>
  <c r="AO1183" i="4"/>
  <c r="AN1183" i="4"/>
  <c r="AM1183" i="4"/>
  <c r="AO5393" i="4"/>
  <c r="AN5393" i="4"/>
  <c r="AM5393" i="4"/>
  <c r="AO1859" i="4"/>
  <c r="AN1859" i="4"/>
  <c r="AM1859" i="4"/>
  <c r="AO4017" i="4"/>
  <c r="AN4017" i="4"/>
  <c r="AM4017" i="4"/>
  <c r="AP4017" i="4" s="1"/>
  <c r="AO3176" i="4"/>
  <c r="AN3176" i="4"/>
  <c r="AM3176" i="4"/>
  <c r="AP3176" i="4" s="1"/>
  <c r="AO3243" i="4"/>
  <c r="AN3243" i="4"/>
  <c r="AM3243" i="4"/>
  <c r="AO5537" i="4"/>
  <c r="AN5537" i="4"/>
  <c r="AM5537" i="4"/>
  <c r="AO4382" i="4"/>
  <c r="AN4382" i="4"/>
  <c r="AM4382" i="4"/>
  <c r="AO1408" i="4"/>
  <c r="AN1408" i="4"/>
  <c r="AM1408" i="4"/>
  <c r="AO4693" i="4"/>
  <c r="AN4693" i="4"/>
  <c r="AM4693" i="4"/>
  <c r="AO4673" i="4"/>
  <c r="AN4673" i="4"/>
  <c r="AM4673" i="4"/>
  <c r="AP4673" i="4" s="1"/>
  <c r="AO2728" i="4"/>
  <c r="AN2728" i="4"/>
  <c r="AM2728" i="4"/>
  <c r="AP2728" i="4" s="1"/>
  <c r="AO5361" i="4"/>
  <c r="AN5361" i="4"/>
  <c r="AM5361" i="4"/>
  <c r="AO5577" i="4"/>
  <c r="AN5577" i="4"/>
  <c r="AM5577" i="4"/>
  <c r="AO5673" i="4"/>
  <c r="AN5673" i="4"/>
  <c r="AM5673" i="4"/>
  <c r="AP5673" i="4" s="1"/>
  <c r="AO3789" i="4"/>
  <c r="AN3789" i="4"/>
  <c r="AM3789" i="4"/>
  <c r="AO1929" i="4"/>
  <c r="AN1929" i="4"/>
  <c r="AM1929" i="4"/>
  <c r="AO586" i="4"/>
  <c r="AN586" i="4"/>
  <c r="AM586" i="4"/>
  <c r="AO4033" i="4"/>
  <c r="AN4033" i="4"/>
  <c r="AM4033" i="4"/>
  <c r="AO1293" i="4"/>
  <c r="AN1293" i="4"/>
  <c r="AM1293" i="4"/>
  <c r="AP1293" i="4" s="1"/>
  <c r="AO5522" i="4"/>
  <c r="AN5522" i="4"/>
  <c r="AM5522" i="4"/>
  <c r="AP5522" i="4" s="1"/>
  <c r="AO5563" i="4"/>
  <c r="AN5563" i="4"/>
  <c r="AM5563" i="4"/>
  <c r="AO2921" i="4"/>
  <c r="AN2921" i="4"/>
  <c r="AM2921" i="4"/>
  <c r="AO4821" i="4"/>
  <c r="AN4821" i="4"/>
  <c r="AM4821" i="4"/>
  <c r="AO3541" i="4"/>
  <c r="AN3541" i="4"/>
  <c r="AM3541" i="4"/>
  <c r="AO627" i="4"/>
  <c r="AN627" i="4"/>
  <c r="AM627" i="4"/>
  <c r="AO4560" i="4"/>
  <c r="AN4560" i="4"/>
  <c r="AM4560" i="4"/>
  <c r="AP4560" i="4" s="1"/>
  <c r="AO2625" i="4"/>
  <c r="AN2625" i="4"/>
  <c r="AM2625" i="4"/>
  <c r="AP2625" i="4" s="1"/>
  <c r="AO202" i="4"/>
  <c r="AN202" i="4"/>
  <c r="AM202" i="4"/>
  <c r="AO582" i="4"/>
  <c r="AN582" i="4"/>
  <c r="AM582" i="4"/>
  <c r="AO3993" i="4"/>
  <c r="AN3993" i="4"/>
  <c r="AM3993" i="4"/>
  <c r="AP3993" i="4" s="1"/>
  <c r="AO1986" i="4"/>
  <c r="AN1986" i="4"/>
  <c r="AM1986" i="4"/>
  <c r="AO4448" i="4"/>
  <c r="AN4448" i="4"/>
  <c r="AM4448" i="4"/>
  <c r="AO2211" i="4"/>
  <c r="AN2211" i="4"/>
  <c r="AM2211" i="4"/>
  <c r="AO2460" i="4"/>
  <c r="AN2460" i="4"/>
  <c r="AM2460" i="4"/>
  <c r="AO5020" i="4"/>
  <c r="AN5020" i="4"/>
  <c r="AM5020" i="4"/>
  <c r="AP5020" i="4" s="1"/>
  <c r="AO1225" i="4"/>
  <c r="AN1225" i="4"/>
  <c r="AM1225" i="4"/>
  <c r="AP1225" i="4" s="1"/>
  <c r="AO1433" i="4"/>
  <c r="AN1433" i="4"/>
  <c r="AM1433" i="4"/>
  <c r="AO3624" i="4"/>
  <c r="AN3624" i="4"/>
  <c r="AM3624" i="4"/>
  <c r="AO5063" i="4"/>
  <c r="AN5063" i="4"/>
  <c r="AM5063" i="4"/>
  <c r="AO3429" i="4"/>
  <c r="AN3429" i="4"/>
  <c r="AM3429" i="4"/>
  <c r="AO1289" i="4"/>
  <c r="AN1289" i="4"/>
  <c r="AM1289" i="4"/>
  <c r="AO2763" i="4"/>
  <c r="AN2763" i="4"/>
  <c r="AM2763" i="4"/>
  <c r="AP2763" i="4" s="1"/>
  <c r="AO2717" i="4"/>
  <c r="AN2717" i="4"/>
  <c r="AM2717" i="4"/>
  <c r="AP2717" i="4" s="1"/>
  <c r="AO3706" i="4"/>
  <c r="AN3706" i="4"/>
  <c r="AM3706" i="4"/>
  <c r="AO5309" i="4"/>
  <c r="AN5309" i="4"/>
  <c r="AM5309" i="4"/>
  <c r="AO625" i="4"/>
  <c r="AN625" i="4"/>
  <c r="AM625" i="4"/>
  <c r="AP625" i="4" s="1"/>
  <c r="AO3063" i="4"/>
  <c r="AN3063" i="4"/>
  <c r="AM3063" i="4"/>
  <c r="AO4342" i="4"/>
  <c r="AN4342" i="4"/>
  <c r="AM4342" i="4"/>
  <c r="AO3028" i="4"/>
  <c r="AN3028" i="4"/>
  <c r="AM3028" i="4"/>
  <c r="AO1966" i="4"/>
  <c r="AN1966" i="4"/>
  <c r="AM1966" i="4"/>
  <c r="AO3587" i="4"/>
  <c r="AN3587" i="4"/>
  <c r="AM3587" i="4"/>
  <c r="AP3587" i="4" s="1"/>
  <c r="AO1431" i="4"/>
  <c r="AN1431" i="4"/>
  <c r="AM1431" i="4"/>
  <c r="AP1431" i="4" s="1"/>
  <c r="AO2978" i="4"/>
  <c r="AN2978" i="4"/>
  <c r="AM2978" i="4"/>
  <c r="AO5198" i="4"/>
  <c r="AN5198" i="4"/>
  <c r="AM5198" i="4"/>
  <c r="AO3071" i="4"/>
  <c r="AN3071" i="4"/>
  <c r="AM3071" i="4"/>
  <c r="AO228" i="4"/>
  <c r="AN228" i="4"/>
  <c r="AM228" i="4"/>
  <c r="AO1675" i="4"/>
  <c r="AN1675" i="4"/>
  <c r="AM1675" i="4"/>
  <c r="AO633" i="4"/>
  <c r="AN633" i="4"/>
  <c r="AM633" i="4"/>
  <c r="AP633" i="4" s="1"/>
  <c r="AO5637" i="4"/>
  <c r="AN5637" i="4"/>
  <c r="AM5637" i="4"/>
  <c r="AP5637" i="4" s="1"/>
  <c r="AO3610" i="4"/>
  <c r="AN3610" i="4"/>
  <c r="AM3610" i="4"/>
  <c r="AO5081" i="4"/>
  <c r="AN5081" i="4"/>
  <c r="AM5081" i="4"/>
  <c r="AO5468" i="4"/>
  <c r="AN5468" i="4"/>
  <c r="AM5468" i="4"/>
  <c r="AP5468" i="4" s="1"/>
  <c r="AO3428" i="4"/>
  <c r="AN3428" i="4"/>
  <c r="AM3428" i="4"/>
  <c r="AO114" i="4"/>
  <c r="AN114" i="4"/>
  <c r="AM114" i="4"/>
  <c r="AO2500" i="4"/>
  <c r="AN2500" i="4"/>
  <c r="AM2500" i="4"/>
  <c r="AO5533" i="4"/>
  <c r="AN5533" i="4"/>
  <c r="AM5533" i="4"/>
  <c r="AO3317" i="4"/>
  <c r="AN3317" i="4"/>
  <c r="AM3317" i="4"/>
  <c r="AP3317" i="4" s="1"/>
  <c r="AO4761" i="4"/>
  <c r="AN4761" i="4"/>
  <c r="AM4761" i="4"/>
  <c r="AP4761" i="4" s="1"/>
  <c r="AO2437" i="4"/>
  <c r="AN2437" i="4"/>
  <c r="AM2437" i="4"/>
  <c r="AO3440" i="4"/>
  <c r="AN3440" i="4"/>
  <c r="AM3440" i="4"/>
  <c r="AO4942" i="4"/>
  <c r="AN4942" i="4"/>
  <c r="AM4942" i="4"/>
  <c r="AO4341" i="4"/>
  <c r="AN4341" i="4"/>
  <c r="AM4341" i="4"/>
  <c r="AO2933" i="4"/>
  <c r="AN2933" i="4"/>
  <c r="AM2933" i="4"/>
  <c r="AO3556" i="4"/>
  <c r="AN3556" i="4"/>
  <c r="AM3556" i="4"/>
  <c r="AP3556" i="4" s="1"/>
  <c r="AO3907" i="4"/>
  <c r="AN3907" i="4"/>
  <c r="AM3907" i="4"/>
  <c r="AP3907" i="4" s="1"/>
  <c r="AO5437" i="4"/>
  <c r="AN5437" i="4"/>
  <c r="AM5437" i="4"/>
  <c r="AO1354" i="4"/>
  <c r="AN1354" i="4"/>
  <c r="AM1354" i="4"/>
  <c r="AO2384" i="4"/>
  <c r="AN2384" i="4"/>
  <c r="AM2384" i="4"/>
  <c r="AP2384" i="4" s="1"/>
  <c r="AO4014" i="4"/>
  <c r="AN4014" i="4"/>
  <c r="AM4014" i="4"/>
  <c r="AO2576" i="4"/>
  <c r="AN2576" i="4"/>
  <c r="AM2576" i="4"/>
  <c r="AO3019" i="4"/>
  <c r="AN3019" i="4"/>
  <c r="AM3019" i="4"/>
  <c r="AO596" i="4"/>
  <c r="AN596" i="4"/>
  <c r="AM596" i="4"/>
  <c r="AO4052" i="4"/>
  <c r="AN4052" i="4"/>
  <c r="AM4052" i="4"/>
  <c r="AP4052" i="4" s="1"/>
  <c r="AO47" i="4"/>
  <c r="AN47" i="4"/>
  <c r="AM47" i="4"/>
  <c r="AP47" i="4" s="1"/>
  <c r="AO1422" i="4"/>
  <c r="AN1422" i="4"/>
  <c r="AM1422" i="4"/>
  <c r="AO5377" i="4"/>
  <c r="AN5377" i="4"/>
  <c r="AM5377" i="4"/>
  <c r="AO782" i="4"/>
  <c r="AN782" i="4"/>
  <c r="AM782" i="4"/>
  <c r="AO4454" i="4"/>
  <c r="AN4454" i="4"/>
  <c r="AM4454" i="4"/>
  <c r="AO5526" i="4"/>
  <c r="AN5526" i="4"/>
  <c r="AM5526" i="4"/>
  <c r="AO5642" i="4"/>
  <c r="AN5642" i="4"/>
  <c r="AM5642" i="4"/>
  <c r="AP5642" i="4" s="1"/>
  <c r="AO5714" i="4"/>
  <c r="AN5714" i="4"/>
  <c r="AM5714" i="4"/>
  <c r="AP5714" i="4" s="1"/>
  <c r="AO4055" i="4"/>
  <c r="AN4055" i="4"/>
  <c r="AM4055" i="4"/>
  <c r="AO224" i="4"/>
  <c r="AN224" i="4"/>
  <c r="AM224" i="4"/>
  <c r="AO3906" i="4"/>
  <c r="AN3906" i="4"/>
  <c r="AM3906" i="4"/>
  <c r="AP3906" i="4" s="1"/>
  <c r="AO5304" i="4"/>
  <c r="AN5304" i="4"/>
  <c r="AM5304" i="4"/>
  <c r="AO59" i="4"/>
  <c r="AN59" i="4"/>
  <c r="AM59" i="4"/>
  <c r="AO1281" i="4"/>
  <c r="AN1281" i="4"/>
  <c r="AM1281" i="4"/>
  <c r="AO4018" i="4"/>
  <c r="AN4018" i="4"/>
  <c r="AM4018" i="4"/>
  <c r="AO3414" i="4"/>
  <c r="AN3414" i="4"/>
  <c r="AM3414" i="4"/>
  <c r="AP3414" i="4" s="1"/>
  <c r="AO3876" i="4"/>
  <c r="AN3876" i="4"/>
  <c r="AM3876" i="4"/>
  <c r="AP3876" i="4" s="1"/>
  <c r="AO1301" i="4"/>
  <c r="AN1301" i="4"/>
  <c r="AM1301" i="4"/>
  <c r="AO3427" i="4"/>
  <c r="AN3427" i="4"/>
  <c r="AM3427" i="4"/>
  <c r="AO2047" i="4"/>
  <c r="AN2047" i="4"/>
  <c r="AM2047" i="4"/>
  <c r="AO2719" i="4"/>
  <c r="AN2719" i="4"/>
  <c r="AM2719" i="4"/>
  <c r="AO1980" i="4"/>
  <c r="AN1980" i="4"/>
  <c r="AM1980" i="4"/>
  <c r="AO2940" i="4"/>
  <c r="AN2940" i="4"/>
  <c r="AM2940" i="4"/>
  <c r="AP2940" i="4" s="1"/>
  <c r="AO1030" i="4"/>
  <c r="AN1030" i="4"/>
  <c r="AM1030" i="4"/>
  <c r="AP1030" i="4" s="1"/>
  <c r="AO1568" i="4"/>
  <c r="AN1568" i="4"/>
  <c r="AM1568" i="4"/>
  <c r="AO1048" i="4"/>
  <c r="AN1048" i="4"/>
  <c r="AM1048" i="4"/>
  <c r="AO4940" i="4"/>
  <c r="AN4940" i="4"/>
  <c r="AM4940" i="4"/>
  <c r="AP4940" i="4" s="1"/>
  <c r="AO5286" i="4"/>
  <c r="AN5286" i="4"/>
  <c r="AM5286" i="4"/>
  <c r="AO4402" i="4"/>
  <c r="AN4402" i="4"/>
  <c r="AM4402" i="4"/>
  <c r="AO2192" i="4"/>
  <c r="AN2192" i="4"/>
  <c r="AM2192" i="4"/>
  <c r="AO2402" i="4"/>
  <c r="AN2402" i="4"/>
  <c r="AM2402" i="4"/>
  <c r="AO1611" i="4"/>
  <c r="AN1611" i="4"/>
  <c r="AM1611" i="4"/>
  <c r="AP1611" i="4" s="1"/>
  <c r="AO1776" i="4"/>
  <c r="AN1776" i="4"/>
  <c r="AM1776" i="4"/>
  <c r="AP1776" i="4" s="1"/>
  <c r="AO3960" i="4"/>
  <c r="AN3960" i="4"/>
  <c r="AM3960" i="4"/>
  <c r="AO2833" i="4"/>
  <c r="AN2833" i="4"/>
  <c r="AM2833" i="4"/>
  <c r="AO2876" i="4"/>
  <c r="AN2876" i="4"/>
  <c r="AM2876" i="4"/>
  <c r="AO1492" i="4"/>
  <c r="AN1492" i="4"/>
  <c r="AM1492" i="4"/>
  <c r="AO1981" i="4"/>
  <c r="AN1981" i="4"/>
  <c r="AM1981" i="4"/>
  <c r="AO4162" i="4"/>
  <c r="AN4162" i="4"/>
  <c r="AM4162" i="4"/>
  <c r="AP4162" i="4" s="1"/>
  <c r="AO2455" i="4"/>
  <c r="AN2455" i="4"/>
  <c r="AM2455" i="4"/>
  <c r="AP2455" i="4" s="1"/>
  <c r="AO89" i="4"/>
  <c r="AN89" i="4"/>
  <c r="AM89" i="4"/>
  <c r="AO1944" i="4"/>
  <c r="AN1944" i="4"/>
  <c r="AM1944" i="4"/>
  <c r="AO1018" i="4"/>
  <c r="AN1018" i="4"/>
  <c r="AM1018" i="4"/>
  <c r="AP1018" i="4" s="1"/>
  <c r="AO1530" i="4"/>
  <c r="AN1530" i="4"/>
  <c r="AM1530" i="4"/>
  <c r="AO3842" i="4"/>
  <c r="AN3842" i="4"/>
  <c r="AM3842" i="4"/>
  <c r="AO3588" i="4"/>
  <c r="AN3588" i="4"/>
  <c r="AM3588" i="4"/>
  <c r="AO3608" i="4"/>
  <c r="AN3608" i="4"/>
  <c r="AM3608" i="4"/>
  <c r="AO3656" i="4"/>
  <c r="AN3656" i="4"/>
  <c r="AM3656" i="4"/>
  <c r="AP3656" i="4" s="1"/>
  <c r="AO1991" i="4"/>
  <c r="AN1991" i="4"/>
  <c r="AM1991" i="4"/>
  <c r="AP1991" i="4" s="1"/>
  <c r="AO161" i="4"/>
  <c r="AN161" i="4"/>
  <c r="AM161" i="4"/>
  <c r="AO427" i="4"/>
  <c r="AN427" i="4"/>
  <c r="AM427" i="4"/>
  <c r="AO3449" i="4"/>
  <c r="AN3449" i="4"/>
  <c r="AM3449" i="4"/>
  <c r="AO2821" i="4"/>
  <c r="AN2821" i="4"/>
  <c r="AM2821" i="4"/>
  <c r="AO2383" i="4"/>
  <c r="AN2383" i="4"/>
  <c r="AM2383" i="4"/>
  <c r="AO4567" i="4"/>
  <c r="AN4567" i="4"/>
  <c r="AM4567" i="4"/>
  <c r="AP4567" i="4" s="1"/>
  <c r="AO2306" i="4"/>
  <c r="AN2306" i="4"/>
  <c r="AM2306" i="4"/>
  <c r="AP2306" i="4" s="1"/>
  <c r="AO1804" i="4"/>
  <c r="AN1804" i="4"/>
  <c r="AM1804" i="4"/>
  <c r="AO4019" i="4"/>
  <c r="AN4019" i="4"/>
  <c r="AM4019" i="4"/>
  <c r="AO217" i="4"/>
  <c r="AN217" i="4"/>
  <c r="AM217" i="4"/>
  <c r="AP217" i="4" s="1"/>
  <c r="AO3902" i="4"/>
  <c r="AN3902" i="4"/>
  <c r="AM3902" i="4"/>
  <c r="AO1778" i="4"/>
  <c r="AN1778" i="4"/>
  <c r="AM1778" i="4"/>
  <c r="AO4664" i="4"/>
  <c r="AN4664" i="4"/>
  <c r="AM4664" i="4"/>
  <c r="AO2221" i="4"/>
  <c r="AN2221" i="4"/>
  <c r="AM2221" i="4"/>
  <c r="AO5368" i="4"/>
  <c r="AN5368" i="4"/>
  <c r="AM5368" i="4"/>
  <c r="AP5368" i="4" s="1"/>
  <c r="AO4204" i="4"/>
  <c r="AN4204" i="4"/>
  <c r="AM4204" i="4"/>
  <c r="AP4204" i="4" s="1"/>
  <c r="AO1959" i="4"/>
  <c r="AN1959" i="4"/>
  <c r="AM1959" i="4"/>
  <c r="AO4054" i="4"/>
  <c r="AN4054" i="4"/>
  <c r="AM4054" i="4"/>
  <c r="AO2313" i="4"/>
  <c r="AN2313" i="4"/>
  <c r="AM2313" i="4"/>
  <c r="AO2191" i="4"/>
  <c r="AN2191" i="4"/>
  <c r="AM2191" i="4"/>
  <c r="AO4725" i="4"/>
  <c r="AN4725" i="4"/>
  <c r="AM4725" i="4"/>
  <c r="AO54" i="4"/>
  <c r="AN54" i="4"/>
  <c r="AM54" i="4"/>
  <c r="AP54" i="4" s="1"/>
  <c r="AO3312" i="4"/>
  <c r="AN3312" i="4"/>
  <c r="AM3312" i="4"/>
  <c r="AP3312" i="4" s="1"/>
  <c r="AO3016" i="4"/>
  <c r="AN3016" i="4"/>
  <c r="AM3016" i="4"/>
  <c r="AO4691" i="4"/>
  <c r="AN4691" i="4"/>
  <c r="AM4691" i="4"/>
  <c r="AO108" i="4"/>
  <c r="AN108" i="4"/>
  <c r="AM108" i="4"/>
  <c r="AP108" i="4" s="1"/>
  <c r="AO961" i="4"/>
  <c r="AN961" i="4"/>
  <c r="AM961" i="4"/>
  <c r="AO2055" i="4"/>
  <c r="AN2055" i="4"/>
  <c r="AM2055" i="4"/>
  <c r="AO4044" i="4"/>
  <c r="AN4044" i="4"/>
  <c r="AM4044" i="4"/>
  <c r="AO2005" i="4"/>
  <c r="AN2005" i="4"/>
  <c r="AM2005" i="4"/>
  <c r="AO3367" i="4"/>
  <c r="AN3367" i="4"/>
  <c r="AM3367" i="4"/>
  <c r="AP3367" i="4" s="1"/>
  <c r="AO533" i="4"/>
  <c r="AN533" i="4"/>
  <c r="AM533" i="4"/>
  <c r="AP533" i="4" s="1"/>
  <c r="AO3804" i="4"/>
  <c r="AN3804" i="4"/>
  <c r="AM3804" i="4"/>
  <c r="AO1132" i="4"/>
  <c r="AN1132" i="4"/>
  <c r="AM1132" i="4"/>
  <c r="AO1995" i="4"/>
  <c r="AN1995" i="4"/>
  <c r="AM1995" i="4"/>
  <c r="AO1641" i="4"/>
  <c r="AN1641" i="4"/>
  <c r="AM1641" i="4"/>
  <c r="AO5098" i="4"/>
  <c r="AN5098" i="4"/>
  <c r="AM5098" i="4"/>
  <c r="AO3545" i="4"/>
  <c r="AN3545" i="4"/>
  <c r="AM3545" i="4"/>
  <c r="AP3545" i="4" s="1"/>
  <c r="AO1379" i="4"/>
  <c r="AN1379" i="4"/>
  <c r="AM1379" i="4"/>
  <c r="AP1379" i="4" s="1"/>
  <c r="AO792" i="4"/>
  <c r="AN792" i="4"/>
  <c r="AM792" i="4"/>
  <c r="AO4833" i="4"/>
  <c r="AN4833" i="4"/>
  <c r="AM4833" i="4"/>
  <c r="AO3411" i="4"/>
  <c r="AN3411" i="4"/>
  <c r="AM3411" i="4"/>
  <c r="AP3411" i="4" s="1"/>
  <c r="AO983" i="4"/>
  <c r="AN983" i="4"/>
  <c r="AM983" i="4"/>
  <c r="AO4436" i="4"/>
  <c r="AN4436" i="4"/>
  <c r="AM4436" i="4"/>
  <c r="AO2311" i="4"/>
  <c r="AN2311" i="4"/>
  <c r="AM2311" i="4"/>
  <c r="AO1905" i="4"/>
  <c r="AN1905" i="4"/>
  <c r="AM1905" i="4"/>
  <c r="AO3271" i="4"/>
  <c r="AN3271" i="4"/>
  <c r="AM3271" i="4"/>
  <c r="AP3271" i="4" s="1"/>
  <c r="AO5213" i="4"/>
  <c r="AN5213" i="4"/>
  <c r="AM5213" i="4"/>
  <c r="AP5213" i="4" s="1"/>
  <c r="AO2378" i="4"/>
  <c r="AN2378" i="4"/>
  <c r="AM2378" i="4"/>
  <c r="AO2134" i="4"/>
  <c r="AN2134" i="4"/>
  <c r="AM2134" i="4"/>
  <c r="AO432" i="4"/>
  <c r="AN432" i="4"/>
  <c r="AM432" i="4"/>
  <c r="AO3941" i="4"/>
  <c r="AN3941" i="4"/>
  <c r="AM3941" i="4"/>
  <c r="AO4580" i="4"/>
  <c r="AN4580" i="4"/>
  <c r="AM4580" i="4"/>
  <c r="AO4219" i="4"/>
  <c r="AN4219" i="4"/>
  <c r="AM4219" i="4"/>
  <c r="AP4219" i="4" s="1"/>
  <c r="AO2298" i="4"/>
  <c r="AN2298" i="4"/>
  <c r="AM2298" i="4"/>
  <c r="AP2298" i="4" s="1"/>
  <c r="AO4202" i="4"/>
  <c r="AN4202" i="4"/>
  <c r="AM4202" i="4"/>
  <c r="AO3693" i="4"/>
  <c r="AN3693" i="4"/>
  <c r="AM3693" i="4"/>
  <c r="AO3896" i="4"/>
  <c r="AN3896" i="4"/>
  <c r="AM3896" i="4"/>
  <c r="AP3896" i="4" s="1"/>
  <c r="AO5424" i="4"/>
  <c r="AN5424" i="4"/>
  <c r="AM5424" i="4"/>
  <c r="AO5037" i="4"/>
  <c r="AN5037" i="4"/>
  <c r="AM5037" i="4"/>
  <c r="AO5644" i="4"/>
  <c r="AN5644" i="4"/>
  <c r="AM5644" i="4"/>
  <c r="AO5556" i="4"/>
  <c r="AN5556" i="4"/>
  <c r="AM5556" i="4"/>
  <c r="AO5040" i="4"/>
  <c r="AN5040" i="4"/>
  <c r="AM5040" i="4"/>
  <c r="AP5040" i="4" s="1"/>
  <c r="AO1667" i="4"/>
  <c r="AN1667" i="4"/>
  <c r="AM1667" i="4"/>
  <c r="AP1667" i="4" s="1"/>
  <c r="AO2968" i="4"/>
  <c r="AN2968" i="4"/>
  <c r="AM2968" i="4"/>
  <c r="AO5073" i="4"/>
  <c r="AN5073" i="4"/>
  <c r="AM5073" i="4"/>
  <c r="AO3351" i="4"/>
  <c r="AN3351" i="4"/>
  <c r="AM3351" i="4"/>
  <c r="AO312" i="4"/>
  <c r="AN312" i="4"/>
  <c r="AM312" i="4"/>
  <c r="AO4143" i="4"/>
  <c r="AN4143" i="4"/>
  <c r="AM4143" i="4"/>
  <c r="AO1103" i="4"/>
  <c r="AN1103" i="4"/>
  <c r="AM1103" i="4"/>
  <c r="AP1103" i="4" s="1"/>
  <c r="AO50" i="4"/>
  <c r="AN50" i="4"/>
  <c r="AM50" i="4"/>
  <c r="AP50" i="4" s="1"/>
  <c r="AO2560" i="4"/>
  <c r="AN2560" i="4"/>
  <c r="AM2560" i="4"/>
  <c r="AO2155" i="4"/>
  <c r="AN2155" i="4"/>
  <c r="AM2155" i="4"/>
  <c r="AO5643" i="4"/>
  <c r="AN5643" i="4"/>
  <c r="AM5643" i="4"/>
  <c r="AP5643" i="4" s="1"/>
  <c r="AO2864" i="4"/>
  <c r="AN2864" i="4"/>
  <c r="AM2864" i="4"/>
  <c r="AO2820" i="4"/>
  <c r="AN2820" i="4"/>
  <c r="AM2820" i="4"/>
  <c r="AO2867" i="4"/>
  <c r="AN2867" i="4"/>
  <c r="AM2867" i="4"/>
  <c r="AO4937" i="4"/>
  <c r="AN4937" i="4"/>
  <c r="AM4937" i="4"/>
  <c r="AO1222" i="4"/>
  <c r="AN1222" i="4"/>
  <c r="AM1222" i="4"/>
  <c r="AP1222" i="4" s="1"/>
  <c r="AO1194" i="4"/>
  <c r="AN1194" i="4"/>
  <c r="AM1194" i="4"/>
  <c r="AP1194" i="4" s="1"/>
  <c r="AO1907" i="4"/>
  <c r="AN1907" i="4"/>
  <c r="AM1907" i="4"/>
  <c r="AO3065" i="4"/>
  <c r="AN3065" i="4"/>
  <c r="AM3065" i="4"/>
  <c r="AO2168" i="4"/>
  <c r="AN2168" i="4"/>
  <c r="AM2168" i="4"/>
  <c r="AO2405" i="4"/>
  <c r="AN2405" i="4"/>
  <c r="AM2405" i="4"/>
  <c r="AO4690" i="4"/>
  <c r="AN4690" i="4"/>
  <c r="AM4690" i="4"/>
  <c r="AO1890" i="4"/>
  <c r="AN1890" i="4"/>
  <c r="AM1890" i="4"/>
  <c r="AP1890" i="4" s="1"/>
  <c r="AO3967" i="4"/>
  <c r="AN3967" i="4"/>
  <c r="AM3967" i="4"/>
  <c r="AP3967" i="4" s="1"/>
  <c r="AO520" i="4"/>
  <c r="AN520" i="4"/>
  <c r="AM520" i="4"/>
  <c r="AO3549" i="4"/>
  <c r="AN3549" i="4"/>
  <c r="AM3549" i="4"/>
  <c r="AO314" i="4"/>
  <c r="AN314" i="4"/>
  <c r="AM314" i="4"/>
  <c r="AP314" i="4" s="1"/>
  <c r="AO490" i="4"/>
  <c r="AN490" i="4"/>
  <c r="AM490" i="4"/>
  <c r="AO1821" i="4"/>
  <c r="AN1821" i="4"/>
  <c r="AM1821" i="4"/>
  <c r="AO271" i="4"/>
  <c r="AN271" i="4"/>
  <c r="AM271" i="4"/>
  <c r="AO2540" i="4"/>
  <c r="AN2540" i="4"/>
  <c r="AM2540" i="4"/>
  <c r="AO70" i="4"/>
  <c r="AN70" i="4"/>
  <c r="AM70" i="4"/>
  <c r="AP70" i="4" s="1"/>
  <c r="AO349" i="4"/>
  <c r="AN349" i="4"/>
  <c r="AM349" i="4"/>
  <c r="AP349" i="4" s="1"/>
  <c r="AO495" i="4"/>
  <c r="AN495" i="4"/>
  <c r="AM495" i="4"/>
  <c r="AO3237" i="4"/>
  <c r="AN3237" i="4"/>
  <c r="AM3237" i="4"/>
  <c r="AO106" i="4"/>
  <c r="AN106" i="4"/>
  <c r="AM106" i="4"/>
  <c r="AO2739" i="4"/>
  <c r="AN2739" i="4"/>
  <c r="AM2739" i="4"/>
  <c r="AO1849" i="4"/>
  <c r="AN1849" i="4"/>
  <c r="AM1849" i="4"/>
  <c r="AO869" i="4"/>
  <c r="AN869" i="4"/>
  <c r="AM869" i="4"/>
  <c r="AP869" i="4" s="1"/>
  <c r="AO2382" i="4"/>
  <c r="AN2382" i="4"/>
  <c r="AM2382" i="4"/>
  <c r="AP2382" i="4" s="1"/>
  <c r="AO2905" i="4"/>
  <c r="AN2905" i="4"/>
  <c r="AM2905" i="4"/>
  <c r="AO5369" i="4"/>
  <c r="AN5369" i="4"/>
  <c r="AM5369" i="4"/>
  <c r="AO2977" i="4"/>
  <c r="AN2977" i="4"/>
  <c r="AM2977" i="4"/>
  <c r="AP2977" i="4" s="1"/>
  <c r="AO491" i="4"/>
  <c r="AN491" i="4"/>
  <c r="AM491" i="4"/>
  <c r="AO5359" i="4"/>
  <c r="AN5359" i="4"/>
  <c r="AM5359" i="4"/>
  <c r="AO1022" i="4"/>
  <c r="AN1022" i="4"/>
  <c r="AM1022" i="4"/>
  <c r="AO3632" i="4"/>
  <c r="AN3632" i="4"/>
  <c r="AM3632" i="4"/>
  <c r="AO3306" i="4"/>
  <c r="AN3306" i="4"/>
  <c r="AM3306" i="4"/>
  <c r="AP3306" i="4" s="1"/>
  <c r="AO1673" i="4"/>
  <c r="AN1673" i="4"/>
  <c r="AM1673" i="4"/>
  <c r="AP1673" i="4" s="1"/>
  <c r="AO92" i="4"/>
  <c r="AN92" i="4"/>
  <c r="AM92" i="4"/>
  <c r="AO428" i="4"/>
  <c r="AN428" i="4"/>
  <c r="AM428" i="4"/>
  <c r="AO4616" i="4"/>
  <c r="AN4616" i="4"/>
  <c r="AM4616" i="4"/>
  <c r="AO527" i="4"/>
  <c r="AN527" i="4"/>
  <c r="AM527" i="4"/>
  <c r="AO5472" i="4"/>
  <c r="AN5472" i="4"/>
  <c r="AM5472" i="4"/>
  <c r="AO451" i="4"/>
  <c r="AN451" i="4"/>
  <c r="AM451" i="4"/>
  <c r="AP451" i="4" s="1"/>
  <c r="AO4016" i="4"/>
  <c r="AN4016" i="4"/>
  <c r="AM4016" i="4"/>
  <c r="AP4016" i="4" s="1"/>
  <c r="AO5591" i="4"/>
  <c r="AN5591" i="4"/>
  <c r="AM5591" i="4"/>
  <c r="AO426" i="4"/>
  <c r="AN426" i="4"/>
  <c r="AM426" i="4"/>
  <c r="AO2760" i="4"/>
  <c r="AN2760" i="4"/>
  <c r="AM2760" i="4"/>
  <c r="AP2760" i="4" s="1"/>
  <c r="AO3330" i="4"/>
  <c r="AN3330" i="4"/>
  <c r="AM3330" i="4"/>
  <c r="AO952" i="4"/>
  <c r="AN952" i="4"/>
  <c r="AM952" i="4"/>
  <c r="AO4611" i="4"/>
  <c r="AN4611" i="4"/>
  <c r="AM4611" i="4"/>
  <c r="AO3677" i="4"/>
  <c r="AN3677" i="4"/>
  <c r="AM3677" i="4"/>
  <c r="AO1908" i="4"/>
  <c r="AN1908" i="4"/>
  <c r="AM1908" i="4"/>
  <c r="AP1908" i="4" s="1"/>
  <c r="AO178" i="4"/>
  <c r="AN178" i="4"/>
  <c r="AM178" i="4"/>
  <c r="AP178" i="4" s="1"/>
  <c r="AO1221" i="4"/>
  <c r="AN1221" i="4"/>
  <c r="AM1221" i="4"/>
  <c r="AO5169" i="4"/>
  <c r="AN5169" i="4"/>
  <c r="AM5169" i="4"/>
  <c r="AO4521" i="4"/>
  <c r="AN4521" i="4"/>
  <c r="AM4521" i="4"/>
  <c r="AO4991" i="4"/>
  <c r="AN4991" i="4"/>
  <c r="AM4991" i="4"/>
  <c r="AO3698" i="4"/>
  <c r="AN3698" i="4"/>
  <c r="AM3698" i="4"/>
  <c r="AO1407" i="4"/>
  <c r="AN1407" i="4"/>
  <c r="AM1407" i="4"/>
  <c r="AP1407" i="4" s="1"/>
  <c r="AO2073" i="4"/>
  <c r="AN2073" i="4"/>
  <c r="AM2073" i="4"/>
  <c r="AP2073" i="4" s="1"/>
  <c r="AO1323" i="4"/>
  <c r="AN1323" i="4"/>
  <c r="AM1323" i="4"/>
  <c r="AO2502" i="4"/>
  <c r="AN2502" i="4"/>
  <c r="AM2502" i="4"/>
  <c r="AO299" i="4"/>
  <c r="AN299" i="4"/>
  <c r="AM299" i="4"/>
  <c r="AP299" i="4" s="1"/>
  <c r="AO1039" i="4"/>
  <c r="AN1039" i="4"/>
  <c r="AM1039" i="4"/>
  <c r="AO525" i="4"/>
  <c r="AN525" i="4"/>
  <c r="AM525" i="4"/>
  <c r="AO4863" i="4"/>
  <c r="AN4863" i="4"/>
  <c r="AM4863" i="4"/>
  <c r="AO1864" i="4"/>
  <c r="AN1864" i="4"/>
  <c r="AM1864" i="4"/>
  <c r="AO5314" i="4"/>
  <c r="AN5314" i="4"/>
  <c r="AM5314" i="4"/>
  <c r="AP5314" i="4" s="1"/>
  <c r="AO2110" i="4"/>
  <c r="AN2110" i="4"/>
  <c r="AM2110" i="4"/>
  <c r="AP2110" i="4" s="1"/>
  <c r="AO1865" i="4"/>
  <c r="AN1865" i="4"/>
  <c r="AM1865" i="4"/>
  <c r="AO5315" i="4"/>
  <c r="AN5315" i="4"/>
  <c r="AM5315" i="4"/>
  <c r="AO531" i="4"/>
  <c r="AN531" i="4"/>
  <c r="AM531" i="4"/>
  <c r="AO94" i="4"/>
  <c r="AN94" i="4"/>
  <c r="AM94" i="4"/>
  <c r="AO1104" i="4"/>
  <c r="AN1104" i="4"/>
  <c r="AM1104" i="4"/>
  <c r="AO107" i="4"/>
  <c r="AN107" i="4"/>
  <c r="AM107" i="4"/>
  <c r="AP107" i="4" s="1"/>
  <c r="AO2892" i="4"/>
  <c r="AN2892" i="4"/>
  <c r="AM2892" i="4"/>
  <c r="AP2892" i="4" s="1"/>
  <c r="AO4124" i="4"/>
  <c r="AN4124" i="4"/>
  <c r="AM4124" i="4"/>
  <c r="AO3415" i="4"/>
  <c r="AN3415" i="4"/>
  <c r="AM3415" i="4"/>
  <c r="AO3223" i="4"/>
  <c r="AN3223" i="4"/>
  <c r="AM3223" i="4"/>
  <c r="AP3223" i="4" s="1"/>
  <c r="AO2822" i="4"/>
  <c r="AN2822" i="4"/>
  <c r="AM2822" i="4"/>
  <c r="AO1191" i="4"/>
  <c r="AN1191" i="4"/>
  <c r="AM1191" i="4"/>
  <c r="AO3257" i="4"/>
  <c r="AN3257" i="4"/>
  <c r="AM3257" i="4"/>
  <c r="AO1872" i="4"/>
  <c r="AN1872" i="4"/>
  <c r="AM1872" i="4"/>
  <c r="AO3924" i="4"/>
  <c r="AN3924" i="4"/>
  <c r="AM3924" i="4"/>
  <c r="AP3924" i="4" s="1"/>
  <c r="AO3939" i="4"/>
  <c r="AN3939" i="4"/>
  <c r="AM3939" i="4"/>
  <c r="AP3939" i="4" s="1"/>
  <c r="AO3504" i="4"/>
  <c r="AN3504" i="4"/>
  <c r="AM3504" i="4"/>
  <c r="AO4618" i="4"/>
  <c r="AN4618" i="4"/>
  <c r="AM4618" i="4"/>
  <c r="AO576" i="4"/>
  <c r="AN576" i="4"/>
  <c r="AM576" i="4"/>
  <c r="AO3543" i="4"/>
  <c r="AN3543" i="4"/>
  <c r="AM3543" i="4"/>
  <c r="AO1975" i="4"/>
  <c r="AN1975" i="4"/>
  <c r="AM1975" i="4"/>
  <c r="AO5056" i="4"/>
  <c r="AN5056" i="4"/>
  <c r="AM5056" i="4"/>
  <c r="AP5056" i="4" s="1"/>
  <c r="AO507" i="4"/>
  <c r="AN507" i="4"/>
  <c r="AM507" i="4"/>
  <c r="AP507" i="4" s="1"/>
  <c r="AO100" i="4"/>
  <c r="AN100" i="4"/>
  <c r="AM100" i="4"/>
  <c r="AO2000" i="4"/>
  <c r="AN2000" i="4"/>
  <c r="AM2000" i="4"/>
  <c r="AO5277" i="4"/>
  <c r="AN5277" i="4"/>
  <c r="AM5277" i="4"/>
  <c r="AP5277" i="4" s="1"/>
  <c r="AO162" i="4"/>
  <c r="AN162" i="4"/>
  <c r="AM162" i="4"/>
  <c r="AO1895" i="4"/>
  <c r="AN1895" i="4"/>
  <c r="AM1895" i="4"/>
  <c r="AO344" i="4"/>
  <c r="AN344" i="4"/>
  <c r="AM344" i="4"/>
  <c r="AO5422" i="4"/>
  <c r="AN5422" i="4"/>
  <c r="AM5422" i="4"/>
  <c r="AO2401" i="4"/>
  <c r="AN2401" i="4"/>
  <c r="AM2401" i="4"/>
  <c r="AP2401" i="4" s="1"/>
  <c r="AO5057" i="4"/>
  <c r="AN5057" i="4"/>
  <c r="AM5057" i="4"/>
  <c r="AP5057" i="4" s="1"/>
  <c r="AO4689" i="4"/>
  <c r="AN4689" i="4"/>
  <c r="AM4689" i="4"/>
  <c r="AO332" i="4"/>
  <c r="AN332" i="4"/>
  <c r="AM332" i="4"/>
  <c r="AO2932" i="4"/>
  <c r="AN2932" i="4"/>
  <c r="AM2932" i="4"/>
  <c r="AO1325" i="4"/>
  <c r="AN1325" i="4"/>
  <c r="AM1325" i="4"/>
  <c r="AO174" i="4"/>
  <c r="AN174" i="4"/>
  <c r="AM174" i="4"/>
  <c r="AO3777" i="4"/>
  <c r="AN3777" i="4"/>
  <c r="AM3777" i="4"/>
  <c r="AP3777" i="4" s="1"/>
  <c r="AO508" i="4"/>
  <c r="AN508" i="4"/>
  <c r="AM508" i="4"/>
  <c r="AP508" i="4" s="1"/>
  <c r="AO3548" i="4"/>
  <c r="AN3548" i="4"/>
  <c r="AM3548" i="4"/>
  <c r="AO96" i="4"/>
  <c r="AN96" i="4"/>
  <c r="AM96" i="4"/>
  <c r="AO524" i="4"/>
  <c r="AN524" i="4"/>
  <c r="AM524" i="4"/>
  <c r="AP524" i="4" s="1"/>
  <c r="AO4144" i="4"/>
  <c r="AN4144" i="4"/>
  <c r="AM4144" i="4"/>
  <c r="AO2052" i="4"/>
  <c r="AN2052" i="4"/>
  <c r="AM2052" i="4"/>
  <c r="AO3938" i="4"/>
  <c r="AN3938" i="4"/>
  <c r="AM3938" i="4"/>
  <c r="AO5599" i="4"/>
  <c r="AN5599" i="4"/>
  <c r="AM5599" i="4"/>
  <c r="AO5593" i="4"/>
  <c r="AN5593" i="4"/>
  <c r="AM5593" i="4"/>
  <c r="AP5593" i="4" s="1"/>
  <c r="AO5433" i="4"/>
  <c r="AN5433" i="4"/>
  <c r="AM5433" i="4"/>
  <c r="AP5433" i="4" s="1"/>
  <c r="AO220" i="4"/>
  <c r="AN220" i="4"/>
  <c r="AM220" i="4"/>
  <c r="AO4142" i="4"/>
  <c r="AN4142" i="4"/>
  <c r="AM4142" i="4"/>
  <c r="AO1652" i="4"/>
  <c r="AN1652" i="4"/>
  <c r="AM1652" i="4"/>
  <c r="AO2050" i="4"/>
  <c r="AN2050" i="4"/>
  <c r="AM2050" i="4"/>
  <c r="AO5431" i="4"/>
  <c r="AN5431" i="4"/>
  <c r="AM5431" i="4"/>
  <c r="AO2334" i="4"/>
  <c r="AN2334" i="4"/>
  <c r="AM2334" i="4"/>
  <c r="AP2334" i="4" s="1"/>
  <c r="AO2338" i="4"/>
  <c r="AN2338" i="4"/>
  <c r="AM2338" i="4"/>
  <c r="AP2338" i="4" s="1"/>
  <c r="AO2345" i="4"/>
  <c r="AN2345" i="4"/>
  <c r="AM2345" i="4"/>
  <c r="AO2342" i="4"/>
  <c r="AN2342" i="4"/>
  <c r="AM2342" i="4"/>
  <c r="AO2356" i="4"/>
  <c r="AN2356" i="4"/>
  <c r="AM2356" i="4"/>
  <c r="AP2356" i="4" s="1"/>
  <c r="AO2780" i="4"/>
  <c r="AN2780" i="4"/>
  <c r="AM2780" i="4"/>
  <c r="AO2989" i="4"/>
  <c r="AN2989" i="4"/>
  <c r="AM2989" i="4"/>
  <c r="AO2667" i="4"/>
  <c r="AN2667" i="4"/>
  <c r="AM2667" i="4"/>
  <c r="AO3815" i="4"/>
  <c r="AN3815" i="4"/>
  <c r="AM3815" i="4"/>
  <c r="AO4802" i="4"/>
  <c r="AN4802" i="4"/>
  <c r="AM4802" i="4"/>
  <c r="AP4802" i="4" s="1"/>
  <c r="AO3322" i="4"/>
  <c r="AN3322" i="4"/>
  <c r="AM3322" i="4"/>
  <c r="AP3322" i="4" s="1"/>
  <c r="AO1504" i="4"/>
  <c r="AN1504" i="4"/>
  <c r="AM1504" i="4"/>
  <c r="AO407" i="4"/>
  <c r="AN407" i="4"/>
  <c r="AM407" i="4"/>
  <c r="AO1678" i="4"/>
  <c r="AN1678" i="4"/>
  <c r="AM1678" i="4"/>
  <c r="AO5728" i="4"/>
  <c r="AN5728" i="4"/>
  <c r="AM5728" i="4"/>
  <c r="AP5728" i="4" s="1"/>
  <c r="AR5728" i="4" s="1"/>
  <c r="AO1092" i="4"/>
  <c r="AN1092" i="4"/>
  <c r="AM1092" i="4"/>
  <c r="AP1092" i="4" s="1"/>
  <c r="AO2462" i="4"/>
  <c r="AN2462" i="4"/>
  <c r="AM2462" i="4"/>
  <c r="AO1736" i="4"/>
  <c r="AN1736" i="4"/>
  <c r="AM1736" i="4"/>
  <c r="AO3188" i="4"/>
  <c r="AN3188" i="4"/>
  <c r="AM3188" i="4"/>
  <c r="AO3996" i="4"/>
  <c r="AN3996" i="4"/>
  <c r="AM3996" i="4"/>
  <c r="AP3996" i="4" s="1"/>
  <c r="AO3153" i="4"/>
  <c r="AN3153" i="4"/>
  <c r="AM3153" i="4"/>
  <c r="AP3153" i="4" s="1"/>
  <c r="AO3333" i="4"/>
  <c r="AN3333" i="4"/>
  <c r="AM3333" i="4"/>
  <c r="AO4859" i="4"/>
  <c r="AN4859" i="4"/>
  <c r="AM4859" i="4"/>
  <c r="AO3178" i="4"/>
  <c r="AN3178" i="4"/>
  <c r="AM3178" i="4"/>
  <c r="AO5330" i="4"/>
  <c r="AN5330" i="4"/>
  <c r="AM5330" i="4"/>
  <c r="AO4189" i="4"/>
  <c r="AN4189" i="4"/>
  <c r="AM4189" i="4"/>
  <c r="AO2898" i="4"/>
  <c r="AN2898" i="4"/>
  <c r="AM2898" i="4"/>
  <c r="AP2898" i="4" s="1"/>
  <c r="AO1615" i="4"/>
  <c r="AN1615" i="4"/>
  <c r="AM1615" i="4"/>
  <c r="AP1615" i="4" s="1"/>
  <c r="AO3266" i="4"/>
  <c r="AN3266" i="4"/>
  <c r="AM3266" i="4"/>
  <c r="AO2949" i="4"/>
  <c r="AN2949" i="4"/>
  <c r="AM2949" i="4"/>
  <c r="AP2949" i="4" s="1"/>
  <c r="AR2949" i="4" s="1"/>
  <c r="AO5349" i="4"/>
  <c r="AN5349" i="4"/>
  <c r="AM5349" i="4"/>
  <c r="AP5349" i="4" s="1"/>
  <c r="AR5349" i="4" s="1"/>
  <c r="AO2395" i="4"/>
  <c r="AN2395" i="4"/>
  <c r="AM2395" i="4"/>
  <c r="AO650" i="4"/>
  <c r="AN650" i="4"/>
  <c r="AM650" i="4"/>
  <c r="AO2612" i="4"/>
  <c r="AN2612" i="4"/>
  <c r="AM2612" i="4"/>
  <c r="AO420" i="4"/>
  <c r="AN420" i="4"/>
  <c r="AM420" i="4"/>
  <c r="AO2548" i="4"/>
  <c r="AN2548" i="4"/>
  <c r="AM2548" i="4"/>
  <c r="AP2548" i="4" s="1"/>
  <c r="AO4845" i="4"/>
  <c r="AN4845" i="4"/>
  <c r="AM4845" i="4"/>
  <c r="AP4845" i="4" s="1"/>
  <c r="AO3142" i="4"/>
  <c r="AN3142" i="4"/>
  <c r="AM3142" i="4"/>
  <c r="AO844" i="4"/>
  <c r="AN844" i="4"/>
  <c r="AM844" i="4"/>
  <c r="AO1962" i="4"/>
  <c r="AN1962" i="4"/>
  <c r="AM1962" i="4"/>
  <c r="AO2288" i="4"/>
  <c r="AN2288" i="4"/>
  <c r="AM2288" i="4"/>
  <c r="AO2131" i="4"/>
  <c r="AN2131" i="4"/>
  <c r="AM2131" i="4"/>
  <c r="AO2629" i="4"/>
  <c r="AQ2629" i="4" s="1"/>
  <c r="AN2629" i="4"/>
  <c r="AM2629" i="4"/>
  <c r="AP2629" i="4" s="1"/>
  <c r="AO4517" i="4"/>
  <c r="AN4517" i="4"/>
  <c r="AM4517" i="4"/>
  <c r="AP4517" i="4" s="1"/>
  <c r="AO2899" i="4"/>
  <c r="AN2899" i="4"/>
  <c r="AM2899" i="4"/>
  <c r="AO5016" i="4"/>
  <c r="AN5016" i="4"/>
  <c r="AM5016" i="4"/>
  <c r="AP5016" i="4" s="1"/>
  <c r="AR5016" i="4" s="1"/>
  <c r="AO3375" i="4"/>
  <c r="AN3375" i="4"/>
  <c r="AM3375" i="4"/>
  <c r="AP3375" i="4" s="1"/>
  <c r="AR3375" i="4" s="1"/>
  <c r="AO5078" i="4"/>
  <c r="AN5078" i="4"/>
  <c r="AM5078" i="4"/>
  <c r="AO4248" i="4"/>
  <c r="AN4248" i="4"/>
  <c r="AM4248" i="4"/>
  <c r="AO515" i="4"/>
  <c r="AN515" i="4"/>
  <c r="AM515" i="4"/>
  <c r="AO2623" i="4"/>
  <c r="AN2623" i="4"/>
  <c r="AM2623" i="4"/>
  <c r="AO2046" i="4"/>
  <c r="AN2046" i="4"/>
  <c r="AM2046" i="4"/>
  <c r="AP2046" i="4" s="1"/>
  <c r="AO247" i="4"/>
  <c r="AN247" i="4"/>
  <c r="AM247" i="4"/>
  <c r="AO2972" i="4"/>
  <c r="AN2972" i="4"/>
  <c r="AM2972" i="4"/>
  <c r="AO605" i="4"/>
  <c r="AN605" i="4"/>
  <c r="AM605" i="4"/>
  <c r="AO4499" i="4"/>
  <c r="AN4499" i="4"/>
  <c r="AM4499" i="4"/>
  <c r="AO2600" i="4"/>
  <c r="AN2600" i="4"/>
  <c r="AM2600" i="4"/>
  <c r="AO1661" i="4"/>
  <c r="AN1661" i="4"/>
  <c r="AM1661" i="4"/>
  <c r="AO4239" i="4"/>
  <c r="AN4239" i="4"/>
  <c r="AM4239" i="4"/>
  <c r="AO4028" i="4"/>
  <c r="AN4028" i="4"/>
  <c r="AM4028" i="4"/>
  <c r="AO5718" i="4"/>
  <c r="AN5718" i="4"/>
  <c r="AM5718" i="4"/>
  <c r="AP5718" i="4" s="1"/>
  <c r="AO2773" i="4"/>
  <c r="AN2773" i="4"/>
  <c r="AM2773" i="4"/>
  <c r="AO1163" i="4"/>
  <c r="AN1163" i="4"/>
  <c r="AM1163" i="4"/>
  <c r="AO3037" i="4"/>
  <c r="AN3037" i="4"/>
  <c r="AM3037" i="4"/>
  <c r="AO1455" i="4"/>
  <c r="AN1455" i="4"/>
  <c r="AM1455" i="4"/>
  <c r="AP1455" i="4" s="1"/>
  <c r="AO2200" i="4"/>
  <c r="AN2200" i="4"/>
  <c r="AM2200" i="4"/>
  <c r="AP2200" i="4" s="1"/>
  <c r="AR2200" i="4" s="1"/>
  <c r="AO5321" i="4"/>
  <c r="AN5321" i="4"/>
  <c r="AM5321" i="4"/>
  <c r="AP5321" i="4" s="1"/>
  <c r="AO803" i="4"/>
  <c r="AN803" i="4"/>
  <c r="AM803" i="4"/>
  <c r="AO2267" i="4"/>
  <c r="AN2267" i="4"/>
  <c r="AM2267" i="4"/>
  <c r="AO5167" i="4"/>
  <c r="AN5167" i="4"/>
  <c r="AM5167" i="4"/>
  <c r="AP5167" i="4" s="1"/>
  <c r="AR5167" i="4" s="1"/>
  <c r="AO328" i="4"/>
  <c r="AN328" i="4"/>
  <c r="AM328" i="4"/>
  <c r="AP328" i="4" s="1"/>
  <c r="AO1094" i="4"/>
  <c r="AN1094" i="4"/>
  <c r="AM1094" i="4"/>
  <c r="AO3349" i="4"/>
  <c r="AN3349" i="4"/>
  <c r="AM3349" i="4"/>
  <c r="AQ1203" i="4"/>
  <c r="AO1203" i="4"/>
  <c r="AN1203" i="4"/>
  <c r="AM1203" i="4"/>
  <c r="AP1203" i="4" s="1"/>
  <c r="AO931" i="4"/>
  <c r="AN931" i="4"/>
  <c r="AM931" i="4"/>
  <c r="AP931" i="4" s="1"/>
  <c r="AR931" i="4" s="1"/>
  <c r="AO5308" i="4"/>
  <c r="AN5308" i="4"/>
  <c r="AM5308" i="4"/>
  <c r="AP5308" i="4" s="1"/>
  <c r="AO3613" i="4"/>
  <c r="AN3613" i="4"/>
  <c r="AM3613" i="4"/>
  <c r="AQ592" i="4" l="1"/>
  <c r="AR3897" i="4"/>
  <c r="AQ3897" i="4"/>
  <c r="AP1163" i="4"/>
  <c r="AP4248" i="4"/>
  <c r="AP650" i="4"/>
  <c r="AP2989" i="4"/>
  <c r="AR2989" i="4" s="1"/>
  <c r="AP2052" i="4"/>
  <c r="AP1895" i="4"/>
  <c r="AP1191" i="4"/>
  <c r="AP525" i="4"/>
  <c r="AP952" i="4"/>
  <c r="AP5359" i="4"/>
  <c r="AP1821" i="4"/>
  <c r="AP2820" i="4"/>
  <c r="AP5037" i="4"/>
  <c r="AP4436" i="4"/>
  <c r="AP2055" i="4"/>
  <c r="AP1778" i="4"/>
  <c r="AP3842" i="4"/>
  <c r="AP4402" i="4"/>
  <c r="AP59" i="4"/>
  <c r="AP2576" i="4"/>
  <c r="AP114" i="4"/>
  <c r="AP4342" i="4"/>
  <c r="AP4448" i="4"/>
  <c r="AP1929" i="4"/>
  <c r="AP1183" i="4"/>
  <c r="AP2237" i="4"/>
  <c r="AP5463" i="4"/>
  <c r="AP3704" i="4"/>
  <c r="AP1674" i="4"/>
  <c r="AP4786" i="4"/>
  <c r="AP1064" i="4"/>
  <c r="AP1662" i="4"/>
  <c r="AP3502" i="4"/>
  <c r="AP57" i="4"/>
  <c r="AP5340" i="4"/>
  <c r="AP132" i="4"/>
  <c r="AP2282" i="4"/>
  <c r="AP1967" i="4"/>
  <c r="AR5402" i="4"/>
  <c r="AP4160" i="4"/>
  <c r="AP598" i="4"/>
  <c r="AP2373" i="4"/>
  <c r="AP1590" i="4"/>
  <c r="AP2001" i="4"/>
  <c r="AP3320" i="4"/>
  <c r="AP2136" i="4"/>
  <c r="AP5713" i="4"/>
  <c r="AQ5713" i="4" s="1"/>
  <c r="AP4002" i="4"/>
  <c r="AP2526" i="4"/>
  <c r="AP466" i="4"/>
  <c r="AP3398" i="4"/>
  <c r="AP4641" i="4"/>
  <c r="AP2850" i="4"/>
  <c r="AP2897" i="4"/>
  <c r="AP1796" i="4"/>
  <c r="AP1936" i="4"/>
  <c r="AP1386" i="4"/>
  <c r="AP3875" i="4"/>
  <c r="AP4376" i="4"/>
  <c r="AP109" i="4"/>
  <c r="AP362" i="4"/>
  <c r="AP2077" i="4"/>
  <c r="AP125" i="4"/>
  <c r="AP2116" i="4"/>
  <c r="AP5699" i="4"/>
  <c r="AP3193" i="4"/>
  <c r="AP158" i="4"/>
  <c r="AP5772" i="4"/>
  <c r="AR203" i="4"/>
  <c r="AP3770" i="4"/>
  <c r="AR3770" i="4" s="1"/>
  <c r="AR5455" i="4"/>
  <c r="AP686" i="4"/>
  <c r="AQ3353" i="4"/>
  <c r="AR3353" i="4"/>
  <c r="AQ1863" i="4"/>
  <c r="AR1863" i="4"/>
  <c r="AQ2347" i="4"/>
  <c r="AR2347" i="4"/>
  <c r="AR5059" i="4"/>
  <c r="AQ5059" i="4"/>
  <c r="AP3613" i="4"/>
  <c r="AP1094" i="4"/>
  <c r="AR1094" i="4" s="1"/>
  <c r="AP1661" i="4"/>
  <c r="AP247" i="4"/>
  <c r="AP3142" i="4"/>
  <c r="AR3142" i="4" s="1"/>
  <c r="AP3333" i="4"/>
  <c r="AP2462" i="4"/>
  <c r="AP1504" i="4"/>
  <c r="AP220" i="4"/>
  <c r="AP4689" i="4"/>
  <c r="AP3504" i="4"/>
  <c r="AP1865" i="4"/>
  <c r="AP1221" i="4"/>
  <c r="AP92" i="4"/>
  <c r="AP495" i="4"/>
  <c r="AP1907" i="4"/>
  <c r="AP2968" i="4"/>
  <c r="AP2378" i="4"/>
  <c r="AP3804" i="4"/>
  <c r="AP1959" i="4"/>
  <c r="AP161" i="4"/>
  <c r="AP3960" i="4"/>
  <c r="AP1301" i="4"/>
  <c r="AP1422" i="4"/>
  <c r="AP2437" i="4"/>
  <c r="AP2978" i="4"/>
  <c r="AP1433" i="4"/>
  <c r="AP5563" i="4"/>
  <c r="AP3243" i="4"/>
  <c r="AP5646" i="4"/>
  <c r="AP1654" i="4"/>
  <c r="AP4406" i="4"/>
  <c r="AP1781" i="4"/>
  <c r="AP2100" i="4"/>
  <c r="AP5384" i="4"/>
  <c r="AP957" i="4"/>
  <c r="AP4482" i="4"/>
  <c r="AP736" i="4"/>
  <c r="AP4417" i="4"/>
  <c r="AP823" i="4"/>
  <c r="AP1625" i="4"/>
  <c r="AP3386" i="4"/>
  <c r="AP1514" i="4"/>
  <c r="AP398" i="4"/>
  <c r="AP182" i="4"/>
  <c r="AQ486" i="4"/>
  <c r="AP5355" i="4"/>
  <c r="AQ5355" i="4" s="1"/>
  <c r="AP1847" i="4"/>
  <c r="AP5588" i="4"/>
  <c r="AP3913" i="4"/>
  <c r="AP164" i="4"/>
  <c r="AP4311" i="4"/>
  <c r="AP3187" i="4"/>
  <c r="AP4099" i="4"/>
  <c r="AP465" i="4"/>
  <c r="AP997" i="4"/>
  <c r="AP5293" i="4"/>
  <c r="AP2646" i="4"/>
  <c r="AP3467" i="4"/>
  <c r="AP5152" i="4"/>
  <c r="AP4515" i="4"/>
  <c r="AP642" i="4"/>
  <c r="AP5446" i="4"/>
  <c r="AP2980" i="4"/>
  <c r="AP1465" i="4"/>
  <c r="AP4322" i="4"/>
  <c r="AP3498" i="4"/>
  <c r="AP822" i="4"/>
  <c r="AQ822" i="4" s="1"/>
  <c r="AR5381" i="4"/>
  <c r="AR4474" i="4"/>
  <c r="AQ2343" i="4"/>
  <c r="AR2343" i="4"/>
  <c r="AR5321" i="4"/>
  <c r="AR2898" i="4"/>
  <c r="AR3133" i="4"/>
  <c r="AQ3133" i="4"/>
  <c r="AR194" i="4"/>
  <c r="AR3544" i="4"/>
  <c r="AQ3544" i="4"/>
  <c r="AQ5710" i="4"/>
  <c r="AR5710" i="4"/>
  <c r="AP2773" i="4"/>
  <c r="AR2773" i="4" s="1"/>
  <c r="AP5078" i="4"/>
  <c r="AR5078" i="4" s="1"/>
  <c r="AP2395" i="4"/>
  <c r="AP2780" i="4"/>
  <c r="AP4144" i="4"/>
  <c r="AP162" i="4"/>
  <c r="AP2822" i="4"/>
  <c r="AP1039" i="4"/>
  <c r="AP3330" i="4"/>
  <c r="AP491" i="4"/>
  <c r="AP490" i="4"/>
  <c r="AP2864" i="4"/>
  <c r="AP5424" i="4"/>
  <c r="AP983" i="4"/>
  <c r="AP961" i="4"/>
  <c r="AP3902" i="4"/>
  <c r="AP1530" i="4"/>
  <c r="AP5286" i="4"/>
  <c r="AP5304" i="4"/>
  <c r="AP4014" i="4"/>
  <c r="AP3428" i="4"/>
  <c r="AP3063" i="4"/>
  <c r="AP1986" i="4"/>
  <c r="AP3789" i="4"/>
  <c r="AP4146" i="4"/>
  <c r="AP3699" i="4"/>
  <c r="AP2216" i="4"/>
  <c r="AP170" i="4"/>
  <c r="AP5158" i="4"/>
  <c r="AP4447" i="4"/>
  <c r="AP2807" i="4"/>
  <c r="AP3512" i="4"/>
  <c r="AP3443" i="4"/>
  <c r="AP5525" i="4"/>
  <c r="AP5121" i="4"/>
  <c r="AR1468" i="4"/>
  <c r="AP1819" i="4"/>
  <c r="AP4808" i="4"/>
  <c r="AP3837" i="4"/>
  <c r="AP4368" i="4"/>
  <c r="AP5626" i="4"/>
  <c r="AP4466" i="4"/>
  <c r="AP4745" i="4"/>
  <c r="AP1885" i="4"/>
  <c r="AP4963" i="4"/>
  <c r="AP1300" i="4"/>
  <c r="AP1545" i="4"/>
  <c r="AP1374" i="4"/>
  <c r="AP4736" i="4"/>
  <c r="AP3761" i="4"/>
  <c r="AP1311" i="4"/>
  <c r="AP4087" i="4"/>
  <c r="AP4805" i="4"/>
  <c r="AP2090" i="4"/>
  <c r="AP5655" i="4"/>
  <c r="AP1786" i="4"/>
  <c r="AP5485" i="4"/>
  <c r="AP2496" i="4"/>
  <c r="AP4748" i="4"/>
  <c r="AP240" i="4"/>
  <c r="AP900" i="4"/>
  <c r="AP1467" i="4"/>
  <c r="AP5621" i="4"/>
  <c r="AP3623" i="4"/>
  <c r="AP4799" i="4"/>
  <c r="AP4250" i="4"/>
  <c r="AQ4322" i="4"/>
  <c r="AP696" i="4"/>
  <c r="AQ3498" i="4"/>
  <c r="AP4750" i="4"/>
  <c r="AQ622" i="4"/>
  <c r="AP2322" i="4"/>
  <c r="AQ2966" i="4"/>
  <c r="AP4947" i="4"/>
  <c r="AQ859" i="4"/>
  <c r="AR859" i="4"/>
  <c r="AQ5568" i="4"/>
  <c r="AR5568" i="4"/>
  <c r="AQ5686" i="4"/>
  <c r="AR5686" i="4"/>
  <c r="AR328" i="4"/>
  <c r="AR2046" i="4"/>
  <c r="AR1092" i="4"/>
  <c r="AQ2093" i="4"/>
  <c r="AQ5558" i="4"/>
  <c r="AQ3684" i="4"/>
  <c r="AQ2856" i="4"/>
  <c r="AQ631" i="4"/>
  <c r="AQ4822" i="4"/>
  <c r="AQ4896" i="4"/>
  <c r="AQ865" i="4"/>
  <c r="AQ3658" i="4"/>
  <c r="AQ5321" i="4"/>
  <c r="AP2600" i="4"/>
  <c r="AP2131" i="4"/>
  <c r="AP4189" i="4"/>
  <c r="AP5431" i="4"/>
  <c r="AP174" i="4"/>
  <c r="AP1975" i="4"/>
  <c r="AP1104" i="4"/>
  <c r="AP3698" i="4"/>
  <c r="AP5472" i="4"/>
  <c r="AP1849" i="4"/>
  <c r="AP4690" i="4"/>
  <c r="AP4143" i="4"/>
  <c r="AP4580" i="4"/>
  <c r="AP5098" i="4"/>
  <c r="AP4725" i="4"/>
  <c r="AP2383" i="4"/>
  <c r="AP1981" i="4"/>
  <c r="AP1980" i="4"/>
  <c r="AP5526" i="4"/>
  <c r="AP2933" i="4"/>
  <c r="AP1675" i="4"/>
  <c r="AP1289" i="4"/>
  <c r="AP627" i="4"/>
  <c r="AP4693" i="4"/>
  <c r="AP2178" i="4"/>
  <c r="AP2051" i="4"/>
  <c r="AP2359" i="4"/>
  <c r="AP5151" i="4"/>
  <c r="AP1919" i="4"/>
  <c r="AP3466" i="4"/>
  <c r="AP4278" i="4"/>
  <c r="AP1660" i="4"/>
  <c r="AP4399" i="4"/>
  <c r="AP1762" i="4"/>
  <c r="AP1124" i="4"/>
  <c r="AP3947" i="4"/>
  <c r="AR257" i="4"/>
  <c r="AP2677" i="4"/>
  <c r="AP3551" i="4"/>
  <c r="AP557" i="4"/>
  <c r="AP4330" i="4"/>
  <c r="AP1691" i="4"/>
  <c r="AQ1691" i="4" s="1"/>
  <c r="AP371" i="4"/>
  <c r="AP539" i="4"/>
  <c r="AP2135" i="4"/>
  <c r="AP3870" i="4"/>
  <c r="AP3778" i="4"/>
  <c r="AP1564" i="4"/>
  <c r="AP1856" i="4"/>
  <c r="AP2630" i="4"/>
  <c r="AP1073" i="4"/>
  <c r="AP2409" i="4"/>
  <c r="AP4653" i="4"/>
  <c r="AP5440" i="4"/>
  <c r="AP211" i="4"/>
  <c r="AP1498" i="4"/>
  <c r="AP256" i="4"/>
  <c r="AP1862" i="4"/>
  <c r="AP434" i="4"/>
  <c r="AP3436" i="4"/>
  <c r="AP2303" i="4"/>
  <c r="AP5133" i="4"/>
  <c r="AP1126" i="4"/>
  <c r="AQ1126" i="4" s="1"/>
  <c r="AP4968" i="4"/>
  <c r="AQ4968" i="4" s="1"/>
  <c r="AR5462" i="4"/>
  <c r="AQ5670" i="4"/>
  <c r="AQ3679" i="4"/>
  <c r="AQ2839" i="4"/>
  <c r="AR4228" i="4"/>
  <c r="AQ4228" i="4"/>
  <c r="AP3190" i="4"/>
  <c r="AQ3190" i="4" s="1"/>
  <c r="AQ3406" i="4"/>
  <c r="AR3406" i="4"/>
  <c r="AQ3432" i="4"/>
  <c r="AR3432" i="4"/>
  <c r="AQ1537" i="4"/>
  <c r="AR1537" i="4"/>
  <c r="AR3389" i="4"/>
  <c r="AP4825" i="4"/>
  <c r="AP2611" i="4"/>
  <c r="AP728" i="4"/>
  <c r="AR728" i="4" s="1"/>
  <c r="AR3532" i="4"/>
  <c r="AQ3532" i="4"/>
  <c r="AR4906" i="4"/>
  <c r="AQ2046" i="4"/>
  <c r="AR757" i="4"/>
  <c r="AQ1563" i="4"/>
  <c r="AR371" i="4"/>
  <c r="AQ2303" i="4"/>
  <c r="AQ5133" i="4"/>
  <c r="AR382" i="4"/>
  <c r="AQ382" i="4"/>
  <c r="AR3546" i="4"/>
  <c r="AQ3546" i="4"/>
  <c r="AR3866" i="4"/>
  <c r="AQ3866" i="4"/>
  <c r="AQ2353" i="4"/>
  <c r="AR2353" i="4"/>
  <c r="AR808" i="4"/>
  <c r="AQ808" i="4"/>
  <c r="AR2107" i="4"/>
  <c r="AQ2107" i="4"/>
  <c r="AQ5570" i="4"/>
  <c r="AR5570" i="4"/>
  <c r="AP4499" i="4"/>
  <c r="AP2623" i="4"/>
  <c r="AQ2623" i="4" s="1"/>
  <c r="AP2288" i="4"/>
  <c r="AP5330" i="4"/>
  <c r="AP2050" i="4"/>
  <c r="AR2050" i="4" s="1"/>
  <c r="AP1325" i="4"/>
  <c r="AP3543" i="4"/>
  <c r="AP94" i="4"/>
  <c r="AP4991" i="4"/>
  <c r="AP527" i="4"/>
  <c r="AP2739" i="4"/>
  <c r="AP2405" i="4"/>
  <c r="AP312" i="4"/>
  <c r="AP3941" i="4"/>
  <c r="AP1641" i="4"/>
  <c r="AP2191" i="4"/>
  <c r="AP2821" i="4"/>
  <c r="AP1492" i="4"/>
  <c r="AP2719" i="4"/>
  <c r="AP4454" i="4"/>
  <c r="AP4341" i="4"/>
  <c r="AP228" i="4"/>
  <c r="AP3429" i="4"/>
  <c r="AP3541" i="4"/>
  <c r="AP1408" i="4"/>
  <c r="AP1185" i="4"/>
  <c r="AP1909" i="4"/>
  <c r="AP66" i="4"/>
  <c r="AP4918" i="4"/>
  <c r="AP5191" i="4"/>
  <c r="AP330" i="4"/>
  <c r="AP1569" i="4"/>
  <c r="AP1917" i="4"/>
  <c r="AP88" i="4"/>
  <c r="AP857" i="4"/>
  <c r="AP259" i="4"/>
  <c r="AP3435" i="4"/>
  <c r="AP3826" i="4"/>
  <c r="AP2939" i="4"/>
  <c r="AP5465" i="4"/>
  <c r="AP2544" i="4"/>
  <c r="AQ2544" i="4" s="1"/>
  <c r="AP2790" i="4"/>
  <c r="AP3606" i="4"/>
  <c r="AQ3606" i="4" s="1"/>
  <c r="AP5055" i="4"/>
  <c r="AP5051" i="4"/>
  <c r="AP5032" i="4"/>
  <c r="AP4851" i="4"/>
  <c r="AP4223" i="4"/>
  <c r="AP2436" i="4"/>
  <c r="AP5445" i="4"/>
  <c r="AP2920" i="4"/>
  <c r="AP1898" i="4"/>
  <c r="AP824" i="4"/>
  <c r="AP1324" i="4"/>
  <c r="AP3644" i="4"/>
  <c r="AP3521" i="4"/>
  <c r="AP3948" i="4"/>
  <c r="AQ4120" i="4"/>
  <c r="AP405" i="4"/>
  <c r="AQ3763" i="4"/>
  <c r="AP4446" i="4"/>
  <c r="AQ3276" i="4"/>
  <c r="AP1871" i="4"/>
  <c r="AQ1758" i="4"/>
  <c r="AP4670" i="4"/>
  <c r="AQ2750" i="4"/>
  <c r="AP2035" i="4"/>
  <c r="AQ5043" i="4"/>
  <c r="AP4598" i="4"/>
  <c r="AQ4825" i="4"/>
  <c r="AP4386" i="4"/>
  <c r="AQ4919" i="4"/>
  <c r="AP1684" i="4"/>
  <c r="AR1684" i="4" s="1"/>
  <c r="AP3483" i="4"/>
  <c r="AR4770" i="4"/>
  <c r="AQ2200" i="4"/>
  <c r="AP4028" i="4"/>
  <c r="AQ4028" i="4" s="1"/>
  <c r="AP2342" i="4"/>
  <c r="AP96" i="4"/>
  <c r="AP2000" i="4"/>
  <c r="AP3415" i="4"/>
  <c r="AP2502" i="4"/>
  <c r="AP426" i="4"/>
  <c r="AP5369" i="4"/>
  <c r="AP3549" i="4"/>
  <c r="AP2155" i="4"/>
  <c r="AP3693" i="4"/>
  <c r="AP4833" i="4"/>
  <c r="AP4691" i="4"/>
  <c r="AP4019" i="4"/>
  <c r="AP1944" i="4"/>
  <c r="AP1048" i="4"/>
  <c r="AP224" i="4"/>
  <c r="AP1354" i="4"/>
  <c r="AP5081" i="4"/>
  <c r="AP5309" i="4"/>
  <c r="AP582" i="4"/>
  <c r="AP5577" i="4"/>
  <c r="AP656" i="4"/>
  <c r="AP2613" i="4"/>
  <c r="AP1046" i="4"/>
  <c r="AP4582" i="4"/>
  <c r="AP5184" i="4"/>
  <c r="AP293" i="4"/>
  <c r="AP3741" i="4"/>
  <c r="AP2230" i="4"/>
  <c r="AP1795" i="4"/>
  <c r="AP2522" i="4"/>
  <c r="AP2277" i="4"/>
  <c r="AP697" i="4"/>
  <c r="AP4868" i="4"/>
  <c r="AP4787" i="4"/>
  <c r="AP1359" i="4"/>
  <c r="AR4586" i="4"/>
  <c r="AQ5050" i="4"/>
  <c r="AP2498" i="4"/>
  <c r="AP118" i="4"/>
  <c r="AP5154" i="4"/>
  <c r="AP1812" i="4"/>
  <c r="AP2423" i="4"/>
  <c r="AP2411" i="4"/>
  <c r="AP462" i="4"/>
  <c r="AP3206" i="4"/>
  <c r="AP1041" i="4"/>
  <c r="AP5479" i="4"/>
  <c r="AP4131" i="4"/>
  <c r="AP1425" i="4"/>
  <c r="AP5502" i="4"/>
  <c r="AP4372" i="4"/>
  <c r="AP3235" i="4"/>
  <c r="AP1972" i="4"/>
  <c r="AP1709" i="4"/>
  <c r="AP2180" i="4"/>
  <c r="AP5027" i="4"/>
  <c r="AP4247" i="4"/>
  <c r="AP3580" i="4"/>
  <c r="AP4867" i="4"/>
  <c r="AP4252" i="4"/>
  <c r="AP384" i="4"/>
  <c r="AQ384" i="4" s="1"/>
  <c r="AP1765" i="4"/>
  <c r="AP1768" i="4"/>
  <c r="AR1020" i="4"/>
  <c r="AQ1020" i="4"/>
  <c r="AR3812" i="4"/>
  <c r="AR1802" i="4"/>
  <c r="AR734" i="4"/>
  <c r="AP1797" i="4"/>
  <c r="AQ1797" i="4" s="1"/>
  <c r="AR1203" i="4"/>
  <c r="AQ5167" i="4"/>
  <c r="AQ4499" i="4"/>
  <c r="AP420" i="4"/>
  <c r="AQ420" i="4" s="1"/>
  <c r="AP3188" i="4"/>
  <c r="AQ5728" i="4"/>
  <c r="AP3815" i="4"/>
  <c r="AP5599" i="4"/>
  <c r="AP5422" i="4"/>
  <c r="AP1872" i="4"/>
  <c r="AP1864" i="4"/>
  <c r="AP3677" i="4"/>
  <c r="AP3632" i="4"/>
  <c r="AP2540" i="4"/>
  <c r="AP4937" i="4"/>
  <c r="AP5556" i="4"/>
  <c r="AP1905" i="4"/>
  <c r="AP2005" i="4"/>
  <c r="AP2221" i="4"/>
  <c r="AP3608" i="4"/>
  <c r="AP2402" i="4"/>
  <c r="AP4018" i="4"/>
  <c r="AP596" i="4"/>
  <c r="AP5533" i="4"/>
  <c r="AP1966" i="4"/>
  <c r="AP2460" i="4"/>
  <c r="AP4033" i="4"/>
  <c r="AP1859" i="4"/>
  <c r="AP5319" i="4"/>
  <c r="AP1440" i="4"/>
  <c r="AP1067" i="4"/>
  <c r="AP1065" i="4"/>
  <c r="AP1138" i="4"/>
  <c r="AP45" i="4"/>
  <c r="AP5292" i="4"/>
  <c r="AP937" i="4"/>
  <c r="AP4117" i="4"/>
  <c r="AP3702" i="4"/>
  <c r="AP4276" i="4"/>
  <c r="AP699" i="4"/>
  <c r="AQ5217" i="4"/>
  <c r="AP302" i="4"/>
  <c r="AQ3355" i="4"/>
  <c r="AP4568" i="4"/>
  <c r="AP4622" i="4"/>
  <c r="AP3088" i="4"/>
  <c r="AQ2572" i="4"/>
  <c r="AQ5139" i="4"/>
  <c r="AQ2993" i="4"/>
  <c r="AQ1520" i="4"/>
  <c r="AQ415" i="4"/>
  <c r="AQ5148" i="4"/>
  <c r="AQ4645" i="4"/>
  <c r="AP1619" i="4"/>
  <c r="AQ1619" i="4" s="1"/>
  <c r="AQ4753" i="4"/>
  <c r="AQ3278" i="4"/>
  <c r="AP2559" i="4"/>
  <c r="AQ2559" i="4" s="1"/>
  <c r="AR987" i="4"/>
  <c r="AQ987" i="4"/>
  <c r="AP2267" i="4"/>
  <c r="AP605" i="4"/>
  <c r="AR605" i="4" s="1"/>
  <c r="AP1962" i="4"/>
  <c r="AR1962" i="4" s="1"/>
  <c r="AP3178" i="4"/>
  <c r="AR3178" i="4" s="1"/>
  <c r="AP1678" i="4"/>
  <c r="AP1652" i="4"/>
  <c r="AP2932" i="4"/>
  <c r="AP576" i="4"/>
  <c r="AP531" i="4"/>
  <c r="AP4521" i="4"/>
  <c r="AP4616" i="4"/>
  <c r="AP106" i="4"/>
  <c r="AP2168" i="4"/>
  <c r="AP3351" i="4"/>
  <c r="AP432" i="4"/>
  <c r="AP1995" i="4"/>
  <c r="AP2313" i="4"/>
  <c r="AP3449" i="4"/>
  <c r="AP2876" i="4"/>
  <c r="AP2047" i="4"/>
  <c r="AP782" i="4"/>
  <c r="AP4942" i="4"/>
  <c r="AP3071" i="4"/>
  <c r="AP5063" i="4"/>
  <c r="AP4821" i="4"/>
  <c r="AP4382" i="4"/>
  <c r="AP2930" i="4"/>
  <c r="AP4657" i="4"/>
  <c r="AP5215" i="4"/>
  <c r="AP4676" i="4"/>
  <c r="AP2386" i="4"/>
  <c r="AP2614" i="4"/>
  <c r="AP4526" i="4"/>
  <c r="AP1257" i="4"/>
  <c r="AP2254" i="4"/>
  <c r="AP3342" i="4"/>
  <c r="AP4353" i="4"/>
  <c r="AP506" i="4"/>
  <c r="AP422" i="4"/>
  <c r="AP38" i="4"/>
  <c r="AP1283" i="4"/>
  <c r="AR1283" i="4" s="1"/>
  <c r="AP760" i="4"/>
  <c r="AP4779" i="4"/>
  <c r="AP4874" i="4"/>
  <c r="AP1640" i="4"/>
  <c r="AP2012" i="4"/>
  <c r="AP4049" i="4"/>
  <c r="AP4309" i="4"/>
  <c r="AP5530" i="4"/>
  <c r="AP4026" i="4"/>
  <c r="AP2591" i="4"/>
  <c r="AP4829" i="4"/>
  <c r="AP4423" i="4"/>
  <c r="AP4093" i="4"/>
  <c r="AP216" i="4"/>
  <c r="AP2751" i="4"/>
  <c r="AP2806" i="4"/>
  <c r="AP2756" i="4"/>
  <c r="AP4695" i="4"/>
  <c r="AP2746" i="4"/>
  <c r="AQ3580" i="4"/>
  <c r="AP5419" i="4"/>
  <c r="AQ4867" i="4"/>
  <c r="AP5288" i="4"/>
  <c r="AQ4252" i="4"/>
  <c r="AP3601" i="4"/>
  <c r="AP3648" i="4"/>
  <c r="AQ1765" i="4"/>
  <c r="AQ1768" i="4"/>
  <c r="AR294" i="4"/>
  <c r="AQ294" i="4"/>
  <c r="AP515" i="4"/>
  <c r="AP2899" i="4"/>
  <c r="AP3266" i="4"/>
  <c r="AP2345" i="4"/>
  <c r="AP3548" i="4"/>
  <c r="AP100" i="4"/>
  <c r="AP4124" i="4"/>
  <c r="AP1323" i="4"/>
  <c r="AP5591" i="4"/>
  <c r="AP2905" i="4"/>
  <c r="AR2905" i="4" s="1"/>
  <c r="AP520" i="4"/>
  <c r="AP2560" i="4"/>
  <c r="AP4202" i="4"/>
  <c r="AP792" i="4"/>
  <c r="AP3016" i="4"/>
  <c r="AP1804" i="4"/>
  <c r="AP89" i="4"/>
  <c r="AP1568" i="4"/>
  <c r="AP4055" i="4"/>
  <c r="AP5437" i="4"/>
  <c r="AP3610" i="4"/>
  <c r="AP3706" i="4"/>
  <c r="AP202" i="4"/>
  <c r="AP5361" i="4"/>
  <c r="AP2060" i="4"/>
  <c r="AP457" i="4"/>
  <c r="AP5197" i="4"/>
  <c r="AP4655" i="4"/>
  <c r="AP581" i="4"/>
  <c r="AP1970" i="4"/>
  <c r="AP4369" i="4"/>
  <c r="AP4719" i="4"/>
  <c r="AP3226" i="4"/>
  <c r="AP2974" i="4"/>
  <c r="AP3908" i="4"/>
  <c r="AR4347" i="4"/>
  <c r="AP485" i="4"/>
  <c r="AP4930" i="4"/>
  <c r="AQ4930" i="4" s="1"/>
  <c r="AR302" i="4"/>
  <c r="AP3663" i="4"/>
  <c r="AP3614" i="4"/>
  <c r="AQ3614" i="4" s="1"/>
  <c r="AQ3685" i="4"/>
  <c r="AR5488" i="4"/>
  <c r="AQ5488" i="4"/>
  <c r="AR2132" i="4"/>
  <c r="AP3037" i="4"/>
  <c r="AR3037" i="4" s="1"/>
  <c r="AP4239" i="4"/>
  <c r="AQ4239" i="4" s="1"/>
  <c r="AP2612" i="4"/>
  <c r="AP2667" i="4"/>
  <c r="AP3938" i="4"/>
  <c r="AP344" i="4"/>
  <c r="AP3257" i="4"/>
  <c r="AP4863" i="4"/>
  <c r="AP4611" i="4"/>
  <c r="AP1022" i="4"/>
  <c r="AP271" i="4"/>
  <c r="AP2867" i="4"/>
  <c r="AP5644" i="4"/>
  <c r="AP2311" i="4"/>
  <c r="AP4044" i="4"/>
  <c r="AP4664" i="4"/>
  <c r="AP3588" i="4"/>
  <c r="AP2192" i="4"/>
  <c r="AP1281" i="4"/>
  <c r="AP3019" i="4"/>
  <c r="AP2500" i="4"/>
  <c r="AP3028" i="4"/>
  <c r="AP2211" i="4"/>
  <c r="AP586" i="4"/>
  <c r="AP5393" i="4"/>
  <c r="AP5285" i="4"/>
  <c r="AP3026" i="4"/>
  <c r="AP3354" i="4"/>
  <c r="AP1162" i="4"/>
  <c r="AP5438" i="4"/>
  <c r="AP1867" i="4"/>
  <c r="AP938" i="4"/>
  <c r="AP1256" i="4"/>
  <c r="AP7" i="4"/>
  <c r="AP2650" i="4"/>
  <c r="AP11" i="4"/>
  <c r="AP1364" i="4"/>
  <c r="AP2065" i="4"/>
  <c r="AP2199" i="4"/>
  <c r="AR4779" i="4"/>
  <c r="AP4749" i="4"/>
  <c r="AP786" i="4"/>
  <c r="AP1639" i="4"/>
  <c r="AR1639" i="4" s="1"/>
  <c r="AP5584" i="4"/>
  <c r="AP3247" i="4"/>
  <c r="AP5122" i="4"/>
  <c r="AP1042" i="4"/>
  <c r="AP5009" i="4"/>
  <c r="AP964" i="4"/>
  <c r="AP2567" i="4"/>
  <c r="AP5119" i="4"/>
  <c r="AP5088" i="4"/>
  <c r="AP3309" i="4"/>
  <c r="AP3798" i="4"/>
  <c r="AP281" i="4"/>
  <c r="AP5174" i="4"/>
  <c r="AP1726" i="4"/>
  <c r="AP2458" i="4"/>
  <c r="AP4365" i="4"/>
  <c r="AP759" i="4"/>
  <c r="AP1676" i="4"/>
  <c r="AP4258" i="4"/>
  <c r="AP4350" i="4"/>
  <c r="AP1164" i="4"/>
  <c r="AQ1164" i="4" s="1"/>
  <c r="AP3571" i="4"/>
  <c r="AQ3571" i="4" s="1"/>
  <c r="AP5705" i="4"/>
  <c r="AP3772" i="4"/>
  <c r="AP1649" i="4"/>
  <c r="AQ1195" i="4"/>
  <c r="AR2497" i="4"/>
  <c r="AQ337" i="4"/>
  <c r="AR337" i="4"/>
  <c r="AP3349" i="4"/>
  <c r="AQ3349" i="4" s="1"/>
  <c r="AP803" i="4"/>
  <c r="AQ803" i="4" s="1"/>
  <c r="AP2972" i="4"/>
  <c r="AR2972" i="4" s="1"/>
  <c r="AP844" i="4"/>
  <c r="AR844" i="4" s="1"/>
  <c r="AP4859" i="4"/>
  <c r="AR4859" i="4" s="1"/>
  <c r="AP1736" i="4"/>
  <c r="AP407" i="4"/>
  <c r="AP4142" i="4"/>
  <c r="AP332" i="4"/>
  <c r="AP4618" i="4"/>
  <c r="AP5315" i="4"/>
  <c r="AP5169" i="4"/>
  <c r="AP428" i="4"/>
  <c r="AP3237" i="4"/>
  <c r="AP3065" i="4"/>
  <c r="AP5073" i="4"/>
  <c r="AP2134" i="4"/>
  <c r="AP1132" i="4"/>
  <c r="AP4054" i="4"/>
  <c r="AP427" i="4"/>
  <c r="AP2833" i="4"/>
  <c r="AP3427" i="4"/>
  <c r="AP5377" i="4"/>
  <c r="AP3440" i="4"/>
  <c r="AP5198" i="4"/>
  <c r="AP3624" i="4"/>
  <c r="AP2921" i="4"/>
  <c r="AP5537" i="4"/>
  <c r="AP2727" i="4"/>
  <c r="AP4606" i="4"/>
  <c r="AP544" i="4"/>
  <c r="AP4956" i="4"/>
  <c r="AP133" i="4"/>
  <c r="AP767" i="4"/>
  <c r="AP5018" i="4"/>
  <c r="AP1855" i="4"/>
  <c r="AP5514" i="4"/>
  <c r="AP1925" i="4"/>
  <c r="AP2320" i="4"/>
  <c r="AP4476" i="4"/>
  <c r="AP3164" i="4"/>
  <c r="AR5093" i="4"/>
  <c r="AP3803" i="4"/>
  <c r="AP4022" i="4"/>
  <c r="AP3390" i="4"/>
  <c r="AQ3390" i="4" s="1"/>
  <c r="AP5695" i="4"/>
  <c r="AP1029" i="4"/>
  <c r="AP138" i="4"/>
  <c r="AP2286" i="4"/>
  <c r="AP1596" i="4"/>
  <c r="AP677" i="4"/>
  <c r="AP4137" i="4"/>
  <c r="AP4516" i="4"/>
  <c r="AQ4516" i="4" s="1"/>
  <c r="AP5469" i="4"/>
  <c r="AQ5469" i="4" s="1"/>
  <c r="AP4411" i="4"/>
  <c r="AQ4411" i="4" s="1"/>
  <c r="AP2499" i="4"/>
  <c r="AQ2499" i="4" s="1"/>
  <c r="AP3537" i="4"/>
  <c r="AQ3537" i="4" s="1"/>
  <c r="AP2284" i="4"/>
  <c r="AQ2284" i="4" s="1"/>
  <c r="AP5142" i="4"/>
  <c r="AP3785" i="4"/>
  <c r="AQ3785" i="4" s="1"/>
  <c r="AP31" i="4"/>
  <c r="AQ31" i="4" s="1"/>
  <c r="AP2981" i="4"/>
  <c r="AQ2981" i="4" s="1"/>
  <c r="AP3327" i="4"/>
  <c r="AQ3327" i="4" s="1"/>
  <c r="AP3424" i="4"/>
  <c r="AQ3424" i="4" s="1"/>
  <c r="AP3627" i="4"/>
  <c r="AQ3627" i="4" s="1"/>
  <c r="AP721" i="4"/>
  <c r="AQ721" i="4" s="1"/>
  <c r="AP3102" i="4"/>
  <c r="AQ3102" i="4" s="1"/>
  <c r="AQ4768" i="4"/>
  <c r="AR1566" i="4"/>
  <c r="AQ1566" i="4"/>
  <c r="AQ2907" i="4"/>
  <c r="AR2907" i="4"/>
  <c r="AP3426" i="4"/>
  <c r="AP1813" i="4"/>
  <c r="AP1645" i="4"/>
  <c r="AR3510" i="4"/>
  <c r="AR4699" i="4"/>
  <c r="AR2413" i="4"/>
  <c r="AP1372" i="4"/>
  <c r="AQ1372" i="4" s="1"/>
  <c r="AP3554" i="4"/>
  <c r="AP1902" i="4"/>
  <c r="AR1902" i="4" s="1"/>
  <c r="AP4780" i="4"/>
  <c r="AR4780" i="4" s="1"/>
  <c r="AP3439" i="4"/>
  <c r="AQ3439" i="4" s="1"/>
  <c r="AP5228" i="4"/>
  <c r="AR5228" i="4" s="1"/>
  <c r="AP3871" i="4"/>
  <c r="AP3838" i="4"/>
  <c r="AP3081" i="4"/>
  <c r="AR3081" i="4" s="1"/>
  <c r="AP5242" i="4"/>
  <c r="AP2084" i="4"/>
  <c r="AP4982" i="4"/>
  <c r="AR4982" i="4" s="1"/>
  <c r="AP4762" i="4"/>
  <c r="AP2686" i="4"/>
  <c r="AP1355" i="4"/>
  <c r="AP5420" i="4"/>
  <c r="AR1749" i="4"/>
  <c r="AP3261" i="4"/>
  <c r="AP227" i="4"/>
  <c r="AP5435" i="4"/>
  <c r="AP2323" i="4"/>
  <c r="AQ2323" i="4" s="1"/>
  <c r="AP4613" i="4"/>
  <c r="AP1315" i="4"/>
  <c r="AP3527" i="4"/>
  <c r="AP4692" i="4"/>
  <c r="AP1604" i="4"/>
  <c r="AR1604" i="4" s="1"/>
  <c r="AP5144" i="4"/>
  <c r="AP2174" i="4"/>
  <c r="AR2174" i="4" s="1"/>
  <c r="AP477" i="4"/>
  <c r="AP1942" i="4"/>
  <c r="AR1942" i="4" s="1"/>
  <c r="AP2654" i="4"/>
  <c r="AQ2654" i="4" s="1"/>
  <c r="AP3937" i="4"/>
  <c r="AR3937" i="4" s="1"/>
  <c r="AP853" i="4"/>
  <c r="AP3857" i="4"/>
  <c r="AP3293" i="4"/>
  <c r="AR3293" i="4" s="1"/>
  <c r="AP2427" i="4"/>
  <c r="AP4468" i="4"/>
  <c r="AR4468" i="4" s="1"/>
  <c r="AP4828" i="4"/>
  <c r="AP4451" i="4"/>
  <c r="AP3982" i="4"/>
  <c r="AP5283" i="4"/>
  <c r="AP1187" i="4"/>
  <c r="AP1295" i="4"/>
  <c r="AP858" i="4"/>
  <c r="AP743" i="4"/>
  <c r="AP105" i="4"/>
  <c r="AP5587" i="4"/>
  <c r="AP2834" i="4"/>
  <c r="AP2309" i="4"/>
  <c r="AP5566" i="4"/>
  <c r="AP1557" i="4"/>
  <c r="AR3827" i="4"/>
  <c r="AQ3827" i="4"/>
  <c r="AQ3208" i="4"/>
  <c r="AR3208" i="4"/>
  <c r="AP592" i="4"/>
  <c r="AP1158" i="4"/>
  <c r="AQ1158" i="4" s="1"/>
  <c r="AP253" i="4"/>
  <c r="AQ2510" i="4"/>
  <c r="AP5173" i="4"/>
  <c r="AP4812" i="4"/>
  <c r="AP3880" i="4"/>
  <c r="AR3880" i="4" s="1"/>
  <c r="AP4511" i="4"/>
  <c r="AP4011" i="4"/>
  <c r="AP3812" i="4"/>
  <c r="AQ3812" i="4" s="1"/>
  <c r="AP3720" i="4"/>
  <c r="AR3720" i="4" s="1"/>
  <c r="AP2081" i="4"/>
  <c r="AR2081" i="4" s="1"/>
  <c r="AR3263" i="4"/>
  <c r="AP3922" i="4"/>
  <c r="AR3922" i="4" s="1"/>
  <c r="AP423" i="4"/>
  <c r="AP5668" i="4"/>
  <c r="AP5778" i="4"/>
  <c r="AR5778" i="4" s="1"/>
  <c r="AP758" i="4"/>
  <c r="AP1536" i="4"/>
  <c r="AQ1536" i="4" s="1"/>
  <c r="AP483" i="4"/>
  <c r="AR483" i="4" s="1"/>
  <c r="AP2440" i="4"/>
  <c r="AP4003" i="4"/>
  <c r="AR4003" i="4" s="1"/>
  <c r="AP5657" i="4"/>
  <c r="AQ5657" i="4" s="1"/>
  <c r="AP1997" i="4"/>
  <c r="AQ1997" i="4" s="1"/>
  <c r="AP3146" i="4"/>
  <c r="AP5097" i="4"/>
  <c r="AR5097" i="4" s="1"/>
  <c r="AP2102" i="4"/>
  <c r="AP454" i="4"/>
  <c r="AP4184" i="4"/>
  <c r="AR4184" i="4" s="1"/>
  <c r="AP2996" i="4"/>
  <c r="AP4669" i="4"/>
  <c r="AP2295" i="4"/>
  <c r="AQ2295" i="4" s="1"/>
  <c r="AP1956" i="4"/>
  <c r="AP4992" i="4"/>
  <c r="AP268" i="4"/>
  <c r="AR268" i="4" s="1"/>
  <c r="AP3352" i="4"/>
  <c r="AR91" i="4"/>
  <c r="AP3405" i="4"/>
  <c r="AP5220" i="4"/>
  <c r="AP1178" i="4"/>
  <c r="AP2163" i="4"/>
  <c r="AQ2163" i="4" s="1"/>
  <c r="AP2126" i="4"/>
  <c r="AP5113" i="4"/>
  <c r="AP2366" i="4"/>
  <c r="AQ2366" i="4" s="1"/>
  <c r="AP1896" i="4"/>
  <c r="AQ1896" i="4" s="1"/>
  <c r="AP526" i="4"/>
  <c r="AR526" i="4" s="1"/>
  <c r="AP5341" i="4"/>
  <c r="AQ5341" i="4" s="1"/>
  <c r="AP2924" i="4"/>
  <c r="AR2924" i="4" s="1"/>
  <c r="AP4046" i="4"/>
  <c r="AP5429" i="4"/>
  <c r="AR5429" i="4" s="1"/>
  <c r="AP5546" i="4"/>
  <c r="AP55" i="4"/>
  <c r="AQ4486" i="4"/>
  <c r="AR4486" i="4"/>
  <c r="AR4893" i="4"/>
  <c r="AQ4893" i="4"/>
  <c r="AR5690" i="4"/>
  <c r="AQ5690" i="4"/>
  <c r="AR5000" i="4"/>
  <c r="AQ5000" i="4"/>
  <c r="AP2534" i="4"/>
  <c r="AP1038" i="4"/>
  <c r="AP2505" i="4"/>
  <c r="AP4001" i="4"/>
  <c r="AP1424" i="4"/>
  <c r="AR4285" i="4"/>
  <c r="AQ3838" i="4"/>
  <c r="AQ4847" i="4"/>
  <c r="AR2976" i="4"/>
  <c r="AQ3533" i="4"/>
  <c r="AR2799" i="4"/>
  <c r="AR2602" i="4"/>
  <c r="AP467" i="4"/>
  <c r="AR467" i="4" s="1"/>
  <c r="AP5545" i="4"/>
  <c r="AP1811" i="4"/>
  <c r="AP277" i="4"/>
  <c r="AP2317" i="4"/>
  <c r="AR2317" i="4" s="1"/>
  <c r="AR1540" i="4"/>
  <c r="AR3716" i="4"/>
  <c r="AQ3716" i="4"/>
  <c r="AR558" i="4"/>
  <c r="AR1536" i="4"/>
  <c r="AR1032" i="4"/>
  <c r="AR4512" i="4"/>
  <c r="AR1367" i="4"/>
  <c r="AR4694" i="4"/>
  <c r="AR2448" i="4"/>
  <c r="AR5442" i="4"/>
  <c r="AQ4184" i="4"/>
  <c r="AQ2996" i="4"/>
  <c r="AR2316" i="4"/>
  <c r="AQ4669" i="4"/>
  <c r="AR323" i="4"/>
  <c r="AR3360" i="4"/>
  <c r="AP3823" i="4"/>
  <c r="AP5684" i="4"/>
  <c r="AP2219" i="4"/>
  <c r="AP5320" i="4"/>
  <c r="AP5326" i="4"/>
  <c r="AR5326" i="4" s="1"/>
  <c r="AP3805" i="4"/>
  <c r="AR2004" i="4"/>
  <c r="AR5700" i="4"/>
  <c r="AR3463" i="4"/>
  <c r="AR3272" i="4"/>
  <c r="AP4817" i="4"/>
  <c r="AR4817" i="4" s="1"/>
  <c r="AP1105" i="4"/>
  <c r="AR1105" i="4" s="1"/>
  <c r="AP4013" i="4"/>
  <c r="AP1004" i="4"/>
  <c r="AR1004" i="4" s="1"/>
  <c r="AP910" i="4"/>
  <c r="AR910" i="4" s="1"/>
  <c r="AQ2169" i="4"/>
  <c r="AP1035" i="4"/>
  <c r="AR1035" i="4" s="1"/>
  <c r="AP5178" i="4"/>
  <c r="AP4879" i="4"/>
  <c r="AP4064" i="4"/>
  <c r="AP4209" i="4"/>
  <c r="AQ4209" i="4" s="1"/>
  <c r="AP1510" i="4"/>
  <c r="AP179" i="4"/>
  <c r="AQ4431" i="4"/>
  <c r="AR4431" i="4"/>
  <c r="AP2034" i="4"/>
  <c r="AP5413" i="4"/>
  <c r="AP3834" i="4"/>
  <c r="AP2262" i="4"/>
  <c r="AR2262" i="4" s="1"/>
  <c r="AP2536" i="4"/>
  <c r="AR2536" i="4" s="1"/>
  <c r="AP2319" i="4"/>
  <c r="AP2923" i="4"/>
  <c r="AQ2923" i="4" s="1"/>
  <c r="AP5636" i="4"/>
  <c r="AP2582" i="4"/>
  <c r="AP2408" i="4"/>
  <c r="AP929" i="4"/>
  <c r="AP726" i="4"/>
  <c r="AP1914" i="4"/>
  <c r="AP3061" i="4"/>
  <c r="AR3061" i="4" s="1"/>
  <c r="AP226" i="4"/>
  <c r="AP3692" i="4"/>
  <c r="AQ3692" i="4" s="1"/>
  <c r="AP5746" i="4"/>
  <c r="AQ5746" i="4" s="1"/>
  <c r="AP3573" i="4"/>
  <c r="AQ3573" i="4" s="1"/>
  <c r="AP1857" i="4"/>
  <c r="AQ646" i="4"/>
  <c r="AP1744" i="4"/>
  <c r="AP1495" i="4"/>
  <c r="AP4303" i="4"/>
  <c r="AQ3360" i="4"/>
  <c r="AP3137" i="4"/>
  <c r="AP4861" i="4"/>
  <c r="AP4731" i="4"/>
  <c r="AQ4731" i="4" s="1"/>
  <c r="AP801" i="4"/>
  <c r="AP3872" i="4"/>
  <c r="AP2099" i="4"/>
  <c r="AP3962" i="4"/>
  <c r="AP3550" i="4"/>
  <c r="AP1271" i="4"/>
  <c r="AP209" i="4"/>
  <c r="AP1508" i="4"/>
  <c r="AR1508" i="4" s="1"/>
  <c r="AP1102" i="4"/>
  <c r="AP3676" i="4"/>
  <c r="AQ3676" i="4" s="1"/>
  <c r="AP4667" i="4"/>
  <c r="AP1452" i="4"/>
  <c r="AR1452" i="4" s="1"/>
  <c r="AP1106" i="4"/>
  <c r="AR1106" i="4" s="1"/>
  <c r="AP3883" i="4"/>
  <c r="AR3883" i="4" s="1"/>
  <c r="AP5221" i="4"/>
  <c r="AP1227" i="4"/>
  <c r="AP1201" i="4"/>
  <c r="AR1201" i="4" s="1"/>
  <c r="AP71" i="4"/>
  <c r="AP1754" i="4"/>
  <c r="AP3229" i="4"/>
  <c r="AR791" i="4"/>
  <c r="AP2633" i="4"/>
  <c r="AP1985" i="4"/>
  <c r="AR1985" i="4" s="1"/>
  <c r="AP4068" i="4"/>
  <c r="AP1335" i="4"/>
  <c r="AP1682" i="4"/>
  <c r="AP448" i="4"/>
  <c r="AQ784" i="4"/>
  <c r="AR784" i="4"/>
  <c r="AQ406" i="4"/>
  <c r="AR406" i="4"/>
  <c r="AP2556" i="4"/>
  <c r="AQ2556" i="4" s="1"/>
  <c r="AQ5772" i="4"/>
  <c r="AP3042" i="4"/>
  <c r="AQ3042" i="4" s="1"/>
  <c r="AQ1001" i="4"/>
  <c r="AQ2828" i="4"/>
  <c r="AP1353" i="4"/>
  <c r="AR1353" i="4" s="1"/>
  <c r="AP5135" i="4"/>
  <c r="AP4854" i="4"/>
  <c r="AP4493" i="4"/>
  <c r="AP5190" i="4"/>
  <c r="AP4297" i="4"/>
  <c r="AP4484" i="4"/>
  <c r="AP2764" i="4"/>
  <c r="AR2764" i="4" s="1"/>
  <c r="AP4031" i="4"/>
  <c r="AQ4031" i="4" s="1"/>
  <c r="AR2923" i="4"/>
  <c r="AP664" i="4"/>
  <c r="AP4095" i="4"/>
  <c r="AQ4095" i="4" s="1"/>
  <c r="AQ1367" i="4"/>
  <c r="AQ726" i="4"/>
  <c r="AP947" i="4"/>
  <c r="AQ4694" i="4"/>
  <c r="AP583" i="4"/>
  <c r="AP887" i="4"/>
  <c r="AP443" i="4"/>
  <c r="AQ443" i="4" s="1"/>
  <c r="AP3285" i="4"/>
  <c r="AR3285" i="4" s="1"/>
  <c r="AP4135" i="4"/>
  <c r="AQ4135" i="4" s="1"/>
  <c r="AQ2316" i="4"/>
  <c r="AP3639" i="4"/>
  <c r="AQ323" i="4"/>
  <c r="AP2573" i="4"/>
  <c r="AP889" i="4"/>
  <c r="AQ889" i="4" s="1"/>
  <c r="AP2653" i="4"/>
  <c r="AR394" i="4"/>
  <c r="AP3961" i="4"/>
  <c r="AP214" i="4"/>
  <c r="AP2554" i="4"/>
  <c r="AR2554" i="4" s="1"/>
  <c r="AP5425" i="4"/>
  <c r="AR5425" i="4" s="1"/>
  <c r="AP2887" i="4"/>
  <c r="AP439" i="4"/>
  <c r="AR439" i="4" s="1"/>
  <c r="AP2649" i="4"/>
  <c r="AP3540" i="4"/>
  <c r="AR3540" i="4" s="1"/>
  <c r="AP3820" i="4"/>
  <c r="AQ3820" i="4" s="1"/>
  <c r="AP998" i="4"/>
  <c r="AR4667" i="4"/>
  <c r="AP2772" i="4"/>
  <c r="AP4352" i="4"/>
  <c r="AR4352" i="4" s="1"/>
  <c r="AP177" i="4"/>
  <c r="AQ177" i="4" s="1"/>
  <c r="AP595" i="4"/>
  <c r="AR595" i="4" s="1"/>
  <c r="AP2648" i="4"/>
  <c r="AQ2648" i="4" s="1"/>
  <c r="AP4679" i="4"/>
  <c r="AP5703" i="4"/>
  <c r="AR5703" i="4" s="1"/>
  <c r="AP2176" i="4"/>
  <c r="AR2176" i="4" s="1"/>
  <c r="AP1543" i="4"/>
  <c r="AQ1543" i="4" s="1"/>
  <c r="AP1897" i="4"/>
  <c r="AP4215" i="4"/>
  <c r="AP540" i="4"/>
  <c r="AP2538" i="4"/>
  <c r="AP2379" i="4"/>
  <c r="AP5125" i="4"/>
  <c r="AR5125" i="4" s="1"/>
  <c r="AP1720" i="4"/>
  <c r="AP14" i="4"/>
  <c r="AP4529" i="4"/>
  <c r="AP2330" i="4"/>
  <c r="AP340" i="4"/>
  <c r="AR340" i="4" s="1"/>
  <c r="AP5501" i="4"/>
  <c r="AP460" i="4"/>
  <c r="AR460" i="4" s="1"/>
  <c r="AR4310" i="4"/>
  <c r="AP4648" i="4"/>
  <c r="AQ4648" i="4" s="1"/>
  <c r="AP729" i="4"/>
  <c r="AP4977" i="4"/>
  <c r="AR4977" i="4" s="1"/>
  <c r="AP710" i="4"/>
  <c r="AQ710" i="4" s="1"/>
  <c r="AP3482" i="4"/>
  <c r="AR3482" i="4" s="1"/>
  <c r="AP79" i="4"/>
  <c r="AP1706" i="4"/>
  <c r="AP890" i="4"/>
  <c r="AP4889" i="4"/>
  <c r="AR4889" i="4" s="1"/>
  <c r="AP4782" i="4"/>
  <c r="AR4782" i="4" s="1"/>
  <c r="AP3506" i="4"/>
  <c r="AQ2662" i="4"/>
  <c r="AP2076" i="4"/>
  <c r="AQ2076" i="4" s="1"/>
  <c r="AP4397" i="4"/>
  <c r="AQ4397" i="4" s="1"/>
  <c r="AP5409" i="4"/>
  <c r="AR5409" i="4" s="1"/>
  <c r="AP5087" i="4"/>
  <c r="AP1507" i="4"/>
  <c r="AP1734" i="4"/>
  <c r="AP3145" i="4"/>
  <c r="AP333" i="4"/>
  <c r="AP350" i="4"/>
  <c r="AP4542" i="4"/>
  <c r="AP2348" i="4"/>
  <c r="AP229" i="4"/>
  <c r="AR229" i="4" s="1"/>
  <c r="AR693" i="4"/>
  <c r="AP313" i="4"/>
  <c r="AR313" i="4" s="1"/>
  <c r="AP1958" i="4"/>
  <c r="AQ1958" i="4" s="1"/>
  <c r="AP1560" i="4"/>
  <c r="AP3279" i="4"/>
  <c r="AR3279" i="4" s="1"/>
  <c r="AP4923" i="4"/>
  <c r="AP855" i="4"/>
  <c r="AQ5708" i="4"/>
  <c r="AP129" i="4"/>
  <c r="AR129" i="4" s="1"/>
  <c r="AP852" i="4"/>
  <c r="AQ852" i="4" s="1"/>
  <c r="AP2059" i="4"/>
  <c r="AR2059" i="4" s="1"/>
  <c r="AP1252" i="4"/>
  <c r="AR1252" i="4" s="1"/>
  <c r="AP3928" i="4"/>
  <c r="AR3928" i="4" s="1"/>
  <c r="AP4614" i="4"/>
  <c r="AP4048" i="4"/>
  <c r="AR4048" i="4" s="1"/>
  <c r="AQ5452" i="4"/>
  <c r="AP3983" i="4"/>
  <c r="AP3995" i="4"/>
  <c r="AP201" i="4"/>
  <c r="AP2747" i="4"/>
  <c r="AR1732" i="4"/>
  <c r="AQ1732" i="4"/>
  <c r="AR2788" i="4"/>
  <c r="AQ3918" i="4"/>
  <c r="AQ76" i="4"/>
  <c r="AR564" i="4"/>
  <c r="AQ887" i="4"/>
  <c r="AQ3285" i="4"/>
  <c r="AQ191" i="4"/>
  <c r="AQ5512" i="4"/>
  <c r="AQ774" i="4"/>
  <c r="AP3998" i="4"/>
  <c r="AP1370" i="4"/>
  <c r="AP425" i="4"/>
  <c r="AR4589" i="4"/>
  <c r="AR1526" i="4"/>
  <c r="AQ1526" i="4"/>
  <c r="AR2802" i="4"/>
  <c r="AQ2802" i="4"/>
  <c r="AR5054" i="4"/>
  <c r="AQ5054" i="4"/>
  <c r="AP476" i="4"/>
  <c r="AR476" i="4" s="1"/>
  <c r="AR1797" i="4"/>
  <c r="AP3514" i="4"/>
  <c r="AP580" i="4"/>
  <c r="AP5110" i="4"/>
  <c r="AR5110" i="4" s="1"/>
  <c r="AP1833" i="4"/>
  <c r="AP360" i="4"/>
  <c r="AR360" i="4" s="1"/>
  <c r="AP4974" i="4"/>
  <c r="AR4974" i="4" s="1"/>
  <c r="AP1814" i="4"/>
  <c r="AR1614" i="4"/>
  <c r="AP716" i="4"/>
  <c r="AP3856" i="4"/>
  <c r="AR3856" i="4" s="1"/>
  <c r="AP1621" i="4"/>
  <c r="AP1012" i="4"/>
  <c r="AP2759" i="4"/>
  <c r="AP2352" i="4"/>
  <c r="AP5470" i="4"/>
  <c r="AP522" i="4"/>
  <c r="AP2910" i="4"/>
  <c r="AP1525" i="4"/>
  <c r="AR1525" i="4" s="1"/>
  <c r="AP492" i="4"/>
  <c r="AR492" i="4" s="1"/>
  <c r="AP5723" i="4"/>
  <c r="AP3437" i="4"/>
  <c r="AQ3437" i="4" s="1"/>
  <c r="AP5617" i="4"/>
  <c r="AP4346" i="4"/>
  <c r="AP2124" i="4"/>
  <c r="AR2124" i="4" s="1"/>
  <c r="AP3495" i="4"/>
  <c r="AP2426" i="4"/>
  <c r="AQ4614" i="4"/>
  <c r="AP3694" i="4"/>
  <c r="AQ3694" i="4" s="1"/>
  <c r="AP1893" i="4"/>
  <c r="AP3318" i="4"/>
  <c r="AQ4251" i="4"/>
  <c r="AR4251" i="4"/>
  <c r="AP4294" i="4"/>
  <c r="AR2447" i="4"/>
  <c r="AQ5284" i="4"/>
  <c r="AR5284" i="4"/>
  <c r="AR3325" i="4"/>
  <c r="AQ5734" i="4"/>
  <c r="AQ4140" i="4"/>
  <c r="AR2888" i="4"/>
  <c r="AR411" i="4"/>
  <c r="AQ878" i="4"/>
  <c r="AR4136" i="4"/>
  <c r="AP1551" i="4"/>
  <c r="AR1551" i="4" s="1"/>
  <c r="AQ2783" i="4"/>
  <c r="AP90" i="4"/>
  <c r="AP4501" i="4"/>
  <c r="AQ4811" i="4"/>
  <c r="AP4706" i="4"/>
  <c r="AP1278" i="4"/>
  <c r="AP1031" i="4"/>
  <c r="AP2068" i="4"/>
  <c r="AP269" i="4"/>
  <c r="AP4720" i="4"/>
  <c r="AP2335" i="4"/>
  <c r="AQ2397" i="4"/>
  <c r="AR856" i="4"/>
  <c r="AR1651" i="4"/>
  <c r="AR3966" i="4"/>
  <c r="AR2957" i="4"/>
  <c r="AR3227" i="4"/>
  <c r="AR3667" i="4"/>
  <c r="AQ1118" i="4"/>
  <c r="AP2801" i="4"/>
  <c r="AQ2801" i="4" s="1"/>
  <c r="AQ1680" i="4"/>
  <c r="AR1109" i="4"/>
  <c r="AQ4066" i="4"/>
  <c r="AR5263" i="4"/>
  <c r="AQ3459" i="4"/>
  <c r="AR1384" i="4"/>
  <c r="AQ1120" i="4"/>
  <c r="AR5693" i="4"/>
  <c r="AQ5693" i="4"/>
  <c r="AR2446" i="4"/>
  <c r="AP2809" i="4"/>
  <c r="AP3200" i="4"/>
  <c r="AP638" i="4"/>
  <c r="AR638" i="4" s="1"/>
  <c r="AP3380" i="4"/>
  <c r="AP5075" i="4"/>
  <c r="AR5075" i="4" s="1"/>
  <c r="AP2486" i="4"/>
  <c r="AR2486" i="4" s="1"/>
  <c r="AP5212" i="4"/>
  <c r="AQ5212" i="4" s="1"/>
  <c r="AP1114" i="4"/>
  <c r="AR1114" i="4" s="1"/>
  <c r="AQ2788" i="4"/>
  <c r="AP236" i="4"/>
  <c r="AP4435" i="4"/>
  <c r="AR4435" i="4" s="1"/>
  <c r="AP4169" i="4"/>
  <c r="AP2791" i="4"/>
  <c r="AP5323" i="4"/>
  <c r="AP4776" i="4"/>
  <c r="AP1934" i="4"/>
  <c r="AR1934" i="4" s="1"/>
  <c r="AP1290" i="4"/>
  <c r="AP682" i="4"/>
  <c r="AP2973" i="4"/>
  <c r="AR2973" i="4" s="1"/>
  <c r="AQ1264" i="4"/>
  <c r="AP3515" i="4"/>
  <c r="AP2846" i="4"/>
  <c r="AQ1219" i="4"/>
  <c r="AP3090" i="4"/>
  <c r="AP3493" i="4"/>
  <c r="AP4939" i="4"/>
  <c r="AP502" i="4"/>
  <c r="AR502" i="4" s="1"/>
  <c r="AP4627" i="4"/>
  <c r="AQ4627" i="4" s="1"/>
  <c r="AP644" i="4"/>
  <c r="AP4734" i="4"/>
  <c r="AR4734" i="4" s="1"/>
  <c r="AP1757" i="4"/>
  <c r="AQ716" i="4"/>
  <c r="AP3305" i="4"/>
  <c r="AQ3305" i="4" s="1"/>
  <c r="AP4794" i="4"/>
  <c r="AP1489" i="4"/>
  <c r="AP692" i="4"/>
  <c r="AP2475" i="4"/>
  <c r="AP2480" i="4"/>
  <c r="AQ2480" i="4" s="1"/>
  <c r="AP601" i="4"/>
  <c r="AR601" i="4" s="1"/>
  <c r="AP5582" i="4"/>
  <c r="AP249" i="4"/>
  <c r="AR249" i="4" s="1"/>
  <c r="AP2476" i="4"/>
  <c r="AR2476" i="4" s="1"/>
  <c r="AP1011" i="4"/>
  <c r="AP3120" i="4"/>
  <c r="AR3120" i="4" s="1"/>
  <c r="AR3625" i="4"/>
  <c r="AP1679" i="4"/>
  <c r="AP4619" i="4"/>
  <c r="AR4619" i="4" s="1"/>
  <c r="AP2170" i="4"/>
  <c r="AP1107" i="4"/>
  <c r="AR2426" i="4"/>
  <c r="AP4053" i="4"/>
  <c r="AR4053" i="4" s="1"/>
  <c r="AQ4074" i="4"/>
  <c r="AP5318" i="4"/>
  <c r="AP799" i="4"/>
  <c r="AQ799" i="4" s="1"/>
  <c r="AP2501" i="4"/>
  <c r="AP3651" i="4"/>
  <c r="AP5573" i="4"/>
  <c r="AP2244" i="4"/>
  <c r="AP4631" i="4"/>
  <c r="AP5060" i="4"/>
  <c r="AR1120" i="4"/>
  <c r="AP2043" i="4"/>
  <c r="AP219" i="4"/>
  <c r="AP5395" i="4"/>
  <c r="AP4540" i="4"/>
  <c r="AQ2557" i="4"/>
  <c r="AP307" i="4"/>
  <c r="AR307" i="4" s="1"/>
  <c r="AP1050" i="4"/>
  <c r="AR4227" i="4"/>
  <c r="AQ4227" i="4"/>
  <c r="AQ4706" i="4"/>
  <c r="AQ3933" i="4"/>
  <c r="AR3933" i="4"/>
  <c r="AP5082" i="4"/>
  <c r="AR5082" i="4" s="1"/>
  <c r="AP1712" i="4"/>
  <c r="AP10" i="4"/>
  <c r="AR10" i="4" s="1"/>
  <c r="AR965" i="4"/>
  <c r="AR5212" i="4"/>
  <c r="AQ4006" i="4"/>
  <c r="AR5734" i="4"/>
  <c r="AQ1290" i="4"/>
  <c r="AR4140" i="4"/>
  <c r="AR1793" i="4"/>
  <c r="AQ2888" i="4"/>
  <c r="AQ411" i="4"/>
  <c r="AQ4136" i="4"/>
  <c r="AQ4939" i="4"/>
  <c r="AQ3605" i="4"/>
  <c r="AP1298" i="4"/>
  <c r="AQ1298" i="4" s="1"/>
  <c r="AP5243" i="4"/>
  <c r="AP3291" i="4"/>
  <c r="AQ1757" i="4"/>
  <c r="AP2430" i="4"/>
  <c r="AP3130" i="4"/>
  <c r="AP3852" i="4"/>
  <c r="AQ3852" i="4" s="1"/>
  <c r="AP1705" i="4"/>
  <c r="AP1928" i="4"/>
  <c r="AP2586" i="4"/>
  <c r="AP4337" i="4"/>
  <c r="AR1696" i="4"/>
  <c r="AP5720" i="4"/>
  <c r="AP5067" i="4"/>
  <c r="AR2397" i="4"/>
  <c r="AQ856" i="4"/>
  <c r="AQ2956" i="4"/>
  <c r="AR2927" i="4"/>
  <c r="AR5426" i="4"/>
  <c r="AR4434" i="4"/>
  <c r="AQ1011" i="4"/>
  <c r="AP449" i="4"/>
  <c r="AQ2170" i="4"/>
  <c r="AP4029" i="4"/>
  <c r="AQ4029" i="4" s="1"/>
  <c r="AP4070" i="4"/>
  <c r="AP4059" i="4"/>
  <c r="AP1229" i="4"/>
  <c r="AP2563" i="4"/>
  <c r="AR2563" i="4" s="1"/>
  <c r="AP4823" i="4"/>
  <c r="AP992" i="4"/>
  <c r="AP3991" i="4"/>
  <c r="AP5256" i="4"/>
  <c r="AQ4158" i="4"/>
  <c r="AQ2611" i="4"/>
  <c r="AP5541" i="4"/>
  <c r="AP4509" i="4"/>
  <c r="AP4574" i="4"/>
  <c r="AR4574" i="4" s="1"/>
  <c r="AP5" i="4"/>
  <c r="AQ5" i="4" s="1"/>
  <c r="AP3073" i="4"/>
  <c r="AP1913" i="4"/>
  <c r="AP5291" i="4"/>
  <c r="AP3163" i="4"/>
  <c r="AP2886" i="4"/>
  <c r="AQ2886" i="4" s="1"/>
  <c r="AP193" i="4"/>
  <c r="AQ193" i="4" s="1"/>
  <c r="AP5214" i="4"/>
  <c r="AP4308" i="4"/>
  <c r="AQ4308" i="4" s="1"/>
  <c r="AP3903" i="4"/>
  <c r="AQ3903" i="4" s="1"/>
  <c r="AP5453" i="4"/>
  <c r="AR5453" i="4" s="1"/>
  <c r="AP4792" i="4"/>
  <c r="AP4701" i="4"/>
  <c r="AP1978" i="4"/>
  <c r="AR1978" i="4" s="1"/>
  <c r="AP99" i="4"/>
  <c r="AP4213" i="4"/>
  <c r="AP3678" i="4"/>
  <c r="AQ3678" i="4" s="1"/>
  <c r="AP4327" i="4"/>
  <c r="AR4327" i="4" s="1"/>
  <c r="AP5482" i="4"/>
  <c r="AP1277" i="4"/>
  <c r="AR1277" i="4" s="1"/>
  <c r="AP4260" i="4"/>
  <c r="AQ4260" i="4" s="1"/>
  <c r="AP1748" i="4"/>
  <c r="AR1748" i="4" s="1"/>
  <c r="AP4858" i="4"/>
  <c r="AP4733" i="4"/>
  <c r="AP3324" i="4"/>
  <c r="AQ3324" i="4" s="1"/>
  <c r="AP2530" i="4"/>
  <c r="AR2530" i="4" s="1"/>
  <c r="AP5206" i="4"/>
  <c r="AQ5206" i="4" s="1"/>
  <c r="AP3085" i="4"/>
  <c r="AP3932" i="4"/>
  <c r="AR3932" i="4" s="1"/>
  <c r="AP1772" i="4"/>
  <c r="AP5211" i="4"/>
  <c r="AP1127" i="4"/>
  <c r="AP1294" i="4"/>
  <c r="AP2197" i="4"/>
  <c r="AP981" i="4"/>
  <c r="AP2596" i="4"/>
  <c r="AP1454" i="4"/>
  <c r="AQ1454" i="4" s="1"/>
  <c r="AP4437" i="4"/>
  <c r="AR4437" i="4" s="1"/>
  <c r="AP1741" i="4"/>
  <c r="AR1741" i="4" s="1"/>
  <c r="AP258" i="4"/>
  <c r="AR258" i="4" s="1"/>
  <c r="AP2186" i="4"/>
  <c r="AR2186" i="4" s="1"/>
  <c r="AP1393" i="4"/>
  <c r="AR1393" i="4" s="1"/>
  <c r="AP5592" i="4"/>
  <c r="AQ5592" i="4" s="1"/>
  <c r="AP2239" i="4"/>
  <c r="AQ2239" i="4" s="1"/>
  <c r="AP1007" i="4"/>
  <c r="AR1007" i="4" s="1"/>
  <c r="AP4450" i="4"/>
  <c r="AP4955" i="4"/>
  <c r="AR4955" i="4" s="1"/>
  <c r="AP4349" i="4"/>
  <c r="AR4158" i="4"/>
  <c r="AP1197" i="4"/>
  <c r="AP355" i="4"/>
  <c r="AP2403" i="4"/>
  <c r="AR5625" i="4"/>
  <c r="AQ5625" i="4"/>
  <c r="AQ1229" i="4"/>
  <c r="AR1677" i="4"/>
  <c r="AP5302" i="4"/>
  <c r="AQ5302" i="4" s="1"/>
  <c r="AP4058" i="4"/>
  <c r="AP2114" i="4"/>
  <c r="AP5486" i="4"/>
  <c r="AP639" i="4"/>
  <c r="AP519" i="4"/>
  <c r="AP3968" i="4"/>
  <c r="AP25" i="4"/>
  <c r="AR950" i="4"/>
  <c r="AP5777" i="4"/>
  <c r="AP4917" i="4"/>
  <c r="AR4917" i="4" s="1"/>
  <c r="AP3592" i="4"/>
  <c r="AP2312" i="4"/>
  <c r="AP74" i="4"/>
  <c r="AP4151" i="4"/>
  <c r="AP482" i="4"/>
  <c r="AP1421" i="4"/>
  <c r="AP4197" i="4"/>
  <c r="AR4197" i="4" s="1"/>
  <c r="AP2018" i="4"/>
  <c r="AP5604" i="4"/>
  <c r="AQ5604" i="4" s="1"/>
  <c r="AP1251" i="4"/>
  <c r="AR1251" i="4" s="1"/>
  <c r="AQ3607" i="4"/>
  <c r="AP1040" i="4"/>
  <c r="AP4351" i="4"/>
  <c r="AP648" i="4"/>
  <c r="AP3100" i="4"/>
  <c r="AQ3100" i="4" s="1"/>
  <c r="AP3444" i="4"/>
  <c r="AP4183" i="4"/>
  <c r="AQ4183" i="4" s="1"/>
  <c r="AP2257" i="4"/>
  <c r="AP1669" i="4"/>
  <c r="AP2218" i="4"/>
  <c r="AP1974" i="4"/>
  <c r="AQ1974" i="4" s="1"/>
  <c r="AP2984" i="4"/>
  <c r="AR5612" i="4"/>
  <c r="AP4177" i="4"/>
  <c r="AP2792" i="4"/>
  <c r="AR2792" i="4" s="1"/>
  <c r="AQ3809" i="4"/>
  <c r="AP331" i="4"/>
  <c r="AR331" i="4" s="1"/>
  <c r="AP5157" i="4"/>
  <c r="AP2990" i="4"/>
  <c r="AP195" i="4"/>
  <c r="AP1722" i="4"/>
  <c r="AR1722" i="4" s="1"/>
  <c r="AP977" i="4"/>
  <c r="AP2145" i="4"/>
  <c r="AP3557" i="4"/>
  <c r="AR3557" i="4" s="1"/>
  <c r="AP4015" i="4"/>
  <c r="AP5633" i="4"/>
  <c r="AP1599" i="4"/>
  <c r="AR1599" i="4" s="1"/>
  <c r="AP3230" i="4"/>
  <c r="AQ172" i="4"/>
  <c r="AP3723" i="4"/>
  <c r="AR3723" i="4" s="1"/>
  <c r="AP3874" i="4"/>
  <c r="AQ3874" i="4" s="1"/>
  <c r="AP3177" i="4"/>
  <c r="AQ3177" i="4" s="1"/>
  <c r="AQ2206" i="4"/>
  <c r="AQ2171" i="4"/>
  <c r="AR2171" i="4"/>
  <c r="AP2075" i="4"/>
  <c r="AP2456" i="4"/>
  <c r="AP4668" i="4"/>
  <c r="AQ4668" i="4" s="1"/>
  <c r="AP5196" i="4"/>
  <c r="AP3531" i="4"/>
  <c r="AR3531" i="4" s="1"/>
  <c r="AP837" i="4"/>
  <c r="AP585" i="4"/>
  <c r="AP5649" i="4"/>
  <c r="AQ103" i="4"/>
  <c r="AP1889" i="4"/>
  <c r="AP46" i="4"/>
  <c r="AR46" i="4" s="1"/>
  <c r="AP2982" i="4"/>
  <c r="AP1595" i="4"/>
  <c r="AR1595" i="4" s="1"/>
  <c r="AP4556" i="4"/>
  <c r="AR4556" i="4" s="1"/>
  <c r="AP5656" i="4"/>
  <c r="AR5656" i="4" s="1"/>
  <c r="AQ111" i="4"/>
  <c r="AP1653" i="4"/>
  <c r="AP5607" i="4"/>
  <c r="AP3442" i="4"/>
  <c r="AP2396" i="4"/>
  <c r="AP163" i="4"/>
  <c r="AQ1148" i="4"/>
  <c r="AP4536" i="4"/>
  <c r="AR3480" i="4"/>
  <c r="AQ4945" i="4"/>
  <c r="AR5640" i="4"/>
  <c r="AQ5664" i="4"/>
  <c r="AP3542" i="4"/>
  <c r="AQ3542" i="4" s="1"/>
  <c r="AP3416" i="4"/>
  <c r="AR3416" i="4" s="1"/>
  <c r="AP4801" i="4"/>
  <c r="AP5674" i="4"/>
  <c r="AR5674" i="4" s="1"/>
  <c r="AQ3417" i="4"/>
  <c r="AR5202" i="4"/>
  <c r="AQ5202" i="4"/>
  <c r="AR4354" i="4"/>
  <c r="AQ4354" i="4"/>
  <c r="AR2503" i="4"/>
  <c r="AQ3712" i="4"/>
  <c r="AR5524" i="4"/>
  <c r="AR4360" i="4"/>
  <c r="AR1098" i="4"/>
  <c r="AP185" i="4"/>
  <c r="AR185" i="4" s="1"/>
  <c r="AP2752" i="4"/>
  <c r="AQ2752" i="4" s="1"/>
  <c r="AP1644" i="4"/>
  <c r="AQ1644" i="4" s="1"/>
  <c r="AR4834" i="4"/>
  <c r="AP4946" i="4"/>
  <c r="AQ4946" i="4" s="1"/>
  <c r="AR1196" i="4"/>
  <c r="AP5508" i="4"/>
  <c r="AQ5508" i="4" s="1"/>
  <c r="AP1144" i="4"/>
  <c r="AR1144" i="4" s="1"/>
  <c r="AR899" i="4"/>
  <c r="AP4496" i="4"/>
  <c r="AP1416" i="4"/>
  <c r="AR1416" i="4" s="1"/>
  <c r="AR2175" i="4"/>
  <c r="AQ2175" i="4"/>
  <c r="AR2391" i="4"/>
  <c r="AQ2391" i="4"/>
  <c r="AQ4384" i="4"/>
  <c r="AR4384" i="4"/>
  <c r="AP458" i="4"/>
  <c r="AP629" i="4"/>
  <c r="AP3045" i="4"/>
  <c r="AR3045" i="4" s="1"/>
  <c r="AP2740" i="4"/>
  <c r="AP3156" i="4"/>
  <c r="AQ3156" i="4" s="1"/>
  <c r="AP2368" i="4"/>
  <c r="AQ2368" i="4" s="1"/>
  <c r="AP1609" i="4"/>
  <c r="AR1609" i="4" s="1"/>
  <c r="AP1336" i="4"/>
  <c r="AR1336" i="4" s="1"/>
  <c r="AP504" i="4"/>
  <c r="AR504" i="4" s="1"/>
  <c r="AP4211" i="4"/>
  <c r="AQ4211" i="4" s="1"/>
  <c r="AP317" i="4"/>
  <c r="AR317" i="4" s="1"/>
  <c r="AP5047" i="4"/>
  <c r="AR5047" i="4" s="1"/>
  <c r="AP1446" i="4"/>
  <c r="AP4816" i="4"/>
  <c r="AP2220" i="4"/>
  <c r="AP4710" i="4"/>
  <c r="AR4710" i="4" s="1"/>
  <c r="AP5356" i="4"/>
  <c r="AP305" i="4"/>
  <c r="AR305" i="4" s="1"/>
  <c r="AP260" i="4"/>
  <c r="AP3169" i="4"/>
  <c r="AP3654" i="4"/>
  <c r="AP2632" i="4"/>
  <c r="AP1427" i="4"/>
  <c r="AP2228" i="4"/>
  <c r="AP4235" i="4"/>
  <c r="AP3846" i="4"/>
  <c r="AP5296" i="4"/>
  <c r="AP1693" i="4"/>
  <c r="AP1420" i="4"/>
  <c r="AR1420" i="4" s="1"/>
  <c r="AQ4" i="4"/>
  <c r="AP5779" i="4"/>
  <c r="AP4485" i="4"/>
  <c r="AP1460" i="4"/>
  <c r="AP5579" i="4"/>
  <c r="AR5579" i="4" s="1"/>
  <c r="AP962" i="4"/>
  <c r="AP5109" i="4"/>
  <c r="AP5444" i="4"/>
  <c r="AR5444" i="4" s="1"/>
  <c r="AP1686" i="4"/>
  <c r="AR1686" i="4" s="1"/>
  <c r="AP4086" i="4"/>
  <c r="AP374" i="4"/>
  <c r="AP5474" i="4"/>
  <c r="AQ5474" i="4" s="1"/>
  <c r="AP5185" i="4"/>
  <c r="AP2160" i="4"/>
  <c r="AP75" i="4"/>
  <c r="AP1730" i="4"/>
  <c r="AP3576" i="4"/>
  <c r="AQ3576" i="4" s="1"/>
  <c r="AQ1828" i="4"/>
  <c r="AP4523" i="4"/>
  <c r="AR4523" i="4" s="1"/>
  <c r="AQ4801" i="4"/>
  <c r="AQ27" i="4"/>
  <c r="AR4843" i="4"/>
  <c r="AP1317" i="4"/>
  <c r="AP1437" i="4"/>
  <c r="AP4705" i="4"/>
  <c r="AQ2223" i="4"/>
  <c r="AP4557" i="4"/>
  <c r="AP5334" i="4"/>
  <c r="AP3964" i="4"/>
  <c r="AP5730" i="4"/>
  <c r="AP3579" i="4"/>
  <c r="AR3579" i="4" s="1"/>
  <c r="AP392" i="4"/>
  <c r="AP1809" i="4"/>
  <c r="AP4697" i="4"/>
  <c r="AP1830" i="4"/>
  <c r="AP3250" i="4"/>
  <c r="AQ3250" i="4" s="1"/>
  <c r="AP4569" i="4"/>
  <c r="AQ1144" i="4"/>
  <c r="AR1697" i="4"/>
  <c r="AQ1697" i="4"/>
  <c r="AP2017" i="4"/>
  <c r="AQ3329" i="4"/>
  <c r="AP5405" i="4"/>
  <c r="AQ2997" i="4"/>
  <c r="AR3829" i="4"/>
  <c r="AP5345" i="4"/>
  <c r="AQ3841" i="4"/>
  <c r="AQ2160" i="4"/>
  <c r="AR4552" i="4"/>
  <c r="AQ4552" i="4"/>
  <c r="AR2626" i="4"/>
  <c r="AQ2626" i="4"/>
  <c r="AP1296" i="4"/>
  <c r="AP3018" i="4"/>
  <c r="AP4062" i="4"/>
  <c r="AP1411" i="4"/>
  <c r="AP37" i="4"/>
  <c r="AP5550" i="4"/>
  <c r="AR5550" i="4" s="1"/>
  <c r="AP781" i="4"/>
  <c r="AR1712" i="4"/>
  <c r="AP4067" i="4"/>
  <c r="AP1987" i="4"/>
  <c r="AP2290" i="4"/>
  <c r="AP1233" i="4"/>
  <c r="AP4615" i="4"/>
  <c r="AP4035" i="4"/>
  <c r="AR4035" i="4" s="1"/>
  <c r="AP4688" i="4"/>
  <c r="AQ4688" i="4" s="1"/>
  <c r="AP5569" i="4"/>
  <c r="AP5123" i="4"/>
  <c r="AP1305" i="4"/>
  <c r="AP4449" i="4"/>
  <c r="AP4400" i="4"/>
  <c r="AP4498" i="4"/>
  <c r="AQ3199" i="4"/>
  <c r="AP838" i="4"/>
  <c r="AQ838" i="4" s="1"/>
  <c r="AP2484" i="4"/>
  <c r="AR2484" i="4" s="1"/>
  <c r="AP1346" i="4"/>
  <c r="AP4760" i="4"/>
  <c r="AP4097" i="4"/>
  <c r="AP1449" i="4"/>
  <c r="AQ1449" i="4" s="1"/>
  <c r="AP5278" i="4"/>
  <c r="AP5289" i="4"/>
  <c r="AR5289" i="4" s="1"/>
  <c r="AP1916" i="4"/>
  <c r="AP1130" i="4"/>
  <c r="AP318" i="4"/>
  <c r="AP3900" i="4"/>
  <c r="AP3891" i="4"/>
  <c r="AR3891" i="4" s="1"/>
  <c r="AP144" i="4"/>
  <c r="AQ2597" i="4"/>
  <c r="AP700" i="4"/>
  <c r="AP3652" i="4"/>
  <c r="AR3652" i="4" s="1"/>
  <c r="AP3191" i="4"/>
  <c r="AP2894" i="4"/>
  <c r="AP689" i="4"/>
  <c r="AP5048" i="4"/>
  <c r="AP640" i="4"/>
  <c r="AP431" i="4"/>
  <c r="AP3775" i="4"/>
  <c r="AP805" i="4"/>
  <c r="AQ805" i="4" s="1"/>
  <c r="AP4425" i="4"/>
  <c r="AP1472" i="4"/>
  <c r="AP1546" i="4"/>
  <c r="AP523" i="4"/>
  <c r="AR523" i="4" s="1"/>
  <c r="AP4203" i="4"/>
  <c r="AR4203" i="4" s="1"/>
  <c r="AQ1830" i="4"/>
  <c r="AP4366" i="4"/>
  <c r="AR4366" i="4" s="1"/>
  <c r="AP3516" i="4"/>
  <c r="AP3307" i="4"/>
  <c r="AQ3307" i="4" s="1"/>
  <c r="AP5171" i="4"/>
  <c r="AR4591" i="4"/>
  <c r="AQ1578" i="4"/>
  <c r="AP5632" i="4"/>
  <c r="AP1704" i="4"/>
  <c r="AR1373" i="4"/>
  <c r="AQ1373" i="4"/>
  <c r="AR535" i="4"/>
  <c r="AQ535" i="4"/>
  <c r="AR3051" i="4"/>
  <c r="AQ3051" i="4"/>
  <c r="AQ252" i="4"/>
  <c r="AR252" i="4"/>
  <c r="AQ1093" i="4"/>
  <c r="AR1093" i="4"/>
  <c r="AP1013" i="4"/>
  <c r="AP3710" i="4"/>
  <c r="AP1436" i="4"/>
  <c r="AR1436" i="4" s="1"/>
  <c r="AP4063" i="4"/>
  <c r="AP548" i="4"/>
  <c r="AP1405" i="4"/>
  <c r="AR1405" i="4" s="1"/>
  <c r="AP98" i="4"/>
  <c r="AQ3231" i="4"/>
  <c r="AP429" i="4"/>
  <c r="AP926" i="4"/>
  <c r="AP2481" i="4"/>
  <c r="AP1663" i="4"/>
  <c r="AR1998" i="4"/>
  <c r="AP2636" i="4"/>
  <c r="AR2636" i="4" s="1"/>
  <c r="AP1209" i="4"/>
  <c r="AP765" i="4"/>
  <c r="AP749" i="4"/>
  <c r="AQ749" i="4" s="1"/>
  <c r="AP3260" i="4"/>
  <c r="AP2680" i="4"/>
  <c r="AP3374" i="4"/>
  <c r="AP369" i="4"/>
  <c r="AP181" i="4"/>
  <c r="AP3359" i="4"/>
  <c r="AP975" i="4"/>
  <c r="AQ975" i="4" s="1"/>
  <c r="AP381" i="4"/>
  <c r="AP5581" i="4"/>
  <c r="AP2642" i="4"/>
  <c r="AQ2928" i="4"/>
  <c r="AP2292" i="4"/>
  <c r="AP403" i="4"/>
  <c r="AP5553" i="4"/>
  <c r="AP235" i="4"/>
  <c r="AQ235" i="4" s="1"/>
  <c r="AP2643" i="4"/>
  <c r="AQ2643" i="4" s="1"/>
  <c r="AP5414" i="4"/>
  <c r="AP5491" i="4"/>
  <c r="AP4651" i="4"/>
  <c r="AP4103" i="4"/>
  <c r="AQ4103" i="4" s="1"/>
  <c r="AQ1528" i="4"/>
  <c r="AP2835" i="4"/>
  <c r="AQ2835" i="4" s="1"/>
  <c r="AQ3832" i="4"/>
  <c r="AQ4388" i="4"/>
  <c r="AR4388" i="4"/>
  <c r="AR4473" i="4"/>
  <c r="AQ4473" i="4"/>
  <c r="AP941" i="4"/>
  <c r="AR941" i="4" s="1"/>
  <c r="AQ4498" i="4"/>
  <c r="AQ1346" i="4"/>
  <c r="AP4316" i="4"/>
  <c r="AR4316" i="4" s="1"/>
  <c r="AP5717" i="4"/>
  <c r="AP3392" i="4"/>
  <c r="AP453" i="4"/>
  <c r="AP1322" i="4"/>
  <c r="AQ1322" i="4" s="1"/>
  <c r="AP516" i="4"/>
  <c r="AP3882" i="4"/>
  <c r="AQ2894" i="4"/>
  <c r="AP4078" i="4"/>
  <c r="AR4078" i="4" s="1"/>
  <c r="AR805" i="4"/>
  <c r="AQ1472" i="4"/>
  <c r="AP3456" i="4"/>
  <c r="AR3456" i="4" s="1"/>
  <c r="AP1297" i="4"/>
  <c r="AR1297" i="4" s="1"/>
  <c r="AP455" i="4"/>
  <c r="AQ455" i="4" s="1"/>
  <c r="AR738" i="4"/>
  <c r="AR619" i="4"/>
  <c r="AQ619" i="4"/>
  <c r="AQ1769" i="4"/>
  <c r="AR1769" i="4"/>
  <c r="AR5372" i="4"/>
  <c r="AQ5372" i="4"/>
  <c r="AQ5351" i="4"/>
  <c r="AR5351" i="4"/>
  <c r="AP1410" i="4"/>
  <c r="AQ98" i="4"/>
  <c r="AR975" i="4"/>
  <c r="AP713" i="4"/>
  <c r="AP2528" i="4"/>
  <c r="AP985" i="4"/>
  <c r="AP357" i="4"/>
  <c r="AP1780" i="4"/>
  <c r="AP1432" i="4"/>
  <c r="AP5305" i="4"/>
  <c r="AP2276" i="4"/>
  <c r="AQ953" i="4"/>
  <c r="AR3757" i="4"/>
  <c r="AR2637" i="4"/>
  <c r="AQ5491" i="4"/>
  <c r="AR4154" i="4"/>
  <c r="AQ4564" i="4"/>
  <c r="AR4564" i="4"/>
  <c r="AR3080" i="4"/>
  <c r="AQ3080" i="4"/>
  <c r="AR5179" i="4"/>
  <c r="AQ5179" i="4"/>
  <c r="AQ5267" i="4"/>
  <c r="AR5267" i="4"/>
  <c r="AQ5590" i="4"/>
  <c r="AR5590" i="4"/>
  <c r="AQ777" i="4"/>
  <c r="AR777" i="4"/>
  <c r="AR657" i="4"/>
  <c r="AP2718" i="4"/>
  <c r="AP1027" i="4"/>
  <c r="AP1128" i="4"/>
  <c r="AR3935" i="4"/>
  <c r="AP4212" i="4"/>
  <c r="AP4147" i="4"/>
  <c r="AR4147" i="4" s="1"/>
  <c r="AP2657" i="4"/>
  <c r="AP1915" i="4"/>
  <c r="AR1915" i="4" s="1"/>
  <c r="AQ4442" i="4"/>
  <c r="AP5597" i="4"/>
  <c r="AR5597" i="4" s="1"/>
  <c r="AP4804" i="4"/>
  <c r="AQ4804" i="4" s="1"/>
  <c r="AP5460" i="4"/>
  <c r="AP255" i="4"/>
  <c r="AP3300" i="4"/>
  <c r="AP2675" i="4"/>
  <c r="AR3566" i="4"/>
  <c r="AQ1606" i="4"/>
  <c r="AR1760" i="4"/>
  <c r="AQ1760" i="4"/>
  <c r="AR1415" i="4"/>
  <c r="AQ1415" i="4"/>
  <c r="AR1235" i="4"/>
  <c r="AQ1235" i="4"/>
  <c r="AP51" i="4"/>
  <c r="AP2882" i="4"/>
  <c r="AP655" i="4"/>
  <c r="AP1602" i="4"/>
  <c r="AP2305" i="4"/>
  <c r="AR2305" i="4" s="1"/>
  <c r="AP3619" i="4"/>
  <c r="AP684" i="4"/>
  <c r="AP3898" i="4"/>
  <c r="AR3898" i="4" s="1"/>
  <c r="AP1097" i="4"/>
  <c r="AQ4422" i="4"/>
  <c r="AP4910" i="4"/>
  <c r="AR4910" i="4" s="1"/>
  <c r="AP1924" i="4"/>
  <c r="AR1924" i="4" s="1"/>
  <c r="AP4041" i="4"/>
  <c r="AQ3236" i="4"/>
  <c r="AR3621" i="4"/>
  <c r="AR3248" i="4"/>
  <c r="AQ4072" i="4"/>
  <c r="AR4439" i="4"/>
  <c r="AP3207" i="4"/>
  <c r="AQ139" i="4"/>
  <c r="AP2819" i="4"/>
  <c r="AP2941" i="4"/>
  <c r="AP2023" i="4"/>
  <c r="AP1577" i="4"/>
  <c r="AP5155" i="4"/>
  <c r="AP2358" i="4"/>
  <c r="AP4266" i="4"/>
  <c r="AP5143" i="4"/>
  <c r="AP58" i="4"/>
  <c r="AP1642" i="4"/>
  <c r="AP901" i="4"/>
  <c r="AR901" i="4" s="1"/>
  <c r="AR1150" i="4"/>
  <c r="AR573" i="4"/>
  <c r="AP1456" i="4"/>
  <c r="AP841" i="4"/>
  <c r="AR1419" i="4"/>
  <c r="AR4682" i="4"/>
  <c r="AQ339" i="4"/>
  <c r="AP5163" i="4"/>
  <c r="AR1462" i="4"/>
  <c r="AR5358" i="4"/>
  <c r="AQ2412" i="4"/>
  <c r="AP4507" i="4"/>
  <c r="AQ4507" i="4" s="1"/>
  <c r="AP2364" i="4"/>
  <c r="AR2364" i="4" s="1"/>
  <c r="AP481" i="4"/>
  <c r="AR481" i="4" s="1"/>
  <c r="AP4432" i="4"/>
  <c r="AQ4432" i="4" s="1"/>
  <c r="AP3771" i="4"/>
  <c r="AR3771" i="4" s="1"/>
  <c r="AP1727" i="4"/>
  <c r="AP2149" i="4"/>
  <c r="AP4980" i="4"/>
  <c r="AP2865" i="4"/>
  <c r="AP1318" i="4"/>
  <c r="AR1318" i="4" s="1"/>
  <c r="AR4332" i="4"/>
  <c r="AP3234" i="4"/>
  <c r="AP3590" i="4"/>
  <c r="AP3642" i="4"/>
  <c r="AQ3642" i="4" s="1"/>
  <c r="AP4051" i="4"/>
  <c r="AP4161" i="4"/>
  <c r="AP5090" i="4"/>
  <c r="AQ2657" i="4"/>
  <c r="AP3738" i="4"/>
  <c r="AP5064" i="4"/>
  <c r="AP2454" i="4"/>
  <c r="AP1028" i="4"/>
  <c r="AR1028" i="4" s="1"/>
  <c r="AP65" i="4"/>
  <c r="AQ65" i="4" s="1"/>
  <c r="AP1159" i="4"/>
  <c r="AP1244" i="4"/>
  <c r="AP3154" i="4"/>
  <c r="AP3791" i="4"/>
  <c r="AP2617" i="4"/>
  <c r="AP81" i="4"/>
  <c r="AQ81" i="4" s="1"/>
  <c r="AP5312" i="4"/>
  <c r="AP233" i="4"/>
  <c r="AP3934" i="4"/>
  <c r="AP4210" i="4"/>
  <c r="AP543" i="4"/>
  <c r="AP1417" i="4"/>
  <c r="AP2238" i="4"/>
  <c r="AR2238" i="4" s="1"/>
  <c r="AQ3888" i="4"/>
  <c r="AR1368" i="4"/>
  <c r="AP4531" i="4"/>
  <c r="AP1597" i="4"/>
  <c r="AP4514" i="4"/>
  <c r="AR4514" i="4" s="1"/>
  <c r="AP1739" i="4"/>
  <c r="AP1218" i="4"/>
  <c r="AQ5316" i="4"/>
  <c r="AP2681" i="4"/>
  <c r="AP4433" i="4"/>
  <c r="AP3126" i="4"/>
  <c r="AP1176" i="4"/>
  <c r="AP1119" i="4"/>
  <c r="AR1119" i="4" s="1"/>
  <c r="AP2517" i="4"/>
  <c r="AP4984" i="4"/>
  <c r="AQ4984" i="4" s="1"/>
  <c r="AR3925" i="4"/>
  <c r="AP250" i="4"/>
  <c r="AP4941" i="4"/>
  <c r="AP886" i="4"/>
  <c r="AR886" i="4" s="1"/>
  <c r="AR971" i="4"/>
  <c r="AP1060" i="4"/>
  <c r="AQ1206" i="4"/>
  <c r="AP1627" i="4"/>
  <c r="AR1627" i="4" s="1"/>
  <c r="AP2294" i="4"/>
  <c r="AR2294" i="4" s="1"/>
  <c r="AP149" i="4"/>
  <c r="AQ149" i="4" s="1"/>
  <c r="AQ3727" i="4"/>
  <c r="AP5521" i="4"/>
  <c r="AR3754" i="4"/>
  <c r="AQ3754" i="4"/>
  <c r="AP1286" i="4"/>
  <c r="AR1286" i="4" s="1"/>
  <c r="AP4758" i="4"/>
  <c r="AR4758" i="4" s="1"/>
  <c r="AP913" i="4"/>
  <c r="AP3575" i="4"/>
  <c r="AQ4041" i="4"/>
  <c r="AP5428" i="4"/>
  <c r="AQ5428" i="4" s="1"/>
  <c r="AP4108" i="4"/>
  <c r="AP3125" i="4"/>
  <c r="AR3125" i="4" s="1"/>
  <c r="AP4548" i="4"/>
  <c r="AP2831" i="4"/>
  <c r="AP3477" i="4"/>
  <c r="AP5645" i="4"/>
  <c r="AP3585" i="4"/>
  <c r="AP3249" i="4"/>
  <c r="AR3249" i="4" s="1"/>
  <c r="AP2851" i="4"/>
  <c r="AP4480" i="4"/>
  <c r="AP980" i="4"/>
  <c r="AP1070" i="4"/>
  <c r="AR1070" i="4" s="1"/>
  <c r="AP292" i="4"/>
  <c r="AP3138" i="4"/>
  <c r="AP4037" i="4"/>
  <c r="AP1923" i="4"/>
  <c r="AP4743" i="4"/>
  <c r="AR4743" i="4" s="1"/>
  <c r="AP2854" i="4"/>
  <c r="AP95" i="4"/>
  <c r="AP5042" i="4"/>
  <c r="AP2188" i="4"/>
  <c r="AP2900" i="4"/>
  <c r="AQ2900" i="4" s="1"/>
  <c r="AP1080" i="4"/>
  <c r="AP5140" i="4"/>
  <c r="AQ408" i="4"/>
  <c r="AR408" i="4"/>
  <c r="AQ5227" i="4"/>
  <c r="AR5227" i="4"/>
  <c r="AQ1739" i="4"/>
  <c r="AP5761" i="4"/>
  <c r="AQ435" i="4"/>
  <c r="AQ4849" i="4"/>
  <c r="AQ688" i="4"/>
  <c r="AR688" i="4"/>
  <c r="AR4073" i="4"/>
  <c r="AR1593" i="4"/>
  <c r="AQ1946" i="4"/>
  <c r="AP3800" i="4"/>
  <c r="AR5066" i="4"/>
  <c r="AR2895" i="4"/>
  <c r="AR1935" i="4"/>
  <c r="AQ3879" i="4"/>
  <c r="AQ4617" i="4"/>
  <c r="AQ5737" i="4"/>
  <c r="AP3847" i="4"/>
  <c r="AP3729" i="4"/>
  <c r="AR752" i="4"/>
  <c r="AR1397" i="4"/>
  <c r="AQ3189" i="4"/>
  <c r="AR3636" i="4"/>
  <c r="AR4870" i="4"/>
  <c r="AR687" i="4"/>
  <c r="AR461" i="4"/>
  <c r="AR2535" i="4"/>
  <c r="AR3497" i="4"/>
  <c r="AR1223" i="4"/>
  <c r="AQ1366" i="4"/>
  <c r="AQ414" i="4"/>
  <c r="AR4806" i="4"/>
  <c r="AQ4323" i="4"/>
  <c r="AR4323" i="4"/>
  <c r="AR4871" i="4"/>
  <c r="AQ4871" i="4"/>
  <c r="AR5715" i="4"/>
  <c r="AP935" i="4"/>
  <c r="AR2138" i="4"/>
  <c r="AQ1616" i="4"/>
  <c r="AQ471" i="4"/>
  <c r="AQ5496" i="4"/>
  <c r="AR3768" i="4"/>
  <c r="AR2098" i="4"/>
  <c r="AQ3485" i="4"/>
  <c r="AQ5575" i="4"/>
  <c r="AQ4267" i="4"/>
  <c r="AQ2327" i="4"/>
  <c r="AQ1880" i="4"/>
  <c r="AQ974" i="4"/>
  <c r="AP561" i="4"/>
  <c r="AQ2150" i="4"/>
  <c r="AR3119" i="4"/>
  <c r="AR3468" i="4"/>
  <c r="AQ4381" i="4"/>
  <c r="AP2234" i="4"/>
  <c r="AR2234" i="4" s="1"/>
  <c r="AP2915" i="4"/>
  <c r="AQ2915" i="4" s="1"/>
  <c r="AQ387" i="4"/>
  <c r="AP737" i="4"/>
  <c r="AP2242" i="4"/>
  <c r="AR2242" i="4" s="1"/>
  <c r="AR3518" i="4"/>
  <c r="AP830" i="4"/>
  <c r="AR830" i="4" s="1"/>
  <c r="AP2380" i="4"/>
  <c r="AP4905" i="4"/>
  <c r="AR4905" i="4" s="1"/>
  <c r="AP982" i="4"/>
  <c r="AR982" i="4" s="1"/>
  <c r="AP1153" i="4"/>
  <c r="AQ3988" i="4"/>
  <c r="AP2529" i="4"/>
  <c r="AP3858" i="4"/>
  <c r="AP1700" i="4"/>
  <c r="AP3909" i="4"/>
  <c r="AP4700" i="4"/>
  <c r="AP4510" i="4"/>
  <c r="AP5376" i="4"/>
  <c r="AQ2644" i="4"/>
  <c r="AP706" i="4"/>
  <c r="AQ706" i="4" s="1"/>
  <c r="AR286" i="4"/>
  <c r="AR383" i="4"/>
  <c r="AQ383" i="4"/>
  <c r="AR1633" i="4"/>
  <c r="AQ1633" i="4"/>
  <c r="AQ5727" i="4"/>
  <c r="AR5727" i="4"/>
  <c r="AR1076" i="4"/>
  <c r="AQ1076" i="4"/>
  <c r="AP5770" i="4"/>
  <c r="AP4292" i="4"/>
  <c r="AQ4292" i="4" s="1"/>
  <c r="AP1356" i="4"/>
  <c r="AR1356" i="4" s="1"/>
  <c r="AP2742" i="4"/>
  <c r="AP2912" i="4"/>
  <c r="AR2912" i="4" s="1"/>
  <c r="AP2766" i="4"/>
  <c r="AP3622" i="4"/>
  <c r="AR3622" i="4" s="1"/>
  <c r="AP2732" i="4"/>
  <c r="AP4712" i="4"/>
  <c r="AR4712" i="4" s="1"/>
  <c r="AP2494" i="4"/>
  <c r="AP4418" i="4"/>
  <c r="AP4325" i="4"/>
  <c r="AQ2593" i="4"/>
  <c r="AP1598" i="4"/>
  <c r="AQ1304" i="4"/>
  <c r="AP738" i="4"/>
  <c r="AQ738" i="4" s="1"/>
  <c r="AP1544" i="4"/>
  <c r="AP922" i="4"/>
  <c r="AR922" i="4" s="1"/>
  <c r="AP1204" i="4"/>
  <c r="AR1204" i="4" s="1"/>
  <c r="AP4524" i="4"/>
  <c r="AP4895" i="4"/>
  <c r="AR4895" i="4" s="1"/>
  <c r="AP5223" i="4"/>
  <c r="AP1825" i="4"/>
  <c r="AQ1825" i="4" s="1"/>
  <c r="AP3006" i="4"/>
  <c r="AP3657" i="4"/>
  <c r="AP171" i="4"/>
  <c r="AP1088" i="4"/>
  <c r="AR1088" i="4" s="1"/>
  <c r="AP3366" i="4"/>
  <c r="AQ2682" i="4"/>
  <c r="AP3641" i="4"/>
  <c r="AP3574" i="4"/>
  <c r="AR3574" i="4" s="1"/>
  <c r="AP2805" i="4"/>
  <c r="AP2729" i="4"/>
  <c r="AR2729" i="4" s="1"/>
  <c r="AP1177" i="4"/>
  <c r="AP4345" i="4"/>
  <c r="AR4345" i="4" s="1"/>
  <c r="AP4114" i="4"/>
  <c r="AP1779" i="4"/>
  <c r="AP2858" i="4"/>
  <c r="AP3973" i="4"/>
  <c r="AP1733" i="4"/>
  <c r="AP5516" i="4"/>
  <c r="AR5516" i="4" s="1"/>
  <c r="AP2970" i="4"/>
  <c r="AP5070" i="4"/>
  <c r="AP2111" i="4"/>
  <c r="AQ5624" i="4"/>
  <c r="AP2079" i="4"/>
  <c r="AR2079" i="4" s="1"/>
  <c r="AP1708" i="4"/>
  <c r="AR1708" i="4" s="1"/>
  <c r="AP3401" i="4"/>
  <c r="AR3401" i="4" s="1"/>
  <c r="AP2007" i="4"/>
  <c r="AP1115" i="4"/>
  <c r="AR1115" i="4" s="1"/>
  <c r="AP2604" i="4"/>
  <c r="AP4882" i="4"/>
  <c r="AQ2931" i="4"/>
  <c r="AP518" i="4"/>
  <c r="AR518" i="4" s="1"/>
  <c r="AP904" i="4"/>
  <c r="AP3332" i="4"/>
  <c r="AP3476" i="4"/>
  <c r="AQ3476" i="4" s="1"/>
  <c r="AP1756" i="4"/>
  <c r="AQ1756" i="4" s="1"/>
  <c r="AQ289" i="4"/>
  <c r="AR4331" i="4"/>
  <c r="AR3817" i="4"/>
  <c r="AQ3817" i="4"/>
  <c r="AR2595" i="4"/>
  <c r="AQ2595" i="4"/>
  <c r="AR3690" i="4"/>
  <c r="AQ3690" i="4"/>
  <c r="AP3689" i="4"/>
  <c r="AP4741" i="4"/>
  <c r="AP5532" i="4"/>
  <c r="AP1887" i="4"/>
  <c r="AR1887" i="4" s="1"/>
  <c r="AP4154" i="4"/>
  <c r="AQ4154" i="4" s="1"/>
  <c r="AP4849" i="4"/>
  <c r="AR4849" i="4" s="1"/>
  <c r="AP615" i="4"/>
  <c r="AP2042" i="4"/>
  <c r="AP1723" i="4"/>
  <c r="AR1723" i="4" s="1"/>
  <c r="AP73" i="4"/>
  <c r="AP2936" i="4"/>
  <c r="AP4378" i="4"/>
  <c r="AP744" i="4"/>
  <c r="AR744" i="4" s="1"/>
  <c r="AP4952" i="4"/>
  <c r="AP5001" i="4"/>
  <c r="AP2375" i="4"/>
  <c r="AP4407" i="4"/>
  <c r="AP3860" i="4"/>
  <c r="AP2283" i="4"/>
  <c r="AP2472" i="4"/>
  <c r="AP1574" i="4"/>
  <c r="AP2021" i="4"/>
  <c r="AP5622" i="4"/>
  <c r="AP5094" i="4"/>
  <c r="AP3501" i="4"/>
  <c r="AQ3501" i="4" s="1"/>
  <c r="AP3766" i="4"/>
  <c r="AP529" i="4"/>
  <c r="AR529" i="4" s="1"/>
  <c r="AP2468" i="4"/>
  <c r="AP3335" i="4"/>
  <c r="AQ3335" i="4" s="1"/>
  <c r="AP4271" i="4"/>
  <c r="AP4528" i="4"/>
  <c r="AP2215" i="4"/>
  <c r="AP1245" i="4"/>
  <c r="AR1245" i="4" s="1"/>
  <c r="AP4877" i="4"/>
  <c r="AP5298" i="4"/>
  <c r="AQ5298" i="4" s="1"/>
  <c r="AP4443" i="4"/>
  <c r="AP5561" i="4"/>
  <c r="AP4844" i="4"/>
  <c r="AP1838" i="4"/>
  <c r="AQ1838" i="4" s="1"/>
  <c r="AR1069" i="4"/>
  <c r="AP5164" i="4"/>
  <c r="AP924" i="4"/>
  <c r="AP2027" i="4"/>
  <c r="AP5450" i="4"/>
  <c r="AR1125" i="4"/>
  <c r="AQ1125" i="4"/>
  <c r="AR2878" i="4"/>
  <c r="AQ2878" i="4"/>
  <c r="AR171" i="4"/>
  <c r="AQ3973" i="4"/>
  <c r="AQ637" i="4"/>
  <c r="AR637" i="4"/>
  <c r="AR3084" i="4"/>
  <c r="AQ3084" i="4"/>
  <c r="AR4571" i="4"/>
  <c r="AQ4571" i="4"/>
  <c r="AR2553" i="4"/>
  <c r="AQ2553" i="4"/>
  <c r="AQ73" i="4"/>
  <c r="AQ565" i="4"/>
  <c r="AQ356" i="4"/>
  <c r="AQ744" i="4"/>
  <c r="AR5608" i="4"/>
  <c r="AR4952" i="4"/>
  <c r="AP1402" i="4"/>
  <c r="AR1137" i="4"/>
  <c r="AR3041" i="4"/>
  <c r="AR3501" i="4"/>
  <c r="AR9" i="4"/>
  <c r="AP3997" i="4"/>
  <c r="AP4708" i="4"/>
  <c r="AR4708" i="4" s="1"/>
  <c r="AP4118" i="4"/>
  <c r="AP3339" i="4"/>
  <c r="AP1207" i="4"/>
  <c r="AR1207" i="4" s="1"/>
  <c r="AP4703" i="4"/>
  <c r="AR4703" i="4" s="1"/>
  <c r="AP3955" i="4"/>
  <c r="AP5411" i="4"/>
  <c r="AP5738" i="4"/>
  <c r="AP753" i="4"/>
  <c r="AP4737" i="4"/>
  <c r="AP487" i="4"/>
  <c r="AR626" i="4"/>
  <c r="AP1565" i="4"/>
  <c r="AP1659" i="4"/>
  <c r="AP554" i="4"/>
  <c r="AP3881" i="4"/>
  <c r="AP4911" i="4"/>
  <c r="AR3267" i="4"/>
  <c r="AQ3267" i="4"/>
  <c r="AR3108" i="4"/>
  <c r="AQ3108" i="4"/>
  <c r="AR2469" i="4"/>
  <c r="AQ2469" i="4"/>
  <c r="AR4597" i="4"/>
  <c r="AQ4597" i="4"/>
  <c r="AP4065" i="4"/>
  <c r="AP2532" i="4"/>
  <c r="AQ2532" i="4" s="1"/>
  <c r="AP2418" i="4"/>
  <c r="AP1383" i="4"/>
  <c r="AR1383" i="4" s="1"/>
  <c r="AP4831" i="4"/>
  <c r="AP4320" i="4"/>
  <c r="AR4320" i="4" s="1"/>
  <c r="AP2825" i="4"/>
  <c r="AP1854" i="4"/>
  <c r="AR1854" i="4" s="1"/>
  <c r="AP2070" i="4"/>
  <c r="AP4637" i="4"/>
  <c r="AR4637" i="4" s="1"/>
  <c r="AP5510" i="4"/>
  <c r="AP1702" i="4"/>
  <c r="AP1937" i="4"/>
  <c r="AP4487" i="4"/>
  <c r="AP3277" i="4"/>
  <c r="AP4408" i="4"/>
  <c r="AQ4408" i="4" s="1"/>
  <c r="AP4363" i="4"/>
  <c r="AR2095" i="4"/>
  <c r="AP3046" i="4"/>
  <c r="AP1173" i="4"/>
  <c r="AQ1137" i="4"/>
  <c r="AP967" i="4"/>
  <c r="AP4839" i="4"/>
  <c r="AP538" i="4"/>
  <c r="AQ3041" i="4"/>
  <c r="AP5773" i="4"/>
  <c r="AP424" i="4"/>
  <c r="AP416" i="4"/>
  <c r="AQ416" i="4" s="1"/>
  <c r="AP245" i="4"/>
  <c r="AP5062" i="4"/>
  <c r="AQ5651" i="4"/>
  <c r="AR2610" i="4"/>
  <c r="AP3951" i="4"/>
  <c r="AR5297" i="4"/>
  <c r="AR4170" i="4"/>
  <c r="AQ4170" i="4"/>
  <c r="AR3539" i="4"/>
  <c r="AQ3539" i="4"/>
  <c r="AQ1002" i="4"/>
  <c r="AQ4404" i="4"/>
  <c r="AQ5652" i="4"/>
  <c r="AQ3012" i="4"/>
  <c r="AP663" i="4"/>
  <c r="AR663" i="4" s="1"/>
  <c r="AQ2549" i="4"/>
  <c r="AP1624" i="4"/>
  <c r="AP1622" i="4"/>
  <c r="AP3561" i="4"/>
  <c r="AR3561" i="4" s="1"/>
  <c r="AQ3057" i="4"/>
  <c r="AP3419" i="4"/>
  <c r="AR3419" i="4" s="1"/>
  <c r="AP795" i="4"/>
  <c r="AR795" i="4" s="1"/>
  <c r="AQ958" i="4"/>
  <c r="AP1798" i="4"/>
  <c r="AR1798" i="4" s="1"/>
  <c r="AP2840" i="4"/>
  <c r="AQ2840" i="4" s="1"/>
  <c r="AQ4680" i="4"/>
  <c r="AP2485" i="4"/>
  <c r="AR2485" i="4" s="1"/>
  <c r="AP4892" i="4"/>
  <c r="AP3017" i="4"/>
  <c r="AQ3017" i="4" s="1"/>
  <c r="AP4658" i="4"/>
  <c r="AP4841" i="4"/>
  <c r="AR4841" i="4" s="1"/>
  <c r="AQ896" i="4"/>
  <c r="AP2755" i="4"/>
  <c r="AQ2621" i="4"/>
  <c r="AP4119" i="4"/>
  <c r="AP3599" i="4"/>
  <c r="AP3553" i="4"/>
  <c r="AP5661" i="4"/>
  <c r="AR5188" i="4"/>
  <c r="AQ3173" i="4"/>
  <c r="AR86" i="4"/>
  <c r="AQ86" i="4"/>
  <c r="AR4305" i="4"/>
  <c r="AQ4305" i="4"/>
  <c r="AR3665" i="4"/>
  <c r="AQ4320" i="4"/>
  <c r="AR4313" i="4"/>
  <c r="AR222" i="4"/>
  <c r="AR5115" i="4"/>
  <c r="AR5548" i="4"/>
  <c r="AQ1469" i="4"/>
  <c r="AP78" i="4"/>
  <c r="AQ1810" i="4"/>
  <c r="AR1263" i="4"/>
  <c r="AQ5768" i="4"/>
  <c r="AQ3724" i="4"/>
  <c r="AR5382" i="4"/>
  <c r="AR2253" i="4"/>
  <c r="AQ1573" i="4"/>
  <c r="AR4853" i="4"/>
  <c r="AQ4836" i="4"/>
  <c r="AR5780" i="4"/>
  <c r="AQ5775" i="4"/>
  <c r="AQ3089" i="4"/>
  <c r="AR2847" i="4"/>
  <c r="AR3431" i="4"/>
  <c r="AR2232" i="4"/>
  <c r="AR3901" i="4"/>
  <c r="AR1626" i="4"/>
  <c r="AR1646" i="4"/>
  <c r="AQ4809" i="4"/>
  <c r="AP165" i="4"/>
  <c r="AQ48" i="4"/>
  <c r="AQ1515" i="4"/>
  <c r="AR3171" i="4"/>
  <c r="AQ3171" i="4"/>
  <c r="AR1284" i="4"/>
  <c r="AQ1284" i="4"/>
  <c r="AR2128" i="4"/>
  <c r="AQ2128" i="4"/>
  <c r="AQ2172" i="4"/>
  <c r="AR2172" i="4"/>
  <c r="AR4007" i="4"/>
  <c r="AQ4007" i="4"/>
  <c r="AR643" i="4"/>
  <c r="AQ643" i="4"/>
  <c r="AP3743" i="4"/>
  <c r="AQ3743" i="4" s="1"/>
  <c r="AP3752" i="4"/>
  <c r="AQ3752" i="4" s="1"/>
  <c r="AQ1803" i="4"/>
  <c r="AP5767" i="4"/>
  <c r="AR5767" i="4" s="1"/>
  <c r="AP3905" i="4"/>
  <c r="AP5712" i="4"/>
  <c r="AR5712" i="4" s="1"/>
  <c r="AP1307" i="4"/>
  <c r="AP614" i="4"/>
  <c r="AP2568" i="4"/>
  <c r="AP4835" i="4"/>
  <c r="AR4835" i="4" s="1"/>
  <c r="AP3848" i="4"/>
  <c r="AP1340" i="4"/>
  <c r="AQ1340" i="4" s="1"/>
  <c r="AP4289" i="4"/>
  <c r="AP1823" i="4"/>
  <c r="AP5697" i="4"/>
  <c r="AR5697" i="4" s="1"/>
  <c r="AP478" i="4"/>
  <c r="AP1901" i="4"/>
  <c r="AP1643" i="4"/>
  <c r="AR1643" i="4" s="1"/>
  <c r="AP5168" i="4"/>
  <c r="AP3382" i="4"/>
  <c r="AR3382" i="4" s="1"/>
  <c r="AP2470" i="4"/>
  <c r="AR2470" i="4" s="1"/>
  <c r="AP1478" i="4"/>
  <c r="AR1478" i="4" s="1"/>
  <c r="AP3650" i="4"/>
  <c r="AP1381" i="4"/>
  <c r="AQ1381" i="4" s="1"/>
  <c r="AP2884" i="4"/>
  <c r="AQ2884" i="4" s="1"/>
  <c r="AP2062" i="4"/>
  <c r="AP2154" i="4"/>
  <c r="AR2154" i="4" s="1"/>
  <c r="AP3855" i="4"/>
  <c r="AP2778" i="4"/>
  <c r="AQ2778" i="4" s="1"/>
  <c r="AP4385" i="4"/>
  <c r="AP3245" i="4"/>
  <c r="AR3245" i="4" s="1"/>
  <c r="AP3473" i="4"/>
  <c r="AP4999" i="4"/>
  <c r="AR4999" i="4" s="1"/>
  <c r="AP2434" i="4"/>
  <c r="AR2434" i="4" s="1"/>
  <c r="AP137" i="4"/>
  <c r="AP3196" i="4"/>
  <c r="AR3196" i="4" s="1"/>
  <c r="AP566" i="4"/>
  <c r="AQ566" i="4" s="1"/>
  <c r="AP4375" i="4"/>
  <c r="AQ389" i="4"/>
  <c r="AP3748" i="4"/>
  <c r="AQ3748" i="4" s="1"/>
  <c r="AP5201" i="4"/>
  <c r="AP4132" i="4"/>
  <c r="AR2048" i="4"/>
  <c r="AQ2048" i="4"/>
  <c r="AQ4781" i="4"/>
  <c r="AR361" i="4"/>
  <c r="AR2053" i="4"/>
  <c r="AQ2053" i="4"/>
  <c r="AR4683" i="4"/>
  <c r="AQ4683" i="4"/>
  <c r="AR589" i="4"/>
  <c r="AQ589" i="4"/>
  <c r="AP5580" i="4"/>
  <c r="AR5580" i="4" s="1"/>
  <c r="AP4562" i="4"/>
  <c r="AP4704" i="4"/>
  <c r="AR2518" i="4"/>
  <c r="AR3364" i="4"/>
  <c r="AP884" i="4"/>
  <c r="AR1954" i="4"/>
  <c r="AR1340" i="4"/>
  <c r="AP4380" i="4"/>
  <c r="AR4380" i="4" s="1"/>
  <c r="AP2903" i="4"/>
  <c r="AR2903" i="4" s="1"/>
  <c r="AQ1021" i="4"/>
  <c r="AP4282" i="4"/>
  <c r="AQ4282" i="4" s="1"/>
  <c r="AP934" i="4"/>
  <c r="AP1993" i="4"/>
  <c r="AQ1263" i="4"/>
  <c r="AP3611" i="4"/>
  <c r="AP994" i="4"/>
  <c r="AR994" i="4" s="1"/>
  <c r="AP2120" i="4"/>
  <c r="AP5244" i="4"/>
  <c r="AQ5244" i="4" s="1"/>
  <c r="AP5203" i="4"/>
  <c r="AQ1534" i="4"/>
  <c r="AP5531" i="4"/>
  <c r="AP2067" i="4"/>
  <c r="AP34" i="4"/>
  <c r="AQ34" i="4" s="1"/>
  <c r="AR2778" i="4"/>
  <c r="AP3965" i="4"/>
  <c r="AP654" i="4"/>
  <c r="AP1747" i="4"/>
  <c r="AR1747" i="4" s="1"/>
  <c r="AR3011" i="4"/>
  <c r="AQ812" i="4"/>
  <c r="AR4034" i="4"/>
  <c r="AR3986" i="4"/>
  <c r="AR5555" i="4"/>
  <c r="AQ3413" i="4"/>
  <c r="AP603" i="4"/>
  <c r="AP5126" i="4"/>
  <c r="AR5126" i="4" s="1"/>
  <c r="AP955" i="4"/>
  <c r="AQ3901" i="4"/>
  <c r="AQ1626" i="4"/>
  <c r="AP4390" i="4"/>
  <c r="AP1853" i="4"/>
  <c r="AR1853" i="4" s="1"/>
  <c r="AR4809" i="4"/>
  <c r="AP4856" i="4"/>
  <c r="AQ2143" i="4"/>
  <c r="AP4479" i="4"/>
  <c r="AP3315" i="4"/>
  <c r="AR4891" i="4"/>
  <c r="AQ4891" i="4"/>
  <c r="AR746" i="4"/>
  <c r="AQ746" i="4"/>
  <c r="AR1085" i="4"/>
  <c r="AQ1085" i="4"/>
  <c r="AR2873" i="4"/>
  <c r="AQ2873" i="4"/>
  <c r="AR2789" i="4"/>
  <c r="AR1500" i="4"/>
  <c r="AR1347" i="4"/>
  <c r="AR2085" i="4"/>
  <c r="AP2229" i="4"/>
  <c r="AR2229" i="4" s="1"/>
  <c r="AQ5195" i="4"/>
  <c r="AP410" i="4"/>
  <c r="AP2028" i="4"/>
  <c r="AP860" i="4"/>
  <c r="AQ860" i="4" s="1"/>
  <c r="AP996" i="4"/>
  <c r="AP4686" i="4"/>
  <c r="AP270" i="4"/>
  <c r="AP2252" i="4"/>
  <c r="AP4840" i="4"/>
  <c r="AR4840" i="4" s="1"/>
  <c r="AP494" i="4"/>
  <c r="AP925" i="4"/>
  <c r="AP3244" i="4"/>
  <c r="AP3197" i="4"/>
  <c r="AR1053" i="4"/>
  <c r="AQ503" i="4"/>
  <c r="AP5765" i="4"/>
  <c r="AP4994" i="4"/>
  <c r="AQ4004" i="4"/>
  <c r="AP3843" i="4"/>
  <c r="AP685" i="4"/>
  <c r="AQ685" i="4" s="1"/>
  <c r="AP4901" i="4"/>
  <c r="AQ4901" i="4" s="1"/>
  <c r="AP5130" i="4"/>
  <c r="AP917" i="4"/>
  <c r="AP5262" i="4"/>
  <c r="AP2329" i="4"/>
  <c r="AP2183" i="4"/>
  <c r="AR2183" i="4" s="1"/>
  <c r="AP3616" i="4"/>
  <c r="AP5229" i="4"/>
  <c r="AQ5229" i="4" s="1"/>
  <c r="AP5086" i="4"/>
  <c r="AQ5086" i="4" s="1"/>
  <c r="AP2618" i="4"/>
  <c r="AR2618" i="4" s="1"/>
  <c r="AP560" i="4"/>
  <c r="AP32" i="4"/>
  <c r="AP3936" i="4"/>
  <c r="AQ3936" i="4" s="1"/>
  <c r="AP986" i="4"/>
  <c r="AP82" i="4"/>
  <c r="AP4798" i="4"/>
  <c r="AP468" i="4"/>
  <c r="AP5493" i="4"/>
  <c r="AP742" i="4"/>
  <c r="AP3794" i="4"/>
  <c r="AR3143" i="4"/>
  <c r="AP1617" i="4"/>
  <c r="AP1524" i="4"/>
  <c r="AR1524" i="4" s="1"/>
  <c r="AP1072" i="4"/>
  <c r="AP3034" i="4"/>
  <c r="AR1091" i="4"/>
  <c r="AQ1091" i="4"/>
  <c r="AR1210" i="4"/>
  <c r="AQ1210" i="4"/>
  <c r="AR2948" i="4"/>
  <c r="AQ2948" i="4"/>
  <c r="AQ3083" i="4"/>
  <c r="AR3083" i="4"/>
  <c r="AP1049" i="4"/>
  <c r="AP300" i="4"/>
  <c r="AR300" i="4" s="1"/>
  <c r="AP2507" i="4"/>
  <c r="AP2088" i="4"/>
  <c r="AP1837" i="4"/>
  <c r="AP902" i="4"/>
  <c r="AP2829" i="4"/>
  <c r="AR2829" i="4" s="1"/>
  <c r="AP1816" i="4"/>
  <c r="AP3567" i="4"/>
  <c r="AP5265" i="4"/>
  <c r="AR5265" i="4" s="1"/>
  <c r="AP704" i="4"/>
  <c r="AP793" i="4"/>
  <c r="AQ4415" i="4"/>
  <c r="AP199" i="4"/>
  <c r="AP769" i="4"/>
  <c r="AP1713" i="4"/>
  <c r="AP5598" i="4"/>
  <c r="AP1095" i="4"/>
  <c r="AP3441" i="4"/>
  <c r="AP2371" i="4"/>
  <c r="AP4677" i="4"/>
  <c r="AP3526" i="4"/>
  <c r="AP4551" i="4"/>
  <c r="AR4551" i="4" s="1"/>
  <c r="AP2281" i="4"/>
  <c r="AR2281" i="4" s="1"/>
  <c r="AP2724" i="4"/>
  <c r="AP4572" i="4"/>
  <c r="AP4599" i="4"/>
  <c r="AR4599" i="4" s="1"/>
  <c r="AQ1672" i="4"/>
  <c r="AP4887" i="4"/>
  <c r="AP2367" i="4"/>
  <c r="AQ2367" i="4" s="1"/>
  <c r="AP4505" i="4"/>
  <c r="AR4505" i="4" s="1"/>
  <c r="AP359" i="4"/>
  <c r="AP3064" i="4"/>
  <c r="AP5490" i="4"/>
  <c r="AR5507" i="4"/>
  <c r="AQ5507" i="4"/>
  <c r="AR2579" i="4"/>
  <c r="AQ2579" i="4"/>
  <c r="AR5045" i="4"/>
  <c r="AQ5045" i="4"/>
  <c r="AP5400" i="4"/>
  <c r="AR494" i="4"/>
  <c r="AQ5765" i="4"/>
  <c r="AQ917" i="4"/>
  <c r="AQ5262" i="4"/>
  <c r="AR1842" i="4"/>
  <c r="AQ5106" i="4"/>
  <c r="AQ5149" i="4"/>
  <c r="AP2164" i="4"/>
  <c r="AR3377" i="4"/>
  <c r="AR4373" i="4"/>
  <c r="AQ4373" i="4"/>
  <c r="AR4660" i="4"/>
  <c r="AR4191" i="4"/>
  <c r="AQ3201" i="4"/>
  <c r="AR5523" i="4"/>
  <c r="AQ298" i="4"/>
  <c r="AP2800" i="4"/>
  <c r="AQ1840" i="4"/>
  <c r="AQ4572" i="4"/>
  <c r="AQ4985" i="4"/>
  <c r="AP4286" i="4"/>
  <c r="AR1010" i="4"/>
  <c r="AP739" i="4"/>
  <c r="AP3673" i="4"/>
  <c r="AP993" i="4"/>
  <c r="AP4588" i="4"/>
  <c r="AR4588" i="4" s="1"/>
  <c r="AP3397" i="4"/>
  <c r="AP4134" i="4"/>
  <c r="AQ4134" i="4" s="1"/>
  <c r="AR2159" i="4"/>
  <c r="AQ2159" i="4"/>
  <c r="AR4949" i="4"/>
  <c r="AQ4949" i="4"/>
  <c r="AR5600" i="4"/>
  <c r="AQ5600" i="4"/>
  <c r="AR4157" i="4"/>
  <c r="AQ4157" i="4"/>
  <c r="AR4674" i="4"/>
  <c r="AQ4674" i="4"/>
  <c r="AR3165" i="4"/>
  <c r="AQ3165" i="4"/>
  <c r="AP4358" i="4"/>
  <c r="AR4358" i="4" s="1"/>
  <c r="AP4401" i="4"/>
  <c r="AQ4401" i="4" s="1"/>
  <c r="AP4186" i="4"/>
  <c r="AP5170" i="4"/>
  <c r="AP1202" i="4"/>
  <c r="AP364" i="4"/>
  <c r="AP1948" i="4"/>
  <c r="AP978" i="4"/>
  <c r="AQ978" i="4" s="1"/>
  <c r="AP3174" i="4"/>
  <c r="AR3174" i="4" s="1"/>
  <c r="AP1309" i="4"/>
  <c r="AP5520" i="4"/>
  <c r="AR5520" i="4" s="1"/>
  <c r="AP2119" i="4"/>
  <c r="AQ2119" i="4" s="1"/>
  <c r="AP4296" i="4"/>
  <c r="AP4973" i="4"/>
  <c r="AP5313" i="4"/>
  <c r="AQ3700" i="4"/>
  <c r="AP3310" i="4"/>
  <c r="AP820" i="4"/>
  <c r="AQ5523" i="4"/>
  <c r="AP2590" i="4"/>
  <c r="AP4888" i="4"/>
  <c r="AP1711" i="4"/>
  <c r="AP1874" i="4"/>
  <c r="AQ3484" i="4"/>
  <c r="AP1272" i="4"/>
  <c r="AR1272" i="4" s="1"/>
  <c r="AP5467" i="4"/>
  <c r="AR5467" i="4" s="1"/>
  <c r="AP5647" i="4"/>
  <c r="AP1348" i="4"/>
  <c r="AQ5754" i="4"/>
  <c r="AQ4959" i="4"/>
  <c r="AP2451" i="4"/>
  <c r="AR1450" i="4"/>
  <c r="AQ2377" i="4"/>
  <c r="AR5307" i="4"/>
  <c r="AQ5307" i="4"/>
  <c r="AR1044" i="4"/>
  <c r="AQ1044" i="4"/>
  <c r="AP1058" i="4"/>
  <c r="AP4145" i="4"/>
  <c r="AR5275" i="4"/>
  <c r="AP3517" i="4"/>
  <c r="AP1822" i="4"/>
  <c r="AP5079" i="4"/>
  <c r="AR5079" i="4" s="1"/>
  <c r="AP2483" i="4"/>
  <c r="AP2247" i="4"/>
  <c r="AQ3756" i="4"/>
  <c r="AP5317" i="4"/>
  <c r="AP1168" i="4"/>
  <c r="AP2457" i="4"/>
  <c r="AR2457" i="4" s="1"/>
  <c r="AP3370" i="4"/>
  <c r="AP2245" i="4"/>
  <c r="AP5519" i="4"/>
  <c r="AR5519" i="4" s="1"/>
  <c r="AP698" i="4"/>
  <c r="AP1473" i="4"/>
  <c r="AP22" i="4"/>
  <c r="AR22" i="4" s="1"/>
  <c r="AR5017" i="4"/>
  <c r="AP3465" i="4"/>
  <c r="AR5350" i="4"/>
  <c r="AP891" i="4"/>
  <c r="AP5021" i="4"/>
  <c r="AP5193" i="4"/>
  <c r="AR5193" i="4" s="1"/>
  <c r="AP2743" i="4"/>
  <c r="AQ2743" i="4" s="1"/>
  <c r="AR365" i="4"/>
  <c r="AR3959" i="4"/>
  <c r="AP2495" i="4"/>
  <c r="AR2495" i="4" s="1"/>
  <c r="AP2992" i="4"/>
  <c r="AP1687" i="4"/>
  <c r="AP4908" i="4"/>
  <c r="AR184" i="4"/>
  <c r="AP2659" i="4"/>
  <c r="AP4539" i="4"/>
  <c r="AR4539" i="4" s="1"/>
  <c r="AR2583" i="4"/>
  <c r="AP2594" i="4"/>
  <c r="AP419" i="4"/>
  <c r="AR419" i="4" s="1"/>
  <c r="AP1441" i="4"/>
  <c r="AR1441" i="4" s="1"/>
  <c r="AP2432" i="4"/>
  <c r="AP5529" i="4"/>
  <c r="AP2925" i="4"/>
  <c r="AR908" i="4"/>
  <c r="AP4502" i="4"/>
  <c r="AP4624" i="4"/>
  <c r="AR2392" i="4"/>
  <c r="AP2803" i="4"/>
  <c r="AP3337" i="4"/>
  <c r="AR1352" i="4"/>
  <c r="AR1785" i="4"/>
  <c r="AQ528" i="4"/>
  <c r="AQ345" i="4"/>
  <c r="AR1024" i="4"/>
  <c r="AQ480" i="4"/>
  <c r="AR2209" i="4"/>
  <c r="AR1933" i="4"/>
  <c r="AP3987" i="4"/>
  <c r="AP1181" i="4"/>
  <c r="AQ1181" i="4" s="1"/>
  <c r="AP2117" i="4"/>
  <c r="AP4200" i="4"/>
  <c r="AP1522" i="4"/>
  <c r="AP4986" i="4"/>
  <c r="AP3911" i="4"/>
  <c r="AR5329" i="4"/>
  <c r="AP5099" i="4"/>
  <c r="AQ5099" i="4" s="1"/>
  <c r="AR4428" i="4"/>
  <c r="AR1728" i="4"/>
  <c r="AQ1657" i="4"/>
  <c r="AR2089" i="4"/>
  <c r="AP5752" i="4"/>
  <c r="AR4965" i="4"/>
  <c r="AP4773" i="4"/>
  <c r="AQ4773" i="4" s="1"/>
  <c r="AP3796" i="4"/>
  <c r="AR5681" i="4"/>
  <c r="AP5762" i="4"/>
  <c r="AQ4175" i="4"/>
  <c r="AP5628" i="4"/>
  <c r="AP4727" i="4"/>
  <c r="AQ4727" i="4" s="1"/>
  <c r="AP4932" i="4"/>
  <c r="AP5667" i="4"/>
  <c r="AP1394" i="4"/>
  <c r="AR2140" i="4"/>
  <c r="AP3873" i="4"/>
  <c r="AR3873" i="4" s="1"/>
  <c r="AP5364" i="4"/>
  <c r="AP2733" i="4"/>
  <c r="AP3039" i="4"/>
  <c r="AQ3039" i="4" s="1"/>
  <c r="AR2565" i="4"/>
  <c r="AP1742" i="4"/>
  <c r="AP2670" i="4"/>
  <c r="AP2061" i="4"/>
  <c r="AP1745" i="4"/>
  <c r="AP4405" i="4"/>
  <c r="AR4405" i="4" s="1"/>
  <c r="AP5371" i="4"/>
  <c r="AR5371" i="4" s="1"/>
  <c r="AP284" i="4"/>
  <c r="AP4800" i="4"/>
  <c r="AP1875" i="4"/>
  <c r="AP2889" i="4"/>
  <c r="AQ2889" i="4" s="1"/>
  <c r="AP4649" i="4"/>
  <c r="AP679" i="4"/>
  <c r="AR3618" i="4"/>
  <c r="AP1071" i="4"/>
  <c r="AP5205" i="4"/>
  <c r="AP5114" i="4"/>
  <c r="AP3388" i="4"/>
  <c r="AP1274" i="4"/>
  <c r="AP587" i="4"/>
  <c r="AP532" i="4"/>
  <c r="AP2844" i="4"/>
  <c r="AP5480" i="4"/>
  <c r="AP1719" i="4"/>
  <c r="AP2622" i="4"/>
  <c r="AP2492" i="4"/>
  <c r="AP3072" i="4"/>
  <c r="AP338" i="4"/>
  <c r="AP4630" i="4"/>
  <c r="AP1121" i="4"/>
  <c r="AR1121" i="4" s="1"/>
  <c r="AP2029" i="4"/>
  <c r="AQ1820" i="4"/>
  <c r="AP3509" i="4"/>
  <c r="AR187" i="4"/>
  <c r="AP3346" i="4"/>
  <c r="AR3346" i="4" s="1"/>
  <c r="AQ4624" i="4"/>
  <c r="AP590" i="4"/>
  <c r="AP2564" i="4"/>
  <c r="AQ3721" i="4"/>
  <c r="AR3721" i="4"/>
  <c r="AR4334" i="4"/>
  <c r="AQ4334" i="4"/>
  <c r="AQ4497" i="4"/>
  <c r="AR4497" i="4"/>
  <c r="AR1666" i="4"/>
  <c r="AP5117" i="4"/>
  <c r="AP2838" i="4"/>
  <c r="AQ446" i="4"/>
  <c r="AP2571" i="4"/>
  <c r="AP3204" i="4"/>
  <c r="AP378" i="4"/>
  <c r="AP1858" i="4"/>
  <c r="AP4639" i="4"/>
  <c r="AP5252" i="4"/>
  <c r="AP3790" i="4"/>
  <c r="AR3790" i="4" s="1"/>
  <c r="AP2587" i="4"/>
  <c r="AQ2587" i="4" s="1"/>
  <c r="AP1846" i="4"/>
  <c r="AQ1846" i="4" s="1"/>
  <c r="AP1603" i="4"/>
  <c r="AQ1603" i="4" s="1"/>
  <c r="AR3029" i="4"/>
  <c r="AQ3029" i="4"/>
  <c r="AR667" i="4"/>
  <c r="AQ667" i="4"/>
  <c r="AQ4105" i="4"/>
  <c r="AR5660" i="4"/>
  <c r="AQ5660" i="4"/>
  <c r="AP1476" i="4"/>
  <c r="AR1476" i="4" s="1"/>
  <c r="AP4020" i="4"/>
  <c r="AR4020" i="4" s="1"/>
  <c r="AQ3736" i="4"/>
  <c r="AP412" i="4"/>
  <c r="AP3262" i="4"/>
  <c r="AR3262" i="4" s="1"/>
  <c r="AR345" i="4"/>
  <c r="AR480" i="4"/>
  <c r="AP4139" i="4"/>
  <c r="AP669" i="4"/>
  <c r="AP5076" i="4"/>
  <c r="AP3124" i="4"/>
  <c r="AP5747" i="4"/>
  <c r="AP1620" i="4"/>
  <c r="AP5615" i="4"/>
  <c r="AP3662" i="4"/>
  <c r="AQ5329" i="4"/>
  <c r="AP4730" i="4"/>
  <c r="AQ4730" i="4" s="1"/>
  <c r="AQ4428" i="4"/>
  <c r="AQ187" i="4"/>
  <c r="AR1657" i="4"/>
  <c r="AQ2089" i="4"/>
  <c r="AR4898" i="4"/>
  <c r="AQ4898" i="4"/>
  <c r="AR352" i="4"/>
  <c r="AQ352" i="4"/>
  <c r="AQ3718" i="4"/>
  <c r="AR3718" i="4"/>
  <c r="AR4659" i="4"/>
  <c r="AQ4659" i="4"/>
  <c r="AQ21" i="4"/>
  <c r="AR2571" i="4"/>
  <c r="AR3056" i="4"/>
  <c r="AR1237" i="4"/>
  <c r="AQ4462" i="4"/>
  <c r="AR4221" i="4"/>
  <c r="AR1234" i="4"/>
  <c r="AP2874" i="4"/>
  <c r="AQ3241" i="4"/>
  <c r="AR1884" i="4"/>
  <c r="AQ1884" i="4"/>
  <c r="AP2442" i="4"/>
  <c r="AP4339" i="4"/>
  <c r="AP1458" i="4"/>
  <c r="AQ1458" i="4" s="1"/>
  <c r="AP1926" i="4"/>
  <c r="AP316" i="4"/>
  <c r="AR2086" i="4"/>
  <c r="AP3668" i="4"/>
  <c r="AP1349" i="4"/>
  <c r="AP4608" i="4"/>
  <c r="AP401" i="4"/>
  <c r="AQ401" i="4" s="1"/>
  <c r="AP1903" i="4"/>
  <c r="AQ1903" i="4" s="1"/>
  <c r="AP2224" i="4"/>
  <c r="AQ2224" i="4" s="1"/>
  <c r="AP3643" i="4"/>
  <c r="AP3059" i="4"/>
  <c r="AP3612" i="4"/>
  <c r="AR1375" i="4"/>
  <c r="AR3157" i="4"/>
  <c r="AP28" i="4"/>
  <c r="AP3106" i="4"/>
  <c r="AP4193" i="4"/>
  <c r="AP813" i="4"/>
  <c r="AP1876" i="4"/>
  <c r="AP3491" i="4"/>
  <c r="AP1025" i="4"/>
  <c r="AR4600" i="4"/>
  <c r="AP3865" i="4"/>
  <c r="AP3808" i="4"/>
  <c r="AP3489" i="4"/>
  <c r="AP3399" i="4"/>
  <c r="AR3399" i="4" s="1"/>
  <c r="AP1016" i="4"/>
  <c r="AP488" i="4"/>
  <c r="AP1208" i="4"/>
  <c r="AR1208" i="4" s="1"/>
  <c r="AQ888" i="4"/>
  <c r="AP717" i="4"/>
  <c r="AQ717" i="4" s="1"/>
  <c r="AR2318" i="4"/>
  <c r="AQ836" i="4"/>
  <c r="AP5224" i="4"/>
  <c r="AP3341" i="4"/>
  <c r="AP1382" i="4"/>
  <c r="AR1382" i="4" s="1"/>
  <c r="AP3849" i="4"/>
  <c r="AR3849" i="4" s="1"/>
  <c r="AQ4217" i="4"/>
  <c r="AR4217" i="4"/>
  <c r="AR505" i="4"/>
  <c r="AQ505" i="4"/>
  <c r="AQ5095" i="4"/>
  <c r="AR3240" i="4"/>
  <c r="AR5127" i="4"/>
  <c r="AR1247" i="4"/>
  <c r="AR310" i="4"/>
  <c r="AR1292" i="4"/>
  <c r="AP4343" i="4"/>
  <c r="AQ3746" i="4"/>
  <c r="AP4702" i="4"/>
  <c r="AR4702" i="4" s="1"/>
  <c r="AP335" i="4"/>
  <c r="AR335" i="4" s="1"/>
  <c r="AP4718" i="4"/>
  <c r="AP2880" i="4"/>
  <c r="AP196" i="4"/>
  <c r="AQ2813" i="4"/>
  <c r="AP5764" i="4"/>
  <c r="AQ5764" i="4" s="1"/>
  <c r="AP1391" i="4"/>
  <c r="AP4121" i="4"/>
  <c r="AP4270" i="4"/>
  <c r="AR4270" i="4" s="1"/>
  <c r="AP33" i="4"/>
  <c r="AP1737" i="4"/>
  <c r="AR1737" i="4" s="1"/>
  <c r="AP4954" i="4"/>
  <c r="AP1790" i="4"/>
  <c r="AR1790" i="4" s="1"/>
  <c r="AP3242" i="4"/>
  <c r="AP2774" i="4"/>
  <c r="AQ1099" i="4"/>
  <c r="AR3369" i="4"/>
  <c r="AP4030" i="4"/>
  <c r="AQ3595" i="4"/>
  <c r="AQ2315" i="4"/>
  <c r="AQ4547" i="4"/>
  <c r="AP727" i="4"/>
  <c r="AP921" i="4"/>
  <c r="AP285" i="4"/>
  <c r="AR285" i="4" s="1"/>
  <c r="AP5333" i="4"/>
  <c r="AP4256" i="4"/>
  <c r="AQ5740" i="4"/>
  <c r="AP4747" i="4"/>
  <c r="AR4747" i="4" s="1"/>
  <c r="AP550" i="4"/>
  <c r="AR550" i="4" s="1"/>
  <c r="AQ3643" i="4"/>
  <c r="AP3385" i="4"/>
  <c r="AR3385" i="4" s="1"/>
  <c r="AR3612" i="4"/>
  <c r="AP591" i="4"/>
  <c r="AQ5562" i="4"/>
  <c r="AR5053" i="4"/>
  <c r="AP385" i="4"/>
  <c r="AQ385" i="4" s="1"/>
  <c r="AP4545" i="4"/>
  <c r="AR4545" i="4" s="1"/>
  <c r="AR2824" i="4"/>
  <c r="AP1729" i="4"/>
  <c r="AP2533" i="4"/>
  <c r="AQ2533" i="4" s="1"/>
  <c r="AP1014" i="4"/>
  <c r="AP3530" i="4"/>
  <c r="AP2461" i="4"/>
  <c r="AQ2461" i="4" s="1"/>
  <c r="AP3568" i="4"/>
  <c r="AP1186" i="4"/>
  <c r="AP2674" i="4"/>
  <c r="AR2674" i="4" s="1"/>
  <c r="AQ1208" i="4"/>
  <c r="AP1794" i="4"/>
  <c r="AP4990" i="4"/>
  <c r="AP827" i="4"/>
  <c r="AP3825" i="4"/>
  <c r="AP4656" i="4"/>
  <c r="AQ806" i="4"/>
  <c r="AR806" i="4"/>
  <c r="AR3297" i="4"/>
  <c r="AQ3297" i="4"/>
  <c r="AR712" i="4"/>
  <c r="AR4717" i="4"/>
  <c r="AR198" i="4"/>
  <c r="AP1396" i="4"/>
  <c r="AR1396" i="4" s="1"/>
  <c r="AP5631" i="4"/>
  <c r="AR5631" i="4" s="1"/>
  <c r="AP2429" i="4"/>
  <c r="AR1213" i="4"/>
  <c r="AQ804" i="4"/>
  <c r="AR804" i="4"/>
  <c r="AQ3867" i="4"/>
  <c r="AR3867" i="4"/>
  <c r="AR903" i="4"/>
  <c r="AR3400" i="4"/>
  <c r="AQ3400" i="4"/>
  <c r="AR4159" i="4"/>
  <c r="AP3520" i="4"/>
  <c r="AQ3520" i="4" s="1"/>
  <c r="AQ3240" i="4"/>
  <c r="AR2514" i="4"/>
  <c r="AP1774" i="4"/>
  <c r="AR1774" i="4" s="1"/>
  <c r="AP2" i="4"/>
  <c r="AP809" i="4"/>
  <c r="AR809" i="4" s="1"/>
  <c r="AP3655" i="4"/>
  <c r="AP2859" i="4"/>
  <c r="AR2859" i="4" s="1"/>
  <c r="AP421" i="4"/>
  <c r="AP5015" i="4"/>
  <c r="AQ5015" i="4" s="1"/>
  <c r="AQ5118" i="4"/>
  <c r="AR1259" i="4"/>
  <c r="AQ4133" i="4"/>
  <c r="AP3141" i="4"/>
  <c r="AQ3407" i="4"/>
  <c r="AP444" i="4"/>
  <c r="AP5299" i="4"/>
  <c r="AQ4361" i="4"/>
  <c r="AP3821" i="4"/>
  <c r="AP1003" i="4"/>
  <c r="AP452" i="4"/>
  <c r="AQ274" i="4"/>
  <c r="AP2103" i="4"/>
  <c r="AQ712" i="4"/>
  <c r="AQ198" i="4"/>
  <c r="AR4182" i="4"/>
  <c r="AR5544" i="4"/>
  <c r="AR135" i="4"/>
  <c r="AR2955" i="4"/>
  <c r="AQ2955" i="4"/>
  <c r="AR1523" i="4"/>
  <c r="AP1637" i="4"/>
  <c r="AQ1637" i="4" s="1"/>
  <c r="AQ5483" i="4"/>
  <c r="AP4885" i="4"/>
  <c r="AR4885" i="4" s="1"/>
  <c r="AR1484" i="4"/>
  <c r="AQ1484" i="4"/>
  <c r="AQ5595" i="4"/>
  <c r="AR5595" i="4"/>
  <c r="AP3670" i="4"/>
  <c r="AP3402" i="4"/>
  <c r="AQ1246" i="4"/>
  <c r="AP5539" i="4"/>
  <c r="AP5300" i="4"/>
  <c r="AP2988" i="4"/>
  <c r="AP4444" i="4"/>
  <c r="AP5603" i="4"/>
  <c r="AR5603" i="4" s="1"/>
  <c r="AP4796" i="4"/>
  <c r="AP719" i="4"/>
  <c r="AP5363" i="4"/>
  <c r="AP1836" i="4"/>
  <c r="AP4116" i="4"/>
  <c r="AP3538" i="4"/>
  <c r="AP5662" i="4"/>
  <c r="AP2744" i="4"/>
  <c r="AP2156" i="4"/>
  <c r="AP2672" i="4"/>
  <c r="AP276" i="4"/>
  <c r="AP1165" i="4"/>
  <c r="AP5036" i="4"/>
  <c r="AR5036" i="4" s="1"/>
  <c r="AP634" i="4"/>
  <c r="AP5172" i="4"/>
  <c r="AP4961" i="4"/>
  <c r="AP4393" i="4"/>
  <c r="AQ572" i="4"/>
  <c r="AR3343" i="4"/>
  <c r="AP4563" i="4"/>
  <c r="AQ645" i="4"/>
  <c r="AQ2260" i="4"/>
  <c r="AP2441" i="4"/>
  <c r="AP4927" i="4"/>
  <c r="AP990" i="4"/>
  <c r="AR990" i="4" s="1"/>
  <c r="AQ4732" i="4"/>
  <c r="AR1570" i="4"/>
  <c r="AR4249" i="4"/>
  <c r="AR3112" i="4"/>
  <c r="AR1773" i="4"/>
  <c r="AQ5473" i="4"/>
  <c r="AQ4899" i="4"/>
  <c r="AR1052" i="4"/>
  <c r="AR1003" i="4"/>
  <c r="AQ848" i="4"/>
  <c r="AR3280" i="4"/>
  <c r="AR3049" i="4"/>
  <c r="AR3086" i="4"/>
  <c r="AR2438" i="4"/>
  <c r="AR2715" i="4"/>
  <c r="AQ456" i="4"/>
  <c r="AR536" i="4"/>
  <c r="AQ536" i="4"/>
  <c r="AR4996" i="4"/>
  <c r="AQ4996" i="4"/>
  <c r="AR3985" i="4"/>
  <c r="AQ3985" i="4"/>
  <c r="AP2673" i="4"/>
  <c r="AP2678" i="4"/>
  <c r="AP5404" i="4"/>
  <c r="AP5373" i="4"/>
  <c r="AP599" i="4"/>
  <c r="AP5146" i="4"/>
  <c r="AQ5146" i="4" s="1"/>
  <c r="AP3158" i="4"/>
  <c r="AR3158" i="4" s="1"/>
  <c r="AR4444" i="4"/>
  <c r="AP1371" i="4"/>
  <c r="AP5180" i="4"/>
  <c r="AP5732" i="4"/>
  <c r="AR5732" i="4" s="1"/>
  <c r="AP5495" i="4"/>
  <c r="AR5495" i="4" s="1"/>
  <c r="AP1698" i="4"/>
  <c r="AP3563" i="4"/>
  <c r="AP5574" i="4"/>
  <c r="AR5574" i="4" s="1"/>
  <c r="AP3134" i="4"/>
  <c r="AR3134" i="4" s="1"/>
  <c r="AP4458" i="4"/>
  <c r="AP4224" i="4"/>
  <c r="AP4824" i="4"/>
  <c r="AR4133" i="4"/>
  <c r="AP4306" i="4"/>
  <c r="AP4665" i="4"/>
  <c r="AQ4665" i="4" s="1"/>
  <c r="AQ3323" i="4"/>
  <c r="AP1960" i="4"/>
  <c r="AQ1960" i="4" s="1"/>
  <c r="AP2487" i="4"/>
  <c r="AP3387" i="4"/>
  <c r="AR3387" i="4" s="1"/>
  <c r="AP3637" i="4"/>
  <c r="AP5691" i="4"/>
  <c r="AR4361" i="4"/>
  <c r="AP2969" i="4"/>
  <c r="AQ2969" i="4" s="1"/>
  <c r="AP4555" i="4"/>
  <c r="AR274" i="4"/>
  <c r="AP5160" i="4"/>
  <c r="AP2953" i="4"/>
  <c r="AP949" i="4"/>
  <c r="AP3423" i="4"/>
  <c r="AP2569" i="4"/>
  <c r="AP1401" i="4"/>
  <c r="AP2817" i="4"/>
  <c r="AP1735" i="4"/>
  <c r="AP1738" i="4"/>
  <c r="AQ135" i="4"/>
  <c r="AR4681" i="4"/>
  <c r="AQ1423" i="4"/>
  <c r="AP3691" i="4"/>
  <c r="AP5261" i="4"/>
  <c r="AR4021" i="4"/>
  <c r="AQ4021" i="4"/>
  <c r="AR755" i="4"/>
  <c r="AQ755" i="4"/>
  <c r="AQ4481" i="4"/>
  <c r="AR4481" i="4"/>
  <c r="AP67" i="4"/>
  <c r="AR1321" i="4"/>
  <c r="AR3273" i="4"/>
  <c r="AR4333" i="4"/>
  <c r="AQ1087" i="4"/>
  <c r="AR3033" i="4"/>
  <c r="AR4732" i="4"/>
  <c r="AP3475" i="4"/>
  <c r="AR3475" i="4" s="1"/>
  <c r="AP418" i="4"/>
  <c r="AR418" i="4" s="1"/>
  <c r="AP5494" i="4"/>
  <c r="AQ5494" i="4" s="1"/>
  <c r="AP3454" i="4"/>
  <c r="AP636" i="4"/>
  <c r="AP1550" i="4"/>
  <c r="AR1550" i="4" s="1"/>
  <c r="AR3974" i="4"/>
  <c r="AP2453" i="4"/>
  <c r="AR2578" i="4"/>
  <c r="AR112" i="4"/>
  <c r="AR2575" i="4"/>
  <c r="AR62" i="4"/>
  <c r="AQ3086" i="4"/>
  <c r="AQ2438" i="4"/>
  <c r="AR5116" i="4"/>
  <c r="AQ4681" i="4"/>
  <c r="AQ5268" i="4"/>
  <c r="AR5268" i="4"/>
  <c r="AQ5535" i="4"/>
  <c r="AR1965" i="4"/>
  <c r="AQ1965" i="4"/>
  <c r="AR2241" i="4"/>
  <c r="AQ2241" i="4"/>
  <c r="AP2721" i="4"/>
  <c r="AQ1826" i="4"/>
  <c r="AQ463" i="4"/>
  <c r="AP905" i="4"/>
  <c r="AR1337" i="4"/>
  <c r="AQ4173" i="4"/>
  <c r="AR4207" i="4"/>
  <c r="AQ3314" i="4"/>
  <c r="AR3731" i="4"/>
  <c r="AR1547" i="4"/>
  <c r="AP3802" i="4"/>
  <c r="AQ3802" i="4" s="1"/>
  <c r="AR238" i="4"/>
  <c r="AQ2688" i="4"/>
  <c r="AP3334" i="4"/>
  <c r="AP842" i="4"/>
  <c r="AP4666" i="4"/>
  <c r="AR143" i="4"/>
  <c r="AP2570" i="4"/>
  <c r="AP1199" i="4"/>
  <c r="AP4047" i="4"/>
  <c r="AP894" i="4"/>
  <c r="AP395" i="4"/>
  <c r="AP722" i="4"/>
  <c r="AP1949" i="4"/>
  <c r="AQ4188" i="4"/>
  <c r="AP2619" i="4"/>
  <c r="AP3104" i="4"/>
  <c r="AP1269" i="4"/>
  <c r="AR1269" i="4" s="1"/>
  <c r="AP3220" i="4"/>
  <c r="AP2271" i="4"/>
  <c r="AP393" i="4"/>
  <c r="AP1239" i="4"/>
  <c r="AP3284" i="4"/>
  <c r="AP5650" i="4"/>
  <c r="AP5677" i="4"/>
  <c r="AQ5677" i="4" s="1"/>
  <c r="AP363" i="4"/>
  <c r="AQ510" i="4"/>
  <c r="AP1327" i="4"/>
  <c r="AP5578" i="4"/>
  <c r="AP1751" i="4"/>
  <c r="AP2419" i="4"/>
  <c r="AP1442" i="4"/>
  <c r="AQ1453" i="4"/>
  <c r="AP764" i="4"/>
  <c r="AQ764" i="4" s="1"/>
  <c r="AQ3255" i="4"/>
  <c r="AQ5141" i="4"/>
  <c r="AP2768" i="4"/>
  <c r="AP5209" i="4"/>
  <c r="AP2885" i="4"/>
  <c r="AQ2885" i="4" s="1"/>
  <c r="AQ3528" i="4"/>
  <c r="AP5511" i="4"/>
  <c r="AQ275" i="4"/>
  <c r="AP4827" i="4"/>
  <c r="AQ912" i="4"/>
  <c r="AQ1562" i="4"/>
  <c r="AP1280" i="4"/>
  <c r="AP2374" i="4"/>
  <c r="AQ1314" i="4"/>
  <c r="AP847" i="4"/>
  <c r="AP1628" i="4"/>
  <c r="AP3363" i="4"/>
  <c r="AP2684" i="4"/>
  <c r="AQ2684" i="4" s="1"/>
  <c r="AQ5134" i="4"/>
  <c r="AQ2207" i="4"/>
  <c r="AQ3347" i="4"/>
  <c r="AP1403" i="4"/>
  <c r="AP5236" i="4"/>
  <c r="AR5236" i="4" s="1"/>
  <c r="AP244" i="4"/>
  <c r="AP4518" i="4"/>
  <c r="AP3008" i="4"/>
  <c r="AP3408" i="4"/>
  <c r="AQ3912" i="4"/>
  <c r="AP5022" i="4"/>
  <c r="AP3269" i="4"/>
  <c r="AQ3269" i="4" s="1"/>
  <c r="AP2179" i="4"/>
  <c r="AP606" i="4"/>
  <c r="AR606" i="4" s="1"/>
  <c r="AP616" i="4"/>
  <c r="AP989" i="4"/>
  <c r="AR989" i="4" s="1"/>
  <c r="AP1777" i="4"/>
  <c r="AP5132" i="4"/>
  <c r="AQ2741" i="4"/>
  <c r="AP2960" i="4"/>
  <c r="AQ5683" i="4"/>
  <c r="AP4672" i="4"/>
  <c r="AQ4672" i="4" s="1"/>
  <c r="AP5504" i="4"/>
  <c r="AP200" i="4"/>
  <c r="AP5104" i="4"/>
  <c r="AP5391" i="4"/>
  <c r="AQ5391" i="4" s="1"/>
  <c r="AP1848" i="4"/>
  <c r="AQ3731" i="4"/>
  <c r="AP779" i="4"/>
  <c r="AP5731" i="4"/>
  <c r="AP4880" i="4"/>
  <c r="AP4755" i="4"/>
  <c r="AR4755" i="4" s="1"/>
  <c r="AP5199" i="4"/>
  <c r="AP2203" i="4"/>
  <c r="AP4129" i="4"/>
  <c r="AP2945" i="4"/>
  <c r="AQ5511" i="4"/>
  <c r="AP4746" i="4"/>
  <c r="AQ4827" i="4"/>
  <c r="AP2872" i="4"/>
  <c r="AP2420" i="4"/>
  <c r="AQ2420" i="4" s="1"/>
  <c r="AP3972" i="4"/>
  <c r="AP325" i="4"/>
  <c r="AP2782" i="4"/>
  <c r="AP2797" i="4"/>
  <c r="AR3450" i="4"/>
  <c r="AP5755" i="4"/>
  <c r="AP2691" i="4"/>
  <c r="AQ2691" i="4" s="1"/>
  <c r="AP2695" i="4"/>
  <c r="AQ2695" i="4" s="1"/>
  <c r="AP3036" i="4"/>
  <c r="AP327" i="4"/>
  <c r="AP3172" i="4"/>
  <c r="AQ3172" i="4" s="1"/>
  <c r="AQ120" i="4"/>
  <c r="AP4237" i="4"/>
  <c r="AR4237" i="4" s="1"/>
  <c r="AP893" i="4"/>
  <c r="AQ5049" i="4"/>
  <c r="AQ5237" i="4"/>
  <c r="AQ3095" i="4"/>
  <c r="AP3052" i="4"/>
  <c r="AP4951" i="4"/>
  <c r="AP4234" i="4"/>
  <c r="AR4414" i="4"/>
  <c r="AQ2179" i="4"/>
  <c r="AQ606" i="4"/>
  <c r="AR4846" i="4"/>
  <c r="AP4083" i="4"/>
  <c r="AQ779" i="4"/>
  <c r="AQ2891" i="4"/>
  <c r="AQ5731" i="4"/>
  <c r="AQ4880" i="4"/>
  <c r="AR4027" i="4"/>
  <c r="AR4362" i="4"/>
  <c r="AR2671" i="4"/>
  <c r="AR2811" i="4"/>
  <c r="AR3645" i="4"/>
  <c r="AQ4832" i="4"/>
  <c r="AQ2945" i="4"/>
  <c r="AQ4746" i="4"/>
  <c r="AQ2872" i="4"/>
  <c r="AR611" i="4"/>
  <c r="AQ2712" i="4"/>
  <c r="AP4857" i="4"/>
  <c r="AP5735" i="4"/>
  <c r="AR5735" i="4" s="1"/>
  <c r="AP402" i="4"/>
  <c r="AP3552" i="4"/>
  <c r="AQ2302" i="4"/>
  <c r="AP3222" i="4"/>
  <c r="AQ3222" i="4" s="1"/>
  <c r="AP4590" i="4"/>
  <c r="AQ4590" i="4" s="1"/>
  <c r="AP2715" i="4"/>
  <c r="AP5295" i="4"/>
  <c r="AR5295" i="4" s="1"/>
  <c r="AP188" i="4"/>
  <c r="AP4915" i="4"/>
  <c r="AP1610" i="4"/>
  <c r="AR1610" i="4" s="1"/>
  <c r="AP2749" i="4"/>
  <c r="AP3091" i="4"/>
  <c r="AP4970" i="4"/>
  <c r="AQ3910" i="4"/>
  <c r="AP5162" i="4"/>
  <c r="AP5389" i="4"/>
  <c r="AQ1761" i="4"/>
  <c r="AP4274" i="4"/>
  <c r="AQ1389" i="4"/>
  <c r="AP4784" i="4"/>
  <c r="AP2489" i="4"/>
  <c r="AP280" i="4"/>
  <c r="AQ280" i="4" s="1"/>
  <c r="AP5682" i="4"/>
  <c r="AP3620" i="4"/>
  <c r="AP2201" i="4"/>
  <c r="AQ3002" i="4"/>
  <c r="AP1866" i="4"/>
  <c r="AP834" i="4"/>
  <c r="AP5666" i="4"/>
  <c r="AP973" i="4"/>
  <c r="AP2765" i="4"/>
  <c r="AP4913" i="4"/>
  <c r="AQ4913" i="4" s="1"/>
  <c r="AP4850" i="4"/>
  <c r="AQ4090" i="4"/>
  <c r="AP5675" i="4"/>
  <c r="AP3764" i="4"/>
  <c r="AQ1083" i="4"/>
  <c r="AP5272" i="4"/>
  <c r="AQ4176" i="4"/>
  <c r="AP1143" i="4"/>
  <c r="AQ1273" i="4"/>
  <c r="AP3604" i="4"/>
  <c r="AP1553" i="4"/>
  <c r="AQ1553" i="4" s="1"/>
  <c r="AP676" i="4"/>
  <c r="AP1586" i="4"/>
  <c r="AP5456" i="4"/>
  <c r="AP4989" i="4"/>
  <c r="AP5387" i="4"/>
  <c r="AP2705" i="4"/>
  <c r="AQ2705" i="4" s="1"/>
  <c r="AP2709" i="4"/>
  <c r="AP4642" i="4"/>
  <c r="AP618" i="4"/>
  <c r="AP4546" i="4"/>
  <c r="AP2658" i="4"/>
  <c r="AP353" i="4"/>
  <c r="AR353" i="4" s="1"/>
  <c r="AP3737" i="4"/>
  <c r="AQ3737" i="4" s="1"/>
  <c r="AP3183" i="4"/>
  <c r="AP930" i="4"/>
  <c r="AP3024" i="4"/>
  <c r="AP1345" i="4"/>
  <c r="AP2699" i="4"/>
  <c r="AQ2699" i="4" s="1"/>
  <c r="AP2698" i="4"/>
  <c r="AQ2698" i="4" s="1"/>
  <c r="AR4975" i="4"/>
  <c r="AQ5389" i="4"/>
  <c r="AR280" i="4"/>
  <c r="AQ5666" i="4"/>
  <c r="AR5166" i="4"/>
  <c r="AQ973" i="4"/>
  <c r="AR1445" i="4"/>
  <c r="AR1086" i="4"/>
  <c r="AQ2704" i="4"/>
  <c r="AQ2707" i="4"/>
  <c r="AP4461" i="4"/>
  <c r="AP1266" i="4"/>
  <c r="AR1266" i="4" s="1"/>
  <c r="AP5238" i="4"/>
  <c r="AR5238" i="4" s="1"/>
  <c r="AQ2029" i="4"/>
  <c r="AQ4502" i="4"/>
  <c r="AR3139" i="4"/>
  <c r="AP4128" i="4"/>
  <c r="AQ4128" i="4" s="1"/>
  <c r="AP4394" i="4"/>
  <c r="AR4394" i="4" s="1"/>
  <c r="AP2754" i="4"/>
  <c r="AP1918" i="4"/>
  <c r="AP5259" i="4"/>
  <c r="AP3869" i="4"/>
  <c r="AP5634" i="4"/>
  <c r="AP5503" i="4"/>
  <c r="AQ2640" i="4"/>
  <c r="AP4944" i="4"/>
  <c r="AP5161" i="4"/>
  <c r="AP5281" i="4"/>
  <c r="AP4570" i="4"/>
  <c r="AP5004" i="4"/>
  <c r="AP5641" i="4"/>
  <c r="AP4304" i="4"/>
  <c r="AR2204" i="4"/>
  <c r="AP956" i="4"/>
  <c r="AP1541" i="4"/>
  <c r="AR1541" i="4" s="1"/>
  <c r="AP2273" i="4"/>
  <c r="AP157" i="4"/>
  <c r="AR157" i="4" s="1"/>
  <c r="AP3828" i="4"/>
  <c r="AP1276" i="4"/>
  <c r="AP3117" i="4"/>
  <c r="AP4928" i="4"/>
  <c r="AP3638" i="4"/>
  <c r="AP4756" i="4"/>
  <c r="AQ4756" i="4" s="1"/>
  <c r="AP433" i="4"/>
  <c r="AP4903" i="4"/>
  <c r="AP2919" i="4"/>
  <c r="AQ2919" i="4" s="1"/>
  <c r="AQ353" i="4"/>
  <c r="AQ1512" i="4"/>
  <c r="AP2137" i="4"/>
  <c r="AQ945" i="4"/>
  <c r="AP3977" i="4"/>
  <c r="AQ3977" i="4" s="1"/>
  <c r="AQ705" i="4"/>
  <c r="AP2656" i="4"/>
  <c r="AP999" i="4"/>
  <c r="AP1947" i="4"/>
  <c r="AP4957" i="4"/>
  <c r="AR4957" i="4" s="1"/>
  <c r="AP4101" i="4"/>
  <c r="AQ4101" i="4" s="1"/>
  <c r="AP966" i="4"/>
  <c r="AP3098" i="4"/>
  <c r="AP3215" i="4"/>
  <c r="AQ2097" i="4"/>
  <c r="AP1990" i="4"/>
  <c r="AP1461" i="4"/>
  <c r="AP204" i="4"/>
  <c r="AQ204" i="4" s="1"/>
  <c r="AP1799" i="4"/>
  <c r="AP2944" i="4"/>
  <c r="AP1267" i="4"/>
  <c r="AP2513" i="4"/>
  <c r="AP2030" i="4"/>
  <c r="AP4383" i="4"/>
  <c r="AP4838" i="4"/>
  <c r="AQ5781" i="4"/>
  <c r="AP3929" i="4"/>
  <c r="AR5689" i="4"/>
  <c r="AQ928" i="4"/>
  <c r="AQ2523" i="4"/>
  <c r="AQ4903" i="4"/>
  <c r="AQ2137" i="4"/>
  <c r="AQ2656" i="4"/>
  <c r="AQ999" i="4"/>
  <c r="AR4995" i="4"/>
  <c r="AP5487" i="4"/>
  <c r="AP5458" i="4"/>
  <c r="AR5458" i="4" s="1"/>
  <c r="AP4288" i="4"/>
  <c r="AQ2441" i="4"/>
  <c r="AQ4656" i="4"/>
  <c r="AQ3508" i="4"/>
  <c r="AP3251" i="4"/>
  <c r="AQ3251" i="4" s="1"/>
  <c r="AR1033" i="4"/>
  <c r="AP5189" i="4"/>
  <c r="AP1055" i="4"/>
  <c r="AP2628" i="4"/>
  <c r="AR2628" i="4" s="1"/>
  <c r="AP3810" i="4"/>
  <c r="AR3810" i="4" s="1"/>
  <c r="AP5370" i="4"/>
  <c r="AR5370" i="4" s="1"/>
  <c r="AP1074" i="4"/>
  <c r="AP5439" i="4"/>
  <c r="AP2504" i="4"/>
  <c r="AQ2504" i="4" s="1"/>
  <c r="AP3132" i="4"/>
  <c r="AP3953" i="4"/>
  <c r="AQ5390" i="4"/>
  <c r="AP2266" i="4"/>
  <c r="AP3160" i="4"/>
  <c r="AP3289" i="4"/>
  <c r="AQ3289" i="4" s="1"/>
  <c r="AP4707" i="4"/>
  <c r="AP3862" i="4"/>
  <c r="AP2388" i="4"/>
  <c r="AP4774" i="4"/>
  <c r="AP5497" i="4"/>
  <c r="AP4605" i="4"/>
  <c r="AR4605" i="4" s="1"/>
  <c r="AP2779" i="4"/>
  <c r="AR2779" i="4" s="1"/>
  <c r="AQ1582" i="4"/>
  <c r="AP4543" i="4"/>
  <c r="AP670" i="4"/>
  <c r="AQ670" i="4" s="1"/>
  <c r="AP5534" i="4"/>
  <c r="AP4722" i="4"/>
  <c r="AP168" i="4"/>
  <c r="AQ168" i="4" s="1"/>
  <c r="AP4336" i="4"/>
  <c r="AQ4336" i="4" s="1"/>
  <c r="AP5035" i="4"/>
  <c r="AP1326" i="4"/>
  <c r="AR1326" i="4" s="1"/>
  <c r="AP4125" i="4"/>
  <c r="AP1695" i="4"/>
  <c r="AR1695" i="4" s="1"/>
  <c r="AP2753" i="4"/>
  <c r="AP445" i="4"/>
  <c r="AP3259" i="4"/>
  <c r="AP5270" i="4"/>
  <c r="AP2019" i="4"/>
  <c r="AP2711" i="4"/>
  <c r="AQ2711" i="4" s="1"/>
  <c r="AP3396" i="4"/>
  <c r="AP63" i="4"/>
  <c r="AR4739" i="4"/>
  <c r="AP4359" i="4"/>
  <c r="AQ2465" i="4"/>
  <c r="AP221" i="4"/>
  <c r="AQ221" i="4" s="1"/>
  <c r="AP3990" i="4"/>
  <c r="AR3990" i="4" s="1"/>
  <c r="AQ2385" i="4"/>
  <c r="AP4875" i="4"/>
  <c r="AP4398" i="4"/>
  <c r="AP3283" i="4"/>
  <c r="AP1170" i="4"/>
  <c r="AP4530" i="4"/>
  <c r="AP4988" i="4"/>
  <c r="AP5711" i="4"/>
  <c r="AQ5711" i="4" s="1"/>
  <c r="AP2080" i="4"/>
  <c r="AP3535" i="4"/>
  <c r="AQ3294" i="4"/>
  <c r="AP1198" i="4"/>
  <c r="AQ5380" i="4"/>
  <c r="AP3288" i="4"/>
  <c r="AR3288" i="4" s="1"/>
  <c r="AP2212" i="4"/>
  <c r="AQ2212" i="4" s="1"/>
  <c r="AQ4441" i="4"/>
  <c r="AP5367" i="4"/>
  <c r="AQ1075" i="4"/>
  <c r="AP413" i="4"/>
  <c r="AP5245" i="4"/>
  <c r="AP1174" i="4"/>
  <c r="AQ1955" i="4"/>
  <c r="AP5783" i="4"/>
  <c r="AQ5783" i="4" s="1"/>
  <c r="AQ5534" i="4"/>
  <c r="AQ4722" i="4"/>
  <c r="AP5763" i="4"/>
  <c r="AR498" i="4"/>
  <c r="AQ1170" i="4"/>
  <c r="AQ5367" i="4"/>
  <c r="AQ413" i="4"/>
  <c r="AQ1665" i="4"/>
  <c r="AR4459" i="4"/>
  <c r="AQ2710" i="4"/>
  <c r="AR3266" i="4"/>
  <c r="AQ3266" i="4"/>
  <c r="AR524" i="4"/>
  <c r="AQ524" i="4"/>
  <c r="AR5277" i="4"/>
  <c r="AQ5277" i="4"/>
  <c r="AR3223" i="4"/>
  <c r="AQ3223" i="4"/>
  <c r="AR299" i="4"/>
  <c r="AQ299" i="4"/>
  <c r="AR2760" i="4"/>
  <c r="AQ2760" i="4"/>
  <c r="AR2977" i="4"/>
  <c r="AQ2977" i="4"/>
  <c r="AR1849" i="4"/>
  <c r="AQ1849" i="4"/>
  <c r="AR4690" i="4"/>
  <c r="AQ4690" i="4"/>
  <c r="AR4143" i="4"/>
  <c r="AQ4143" i="4"/>
  <c r="AR4580" i="4"/>
  <c r="AQ4580" i="4"/>
  <c r="AR5098" i="4"/>
  <c r="AQ5098" i="4"/>
  <c r="AR4725" i="4"/>
  <c r="AQ4725" i="4"/>
  <c r="AR2383" i="4"/>
  <c r="AQ2383" i="4"/>
  <c r="AR1981" i="4"/>
  <c r="AQ1981" i="4"/>
  <c r="AR1980" i="4"/>
  <c r="AQ1980" i="4"/>
  <c r="AR5526" i="4"/>
  <c r="AQ5526" i="4"/>
  <c r="AR2933" i="4"/>
  <c r="AQ2933" i="4"/>
  <c r="AR1675" i="4"/>
  <c r="AQ1675" i="4"/>
  <c r="AR1289" i="4"/>
  <c r="AQ1289" i="4"/>
  <c r="AR627" i="4"/>
  <c r="AQ627" i="4"/>
  <c r="AR4693" i="4"/>
  <c r="AQ4693" i="4"/>
  <c r="AR2178" i="4"/>
  <c r="AQ2178" i="4"/>
  <c r="AR2051" i="4"/>
  <c r="AQ2051" i="4"/>
  <c r="AR2359" i="4"/>
  <c r="AQ2359" i="4"/>
  <c r="AR5151" i="4"/>
  <c r="AQ5151" i="4"/>
  <c r="AR1919" i="4"/>
  <c r="AQ1919" i="4"/>
  <c r="AR3466" i="4"/>
  <c r="AQ3466" i="4"/>
  <c r="AR4278" i="4"/>
  <c r="AQ4278" i="4"/>
  <c r="AR1660" i="4"/>
  <c r="AQ1660" i="4"/>
  <c r="AR4399" i="4"/>
  <c r="AQ4399" i="4"/>
  <c r="AR1762" i="4"/>
  <c r="AQ1762" i="4"/>
  <c r="AR1124" i="4"/>
  <c r="AQ1124" i="4"/>
  <c r="AR3947" i="4"/>
  <c r="AQ3947" i="4"/>
  <c r="AQ2677" i="4"/>
  <c r="AR2677" i="4"/>
  <c r="AQ3551" i="4"/>
  <c r="AR3551" i="4"/>
  <c r="AR803" i="4"/>
  <c r="AR2623" i="4"/>
  <c r="AR650" i="4"/>
  <c r="AQ650" i="4"/>
  <c r="AQ5593" i="4"/>
  <c r="AR5593" i="4"/>
  <c r="AQ2401" i="4"/>
  <c r="AR2401" i="4"/>
  <c r="AQ3924" i="4"/>
  <c r="AR3924" i="4"/>
  <c r="AQ5314" i="4"/>
  <c r="AR5314" i="4"/>
  <c r="AQ1908" i="4"/>
  <c r="AR1908" i="4"/>
  <c r="AR3306" i="4"/>
  <c r="AQ3306" i="4"/>
  <c r="AR314" i="4"/>
  <c r="AQ314" i="4"/>
  <c r="AR5643" i="4"/>
  <c r="AQ5643" i="4"/>
  <c r="AR3896" i="4"/>
  <c r="AQ3896" i="4"/>
  <c r="AR3411" i="4"/>
  <c r="AQ3411" i="4"/>
  <c r="AR108" i="4"/>
  <c r="AQ108" i="4"/>
  <c r="AR217" i="4"/>
  <c r="AQ217" i="4"/>
  <c r="AR1018" i="4"/>
  <c r="AQ1018" i="4"/>
  <c r="AR4940" i="4"/>
  <c r="AQ4940" i="4"/>
  <c r="AR3906" i="4"/>
  <c r="AQ3906" i="4"/>
  <c r="AR2384" i="4"/>
  <c r="AQ2384" i="4"/>
  <c r="AR5468" i="4"/>
  <c r="AQ5468" i="4"/>
  <c r="AR625" i="4"/>
  <c r="AQ625" i="4"/>
  <c r="AR3993" i="4"/>
  <c r="AQ3993" i="4"/>
  <c r="AR5673" i="4"/>
  <c r="AQ5673" i="4"/>
  <c r="AR140" i="4"/>
  <c r="AQ140" i="4"/>
  <c r="AR2064" i="4"/>
  <c r="AQ2064" i="4"/>
  <c r="AR2723" i="4"/>
  <c r="AQ2723" i="4"/>
  <c r="AR1079" i="4"/>
  <c r="AQ1079" i="4"/>
  <c r="AR72" i="4"/>
  <c r="AQ72" i="4"/>
  <c r="AR3776" i="4"/>
  <c r="AQ3776" i="4"/>
  <c r="AR5111" i="4"/>
  <c r="AQ5111" i="4"/>
  <c r="AR5658" i="4"/>
  <c r="AQ5658" i="4"/>
  <c r="AR3755" i="4"/>
  <c r="AQ3755" i="4"/>
  <c r="AR2078" i="4"/>
  <c r="AQ2078" i="4"/>
  <c r="AR1683" i="4"/>
  <c r="AQ1683" i="4"/>
  <c r="AR13" i="4"/>
  <c r="AQ13" i="4"/>
  <c r="AR4156" i="4"/>
  <c r="AQ4156" i="4"/>
  <c r="AR241" i="4"/>
  <c r="AQ241" i="4"/>
  <c r="AQ5610" i="4"/>
  <c r="AR5610" i="4"/>
  <c r="AR5308" i="4"/>
  <c r="AR2131" i="4"/>
  <c r="AQ2131" i="4"/>
  <c r="AR3815" i="4"/>
  <c r="AQ3815" i="4"/>
  <c r="AR2342" i="4"/>
  <c r="AQ2342" i="4"/>
  <c r="AR1325" i="4"/>
  <c r="AQ1325" i="4"/>
  <c r="AR3543" i="4"/>
  <c r="AQ3543" i="4"/>
  <c r="AR94" i="4"/>
  <c r="AQ94" i="4"/>
  <c r="AR4991" i="4"/>
  <c r="AQ4991" i="4"/>
  <c r="AR527" i="4"/>
  <c r="AQ527" i="4"/>
  <c r="AQ70" i="4"/>
  <c r="AR70" i="4"/>
  <c r="AQ1222" i="4"/>
  <c r="AR1222" i="4"/>
  <c r="AQ5040" i="4"/>
  <c r="AR5040" i="4"/>
  <c r="AQ3271" i="4"/>
  <c r="AR3271" i="4"/>
  <c r="AQ3367" i="4"/>
  <c r="AR3367" i="4"/>
  <c r="AQ5368" i="4"/>
  <c r="AR5368" i="4"/>
  <c r="AQ3656" i="4"/>
  <c r="AR3656" i="4"/>
  <c r="AQ1611" i="4"/>
  <c r="AR1611" i="4"/>
  <c r="AQ3414" i="4"/>
  <c r="AR3414" i="4"/>
  <c r="AQ4052" i="4"/>
  <c r="AR4052" i="4"/>
  <c r="AQ3317" i="4"/>
  <c r="AR3317" i="4"/>
  <c r="AQ3587" i="4"/>
  <c r="AR3587" i="4"/>
  <c r="AQ5020" i="4"/>
  <c r="AR5020" i="4"/>
  <c r="AQ1293" i="4"/>
  <c r="AR1293" i="4"/>
  <c r="AQ4017" i="4"/>
  <c r="AR4017" i="4"/>
  <c r="AQ846" i="4"/>
  <c r="AR846" i="4"/>
  <c r="AQ1612" i="4"/>
  <c r="AR1612" i="4"/>
  <c r="AQ5623" i="4"/>
  <c r="AR5623" i="4"/>
  <c r="AQ756" i="4"/>
  <c r="AR756" i="4"/>
  <c r="AQ4298" i="4"/>
  <c r="AR4298" i="4"/>
  <c r="AQ2011" i="4"/>
  <c r="AR2011" i="4"/>
  <c r="AQ3659" i="4"/>
  <c r="AR3659" i="4"/>
  <c r="AQ370" i="4"/>
  <c r="AR370" i="4"/>
  <c r="AQ497" i="4"/>
  <c r="AR497" i="4"/>
  <c r="AQ5187" i="4"/>
  <c r="AR5187" i="4"/>
  <c r="AR5353" i="4"/>
  <c r="AQ5353" i="4"/>
  <c r="AR5216" i="4"/>
  <c r="AQ5216" i="4"/>
  <c r="AR2589" i="4"/>
  <c r="AQ2589" i="4"/>
  <c r="AQ3037" i="4"/>
  <c r="AR4239" i="4"/>
  <c r="AQ3375" i="4"/>
  <c r="AQ3142" i="4"/>
  <c r="AR1615" i="4"/>
  <c r="AQ1615" i="4"/>
  <c r="AQ3178" i="4"/>
  <c r="AR1678" i="4"/>
  <c r="AQ1678" i="4"/>
  <c r="AR96" i="4"/>
  <c r="AQ96" i="4"/>
  <c r="AR2000" i="4"/>
  <c r="AQ2000" i="4"/>
  <c r="AR3415" i="4"/>
  <c r="AQ3415" i="4"/>
  <c r="AR2502" i="4"/>
  <c r="AQ2502" i="4"/>
  <c r="AR426" i="4"/>
  <c r="AQ426" i="4"/>
  <c r="AR5369" i="4"/>
  <c r="AQ5369" i="4"/>
  <c r="AR2739" i="4"/>
  <c r="AQ2739" i="4"/>
  <c r="AR2405" i="4"/>
  <c r="AQ2405" i="4"/>
  <c r="AR312" i="4"/>
  <c r="AQ312" i="4"/>
  <c r="AR3941" i="4"/>
  <c r="AQ3941" i="4"/>
  <c r="AR1641" i="4"/>
  <c r="AQ1641" i="4"/>
  <c r="AR2191" i="4"/>
  <c r="AQ2191" i="4"/>
  <c r="AR2821" i="4"/>
  <c r="AQ2821" i="4"/>
  <c r="AR1492" i="4"/>
  <c r="AQ1492" i="4"/>
  <c r="AR2719" i="4"/>
  <c r="AQ2719" i="4"/>
  <c r="AR4454" i="4"/>
  <c r="AQ4454" i="4"/>
  <c r="AR4341" i="4"/>
  <c r="AQ4341" i="4"/>
  <c r="AR228" i="4"/>
  <c r="AQ228" i="4"/>
  <c r="AR3429" i="4"/>
  <c r="AQ3429" i="4"/>
  <c r="AR3541" i="4"/>
  <c r="AQ3541" i="4"/>
  <c r="AR1408" i="4"/>
  <c r="AQ1408" i="4"/>
  <c r="AR1185" i="4"/>
  <c r="AQ1185" i="4"/>
  <c r="AR1909" i="4"/>
  <c r="AQ1909" i="4"/>
  <c r="AR66" i="4"/>
  <c r="AQ66" i="4"/>
  <c r="AR4918" i="4"/>
  <c r="AQ4918" i="4"/>
  <c r="AR5191" i="4"/>
  <c r="AQ5191" i="4"/>
  <c r="AR330" i="4"/>
  <c r="AQ330" i="4"/>
  <c r="AR1569" i="4"/>
  <c r="AQ1569" i="4"/>
  <c r="AR1917" i="4"/>
  <c r="AQ1917" i="4"/>
  <c r="AR88" i="4"/>
  <c r="AQ88" i="4"/>
  <c r="AR857" i="4"/>
  <c r="AQ857" i="4"/>
  <c r="AR259" i="4"/>
  <c r="AQ259" i="4"/>
  <c r="AQ3435" i="4"/>
  <c r="AR3435" i="4"/>
  <c r="AR3826" i="4"/>
  <c r="AQ3826" i="4"/>
  <c r="AR2939" i="4"/>
  <c r="AQ2939" i="4"/>
  <c r="AQ5465" i="4"/>
  <c r="AR5465" i="4"/>
  <c r="AR1163" i="4"/>
  <c r="AR4845" i="4"/>
  <c r="AQ4845" i="4"/>
  <c r="AR2395" i="4"/>
  <c r="AQ2050" i="4"/>
  <c r="AR5599" i="4"/>
  <c r="AQ5599" i="4"/>
  <c r="AR5422" i="4"/>
  <c r="AQ5422" i="4"/>
  <c r="AR1872" i="4"/>
  <c r="AQ1872" i="4"/>
  <c r="AR1864" i="4"/>
  <c r="AQ1864" i="4"/>
  <c r="AR3677" i="4"/>
  <c r="AQ3677" i="4"/>
  <c r="AR3632" i="4"/>
  <c r="AQ3632" i="4"/>
  <c r="AR3549" i="4"/>
  <c r="AQ3549" i="4"/>
  <c r="AR2155" i="4"/>
  <c r="AQ2155" i="4"/>
  <c r="AR3693" i="4"/>
  <c r="AQ3693" i="4"/>
  <c r="AR4833" i="4"/>
  <c r="AQ4833" i="4"/>
  <c r="AR4691" i="4"/>
  <c r="AQ4691" i="4"/>
  <c r="AR4019" i="4"/>
  <c r="AQ4019" i="4"/>
  <c r="AR1944" i="4"/>
  <c r="AQ1944" i="4"/>
  <c r="AR1048" i="4"/>
  <c r="AQ1048" i="4"/>
  <c r="AR224" i="4"/>
  <c r="AQ224" i="4"/>
  <c r="AR1354" i="4"/>
  <c r="AQ1354" i="4"/>
  <c r="AR5081" i="4"/>
  <c r="AQ5081" i="4"/>
  <c r="AR5309" i="4"/>
  <c r="AQ5309" i="4"/>
  <c r="AR582" i="4"/>
  <c r="AQ582" i="4"/>
  <c r="AR5577" i="4"/>
  <c r="AQ5577" i="4"/>
  <c r="AR656" i="4"/>
  <c r="AQ656" i="4"/>
  <c r="AR2613" i="4"/>
  <c r="AQ2613" i="4"/>
  <c r="AR1046" i="4"/>
  <c r="AQ1046" i="4"/>
  <c r="AR4582" i="4"/>
  <c r="AQ4582" i="4"/>
  <c r="AR5184" i="4"/>
  <c r="AQ5184" i="4"/>
  <c r="AR293" i="4"/>
  <c r="AQ293" i="4"/>
  <c r="AR3741" i="4"/>
  <c r="AQ3741" i="4"/>
  <c r="AR2230" i="4"/>
  <c r="AQ2230" i="4"/>
  <c r="AR1795" i="4"/>
  <c r="AQ1795" i="4"/>
  <c r="AR2522" i="4"/>
  <c r="AQ2522" i="4"/>
  <c r="AR2277" i="4"/>
  <c r="AQ2277" i="4"/>
  <c r="AR697" i="4"/>
  <c r="AQ697" i="4"/>
  <c r="AR4868" i="4"/>
  <c r="AQ4868" i="4"/>
  <c r="AR4787" i="4"/>
  <c r="AQ4787" i="4"/>
  <c r="AR1359" i="4"/>
  <c r="AQ1359" i="4"/>
  <c r="AR2731" i="4"/>
  <c r="AQ2731" i="4"/>
  <c r="AQ1378" i="4"/>
  <c r="AR1378" i="4"/>
  <c r="AQ5308" i="4"/>
  <c r="AQ1094" i="4"/>
  <c r="AQ605" i="4"/>
  <c r="AR2288" i="4"/>
  <c r="AQ2288" i="4"/>
  <c r="AQ1736" i="4"/>
  <c r="AR1736" i="4"/>
  <c r="AR2667" i="4"/>
  <c r="AQ2667" i="4"/>
  <c r="AR2345" i="4"/>
  <c r="AQ2345" i="4"/>
  <c r="AR1652" i="4"/>
  <c r="AQ1652" i="4"/>
  <c r="AR2932" i="4"/>
  <c r="AQ2932" i="4"/>
  <c r="AR576" i="4"/>
  <c r="AQ576" i="4"/>
  <c r="AR531" i="4"/>
  <c r="AQ531" i="4"/>
  <c r="AR4521" i="4"/>
  <c r="AQ4521" i="4"/>
  <c r="AR4616" i="4"/>
  <c r="AQ4616" i="4"/>
  <c r="AR2540" i="4"/>
  <c r="AQ2540" i="4"/>
  <c r="AR4937" i="4"/>
  <c r="AQ4937" i="4"/>
  <c r="AR5556" i="4"/>
  <c r="AQ5556" i="4"/>
  <c r="AR1905" i="4"/>
  <c r="AQ1905" i="4"/>
  <c r="AR2005" i="4"/>
  <c r="AQ2005" i="4"/>
  <c r="AR2221" i="4"/>
  <c r="AQ2221" i="4"/>
  <c r="AR3608" i="4"/>
  <c r="AQ3608" i="4"/>
  <c r="AR2402" i="4"/>
  <c r="AQ2402" i="4"/>
  <c r="AR4018" i="4"/>
  <c r="AQ4018" i="4"/>
  <c r="AR596" i="4"/>
  <c r="AQ596" i="4"/>
  <c r="AR5533" i="4"/>
  <c r="AQ5533" i="4"/>
  <c r="AR1966" i="4"/>
  <c r="AQ1966" i="4"/>
  <c r="AR2460" i="4"/>
  <c r="AQ2460" i="4"/>
  <c r="AR4033" i="4"/>
  <c r="AQ4033" i="4"/>
  <c r="AR1859" i="4"/>
  <c r="AQ1859" i="4"/>
  <c r="AR5319" i="4"/>
  <c r="AQ5319" i="4"/>
  <c r="AR1440" i="4"/>
  <c r="AQ1440" i="4"/>
  <c r="AR1067" i="4"/>
  <c r="AQ1067" i="4"/>
  <c r="AR1065" i="4"/>
  <c r="AQ1065" i="4"/>
  <c r="AR1138" i="4"/>
  <c r="AQ1138" i="4"/>
  <c r="AR45" i="4"/>
  <c r="AQ45" i="4"/>
  <c r="AR5292" i="4"/>
  <c r="AQ5292" i="4"/>
  <c r="AR937" i="4"/>
  <c r="AQ937" i="4"/>
  <c r="AR4117" i="4"/>
  <c r="AQ4117" i="4"/>
  <c r="AR3702" i="4"/>
  <c r="AQ3702" i="4"/>
  <c r="AR4276" i="4"/>
  <c r="AQ4276" i="4"/>
  <c r="AQ699" i="4"/>
  <c r="AR699" i="4"/>
  <c r="AR407" i="4"/>
  <c r="AQ407" i="4"/>
  <c r="AR3548" i="4"/>
  <c r="AQ3548" i="4"/>
  <c r="AR100" i="4"/>
  <c r="AQ100" i="4"/>
  <c r="AR4124" i="4"/>
  <c r="AQ4124" i="4"/>
  <c r="AR1323" i="4"/>
  <c r="AQ1323" i="4"/>
  <c r="AR5591" i="4"/>
  <c r="AQ5591" i="4"/>
  <c r="AR106" i="4"/>
  <c r="AQ106" i="4"/>
  <c r="AR2168" i="4"/>
  <c r="AQ2168" i="4"/>
  <c r="AR3351" i="4"/>
  <c r="AQ3351" i="4"/>
  <c r="AR432" i="4"/>
  <c r="AQ432" i="4"/>
  <c r="AR1995" i="4"/>
  <c r="AQ1995" i="4"/>
  <c r="AR2313" i="4"/>
  <c r="AQ2313" i="4"/>
  <c r="AR3449" i="4"/>
  <c r="AQ3449" i="4"/>
  <c r="AR2876" i="4"/>
  <c r="AQ2876" i="4"/>
  <c r="AR2047" i="4"/>
  <c r="AQ2047" i="4"/>
  <c r="AR782" i="4"/>
  <c r="AQ782" i="4"/>
  <c r="AR4942" i="4"/>
  <c r="AQ4942" i="4"/>
  <c r="AR3071" i="4"/>
  <c r="AQ3071" i="4"/>
  <c r="AR5063" i="4"/>
  <c r="AQ5063" i="4"/>
  <c r="AR4821" i="4"/>
  <c r="AQ4821" i="4"/>
  <c r="AR4382" i="4"/>
  <c r="AQ4382" i="4"/>
  <c r="AR2930" i="4"/>
  <c r="AQ2930" i="4"/>
  <c r="AR4657" i="4"/>
  <c r="AQ4657" i="4"/>
  <c r="AR5215" i="4"/>
  <c r="AQ5215" i="4"/>
  <c r="AR4676" i="4"/>
  <c r="AQ4676" i="4"/>
  <c r="AR2386" i="4"/>
  <c r="AQ2386" i="4"/>
  <c r="AR2614" i="4"/>
  <c r="AQ2614" i="4"/>
  <c r="AR4526" i="4"/>
  <c r="AQ4526" i="4"/>
  <c r="AR1257" i="4"/>
  <c r="AQ1257" i="4"/>
  <c r="AR2254" i="4"/>
  <c r="AQ2254" i="4"/>
  <c r="AR3342" i="4"/>
  <c r="AQ3342" i="4"/>
  <c r="AR4353" i="4"/>
  <c r="AQ4353" i="4"/>
  <c r="AR506" i="4"/>
  <c r="AQ506" i="4"/>
  <c r="AR422" i="4"/>
  <c r="AQ422" i="4"/>
  <c r="AR38" i="4"/>
  <c r="AQ38" i="4"/>
  <c r="AR501" i="4"/>
  <c r="AQ501" i="4"/>
  <c r="AQ1163" i="4"/>
  <c r="AQ5016" i="4"/>
  <c r="AR2548" i="4"/>
  <c r="AQ2548" i="4"/>
  <c r="AQ2395" i="4"/>
  <c r="AQ4859" i="4"/>
  <c r="AR3938" i="4"/>
  <c r="AQ3938" i="4"/>
  <c r="AR344" i="4"/>
  <c r="AQ344" i="4"/>
  <c r="AR3257" i="4"/>
  <c r="AQ3257" i="4"/>
  <c r="AR4863" i="4"/>
  <c r="AQ4863" i="4"/>
  <c r="AR4611" i="4"/>
  <c r="AQ4611" i="4"/>
  <c r="AR1022" i="4"/>
  <c r="AQ1022" i="4"/>
  <c r="AR520" i="4"/>
  <c r="AQ520" i="4"/>
  <c r="AR2560" i="4"/>
  <c r="AQ2560" i="4"/>
  <c r="AR4202" i="4"/>
  <c r="AQ4202" i="4"/>
  <c r="AR792" i="4"/>
  <c r="AQ792" i="4"/>
  <c r="AR3016" i="4"/>
  <c r="AQ3016" i="4"/>
  <c r="AR1804" i="4"/>
  <c r="AQ1804" i="4"/>
  <c r="AR89" i="4"/>
  <c r="AQ89" i="4"/>
  <c r="AR1568" i="4"/>
  <c r="AQ1568" i="4"/>
  <c r="AR4055" i="4"/>
  <c r="AQ4055" i="4"/>
  <c r="AR5437" i="4"/>
  <c r="AQ5437" i="4"/>
  <c r="AR3610" i="4"/>
  <c r="AQ3610" i="4"/>
  <c r="AR3706" i="4"/>
  <c r="AQ3706" i="4"/>
  <c r="AR202" i="4"/>
  <c r="AQ202" i="4"/>
  <c r="AR5361" i="4"/>
  <c r="AQ5361" i="4"/>
  <c r="AR2060" i="4"/>
  <c r="AQ2060" i="4"/>
  <c r="AR457" i="4"/>
  <c r="AQ457" i="4"/>
  <c r="AR5197" i="4"/>
  <c r="AQ5197" i="4"/>
  <c r="AR4655" i="4"/>
  <c r="AQ4655" i="4"/>
  <c r="AR581" i="4"/>
  <c r="AQ581" i="4"/>
  <c r="AR1970" i="4"/>
  <c r="AQ1970" i="4"/>
  <c r="AR4369" i="4"/>
  <c r="AQ4369" i="4"/>
  <c r="AR4719" i="4"/>
  <c r="AQ4719" i="4"/>
  <c r="AR3226" i="4"/>
  <c r="AQ3226" i="4"/>
  <c r="AR2974" i="4"/>
  <c r="AQ2974" i="4"/>
  <c r="AR3908" i="4"/>
  <c r="AQ3908" i="4"/>
  <c r="AQ485" i="4"/>
  <c r="AR485" i="4"/>
  <c r="AR2899" i="4"/>
  <c r="AQ2899" i="4"/>
  <c r="AR3333" i="4"/>
  <c r="AQ3333" i="4"/>
  <c r="AR2462" i="4"/>
  <c r="AQ2462" i="4"/>
  <c r="AQ2338" i="4"/>
  <c r="AR2338" i="4"/>
  <c r="AR4142" i="4"/>
  <c r="AQ4142" i="4"/>
  <c r="AR332" i="4"/>
  <c r="AQ332" i="4"/>
  <c r="AR4618" i="4"/>
  <c r="AQ4618" i="4"/>
  <c r="AR5315" i="4"/>
  <c r="AQ5315" i="4"/>
  <c r="AR5169" i="4"/>
  <c r="AQ5169" i="4"/>
  <c r="AR428" i="4"/>
  <c r="AQ428" i="4"/>
  <c r="AR271" i="4"/>
  <c r="AQ271" i="4"/>
  <c r="AR2867" i="4"/>
  <c r="AQ2867" i="4"/>
  <c r="AR5644" i="4"/>
  <c r="AQ5644" i="4"/>
  <c r="AR2311" i="4"/>
  <c r="AQ2311" i="4"/>
  <c r="AR4044" i="4"/>
  <c r="AQ4044" i="4"/>
  <c r="AR4664" i="4"/>
  <c r="AQ4664" i="4"/>
  <c r="AR3588" i="4"/>
  <c r="AQ3588" i="4"/>
  <c r="AR2192" i="4"/>
  <c r="AQ2192" i="4"/>
  <c r="AR1281" i="4"/>
  <c r="AQ1281" i="4"/>
  <c r="AR3019" i="4"/>
  <c r="AQ3019" i="4"/>
  <c r="AR2500" i="4"/>
  <c r="AQ2500" i="4"/>
  <c r="AR3028" i="4"/>
  <c r="AQ3028" i="4"/>
  <c r="AR2211" i="4"/>
  <c r="AQ2211" i="4"/>
  <c r="AR586" i="4"/>
  <c r="AQ586" i="4"/>
  <c r="AR5393" i="4"/>
  <c r="AQ5393" i="4"/>
  <c r="AR5285" i="4"/>
  <c r="AQ5285" i="4"/>
  <c r="AR3026" i="4"/>
  <c r="AQ3026" i="4"/>
  <c r="AR3354" i="4"/>
  <c r="AQ3354" i="4"/>
  <c r="AR1162" i="4"/>
  <c r="AQ1162" i="4"/>
  <c r="AR5438" i="4"/>
  <c r="AQ5438" i="4"/>
  <c r="AR1867" i="4"/>
  <c r="AQ1867" i="4"/>
  <c r="AR938" i="4"/>
  <c r="AQ938" i="4"/>
  <c r="AR1256" i="4"/>
  <c r="AQ1256" i="4"/>
  <c r="AR7" i="4"/>
  <c r="AQ7" i="4"/>
  <c r="AR2650" i="4"/>
  <c r="AQ2650" i="4"/>
  <c r="AR11" i="4"/>
  <c r="AQ11" i="4"/>
  <c r="AR1364" i="4"/>
  <c r="AQ1364" i="4"/>
  <c r="AR2301" i="4"/>
  <c r="AQ2301" i="4"/>
  <c r="AR5357" i="4"/>
  <c r="AQ5357" i="4"/>
  <c r="AQ931" i="4"/>
  <c r="AQ328" i="4"/>
  <c r="AQ2972" i="4"/>
  <c r="AR4248" i="4"/>
  <c r="AQ4248" i="4"/>
  <c r="AQ2898" i="4"/>
  <c r="AR1504" i="4"/>
  <c r="AQ1504" i="4"/>
  <c r="AQ508" i="4"/>
  <c r="AR508" i="4"/>
  <c r="AQ507" i="4"/>
  <c r="AR507" i="4"/>
  <c r="AQ2892" i="4"/>
  <c r="AR2892" i="4"/>
  <c r="AQ2073" i="4"/>
  <c r="AR2073" i="4"/>
  <c r="AQ4016" i="4"/>
  <c r="AR4016" i="4"/>
  <c r="AQ2905" i="4"/>
  <c r="AR3237" i="4"/>
  <c r="AQ3237" i="4"/>
  <c r="AR3065" i="4"/>
  <c r="AQ3065" i="4"/>
  <c r="AR5073" i="4"/>
  <c r="AQ5073" i="4"/>
  <c r="AR2134" i="4"/>
  <c r="AQ2134" i="4"/>
  <c r="AR1132" i="4"/>
  <c r="AQ1132" i="4"/>
  <c r="AR4054" i="4"/>
  <c r="AQ4054" i="4"/>
  <c r="AR427" i="4"/>
  <c r="AQ427" i="4"/>
  <c r="AR2833" i="4"/>
  <c r="AQ2833" i="4"/>
  <c r="AR3427" i="4"/>
  <c r="AQ3427" i="4"/>
  <c r="AR5377" i="4"/>
  <c r="AQ5377" i="4"/>
  <c r="AR3440" i="4"/>
  <c r="AQ3440" i="4"/>
  <c r="AR5198" i="4"/>
  <c r="AQ5198" i="4"/>
  <c r="AR3624" i="4"/>
  <c r="AQ3624" i="4"/>
  <c r="AR2921" i="4"/>
  <c r="AQ2921" i="4"/>
  <c r="AR5537" i="4"/>
  <c r="AQ5537" i="4"/>
  <c r="AR2727" i="4"/>
  <c r="AQ2727" i="4"/>
  <c r="AR4606" i="4"/>
  <c r="AQ4606" i="4"/>
  <c r="AR544" i="4"/>
  <c r="AQ544" i="4"/>
  <c r="AR4956" i="4"/>
  <c r="AQ4956" i="4"/>
  <c r="AR133" i="4"/>
  <c r="AQ133" i="4"/>
  <c r="AR767" i="4"/>
  <c r="AQ767" i="4"/>
  <c r="AR5018" i="4"/>
  <c r="AQ5018" i="4"/>
  <c r="AR1855" i="4"/>
  <c r="AQ1855" i="4"/>
  <c r="AR5514" i="4"/>
  <c r="AQ5514" i="4"/>
  <c r="AR1925" i="4"/>
  <c r="AQ1925" i="4"/>
  <c r="AR2320" i="4"/>
  <c r="AQ2320" i="4"/>
  <c r="AR4476" i="4"/>
  <c r="AQ4476" i="4"/>
  <c r="AR3164" i="4"/>
  <c r="AQ3164" i="4"/>
  <c r="AR3803" i="4"/>
  <c r="AQ3803" i="4"/>
  <c r="AQ833" i="4"/>
  <c r="AR833" i="4"/>
  <c r="AR247" i="4"/>
  <c r="AQ247" i="4"/>
  <c r="AR420" i="4"/>
  <c r="AQ4189" i="4"/>
  <c r="AR4189" i="4"/>
  <c r="AR2052" i="4"/>
  <c r="AQ2052" i="4"/>
  <c r="AR1895" i="4"/>
  <c r="AQ1895" i="4"/>
  <c r="AR1191" i="4"/>
  <c r="AQ1191" i="4"/>
  <c r="AR525" i="4"/>
  <c r="AQ525" i="4"/>
  <c r="AR952" i="4"/>
  <c r="AQ952" i="4"/>
  <c r="AR5359" i="4"/>
  <c r="AQ5359" i="4"/>
  <c r="AQ2382" i="4"/>
  <c r="AR2382" i="4"/>
  <c r="AQ3967" i="4"/>
  <c r="AR3967" i="4"/>
  <c r="AQ50" i="4"/>
  <c r="AR50" i="4"/>
  <c r="AQ2298" i="4"/>
  <c r="AR2298" i="4"/>
  <c r="AQ1379" i="4"/>
  <c r="AR1379" i="4"/>
  <c r="AQ3312" i="4"/>
  <c r="AR3312" i="4"/>
  <c r="AQ2306" i="4"/>
  <c r="AR2306" i="4"/>
  <c r="AQ2455" i="4"/>
  <c r="AR2455" i="4"/>
  <c r="AQ1030" i="4"/>
  <c r="AR1030" i="4"/>
  <c r="AQ5714" i="4"/>
  <c r="AR5714" i="4"/>
  <c r="AQ3907" i="4"/>
  <c r="AR3907" i="4"/>
  <c r="AQ5637" i="4"/>
  <c r="AR5637" i="4"/>
  <c r="AQ2717" i="4"/>
  <c r="AR2717" i="4"/>
  <c r="AQ2625" i="4"/>
  <c r="AR2625" i="4"/>
  <c r="AQ2728" i="4"/>
  <c r="AR2728" i="4"/>
  <c r="AQ4862" i="4"/>
  <c r="AR4862" i="4"/>
  <c r="AQ3784" i="4"/>
  <c r="AR3784" i="4"/>
  <c r="AQ290" i="4"/>
  <c r="AR290" i="4"/>
  <c r="AQ5399" i="4"/>
  <c r="AR5399" i="4"/>
  <c r="AQ861" i="4"/>
  <c r="AR861" i="4"/>
  <c r="AQ1567" i="4"/>
  <c r="AR1567" i="4"/>
  <c r="AQ3410" i="4"/>
  <c r="AR3410" i="4"/>
  <c r="AQ4532" i="4"/>
  <c r="AR4532" i="4"/>
  <c r="AQ101" i="4"/>
  <c r="AR101" i="4"/>
  <c r="AQ3525" i="4"/>
  <c r="AR3525" i="4"/>
  <c r="AQ1549" i="4"/>
  <c r="AR1549" i="4"/>
  <c r="AR5008" i="4"/>
  <c r="AQ5008" i="4"/>
  <c r="AR4771" i="4"/>
  <c r="AQ4771" i="4"/>
  <c r="AQ1592" i="4"/>
  <c r="AR1592" i="4"/>
  <c r="AQ2773" i="4"/>
  <c r="AR2600" i="4"/>
  <c r="AQ2600" i="4"/>
  <c r="AR4517" i="4"/>
  <c r="AQ4517" i="4"/>
  <c r="AQ1962" i="4"/>
  <c r="AQ5349" i="4"/>
  <c r="AR3153" i="4"/>
  <c r="AQ3153" i="4"/>
  <c r="AQ2989" i="4"/>
  <c r="AR2334" i="4"/>
  <c r="AQ2334" i="4"/>
  <c r="AR220" i="4"/>
  <c r="AQ220" i="4"/>
  <c r="AR4689" i="4"/>
  <c r="AQ4689" i="4"/>
  <c r="AR3504" i="4"/>
  <c r="AQ3504" i="4"/>
  <c r="AR1865" i="4"/>
  <c r="AQ1865" i="4"/>
  <c r="AR1221" i="4"/>
  <c r="AQ1221" i="4"/>
  <c r="AR92" i="4"/>
  <c r="AQ92" i="4"/>
  <c r="AR1821" i="4"/>
  <c r="AQ1821" i="4"/>
  <c r="AR2820" i="4"/>
  <c r="AQ2820" i="4"/>
  <c r="AR5037" i="4"/>
  <c r="AQ5037" i="4"/>
  <c r="AR4436" i="4"/>
  <c r="AQ4436" i="4"/>
  <c r="AR2055" i="4"/>
  <c r="AQ2055" i="4"/>
  <c r="AR1778" i="4"/>
  <c r="AQ1778" i="4"/>
  <c r="AR3842" i="4"/>
  <c r="AQ3842" i="4"/>
  <c r="AR4402" i="4"/>
  <c r="AQ4402" i="4"/>
  <c r="AR59" i="4"/>
  <c r="AQ59" i="4"/>
  <c r="AR2576" i="4"/>
  <c r="AQ2576" i="4"/>
  <c r="AR114" i="4"/>
  <c r="AQ114" i="4"/>
  <c r="AR4342" i="4"/>
  <c r="AQ4342" i="4"/>
  <c r="AR4448" i="4"/>
  <c r="AQ4448" i="4"/>
  <c r="AR1929" i="4"/>
  <c r="AQ1929" i="4"/>
  <c r="AR1183" i="4"/>
  <c r="AQ1183" i="4"/>
  <c r="AR2237" i="4"/>
  <c r="AQ2237" i="4"/>
  <c r="AR5463" i="4"/>
  <c r="AQ5463" i="4"/>
  <c r="AR3704" i="4"/>
  <c r="AQ3704" i="4"/>
  <c r="AR1674" i="4"/>
  <c r="AQ1674" i="4"/>
  <c r="AR4786" i="4"/>
  <c r="AQ4786" i="4"/>
  <c r="AR1064" i="4"/>
  <c r="AQ1064" i="4"/>
  <c r="AR1662" i="4"/>
  <c r="AQ1662" i="4"/>
  <c r="AR3502" i="4"/>
  <c r="AQ3502" i="4"/>
  <c r="AR57" i="4"/>
  <c r="AQ57" i="4"/>
  <c r="AR5340" i="4"/>
  <c r="AQ5340" i="4"/>
  <c r="AR132" i="4"/>
  <c r="AQ132" i="4"/>
  <c r="AR2282" i="4"/>
  <c r="AQ2282" i="4"/>
  <c r="AR1967" i="4"/>
  <c r="AQ1967" i="4"/>
  <c r="AR4160" i="4"/>
  <c r="AQ4160" i="4"/>
  <c r="AR598" i="4"/>
  <c r="AQ598" i="4"/>
  <c r="AR5718" i="4"/>
  <c r="AQ5718" i="4"/>
  <c r="AR3322" i="4"/>
  <c r="AQ3322" i="4"/>
  <c r="AR2780" i="4"/>
  <c r="AQ2780" i="4"/>
  <c r="AR3777" i="4"/>
  <c r="AQ3777" i="4"/>
  <c r="AR5056" i="4"/>
  <c r="AQ5056" i="4"/>
  <c r="AR107" i="4"/>
  <c r="AQ107" i="4"/>
  <c r="AR1407" i="4"/>
  <c r="AQ1407" i="4"/>
  <c r="AR451" i="4"/>
  <c r="AQ451" i="4"/>
  <c r="AR495" i="4"/>
  <c r="AQ495" i="4"/>
  <c r="AR1907" i="4"/>
  <c r="AQ1907" i="4"/>
  <c r="AR2968" i="4"/>
  <c r="AQ2968" i="4"/>
  <c r="AR2378" i="4"/>
  <c r="AQ2378" i="4"/>
  <c r="AR3804" i="4"/>
  <c r="AQ3804" i="4"/>
  <c r="AR1959" i="4"/>
  <c r="AQ1959" i="4"/>
  <c r="AR161" i="4"/>
  <c r="AQ161" i="4"/>
  <c r="AR3960" i="4"/>
  <c r="AQ3960" i="4"/>
  <c r="AR1301" i="4"/>
  <c r="AQ1301" i="4"/>
  <c r="AR1422" i="4"/>
  <c r="AQ1422" i="4"/>
  <c r="AR2437" i="4"/>
  <c r="AQ2437" i="4"/>
  <c r="AR2978" i="4"/>
  <c r="AQ2978" i="4"/>
  <c r="AR1433" i="4"/>
  <c r="AQ1433" i="4"/>
  <c r="AR5563" i="4"/>
  <c r="AQ5563" i="4"/>
  <c r="AR3243" i="4"/>
  <c r="AQ3243" i="4"/>
  <c r="AR5646" i="4"/>
  <c r="AQ5646" i="4"/>
  <c r="AR1654" i="4"/>
  <c r="AQ1654" i="4"/>
  <c r="AR4406" i="4"/>
  <c r="AQ4406" i="4"/>
  <c r="AR1781" i="4"/>
  <c r="AQ1781" i="4"/>
  <c r="AR2100" i="4"/>
  <c r="AQ2100" i="4"/>
  <c r="AR5384" i="4"/>
  <c r="AQ5384" i="4"/>
  <c r="AR957" i="4"/>
  <c r="AQ957" i="4"/>
  <c r="AR4482" i="4"/>
  <c r="AQ4482" i="4"/>
  <c r="AR736" i="4"/>
  <c r="AQ736" i="4"/>
  <c r="AR4417" i="4"/>
  <c r="AQ4417" i="4"/>
  <c r="AR823" i="4"/>
  <c r="AQ823" i="4"/>
  <c r="AQ1625" i="4"/>
  <c r="AR1625" i="4"/>
  <c r="AQ3386" i="4"/>
  <c r="AR3386" i="4"/>
  <c r="AR1455" i="4"/>
  <c r="AQ1455" i="4"/>
  <c r="AR5330" i="4"/>
  <c r="AQ5330" i="4"/>
  <c r="AR4144" i="4"/>
  <c r="AQ4144" i="4"/>
  <c r="AR162" i="4"/>
  <c r="AQ162" i="4"/>
  <c r="AR2822" i="4"/>
  <c r="AQ2822" i="4"/>
  <c r="AR1039" i="4"/>
  <c r="AQ1039" i="4"/>
  <c r="AR3330" i="4"/>
  <c r="AQ3330" i="4"/>
  <c r="AR491" i="4"/>
  <c r="AQ491" i="4"/>
  <c r="AR869" i="4"/>
  <c r="AQ869" i="4"/>
  <c r="AR1890" i="4"/>
  <c r="AQ1890" i="4"/>
  <c r="AR1103" i="4"/>
  <c r="AQ1103" i="4"/>
  <c r="AR4219" i="4"/>
  <c r="AQ4219" i="4"/>
  <c r="AR3545" i="4"/>
  <c r="AQ3545" i="4"/>
  <c r="AR54" i="4"/>
  <c r="AQ54" i="4"/>
  <c r="AR4567" i="4"/>
  <c r="AQ4567" i="4"/>
  <c r="AR4162" i="4"/>
  <c r="AQ4162" i="4"/>
  <c r="AR2940" i="4"/>
  <c r="AQ2940" i="4"/>
  <c r="AR5642" i="4"/>
  <c r="AQ5642" i="4"/>
  <c r="AR3556" i="4"/>
  <c r="AQ3556" i="4"/>
  <c r="AR633" i="4"/>
  <c r="AQ633" i="4"/>
  <c r="AR2763" i="4"/>
  <c r="AQ2763" i="4"/>
  <c r="AR4560" i="4"/>
  <c r="AQ4560" i="4"/>
  <c r="AR4673" i="4"/>
  <c r="AQ4673" i="4"/>
  <c r="AR4587" i="4"/>
  <c r="AQ4587" i="4"/>
  <c r="AR1152" i="4"/>
  <c r="AQ1152" i="4"/>
  <c r="AR3316" i="4"/>
  <c r="AQ3316" i="4"/>
  <c r="AR1513" i="4"/>
  <c r="AQ1513" i="4"/>
  <c r="AR1463" i="4"/>
  <c r="AQ1463" i="4"/>
  <c r="AR3281" i="4"/>
  <c r="AQ3281" i="4"/>
  <c r="AR2166" i="4"/>
  <c r="AQ2166" i="4"/>
  <c r="AR3194" i="4"/>
  <c r="AQ3194" i="4"/>
  <c r="AR3596" i="4"/>
  <c r="AQ3596" i="4"/>
  <c r="AR4759" i="4"/>
  <c r="AQ4759" i="4"/>
  <c r="AR321" i="4"/>
  <c r="AQ321" i="4"/>
  <c r="AR2601" i="4"/>
  <c r="AQ2601" i="4"/>
  <c r="AR1601" i="4"/>
  <c r="AQ1601" i="4"/>
  <c r="AR1572" i="4"/>
  <c r="AQ1572" i="4"/>
  <c r="AR3349" i="4"/>
  <c r="AR2267" i="4"/>
  <c r="AQ2267" i="4"/>
  <c r="AR4499" i="4"/>
  <c r="AR2629" i="4"/>
  <c r="AR2612" i="4"/>
  <c r="AQ2612" i="4"/>
  <c r="AR3996" i="4"/>
  <c r="AQ3996" i="4"/>
  <c r="AQ1092" i="4"/>
  <c r="AR5431" i="4"/>
  <c r="AQ5431" i="4"/>
  <c r="AR5433" i="4"/>
  <c r="AQ5433" i="4"/>
  <c r="AR5057" i="4"/>
  <c r="AQ5057" i="4"/>
  <c r="AR3939" i="4"/>
  <c r="AQ3939" i="4"/>
  <c r="AR2110" i="4"/>
  <c r="AQ2110" i="4"/>
  <c r="AR178" i="4"/>
  <c r="AQ178" i="4"/>
  <c r="AR1673" i="4"/>
  <c r="AQ1673" i="4"/>
  <c r="AR490" i="4"/>
  <c r="AQ490" i="4"/>
  <c r="AR2864" i="4"/>
  <c r="AQ2864" i="4"/>
  <c r="AR5424" i="4"/>
  <c r="AQ5424" i="4"/>
  <c r="AR983" i="4"/>
  <c r="AQ983" i="4"/>
  <c r="AR961" i="4"/>
  <c r="AQ961" i="4"/>
  <c r="AR3902" i="4"/>
  <c r="AQ3902" i="4"/>
  <c r="AR1530" i="4"/>
  <c r="AQ1530" i="4"/>
  <c r="AR5286" i="4"/>
  <c r="AQ5286" i="4"/>
  <c r="AR5304" i="4"/>
  <c r="AQ5304" i="4"/>
  <c r="AR4014" i="4"/>
  <c r="AQ4014" i="4"/>
  <c r="AR3428" i="4"/>
  <c r="AQ3428" i="4"/>
  <c r="AR3063" i="4"/>
  <c r="AQ3063" i="4"/>
  <c r="AR1986" i="4"/>
  <c r="AQ1986" i="4"/>
  <c r="AR3789" i="4"/>
  <c r="AQ3789" i="4"/>
  <c r="AR4146" i="4"/>
  <c r="AQ4146" i="4"/>
  <c r="AR3699" i="4"/>
  <c r="AQ3699" i="4"/>
  <c r="AR2216" i="4"/>
  <c r="AQ2216" i="4"/>
  <c r="AR170" i="4"/>
  <c r="AQ170" i="4"/>
  <c r="AR5158" i="4"/>
  <c r="AQ5158" i="4"/>
  <c r="AR4447" i="4"/>
  <c r="AQ4447" i="4"/>
  <c r="AR2807" i="4"/>
  <c r="AQ2807" i="4"/>
  <c r="AR3512" i="4"/>
  <c r="AQ3512" i="4"/>
  <c r="AR3443" i="4"/>
  <c r="AQ3443" i="4"/>
  <c r="AR5525" i="4"/>
  <c r="AQ5525" i="4"/>
  <c r="AR5121" i="4"/>
  <c r="AQ5121" i="4"/>
  <c r="AR1819" i="4"/>
  <c r="AQ1819" i="4"/>
  <c r="AQ4808" i="4"/>
  <c r="AR4808" i="4"/>
  <c r="AQ3837" i="4"/>
  <c r="AR3837" i="4"/>
  <c r="AQ4368" i="4"/>
  <c r="AR4368" i="4"/>
  <c r="AR3613" i="4"/>
  <c r="AQ3613" i="4"/>
  <c r="AR4028" i="4"/>
  <c r="AQ5078" i="4"/>
  <c r="AQ844" i="4"/>
  <c r="AQ2949" i="4"/>
  <c r="AQ4802" i="4"/>
  <c r="AR4802" i="4"/>
  <c r="AR2356" i="4"/>
  <c r="AQ2356" i="4"/>
  <c r="AR174" i="4"/>
  <c r="AQ174" i="4"/>
  <c r="AR1975" i="4"/>
  <c r="AQ1975" i="4"/>
  <c r="AR1104" i="4"/>
  <c r="AQ1104" i="4"/>
  <c r="AR3698" i="4"/>
  <c r="AQ3698" i="4"/>
  <c r="AR5472" i="4"/>
  <c r="AQ5472" i="4"/>
  <c r="AR349" i="4"/>
  <c r="AQ349" i="4"/>
  <c r="AR1194" i="4"/>
  <c r="AQ1194" i="4"/>
  <c r="AR1667" i="4"/>
  <c r="AQ1667" i="4"/>
  <c r="AR5213" i="4"/>
  <c r="AQ5213" i="4"/>
  <c r="AR533" i="4"/>
  <c r="AQ533" i="4"/>
  <c r="AR4204" i="4"/>
  <c r="AQ4204" i="4"/>
  <c r="AR1991" i="4"/>
  <c r="AQ1991" i="4"/>
  <c r="AR1776" i="4"/>
  <c r="AQ1776" i="4"/>
  <c r="AR3876" i="4"/>
  <c r="AQ3876" i="4"/>
  <c r="AR47" i="4"/>
  <c r="AQ47" i="4"/>
  <c r="AR4761" i="4"/>
  <c r="AQ4761" i="4"/>
  <c r="AR1431" i="4"/>
  <c r="AQ1431" i="4"/>
  <c r="AR1225" i="4"/>
  <c r="AQ1225" i="4"/>
  <c r="AR5522" i="4"/>
  <c r="AQ5522" i="4"/>
  <c r="AR3176" i="4"/>
  <c r="AQ3176" i="4"/>
  <c r="AR1111" i="4"/>
  <c r="AQ1111" i="4"/>
  <c r="AR4577" i="4"/>
  <c r="AQ4577" i="4"/>
  <c r="AR1638" i="4"/>
  <c r="AQ1638" i="4"/>
  <c r="AR93" i="4"/>
  <c r="AQ93" i="4"/>
  <c r="AR1883" i="4"/>
  <c r="AQ1883" i="4"/>
  <c r="AR4763" i="4"/>
  <c r="AQ4763" i="4"/>
  <c r="AR2551" i="4"/>
  <c r="AQ2551" i="4"/>
  <c r="AR2506" i="4"/>
  <c r="AQ2506" i="4"/>
  <c r="AR3978" i="4"/>
  <c r="AQ3978" i="4"/>
  <c r="AR160" i="4"/>
  <c r="AQ160" i="4"/>
  <c r="AR1743" i="4"/>
  <c r="AQ1743" i="4"/>
  <c r="AR2832" i="4"/>
  <c r="AQ2832" i="4"/>
  <c r="AR213" i="4"/>
  <c r="AQ4981" i="4"/>
  <c r="AR4022" i="4"/>
  <c r="AQ4022" i="4"/>
  <c r="AR539" i="4"/>
  <c r="AQ539" i="4"/>
  <c r="AR2135" i="4"/>
  <c r="AQ2135" i="4"/>
  <c r="AR1154" i="4"/>
  <c r="AQ1154" i="4"/>
  <c r="AR1694" i="4"/>
  <c r="AQ1694" i="4"/>
  <c r="AR4643" i="4"/>
  <c r="AQ4643" i="4"/>
  <c r="AR1062" i="4"/>
  <c r="AQ1062" i="4"/>
  <c r="AR1571" i="4"/>
  <c r="AQ1571" i="4"/>
  <c r="AR3030" i="4"/>
  <c r="AQ3030" i="4"/>
  <c r="AR1192" i="4"/>
  <c r="AQ1192" i="4"/>
  <c r="AR864" i="4"/>
  <c r="AQ864" i="4"/>
  <c r="AQ3564" i="4"/>
  <c r="AQ3209" i="4"/>
  <c r="AQ1205" i="4"/>
  <c r="AQ773" i="4"/>
  <c r="AQ819" i="4"/>
  <c r="AQ916" i="4"/>
  <c r="AQ2676" i="4"/>
  <c r="AQ3181" i="4"/>
  <c r="AQ122" i="4"/>
  <c r="AQ5182" i="4"/>
  <c r="AR1763" i="4"/>
  <c r="AR5398" i="4"/>
  <c r="AQ3653" i="4"/>
  <c r="AQ1434" i="4"/>
  <c r="AR486" i="4"/>
  <c r="AR2199" i="4"/>
  <c r="AQ2199" i="4"/>
  <c r="AQ4779" i="4"/>
  <c r="AR4568" i="4"/>
  <c r="AQ4568" i="4"/>
  <c r="AR3088" i="4"/>
  <c r="AQ3088" i="4"/>
  <c r="AR2498" i="4"/>
  <c r="AQ2498" i="4"/>
  <c r="AR1812" i="4"/>
  <c r="AQ1812" i="4"/>
  <c r="AR2421" i="4"/>
  <c r="AQ2421" i="4"/>
  <c r="AR624" i="4"/>
  <c r="AQ624" i="4"/>
  <c r="AR1600" i="4"/>
  <c r="AQ1600" i="4"/>
  <c r="AR4370" i="4"/>
  <c r="AQ4370" i="4"/>
  <c r="AR3365" i="4"/>
  <c r="AQ3365" i="4"/>
  <c r="AR766" i="4"/>
  <c r="AQ766" i="4"/>
  <c r="AQ1468" i="4"/>
  <c r="AQ4347" i="4"/>
  <c r="AQ257" i="4"/>
  <c r="AR5626" i="4"/>
  <c r="AQ5626" i="4"/>
  <c r="AR4981" i="4"/>
  <c r="AR398" i="4"/>
  <c r="AQ398" i="4"/>
  <c r="AR5055" i="4"/>
  <c r="AQ5055" i="4"/>
  <c r="AR5051" i="4"/>
  <c r="AQ5051" i="4"/>
  <c r="AR5032" i="4"/>
  <c r="AQ5032" i="4"/>
  <c r="AR1412" i="4"/>
  <c r="AQ1412" i="4"/>
  <c r="AR647" i="4"/>
  <c r="AQ647" i="4"/>
  <c r="AR2423" i="4"/>
  <c r="AQ2423" i="4"/>
  <c r="AQ2040" i="4"/>
  <c r="AQ2373" i="4"/>
  <c r="AR2814" i="4"/>
  <c r="AQ2814" i="4"/>
  <c r="AR4749" i="4"/>
  <c r="AQ4749" i="4"/>
  <c r="AR786" i="4"/>
  <c r="AQ786" i="4"/>
  <c r="AR147" i="4"/>
  <c r="AQ147" i="4"/>
  <c r="AR1395" i="4"/>
  <c r="AQ1395" i="4"/>
  <c r="AR4220" i="4"/>
  <c r="AQ4220" i="4"/>
  <c r="AR5150" i="4"/>
  <c r="AQ5150" i="4"/>
  <c r="AR5564" i="4"/>
  <c r="AQ5564" i="4"/>
  <c r="AR3107" i="4"/>
  <c r="AQ3107" i="4"/>
  <c r="AR5476" i="4"/>
  <c r="AQ5476" i="4"/>
  <c r="AR3004" i="4"/>
  <c r="AQ3004" i="4"/>
  <c r="AQ3358" i="4"/>
  <c r="AQ3376" i="4"/>
  <c r="AR5706" i="4"/>
  <c r="AQ5706" i="4"/>
  <c r="AR315" i="4"/>
  <c r="AQ315" i="4"/>
  <c r="AR1945" i="4"/>
  <c r="AQ1945" i="4"/>
  <c r="AQ1639" i="4"/>
  <c r="AR5584" i="4"/>
  <c r="AQ5584" i="4"/>
  <c r="AR4874" i="4"/>
  <c r="AQ4874" i="4"/>
  <c r="AR1640" i="4"/>
  <c r="AQ1640" i="4"/>
  <c r="AR2012" i="4"/>
  <c r="AQ2012" i="4"/>
  <c r="AR4049" i="4"/>
  <c r="AQ4049" i="4"/>
  <c r="AR4309" i="4"/>
  <c r="AQ4309" i="4"/>
  <c r="AR5530" i="4"/>
  <c r="AQ5530" i="4"/>
  <c r="AR4026" i="4"/>
  <c r="AQ4026" i="4"/>
  <c r="AR5122" i="4"/>
  <c r="AQ5122" i="4"/>
  <c r="AR4866" i="4"/>
  <c r="AQ4866" i="4"/>
  <c r="AR2634" i="4"/>
  <c r="AQ2634" i="4"/>
  <c r="AR1142" i="4"/>
  <c r="AQ1142" i="4"/>
  <c r="AR5325" i="4"/>
  <c r="AQ5325" i="4"/>
  <c r="AR2373" i="4"/>
  <c r="AR2785" i="4"/>
  <c r="AR1590" i="4"/>
  <c r="AQ1590" i="4"/>
  <c r="AR2001" i="4"/>
  <c r="AQ2001" i="4"/>
  <c r="AQ5080" i="4"/>
  <c r="AR4948" i="4"/>
  <c r="AQ4948" i="4"/>
  <c r="AR1042" i="4"/>
  <c r="AQ1042" i="4"/>
  <c r="AR5009" i="4"/>
  <c r="AQ5009" i="4"/>
  <c r="AR243" i="4"/>
  <c r="AQ243" i="4"/>
  <c r="AR4412" i="4"/>
  <c r="AQ4412" i="4"/>
  <c r="AQ557" i="4"/>
  <c r="AR4246" i="4"/>
  <c r="AQ4246" i="4"/>
  <c r="AR3320" i="4"/>
  <c r="AQ3320" i="4"/>
  <c r="AR2136" i="4"/>
  <c r="AQ2136" i="4"/>
  <c r="AR4009" i="4"/>
  <c r="AQ4009" i="4"/>
  <c r="AR1029" i="4"/>
  <c r="AQ1029" i="4"/>
  <c r="AR138" i="4"/>
  <c r="AQ138" i="4"/>
  <c r="AR2286" i="4"/>
  <c r="AQ2286" i="4"/>
  <c r="AR1596" i="4"/>
  <c r="AQ1596" i="4"/>
  <c r="AR677" i="4"/>
  <c r="AQ677" i="4"/>
  <c r="AR4137" i="4"/>
  <c r="AQ4137" i="4"/>
  <c r="AQ5142" i="4"/>
  <c r="AQ1283" i="4"/>
  <c r="AR2193" i="4"/>
  <c r="AQ2193" i="4"/>
  <c r="AR5147" i="4"/>
  <c r="AQ5147" i="4"/>
  <c r="AR2998" i="4"/>
  <c r="AQ2998" i="4"/>
  <c r="AR3486" i="4"/>
  <c r="AQ3486" i="4"/>
  <c r="AR4012" i="4"/>
  <c r="AQ4012" i="4"/>
  <c r="AR1166" i="4"/>
  <c r="AQ1166" i="4"/>
  <c r="AR1839" i="4"/>
  <c r="AQ1839" i="4"/>
  <c r="AR1860" i="4"/>
  <c r="AQ1860" i="4"/>
  <c r="AR4745" i="4"/>
  <c r="AQ4745" i="4"/>
  <c r="AR5339" i="4"/>
  <c r="AQ5339" i="4"/>
  <c r="AR3868" i="4"/>
  <c r="AQ3868" i="4"/>
  <c r="AR4002" i="4"/>
  <c r="AQ4002" i="4"/>
  <c r="AR2526" i="4"/>
  <c r="AQ2526" i="4"/>
  <c r="AR466" i="4"/>
  <c r="AQ466" i="4"/>
  <c r="AQ2896" i="4"/>
  <c r="AQ2279" i="4"/>
  <c r="AR134" i="4"/>
  <c r="AR1921" i="4"/>
  <c r="AR4930" i="4"/>
  <c r="AQ302" i="4"/>
  <c r="AR3162" i="4"/>
  <c r="AQ3162" i="4"/>
  <c r="AR557" i="4"/>
  <c r="AR5091" i="4"/>
  <c r="AQ5091" i="4"/>
  <c r="AR4330" i="4"/>
  <c r="AQ4330" i="4"/>
  <c r="AR4963" i="4"/>
  <c r="AQ4963" i="4"/>
  <c r="AR1545" i="4"/>
  <c r="AQ1545" i="4"/>
  <c r="AR1374" i="4"/>
  <c r="AQ1374" i="4"/>
  <c r="AR5588" i="4"/>
  <c r="AQ5588" i="4"/>
  <c r="AR3913" i="4"/>
  <c r="AQ3913" i="4"/>
  <c r="AR5124" i="4"/>
  <c r="AQ5124" i="4"/>
  <c r="AR2647" i="4"/>
  <c r="AQ2647" i="4"/>
  <c r="AR5713" i="4"/>
  <c r="AR4663" i="4"/>
  <c r="AQ4663" i="4"/>
  <c r="AR2929" i="4"/>
  <c r="AQ2929" i="4"/>
  <c r="AR2482" i="4"/>
  <c r="AQ2482" i="4"/>
  <c r="AR3066" i="4"/>
  <c r="AQ3066" i="4"/>
  <c r="AR1474" i="4"/>
  <c r="AQ1474" i="4"/>
  <c r="AR1868" i="4"/>
  <c r="AQ1868" i="4"/>
  <c r="AQ2954" i="4"/>
  <c r="AQ2877" i="4"/>
  <c r="AQ1721" i="4"/>
  <c r="AQ3069" i="4"/>
  <c r="AQ2278" i="4"/>
  <c r="AQ390" i="4"/>
  <c r="AQ2508" i="4"/>
  <c r="AQ5102" i="4"/>
  <c r="AQ371" i="4"/>
  <c r="AR2410" i="4"/>
  <c r="AQ2410" i="4"/>
  <c r="AR3761" i="4"/>
  <c r="AQ3761" i="4"/>
  <c r="AR1311" i="4"/>
  <c r="AQ1311" i="4"/>
  <c r="AR4087" i="4"/>
  <c r="AQ4087" i="4"/>
  <c r="AR4805" i="4"/>
  <c r="AQ4805" i="4"/>
  <c r="AR2090" i="4"/>
  <c r="AQ2090" i="4"/>
  <c r="AR5655" i="4"/>
  <c r="AQ5655" i="4"/>
  <c r="AR789" i="4"/>
  <c r="AR1514" i="4"/>
  <c r="AQ1514" i="4"/>
  <c r="AR4081" i="4"/>
  <c r="AQ4081" i="4"/>
  <c r="AR3663" i="4"/>
  <c r="AQ3663" i="4"/>
  <c r="AP5159" i="4"/>
  <c r="AR2790" i="4"/>
  <c r="AQ2790" i="4"/>
  <c r="AR239" i="4"/>
  <c r="AQ239" i="4"/>
  <c r="AR733" i="4"/>
  <c r="AQ733" i="4"/>
  <c r="AR732" i="4"/>
  <c r="AQ732" i="4"/>
  <c r="AR5565" i="4"/>
  <c r="AQ5565" i="4"/>
  <c r="AR4216" i="4"/>
  <c r="AQ4216" i="4"/>
  <c r="AR979" i="4"/>
  <c r="AQ979" i="4"/>
  <c r="AQ4098" i="4"/>
  <c r="AR4098" i="4"/>
  <c r="AQ3210" i="4"/>
  <c r="AR3210" i="4"/>
  <c r="AR1649" i="4"/>
  <c r="AQ1649" i="4"/>
  <c r="AR580" i="4"/>
  <c r="AQ580" i="4"/>
  <c r="AR2411" i="4"/>
  <c r="AR3870" i="4"/>
  <c r="AR164" i="4"/>
  <c r="AR964" i="4"/>
  <c r="AR462" i="4"/>
  <c r="AR3778" i="4"/>
  <c r="AR4311" i="4"/>
  <c r="AR2567" i="4"/>
  <c r="AR3206" i="4"/>
  <c r="AR1564" i="4"/>
  <c r="AR3187" i="4"/>
  <c r="AR5119" i="4"/>
  <c r="AR1041" i="4"/>
  <c r="AR1856" i="4"/>
  <c r="AR4099" i="4"/>
  <c r="AR5088" i="4"/>
  <c r="AR5479" i="4"/>
  <c r="AR2630" i="4"/>
  <c r="AR465" i="4"/>
  <c r="AR3309" i="4"/>
  <c r="AR4131" i="4"/>
  <c r="AR1073" i="4"/>
  <c r="AR997" i="4"/>
  <c r="AR3798" i="4"/>
  <c r="AR1425" i="4"/>
  <c r="AR2409" i="4"/>
  <c r="AR5293" i="4"/>
  <c r="AR281" i="4"/>
  <c r="AR5502" i="4"/>
  <c r="AR4653" i="4"/>
  <c r="AR2646" i="4"/>
  <c r="AR5174" i="4"/>
  <c r="AR4372" i="4"/>
  <c r="AR5440" i="4"/>
  <c r="AR3467" i="4"/>
  <c r="AR1726" i="4"/>
  <c r="AR3235" i="4"/>
  <c r="AR211" i="4"/>
  <c r="AR5152" i="4"/>
  <c r="AR2458" i="4"/>
  <c r="AR1972" i="4"/>
  <c r="AR1498" i="4"/>
  <c r="AR4515" i="4"/>
  <c r="AR4365" i="4"/>
  <c r="AR1709" i="4"/>
  <c r="AR256" i="4"/>
  <c r="AR642" i="4"/>
  <c r="AR759" i="4"/>
  <c r="AR2180" i="4"/>
  <c r="AR1862" i="4"/>
  <c r="AR5446" i="4"/>
  <c r="AR1676" i="4"/>
  <c r="AR5027" i="4"/>
  <c r="AR434" i="4"/>
  <c r="AR2980" i="4"/>
  <c r="AR4258" i="4"/>
  <c r="AR4247" i="4"/>
  <c r="AR3436" i="4"/>
  <c r="AR1465" i="4"/>
  <c r="AR4350" i="4"/>
  <c r="AR3580" i="4"/>
  <c r="AR2303" i="4"/>
  <c r="AR4322" i="4"/>
  <c r="AR1164" i="4"/>
  <c r="AR4867" i="4"/>
  <c r="AR5133" i="4"/>
  <c r="AR3498" i="4"/>
  <c r="AR3571" i="4"/>
  <c r="AR4252" i="4"/>
  <c r="AR1126" i="4"/>
  <c r="AR622" i="4"/>
  <c r="AR592" i="4"/>
  <c r="AR384" i="4"/>
  <c r="AR4968" i="4"/>
  <c r="AR2966" i="4"/>
  <c r="AR1158" i="4"/>
  <c r="AR1765" i="4"/>
  <c r="AR4919" i="4"/>
  <c r="AR4896" i="4"/>
  <c r="AR1001" i="4"/>
  <c r="AR2510" i="4"/>
  <c r="AQ1353" i="4"/>
  <c r="AR5135" i="4"/>
  <c r="AQ5135" i="4"/>
  <c r="AQ342" i="4"/>
  <c r="AR4509" i="4"/>
  <c r="AQ4509" i="4"/>
  <c r="AR77" i="4"/>
  <c r="AQ77" i="4"/>
  <c r="AR3032" i="4"/>
  <c r="AQ3032" i="4"/>
  <c r="AR4904" i="4"/>
  <c r="AQ4904" i="4"/>
  <c r="AR3452" i="4"/>
  <c r="AQ3452" i="4"/>
  <c r="AR4420" i="4"/>
  <c r="AR2424" i="4"/>
  <c r="AQ5571" i="4"/>
  <c r="AR5571" i="4"/>
  <c r="AR4171" i="4"/>
  <c r="AR4776" i="4"/>
  <c r="AQ4776" i="4"/>
  <c r="AR682" i="4"/>
  <c r="AQ682" i="4"/>
  <c r="AR644" i="4"/>
  <c r="AQ644" i="4"/>
  <c r="AQ638" i="4"/>
  <c r="AR3380" i="4"/>
  <c r="AQ3380" i="4"/>
  <c r="AQ3880" i="4"/>
  <c r="AQ2411" i="4"/>
  <c r="AQ3870" i="4"/>
  <c r="AQ164" i="4"/>
  <c r="AQ964" i="4"/>
  <c r="AQ462" i="4"/>
  <c r="AQ3778" i="4"/>
  <c r="AQ4311" i="4"/>
  <c r="AQ2567" i="4"/>
  <c r="AQ3206" i="4"/>
  <c r="AQ1564" i="4"/>
  <c r="AQ3187" i="4"/>
  <c r="AQ5119" i="4"/>
  <c r="AQ1041" i="4"/>
  <c r="AQ1856" i="4"/>
  <c r="AQ4099" i="4"/>
  <c r="AQ5088" i="4"/>
  <c r="AQ5479" i="4"/>
  <c r="AQ2630" i="4"/>
  <c r="AQ465" i="4"/>
  <c r="AQ3309" i="4"/>
  <c r="AQ4131" i="4"/>
  <c r="AQ1073" i="4"/>
  <c r="AQ997" i="4"/>
  <c r="AQ3798" i="4"/>
  <c r="AQ1425" i="4"/>
  <c r="AQ2409" i="4"/>
  <c r="AQ5293" i="4"/>
  <c r="AQ281" i="4"/>
  <c r="AQ5502" i="4"/>
  <c r="AQ4653" i="4"/>
  <c r="AQ2646" i="4"/>
  <c r="AQ5174" i="4"/>
  <c r="AQ4372" i="4"/>
  <c r="AQ5440" i="4"/>
  <c r="AQ3467" i="4"/>
  <c r="AQ1726" i="4"/>
  <c r="AQ3235" i="4"/>
  <c r="AQ211" i="4"/>
  <c r="AQ5152" i="4"/>
  <c r="AQ2458" i="4"/>
  <c r="AQ1972" i="4"/>
  <c r="AQ1498" i="4"/>
  <c r="AQ4515" i="4"/>
  <c r="AQ4365" i="4"/>
  <c r="AQ1709" i="4"/>
  <c r="AQ256" i="4"/>
  <c r="AQ642" i="4"/>
  <c r="AQ759" i="4"/>
  <c r="AQ2180" i="4"/>
  <c r="AQ1862" i="4"/>
  <c r="AQ5446" i="4"/>
  <c r="AQ1676" i="4"/>
  <c r="AQ5027" i="4"/>
  <c r="AQ434" i="4"/>
  <c r="AQ2980" i="4"/>
  <c r="AQ4258" i="4"/>
  <c r="AQ4247" i="4"/>
  <c r="AQ3436" i="4"/>
  <c r="AQ1465" i="4"/>
  <c r="AQ4350" i="4"/>
  <c r="AQ5709" i="4"/>
  <c r="AR5709" i="4"/>
  <c r="AR5413" i="4"/>
  <c r="AQ5413" i="4"/>
  <c r="AR4511" i="4"/>
  <c r="AQ4511" i="4"/>
  <c r="AR3824" i="4"/>
  <c r="AQ3824" i="4"/>
  <c r="AR4851" i="4"/>
  <c r="AR3930" i="4"/>
  <c r="AR3398" i="4"/>
  <c r="AR1844" i="4"/>
  <c r="AR4223" i="4"/>
  <c r="AR4865" i="4"/>
  <c r="AR4641" i="4"/>
  <c r="AR5310" i="4"/>
  <c r="AR2436" i="4"/>
  <c r="AR5543" i="4"/>
  <c r="AR2850" i="4"/>
  <c r="AR4527" i="4"/>
  <c r="AR5445" i="4"/>
  <c r="AR1258" i="4"/>
  <c r="AR2897" i="4"/>
  <c r="AR3945" i="4"/>
  <c r="AR2920" i="4"/>
  <c r="AR180" i="4"/>
  <c r="AR1796" i="4"/>
  <c r="AR4115" i="4"/>
  <c r="AR1898" i="4"/>
  <c r="AR1509" i="4"/>
  <c r="AR1936" i="4"/>
  <c r="AR215" i="4"/>
  <c r="AR824" i="4"/>
  <c r="AR521" i="4"/>
  <c r="AR1386" i="4"/>
  <c r="AR2173" i="4"/>
  <c r="AR1324" i="4"/>
  <c r="AR4983" i="4"/>
  <c r="AR3875" i="4"/>
  <c r="AR1122" i="4"/>
  <c r="AR3644" i="4"/>
  <c r="AR2527" i="4"/>
  <c r="AR4376" i="4"/>
  <c r="AR3077" i="4"/>
  <c r="AR3521" i="4"/>
  <c r="AR1480" i="4"/>
  <c r="AR109" i="4"/>
  <c r="AR2449" i="4"/>
  <c r="AR3948" i="4"/>
  <c r="AR797" i="4"/>
  <c r="AR362" i="4"/>
  <c r="AR2104" i="4"/>
  <c r="AR405" i="4"/>
  <c r="AR40" i="4"/>
  <c r="AR2077" i="4"/>
  <c r="AR574" i="4"/>
  <c r="AR4446" i="4"/>
  <c r="AR4111" i="4"/>
  <c r="AR125" i="4"/>
  <c r="AR1057" i="4"/>
  <c r="AR1871" i="4"/>
  <c r="AR1982" i="4"/>
  <c r="AR2116" i="4"/>
  <c r="AR3851" i="4"/>
  <c r="AR4670" i="4"/>
  <c r="AR593" i="4"/>
  <c r="AR5699" i="4"/>
  <c r="AR3894" i="4"/>
  <c r="AR2035" i="4"/>
  <c r="AR1881" i="4"/>
  <c r="AR3193" i="4"/>
  <c r="AR4909" i="4"/>
  <c r="AR4598" i="4"/>
  <c r="AR3092" i="4"/>
  <c r="AR158" i="4"/>
  <c r="AR3438" i="4"/>
  <c r="AR4386" i="4"/>
  <c r="AR1169" i="4"/>
  <c r="AR5772" i="4"/>
  <c r="AR4768" i="4"/>
  <c r="AR1768" i="4"/>
  <c r="AR3448" i="4"/>
  <c r="AR865" i="4"/>
  <c r="AR464" i="4"/>
  <c r="AR5705" i="4"/>
  <c r="AQ5705" i="4"/>
  <c r="AR2611" i="4"/>
  <c r="AR822" i="4"/>
  <c r="AQ4171" i="4"/>
  <c r="AQ4574" i="4"/>
  <c r="AQ3426" i="4"/>
  <c r="AR3426" i="4"/>
  <c r="AR4222" i="4"/>
  <c r="AQ4222" i="4"/>
  <c r="AR3073" i="4"/>
  <c r="AQ3073" i="4"/>
  <c r="AR5291" i="4"/>
  <c r="AQ5291" i="4"/>
  <c r="AR5214" i="4"/>
  <c r="AQ5214" i="4"/>
  <c r="AP151" i="4"/>
  <c r="AR3218" i="4"/>
  <c r="AR479" i="4"/>
  <c r="AR5355" i="4"/>
  <c r="AR4011" i="4"/>
  <c r="AQ4011" i="4"/>
  <c r="AR3680" i="4"/>
  <c r="AQ3680" i="4"/>
  <c r="AR2184" i="4"/>
  <c r="AQ2184" i="4"/>
  <c r="AR2767" i="4"/>
  <c r="AQ2767" i="4"/>
  <c r="AR547" i="4"/>
  <c r="AQ547" i="4"/>
  <c r="AR5173" i="4"/>
  <c r="AQ1771" i="4"/>
  <c r="AR556" i="4"/>
  <c r="AQ556" i="4"/>
  <c r="AR3834" i="4"/>
  <c r="AR5" i="4"/>
  <c r="AR1813" i="4"/>
  <c r="AQ1813" i="4"/>
  <c r="AR1645" i="4"/>
  <c r="AR3554" i="4"/>
  <c r="AQ3554" i="4"/>
  <c r="AQ4851" i="4"/>
  <c r="AQ3930" i="4"/>
  <c r="AQ3398" i="4"/>
  <c r="AQ1844" i="4"/>
  <c r="AQ4223" i="4"/>
  <c r="AQ4865" i="4"/>
  <c r="AQ4641" i="4"/>
  <c r="AQ5310" i="4"/>
  <c r="AQ2436" i="4"/>
  <c r="AQ5543" i="4"/>
  <c r="AQ2850" i="4"/>
  <c r="AQ4527" i="4"/>
  <c r="AQ5445" i="4"/>
  <c r="AQ1258" i="4"/>
  <c r="AQ2897" i="4"/>
  <c r="AQ3945" i="4"/>
  <c r="AQ2920" i="4"/>
  <c r="AQ180" i="4"/>
  <c r="AQ1796" i="4"/>
  <c r="AQ4115" i="4"/>
  <c r="AQ1898" i="4"/>
  <c r="AQ1509" i="4"/>
  <c r="AQ1936" i="4"/>
  <c r="AQ215" i="4"/>
  <c r="AQ824" i="4"/>
  <c r="AQ521" i="4"/>
  <c r="AQ1386" i="4"/>
  <c r="AQ2173" i="4"/>
  <c r="AQ1324" i="4"/>
  <c r="AQ4983" i="4"/>
  <c r="AQ3875" i="4"/>
  <c r="AQ1122" i="4"/>
  <c r="AQ3644" i="4"/>
  <c r="AQ2527" i="4"/>
  <c r="AQ4376" i="4"/>
  <c r="AQ3077" i="4"/>
  <c r="AQ3521" i="4"/>
  <c r="AQ1480" i="4"/>
  <c r="AQ109" i="4"/>
  <c r="AQ2449" i="4"/>
  <c r="AQ3948" i="4"/>
  <c r="AQ797" i="4"/>
  <c r="AQ362" i="4"/>
  <c r="AQ2104" i="4"/>
  <c r="AQ405" i="4"/>
  <c r="AQ40" i="4"/>
  <c r="AQ2077" i="4"/>
  <c r="AQ574" i="4"/>
  <c r="AQ4446" i="4"/>
  <c r="AQ4111" i="4"/>
  <c r="AQ125" i="4"/>
  <c r="AQ1057" i="4"/>
  <c r="AQ1871" i="4"/>
  <c r="AQ1982" i="4"/>
  <c r="AQ2116" i="4"/>
  <c r="AQ3851" i="4"/>
  <c r="AQ4670" i="4"/>
  <c r="AQ593" i="4"/>
  <c r="AQ5699" i="4"/>
  <c r="AQ3894" i="4"/>
  <c r="AQ2035" i="4"/>
  <c r="AQ1881" i="4"/>
  <c r="AQ3193" i="4"/>
  <c r="AQ4909" i="4"/>
  <c r="AQ4598" i="4"/>
  <c r="AQ3092" i="4"/>
  <c r="AQ158" i="4"/>
  <c r="AQ3438" i="4"/>
  <c r="AQ4386" i="4"/>
  <c r="AQ1169" i="4"/>
  <c r="AR758" i="4"/>
  <c r="AQ758" i="4"/>
  <c r="AR5365" i="4"/>
  <c r="AR1786" i="4"/>
  <c r="AR3118" i="4"/>
  <c r="AR2591" i="4"/>
  <c r="AR2542" i="4"/>
  <c r="AR5485" i="4"/>
  <c r="AR2812" i="4"/>
  <c r="AR4829" i="4"/>
  <c r="AR3669" i="4"/>
  <c r="AR2496" i="4"/>
  <c r="AR3979" i="4"/>
  <c r="AR4423" i="4"/>
  <c r="AR4167" i="4"/>
  <c r="AR4748" i="4"/>
  <c r="AR3713" i="4"/>
  <c r="AR4093" i="4"/>
  <c r="AR2862" i="4"/>
  <c r="AR240" i="4"/>
  <c r="AR4601" i="4"/>
  <c r="AR216" i="4"/>
  <c r="AR5743" i="4"/>
  <c r="AR900" i="4"/>
  <c r="AR5346" i="4"/>
  <c r="AR2751" i="4"/>
  <c r="AR695" i="4"/>
  <c r="AR1467" i="4"/>
  <c r="AR1385" i="4"/>
  <c r="AR2806" i="4"/>
  <c r="AR5234" i="4"/>
  <c r="AR5621" i="4"/>
  <c r="AR1006" i="4"/>
  <c r="AR2756" i="4"/>
  <c r="AR2101" i="4"/>
  <c r="AR3623" i="4"/>
  <c r="AR5210" i="4"/>
  <c r="AR4695" i="4"/>
  <c r="AR1715" i="4"/>
  <c r="AR4799" i="4"/>
  <c r="AR2935" i="4"/>
  <c r="AR2746" i="4"/>
  <c r="AR1817" i="4"/>
  <c r="AR4250" i="4"/>
  <c r="AR1358" i="4"/>
  <c r="AR5419" i="4"/>
  <c r="AR2781" i="4"/>
  <c r="AR696" i="4"/>
  <c r="AR4088" i="4"/>
  <c r="AR5288" i="4"/>
  <c r="AR3253" i="4"/>
  <c r="AR4750" i="4"/>
  <c r="AR2758" i="4"/>
  <c r="AR3601" i="4"/>
  <c r="AR1851" i="4"/>
  <c r="AR2322" i="4"/>
  <c r="AR2425" i="4"/>
  <c r="AR3648" i="4"/>
  <c r="AR2809" i="4"/>
  <c r="AR4947" i="4"/>
  <c r="AR3885" i="4"/>
  <c r="AQ3885" i="4"/>
  <c r="AR1038" i="4"/>
  <c r="AQ1038" i="4"/>
  <c r="AR730" i="4"/>
  <c r="AQ730" i="4"/>
  <c r="AR4647" i="4"/>
  <c r="AQ4647" i="4"/>
  <c r="AR43" i="4"/>
  <c r="AR2544" i="4"/>
  <c r="AR1691" i="4"/>
  <c r="AR3606" i="4"/>
  <c r="AQ5173" i="4"/>
  <c r="AR3672" i="4"/>
  <c r="AQ3770" i="4"/>
  <c r="AQ4192" i="4"/>
  <c r="AR4192" i="4"/>
  <c r="AQ3834" i="4"/>
  <c r="AR2227" i="4"/>
  <c r="AQ2227" i="4"/>
  <c r="AR1501" i="4"/>
  <c r="AQ1501" i="4"/>
  <c r="AQ203" i="4"/>
  <c r="AR2828" i="4"/>
  <c r="AQ728" i="4"/>
  <c r="AR5618" i="4"/>
  <c r="AQ5618" i="4"/>
  <c r="AQ5381" i="4"/>
  <c r="AR4265" i="4"/>
  <c r="AR3927" i="4"/>
  <c r="AQ3927" i="4"/>
  <c r="AR2319" i="4"/>
  <c r="AQ2319" i="4"/>
  <c r="AR1914" i="4"/>
  <c r="AQ1914" i="4"/>
  <c r="AQ5365" i="4"/>
  <c r="AQ1786" i="4"/>
  <c r="AQ3118" i="4"/>
  <c r="AQ2591" i="4"/>
  <c r="AQ2542" i="4"/>
  <c r="AQ5485" i="4"/>
  <c r="AQ2812" i="4"/>
  <c r="AQ4829" i="4"/>
  <c r="AQ3669" i="4"/>
  <c r="AQ2496" i="4"/>
  <c r="AQ3979" i="4"/>
  <c r="AQ4423" i="4"/>
  <c r="AQ4167" i="4"/>
  <c r="AQ4748" i="4"/>
  <c r="AQ3713" i="4"/>
  <c r="AQ4093" i="4"/>
  <c r="AQ2862" i="4"/>
  <c r="AQ240" i="4"/>
  <c r="AQ4601" i="4"/>
  <c r="AQ216" i="4"/>
  <c r="AQ5743" i="4"/>
  <c r="AQ900" i="4"/>
  <c r="AQ5346" i="4"/>
  <c r="AQ2751" i="4"/>
  <c r="AQ695" i="4"/>
  <c r="AQ1467" i="4"/>
  <c r="AQ1385" i="4"/>
  <c r="AQ2806" i="4"/>
  <c r="AQ5234" i="4"/>
  <c r="AQ5621" i="4"/>
  <c r="AQ1006" i="4"/>
  <c r="AQ2756" i="4"/>
  <c r="AQ2101" i="4"/>
  <c r="AQ3623" i="4"/>
  <c r="AQ5210" i="4"/>
  <c r="AQ4695" i="4"/>
  <c r="AQ1715" i="4"/>
  <c r="AQ4799" i="4"/>
  <c r="AQ2935" i="4"/>
  <c r="AQ2746" i="4"/>
  <c r="AQ1817" i="4"/>
  <c r="AQ4250" i="4"/>
  <c r="AQ1358" i="4"/>
  <c r="AQ5419" i="4"/>
  <c r="AQ2781" i="4"/>
  <c r="AQ696" i="4"/>
  <c r="AQ4088" i="4"/>
  <c r="AQ5288" i="4"/>
  <c r="AQ3253" i="4"/>
  <c r="AQ4750" i="4"/>
  <c r="AQ2758" i="4"/>
  <c r="AQ3601" i="4"/>
  <c r="AQ1851" i="4"/>
  <c r="AQ2322" i="4"/>
  <c r="AQ2425" i="4"/>
  <c r="AQ3648" i="4"/>
  <c r="AQ2809" i="4"/>
  <c r="AQ4947" i="4"/>
  <c r="AQ1717" i="4"/>
  <c r="AQ1977" i="4"/>
  <c r="AQ1684" i="4"/>
  <c r="AQ5462" i="4"/>
  <c r="AQ892" i="4"/>
  <c r="AR4465" i="4"/>
  <c r="AQ5181" i="4"/>
  <c r="AQ5075" i="4"/>
  <c r="AR862" i="4"/>
  <c r="AQ862" i="4"/>
  <c r="AQ1802" i="4"/>
  <c r="AR5120" i="4"/>
  <c r="AQ5120" i="4"/>
  <c r="AR2993" i="4"/>
  <c r="AR3564" i="4"/>
  <c r="AR2954" i="4"/>
  <c r="AR4516" i="4"/>
  <c r="AR1520" i="4"/>
  <c r="AR3209" i="4"/>
  <c r="AR2877" i="4"/>
  <c r="AR5469" i="4"/>
  <c r="AR415" i="4"/>
  <c r="AR1205" i="4"/>
  <c r="AR1721" i="4"/>
  <c r="AR4411" i="4"/>
  <c r="AR5148" i="4"/>
  <c r="AR773" i="4"/>
  <c r="AR3069" i="4"/>
  <c r="AR2499" i="4"/>
  <c r="AR4645" i="4"/>
  <c r="AR819" i="4"/>
  <c r="AR2278" i="4"/>
  <c r="AR3537" i="4"/>
  <c r="AR1619" i="4"/>
  <c r="AR916" i="4"/>
  <c r="AR390" i="4"/>
  <c r="AR2284" i="4"/>
  <c r="AR4753" i="4"/>
  <c r="AR2676" i="4"/>
  <c r="AR2508" i="4"/>
  <c r="AR5142" i="4"/>
  <c r="AR3278" i="4"/>
  <c r="AR3181" i="4"/>
  <c r="AR5102" i="4"/>
  <c r="AR3785" i="4"/>
  <c r="AR3730" i="4"/>
  <c r="AR4120" i="4"/>
  <c r="AR2093" i="4"/>
  <c r="AR31" i="4"/>
  <c r="AR1894" i="4"/>
  <c r="AR3763" i="4"/>
  <c r="AR5558" i="4"/>
  <c r="AR2981" i="4"/>
  <c r="AR2559" i="4"/>
  <c r="AR3276" i="4"/>
  <c r="AR3684" i="4"/>
  <c r="AR3327" i="4"/>
  <c r="AR701" i="4"/>
  <c r="AR1758" i="4"/>
  <c r="AR2856" i="4"/>
  <c r="AR3424" i="4"/>
  <c r="AR4453" i="4"/>
  <c r="AR2750" i="4"/>
  <c r="AR631" i="4"/>
  <c r="AR3627" i="4"/>
  <c r="AR4612" i="4"/>
  <c r="AR5043" i="4"/>
  <c r="AR4822" i="4"/>
  <c r="AR721" i="4"/>
  <c r="AR2057" i="4"/>
  <c r="AR4825" i="4"/>
  <c r="AR2556" i="4"/>
  <c r="AR3102" i="4"/>
  <c r="AR3685" i="4"/>
  <c r="AR2524" i="4"/>
  <c r="AR3042" i="4"/>
  <c r="AR5698" i="4"/>
  <c r="AR3479" i="4"/>
  <c r="AQ5541" i="4"/>
  <c r="AR5541" i="4"/>
  <c r="AR5190" i="4"/>
  <c r="AQ5190" i="4"/>
  <c r="AR664" i="4"/>
  <c r="AQ664" i="4"/>
  <c r="AR3614" i="4"/>
  <c r="AR3390" i="4"/>
  <c r="AR5030" i="4"/>
  <c r="AR4812" i="4"/>
  <c r="AQ4812" i="4"/>
  <c r="AR729" i="4"/>
  <c r="AQ729" i="4"/>
  <c r="AR3506" i="4"/>
  <c r="AQ3506" i="4"/>
  <c r="AQ4465" i="4"/>
  <c r="AR873" i="4"/>
  <c r="AQ873" i="4"/>
  <c r="AP2911" i="4"/>
  <c r="AQ3510" i="4"/>
  <c r="AQ4770" i="4"/>
  <c r="AQ2497" i="4"/>
  <c r="AQ326" i="4"/>
  <c r="AQ476" i="4"/>
  <c r="AQ2536" i="4"/>
  <c r="AQ3922" i="4"/>
  <c r="AQ5388" i="4"/>
  <c r="AQ1032" i="4"/>
  <c r="AQ1755" i="4"/>
  <c r="AQ1551" i="4"/>
  <c r="AR4198" i="4"/>
  <c r="AQ4198" i="4"/>
  <c r="AR2759" i="4"/>
  <c r="AQ2759" i="4"/>
  <c r="AR2352" i="4"/>
  <c r="AQ2352" i="4"/>
  <c r="AR5470" i="4"/>
  <c r="AQ5470" i="4"/>
  <c r="AR522" i="4"/>
  <c r="AQ522" i="4"/>
  <c r="AR2910" i="4"/>
  <c r="AQ2910" i="4"/>
  <c r="AR5723" i="4"/>
  <c r="AQ5723" i="4"/>
  <c r="AR2582" i="4"/>
  <c r="AR3381" i="4"/>
  <c r="AR226" i="4"/>
  <c r="AR5303" i="4"/>
  <c r="AR3515" i="4"/>
  <c r="AR1814" i="4"/>
  <c r="AR3090" i="4"/>
  <c r="AR5242" i="4"/>
  <c r="AR646" i="4"/>
  <c r="AR4669" i="4"/>
  <c r="AR716" i="4"/>
  <c r="AR1956" i="4"/>
  <c r="AQ1956" i="4"/>
  <c r="AR1705" i="4"/>
  <c r="AQ1705" i="4"/>
  <c r="AR2151" i="4"/>
  <c r="AQ2151" i="4"/>
  <c r="AR4720" i="4"/>
  <c r="AQ4720" i="4"/>
  <c r="AR1172" i="4"/>
  <c r="AQ1172" i="4"/>
  <c r="AR336" i="4"/>
  <c r="AQ336" i="4"/>
  <c r="AQ2666" i="4"/>
  <c r="AR2666" i="4"/>
  <c r="AR2335" i="4"/>
  <c r="AQ2335" i="4"/>
  <c r="AR2022" i="4"/>
  <c r="AQ2022" i="4"/>
  <c r="AR1664" i="4"/>
  <c r="AQ1664" i="4"/>
  <c r="AR851" i="4"/>
  <c r="AQ851" i="4"/>
  <c r="AR659" i="4"/>
  <c r="AQ659" i="4"/>
  <c r="AQ5687" i="4"/>
  <c r="AQ3298" i="4"/>
  <c r="AQ2400" i="4"/>
  <c r="AQ4724" i="4"/>
  <c r="AQ5776" i="4"/>
  <c r="AQ4575" i="4"/>
  <c r="AQ4003" i="4"/>
  <c r="AQ360" i="4"/>
  <c r="AR301" i="4"/>
  <c r="AQ1793" i="4"/>
  <c r="AR3692" i="4"/>
  <c r="AQ1224" i="4"/>
  <c r="AQ1748" i="4"/>
  <c r="AQ3081" i="4"/>
  <c r="AR3493" i="4"/>
  <c r="AQ2326" i="4"/>
  <c r="AR3954" i="4"/>
  <c r="AR2430" i="4"/>
  <c r="AR2934" i="4"/>
  <c r="AQ2934" i="4"/>
  <c r="AR4992" i="4"/>
  <c r="AQ4992" i="4"/>
  <c r="AR2346" i="4"/>
  <c r="AQ2346" i="4"/>
  <c r="AR2341" i="4"/>
  <c r="AQ2341" i="4"/>
  <c r="AR1489" i="4"/>
  <c r="AQ1489" i="4"/>
  <c r="AR692" i="4"/>
  <c r="AQ692" i="4"/>
  <c r="AR3651" i="4"/>
  <c r="AQ3651" i="4"/>
  <c r="AR2534" i="4"/>
  <c r="AR3836" i="4"/>
  <c r="AR2416" i="4"/>
  <c r="AR4484" i="4"/>
  <c r="AR423" i="4"/>
  <c r="AR1873" i="4"/>
  <c r="AQ4410" i="4"/>
  <c r="AR2295" i="4"/>
  <c r="AR4533" i="4"/>
  <c r="AQ4533" i="4"/>
  <c r="AR3852" i="4"/>
  <c r="AR1127" i="4"/>
  <c r="AQ1127" i="4"/>
  <c r="AR4878" i="4"/>
  <c r="AQ4878" i="4"/>
  <c r="AR2013" i="4"/>
  <c r="AQ2013" i="4"/>
  <c r="AR447" i="4"/>
  <c r="AQ447" i="4"/>
  <c r="AR1023" i="4"/>
  <c r="AQ1023" i="4"/>
  <c r="AP5748" i="4"/>
  <c r="AQ1650" i="4"/>
  <c r="AQ4477" i="4"/>
  <c r="AQ4291" i="4"/>
  <c r="AQ3720" i="4"/>
  <c r="AQ1312" i="4"/>
  <c r="AQ5739" i="4"/>
  <c r="AQ4772" i="4"/>
  <c r="AQ4435" i="4"/>
  <c r="AQ2582" i="4"/>
  <c r="AQ3381" i="4"/>
  <c r="AQ226" i="4"/>
  <c r="AQ5303" i="4"/>
  <c r="AQ3515" i="4"/>
  <c r="AQ4782" i="4"/>
  <c r="AQ3015" i="4"/>
  <c r="AQ1814" i="4"/>
  <c r="AQ3090" i="4"/>
  <c r="AQ5242" i="4"/>
  <c r="AQ1824" i="4"/>
  <c r="AR2668" i="4"/>
  <c r="AR3137" i="4"/>
  <c r="AQ3137" i="4"/>
  <c r="AR4861" i="4"/>
  <c r="AQ4861" i="4"/>
  <c r="AR3352" i="4"/>
  <c r="AQ3352" i="4"/>
  <c r="AR2686" i="4"/>
  <c r="AQ2686" i="4"/>
  <c r="AR1355" i="4"/>
  <c r="AQ1355" i="4"/>
  <c r="AR2855" i="4"/>
  <c r="AQ2855" i="4"/>
  <c r="AR1928" i="4"/>
  <c r="AQ1928" i="4"/>
  <c r="AQ2586" i="4"/>
  <c r="AR2586" i="4"/>
  <c r="AR4337" i="4"/>
  <c r="AQ4337" i="4"/>
  <c r="AR5720" i="4"/>
  <c r="AQ5720" i="4"/>
  <c r="AR5067" i="4"/>
  <c r="AQ5067" i="4"/>
  <c r="AR3264" i="4"/>
  <c r="AQ3264" i="4"/>
  <c r="AR5722" i="4"/>
  <c r="AQ5722" i="4"/>
  <c r="AR3499" i="4"/>
  <c r="AQ3499" i="4"/>
  <c r="AR3871" i="4"/>
  <c r="AQ3493" i="4"/>
  <c r="AP145" i="4"/>
  <c r="AQ3954" i="4"/>
  <c r="AQ2668" i="4"/>
  <c r="AQ2430" i="4"/>
  <c r="AQ3956" i="4"/>
  <c r="AR4302" i="4"/>
  <c r="AQ4302" i="4"/>
  <c r="AQ268" i="4"/>
  <c r="AR4106" i="4"/>
  <c r="AR1294" i="4"/>
  <c r="AQ1294" i="4"/>
  <c r="AR2339" i="4"/>
  <c r="AQ2339" i="4"/>
  <c r="AR2336" i="4"/>
  <c r="AQ2336" i="4"/>
  <c r="AQ2357" i="4"/>
  <c r="AR2357" i="4"/>
  <c r="AR2197" i="4"/>
  <c r="AQ2197" i="4"/>
  <c r="AR981" i="4"/>
  <c r="AQ981" i="4"/>
  <c r="AQ2534" i="4"/>
  <c r="AQ2486" i="4"/>
  <c r="AQ4474" i="4"/>
  <c r="AQ3212" i="4"/>
  <c r="AQ2428" i="4"/>
  <c r="AQ3836" i="4"/>
  <c r="AQ2416" i="4"/>
  <c r="AQ4484" i="4"/>
  <c r="AQ708" i="4"/>
  <c r="AQ5110" i="4"/>
  <c r="AQ423" i="4"/>
  <c r="AQ1873" i="4"/>
  <c r="AQ2015" i="4"/>
  <c r="AQ2866" i="4"/>
  <c r="AQ933" i="4"/>
  <c r="AQ2118" i="4"/>
  <c r="AQ5778" i="4"/>
  <c r="AQ564" i="4"/>
  <c r="AQ3682" i="4"/>
  <c r="AQ1934" i="4"/>
  <c r="AQ4512" i="4"/>
  <c r="AQ3325" i="4"/>
  <c r="AQ483" i="4"/>
  <c r="AQ718" i="4"/>
  <c r="AQ3061" i="4"/>
  <c r="AQ597" i="4"/>
  <c r="AQ4780" i="4"/>
  <c r="AQ2448" i="4"/>
  <c r="AQ1589" i="4"/>
  <c r="AQ5097" i="4"/>
  <c r="AQ5442" i="4"/>
  <c r="AQ725" i="4"/>
  <c r="AQ502" i="4"/>
  <c r="AQ2530" i="4"/>
  <c r="AQ4734" i="4"/>
  <c r="AR2389" i="4"/>
  <c r="AQ2389" i="4"/>
  <c r="AR641" i="4"/>
  <c r="AQ641" i="4"/>
  <c r="AQ513" i="4"/>
  <c r="AR513" i="4"/>
  <c r="AR3926" i="4"/>
  <c r="AQ3926" i="4"/>
  <c r="AR210" i="4"/>
  <c r="AQ210" i="4"/>
  <c r="AR1829" i="4"/>
  <c r="AQ1829" i="4"/>
  <c r="AR493" i="4"/>
  <c r="AQ493" i="4"/>
  <c r="AR116" i="4"/>
  <c r="AR1800" i="4"/>
  <c r="AR5327" i="4"/>
  <c r="AR4001" i="4"/>
  <c r="AR3514" i="4"/>
  <c r="AR295" i="4"/>
  <c r="AR4169" i="4"/>
  <c r="AR1670" i="4"/>
  <c r="AR1833" i="4"/>
  <c r="AR2408" i="4"/>
  <c r="AR5323" i="4"/>
  <c r="AR1313" i="4"/>
  <c r="AR4413" i="4"/>
  <c r="AR726" i="4"/>
  <c r="AQ1978" i="4"/>
  <c r="AR1290" i="4"/>
  <c r="AR4275" i="4"/>
  <c r="AQ4327" i="4"/>
  <c r="AR887" i="4"/>
  <c r="AQ5228" i="4"/>
  <c r="AR878" i="4"/>
  <c r="AR2964" i="4"/>
  <c r="AR4939" i="4"/>
  <c r="AQ3213" i="4"/>
  <c r="AP3286" i="4"/>
  <c r="AQ5434" i="4"/>
  <c r="AR2996" i="4"/>
  <c r="AQ5409" i="4"/>
  <c r="AQ3856" i="4"/>
  <c r="AR1278" i="4"/>
  <c r="AQ1278" i="4"/>
  <c r="AR1734" i="4"/>
  <c r="AQ1734" i="4"/>
  <c r="AR801" i="4"/>
  <c r="AQ801" i="4"/>
  <c r="AR3823" i="4"/>
  <c r="AQ3823" i="4"/>
  <c r="AR5684" i="4"/>
  <c r="AQ5684" i="4"/>
  <c r="AR5420" i="4"/>
  <c r="AQ5420" i="4"/>
  <c r="AR3261" i="4"/>
  <c r="AQ3261" i="4"/>
  <c r="AR227" i="4"/>
  <c r="AQ227" i="4"/>
  <c r="AR4613" i="4"/>
  <c r="AQ4613" i="4"/>
  <c r="AP1439" i="4"/>
  <c r="AQ734" i="4"/>
  <c r="AQ2262" i="4"/>
  <c r="AQ5385" i="4"/>
  <c r="AQ2521" i="4"/>
  <c r="AQ5630" i="4"/>
  <c r="AQ254" i="4"/>
  <c r="AQ5453" i="4"/>
  <c r="AQ3482" i="4"/>
  <c r="AQ4889" i="4"/>
  <c r="AQ2973" i="4"/>
  <c r="AR1961" i="4"/>
  <c r="AQ1277" i="4"/>
  <c r="AR3573" i="4"/>
  <c r="AQ3871" i="4"/>
  <c r="AR4627" i="4"/>
  <c r="AR5206" i="4"/>
  <c r="AR673" i="4"/>
  <c r="AR872" i="4"/>
  <c r="AQ872" i="4"/>
  <c r="AP4883" i="4"/>
  <c r="AR5619" i="4"/>
  <c r="AQ5619" i="4"/>
  <c r="AR3097" i="4"/>
  <c r="AQ3097" i="4"/>
  <c r="AR3686" i="4"/>
  <c r="AQ3686" i="4"/>
  <c r="AR881" i="4"/>
  <c r="AQ881" i="4"/>
  <c r="AQ2340" i="4"/>
  <c r="AR2340" i="4"/>
  <c r="AR1250" i="4"/>
  <c r="AQ1250" i="4"/>
  <c r="AR5546" i="4"/>
  <c r="AQ5546" i="4"/>
  <c r="AR2440" i="4"/>
  <c r="AR4213" i="4"/>
  <c r="AR5482" i="4"/>
  <c r="AR3146" i="4"/>
  <c r="AR3559" i="4"/>
  <c r="AR2662" i="4"/>
  <c r="AR4135" i="4"/>
  <c r="AR1171" i="4"/>
  <c r="AR5243" i="4"/>
  <c r="AQ5243" i="4"/>
  <c r="AR4280" i="4"/>
  <c r="AQ4280" i="4"/>
  <c r="AR5756" i="4"/>
  <c r="AQ5756" i="4"/>
  <c r="AR4731" i="4"/>
  <c r="AR5459" i="4"/>
  <c r="AR2219" i="4"/>
  <c r="AQ2219" i="4"/>
  <c r="AR346" i="4"/>
  <c r="AQ346" i="4"/>
  <c r="AQ2738" i="4"/>
  <c r="AR2738" i="4"/>
  <c r="AR1506" i="4"/>
  <c r="AQ1506" i="4"/>
  <c r="AR3726" i="4"/>
  <c r="AQ3726" i="4"/>
  <c r="AR232" i="4"/>
  <c r="AQ232" i="4"/>
  <c r="AR5023" i="4"/>
  <c r="AQ5023" i="4"/>
  <c r="AR776" i="4"/>
  <c r="AQ776" i="4"/>
  <c r="AR4936" i="4"/>
  <c r="AQ4936" i="4"/>
  <c r="AR2256" i="4"/>
  <c r="AQ2256" i="4"/>
  <c r="AQ116" i="4"/>
  <c r="AQ123" i="4"/>
  <c r="AQ1800" i="4"/>
  <c r="AQ5327" i="4"/>
  <c r="AQ4001" i="4"/>
  <c r="AQ3514" i="4"/>
  <c r="AQ295" i="4"/>
  <c r="AQ5105" i="4"/>
  <c r="AQ4169" i="4"/>
  <c r="AQ1670" i="4"/>
  <c r="AQ1833" i="4"/>
  <c r="AQ558" i="4"/>
  <c r="AQ2408" i="4"/>
  <c r="AQ5323" i="4"/>
  <c r="AQ1313" i="4"/>
  <c r="AQ2296" i="4"/>
  <c r="AQ4413" i="4"/>
  <c r="AQ1043" i="4"/>
  <c r="AQ3274" i="4"/>
  <c r="AR4260" i="4"/>
  <c r="AR3838" i="4"/>
  <c r="AQ1511" i="4"/>
  <c r="AR2783" i="4"/>
  <c r="AR4501" i="4"/>
  <c r="AQ4501" i="4"/>
  <c r="AR4811" i="4"/>
  <c r="AR4303" i="4"/>
  <c r="AQ4303" i="4"/>
  <c r="AR4391" i="4"/>
  <c r="AQ4391" i="4"/>
  <c r="AR3130" i="4"/>
  <c r="AQ3130" i="4"/>
  <c r="AR333" i="4"/>
  <c r="AQ333" i="4"/>
  <c r="AR350" i="4"/>
  <c r="AQ350" i="4"/>
  <c r="AR3872" i="4"/>
  <c r="AQ3872" i="4"/>
  <c r="AR5320" i="4"/>
  <c r="AQ5320" i="4"/>
  <c r="AR4064" i="4"/>
  <c r="AQ4064" i="4"/>
  <c r="AR1510" i="4"/>
  <c r="AQ1510" i="4"/>
  <c r="AR5475" i="4"/>
  <c r="AR2280" i="4"/>
  <c r="AR575" i="4"/>
  <c r="AR1931" i="4"/>
  <c r="AR236" i="4"/>
  <c r="AR3719" i="4"/>
  <c r="AR944" i="4"/>
  <c r="AR5636" i="4"/>
  <c r="AR4792" i="4"/>
  <c r="AR4187" i="4"/>
  <c r="AR754" i="4"/>
  <c r="AR79" i="4"/>
  <c r="AR99" i="4"/>
  <c r="AR947" i="4"/>
  <c r="AR167" i="4"/>
  <c r="AR2846" i="4"/>
  <c r="AR1288" i="4"/>
  <c r="AR3345" i="4"/>
  <c r="AR454" i="4"/>
  <c r="AP608" i="4"/>
  <c r="AR5087" i="4"/>
  <c r="AQ5087" i="4"/>
  <c r="AP97" i="4"/>
  <c r="AR2099" i="4"/>
  <c r="AQ2099" i="4"/>
  <c r="AR5240" i="4"/>
  <c r="AQ5240" i="4"/>
  <c r="AR671" i="4"/>
  <c r="AQ671" i="4"/>
  <c r="AQ2360" i="4"/>
  <c r="AR2360" i="4"/>
  <c r="AR3962" i="4"/>
  <c r="AQ3962" i="4"/>
  <c r="AR3550" i="4"/>
  <c r="AQ3550" i="4"/>
  <c r="AR1271" i="4"/>
  <c r="AQ1271" i="4"/>
  <c r="AR209" i="4"/>
  <c r="AQ209" i="4"/>
  <c r="AR1754" i="4"/>
  <c r="AQ1754" i="4"/>
  <c r="AP668" i="4"/>
  <c r="AQ965" i="4"/>
  <c r="AQ5421" i="4"/>
  <c r="AQ5046" i="4"/>
  <c r="AQ2081" i="4"/>
  <c r="AQ2764" i="4"/>
  <c r="AQ3917" i="4"/>
  <c r="AQ1969" i="4"/>
  <c r="AQ2440" i="4"/>
  <c r="AQ4213" i="4"/>
  <c r="AQ4457" i="4"/>
  <c r="AQ5482" i="4"/>
  <c r="AQ3146" i="4"/>
  <c r="AQ3559" i="4"/>
  <c r="AR3666" i="4"/>
  <c r="AQ3666" i="4"/>
  <c r="AR4794" i="4"/>
  <c r="AQ4794" i="4"/>
  <c r="AR2332" i="4"/>
  <c r="AQ2332" i="4"/>
  <c r="AR4920" i="4"/>
  <c r="AQ4920" i="4"/>
  <c r="AR251" i="4"/>
  <c r="AQ251" i="4"/>
  <c r="AR5719" i="4"/>
  <c r="AQ5719" i="4"/>
  <c r="AR2942" i="4"/>
  <c r="AQ2942" i="4"/>
  <c r="AR5410" i="4"/>
  <c r="AR5657" i="4"/>
  <c r="AR377" i="4"/>
  <c r="AR5518" i="4"/>
  <c r="AR5746" i="4"/>
  <c r="AR443" i="4"/>
  <c r="AR5454" i="4"/>
  <c r="AR3605" i="4"/>
  <c r="AR5461" i="4"/>
  <c r="AR1298" i="4"/>
  <c r="AP1787" i="4"/>
  <c r="AR113" i="4"/>
  <c r="AQ113" i="4"/>
  <c r="AR1031" i="4"/>
  <c r="AQ1031" i="4"/>
  <c r="AR2068" i="4"/>
  <c r="AQ2068" i="4"/>
  <c r="AR1026" i="4"/>
  <c r="AQ1026" i="4"/>
  <c r="AR889" i="4"/>
  <c r="AR5528" i="4"/>
  <c r="AQ5528" i="4"/>
  <c r="AR4471" i="4"/>
  <c r="AQ4471" i="4"/>
  <c r="AR2653" i="4"/>
  <c r="AQ2653" i="4"/>
  <c r="AR3961" i="4"/>
  <c r="AQ3961" i="4"/>
  <c r="AR2887" i="4"/>
  <c r="AQ2887" i="4"/>
  <c r="AR2649" i="4"/>
  <c r="AQ2649" i="4"/>
  <c r="AQ1645" i="4"/>
  <c r="AQ5475" i="4"/>
  <c r="AQ2280" i="4"/>
  <c r="AQ1114" i="4"/>
  <c r="AQ4906" i="4"/>
  <c r="AQ1260" i="4"/>
  <c r="AQ575" i="4"/>
  <c r="AQ1931" i="4"/>
  <c r="AQ236" i="4"/>
  <c r="AQ4201" i="4"/>
  <c r="AQ3719" i="4"/>
  <c r="AQ944" i="4"/>
  <c r="AQ5636" i="4"/>
  <c r="AQ152" i="4"/>
  <c r="AQ4977" i="4"/>
  <c r="AQ4792" i="4"/>
  <c r="AQ4187" i="4"/>
  <c r="AQ754" i="4"/>
  <c r="AQ44" i="4"/>
  <c r="AQ1902" i="4"/>
  <c r="AQ79" i="4"/>
  <c r="AQ99" i="4"/>
  <c r="AQ947" i="4"/>
  <c r="AR3678" i="4"/>
  <c r="AQ167" i="4"/>
  <c r="AQ5518" i="4"/>
  <c r="AQ4974" i="4"/>
  <c r="AQ2846" i="4"/>
  <c r="AR5225" i="4"/>
  <c r="AQ1288" i="4"/>
  <c r="AR2076" i="4"/>
  <c r="AQ3345" i="4"/>
  <c r="AQ5461" i="4"/>
  <c r="AQ454" i="4"/>
  <c r="AR1757" i="4"/>
  <c r="AR4706" i="4"/>
  <c r="AR1772" i="4"/>
  <c r="AQ1772" i="4"/>
  <c r="AR3305" i="4"/>
  <c r="AR269" i="4"/>
  <c r="AQ269" i="4"/>
  <c r="AR1621" i="4"/>
  <c r="AQ1621" i="4"/>
  <c r="AQ4542" i="4"/>
  <c r="AR4542" i="4"/>
  <c r="AR2398" i="4"/>
  <c r="AQ2398" i="4"/>
  <c r="AR3536" i="4"/>
  <c r="AQ3536" i="4"/>
  <c r="AQ1342" i="4"/>
  <c r="AR1342" i="4"/>
  <c r="AR2348" i="4"/>
  <c r="AQ2348" i="4"/>
  <c r="AR1939" i="4"/>
  <c r="AQ1939" i="4"/>
  <c r="AR1560" i="4"/>
  <c r="AQ1560" i="4"/>
  <c r="AR2026" i="4"/>
  <c r="AR3658" i="4"/>
  <c r="AR2139" i="4"/>
  <c r="AR4031" i="4"/>
  <c r="AR193" i="4"/>
  <c r="AR3661" i="4"/>
  <c r="AR3094" i="4"/>
  <c r="AR4648" i="4"/>
  <c r="AR3903" i="4"/>
  <c r="AR2901" i="4"/>
  <c r="AR1372" i="4"/>
  <c r="AR710" i="4"/>
  <c r="AR3439" i="4"/>
  <c r="AR3031" i="4"/>
  <c r="AR4397" i="4"/>
  <c r="AQ3003" i="4"/>
  <c r="AQ4982" i="4"/>
  <c r="AQ3932" i="4"/>
  <c r="AR5211" i="4"/>
  <c r="AQ5211" i="4"/>
  <c r="AP5145" i="4"/>
  <c r="AR1012" i="4"/>
  <c r="AQ1012" i="4"/>
  <c r="AR882" i="4"/>
  <c r="AQ882" i="4"/>
  <c r="AR4922" i="4"/>
  <c r="AQ4922" i="4"/>
  <c r="AR1940" i="4"/>
  <c r="AQ1940" i="4"/>
  <c r="AR2965" i="4"/>
  <c r="AQ2965" i="4"/>
  <c r="AR4215" i="4"/>
  <c r="AQ4215" i="4"/>
  <c r="AR2538" i="4"/>
  <c r="AQ2538" i="4"/>
  <c r="AR4925" i="4"/>
  <c r="AQ4925" i="4"/>
  <c r="AR1295" i="4"/>
  <c r="AQ1295" i="4"/>
  <c r="AR4349" i="4"/>
  <c r="AQ4349" i="4"/>
  <c r="AR5060" i="4"/>
  <c r="AQ5060" i="4"/>
  <c r="AR425" i="4"/>
  <c r="AQ425" i="4"/>
  <c r="AR277" i="4"/>
  <c r="AQ277" i="4"/>
  <c r="AR3710" i="4"/>
  <c r="AQ3710" i="4"/>
  <c r="AR4557" i="4"/>
  <c r="AQ4557" i="4"/>
  <c r="AR1421" i="4"/>
  <c r="AQ1421" i="4"/>
  <c r="AR1889" i="4"/>
  <c r="AQ1889" i="4"/>
  <c r="AR1040" i="4"/>
  <c r="AQ1040" i="4"/>
  <c r="AR648" i="4"/>
  <c r="AQ648" i="4"/>
  <c r="AR5157" i="4"/>
  <c r="AQ5157" i="4"/>
  <c r="AQ2990" i="4"/>
  <c r="AR2990" i="4"/>
  <c r="AQ549" i="4"/>
  <c r="AQ877" i="4"/>
  <c r="AQ5542" i="4"/>
  <c r="AQ1879" i="4"/>
  <c r="AQ4757" i="4"/>
  <c r="AQ2331" i="4"/>
  <c r="AQ2350" i="4"/>
  <c r="AQ2337" i="4"/>
  <c r="AQ2841" i="4"/>
  <c r="AQ1502" i="4"/>
  <c r="AP2414" i="4"/>
  <c r="AR1497" i="4"/>
  <c r="AR2163" i="4"/>
  <c r="AQ4071" i="4"/>
  <c r="AR3593" i="4"/>
  <c r="AR771" i="4"/>
  <c r="AQ4667" i="4"/>
  <c r="AQ2771" i="4"/>
  <c r="AR477" i="4"/>
  <c r="AR4013" i="4"/>
  <c r="AQ2426" i="4"/>
  <c r="AQ2716" i="4"/>
  <c r="AR5178" i="4"/>
  <c r="AR71" i="4"/>
  <c r="AQ3179" i="4"/>
  <c r="AR4823" i="4"/>
  <c r="AQ4823" i="4"/>
  <c r="AR1893" i="4"/>
  <c r="AQ1893" i="4"/>
  <c r="AR3005" i="4"/>
  <c r="AQ3005" i="4"/>
  <c r="AR4130" i="4"/>
  <c r="AQ4130" i="4"/>
  <c r="AR2037" i="4"/>
  <c r="AQ2037" i="4"/>
  <c r="AR3319" i="4"/>
  <c r="AQ3319" i="4"/>
  <c r="AR858" i="4"/>
  <c r="AQ858" i="4"/>
  <c r="AR1197" i="4"/>
  <c r="AQ1197" i="4"/>
  <c r="AR2043" i="4"/>
  <c r="AQ2043" i="4"/>
  <c r="AR1335" i="4"/>
  <c r="AQ1335" i="4"/>
  <c r="AR1682" i="4"/>
  <c r="AQ1682" i="4"/>
  <c r="AR2881" i="4"/>
  <c r="AQ2881" i="4"/>
  <c r="AR4705" i="4"/>
  <c r="AQ4705" i="4"/>
  <c r="AR3308" i="4"/>
  <c r="AQ3308" i="4"/>
  <c r="AR4536" i="4"/>
  <c r="AQ4536" i="4"/>
  <c r="AR741" i="4"/>
  <c r="AR3742" i="4"/>
  <c r="AP2913" i="4"/>
  <c r="AR4066" i="4"/>
  <c r="AP354" i="4"/>
  <c r="AR4711" i="4"/>
  <c r="AQ4711" i="4"/>
  <c r="AR2379" i="4"/>
  <c r="AQ2379" i="4"/>
  <c r="AR2908" i="4"/>
  <c r="AQ2908" i="4"/>
  <c r="AR743" i="4"/>
  <c r="AQ743" i="4"/>
  <c r="AR3513" i="4"/>
  <c r="AQ3513" i="4"/>
  <c r="AR355" i="4"/>
  <c r="AQ355" i="4"/>
  <c r="AR5499" i="4"/>
  <c r="AQ5499" i="4"/>
  <c r="AR4050" i="4"/>
  <c r="AQ4050" i="4"/>
  <c r="AR219" i="4"/>
  <c r="AQ219" i="4"/>
  <c r="AR3952" i="4"/>
  <c r="AQ3952" i="4"/>
  <c r="AR3895" i="4"/>
  <c r="AQ3895" i="4"/>
  <c r="AR3816" i="4"/>
  <c r="AQ3816" i="4"/>
  <c r="AR4615" i="4"/>
  <c r="AQ4615" i="4"/>
  <c r="AR3192" i="4"/>
  <c r="AQ3192" i="4"/>
  <c r="AR303" i="4"/>
  <c r="AQ303" i="4"/>
  <c r="AP5436" i="4"/>
  <c r="AQ2554" i="4"/>
  <c r="AQ1556" i="4"/>
  <c r="AQ5443" i="4"/>
  <c r="AP225" i="4"/>
  <c r="AQ5700" i="4"/>
  <c r="AQ2957" i="4"/>
  <c r="AQ3540" i="4"/>
  <c r="AQ3254" i="4"/>
  <c r="AQ3227" i="4"/>
  <c r="AQ4434" i="4"/>
  <c r="AQ1604" i="4"/>
  <c r="AQ2069" i="4"/>
  <c r="AQ258" i="4"/>
  <c r="AQ2194" i="4"/>
  <c r="AQ2924" i="4"/>
  <c r="AQ4817" i="4"/>
  <c r="AQ4352" i="4"/>
  <c r="AQ2059" i="4"/>
  <c r="AQ910" i="4"/>
  <c r="AQ36" i="4"/>
  <c r="AQ5703" i="4"/>
  <c r="AQ3928" i="4"/>
  <c r="AQ2176" i="4"/>
  <c r="AR4209" i="4"/>
  <c r="AR3459" i="4"/>
  <c r="AQ1384" i="4"/>
  <c r="AR818" i="4"/>
  <c r="AQ818" i="4"/>
  <c r="AR1047" i="4"/>
  <c r="AQ1047" i="4"/>
  <c r="AR3336" i="4"/>
  <c r="AQ3336" i="4"/>
  <c r="AR5395" i="4"/>
  <c r="AQ5395" i="4"/>
  <c r="AR2372" i="4"/>
  <c r="AQ2372" i="4"/>
  <c r="AR4921" i="4"/>
  <c r="AQ4921" i="4"/>
  <c r="AR4172" i="4"/>
  <c r="AQ4172" i="4"/>
  <c r="AR4100" i="4"/>
  <c r="AQ4100" i="4"/>
  <c r="AR4872" i="4"/>
  <c r="AQ4872" i="4"/>
  <c r="AR4063" i="4"/>
  <c r="AQ4063" i="4"/>
  <c r="AR548" i="4"/>
  <c r="AQ548" i="4"/>
  <c r="AQ1336" i="4"/>
  <c r="AR5108" i="4"/>
  <c r="AQ5108" i="4"/>
  <c r="AR3949" i="4"/>
  <c r="AQ3949" i="4"/>
  <c r="AR5274" i="4"/>
  <c r="AQ5274" i="4"/>
  <c r="AR1505" i="4"/>
  <c r="AQ1505" i="4"/>
  <c r="AR234" i="4"/>
  <c r="AQ234" i="4"/>
  <c r="AR2220" i="4"/>
  <c r="AQ2220" i="4"/>
  <c r="AR5356" i="4"/>
  <c r="AQ5356" i="4"/>
  <c r="AR3805" i="4"/>
  <c r="AR3695" i="4"/>
  <c r="AR1178" i="4"/>
  <c r="AR3225" i="4"/>
  <c r="AR5113" i="4"/>
  <c r="AR4692" i="4"/>
  <c r="AR4504" i="4"/>
  <c r="AR1888" i="4"/>
  <c r="AR5258" i="4"/>
  <c r="AR4654" i="4"/>
  <c r="AR2772" i="4"/>
  <c r="AQ477" i="4"/>
  <c r="AR3495" i="4"/>
  <c r="AQ4013" i="4"/>
  <c r="AR1406" i="4"/>
  <c r="AR849" i="4"/>
  <c r="AR4074" i="4"/>
  <c r="AQ5178" i="4"/>
  <c r="AR5177" i="4"/>
  <c r="AQ71" i="4"/>
  <c r="AR3694" i="4"/>
  <c r="AR1543" i="4"/>
  <c r="AQ2799" i="4"/>
  <c r="AR1409" i="4"/>
  <c r="AR992" i="4"/>
  <c r="AQ4955" i="4"/>
  <c r="AR3991" i="4"/>
  <c r="AQ3991" i="4"/>
  <c r="AR783" i="4"/>
  <c r="AQ783" i="4"/>
  <c r="AR4726" i="4"/>
  <c r="AQ4726" i="4"/>
  <c r="AR3229" i="4"/>
  <c r="AQ3229" i="4"/>
  <c r="AR1248" i="4"/>
  <c r="AQ1248" i="4"/>
  <c r="AR2403" i="4"/>
  <c r="AQ2403" i="4"/>
  <c r="AR2865" i="4"/>
  <c r="AQ2865" i="4"/>
  <c r="AR51" i="4"/>
  <c r="AQ51" i="4"/>
  <c r="AR655" i="4"/>
  <c r="AQ655" i="4"/>
  <c r="AR1050" i="4"/>
  <c r="AQ1050" i="4"/>
  <c r="AR3619" i="4"/>
  <c r="AQ3619" i="4"/>
  <c r="AR684" i="4"/>
  <c r="AQ684" i="4"/>
  <c r="AQ1436" i="4"/>
  <c r="AR2574" i="4"/>
  <c r="AQ2574" i="4"/>
  <c r="AR2943" i="4"/>
  <c r="AQ2943" i="4"/>
  <c r="AR4469" i="4"/>
  <c r="AQ4469" i="4"/>
  <c r="AR4357" i="4"/>
  <c r="AQ4357" i="4"/>
  <c r="AR212" i="4"/>
  <c r="AQ212" i="4"/>
  <c r="AR1232" i="4"/>
  <c r="AQ1232" i="4"/>
  <c r="AP128" i="4"/>
  <c r="AQ2004" i="4"/>
  <c r="AR2323" i="4"/>
  <c r="AQ1651" i="4"/>
  <c r="AR3437" i="4"/>
  <c r="AQ741" i="4"/>
  <c r="AQ2761" i="4"/>
  <c r="AQ2258" i="4"/>
  <c r="AQ5606" i="4"/>
  <c r="AR1896" i="4"/>
  <c r="AQ2476" i="4"/>
  <c r="AR5341" i="4"/>
  <c r="AQ3742" i="4"/>
  <c r="AQ4654" i="4"/>
  <c r="AQ4619" i="4"/>
  <c r="AR177" i="4"/>
  <c r="AQ1942" i="4"/>
  <c r="AR2648" i="4"/>
  <c r="AQ8" i="4"/>
  <c r="AQ1131" i="4"/>
  <c r="AR4614" i="4"/>
  <c r="AQ3293" i="4"/>
  <c r="AR5452" i="4"/>
  <c r="AR4842" i="4"/>
  <c r="AQ3422" i="4"/>
  <c r="AR55" i="4"/>
  <c r="AQ55" i="4"/>
  <c r="AR4058" i="4"/>
  <c r="AQ4058" i="4"/>
  <c r="AQ5125" i="4"/>
  <c r="AR4470" i="4"/>
  <c r="AQ4470" i="4"/>
  <c r="AR5545" i="4"/>
  <c r="AQ5545" i="4"/>
  <c r="AR2606" i="4"/>
  <c r="AQ2606" i="4"/>
  <c r="AR4094" i="4"/>
  <c r="AQ4094" i="4"/>
  <c r="AR3234" i="4"/>
  <c r="AQ3234" i="4"/>
  <c r="AR1539" i="4"/>
  <c r="AQ1539" i="4"/>
  <c r="AR1410" i="4"/>
  <c r="AQ1410" i="4"/>
  <c r="AR4449" i="4"/>
  <c r="AQ4449" i="4"/>
  <c r="AR1343" i="4"/>
  <c r="AQ1343" i="4"/>
  <c r="AR4231" i="4"/>
  <c r="AQ4231" i="4"/>
  <c r="AR288" i="4"/>
  <c r="AQ288" i="4"/>
  <c r="AR3931" i="4"/>
  <c r="AQ3931" i="4"/>
  <c r="AR3270" i="4"/>
  <c r="AQ3270" i="4"/>
  <c r="AR1100" i="4"/>
  <c r="AQ1100" i="4"/>
  <c r="AQ1007" i="4"/>
  <c r="AQ2563" i="4"/>
  <c r="AQ1861" i="4"/>
  <c r="AQ3631" i="4"/>
  <c r="AP2479" i="4"/>
  <c r="AR5302" i="4"/>
  <c r="AR2114" i="4"/>
  <c r="AQ2114" i="4"/>
  <c r="AR5486" i="4"/>
  <c r="AQ5486" i="4"/>
  <c r="AR796" i="4"/>
  <c r="AQ796" i="4"/>
  <c r="AR1184" i="4"/>
  <c r="AQ1184" i="4"/>
  <c r="AR3992" i="4"/>
  <c r="AQ3992" i="4"/>
  <c r="AR4245" i="4"/>
  <c r="AQ4245" i="4"/>
  <c r="AR3853" i="4"/>
  <c r="AQ3853" i="4"/>
  <c r="AR1308" i="4"/>
  <c r="AQ1308" i="4"/>
  <c r="AR5587" i="4"/>
  <c r="AQ5587" i="4"/>
  <c r="AR4540" i="4"/>
  <c r="AQ4540" i="4"/>
  <c r="AR1216" i="4"/>
  <c r="AQ1216" i="4"/>
  <c r="AQ950" i="4"/>
  <c r="AR2770" i="4"/>
  <c r="AQ2770" i="4"/>
  <c r="AR2718" i="4"/>
  <c r="AQ2718" i="4"/>
  <c r="AR1027" i="4"/>
  <c r="AQ1027" i="4"/>
  <c r="AR429" i="4"/>
  <c r="AQ429" i="4"/>
  <c r="AQ2861" i="4"/>
  <c r="AQ1648" i="4"/>
  <c r="AQ3409" i="4"/>
  <c r="AQ3919" i="4"/>
  <c r="AQ690" i="4"/>
  <c r="AQ3096" i="4"/>
  <c r="AQ3155" i="4"/>
  <c r="AQ972" i="4"/>
  <c r="AQ2349" i="4"/>
  <c r="AQ2344" i="4"/>
  <c r="AQ2355" i="4"/>
  <c r="AQ229" i="4"/>
  <c r="AQ3805" i="4"/>
  <c r="AQ1973" i="4"/>
  <c r="AQ218" i="4"/>
  <c r="AQ173" i="4"/>
  <c r="AR2762" i="4"/>
  <c r="AQ1525" i="4"/>
  <c r="AQ3695" i="4"/>
  <c r="AQ2683" i="4"/>
  <c r="AP2196" i="4"/>
  <c r="AQ1178" i="4"/>
  <c r="AR205" i="4"/>
  <c r="AQ439" i="4"/>
  <c r="AR5517" i="4"/>
  <c r="AQ3225" i="4"/>
  <c r="AR375" i="4"/>
  <c r="AQ5113" i="4"/>
  <c r="AQ5426" i="4"/>
  <c r="AQ751" i="4"/>
  <c r="AQ4692" i="4"/>
  <c r="AQ4504" i="4"/>
  <c r="AR1011" i="4"/>
  <c r="AQ1888" i="4"/>
  <c r="AR1554" i="4"/>
  <c r="AQ5258" i="4"/>
  <c r="AQ1452" i="4"/>
  <c r="AQ5586" i="4"/>
  <c r="AQ2772" i="4"/>
  <c r="AQ3495" i="4"/>
  <c r="AR2654" i="4"/>
  <c r="AQ1406" i="4"/>
  <c r="AR2169" i="4"/>
  <c r="AQ849" i="4"/>
  <c r="AR2427" i="4"/>
  <c r="AQ4468" i="4"/>
  <c r="AQ992" i="4"/>
  <c r="AR3833" i="4"/>
  <c r="AR5427" i="4"/>
  <c r="AQ5427" i="4"/>
  <c r="AR4451" i="4"/>
  <c r="AQ4451" i="4"/>
  <c r="AR4424" i="4"/>
  <c r="AQ4424" i="4"/>
  <c r="AR1720" i="4"/>
  <c r="AQ1720" i="4"/>
  <c r="AR1807" i="4"/>
  <c r="AQ1807" i="4"/>
  <c r="AR105" i="4"/>
  <c r="AQ105" i="4"/>
  <c r="AR639" i="4"/>
  <c r="AQ639" i="4"/>
  <c r="AR1000" i="4"/>
  <c r="AQ1000" i="4"/>
  <c r="AR519" i="4"/>
  <c r="AQ519" i="4"/>
  <c r="AR4294" i="4"/>
  <c r="AQ4294" i="4"/>
  <c r="AR5501" i="4"/>
  <c r="AQ5501" i="4"/>
  <c r="AR441" i="4"/>
  <c r="AQ441" i="4"/>
  <c r="AR927" i="4"/>
  <c r="AQ927" i="4"/>
  <c r="AR1097" i="4"/>
  <c r="AQ1097" i="4"/>
  <c r="AR4163" i="4"/>
  <c r="AQ4163" i="4"/>
  <c r="AR926" i="4"/>
  <c r="AQ926" i="4"/>
  <c r="AR214" i="4"/>
  <c r="AR1607" i="4"/>
  <c r="AR919" i="4"/>
  <c r="AR1315" i="4"/>
  <c r="AR1102" i="4"/>
  <c r="AR4923" i="4"/>
  <c r="AR998" i="4"/>
  <c r="AR3697" i="4"/>
  <c r="AR1679" i="4"/>
  <c r="AR449" i="4"/>
  <c r="AR5072" i="4"/>
  <c r="AP169" i="4"/>
  <c r="AR853" i="4"/>
  <c r="AR5069" i="4"/>
  <c r="AR4059" i="4"/>
  <c r="AP1238" i="4"/>
  <c r="AR5218" i="4"/>
  <c r="AP5701" i="4"/>
  <c r="AR4828" i="4"/>
  <c r="AQ4828" i="4"/>
  <c r="AR1579" i="4"/>
  <c r="AQ1579" i="4"/>
  <c r="AR723" i="4"/>
  <c r="AQ723" i="4"/>
  <c r="AR2058" i="4"/>
  <c r="AQ2058" i="4"/>
  <c r="AR1527" i="4"/>
  <c r="AQ1527" i="4"/>
  <c r="AR1927" i="4"/>
  <c r="AQ1927" i="4"/>
  <c r="AR3968" i="4"/>
  <c r="AQ3968" i="4"/>
  <c r="AR25" i="4"/>
  <c r="AQ25" i="4"/>
  <c r="AR5408" i="4"/>
  <c r="AQ5408" i="4"/>
  <c r="AQ1253" i="4"/>
  <c r="AR4422" i="4"/>
  <c r="AR1128" i="4"/>
  <c r="AQ1128" i="4"/>
  <c r="AR724" i="4"/>
  <c r="AR3144" i="4"/>
  <c r="AR2074" i="4"/>
  <c r="AQ2074" i="4"/>
  <c r="AP1009" i="4"/>
  <c r="AP64" i="4"/>
  <c r="AP3940" i="4"/>
  <c r="AQ5721" i="4"/>
  <c r="AQ5425" i="4"/>
  <c r="AQ313" i="4"/>
  <c r="AP4967" i="4"/>
  <c r="AQ1752" i="4"/>
  <c r="AQ2937" i="4"/>
  <c r="AQ104" i="4"/>
  <c r="AQ5742" i="4"/>
  <c r="AQ2261" i="4"/>
  <c r="AQ249" i="4"/>
  <c r="AQ1741" i="4"/>
  <c r="AQ3781" i="4"/>
  <c r="AQ2187" i="4"/>
  <c r="AQ1393" i="4"/>
  <c r="AQ5429" i="4"/>
  <c r="AQ1004" i="4"/>
  <c r="AQ3883" i="4"/>
  <c r="AR5383" i="4"/>
  <c r="AQ5383" i="4"/>
  <c r="AR5256" i="4"/>
  <c r="AQ5256" i="4"/>
  <c r="AR3318" i="4"/>
  <c r="AQ3318" i="4"/>
  <c r="AR14" i="4"/>
  <c r="AQ14" i="4"/>
  <c r="AR2259" i="4"/>
  <c r="AQ2259" i="4"/>
  <c r="AR2834" i="4"/>
  <c r="AQ2834" i="4"/>
  <c r="AR2309" i="4"/>
  <c r="AQ2309" i="4"/>
  <c r="AR1117" i="4"/>
  <c r="AQ1117" i="4"/>
  <c r="AR2365" i="4"/>
  <c r="AQ2365" i="4"/>
  <c r="AR5777" i="4"/>
  <c r="AQ5777" i="4"/>
  <c r="AR3592" i="4"/>
  <c r="AQ3592" i="4"/>
  <c r="AR5653" i="4"/>
  <c r="AQ5653" i="4"/>
  <c r="AR3575" i="4"/>
  <c r="AQ3575" i="4"/>
  <c r="AR1724" i="4"/>
  <c r="AQ1724" i="4"/>
  <c r="AR4212" i="4"/>
  <c r="AQ4212" i="4"/>
  <c r="AR1265" i="4"/>
  <c r="AQ1265" i="4"/>
  <c r="AR3494" i="4"/>
  <c r="AQ3494" i="4"/>
  <c r="AR4426" i="4"/>
  <c r="AQ4426" i="4"/>
  <c r="AR1457" i="4"/>
  <c r="AQ1457" i="4"/>
  <c r="AR713" i="4"/>
  <c r="AQ713" i="4"/>
  <c r="AR4195" i="4"/>
  <c r="AR5318" i="4"/>
  <c r="AQ2427" i="4"/>
  <c r="AQ3833" i="4"/>
  <c r="AR3983" i="4"/>
  <c r="AQ3983" i="4"/>
  <c r="AQ179" i="4"/>
  <c r="AR2381" i="4"/>
  <c r="AQ2381" i="4"/>
  <c r="AR584" i="4"/>
  <c r="AR3982" i="4"/>
  <c r="AQ3982" i="4"/>
  <c r="AQ5432" i="4"/>
  <c r="AR3998" i="4"/>
  <c r="AQ3998" i="4"/>
  <c r="AR201" i="4"/>
  <c r="AQ201" i="4"/>
  <c r="AR4205" i="4"/>
  <c r="AQ4205" i="4"/>
  <c r="AR2633" i="4"/>
  <c r="AQ2633" i="4"/>
  <c r="AR3963" i="4"/>
  <c r="AQ3963" i="4"/>
  <c r="AR1811" i="4"/>
  <c r="AQ1811" i="4"/>
  <c r="AR1792" i="4"/>
  <c r="AQ1792" i="4"/>
  <c r="AR815" i="4"/>
  <c r="AQ815" i="4"/>
  <c r="AR2747" i="4"/>
  <c r="AQ2747" i="4"/>
  <c r="AR2456" i="4"/>
  <c r="AQ2456" i="4"/>
  <c r="AR4698" i="4"/>
  <c r="AQ4698" i="4"/>
  <c r="AQ499" i="4"/>
  <c r="AR2730" i="4"/>
  <c r="AQ2730" i="4"/>
  <c r="AR3300" i="4"/>
  <c r="AQ3300" i="4"/>
  <c r="AQ2158" i="4"/>
  <c r="AQ1090" i="4"/>
  <c r="AQ1789" i="4"/>
  <c r="AQ2433" i="4"/>
  <c r="AQ2083" i="4"/>
  <c r="AQ2041" i="4"/>
  <c r="AQ2222" i="4"/>
  <c r="AQ2082" i="4"/>
  <c r="AQ5255" i="4"/>
  <c r="AQ2351" i="4"/>
  <c r="AQ2333" i="4"/>
  <c r="AQ2354" i="4"/>
  <c r="AQ214" i="4"/>
  <c r="AQ1414" i="4"/>
  <c r="AP4045" i="4"/>
  <c r="AQ1607" i="4"/>
  <c r="AQ1508" i="4"/>
  <c r="AQ919" i="4"/>
  <c r="AQ1491" i="4"/>
  <c r="AQ1315" i="4"/>
  <c r="AQ1102" i="4"/>
  <c r="AQ4923" i="4"/>
  <c r="AQ3272" i="4"/>
  <c r="AQ2240" i="4"/>
  <c r="AQ998" i="4"/>
  <c r="AQ3697" i="4"/>
  <c r="AQ1679" i="4"/>
  <c r="AQ449" i="4"/>
  <c r="AQ2124" i="4"/>
  <c r="AQ4195" i="4"/>
  <c r="AQ5072" i="4"/>
  <c r="AQ3797" i="4"/>
  <c r="AQ853" i="4"/>
  <c r="AQ5311" i="4"/>
  <c r="AQ4059" i="4"/>
  <c r="AQ5218" i="4"/>
  <c r="AR3147" i="4"/>
  <c r="AQ3147" i="4"/>
  <c r="AR1831" i="4"/>
  <c r="AQ1831" i="4"/>
  <c r="AR348" i="4"/>
  <c r="AQ348" i="4"/>
  <c r="AR5573" i="4"/>
  <c r="AQ5573" i="4"/>
  <c r="AR2244" i="4"/>
  <c r="AQ2244" i="4"/>
  <c r="AR5759" i="4"/>
  <c r="AQ5759" i="4"/>
  <c r="AR372" i="4"/>
  <c r="AQ372" i="4"/>
  <c r="AR458" i="4"/>
  <c r="AQ458" i="4"/>
  <c r="AR2255" i="4"/>
  <c r="AQ2255" i="4"/>
  <c r="AQ1286" i="4"/>
  <c r="AR1255" i="4"/>
  <c r="AQ1255" i="4"/>
  <c r="AR3800" i="4"/>
  <c r="AQ3800" i="4"/>
  <c r="AR4161" i="4"/>
  <c r="AQ4161" i="4"/>
  <c r="AR5090" i="4"/>
  <c r="AQ5090" i="4"/>
  <c r="AR2263" i="4"/>
  <c r="AQ2263" i="4"/>
  <c r="AR3633" i="4"/>
  <c r="AQ3633" i="4"/>
  <c r="AR4864" i="4"/>
  <c r="AQ4864" i="4"/>
  <c r="AR5220" i="4"/>
  <c r="AR3696" i="4"/>
  <c r="AQ3946" i="4"/>
  <c r="AQ129" i="4"/>
  <c r="AQ1109" i="4"/>
  <c r="AQ4053" i="4"/>
  <c r="AQ3793" i="4"/>
  <c r="AR2635" i="4"/>
  <c r="AQ2635" i="4"/>
  <c r="AR3000" i="4"/>
  <c r="AR943" i="4"/>
  <c r="AQ943" i="4"/>
  <c r="AR3635" i="4"/>
  <c r="AQ3635" i="4"/>
  <c r="AR3362" i="4"/>
  <c r="AQ3362" i="4"/>
  <c r="AR4529" i="4"/>
  <c r="AQ4529" i="4"/>
  <c r="AR5489" i="4"/>
  <c r="AQ5489" i="4"/>
  <c r="AR5566" i="4"/>
  <c r="AQ5566" i="4"/>
  <c r="AR4075" i="4"/>
  <c r="AQ4075" i="4"/>
  <c r="AR629" i="4"/>
  <c r="AQ629" i="4"/>
  <c r="AR2740" i="4"/>
  <c r="AQ2740" i="4"/>
  <c r="AR2312" i="4"/>
  <c r="AQ2312" i="4"/>
  <c r="AR74" i="4"/>
  <c r="AQ74" i="4"/>
  <c r="AR4548" i="4"/>
  <c r="AQ4548" i="4"/>
  <c r="AR3738" i="4"/>
  <c r="AQ3738" i="4"/>
  <c r="AR5064" i="4"/>
  <c r="AQ5064" i="4"/>
  <c r="AR2454" i="4"/>
  <c r="AQ2454" i="4"/>
  <c r="AR1159" i="4"/>
  <c r="AQ1159" i="4"/>
  <c r="AQ1244" i="4"/>
  <c r="AR1244" i="4"/>
  <c r="AR3934" i="4"/>
  <c r="AQ3934" i="4"/>
  <c r="AP5423" i="4"/>
  <c r="AQ5326" i="4"/>
  <c r="AQ768" i="4"/>
  <c r="AR3239" i="4"/>
  <c r="AQ1808" i="4"/>
  <c r="AQ4181" i="4"/>
  <c r="AP2297" i="4"/>
  <c r="AQ3966" i="4"/>
  <c r="AR4558" i="4"/>
  <c r="AQ1435" i="4"/>
  <c r="AR3649" i="4"/>
  <c r="AQ56" i="4"/>
  <c r="AQ601" i="4"/>
  <c r="AR3676" i="4"/>
  <c r="AQ1561" i="4"/>
  <c r="AR3820" i="4"/>
  <c r="AQ4040" i="4"/>
  <c r="AQ4437" i="4"/>
  <c r="AQ526" i="4"/>
  <c r="AQ1291" i="4"/>
  <c r="AR2801" i="4"/>
  <c r="AQ850" i="4"/>
  <c r="AR4620" i="4"/>
  <c r="AQ1316" i="4"/>
  <c r="AQ1106" i="4"/>
  <c r="AQ595" i="4"/>
  <c r="AQ1252" i="4"/>
  <c r="AR5592" i="4"/>
  <c r="AQ3166" i="4"/>
  <c r="AR3969" i="4"/>
  <c r="AQ5318" i="4"/>
  <c r="AQ1116" i="4"/>
  <c r="AQ4048" i="4"/>
  <c r="AQ4520" i="4"/>
  <c r="AR3995" i="4"/>
  <c r="AQ3995" i="4"/>
  <c r="AR179" i="4"/>
  <c r="AR5283" i="4"/>
  <c r="AQ5283" i="4"/>
  <c r="AR3018" i="4"/>
  <c r="AQ3018" i="4"/>
  <c r="AR4062" i="4"/>
  <c r="AQ4062" i="4"/>
  <c r="AR1411" i="4"/>
  <c r="AQ1411" i="4"/>
  <c r="AR37" i="4"/>
  <c r="AQ37" i="4"/>
  <c r="AR4472" i="4"/>
  <c r="AQ4472" i="4"/>
  <c r="AQ1712" i="4"/>
  <c r="AR1594" i="4"/>
  <c r="AQ1594" i="4"/>
  <c r="AR2512" i="4"/>
  <c r="AQ2512" i="4"/>
  <c r="AR837" i="4"/>
  <c r="AQ837" i="4"/>
  <c r="AR5649" i="4"/>
  <c r="AQ5649" i="4"/>
  <c r="AR482" i="4"/>
  <c r="AQ482" i="4"/>
  <c r="AR1190" i="4"/>
  <c r="AQ1190" i="4"/>
  <c r="AR3167" i="4"/>
  <c r="AQ3167" i="4"/>
  <c r="AR2125" i="4"/>
  <c r="AQ2125" i="4"/>
  <c r="AR3585" i="4"/>
  <c r="AQ3585" i="4"/>
  <c r="AQ980" i="4"/>
  <c r="AR980" i="4"/>
  <c r="AR2152" i="4"/>
  <c r="AR3" i="4"/>
  <c r="AR1958" i="4"/>
  <c r="AR311" i="4"/>
  <c r="AR1454" i="4"/>
  <c r="AR430" i="4"/>
  <c r="AR4460" i="4"/>
  <c r="AR1118" i="4"/>
  <c r="AR5708" i="4"/>
  <c r="AR1680" i="4"/>
  <c r="AR2170" i="4"/>
  <c r="AR4029" i="4"/>
  <c r="AR3111" i="4"/>
  <c r="AP3976" i="4"/>
  <c r="AR2239" i="4"/>
  <c r="AR1229" i="4"/>
  <c r="AQ1558" i="4"/>
  <c r="AQ2602" i="4"/>
  <c r="AR3462" i="4"/>
  <c r="AQ3462" i="4"/>
  <c r="AR175" i="4"/>
  <c r="AQ175" i="4"/>
  <c r="AR4631" i="4"/>
  <c r="AQ4631" i="4"/>
  <c r="AR1555" i="4"/>
  <c r="AQ1555" i="4"/>
  <c r="AR5702" i="4"/>
  <c r="AQ5702" i="4"/>
  <c r="AR1370" i="4"/>
  <c r="AQ1370" i="4"/>
  <c r="AR4061" i="4"/>
  <c r="AQ4061" i="4"/>
  <c r="AR304" i="4"/>
  <c r="AQ304" i="4"/>
  <c r="AR781" i="4"/>
  <c r="AQ781" i="4"/>
  <c r="AR3420" i="4"/>
  <c r="AQ3420" i="4"/>
  <c r="AR3597" i="4"/>
  <c r="AQ3597" i="4"/>
  <c r="AR4581" i="4"/>
  <c r="AQ4581" i="4"/>
  <c r="AR5696" i="4"/>
  <c r="AQ5696" i="4"/>
  <c r="AR1437" i="4"/>
  <c r="AQ1437" i="4"/>
  <c r="AR3739" i="4"/>
  <c r="AQ3739" i="4"/>
  <c r="AR3555" i="4"/>
  <c r="AQ3555" i="4"/>
  <c r="AR5596" i="4"/>
  <c r="AQ5596" i="4"/>
  <c r="AR2236" i="4"/>
  <c r="AQ2236" i="4"/>
  <c r="AP5724" i="4"/>
  <c r="AP2909" i="4"/>
  <c r="AQ492" i="4"/>
  <c r="AR130" i="4"/>
  <c r="AQ5220" i="4"/>
  <c r="AP1971" i="4"/>
  <c r="AQ4716" i="4"/>
  <c r="AQ3463" i="4"/>
  <c r="AQ3279" i="4"/>
  <c r="AR2248" i="4"/>
  <c r="AQ3667" i="4"/>
  <c r="AR2366" i="4"/>
  <c r="AQ3696" i="4"/>
  <c r="AQ5415" i="4"/>
  <c r="AQ3120" i="4"/>
  <c r="AQ2186" i="4"/>
  <c r="AR4972" i="4"/>
  <c r="AQ2174" i="4"/>
  <c r="AR852" i="4"/>
  <c r="AQ1105" i="4"/>
  <c r="AQ2830" i="4"/>
  <c r="AQ3937" i="4"/>
  <c r="AQ4043" i="4"/>
  <c r="AR4636" i="4"/>
  <c r="AQ1035" i="4"/>
  <c r="AR799" i="4"/>
  <c r="AQ1201" i="4"/>
  <c r="AQ3350" i="4"/>
  <c r="AR4450" i="4"/>
  <c r="AQ4450" i="4"/>
  <c r="AR4785" i="4"/>
  <c r="AQ4785" i="4"/>
  <c r="AR1187" i="4"/>
  <c r="AQ1187" i="4"/>
  <c r="AR4452" i="4"/>
  <c r="AQ4452" i="4"/>
  <c r="AR5676" i="4"/>
  <c r="AQ5676" i="4"/>
  <c r="AR2330" i="4"/>
  <c r="AQ2330" i="4"/>
  <c r="AQ5671" i="4"/>
  <c r="AR4068" i="4"/>
  <c r="AQ4068" i="4"/>
  <c r="AR3560" i="4"/>
  <c r="AQ3560" i="4"/>
  <c r="AR3368" i="4"/>
  <c r="AQ3368" i="4"/>
  <c r="AR1987" i="4"/>
  <c r="AQ1987" i="4"/>
  <c r="AR2290" i="4"/>
  <c r="AQ2290" i="4"/>
  <c r="AR1233" i="4"/>
  <c r="AQ1233" i="4"/>
  <c r="AR5645" i="4"/>
  <c r="AQ5645" i="4"/>
  <c r="AQ1815" i="4"/>
  <c r="AR1815" i="4"/>
  <c r="AR977" i="4"/>
  <c r="AQ977" i="4"/>
  <c r="AR5633" i="4"/>
  <c r="AQ5633" i="4"/>
  <c r="AP600" i="4"/>
  <c r="AR2223" i="4"/>
  <c r="AP4602" i="4"/>
  <c r="AR103" i="4"/>
  <c r="AR1483" i="4"/>
  <c r="AR3980" i="4"/>
  <c r="AR1653" i="4"/>
  <c r="AR765" i="4"/>
  <c r="AQ765" i="4"/>
  <c r="AR4760" i="4"/>
  <c r="AQ4760" i="4"/>
  <c r="AR2794" i="4"/>
  <c r="AQ2794" i="4"/>
  <c r="AR1869" i="4"/>
  <c r="AQ1869" i="4"/>
  <c r="AR2257" i="4"/>
  <c r="AQ2257" i="4"/>
  <c r="AR1618" i="4"/>
  <c r="AQ1618" i="4"/>
  <c r="AR4210" i="4"/>
  <c r="AQ4210" i="4"/>
  <c r="AR543" i="4"/>
  <c r="AQ543" i="4"/>
  <c r="AR1417" i="4"/>
  <c r="AQ1417" i="4"/>
  <c r="AR2941" i="4"/>
  <c r="AQ2941" i="4"/>
  <c r="AR1182" i="4"/>
  <c r="AQ1182" i="4"/>
  <c r="AR3453" i="4"/>
  <c r="AQ3453" i="4"/>
  <c r="AR3822" i="4"/>
  <c r="AQ3822" i="4"/>
  <c r="AR2675" i="4"/>
  <c r="AQ2675" i="4"/>
  <c r="AR4610" i="4"/>
  <c r="AQ4610" i="4"/>
  <c r="AR1806" i="4"/>
  <c r="AQ1806" i="4"/>
  <c r="AR1369" i="4"/>
  <c r="AQ1369" i="4"/>
  <c r="AR700" i="4"/>
  <c r="AQ700" i="4"/>
  <c r="AR3590" i="4"/>
  <c r="AR5196" i="4"/>
  <c r="AR1557" i="4"/>
  <c r="AR4108" i="4"/>
  <c r="AQ724" i="4"/>
  <c r="AR4076" i="4"/>
  <c r="AR3236" i="4"/>
  <c r="AQ1483" i="4"/>
  <c r="AQ3144" i="4"/>
  <c r="AP1576" i="4"/>
  <c r="AR65" i="4"/>
  <c r="AR111" i="4"/>
  <c r="AP1287" i="4"/>
  <c r="AR2017" i="4"/>
  <c r="AR3169" i="4"/>
  <c r="AQ3169" i="4"/>
  <c r="AR2287" i="4"/>
  <c r="AQ2287" i="4"/>
  <c r="AR3847" i="4"/>
  <c r="AQ3847" i="4"/>
  <c r="AR2562" i="4"/>
  <c r="AQ2562" i="4"/>
  <c r="AR2023" i="4"/>
  <c r="AQ2023" i="4"/>
  <c r="AR1577" i="4"/>
  <c r="AQ1577" i="4"/>
  <c r="AR546" i="4"/>
  <c r="AQ546" i="4"/>
  <c r="AR770" i="4"/>
  <c r="AQ770" i="4"/>
  <c r="AR403" i="4"/>
  <c r="AQ403" i="4"/>
  <c r="AR1056" i="4"/>
  <c r="AQ1056" i="4"/>
  <c r="AR661" i="4"/>
  <c r="AQ661" i="4"/>
  <c r="AP778" i="4"/>
  <c r="AP3311" i="4"/>
  <c r="AP683" i="4"/>
  <c r="AP1426" i="4"/>
  <c r="AP2108" i="4"/>
  <c r="AR4688" i="4"/>
  <c r="AP623" i="4"/>
  <c r="AR4211" i="4"/>
  <c r="AP3378" i="4"/>
  <c r="AR3511" i="4"/>
  <c r="AR3791" i="4"/>
  <c r="AQ3791" i="4"/>
  <c r="AR3207" i="4"/>
  <c r="AQ3207" i="4"/>
  <c r="AR5717" i="4"/>
  <c r="AQ5717" i="4"/>
  <c r="AR3654" i="4"/>
  <c r="AQ3654" i="4"/>
  <c r="AR3442" i="4"/>
  <c r="AQ3442" i="4"/>
  <c r="AR4371" i="4"/>
  <c r="AQ4371" i="4"/>
  <c r="AR1475" i="4"/>
  <c r="AQ1475" i="4"/>
  <c r="AR3729" i="4"/>
  <c r="AQ3729" i="4"/>
  <c r="AR1718" i="4"/>
  <c r="AQ1718" i="4"/>
  <c r="AR4109" i="4"/>
  <c r="AQ4109" i="4"/>
  <c r="AR4495" i="4"/>
  <c r="AQ4495" i="4"/>
  <c r="AR4531" i="4"/>
  <c r="AQ4531" i="4"/>
  <c r="AR4508" i="4"/>
  <c r="AQ4508" i="4"/>
  <c r="AR5155" i="4"/>
  <c r="AQ5155" i="4"/>
  <c r="AR1548" i="4"/>
  <c r="AQ1548" i="4"/>
  <c r="AR3471" i="4"/>
  <c r="AQ3471" i="4"/>
  <c r="AR1464" i="4"/>
  <c r="AQ1464" i="4"/>
  <c r="AR1460" i="4"/>
  <c r="AQ1460" i="4"/>
  <c r="AR962" i="4"/>
  <c r="AQ962" i="4"/>
  <c r="AR5109" i="4"/>
  <c r="AQ5109" i="4"/>
  <c r="AP3660" i="4"/>
  <c r="AR4051" i="4"/>
  <c r="AQ1681" i="4"/>
  <c r="AQ3980" i="4"/>
  <c r="AQ790" i="4"/>
  <c r="AQ2017" i="4"/>
  <c r="AQ1653" i="4"/>
  <c r="AR3444" i="4"/>
  <c r="AR3787" i="4"/>
  <c r="AQ3787" i="4"/>
  <c r="AR1669" i="4"/>
  <c r="AQ1669" i="4"/>
  <c r="AR2036" i="4"/>
  <c r="AQ2036" i="4"/>
  <c r="AQ2238" i="4"/>
  <c r="AR1623" i="4"/>
  <c r="AQ1623" i="4"/>
  <c r="AR780" i="4"/>
  <c r="AQ780" i="4"/>
  <c r="AR292" i="4"/>
  <c r="AQ292" i="4"/>
  <c r="AR3138" i="4"/>
  <c r="AQ3138" i="4"/>
  <c r="AR4037" i="4"/>
  <c r="AQ4037" i="4"/>
  <c r="AR1923" i="4"/>
  <c r="AQ1923" i="4"/>
  <c r="AR2528" i="4"/>
  <c r="AQ2528" i="4"/>
  <c r="AR985" i="4"/>
  <c r="AQ985" i="4"/>
  <c r="AR392" i="4"/>
  <c r="AQ392" i="4"/>
  <c r="AR4778" i="4"/>
  <c r="AQ4778" i="4"/>
  <c r="AQ340" i="4"/>
  <c r="AP825" i="4"/>
  <c r="AQ3590" i="4"/>
  <c r="AQ3433" i="4"/>
  <c r="AQ5196" i="4"/>
  <c r="AP1499" i="4"/>
  <c r="AQ1557" i="4"/>
  <c r="AQ2130" i="4"/>
  <c r="AQ4108" i="4"/>
  <c r="AQ4623" i="4"/>
  <c r="AP1994" i="4"/>
  <c r="AQ4076" i="4"/>
  <c r="AQ4147" i="4"/>
  <c r="AR5471" i="4"/>
  <c r="AQ5471" i="4"/>
  <c r="AR3975" i="4"/>
  <c r="AQ3975" i="4"/>
  <c r="AR2218" i="4"/>
  <c r="AQ2218" i="4"/>
  <c r="AR883" i="4"/>
  <c r="AQ883" i="4"/>
  <c r="AR3326" i="4"/>
  <c r="AQ3326" i="4"/>
  <c r="AR110" i="4"/>
  <c r="AQ110" i="4"/>
  <c r="AR2598" i="4"/>
  <c r="AQ2598" i="4"/>
  <c r="AR4456" i="4"/>
  <c r="AQ4456" i="4"/>
  <c r="AR5165" i="4"/>
  <c r="AQ5165" i="4"/>
  <c r="AR1952" i="4"/>
  <c r="AQ1952" i="4"/>
  <c r="AR4445" i="4"/>
  <c r="AQ4445" i="4"/>
  <c r="AQ3652" i="4"/>
  <c r="AR1690" i="4"/>
  <c r="AQ1690" i="4"/>
  <c r="AR2890" i="4"/>
  <c r="AQ2890" i="4"/>
  <c r="AQ2823" i="4"/>
  <c r="AQ3511" i="4"/>
  <c r="AQ2726" i="4"/>
  <c r="AR838" i="4"/>
  <c r="AQ3444" i="4"/>
  <c r="AR749" i="4"/>
  <c r="AR3392" i="4"/>
  <c r="AQ3392" i="4"/>
  <c r="AR3887" i="4"/>
  <c r="AR4340" i="4"/>
  <c r="AQ4340" i="4"/>
  <c r="AR4348" i="4"/>
  <c r="AQ4348" i="4"/>
  <c r="AR874" i="4"/>
  <c r="AQ874" i="4"/>
  <c r="AR4165" i="4"/>
  <c r="AQ4165" i="4"/>
  <c r="AR1791" i="4"/>
  <c r="AQ1791" i="4"/>
  <c r="AR2300" i="4"/>
  <c r="AQ2300" i="4"/>
  <c r="AR163" i="4"/>
  <c r="AQ163" i="4"/>
  <c r="AR2984" i="4"/>
  <c r="AQ2984" i="4"/>
  <c r="AR1900" i="4"/>
  <c r="AQ1900" i="4"/>
  <c r="AR5183" i="4"/>
  <c r="AQ5183" i="4"/>
  <c r="AR3152" i="4"/>
  <c r="AQ3152" i="4"/>
  <c r="AQ3814" i="4"/>
  <c r="AR2358" i="4"/>
  <c r="AQ2358" i="4"/>
  <c r="AR4266" i="4"/>
  <c r="AQ4266" i="4"/>
  <c r="AR5143" i="4"/>
  <c r="AQ5143" i="4"/>
  <c r="AR58" i="4"/>
  <c r="AQ58" i="4"/>
  <c r="AR357" i="4"/>
  <c r="AQ357" i="4"/>
  <c r="AR3191" i="4"/>
  <c r="AQ3191" i="4"/>
  <c r="AR689" i="4"/>
  <c r="AQ689" i="4"/>
  <c r="AR5048" i="4"/>
  <c r="AQ5048" i="4"/>
  <c r="AR640" i="4"/>
  <c r="AQ640" i="4"/>
  <c r="AQ4060" i="4"/>
  <c r="AQ467" i="4"/>
  <c r="AQ4042" i="4"/>
  <c r="AQ811" i="4"/>
  <c r="AQ3801" i="4"/>
  <c r="AQ1677" i="4"/>
  <c r="AQ2024" i="4"/>
  <c r="AQ832" i="4"/>
  <c r="AQ4226" i="4"/>
  <c r="AQ5082" i="4"/>
  <c r="AQ772" i="4"/>
  <c r="AQ5750" i="4"/>
  <c r="AQ1318" i="4"/>
  <c r="AQ1540" i="4"/>
  <c r="AQ3045" i="4"/>
  <c r="AQ5659" i="4"/>
  <c r="AQ10" i="4"/>
  <c r="AQ2447" i="4"/>
  <c r="AP1782" i="4"/>
  <c r="AQ460" i="4"/>
  <c r="AR3156" i="4"/>
  <c r="AQ4758" i="4"/>
  <c r="AQ4051" i="4"/>
  <c r="AP2133" i="4"/>
  <c r="AQ3579" i="4"/>
  <c r="AR2087" i="4"/>
  <c r="AQ4594" i="4"/>
  <c r="AQ569" i="4"/>
  <c r="AP1488" i="4"/>
  <c r="AQ1251" i="4"/>
  <c r="AR3671" i="4"/>
  <c r="AQ4678" i="4"/>
  <c r="AQ2325" i="4"/>
  <c r="AQ4556" i="4"/>
  <c r="AQ4710" i="4"/>
  <c r="AQ1935" i="4"/>
  <c r="AR2851" i="4"/>
  <c r="AR453" i="4"/>
  <c r="AQ453" i="4"/>
  <c r="AR4097" i="4"/>
  <c r="AQ4097" i="4"/>
  <c r="AR5405" i="4"/>
  <c r="AQ5405" i="4"/>
  <c r="AR3140" i="4"/>
  <c r="AQ3140" i="4"/>
  <c r="AR1427" i="4"/>
  <c r="AQ1427" i="4"/>
  <c r="AR4177" i="4"/>
  <c r="AQ4177" i="4"/>
  <c r="AR735" i="4"/>
  <c r="AQ735" i="4"/>
  <c r="AR5553" i="4"/>
  <c r="AQ5553" i="4"/>
  <c r="AR2478" i="4"/>
  <c r="AQ2478" i="4"/>
  <c r="AQ5550" i="4"/>
  <c r="AR136" i="4"/>
  <c r="AR585" i="4"/>
  <c r="AR1305" i="4"/>
  <c r="AR3477" i="4"/>
  <c r="AQ46" i="4"/>
  <c r="AR4816" i="4"/>
  <c r="AQ2189" i="4"/>
  <c r="AP1243" i="4"/>
  <c r="AQ1595" i="4"/>
  <c r="AQ3248" i="4"/>
  <c r="AQ2636" i="4"/>
  <c r="AQ653" i="4"/>
  <c r="AQ4519" i="4"/>
  <c r="AP1976" i="4"/>
  <c r="AR3260" i="4"/>
  <c r="AQ3260" i="4"/>
  <c r="AR2906" i="4"/>
  <c r="AQ2906" i="4"/>
  <c r="AR2228" i="4"/>
  <c r="AQ2228" i="4"/>
  <c r="AR4235" i="4"/>
  <c r="AQ4235" i="4"/>
  <c r="AR1470" i="4"/>
  <c r="AQ1470" i="4"/>
  <c r="AR1398" i="4"/>
  <c r="AQ1398" i="4"/>
  <c r="AR148" i="4"/>
  <c r="AQ148" i="4"/>
  <c r="AR4429" i="4"/>
  <c r="AQ4429" i="4"/>
  <c r="AR3021" i="4"/>
  <c r="AQ3021" i="4"/>
  <c r="AR2808" i="4"/>
  <c r="AQ2808" i="4"/>
  <c r="AQ694" i="4"/>
  <c r="AR694" i="4"/>
  <c r="AQ1985" i="4"/>
  <c r="AQ5736" i="4"/>
  <c r="AQ2317" i="4"/>
  <c r="AQ4917" i="4"/>
  <c r="AQ5176" i="4"/>
  <c r="AQ4073" i="4"/>
  <c r="AQ1593" i="4"/>
  <c r="AP1493" i="4"/>
  <c r="AQ1609" i="4"/>
  <c r="AQ4910" i="4"/>
  <c r="AQ1924" i="4"/>
  <c r="AP1941" i="4"/>
  <c r="AQ4197" i="4"/>
  <c r="AQ941" i="4"/>
  <c r="AQ3451" i="4"/>
  <c r="AQ2895" i="4"/>
  <c r="AR1306" i="4"/>
  <c r="AQ1306" i="4"/>
  <c r="AR2680" i="4"/>
  <c r="AQ2680" i="4"/>
  <c r="AR1775" i="4"/>
  <c r="AQ1775" i="4"/>
  <c r="AR4894" i="4"/>
  <c r="AQ4894" i="4"/>
  <c r="AR3846" i="4"/>
  <c r="AQ3846" i="4"/>
  <c r="AR5296" i="4"/>
  <c r="AQ5296" i="4"/>
  <c r="AR1693" i="4"/>
  <c r="AQ1693" i="4"/>
  <c r="AR1392" i="4"/>
  <c r="AQ1392" i="4"/>
  <c r="AR2198" i="4"/>
  <c r="AQ2198" i="4"/>
  <c r="AR1139" i="4"/>
  <c r="AQ1139" i="4"/>
  <c r="AR3744" i="4"/>
  <c r="AQ3744" i="4"/>
  <c r="AR2645" i="4"/>
  <c r="AQ2645" i="4"/>
  <c r="AR1096" i="4"/>
  <c r="AQ1096" i="4"/>
  <c r="AR1780" i="4"/>
  <c r="AQ1780" i="4"/>
  <c r="AR1432" i="4"/>
  <c r="AQ1432" i="4"/>
  <c r="AR5305" i="4"/>
  <c r="AQ5305" i="4"/>
  <c r="AR2276" i="4"/>
  <c r="AQ2276" i="4"/>
  <c r="AR3774" i="4"/>
  <c r="AQ3774" i="4"/>
  <c r="AR5688" i="4"/>
  <c r="AQ5688" i="4"/>
  <c r="AR5569" i="4"/>
  <c r="AQ3249" i="4"/>
  <c r="AQ5403" i="4"/>
  <c r="AQ3383" i="4"/>
  <c r="AQ2851" i="4"/>
  <c r="AQ711" i="4"/>
  <c r="AQ2503" i="4"/>
  <c r="AQ3224" i="4"/>
  <c r="AR1658" i="4"/>
  <c r="AQ1658" i="4"/>
  <c r="AR4056" i="4"/>
  <c r="AR2617" i="4"/>
  <c r="AQ2617" i="4"/>
  <c r="AR1344" i="4"/>
  <c r="AQ1344" i="4"/>
  <c r="AR3859" i="4"/>
  <c r="AQ3859" i="4"/>
  <c r="AR5278" i="4"/>
  <c r="AQ5278" i="4"/>
  <c r="AR5498" i="4"/>
  <c r="AQ5498" i="4"/>
  <c r="AR5779" i="4"/>
  <c r="AQ5779" i="4"/>
  <c r="AR4485" i="4"/>
  <c r="AQ4485" i="4"/>
  <c r="AR1950" i="4"/>
  <c r="AQ1950" i="4"/>
  <c r="AR2558" i="4"/>
  <c r="AQ2558" i="4"/>
  <c r="AR3944" i="4"/>
  <c r="AQ3944" i="4"/>
  <c r="AQ4514" i="4"/>
  <c r="AR1642" i="4"/>
  <c r="AQ1642" i="4"/>
  <c r="AP2291" i="4"/>
  <c r="AP553" i="4"/>
  <c r="AP1329" i="4"/>
  <c r="AP1008" i="4"/>
  <c r="AQ5692" i="4"/>
  <c r="AR4668" i="4"/>
  <c r="AQ3898" i="4"/>
  <c r="AQ136" i="4"/>
  <c r="AP750" i="4"/>
  <c r="AQ585" i="4"/>
  <c r="AR5428" i="4"/>
  <c r="AQ1405" i="4"/>
  <c r="AQ1305" i="4"/>
  <c r="AP2950" i="4"/>
  <c r="AQ3477" i="4"/>
  <c r="AR2657" i="4"/>
  <c r="AQ5047" i="4"/>
  <c r="AQ4816" i="4"/>
  <c r="AP2722" i="4"/>
  <c r="AR3831" i="4"/>
  <c r="AQ1998" i="4"/>
  <c r="AR1108" i="4"/>
  <c r="AQ649" i="4"/>
  <c r="AR287" i="4"/>
  <c r="AQ287" i="4"/>
  <c r="AR1322" i="4"/>
  <c r="AR5460" i="4"/>
  <c r="AQ5460" i="4"/>
  <c r="AR255" i="4"/>
  <c r="AQ255" i="4"/>
  <c r="AR1449" i="4"/>
  <c r="AR516" i="4"/>
  <c r="AQ516" i="4"/>
  <c r="AR2016" i="4"/>
  <c r="AQ2016" i="4"/>
  <c r="AR5006" i="4"/>
  <c r="AR2997" i="4"/>
  <c r="AR1916" i="4"/>
  <c r="AQ1916" i="4"/>
  <c r="AR5345" i="4"/>
  <c r="AQ5345" i="4"/>
  <c r="AR4" i="4"/>
  <c r="AR1078" i="4"/>
  <c r="AQ1078" i="4"/>
  <c r="AR984" i="4"/>
  <c r="AQ984" i="4"/>
  <c r="AR4650" i="4"/>
  <c r="AQ4650" i="4"/>
  <c r="AQ4684" i="4"/>
  <c r="AR1832" i="4"/>
  <c r="AP4634" i="4"/>
  <c r="AR5552" i="4"/>
  <c r="AR5257" i="4"/>
  <c r="AR913" i="4"/>
  <c r="AR5730" i="4"/>
  <c r="AR5604" i="4"/>
  <c r="AQ3621" i="4"/>
  <c r="AP4438" i="4"/>
  <c r="AQ1028" i="4"/>
  <c r="AQ5549" i="4"/>
  <c r="AP5301" i="4"/>
  <c r="AQ3487" i="4"/>
  <c r="AR5515" i="4"/>
  <c r="AQ1108" i="4"/>
  <c r="AR4584" i="4"/>
  <c r="AR4183" i="4"/>
  <c r="AR1357" i="4"/>
  <c r="AQ1357" i="4"/>
  <c r="AP2404" i="4"/>
  <c r="AR594" i="4"/>
  <c r="AQ594" i="4"/>
  <c r="AR963" i="4"/>
  <c r="AQ963" i="4"/>
  <c r="AR3374" i="4"/>
  <c r="AQ3374" i="4"/>
  <c r="AR369" i="4"/>
  <c r="AQ369" i="4"/>
  <c r="AR1328" i="4"/>
  <c r="AQ1328" i="4"/>
  <c r="AR1130" i="4"/>
  <c r="AQ1130" i="4"/>
  <c r="AQ1420" i="4"/>
  <c r="AR5322" i="4"/>
  <c r="AQ5322" i="4"/>
  <c r="AR915" i="4"/>
  <c r="AQ915" i="4"/>
  <c r="AR2493" i="4"/>
  <c r="AQ2493" i="4"/>
  <c r="AR1451" i="4"/>
  <c r="AQ1451" i="4"/>
  <c r="AR4633" i="4"/>
  <c r="AQ4633" i="4"/>
  <c r="AQ1218" i="4"/>
  <c r="AR1218" i="4"/>
  <c r="AQ1176" i="4"/>
  <c r="AR1176" i="4"/>
  <c r="AR2517" i="4"/>
  <c r="AQ2517" i="4"/>
  <c r="AQ2446" i="4"/>
  <c r="AQ2305" i="4"/>
  <c r="AP230" i="4"/>
  <c r="AQ3531" i="4"/>
  <c r="AR3642" i="4"/>
  <c r="AQ4035" i="4"/>
  <c r="AQ5569" i="4"/>
  <c r="AP2745" i="4"/>
  <c r="AQ3125" i="4"/>
  <c r="AR3984" i="4"/>
  <c r="AQ504" i="4"/>
  <c r="AQ317" i="4"/>
  <c r="AP798" i="4"/>
  <c r="AQ1915" i="4"/>
  <c r="AR1129" i="4"/>
  <c r="AQ3915" i="4"/>
  <c r="AQ5656" i="4"/>
  <c r="AQ2484" i="4"/>
  <c r="AQ305" i="4"/>
  <c r="AR3100" i="4"/>
  <c r="AQ1529" i="4"/>
  <c r="AR2599" i="4"/>
  <c r="AQ2599" i="4"/>
  <c r="AR4617" i="4"/>
  <c r="AR5100" i="4"/>
  <c r="AQ5100" i="4"/>
  <c r="AR5312" i="4"/>
  <c r="AQ5312" i="4"/>
  <c r="AR1932" i="4"/>
  <c r="AQ1932" i="4"/>
  <c r="AR3359" i="4"/>
  <c r="AQ3359" i="4"/>
  <c r="AR318" i="4"/>
  <c r="AQ318" i="4"/>
  <c r="AR3900" i="4"/>
  <c r="AQ3900" i="4"/>
  <c r="AR144" i="4"/>
  <c r="AQ144" i="4"/>
  <c r="AR2066" i="4"/>
  <c r="AQ2066" i="4"/>
  <c r="AR3048" i="4"/>
  <c r="AQ3048" i="4"/>
  <c r="AR5101" i="4"/>
  <c r="AQ5101" i="4"/>
  <c r="AR2854" i="4"/>
  <c r="AQ2854" i="4"/>
  <c r="AQ3116" i="4"/>
  <c r="AR3116" i="4"/>
  <c r="AR95" i="4"/>
  <c r="AQ95" i="4"/>
  <c r="AR4257" i="4"/>
  <c r="AQ4257" i="4"/>
  <c r="AR5042" i="4"/>
  <c r="AQ5042" i="4"/>
  <c r="AR2188" i="4"/>
  <c r="AQ2188" i="4"/>
  <c r="AR1946" i="4"/>
  <c r="AR2368" i="4"/>
  <c r="AR4041" i="4"/>
  <c r="AR1167" i="4"/>
  <c r="AP2938" i="4"/>
  <c r="AR3607" i="4"/>
  <c r="AP3446" i="4"/>
  <c r="AQ3831" i="4"/>
  <c r="AQ5515" i="4"/>
  <c r="AQ731" i="4"/>
  <c r="AR649" i="4"/>
  <c r="AR3921" i="4"/>
  <c r="AQ3921" i="4"/>
  <c r="AR4262" i="4"/>
  <c r="AQ4262" i="4"/>
  <c r="AR1647" i="4"/>
  <c r="AQ1647" i="4"/>
  <c r="AR81" i="4"/>
  <c r="AR3421" i="4"/>
  <c r="AQ3421" i="4"/>
  <c r="AR4789" i="4"/>
  <c r="AQ4789" i="4"/>
  <c r="AR2819" i="4"/>
  <c r="AQ2819" i="4"/>
  <c r="AR69" i="4"/>
  <c r="AQ69" i="4"/>
  <c r="AR1963" i="4"/>
  <c r="AQ1963" i="4"/>
  <c r="AR635" i="4"/>
  <c r="AQ635" i="4"/>
  <c r="AR4240" i="4"/>
  <c r="AQ4240" i="4"/>
  <c r="AR381" i="4"/>
  <c r="AQ381" i="4"/>
  <c r="AR5581" i="4"/>
  <c r="AQ5581" i="4"/>
  <c r="AR2642" i="4"/>
  <c r="AQ2642" i="4"/>
  <c r="AR2445" i="4"/>
  <c r="AQ2445" i="4"/>
  <c r="AR2146" i="4"/>
  <c r="AQ2146" i="4"/>
  <c r="AR988" i="4"/>
  <c r="AQ988" i="4"/>
  <c r="AQ5061" i="4"/>
  <c r="AQ1832" i="4"/>
  <c r="AQ4589" i="4"/>
  <c r="AQ307" i="4"/>
  <c r="AQ3202" i="4"/>
  <c r="AQ5552" i="4"/>
  <c r="AR5019" i="4"/>
  <c r="AQ5257" i="4"/>
  <c r="AP1968" i="4"/>
  <c r="AQ913" i="4"/>
  <c r="AR3687" i="4"/>
  <c r="AQ5730" i="4"/>
  <c r="AP4338" i="4"/>
  <c r="AQ3935" i="4"/>
  <c r="AR98" i="4"/>
  <c r="AP794" i="4"/>
  <c r="AR4498" i="4"/>
  <c r="AP2115" i="4"/>
  <c r="AR4804" i="4"/>
  <c r="AR1346" i="4"/>
  <c r="AQ4316" i="4"/>
  <c r="AR1209" i="4"/>
  <c r="AQ1209" i="4"/>
  <c r="AR2775" i="4"/>
  <c r="AQ2775" i="4"/>
  <c r="AR61" i="4"/>
  <c r="AQ61" i="4"/>
  <c r="AR4480" i="4"/>
  <c r="AQ4480" i="4"/>
  <c r="AR233" i="4"/>
  <c r="AQ233" i="4"/>
  <c r="AR3807" i="4"/>
  <c r="AQ3807" i="4"/>
  <c r="AR4283" i="4"/>
  <c r="AQ4283" i="4"/>
  <c r="AR2793" i="4"/>
  <c r="AQ2793" i="4"/>
  <c r="AR2947" i="4"/>
  <c r="AQ2947" i="4"/>
  <c r="AR814" i="4"/>
  <c r="AQ814" i="4"/>
  <c r="AR1552" i="4"/>
  <c r="AQ1552" i="4"/>
  <c r="AQ1397" i="4"/>
  <c r="AR4069" i="4"/>
  <c r="AQ4069" i="4"/>
  <c r="AR4506" i="4"/>
  <c r="AQ4506" i="4"/>
  <c r="AR4196" i="4"/>
  <c r="AQ4196" i="4"/>
  <c r="AP2608" i="4"/>
  <c r="AR3712" i="4"/>
  <c r="AR2597" i="4"/>
  <c r="AP1045" i="4"/>
  <c r="AP1068" i="4"/>
  <c r="AR3809" i="4"/>
  <c r="AR3219" i="4"/>
  <c r="AP4403" i="4"/>
  <c r="AP3221" i="4"/>
  <c r="AP1220" i="4"/>
  <c r="AR5200" i="4"/>
  <c r="AQ5200" i="4"/>
  <c r="AP306" i="4"/>
  <c r="AP124" i="4"/>
  <c r="AP5430" i="4"/>
  <c r="AQ1485" i="4"/>
  <c r="AP16" i="4"/>
  <c r="AP5492" i="4"/>
  <c r="AQ308" i="4"/>
  <c r="AP4803" i="4"/>
  <c r="AP3628" i="4"/>
  <c r="AR953" i="4"/>
  <c r="AR75" i="4"/>
  <c r="AQ75" i="4"/>
  <c r="AR3594" i="4"/>
  <c r="AP1193" i="4"/>
  <c r="AP1805" i="4"/>
  <c r="AR2641" i="4"/>
  <c r="AQ2641" i="4"/>
  <c r="AQ1119" i="4"/>
  <c r="AR5761" i="4"/>
  <c r="AQ5761" i="4"/>
  <c r="AR4194" i="4"/>
  <c r="AR509" i="4"/>
  <c r="AQ509" i="4"/>
  <c r="AQ3503" i="4"/>
  <c r="AP2094" i="4"/>
  <c r="AP867" i="4"/>
  <c r="AQ4743" i="4"/>
  <c r="AQ995" i="4"/>
  <c r="AP3728" i="4"/>
  <c r="AP3970" i="4"/>
  <c r="AQ752" i="4"/>
  <c r="AQ4873" i="4"/>
  <c r="AP2122" i="4"/>
  <c r="AP537" i="4"/>
  <c r="AR183" i="4"/>
  <c r="AQ183" i="4"/>
  <c r="AQ5418" i="4"/>
  <c r="AR1546" i="4"/>
  <c r="AQ1546" i="4"/>
  <c r="AR3516" i="4"/>
  <c r="AQ3516" i="4"/>
  <c r="AQ3591" i="4"/>
  <c r="AQ4935" i="4"/>
  <c r="AQ4148" i="4"/>
  <c r="AQ1330" i="4"/>
  <c r="AQ3228" i="4"/>
  <c r="AQ2725" i="4"/>
  <c r="AQ3735" i="4"/>
  <c r="AQ3356" i="4"/>
  <c r="AQ3674" i="4"/>
  <c r="AP1361" i="4"/>
  <c r="AQ5416" i="4"/>
  <c r="AP4723" i="4"/>
  <c r="AQ3786" i="4"/>
  <c r="AQ2792" i="4"/>
  <c r="AQ5129" i="4"/>
  <c r="AP1490" i="4"/>
  <c r="AP3373" i="4"/>
  <c r="AQ5029" i="4"/>
  <c r="AQ4315" i="4"/>
  <c r="AP3759" i="4"/>
  <c r="AP1984" i="4"/>
  <c r="AQ901" i="4"/>
  <c r="AR1739" i="4"/>
  <c r="AP1447" i="4"/>
  <c r="AQ3594" i="4"/>
  <c r="AQ3757" i="4"/>
  <c r="AP2541" i="4"/>
  <c r="AR3503" i="4"/>
  <c r="AP3020" i="4"/>
  <c r="AQ3113" i="4"/>
  <c r="AR3113" i="4"/>
  <c r="AP2946" i="4"/>
  <c r="AR5332" i="4"/>
  <c r="AQ5332" i="4"/>
  <c r="AR4293" i="4"/>
  <c r="AQ4293" i="4"/>
  <c r="AQ4085" i="4"/>
  <c r="AQ2092" i="4"/>
  <c r="AP1017" i="4"/>
  <c r="AP4416" i="4"/>
  <c r="AQ4360" i="4"/>
  <c r="AP5616" i="4"/>
  <c r="AP3302" i="4"/>
  <c r="AQ331" i="4"/>
  <c r="AR2900" i="4"/>
  <c r="AR3878" i="4"/>
  <c r="AQ3878" i="4"/>
  <c r="AQ3557" i="4"/>
  <c r="AR3899" i="4"/>
  <c r="AR4374" i="4"/>
  <c r="AR374" i="4"/>
  <c r="AQ374" i="4"/>
  <c r="AQ3925" i="4"/>
  <c r="AR5663" i="4"/>
  <c r="AQ5663" i="4"/>
  <c r="AQ3060" i="4"/>
  <c r="AQ3788" i="4"/>
  <c r="AQ1399" i="4"/>
  <c r="AQ4102" i="4"/>
  <c r="AQ3205" i="4"/>
  <c r="AQ2490" i="4"/>
  <c r="AQ4855" i="4"/>
  <c r="AQ2328" i="4"/>
  <c r="AQ84" i="4"/>
  <c r="AQ5289" i="4"/>
  <c r="AP1236" i="4"/>
  <c r="AQ496" i="4"/>
  <c r="AQ1070" i="4"/>
  <c r="AP2620" i="4"/>
  <c r="AQ3783" i="4"/>
  <c r="AQ42" i="4"/>
  <c r="AP5506" i="4"/>
  <c r="AP1699" i="4"/>
  <c r="AP609" i="4"/>
  <c r="AQ2810" i="4"/>
  <c r="AQ3899" i="4"/>
  <c r="AP3268" i="4"/>
  <c r="AP4626" i="4"/>
  <c r="AQ4374" i="4"/>
  <c r="AQ1906" i="4"/>
  <c r="AQ3586" i="4"/>
  <c r="AP3474" i="4"/>
  <c r="AP237" i="4"/>
  <c r="AQ5769" i="4"/>
  <c r="AP5337" i="4"/>
  <c r="AQ5579" i="4"/>
  <c r="AR2827" i="4"/>
  <c r="AQ2827" i="4"/>
  <c r="AR235" i="4"/>
  <c r="AR4086" i="4"/>
  <c r="AQ4086" i="4"/>
  <c r="AQ4870" i="4"/>
  <c r="AR4941" i="4"/>
  <c r="AQ4941" i="4"/>
  <c r="AQ3891" i="4"/>
  <c r="AP4440" i="4"/>
  <c r="AP1486" i="4"/>
  <c r="AQ2250" i="4"/>
  <c r="AQ588" i="4"/>
  <c r="AQ5444" i="4"/>
  <c r="AQ1722" i="4"/>
  <c r="AR1613" i="4"/>
  <c r="AQ1613" i="4"/>
  <c r="AR250" i="4"/>
  <c r="AQ250" i="4"/>
  <c r="AQ1930" i="4"/>
  <c r="AP404" i="4"/>
  <c r="AR2531" i="4"/>
  <c r="AR2894" i="4"/>
  <c r="AP1714" i="4"/>
  <c r="AR2519" i="4"/>
  <c r="AQ2519" i="4"/>
  <c r="AR4609" i="4"/>
  <c r="AQ4609" i="4"/>
  <c r="AQ185" i="4"/>
  <c r="AQ3999" i="4"/>
  <c r="AR960" i="4"/>
  <c r="AP4522" i="4"/>
  <c r="AP3835" i="4"/>
  <c r="AP5084" i="4"/>
  <c r="AP2112" i="4"/>
  <c r="AP1268" i="4"/>
  <c r="AP5694" i="4"/>
  <c r="AP3715" i="4"/>
  <c r="AP4110" i="4"/>
  <c r="AQ1686" i="4"/>
  <c r="AP628" i="4"/>
  <c r="AP2162" i="4"/>
  <c r="AP5464" i="4"/>
  <c r="AQ2637" i="4"/>
  <c r="AQ4523" i="4"/>
  <c r="AQ1297" i="4"/>
  <c r="AQ186" i="4"/>
  <c r="AR4496" i="4"/>
  <c r="AQ4496" i="4"/>
  <c r="AR2507" i="4"/>
  <c r="AQ2507" i="4"/>
  <c r="AR1816" i="4"/>
  <c r="AQ1816" i="4"/>
  <c r="AR3567" i="4"/>
  <c r="AQ3567" i="4"/>
  <c r="AR5058" i="4"/>
  <c r="AQ5058" i="4"/>
  <c r="AQ935" i="4"/>
  <c r="AR935" i="4"/>
  <c r="AR364" i="4"/>
  <c r="AQ364" i="4"/>
  <c r="AR1948" i="4"/>
  <c r="AQ1948" i="4"/>
  <c r="AR3640" i="4"/>
  <c r="AR5140" i="4"/>
  <c r="AQ5140" i="4"/>
  <c r="AR4980" i="4"/>
  <c r="AQ4980" i="4"/>
  <c r="AR1282" i="4"/>
  <c r="AR2251" i="4"/>
  <c r="AR4419" i="4"/>
  <c r="AR5611" i="4"/>
  <c r="AR1644" i="4"/>
  <c r="AQ3497" i="4"/>
  <c r="AR2141" i="4"/>
  <c r="AR455" i="4"/>
  <c r="AQ1200" i="4"/>
  <c r="AR1307" i="4"/>
  <c r="AQ1307" i="4"/>
  <c r="AR3216" i="4"/>
  <c r="AQ3216" i="4"/>
  <c r="AR4238" i="4"/>
  <c r="AQ4238" i="4"/>
  <c r="AR3971" i="4"/>
  <c r="AQ3971" i="4"/>
  <c r="AQ334" i="4"/>
  <c r="AR5474" i="4"/>
  <c r="AQ4078" i="4"/>
  <c r="AR2577" i="4"/>
  <c r="AQ2361" i="4"/>
  <c r="AR320" i="4"/>
  <c r="AR4943" i="4"/>
  <c r="AR4946" i="4"/>
  <c r="AR2835" i="4"/>
  <c r="AR4661" i="4"/>
  <c r="AR3307" i="4"/>
  <c r="AR3250" i="4"/>
  <c r="AR4401" i="4"/>
  <c r="AR3177" i="4"/>
  <c r="AR4141" i="4"/>
  <c r="AR4432" i="4"/>
  <c r="AR2777" i="4"/>
  <c r="AR2532" i="4"/>
  <c r="AR5508" i="4"/>
  <c r="AR4292" i="4"/>
  <c r="AQ3780" i="4"/>
  <c r="AR3780" i="4"/>
  <c r="AQ5712" i="4"/>
  <c r="AQ4806" i="4"/>
  <c r="AR3765" i="4"/>
  <c r="AQ5715" i="4"/>
  <c r="AR578" i="4"/>
  <c r="AQ578" i="4"/>
  <c r="AR4296" i="4"/>
  <c r="AQ4296" i="4"/>
  <c r="AR3310" i="4"/>
  <c r="AQ3310" i="4"/>
  <c r="AP5733" i="4"/>
  <c r="AR2643" i="4"/>
  <c r="AP3708" i="4"/>
  <c r="AR1472" i="4"/>
  <c r="AP1360" i="4"/>
  <c r="AQ816" i="4"/>
  <c r="AQ3416" i="4"/>
  <c r="AQ523" i="4"/>
  <c r="AR4801" i="4"/>
  <c r="AQ2364" i="4"/>
  <c r="AR3832" i="4"/>
  <c r="AQ3723" i="4"/>
  <c r="AQ2294" i="4"/>
  <c r="AQ2818" i="4"/>
  <c r="AQ3771" i="4"/>
  <c r="AR4123" i="4"/>
  <c r="AQ4123" i="4"/>
  <c r="AR1080" i="4"/>
  <c r="AQ1080" i="4"/>
  <c r="AR5521" i="4"/>
  <c r="AQ5521" i="4"/>
  <c r="AR4797" i="4"/>
  <c r="AQ4797" i="4"/>
  <c r="AR4084" i="4"/>
  <c r="AQ4084" i="4"/>
  <c r="AP4236" i="4"/>
  <c r="AQ5170" i="4"/>
  <c r="AR5170" i="4"/>
  <c r="AR5632" i="4"/>
  <c r="AQ5632" i="4"/>
  <c r="AR2732" i="4"/>
  <c r="AQ2732" i="4"/>
  <c r="AR2494" i="4"/>
  <c r="AQ2494" i="4"/>
  <c r="AR4418" i="4"/>
  <c r="AQ4418" i="4"/>
  <c r="AR4325" i="4"/>
  <c r="AQ4325" i="4"/>
  <c r="AR4524" i="4"/>
  <c r="AQ4524" i="4"/>
  <c r="AR1202" i="4"/>
  <c r="AQ1202" i="4"/>
  <c r="AR615" i="4"/>
  <c r="AQ615" i="4"/>
  <c r="AR4984" i="4"/>
  <c r="AR4791" i="4"/>
  <c r="AR6" i="4"/>
  <c r="AR3412" i="4"/>
  <c r="AR4065" i="4"/>
  <c r="AR5171" i="4"/>
  <c r="AR5770" i="4"/>
  <c r="AR4186" i="4"/>
  <c r="AR5044" i="4"/>
  <c r="AR672" i="4"/>
  <c r="AQ2418" i="4"/>
  <c r="AR2418" i="4"/>
  <c r="AQ39" i="4"/>
  <c r="AR4430" i="4"/>
  <c r="AQ3665" i="4"/>
  <c r="AQ142" i="4"/>
  <c r="AR142" i="4"/>
  <c r="AR4881" i="4"/>
  <c r="AQ4881" i="4"/>
  <c r="AR1140" i="4"/>
  <c r="AQ1140" i="4"/>
  <c r="AR2149" i="4"/>
  <c r="AQ1887" i="4"/>
  <c r="AR920" i="4"/>
  <c r="AQ920" i="4"/>
  <c r="AR4969" i="4"/>
  <c r="AQ4969" i="4"/>
  <c r="AP2631" i="4"/>
  <c r="AR4876" i="4"/>
  <c r="AR2752" i="4"/>
  <c r="AP918" i="4"/>
  <c r="AQ960" i="4"/>
  <c r="AR3576" i="4"/>
  <c r="AP4355" i="4"/>
  <c r="AQ3456" i="4"/>
  <c r="AQ1377" i="4"/>
  <c r="AQ4791" i="4"/>
  <c r="AQ5614" i="4"/>
  <c r="AR343" i="4"/>
  <c r="AQ4358" i="4"/>
  <c r="AQ1356" i="4"/>
  <c r="AR3734" i="4"/>
  <c r="AQ3734" i="4"/>
  <c r="AR472" i="4"/>
  <c r="AQ472" i="4"/>
  <c r="AR3818" i="4"/>
  <c r="AQ3818" i="4"/>
  <c r="AR489" i="4"/>
  <c r="AQ489" i="4"/>
  <c r="AR2039" i="4"/>
  <c r="AQ2039" i="4"/>
  <c r="AR3301" i="4"/>
  <c r="AQ3301" i="4"/>
  <c r="AQ1223" i="4"/>
  <c r="AQ1627" i="4"/>
  <c r="AQ3558" i="4"/>
  <c r="AR4741" i="4"/>
  <c r="AQ4741" i="4"/>
  <c r="AR3275" i="4"/>
  <c r="AQ3275" i="4"/>
  <c r="AP3203" i="4"/>
  <c r="AQ5083" i="4"/>
  <c r="AR3277" i="4"/>
  <c r="AQ3277" i="4"/>
  <c r="AQ5640" i="4"/>
  <c r="AQ886" i="4"/>
  <c r="AQ567" i="4"/>
  <c r="AQ4834" i="4"/>
  <c r="AQ4203" i="4"/>
  <c r="AQ481" i="4"/>
  <c r="AQ6" i="4"/>
  <c r="AQ3412" i="4"/>
  <c r="AQ4065" i="4"/>
  <c r="AQ5171" i="4"/>
  <c r="AQ5770" i="4"/>
  <c r="AQ4186" i="4"/>
  <c r="AQ5044" i="4"/>
  <c r="AQ672" i="4"/>
  <c r="AQ2904" i="4"/>
  <c r="AQ4591" i="4"/>
  <c r="AR4562" i="4"/>
  <c r="AQ4562" i="4"/>
  <c r="AR1496" i="4"/>
  <c r="AQ1496" i="4"/>
  <c r="AR2109" i="4"/>
  <c r="AQ2109" i="4"/>
  <c r="AP1740" i="4"/>
  <c r="AQ4876" i="4"/>
  <c r="AQ4194" i="4"/>
  <c r="AR1189" i="4"/>
  <c r="AR3458" i="4"/>
  <c r="AR1299" i="4"/>
  <c r="AR4103" i="4"/>
  <c r="AR4507" i="4"/>
  <c r="AR1710" i="4"/>
  <c r="AR3874" i="4"/>
  <c r="AR703" i="4"/>
  <c r="AR3743" i="4"/>
  <c r="AR2916" i="4"/>
  <c r="AR4467" i="4"/>
  <c r="AR2917" i="4"/>
  <c r="AR3168" i="4"/>
  <c r="AR2206" i="4"/>
  <c r="AR149" i="4"/>
  <c r="AR2071" i="4"/>
  <c r="AQ1629" i="4"/>
  <c r="AQ3184" i="4"/>
  <c r="AR3184" i="4"/>
  <c r="AQ5580" i="4"/>
  <c r="AQ3430" i="4"/>
  <c r="AR3430" i="4"/>
  <c r="AR614" i="4"/>
  <c r="AQ614" i="4"/>
  <c r="AR831" i="4"/>
  <c r="AQ831" i="4"/>
  <c r="AR4206" i="4"/>
  <c r="AQ4206" i="4"/>
  <c r="AP3233" i="4"/>
  <c r="AR3732" i="4"/>
  <c r="AP53" i="4"/>
  <c r="AP1689" i="4"/>
  <c r="AR3010" i="4"/>
  <c r="AP5033" i="4"/>
  <c r="AR3542" i="4"/>
  <c r="AQ1462" i="4"/>
  <c r="AR1528" i="4"/>
  <c r="AQ1599" i="4"/>
  <c r="AQ5448" i="4"/>
  <c r="AQ5674" i="4"/>
  <c r="AQ4366" i="4"/>
  <c r="AR4569" i="4"/>
  <c r="AQ4569" i="4"/>
  <c r="AR5532" i="4"/>
  <c r="AQ5532" i="4"/>
  <c r="AR5335" i="4"/>
  <c r="AQ5335" i="4"/>
  <c r="AR3848" i="4"/>
  <c r="AQ3848" i="4"/>
  <c r="AR478" i="4"/>
  <c r="AQ478" i="4"/>
  <c r="AP3070" i="4"/>
  <c r="AQ5767" i="4"/>
  <c r="AR2655" i="4"/>
  <c r="AQ2655" i="4"/>
  <c r="AR2975" i="4"/>
  <c r="AQ899" i="4"/>
  <c r="AR3404" i="4"/>
  <c r="AQ3404" i="4"/>
  <c r="AR4929" i="4"/>
  <c r="AQ4929" i="4"/>
  <c r="AR2511" i="4"/>
  <c r="AQ2511" i="4"/>
  <c r="AR5131" i="4"/>
  <c r="AQ5131" i="4"/>
  <c r="AR1784" i="4"/>
  <c r="AQ1784" i="4"/>
  <c r="AR2766" i="4"/>
  <c r="AQ2766" i="4"/>
  <c r="AR1704" i="4"/>
  <c r="AQ1704" i="4"/>
  <c r="AR1049" i="4"/>
  <c r="AQ1049" i="4"/>
  <c r="AR4704" i="4"/>
  <c r="AQ4704" i="4"/>
  <c r="AQ3732" i="4"/>
  <c r="AR2160" i="4"/>
  <c r="AQ3010" i="4"/>
  <c r="AR5491" i="4"/>
  <c r="AP4312" i="4"/>
  <c r="AR4907" i="4"/>
  <c r="AR1830" i="4"/>
  <c r="AR435" i="4"/>
  <c r="AR2123" i="4"/>
  <c r="AR4057" i="4"/>
  <c r="AR3417" i="4"/>
  <c r="AR1366" i="4"/>
  <c r="AR3752" i="4"/>
  <c r="AR1803" i="4"/>
  <c r="AR1581" i="4"/>
  <c r="AR2370" i="4"/>
  <c r="AR4483" i="4"/>
  <c r="AR414" i="4"/>
  <c r="AR248" i="4"/>
  <c r="AQ1383" i="4"/>
  <c r="AQ4831" i="4"/>
  <c r="AR4831" i="4"/>
  <c r="AQ2912" i="4"/>
  <c r="AQ1725" i="4"/>
  <c r="AR1531" i="4"/>
  <c r="AQ1531" i="4"/>
  <c r="AR206" i="4"/>
  <c r="AQ206" i="4"/>
  <c r="AR2185" i="4"/>
  <c r="AQ2185" i="4"/>
  <c r="AP3186" i="4"/>
  <c r="AP60" i="4"/>
  <c r="AQ4491" i="4"/>
  <c r="AQ4835" i="4"/>
  <c r="AP4263" i="4"/>
  <c r="AP4593" i="4"/>
  <c r="AP4254" i="4"/>
  <c r="AR78" i="4"/>
  <c r="AQ78" i="4"/>
  <c r="AR4363" i="4"/>
  <c r="AQ4363" i="4"/>
  <c r="AR5223" i="4"/>
  <c r="AQ5223" i="4"/>
  <c r="AR2605" i="4"/>
  <c r="AQ2605" i="4"/>
  <c r="AR5669" i="4"/>
  <c r="AQ5669" i="4"/>
  <c r="AQ199" i="4"/>
  <c r="AR199" i="4"/>
  <c r="AR1713" i="4"/>
  <c r="AQ1713" i="4"/>
  <c r="AQ1095" i="4"/>
  <c r="AR1095" i="4"/>
  <c r="AR4233" i="4"/>
  <c r="AQ4233" i="4"/>
  <c r="AR24" i="4"/>
  <c r="AQ24" i="4"/>
  <c r="AQ845" i="4"/>
  <c r="AQ2860" i="4"/>
  <c r="AQ4820" i="4"/>
  <c r="AR4537" i="4"/>
  <c r="AR5559" i="4"/>
  <c r="AQ1954" i="4"/>
  <c r="AR4404" i="4"/>
  <c r="AR5496" i="4"/>
  <c r="AR4379" i="4"/>
  <c r="AQ4379" i="4"/>
  <c r="AQ1901" i="4"/>
  <c r="AR1901" i="4"/>
  <c r="AR4888" i="4"/>
  <c r="AQ4888" i="4"/>
  <c r="AR1429" i="4"/>
  <c r="AQ1429" i="4"/>
  <c r="AR2800" i="4"/>
  <c r="AQ2800" i="4"/>
  <c r="AQ2071" i="4"/>
  <c r="AQ4430" i="4"/>
  <c r="AQ3765" i="4"/>
  <c r="AQ2975" i="4"/>
  <c r="AQ2149" i="4"/>
  <c r="AQ3640" i="4"/>
  <c r="AP3256" i="4"/>
  <c r="AP5342" i="4"/>
  <c r="AQ4537" i="4"/>
  <c r="AP2181" i="4"/>
  <c r="AQ5559" i="4"/>
  <c r="AR2962" i="4"/>
  <c r="AQ4637" i="4"/>
  <c r="AP2106" i="4"/>
  <c r="AQ3707" i="4"/>
  <c r="AR5269" i="4"/>
  <c r="AR3185" i="4"/>
  <c r="AQ388" i="4"/>
  <c r="AQ1608" i="4"/>
  <c r="AQ5638" i="4"/>
  <c r="AR5638" i="4"/>
  <c r="AR3115" i="4"/>
  <c r="AQ3115" i="4"/>
  <c r="AR1711" i="4"/>
  <c r="AQ1711" i="4"/>
  <c r="AR1874" i="4"/>
  <c r="AQ1874" i="4"/>
  <c r="AR5647" i="4"/>
  <c r="AQ5647" i="4"/>
  <c r="AQ3622" i="4"/>
  <c r="AQ2789" i="4"/>
  <c r="AQ3478" i="4"/>
  <c r="AR1135" i="4"/>
  <c r="AQ4869" i="4"/>
  <c r="AP1430" i="4"/>
  <c r="AQ3799" i="4"/>
  <c r="AR4973" i="4"/>
  <c r="AQ1063" i="4"/>
  <c r="AR1598" i="4"/>
  <c r="AQ2229" i="4"/>
  <c r="AR704" i="4"/>
  <c r="AQ704" i="4"/>
  <c r="AR5540" i="4"/>
  <c r="AQ5540" i="4"/>
  <c r="AR1133" i="4"/>
  <c r="AQ1133" i="4"/>
  <c r="AP2748" i="4"/>
  <c r="AP2580" i="4"/>
  <c r="AQ4380" i="4"/>
  <c r="AR3700" i="4"/>
  <c r="AR565" i="4"/>
  <c r="AR410" i="4"/>
  <c r="AQ410" i="4"/>
  <c r="AR1402" i="4"/>
  <c r="AQ1402" i="4"/>
  <c r="AR1146" i="4"/>
  <c r="AQ1643" i="4"/>
  <c r="AR2624" i="4"/>
  <c r="AQ2624" i="4"/>
  <c r="AR5168" i="4"/>
  <c r="AQ5168" i="4"/>
  <c r="AR5758" i="4"/>
  <c r="AQ5758" i="4"/>
  <c r="AR1825" i="4"/>
  <c r="AR2375" i="4"/>
  <c r="AQ2375" i="4"/>
  <c r="AQ3860" i="4"/>
  <c r="AR3860" i="4"/>
  <c r="AR2283" i="4"/>
  <c r="AQ2283" i="4"/>
  <c r="AR1837" i="4"/>
  <c r="AP1983" i="4"/>
  <c r="AQ2829" i="4"/>
  <c r="AQ2518" i="4"/>
  <c r="AP5280" i="4"/>
  <c r="AP3295" i="4"/>
  <c r="AR5392" i="4"/>
  <c r="AQ1135" i="4"/>
  <c r="AQ1416" i="4"/>
  <c r="AR2202" i="4"/>
  <c r="AQ4973" i="4"/>
  <c r="AR4289" i="4"/>
  <c r="AQ1598" i="4"/>
  <c r="AP5741" i="4"/>
  <c r="AR2520" i="4"/>
  <c r="AR3013" i="4"/>
  <c r="AQ4993" i="4"/>
  <c r="AR4993" i="4"/>
  <c r="AR1211" i="4"/>
  <c r="AQ1211" i="4"/>
  <c r="AR2049" i="4"/>
  <c r="AQ2049" i="4"/>
  <c r="AR4464" i="4"/>
  <c r="AQ4464" i="4"/>
  <c r="AP2025" i="4"/>
  <c r="AP3500" i="4"/>
  <c r="AP4082" i="4"/>
  <c r="AR3062" i="4"/>
  <c r="AQ3062" i="4"/>
  <c r="AR4407" i="4"/>
  <c r="AQ4407" i="4"/>
  <c r="AR2153" i="4"/>
  <c r="AQ2153" i="4"/>
  <c r="AR3981" i="4"/>
  <c r="AQ3981" i="4"/>
  <c r="AR1542" i="4"/>
  <c r="AQ1542" i="4"/>
  <c r="AQ2235" i="4"/>
  <c r="AQ3364" i="4"/>
  <c r="AR2936" i="4"/>
  <c r="AQ1146" i="4"/>
  <c r="AR1823" i="4"/>
  <c r="AQ1823" i="4"/>
  <c r="AR4487" i="4"/>
  <c r="AR4229" i="4"/>
  <c r="AR5652" i="4"/>
  <c r="AQ4895" i="4"/>
  <c r="AR1021" i="4"/>
  <c r="AR1471" i="4"/>
  <c r="AQ1471" i="4"/>
  <c r="AR3709" i="4"/>
  <c r="AR793" i="4"/>
  <c r="AQ793" i="4"/>
  <c r="AR1624" i="4"/>
  <c r="AQ1624" i="4"/>
  <c r="AR3046" i="4"/>
  <c r="AQ3046" i="4"/>
  <c r="AR4839" i="4"/>
  <c r="AQ4839" i="4"/>
  <c r="AR538" i="4"/>
  <c r="AQ538" i="4"/>
  <c r="AR424" i="4"/>
  <c r="AQ424" i="4"/>
  <c r="AQ1587" i="4"/>
  <c r="AQ1837" i="4"/>
  <c r="AQ5392" i="4"/>
  <c r="AQ2202" i="4"/>
  <c r="AQ4289" i="4"/>
  <c r="AQ2520" i="4"/>
  <c r="AQ922" i="4"/>
  <c r="AQ4807" i="4"/>
  <c r="AQ680" i="4"/>
  <c r="AQ663" i="4"/>
  <c r="AR3265" i="4"/>
  <c r="AQ3265" i="4"/>
  <c r="AQ1622" i="4"/>
  <c r="AR1622" i="4"/>
  <c r="AR4319" i="4"/>
  <c r="AQ4319" i="4"/>
  <c r="AR3629" i="4"/>
  <c r="AR5137" i="4"/>
  <c r="AQ1113" i="4"/>
  <c r="AQ222" i="4"/>
  <c r="AR4268" i="4"/>
  <c r="AQ4185" i="4"/>
  <c r="AQ2459" i="4"/>
  <c r="AQ1723" i="4"/>
  <c r="AR5313" i="4"/>
  <c r="AR5156" i="4"/>
  <c r="AQ5156" i="4"/>
  <c r="AR3767" i="4"/>
  <c r="AQ3767" i="4"/>
  <c r="AQ319" i="4"/>
  <c r="AR2842" i="4"/>
  <c r="AQ2842" i="4"/>
  <c r="AQ3382" i="4"/>
  <c r="AQ1854" i="4"/>
  <c r="AQ4409" i="4"/>
  <c r="AP4427" i="4"/>
  <c r="AR4113" i="4"/>
  <c r="AQ500" i="4"/>
  <c r="AP2217" i="4"/>
  <c r="AQ1347" i="4"/>
  <c r="AQ2936" i="4"/>
  <c r="AR5010" i="4"/>
  <c r="AQ4487" i="4"/>
  <c r="AQ4229" i="4"/>
  <c r="AQ2903" i="4"/>
  <c r="AR1630" i="4"/>
  <c r="AQ1630" i="4"/>
  <c r="AR820" i="4"/>
  <c r="AQ820" i="4"/>
  <c r="AR860" i="4"/>
  <c r="AQ2470" i="4"/>
  <c r="AR1996" i="4"/>
  <c r="AQ1996" i="4"/>
  <c r="AQ4127" i="4"/>
  <c r="AR4127" i="4"/>
  <c r="AR934" i="4"/>
  <c r="AQ934" i="4"/>
  <c r="AR1993" i="4"/>
  <c r="AQ1993" i="4"/>
  <c r="AR2736" i="4"/>
  <c r="AQ2736" i="4"/>
  <c r="AR1877" i="4"/>
  <c r="AQ1877" i="4"/>
  <c r="AR102" i="4"/>
  <c r="AQ102" i="4"/>
  <c r="AR1692" i="4"/>
  <c r="AQ1692" i="4"/>
  <c r="AQ1585" i="4"/>
  <c r="AQ4843" i="4"/>
  <c r="AQ300" i="4"/>
  <c r="AQ1428" i="4"/>
  <c r="AQ2008" i="4"/>
  <c r="AQ3174" i="4"/>
  <c r="AQ246" i="4"/>
  <c r="AQ1731" i="4"/>
  <c r="AQ3629" i="4"/>
  <c r="AQ5520" i="4"/>
  <c r="AQ5282" i="4"/>
  <c r="AQ4712" i="4"/>
  <c r="AQ4660" i="4"/>
  <c r="AQ5137" i="4"/>
  <c r="AQ4268" i="4"/>
  <c r="AQ4191" i="4"/>
  <c r="AQ5313" i="4"/>
  <c r="AQ2085" i="4"/>
  <c r="AQ1310" i="4"/>
  <c r="AR1151" i="4"/>
  <c r="AQ1204" i="4"/>
  <c r="AQ5697" i="4"/>
  <c r="AQ1580" i="4"/>
  <c r="AR4378" i="4"/>
  <c r="AQ4378" i="4"/>
  <c r="AQ5265" i="4"/>
  <c r="AR5013" i="4"/>
  <c r="AQ5013" i="4"/>
  <c r="AR4408" i="4"/>
  <c r="AR3611" i="4"/>
  <c r="AQ3611" i="4"/>
  <c r="AR2120" i="4"/>
  <c r="AQ2120" i="4"/>
  <c r="AP4638" i="4"/>
  <c r="AP2249" i="4"/>
  <c r="AP15" i="4"/>
  <c r="AP4662" i="4"/>
  <c r="AP2289" i="4"/>
  <c r="AP1179" i="4"/>
  <c r="AR2119" i="4"/>
  <c r="AR73" i="4"/>
  <c r="AR1002" i="4"/>
  <c r="AP282" i="4"/>
  <c r="AP296" i="4"/>
  <c r="AQ2095" i="4"/>
  <c r="AQ4952" i="4"/>
  <c r="AR1215" i="4"/>
  <c r="AR2252" i="4"/>
  <c r="AQ2252" i="4"/>
  <c r="AR1350" i="4"/>
  <c r="AQ1350" i="4"/>
  <c r="AR3201" i="4"/>
  <c r="AQ5608" i="4"/>
  <c r="AR3395" i="4"/>
  <c r="AR3569" i="4"/>
  <c r="AR4367" i="4"/>
  <c r="AQ4367" i="4"/>
  <c r="AR4328" i="4"/>
  <c r="AQ4328" i="4"/>
  <c r="AR391" i="4"/>
  <c r="AQ391" i="4"/>
  <c r="AR359" i="4"/>
  <c r="AQ359" i="4"/>
  <c r="AR3064" i="4"/>
  <c r="AQ3064" i="4"/>
  <c r="AR1801" i="4"/>
  <c r="AQ1801" i="4"/>
  <c r="AR3244" i="4"/>
  <c r="AQ3244" i="4"/>
  <c r="AR5062" i="4"/>
  <c r="AQ5062" i="4"/>
  <c r="AR272" i="4"/>
  <c r="AQ272" i="4"/>
  <c r="AR1348" i="4"/>
  <c r="AQ1348" i="4"/>
  <c r="AR1387" i="4"/>
  <c r="AQ1387" i="4"/>
  <c r="AR3131" i="4"/>
  <c r="AQ3131" i="4"/>
  <c r="AR1882" i="4"/>
  <c r="AQ1882" i="4"/>
  <c r="AP397" i="4"/>
  <c r="AQ1478" i="4"/>
  <c r="AQ748" i="4"/>
  <c r="AR2213" i="4"/>
  <c r="AQ2213" i="4"/>
  <c r="AR2603" i="4"/>
  <c r="AQ2603" i="4"/>
  <c r="AR1922" i="4"/>
  <c r="AQ1922" i="4"/>
  <c r="AR1339" i="4"/>
  <c r="AQ1339" i="4"/>
  <c r="AR4535" i="4"/>
  <c r="AQ4535" i="4"/>
  <c r="AR4286" i="4"/>
  <c r="AQ4286" i="4"/>
  <c r="AR2616" i="4"/>
  <c r="AQ2616" i="4"/>
  <c r="AR4640" i="4"/>
  <c r="AQ4640" i="4"/>
  <c r="AR1466" i="4"/>
  <c r="AQ1466" i="4"/>
  <c r="AR5594" i="4"/>
  <c r="AQ5594" i="4"/>
  <c r="AQ2422" i="4"/>
  <c r="AR1827" i="4"/>
  <c r="AQ1827" i="4"/>
  <c r="AP3043" i="4"/>
  <c r="AP885" i="4"/>
  <c r="AQ1272" i="4"/>
  <c r="AR5538" i="4"/>
  <c r="AQ5538" i="4"/>
  <c r="AR4677" i="4"/>
  <c r="AQ4677" i="4"/>
  <c r="AR4541" i="4"/>
  <c r="AQ4541" i="4"/>
  <c r="AR2468" i="4"/>
  <c r="AQ2468" i="4"/>
  <c r="AQ494" i="4"/>
  <c r="AR3197" i="4"/>
  <c r="AQ3197" i="4"/>
  <c r="AR3749" i="4"/>
  <c r="AQ3749" i="4"/>
  <c r="AQ3904" i="4"/>
  <c r="AR1101" i="4"/>
  <c r="AQ1101" i="4"/>
  <c r="AR5505" i="4"/>
  <c r="AQ5505" i="4"/>
  <c r="AR4528" i="4"/>
  <c r="AQ4528" i="4"/>
  <c r="AR2215" i="4"/>
  <c r="AQ2215" i="4"/>
  <c r="AR1733" i="4"/>
  <c r="AQ1733" i="4"/>
  <c r="AR2970" i="4"/>
  <c r="AQ2970" i="4"/>
  <c r="AR2111" i="4"/>
  <c r="AQ2111" i="4"/>
  <c r="AR4882" i="4"/>
  <c r="AQ4882" i="4"/>
  <c r="AR4218" i="4"/>
  <c r="AQ4218" i="4"/>
  <c r="AR3650" i="4"/>
  <c r="AQ3650" i="4"/>
  <c r="AR5622" i="4"/>
  <c r="AQ5622" i="4"/>
  <c r="AR5065" i="4"/>
  <c r="AQ5065" i="4"/>
  <c r="AR1285" i="4"/>
  <c r="AQ1285" i="4"/>
  <c r="AR4877" i="4"/>
  <c r="AQ4877" i="4"/>
  <c r="AR1517" i="4"/>
  <c r="AQ1517" i="4"/>
  <c r="AQ171" i="4"/>
  <c r="AQ4840" i="4"/>
  <c r="AQ4025" i="4"/>
  <c r="AQ5467" i="4"/>
  <c r="AQ4561" i="4"/>
  <c r="AR1880" i="4"/>
  <c r="AR3641" i="4"/>
  <c r="AQ3641" i="4"/>
  <c r="AR2439" i="4"/>
  <c r="AQ2439" i="4"/>
  <c r="AR2067" i="4"/>
  <c r="AQ2067" i="4"/>
  <c r="AR208" i="4"/>
  <c r="AQ208" i="4"/>
  <c r="AR2062" i="4"/>
  <c r="AQ2062" i="4"/>
  <c r="AR3997" i="4"/>
  <c r="AQ3997" i="4"/>
  <c r="AR4118" i="4"/>
  <c r="AQ4118" i="4"/>
  <c r="AR3075" i="4"/>
  <c r="AQ3075" i="4"/>
  <c r="AP3150" i="4"/>
  <c r="AR2324" i="4"/>
  <c r="AR3526" i="4"/>
  <c r="AQ3526" i="4"/>
  <c r="AR3128" i="4"/>
  <c r="AQ3128" i="4"/>
  <c r="AR5068" i="4"/>
  <c r="AQ5068" i="4"/>
  <c r="AR5411" i="4"/>
  <c r="AQ5411" i="4"/>
  <c r="AR487" i="4"/>
  <c r="AQ487" i="4"/>
  <c r="AP3884" i="4"/>
  <c r="AR3393" i="4"/>
  <c r="AP1668" i="4"/>
  <c r="AR996" i="4"/>
  <c r="AP2363" i="4"/>
  <c r="AR5001" i="4"/>
  <c r="AP4264" i="4"/>
  <c r="AR769" i="4"/>
  <c r="AP5500" i="4"/>
  <c r="AP261" i="4"/>
  <c r="AP1161" i="4"/>
  <c r="AR2472" i="4"/>
  <c r="AQ2472" i="4"/>
  <c r="AQ2324" i="4"/>
  <c r="AQ223" i="4"/>
  <c r="AR2853" i="4"/>
  <c r="AP29" i="4"/>
  <c r="AR5651" i="4"/>
  <c r="AR1226" i="4"/>
  <c r="AQ1226" i="4"/>
  <c r="AR2142" i="4"/>
  <c r="AQ2142" i="4"/>
  <c r="AR2737" i="4"/>
  <c r="AQ2737" i="4"/>
  <c r="AR1147" i="4"/>
  <c r="AQ1147" i="4"/>
  <c r="AR2525" i="4"/>
  <c r="AQ2525" i="4"/>
  <c r="AR4994" i="4"/>
  <c r="AQ4994" i="4"/>
  <c r="AR1479" i="4"/>
  <c r="AQ1479" i="4"/>
  <c r="AR4385" i="4"/>
  <c r="AQ4385" i="4"/>
  <c r="AR267" i="4"/>
  <c r="AQ267" i="4"/>
  <c r="AR4892" i="4"/>
  <c r="AQ4892" i="4"/>
  <c r="AR4658" i="4"/>
  <c r="AQ4658" i="4"/>
  <c r="AR925" i="4"/>
  <c r="AQ925" i="4"/>
  <c r="AQ4813" i="4"/>
  <c r="AQ2795" i="4"/>
  <c r="AR3565" i="4"/>
  <c r="AR5094" i="4"/>
  <c r="AQ5094" i="4"/>
  <c r="AR1214" i="4"/>
  <c r="AQ1214" i="4"/>
  <c r="AR4277" i="4"/>
  <c r="AQ4277" i="4"/>
  <c r="AR559" i="4"/>
  <c r="AQ559" i="4"/>
  <c r="AR5002" i="4"/>
  <c r="AQ5002" i="4"/>
  <c r="AR4079" i="4"/>
  <c r="AQ4079" i="4"/>
  <c r="AQ3393" i="4"/>
  <c r="AQ996" i="4"/>
  <c r="AQ5001" i="4"/>
  <c r="AQ769" i="4"/>
  <c r="AQ3561" i="4"/>
  <c r="AQ1088" i="4"/>
  <c r="AQ994" i="4"/>
  <c r="AR4573" i="4"/>
  <c r="AQ4573" i="4"/>
  <c r="AR2327" i="4"/>
  <c r="AQ3565" i="4"/>
  <c r="AR5203" i="4"/>
  <c r="AQ5203" i="4"/>
  <c r="AR3519" i="4"/>
  <c r="AR2849" i="4"/>
  <c r="AQ2849" i="4"/>
  <c r="AR3473" i="4"/>
  <c r="AQ3473" i="4"/>
  <c r="AR137" i="4"/>
  <c r="AQ137" i="4"/>
  <c r="AP4998" i="4"/>
  <c r="AR5583" i="4"/>
  <c r="AQ5583" i="4"/>
  <c r="AQ2652" i="4"/>
  <c r="AR3460" i="4"/>
  <c r="AQ3460" i="4"/>
  <c r="AQ3519" i="4"/>
  <c r="AQ3574" i="4"/>
  <c r="AR297" i="4"/>
  <c r="AQ297" i="4"/>
  <c r="AR2902" i="4"/>
  <c r="AQ2902" i="4"/>
  <c r="AR2031" i="4"/>
  <c r="AQ2031" i="4"/>
  <c r="AR654" i="4"/>
  <c r="AQ654" i="4"/>
  <c r="AR3313" i="4"/>
  <c r="AQ3313" i="4"/>
  <c r="AP2129" i="4"/>
  <c r="AR3366" i="4"/>
  <c r="AQ3366" i="4"/>
  <c r="AR5244" i="4"/>
  <c r="AR2021" i="4"/>
  <c r="AQ2021" i="4"/>
  <c r="AR3441" i="4"/>
  <c r="AQ3441" i="4"/>
  <c r="AR5128" i="4"/>
  <c r="AQ5128" i="4"/>
  <c r="AR5394" i="4"/>
  <c r="AQ5394" i="4"/>
  <c r="AQ3722" i="4"/>
  <c r="AR955" i="4"/>
  <c r="AQ955" i="4"/>
  <c r="AR3384" i="4"/>
  <c r="AQ3384" i="4"/>
  <c r="AR416" i="4"/>
  <c r="AR3782" i="4"/>
  <c r="AQ3782" i="4"/>
  <c r="AR4887" i="4"/>
  <c r="AQ4887" i="4"/>
  <c r="AR2329" i="4"/>
  <c r="AQ2329" i="4"/>
  <c r="AR82" i="4"/>
  <c r="AQ82" i="4"/>
  <c r="AP5207" i="4"/>
  <c r="AR3445" i="4"/>
  <c r="AR1953" i="4"/>
  <c r="AR2660" i="4"/>
  <c r="AR2858" i="4"/>
  <c r="AR4680" i="4"/>
  <c r="AR917" i="4"/>
  <c r="AR387" i="4"/>
  <c r="AR5396" i="4"/>
  <c r="AR1061" i="4"/>
  <c r="AR5298" i="4"/>
  <c r="AP1834" i="4"/>
  <c r="AP1448" i="4"/>
  <c r="AR5201" i="4"/>
  <c r="AQ5201" i="4"/>
  <c r="AP1275" i="4"/>
  <c r="AP4735" i="4"/>
  <c r="AQ904" i="4"/>
  <c r="AR904" i="4"/>
  <c r="AR3598" i="4"/>
  <c r="AQ3598" i="4"/>
  <c r="AR739" i="4"/>
  <c r="AQ739" i="4"/>
  <c r="AR4709" i="4"/>
  <c r="AQ4709" i="4"/>
  <c r="AR1058" i="4"/>
  <c r="AQ1058" i="4"/>
  <c r="AP5585" i="4"/>
  <c r="AR560" i="4"/>
  <c r="AQ560" i="4"/>
  <c r="AR4375" i="4"/>
  <c r="AQ4375" i="4"/>
  <c r="AR3890" i="4"/>
  <c r="AQ3890" i="4"/>
  <c r="AR127" i="4"/>
  <c r="AQ127" i="4"/>
  <c r="AR993" i="4"/>
  <c r="AQ993" i="4"/>
  <c r="AR2177" i="4"/>
  <c r="AQ2177" i="4"/>
  <c r="AR5609" i="4"/>
  <c r="AQ5609" i="4"/>
  <c r="AR2399" i="4"/>
  <c r="AQ2399" i="4"/>
  <c r="AQ3577" i="4"/>
  <c r="AR3577" i="4"/>
  <c r="AR67" i="4"/>
  <c r="AQ67" i="4"/>
  <c r="AR5249" i="4"/>
  <c r="AQ5249" i="4"/>
  <c r="AQ4579" i="4"/>
  <c r="AQ3011" i="4"/>
  <c r="AQ5360" i="4"/>
  <c r="AP368" i="4"/>
  <c r="AQ3745" i="4"/>
  <c r="AP3609" i="4"/>
  <c r="AQ1842" i="4"/>
  <c r="AR1707" i="4"/>
  <c r="AR2604" i="4"/>
  <c r="AQ2604" i="4"/>
  <c r="AR1332" i="4"/>
  <c r="AQ4900" i="4"/>
  <c r="AR3195" i="4"/>
  <c r="AQ3195" i="4"/>
  <c r="AR4729" i="4"/>
  <c r="AQ2390" i="4"/>
  <c r="AR2390" i="4"/>
  <c r="AR3517" i="4"/>
  <c r="AQ3517" i="4"/>
  <c r="AQ4551" i="4"/>
  <c r="AP4646" i="4"/>
  <c r="AQ9" i="4"/>
  <c r="AQ3338" i="4"/>
  <c r="AQ4345" i="4"/>
  <c r="AQ3445" i="4"/>
  <c r="AQ1953" i="4"/>
  <c r="AQ2660" i="4"/>
  <c r="AQ2858" i="4"/>
  <c r="AQ1707" i="4"/>
  <c r="AR2190" i="4"/>
  <c r="AQ2190" i="4"/>
  <c r="AR5248" i="4"/>
  <c r="AQ5248" i="4"/>
  <c r="AR474" i="4"/>
  <c r="AQ474" i="4"/>
  <c r="AP1338" i="4"/>
  <c r="AR2679" i="4"/>
  <c r="AQ2679" i="4"/>
  <c r="AR5354" i="4"/>
  <c r="AQ5354" i="4"/>
  <c r="AR1617" i="4"/>
  <c r="AQ1617" i="4"/>
  <c r="AR2113" i="4"/>
  <c r="AQ2113" i="4"/>
  <c r="AR2091" i="4"/>
  <c r="AQ529" i="4"/>
  <c r="AR2724" i="4"/>
  <c r="AR3965" i="4"/>
  <c r="AQ4708" i="4"/>
  <c r="AR1779" i="4"/>
  <c r="AQ1747" i="4"/>
  <c r="AR3339" i="4"/>
  <c r="AQ871" i="4"/>
  <c r="AR5130" i="4"/>
  <c r="AQ4703" i="4"/>
  <c r="AR1912" i="4"/>
  <c r="AQ4999" i="4"/>
  <c r="AR3472" i="4"/>
  <c r="AQ5557" i="4"/>
  <c r="AR3170" i="4"/>
  <c r="AQ3994" i="4"/>
  <c r="AR737" i="4"/>
  <c r="AQ1477" i="4"/>
  <c r="AR2755" i="4"/>
  <c r="AQ3518" i="4"/>
  <c r="AR3877" i="4"/>
  <c r="AQ3431" i="4"/>
  <c r="AR5561" i="4"/>
  <c r="AR879" i="4"/>
  <c r="AQ879" i="4"/>
  <c r="AQ830" i="4"/>
  <c r="AQ4180" i="4"/>
  <c r="AQ5126" i="4"/>
  <c r="AR32" i="4"/>
  <c r="AQ32" i="4"/>
  <c r="AR4798" i="4"/>
  <c r="AQ4798" i="4"/>
  <c r="AR3332" i="4"/>
  <c r="AQ3332" i="4"/>
  <c r="AR3909" i="4"/>
  <c r="AQ3909" i="4"/>
  <c r="AR4479" i="4"/>
  <c r="AQ4479" i="4"/>
  <c r="AR3796" i="4"/>
  <c r="AQ3796" i="4"/>
  <c r="AP5294" i="4"/>
  <c r="AP4421" i="4"/>
  <c r="AP4324" i="4"/>
  <c r="AP1066" i="4"/>
  <c r="AP991" i="4"/>
  <c r="AR4318" i="4"/>
  <c r="AQ2729" i="4"/>
  <c r="AQ2561" i="4"/>
  <c r="AP115" i="4"/>
  <c r="AR685" i="4"/>
  <c r="AQ3419" i="4"/>
  <c r="AQ3589" i="4"/>
  <c r="AR4242" i="4"/>
  <c r="AQ3119" i="4"/>
  <c r="AQ3245" i="4"/>
  <c r="AR4931" i="4"/>
  <c r="AQ4034" i="4"/>
  <c r="AQ1245" i="4"/>
  <c r="AR2967" i="4"/>
  <c r="AQ2516" i="4"/>
  <c r="AQ630" i="4"/>
  <c r="AR2007" i="4"/>
  <c r="AQ2007" i="4"/>
  <c r="AR2308" i="4"/>
  <c r="AQ2308" i="4"/>
  <c r="AQ785" i="4"/>
  <c r="AR785" i="4"/>
  <c r="AR5164" i="4"/>
  <c r="AQ5164" i="4"/>
  <c r="AR924" i="4"/>
  <c r="AQ924" i="4"/>
  <c r="AR2442" i="4"/>
  <c r="AQ2442" i="4"/>
  <c r="AR5052" i="4"/>
  <c r="AQ5052" i="4"/>
  <c r="AR3397" i="4"/>
  <c r="AQ3397" i="4"/>
  <c r="AR1891" i="4"/>
  <c r="AQ1891" i="4"/>
  <c r="AR207" i="4"/>
  <c r="AQ207" i="4"/>
  <c r="AR2182" i="4"/>
  <c r="AQ2182" i="4"/>
  <c r="AR5765" i="4"/>
  <c r="AR4114" i="4"/>
  <c r="AR3053" i="4"/>
  <c r="AR4901" i="4"/>
  <c r="AR3973" i="4"/>
  <c r="AR5775" i="4"/>
  <c r="AR5262" i="4"/>
  <c r="AR5624" i="4"/>
  <c r="AR3017" i="4"/>
  <c r="AR5086" i="4"/>
  <c r="AR5031" i="4"/>
  <c r="AQ4150" i="4"/>
  <c r="AR176" i="4"/>
  <c r="AQ5328" i="4"/>
  <c r="AR468" i="4"/>
  <c r="AQ468" i="4"/>
  <c r="AR3331" i="4"/>
  <c r="AR3958" i="4"/>
  <c r="AQ3958" i="4"/>
  <c r="AR2027" i="4"/>
  <c r="AQ2027" i="4"/>
  <c r="AQ4700" i="4"/>
  <c r="AR4700" i="4"/>
  <c r="AR2164" i="4"/>
  <c r="AQ2164" i="4"/>
  <c r="AR3315" i="4"/>
  <c r="AQ3315" i="4"/>
  <c r="AR165" i="4"/>
  <c r="AQ165" i="4"/>
  <c r="AR1381" i="4"/>
  <c r="AQ2091" i="4"/>
  <c r="AP5745" i="4"/>
  <c r="AQ906" i="4"/>
  <c r="AR5026" i="4"/>
  <c r="AQ2724" i="4"/>
  <c r="AP3758" i="4"/>
  <c r="AQ3965" i="4"/>
  <c r="AQ1779" i="4"/>
  <c r="AQ3339" i="4"/>
  <c r="AQ5130" i="4"/>
  <c r="AQ1912" i="4"/>
  <c r="AQ3472" i="4"/>
  <c r="AQ3170" i="4"/>
  <c r="AQ737" i="4"/>
  <c r="AQ2755" i="4"/>
  <c r="AQ3877" i="4"/>
  <c r="AR566" i="4"/>
  <c r="AQ5561" i="4"/>
  <c r="AR4985" i="4"/>
  <c r="AQ1646" i="4"/>
  <c r="AQ4905" i="4"/>
  <c r="AP1716" i="4"/>
  <c r="AR3951" i="4"/>
  <c r="AQ3951" i="4"/>
  <c r="AR1438" i="4"/>
  <c r="AQ1438" i="4"/>
  <c r="AR2848" i="4"/>
  <c r="AQ2848" i="4"/>
  <c r="AQ4339" i="4"/>
  <c r="AR4339" i="4"/>
  <c r="AR2555" i="4"/>
  <c r="AR3616" i="4"/>
  <c r="AR5412" i="4"/>
  <c r="AQ5412" i="4"/>
  <c r="AR3864" i="4"/>
  <c r="AQ3864" i="4"/>
  <c r="AQ4390" i="4"/>
  <c r="AR2451" i="4"/>
  <c r="AQ2451" i="4"/>
  <c r="AR2394" i="4"/>
  <c r="AQ2394" i="4"/>
  <c r="AR4856" i="4"/>
  <c r="AQ4856" i="4"/>
  <c r="AR3714" i="4"/>
  <c r="AQ3714" i="4"/>
  <c r="AQ4769" i="4"/>
  <c r="AR4769" i="4"/>
  <c r="AP4934" i="4"/>
  <c r="AR4004" i="4"/>
  <c r="AQ4114" i="4"/>
  <c r="AQ273" i="4"/>
  <c r="AR273" i="4"/>
  <c r="AQ4971" i="4"/>
  <c r="AR4971" i="4"/>
  <c r="AP1077" i="4"/>
  <c r="AQ4119" i="4"/>
  <c r="AR4119" i="4"/>
  <c r="AR3082" i="4"/>
  <c r="AQ3082" i="4"/>
  <c r="AR1565" i="4"/>
  <c r="AQ1565" i="4"/>
  <c r="AP2233" i="4"/>
  <c r="AR1302" i="4"/>
  <c r="AQ1302" i="4"/>
  <c r="AR5450" i="4"/>
  <c r="AQ5450" i="4"/>
  <c r="AR4510" i="4"/>
  <c r="AQ4510" i="4"/>
  <c r="AR5376" i="4"/>
  <c r="AQ5376" i="4"/>
  <c r="AQ936" i="4"/>
  <c r="AQ4737" i="4"/>
  <c r="AR4737" i="4"/>
  <c r="AR4132" i="4"/>
  <c r="AQ4132" i="4"/>
  <c r="AR895" i="4"/>
  <c r="AR1659" i="4"/>
  <c r="AQ1659" i="4"/>
  <c r="AP4179" i="4"/>
  <c r="AP863" i="4"/>
  <c r="AQ5704" i="4"/>
  <c r="AQ1798" i="4"/>
  <c r="AQ2434" i="4"/>
  <c r="AQ2234" i="4"/>
  <c r="AQ2555" i="4"/>
  <c r="AQ3616" i="4"/>
  <c r="AQ1708" i="4"/>
  <c r="AQ2477" i="4"/>
  <c r="AQ4389" i="4"/>
  <c r="AQ5290" i="4"/>
  <c r="AQ3583" i="4"/>
  <c r="AQ4080" i="4"/>
  <c r="AR4080" i="4"/>
  <c r="AR4390" i="4"/>
  <c r="AR159" i="4"/>
  <c r="AQ159" i="4"/>
  <c r="AR1153" i="4"/>
  <c r="AQ1153" i="4"/>
  <c r="AR3044" i="4"/>
  <c r="AR3599" i="4"/>
  <c r="AQ3599" i="4"/>
  <c r="AQ3344" i="4"/>
  <c r="AR3344" i="4"/>
  <c r="AR4819" i="4"/>
  <c r="AQ4819" i="4"/>
  <c r="AR3034" i="4"/>
  <c r="AQ3034" i="4"/>
  <c r="AQ2281" i="4"/>
  <c r="AQ279" i="4"/>
  <c r="AQ795" i="4"/>
  <c r="AQ4554" i="4"/>
  <c r="AQ3468" i="4"/>
  <c r="AQ5629" i="4"/>
  <c r="AQ3986" i="4"/>
  <c r="AQ2056" i="4"/>
  <c r="AQ1904" i="4"/>
  <c r="AQ3196" i="4"/>
  <c r="AQ2242" i="4"/>
  <c r="AQ2232" i="4"/>
  <c r="AQ1115" i="4"/>
  <c r="AQ3603" i="4"/>
  <c r="AQ3110" i="4"/>
  <c r="AR3110" i="4"/>
  <c r="AR1838" i="4"/>
  <c r="AR5034" i="4"/>
  <c r="AQ5034" i="4"/>
  <c r="AR2963" i="4"/>
  <c r="AQ2963" i="4"/>
  <c r="AQ982" i="4"/>
  <c r="AR2529" i="4"/>
  <c r="AQ2529" i="4"/>
  <c r="AR666" i="4"/>
  <c r="AQ666" i="4"/>
  <c r="AR4155" i="4"/>
  <c r="AQ4155" i="4"/>
  <c r="AR1320" i="4"/>
  <c r="AQ1320" i="4"/>
  <c r="AR4287" i="4"/>
  <c r="AQ4287" i="4"/>
  <c r="AP951" i="4"/>
  <c r="AP3773" i="4"/>
  <c r="AP4790" i="4"/>
  <c r="AR4714" i="4"/>
  <c r="AP4897" i="4"/>
  <c r="AR34" i="4"/>
  <c r="AR380" i="4"/>
  <c r="AR2550" i="4"/>
  <c r="AQ1207" i="4"/>
  <c r="AQ4505" i="4"/>
  <c r="AR283" i="4"/>
  <c r="AQ3328" i="4"/>
  <c r="AQ2485" i="4"/>
  <c r="AR2474" i="4"/>
  <c r="AQ4766" i="4"/>
  <c r="AQ2079" i="4"/>
  <c r="AR5374" i="4"/>
  <c r="AQ2847" i="4"/>
  <c r="AQ5509" i="4"/>
  <c r="AP5466" i="4"/>
  <c r="AQ3401" i="4"/>
  <c r="AR3547" i="4"/>
  <c r="AQ4844" i="4"/>
  <c r="AR4844" i="4"/>
  <c r="AR3748" i="4"/>
  <c r="AP2651" i="4"/>
  <c r="AR3361" i="4"/>
  <c r="AR1155" i="4"/>
  <c r="AR3858" i="4"/>
  <c r="AQ3858" i="4"/>
  <c r="AR742" i="4"/>
  <c r="AQ742" i="4"/>
  <c r="AR826" i="4"/>
  <c r="AQ826" i="4"/>
  <c r="AR5092" i="4"/>
  <c r="AQ5092" i="4"/>
  <c r="AR554" i="4"/>
  <c r="AQ554" i="4"/>
  <c r="AQ30" i="4"/>
  <c r="AR30" i="4"/>
  <c r="AR2884" i="4"/>
  <c r="AR828" i="4"/>
  <c r="AR4572" i="4"/>
  <c r="AR3335" i="4"/>
  <c r="AR2195" i="4"/>
  <c r="AR2367" i="4"/>
  <c r="AR2546" i="4"/>
  <c r="AR2840" i="4"/>
  <c r="AR3214" i="4"/>
  <c r="AR2915" i="4"/>
  <c r="AR4696" i="4"/>
  <c r="AR5229" i="4"/>
  <c r="AR4443" i="4"/>
  <c r="AQ4443" i="4"/>
  <c r="AQ2618" i="4"/>
  <c r="AQ715" i="4"/>
  <c r="AQ1217" i="4"/>
  <c r="AR1217" i="4"/>
  <c r="AR3936" i="4"/>
  <c r="AR986" i="4"/>
  <c r="AQ986" i="4"/>
  <c r="AR324" i="4"/>
  <c r="AQ324" i="4"/>
  <c r="AQ3794" i="4"/>
  <c r="AR3794" i="4"/>
  <c r="AR2473" i="4"/>
  <c r="AQ2473" i="4"/>
  <c r="AR840" i="4"/>
  <c r="AQ840" i="4"/>
  <c r="AR5192" i="4"/>
  <c r="AQ2154" i="4"/>
  <c r="AP5547" i="4"/>
  <c r="AQ3634" i="4"/>
  <c r="AQ4599" i="4"/>
  <c r="AQ1212" i="4"/>
  <c r="AQ5780" i="4"/>
  <c r="AQ2961" i="4"/>
  <c r="AQ5516" i="4"/>
  <c r="AQ5605" i="4"/>
  <c r="AQ2183" i="4"/>
  <c r="AQ131" i="4"/>
  <c r="AQ4841" i="4"/>
  <c r="AR3603" i="4"/>
  <c r="AP843" i="4"/>
  <c r="AQ518" i="4"/>
  <c r="AQ1853" i="4"/>
  <c r="AQ1069" i="4"/>
  <c r="AQ511" i="4"/>
  <c r="AR1390" i="4"/>
  <c r="AR2592" i="4"/>
  <c r="AQ2592" i="4"/>
  <c r="AR3830" i="4"/>
  <c r="AQ3830" i="4"/>
  <c r="AR942" i="4"/>
  <c r="AQ942" i="4"/>
  <c r="AR2673" i="4"/>
  <c r="AQ2673" i="4"/>
  <c r="AR2678" i="4"/>
  <c r="AQ2678" i="4"/>
  <c r="AQ1005" i="4"/>
  <c r="AR5601" i="4"/>
  <c r="AQ5601" i="4"/>
  <c r="AR3942" i="4"/>
  <c r="AQ3942" i="4"/>
  <c r="AR530" i="4"/>
  <c r="AQ530" i="4"/>
  <c r="AR4039" i="4"/>
  <c r="AQ4039" i="4"/>
  <c r="AR1822" i="4"/>
  <c r="AQ1822" i="4"/>
  <c r="AR5613" i="4"/>
  <c r="AQ5613" i="4"/>
  <c r="AR1482" i="4"/>
  <c r="AQ1482" i="4"/>
  <c r="AR2274" i="4"/>
  <c r="AR3881" i="4"/>
  <c r="AQ3881" i="4"/>
  <c r="AR2387" i="4"/>
  <c r="AR2161" i="4"/>
  <c r="AQ2161" i="4"/>
  <c r="AQ5627" i="4"/>
  <c r="AR665" i="4"/>
  <c r="AQ665" i="4"/>
  <c r="AR1246" i="4"/>
  <c r="AR3668" i="4"/>
  <c r="AQ3668" i="4"/>
  <c r="AR2838" i="4"/>
  <c r="AQ2838" i="4"/>
  <c r="AR2247" i="4"/>
  <c r="AQ2247" i="4"/>
  <c r="AR5317" i="4"/>
  <c r="AQ5317" i="4"/>
  <c r="AR154" i="4"/>
  <c r="AR3370" i="4"/>
  <c r="AQ3370" i="4"/>
  <c r="AR698" i="4"/>
  <c r="AQ698" i="4"/>
  <c r="AR1473" i="4"/>
  <c r="AQ1473" i="4"/>
  <c r="AQ1332" i="4"/>
  <c r="AQ3361" i="4"/>
  <c r="AQ3331" i="4"/>
  <c r="AQ4729" i="4"/>
  <c r="AP1059" i="4"/>
  <c r="AQ1390" i="4"/>
  <c r="AQ3044" i="4"/>
  <c r="AP4000" i="4"/>
  <c r="AQ895" i="4"/>
  <c r="AP3348" i="4"/>
  <c r="AP2044" i="4"/>
  <c r="AP2537" i="4"/>
  <c r="AP2020" i="4"/>
  <c r="AQ1701" i="4"/>
  <c r="AR552" i="4"/>
  <c r="AP1254" i="4"/>
  <c r="AQ5725" i="4"/>
  <c r="AR5725" i="4"/>
  <c r="AR4914" i="4"/>
  <c r="AQ4914" i="4"/>
  <c r="AQ1476" i="4"/>
  <c r="AQ3246" i="4"/>
  <c r="AR3893" i="4"/>
  <c r="AR3756" i="4"/>
  <c r="AR1334" i="4"/>
  <c r="AQ1334" i="4"/>
  <c r="AR3683" i="4"/>
  <c r="AQ3683" i="4"/>
  <c r="AR5539" i="4"/>
  <c r="AQ5539" i="4"/>
  <c r="AQ285" i="4"/>
  <c r="AP2376" i="4"/>
  <c r="AR5407" i="4"/>
  <c r="AQ5407" i="4"/>
  <c r="AR1168" i="4"/>
  <c r="AQ1168" i="4"/>
  <c r="AR2670" i="4"/>
  <c r="AQ2670" i="4"/>
  <c r="AR289" i="4"/>
  <c r="AQ658" i="4"/>
  <c r="AR5513" i="4"/>
  <c r="AQ5513" i="4"/>
  <c r="AR2009" i="4"/>
  <c r="AR4164" i="4"/>
  <c r="AQ4164" i="4"/>
  <c r="AR4175" i="4"/>
  <c r="AR2609" i="4"/>
  <c r="AQ2609" i="4"/>
  <c r="AR446" i="4"/>
  <c r="AR3035" i="4"/>
  <c r="AQ3035" i="4"/>
  <c r="AR3204" i="4"/>
  <c r="AQ3204" i="4"/>
  <c r="AR378" i="4"/>
  <c r="AQ378" i="4"/>
  <c r="AR1858" i="4"/>
  <c r="AQ1858" i="4"/>
  <c r="AR5252" i="4"/>
  <c r="AQ5252" i="4"/>
  <c r="AR2638" i="4"/>
  <c r="AQ2638" i="4"/>
  <c r="AQ3892" i="4"/>
  <c r="AQ4588" i="4"/>
  <c r="AQ2417" i="4"/>
  <c r="AQ2009" i="4"/>
  <c r="AP4290" i="4"/>
  <c r="AR2776" i="4"/>
  <c r="AQ2776" i="4"/>
  <c r="AQ5297" i="4"/>
  <c r="AQ5276" i="4"/>
  <c r="AP4987" i="4"/>
  <c r="AP20" i="4"/>
  <c r="AP4492" i="4"/>
  <c r="AP2607" i="4"/>
  <c r="AP2986" i="4"/>
  <c r="AP3916" i="4"/>
  <c r="AR4145" i="4"/>
  <c r="AQ4145" i="4"/>
  <c r="AR4134" i="4"/>
  <c r="AP3769" i="4"/>
  <c r="AR5628" i="4"/>
  <c r="AQ5628" i="4"/>
  <c r="AQ5079" i="4"/>
  <c r="AP632" i="4"/>
  <c r="AR2988" i="4"/>
  <c r="AQ2988" i="4"/>
  <c r="AR5333" i="4"/>
  <c r="AQ5333" i="4"/>
  <c r="AR4550" i="4"/>
  <c r="AQ4550" i="4"/>
  <c r="AR400" i="4"/>
  <c r="AQ400" i="4"/>
  <c r="AR3889" i="4"/>
  <c r="AQ3889" i="4"/>
  <c r="AR5347" i="4"/>
  <c r="AQ5347" i="4"/>
  <c r="AR4475" i="4"/>
  <c r="AQ4475" i="4"/>
  <c r="AR1349" i="4"/>
  <c r="AQ1349" i="4"/>
  <c r="AR4608" i="4"/>
  <c r="AQ4608" i="4"/>
  <c r="AR517" i="4"/>
  <c r="AQ517" i="4"/>
  <c r="AR3059" i="4"/>
  <c r="AQ3059" i="4"/>
  <c r="AR1756" i="4"/>
  <c r="AR1072" i="4"/>
  <c r="AQ1072" i="4"/>
  <c r="AR4534" i="4"/>
  <c r="AQ4534" i="4"/>
  <c r="AR2243" i="4"/>
  <c r="AQ2243" i="4"/>
  <c r="AR2547" i="4"/>
  <c r="AQ2547" i="4"/>
  <c r="AQ242" i="4"/>
  <c r="AR242" i="4"/>
  <c r="AR3304" i="4"/>
  <c r="AQ3304" i="4"/>
  <c r="AR914" i="4"/>
  <c r="AQ914" i="4"/>
  <c r="AR2983" i="4"/>
  <c r="AQ2983" i="4"/>
  <c r="AR5661" i="4"/>
  <c r="AQ5661" i="4"/>
  <c r="AR366" i="4"/>
  <c r="AQ366" i="4"/>
  <c r="AR5117" i="4"/>
  <c r="AQ5117" i="4"/>
  <c r="AR3173" i="4"/>
  <c r="AR4256" i="4"/>
  <c r="AQ4256" i="4"/>
  <c r="AR2627" i="4"/>
  <c r="AQ2627" i="4"/>
  <c r="AQ5136" i="4"/>
  <c r="AQ5103" i="4"/>
  <c r="AQ1362" i="4"/>
  <c r="AQ3854" i="4"/>
  <c r="AR4107" i="4"/>
  <c r="AQ4107" i="4"/>
  <c r="AQ1666" i="4"/>
  <c r="AQ1352" i="4"/>
  <c r="AQ5336" i="4"/>
  <c r="AR1241" i="4"/>
  <c r="AQ1241" i="4"/>
  <c r="AR2843" i="4"/>
  <c r="AQ2843" i="4"/>
  <c r="AP2539" i="4"/>
  <c r="AR534" i="4"/>
  <c r="AQ534" i="4"/>
  <c r="AR5007" i="4"/>
  <c r="AQ5007" i="4"/>
  <c r="AQ3750" i="4"/>
  <c r="AR316" i="4"/>
  <c r="AQ316" i="4"/>
  <c r="AR4742" i="4"/>
  <c r="AQ4742" i="4"/>
  <c r="AR579" i="4"/>
  <c r="AQ579" i="4"/>
  <c r="AR2" i="4"/>
  <c r="AQ2" i="4"/>
  <c r="AR3655" i="4"/>
  <c r="AQ3655" i="4"/>
  <c r="AR602" i="4"/>
  <c r="AP3523" i="4"/>
  <c r="AR817" i="4"/>
  <c r="AQ817" i="4"/>
  <c r="AR1160" i="4"/>
  <c r="AQ1160" i="4"/>
  <c r="AR4301" i="4"/>
  <c r="AQ4301" i="4"/>
  <c r="AR660" i="4"/>
  <c r="AR1746" i="4"/>
  <c r="AQ1746" i="4"/>
  <c r="AR4796" i="4"/>
  <c r="AQ4796" i="4"/>
  <c r="AR719" i="4"/>
  <c r="AQ719" i="4"/>
  <c r="AP1999" i="4"/>
  <c r="AQ959" i="4"/>
  <c r="AR5136" i="4"/>
  <c r="AR5103" i="4"/>
  <c r="AR3476" i="4"/>
  <c r="AQ1524" i="4"/>
  <c r="AQ5404" i="4"/>
  <c r="AR5404" i="4"/>
  <c r="AQ4159" i="4"/>
  <c r="AQ5603" i="4"/>
  <c r="AR5239" i="4"/>
  <c r="AQ5239" i="4"/>
  <c r="AP2883" i="4"/>
  <c r="AP3198" i="4"/>
  <c r="AP5362" i="4"/>
  <c r="AP4938" i="4"/>
  <c r="AP3292" i="4"/>
  <c r="AP829" i="4"/>
  <c r="AP2999" i="4"/>
  <c r="AR599" i="4"/>
  <c r="AQ599" i="4"/>
  <c r="AR921" i="4"/>
  <c r="AQ921" i="4"/>
  <c r="AR2299" i="4"/>
  <c r="AQ2299" i="4"/>
  <c r="AR5011" i="4"/>
  <c r="AQ5011" i="4"/>
  <c r="AR5180" i="4"/>
  <c r="AQ5180" i="4"/>
  <c r="AR1698" i="4"/>
  <c r="AQ1698" i="4"/>
  <c r="AR4224" i="4"/>
  <c r="AQ4224" i="4"/>
  <c r="AQ5749" i="4"/>
  <c r="AP4364" i="4"/>
  <c r="AP2685" i="4"/>
  <c r="AR421" i="4"/>
  <c r="AR821" i="4"/>
  <c r="AQ821" i="4"/>
  <c r="AQ1685" i="4"/>
  <c r="AR1685" i="4"/>
  <c r="AP5194" i="4"/>
  <c r="AR4621" i="4"/>
  <c r="AQ4621" i="4"/>
  <c r="AQ5096" i="4"/>
  <c r="AR5096" i="4"/>
  <c r="AR341" i="4"/>
  <c r="AQ341" i="4"/>
  <c r="AQ3488" i="4"/>
  <c r="AR3488" i="4"/>
  <c r="AR3180" i="4"/>
  <c r="AQ3180" i="4"/>
  <c r="AR4284" i="4"/>
  <c r="AQ4284" i="4"/>
  <c r="AP5378" i="4"/>
  <c r="AP3050" i="4"/>
  <c r="AR2585" i="4"/>
  <c r="AQ2585" i="4"/>
  <c r="AR4306" i="4"/>
  <c r="AQ4306" i="4"/>
  <c r="AR146" i="4"/>
  <c r="AQ146" i="4"/>
  <c r="AR679" i="4"/>
  <c r="AQ679" i="4"/>
  <c r="AR932" i="4"/>
  <c r="AQ932" i="4"/>
  <c r="AR2453" i="4"/>
  <c r="AQ2453" i="4"/>
  <c r="AR3529" i="4"/>
  <c r="AQ3529" i="4"/>
  <c r="AR3950" i="4"/>
  <c r="AQ5519" i="4"/>
  <c r="AQ3811" i="4"/>
  <c r="AR5484" i="4"/>
  <c r="AQ3391" i="4"/>
  <c r="AR3391" i="4"/>
  <c r="AR1687" i="4"/>
  <c r="AQ1687" i="4"/>
  <c r="AQ2086" i="4"/>
  <c r="AQ660" i="4"/>
  <c r="AQ4444" i="4"/>
  <c r="AQ839" i="4"/>
  <c r="AQ2571" i="4"/>
  <c r="AQ3893" i="4"/>
  <c r="AQ3681" i="4"/>
  <c r="AP3806" i="4"/>
  <c r="AQ154" i="4"/>
  <c r="AR5740" i="4"/>
  <c r="AQ3950" i="4"/>
  <c r="AQ3385" i="4"/>
  <c r="AP4585" i="4"/>
  <c r="AQ5589" i="4"/>
  <c r="AQ421" i="4"/>
  <c r="AQ568" i="4"/>
  <c r="AQ5484" i="4"/>
  <c r="AR2471" i="4"/>
  <c r="AQ41" i="4"/>
  <c r="AR41" i="4"/>
  <c r="AR3123" i="4"/>
  <c r="AQ3123" i="4"/>
  <c r="AQ4405" i="4"/>
  <c r="AR4665" i="4"/>
  <c r="AR28" i="4"/>
  <c r="AQ28" i="4"/>
  <c r="AQ231" i="4"/>
  <c r="AR1134" i="4"/>
  <c r="AQ1134" i="4"/>
  <c r="AQ1774" i="4"/>
  <c r="AQ3056" i="4"/>
  <c r="AQ22" i="4"/>
  <c r="AQ3134" i="4"/>
  <c r="AR4458" i="4"/>
  <c r="AQ4458" i="4"/>
  <c r="AQ1247" i="4"/>
  <c r="AQ3475" i="4"/>
  <c r="AQ1559" i="4"/>
  <c r="AQ1773" i="4"/>
  <c r="AR1054" i="4"/>
  <c r="AQ1054" i="4"/>
  <c r="AR3357" i="4"/>
  <c r="AQ3357" i="4"/>
  <c r="AR1843" i="4"/>
  <c r="AQ1843" i="4"/>
  <c r="AR891" i="4"/>
  <c r="AQ891" i="4"/>
  <c r="AR2533" i="4"/>
  <c r="AQ3106" i="4"/>
  <c r="AR3106" i="4"/>
  <c r="AQ386" i="4"/>
  <c r="AR386" i="4"/>
  <c r="AR1071" i="4"/>
  <c r="AQ1071" i="4"/>
  <c r="AR5205" i="4"/>
  <c r="AQ5205" i="4"/>
  <c r="AQ5114" i="4"/>
  <c r="AR5114" i="4"/>
  <c r="AR1274" i="4"/>
  <c r="AQ1274" i="4"/>
  <c r="AR587" i="4"/>
  <c r="AQ587" i="4"/>
  <c r="AR1458" i="4"/>
  <c r="AR85" i="4"/>
  <c r="AR2959" i="4"/>
  <c r="AR4727" i="4"/>
  <c r="AR3520" i="4"/>
  <c r="AR5648" i="4"/>
  <c r="AQ5732" i="4"/>
  <c r="AQ2457" i="4"/>
  <c r="AP1750" i="4"/>
  <c r="AR3562" i="4"/>
  <c r="AQ2859" i="4"/>
  <c r="AQ3109" i="4"/>
  <c r="AR1376" i="4"/>
  <c r="AQ1376" i="4"/>
  <c r="AQ4545" i="4"/>
  <c r="AQ2824" i="4"/>
  <c r="AQ5371" i="4"/>
  <c r="AR197" i="4"/>
  <c r="AQ197" i="4"/>
  <c r="AR3323" i="4"/>
  <c r="AR5662" i="4"/>
  <c r="AQ5662" i="4"/>
  <c r="AR2868" i="4"/>
  <c r="AQ2868" i="4"/>
  <c r="AR1920" i="4"/>
  <c r="AQ1920" i="4"/>
  <c r="AR2014" i="4"/>
  <c r="AQ2014" i="4"/>
  <c r="AR800" i="4"/>
  <c r="AQ800" i="4"/>
  <c r="AQ3068" i="4"/>
  <c r="AQ3158" i="4"/>
  <c r="AQ5247" i="4"/>
  <c r="AQ1321" i="4"/>
  <c r="AQ4632" i="4"/>
  <c r="AR2224" i="4"/>
  <c r="AQ550" i="4"/>
  <c r="AQ3033" i="4"/>
  <c r="AR1603" i="4"/>
  <c r="AR5015" i="4"/>
  <c r="AQ4249" i="4"/>
  <c r="AR3534" i="4"/>
  <c r="AQ3534" i="4"/>
  <c r="AQ3457" i="4"/>
  <c r="AR3457" i="4"/>
  <c r="AR4513" i="4"/>
  <c r="AQ4513" i="4"/>
  <c r="AP1852" i="4"/>
  <c r="AP1979" i="4"/>
  <c r="AQ4020" i="4"/>
  <c r="AP5338" i="4"/>
  <c r="AR3643" i="4"/>
  <c r="AQ3790" i="4"/>
  <c r="AP5306" i="4"/>
  <c r="AR4607" i="4"/>
  <c r="AQ440" i="4"/>
  <c r="AQ2958" i="4"/>
  <c r="AP1188" i="4"/>
  <c r="AR3129" i="4"/>
  <c r="AQ3129" i="4"/>
  <c r="AQ3703" i="4"/>
  <c r="AR1516" i="4"/>
  <c r="AQ1516" i="4"/>
  <c r="AQ1742" i="4"/>
  <c r="AR1742" i="4"/>
  <c r="AP4578" i="4"/>
  <c r="AQ2314" i="4"/>
  <c r="AQ379" i="4"/>
  <c r="AR2406" i="4"/>
  <c r="AQ2406" i="4"/>
  <c r="AQ5153" i="4"/>
  <c r="AR2874" i="4"/>
  <c r="AQ2874" i="4"/>
  <c r="AR2264" i="4"/>
  <c r="AQ2264" i="4"/>
  <c r="AQ2991" i="4"/>
  <c r="AR2991" i="4"/>
  <c r="AR2661" i="4"/>
  <c r="AQ2661" i="4"/>
  <c r="AR3434" i="4"/>
  <c r="AQ3434" i="4"/>
  <c r="AP1584" i="4"/>
  <c r="AR4824" i="4"/>
  <c r="AQ4824" i="4"/>
  <c r="AQ4800" i="4"/>
  <c r="AR4800" i="4"/>
  <c r="AP5527" i="4"/>
  <c r="AQ4193" i="4"/>
  <c r="AR4193" i="4"/>
  <c r="AR813" i="4"/>
  <c r="AQ813" i="4"/>
  <c r="AR3491" i="4"/>
  <c r="AQ3491" i="4"/>
  <c r="AR399" i="4"/>
  <c r="AQ399" i="4"/>
  <c r="AQ662" i="4"/>
  <c r="AR662" i="4"/>
  <c r="AR5138" i="4"/>
  <c r="AQ5138" i="4"/>
  <c r="AR4343" i="4"/>
  <c r="AQ4343" i="4"/>
  <c r="AR153" i="4"/>
  <c r="AQ153" i="4"/>
  <c r="AR3530" i="4"/>
  <c r="AQ3530" i="4"/>
  <c r="AR266" i="4"/>
  <c r="AQ266" i="4"/>
  <c r="AR2880" i="4"/>
  <c r="AQ2880" i="4"/>
  <c r="AR196" i="4"/>
  <c r="AQ196" i="4"/>
  <c r="AP2285" i="4"/>
  <c r="AP3751" i="4"/>
  <c r="AQ3612" i="4"/>
  <c r="AQ4077" i="4"/>
  <c r="AQ3490" i="4"/>
  <c r="AP4738" i="4"/>
  <c r="AR117" i="4"/>
  <c r="AQ117" i="4"/>
  <c r="AR5401" i="4"/>
  <c r="AR1319" i="4"/>
  <c r="AR709" i="4"/>
  <c r="AR1875" i="4"/>
  <c r="AQ2487" i="4"/>
  <c r="AR2487" i="4"/>
  <c r="AR1878" i="4"/>
  <c r="AQ1878" i="4"/>
  <c r="AQ4747" i="4"/>
  <c r="AQ418" i="4"/>
  <c r="AQ156" i="4"/>
  <c r="AR156" i="4"/>
  <c r="AQ19" i="4"/>
  <c r="AR19" i="4"/>
  <c r="AR4559" i="4"/>
  <c r="AQ4559" i="4"/>
  <c r="AQ1292" i="4"/>
  <c r="AR3454" i="4"/>
  <c r="AQ3454" i="4"/>
  <c r="AR5707" i="4"/>
  <c r="AQ5707" i="4"/>
  <c r="AR512" i="4"/>
  <c r="AQ512" i="4"/>
  <c r="AR5665" i="4"/>
  <c r="AQ5665" i="4"/>
  <c r="AR1960" i="4"/>
  <c r="AR3840" i="4"/>
  <c r="AQ3840" i="4"/>
  <c r="AR1157" i="4"/>
  <c r="AQ1157" i="4"/>
  <c r="AR3258" i="4"/>
  <c r="AQ3258" i="4"/>
  <c r="AQ948" i="4"/>
  <c r="AR948" i="4"/>
  <c r="AR787" i="4"/>
  <c r="AQ787" i="4"/>
  <c r="AQ4331" i="4"/>
  <c r="AP1910" i="4"/>
  <c r="AQ4038" i="4"/>
  <c r="AQ809" i="4"/>
  <c r="AQ3873" i="4"/>
  <c r="AP1089" i="4"/>
  <c r="AP4525" i="4"/>
  <c r="AQ3067" i="4"/>
  <c r="AR3039" i="4"/>
  <c r="AR2463" i="4"/>
  <c r="AQ1259" i="4"/>
  <c r="AQ5053" i="4"/>
  <c r="AR636" i="4"/>
  <c r="AQ5774" i="4"/>
  <c r="AR5774" i="4"/>
  <c r="AQ1875" i="4"/>
  <c r="AR5021" i="4"/>
  <c r="AQ5021" i="4"/>
  <c r="AR444" i="4"/>
  <c r="AQ444" i="4"/>
  <c r="AR5299" i="4"/>
  <c r="AQ5299" i="4"/>
  <c r="AR48" i="4"/>
  <c r="AR706" i="4"/>
  <c r="AR5146" i="4"/>
  <c r="AR5095" i="4"/>
  <c r="AR1535" i="4"/>
  <c r="AR21" i="4"/>
  <c r="AQ2127" i="4"/>
  <c r="AQ5495" i="4"/>
  <c r="AP2467" i="4"/>
  <c r="AQ3112" i="4"/>
  <c r="AQ2463" i="4"/>
  <c r="AP1351" i="4"/>
  <c r="AR385" i="4"/>
  <c r="AR5494" i="4"/>
  <c r="AR2045" i="4"/>
  <c r="AR2870" i="4"/>
  <c r="AR939" i="4"/>
  <c r="AQ939" i="4"/>
  <c r="AR2744" i="4"/>
  <c r="AQ2744" i="4"/>
  <c r="AR2156" i="4"/>
  <c r="AQ2156" i="4"/>
  <c r="AR276" i="4"/>
  <c r="AQ276" i="4"/>
  <c r="AQ2514" i="4"/>
  <c r="AQ4333" i="4"/>
  <c r="AQ970" i="4"/>
  <c r="AP604" i="4"/>
  <c r="AQ5127" i="4"/>
  <c r="AQ5574" i="4"/>
  <c r="AQ310" i="4"/>
  <c r="AR3379" i="4"/>
  <c r="AQ3379" i="4"/>
  <c r="AR591" i="4"/>
  <c r="AQ591" i="4"/>
  <c r="AR1745" i="4"/>
  <c r="AQ1745" i="4"/>
  <c r="AR2720" i="4"/>
  <c r="AQ2720" i="4"/>
  <c r="AR2784" i="4"/>
  <c r="AQ2784" i="4"/>
  <c r="AR4272" i="4"/>
  <c r="AQ4272" i="4"/>
  <c r="AR2431" i="4"/>
  <c r="AQ2431" i="4"/>
  <c r="AR3058" i="4"/>
  <c r="AQ3058" i="4"/>
  <c r="AR1903" i="4"/>
  <c r="AP3282" i="4"/>
  <c r="AR4728" i="4"/>
  <c r="AR1846" i="4"/>
  <c r="AP1081" i="4"/>
  <c r="AP5572" i="4"/>
  <c r="AR5366" i="4"/>
  <c r="AR1538" i="4"/>
  <c r="AQ1538" i="4"/>
  <c r="AQ2787" i="4"/>
  <c r="AQ636" i="4"/>
  <c r="AQ4818" i="4"/>
  <c r="AR1729" i="4"/>
  <c r="AQ1729" i="4"/>
  <c r="AR3711" i="4"/>
  <c r="AR2889" i="4"/>
  <c r="AQ3637" i="4"/>
  <c r="AR3637" i="4"/>
  <c r="AR5691" i="4"/>
  <c r="AQ5691" i="4"/>
  <c r="AR4555" i="4"/>
  <c r="AQ4555" i="4"/>
  <c r="AP12" i="4"/>
  <c r="AP2918" i="4"/>
  <c r="AP3340" i="4"/>
  <c r="AR5473" i="4"/>
  <c r="AR469" i="4"/>
  <c r="AR3407" i="4"/>
  <c r="AR1228" i="4"/>
  <c r="AR2969" i="4"/>
  <c r="AR5379" i="4"/>
  <c r="AQ5379" i="4"/>
  <c r="AR2664" i="4"/>
  <c r="AQ2664" i="4"/>
  <c r="AR4908" i="4"/>
  <c r="AQ4908" i="4"/>
  <c r="AR807" i="4"/>
  <c r="AQ807" i="4"/>
  <c r="AR4273" i="4"/>
  <c r="AQ4273" i="4"/>
  <c r="AR2452" i="4"/>
  <c r="AQ2452" i="4"/>
  <c r="AR1365" i="4"/>
  <c r="AQ1365" i="4"/>
  <c r="AR1738" i="4"/>
  <c r="AQ1738" i="4"/>
  <c r="AR4295" i="4"/>
  <c r="AQ4295" i="4"/>
  <c r="AR2492" i="4"/>
  <c r="AQ2492" i="4"/>
  <c r="AR3987" i="4"/>
  <c r="AQ3987" i="4"/>
  <c r="AR2117" i="4"/>
  <c r="AQ2117" i="4"/>
  <c r="AR4964" i="4"/>
  <c r="AQ4964" i="4"/>
  <c r="AR3334" i="4"/>
  <c r="AQ3334" i="4"/>
  <c r="AR842" i="4"/>
  <c r="AQ842" i="4"/>
  <c r="AQ395" i="4"/>
  <c r="AR395" i="4"/>
  <c r="AR722" i="4"/>
  <c r="AQ722" i="4"/>
  <c r="AR2566" i="4"/>
  <c r="AQ2464" i="4"/>
  <c r="AQ5760" i="4"/>
  <c r="AQ570" i="4"/>
  <c r="AQ5204" i="4"/>
  <c r="AQ3321" i="4"/>
  <c r="AQ2072" i="4"/>
  <c r="AR3136" i="4"/>
  <c r="AQ4960" i="4"/>
  <c r="AR417" i="4"/>
  <c r="AR1938" i="4"/>
  <c r="AQ3461" i="4"/>
  <c r="AQ4767" i="4"/>
  <c r="AR532" i="4"/>
  <c r="AQ532" i="4"/>
  <c r="AR4576" i="4"/>
  <c r="AQ4576" i="4"/>
  <c r="AR897" i="4"/>
  <c r="AQ897" i="4"/>
  <c r="AR2659" i="4"/>
  <c r="AQ2659" i="4"/>
  <c r="AQ2594" i="4"/>
  <c r="AR2594" i="4"/>
  <c r="AQ5401" i="4"/>
  <c r="AQ2566" i="4"/>
  <c r="AQ709" i="4"/>
  <c r="AQ4377" i="4"/>
  <c r="AQ5028" i="4"/>
  <c r="AQ5397" i="4"/>
  <c r="AQ5219" i="4"/>
  <c r="AQ702" i="4"/>
  <c r="AQ802" i="4"/>
  <c r="AQ2926" i="4"/>
  <c r="AQ5089" i="4"/>
  <c r="AQ3136" i="4"/>
  <c r="AQ417" i="4"/>
  <c r="AQ1938" i="4"/>
  <c r="AQ4490" i="4"/>
  <c r="AQ4138" i="4"/>
  <c r="AR3845" i="4"/>
  <c r="AQ3845" i="4"/>
  <c r="AR4815" i="4"/>
  <c r="AQ2270" i="4"/>
  <c r="AQ2971" i="4"/>
  <c r="AR1522" i="4"/>
  <c r="AQ1522" i="4"/>
  <c r="AR4986" i="4"/>
  <c r="AQ4986" i="4"/>
  <c r="AR3911" i="4"/>
  <c r="AQ3911" i="4"/>
  <c r="AR2432" i="4"/>
  <c r="AQ2432" i="4"/>
  <c r="AQ1082" i="4"/>
  <c r="AR1082" i="4"/>
  <c r="AR18" i="4"/>
  <c r="AQ18" i="4"/>
  <c r="AR2774" i="4"/>
  <c r="AQ2774" i="4"/>
  <c r="AR1403" i="4"/>
  <c r="AQ1403" i="4"/>
  <c r="AQ5022" i="4"/>
  <c r="AR5022" i="4"/>
  <c r="AP4122" i="4"/>
  <c r="AQ5193" i="4"/>
  <c r="AQ3387" i="4"/>
  <c r="AQ4702" i="4"/>
  <c r="AQ5451" i="4"/>
  <c r="AP617" i="4"/>
  <c r="AR4603" i="4"/>
  <c r="AR2743" i="4"/>
  <c r="AR2461" i="4"/>
  <c r="AR1876" i="4"/>
  <c r="AQ1876" i="4"/>
  <c r="AP4317" i="4"/>
  <c r="AQ3262" i="4"/>
  <c r="AQ1037" i="4"/>
  <c r="AQ4279" i="4"/>
  <c r="AQ2495" i="4"/>
  <c r="AQ1003" i="4"/>
  <c r="AQ5036" i="4"/>
  <c r="AQ4815" i="4"/>
  <c r="AR5266" i="4"/>
  <c r="AQ5266" i="4"/>
  <c r="AR4139" i="4"/>
  <c r="AQ4139" i="4"/>
  <c r="AR669" i="4"/>
  <c r="AQ669" i="4"/>
  <c r="AP49" i="4"/>
  <c r="AP2836" i="4"/>
  <c r="AR1156" i="4"/>
  <c r="AQ1156" i="4"/>
  <c r="AR2584" i="4"/>
  <c r="AQ2584" i="4"/>
  <c r="AR5529" i="4"/>
  <c r="AQ5529" i="4"/>
  <c r="AR2925" i="4"/>
  <c r="AQ2925" i="4"/>
  <c r="AR827" i="4"/>
  <c r="AQ827" i="4"/>
  <c r="AR4950" i="4"/>
  <c r="AQ4950" i="4"/>
  <c r="AQ4221" i="4"/>
  <c r="AQ1550" i="4"/>
  <c r="AQ5024" i="4"/>
  <c r="AR4190" i="4"/>
  <c r="AQ335" i="4"/>
  <c r="AR4392" i="4"/>
  <c r="AQ5273" i="4"/>
  <c r="AR2672" i="4"/>
  <c r="AQ2672" i="4"/>
  <c r="AQ2226" i="4"/>
  <c r="AP2304" i="4"/>
  <c r="AQ5071" i="4"/>
  <c r="AQ3865" i="4"/>
  <c r="AR3865" i="4"/>
  <c r="AR5076" i="4"/>
  <c r="AQ5076" i="4"/>
  <c r="AR3124" i="4"/>
  <c r="AQ3124" i="4"/>
  <c r="AR2033" i="4"/>
  <c r="AQ2033" i="4"/>
  <c r="AR1521" i="4"/>
  <c r="AQ1521" i="4"/>
  <c r="AR2246" i="4"/>
  <c r="AQ2246" i="4"/>
  <c r="AP2450" i="4"/>
  <c r="AP5348" i="4"/>
  <c r="AP1051" i="4"/>
  <c r="AP5112" i="4"/>
  <c r="AQ1052" i="4"/>
  <c r="AP545" i="4"/>
  <c r="AP3675" i="4"/>
  <c r="AQ1850" i="4"/>
  <c r="AP3717" i="4"/>
  <c r="AR2581" i="4"/>
  <c r="AQ2581" i="4"/>
  <c r="AR3489" i="4"/>
  <c r="AQ3489" i="4"/>
  <c r="AR5576" i="4"/>
  <c r="AQ5576" i="4"/>
  <c r="AR5747" i="4"/>
  <c r="AQ5747" i="4"/>
  <c r="AR1620" i="4"/>
  <c r="AQ1620" i="4"/>
  <c r="AR5615" i="4"/>
  <c r="AQ5615" i="4"/>
  <c r="AR3662" i="4"/>
  <c r="AQ3662" i="4"/>
  <c r="AR4630" i="4"/>
  <c r="AQ4630" i="4"/>
  <c r="AR4857" i="4"/>
  <c r="AQ4857" i="4"/>
  <c r="AR402" i="4"/>
  <c r="AQ402" i="4"/>
  <c r="AP3957" i="4"/>
  <c r="AP2509" i="4"/>
  <c r="AP3747" i="4"/>
  <c r="AR4890" i="4"/>
  <c r="AQ4890" i="4"/>
  <c r="AR1391" i="4"/>
  <c r="AQ1391" i="4"/>
  <c r="AP1230" i="4"/>
  <c r="AR4121" i="4"/>
  <c r="AQ4121" i="4"/>
  <c r="AR3175" i="4"/>
  <c r="AQ3175" i="4"/>
  <c r="AR541" i="4"/>
  <c r="AQ541" i="4"/>
  <c r="AR5186" i="4"/>
  <c r="AQ5186" i="4"/>
  <c r="AR2165" i="4"/>
  <c r="AQ2165" i="4"/>
  <c r="AR3825" i="4"/>
  <c r="AQ3825" i="4"/>
  <c r="AP1494" i="4"/>
  <c r="AP4032" i="4"/>
  <c r="AP1341" i="4"/>
  <c r="AR2265" i="4"/>
  <c r="AQ2265" i="4"/>
  <c r="AR5344" i="4"/>
  <c r="AQ5344" i="4"/>
  <c r="AR2857" i="4"/>
  <c r="AQ2857" i="4"/>
  <c r="AR5160" i="4"/>
  <c r="AQ5160" i="4"/>
  <c r="AR2804" i="4"/>
  <c r="AQ2804" i="4"/>
  <c r="AR1016" i="4"/>
  <c r="AQ1016" i="4"/>
  <c r="AR488" i="4"/>
  <c r="AQ488" i="4"/>
  <c r="AR1165" i="4"/>
  <c r="AQ1165" i="4"/>
  <c r="AR3568" i="4"/>
  <c r="AQ3568" i="4"/>
  <c r="AR3821" i="4"/>
  <c r="AQ3821" i="4"/>
  <c r="AR2992" i="4"/>
  <c r="AQ2992" i="4"/>
  <c r="AR1141" i="4"/>
  <c r="AQ1141" i="4"/>
  <c r="AQ4241" i="4"/>
  <c r="AR4241" i="4"/>
  <c r="AR1186" i="4"/>
  <c r="AQ1186" i="4"/>
  <c r="AR1688" i="4"/>
  <c r="AQ1688" i="4"/>
  <c r="AR33" i="4"/>
  <c r="AQ33" i="4"/>
  <c r="AR4954" i="4"/>
  <c r="AQ4954" i="4"/>
  <c r="AQ4461" i="4"/>
  <c r="AR4461" i="4"/>
  <c r="AQ5259" i="4"/>
  <c r="AR5259" i="4"/>
  <c r="AP835" i="4"/>
  <c r="AP5231" i="4"/>
  <c r="AP4478" i="4"/>
  <c r="AQ555" i="4"/>
  <c r="AQ5375" i="4"/>
  <c r="AR1025" i="4"/>
  <c r="AQ1025" i="4"/>
  <c r="AQ3705" i="4"/>
  <c r="AR3705" i="4"/>
  <c r="AR2813" i="4"/>
  <c r="AP4953" i="4"/>
  <c r="AR2103" i="4"/>
  <c r="AQ2103" i="4"/>
  <c r="AR3469" i="4"/>
  <c r="AQ3469" i="4"/>
  <c r="AR3242" i="4"/>
  <c r="AQ3242" i="4"/>
  <c r="AR1444" i="4"/>
  <c r="AQ1444" i="4"/>
  <c r="AR1841" i="4"/>
  <c r="AQ1841" i="4"/>
  <c r="AQ3296" i="4"/>
  <c r="AR3296" i="4"/>
  <c r="AR412" i="4"/>
  <c r="AQ412" i="4"/>
  <c r="AR452" i="4"/>
  <c r="AQ452" i="4"/>
  <c r="AQ3492" i="4"/>
  <c r="AQ5480" i="4"/>
  <c r="AR5480" i="4"/>
  <c r="AR3161" i="4"/>
  <c r="AQ3161" i="4"/>
  <c r="AR2852" i="4"/>
  <c r="AQ2852" i="4"/>
  <c r="AP373" i="4"/>
  <c r="AP4788" i="4"/>
  <c r="AR4899" i="4"/>
  <c r="AQ1240" i="4"/>
  <c r="AR1719" i="4"/>
  <c r="AQ1719" i="4"/>
  <c r="AQ3280" i="4"/>
  <c r="AR2953" i="4"/>
  <c r="AQ2953" i="4"/>
  <c r="AR949" i="4"/>
  <c r="AQ949" i="4"/>
  <c r="AR4852" i="4"/>
  <c r="AQ4852" i="4"/>
  <c r="AR1503" i="4"/>
  <c r="AQ1503" i="4"/>
  <c r="AR571" i="4"/>
  <c r="AQ571" i="4"/>
  <c r="AR542" i="4"/>
  <c r="AQ542" i="4"/>
  <c r="AR5189" i="4"/>
  <c r="AQ5189" i="4"/>
  <c r="AP4715" i="4"/>
  <c r="AP620" i="4"/>
  <c r="AP3850" i="4"/>
  <c r="AR5077" i="4"/>
  <c r="AQ5077" i="4"/>
  <c r="AR3808" i="4"/>
  <c r="AQ3808" i="4"/>
  <c r="AQ23" i="4"/>
  <c r="AR4814" i="4"/>
  <c r="AQ4814" i="4"/>
  <c r="AR3524" i="4"/>
  <c r="AQ3524" i="4"/>
  <c r="AQ3423" i="4"/>
  <c r="AR3423" i="4"/>
  <c r="AR5172" i="4"/>
  <c r="AQ5172" i="4"/>
  <c r="AR4961" i="4"/>
  <c r="AQ4961" i="4"/>
  <c r="AR4393" i="4"/>
  <c r="AQ4393" i="4"/>
  <c r="AR745" i="4"/>
  <c r="AQ745" i="4"/>
  <c r="AR2429" i="4"/>
  <c r="AQ2429" i="4"/>
  <c r="AR1794" i="4"/>
  <c r="AQ1794" i="4"/>
  <c r="AR2826" i="4"/>
  <c r="AQ2826" i="4"/>
  <c r="AR3054" i="4"/>
  <c r="AQ3054" i="4"/>
  <c r="AR4754" i="4"/>
  <c r="AQ4754" i="4"/>
  <c r="AR3341" i="4"/>
  <c r="AQ3341" i="4"/>
  <c r="AP5766" i="4"/>
  <c r="AP3582" i="4"/>
  <c r="AQ1024" i="4"/>
  <c r="AR5764" i="4"/>
  <c r="AR1767" i="4"/>
  <c r="AQ1767" i="4"/>
  <c r="AR5753" i="4"/>
  <c r="AQ5753" i="4"/>
  <c r="AR4089" i="4"/>
  <c r="AQ4089" i="4"/>
  <c r="AR4979" i="4"/>
  <c r="AQ4979" i="4"/>
  <c r="AR2569" i="4"/>
  <c r="AQ2569" i="4"/>
  <c r="AR3238" i="4"/>
  <c r="AQ3238" i="4"/>
  <c r="AR3121" i="4"/>
  <c r="AQ3121" i="4"/>
  <c r="AP2435" i="4"/>
  <c r="AP1911" i="4"/>
  <c r="AQ2622" i="4"/>
  <c r="AR2622" i="4"/>
  <c r="AR940" i="4"/>
  <c r="AQ940" i="4"/>
  <c r="AR1303" i="4"/>
  <c r="AQ1303" i="4"/>
  <c r="AR5012" i="4"/>
  <c r="AR1401" i="4"/>
  <c r="AQ1401" i="4"/>
  <c r="AR2817" i="4"/>
  <c r="AQ2817" i="4"/>
  <c r="AR1735" i="4"/>
  <c r="AQ1735" i="4"/>
  <c r="AP5175" i="4"/>
  <c r="AP4152" i="4"/>
  <c r="AR5232" i="4"/>
  <c r="AP3861" i="4"/>
  <c r="AR1181" i="4"/>
  <c r="AR2260" i="4"/>
  <c r="AP5672" i="4"/>
  <c r="AR3269" i="4"/>
  <c r="AR3074" i="4"/>
  <c r="AQ3074" i="4"/>
  <c r="AQ4092" i="4"/>
  <c r="AR4092" i="4"/>
  <c r="AR905" i="4"/>
  <c r="AQ905" i="4"/>
  <c r="AR4826" i="4"/>
  <c r="AQ4826" i="4"/>
  <c r="AR5752" i="4"/>
  <c r="AQ5752" i="4"/>
  <c r="AR4502" i="4"/>
  <c r="AR3819" i="4"/>
  <c r="AQ3819" i="4"/>
  <c r="AR120" i="4"/>
  <c r="AR2619" i="4"/>
  <c r="AQ2619" i="4"/>
  <c r="AQ3104" i="4"/>
  <c r="AR3104" i="4"/>
  <c r="AR393" i="4"/>
  <c r="AQ393" i="4"/>
  <c r="AR2208" i="4"/>
  <c r="AQ2208" i="4"/>
  <c r="AR894" i="4"/>
  <c r="AQ894" i="4"/>
  <c r="AR720" i="4"/>
  <c r="AQ720" i="4"/>
  <c r="AR26" i="4"/>
  <c r="AQ26" i="4"/>
  <c r="AR5654" i="4"/>
  <c r="AQ5654" i="4"/>
  <c r="AR4225" i="4"/>
  <c r="AQ4225" i="4"/>
  <c r="AQ3372" i="4"/>
  <c r="AQ2268" i="4"/>
  <c r="AR436" i="4"/>
  <c r="AR3418" i="4"/>
  <c r="AQ2665" i="4"/>
  <c r="AQ4395" i="4"/>
  <c r="AR1820" i="4"/>
  <c r="AQ2167" i="4"/>
  <c r="AQ263" i="4"/>
  <c r="AQ143" i="4"/>
  <c r="AR1818" i="4"/>
  <c r="AQ1818" i="4"/>
  <c r="AQ1523" i="4"/>
  <c r="AR87" i="4"/>
  <c r="AQ473" i="4"/>
  <c r="AQ2003" i="4"/>
  <c r="AR5107" i="4"/>
  <c r="AQ5107" i="4"/>
  <c r="AR3869" i="4"/>
  <c r="AQ3869" i="4"/>
  <c r="AQ616" i="4"/>
  <c r="AR616" i="4"/>
  <c r="AR2845" i="4"/>
  <c r="AQ2845" i="4"/>
  <c r="AP1459" i="4"/>
  <c r="AP4635" i="4"/>
  <c r="AP2231" i="4"/>
  <c r="AQ5012" i="4"/>
  <c r="AQ2269" i="4"/>
  <c r="AQ4717" i="4"/>
  <c r="AQ2985" i="4"/>
  <c r="AQ3014" i="4"/>
  <c r="AQ436" i="4"/>
  <c r="AQ1396" i="4"/>
  <c r="AQ3418" i="4"/>
  <c r="AQ1121" i="4"/>
  <c r="AQ5544" i="4"/>
  <c r="AQ1123" i="4"/>
  <c r="AR5099" i="4"/>
  <c r="AQ1213" i="4"/>
  <c r="AQ396" i="4"/>
  <c r="AR5487" i="4"/>
  <c r="AQ5487" i="4"/>
  <c r="AQ87" i="4"/>
  <c r="AR4030" i="4"/>
  <c r="AR4128" i="4"/>
  <c r="AR5478" i="4"/>
  <c r="AQ5478" i="4"/>
  <c r="AR590" i="4"/>
  <c r="AQ590" i="4"/>
  <c r="AR3408" i="4"/>
  <c r="AR1826" i="4"/>
  <c r="AQ4237" i="4"/>
  <c r="AR3507" i="4"/>
  <c r="AQ3507" i="4"/>
  <c r="AR2816" i="4"/>
  <c r="AQ2816" i="4"/>
  <c r="AR4232" i="4"/>
  <c r="AQ4232" i="4"/>
  <c r="AQ4270" i="4"/>
  <c r="AQ2674" i="4"/>
  <c r="AQ4024" i="4"/>
  <c r="AQ1112" i="4"/>
  <c r="AQ5685" i="4"/>
  <c r="AP1591" i="4"/>
  <c r="AQ908" i="4"/>
  <c r="AP2105" i="4"/>
  <c r="AR4518" i="4"/>
  <c r="AQ4518" i="4"/>
  <c r="AR4335" i="4"/>
  <c r="AQ5458" i="4"/>
  <c r="AQ4300" i="4"/>
  <c r="AQ3346" i="4"/>
  <c r="AQ1382" i="4"/>
  <c r="AQ3122" i="4"/>
  <c r="AR5261" i="4"/>
  <c r="AQ5261" i="4"/>
  <c r="AQ5295" i="4"/>
  <c r="AR4396" i="4"/>
  <c r="AQ4396" i="4"/>
  <c r="AR4083" i="4"/>
  <c r="AQ4083" i="4"/>
  <c r="AQ3399" i="4"/>
  <c r="AQ1737" i="4"/>
  <c r="AQ4182" i="4"/>
  <c r="AQ1441" i="4"/>
  <c r="AQ5631" i="4"/>
  <c r="AR2029" i="4"/>
  <c r="AR4563" i="4"/>
  <c r="AQ4563" i="4"/>
  <c r="AQ5735" i="4"/>
  <c r="AQ2639" i="4"/>
  <c r="AR5634" i="4"/>
  <c r="AQ5634" i="4"/>
  <c r="AR1136" i="4"/>
  <c r="AQ1136" i="4"/>
  <c r="AR4915" i="4"/>
  <c r="AQ4915" i="4"/>
  <c r="AR3232" i="4"/>
  <c r="AP2147" i="4"/>
  <c r="AP4553" i="4"/>
  <c r="AP2443" i="4"/>
  <c r="AP4860" i="4"/>
  <c r="AP2491" i="4"/>
  <c r="AR4730" i="4"/>
  <c r="AR1099" i="4"/>
  <c r="AQ3394" i="4"/>
  <c r="AR2570" i="4"/>
  <c r="AQ2570" i="4"/>
  <c r="AQ5116" i="4"/>
  <c r="AP4494" i="4"/>
  <c r="AQ4030" i="4"/>
  <c r="AR3222" i="4"/>
  <c r="AR4153" i="4"/>
  <c r="AQ3408" i="4"/>
  <c r="AR4546" i="4"/>
  <c r="AQ4546" i="4"/>
  <c r="AP3481" i="4"/>
  <c r="AP2994" i="4"/>
  <c r="AP3496" i="4"/>
  <c r="AP2038" i="4"/>
  <c r="AR3509" i="4"/>
  <c r="AQ3509" i="4"/>
  <c r="AR4687" i="4"/>
  <c r="AQ4687" i="4"/>
  <c r="AR4047" i="4"/>
  <c r="AQ4047" i="4"/>
  <c r="AR747" i="4"/>
  <c r="AQ747" i="4"/>
  <c r="AR3792" i="4"/>
  <c r="AQ3792" i="4"/>
  <c r="AR5235" i="4"/>
  <c r="AQ5235" i="4"/>
  <c r="AR4149" i="4"/>
  <c r="AQ4149" i="4"/>
  <c r="AR3733" i="4"/>
  <c r="AQ3733" i="4"/>
  <c r="AR681" i="4"/>
  <c r="AQ681" i="4"/>
  <c r="AR2863" i="4"/>
  <c r="AR4168" i="4"/>
  <c r="AQ4168" i="4"/>
  <c r="AR3009" i="4"/>
  <c r="AQ3009" i="4"/>
  <c r="AQ2721" i="4"/>
  <c r="AR2721" i="4"/>
  <c r="AR1400" i="4"/>
  <c r="AQ1400" i="4"/>
  <c r="AQ1533" i="4"/>
  <c r="AR1533" i="4"/>
  <c r="AR1279" i="4"/>
  <c r="AQ2663" i="4"/>
  <c r="AR2663" i="4"/>
  <c r="AR4570" i="4"/>
  <c r="AQ4570" i="4"/>
  <c r="AR192" i="4"/>
  <c r="AQ192" i="4"/>
  <c r="AR5560" i="4"/>
  <c r="AQ5560" i="4"/>
  <c r="AQ2754" i="4"/>
  <c r="AR2754" i="4"/>
  <c r="AQ3337" i="4"/>
  <c r="AR3337" i="4"/>
  <c r="AR4752" i="4"/>
  <c r="AQ4752" i="4"/>
  <c r="AQ3371" i="4"/>
  <c r="AR3371" i="4"/>
  <c r="AP4488" i="4"/>
  <c r="AQ4592" i="4"/>
  <c r="AQ2054" i="4"/>
  <c r="AQ62" i="4"/>
  <c r="AQ2837" i="4"/>
  <c r="AR1199" i="4"/>
  <c r="AQ1199" i="4"/>
  <c r="AQ4394" i="4"/>
  <c r="AQ5635" i="4"/>
  <c r="AQ3943" i="4"/>
  <c r="AQ3863" i="4"/>
  <c r="AQ2715" i="4"/>
  <c r="AQ2952" i="4"/>
  <c r="AR909" i="4"/>
  <c r="AQ909" i="4"/>
  <c r="AR3023" i="4"/>
  <c r="AQ3023" i="4"/>
  <c r="AR3929" i="4"/>
  <c r="AQ3929" i="4"/>
  <c r="AQ5279" i="4"/>
  <c r="AQ419" i="4"/>
  <c r="AQ1266" i="4"/>
  <c r="AQ2575" i="4"/>
  <c r="AQ2318" i="4"/>
  <c r="AQ3139" i="4"/>
  <c r="AR3552" i="4"/>
  <c r="AQ3552" i="4"/>
  <c r="AR1443" i="4"/>
  <c r="AQ3626" i="4"/>
  <c r="AR1532" i="4"/>
  <c r="AQ1532" i="4"/>
  <c r="AR1845" i="4"/>
  <c r="AQ1845" i="4"/>
  <c r="AR4269" i="4"/>
  <c r="AQ4269" i="4"/>
  <c r="AR2266" i="4"/>
  <c r="AQ2266" i="4"/>
  <c r="AQ5602" i="4"/>
  <c r="AQ4539" i="4"/>
  <c r="AQ1703" i="4"/>
  <c r="AQ3343" i="4"/>
  <c r="AR2815" i="4"/>
  <c r="AQ2815" i="4"/>
  <c r="AQ740" i="4"/>
  <c r="AQ1443" i="4"/>
  <c r="AQ4775" i="4"/>
  <c r="AR3447" i="4"/>
  <c r="AR3470" i="4"/>
  <c r="AQ762" i="4"/>
  <c r="AR1918" i="4"/>
  <c r="AQ1918" i="4"/>
  <c r="AQ2628" i="4"/>
  <c r="AQ3396" i="4"/>
  <c r="AR3396" i="4"/>
  <c r="AR63" i="4"/>
  <c r="AQ63" i="4"/>
  <c r="AR4500" i="4"/>
  <c r="AQ4500" i="4"/>
  <c r="AQ112" i="4"/>
  <c r="AQ1790" i="4"/>
  <c r="AQ3049" i="4"/>
  <c r="AR717" i="4"/>
  <c r="AR3602" i="4"/>
  <c r="AQ1759" i="4"/>
  <c r="AR4549" i="4"/>
  <c r="AQ5236" i="4"/>
  <c r="AQ3464" i="4"/>
  <c r="AQ3038" i="4"/>
  <c r="AR1637" i="4"/>
  <c r="AR3036" i="4"/>
  <c r="AQ3036" i="4"/>
  <c r="AR4927" i="4"/>
  <c r="AQ4927" i="4"/>
  <c r="AR463" i="4"/>
  <c r="AR1949" i="4"/>
  <c r="AQ1949" i="4"/>
  <c r="AQ3810" i="4"/>
  <c r="AR954" i="4"/>
  <c r="AQ954" i="4"/>
  <c r="AR4628" i="4"/>
  <c r="AR1261" i="4"/>
  <c r="AQ1261" i="4"/>
  <c r="AR1957" i="4"/>
  <c r="AQ1957" i="4"/>
  <c r="AR2032" i="4"/>
  <c r="AQ2032" i="4"/>
  <c r="AQ3182" i="4"/>
  <c r="AR3182" i="4"/>
  <c r="AR3572" i="4"/>
  <c r="AQ3572" i="4"/>
  <c r="AP1575" i="4"/>
  <c r="AP3923" i="4"/>
  <c r="AP2979" i="4"/>
  <c r="AP351" i="4"/>
  <c r="AP5457" i="4"/>
  <c r="AR1634" i="4"/>
  <c r="AQ1634" i="4"/>
  <c r="AR5763" i="4"/>
  <c r="AQ5763" i="4"/>
  <c r="AR265" i="4"/>
  <c r="AQ265" i="4"/>
  <c r="AP4740" i="4"/>
  <c r="AR3595" i="4"/>
  <c r="AR80" i="4"/>
  <c r="AR3508" i="4"/>
  <c r="AR3912" i="4"/>
  <c r="AP1487" i="4"/>
  <c r="AP5343" i="4"/>
  <c r="AP2321" i="4"/>
  <c r="AQ155" i="4"/>
  <c r="AR5535" i="4"/>
  <c r="AQ990" i="4"/>
  <c r="AR4596" i="4"/>
  <c r="AQ4596" i="4"/>
  <c r="AR4173" i="4"/>
  <c r="AR1242" i="4"/>
  <c r="AQ1242" i="4"/>
  <c r="AR221" i="4"/>
  <c r="AP946" i="4"/>
  <c r="AQ2407" i="4"/>
  <c r="AR4274" i="4"/>
  <c r="AQ4274" i="4"/>
  <c r="AP2362" i="4"/>
  <c r="AP4387" i="4"/>
  <c r="AR5441" i="4"/>
  <c r="AQ5441" i="4"/>
  <c r="AR1770" i="4"/>
  <c r="AQ1770" i="4"/>
  <c r="AR5578" i="4"/>
  <c r="AQ5578" i="4"/>
  <c r="AR870" i="4"/>
  <c r="AQ870" i="4"/>
  <c r="AR2960" i="4"/>
  <c r="AQ2960" i="4"/>
  <c r="AR5504" i="4"/>
  <c r="AQ5504" i="4"/>
  <c r="AQ200" i="4"/>
  <c r="AR200" i="4"/>
  <c r="AQ5620" i="4"/>
  <c r="AR5449" i="4"/>
  <c r="AQ5449" i="4"/>
  <c r="AR4178" i="4"/>
  <c r="AR35" i="4"/>
  <c r="AQ35" i="4"/>
  <c r="AR5678" i="4"/>
  <c r="AR4675" i="4"/>
  <c r="AR911" i="4"/>
  <c r="AQ911" i="4"/>
  <c r="AR1588" i="4"/>
  <c r="AR3132" i="4"/>
  <c r="AQ3132" i="4"/>
  <c r="AR5641" i="4"/>
  <c r="AQ5641" i="4"/>
  <c r="AR4672" i="4"/>
  <c r="AP5246" i="4"/>
  <c r="AR968" i="4"/>
  <c r="AQ3849" i="4"/>
  <c r="AR5503" i="4"/>
  <c r="AQ5503" i="4"/>
  <c r="AQ4846" i="4"/>
  <c r="AQ4628" i="4"/>
  <c r="AQ1337" i="4"/>
  <c r="AQ3232" i="4"/>
  <c r="AQ4178" i="4"/>
  <c r="AR3314" i="4"/>
  <c r="AQ4675" i="4"/>
  <c r="AP2307" i="4"/>
  <c r="AQ1588" i="4"/>
  <c r="AQ2871" i="4"/>
  <c r="AQ4253" i="4"/>
  <c r="AR1635" i="4"/>
  <c r="AR2441" i="4"/>
  <c r="AR4590" i="4"/>
  <c r="AR610" i="4"/>
  <c r="AR2179" i="4"/>
  <c r="AR4604" i="4"/>
  <c r="AQ4604" i="4"/>
  <c r="AQ4207" i="4"/>
  <c r="AR5389" i="4"/>
  <c r="AQ3886" i="4"/>
  <c r="AQ5370" i="4"/>
  <c r="AR4091" i="4"/>
  <c r="AP3617" i="4"/>
  <c r="AR5567" i="4"/>
  <c r="AQ5567" i="4"/>
  <c r="AR189" i="4"/>
  <c r="AQ189" i="4"/>
  <c r="AR4329" i="4"/>
  <c r="AP2995" i="4"/>
  <c r="AR4875" i="4"/>
  <c r="AQ4875" i="4"/>
  <c r="AR3160" i="4"/>
  <c r="AQ3160" i="4"/>
  <c r="AR5085" i="4"/>
  <c r="AQ5085" i="4"/>
  <c r="AR2272" i="4"/>
  <c r="AQ2272" i="4"/>
  <c r="AP4795" i="4"/>
  <c r="AR322" i="4"/>
  <c r="AR442" i="4"/>
  <c r="AQ442" i="4"/>
  <c r="AQ470" i="4"/>
  <c r="AQ4739" i="4"/>
  <c r="AQ1015" i="4"/>
  <c r="AQ3105" i="4"/>
  <c r="AR309" i="4"/>
  <c r="AQ4885" i="4"/>
  <c r="AR3040" i="4"/>
  <c r="AQ3040" i="4"/>
  <c r="AQ1149" i="4"/>
  <c r="AR4096" i="4"/>
  <c r="AQ4096" i="4"/>
  <c r="AQ4764" i="4"/>
  <c r="AR4764" i="4"/>
  <c r="AR969" i="4"/>
  <c r="AQ969" i="4"/>
  <c r="AQ322" i="4"/>
  <c r="AR3760" i="4"/>
  <c r="AQ3760" i="4"/>
  <c r="AQ2869" i="4"/>
  <c r="AQ309" i="4"/>
  <c r="AQ1180" i="4"/>
  <c r="AR3505" i="4"/>
  <c r="AR3093" i="4"/>
  <c r="AQ3093" i="4"/>
  <c r="AR1764" i="4"/>
  <c r="AQ1764" i="4"/>
  <c r="AR2148" i="4"/>
  <c r="AQ2148" i="4"/>
  <c r="AP2615" i="4"/>
  <c r="AP2515" i="4"/>
  <c r="AP3753" i="4"/>
  <c r="AR3055" i="4"/>
  <c r="AQ3055" i="4"/>
  <c r="AQ141" i="4"/>
  <c r="AP1631" i="4"/>
  <c r="AQ4958" i="4"/>
  <c r="AR2465" i="4"/>
  <c r="AP3839" i="4"/>
  <c r="AP1655" i="4"/>
  <c r="AR1175" i="4"/>
  <c r="AQ4713" i="4"/>
  <c r="AR3953" i="4"/>
  <c r="AQ3953" i="4"/>
  <c r="AR5650" i="4"/>
  <c r="AQ5650" i="4"/>
  <c r="AR3135" i="4"/>
  <c r="AQ3135" i="4"/>
  <c r="AQ903" i="4"/>
  <c r="AQ4975" i="4"/>
  <c r="AQ1269" i="4"/>
  <c r="AR4463" i="4"/>
  <c r="AQ4463" i="4"/>
  <c r="AR868" i="4"/>
  <c r="AQ3646" i="4"/>
  <c r="AR3646" i="4"/>
  <c r="AR4624" i="4"/>
  <c r="AR4656" i="4"/>
  <c r="AR3172" i="4"/>
  <c r="AR3251" i="4"/>
  <c r="AQ3470" i="4"/>
  <c r="AR4188" i="4"/>
  <c r="AQ121" i="4"/>
  <c r="AR4642" i="4"/>
  <c r="AQ4642" i="4"/>
  <c r="AQ3211" i="4"/>
  <c r="AR5250" i="4"/>
  <c r="AQ5250" i="4"/>
  <c r="AR5260" i="4"/>
  <c r="AQ5260" i="4"/>
  <c r="AQ264" i="4"/>
  <c r="AR5417" i="4"/>
  <c r="AQ5417" i="4"/>
  <c r="AP4765" i="4"/>
  <c r="AP4777" i="4"/>
  <c r="AQ1610" i="4"/>
  <c r="AQ2786" i="4"/>
  <c r="AQ2275" i="4"/>
  <c r="AQ2121" i="4"/>
  <c r="AQ3990" i="4"/>
  <c r="AR363" i="4"/>
  <c r="AQ363" i="4"/>
  <c r="AQ613" i="4"/>
  <c r="AR1333" i="4"/>
  <c r="AQ1333" i="4"/>
  <c r="AR4359" i="4"/>
  <c r="AQ4359" i="4"/>
  <c r="AR4199" i="4"/>
  <c r="AR2504" i="4"/>
  <c r="AR5757" i="4"/>
  <c r="AQ5757" i="4"/>
  <c r="AP484" i="4"/>
  <c r="AP3099" i="4"/>
  <c r="AP2893" i="4"/>
  <c r="AR5134" i="4"/>
  <c r="AR1761" i="4"/>
  <c r="AR1389" i="4"/>
  <c r="AR956" i="4"/>
  <c r="AQ956" i="4"/>
  <c r="AQ3795" i="4"/>
  <c r="AP4010" i="4"/>
  <c r="AR678" i="4"/>
  <c r="AQ4933" i="4"/>
  <c r="AR17" i="4"/>
  <c r="AQ17" i="4"/>
  <c r="AQ2489" i="4"/>
  <c r="AR2489" i="4"/>
  <c r="AR3025" i="4"/>
  <c r="AQ3025" i="4"/>
  <c r="AR5677" i="4"/>
  <c r="AR4671" i="4"/>
  <c r="AQ4671" i="4"/>
  <c r="AQ4751" i="4"/>
  <c r="AR4751" i="4"/>
  <c r="AP3078" i="4"/>
  <c r="AR880" i="4"/>
  <c r="AQ880" i="4"/>
  <c r="AQ2204" i="4"/>
  <c r="AR4707" i="4"/>
  <c r="AQ4707" i="4"/>
  <c r="AQ3828" i="4"/>
  <c r="AR3828" i="4"/>
  <c r="AR3101" i="4"/>
  <c r="AQ3101" i="4"/>
  <c r="AR4902" i="4"/>
  <c r="AQ4902" i="4"/>
  <c r="AP1231" i="4"/>
  <c r="AP577" i="4"/>
  <c r="AP1404" i="4"/>
  <c r="AP5680" i="4"/>
  <c r="AQ4244" i="4"/>
  <c r="AQ3455" i="4"/>
  <c r="AQ1541" i="4"/>
  <c r="AR2273" i="4"/>
  <c r="AQ2273" i="4"/>
  <c r="AQ157" i="4"/>
  <c r="AR5004" i="4"/>
  <c r="AQ5004" i="4"/>
  <c r="AQ498" i="4"/>
  <c r="AR3813" i="4"/>
  <c r="AQ3813" i="4"/>
  <c r="AQ190" i="4"/>
  <c r="AR190" i="4"/>
  <c r="AR5104" i="4"/>
  <c r="AQ5104" i="4"/>
  <c r="AR563" i="4"/>
  <c r="AQ563" i="4"/>
  <c r="AP714" i="4"/>
  <c r="AP409" i="4"/>
  <c r="AP3584" i="4"/>
  <c r="AQ5406" i="4"/>
  <c r="AQ3862" i="4"/>
  <c r="AR3862" i="4"/>
  <c r="AR5497" i="4"/>
  <c r="AQ5497" i="4"/>
  <c r="AR3620" i="4"/>
  <c r="AQ3620" i="4"/>
  <c r="AR2201" i="4"/>
  <c r="AQ2201" i="4"/>
  <c r="AR5222" i="4"/>
  <c r="AQ5222" i="4"/>
  <c r="AR2658" i="4"/>
  <c r="AQ2658" i="4"/>
  <c r="AR3403" i="4"/>
  <c r="AQ3403" i="4"/>
  <c r="AR4774" i="4"/>
  <c r="AQ4774" i="4"/>
  <c r="AR5716" i="4"/>
  <c r="AQ5716" i="4"/>
  <c r="AR1388" i="4"/>
  <c r="AQ1388" i="4"/>
  <c r="AR3910" i="4"/>
  <c r="AP450" i="4"/>
  <c r="AP2757" i="4"/>
  <c r="AR4784" i="4"/>
  <c r="AQ4784" i="4"/>
  <c r="AR510" i="4"/>
  <c r="AP2157" i="4"/>
  <c r="AP5005" i="4"/>
  <c r="AP4644" i="4"/>
  <c r="AR5554" i="4"/>
  <c r="AR4721" i="4"/>
  <c r="AQ4721" i="4"/>
  <c r="AR1262" i="4"/>
  <c r="AQ1262" i="4"/>
  <c r="AR612" i="4"/>
  <c r="AQ612" i="4"/>
  <c r="AR2415" i="4"/>
  <c r="AQ2415" i="4"/>
  <c r="AR1327" i="4"/>
  <c r="AQ1327" i="4"/>
  <c r="AR1766" i="4"/>
  <c r="AQ1766" i="4"/>
  <c r="AR150" i="4"/>
  <c r="AQ150" i="4"/>
  <c r="AP5003" i="4"/>
  <c r="AR1518" i="4"/>
  <c r="AQ1518" i="4"/>
  <c r="AR4962" i="4"/>
  <c r="AQ4962" i="4"/>
  <c r="AR2006" i="4"/>
  <c r="AQ2006" i="4"/>
  <c r="AR5226" i="4"/>
  <c r="AQ5226" i="4"/>
  <c r="AR4398" i="4"/>
  <c r="AQ4398" i="4"/>
  <c r="AR3283" i="4"/>
  <c r="AQ3283" i="4"/>
  <c r="AR4988" i="4"/>
  <c r="AQ4988" i="4"/>
  <c r="AP3664" i="4"/>
  <c r="AQ2063" i="4"/>
  <c r="AQ262" i="4"/>
  <c r="AR3289" i="4"/>
  <c r="AP3701" i="4"/>
  <c r="AR1951" i="4"/>
  <c r="AR5682" i="4"/>
  <c r="AQ5682" i="4"/>
  <c r="AR5639" i="4"/>
  <c r="AQ5639" i="4"/>
  <c r="AR3779" i="4"/>
  <c r="AQ3779" i="4"/>
  <c r="AR607" i="4"/>
  <c r="AQ607" i="4"/>
  <c r="AR4036" i="4"/>
  <c r="AQ4036" i="4"/>
  <c r="AR1481" i="4"/>
  <c r="AQ1481" i="4"/>
  <c r="AP2214" i="4"/>
  <c r="AR5683" i="4"/>
  <c r="AR3522" i="4"/>
  <c r="AP3047" i="4"/>
  <c r="AR3287" i="4"/>
  <c r="AP652" i="4"/>
  <c r="AR3241" i="4"/>
  <c r="AP68" i="4"/>
  <c r="AR1848" i="4"/>
  <c r="AQ1848" i="4"/>
  <c r="AR3217" i="4"/>
  <c r="AQ3217" i="4"/>
  <c r="AR376" i="4"/>
  <c r="AQ376" i="4"/>
  <c r="AR1110" i="4"/>
  <c r="AQ1110" i="4"/>
  <c r="AR675" i="4"/>
  <c r="AQ675" i="4"/>
  <c r="AP2588" i="4"/>
  <c r="AR1751" i="4"/>
  <c r="AQ1751" i="4"/>
  <c r="AR3117" i="4"/>
  <c r="AQ3117" i="4"/>
  <c r="AR1753" i="4"/>
  <c r="AQ1753" i="4"/>
  <c r="AR5074" i="4"/>
  <c r="AQ5074" i="4"/>
  <c r="AR4543" i="4"/>
  <c r="AQ4543" i="4"/>
  <c r="AR4129" i="4"/>
  <c r="AQ4129" i="4"/>
  <c r="AP5751" i="4"/>
  <c r="AP4299" i="4"/>
  <c r="AP5241" i="4"/>
  <c r="AP2210" i="4"/>
  <c r="AP674" i="4"/>
  <c r="AP1084" i="4"/>
  <c r="AP1145" i="4"/>
  <c r="AQ5554" i="4"/>
  <c r="AR3844" i="4"/>
  <c r="AQ5166" i="4"/>
  <c r="AR2765" i="4"/>
  <c r="AQ2765" i="4"/>
  <c r="AR1632" i="4"/>
  <c r="AQ1632" i="4"/>
  <c r="AP4830" i="4"/>
  <c r="AP3688" i="4"/>
  <c r="AQ2293" i="4"/>
  <c r="AQ4605" i="4"/>
  <c r="AR5199" i="4"/>
  <c r="AQ5199" i="4"/>
  <c r="AR764" i="4"/>
  <c r="AQ3645" i="4"/>
  <c r="AQ1788" i="4"/>
  <c r="AP854" i="4"/>
  <c r="AR1442" i="4"/>
  <c r="AQ1442" i="4"/>
  <c r="AQ4027" i="4"/>
  <c r="AQ4755" i="4"/>
  <c r="AR4105" i="4"/>
  <c r="AP1034" i="4"/>
  <c r="AP1331" i="4"/>
  <c r="AR1870" i="4"/>
  <c r="AQ1870" i="4"/>
  <c r="AR4174" i="4"/>
  <c r="AQ4174" i="4"/>
  <c r="AR5014" i="4"/>
  <c r="AQ5014" i="4"/>
  <c r="AR1989" i="4"/>
  <c r="AQ1989" i="4"/>
  <c r="AR5726" i="4"/>
  <c r="AQ5726" i="4"/>
  <c r="AR1990" i="4"/>
  <c r="AQ1990" i="4"/>
  <c r="AR358" i="4"/>
  <c r="AQ358" i="4"/>
  <c r="AR347" i="4"/>
  <c r="AP3425" i="4"/>
  <c r="AR1943" i="4"/>
  <c r="AQ1943" i="4"/>
  <c r="AR2080" i="4"/>
  <c r="AQ2080" i="4"/>
  <c r="AR433" i="4"/>
  <c r="AQ433" i="4"/>
  <c r="AQ4685" i="4"/>
  <c r="AQ4362" i="4"/>
  <c r="AR5049" i="4"/>
  <c r="AR5039" i="4"/>
  <c r="AR4850" i="4"/>
  <c r="AQ4850" i="4"/>
  <c r="AQ4544" i="4"/>
  <c r="AP761" i="4"/>
  <c r="AP4104" i="4"/>
  <c r="AP2310" i="4"/>
  <c r="AP3615" i="4"/>
  <c r="AP4326" i="4"/>
  <c r="AP1019" i="4"/>
  <c r="AP3581" i="4"/>
  <c r="AP329" i="4"/>
  <c r="AQ5038" i="4"/>
  <c r="AR475" i="4"/>
  <c r="AQ475" i="4"/>
  <c r="AP2393" i="4"/>
  <c r="AR83" i="4"/>
  <c r="AQ83" i="4"/>
  <c r="AR4566" i="4"/>
  <c r="AQ2671" i="4"/>
  <c r="AQ4793" i="4"/>
  <c r="AR976" i="4"/>
  <c r="AR2444" i="4"/>
  <c r="AR779" i="4"/>
  <c r="AR973" i="4"/>
  <c r="AR3079" i="4"/>
  <c r="AR1582" i="4"/>
  <c r="AR651" i="4"/>
  <c r="AR2919" i="4"/>
  <c r="AR670" i="4"/>
  <c r="AR4261" i="4"/>
  <c r="AR5271" i="4"/>
  <c r="AR1947" i="4"/>
  <c r="AQ1947" i="4"/>
  <c r="AR1519" i="4"/>
  <c r="AR2374" i="4"/>
  <c r="AQ2374" i="4"/>
  <c r="AR4976" i="4"/>
  <c r="AQ4976" i="4"/>
  <c r="AR4255" i="4"/>
  <c r="AQ4255" i="4"/>
  <c r="AR3027" i="4"/>
  <c r="AQ3027" i="4"/>
  <c r="AR1170" i="4"/>
  <c r="AQ2444" i="4"/>
  <c r="AR5731" i="4"/>
  <c r="AR4913" i="4"/>
  <c r="AQ651" i="4"/>
  <c r="AR1461" i="4"/>
  <c r="AR3570" i="4"/>
  <c r="AR1267" i="4"/>
  <c r="AR5272" i="4"/>
  <c r="AR810" i="4"/>
  <c r="AR3087" i="4"/>
  <c r="AR2513" i="4"/>
  <c r="AR1143" i="4"/>
  <c r="AR898" i="4"/>
  <c r="AR1783" i="4"/>
  <c r="AR3159" i="4"/>
  <c r="AR3604" i="4"/>
  <c r="AR1418" i="4"/>
  <c r="AR4314" i="4"/>
  <c r="AR5035" i="4"/>
  <c r="AR676" i="4"/>
  <c r="AR5253" i="4"/>
  <c r="AQ5253" i="4"/>
  <c r="AR847" i="4"/>
  <c r="AQ847" i="4"/>
  <c r="AR1628" i="4"/>
  <c r="AQ1628" i="4"/>
  <c r="AR3363" i="4"/>
  <c r="AQ3363" i="4"/>
  <c r="AP2689" i="4"/>
  <c r="AQ2689" i="4" s="1"/>
  <c r="AP3022" i="4"/>
  <c r="AQ3914" i="4"/>
  <c r="AR2488" i="4"/>
  <c r="AQ2488" i="4"/>
  <c r="AR4997" i="4"/>
  <c r="AQ4997" i="4"/>
  <c r="AR2144" i="4"/>
  <c r="AQ2144" i="4"/>
  <c r="AR1671" i="4"/>
  <c r="AQ1671" i="4"/>
  <c r="AR763" i="4"/>
  <c r="AQ763" i="4"/>
  <c r="AR775" i="4"/>
  <c r="AQ775" i="4"/>
  <c r="AR291" i="4"/>
  <c r="AQ291" i="4"/>
  <c r="AR5679" i="4"/>
  <c r="AQ5679" i="4"/>
  <c r="AR2782" i="4"/>
  <c r="AQ2782" i="4"/>
  <c r="AR2797" i="4"/>
  <c r="AQ2797" i="4"/>
  <c r="AR5755" i="4"/>
  <c r="AQ5755" i="4"/>
  <c r="AR4230" i="4"/>
  <c r="AQ1461" i="4"/>
  <c r="AQ3570" i="4"/>
  <c r="AQ1267" i="4"/>
  <c r="AQ5272" i="4"/>
  <c r="AQ810" i="4"/>
  <c r="AQ3087" i="4"/>
  <c r="AQ2513" i="4"/>
  <c r="AQ1143" i="4"/>
  <c r="AQ898" i="4"/>
  <c r="AQ1783" i="4"/>
  <c r="AQ3159" i="4"/>
  <c r="AQ3604" i="4"/>
  <c r="AQ1418" i="4"/>
  <c r="AQ4314" i="4"/>
  <c r="AQ5035" i="4"/>
  <c r="AQ676" i="4"/>
  <c r="AR5264" i="4"/>
  <c r="AQ5264" i="4"/>
  <c r="AR3052" i="4"/>
  <c r="AQ3052" i="4"/>
  <c r="AR4951" i="4"/>
  <c r="AQ4951" i="4"/>
  <c r="AR4234" i="4"/>
  <c r="AQ4234" i="4"/>
  <c r="AR5477" i="4"/>
  <c r="AR3725" i="4"/>
  <c r="AQ4230" i="4"/>
  <c r="AR4756" i="4"/>
  <c r="AR3294" i="4"/>
  <c r="AR2885" i="4"/>
  <c r="AR2212" i="4"/>
  <c r="AR2137" i="4"/>
  <c r="AR4356" i="4"/>
  <c r="AR5511" i="4"/>
  <c r="AR5367" i="4"/>
  <c r="AR3977" i="4"/>
  <c r="AR4565" i="4"/>
  <c r="AR4827" i="4"/>
  <c r="AR413" i="4"/>
  <c r="AR2656" i="4"/>
  <c r="AR4005" i="4"/>
  <c r="AR3095" i="4"/>
  <c r="AR1886" i="4"/>
  <c r="AQ4957" i="4"/>
  <c r="AR4101" i="4"/>
  <c r="AR930" i="4"/>
  <c r="AQ930" i="4"/>
  <c r="AR788" i="4"/>
  <c r="AQ788" i="4"/>
  <c r="AR1835" i="4"/>
  <c r="AQ1835" i="4"/>
  <c r="AR4538" i="4"/>
  <c r="AQ4538" i="4"/>
  <c r="AR437" i="4"/>
  <c r="AQ437" i="4"/>
  <c r="AR166" i="4"/>
  <c r="AQ166" i="4"/>
  <c r="AR2002" i="4"/>
  <c r="AP5025" i="4"/>
  <c r="AR3151" i="4"/>
  <c r="AR5666" i="4"/>
  <c r="AR4880" i="4"/>
  <c r="AP2987" i="4"/>
  <c r="AR4903" i="4"/>
  <c r="AR5380" i="4"/>
  <c r="AR204" i="4"/>
  <c r="AQ1326" i="4"/>
  <c r="AR2914" i="4"/>
  <c r="AQ2914" i="4"/>
  <c r="AR4978" i="4"/>
  <c r="AQ4978" i="4"/>
  <c r="AQ1988" i="4"/>
  <c r="AR1586" i="4"/>
  <c r="AQ1586" i="4"/>
  <c r="AR5456" i="4"/>
  <c r="AQ5456" i="4"/>
  <c r="AR4989" i="4"/>
  <c r="AQ4989" i="4"/>
  <c r="AR5387" i="4"/>
  <c r="AQ5387" i="4"/>
  <c r="AQ2709" i="4"/>
  <c r="AR2552" i="4"/>
  <c r="AQ2552" i="4"/>
  <c r="AR3024" i="4"/>
  <c r="AQ3024" i="4"/>
  <c r="AR1345" i="4"/>
  <c r="AQ1345" i="4"/>
  <c r="AR3303" i="4"/>
  <c r="AQ3303" i="4"/>
  <c r="AR5324" i="4"/>
  <c r="AQ5324" i="4"/>
  <c r="AR4926" i="4"/>
  <c r="AQ4926" i="4"/>
  <c r="AR5386" i="4"/>
  <c r="AQ5386" i="4"/>
  <c r="AR2734" i="4"/>
  <c r="AQ2734" i="4"/>
  <c r="AR4259" i="4"/>
  <c r="AQ4259" i="4"/>
  <c r="AR514" i="4"/>
  <c r="AQ2002" i="4"/>
  <c r="AR5771" i="4"/>
  <c r="AQ3151" i="4"/>
  <c r="AR551" i="4"/>
  <c r="AR52" i="4"/>
  <c r="AR5237" i="4"/>
  <c r="AR1083" i="4"/>
  <c r="AR5331" i="4"/>
  <c r="AR5534" i="4"/>
  <c r="AR621" i="4"/>
  <c r="AR4176" i="4"/>
  <c r="AR866" i="4"/>
  <c r="AR4722" i="4"/>
  <c r="AR2922" i="4"/>
  <c r="AR1273" i="4"/>
  <c r="AR3802" i="4"/>
  <c r="AR168" i="4"/>
  <c r="AR562" i="4"/>
  <c r="AR1636" i="4"/>
  <c r="AR2420" i="4"/>
  <c r="AR5245" i="4"/>
  <c r="AQ5245" i="4"/>
  <c r="AR5744" i="4"/>
  <c r="AQ5744" i="4"/>
  <c r="AR3098" i="4"/>
  <c r="AQ3098" i="4"/>
  <c r="AR3215" i="4"/>
  <c r="AQ3215" i="4"/>
  <c r="AR5209" i="4"/>
  <c r="AR5536" i="4"/>
  <c r="AR2369" i="4"/>
  <c r="AQ2369" i="4"/>
  <c r="AR2030" i="4"/>
  <c r="AQ2030" i="4"/>
  <c r="AR4383" i="4"/>
  <c r="AQ4383" i="4"/>
  <c r="AR4838" i="4"/>
  <c r="AQ4838" i="4"/>
  <c r="AQ3299" i="4"/>
  <c r="AR3972" i="4"/>
  <c r="AQ3972" i="4"/>
  <c r="AQ1695" i="4"/>
  <c r="AQ4321" i="4"/>
  <c r="AR5481" i="4"/>
  <c r="AQ5481" i="4"/>
  <c r="AR3114" i="4"/>
  <c r="AQ3114" i="4"/>
  <c r="AR2879" i="4"/>
  <c r="AQ2879" i="4"/>
  <c r="AQ2714" i="4"/>
  <c r="AR5254" i="4"/>
  <c r="AQ5254" i="4"/>
  <c r="AR4126" i="4"/>
  <c r="AQ4126" i="4"/>
  <c r="AR2753" i="4"/>
  <c r="AQ2753" i="4"/>
  <c r="AR445" i="4"/>
  <c r="AQ445" i="4"/>
  <c r="AR3259" i="4"/>
  <c r="AQ3259" i="4"/>
  <c r="AR5270" i="4"/>
  <c r="AQ5270" i="4"/>
  <c r="AR2019" i="4"/>
  <c r="AQ2019" i="4"/>
  <c r="AR1453" i="4"/>
  <c r="AR3007" i="4"/>
  <c r="AR4595" i="4"/>
  <c r="AR3737" i="4"/>
  <c r="AQ5209" i="4"/>
  <c r="AQ3288" i="4"/>
  <c r="AR1512" i="4"/>
  <c r="AR2945" i="4"/>
  <c r="AR3528" i="4"/>
  <c r="AR4441" i="4"/>
  <c r="AR945" i="4"/>
  <c r="AR4746" i="4"/>
  <c r="AR275" i="4"/>
  <c r="AR1075" i="4"/>
  <c r="AR705" i="4"/>
  <c r="AR2872" i="4"/>
  <c r="AR912" i="4"/>
  <c r="AR4336" i="4"/>
  <c r="AR999" i="4"/>
  <c r="AR3183" i="4"/>
  <c r="AQ3183" i="4"/>
  <c r="AQ5536" i="4"/>
  <c r="AR2669" i="4"/>
  <c r="AQ2669" i="4"/>
  <c r="AR1174" i="4"/>
  <c r="AQ1174" i="4"/>
  <c r="AR2545" i="4"/>
  <c r="AR4503" i="4"/>
  <c r="AP2798" i="4"/>
  <c r="AR5711" i="4"/>
  <c r="AR2096" i="4"/>
  <c r="AR3255" i="4"/>
  <c r="AP3252" i="4"/>
  <c r="AR4090" i="4"/>
  <c r="AR1553" i="4"/>
  <c r="AR325" i="4"/>
  <c r="AQ325" i="4"/>
  <c r="AR1363" i="4"/>
  <c r="AQ1363" i="4"/>
  <c r="AR5251" i="4"/>
  <c r="AQ5251" i="4"/>
  <c r="AR5447" i="4"/>
  <c r="AQ5447" i="4"/>
  <c r="AR5287" i="4"/>
  <c r="AQ5287" i="4"/>
  <c r="AR1280" i="4"/>
  <c r="AQ1280" i="4"/>
  <c r="AR4455" i="4"/>
  <c r="AQ4455" i="4"/>
  <c r="AR5233" i="4"/>
  <c r="AQ5233" i="4"/>
  <c r="AR4966" i="4"/>
  <c r="AQ4966" i="4"/>
  <c r="AR2205" i="4"/>
  <c r="AQ2205" i="4"/>
  <c r="AR2875" i="4"/>
  <c r="AQ2875" i="4"/>
  <c r="AQ4307" i="4"/>
  <c r="AQ4629" i="4"/>
  <c r="AQ5041" i="4"/>
  <c r="AQ907" i="4"/>
  <c r="AQ3920" i="4"/>
  <c r="AQ4886" i="4"/>
  <c r="AQ4783" i="4"/>
  <c r="AR5281" i="4" l="1"/>
  <c r="AQ5281" i="4"/>
  <c r="AR834" i="4"/>
  <c r="AQ834" i="4"/>
  <c r="AQ3091" i="4"/>
  <c r="AR3091" i="4"/>
  <c r="AQ989" i="4"/>
  <c r="AQ327" i="4"/>
  <c r="AR327" i="4"/>
  <c r="AR4116" i="4"/>
  <c r="AQ4116" i="4"/>
  <c r="AQ5238" i="4"/>
  <c r="AR1926" i="4"/>
  <c r="AQ1926" i="4"/>
  <c r="AR3388" i="4"/>
  <c r="AQ3388" i="4"/>
  <c r="AR5493" i="4"/>
  <c r="AQ5493" i="4"/>
  <c r="AR4686" i="4"/>
  <c r="AQ4686" i="4"/>
  <c r="AR245" i="4"/>
  <c r="AQ245" i="4"/>
  <c r="AR1937" i="4"/>
  <c r="AQ1937" i="4"/>
  <c r="AR3955" i="4"/>
  <c r="AQ3955" i="4"/>
  <c r="AR1700" i="4"/>
  <c r="AQ1700" i="4"/>
  <c r="AR5414" i="4"/>
  <c r="AQ5414" i="4"/>
  <c r="AR4067" i="4"/>
  <c r="AQ4067" i="4"/>
  <c r="AR3230" i="4"/>
  <c r="AQ3230" i="4"/>
  <c r="AR3639" i="4"/>
  <c r="AQ3639" i="4"/>
  <c r="AQ448" i="4"/>
  <c r="AR448" i="4"/>
  <c r="AQ1495" i="4"/>
  <c r="AR1495" i="4"/>
  <c r="AR5668" i="4"/>
  <c r="AQ5668" i="4"/>
  <c r="AR3527" i="4"/>
  <c r="AQ3527" i="4"/>
  <c r="AR3772" i="4"/>
  <c r="AQ3772" i="4"/>
  <c r="AR760" i="4"/>
  <c r="AQ760" i="4"/>
  <c r="AR3188" i="4"/>
  <c r="AQ3188" i="4"/>
  <c r="AR4736" i="4"/>
  <c r="AQ4736" i="4"/>
  <c r="AR966" i="4"/>
  <c r="AQ966" i="4"/>
  <c r="AR5161" i="4"/>
  <c r="AQ5161" i="4"/>
  <c r="AR1866" i="4"/>
  <c r="AQ1866" i="4"/>
  <c r="AR2749" i="4"/>
  <c r="AQ2749" i="4"/>
  <c r="AR1836" i="4"/>
  <c r="AQ1836" i="4"/>
  <c r="AR2483" i="4"/>
  <c r="AQ2483" i="4"/>
  <c r="AR2568" i="4"/>
  <c r="AQ2568" i="4"/>
  <c r="AR1702" i="4"/>
  <c r="AQ1702" i="4"/>
  <c r="AR3154" i="4"/>
  <c r="AQ3154" i="4"/>
  <c r="AQ1013" i="4"/>
  <c r="AR1013" i="4"/>
  <c r="AR1730" i="4"/>
  <c r="AQ1730" i="4"/>
  <c r="AR1446" i="4"/>
  <c r="AQ1446" i="4"/>
  <c r="AR890" i="4"/>
  <c r="AQ890" i="4"/>
  <c r="AR4297" i="4"/>
  <c r="AQ4297" i="4"/>
  <c r="AR1744" i="4"/>
  <c r="AQ1744" i="4"/>
  <c r="AQ2505" i="4"/>
  <c r="AR2505" i="4"/>
  <c r="AR515" i="4"/>
  <c r="AQ515" i="4"/>
  <c r="AR3638" i="4"/>
  <c r="AQ3638" i="4"/>
  <c r="AR4944" i="4"/>
  <c r="AQ4944" i="4"/>
  <c r="AR2203" i="4"/>
  <c r="AQ2203" i="4"/>
  <c r="AR5132" i="4"/>
  <c r="AQ5132" i="4"/>
  <c r="AR3284" i="4"/>
  <c r="AQ3284" i="4"/>
  <c r="AR5373" i="4"/>
  <c r="AQ5373" i="4"/>
  <c r="AR5363" i="4"/>
  <c r="AQ5363" i="4"/>
  <c r="AR5510" i="4"/>
  <c r="AQ5510" i="4"/>
  <c r="AR3766" i="4"/>
  <c r="AQ3766" i="4"/>
  <c r="AQ1060" i="4"/>
  <c r="AR1060" i="4"/>
  <c r="AR4151" i="4"/>
  <c r="AQ4151" i="4"/>
  <c r="AR4733" i="4"/>
  <c r="AQ4733" i="4"/>
  <c r="AR2501" i="4"/>
  <c r="AQ2501" i="4"/>
  <c r="AR5582" i="4"/>
  <c r="AQ5582" i="4"/>
  <c r="AR1706" i="4"/>
  <c r="AQ1706" i="4"/>
  <c r="AQ5154" i="4"/>
  <c r="AR5154" i="4"/>
  <c r="AR1847" i="4"/>
  <c r="AQ1847" i="4"/>
  <c r="AR4928" i="4"/>
  <c r="AQ4928" i="4"/>
  <c r="AR1777" i="4"/>
  <c r="AQ1777" i="4"/>
  <c r="AR1239" i="4"/>
  <c r="AQ1239" i="4"/>
  <c r="AQ4666" i="4"/>
  <c r="AR4666" i="4"/>
  <c r="AR1014" i="4"/>
  <c r="AQ1014" i="4"/>
  <c r="AR401" i="4"/>
  <c r="AR2733" i="4"/>
  <c r="AQ2733" i="4"/>
  <c r="AQ1309" i="4"/>
  <c r="AR1309" i="4"/>
  <c r="AR3843" i="4"/>
  <c r="AQ3843" i="4"/>
  <c r="AR2028" i="4"/>
  <c r="AQ2028" i="4"/>
  <c r="AR5773" i="4"/>
  <c r="AQ5773" i="4"/>
  <c r="AR5070" i="4"/>
  <c r="AQ5070" i="4"/>
  <c r="AR561" i="4"/>
  <c r="AQ561" i="4"/>
  <c r="AQ1597" i="4"/>
  <c r="AR1597" i="4"/>
  <c r="AR841" i="4"/>
  <c r="AQ841" i="4"/>
  <c r="AR1602" i="4"/>
  <c r="AQ1602" i="4"/>
  <c r="AR3964" i="4"/>
  <c r="AQ3964" i="4"/>
  <c r="AR1974" i="4"/>
  <c r="AR4015" i="4"/>
  <c r="AQ4015" i="4"/>
  <c r="AR4858" i="4"/>
  <c r="AQ4858" i="4"/>
  <c r="AR4493" i="4"/>
  <c r="AQ4493" i="4"/>
  <c r="AQ1857" i="4"/>
  <c r="AR1857" i="4"/>
  <c r="AR118" i="4"/>
  <c r="AQ118" i="4"/>
  <c r="AR1300" i="4"/>
  <c r="AQ1300" i="4"/>
  <c r="AR4288" i="4"/>
  <c r="AQ4288" i="4"/>
  <c r="AQ188" i="4"/>
  <c r="AR188" i="4"/>
  <c r="AR2768" i="4"/>
  <c r="AQ2768" i="4"/>
  <c r="AR5364" i="4"/>
  <c r="AQ5364" i="4"/>
  <c r="AR3465" i="4"/>
  <c r="AQ3465" i="4"/>
  <c r="AR4282" i="4"/>
  <c r="AQ2070" i="4"/>
  <c r="AR2070" i="4"/>
  <c r="AR2042" i="4"/>
  <c r="AQ2042" i="4"/>
  <c r="AQ1456" i="4"/>
  <c r="AR1456" i="4"/>
  <c r="AQ5334" i="4"/>
  <c r="AR5334" i="4"/>
  <c r="AR5185" i="4"/>
  <c r="AQ5185" i="4"/>
  <c r="AR540" i="4"/>
  <c r="AQ540" i="4"/>
  <c r="AR4854" i="4"/>
  <c r="AQ4854" i="4"/>
  <c r="AQ5435" i="4"/>
  <c r="AR5435" i="4"/>
  <c r="AR1198" i="4"/>
  <c r="AQ1198" i="4"/>
  <c r="AR1276" i="4"/>
  <c r="AQ1276" i="4"/>
  <c r="AQ2271" i="4"/>
  <c r="AR2271" i="4"/>
  <c r="AQ3141" i="4"/>
  <c r="AR3141" i="4"/>
  <c r="AQ2779" i="4"/>
  <c r="AR3905" i="4"/>
  <c r="AQ3905" i="4"/>
  <c r="AQ4911" i="4"/>
  <c r="AR4911" i="4"/>
  <c r="AQ5597" i="4"/>
  <c r="AR2882" i="4"/>
  <c r="AQ2882" i="4"/>
  <c r="AQ2292" i="4"/>
  <c r="AR2292" i="4"/>
  <c r="AR4400" i="4"/>
  <c r="AQ4400" i="4"/>
  <c r="AQ2396" i="4"/>
  <c r="AR2396" i="4"/>
  <c r="AR2145" i="4"/>
  <c r="AQ2145" i="4"/>
  <c r="AR3163" i="4"/>
  <c r="AQ3163" i="4"/>
  <c r="AR2475" i="4"/>
  <c r="AQ2475" i="4"/>
  <c r="AR2034" i="4"/>
  <c r="AQ2034" i="4"/>
  <c r="AR2102" i="4"/>
  <c r="AQ2102" i="4"/>
  <c r="AQ3857" i="4"/>
  <c r="AR3857" i="4"/>
  <c r="AR1885" i="4"/>
  <c r="AQ1885" i="4"/>
  <c r="AR182" i="4"/>
  <c r="AQ182" i="4"/>
  <c r="AQ3220" i="4"/>
  <c r="AR3220" i="4"/>
  <c r="AR338" i="4"/>
  <c r="AQ338" i="4"/>
  <c r="AR4649" i="4"/>
  <c r="AQ4649" i="4"/>
  <c r="AQ2825" i="4"/>
  <c r="AR2825" i="4"/>
  <c r="AR3657" i="4"/>
  <c r="AQ3657" i="4"/>
  <c r="AR1727" i="4"/>
  <c r="AQ1727" i="4"/>
  <c r="AR1663" i="4"/>
  <c r="AQ1663" i="4"/>
  <c r="AR2596" i="4"/>
  <c r="AQ2596" i="4"/>
  <c r="AR90" i="4"/>
  <c r="AQ90" i="4"/>
  <c r="AR3190" i="4"/>
  <c r="AR4095" i="4"/>
  <c r="AR3145" i="4"/>
  <c r="AQ3145" i="4"/>
  <c r="AR1897" i="4"/>
  <c r="AQ1897" i="4"/>
  <c r="AQ583" i="4"/>
  <c r="AR583" i="4"/>
  <c r="AQ2126" i="4"/>
  <c r="AR2126" i="4"/>
  <c r="AR3247" i="4"/>
  <c r="AQ3247" i="4"/>
  <c r="AR3535" i="4"/>
  <c r="AQ3535" i="4"/>
  <c r="AQ634" i="4"/>
  <c r="AR634" i="4"/>
  <c r="AR3072" i="4"/>
  <c r="AQ3072" i="4"/>
  <c r="AR5400" i="4"/>
  <c r="AQ5400" i="4"/>
  <c r="AR967" i="4"/>
  <c r="AQ967" i="4"/>
  <c r="AR1574" i="4"/>
  <c r="AQ1574" i="4"/>
  <c r="AR3006" i="4"/>
  <c r="AQ3006" i="4"/>
  <c r="AR2380" i="4"/>
  <c r="AQ2380" i="4"/>
  <c r="AR2481" i="4"/>
  <c r="AQ2481" i="4"/>
  <c r="AQ5607" i="4"/>
  <c r="AR5607" i="4"/>
  <c r="AR1913" i="4"/>
  <c r="AQ1913" i="4"/>
  <c r="AQ4070" i="4"/>
  <c r="AR4070" i="4"/>
  <c r="AR1997" i="4"/>
  <c r="AR4466" i="4"/>
  <c r="AQ4466" i="4"/>
  <c r="AR5439" i="4"/>
  <c r="AQ5439" i="4"/>
  <c r="AQ618" i="4"/>
  <c r="AR618" i="4"/>
  <c r="AR3764" i="4"/>
  <c r="AQ3764" i="4"/>
  <c r="AR3563" i="4"/>
  <c r="AQ3563" i="4"/>
  <c r="AR5300" i="4"/>
  <c r="AQ5300" i="4"/>
  <c r="AQ727" i="4"/>
  <c r="AR727" i="4"/>
  <c r="AR1394" i="4"/>
  <c r="AQ1394" i="4"/>
  <c r="AR5123" i="4"/>
  <c r="AQ5123" i="4"/>
  <c r="AR1296" i="4"/>
  <c r="AQ1296" i="4"/>
  <c r="AQ2632" i="4"/>
  <c r="AR2632" i="4"/>
  <c r="AR2075" i="4"/>
  <c r="AQ2075" i="4"/>
  <c r="AR195" i="4"/>
  <c r="AQ195" i="4"/>
  <c r="AR3200" i="4"/>
  <c r="AQ3200" i="4"/>
  <c r="AR1507" i="4"/>
  <c r="AQ1507" i="4"/>
  <c r="AR4622" i="4"/>
  <c r="AQ4622" i="4"/>
  <c r="AQ1074" i="4"/>
  <c r="AR1074" i="4"/>
  <c r="AR2944" i="4"/>
  <c r="AQ2944" i="4"/>
  <c r="AR5675" i="4"/>
  <c r="AQ5675" i="4"/>
  <c r="AR3691" i="4"/>
  <c r="AQ3691" i="4"/>
  <c r="AR5667" i="4"/>
  <c r="AQ5667" i="4"/>
  <c r="AR2590" i="4"/>
  <c r="AQ2590" i="4"/>
  <c r="AR1173" i="4"/>
  <c r="AQ1173" i="4"/>
  <c r="AR4425" i="4"/>
  <c r="AQ4425" i="4"/>
  <c r="AR1317" i="4"/>
  <c r="AQ1317" i="4"/>
  <c r="AR4351" i="4"/>
  <c r="AQ4351" i="4"/>
  <c r="AR1107" i="4"/>
  <c r="AQ1107" i="4"/>
  <c r="AR1799" i="4"/>
  <c r="AQ1799" i="4"/>
  <c r="AR2419" i="4"/>
  <c r="AQ2419" i="4"/>
  <c r="AR284" i="4"/>
  <c r="AQ284" i="4"/>
  <c r="AR4932" i="4"/>
  <c r="AQ4932" i="4"/>
  <c r="AR2803" i="4"/>
  <c r="AQ2803" i="4"/>
  <c r="AQ2245" i="4"/>
  <c r="AR2245" i="4"/>
  <c r="AR978" i="4"/>
  <c r="AR855" i="4"/>
  <c r="AQ855" i="4"/>
  <c r="AR4679" i="4"/>
  <c r="AQ4679" i="4"/>
  <c r="AR3405" i="4"/>
  <c r="AQ3405" i="4"/>
  <c r="AR686" i="4"/>
  <c r="AQ686" i="4"/>
  <c r="AR4530" i="4"/>
  <c r="AQ4530" i="4"/>
  <c r="AR3402" i="4"/>
  <c r="AQ3402" i="4"/>
  <c r="AQ4990" i="4"/>
  <c r="AR4990" i="4"/>
  <c r="AR902" i="4"/>
  <c r="AQ902" i="4"/>
  <c r="AR4773" i="4"/>
  <c r="AR3689" i="4"/>
  <c r="AQ3689" i="4"/>
  <c r="AR3775" i="4"/>
  <c r="AQ3775" i="4"/>
  <c r="AQ260" i="4"/>
  <c r="AR260" i="4"/>
  <c r="AR1227" i="4"/>
  <c r="AQ1227" i="4"/>
  <c r="AR929" i="4"/>
  <c r="AQ929" i="4"/>
  <c r="AQ4762" i="4"/>
  <c r="AR4762" i="4"/>
  <c r="AR4308" i="4"/>
  <c r="AR4304" i="4"/>
  <c r="AQ4304" i="4"/>
  <c r="AQ893" i="4"/>
  <c r="AR893" i="4"/>
  <c r="AR3008" i="4"/>
  <c r="AQ3008" i="4"/>
  <c r="AQ3670" i="4"/>
  <c r="AR3670" i="4"/>
  <c r="AQ2564" i="4"/>
  <c r="AR2564" i="4"/>
  <c r="AR2844" i="4"/>
  <c r="AQ2844" i="4"/>
  <c r="AQ2371" i="4"/>
  <c r="AR2371" i="4"/>
  <c r="AQ3553" i="4"/>
  <c r="AR3553" i="4"/>
  <c r="AR1177" i="4"/>
  <c r="AQ1177" i="4"/>
  <c r="AQ3126" i="4"/>
  <c r="AR3126" i="4"/>
  <c r="AQ3882" i="4"/>
  <c r="AR3882" i="4"/>
  <c r="AR181" i="4"/>
  <c r="AQ181" i="4"/>
  <c r="AR431" i="4"/>
  <c r="AQ431" i="4"/>
  <c r="AR5221" i="4"/>
  <c r="AQ5221" i="4"/>
  <c r="AR4879" i="4"/>
  <c r="AQ4879" i="4"/>
  <c r="AR5695" i="4"/>
  <c r="AQ5695" i="4"/>
  <c r="AR1055" i="4"/>
  <c r="AQ1055" i="4"/>
  <c r="AR5162" i="4"/>
  <c r="AQ5162" i="4"/>
  <c r="AR1371" i="4"/>
  <c r="AQ1371" i="4"/>
  <c r="AQ4718" i="4"/>
  <c r="AR4718" i="4"/>
  <c r="AR4639" i="4"/>
  <c r="AQ4639" i="4"/>
  <c r="AR4200" i="4"/>
  <c r="AQ4200" i="4"/>
  <c r="AR3673" i="4"/>
  <c r="AQ3673" i="4"/>
  <c r="AQ2088" i="4"/>
  <c r="AR2088" i="4"/>
  <c r="AR5531" i="4"/>
  <c r="AQ5531" i="4"/>
  <c r="AR753" i="4"/>
  <c r="AQ753" i="4"/>
  <c r="AR2742" i="4"/>
  <c r="AQ2742" i="4"/>
  <c r="AR4433" i="4"/>
  <c r="AQ4433" i="4"/>
  <c r="AQ4697" i="4"/>
  <c r="AR4697" i="4"/>
  <c r="AR2982" i="4"/>
  <c r="AQ2982" i="4"/>
  <c r="AR4701" i="4"/>
  <c r="AQ4701" i="4"/>
  <c r="AR2791" i="4"/>
  <c r="AQ2791" i="4"/>
  <c r="AQ4346" i="4"/>
  <c r="AR4346" i="4"/>
  <c r="AR253" i="4"/>
  <c r="AQ253" i="4"/>
  <c r="AR5144" i="4"/>
  <c r="AQ5144" i="4"/>
  <c r="AR2084" i="4"/>
  <c r="AQ2084" i="4"/>
  <c r="AR2886" i="4"/>
  <c r="AR2065" i="4"/>
  <c r="AQ2065" i="4"/>
  <c r="AQ2388" i="4"/>
  <c r="AR2388" i="4"/>
  <c r="AR5391" i="4"/>
  <c r="AQ244" i="4"/>
  <c r="AR244" i="4"/>
  <c r="AQ2061" i="4"/>
  <c r="AR2061" i="4"/>
  <c r="AQ5762" i="4"/>
  <c r="AR5762" i="4"/>
  <c r="AQ5490" i="4"/>
  <c r="AR5490" i="4"/>
  <c r="AQ603" i="4"/>
  <c r="AR603" i="4"/>
  <c r="AQ3855" i="4"/>
  <c r="AR3855" i="4"/>
  <c r="AQ5738" i="4"/>
  <c r="AR5738" i="4"/>
  <c r="AR4271" i="4"/>
  <c r="AQ4271" i="4"/>
  <c r="AQ2805" i="4"/>
  <c r="AR2805" i="4"/>
  <c r="AR1544" i="4"/>
  <c r="AQ1544" i="4"/>
  <c r="AR2681" i="4"/>
  <c r="AQ2681" i="4"/>
  <c r="AR4651" i="4"/>
  <c r="AQ4651" i="4"/>
  <c r="AQ2018" i="4"/>
  <c r="AR2018" i="4"/>
  <c r="AR3085" i="4"/>
  <c r="AQ3085" i="4"/>
  <c r="AR3291" i="4"/>
  <c r="AQ3291" i="4"/>
  <c r="AR5617" i="4"/>
  <c r="AQ5617" i="4"/>
  <c r="AQ2573" i="4"/>
  <c r="AR2573" i="4"/>
  <c r="AR3483" i="4"/>
  <c r="AQ3483" i="4"/>
  <c r="AR4125" i="4"/>
  <c r="AQ4125" i="4"/>
  <c r="AQ4970" i="4"/>
  <c r="AR4970" i="4"/>
  <c r="AQ3538" i="4"/>
  <c r="AR3538" i="4"/>
  <c r="AR5224" i="4"/>
  <c r="AQ5224" i="4"/>
  <c r="AR2587" i="4"/>
  <c r="AR5598" i="4"/>
  <c r="AQ5598" i="4"/>
  <c r="AR270" i="4"/>
  <c r="AQ270" i="4"/>
  <c r="AR884" i="4"/>
  <c r="AQ884" i="4"/>
  <c r="AR2831" i="4"/>
  <c r="AQ2831" i="4"/>
  <c r="AR5163" i="4"/>
  <c r="AQ5163" i="4"/>
  <c r="AR1809" i="4"/>
  <c r="AQ1809" i="4"/>
  <c r="AR2480" i="4"/>
  <c r="AR1424" i="4"/>
  <c r="AQ1424" i="4"/>
  <c r="AR4046" i="4"/>
  <c r="AQ4046" i="4"/>
  <c r="AR3324" i="4"/>
  <c r="AR1661" i="4"/>
  <c r="AQ1661" i="4"/>
  <c r="AR761" i="4"/>
  <c r="AQ761" i="4"/>
  <c r="AR577" i="4"/>
  <c r="AQ577" i="4"/>
  <c r="AR3753" i="4"/>
  <c r="AQ3753" i="4"/>
  <c r="AR4494" i="4"/>
  <c r="AQ4494" i="4"/>
  <c r="AR5672" i="4"/>
  <c r="AQ5672" i="4"/>
  <c r="AR835" i="4"/>
  <c r="AQ835" i="4"/>
  <c r="AR49" i="4"/>
  <c r="AQ49" i="4"/>
  <c r="AR2918" i="4"/>
  <c r="AQ2918" i="4"/>
  <c r="AR2685" i="4"/>
  <c r="AQ2685" i="4"/>
  <c r="AR951" i="4"/>
  <c r="AQ951" i="4"/>
  <c r="AR991" i="4"/>
  <c r="AQ991" i="4"/>
  <c r="AR5585" i="4"/>
  <c r="AQ5585" i="4"/>
  <c r="AR1834" i="4"/>
  <c r="AQ1834" i="4"/>
  <c r="AR2363" i="4"/>
  <c r="AQ2363" i="4"/>
  <c r="AR3150" i="4"/>
  <c r="AQ3150" i="4"/>
  <c r="AQ4427" i="4"/>
  <c r="AR4427" i="4"/>
  <c r="AR4593" i="4"/>
  <c r="AQ4593" i="4"/>
  <c r="AR53" i="4"/>
  <c r="AQ53" i="4"/>
  <c r="AR628" i="4"/>
  <c r="AQ628" i="4"/>
  <c r="AR4803" i="4"/>
  <c r="AQ4803" i="4"/>
  <c r="AR1045" i="4"/>
  <c r="AQ1045" i="4"/>
  <c r="AR1243" i="4"/>
  <c r="AQ1243" i="4"/>
  <c r="AR2297" i="4"/>
  <c r="AQ2297" i="4"/>
  <c r="AR1231" i="4"/>
  <c r="AQ1231" i="4"/>
  <c r="AR2515" i="4"/>
  <c r="AQ2515" i="4"/>
  <c r="AR3617" i="4"/>
  <c r="AQ3617" i="4"/>
  <c r="AR2307" i="4"/>
  <c r="AQ2307" i="4"/>
  <c r="AQ946" i="4"/>
  <c r="AR946" i="4"/>
  <c r="AR12" i="4"/>
  <c r="AQ12" i="4"/>
  <c r="AR5527" i="4"/>
  <c r="AQ5527" i="4"/>
  <c r="AR4364" i="4"/>
  <c r="AQ4364" i="4"/>
  <c r="AR2999" i="4"/>
  <c r="AQ2999" i="4"/>
  <c r="AQ3523" i="4"/>
  <c r="AR3523" i="4"/>
  <c r="AR1059" i="4"/>
  <c r="AQ1059" i="4"/>
  <c r="AR1066" i="4"/>
  <c r="AQ1066" i="4"/>
  <c r="AR1983" i="4"/>
  <c r="AQ1983" i="4"/>
  <c r="AR5342" i="4"/>
  <c r="AQ5342" i="4"/>
  <c r="AR4263" i="4"/>
  <c r="AQ4263" i="4"/>
  <c r="AR1740" i="4"/>
  <c r="AQ1740" i="4"/>
  <c r="AR3708" i="4"/>
  <c r="AQ3708" i="4"/>
  <c r="AQ1714" i="4"/>
  <c r="AR1714" i="4"/>
  <c r="AR4626" i="4"/>
  <c r="AQ4626" i="4"/>
  <c r="AR1439" i="4"/>
  <c r="AQ1439" i="4"/>
  <c r="AR2798" i="4"/>
  <c r="AQ2798" i="4"/>
  <c r="AR2757" i="4"/>
  <c r="AQ2757" i="4"/>
  <c r="AR2893" i="4"/>
  <c r="AQ2893" i="4"/>
  <c r="AR2615" i="4"/>
  <c r="AQ2615" i="4"/>
  <c r="AR4795" i="4"/>
  <c r="AQ4795" i="4"/>
  <c r="AR4740" i="4"/>
  <c r="AQ4740" i="4"/>
  <c r="AR3717" i="4"/>
  <c r="AQ3717" i="4"/>
  <c r="AR5572" i="4"/>
  <c r="AQ5572" i="4"/>
  <c r="AR5306" i="4"/>
  <c r="AQ5306" i="4"/>
  <c r="AQ829" i="4"/>
  <c r="AR829" i="4"/>
  <c r="AQ2539" i="4"/>
  <c r="AR2539" i="4"/>
  <c r="AR632" i="4"/>
  <c r="AQ632" i="4"/>
  <c r="AR4324" i="4"/>
  <c r="AQ4324" i="4"/>
  <c r="AR1668" i="4"/>
  <c r="AQ1668" i="4"/>
  <c r="AR3256" i="4"/>
  <c r="AQ3256" i="4"/>
  <c r="AR3233" i="4"/>
  <c r="AQ3233" i="4"/>
  <c r="AR4110" i="4"/>
  <c r="AQ4110" i="4"/>
  <c r="AR3268" i="4"/>
  <c r="AQ3268" i="4"/>
  <c r="AR3020" i="4"/>
  <c r="AQ3020" i="4"/>
  <c r="AR5492" i="4"/>
  <c r="AQ5492" i="4"/>
  <c r="AR2745" i="4"/>
  <c r="AQ2745" i="4"/>
  <c r="AR4438" i="4"/>
  <c r="AQ4438" i="4"/>
  <c r="AR450" i="4"/>
  <c r="AQ450" i="4"/>
  <c r="AR3099" i="4"/>
  <c r="AQ3099" i="4"/>
  <c r="AR3861" i="4"/>
  <c r="AQ3861" i="4"/>
  <c r="AR1081" i="4"/>
  <c r="AQ1081" i="4"/>
  <c r="AR4738" i="4"/>
  <c r="AQ4738" i="4"/>
  <c r="AQ3292" i="4"/>
  <c r="AR3292" i="4"/>
  <c r="AR1999" i="4"/>
  <c r="AQ1999" i="4"/>
  <c r="AR4421" i="4"/>
  <c r="AQ4421" i="4"/>
  <c r="AR5733" i="4"/>
  <c r="AQ5733" i="4"/>
  <c r="AR3715" i="4"/>
  <c r="AQ3715" i="4"/>
  <c r="AR4723" i="4"/>
  <c r="AQ4723" i="4"/>
  <c r="AR16" i="4"/>
  <c r="AQ16" i="4"/>
  <c r="AR2608" i="4"/>
  <c r="AQ2608" i="4"/>
  <c r="AR750" i="4"/>
  <c r="AQ750" i="4"/>
  <c r="AR1488" i="4"/>
  <c r="AQ1488" i="4"/>
  <c r="AR3976" i="4"/>
  <c r="AQ3976" i="4"/>
  <c r="AR225" i="4"/>
  <c r="AQ225" i="4"/>
  <c r="AR151" i="4"/>
  <c r="AQ151" i="4"/>
  <c r="AR2987" i="4"/>
  <c r="AQ2987" i="4"/>
  <c r="AR68" i="4"/>
  <c r="AQ68" i="4"/>
  <c r="AR484" i="4"/>
  <c r="AQ484" i="4"/>
  <c r="AR2231" i="4"/>
  <c r="AQ2231" i="4"/>
  <c r="AR1911" i="4"/>
  <c r="AQ1911" i="4"/>
  <c r="AQ3675" i="4"/>
  <c r="AR3675" i="4"/>
  <c r="AR617" i="4"/>
  <c r="AQ617" i="4"/>
  <c r="AQ4938" i="4"/>
  <c r="AR4938" i="4"/>
  <c r="AR4290" i="4"/>
  <c r="AQ4290" i="4"/>
  <c r="AR5294" i="4"/>
  <c r="AQ5294" i="4"/>
  <c r="AR3609" i="4"/>
  <c r="AQ3609" i="4"/>
  <c r="AR29" i="4"/>
  <c r="AQ29" i="4"/>
  <c r="AR3884" i="4"/>
  <c r="AQ3884" i="4"/>
  <c r="AR885" i="4"/>
  <c r="AQ885" i="4"/>
  <c r="AR60" i="4"/>
  <c r="AQ60" i="4"/>
  <c r="AR5694" i="4"/>
  <c r="AQ5694" i="4"/>
  <c r="AQ404" i="4"/>
  <c r="AR404" i="4"/>
  <c r="AR3302" i="4"/>
  <c r="AQ3302" i="4"/>
  <c r="AR2541" i="4"/>
  <c r="AQ2541" i="4"/>
  <c r="AR2115" i="4"/>
  <c r="AQ2115" i="4"/>
  <c r="AR1499" i="4"/>
  <c r="AQ1499" i="4"/>
  <c r="AR2393" i="4"/>
  <c r="AQ2393" i="4"/>
  <c r="AR854" i="4"/>
  <c r="AQ854" i="4"/>
  <c r="AR4777" i="4"/>
  <c r="AQ4777" i="4"/>
  <c r="AQ4635" i="4"/>
  <c r="AR4635" i="4"/>
  <c r="AR4152" i="4"/>
  <c r="AQ4152" i="4"/>
  <c r="AR2435" i="4"/>
  <c r="AQ2435" i="4"/>
  <c r="AQ545" i="4"/>
  <c r="AR545" i="4"/>
  <c r="AR5338" i="4"/>
  <c r="AQ5338" i="4"/>
  <c r="AQ5362" i="4"/>
  <c r="AR5362" i="4"/>
  <c r="AR1077" i="4"/>
  <c r="AQ1077" i="4"/>
  <c r="AR4646" i="4"/>
  <c r="AQ4646" i="4"/>
  <c r="AR2129" i="4"/>
  <c r="AQ2129" i="4"/>
  <c r="AR3043" i="4"/>
  <c r="AQ3043" i="4"/>
  <c r="AR296" i="4"/>
  <c r="AQ296" i="4"/>
  <c r="AR5741" i="4"/>
  <c r="AQ5741" i="4"/>
  <c r="AR3186" i="4"/>
  <c r="AQ3186" i="4"/>
  <c r="AR1268" i="4"/>
  <c r="AQ1268" i="4"/>
  <c r="AR609" i="4"/>
  <c r="AQ609" i="4"/>
  <c r="AR5616" i="4"/>
  <c r="AQ5616" i="4"/>
  <c r="AR1361" i="4"/>
  <c r="AQ1361" i="4"/>
  <c r="AR5430" i="4"/>
  <c r="AQ5430" i="4"/>
  <c r="AR1971" i="4"/>
  <c r="AQ1971" i="4"/>
  <c r="AR2196" i="4"/>
  <c r="AQ2196" i="4"/>
  <c r="AQ668" i="4"/>
  <c r="AR668" i="4"/>
  <c r="AQ1145" i="4"/>
  <c r="AR1145" i="4"/>
  <c r="AR652" i="4"/>
  <c r="AQ652" i="4"/>
  <c r="AR4765" i="4"/>
  <c r="AQ4765" i="4"/>
  <c r="AQ2038" i="4"/>
  <c r="AR2038" i="4"/>
  <c r="AQ1459" i="4"/>
  <c r="AR1459" i="4"/>
  <c r="AR5175" i="4"/>
  <c r="AQ5175" i="4"/>
  <c r="AR3582" i="4"/>
  <c r="AQ3582" i="4"/>
  <c r="AR4953" i="4"/>
  <c r="AQ4953" i="4"/>
  <c r="AR1230" i="4"/>
  <c r="AQ1230" i="4"/>
  <c r="AR3282" i="4"/>
  <c r="AQ3282" i="4"/>
  <c r="AR4525" i="4"/>
  <c r="AQ4525" i="4"/>
  <c r="AR1584" i="4"/>
  <c r="AQ1584" i="4"/>
  <c r="AR4578" i="4"/>
  <c r="AQ4578" i="4"/>
  <c r="AR3198" i="4"/>
  <c r="AQ3198" i="4"/>
  <c r="AQ3769" i="4"/>
  <c r="AR3769" i="4"/>
  <c r="AR2376" i="4"/>
  <c r="AQ2376" i="4"/>
  <c r="AR1254" i="4"/>
  <c r="AQ1254" i="4"/>
  <c r="AR1716" i="4"/>
  <c r="AQ1716" i="4"/>
  <c r="AR3758" i="4"/>
  <c r="AQ3758" i="4"/>
  <c r="AR1338" i="4"/>
  <c r="AQ1338" i="4"/>
  <c r="AR368" i="4"/>
  <c r="AQ368" i="4"/>
  <c r="AR282" i="4"/>
  <c r="AQ282" i="4"/>
  <c r="AR1430" i="4"/>
  <c r="AQ1430" i="4"/>
  <c r="AR4355" i="4"/>
  <c r="AQ4355" i="4"/>
  <c r="AR2112" i="4"/>
  <c r="AQ2112" i="4"/>
  <c r="AR1699" i="4"/>
  <c r="AQ1699" i="4"/>
  <c r="AQ537" i="4"/>
  <c r="AR537" i="4"/>
  <c r="AR124" i="4"/>
  <c r="AQ124" i="4"/>
  <c r="AR794" i="4"/>
  <c r="AQ794" i="4"/>
  <c r="AR3378" i="4"/>
  <c r="AQ3378" i="4"/>
  <c r="AR1287" i="4"/>
  <c r="AQ1287" i="4"/>
  <c r="AR5423" i="4"/>
  <c r="AQ5423" i="4"/>
  <c r="AR354" i="4"/>
  <c r="AQ354" i="4"/>
  <c r="AR145" i="4"/>
  <c r="AQ145" i="4"/>
  <c r="AQ1084" i="4"/>
  <c r="AR1084" i="4"/>
  <c r="AR4488" i="4"/>
  <c r="AQ4488" i="4"/>
  <c r="AQ3496" i="4"/>
  <c r="AR3496" i="4"/>
  <c r="AR2491" i="4"/>
  <c r="AQ2491" i="4"/>
  <c r="AR5766" i="4"/>
  <c r="AQ5766" i="4"/>
  <c r="AR3850" i="4"/>
  <c r="AQ3850" i="4"/>
  <c r="AR1341" i="4"/>
  <c r="AQ1341" i="4"/>
  <c r="AR5112" i="4"/>
  <c r="AQ5112" i="4"/>
  <c r="AR1089" i="4"/>
  <c r="AQ1089" i="4"/>
  <c r="AR3751" i="4"/>
  <c r="AQ3751" i="4"/>
  <c r="AR1979" i="4"/>
  <c r="AQ1979" i="4"/>
  <c r="AR2883" i="4"/>
  <c r="AQ2883" i="4"/>
  <c r="AR2651" i="4"/>
  <c r="AQ2651" i="4"/>
  <c r="AR4998" i="4"/>
  <c r="AQ4998" i="4"/>
  <c r="AR5084" i="4"/>
  <c r="AQ5084" i="4"/>
  <c r="AR5506" i="4"/>
  <c r="AQ5506" i="4"/>
  <c r="AR4416" i="4"/>
  <c r="AQ4416" i="4"/>
  <c r="AR1447" i="4"/>
  <c r="AQ1447" i="4"/>
  <c r="AQ2122" i="4"/>
  <c r="AR2122" i="4"/>
  <c r="AR306" i="4"/>
  <c r="AQ306" i="4"/>
  <c r="AR230" i="4"/>
  <c r="AQ230" i="4"/>
  <c r="AR2404" i="4"/>
  <c r="AQ2404" i="4"/>
  <c r="AR4967" i="4"/>
  <c r="AQ4967" i="4"/>
  <c r="AR5436" i="4"/>
  <c r="AQ5436" i="4"/>
  <c r="AR2414" i="4"/>
  <c r="AQ2414" i="4"/>
  <c r="AR5025" i="4"/>
  <c r="AQ5025" i="4"/>
  <c r="AQ674" i="4"/>
  <c r="AR674" i="4"/>
  <c r="AR3047" i="4"/>
  <c r="AQ3047" i="4"/>
  <c r="AR1655" i="4"/>
  <c r="AQ1655" i="4"/>
  <c r="AQ2994" i="4"/>
  <c r="AR2994" i="4"/>
  <c r="AR4860" i="4"/>
  <c r="AQ4860" i="4"/>
  <c r="AR620" i="4"/>
  <c r="AQ620" i="4"/>
  <c r="AQ4032" i="4"/>
  <c r="AR4032" i="4"/>
  <c r="AR1051" i="4"/>
  <c r="AQ1051" i="4"/>
  <c r="AQ2304" i="4"/>
  <c r="AR2304" i="4"/>
  <c r="AR2285" i="4"/>
  <c r="AQ2285" i="4"/>
  <c r="AR1852" i="4"/>
  <c r="AQ1852" i="4"/>
  <c r="AR4082" i="4"/>
  <c r="AQ4082" i="4"/>
  <c r="AR3835" i="4"/>
  <c r="AQ3835" i="4"/>
  <c r="AR1017" i="4"/>
  <c r="AQ1017" i="4"/>
  <c r="AR1008" i="4"/>
  <c r="AQ1008" i="4"/>
  <c r="AR1941" i="4"/>
  <c r="AQ1941" i="4"/>
  <c r="AR2133" i="4"/>
  <c r="AQ2133" i="4"/>
  <c r="AR825" i="4"/>
  <c r="AQ825" i="4"/>
  <c r="AR623" i="4"/>
  <c r="AQ623" i="4"/>
  <c r="AR5701" i="4"/>
  <c r="AQ5701" i="4"/>
  <c r="AR128" i="4"/>
  <c r="AQ128" i="4"/>
  <c r="AR2913" i="4"/>
  <c r="AQ2913" i="4"/>
  <c r="AR97" i="4"/>
  <c r="AQ97" i="4"/>
  <c r="AR3286" i="4"/>
  <c r="AQ3286" i="4"/>
  <c r="AR5159" i="4"/>
  <c r="AQ5159" i="4"/>
  <c r="AR329" i="4"/>
  <c r="AQ329" i="4"/>
  <c r="AQ2210" i="4"/>
  <c r="AR2210" i="4"/>
  <c r="AR2588" i="4"/>
  <c r="AQ2588" i="4"/>
  <c r="AR3701" i="4"/>
  <c r="AQ3701" i="4"/>
  <c r="AR3839" i="4"/>
  <c r="AQ3839" i="4"/>
  <c r="AR5457" i="4"/>
  <c r="AQ5457" i="4"/>
  <c r="AR3481" i="4"/>
  <c r="AQ3481" i="4"/>
  <c r="AR2443" i="4"/>
  <c r="AQ2443" i="4"/>
  <c r="AR4715" i="4"/>
  <c r="AQ4715" i="4"/>
  <c r="AR1494" i="4"/>
  <c r="AQ1494" i="4"/>
  <c r="AR5348" i="4"/>
  <c r="AQ5348" i="4"/>
  <c r="AQ4122" i="4"/>
  <c r="AR4122" i="4"/>
  <c r="AR4585" i="4"/>
  <c r="AQ4585" i="4"/>
  <c r="AQ2020" i="4"/>
  <c r="AR2020" i="4"/>
  <c r="AR5547" i="4"/>
  <c r="AQ5547" i="4"/>
  <c r="AR3500" i="4"/>
  <c r="AQ3500" i="4"/>
  <c r="AR2580" i="4"/>
  <c r="AQ2580" i="4"/>
  <c r="AR918" i="4"/>
  <c r="AQ918" i="4"/>
  <c r="AR4522" i="4"/>
  <c r="AQ4522" i="4"/>
  <c r="AQ1805" i="4"/>
  <c r="AR1805" i="4"/>
  <c r="AR4338" i="4"/>
  <c r="AQ4338" i="4"/>
  <c r="AQ4634" i="4"/>
  <c r="AR4634" i="4"/>
  <c r="AR2722" i="4"/>
  <c r="AQ2722" i="4"/>
  <c r="AR1329" i="4"/>
  <c r="AQ1329" i="4"/>
  <c r="AR1576" i="4"/>
  <c r="AQ1576" i="4"/>
  <c r="AR2909" i="4"/>
  <c r="AQ2909" i="4"/>
  <c r="AR5748" i="4"/>
  <c r="AQ5748" i="4"/>
  <c r="AQ3581" i="4"/>
  <c r="AR3581" i="4"/>
  <c r="AQ5241" i="4"/>
  <c r="AR5241" i="4"/>
  <c r="AQ3584" i="4"/>
  <c r="AR3584" i="4"/>
  <c r="AR351" i="4"/>
  <c r="AQ351" i="4"/>
  <c r="AR4553" i="4"/>
  <c r="AQ4553" i="4"/>
  <c r="AR2450" i="4"/>
  <c r="AQ2450" i="4"/>
  <c r="AR5194" i="4"/>
  <c r="AQ5194" i="4"/>
  <c r="AQ3916" i="4"/>
  <c r="AR3916" i="4"/>
  <c r="AQ2537" i="4"/>
  <c r="AR2537" i="4"/>
  <c r="AR5745" i="4"/>
  <c r="AQ5745" i="4"/>
  <c r="AR1161" i="4"/>
  <c r="AQ1161" i="4"/>
  <c r="AR1179" i="4"/>
  <c r="AQ1179" i="4"/>
  <c r="AR2025" i="4"/>
  <c r="AQ2025" i="4"/>
  <c r="AR2748" i="4"/>
  <c r="AQ2748" i="4"/>
  <c r="AR4236" i="4"/>
  <c r="AQ4236" i="4"/>
  <c r="AQ5337" i="4"/>
  <c r="AR5337" i="4"/>
  <c r="AR2620" i="4"/>
  <c r="AQ2620" i="4"/>
  <c r="AR1984" i="4"/>
  <c r="AQ1984" i="4"/>
  <c r="AR3970" i="4"/>
  <c r="AQ3970" i="4"/>
  <c r="AR1193" i="4"/>
  <c r="AQ1193" i="4"/>
  <c r="AR1220" i="4"/>
  <c r="AQ1220" i="4"/>
  <c r="AR553" i="4"/>
  <c r="AQ553" i="4"/>
  <c r="AR1976" i="4"/>
  <c r="AQ1976" i="4"/>
  <c r="AR2108" i="4"/>
  <c r="AQ2108" i="4"/>
  <c r="AR5724" i="4"/>
  <c r="AQ5724" i="4"/>
  <c r="AR1238" i="4"/>
  <c r="AQ1238" i="4"/>
  <c r="AR2479" i="4"/>
  <c r="AQ2479" i="4"/>
  <c r="AR3022" i="4"/>
  <c r="AQ3022" i="4"/>
  <c r="AR1019" i="4"/>
  <c r="AQ1019" i="4"/>
  <c r="AQ4299" i="4"/>
  <c r="AR4299" i="4"/>
  <c r="AR2214" i="4"/>
  <c r="AQ2214" i="4"/>
  <c r="AR409" i="4"/>
  <c r="AQ409" i="4"/>
  <c r="AR4010" i="4"/>
  <c r="AQ4010" i="4"/>
  <c r="AR2995" i="4"/>
  <c r="AQ2995" i="4"/>
  <c r="AR2321" i="4"/>
  <c r="AQ2321" i="4"/>
  <c r="AR2979" i="4"/>
  <c r="AQ2979" i="4"/>
  <c r="AR2147" i="4"/>
  <c r="AQ2147" i="4"/>
  <c r="AR3747" i="4"/>
  <c r="AQ3747" i="4"/>
  <c r="AR604" i="4"/>
  <c r="AQ604" i="4"/>
  <c r="AR1351" i="4"/>
  <c r="AQ1351" i="4"/>
  <c r="AR1910" i="4"/>
  <c r="AQ1910" i="4"/>
  <c r="AQ2986" i="4"/>
  <c r="AR2986" i="4"/>
  <c r="AQ2044" i="4"/>
  <c r="AR2044" i="4"/>
  <c r="AR4735" i="4"/>
  <c r="AQ4735" i="4"/>
  <c r="AR5207" i="4"/>
  <c r="AQ5207" i="4"/>
  <c r="AR261" i="4"/>
  <c r="AQ261" i="4"/>
  <c r="AR2289" i="4"/>
  <c r="AQ2289" i="4"/>
  <c r="AR2106" i="4"/>
  <c r="AQ2106" i="4"/>
  <c r="AR3070" i="4"/>
  <c r="AQ3070" i="4"/>
  <c r="AR3203" i="4"/>
  <c r="AQ3203" i="4"/>
  <c r="AR3759" i="4"/>
  <c r="AQ3759" i="4"/>
  <c r="AR3728" i="4"/>
  <c r="AQ3728" i="4"/>
  <c r="AR3221" i="4"/>
  <c r="AQ3221" i="4"/>
  <c r="AR3446" i="4"/>
  <c r="AQ3446" i="4"/>
  <c r="AR2291" i="4"/>
  <c r="AQ2291" i="4"/>
  <c r="AR1426" i="4"/>
  <c r="AQ1426" i="4"/>
  <c r="AR4602" i="4"/>
  <c r="AQ4602" i="4"/>
  <c r="AR4045" i="4"/>
  <c r="AQ4045" i="4"/>
  <c r="AR3940" i="4"/>
  <c r="AQ3940" i="4"/>
  <c r="AR608" i="4"/>
  <c r="AQ608" i="4"/>
  <c r="AR2911" i="4"/>
  <c r="AQ2911" i="4"/>
  <c r="AR4326" i="4"/>
  <c r="AQ4326" i="4"/>
  <c r="AR5751" i="4"/>
  <c r="AQ5751" i="4"/>
  <c r="AR5003" i="4"/>
  <c r="AQ5003" i="4"/>
  <c r="AR4644" i="4"/>
  <c r="AQ4644" i="4"/>
  <c r="AQ714" i="4"/>
  <c r="AR714" i="4"/>
  <c r="AQ1631" i="4"/>
  <c r="AR1631" i="4"/>
  <c r="AQ4387" i="4"/>
  <c r="AR4387" i="4"/>
  <c r="AR5343" i="4"/>
  <c r="AQ5343" i="4"/>
  <c r="AR3923" i="4"/>
  <c r="AQ3923" i="4"/>
  <c r="AQ2105" i="4"/>
  <c r="AR2105" i="4"/>
  <c r="AQ2509" i="4"/>
  <c r="AR2509" i="4"/>
  <c r="AR3050" i="4"/>
  <c r="AQ3050" i="4"/>
  <c r="AQ2607" i="4"/>
  <c r="AR2607" i="4"/>
  <c r="AQ3348" i="4"/>
  <c r="AR3348" i="4"/>
  <c r="AR4897" i="4"/>
  <c r="AQ4897" i="4"/>
  <c r="AR863" i="4"/>
  <c r="AQ863" i="4"/>
  <c r="AR4934" i="4"/>
  <c r="AQ4934" i="4"/>
  <c r="AR115" i="4"/>
  <c r="AQ115" i="4"/>
  <c r="AR1275" i="4"/>
  <c r="AQ1275" i="4"/>
  <c r="AR5500" i="4"/>
  <c r="AQ5500" i="4"/>
  <c r="AR4662" i="4"/>
  <c r="AQ4662" i="4"/>
  <c r="AR2631" i="4"/>
  <c r="AQ2631" i="4"/>
  <c r="AR237" i="4"/>
  <c r="AQ237" i="4"/>
  <c r="AR4403" i="4"/>
  <c r="AQ4403" i="4"/>
  <c r="AR1493" i="4"/>
  <c r="AQ1493" i="4"/>
  <c r="AR3660" i="4"/>
  <c r="AQ3660" i="4"/>
  <c r="AR683" i="4"/>
  <c r="AQ683" i="4"/>
  <c r="AR64" i="4"/>
  <c r="AQ64" i="4"/>
  <c r="AR5145" i="4"/>
  <c r="AQ5145" i="4"/>
  <c r="AR3615" i="4"/>
  <c r="AQ3615" i="4"/>
  <c r="AQ3688" i="4"/>
  <c r="AR3688" i="4"/>
  <c r="AR3664" i="4"/>
  <c r="AQ3664" i="4"/>
  <c r="AR5005" i="4"/>
  <c r="AQ5005" i="4"/>
  <c r="AQ3078" i="4"/>
  <c r="AR3078" i="4"/>
  <c r="AR5246" i="4"/>
  <c r="AQ5246" i="4"/>
  <c r="AQ2362" i="4"/>
  <c r="AR2362" i="4"/>
  <c r="AR1487" i="4"/>
  <c r="AQ1487" i="4"/>
  <c r="AR1575" i="4"/>
  <c r="AQ1575" i="4"/>
  <c r="AQ4788" i="4"/>
  <c r="AR4788" i="4"/>
  <c r="AQ3957" i="4"/>
  <c r="AR3957" i="4"/>
  <c r="AR5378" i="4"/>
  <c r="AQ5378" i="4"/>
  <c r="AQ4492" i="4"/>
  <c r="AR4492" i="4"/>
  <c r="AR843" i="4"/>
  <c r="AQ843" i="4"/>
  <c r="AR5466" i="4"/>
  <c r="AQ5466" i="4"/>
  <c r="AR4179" i="4"/>
  <c r="AQ4179" i="4"/>
  <c r="AR15" i="4"/>
  <c r="AQ15" i="4"/>
  <c r="AR2217" i="4"/>
  <c r="AQ2217" i="4"/>
  <c r="AR3295" i="4"/>
  <c r="AQ3295" i="4"/>
  <c r="AR5033" i="4"/>
  <c r="AQ5033" i="4"/>
  <c r="AQ3474" i="4"/>
  <c r="AR3474" i="4"/>
  <c r="AR1236" i="4"/>
  <c r="AQ1236" i="4"/>
  <c r="AR1968" i="4"/>
  <c r="AQ1968" i="4"/>
  <c r="AR2938" i="4"/>
  <c r="AQ2938" i="4"/>
  <c r="AR798" i="4"/>
  <c r="AQ798" i="4"/>
  <c r="AR1782" i="4"/>
  <c r="AQ1782" i="4"/>
  <c r="AR3311" i="4"/>
  <c r="AQ3311" i="4"/>
  <c r="AR600" i="4"/>
  <c r="AQ600" i="4"/>
  <c r="AR1009" i="4"/>
  <c r="AQ1009" i="4"/>
  <c r="AR4883" i="4"/>
  <c r="AQ4883" i="4"/>
  <c r="AR3252" i="4"/>
  <c r="AQ3252" i="4"/>
  <c r="AR2310" i="4"/>
  <c r="AQ2310" i="4"/>
  <c r="AR3425" i="4"/>
  <c r="AQ3425" i="4"/>
  <c r="AQ1331" i="4"/>
  <c r="AR1331" i="4"/>
  <c r="AQ4830" i="4"/>
  <c r="AR4830" i="4"/>
  <c r="AR2157" i="4"/>
  <c r="AQ2157" i="4"/>
  <c r="AQ5680" i="4"/>
  <c r="AR5680" i="4"/>
  <c r="AQ1591" i="4"/>
  <c r="AR1591" i="4"/>
  <c r="AQ373" i="4"/>
  <c r="AR373" i="4"/>
  <c r="AR4478" i="4"/>
  <c r="AQ4478" i="4"/>
  <c r="AQ4317" i="4"/>
  <c r="AR4317" i="4"/>
  <c r="AR2467" i="4"/>
  <c r="AQ2467" i="4"/>
  <c r="AR1188" i="4"/>
  <c r="AQ1188" i="4"/>
  <c r="AR3806" i="4"/>
  <c r="AQ3806" i="4"/>
  <c r="AR20" i="4"/>
  <c r="AQ20" i="4"/>
  <c r="AR4000" i="4"/>
  <c r="AQ4000" i="4"/>
  <c r="AR4790" i="4"/>
  <c r="AQ4790" i="4"/>
  <c r="AR2233" i="4"/>
  <c r="AQ2233" i="4"/>
  <c r="AR4264" i="4"/>
  <c r="AQ4264" i="4"/>
  <c r="AR2249" i="4"/>
  <c r="AQ2249" i="4"/>
  <c r="AR5280" i="4"/>
  <c r="AQ5280" i="4"/>
  <c r="AR5464" i="4"/>
  <c r="AQ5464" i="4"/>
  <c r="AR1486" i="4"/>
  <c r="AQ1486" i="4"/>
  <c r="AR3373" i="4"/>
  <c r="AQ3373" i="4"/>
  <c r="AR867" i="4"/>
  <c r="AQ867" i="4"/>
  <c r="AR2950" i="4"/>
  <c r="AQ2950" i="4"/>
  <c r="AR778" i="4"/>
  <c r="AQ778" i="4"/>
  <c r="AR169" i="4"/>
  <c r="AQ169" i="4"/>
  <c r="AR4104" i="4"/>
  <c r="AQ4104" i="4"/>
  <c r="AR1034" i="4"/>
  <c r="AQ1034" i="4"/>
  <c r="AR1404" i="4"/>
  <c r="AQ1404" i="4"/>
  <c r="AR5231" i="4"/>
  <c r="AQ5231" i="4"/>
  <c r="AR2836" i="4"/>
  <c r="AQ2836" i="4"/>
  <c r="AQ3340" i="4"/>
  <c r="AR3340" i="4"/>
  <c r="AR1750" i="4"/>
  <c r="AQ1750" i="4"/>
  <c r="AR4987" i="4"/>
  <c r="AQ4987" i="4"/>
  <c r="AR3773" i="4"/>
  <c r="AQ3773" i="4"/>
  <c r="AR1448" i="4"/>
  <c r="AQ1448" i="4"/>
  <c r="AR397" i="4"/>
  <c r="AQ397" i="4"/>
  <c r="AR4638" i="4"/>
  <c r="AQ4638" i="4"/>
  <c r="AR2181" i="4"/>
  <c r="AQ2181" i="4"/>
  <c r="AR4254" i="4"/>
  <c r="AQ4254" i="4"/>
  <c r="AR4312" i="4"/>
  <c r="AQ4312" i="4"/>
  <c r="AR1689" i="4"/>
  <c r="AQ1689" i="4"/>
  <c r="AR1360" i="4"/>
  <c r="AQ1360" i="4"/>
  <c r="AR2162" i="4"/>
  <c r="AQ2162" i="4"/>
  <c r="AR4440" i="4"/>
  <c r="AQ4440" i="4"/>
  <c r="AQ2946" i="4"/>
  <c r="AR2946" i="4"/>
  <c r="AR1490" i="4"/>
  <c r="AQ1490" i="4"/>
  <c r="AR2094" i="4"/>
  <c r="AQ2094" i="4"/>
  <c r="AR3628" i="4"/>
  <c r="AQ3628" i="4"/>
  <c r="AR1068" i="4"/>
  <c r="AQ1068" i="4"/>
  <c r="AR5301" i="4"/>
  <c r="AQ5301" i="4"/>
  <c r="AR1994" i="4"/>
  <c r="AQ1994" i="4"/>
  <c r="AR1787" i="4"/>
  <c r="AQ1787" i="4"/>
</calcChain>
</file>

<file path=xl/sharedStrings.xml><?xml version="1.0" encoding="utf-8"?>
<sst xmlns="http://schemas.openxmlformats.org/spreadsheetml/2006/main" count="27587" uniqueCount="25530">
  <si>
    <t>high</t>
  </si>
  <si>
    <t>low</t>
  </si>
  <si>
    <t>AD 5</t>
  </si>
  <si>
    <t>AD 148</t>
  </si>
  <si>
    <t>AD 11</t>
  </si>
  <si>
    <t>AD 243</t>
  </si>
  <si>
    <t>AD 17</t>
  </si>
  <si>
    <t>AD 187</t>
  </si>
  <si>
    <t>AD 49</t>
  </si>
  <si>
    <t>AD 205</t>
  </si>
  <si>
    <t>AD 50</t>
  </si>
  <si>
    <t>AD 211</t>
  </si>
  <si>
    <t>AD 52</t>
  </si>
  <si>
    <t>AD 57</t>
  </si>
  <si>
    <t>AD 55</t>
  </si>
  <si>
    <t>AD 206</t>
  </si>
  <si>
    <t>AD 2</t>
  </si>
  <si>
    <t>AD 244</t>
  </si>
  <si>
    <t>AD 96</t>
  </si>
  <si>
    <t>AD 188</t>
  </si>
  <si>
    <t>AD 189</t>
  </si>
  <si>
    <t>AD 1</t>
  </si>
  <si>
    <t>AD 204</t>
  </si>
  <si>
    <t>AD 209</t>
  </si>
  <si>
    <t>AD 54</t>
  </si>
  <si>
    <t>AD 4</t>
  </si>
  <si>
    <t>AD 213</t>
  </si>
  <si>
    <t>AD 202</t>
  </si>
  <si>
    <t>AD 15</t>
  </si>
  <si>
    <t>AD 26</t>
  </si>
  <si>
    <t>Epi-</t>
  </si>
  <si>
    <t>NYU/NKI</t>
  </si>
  <si>
    <t>cohort</t>
  </si>
  <si>
    <t>Gene names</t>
  </si>
  <si>
    <t>&gt; query_1 (1506)</t>
  </si>
  <si>
    <t>Epi High &gt; Epi Low AND ttest p&lt;=0.25</t>
  </si>
  <si>
    <t>PCSK1N</t>
  </si>
  <si>
    <t>ENSG00000102109 (PCSK1N)</t>
  </si>
  <si>
    <t>Query parameters</t>
  </si>
  <si>
    <t>TPM2</t>
  </si>
  <si>
    <t>ENSG00000198467 (TPM2)</t>
  </si>
  <si>
    <t>version</t>
  </si>
  <si>
    <t>CERS3</t>
  </si>
  <si>
    <t>ENSG00000154227 (CERS3)</t>
  </si>
  <si>
    <t>e111_eg58_p18_f463989d</t>
  </si>
  <si>
    <t>CSN2</t>
  </si>
  <si>
    <t>ENSG00000135222 (CSN2)</t>
  </si>
  <si>
    <t>date</t>
  </si>
  <si>
    <t>NHEJ1</t>
  </si>
  <si>
    <t>ENSG00000187736 (NHEJ1)</t>
  </si>
  <si>
    <t>10/8/2024, 8:11:27 AM</t>
  </si>
  <si>
    <t>COMP</t>
  </si>
  <si>
    <t>ENSG00000105664 (COMP)</t>
  </si>
  <si>
    <t>organism</t>
  </si>
  <si>
    <t>APBA2</t>
  </si>
  <si>
    <t>ENSG00000034053 (APBA2)</t>
  </si>
  <si>
    <t>hsapiens</t>
  </si>
  <si>
    <t>TFCP2</t>
  </si>
  <si>
    <t>ENSG00000135457 (TFCP2)</t>
  </si>
  <si>
    <t>query length</t>
  </si>
  <si>
    <t>HLA-B</t>
  </si>
  <si>
    <t>ENSG00000234745 (HLA-B)</t>
  </si>
  <si>
    <t>ENSG00000172236 (TPSAB1)</t>
  </si>
  <si>
    <t>all results</t>
  </si>
  <si>
    <t>TPSAB1</t>
  </si>
  <si>
    <t>ENSG00000206177 (HBM)</t>
  </si>
  <si>
    <t>HBM</t>
  </si>
  <si>
    <t>ENSG00000079805 (DNM2)</t>
  </si>
  <si>
    <t>ordered</t>
  </si>
  <si>
    <t>DNM2</t>
  </si>
  <si>
    <t>ENSG00000163563 (MNDA)</t>
  </si>
  <si>
    <t>MNDA</t>
  </si>
  <si>
    <t>ENSG00000166426 (CRABP1)</t>
  </si>
  <si>
    <t>no iea</t>
  </si>
  <si>
    <t>CRABP1</t>
  </si>
  <si>
    <t>ENSG00000171916 (LGALS9C)</t>
  </si>
  <si>
    <t>LGALS9C</t>
  </si>
  <si>
    <t>ENSG00000185728 (YTHDF3)</t>
  </si>
  <si>
    <t>sources</t>
  </si>
  <si>
    <t>YTHDF3</t>
  </si>
  <si>
    <t>ENSG00000144381 (HSPD1)</t>
  </si>
  <si>
    <t>KEGG, REAC, WP</t>
  </si>
  <si>
    <t>ENSG00000204388 (HSPA1B)</t>
  </si>
  <si>
    <t>multiquery</t>
  </si>
  <si>
    <t>HSPD1</t>
  </si>
  <si>
    <t>ENSG00000170606 (HSPA4)</t>
  </si>
  <si>
    <t>HSPA1B</t>
  </si>
  <si>
    <t>ENSG00000282100 (HSP90AB4P)</t>
  </si>
  <si>
    <t>numeric ns</t>
  </si>
  <si>
    <t>HSPA4</t>
  </si>
  <si>
    <t>ENSG00000205955 (HSP90AA5P)</t>
  </si>
  <si>
    <t>ENTREZGENE_ACC</t>
  </si>
  <si>
    <t>HSP90AB4P</t>
  </si>
  <si>
    <t>ENSG00000137267 (TUBB2A)</t>
  </si>
  <si>
    <t>domain scope</t>
  </si>
  <si>
    <t>HSP90AA5P</t>
  </si>
  <si>
    <t>ENSG00000148672 (GLUD1)</t>
  </si>
  <si>
    <t>annotated</t>
  </si>
  <si>
    <t>TUBB2A</t>
  </si>
  <si>
    <t>ENSG00000111674 (ENO2)</t>
  </si>
  <si>
    <t>measure underrepresentation</t>
  </si>
  <si>
    <t>GLUD1</t>
  </si>
  <si>
    <t>ENSG00000100994 (PYGB)</t>
  </si>
  <si>
    <t>ENO2</t>
  </si>
  <si>
    <t>ENSG00000111275 (ALDH2)</t>
  </si>
  <si>
    <t>significance threshold method</t>
  </si>
  <si>
    <t>PYGB</t>
  </si>
  <si>
    <t>ENSG00000258947 (TUBB3)</t>
  </si>
  <si>
    <t>false_discovery_rate</t>
  </si>
  <si>
    <t>ALDH2</t>
  </si>
  <si>
    <t>ENSG00000165280 (VCP)</t>
  </si>
  <si>
    <t>user threshold</t>
  </si>
  <si>
    <t>TUBB3</t>
  </si>
  <si>
    <t>ENSG00000026025 (VIM)</t>
  </si>
  <si>
    <t>VCP</t>
  </si>
  <si>
    <t>ENSG00000138814 (PPP3CA)</t>
  </si>
  <si>
    <t>no evidences</t>
  </si>
  <si>
    <t>VIM</t>
  </si>
  <si>
    <t>ENSG00000135821 (GLUL)</t>
  </si>
  <si>
    <t>PPP3CA</t>
  </si>
  <si>
    <t>ENSG00000068976 (PYGM)</t>
  </si>
  <si>
    <t>highlight results</t>
  </si>
  <si>
    <t>GLUL</t>
  </si>
  <si>
    <t>ENSG00000147416 (ATP6V1B2)</t>
  </si>
  <si>
    <t>PYGM</t>
  </si>
  <si>
    <t>ENSG00000072110 (ACTN1)</t>
  </si>
  <si>
    <t>ATP6V1B2</t>
  </si>
  <si>
    <t>ENSG00000124507 (PACSIN1)</t>
  </si>
  <si>
    <t>ACTN1</t>
  </si>
  <si>
    <t>ENSG00000067225 (PKM)</t>
  </si>
  <si>
    <t> Show aliases</t>
  </si>
  <si>
    <t>PACSIN1</t>
  </si>
  <si>
    <t>ENSG00000168710 (AHCYL1)</t>
  </si>
  <si>
    <t>ATP5B</t>
  </si>
  <si>
    <t>ENSG00000167986 (DDB1)</t>
  </si>
  <si>
    <t>PKM</t>
  </si>
  <si>
    <t>ENSG00000100030 (MAPK1)</t>
  </si>
  <si>
    <t>AHCYL1</t>
  </si>
  <si>
    <t>ENSG00000164062 (APEH)</t>
  </si>
  <si>
    <t>DDB1</t>
  </si>
  <si>
    <t>ENSG00000107295 (SH3GL2)</t>
  </si>
  <si>
    <t>MAPK1</t>
  </si>
  <si>
    <t>ENSG00000157152 (SYN2)</t>
  </si>
  <si>
    <t>APEH</t>
  </si>
  <si>
    <t>ENSG00000211896 (IGHG1)</t>
  </si>
  <si>
    <t>SH3GL2</t>
  </si>
  <si>
    <t>ENSG00000167552 (TUBA1A)</t>
  </si>
  <si>
    <t>SYN2</t>
  </si>
  <si>
    <t>ENSG00000084674 (APOB)</t>
  </si>
  <si>
    <t>IGHG1</t>
  </si>
  <si>
    <t>ENSG00000196924 (FLNA)</t>
  </si>
  <si>
    <t>TUBA1A</t>
  </si>
  <si>
    <t>ENSG00000162688 (AGL)</t>
  </si>
  <si>
    <t>APOB</t>
  </si>
  <si>
    <t>ENSG00000116147 (TNR)</t>
  </si>
  <si>
    <t>FLNA</t>
  </si>
  <si>
    <t>ENSG00000119125 (GDA)</t>
  </si>
  <si>
    <t>AGL</t>
  </si>
  <si>
    <t>ENSG00000130402 (ACTN4)</t>
  </si>
  <si>
    <t>TNR</t>
  </si>
  <si>
    <t>ENSG00000008056 (SYN1)</t>
  </si>
  <si>
    <t>GDA</t>
  </si>
  <si>
    <t>ENSG00000070756 (PABPC1)</t>
  </si>
  <si>
    <t>ACTN4</t>
  </si>
  <si>
    <t>ENSG00000132692 (BCAN)</t>
  </si>
  <si>
    <t>ATP5A1</t>
  </si>
  <si>
    <t>ENSG00000122545 (SEPTIN7)</t>
  </si>
  <si>
    <t>SYN1</t>
  </si>
  <si>
    <t>ENSG00000138430 (OLA1)</t>
  </si>
  <si>
    <t>GARS</t>
  </si>
  <si>
    <t>ENSG00000107758 (PPP3CB)</t>
  </si>
  <si>
    <t>PABPC1</t>
  </si>
  <si>
    <t>ENSG00000113575 (PPP2CA)</t>
  </si>
  <si>
    <t>BCAN</t>
  </si>
  <si>
    <t>ENSG00000171557 (FGG)</t>
  </si>
  <si>
    <t>SEPTIN7</t>
  </si>
  <si>
    <t>ENSG00000130287 (NCAN)</t>
  </si>
  <si>
    <t>OLA1</t>
  </si>
  <si>
    <t>ENSG00000103316 (CRYM)</t>
  </si>
  <si>
    <t>PPP3CB</t>
  </si>
  <si>
    <t>ENSG00000081479 (LRP2)</t>
  </si>
  <si>
    <t>PPP2CA</t>
  </si>
  <si>
    <t>ENSG00000152620 (NADK2)</t>
  </si>
  <si>
    <t>FGG</t>
  </si>
  <si>
    <t>ENSG00000124588 (NQO2)</t>
  </si>
  <si>
    <t>NCAN</t>
  </si>
  <si>
    <t>ENSG00000106278 (PTPRZ1)</t>
  </si>
  <si>
    <t>CRYM</t>
  </si>
  <si>
    <t>ENSG00000105695 (MAG)</t>
  </si>
  <si>
    <t>LRP2</t>
  </si>
  <si>
    <t>ENSG00000115091 (ACTR3)</t>
  </si>
  <si>
    <t>NADK2</t>
  </si>
  <si>
    <t>ENSG00000138663 (COPS4)</t>
  </si>
  <si>
    <t>NQO2</t>
  </si>
  <si>
    <t>ENSG00000163017 (ACTG2)</t>
  </si>
  <si>
    <t>PTPRZ1</t>
  </si>
  <si>
    <t>ENSG00000047249 (ATP6V1H)</t>
  </si>
  <si>
    <t>MAG</t>
  </si>
  <si>
    <t>ENSG00000134900 (TPP2)</t>
  </si>
  <si>
    <t>ACTR3</t>
  </si>
  <si>
    <t>ENSG00000171564 (FGB)</t>
  </si>
  <si>
    <t>COPS4</t>
  </si>
  <si>
    <t>ENSG00000171723 (GPHN)</t>
  </si>
  <si>
    <t>ACTG2</t>
  </si>
  <si>
    <t>ENSG00000166340 (TPP1)</t>
  </si>
  <si>
    <t>ATP6V1H</t>
  </si>
  <si>
    <t>ENSG00000171560 (FGA)</t>
  </si>
  <si>
    <t>TPP2</t>
  </si>
  <si>
    <t>ENSG00000149639 (SOGA1)</t>
  </si>
  <si>
    <t>FGB</t>
  </si>
  <si>
    <t>ENSG00000155097 (ATP6V1C1)</t>
  </si>
  <si>
    <t>GPHN</t>
  </si>
  <si>
    <t>ENSG00000018236 (CNTN1)</t>
  </si>
  <si>
    <t>TPP1</t>
  </si>
  <si>
    <t>ENSG00000138279 (ANXA7)</t>
  </si>
  <si>
    <t>FGA</t>
  </si>
  <si>
    <t>ENSG00000105655 (ISYNA1)</t>
  </si>
  <si>
    <t>SOGA1</t>
  </si>
  <si>
    <t>ENSG00000169738 (DCXR)</t>
  </si>
  <si>
    <t>ATP6V1C1</t>
  </si>
  <si>
    <t>ENSG00000078369 (GNB1)</t>
  </si>
  <si>
    <t>CNTN1</t>
  </si>
  <si>
    <t>ENSG00000091140 (DLD)</t>
  </si>
  <si>
    <t>ANXA7</t>
  </si>
  <si>
    <t>ENSG00000070087 (PFN2)</t>
  </si>
  <si>
    <t>ISYNA1</t>
  </si>
  <si>
    <t>ENSG00000168439 (STIP1)</t>
  </si>
  <si>
    <t>DCXR</t>
  </si>
  <si>
    <t>ENSG00000114354 (TFG)</t>
  </si>
  <si>
    <t>GNB1</t>
  </si>
  <si>
    <t>ENSG00000159692 (CTBP1)</t>
  </si>
  <si>
    <t>DLD</t>
  </si>
  <si>
    <t>ENSG00000185567 (AHNAK2)</t>
  </si>
  <si>
    <t>PFN2</t>
  </si>
  <si>
    <t>ENSG00000141560 (FN3KRP)</t>
  </si>
  <si>
    <t>STIP1</t>
  </si>
  <si>
    <t>ENSG00000124299 (PEPD)</t>
  </si>
  <si>
    <t>SARS</t>
  </si>
  <si>
    <t>ENSG00000138758 (SEPTIN11)</t>
  </si>
  <si>
    <t>TFG</t>
  </si>
  <si>
    <t>ENSG00000100888 (CHD8)</t>
  </si>
  <si>
    <t>CTBP1</t>
  </si>
  <si>
    <t>ENSG00000132688 (NES)</t>
  </si>
  <si>
    <t>AHNAK2</t>
  </si>
  <si>
    <t>ENSG00000134333 (LDHA)</t>
  </si>
  <si>
    <t>FN3KRP</t>
  </si>
  <si>
    <t>ENSG00000241685 (ARPC1A)</t>
  </si>
  <si>
    <t>PEPD</t>
  </si>
  <si>
    <t>ENSG00000038427 (VCAN)</t>
  </si>
  <si>
    <t>SEPTIN11</t>
  </si>
  <si>
    <t>ENSG00000147224 (PRPS1)</t>
  </si>
  <si>
    <t>CHD8</t>
  </si>
  <si>
    <t>ENSG00000138381 (ASNSD1)</t>
  </si>
  <si>
    <t>NES</t>
  </si>
  <si>
    <t>ENSG00000144744 (UBA3)</t>
  </si>
  <si>
    <t>LDHA</t>
  </si>
  <si>
    <t>ENSG00000131100 (ATP6V1E1)</t>
  </si>
  <si>
    <t>ARPC1A</t>
  </si>
  <si>
    <t>ENSG00000184702 (SEPTIN5)</t>
  </si>
  <si>
    <t>VCAN</t>
  </si>
  <si>
    <t>ENSG00000163466 (ARPC2)</t>
  </si>
  <si>
    <t>PRPS1</t>
  </si>
  <si>
    <t>ENSG00000169067 (ACTBL2)</t>
  </si>
  <si>
    <t>ASNSD1</t>
  </si>
  <si>
    <t>ENSG00000143819 (EPHX1)</t>
  </si>
  <si>
    <t>UBA3</t>
  </si>
  <si>
    <t>ENSG00000167792 (NDUFV1)</t>
  </si>
  <si>
    <t>ATP6V1E1</t>
  </si>
  <si>
    <t>ENSG00000115252 (PDE1A)</t>
  </si>
  <si>
    <t>SEPTIN5</t>
  </si>
  <si>
    <t>ENSG00000150656 (CNDP1)</t>
  </si>
  <si>
    <t>ARPC2</t>
  </si>
  <si>
    <t>ENSG00000100815 (TRIP11)</t>
  </si>
  <si>
    <t>ACTBL2</t>
  </si>
  <si>
    <t>ENSG00000163399 (ATP1A1)</t>
  </si>
  <si>
    <t>EPHX1</t>
  </si>
  <si>
    <t>ENSG00000065833 (ME1)</t>
  </si>
  <si>
    <t>NDUFV1</t>
  </si>
  <si>
    <t>ENSG00000116747 (RO60)</t>
  </si>
  <si>
    <t>PDE1A</t>
  </si>
  <si>
    <t>ENSG00000140400 (MAN2C1)</t>
  </si>
  <si>
    <t>CNDP1</t>
  </si>
  <si>
    <t>ENSG00000166411 (IDH3A)</t>
  </si>
  <si>
    <t>TRIP11</t>
  </si>
  <si>
    <t>ENSG00000196776 (CD47)</t>
  </si>
  <si>
    <t>ATP1A1</t>
  </si>
  <si>
    <t>ENSG00000275395 (FCGBP)</t>
  </si>
  <si>
    <t>ME1</t>
  </si>
  <si>
    <t>ENSG00000115365 (LANCL1)</t>
  </si>
  <si>
    <t>TROVE2</t>
  </si>
  <si>
    <t>ENSG00000138071 (ACTR2)</t>
  </si>
  <si>
    <t>MAN2C1</t>
  </si>
  <si>
    <t>ENSG00000147813 (NAPRT)</t>
  </si>
  <si>
    <t>IDH3A</t>
  </si>
  <si>
    <t>ENSG00000143153 (ATP1B1)</t>
  </si>
  <si>
    <t>CD47</t>
  </si>
  <si>
    <t>ENSG00000130203 (APOE)</t>
  </si>
  <si>
    <t>FCGBP</t>
  </si>
  <si>
    <t>ENSG00000097021 (ACOT7)</t>
  </si>
  <si>
    <t>LANCL1</t>
  </si>
  <si>
    <t>ENSG00000128928 (IVD)</t>
  </si>
  <si>
    <t>ACTR2</t>
  </si>
  <si>
    <t>ENSG00000145700 (ANKRD31)</t>
  </si>
  <si>
    <t>NAPRT</t>
  </si>
  <si>
    <t>ENSG00000127585 (FBXL16)</t>
  </si>
  <si>
    <t>ATP1B1</t>
  </si>
  <si>
    <t>ENSG00000127249 (ATP13A4)</t>
  </si>
  <si>
    <t>APOE</t>
  </si>
  <si>
    <t>ENSG00000161203 (AP2M1)</t>
  </si>
  <si>
    <t>ACOT7</t>
  </si>
  <si>
    <t>ENSG00000100266 (PACSIN2)</t>
  </si>
  <si>
    <t>IVD</t>
  </si>
  <si>
    <t>ENSG00000159720 (ATP6V0D1)</t>
  </si>
  <si>
    <t>ANKRD31</t>
  </si>
  <si>
    <t>ENSG00000188783 (PRELP)</t>
  </si>
  <si>
    <t>FBXL16</t>
  </si>
  <si>
    <t>ENSG00000160688 (FLAD1)</t>
  </si>
  <si>
    <t>ATP13A4</t>
  </si>
  <si>
    <t>ENSG00000140600 (SH3GL3)</t>
  </si>
  <si>
    <t>AP2M1</t>
  </si>
  <si>
    <t>ENSG00000211899 (IGHM)</t>
  </si>
  <si>
    <t>PACSIN2</t>
  </si>
  <si>
    <t>ENSG00000152402 (GUCY1A2)</t>
  </si>
  <si>
    <t>ATP6V0D1</t>
  </si>
  <si>
    <t>ENSG00000158186 (MRAS)</t>
  </si>
  <si>
    <t>PRELP</t>
  </si>
  <si>
    <t>ENSG00000167363 (FN3K)</t>
  </si>
  <si>
    <t>FLAD1</t>
  </si>
  <si>
    <t>ENSG00000062485 (CS)</t>
  </si>
  <si>
    <t>SH3GL3</t>
  </si>
  <si>
    <t>ENSG00000175029 (CTBP2)</t>
  </si>
  <si>
    <t>IGHM</t>
  </si>
  <si>
    <t>ENSG00000116649 (SRM)</t>
  </si>
  <si>
    <t>GUCY1A2</t>
  </si>
  <si>
    <t>ENSG00000139329 (LUM)</t>
  </si>
  <si>
    <t>MRAS</t>
  </si>
  <si>
    <t>ENSG00000123384 (LRP1)</t>
  </si>
  <si>
    <t>FN3K</t>
  </si>
  <si>
    <t>ENSG00000012223 (LTF)</t>
  </si>
  <si>
    <t>CS</t>
  </si>
  <si>
    <t>ENSG00000140105 (WARS1)</t>
  </si>
  <si>
    <t>CTBP2</t>
  </si>
  <si>
    <t>ENSG00000100983 (GSS)</t>
  </si>
  <si>
    <t>SRM</t>
  </si>
  <si>
    <t>ENSG00000167216 (KATNAL2)</t>
  </si>
  <si>
    <t>LUM</t>
  </si>
  <si>
    <t>ENSG00000151498 (ACAD8)</t>
  </si>
  <si>
    <t>LRP1</t>
  </si>
  <si>
    <t>ENSG00000141030 (COPS3)</t>
  </si>
  <si>
    <t>LTF</t>
  </si>
  <si>
    <t>ENSG00000100504 (PYGL)</t>
  </si>
  <si>
    <t>WARS</t>
  </si>
  <si>
    <t>ENSG00000183020 (AP2A2)</t>
  </si>
  <si>
    <t>GSS</t>
  </si>
  <si>
    <t>ENSG00000188811 (NHLRC3)</t>
  </si>
  <si>
    <t>KATNAL2</t>
  </si>
  <si>
    <t>ENSG00000067715 (SYT1)</t>
  </si>
  <si>
    <t>ACAD8</t>
  </si>
  <si>
    <t>ENSG00000131844 (MCCC2)</t>
  </si>
  <si>
    <t>COPS3</t>
  </si>
  <si>
    <t>ENSG00000086289 (EPDR1)</t>
  </si>
  <si>
    <t>PYGL</t>
  </si>
  <si>
    <t>ENSG00000139531 (SUOX)</t>
  </si>
  <si>
    <t>AP2A2</t>
  </si>
  <si>
    <t>ENSG00000170832 (USP32)</t>
  </si>
  <si>
    <t>NHLRC3</t>
  </si>
  <si>
    <t>ENSG00000112290 (WASF1)</t>
  </si>
  <si>
    <t>SYT1</t>
  </si>
  <si>
    <t>ENSG00000130540 (SULT4A1)</t>
  </si>
  <si>
    <t>MCCC2</t>
  </si>
  <si>
    <t>ENSG00000075886 (TUBA3D)</t>
  </si>
  <si>
    <t>EPDR1</t>
  </si>
  <si>
    <t>ENSG00000118898 (PPL)</t>
  </si>
  <si>
    <t>SUOX</t>
  </si>
  <si>
    <t>ENSG00000123836 (PFKFB2)</t>
  </si>
  <si>
    <t>USP32</t>
  </si>
  <si>
    <t>ENSG00000029725 (RABEP1)</t>
  </si>
  <si>
    <t>WASF1</t>
  </si>
  <si>
    <t>ENSG00000104824 (HNRNPL)</t>
  </si>
  <si>
    <t>SULT4A1</t>
  </si>
  <si>
    <t>ENSG00000006451 (RALA)</t>
  </si>
  <si>
    <t>TUBA3D</t>
  </si>
  <si>
    <t>ENSG00000120341 (SEC16B)</t>
  </si>
  <si>
    <t>PPL</t>
  </si>
  <si>
    <t>ENSG00000221823 (PPP3R1)</t>
  </si>
  <si>
    <t>PFKFB2</t>
  </si>
  <si>
    <t>ENSG00000136950 (ARPC5L)</t>
  </si>
  <si>
    <t>RABEP1</t>
  </si>
  <si>
    <t>ENSG00000177885 (GRB2)</t>
  </si>
  <si>
    <t>HNRNPL</t>
  </si>
  <si>
    <t>ENSG00000105376 (ICAM5)</t>
  </si>
  <si>
    <t>RALA</t>
  </si>
  <si>
    <t>ENSG00000143155 (TIPRL)</t>
  </si>
  <si>
    <t>SEC16B</t>
  </si>
  <si>
    <t>ENSG00000141027 (NCOR1)</t>
  </si>
  <si>
    <t>PPP3R1</t>
  </si>
  <si>
    <t>ENSG00000122176 (FMOD)</t>
  </si>
  <si>
    <t>ARPC5L</t>
  </si>
  <si>
    <t>ENSG00000257017 (HP)</t>
  </si>
  <si>
    <t>GRB2</t>
  </si>
  <si>
    <t>ENSG00000149273 (RPS3)</t>
  </si>
  <si>
    <t>ICAM5</t>
  </si>
  <si>
    <t>ENSG00000223572 (CKMT1A)</t>
  </si>
  <si>
    <t>TIPRL</t>
  </si>
  <si>
    <t>ENSG00000171246 (NPTX1)</t>
  </si>
  <si>
    <t>NCOR1</t>
  </si>
  <si>
    <t>ENSG00000104852 (SNRNP70)</t>
  </si>
  <si>
    <t>FMOD</t>
  </si>
  <si>
    <t>ENSG00000110619 (CARS1)</t>
  </si>
  <si>
    <t>HP</t>
  </si>
  <si>
    <t>ENSG00000278535 (DHRS11)</t>
  </si>
  <si>
    <t>RPS3</t>
  </si>
  <si>
    <t>ENSG00000090621 (PABPC4)</t>
  </si>
  <si>
    <t>CKMT1A</t>
  </si>
  <si>
    <t>ENSG00000125746 (EML2)</t>
  </si>
  <si>
    <t>NPTX1</t>
  </si>
  <si>
    <t>ENSG00000105607 (GCDH)</t>
  </si>
  <si>
    <t>SNRNP70</t>
  </si>
  <si>
    <t>ENSG00000109472 (CPE)</t>
  </si>
  <si>
    <t>CARS</t>
  </si>
  <si>
    <t>ENSG00000105223 (PLD3)</t>
  </si>
  <si>
    <t>DHRS11</t>
  </si>
  <si>
    <t>ENSG00000124406 (ATP8A1)</t>
  </si>
  <si>
    <t>PABPC4</t>
  </si>
  <si>
    <t>ENSG00000169992 (NLGN2)</t>
  </si>
  <si>
    <t>TARS</t>
  </si>
  <si>
    <t>ENSG00000057608 (GDI2)</t>
  </si>
  <si>
    <t>EML2</t>
  </si>
  <si>
    <t>ENSG00000143106 (PSMA5)</t>
  </si>
  <si>
    <t>GCDH</t>
  </si>
  <si>
    <t>ENSG00000112699 (GMDS)</t>
  </si>
  <si>
    <t>CPE</t>
  </si>
  <si>
    <t>ENSG00000100288 (CHKB)</t>
  </si>
  <si>
    <t>PLD3</t>
  </si>
  <si>
    <t>ENSG00000133627 (ACTR3B)</t>
  </si>
  <si>
    <t>ATP8A1</t>
  </si>
  <si>
    <t>ENSG00000097033 (SH3GLB1)</t>
  </si>
  <si>
    <t>NLGN2</t>
  </si>
  <si>
    <t>ENSG00000240972 (MIF)</t>
  </si>
  <si>
    <t>GDI2</t>
  </si>
  <si>
    <t>ENSG00000103154 (NECAB2)</t>
  </si>
  <si>
    <t>PSMA5</t>
  </si>
  <si>
    <t>ENSG00000122971 (ACADS)</t>
  </si>
  <si>
    <t>GMDS</t>
  </si>
  <si>
    <t>ENSG00000110436 (SLC1A2)</t>
  </si>
  <si>
    <t>CHKB</t>
  </si>
  <si>
    <t>ENSG00000145681 (HAPLN1)</t>
  </si>
  <si>
    <t>ACTR3B</t>
  </si>
  <si>
    <t>ENSG00000121905 (HPCA)</t>
  </si>
  <si>
    <t>SH3GLB1</t>
  </si>
  <si>
    <t>ENSG00000142507 (PSMB6)</t>
  </si>
  <si>
    <t>MIF</t>
  </si>
  <si>
    <t>ENSG00000171298 (GAA)</t>
  </si>
  <si>
    <t>NECAB2</t>
  </si>
  <si>
    <t>ENSG00000136933 (RABEPK)</t>
  </si>
  <si>
    <t>ACADS</t>
  </si>
  <si>
    <t>ENSG00000072756 (TRNT1)</t>
  </si>
  <si>
    <t>SLC1A2</t>
  </si>
  <si>
    <t>ENSG00000119285 (HEATR1)</t>
  </si>
  <si>
    <t>HAPLN1</t>
  </si>
  <si>
    <t>ENSG00000189091 (SF3B3)</t>
  </si>
  <si>
    <t>HPCA</t>
  </si>
  <si>
    <t>ENSG00000111110 (PPM1H)</t>
  </si>
  <si>
    <t>PSMB6</t>
  </si>
  <si>
    <t>ENSG00000137124 (ALDH1B1)</t>
  </si>
  <si>
    <t>GAA</t>
  </si>
  <si>
    <t>ENSG00000141127 (PRPSAP2)</t>
  </si>
  <si>
    <t>RABEPK</t>
  </si>
  <si>
    <t>ENSG00000187790 (FANCM)</t>
  </si>
  <si>
    <t>TRNT1</t>
  </si>
  <si>
    <t>ENSG00000103942 (HOMER2)</t>
  </si>
  <si>
    <t>HEATR1</t>
  </si>
  <si>
    <t>ENSG00000073578 (SDHA)</t>
  </si>
  <si>
    <t>SF3B3</t>
  </si>
  <si>
    <t>ENSG00000101365 (IDH3B)</t>
  </si>
  <si>
    <t>FAM179A</t>
  </si>
  <si>
    <t>ENSG00000168702 (LRP1B)</t>
  </si>
  <si>
    <t>PPM1H</t>
  </si>
  <si>
    <t>ENSG00000095906 (NUBP2)</t>
  </si>
  <si>
    <t>ALDH1B1</t>
  </si>
  <si>
    <t>ENSG00000133612 (AGAP3)</t>
  </si>
  <si>
    <t>PRPSAP2</t>
  </si>
  <si>
    <t>ENSG00000145321 (GC)</t>
  </si>
  <si>
    <t>FANCM</t>
  </si>
  <si>
    <t>ENSG00000143870 (PDIA6)</t>
  </si>
  <si>
    <t>HOMER2</t>
  </si>
  <si>
    <t>ENSG00000120265 (PCMT1)</t>
  </si>
  <si>
    <t>SDHA</t>
  </si>
  <si>
    <t>ENSG00000166228 (PCBD1)</t>
  </si>
  <si>
    <t>IDH3B</t>
  </si>
  <si>
    <t>ENSG00000105819 (PMPCB)</t>
  </si>
  <si>
    <t>LRP1B</t>
  </si>
  <si>
    <t>ENSG00000187240 (DYNC2H1)</t>
  </si>
  <si>
    <t>NUBP2</t>
  </si>
  <si>
    <t>ENSG00000164237 (CMBL)</t>
  </si>
  <si>
    <t>ENSG00000179163 (FUCA1)</t>
  </si>
  <si>
    <t>AGAP3</t>
  </si>
  <si>
    <t>ENSG00000107796 (ACTA2)</t>
  </si>
  <si>
    <t>GC</t>
  </si>
  <si>
    <t>ENSG00000178035 (IMPDH2)</t>
  </si>
  <si>
    <t>PDIA6</t>
  </si>
  <si>
    <t>ENSG00000139998 (RAB15)</t>
  </si>
  <si>
    <t>PCMT1</t>
  </si>
  <si>
    <t>ENSG00000151640 (DPYSL4)</t>
  </si>
  <si>
    <t>PCBD1</t>
  </si>
  <si>
    <t>ENSG00000120992 (LYPLA1)</t>
  </si>
  <si>
    <t>PMPCB</t>
  </si>
  <si>
    <t>ENSG00000172731 (LRRC20)</t>
  </si>
  <si>
    <t>DYNC2H1</t>
  </si>
  <si>
    <t>ENSG00000137509 (PRCP)</t>
  </si>
  <si>
    <t>CMBL</t>
  </si>
  <si>
    <t>ENSG00000114867 (EIF4G1)</t>
  </si>
  <si>
    <t>FUCA1</t>
  </si>
  <si>
    <t>ENSG00000211893 (IGHG2)</t>
  </si>
  <si>
    <t>ACTA2</t>
  </si>
  <si>
    <t>ENSG00000132702 (HAPLN2)</t>
  </si>
  <si>
    <t>IMPDH2</t>
  </si>
  <si>
    <t>ENSG00000147604 (RPL7)</t>
  </si>
  <si>
    <t>RAB15</t>
  </si>
  <si>
    <t>ENSG00000175662 (TOM1L2)</t>
  </si>
  <si>
    <t>GATSL2</t>
  </si>
  <si>
    <t>ENSG00000100883 (SRP54)</t>
  </si>
  <si>
    <t>DPYSL4</t>
  </si>
  <si>
    <t>ENSG00000155052 (CNTNAP5)</t>
  </si>
  <si>
    <t>LYPLA1</t>
  </si>
  <si>
    <t>ENSG00000115468 (EFHD1)</t>
  </si>
  <si>
    <t>LRRC20</t>
  </si>
  <si>
    <t>ENSG00000158435 (CNOT11)</t>
  </si>
  <si>
    <t>PRCP</t>
  </si>
  <si>
    <t>ENSG00000101367 (MAPRE1)</t>
  </si>
  <si>
    <t>FAM175B</t>
  </si>
  <si>
    <t>ENSG00000171766 (GATM)</t>
  </si>
  <si>
    <t>EIF4G1</t>
  </si>
  <si>
    <t>ENSG00000126790 (L3HYPDH)</t>
  </si>
  <si>
    <t>IGHG2</t>
  </si>
  <si>
    <t>ENSG00000115419 (GLS)</t>
  </si>
  <si>
    <t>HAPLN2</t>
  </si>
  <si>
    <t>ENSG00000179915 (NRXN1)</t>
  </si>
  <si>
    <t>RPL7</t>
  </si>
  <si>
    <t>ENSG00000136485 (DCAF7)</t>
  </si>
  <si>
    <t>TOM1L2</t>
  </si>
  <si>
    <t>ENSG00000188219 (POTEE)</t>
  </si>
  <si>
    <t>SRP54</t>
  </si>
  <si>
    <t>ENSG00000181019 (NQO1)</t>
  </si>
  <si>
    <t>CNTNAP5</t>
  </si>
  <si>
    <t>ENSG00000161542 (PRPSAP1)</t>
  </si>
  <si>
    <t>EFHD1</t>
  </si>
  <si>
    <t>ENSG00000180902 (D2HGDH)</t>
  </si>
  <si>
    <t>CNOT11</t>
  </si>
  <si>
    <t>ENSG00000075239 (ACAT1)</t>
  </si>
  <si>
    <t>MAPRE1</t>
  </si>
  <si>
    <t>ENSG00000140416 (TPM1)</t>
  </si>
  <si>
    <t>GATM</t>
  </si>
  <si>
    <t>ENSG00000143224 (PPOX)</t>
  </si>
  <si>
    <t>L3HYPDH</t>
  </si>
  <si>
    <t>ENSG00000112294 (ALDH5A1)</t>
  </si>
  <si>
    <t>GLS</t>
  </si>
  <si>
    <t>ENSG00000136930 (PSMB7)</t>
  </si>
  <si>
    <t>NRXN1</t>
  </si>
  <si>
    <t>ENSG00000136758 (YME1L1)</t>
  </si>
  <si>
    <t>DCAF7</t>
  </si>
  <si>
    <t>ENSG00000110799 (VWF)</t>
  </si>
  <si>
    <t>POTEE</t>
  </si>
  <si>
    <t>ENSG00000140553 (UNC45A)</t>
  </si>
  <si>
    <t>NQO1</t>
  </si>
  <si>
    <t>ENSG00000155876 (RRAGA)</t>
  </si>
  <si>
    <t>PRPSAP1</t>
  </si>
  <si>
    <t>ENSG00000116489 (CAPZA1)</t>
  </si>
  <si>
    <t>D2HGDH</t>
  </si>
  <si>
    <t>ENSG00000196367 (TRRAP)</t>
  </si>
  <si>
    <t>ACAT1</t>
  </si>
  <si>
    <t>ENSG00000138346 (DNA2)</t>
  </si>
  <si>
    <t>TPM1</t>
  </si>
  <si>
    <t>ENSG00000076555 (ACACB)</t>
  </si>
  <si>
    <t>PPOX</t>
  </si>
  <si>
    <t>ENSG00000159377 (PSMB4)</t>
  </si>
  <si>
    <t>ALDH5A1</t>
  </si>
  <si>
    <t>ENSG00000182492 (BGN)</t>
  </si>
  <si>
    <t>PSMB7</t>
  </si>
  <si>
    <t>ENSG00000164654 (MIOS)</t>
  </si>
  <si>
    <t>YME1L1</t>
  </si>
  <si>
    <t>ENSG00000178695 (KCTD12)</t>
  </si>
  <si>
    <t>VWF</t>
  </si>
  <si>
    <t>ENSG00000174231 (PRPF8)</t>
  </si>
  <si>
    <t>UNC45A</t>
  </si>
  <si>
    <t>ENSG00000067829 (IDH3G)</t>
  </si>
  <si>
    <t>RRAGA</t>
  </si>
  <si>
    <t>ENSG00000104325 (DECR1)</t>
  </si>
  <si>
    <t>CAPZA1</t>
  </si>
  <si>
    <t>ENSG00000176014 (TUBB6)</t>
  </si>
  <si>
    <t>TRRAP</t>
  </si>
  <si>
    <t>ENSG00000172531 (PPP1CA)</t>
  </si>
  <si>
    <t>DNA2</t>
  </si>
  <si>
    <t>ENSG00000172239 (PAIP1)</t>
  </si>
  <si>
    <t>ACACB</t>
  </si>
  <si>
    <t>ENSG00000109339 (MAPK10)</t>
  </si>
  <si>
    <t>PSMB4</t>
  </si>
  <si>
    <t>ENSG00000155827 (RNF20)</t>
  </si>
  <si>
    <t>BGN</t>
  </si>
  <si>
    <t>ENSG00000174780 (SRP72)</t>
  </si>
  <si>
    <t>MIOS</t>
  </si>
  <si>
    <t>ENSG00000111696 (NT5DC3)</t>
  </si>
  <si>
    <t>KCTD12</t>
  </si>
  <si>
    <t>ENSG00000162729 (IGSF8)</t>
  </si>
  <si>
    <t>PRPF8</t>
  </si>
  <si>
    <t>ENSG00000004939 (SLC4A1)</t>
  </si>
  <si>
    <t>IDH3G</t>
  </si>
  <si>
    <t>ENSG00000100285 (NEFH)</t>
  </si>
  <si>
    <t>DECR1</t>
  </si>
  <si>
    <t>ENSG00000151461 (UPF2)</t>
  </si>
  <si>
    <t>TUBB6</t>
  </si>
  <si>
    <t>ENSG00000137845 (ADAM10)</t>
  </si>
  <si>
    <t>PPP1CA</t>
  </si>
  <si>
    <t>ENSG00000110076 (NRXN2)</t>
  </si>
  <si>
    <t>PAIP1</t>
  </si>
  <si>
    <t>ENSG00000117143 (UAP1)</t>
  </si>
  <si>
    <t>MAPK10</t>
  </si>
  <si>
    <t>ENSG00000100324 (TAB1)</t>
  </si>
  <si>
    <t>RNF20</t>
  </si>
  <si>
    <t>ENSG00000160299 (PCNT)</t>
  </si>
  <si>
    <t>SRP72</t>
  </si>
  <si>
    <t>ENSG00000109072 (VTN)</t>
  </si>
  <si>
    <t>NT5DC3</t>
  </si>
  <si>
    <t>ENSG00000156983 (BRPF1)</t>
  </si>
  <si>
    <t>IGSF8</t>
  </si>
  <si>
    <t>ENSG00000112425 (EPM2A)</t>
  </si>
  <si>
    <t>SLC4A1</t>
  </si>
  <si>
    <t>ENSG00000143149 (ALDH9A1)</t>
  </si>
  <si>
    <t>NEFH</t>
  </si>
  <si>
    <t>ENSG00000179832 (MROH1)</t>
  </si>
  <si>
    <t>UPF2</t>
  </si>
  <si>
    <t>ENSG00000154096 (THY1)</t>
  </si>
  <si>
    <t>ISPD</t>
  </si>
  <si>
    <t>ENSG00000082212 (ME2)</t>
  </si>
  <si>
    <t>ADAM10</t>
  </si>
  <si>
    <t>ENSG00000183914 (DNAH2)</t>
  </si>
  <si>
    <t>NRXN2</t>
  </si>
  <si>
    <t>ENSG00000173599 (PC)</t>
  </si>
  <si>
    <t>UAP1</t>
  </si>
  <si>
    <t>ENSG00000054983 (GALC)</t>
  </si>
  <si>
    <t>TAB1</t>
  </si>
  <si>
    <t>ENSG00000103150 (MLYCD)</t>
  </si>
  <si>
    <t>PCNT</t>
  </si>
  <si>
    <t>ENSG00000173821 (RNF213)</t>
  </si>
  <si>
    <t>VTN</t>
  </si>
  <si>
    <t>ENSG00000128309 (MPST)</t>
  </si>
  <si>
    <t>BRPF1</t>
  </si>
  <si>
    <t>ENSG00000204256 (BRD2)</t>
  </si>
  <si>
    <t>EPM2A</t>
  </si>
  <si>
    <t>ENSG00000102144 (PGK1)</t>
  </si>
  <si>
    <t>ALDH9A1</t>
  </si>
  <si>
    <t>ENSG00000198910 (L1CAM)</t>
  </si>
  <si>
    <t>MROH1</t>
  </si>
  <si>
    <t>ENSG00000166816 (LDHD)</t>
  </si>
  <si>
    <t>THY1</t>
  </si>
  <si>
    <t>ENSG00000110887 (DAO)</t>
  </si>
  <si>
    <t>ME2</t>
  </si>
  <si>
    <t>ENSG00000021645 (NRXN3)</t>
  </si>
  <si>
    <t>DNAH2</t>
  </si>
  <si>
    <t>ENSG00000197283 (SYNGAP1)</t>
  </si>
  <si>
    <t>PC</t>
  </si>
  <si>
    <t>ENSG00000249915 (PDCD6)</t>
  </si>
  <si>
    <t>GALC</t>
  </si>
  <si>
    <t>ENSG00000039139 (DNAH5)</t>
  </si>
  <si>
    <t>MLYCD</t>
  </si>
  <si>
    <t>ENSG00000134030 (CTIF)</t>
  </si>
  <si>
    <t>RNF213</t>
  </si>
  <si>
    <t>ENSG00000166900 (STX3)</t>
  </si>
  <si>
    <t>MPST</t>
  </si>
  <si>
    <t>ENSG00000040933 (INPP4A)</t>
  </si>
  <si>
    <t>BRD2</t>
  </si>
  <si>
    <t>ENSG00000196591 (HDAC2)</t>
  </si>
  <si>
    <t>ENSG00000142937 (RPS8)</t>
  </si>
  <si>
    <t>PGK1</t>
  </si>
  <si>
    <t>ENSG00000114480 (GBE1)</t>
  </si>
  <si>
    <t>L1CAM</t>
  </si>
  <si>
    <t>ENSG00000185532 (PRKG1)</t>
  </si>
  <si>
    <t>LDHD</t>
  </si>
  <si>
    <t>ENSG00000060982 (BCAT1)</t>
  </si>
  <si>
    <t>DAO</t>
  </si>
  <si>
    <t>ENSG00000198074 (AKR1B10)</t>
  </si>
  <si>
    <t>NRXN3</t>
  </si>
  <si>
    <t>ENSG00000197077 (KIAA1671)</t>
  </si>
  <si>
    <t>SYNGAP1</t>
  </si>
  <si>
    <t>ENSG00000144306 (SCRN3)</t>
  </si>
  <si>
    <t>PDCD6</t>
  </si>
  <si>
    <t>ENSG00000170515 (PA2G4)</t>
  </si>
  <si>
    <t>DNAH5</t>
  </si>
  <si>
    <t>ENSG00000132639 (SNAP25)</t>
  </si>
  <si>
    <t>CTIF</t>
  </si>
  <si>
    <t>ENSG00000197442 (MAP3K5)</t>
  </si>
  <si>
    <t>STX3</t>
  </si>
  <si>
    <t>ENSG00000170242 (USP47)</t>
  </si>
  <si>
    <t>INPP4A</t>
  </si>
  <si>
    <t>ENSG00000130477 (UNC13A)</t>
  </si>
  <si>
    <t>HDAC2</t>
  </si>
  <si>
    <t>ENSG00000071626 (DAZAP1)</t>
  </si>
  <si>
    <t>RPS8</t>
  </si>
  <si>
    <t>ENSG00000106772 (PRUNE2)</t>
  </si>
  <si>
    <t>GBE1</t>
  </si>
  <si>
    <t>ENSG00000083123 (BCKDHB)</t>
  </si>
  <si>
    <t>PRKG1</t>
  </si>
  <si>
    <t>ENSG00000073910 (FRY)</t>
  </si>
  <si>
    <t>BCAT1</t>
  </si>
  <si>
    <t>ENSG00000182621 (PLCB1)</t>
  </si>
  <si>
    <t>AKR1B10</t>
  </si>
  <si>
    <t>ENSG00000116455 (WDR77)</t>
  </si>
  <si>
    <t>KIAA1671</t>
  </si>
  <si>
    <t>ENSG00000220205 (VAMP2)</t>
  </si>
  <si>
    <t>SCRN3</t>
  </si>
  <si>
    <t>ENSG00000104907 (TRMT1)</t>
  </si>
  <si>
    <t>BRE</t>
  </si>
  <si>
    <t>ENSG00000172037 (LAMB2)</t>
  </si>
  <si>
    <t>PA2G4</t>
  </si>
  <si>
    <t>ENSG00000118473 (SGIP1)</t>
  </si>
  <si>
    <t>SNAP25</t>
  </si>
  <si>
    <t>ENSG00000107957 (SH3PXD2A)</t>
  </si>
  <si>
    <t>MAP3K5</t>
  </si>
  <si>
    <t>ENSG00000075711 (DLG1)</t>
  </si>
  <si>
    <t>USP47</t>
  </si>
  <si>
    <t>ENSG00000161970 (RPL26)</t>
  </si>
  <si>
    <t>UNC13A</t>
  </si>
  <si>
    <t>ENSG00000010256 (UQCRC1)</t>
  </si>
  <si>
    <t>DAZAP1</t>
  </si>
  <si>
    <t>ENSG00000185818 (NAT8L)</t>
  </si>
  <si>
    <t>PRUNE2</t>
  </si>
  <si>
    <t>ENSG00000092054 (MYH7)</t>
  </si>
  <si>
    <t>BCKDHB</t>
  </si>
  <si>
    <t>ENSG00000101911 (PRPS2)</t>
  </si>
  <si>
    <t>FRY</t>
  </si>
  <si>
    <t>ENSG00000249715 (FER1L5)</t>
  </si>
  <si>
    <t>PLCB1</t>
  </si>
  <si>
    <t>ENSG00000226321 (CROCC2)</t>
  </si>
  <si>
    <t>WDR77</t>
  </si>
  <si>
    <t>ENSG00000126838 (PZP)</t>
  </si>
  <si>
    <t>VAMP2</t>
  </si>
  <si>
    <t>ENSG00000181915 (ADO)</t>
  </si>
  <si>
    <t>TRMT1</t>
  </si>
  <si>
    <t>ENSG00000137198 (GMPR)</t>
  </si>
  <si>
    <t>LAMB2</t>
  </si>
  <si>
    <t>ENSG00000109610 (SOD3)</t>
  </si>
  <si>
    <t>SGIP1</t>
  </si>
  <si>
    <t>ENSG00000176986 (SEC24C)</t>
  </si>
  <si>
    <t>SH3PXD2A</t>
  </si>
  <si>
    <t>ENSG00000095713 (CRTAC1)</t>
  </si>
  <si>
    <t>DLG1</t>
  </si>
  <si>
    <t>ENSG00000116871 (MAP7D1)</t>
  </si>
  <si>
    <t>RPL26</t>
  </si>
  <si>
    <t>ENSG00000091136 (LAMB1)</t>
  </si>
  <si>
    <t>UQCRC1</t>
  </si>
  <si>
    <t>ENSG00000132970 (WASF3)</t>
  </si>
  <si>
    <t>NAT8L</t>
  </si>
  <si>
    <t>ENSG00000132423 (COQ3)</t>
  </si>
  <si>
    <t>MYH7</t>
  </si>
  <si>
    <t>ENSG00000108100 (CCNY)</t>
  </si>
  <si>
    <t>PRPS2</t>
  </si>
  <si>
    <t>ENSG00000158109 (TPRG1L)</t>
  </si>
  <si>
    <t>FER1L5</t>
  </si>
  <si>
    <t>ENSG00000141198 (TOM1L1)</t>
  </si>
  <si>
    <t>TSTA3</t>
  </si>
  <si>
    <t>ENSG00000128731 (HERC2)</t>
  </si>
  <si>
    <t>CROCC2</t>
  </si>
  <si>
    <t>ENSG00000120063 (GNA13)</t>
  </si>
  <si>
    <t>PZP</t>
  </si>
  <si>
    <t>ENSG00000120549 (KIAA1217)</t>
  </si>
  <si>
    <t>ADO</t>
  </si>
  <si>
    <t>ENSG00000244617 (ASPRV1)</t>
  </si>
  <si>
    <t>C11orf30</t>
  </si>
  <si>
    <t>ENSG00000243708 (PLA2G4B)</t>
  </si>
  <si>
    <t>GMPR</t>
  </si>
  <si>
    <t>ENSG00000165934 (CPSF2)</t>
  </si>
  <si>
    <t>SOD3</t>
  </si>
  <si>
    <t>ENSG00000182890 (GLUD2)</t>
  </si>
  <si>
    <t>SEC24C</t>
  </si>
  <si>
    <t>ENSG00000187239 (FNBP1)</t>
  </si>
  <si>
    <t>H1FX</t>
  </si>
  <si>
    <t>ENSG00000100095 (SEZ6L)</t>
  </si>
  <si>
    <t>CRTAC1</t>
  </si>
  <si>
    <t>ENSG00000086475 (SEPHS1)</t>
  </si>
  <si>
    <t>MAP7D1</t>
  </si>
  <si>
    <t>ENSG00000132199 (ENOSF1)</t>
  </si>
  <si>
    <t>LAMB1</t>
  </si>
  <si>
    <t>ENSG00000157020 (SEC13)</t>
  </si>
  <si>
    <t>WASF3</t>
  </si>
  <si>
    <t>ENSG00000110321 (EIF4G2)</t>
  </si>
  <si>
    <t>COQ3</t>
  </si>
  <si>
    <t>ENSG00000140403 (DNAJA4)</t>
  </si>
  <si>
    <t>CCNY</t>
  </si>
  <si>
    <t>ENSG00000025708 (TYMP)</t>
  </si>
  <si>
    <t>TPRG1L</t>
  </si>
  <si>
    <t>ENSG00000143321 (HDGF)</t>
  </si>
  <si>
    <t>TOM1L1</t>
  </si>
  <si>
    <t>ENSG00000196569 (LAMA2)</t>
  </si>
  <si>
    <t>HERC2</t>
  </si>
  <si>
    <t>ENSG00000174469 (CNTNAP2)</t>
  </si>
  <si>
    <t>ENSG00000066654 (THUMPD1)</t>
  </si>
  <si>
    <t>GNA13</t>
  </si>
  <si>
    <t>ENSG00000166825 (ANPEP)</t>
  </si>
  <si>
    <t>KIAA1217</t>
  </si>
  <si>
    <t>ENSG00000049759 (NEDD4L)</t>
  </si>
  <si>
    <t>ASPRV1</t>
  </si>
  <si>
    <t>ENSG00000142798 (HSPG2)</t>
  </si>
  <si>
    <t>PLA2G4B</t>
  </si>
  <si>
    <t>ENSG00000100412 (ACO2)</t>
  </si>
  <si>
    <t>CPSF2</t>
  </si>
  <si>
    <t>ENSG00000104067 (TJP1)</t>
  </si>
  <si>
    <t>GLUD2</t>
  </si>
  <si>
    <t>ENSG00000148090 (AUH)</t>
  </si>
  <si>
    <t>FNBP1</t>
  </si>
  <si>
    <t>ENSG00000089157 (RPLP0)</t>
  </si>
  <si>
    <t>SEZ6L</t>
  </si>
  <si>
    <t>ENSG00000138080 (EMILIN1)</t>
  </si>
  <si>
    <t>SEPHS1</t>
  </si>
  <si>
    <t>ENSG00000136631 (VPS45)</t>
  </si>
  <si>
    <t>ENOSF1</t>
  </si>
  <si>
    <t>ENSG00000108821 (COL1A1)</t>
  </si>
  <si>
    <t>SEC13</t>
  </si>
  <si>
    <t>ENSG00000116962 (NID1)</t>
  </si>
  <si>
    <t>EIF4G2</t>
  </si>
  <si>
    <t>ENSG00000142657 (PGD)</t>
  </si>
  <si>
    <t>DNAJA4</t>
  </si>
  <si>
    <t>ENSG00000135744 (AGT)</t>
  </si>
  <si>
    <t>MLLT4</t>
  </si>
  <si>
    <t>ENSG00000206384 (COL6A6)</t>
  </si>
  <si>
    <t>TYMP</t>
  </si>
  <si>
    <t>ENSG00000100934 (SEC23A)</t>
  </si>
  <si>
    <t>HDGF</t>
  </si>
  <si>
    <t>ENSG00000107290 (SETX)</t>
  </si>
  <si>
    <t>LAMA2</t>
  </si>
  <si>
    <t>ENSG00000018699 (TTC27)</t>
  </si>
  <si>
    <t>CNTNAP2</t>
  </si>
  <si>
    <t>ENSG00000129480 (DTD2)</t>
  </si>
  <si>
    <t>THUMPD1</t>
  </si>
  <si>
    <t>ENSG00000196663 (TECPR2)</t>
  </si>
  <si>
    <t>ANPEP</t>
  </si>
  <si>
    <t>ENSG00000197694 (SPTAN1)</t>
  </si>
  <si>
    <t>NEDD4L</t>
  </si>
  <si>
    <t>ENSG00000181523 (SGSH)</t>
  </si>
  <si>
    <t>HSPG2</t>
  </si>
  <si>
    <t>ENSG00000106028 (SSBP1)</t>
  </si>
  <si>
    <t>ACO2</t>
  </si>
  <si>
    <t>ENSG00000184009 (ACTG1)</t>
  </si>
  <si>
    <t>TJP1</t>
  </si>
  <si>
    <t>ENSG00000070808 (CAMK2A)</t>
  </si>
  <si>
    <t>AUH</t>
  </si>
  <si>
    <t>ENSG00000187955 (COL14A1)</t>
  </si>
  <si>
    <t>RPLP0</t>
  </si>
  <si>
    <t>ENSG00000088882 (CPXM1)</t>
  </si>
  <si>
    <t>EMILIN1</t>
  </si>
  <si>
    <t>ENSG00000120915 (EPHX2)</t>
  </si>
  <si>
    <t>VPS45</t>
  </si>
  <si>
    <t>ENSG00000149256 (TENM4)</t>
  </si>
  <si>
    <t>COL1A1</t>
  </si>
  <si>
    <t>ENSG00000161533 (ACOX1)</t>
  </si>
  <si>
    <t>NID1</t>
  </si>
  <si>
    <t>ENSG00000137801 (THBS1)</t>
  </si>
  <si>
    <t>PGD</t>
  </si>
  <si>
    <t>ENSG00000141376 (BCAS3)</t>
  </si>
  <si>
    <t>AGT</t>
  </si>
  <si>
    <t>ENSG00000177575 (CD163)</t>
  </si>
  <si>
    <t>COL6A6</t>
  </si>
  <si>
    <t>ENSG00000135905 (DOCK10)</t>
  </si>
  <si>
    <t>SEC23A</t>
  </si>
  <si>
    <t>ENSG00000165457 (FOLR2)</t>
  </si>
  <si>
    <t>SETX</t>
  </si>
  <si>
    <t>ENSG00000185875 (THNSL1)</t>
  </si>
  <si>
    <t>TTC27</t>
  </si>
  <si>
    <t>ENSG00000010404 (IDS)</t>
  </si>
  <si>
    <t>DTD2</t>
  </si>
  <si>
    <t>ENSG00000150471 (ADGRL3)</t>
  </si>
  <si>
    <t>TECPR2</t>
  </si>
  <si>
    <t>ENSG00000120053 (GOT1)</t>
  </si>
  <si>
    <t>SPTAN1</t>
  </si>
  <si>
    <t>ENSG00000168386 (FILIP1L)</t>
  </si>
  <si>
    <t>SGSH</t>
  </si>
  <si>
    <t>ENSG00000165731 (RET)</t>
  </si>
  <si>
    <t>SSBP1</t>
  </si>
  <si>
    <t>ENSG00000178772 (CPN2)</t>
  </si>
  <si>
    <t>FAM188A</t>
  </si>
  <si>
    <t>ENSG00000261456 (TUBB8)</t>
  </si>
  <si>
    <t>ACTG1</t>
  </si>
  <si>
    <t>ENSG00000119705 (SLIRP)</t>
  </si>
  <si>
    <t>CAMK2A</t>
  </si>
  <si>
    <t>ENSG00000171863 (RPS7)</t>
  </si>
  <si>
    <t>COL14A1</t>
  </si>
  <si>
    <t>ENSG00000143627 (PKLR)</t>
  </si>
  <si>
    <t>CPXM1</t>
  </si>
  <si>
    <t>ENSG00000122359 (ANXA11)</t>
  </si>
  <si>
    <t>EPHX2</t>
  </si>
  <si>
    <t>ENSG00000261609 (GAN)</t>
  </si>
  <si>
    <t>TENM4</t>
  </si>
  <si>
    <t>ENSG00000096093 (EFHC1)</t>
  </si>
  <si>
    <t>ACOX1</t>
  </si>
  <si>
    <t>ENSG00000103034 (NDRG4)</t>
  </si>
  <si>
    <t>THBS1</t>
  </si>
  <si>
    <t>ENSG00000137497 (NUMA1)</t>
  </si>
  <si>
    <t>BCAS3</t>
  </si>
  <si>
    <t>ENSG00000134982 (APC)</t>
  </si>
  <si>
    <t>CD163</t>
  </si>
  <si>
    <t>ENSG00000076826 (CAMSAP3)</t>
  </si>
  <si>
    <t>DOCK10</t>
  </si>
  <si>
    <t>ENSG00000116918 (TSNAX)</t>
  </si>
  <si>
    <t>FOLR2</t>
  </si>
  <si>
    <t>ENSG00000163798 (SLC4A1AP)</t>
  </si>
  <si>
    <t>THNSL1</t>
  </si>
  <si>
    <t>ENSG00000131095 (GFAP)</t>
  </si>
  <si>
    <t>IDS</t>
  </si>
  <si>
    <t>ENSG00000167315 (ACAA2)</t>
  </si>
  <si>
    <t>ADGRL3</t>
  </si>
  <si>
    <t>ENSG00000180263 (FGD6)</t>
  </si>
  <si>
    <t>GOT1</t>
  </si>
  <si>
    <t>ENSG00000111799 (COL12A1)</t>
  </si>
  <si>
    <t>FILIP1L</t>
  </si>
  <si>
    <t>ENSG00000196365 (LONP1)</t>
  </si>
  <si>
    <t>RET</t>
  </si>
  <si>
    <t>ENSG00000065491 (TBC1D22B)</t>
  </si>
  <si>
    <t>CPN2</t>
  </si>
  <si>
    <t>ENSG00000083535 (PIBF1)</t>
  </si>
  <si>
    <t>TUBB8</t>
  </si>
  <si>
    <t>ENSG00000167526 (RPL13)</t>
  </si>
  <si>
    <t>SLIRP</t>
  </si>
  <si>
    <t>ENSG00000156642 (NPTN)</t>
  </si>
  <si>
    <t>RPS7</t>
  </si>
  <si>
    <t>ENSG00000077235 (GTF3C1)</t>
  </si>
  <si>
    <t>PKLR</t>
  </si>
  <si>
    <t>ENSG00000117906 (RCN2)</t>
  </si>
  <si>
    <t>ANXA11</t>
  </si>
  <si>
    <t>ENSG00000142634 (EFHD2)</t>
  </si>
  <si>
    <t>GAN</t>
  </si>
  <si>
    <t>ENSG00000100241 (SBF1)</t>
  </si>
  <si>
    <t>EFHC1</t>
  </si>
  <si>
    <t>ENSG00000106089 (STX1A)</t>
  </si>
  <si>
    <t>NDRG4</t>
  </si>
  <si>
    <t>ENSG00000133048 (CHI3L1)</t>
  </si>
  <si>
    <t>NUMA1</t>
  </si>
  <si>
    <t>ENSG00000243789 (JMJD7)</t>
  </si>
  <si>
    <t>APC</t>
  </si>
  <si>
    <t>ENSG00000005882 (PDK2)</t>
  </si>
  <si>
    <t>KIAA1279</t>
  </si>
  <si>
    <t>ENSG00000077097 (TOP2B)</t>
  </si>
  <si>
    <t>CAMSAP3</t>
  </si>
  <si>
    <t>ENSG00000000971 (CFH)</t>
  </si>
  <si>
    <t>TSNAX</t>
  </si>
  <si>
    <t>ENSG00000088367 (EPB41L1)</t>
  </si>
  <si>
    <t>SLC4A1AP</t>
  </si>
  <si>
    <t>ENSG00000183715 (OPCML)</t>
  </si>
  <si>
    <t>GFAP</t>
  </si>
  <si>
    <t>ENSG00000118965 (WDR35)</t>
  </si>
  <si>
    <t>ACAA2</t>
  </si>
  <si>
    <t>ENSG00000173064 (HECTD4)</t>
  </si>
  <si>
    <t>FGD6</t>
  </si>
  <si>
    <t>ENSG00000124140 (SLC12A5)</t>
  </si>
  <si>
    <t>COL12A1</t>
  </si>
  <si>
    <t>ENSG00000085365 (SCAMP1)</t>
  </si>
  <si>
    <t>LONP1</t>
  </si>
  <si>
    <t>ENSG00000197879 (MYO1C)</t>
  </si>
  <si>
    <t>TBC1D22B</t>
  </si>
  <si>
    <t>ENSG00000159023 (EPB41)</t>
  </si>
  <si>
    <t>PIBF1</t>
  </si>
  <si>
    <t>ENSG00000188352 (FOCAD)</t>
  </si>
  <si>
    <t>RPL13</t>
  </si>
  <si>
    <t>ENSG00000111249 (CUX2)</t>
  </si>
  <si>
    <t>NPTN</t>
  </si>
  <si>
    <t>ENSG00000161513 (FDXR)</t>
  </si>
  <si>
    <t>GTF3C1</t>
  </si>
  <si>
    <t>ENSG00000175792 (RUVBL1)</t>
  </si>
  <si>
    <t>RCN2</t>
  </si>
  <si>
    <t>ENSG00000213949 (ITGA1)</t>
  </si>
  <si>
    <t>EFHD2</t>
  </si>
  <si>
    <t>ENSG00000066777 (ARFGEF1)</t>
  </si>
  <si>
    <t>SBF1</t>
  </si>
  <si>
    <t>ENSG00000188596 (CFAP54)</t>
  </si>
  <si>
    <t>STX1A</t>
  </si>
  <si>
    <t>ENSG00000119929 (CUTC)</t>
  </si>
  <si>
    <t>CHI3L1</t>
  </si>
  <si>
    <t>ENSG00000106809 (OGN)</t>
  </si>
  <si>
    <t>JMJD7</t>
  </si>
  <si>
    <t>ENSG00000162631 (NTNG1)</t>
  </si>
  <si>
    <t>PDK2</t>
  </si>
  <si>
    <t>ENSG00000115020 (PIKFYVE)</t>
  </si>
  <si>
    <t>TOP2B</t>
  </si>
  <si>
    <t>ENSG00000198951 (NAGA)</t>
  </si>
  <si>
    <t>CFH</t>
  </si>
  <si>
    <t>ENSG00000099715 (PCDH11Y)</t>
  </si>
  <si>
    <t>EPB41L1</t>
  </si>
  <si>
    <t>ENSG00000174444 (RPL4)</t>
  </si>
  <si>
    <t>OPCML</t>
  </si>
  <si>
    <t>ENSG00000143632 (ACTA1)</t>
  </si>
  <si>
    <t>WDR35</t>
  </si>
  <si>
    <t>ENSG00000109814 (UGDH)</t>
  </si>
  <si>
    <t>HECTD4</t>
  </si>
  <si>
    <t>ENSG00000084774 (CAD)</t>
  </si>
  <si>
    <t>SLC12A5</t>
  </si>
  <si>
    <t>ENSG00000181929 (PRKAG1)</t>
  </si>
  <si>
    <t>SCAMP1</t>
  </si>
  <si>
    <t>ENSG00000069849 (ATP1B3)</t>
  </si>
  <si>
    <t>MYO1C</t>
  </si>
  <si>
    <t>ENSG00000142949 (PTPRF)</t>
  </si>
  <si>
    <t>EPB41</t>
  </si>
  <si>
    <t>ENSG00000127837 (AAMP)</t>
  </si>
  <si>
    <t>FOCAD</t>
  </si>
  <si>
    <t>ENSG00000157766 (ACAN)</t>
  </si>
  <si>
    <t>CUX2</t>
  </si>
  <si>
    <t>ENSG00000092929 (UNC13D)</t>
  </si>
  <si>
    <t>FDXR</t>
  </si>
  <si>
    <t>ENSG00000069966 (GNB5)</t>
  </si>
  <si>
    <t>RUVBL1</t>
  </si>
  <si>
    <t>ENSG00000132470 (ITGB4)</t>
  </si>
  <si>
    <t>ITGA1</t>
  </si>
  <si>
    <t>ENSG00000014641 (MDH1)</t>
  </si>
  <si>
    <t>ARFGEF1</t>
  </si>
  <si>
    <t>ENSG00000092094 (OSGEP)</t>
  </si>
  <si>
    <t>CFAP54</t>
  </si>
  <si>
    <t>ENSG00000070214 (SLC44A1)</t>
  </si>
  <si>
    <t>CUTC</t>
  </si>
  <si>
    <t>ENSG00000048828 (FAM120A)</t>
  </si>
  <si>
    <t>OGN</t>
  </si>
  <si>
    <t>ENSG00000146574 (CCZ1B)</t>
  </si>
  <si>
    <t>NTNG1</t>
  </si>
  <si>
    <t>ENSG00000244005 (NFS1)</t>
  </si>
  <si>
    <t>PIKFYVE</t>
  </si>
  <si>
    <t>ENSG00000139926 (FRMD6)</t>
  </si>
  <si>
    <t>FAM63B</t>
  </si>
  <si>
    <t>ENSG00000112306 (RPS12)</t>
  </si>
  <si>
    <t>NAGA</t>
  </si>
  <si>
    <t>ENSG00000135439 (AGAP2)</t>
  </si>
  <si>
    <t>ENSG00000249693 (SPMAP2L)</t>
  </si>
  <si>
    <t>PCDH11Y</t>
  </si>
  <si>
    <t>ENSG00000197121 (PGAP1)</t>
  </si>
  <si>
    <t>RPL4</t>
  </si>
  <si>
    <t>ENSG00000166813 (KIF7)</t>
  </si>
  <si>
    <t>ACTA1</t>
  </si>
  <si>
    <t>ENSG00000221926 (TRIM16)</t>
  </si>
  <si>
    <t>HIST1H1B</t>
  </si>
  <si>
    <t>ENSG00000109436 (TBC1D9)</t>
  </si>
  <si>
    <t>UGDH</t>
  </si>
  <si>
    <t>ENSG00000131037 (EPS8L1)</t>
  </si>
  <si>
    <t>CAD</t>
  </si>
  <si>
    <t>ENSG00000148357 (HMCN2)</t>
  </si>
  <si>
    <t>PRKAG1</t>
  </si>
  <si>
    <t>ENSG00000213639 (PPP1CB)</t>
  </si>
  <si>
    <t>ATP1B3</t>
  </si>
  <si>
    <t>ENSG00000038358 (EDC4)</t>
  </si>
  <si>
    <t>PTPRF</t>
  </si>
  <si>
    <t>ENSG00000177879 (AP3S1)</t>
  </si>
  <si>
    <t>AAMP</t>
  </si>
  <si>
    <t>ENSG00000178741 (COX5A)</t>
  </si>
  <si>
    <t>ACAN</t>
  </si>
  <si>
    <t>ENSG00000151150 (ANK3)</t>
  </si>
  <si>
    <t>UNC13D</t>
  </si>
  <si>
    <t>ENSG00000067836 (ROGDI)</t>
  </si>
  <si>
    <t>GNB5</t>
  </si>
  <si>
    <t>ENSG00000110169 (HPX)</t>
  </si>
  <si>
    <t>ITGB4</t>
  </si>
  <si>
    <t>ENSG00000147459 (DOCK5)</t>
  </si>
  <si>
    <t>MDH1</t>
  </si>
  <si>
    <t>ENSG00000119414 (PPP6C)</t>
  </si>
  <si>
    <t>OSGEP</t>
  </si>
  <si>
    <t>ENSG00000037474 (NSUN2)</t>
  </si>
  <si>
    <t>SLC44A1</t>
  </si>
  <si>
    <t>ENSG00000105675 (ATP4A)</t>
  </si>
  <si>
    <t>FAM120A</t>
  </si>
  <si>
    <t>ENSG00000186907 (RTN4RL2)</t>
  </si>
  <si>
    <t>CCZ1B</t>
  </si>
  <si>
    <t>ENSG00000170160 (CCDC144A)</t>
  </si>
  <si>
    <t>NFS1</t>
  </si>
  <si>
    <t>ENSG00000180210 (F2)</t>
  </si>
  <si>
    <t>FRMD6</t>
  </si>
  <si>
    <t>ENSG00000258588 (TRIM6-TRIM34)</t>
  </si>
  <si>
    <t>RPS12</t>
  </si>
  <si>
    <t>ENSG00000101654 (RNMT)</t>
  </si>
  <si>
    <t>AGAP2</t>
  </si>
  <si>
    <t>ENSG00000005810 (MYCBP2)</t>
  </si>
  <si>
    <t>THEGL</t>
  </si>
  <si>
    <t>ENSG00000166897 (ELFN2)</t>
  </si>
  <si>
    <t>PGAP1</t>
  </si>
  <si>
    <t>ENSG00000119139 (TJP2)</t>
  </si>
  <si>
    <t>KIF7</t>
  </si>
  <si>
    <t>ENSG00000166965 (RCCD1)</t>
  </si>
  <si>
    <t>TRIM16</t>
  </si>
  <si>
    <t>ENSG00000183044 (ABAT)</t>
  </si>
  <si>
    <t>TBC1D9</t>
  </si>
  <si>
    <t>ENSG00000117114 (ADGRL2)</t>
  </si>
  <si>
    <t>EPS8L1</t>
  </si>
  <si>
    <t>ENSG00000029534 (ANK1)</t>
  </si>
  <si>
    <t>HMCN2</t>
  </si>
  <si>
    <t>ENSG00000089094 (KDM2B)</t>
  </si>
  <si>
    <t>PPP1CB</t>
  </si>
  <si>
    <t>ENSG00000100150 (DEPDC5)</t>
  </si>
  <si>
    <t>EDC4</t>
  </si>
  <si>
    <t>ENSG00000130957 (FBP2)</t>
  </si>
  <si>
    <t>AP3S1</t>
  </si>
  <si>
    <t>ENSG00000144452 (ABCA12)</t>
  </si>
  <si>
    <t>COX5A</t>
  </si>
  <si>
    <t>ENSG00000106804 (C5)</t>
  </si>
  <si>
    <t>ANK3</t>
  </si>
  <si>
    <t>ENSG00000183597 (TANGO2)</t>
  </si>
  <si>
    <t>ROGDI</t>
  </si>
  <si>
    <t>ENSG00000117308 (GALE)</t>
  </si>
  <si>
    <t>HPX</t>
  </si>
  <si>
    <t>ENSG00000157106 (SMG1)</t>
  </si>
  <si>
    <t>DOCK5</t>
  </si>
  <si>
    <t>ENSG00000048991 (R3HDM1)</t>
  </si>
  <si>
    <t>PPP6C</t>
  </si>
  <si>
    <t>ENSG00000108018 (SORCS1)</t>
  </si>
  <si>
    <t>NSUN2</t>
  </si>
  <si>
    <t>ENSG00000153187 (HNRNPU)</t>
  </si>
  <si>
    <t>ATP4A</t>
  </si>
  <si>
    <t>ENSG00000242866 (STRC)</t>
  </si>
  <si>
    <t>RTN4RL2</t>
  </si>
  <si>
    <t>ENSG00000198920 (KIAA0753)</t>
  </si>
  <si>
    <t>CCDC144A</t>
  </si>
  <si>
    <t>ENSG00000058404 (CAMK2B)</t>
  </si>
  <si>
    <t>F2</t>
  </si>
  <si>
    <t>ENSG00000145147 (SLIT2)</t>
  </si>
  <si>
    <t>TRIM6-TRIM34</t>
  </si>
  <si>
    <t>ENSG00000149311 (ATM)</t>
  </si>
  <si>
    <t>RNMT</t>
  </si>
  <si>
    <t>ENSG00000132164 (SLC6A11)</t>
  </si>
  <si>
    <t>MYCBP2</t>
  </si>
  <si>
    <t>ENSG00000084623 (EIF3I)</t>
  </si>
  <si>
    <t>ELFN2</t>
  </si>
  <si>
    <t>ENSG00000003393 (ALS2)</t>
  </si>
  <si>
    <t>LRRC16A</t>
  </si>
  <si>
    <t>ENSG00000100979 (PLTP)</t>
  </si>
  <si>
    <t>TJP2</t>
  </si>
  <si>
    <t>ENSG00000140691 (ARMC5)</t>
  </si>
  <si>
    <t>RCCD1</t>
  </si>
  <si>
    <t>ENSG00000174485 (DENND4A)</t>
  </si>
  <si>
    <t>ABAT</t>
  </si>
  <si>
    <t>ENSG00000100106 (TRIOBP)</t>
  </si>
  <si>
    <t>ADGRL2</t>
  </si>
  <si>
    <t>ENSG00000206418 (RAB12)</t>
  </si>
  <si>
    <t>ANK1</t>
  </si>
  <si>
    <t>ENSG00000164190 (NIPBL)</t>
  </si>
  <si>
    <t>KDM2B</t>
  </si>
  <si>
    <t>ENSG00000081026 (MAGI3)</t>
  </si>
  <si>
    <t>C5orf30</t>
  </si>
  <si>
    <t>ENSG00000160710 (ADAR)</t>
  </si>
  <si>
    <t>DEPDC5</t>
  </si>
  <si>
    <t>ENSG00000182836 (PLCXD3)</t>
  </si>
  <si>
    <t>HMHA1</t>
  </si>
  <si>
    <t>ENSG00000146909 (NOM1)</t>
  </si>
  <si>
    <t>FBP2</t>
  </si>
  <si>
    <t>ENSG00000111641 (NOP2)</t>
  </si>
  <si>
    <t>ABCA12</t>
  </si>
  <si>
    <t>ENSG00000050748 (MAPK9)</t>
  </si>
  <si>
    <t>C5</t>
  </si>
  <si>
    <t>ENSG00000059573 (ALDH18A1)</t>
  </si>
  <si>
    <t>TANGO2</t>
  </si>
  <si>
    <t>ENSG00000090863 (GLG1)</t>
  </si>
  <si>
    <t>GALE</t>
  </si>
  <si>
    <t>ENSG00000176927 (EFCAB5)</t>
  </si>
  <si>
    <t>SMG1</t>
  </si>
  <si>
    <t>ENSG00000050555 (LAMC3)</t>
  </si>
  <si>
    <t>R3HDM1</t>
  </si>
  <si>
    <t>ENSG00000108798 (ABI3)</t>
  </si>
  <si>
    <t>SORCS1</t>
  </si>
  <si>
    <t>ENSG00000130741 (EIF2S3)</t>
  </si>
  <si>
    <t>HNRNPU</t>
  </si>
  <si>
    <t>ENSG00000180176 (TH)</t>
  </si>
  <si>
    <t>STRC</t>
  </si>
  <si>
    <t>ENSG00000131475 (VPS25)</t>
  </si>
  <si>
    <t>KIAA0753</t>
  </si>
  <si>
    <t>ENSG00000063244 (U2AF2)</t>
  </si>
  <si>
    <t>CAMK2B</t>
  </si>
  <si>
    <t>ENSG00000112584 (FAM120B)</t>
  </si>
  <si>
    <t>SLIT2</t>
  </si>
  <si>
    <t>ENSG00000151746 (BICD1)</t>
  </si>
  <si>
    <t>ATM</t>
  </si>
  <si>
    <t>ENSG00000140464 (PML)</t>
  </si>
  <si>
    <t>SLC6A11</t>
  </si>
  <si>
    <t>ENSG00000113889 (KNG1)</t>
  </si>
  <si>
    <t>EIF3I</t>
  </si>
  <si>
    <t>ENSG00000095059 (DHPS)</t>
  </si>
  <si>
    <t>ALS2</t>
  </si>
  <si>
    <t>ENSG00000117305 (HMGCL)</t>
  </si>
  <si>
    <t>PLTP</t>
  </si>
  <si>
    <t>ENSG00000197958 (RPL12)</t>
  </si>
  <si>
    <t>ARMC5</t>
  </si>
  <si>
    <t>ENSG00000196616 (ADH1B)</t>
  </si>
  <si>
    <t>TTC37</t>
  </si>
  <si>
    <t>ENSG00000157087 (ATP2B2)</t>
  </si>
  <si>
    <t>EFTUD1</t>
  </si>
  <si>
    <t>ENSG00000186409 (CCDC30)</t>
  </si>
  <si>
    <t>CARKD</t>
  </si>
  <si>
    <t>ENSG00000254685 (FPGT)</t>
  </si>
  <si>
    <t>DENND4A</t>
  </si>
  <si>
    <t>ENSG00000142619 (PADI3)</t>
  </si>
  <si>
    <t>TRIOBP</t>
  </si>
  <si>
    <t>ENSG00000160703 (NLRX1)</t>
  </si>
  <si>
    <t>RAB12</t>
  </si>
  <si>
    <t>ENSG00000146122 (DAAM2)</t>
  </si>
  <si>
    <t>NIPBL</t>
  </si>
  <si>
    <t>ENSG00000106624 (AEBP1)</t>
  </si>
  <si>
    <t>MAGI3</t>
  </si>
  <si>
    <t>ENSG00000134769 (DTNA)</t>
  </si>
  <si>
    <t>ADAR</t>
  </si>
  <si>
    <t>ENSG00000185615 (PDIA2)</t>
  </si>
  <si>
    <t>PLCXD3</t>
  </si>
  <si>
    <t>ENSG00000166548 (TK2)</t>
  </si>
  <si>
    <t>NOM1</t>
  </si>
  <si>
    <t>ENSG00000004660 (CAMKK1)</t>
  </si>
  <si>
    <t>NOP2</t>
  </si>
  <si>
    <t>ENSG00000115423 (DNAH6)</t>
  </si>
  <si>
    <t>MAPK9</t>
  </si>
  <si>
    <t>ENSG00000223501 (VPS52)</t>
  </si>
  <si>
    <t>ALDH18A1</t>
  </si>
  <si>
    <t>ENSG00000015532 (XYLT2)</t>
  </si>
  <si>
    <t>GLG1</t>
  </si>
  <si>
    <t>ENSG00000110497 (AMBRA1)</t>
  </si>
  <si>
    <t>EFCAB5</t>
  </si>
  <si>
    <t>ENSG00000080603 (SRCAP)</t>
  </si>
  <si>
    <t>LAMC3</t>
  </si>
  <si>
    <t>ENSG00000115415 (STAT1)</t>
  </si>
  <si>
    <t>ABI3</t>
  </si>
  <si>
    <t>ENSG00000135040 (NAA35)</t>
  </si>
  <si>
    <t>EIF2S3</t>
  </si>
  <si>
    <t>ENSG00000166016 (ABTB2)</t>
  </si>
  <si>
    <t>TH</t>
  </si>
  <si>
    <t>ENSG00000068878 (PSME4)</t>
  </si>
  <si>
    <t>VPS25</t>
  </si>
  <si>
    <t>ENSG00000164244 (PRRC1)</t>
  </si>
  <si>
    <t>U2AF2</t>
  </si>
  <si>
    <t>ENSG00000196914 (ARHGEF12)</t>
  </si>
  <si>
    <t>FAM120B</t>
  </si>
  <si>
    <t>ENSG00000042753 (AP2S1)</t>
  </si>
  <si>
    <t>BICD1</t>
  </si>
  <si>
    <t>ENSG00000152464 (RPP38)</t>
  </si>
  <si>
    <t>PML</t>
  </si>
  <si>
    <t>ENSG00000131471 (AOC3)</t>
  </si>
  <si>
    <t>KNG1</t>
  </si>
  <si>
    <t>ENSG00000127955 (GNAI1)</t>
  </si>
  <si>
    <t>DHPS</t>
  </si>
  <si>
    <t>ENSG00000183773 (AIFM3)</t>
  </si>
  <si>
    <t>HMGCL</t>
  </si>
  <si>
    <t>ENSG00000214814 (FER1L6)</t>
  </si>
  <si>
    <t>TTC25</t>
  </si>
  <si>
    <t>ENSG00000196091 (MYBPC1)</t>
  </si>
  <si>
    <t>RPL12</t>
  </si>
  <si>
    <t>ENSG00000164951 (PDP1)</t>
  </si>
  <si>
    <t>ADH1B</t>
  </si>
  <si>
    <t>ENSG00000118322 (ATP10B)</t>
  </si>
  <si>
    <t>ATP2B2</t>
  </si>
  <si>
    <t>ENSG00000001036 (FUCA2)</t>
  </si>
  <si>
    <t>CCDC30</t>
  </si>
  <si>
    <t>ENSG00000156735 (BAG4)</t>
  </si>
  <si>
    <t>FPGT</t>
  </si>
  <si>
    <t>ENSG00000152969 (JAKMIP1)</t>
  </si>
  <si>
    <t>PADI3</t>
  </si>
  <si>
    <t>ENSG00000125851 (PCSK2)</t>
  </si>
  <si>
    <t>NLRX1</t>
  </si>
  <si>
    <t>ENSG00000168016 (TRANK1)</t>
  </si>
  <si>
    <t>DAAM2</t>
  </si>
  <si>
    <t>ENSG00000145715 (RASA1)</t>
  </si>
  <si>
    <t>AEBP1</t>
  </si>
  <si>
    <t>ENSG00000115183 (TANC1)</t>
  </si>
  <si>
    <t>DTNA</t>
  </si>
  <si>
    <t>ENSG00000129566 (TEP1)</t>
  </si>
  <si>
    <t>PDIA2</t>
  </si>
  <si>
    <t>ENSG00000213934 (HBG1)</t>
  </si>
  <si>
    <t>TK2</t>
  </si>
  <si>
    <t>ENSG00000067704 (IARS2)</t>
  </si>
  <si>
    <t>CAMKK1</t>
  </si>
  <si>
    <t>ENSG00000137996 (RTCA)</t>
  </si>
  <si>
    <t>DNAH6</t>
  </si>
  <si>
    <t>ENSG00000087303 (NID2)</t>
  </si>
  <si>
    <t>VPS52</t>
  </si>
  <si>
    <t>ENSG00000151208 (DLG5)</t>
  </si>
  <si>
    <t>XYLT2</t>
  </si>
  <si>
    <t>ENSG00000106683 (LIMK1)</t>
  </si>
  <si>
    <t>AMBRA1</t>
  </si>
  <si>
    <t>ENSG00000169783 (LINGO1)</t>
  </si>
  <si>
    <t>SRCAP</t>
  </si>
  <si>
    <t>ENSG00000118160 (SLC8A2)</t>
  </si>
  <si>
    <t>STAT1</t>
  </si>
  <si>
    <t>ENSG00000101361 (NOP56)</t>
  </si>
  <si>
    <t>NAA35</t>
  </si>
  <si>
    <t>ENSG00000134419 (RPS15A)</t>
  </si>
  <si>
    <t>ABTB2</t>
  </si>
  <si>
    <t>ENSG00000127054 (INTS11)</t>
  </si>
  <si>
    <t>PSME4</t>
  </si>
  <si>
    <t>ENSG00000117118 (SDHB)</t>
  </si>
  <si>
    <t>PRRC1</t>
  </si>
  <si>
    <t>ENSG00000112759 (SLC29A1)</t>
  </si>
  <si>
    <t>ARHGEF12</t>
  </si>
  <si>
    <t>ENSG00000134001 (EIF2S1)</t>
  </si>
  <si>
    <t>AP2S1</t>
  </si>
  <si>
    <t>ENSG00000169100 (SLC25A6)</t>
  </si>
  <si>
    <t>RPP38</t>
  </si>
  <si>
    <t>ENSG00000138802 (SEC24B)</t>
  </si>
  <si>
    <t>AOC3</t>
  </si>
  <si>
    <t>ENSG00000129158 (SERGEF)</t>
  </si>
  <si>
    <t>GNAI1</t>
  </si>
  <si>
    <t>ENSG00000196236 (XPNPEP3)</t>
  </si>
  <si>
    <t>AIFM3</t>
  </si>
  <si>
    <t>ENSG00000124659 (TBCC)</t>
  </si>
  <si>
    <t>FER1L6</t>
  </si>
  <si>
    <t>ENSG00000198168 (SVIP)</t>
  </si>
  <si>
    <t>MYBPC1</t>
  </si>
  <si>
    <t>ENSG00000114686 (MRPL3)</t>
  </si>
  <si>
    <t>PDP1</t>
  </si>
  <si>
    <t>ENSG00000100065 (CARD10)</t>
  </si>
  <si>
    <t>ATP10B</t>
  </si>
  <si>
    <t>ENSG00000104381 (GDAP1)</t>
  </si>
  <si>
    <t>FUCA2</t>
  </si>
  <si>
    <t>ENSG00000119321 (FKBP15)</t>
  </si>
  <si>
    <t>BAG4</t>
  </si>
  <si>
    <t>ENSG00000211632 (IGKV3D-11)</t>
  </si>
  <si>
    <t>JAKMIP1</t>
  </si>
  <si>
    <t>ENSG00000181652 (ATG9B)</t>
  </si>
  <si>
    <t>PCSK2</t>
  </si>
  <si>
    <t>ENSG00000072657 (TRHDE)</t>
  </si>
  <si>
    <t>TRANK1</t>
  </si>
  <si>
    <t>ENSG00000179148 (ALOXE3)</t>
  </si>
  <si>
    <t>RASA1</t>
  </si>
  <si>
    <t>ENSG00000066583 (ISOC1)</t>
  </si>
  <si>
    <t>TANC1</t>
  </si>
  <si>
    <t>ENSG00000130706 (ADRM1)</t>
  </si>
  <si>
    <t>TEP1</t>
  </si>
  <si>
    <t>ENSG00000198198 (SZT2)</t>
  </si>
  <si>
    <t>HBG1</t>
  </si>
  <si>
    <t>ENSG00000143164 (DCAF6)</t>
  </si>
  <si>
    <t>IARS2</t>
  </si>
  <si>
    <t>ENSG00000069424 (KCNAB2)</t>
  </si>
  <si>
    <t>RTCA</t>
  </si>
  <si>
    <t>ENSG00000085117 (CD82)</t>
  </si>
  <si>
    <t>NID2</t>
  </si>
  <si>
    <t>ENSG00000172260 (NEGR1)</t>
  </si>
  <si>
    <t>DLG5</t>
  </si>
  <si>
    <t>ENSG00000198721 (ECI2)</t>
  </si>
  <si>
    <t>LPHN1</t>
  </si>
  <si>
    <t>ENSG00000157445 (CACNA2D3)</t>
  </si>
  <si>
    <t>LIMK1</t>
  </si>
  <si>
    <t>ENSG00000114948 (ADAM23)</t>
  </si>
  <si>
    <t>RLTPR</t>
  </si>
  <si>
    <t>ENSG00000132205 (EMILIN2)</t>
  </si>
  <si>
    <t>LINGO1</t>
  </si>
  <si>
    <t>ENSG00000100505 (TRIM9)</t>
  </si>
  <si>
    <t>SLC8A2</t>
  </si>
  <si>
    <t>ENSG00000187672 (ERC2)</t>
  </si>
  <si>
    <t>NOP56</t>
  </si>
  <si>
    <t>ENSG00000147202 (DIAPH2)</t>
  </si>
  <si>
    <t>RPS15A</t>
  </si>
  <si>
    <t>ENSG00000168140 (VASN)</t>
  </si>
  <si>
    <t>CPSF3L</t>
  </si>
  <si>
    <t>ENSG00000137106 (GRHPR)</t>
  </si>
  <si>
    <t>SDHB</t>
  </si>
  <si>
    <t>ENSG00000149091 (DGKZ)</t>
  </si>
  <si>
    <t>SLC29A1</t>
  </si>
  <si>
    <t>ENSG00000007402 (CACNA2D2)</t>
  </si>
  <si>
    <t>EIF2S1</t>
  </si>
  <si>
    <t>ENSG00000100726 (TELO2)</t>
  </si>
  <si>
    <t>SLC25A6</t>
  </si>
  <si>
    <t>ENSG00000151779 (NBAS)</t>
  </si>
  <si>
    <t>SEC24B</t>
  </si>
  <si>
    <t>ENSG00000132004 (FBXW9)</t>
  </si>
  <si>
    <t>SERGEF</t>
  </si>
  <si>
    <t>ENSG00000182150 (ERCC6L2)</t>
  </si>
  <si>
    <t>XPNPEP3</t>
  </si>
  <si>
    <t>ENSG00000196159 (FAT4)</t>
  </si>
  <si>
    <t>TBCC</t>
  </si>
  <si>
    <t>ENSG00000144118 (RALB)</t>
  </si>
  <si>
    <t>SVIP</t>
  </si>
  <si>
    <t>ENSG00000087087 (SRRT)</t>
  </si>
  <si>
    <t>MRPL3</t>
  </si>
  <si>
    <t>ENSG00000005421 (PON1)</t>
  </si>
  <si>
    <t>CARD10</t>
  </si>
  <si>
    <t>ENSG00000124198 (ARFGEF2)</t>
  </si>
  <si>
    <t>GDAP1</t>
  </si>
  <si>
    <t>ENSG00000100889 (PCK2)</t>
  </si>
  <si>
    <t>FKBP15</t>
  </si>
  <si>
    <t>ENSG00000163541 (SUCLG1)</t>
  </si>
  <si>
    <t>IGKV3D-11</t>
  </si>
  <si>
    <t>ENSG00000155980 (KIF5A)</t>
  </si>
  <si>
    <t>ATG9B</t>
  </si>
  <si>
    <t>ENSG00000224650 (IGHV3-74)</t>
  </si>
  <si>
    <t>TRHDE</t>
  </si>
  <si>
    <t>ENSG00000135919 (SERPINE2)</t>
  </si>
  <si>
    <t>SSPO</t>
  </si>
  <si>
    <t>ENSG00000154473 (BUB3)</t>
  </si>
  <si>
    <t>ALOXE3</t>
  </si>
  <si>
    <t>ENSG00000197226 (TBC1D9B)</t>
  </si>
  <si>
    <t>ISOC1</t>
  </si>
  <si>
    <t>ENSG00000119596 (YLPM1)</t>
  </si>
  <si>
    <t>ADRM1</t>
  </si>
  <si>
    <t>ENSG00000108528 (SLC25A11)</t>
  </si>
  <si>
    <t>SZT2</t>
  </si>
  <si>
    <t>ENSG00000100207 (TCF20)</t>
  </si>
  <si>
    <t>DCAF6</t>
  </si>
  <si>
    <t>ENSG00000105618 (PRPF31)</t>
  </si>
  <si>
    <t>KCNAB2</t>
  </si>
  <si>
    <t>ENSG00000187664 (HAPLN4)</t>
  </si>
  <si>
    <t>CD82</t>
  </si>
  <si>
    <t>ENSG00000087365 (SF3B2)</t>
  </si>
  <si>
    <t>NEGR1</t>
  </si>
  <si>
    <t>ENSG00000088812 (ATRN)</t>
  </si>
  <si>
    <t>ECI2</t>
  </si>
  <si>
    <t>ENSG00000125755 (SYMPK)</t>
  </si>
  <si>
    <t>CACNA2D3</t>
  </si>
  <si>
    <t>ENSG00000115904 (SOS1)</t>
  </si>
  <si>
    <t>ADAM23</t>
  </si>
  <si>
    <t>ENSG00000182973 (CNOT10)</t>
  </si>
  <si>
    <t>EMILIN2</t>
  </si>
  <si>
    <t>ENSG00000160293 (VAV2)</t>
  </si>
  <si>
    <t>TRIM9</t>
  </si>
  <si>
    <t>ENSG00000164663 (USP49)</t>
  </si>
  <si>
    <t>ERC2</t>
  </si>
  <si>
    <t>ENSG00000273962 (IGKV2-40)</t>
  </si>
  <si>
    <t>DIAPH2</t>
  </si>
  <si>
    <t>ENSG00000205356 (TECPR1)</t>
  </si>
  <si>
    <t>VASN</t>
  </si>
  <si>
    <t>ENSG00000144619 (CNTN4)</t>
  </si>
  <si>
    <t>GRHPR</t>
  </si>
  <si>
    <t>ENSG00000171867 (PRNP)</t>
  </si>
  <si>
    <t>DGKZ</t>
  </si>
  <si>
    <t>ENSG00000186111 (PIP5K1C)</t>
  </si>
  <si>
    <t>CACNA2D2</t>
  </si>
  <si>
    <t>ENSG00000213380 (COG8)</t>
  </si>
  <si>
    <t>TELO2</t>
  </si>
  <si>
    <t>ENSG00000239951 (IGKV3-20)</t>
  </si>
  <si>
    <t>NBAS</t>
  </si>
  <si>
    <t>ENSG00000095637 (SORBS1)</t>
  </si>
  <si>
    <t>FBXW9</t>
  </si>
  <si>
    <t>ENSG00000218819 (TDRD15)</t>
  </si>
  <si>
    <t>ERCC6L2</t>
  </si>
  <si>
    <t>ENSG00000135525 (MAP7)</t>
  </si>
  <si>
    <t>FAT4</t>
  </si>
  <si>
    <t>ENSG00000141449 (GREB1L)</t>
  </si>
  <si>
    <t>RALB</t>
  </si>
  <si>
    <t>ENSG00000133789 (SWAP70)</t>
  </si>
  <si>
    <t>SRRT</t>
  </si>
  <si>
    <t>ENSG00000066629 (EML1)</t>
  </si>
  <si>
    <t>PON1</t>
  </si>
  <si>
    <t>ENSG00000196344 (ADH7)</t>
  </si>
  <si>
    <t>ARFGEF2</t>
  </si>
  <si>
    <t>ENSG00000104881 (PPP1R13L)</t>
  </si>
  <si>
    <t>PCK2</t>
  </si>
  <si>
    <t>ENSG00000113522 (RAD50)</t>
  </si>
  <si>
    <t>SUCLG1</t>
  </si>
  <si>
    <t>ENSG00000100425 (BRD1)</t>
  </si>
  <si>
    <t>KIF5A</t>
  </si>
  <si>
    <t>ENSG00000090686 (USP48)</t>
  </si>
  <si>
    <t>IGHV3-74</t>
  </si>
  <si>
    <t>ENSG00000143093 (STRIP1)</t>
  </si>
  <si>
    <t>SERPINE2</t>
  </si>
  <si>
    <t>ENSG00000151655 (ITIH2)</t>
  </si>
  <si>
    <t>BUB3</t>
  </si>
  <si>
    <t>ENSG00000170390 (DCLK2)</t>
  </si>
  <si>
    <t>TBC1D9B</t>
  </si>
  <si>
    <t>ENSG00000100842 (EFS)</t>
  </si>
  <si>
    <t>YLPM1</t>
  </si>
  <si>
    <t>ENSG00000270472 (IGHV3OR16-9)</t>
  </si>
  <si>
    <t>SLC25A11</t>
  </si>
  <si>
    <t>ENSG00000089177 (KIF16B)</t>
  </si>
  <si>
    <t>TCF20</t>
  </si>
  <si>
    <t>ENSG00000140545 (MFGE8)</t>
  </si>
  <si>
    <t>PRPF31</t>
  </si>
  <si>
    <t>ENSG00000183856 (IQGAP3)</t>
  </si>
  <si>
    <t>HAPLN4</t>
  </si>
  <si>
    <t>ENSG00000104356 (POP1)</t>
  </si>
  <si>
    <t>SF3B2</t>
  </si>
  <si>
    <t>ENSG00000064607 (SUGP2)</t>
  </si>
  <si>
    <t>ATRN</t>
  </si>
  <si>
    <t>ENSG00000135486 (HNRNPA1)</t>
  </si>
  <si>
    <t>SYMPK</t>
  </si>
  <si>
    <t>ENSG00000123908 (AGO2)</t>
  </si>
  <si>
    <t>SOS1</t>
  </si>
  <si>
    <t>ENSG00000136026 (CKAP4)</t>
  </si>
  <si>
    <t>CNOT10</t>
  </si>
  <si>
    <t>ENSG00000147677 (EIF3H)</t>
  </si>
  <si>
    <t>VAV2</t>
  </si>
  <si>
    <t>ENSG00000203668 (CHML)</t>
  </si>
  <si>
    <t>USP49</t>
  </si>
  <si>
    <t>ENSG00000197785 (ATAD3A)</t>
  </si>
  <si>
    <t>IGKV2-40</t>
  </si>
  <si>
    <t>ENSG00000188647 (PTAR1)</t>
  </si>
  <si>
    <t>TECPR1</t>
  </si>
  <si>
    <t>ENSG00000087245 (MMP2)</t>
  </si>
  <si>
    <t>CNTN4</t>
  </si>
  <si>
    <t>ENSG00000148219 (ASTN2)</t>
  </si>
  <si>
    <t>PRNP</t>
  </si>
  <si>
    <t>ENSG00000124772 (CPNE5)</t>
  </si>
  <si>
    <t>PIP5K1C</t>
  </si>
  <si>
    <t>ENSG00000260314 (MRC1)</t>
  </si>
  <si>
    <t>COG8</t>
  </si>
  <si>
    <t>ENSG00000109762 (SNX25)</t>
  </si>
  <si>
    <t>IGKV3-20</t>
  </si>
  <si>
    <t>ENSG00000205220 (PSMB10)</t>
  </si>
  <si>
    <t>SORBS1</t>
  </si>
  <si>
    <t>ENSG00000100353 (EIF3D)</t>
  </si>
  <si>
    <t>TDRD15</t>
  </si>
  <si>
    <t>ENSG00000138835 (RGS3)</t>
  </si>
  <si>
    <t>MAP7</t>
  </si>
  <si>
    <t>ENSG00000175470 (PPP2R2D)</t>
  </si>
  <si>
    <t>GREB1L</t>
  </si>
  <si>
    <t>ENSG00000142541 (RPL13A)</t>
  </si>
  <si>
    <t>SWAP70</t>
  </si>
  <si>
    <t>ENSG00000130560 (UBAC1)</t>
  </si>
  <si>
    <t>EML1</t>
  </si>
  <si>
    <t>ENSG00000120696 (KBTBD7)</t>
  </si>
  <si>
    <t>ADH7</t>
  </si>
  <si>
    <t>ENSG00000104967 (NOVA2)</t>
  </si>
  <si>
    <t>PPP1R13L</t>
  </si>
  <si>
    <t>ENSG00000101596 (SMCHD1)</t>
  </si>
  <si>
    <t>RAD50</t>
  </si>
  <si>
    <t>ENSG00000116791 (CRYZ)</t>
  </si>
  <si>
    <t>BRD1</t>
  </si>
  <si>
    <t>ENSG00000034971 (MYOC)</t>
  </si>
  <si>
    <t>USP48</t>
  </si>
  <si>
    <t>ENSG00000072803 (FBXW11)</t>
  </si>
  <si>
    <t>STRIP1</t>
  </si>
  <si>
    <t>ENSG00000196504 (PRPF40A)</t>
  </si>
  <si>
    <t>ITIH2</t>
  </si>
  <si>
    <t>ENSG00000146094 (DOK3)</t>
  </si>
  <si>
    <t>DCLK2</t>
  </si>
  <si>
    <t>ENSG00000186976 (EFCAB6)</t>
  </si>
  <si>
    <t>EFS</t>
  </si>
  <si>
    <t>ENSG00000188559 (RALGAPA2)</t>
  </si>
  <si>
    <t>IGHV3OR16-9</t>
  </si>
  <si>
    <t>ENSG00000159788 (RGS12)</t>
  </si>
  <si>
    <t>KIF16B</t>
  </si>
  <si>
    <t>ENSG00000164008 (C1orf50)</t>
  </si>
  <si>
    <t>MFGE8</t>
  </si>
  <si>
    <t>ENSG00000101306 (MYLK2)</t>
  </si>
  <si>
    <t>IQGAP3</t>
  </si>
  <si>
    <t>ENSG00000159140 (SON)</t>
  </si>
  <si>
    <t>POP1</t>
  </si>
  <si>
    <t>ENSG00000114857 (NKTR)</t>
  </si>
  <si>
    <t>SUGP2</t>
  </si>
  <si>
    <t>ENSG00000174197 (MGA)</t>
  </si>
  <si>
    <t>ENSG00000204634 (TBC1D8)</t>
  </si>
  <si>
    <t>HNRNPA1</t>
  </si>
  <si>
    <t>ENSG00000117601 (SERPINC1)</t>
  </si>
  <si>
    <t>AGO2</t>
  </si>
  <si>
    <t>ENSG00000167110 (GOLGA2)</t>
  </si>
  <si>
    <t>CKAP4</t>
  </si>
  <si>
    <t>ENSG00000174807 (CD248)</t>
  </si>
  <si>
    <t>EIF3H</t>
  </si>
  <si>
    <t>ENSG00000113805 (CNTN3)</t>
  </si>
  <si>
    <t>MRVI1</t>
  </si>
  <si>
    <t>ENSG00000143549 (TPM3)</t>
  </si>
  <si>
    <t>CHML</t>
  </si>
  <si>
    <t>ENSG00000095321 (CRAT)</t>
  </si>
  <si>
    <t>ATAD3A</t>
  </si>
  <si>
    <t>ENSG00000114279 (FGF12)</t>
  </si>
  <si>
    <t>PTAR1</t>
  </si>
  <si>
    <t>ENSG00000066926 (FECH)</t>
  </si>
  <si>
    <t>MMP2</t>
  </si>
  <si>
    <t>ENSG00000117154 (IGSF21)</t>
  </si>
  <si>
    <t>ASTN2</t>
  </si>
  <si>
    <t>ENSG00000133958 (UNC79)</t>
  </si>
  <si>
    <t>CPNE5</t>
  </si>
  <si>
    <t>ENSG00000130508 (PXDN)</t>
  </si>
  <si>
    <t>NUPL1</t>
  </si>
  <si>
    <t>ENSG00000106853 (PTGR1)</t>
  </si>
  <si>
    <t>MRC1</t>
  </si>
  <si>
    <t>ENSG00000042781 (USH2A)</t>
  </si>
  <si>
    <t>ENSG00000118200 (CAMSAP2)</t>
  </si>
  <si>
    <t>SNX25</t>
  </si>
  <si>
    <t>ENSG00000162959 (MEMO1)</t>
  </si>
  <si>
    <t>PSMB10</t>
  </si>
  <si>
    <t>ENSG00000158710 (TAGLN2)</t>
  </si>
  <si>
    <t>EIF3D</t>
  </si>
  <si>
    <t>ENSG00000148356 (LRSAM1)</t>
  </si>
  <si>
    <t>RGS3</t>
  </si>
  <si>
    <t>ENSG00000101940 (WDR13)</t>
  </si>
  <si>
    <t>PPP2R2D</t>
  </si>
  <si>
    <t>ENSG00000152782 (PANK1)</t>
  </si>
  <si>
    <t>RPL13A</t>
  </si>
  <si>
    <t>ENSG00000154127 (UBASH3B)</t>
  </si>
  <si>
    <t>UBAC1</t>
  </si>
  <si>
    <t>ENSG00000133812 (SBF2)</t>
  </si>
  <si>
    <t>KBTBD7</t>
  </si>
  <si>
    <t>ENSG00000037637 (FBXO42)</t>
  </si>
  <si>
    <t>NOVA2</t>
  </si>
  <si>
    <t>ENSG00000069020 (MAST4)</t>
  </si>
  <si>
    <t>SMCHD1</t>
  </si>
  <si>
    <t>ENSG00000137177 (KIF13A)</t>
  </si>
  <si>
    <t>CRYZ</t>
  </si>
  <si>
    <t>ENSG00000143367 (TUFT1)</t>
  </si>
  <si>
    <t>MYOC</t>
  </si>
  <si>
    <t>ENSG00000167371 (PRRT2)</t>
  </si>
  <si>
    <t>FBXW11</t>
  </si>
  <si>
    <t>ENSG00000155307 (SAMSN1)</t>
  </si>
  <si>
    <t>PRPF40A</t>
  </si>
  <si>
    <t>ENSG00000119778 (ATAD2B)</t>
  </si>
  <si>
    <t>DOK3</t>
  </si>
  <si>
    <t>ENSG00000163510 (CWC22)</t>
  </si>
  <si>
    <t>EFCAB6</t>
  </si>
  <si>
    <t>ENSG00000099899 (TRMT2A)</t>
  </si>
  <si>
    <t>RALGAPA2</t>
  </si>
  <si>
    <t>ENSG00000276023 (DUSP14)</t>
  </si>
  <si>
    <t>RGS12</t>
  </si>
  <si>
    <t>ENSG00000078114 (NEBL)</t>
  </si>
  <si>
    <t>C1orf50</t>
  </si>
  <si>
    <t>ENSG00000102158 (MAGT1)</t>
  </si>
  <si>
    <t>MYLK2</t>
  </si>
  <si>
    <t>ENSG00000036448 (MYOM2)</t>
  </si>
  <si>
    <t>SON</t>
  </si>
  <si>
    <t>ENSG00000146676 (PURB)</t>
  </si>
  <si>
    <t>NKTR</t>
  </si>
  <si>
    <t>ENSG00000119698 (PPP4R4)</t>
  </si>
  <si>
    <t>MGA</t>
  </si>
  <si>
    <t>ENSG00000182979 (MTA1)</t>
  </si>
  <si>
    <t>TBC1D8</t>
  </si>
  <si>
    <t>ENSG00000011009 (LYPLA2)</t>
  </si>
  <si>
    <t>SERPINC1</t>
  </si>
  <si>
    <t>ENSG00000134871 (COL4A2)</t>
  </si>
  <si>
    <t>GOLGA2</t>
  </si>
  <si>
    <t>ENSG00000173327 (MAP3K11)</t>
  </si>
  <si>
    <t>CD248</t>
  </si>
  <si>
    <t>ENSG00000155666 (KDM8)</t>
  </si>
  <si>
    <t>CNTN3</t>
  </si>
  <si>
    <t>ENSG00000197355 (UAP1L1)</t>
  </si>
  <si>
    <t>TPM3</t>
  </si>
  <si>
    <t>ENSG00000113282 (CLINT1)</t>
  </si>
  <si>
    <t>CRAT</t>
  </si>
  <si>
    <t>ENSG00000145192 (AHSG)</t>
  </si>
  <si>
    <t>FGF12</t>
  </si>
  <si>
    <t>ENSG00000116679 (IVNS1ABP)</t>
  </si>
  <si>
    <t>FECH</t>
  </si>
  <si>
    <t>ENSG00000138175 (ARL3)</t>
  </si>
  <si>
    <t>IGSF21</t>
  </si>
  <si>
    <t>ENSG00000197943 (PLCG2)</t>
  </si>
  <si>
    <t>UNC79</t>
  </si>
  <si>
    <t>ENSG00000177889 (UBE2N)</t>
  </si>
  <si>
    <t>PXDN</t>
  </si>
  <si>
    <t>ENSG00000213923 (CSNK1E)</t>
  </si>
  <si>
    <t>PTGR1</t>
  </si>
  <si>
    <t>ENSG00000114841 (DNAH1)</t>
  </si>
  <si>
    <t>USH2A</t>
  </si>
  <si>
    <t>ENSG00000153707 (PTPRD)</t>
  </si>
  <si>
    <t>CAMSAP2</t>
  </si>
  <si>
    <t>ENSG00000153395 (LPCAT1)</t>
  </si>
  <si>
    <t>MEMO1</t>
  </si>
  <si>
    <t>ENSG00000182944 (EWSR1)</t>
  </si>
  <si>
    <t>TAGLN2</t>
  </si>
  <si>
    <t>ENSG00000211965 (IGHV3-49)</t>
  </si>
  <si>
    <t>LRSAM1</t>
  </si>
  <si>
    <t>ENSG00000137312 (FLOT1)</t>
  </si>
  <si>
    <t>WDR13</t>
  </si>
  <si>
    <t>ENSG00000159210 (SNF8)</t>
  </si>
  <si>
    <t>PANK1</t>
  </si>
  <si>
    <t>ENSG00000148688 (RPP30)</t>
  </si>
  <si>
    <t>UBASH3B</t>
  </si>
  <si>
    <t>ENSG00000067369 (TP53BP1)</t>
  </si>
  <si>
    <t>SBF2</t>
  </si>
  <si>
    <t>ENSG00000125868 (DSTN)</t>
  </si>
  <si>
    <t>FBXO42</t>
  </si>
  <si>
    <t>ENSG00000133401 (PDZD2)</t>
  </si>
  <si>
    <t>MAST4</t>
  </si>
  <si>
    <t>ENSG00000162782 (TDRD5)</t>
  </si>
  <si>
    <t>KIF13A</t>
  </si>
  <si>
    <t>ENSG00000206199 (ANKUB1)</t>
  </si>
  <si>
    <t>TUFT1</t>
  </si>
  <si>
    <t>ENSG00000053108 (FSTL4)</t>
  </si>
  <si>
    <t>PRRT2</t>
  </si>
  <si>
    <t>ENSG00000129009 (ISLR)</t>
  </si>
  <si>
    <t>SAMSN1</t>
  </si>
  <si>
    <t>ENSG00000042493 (CAPG)</t>
  </si>
  <si>
    <t>ATAD2B</t>
  </si>
  <si>
    <t>ENSG00000104517 (UBR5)</t>
  </si>
  <si>
    <t>CWC22</t>
  </si>
  <si>
    <t>ENSG00000128918 (ALDH1A2)</t>
  </si>
  <si>
    <t>TRMT2A</t>
  </si>
  <si>
    <t>ENSG00000106617 (PRKAG2)</t>
  </si>
  <si>
    <t>DUSP14</t>
  </si>
  <si>
    <t>ENSG00000172935 (MRGPRF)</t>
  </si>
  <si>
    <t>NEBL</t>
  </si>
  <si>
    <t>ENSG00000183576 (SETD3)</t>
  </si>
  <si>
    <t>MAGT1</t>
  </si>
  <si>
    <t>ENSG00000149548 (CCDC15)</t>
  </si>
  <si>
    <t>FAM21C</t>
  </si>
  <si>
    <t>ENSG00000182774 (RPS17)</t>
  </si>
  <si>
    <t>MYOM2</t>
  </si>
  <si>
    <t>ENSG00000063241 (ISOC2)</t>
  </si>
  <si>
    <t>PURB</t>
  </si>
  <si>
    <t>ENSG00000226650 (KIF4B)</t>
  </si>
  <si>
    <t>PPP4R4</t>
  </si>
  <si>
    <t>ENSG00000147614 (ATP6V0D2)</t>
  </si>
  <si>
    <t>MTA1</t>
  </si>
  <si>
    <t>ENSG00000080371 (RAB21)</t>
  </si>
  <si>
    <t>LYPLA2</t>
  </si>
  <si>
    <t>ENSG00000167711 (SERPINF2)</t>
  </si>
  <si>
    <t>COL4A2</t>
  </si>
  <si>
    <t>ENSG00000120708 (TGFBI)</t>
  </si>
  <si>
    <t>MAP3K11</t>
  </si>
  <si>
    <t>ENSG00000067248 (DHX29)</t>
  </si>
  <si>
    <t>KDM8</t>
  </si>
  <si>
    <t>ENSG00000167114 (SLC27A4)</t>
  </si>
  <si>
    <t>UAP1L1</t>
  </si>
  <si>
    <t>ENSG00000244607 (CCDC13)</t>
  </si>
  <si>
    <t>CLINT1</t>
  </si>
  <si>
    <t>ENSG00000174748 (RPL15)</t>
  </si>
  <si>
    <t>AHSG</t>
  </si>
  <si>
    <t>ENSG00000254838 (GVINP1)</t>
  </si>
  <si>
    <t>IVNS1ABP</t>
  </si>
  <si>
    <t>ENSG00000184207 (PGP)</t>
  </si>
  <si>
    <t>ARL3</t>
  </si>
  <si>
    <t>ENSG00000189403 (HMGB1)</t>
  </si>
  <si>
    <t>PLCG2</t>
  </si>
  <si>
    <t>ENSG00000130640 (TUBGCP2)</t>
  </si>
  <si>
    <t>FAM65A</t>
  </si>
  <si>
    <t>ENSG00000213722 (DDAH2)</t>
  </si>
  <si>
    <t>UBE2N</t>
  </si>
  <si>
    <t>ENSG00000107317 (PTGDS)</t>
  </si>
  <si>
    <t>CSNK1E</t>
  </si>
  <si>
    <t>ENSG00000089041 (P2RX7)</t>
  </si>
  <si>
    <t>DNAH1</t>
  </si>
  <si>
    <t>ENSG00000105245 (NUMBL)</t>
  </si>
  <si>
    <t>PTPRD</t>
  </si>
  <si>
    <t>ENSG00000168610 (STAT3)</t>
  </si>
  <si>
    <t>LPCAT1</t>
  </si>
  <si>
    <t>ENSG00000119681 (LTBP2)</t>
  </si>
  <si>
    <t>EWSR1</t>
  </si>
  <si>
    <t>ENSG00000141642 (ELAC1)</t>
  </si>
  <si>
    <t>IGHV3-49</t>
  </si>
  <si>
    <t>ENSG00000131558 (EXOC4)</t>
  </si>
  <si>
    <t>FLOT1</t>
  </si>
  <si>
    <t>ENSG00000133110 (POSTN)</t>
  </si>
  <si>
    <t>SNF8</t>
  </si>
  <si>
    <t>ENSG00000162551 (ALPL)</t>
  </si>
  <si>
    <t>RPP30</t>
  </si>
  <si>
    <t>ENSG00000117724 (CENPF)</t>
  </si>
  <si>
    <t>TP53BP1</t>
  </si>
  <si>
    <t>ENSG00000161048 (NAPEPLD)</t>
  </si>
  <si>
    <t>DSTN</t>
  </si>
  <si>
    <t>ENSG00000262246 (CORO7)</t>
  </si>
  <si>
    <t>PDZD2</t>
  </si>
  <si>
    <t>ENSG00000187764 (SEMA4D)</t>
  </si>
  <si>
    <t>TDRD5</t>
  </si>
  <si>
    <t>ENSG00000006740 (ARHGAP44)</t>
  </si>
  <si>
    <t>ANKUB1</t>
  </si>
  <si>
    <t>ENSG00000170017 (ALCAM)</t>
  </si>
  <si>
    <t>FSTL4</t>
  </si>
  <si>
    <t>ENSG00000095464 (PDE6C)</t>
  </si>
  <si>
    <t>ISLR</t>
  </si>
  <si>
    <t>ENSG00000184254 (ALDH1A3)</t>
  </si>
  <si>
    <t>CAPG</t>
  </si>
  <si>
    <t>ENSG00000103415 (HMOX2)</t>
  </si>
  <si>
    <t>UBR5</t>
  </si>
  <si>
    <t>ENSG00000099797 (TECR)</t>
  </si>
  <si>
    <t>ALDH1A2</t>
  </si>
  <si>
    <t>ENSG00000162267 (ITIH3)</t>
  </si>
  <si>
    <t>PRKAG2</t>
  </si>
  <si>
    <t>ENSG00000072121 (ZFYVE26)</t>
  </si>
  <si>
    <t>MRGPRF</t>
  </si>
  <si>
    <t>ENSG00000115194 (SLC30A3)</t>
  </si>
  <si>
    <t>SETD3</t>
  </si>
  <si>
    <t>ENSG00000128908 (INO80)</t>
  </si>
  <si>
    <t>CCDC15</t>
  </si>
  <si>
    <t>ENSG00000108298 (RPL19)</t>
  </si>
  <si>
    <t>RPS17</t>
  </si>
  <si>
    <t>ENSG00000065883 (CDK13)</t>
  </si>
  <si>
    <t>ISOC2</t>
  </si>
  <si>
    <t>ENSG00000171798 (KNDC1)</t>
  </si>
  <si>
    <t>KIF4B</t>
  </si>
  <si>
    <t>ENSG00000172020 (GAP43)</t>
  </si>
  <si>
    <t>ATP6V0D2</t>
  </si>
  <si>
    <t>ENSG00000166902 (MRPL16)</t>
  </si>
  <si>
    <t>RAB21</t>
  </si>
  <si>
    <t>ENSG00000110171 (TRIM3)</t>
  </si>
  <si>
    <t>SERPINF2</t>
  </si>
  <si>
    <t>ENSG00000005961 (ITGA2B)</t>
  </si>
  <si>
    <t>TGFBI</t>
  </si>
  <si>
    <t>ENSG00000134755 (DSC2)</t>
  </si>
  <si>
    <t>DHX29</t>
  </si>
  <si>
    <t>ENSG00000079156 (OSBPL6)</t>
  </si>
  <si>
    <t>SLC27A4</t>
  </si>
  <si>
    <t>ENSG00000205629 (LCMT1)</t>
  </si>
  <si>
    <t>CCDC13</t>
  </si>
  <si>
    <t>ENSG00000134827 (TCN1)</t>
  </si>
  <si>
    <t>RPL15</t>
  </si>
  <si>
    <t>ENSG00000100347 (SAMM50)</t>
  </si>
  <si>
    <t>GVINP1</t>
  </si>
  <si>
    <t>ENSG00000117543 (DPH5)</t>
  </si>
  <si>
    <t>PGP</t>
  </si>
  <si>
    <t>ENSG00000123838 (C4BPA)</t>
  </si>
  <si>
    <t>HMGB1</t>
  </si>
  <si>
    <t>ENSG00000165795 (NDRG2)</t>
  </si>
  <si>
    <t>TUBGCP2</t>
  </si>
  <si>
    <t>ENSG00000147403 (RPL10)</t>
  </si>
  <si>
    <t>DDAH2</t>
  </si>
  <si>
    <t>ENSG00000123612 (ACVR1C)</t>
  </si>
  <si>
    <t>PTGDS</t>
  </si>
  <si>
    <t>ENSG00000128512 (DOCK4)</t>
  </si>
  <si>
    <t>P2RX7</t>
  </si>
  <si>
    <t>ENSG00000101608 (MYL12A)</t>
  </si>
  <si>
    <t>NUMBL</t>
  </si>
  <si>
    <t>ENSG00000104413 (ESRP1)</t>
  </si>
  <si>
    <t>STAT3</t>
  </si>
  <si>
    <t>ENSG00000105135 (ILVBL)</t>
  </si>
  <si>
    <t>LTBP2</t>
  </si>
  <si>
    <t>ENSG00000204560 (DHX16)</t>
  </si>
  <si>
    <t>ELAC1</t>
  </si>
  <si>
    <t>ENSG00000106052 (TAX1BP1)</t>
  </si>
  <si>
    <t>EXOC4</t>
  </si>
  <si>
    <t>ENSG00000089053 (ANAPC5)</t>
  </si>
  <si>
    <t>POSTN</t>
  </si>
  <si>
    <t>ENSG00000105063 (PPP6R1)</t>
  </si>
  <si>
    <t>ALPL</t>
  </si>
  <si>
    <t>ENSG00000159337 (PLA2G4D)</t>
  </si>
  <si>
    <t>CENPF</t>
  </si>
  <si>
    <t>ENSG00000095564 (BTAF1)</t>
  </si>
  <si>
    <t>NAPEPLD</t>
  </si>
  <si>
    <t>ENSG00000118412 (CASP8AP2)</t>
  </si>
  <si>
    <t>CORO7</t>
  </si>
  <si>
    <t>ENSG00000184840 (TMED9)</t>
  </si>
  <si>
    <t>SEMA4D</t>
  </si>
  <si>
    <t>ENSG00000164776 (PHKG1)</t>
  </si>
  <si>
    <t>ARHGAP44</t>
  </si>
  <si>
    <t>ENSG00000148660 (CAMK2G)</t>
  </si>
  <si>
    <t>ALCAM</t>
  </si>
  <si>
    <t>ENSG00000095139 (ARCN1)</t>
  </si>
  <si>
    <t>PDE6C</t>
  </si>
  <si>
    <t>ENSG00000166887 (VPS39)</t>
  </si>
  <si>
    <t>ALDH1A3</t>
  </si>
  <si>
    <t>ENSG00000173482 (PTPRM)</t>
  </si>
  <si>
    <t>HMOX2</t>
  </si>
  <si>
    <t>ENSG00000063660 (GPC1)</t>
  </si>
  <si>
    <t>TECR</t>
  </si>
  <si>
    <t>ENSG00000139182 (CLSTN3)</t>
  </si>
  <si>
    <t>ITIH3</t>
  </si>
  <si>
    <t>ENSG00000147533 (GOLGA7)</t>
  </si>
  <si>
    <t>ZFYVE26</t>
  </si>
  <si>
    <t>ENSG00000149781 (FERMT3)</t>
  </si>
  <si>
    <t>SLC30A3</t>
  </si>
  <si>
    <t>ENSG00000165801 (ARHGEF40)</t>
  </si>
  <si>
    <t>INO80</t>
  </si>
  <si>
    <t>ENSG00000136167 (LCP1)</t>
  </si>
  <si>
    <t>RPL19</t>
  </si>
  <si>
    <t>ENSG00000144827 (ABHD10)</t>
  </si>
  <si>
    <t>CDK13</t>
  </si>
  <si>
    <t>ENSG00000130338 (TULP4)</t>
  </si>
  <si>
    <t>KNDC1</t>
  </si>
  <si>
    <t>ENSG00000163995 (ABLIM2)</t>
  </si>
  <si>
    <t>GAP43</t>
  </si>
  <si>
    <t>ENSG00000125166 (GOT2)</t>
  </si>
  <si>
    <t>MRPL16</t>
  </si>
  <si>
    <t>ENSG00000177731 (FLII)</t>
  </si>
  <si>
    <t>TRIM3</t>
  </si>
  <si>
    <t>ENSG00000178567 (EPM2AIP1)</t>
  </si>
  <si>
    <t>ITGA2B</t>
  </si>
  <si>
    <t>ENSG00000114450 (GNB4)</t>
  </si>
  <si>
    <t>DSC2</t>
  </si>
  <si>
    <t>ENSG00000150593 (PDCD4)</t>
  </si>
  <si>
    <t>OSBPL6</t>
  </si>
  <si>
    <t>ENSG00000179761 (PIPOX)</t>
  </si>
  <si>
    <t>LCMT1</t>
  </si>
  <si>
    <t>ENSG00000145087 (STXBP5L)</t>
  </si>
  <si>
    <t>TCN1</t>
  </si>
  <si>
    <t>ENSG00000114439 (BBX)</t>
  </si>
  <si>
    <t>SAMM50</t>
  </si>
  <si>
    <t>ENSG00000100575 (TIMM9)</t>
  </si>
  <si>
    <t>DPH5</t>
  </si>
  <si>
    <t>ENSG00000115464 (USP34)</t>
  </si>
  <si>
    <t>C4BPA</t>
  </si>
  <si>
    <t>ENSG00000137486 (ARRB1)</t>
  </si>
  <si>
    <t>NDRG2</t>
  </si>
  <si>
    <t>ENSG00000136643 (RPS6KC1)</t>
  </si>
  <si>
    <t>RPL10</t>
  </si>
  <si>
    <t>ENSG00000156463 (SH3RF2)</t>
  </si>
  <si>
    <t>ACVR1C</t>
  </si>
  <si>
    <t>ENSG00000184634 (MED12)</t>
  </si>
  <si>
    <t>DOCK4</t>
  </si>
  <si>
    <t>ENSG00000169057 (MECP2)</t>
  </si>
  <si>
    <t>MYL12A</t>
  </si>
  <si>
    <t>ENSG00000110786 (PTPN5)</t>
  </si>
  <si>
    <t>ESRP1</t>
  </si>
  <si>
    <t>ENSG00000171503 (ETFDH)</t>
  </si>
  <si>
    <t>ILVBL</t>
  </si>
  <si>
    <t>ENSG00000102781 (KATNAL1)</t>
  </si>
  <si>
    <t>DHX16</t>
  </si>
  <si>
    <t>ENSG00000117222 (RBBP5)</t>
  </si>
  <si>
    <t>TAX1BP1</t>
  </si>
  <si>
    <t>ENSG00000138031 (ADCY3)</t>
  </si>
  <si>
    <t>ANAPC5</t>
  </si>
  <si>
    <t>ENSG00000153147 (SMARCA5)</t>
  </si>
  <si>
    <t>PPP6R1</t>
  </si>
  <si>
    <t>ENSG00000173376 (NDNF)</t>
  </si>
  <si>
    <t>LOH12CR1</t>
  </si>
  <si>
    <t>ENSG00000185989 (RASA3)</t>
  </si>
  <si>
    <t>PLA2G4D</t>
  </si>
  <si>
    <t>ENSG00000136152 (COG3)</t>
  </si>
  <si>
    <t>BTAF1</t>
  </si>
  <si>
    <t>ENSG00000156711 (MAPK13)</t>
  </si>
  <si>
    <t>CASP8AP2</t>
  </si>
  <si>
    <t>ENSG00000124587 (PEX6)</t>
  </si>
  <si>
    <t>TMED9</t>
  </si>
  <si>
    <t>ENSG00000116981 (NT5C1A)</t>
  </si>
  <si>
    <t>PHKG1</t>
  </si>
  <si>
    <t>ENSG00000068078 (FGFR3)</t>
  </si>
  <si>
    <t>CAMK2G</t>
  </si>
  <si>
    <t>ENSG00000011376 (LARS2)</t>
  </si>
  <si>
    <t>ARCN1</t>
  </si>
  <si>
    <t>ENSG00000165525 (NEMF)</t>
  </si>
  <si>
    <t>VPS39</t>
  </si>
  <si>
    <t>ENSG00000134516 (DOCK2)</t>
  </si>
  <si>
    <t>PTPRM</t>
  </si>
  <si>
    <t>ENSG00000163520 (FBLN2)</t>
  </si>
  <si>
    <t>H2AFY</t>
  </si>
  <si>
    <t>ENSG00000169855 (ROBO1)</t>
  </si>
  <si>
    <t>GPC1</t>
  </si>
  <si>
    <t>ENSG00000198522 (GPN1)</t>
  </si>
  <si>
    <t>CLSTN3</t>
  </si>
  <si>
    <t>ENSG00000105122 (RASAL3)</t>
  </si>
  <si>
    <t>GOLGA7</t>
  </si>
  <si>
    <t>ENSG00000144199 (FAHD2B)</t>
  </si>
  <si>
    <t>FERMT3</t>
  </si>
  <si>
    <t>ENSG00000188677 (PARVB)</t>
  </si>
  <si>
    <t>ARHGEF40</t>
  </si>
  <si>
    <t>ENSG00000138035 (PNPT1)</t>
  </si>
  <si>
    <t>LCP1</t>
  </si>
  <si>
    <t>ENSG00000105339 (DENND3)</t>
  </si>
  <si>
    <t>ABHD10</t>
  </si>
  <si>
    <t>ENSG00000164167 (LSM6)</t>
  </si>
  <si>
    <t>TULP4</t>
  </si>
  <si>
    <t>ENSG00000214753 (HNRNPUL2)</t>
  </si>
  <si>
    <t>ABLIM2</t>
  </si>
  <si>
    <t>ENSG00000107819 (SFXN3)</t>
  </si>
  <si>
    <t>GOT2</t>
  </si>
  <si>
    <t>ENSG00000141540 (TTYH2)</t>
  </si>
  <si>
    <t>FLII</t>
  </si>
  <si>
    <t>ENSG00000154146 (NRGN)</t>
  </si>
  <si>
    <t>EPM2AIP1</t>
  </si>
  <si>
    <t>ENSG00000164327 (RICTOR)</t>
  </si>
  <si>
    <t>GNB4</t>
  </si>
  <si>
    <t>ENSG00000164039 (BDH2)</t>
  </si>
  <si>
    <t>PDCD4</t>
  </si>
  <si>
    <t>ENSG00000244482 (LILRA6)</t>
  </si>
  <si>
    <t>PIPOX</t>
  </si>
  <si>
    <t>ENSG00000144580 (CNOT9)</t>
  </si>
  <si>
    <t>STXBP5L</t>
  </si>
  <si>
    <t>ENSG00000143320 (CRABP2)</t>
  </si>
  <si>
    <t>BBX</t>
  </si>
  <si>
    <t>ENSG00000169180 (XPO6)</t>
  </si>
  <si>
    <t>TIMM9</t>
  </si>
  <si>
    <t>ENSG00000181215 (C4orf50)</t>
  </si>
  <si>
    <t>USP34</t>
  </si>
  <si>
    <t>ENSG00000172954 (LCLAT1)</t>
  </si>
  <si>
    <t>ARRB1</t>
  </si>
  <si>
    <t>ENSG00000154556 (SORBS2)</t>
  </si>
  <si>
    <t>RPS6KC1</t>
  </si>
  <si>
    <t>ENSG00000168781 (PPIP5K1)</t>
  </si>
  <si>
    <t>SH3RF2</t>
  </si>
  <si>
    <t>ENSG00000011304 (PTBP1)</t>
  </si>
  <si>
    <t>MED12</t>
  </si>
  <si>
    <t>ENSG00000162670 (BRINP3)</t>
  </si>
  <si>
    <t>MECP2</t>
  </si>
  <si>
    <t>ENSG00000198420 (TCAF1)</t>
  </si>
  <si>
    <t>PTPN5</t>
  </si>
  <si>
    <t>ENSG00000196475 (GK2)</t>
  </si>
  <si>
    <t>ETFDH</t>
  </si>
  <si>
    <t>ENSG00000025772 (TOMM34)</t>
  </si>
  <si>
    <t>KATNAL1</t>
  </si>
  <si>
    <t>ENSG00000115539 (PDCL3)</t>
  </si>
  <si>
    <t>RBBP5</t>
  </si>
  <si>
    <t>ENSG00000122417 (ODF2L)</t>
  </si>
  <si>
    <t>ADCY3</t>
  </si>
  <si>
    <t>ENSG00000172500 (FIBP)</t>
  </si>
  <si>
    <t>SMARCA5</t>
  </si>
  <si>
    <t>ENSG00000149294 (NCAM1)</t>
  </si>
  <si>
    <t>NDNF</t>
  </si>
  <si>
    <t>ENSG00000168385 (SEPTIN2)</t>
  </si>
  <si>
    <t>RASA3</t>
  </si>
  <si>
    <t>ENSG00000148498 (PARD3)</t>
  </si>
  <si>
    <t>COG3</t>
  </si>
  <si>
    <t>ENSG00000128641 (MYO1B)</t>
  </si>
  <si>
    <t>MAPK13</t>
  </si>
  <si>
    <t>ENSG00000117394 (SLC2A1)</t>
  </si>
  <si>
    <t>PEX6</t>
  </si>
  <si>
    <t>ENSG00000109111 (SUPT6H)</t>
  </si>
  <si>
    <t>NT5C1A</t>
  </si>
  <si>
    <t>ENSG00000058335 (RASGRF1)</t>
  </si>
  <si>
    <t>FGFR3</t>
  </si>
  <si>
    <t>ENSG00000116096 (SPR)</t>
  </si>
  <si>
    <t>LARS2</t>
  </si>
  <si>
    <t>ENSG00000198728 (LDB1)</t>
  </si>
  <si>
    <t>NEMF</t>
  </si>
  <si>
    <t>ENSG00000099940 (SNAP29)</t>
  </si>
  <si>
    <t>DOCK2</t>
  </si>
  <si>
    <t>ENSG00000126267 (COX6B1)</t>
  </si>
  <si>
    <t>GATSL3</t>
  </si>
  <si>
    <t>ENSG00000196189 (SEMA4A)</t>
  </si>
  <si>
    <t>FBLN2</t>
  </si>
  <si>
    <t>ENSG00000261934 (PCDHGA9)</t>
  </si>
  <si>
    <t>C5orf51</t>
  </si>
  <si>
    <t>ENSG00000178538 (CA8)</t>
  </si>
  <si>
    <t>ROBO1</t>
  </si>
  <si>
    <t>ENSG00000106009 (BRAT1)</t>
  </si>
  <si>
    <t>GPN1</t>
  </si>
  <si>
    <t>ENSG00000185608 (MRPL40)</t>
  </si>
  <si>
    <t>RASAL3</t>
  </si>
  <si>
    <t>ENSG00000143226 (FCGR2A)</t>
  </si>
  <si>
    <t>FAHD2B</t>
  </si>
  <si>
    <t>ENSG00000089639 (GMIP)</t>
  </si>
  <si>
    <t>PARVB</t>
  </si>
  <si>
    <t>ENSG00000161267 (BDH1)</t>
  </si>
  <si>
    <t>PNPT1</t>
  </si>
  <si>
    <t>ENSG00000157985 (AGAP1)</t>
  </si>
  <si>
    <t>DENND3</t>
  </si>
  <si>
    <t>ENSG00000113905 (HRG)</t>
  </si>
  <si>
    <t>LSM6</t>
  </si>
  <si>
    <t>ENSG00000145335 (SNCA)</t>
  </si>
  <si>
    <t>HNRNPUL2</t>
  </si>
  <si>
    <t>ENSG00000159314 (ARHGAP27)</t>
  </si>
  <si>
    <t>SFXN3</t>
  </si>
  <si>
    <t>ENSG00000122643 (NT5C3A)</t>
  </si>
  <si>
    <t>TTYH2</t>
  </si>
  <si>
    <t>ENSG00000211598 (IGKV4-1)</t>
  </si>
  <si>
    <t>NRGN</t>
  </si>
  <si>
    <t>ENSG00000197256 (KANK2)</t>
  </si>
  <si>
    <t>RICTOR</t>
  </si>
  <si>
    <t>ENSG00000212789 (ST13P5)</t>
  </si>
  <si>
    <t>BDH2</t>
  </si>
  <si>
    <t>ENSG00000108107 (RPL28)</t>
  </si>
  <si>
    <t>LILRA6</t>
  </si>
  <si>
    <t>ENSG00000113721 (PDGFRB)</t>
  </si>
  <si>
    <t>RQCD1</t>
  </si>
  <si>
    <t>ENSG00000181610 (MRPS23)</t>
  </si>
  <si>
    <t>CRABP2</t>
  </si>
  <si>
    <t>ENSG00000076706 (MCAM)</t>
  </si>
  <si>
    <t>XPO6</t>
  </si>
  <si>
    <t>ENSG00000143162 (CREG1)</t>
  </si>
  <si>
    <t>C4orf50</t>
  </si>
  <si>
    <t>ENSG00000167210 (LOXHD1)</t>
  </si>
  <si>
    <t>LCLAT1</t>
  </si>
  <si>
    <t>ENSG00000112357 (PEX7)</t>
  </si>
  <si>
    <t>SORBS2</t>
  </si>
  <si>
    <t>ENSG00000205560 (CPT1B)</t>
  </si>
  <si>
    <t>PPIP5K1</t>
  </si>
  <si>
    <t>ENSG00000121413 (ZSCAN18)</t>
  </si>
  <si>
    <t>PTBP1</t>
  </si>
  <si>
    <t>ENSG00000167978 (SRRM2)</t>
  </si>
  <si>
    <t>BRINP3</t>
  </si>
  <si>
    <t>ENSG00000105855 (ITGB8)</t>
  </si>
  <si>
    <t>TCAF1</t>
  </si>
  <si>
    <t>ENSG00000050438 (SLC4A8)</t>
  </si>
  <si>
    <t>GK2</t>
  </si>
  <si>
    <t>ENSG00000139163 (ETNK1)</t>
  </si>
  <si>
    <t>TOMM34</t>
  </si>
  <si>
    <t>ENSG00000164172 (MOCS2)</t>
  </si>
  <si>
    <t>PDCL3</t>
  </si>
  <si>
    <t>ENSG00000183087 (GAS6)</t>
  </si>
  <si>
    <t>ODF2L</t>
  </si>
  <si>
    <t>ENSG00000124571 (XPO5)</t>
  </si>
  <si>
    <t>FIBP</t>
  </si>
  <si>
    <t>ENSG00000104133 (SPG11)</t>
  </si>
  <si>
    <t>NCAM1</t>
  </si>
  <si>
    <t>ENSG00000013374 (NUB1)</t>
  </si>
  <si>
    <t>SEPTIN2</t>
  </si>
  <si>
    <t>ENSG00000177106 (EPS8L2)</t>
  </si>
  <si>
    <t>PARD3</t>
  </si>
  <si>
    <t>ENSG00000093000 (NUP50)</t>
  </si>
  <si>
    <t>MYO1B</t>
  </si>
  <si>
    <t>ENSG00000165959 (CLMN)</t>
  </si>
  <si>
    <t>SLC2A1</t>
  </si>
  <si>
    <t>ENSG00000135218 (CD36)</t>
  </si>
  <si>
    <t>SUPT6H</t>
  </si>
  <si>
    <t>ENSG00000197763 (TXNRD3)</t>
  </si>
  <si>
    <t>RASGRF1</t>
  </si>
  <si>
    <t>ENSG00000108559 (NUP88)</t>
  </si>
  <si>
    <t>SPR</t>
  </si>
  <si>
    <t>ENSG00000153107 (ANAPC1)</t>
  </si>
  <si>
    <t>LDB1</t>
  </si>
  <si>
    <t>ENSG00000143970 (ASXL2)</t>
  </si>
  <si>
    <t>SNAP29</t>
  </si>
  <si>
    <t>ENSG00000140945 (CDH13)</t>
  </si>
  <si>
    <t>COX6B1</t>
  </si>
  <si>
    <t>ENSG00000167306 (MYO5B)</t>
  </si>
  <si>
    <t>SEMA4A</t>
  </si>
  <si>
    <t>ENSG00000161638 (ITGA5)</t>
  </si>
  <si>
    <t>PCDHGA9</t>
  </si>
  <si>
    <t>ENSG00000103489 (XYLT1)</t>
  </si>
  <si>
    <t>CA8</t>
  </si>
  <si>
    <t>ENSG00000187134 (AKR1C1)</t>
  </si>
  <si>
    <t>BRAT1</t>
  </si>
  <si>
    <t>ENSG00000148484 (RSU1)</t>
  </si>
  <si>
    <t>MRPL40</t>
  </si>
  <si>
    <t>ENSG00000160058 (BSDC1)</t>
  </si>
  <si>
    <t>FCGR2A</t>
  </si>
  <si>
    <t>ENSG00000065978 (YBX1)</t>
  </si>
  <si>
    <t>GMIP</t>
  </si>
  <si>
    <t>ENSG00000140682 (TGFB1I1)</t>
  </si>
  <si>
    <t>BDH1</t>
  </si>
  <si>
    <t>ENSG00000165501 (LRR1)</t>
  </si>
  <si>
    <t>AGAP1</t>
  </si>
  <si>
    <t>ENSG00000162843 (WDR64)</t>
  </si>
  <si>
    <t>HRG</t>
  </si>
  <si>
    <t>ENSG00000153406 (NMRAL1)</t>
  </si>
  <si>
    <t>SNCA</t>
  </si>
  <si>
    <t>ENSG00000137200 (CMTR1)</t>
  </si>
  <si>
    <t>ARHGAP27</t>
  </si>
  <si>
    <t>ENSG00000165650 (PDZD8)</t>
  </si>
  <si>
    <t>NT5C3A</t>
  </si>
  <si>
    <t>ENSG00000137628 (DDX60)</t>
  </si>
  <si>
    <t>IGKV4-1</t>
  </si>
  <si>
    <t>ENSG00000114374 (USP9Y)</t>
  </si>
  <si>
    <t>KANK2</t>
  </si>
  <si>
    <t>ENSG00000137574 (TGS1)</t>
  </si>
  <si>
    <t>ST13P5</t>
  </si>
  <si>
    <t>ENSG00000155897 (ADCY8)</t>
  </si>
  <si>
    <t>RPL28</t>
  </si>
  <si>
    <t>ENSG00000196507 (TCEAL3)</t>
  </si>
  <si>
    <t>PDGFRB</t>
  </si>
  <si>
    <t>ENSG00000147724 (FAM135B)</t>
  </si>
  <si>
    <t>MRPS23</t>
  </si>
  <si>
    <t>ENSG00000148408 (CACNA1B)</t>
  </si>
  <si>
    <t>MCAM</t>
  </si>
  <si>
    <t>ENSG00000184226 (PCDH9)</t>
  </si>
  <si>
    <t>CREG1</t>
  </si>
  <si>
    <t>ENSG00000124212 (PTGIS)</t>
  </si>
  <si>
    <t>LOXHD1</t>
  </si>
  <si>
    <t>ENSG00000114520 (SNX4)</t>
  </si>
  <si>
    <t>PEX7</t>
  </si>
  <si>
    <t>ENSG00000151929 (BAG3)</t>
  </si>
  <si>
    <t>CPT1B</t>
  </si>
  <si>
    <t>ENSG00000163219 (ARHGAP25)</t>
  </si>
  <si>
    <t>ZSCAN18</t>
  </si>
  <si>
    <t>ENSG00000088826 (SMOX)</t>
  </si>
  <si>
    <t>SRRM2</t>
  </si>
  <si>
    <t>ENSG00000198814 (GK)</t>
  </si>
  <si>
    <t>ITGB8</t>
  </si>
  <si>
    <t>ENSG00000163492 (CCDC141)</t>
  </si>
  <si>
    <t>FAM126B</t>
  </si>
  <si>
    <t>ENSG00000143858 (SYT2)</t>
  </si>
  <si>
    <t>SLC4A8</t>
  </si>
  <si>
    <t>ENSG00000126088 (UROD)</t>
  </si>
  <si>
    <t>ETNK1</t>
  </si>
  <si>
    <t>ENSG00000180817 (PPA1)</t>
  </si>
  <si>
    <t>MOCS2</t>
  </si>
  <si>
    <t>ENSG00000175764 (TTLL11)</t>
  </si>
  <si>
    <t>ENSG00000107959 (PITRM1)</t>
  </si>
  <si>
    <t>FAM129B</t>
  </si>
  <si>
    <t>ENSG00000136100 (VPS36)</t>
  </si>
  <si>
    <t>GAS6</t>
  </si>
  <si>
    <t>ENSG00000158874 (APOA2)</t>
  </si>
  <si>
    <t>XPO5</t>
  </si>
  <si>
    <t>ENSG00000041353 (RAB27B)</t>
  </si>
  <si>
    <t>SPG11</t>
  </si>
  <si>
    <t>ENSG00000159202 (UBE2Z)</t>
  </si>
  <si>
    <t>NUB1</t>
  </si>
  <si>
    <t>ENSG00000144566 (RAB5A)</t>
  </si>
  <si>
    <t>EPS8L2</t>
  </si>
  <si>
    <t>ENSG00000049246 (PER3)</t>
  </si>
  <si>
    <t>NUP50</t>
  </si>
  <si>
    <t>ENSG00000130254 (SAFB2)</t>
  </si>
  <si>
    <t>CLMN</t>
  </si>
  <si>
    <t>ENSG00000020577 (SAMD4A)</t>
  </si>
  <si>
    <t>CD36</t>
  </si>
  <si>
    <t>ENSG00000196576 (PLXNB2)</t>
  </si>
  <si>
    <t>TXNRD3</t>
  </si>
  <si>
    <t>ENSG00000170892 (TSEN34)</t>
  </si>
  <si>
    <t>NUP88</t>
  </si>
  <si>
    <t>ENSG00000033122 (LRRC7)</t>
  </si>
  <si>
    <t>ANAPC1</t>
  </si>
  <si>
    <t>ENSG00000139410 (SDSL)</t>
  </si>
  <si>
    <t>ASXL2</t>
  </si>
  <si>
    <t>ENSG00000136875 (PRPF4)</t>
  </si>
  <si>
    <t>CDH13</t>
  </si>
  <si>
    <t>ENSG00000239264 (TXNDC5)</t>
  </si>
  <si>
    <t>MYO5B</t>
  </si>
  <si>
    <t>ENSG00000143537 (ADAM15)</t>
  </si>
  <si>
    <t>ITGA5</t>
  </si>
  <si>
    <t>ENSG00000118257 (NRP2)</t>
  </si>
  <si>
    <t>XYLT1</t>
  </si>
  <si>
    <t>ENSG00000091009 (RBM27)</t>
  </si>
  <si>
    <t>AKR1C1</t>
  </si>
  <si>
    <t>ENSG00000196754 (S100A2)</t>
  </si>
  <si>
    <t>RSU1</t>
  </si>
  <si>
    <t>ENSG00000142661 (MYOM3)</t>
  </si>
  <si>
    <t>BSDC1</t>
  </si>
  <si>
    <t>ENSG00000204764 (RANBP17)</t>
  </si>
  <si>
    <t>YBX1</t>
  </si>
  <si>
    <t>ENSG00000051620 (HEBP2)</t>
  </si>
  <si>
    <t>TGFB1I1</t>
  </si>
  <si>
    <t>ENSG00000137713 (PPP2R1B)</t>
  </si>
  <si>
    <t>LRR1</t>
  </si>
  <si>
    <t>ENSG00000140941 (MAP1LC3B)</t>
  </si>
  <si>
    <t>WDR64</t>
  </si>
  <si>
    <t>ENSG00000084073 (ZMPSTE24)</t>
  </si>
  <si>
    <t>NMRAL1</t>
  </si>
  <si>
    <t>ENSG00000109576 (AADAT)</t>
  </si>
  <si>
    <t>CMTR1</t>
  </si>
  <si>
    <t>ENSG00000116786 (PLEKHM2)</t>
  </si>
  <si>
    <t>PDZD8</t>
  </si>
  <si>
    <t>ENSG00000091972 (CD200)</t>
  </si>
  <si>
    <t>DDX60</t>
  </si>
  <si>
    <t>ENSG00000149806 (FAU)</t>
  </si>
  <si>
    <t>USP9Y</t>
  </si>
  <si>
    <t>ENSG00000069345 (DNAJA2)</t>
  </si>
  <si>
    <t>KIAA1211</t>
  </si>
  <si>
    <t>ENSG00000267221 (C17orf113)</t>
  </si>
  <si>
    <t>TGS1</t>
  </si>
  <si>
    <t>ENSG00000106991 (ENG)</t>
  </si>
  <si>
    <t>ADCY8</t>
  </si>
  <si>
    <t>ENSG00000214595 (EML6)</t>
  </si>
  <si>
    <t>TCEAL3</t>
  </si>
  <si>
    <t>ENSG00000167280 (ENGASE)</t>
  </si>
  <si>
    <t>FAM135B</t>
  </si>
  <si>
    <t>ENSG00000139631 (CSAD)</t>
  </si>
  <si>
    <t>CACNA1B</t>
  </si>
  <si>
    <t>ENSG00000174373 (RALGAPA1)</t>
  </si>
  <si>
    <t>PCDH9</t>
  </si>
  <si>
    <t>ENSG00000099998 (GGT5)</t>
  </si>
  <si>
    <t>PTGIS</t>
  </si>
  <si>
    <t>ENSG00000143772 (ITPKB)</t>
  </si>
  <si>
    <t>SNX4</t>
  </si>
  <si>
    <t>ENSG00000187741 (FANCA)</t>
  </si>
  <si>
    <t>BAG3</t>
  </si>
  <si>
    <t>ENSG00000109572 (CLCN3)</t>
  </si>
  <si>
    <t>ARHGAP25</t>
  </si>
  <si>
    <t>ENSG00000188011 (RTP5)</t>
  </si>
  <si>
    <t>SMOX</t>
  </si>
  <si>
    <t>ENSG00000086717 (PPEF1)</t>
  </si>
  <si>
    <t>GK</t>
  </si>
  <si>
    <t>ENSG00000162924 (REL)</t>
  </si>
  <si>
    <t>CCDC141</t>
  </si>
  <si>
    <t>ENSG00000151062 (CACNA2D4)</t>
  </si>
  <si>
    <t>SYT2</t>
  </si>
  <si>
    <t>ENSG00000101421 (CHMP4B)</t>
  </si>
  <si>
    <t>UROD</t>
  </si>
  <si>
    <t>ENSG00000126861 (OMG)</t>
  </si>
  <si>
    <t>PPA1</t>
  </si>
  <si>
    <t>ENSG00000108389 (MTMR4)</t>
  </si>
  <si>
    <t>TTLL11</t>
  </si>
  <si>
    <t>ENSG00000041515 (MYO16)</t>
  </si>
  <si>
    <t>PITRM1</t>
  </si>
  <si>
    <t>ENSG00000157103 (SLC6A1)</t>
  </si>
  <si>
    <t>VPS36</t>
  </si>
  <si>
    <t>ENSG00000159111 (MRPL10)</t>
  </si>
  <si>
    <t>APOA2</t>
  </si>
  <si>
    <t>ENSG00000182179 (UBA7)</t>
  </si>
  <si>
    <t>RAB27B</t>
  </si>
  <si>
    <t>ENSG00000152256 (PDK1)</t>
  </si>
  <si>
    <t>UBE2Z</t>
  </si>
  <si>
    <t>ENSG00000090376 (IRAK3)</t>
  </si>
  <si>
    <t>RAB5A</t>
  </si>
  <si>
    <t>ENSG00000217128 (FNIP1)</t>
  </si>
  <si>
    <t>PER3</t>
  </si>
  <si>
    <t>ENSG00000167178 (ISLR2)</t>
  </si>
  <si>
    <t>SAFB2</t>
  </si>
  <si>
    <t>ENSG00000130347 (RTN4IP1)</t>
  </si>
  <si>
    <t>SAMD4A</t>
  </si>
  <si>
    <t>ENSG00000100985 (MMP9)</t>
  </si>
  <si>
    <t>PLXNB2</t>
  </si>
  <si>
    <t>ENSG00000120868 (APAF1)</t>
  </si>
  <si>
    <t>TSEN34</t>
  </si>
  <si>
    <t>ENSG00000204138 (PHACTR4)</t>
  </si>
  <si>
    <t>LRRC7</t>
  </si>
  <si>
    <t>ENSG00000159399 (HK2)</t>
  </si>
  <si>
    <t>SDSL</t>
  </si>
  <si>
    <t>ENSG00000023516 (AKAP11)</t>
  </si>
  <si>
    <t>PRPF4</t>
  </si>
  <si>
    <t>ENSG00000142910 (TINAGL1)</t>
  </si>
  <si>
    <t>TXNDC5</t>
  </si>
  <si>
    <t>ENSG00000166402 (TUB)</t>
  </si>
  <si>
    <t>ACPP</t>
  </si>
  <si>
    <t>ENSG00000113272 (THG1L)</t>
  </si>
  <si>
    <t>ADAM15</t>
  </si>
  <si>
    <t>ENSG00000142549 (IGLON5)</t>
  </si>
  <si>
    <t>NRP2</t>
  </si>
  <si>
    <t>ENSG00000119812 (FAM98A)</t>
  </si>
  <si>
    <t>RBM27</t>
  </si>
  <si>
    <t>ENSG00000146151 (HMGCLL1)</t>
  </si>
  <si>
    <t>S100A2</t>
  </si>
  <si>
    <t>ENSG00000211445 (GPX3)</t>
  </si>
  <si>
    <t>MYOM3</t>
  </si>
  <si>
    <t>ENSG00000169891 (REPS2)</t>
  </si>
  <si>
    <t>RANBP17</t>
  </si>
  <si>
    <t>ENSG00000100138 (SNU13)</t>
  </si>
  <si>
    <t>HEBP2</t>
  </si>
  <si>
    <t>ENSG00000141499 (WRAP53)</t>
  </si>
  <si>
    <t>PPP2R1B</t>
  </si>
  <si>
    <t>ENSG00000122756 (CNTFR)</t>
  </si>
  <si>
    <t>MAP1LC3B</t>
  </si>
  <si>
    <t>ENSG00000099994 (SUSD2)</t>
  </si>
  <si>
    <t>ZMPSTE24</t>
  </si>
  <si>
    <t>ENSG00000057663 (ATG5)</t>
  </si>
  <si>
    <t>AADAT</t>
  </si>
  <si>
    <t>ENSG00000011465 (DCN)</t>
  </si>
  <si>
    <t>PLEKHM2</t>
  </si>
  <si>
    <t>ENSG00000170458 (CD14)</t>
  </si>
  <si>
    <t>CD200</t>
  </si>
  <si>
    <t>ENSG00000154814 (OXNAD1)</t>
  </si>
  <si>
    <t>ZAK</t>
  </si>
  <si>
    <t>ENSG00000188522 (FAM83G)</t>
  </si>
  <si>
    <t>PET112</t>
  </si>
  <si>
    <t>ENSG00000108219 (TSPAN14)</t>
  </si>
  <si>
    <t>FAU</t>
  </si>
  <si>
    <t>ENSG00000131747 (TOP2A)</t>
  </si>
  <si>
    <t>DNAJA2</t>
  </si>
  <si>
    <t>ENSG00000147684 (NDUFB9)</t>
  </si>
  <si>
    <t>C17orf113</t>
  </si>
  <si>
    <t>ENSG00000146281 (PM20D2)</t>
  </si>
  <si>
    <t>ENG</t>
  </si>
  <si>
    <t>ENSG00000170043 (TRAPPC1)</t>
  </si>
  <si>
    <t>C20orf27</t>
  </si>
  <si>
    <t>ENSG00000167186 (COQ7)</t>
  </si>
  <si>
    <t>EML6</t>
  </si>
  <si>
    <t>ENSG00000086967 (MYBPC2)</t>
  </si>
  <si>
    <t>ENGASE</t>
  </si>
  <si>
    <t>ENSG00000111203 (ITFG2)</t>
  </si>
  <si>
    <t>CSAD</t>
  </si>
  <si>
    <t>ENSG00000107742 (SPOCK2)</t>
  </si>
  <si>
    <t>RALGAPA1</t>
  </si>
  <si>
    <t>ENSG00000169682 (SPNS1)</t>
  </si>
  <si>
    <t>GGT5</t>
  </si>
  <si>
    <t>ENSG00000259207 (ITGB3)</t>
  </si>
  <si>
    <t>ITPKB</t>
  </si>
  <si>
    <t>ENSG00000186469 (GNG2)</t>
  </si>
  <si>
    <t>FANCA</t>
  </si>
  <si>
    <t>ENSG00000123104 (ITPR2)</t>
  </si>
  <si>
    <t>CLCN3</t>
  </si>
  <si>
    <t>ENSG00000056097 (ZFR)</t>
  </si>
  <si>
    <t>RTP5</t>
  </si>
  <si>
    <t>ENSG00000175115 (PACS1)</t>
  </si>
  <si>
    <t>PPEF1</t>
  </si>
  <si>
    <t>ENSG00000127603 (MACF1)</t>
  </si>
  <si>
    <t>DSCR3</t>
  </si>
  <si>
    <t>ENSG00000010379 (SLC6A13)</t>
  </si>
  <si>
    <t>REL</t>
  </si>
  <si>
    <t>ENSG00000133138 (TBC1D8B)</t>
  </si>
  <si>
    <t>CACNA2D4</t>
  </si>
  <si>
    <t>ENSG00000185753 (CXorf38)</t>
  </si>
  <si>
    <t>CHMP4B</t>
  </si>
  <si>
    <t>ENSG00000152578 (GRIA4)</t>
  </si>
  <si>
    <t>OMG</t>
  </si>
  <si>
    <t>ENSG00000242076 (IGKV1-33)</t>
  </si>
  <si>
    <t>MTMR4</t>
  </si>
  <si>
    <t>ENSG00000164169 (PRMT9)</t>
  </si>
  <si>
    <t>MYO16</t>
  </si>
  <si>
    <t>ENSG00000132554 (RGS22)</t>
  </si>
  <si>
    <t>SLC6A1</t>
  </si>
  <si>
    <t>ENSG00000104863 (LIN7B)</t>
  </si>
  <si>
    <t>MRPL10</t>
  </si>
  <si>
    <t>ENSG00000075399 (VPS9D1)</t>
  </si>
  <si>
    <t>ADCK3</t>
  </si>
  <si>
    <t>ENSG00000131373 (HACL1)</t>
  </si>
  <si>
    <t>UBA7</t>
  </si>
  <si>
    <t>ENSG00000211898 (IGHD)</t>
  </si>
  <si>
    <t>PDK1</t>
  </si>
  <si>
    <t>ENSG00000111832 (RWDD1)</t>
  </si>
  <si>
    <t>IRAK3</t>
  </si>
  <si>
    <t>ENSG00000123240 (OPTN)</t>
  </si>
  <si>
    <t>FNIP1</t>
  </si>
  <si>
    <t>ENSG00000187244 (BCAM)</t>
  </si>
  <si>
    <t>ISLR2</t>
  </si>
  <si>
    <t>ENSG00000100365 (NCF4)</t>
  </si>
  <si>
    <t>RTN4IP1</t>
  </si>
  <si>
    <t>ENSG00000167646 (DNAAF3)</t>
  </si>
  <si>
    <t>MMP9</t>
  </si>
  <si>
    <t>ENSG00000130164 (LDLR)</t>
  </si>
  <si>
    <t>APAF1</t>
  </si>
  <si>
    <t>ENSG00000064787 (BCAS1)</t>
  </si>
  <si>
    <t>PHACTR4</t>
  </si>
  <si>
    <t>ENSG00000021852 (C8B)</t>
  </si>
  <si>
    <t>HK2</t>
  </si>
  <si>
    <t>ENSG00000138772 (ANXA3)</t>
  </si>
  <si>
    <t>AKAP11</t>
  </si>
  <si>
    <t>ENSG00000162998 (FRZB)</t>
  </si>
  <si>
    <t>TINAGL1</t>
  </si>
  <si>
    <t>ENSG00000196415 (PRTN3)</t>
  </si>
  <si>
    <t>N6AMT2</t>
  </si>
  <si>
    <t>ENSG00000054611 (TBC1D22A)</t>
  </si>
  <si>
    <t>TUB</t>
  </si>
  <si>
    <t>ENSG00000171241 (SHCBP1)</t>
  </si>
  <si>
    <t>THG1L</t>
  </si>
  <si>
    <t>ENSG00000158528 (PPP1R9A)</t>
  </si>
  <si>
    <t>IGLON5</t>
  </si>
  <si>
    <t>ENSG00000173083 (HPSE)</t>
  </si>
  <si>
    <t>FAM98A</t>
  </si>
  <si>
    <t>ENSG00000108239 (TBC1D12)</t>
  </si>
  <si>
    <t>HMGCLL1</t>
  </si>
  <si>
    <t>ENSG00000179593 (ALOX15B)</t>
  </si>
  <si>
    <t>GPX3</t>
  </si>
  <si>
    <t>ENSG00000108599 (AKAP10)</t>
  </si>
  <si>
    <t>REPS2</t>
  </si>
  <si>
    <t>ENSG00000114098 (ARMC8)</t>
  </si>
  <si>
    <t>NHP2L1</t>
  </si>
  <si>
    <t>ENSG00000135341 (MAP3K7)</t>
  </si>
  <si>
    <t>WRAP53</t>
  </si>
  <si>
    <t>ENSG00000163166 (IWS1)</t>
  </si>
  <si>
    <t>CNTFR</t>
  </si>
  <si>
    <t>ENSG00000233927 (RPS28)</t>
  </si>
  <si>
    <t>SUSD2</t>
  </si>
  <si>
    <t>ENSG00000137221 (TJAP1)</t>
  </si>
  <si>
    <t>ATG5</t>
  </si>
  <si>
    <t>ENSG00000105404 (RABAC1)</t>
  </si>
  <si>
    <t>DCN</t>
  </si>
  <si>
    <t>ENSG00000120913 (PDLIM2)</t>
  </si>
  <si>
    <t>CD14</t>
  </si>
  <si>
    <t>ENSG00000172456 (FGGY)</t>
  </si>
  <si>
    <t>OXNAD1</t>
  </si>
  <si>
    <t>ENSG00000169228 (RAB24)</t>
  </si>
  <si>
    <t>FAM83G</t>
  </si>
  <si>
    <t>ENSG00000174136 (RGMB)</t>
  </si>
  <si>
    <t>TSPAN14</t>
  </si>
  <si>
    <t>ENSG00000178252 (WDR6)</t>
  </si>
  <si>
    <t>TOP2A</t>
  </si>
  <si>
    <t>ENSG00000176248 (ANAPC2)</t>
  </si>
  <si>
    <t>NDUFB9</t>
  </si>
  <si>
    <t>ENSG00000135404 (CD63)</t>
  </si>
  <si>
    <t>PM20D2</t>
  </si>
  <si>
    <t>ENSG00000146409 (SLC18B1)</t>
  </si>
  <si>
    <t>TRAPPC1</t>
  </si>
  <si>
    <t>ENSG00000127554 (GFER)</t>
  </si>
  <si>
    <t>COQ7</t>
  </si>
  <si>
    <t>ENSG00000145242 (EPHA5)</t>
  </si>
  <si>
    <t>MYBPC2</t>
  </si>
  <si>
    <t>ENSG00000087495 (PHACTR3)</t>
  </si>
  <si>
    <t>ITFG2</t>
  </si>
  <si>
    <t>ENSG00000235194 (PPP1R3E)</t>
  </si>
  <si>
    <t>SPOCK2</t>
  </si>
  <si>
    <t>ENSG00000220008 (LINGO3)</t>
  </si>
  <si>
    <t>SPNS1</t>
  </si>
  <si>
    <t>ENSG00000132825 (PPP1R3D)</t>
  </si>
  <si>
    <t>ITGB3</t>
  </si>
  <si>
    <t>ENSG00000100346 (CACNA1I)</t>
  </si>
  <si>
    <t>GNG2</t>
  </si>
  <si>
    <t>ENSG00000146963 (LUC7L2)</t>
  </si>
  <si>
    <t>ITPR2</t>
  </si>
  <si>
    <t>ENSG00000118496 (FBXO30)</t>
  </si>
  <si>
    <t>ZFR</t>
  </si>
  <si>
    <t>ENSG00000128965 (CHAC1)</t>
  </si>
  <si>
    <t>PACS1</t>
  </si>
  <si>
    <t>ENSG00000136522 (MRPL47)</t>
  </si>
  <si>
    <t>MACF1</t>
  </si>
  <si>
    <t>ENSG00000070761 (CFAP20)</t>
  </si>
  <si>
    <t>SLC6A13</t>
  </si>
  <si>
    <t>ENSG00000134575 (ACP2)</t>
  </si>
  <si>
    <t>TBC1D8B</t>
  </si>
  <si>
    <t>ENSG00000156298 (TSPAN7)</t>
  </si>
  <si>
    <t>CXorf38</t>
  </si>
  <si>
    <t>ENSG00000187838 (PLSCR3)</t>
  </si>
  <si>
    <t>GRIA4</t>
  </si>
  <si>
    <t>ENSG00000166170 (BAG5)</t>
  </si>
  <si>
    <t>IGKV1-33</t>
  </si>
  <si>
    <t>ENSG00000100568 (VTI1B)</t>
  </si>
  <si>
    <t>PRMT9</t>
  </si>
  <si>
    <t>ENSG00000163536 (SERPINI1)</t>
  </si>
  <si>
    <t>RGS22</t>
  </si>
  <si>
    <t>ENSG00000111231 (GPN3)</t>
  </si>
  <si>
    <t>LIN7B</t>
  </si>
  <si>
    <t>ENSG00000184500 (PROS1)</t>
  </si>
  <si>
    <t>VPS9D1</t>
  </si>
  <si>
    <t>ENSG00000211966 (IGHV5-51)</t>
  </si>
  <si>
    <t>HACL1</t>
  </si>
  <si>
    <t>ENSG00000243335 (KCTD7)</t>
  </si>
  <si>
    <t>IGHD</t>
  </si>
  <si>
    <t>ENSG00000006283 (CACNA1G)</t>
  </si>
  <si>
    <t>RWDD1</t>
  </si>
  <si>
    <t>ENSG00000169129 (AFAP1L2)</t>
  </si>
  <si>
    <t>OPTN</t>
  </si>
  <si>
    <t>ENSG00000163644 (PPM1K)</t>
  </si>
  <si>
    <t>BCAM</t>
  </si>
  <si>
    <t>ENSG00000281990 (IGHV1-69-2)</t>
  </si>
  <si>
    <t>NCF4</t>
  </si>
  <si>
    <t>ENSG00000133121 (STARD13)</t>
  </si>
  <si>
    <t>DNAAF3</t>
  </si>
  <si>
    <t>ENSG00000168495 (POLR3D)</t>
  </si>
  <si>
    <t>LDLR</t>
  </si>
  <si>
    <t>ENSG00000087301 (TXNDC16)</t>
  </si>
  <si>
    <t>BCAS1</t>
  </si>
  <si>
    <t>ENSG00000145349 (CAMK2D)</t>
  </si>
  <si>
    <t>C8B</t>
  </si>
  <si>
    <t>ENSG00000159840 (ZYX)</t>
  </si>
  <si>
    <t>ANXA3</t>
  </si>
  <si>
    <t>ENSG00000176788 (BASP1)</t>
  </si>
  <si>
    <t>FRZB</t>
  </si>
  <si>
    <t>ENSG00000127191 (TRAF2)</t>
  </si>
  <si>
    <t>PRTN3</t>
  </si>
  <si>
    <t>ENSG00000124107 (SLPI)</t>
  </si>
  <si>
    <t>TBC1D22A</t>
  </si>
  <si>
    <t>ENSG00000135636 (DYSF)</t>
  </si>
  <si>
    <t>SHCBP1</t>
  </si>
  <si>
    <t>ENSG00000134255 (CEPT1)</t>
  </si>
  <si>
    <t>PPP1R9A</t>
  </si>
  <si>
    <t>ENSG00000141012 (GALNS)</t>
  </si>
  <si>
    <t>HPSE</t>
  </si>
  <si>
    <t>ENSG00000013293 (SLC7A14)</t>
  </si>
  <si>
    <t>TBC1D12</t>
  </si>
  <si>
    <t>ENSG00000162735 (PEX19)</t>
  </si>
  <si>
    <t>ALOX15B</t>
  </si>
  <si>
    <t>ENSG00000110063 (DCPS)</t>
  </si>
  <si>
    <t>AKAP10</t>
  </si>
  <si>
    <t>ENSG00000127328 (RAB3IP)</t>
  </si>
  <si>
    <t>ARMC8</t>
  </si>
  <si>
    <t>ENSG00000112893 (MAN2A1)</t>
  </si>
  <si>
    <t>MAP3K7</t>
  </si>
  <si>
    <t>ENSG00000106701 (FSD1L)</t>
  </si>
  <si>
    <t>IWS1</t>
  </si>
  <si>
    <t>ENSG00000198892 (SHISA4)</t>
  </si>
  <si>
    <t>RPS28</t>
  </si>
  <si>
    <t>ENSG00000088038 (CNOT3)</t>
  </si>
  <si>
    <t>TJAP1</t>
  </si>
  <si>
    <t>ENSG00000140688 (RUSF1)</t>
  </si>
  <si>
    <t>RABAC1</t>
  </si>
  <si>
    <t>ENSG00000096746 (HNRNPH3)</t>
  </si>
  <si>
    <t>PDLIM2</t>
  </si>
  <si>
    <t>ENSG00000134072 (CAMK1)</t>
  </si>
  <si>
    <t>FGGY</t>
  </si>
  <si>
    <t>ENSG00000157680 (DGKI)</t>
  </si>
  <si>
    <t>RAB24</t>
  </si>
  <si>
    <t>ENSG00000179134 (SAMD4B)</t>
  </si>
  <si>
    <t>RGMB</t>
  </si>
  <si>
    <t>ENSG00000110958 (PTGES3)</t>
  </si>
  <si>
    <t>WDR6</t>
  </si>
  <si>
    <t>ENSG00000258429 (PDF)</t>
  </si>
  <si>
    <t>ANAPC2</t>
  </si>
  <si>
    <t>ENSG00000136448 (NMT1)</t>
  </si>
  <si>
    <t>CD63</t>
  </si>
  <si>
    <t>ENSG00000079462 (PAFAH1B3)</t>
  </si>
  <si>
    <t>SLC18B1</t>
  </si>
  <si>
    <t>ENSG00000060971 (ACAA1)</t>
  </si>
  <si>
    <t>GFER</t>
  </si>
  <si>
    <t>ENSG00000213563 (C8orf82)</t>
  </si>
  <si>
    <t>EPHA5</t>
  </si>
  <si>
    <t>ENSG00000101158 (NELFCD)</t>
  </si>
  <si>
    <t>PHACTR3</t>
  </si>
  <si>
    <t>ENSG00000124787 (RPP40)</t>
  </si>
  <si>
    <t>PPP1R3E</t>
  </si>
  <si>
    <t>ENSG00000059122 (FLYWCH1)</t>
  </si>
  <si>
    <t>LINGO3</t>
  </si>
  <si>
    <t>ENSG00000136986 (DERL1)</t>
  </si>
  <si>
    <t>PPP1R3D</t>
  </si>
  <si>
    <t>ENSG00000125450 (NUP85)</t>
  </si>
  <si>
    <t>CACNA1I</t>
  </si>
  <si>
    <t>ENSG00000070081 (NUCB2)</t>
  </si>
  <si>
    <t>LUC7L2</t>
  </si>
  <si>
    <t>ENSG00000140612 (SEC11A)</t>
  </si>
  <si>
    <t>FBXO30</t>
  </si>
  <si>
    <t>ENSG00000119787 (ATL2)</t>
  </si>
  <si>
    <t>CHAC1</t>
  </si>
  <si>
    <t>ENSG00000158966 (CACHD1)</t>
  </si>
  <si>
    <t>MRPL47</t>
  </si>
  <si>
    <t>ENSG00000167107 (ACSF2)</t>
  </si>
  <si>
    <t>CFAP20</t>
  </si>
  <si>
    <t>ENSG00000007237 (GAS7)</t>
  </si>
  <si>
    <t>ACP2</t>
  </si>
  <si>
    <t>ENSG00000163701 (IL17RE)</t>
  </si>
  <si>
    <t>TSPAN7</t>
  </si>
  <si>
    <t>ENSG00000052795 (FNIP2)</t>
  </si>
  <si>
    <t>PLSCR3</t>
  </si>
  <si>
    <t>ENSG00000167434 (CA4)</t>
  </si>
  <si>
    <t>BAG5</t>
  </si>
  <si>
    <t>ENSG00000196730 (DAPK1)</t>
  </si>
  <si>
    <t>VTI1B</t>
  </si>
  <si>
    <t>ENSG00000248746 (ACTN3)</t>
  </si>
  <si>
    <t>SERPINI1</t>
  </si>
  <si>
    <t>ENSG00000101000 (PROCR)</t>
  </si>
  <si>
    <t>GPN3</t>
  </si>
  <si>
    <t>ENSG00000066382 (MPPED2)</t>
  </si>
  <si>
    <t>PROS1</t>
  </si>
  <si>
    <t>ENSG00000139684 (ESD)</t>
  </si>
  <si>
    <t>IGHV5-51</t>
  </si>
  <si>
    <t>ENSG00000174521 (TTC9B)</t>
  </si>
  <si>
    <t>KCTD7</t>
  </si>
  <si>
    <t>ENSG00000149972 (CNTN5)</t>
  </si>
  <si>
    <t>CACNA1G</t>
  </si>
  <si>
    <t>ENSG00000163528 (CHCHD4)</t>
  </si>
  <si>
    <t>AFAP1L2</t>
  </si>
  <si>
    <t>ENSG00000021776 (AQR)</t>
  </si>
  <si>
    <t>PPM1K</t>
  </si>
  <si>
    <t>ENSG00000145692 (BHMT)</t>
  </si>
  <si>
    <t>ENSG00000122707 (RECK)</t>
  </si>
  <si>
    <t>IGHV1-69-2</t>
  </si>
  <si>
    <t>ENSG00000174705 (SH3PXD2B)</t>
  </si>
  <si>
    <t>STARD13</t>
  </si>
  <si>
    <t>ENSG00000040731 (CDH10)</t>
  </si>
  <si>
    <t>POLR3D</t>
  </si>
  <si>
    <t>ENSG00000223953 (C1QTNF5)</t>
  </si>
  <si>
    <t>TXNDC16</t>
  </si>
  <si>
    <t>ENSG00000128340 (RAC2)</t>
  </si>
  <si>
    <t>CAMK2D</t>
  </si>
  <si>
    <t>ENSG00000162923 (WDR26)</t>
  </si>
  <si>
    <t>ZYX</t>
  </si>
  <si>
    <t>ENSG00000164904 (ALDH7A1)</t>
  </si>
  <si>
    <t>BASP1</t>
  </si>
  <si>
    <t>ENSG00000160284 (SPATC1L)</t>
  </si>
  <si>
    <t>TRAF2</t>
  </si>
  <si>
    <t>ENSG00000103490 (PYCARD)</t>
  </si>
  <si>
    <t>SLPI</t>
  </si>
  <si>
    <t>ENSG00000179094 (PER1)</t>
  </si>
  <si>
    <t>DYSF</t>
  </si>
  <si>
    <t>ENSG00000143412 (ANXA9)</t>
  </si>
  <si>
    <t>CEPT1</t>
  </si>
  <si>
    <t>ENSG00000072864 (NDE1)</t>
  </si>
  <si>
    <t>GALNS</t>
  </si>
  <si>
    <t>ENSG00000160216 (AGPAT3)</t>
  </si>
  <si>
    <t>SLC7A14</t>
  </si>
  <si>
    <t>ENSG00000090020 (SLC9A1)</t>
  </si>
  <si>
    <t>PEX19</t>
  </si>
  <si>
    <t>ENSG00000179051 (RCC2)</t>
  </si>
  <si>
    <t>DCPS</t>
  </si>
  <si>
    <t>ENSG00000105552 (BCAT2)</t>
  </si>
  <si>
    <t>RAB3IP</t>
  </si>
  <si>
    <t>ENSG00000133315 (MACROD1)</t>
  </si>
  <si>
    <t>MAN2A1</t>
  </si>
  <si>
    <t>ENSG00000079841 (RIMS1)</t>
  </si>
  <si>
    <t>FSD1L</t>
  </si>
  <si>
    <t>ENSG00000025039 (RRAGD)</t>
  </si>
  <si>
    <t>SHISA4</t>
  </si>
  <si>
    <t>ENSG00000134884 (ARGLU1)</t>
  </si>
  <si>
    <t>CNOT3</t>
  </si>
  <si>
    <t>ENSG00000196511 (TPK1)</t>
  </si>
  <si>
    <t>C16orf58</t>
  </si>
  <si>
    <t>ENSG00000139915 (MDGA2)</t>
  </si>
  <si>
    <t>HNRNPH3</t>
  </si>
  <si>
    <t>ENSG00000078140 (UBE2K)</t>
  </si>
  <si>
    <t>CAMK1</t>
  </si>
  <si>
    <t>ENSG00000023909 (GCLM)</t>
  </si>
  <si>
    <t>DGKI</t>
  </si>
  <si>
    <t>ENSG00000204220 (PFDN6)</t>
  </si>
  <si>
    <t>SAMD4B</t>
  </si>
  <si>
    <t>ENSG00000166394 (CYB5R2)</t>
  </si>
  <si>
    <t>PTGES3</t>
  </si>
  <si>
    <t>ENSG00000141698 (NT5C3B)</t>
  </si>
  <si>
    <t>PDF</t>
  </si>
  <si>
    <t>ENSG00000166333 (ILK)</t>
  </si>
  <si>
    <t>NMT1</t>
  </si>
  <si>
    <t>ENSG00000179604 (CDC42EP4)</t>
  </si>
  <si>
    <t>PAFAH1B3</t>
  </si>
  <si>
    <t>ENSG00000124356 (STAMBP)</t>
  </si>
  <si>
    <t>ACAA1</t>
  </si>
  <si>
    <t>ENSG00000179271 (GADD45GIP1)</t>
  </si>
  <si>
    <t>C8orf82</t>
  </si>
  <si>
    <t>ENSG00000143183 (TMCO1)</t>
  </si>
  <si>
    <t>NELFCD</t>
  </si>
  <si>
    <t>ENSG00000034713 (GABARAPL2)</t>
  </si>
  <si>
    <t>RPP40</t>
  </si>
  <si>
    <t>ENSG00000113194 (FAF2)</t>
  </si>
  <si>
    <t>FLYWCH1</t>
  </si>
  <si>
    <t>ENSG00000229314 (ORM1)</t>
  </si>
  <si>
    <t>DERL1</t>
  </si>
  <si>
    <t>ENSG00000171954 (CYP4F22)</t>
  </si>
  <si>
    <t>NUP85</t>
  </si>
  <si>
    <t>ENSG00000177034 (MTX3)</t>
  </si>
  <si>
    <t>NUCB2</t>
  </si>
  <si>
    <t>ENSG00000165061 (ZMAT4)</t>
  </si>
  <si>
    <t>SEC11A</t>
  </si>
  <si>
    <t>ENSG00000177479 (ARIH2)</t>
  </si>
  <si>
    <t>ATL2</t>
  </si>
  <si>
    <t>ENSG00000171174 (RBKS)</t>
  </si>
  <si>
    <t>CACHD1</t>
  </si>
  <si>
    <t>ENSG00000164932 (CTHRC1)</t>
  </si>
  <si>
    <t>ACSF2</t>
  </si>
  <si>
    <t>ENSG00000145191 (EIF2B5)</t>
  </si>
  <si>
    <t>ZCCHC6</t>
  </si>
  <si>
    <t>ENSG00000158825 (CDA)</t>
  </si>
  <si>
    <t>GAS7</t>
  </si>
  <si>
    <t>ENSG00000188906 (LRRK2)</t>
  </si>
  <si>
    <t>IL17RE</t>
  </si>
  <si>
    <t>ENSG00000101981 (F9)</t>
  </si>
  <si>
    <t>FNIP2</t>
  </si>
  <si>
    <t>ENSG00000120948 (TARDBP)</t>
  </si>
  <si>
    <t>CA4</t>
  </si>
  <si>
    <t>ENSG00000185345 (PRKN)</t>
  </si>
  <si>
    <t>DAPK1</t>
  </si>
  <si>
    <t>ENSG00000177613 (CSTF2T)</t>
  </si>
  <si>
    <t>ACTN3</t>
  </si>
  <si>
    <t>ENSG00000198160 (MIER1)</t>
  </si>
  <si>
    <t>PROCR</t>
  </si>
  <si>
    <t>ENSG00000105171 (POP4)</t>
  </si>
  <si>
    <t>MPPED2</t>
  </si>
  <si>
    <t>ENSG00000137843 (PAK6)</t>
  </si>
  <si>
    <t>ESD</t>
  </si>
  <si>
    <t>ENSG00000148331 (ASB6)</t>
  </si>
  <si>
    <t>TTC9B</t>
  </si>
  <si>
    <t>ENSG00000105202 (FBL)</t>
  </si>
  <si>
    <t>LEPRE1</t>
  </si>
  <si>
    <t>ENSG00000126953 (TIMM8A)</t>
  </si>
  <si>
    <t>CNTN5</t>
  </si>
  <si>
    <t>ENSG00000100417 (PMM1)</t>
  </si>
  <si>
    <t>CHCHD4</t>
  </si>
  <si>
    <t>ENSG00000125304 (TM9SF2)</t>
  </si>
  <si>
    <t>AQR</t>
  </si>
  <si>
    <t>ENSG00000102837 (OLFM4)</t>
  </si>
  <si>
    <t>BHMT</t>
  </si>
  <si>
    <t>ENSG00000125505 (MBOAT7)</t>
  </si>
  <si>
    <t>RECK</t>
  </si>
  <si>
    <t>ENSG00000178149 (DALRD3)</t>
  </si>
  <si>
    <t>SH3PXD2B</t>
  </si>
  <si>
    <t>ENSG00000112651 (MRPL2)</t>
  </si>
  <si>
    <t>CDH10</t>
  </si>
  <si>
    <t>ENSG00000137822 (TUBGCP4)</t>
  </si>
  <si>
    <t>C1QTNF5</t>
  </si>
  <si>
    <t>ENSG00000131495 (NDUFA2)</t>
  </si>
  <si>
    <t>RAC2</t>
  </si>
  <si>
    <t>ENSG00000136045 (PWP1)</t>
  </si>
  <si>
    <t>WDR26</t>
  </si>
  <si>
    <t>ENSG00000106266 (SNX8)</t>
  </si>
  <si>
    <t>ALDH7A1</t>
  </si>
  <si>
    <t>ENSG00000149257 (SERPINH1)</t>
  </si>
  <si>
    <t>SPATC1L</t>
  </si>
  <si>
    <t>ENSG00000135686 (KLHL36)</t>
  </si>
  <si>
    <t>PYCARD</t>
  </si>
  <si>
    <t>ENSG00000129235 (TXNDC17)</t>
  </si>
  <si>
    <t>PER1</t>
  </si>
  <si>
    <t>ENSG00000154719 (MRPL39)</t>
  </si>
  <si>
    <t>ANXA9</t>
  </si>
  <si>
    <t>ENSG00000155886 (SLC24A2)</t>
  </si>
  <si>
    <t>NDE1</t>
  </si>
  <si>
    <t>ENSG00000174903 (RAB1B)</t>
  </si>
  <si>
    <t>AGPAT3</t>
  </si>
  <si>
    <t>ENSG00000111664 (GNB3)</t>
  </si>
  <si>
    <t>FAM60A</t>
  </si>
  <si>
    <t>ENSG00000135114 (OASL)</t>
  </si>
  <si>
    <t>SLC9A1</t>
  </si>
  <si>
    <t>ENSG00000125821 (DTD1)</t>
  </si>
  <si>
    <t>RCC2</t>
  </si>
  <si>
    <t>ENSG00000066136 (NFYC)</t>
  </si>
  <si>
    <t>BCAT2</t>
  </si>
  <si>
    <t>ENSG00000198189 (HSD17B11)</t>
  </si>
  <si>
    <t>MACROD1</t>
  </si>
  <si>
    <t>ENSG00000157782 (CABP1)</t>
  </si>
  <si>
    <t>RIMS1</t>
  </si>
  <si>
    <t>ENSG00000153037 (SRP19)</t>
  </si>
  <si>
    <t>RRAGD</t>
  </si>
  <si>
    <t>ENSG00000188986 (NELFB)</t>
  </si>
  <si>
    <t>ARGLU1</t>
  </si>
  <si>
    <t>ENSG00000185245 (GP1BA)</t>
  </si>
  <si>
    <t>TPK1</t>
  </si>
  <si>
    <t>ENSG00000102030 (NAA10)</t>
  </si>
  <si>
    <t>MDGA2</t>
  </si>
  <si>
    <t>ENSG00000172638 (EFEMP2)</t>
  </si>
  <si>
    <t>UBE2K</t>
  </si>
  <si>
    <t>ENSG00000100982 (PCIF1)</t>
  </si>
  <si>
    <t>GCLM</t>
  </si>
  <si>
    <t>ENSG00000174695 (TMEM167A)</t>
  </si>
  <si>
    <t>PFDN6</t>
  </si>
  <si>
    <t>ENSG00000170222 (ADPRM)</t>
  </si>
  <si>
    <t>CYB5R2</t>
  </si>
  <si>
    <t>ENSG00000107223 (EDF1)</t>
  </si>
  <si>
    <t>UHRF1BP1</t>
  </si>
  <si>
    <t>ENSG00000196850 (PPTC7)</t>
  </si>
  <si>
    <t>NT5C3B</t>
  </si>
  <si>
    <t>ENSG00000176533 (GNG7)</t>
  </si>
  <si>
    <t>ILK</t>
  </si>
  <si>
    <t>ENSG00000184470 (TXNRD2)</t>
  </si>
  <si>
    <t>CDC42EP4</t>
  </si>
  <si>
    <t>ENSG00000118113 (MMP8)</t>
  </si>
  <si>
    <t>STAMBP</t>
  </si>
  <si>
    <t>ENSG00000189043 (NDUFA4)</t>
  </si>
  <si>
    <t>GADD45GIP1</t>
  </si>
  <si>
    <t>ENSG00000174939 (ASPHD1)</t>
  </si>
  <si>
    <t>TMCO1</t>
  </si>
  <si>
    <t>ENSG00000169018 (FEM1B)</t>
  </si>
  <si>
    <t>GABARAPL2</t>
  </si>
  <si>
    <t>ENSG00000104833 (TUBB4A)</t>
  </si>
  <si>
    <t>FAF2</t>
  </si>
  <si>
    <t>ENSG00000100665 (SERPINA4)</t>
  </si>
  <si>
    <t>ORM1</t>
  </si>
  <si>
    <t>ENSG00000167601 (AXL)</t>
  </si>
  <si>
    <t>CYP4F22</t>
  </si>
  <si>
    <t>ENSG00000145741 (BTF3)</t>
  </si>
  <si>
    <t>MTX3</t>
  </si>
  <si>
    <t>ENSG00000162433 (AK4)</t>
  </si>
  <si>
    <t>ZMAT4</t>
  </si>
  <si>
    <t>ENSG00000145708 (CRHBP)</t>
  </si>
  <si>
    <t>SLC9A3R2</t>
  </si>
  <si>
    <t>ENSG00000100897 (DCAF11)</t>
  </si>
  <si>
    <t>ARIH2</t>
  </si>
  <si>
    <t>ENSG00000105514 (RAB3D)</t>
  </si>
  <si>
    <t>RBKS</t>
  </si>
  <si>
    <t>ENSG00000117525 (F3)</t>
  </si>
  <si>
    <t>CTHRC1</t>
  </si>
  <si>
    <t>ENSG00000050405 (LIMA1)</t>
  </si>
  <si>
    <t>EIF2B5</t>
  </si>
  <si>
    <t>ENSG00000204347 (BTBD17)</t>
  </si>
  <si>
    <t>CDA</t>
  </si>
  <si>
    <t>ENSG00000179914 (ITLN1)</t>
  </si>
  <si>
    <t>LRRK2</t>
  </si>
  <si>
    <t>ENSG00000127804 (METTL16)</t>
  </si>
  <si>
    <t>F9</t>
  </si>
  <si>
    <t>ENSG00000188428 (BLOC1S5)</t>
  </si>
  <si>
    <t>TARDBP</t>
  </si>
  <si>
    <t>ENSG00000197756 (RPL37A)</t>
  </si>
  <si>
    <t>PARK2</t>
  </si>
  <si>
    <t>ENSG00000100075 (SLC25A1)</t>
  </si>
  <si>
    <t>CSTF2T</t>
  </si>
  <si>
    <t>ENSG00000099800 (TIMM13)</t>
  </si>
  <si>
    <t>MIER1</t>
  </si>
  <si>
    <t>ENSG00000151690 (MFSD6)</t>
  </si>
  <si>
    <t>POP4</t>
  </si>
  <si>
    <t>ENSG00000108306 (FBXL20)</t>
  </si>
  <si>
    <t>PAK6</t>
  </si>
  <si>
    <t>ENSG00000106682 (EIF4H)</t>
  </si>
  <si>
    <t>ASB6</t>
  </si>
  <si>
    <t>ENSG00000169139 (UBE2V2)</t>
  </si>
  <si>
    <t>FBL</t>
  </si>
  <si>
    <t>ENSG00000170581 (STAT2)</t>
  </si>
  <si>
    <t>TIMM8A</t>
  </si>
  <si>
    <t>ENSG00000261701 (HPR)</t>
  </si>
  <si>
    <t>PMM1</t>
  </si>
  <si>
    <t>ENSG00000133985 (TTC9)</t>
  </si>
  <si>
    <t>TM9SF2</t>
  </si>
  <si>
    <t>ENSG00000075624 (ACTB)</t>
  </si>
  <si>
    <t>OLFM4</t>
  </si>
  <si>
    <t>ENSG00000214026 (MRPL23)</t>
  </si>
  <si>
    <t>MBOAT7</t>
  </si>
  <si>
    <t>ENSG00000167754 (KLK5)</t>
  </si>
  <si>
    <t>DALRD3</t>
  </si>
  <si>
    <t>ENSG00000105650 (PDE4C)</t>
  </si>
  <si>
    <t>MRPL2</t>
  </si>
  <si>
    <t>ENSG00000163993 (S100P)</t>
  </si>
  <si>
    <t>TUBGCP4</t>
  </si>
  <si>
    <t>ENSG00000164182 (NDUFAF2)</t>
  </si>
  <si>
    <t>NDUFA2</t>
  </si>
  <si>
    <t>ENSG00000164466 (SFXN1)</t>
  </si>
  <si>
    <t>PWP1</t>
  </si>
  <si>
    <t>ENSG00000185721 (DRG1)</t>
  </si>
  <si>
    <t>SNX8</t>
  </si>
  <si>
    <t>ENSG00000198732 (SMOC1)</t>
  </si>
  <si>
    <t>SERPINH1</t>
  </si>
  <si>
    <t>ENSG00000180185 (FAHD1)</t>
  </si>
  <si>
    <t>KLHL36</t>
  </si>
  <si>
    <t>ENSG00000101104 (PABPC1L)</t>
  </si>
  <si>
    <t>TXNDC17</t>
  </si>
  <si>
    <t>ENSG00000100478 (AP4S1)</t>
  </si>
  <si>
    <t>MRPL39</t>
  </si>
  <si>
    <t>ENSG00000149591 (TAGLN)</t>
  </si>
  <si>
    <t>SLC24A2</t>
  </si>
  <si>
    <t>ENSG00000110013 (SIAE)</t>
  </si>
  <si>
    <t>RAB1B</t>
  </si>
  <si>
    <t>ENSG00000211663 (IGLV3-19)</t>
  </si>
  <si>
    <t>GNB3</t>
  </si>
  <si>
    <t>ENSG00000144290 (SLC4A10)</t>
  </si>
  <si>
    <t>OASL</t>
  </si>
  <si>
    <t>ENSG00000131378 (RFTN1)</t>
  </si>
  <si>
    <t>DTD1</t>
  </si>
  <si>
    <t>ENSG00000151914 (DST)</t>
  </si>
  <si>
    <t>NFYC</t>
  </si>
  <si>
    <t>ENSG00000185686 (PRAME)</t>
  </si>
  <si>
    <t>HSD17B11</t>
  </si>
  <si>
    <t>ENSG00000104497 (SNX16)</t>
  </si>
  <si>
    <t>CABP1</t>
  </si>
  <si>
    <t>ENSG00000144713 (RPL32)</t>
  </si>
  <si>
    <t>SRP19</t>
  </si>
  <si>
    <t>ENSG00000188100 (FAM25A)</t>
  </si>
  <si>
    <t>NELFB</t>
  </si>
  <si>
    <t>ENSG00000133742 (CA1)</t>
  </si>
  <si>
    <t>GP1BA</t>
  </si>
  <si>
    <t>ENSG00000131943 (C19orf12)</t>
  </si>
  <si>
    <t>NAA10</t>
  </si>
  <si>
    <t>ENSG00000072042 (RDH11)</t>
  </si>
  <si>
    <t>EFEMP2</t>
  </si>
  <si>
    <t>ENSG00000121892 (PDS5A)</t>
  </si>
  <si>
    <t>PCIF1</t>
  </si>
  <si>
    <t>ENSG00000164967 (RPP25L)</t>
  </si>
  <si>
    <t>TMEM167A</t>
  </si>
  <si>
    <t>ENSG00000106628 (POLD2)</t>
  </si>
  <si>
    <t>ADPRM</t>
  </si>
  <si>
    <t>ENSG00000073754 (CD5L)</t>
  </si>
  <si>
    <t>PVRL4</t>
  </si>
  <si>
    <t>ENSG00000166997 (CNPY4)</t>
  </si>
  <si>
    <t>EDF1</t>
  </si>
  <si>
    <t>ENSG00000131398 (KCNC3)</t>
  </si>
  <si>
    <t>PPTC7</t>
  </si>
  <si>
    <t>ENSG00000145476 (CYP4V2)</t>
  </si>
  <si>
    <t>GNG7</t>
  </si>
  <si>
    <t>ENSG00000163719 (MTMR14)</t>
  </si>
  <si>
    <t>TXNRD2</t>
  </si>
  <si>
    <t>ENSG00000136783 (NIPSNAP3A)</t>
  </si>
  <si>
    <t>MMP8</t>
  </si>
  <si>
    <t>ENSG00000185386 (MAPK11)</t>
  </si>
  <si>
    <t>ENSG00000135002 (RFK)</t>
  </si>
  <si>
    <t>NDUFA4</t>
  </si>
  <si>
    <t>ENSG00000158480 (SPATA2)</t>
  </si>
  <si>
    <t>ASPHD1</t>
  </si>
  <si>
    <t>ENSG00000126945 (HNRNPH2)</t>
  </si>
  <si>
    <t>FEM1B</t>
  </si>
  <si>
    <t>ENSG00000198886 (MT-ND4)</t>
  </si>
  <si>
    <t>TUBB4A</t>
  </si>
  <si>
    <t>ENSG00000077348 (EXOSC5)</t>
  </si>
  <si>
    <t>SERPINA4</t>
  </si>
  <si>
    <t>ENSG00000168803 (ADAL)</t>
  </si>
  <si>
    <t>AXL</t>
  </si>
  <si>
    <t>ENSG00000035141 (FAM136A)</t>
  </si>
  <si>
    <t>BTF3</t>
  </si>
  <si>
    <t>ENSG00000145907 (G3BP1)</t>
  </si>
  <si>
    <t>AK4</t>
  </si>
  <si>
    <t>ENSG00000291237 (SOD2)</t>
  </si>
  <si>
    <t>CRHBP</t>
  </si>
  <si>
    <t>ENSG00000128654 (MTX2)</t>
  </si>
  <si>
    <t>DCAF11</t>
  </si>
  <si>
    <t>ENSG00000110717 (NDUFS8)</t>
  </si>
  <si>
    <t>RAB3D</t>
  </si>
  <si>
    <t>ENSG00000100234 (TIMP3)</t>
  </si>
  <si>
    <t>F3</t>
  </si>
  <si>
    <t>ENSG00000118046 (STK11)</t>
  </si>
  <si>
    <t>LIMA1</t>
  </si>
  <si>
    <t>ENSG00000155975 (VPS37A)</t>
  </si>
  <si>
    <t>BTBD17</t>
  </si>
  <si>
    <t>ENSG00000131116 (ZNF428)</t>
  </si>
  <si>
    <t>ITLN1</t>
  </si>
  <si>
    <t>ENSG00000175387 (SMAD2)</t>
  </si>
  <si>
    <t>METTL16</t>
  </si>
  <si>
    <t>ENSG00000176148 (TCP11L1)</t>
  </si>
  <si>
    <t>BLOC1S5</t>
  </si>
  <si>
    <t>ENSG00000152766 (ANKRD22)</t>
  </si>
  <si>
    <t>RPL37A</t>
  </si>
  <si>
    <t>ENSG00000197901 (SLC22A6)</t>
  </si>
  <si>
    <t>SLC25A1</t>
  </si>
  <si>
    <t>ENSG00000100823 (APEX1)</t>
  </si>
  <si>
    <t>TIMM13</t>
  </si>
  <si>
    <t>ENSG00000111596 (CNOT2)</t>
  </si>
  <si>
    <t>MFSD6</t>
  </si>
  <si>
    <t>ENSG00000116521 (SCAMP3)</t>
  </si>
  <si>
    <t>FBXL20</t>
  </si>
  <si>
    <t>ENSG00000145912 (NHP2)</t>
  </si>
  <si>
    <t>EIF4H</t>
  </si>
  <si>
    <t>ENSG00000105971 (CAV2)</t>
  </si>
  <si>
    <t>UBE2V2</t>
  </si>
  <si>
    <t>ENSG00000091583 (APOH)</t>
  </si>
  <si>
    <t>STAT2</t>
  </si>
  <si>
    <t>ENSG00000087258 (GNAO1)</t>
  </si>
  <si>
    <t>HPR</t>
  </si>
  <si>
    <t>ENSG00000114631 (PODXL2)</t>
  </si>
  <si>
    <t>TTC9</t>
  </si>
  <si>
    <t>ENSG00000133703 (KRAS)</t>
  </si>
  <si>
    <t>ACTB</t>
  </si>
  <si>
    <t>ENSG00000188313 (PLSCR1)</t>
  </si>
  <si>
    <t>MRPL23</t>
  </si>
  <si>
    <t>ENSG00000130176 (CNN1)</t>
  </si>
  <si>
    <t>KLK5</t>
  </si>
  <si>
    <t>ENSG00000206560 (ANKRD28)</t>
  </si>
  <si>
    <t>PDE4C</t>
  </si>
  <si>
    <t>ENSG00000149564 (ESAM)</t>
  </si>
  <si>
    <t>S100P</t>
  </si>
  <si>
    <t>ENSG00000023892 (DEF6)</t>
  </si>
  <si>
    <t>NDUFAF2</t>
  </si>
  <si>
    <t>ENSG00000157954 (WIPI2)</t>
  </si>
  <si>
    <t>SFXN1</t>
  </si>
  <si>
    <t>ENSG00000039068 (CDH1)</t>
  </si>
  <si>
    <t>DRG1</t>
  </si>
  <si>
    <t>ENSG00000197561 (ELANE)</t>
  </si>
  <si>
    <t>SMOC1</t>
  </si>
  <si>
    <t>ENSG00000134184 (GSTM1)</t>
  </si>
  <si>
    <t>FAHD1</t>
  </si>
  <si>
    <t>ENSG00000136897 (MRPL50)</t>
  </si>
  <si>
    <t>PABPC1L</t>
  </si>
  <si>
    <t>ENSG00000049323 (LTBP1)</t>
  </si>
  <si>
    <t>AP4S1</t>
  </si>
  <si>
    <t>ENSG00000113763 (UNC5A)</t>
  </si>
  <si>
    <t>TAGLN</t>
  </si>
  <si>
    <t>ENSG00000100744 (GSKIP)</t>
  </si>
  <si>
    <t>SIAE</t>
  </si>
  <si>
    <t>ENSG00000112695 (COX7A2)</t>
  </si>
  <si>
    <t>IGLV3-19</t>
  </si>
  <si>
    <t>ENSG00000141759 (TXNL4A)</t>
  </si>
  <si>
    <t>SLC4A10</t>
  </si>
  <si>
    <t>ENSG00000167272 (POP5)</t>
  </si>
  <si>
    <t>RFTN1</t>
  </si>
  <si>
    <t>ENSG00000188243 (COMMD6)</t>
  </si>
  <si>
    <t>DST</t>
  </si>
  <si>
    <t>ENSG00000130520 (LSM4)</t>
  </si>
  <si>
    <t>PRAME</t>
  </si>
  <si>
    <t>ENSG00000111405 (ENDOU)</t>
  </si>
  <si>
    <t>SNX16</t>
  </si>
  <si>
    <t>ENSG00000119431 (HDHD3)</t>
  </si>
  <si>
    <t>RPL32</t>
  </si>
  <si>
    <t>ENSG00000115310 (RTN4)</t>
  </si>
  <si>
    <t>FAM25A</t>
  </si>
  <si>
    <t>ENSG00000132361 (CLUH)</t>
  </si>
  <si>
    <t>CA1</t>
  </si>
  <si>
    <t>ENSG00000110536 (PTPMT1)</t>
  </si>
  <si>
    <t>C19orf12</t>
  </si>
  <si>
    <t>ENSG00000119917 (IFIT3)</t>
  </si>
  <si>
    <t>RDH11</t>
  </si>
  <si>
    <t>ENSG00000196937 (FAM3C)</t>
  </si>
  <si>
    <t>PDS5A</t>
  </si>
  <si>
    <t>ENSG00000167461 (RAB8A)</t>
  </si>
  <si>
    <t>RPP25L</t>
  </si>
  <si>
    <t>ENSG00000103148 (NPRL3)</t>
  </si>
  <si>
    <t>POLD2</t>
  </si>
  <si>
    <t>ENSG00000155368 (DBI)</t>
  </si>
  <si>
    <t>CD5L</t>
  </si>
  <si>
    <t>ENSG00000234906 (APOC2)</t>
  </si>
  <si>
    <t>ENSG00000115806 (GORASP2)</t>
  </si>
  <si>
    <t>CNPY4</t>
  </si>
  <si>
    <t>ENSG00000104112 (SCG3)</t>
  </si>
  <si>
    <t>KCNC3</t>
  </si>
  <si>
    <t>ENSG00000158296 (SLC13A3)</t>
  </si>
  <si>
    <t>CYP4V2</t>
  </si>
  <si>
    <t>ENSG00000211640 (IGLV6-57)</t>
  </si>
  <si>
    <t>MTMR14</t>
  </si>
  <si>
    <t>ENSG00000172232 (AZU1)</t>
  </si>
  <si>
    <t>NIPSNAP3A</t>
  </si>
  <si>
    <t>ENSG00000049769 (PPP1R3F)</t>
  </si>
  <si>
    <t>MAPK11</t>
  </si>
  <si>
    <t>ENSG00000122367 (LDB3)</t>
  </si>
  <si>
    <t>RFK</t>
  </si>
  <si>
    <t>ENSG00000260230 (FRRS1L)</t>
  </si>
  <si>
    <t>SPATA2</t>
  </si>
  <si>
    <t>ENSG00000109743 (BST1)</t>
  </si>
  <si>
    <t>PPP2R4</t>
  </si>
  <si>
    <t>ENSG00000134248 (LAMTOR5)</t>
  </si>
  <si>
    <t>HNRNPH2</t>
  </si>
  <si>
    <t>ENSG00000090512 (FETUB)</t>
  </si>
  <si>
    <t>MT-ND4</t>
  </si>
  <si>
    <t>ENSG00000168243 (GNG4)</t>
  </si>
  <si>
    <t>EXOSC5</t>
  </si>
  <si>
    <t>ENSG00000102181 (CD99L2)</t>
  </si>
  <si>
    <t>ADAL</t>
  </si>
  <si>
    <t>ENSG00000126214 (KLC1)</t>
  </si>
  <si>
    <t>FAM136A</t>
  </si>
  <si>
    <t>ENSG00000150938 (CRIM1)</t>
  </si>
  <si>
    <t>G3BP1</t>
  </si>
  <si>
    <t>ENSG00000077327 (SPAG6)</t>
  </si>
  <si>
    <t>SOD2</t>
  </si>
  <si>
    <t>ENSG00000111348 (ARHGDIB)</t>
  </si>
  <si>
    <t>MTX2</t>
  </si>
  <si>
    <t>ENSG00000122694 (GLIPR2)</t>
  </si>
  <si>
    <t>NDUFS8</t>
  </si>
  <si>
    <t>ENSG00000188690 (UROS)</t>
  </si>
  <si>
    <t>TIMP3</t>
  </si>
  <si>
    <t>ENSG00000149792 (MRPL49)</t>
  </si>
  <si>
    <t>STK11</t>
  </si>
  <si>
    <t>ENSG00000144034 (TPRKB)</t>
  </si>
  <si>
    <t>VPS37A</t>
  </si>
  <si>
    <t>ENSG00000211890 (IGHA2)</t>
  </si>
  <si>
    <t>ZNF428</t>
  </si>
  <si>
    <t>ENSG00000134817 (APLNR)</t>
  </si>
  <si>
    <t>SMAD2</t>
  </si>
  <si>
    <t>ENSG00000136240 (KDELR2)</t>
  </si>
  <si>
    <t>TCP11L1</t>
  </si>
  <si>
    <t>ENSG00000060138 (YBX3)</t>
  </si>
  <si>
    <t>ANKRD22</t>
  </si>
  <si>
    <t>ENSG00000155393 (HEATR3)</t>
  </si>
  <si>
    <t>SLC22A6</t>
  </si>
  <si>
    <t>ENSG00000112214 (FHL5)</t>
  </si>
  <si>
    <t>APEX1</t>
  </si>
  <si>
    <t>ENSG00000110921 (MVK)</t>
  </si>
  <si>
    <t>CNOT2</t>
  </si>
  <si>
    <t>ENSG00000136295 (TTYH3)</t>
  </si>
  <si>
    <t>SCAMP3</t>
  </si>
  <si>
    <t>ENSG00000111843 (TMEM14C)</t>
  </si>
  <si>
    <t>NHP2</t>
  </si>
  <si>
    <t>ENSG00000135124 (P2RX4)</t>
  </si>
  <si>
    <t>CAV2</t>
  </si>
  <si>
    <t>ENSG00000167757 (KLK11)</t>
  </si>
  <si>
    <t>APOH</t>
  </si>
  <si>
    <t>ENSG00000117480 (FAAH)</t>
  </si>
  <si>
    <t>GNAO1</t>
  </si>
  <si>
    <t>ENSG00000162188 (GNG3)</t>
  </si>
  <si>
    <t>PODXL2</t>
  </si>
  <si>
    <t>ENSG00000148482 (SLC39A12)</t>
  </si>
  <si>
    <t>KRAS</t>
  </si>
  <si>
    <t>ENSG00000144021 (CIAO1)</t>
  </si>
  <si>
    <t>PLSCR1</t>
  </si>
  <si>
    <t>ENSG00000124226 (RNF114)</t>
  </si>
  <si>
    <t>CNN1</t>
  </si>
  <si>
    <t>ENSG00000163737 (PF4)</t>
  </si>
  <si>
    <t>ANKRD28</t>
  </si>
  <si>
    <t>ENSG00000123136 (DDX39A)</t>
  </si>
  <si>
    <t>ESAM</t>
  </si>
  <si>
    <t>ENSG00000100632 (ERH)</t>
  </si>
  <si>
    <t>DEF6</t>
  </si>
  <si>
    <t>ENSG00000103978 (TMEM87A)</t>
  </si>
  <si>
    <t>WIPI2</t>
  </si>
  <si>
    <t>Not included:</t>
  </si>
  <si>
    <t>CDH1</t>
  </si>
  <si>
    <t>ELANE</t>
  </si>
  <si>
    <t>GSTM1</t>
  </si>
  <si>
    <t>MRPL50</t>
  </si>
  <si>
    <t>LTBP1</t>
  </si>
  <si>
    <t>UNC5A</t>
  </si>
  <si>
    <t>GSKIP</t>
  </si>
  <si>
    <t>COX7A2</t>
  </si>
  <si>
    <t>TXNL4A</t>
  </si>
  <si>
    <t>POP5</t>
  </si>
  <si>
    <t>COMMD6</t>
  </si>
  <si>
    <t>LSM4</t>
  </si>
  <si>
    <t>C11ORF30</t>
  </si>
  <si>
    <t>ENDOU</t>
  </si>
  <si>
    <t>HDHD3</t>
  </si>
  <si>
    <t>RTN4</t>
  </si>
  <si>
    <t>CLUH</t>
  </si>
  <si>
    <t>PTPMT1</t>
  </si>
  <si>
    <t>IFIT3</t>
  </si>
  <si>
    <t>FAM3C</t>
  </si>
  <si>
    <t>RAB8A</t>
  </si>
  <si>
    <t>C5ORF30</t>
  </si>
  <si>
    <t>NPRL3</t>
  </si>
  <si>
    <t>DBI</t>
  </si>
  <si>
    <t>APOC2</t>
  </si>
  <si>
    <t>GORASP2</t>
  </si>
  <si>
    <t>SCG3</t>
  </si>
  <si>
    <t>SLC13A3</t>
  </si>
  <si>
    <t>IGLV6-57</t>
  </si>
  <si>
    <t>AZU1</t>
  </si>
  <si>
    <t>PPP1R3F</t>
  </si>
  <si>
    <t>LDB3</t>
  </si>
  <si>
    <t>FRRS1L</t>
  </si>
  <si>
    <t>BST1</t>
  </si>
  <si>
    <t>LAMTOR5</t>
  </si>
  <si>
    <t>FETUB</t>
  </si>
  <si>
    <t>GNG4</t>
  </si>
  <si>
    <t>CD99L2</t>
  </si>
  <si>
    <t>C5ORF51</t>
  </si>
  <si>
    <t>C2orf47</t>
  </si>
  <si>
    <t>KLC1</t>
  </si>
  <si>
    <t>CRIM1</t>
  </si>
  <si>
    <t>SPAG6</t>
  </si>
  <si>
    <t>ATP5I</t>
  </si>
  <si>
    <t>ARHGDIB</t>
  </si>
  <si>
    <t>GLIPR2</t>
  </si>
  <si>
    <t>C20ORF27</t>
  </si>
  <si>
    <t>UROS</t>
  </si>
  <si>
    <t>MRPL49</t>
  </si>
  <si>
    <t>TPRKB</t>
  </si>
  <si>
    <t>IGHA2</t>
  </si>
  <si>
    <t>APLNR</t>
  </si>
  <si>
    <t>KDELR2</t>
  </si>
  <si>
    <t>YBX3</t>
  </si>
  <si>
    <t>HEATR3</t>
  </si>
  <si>
    <t>FHL5</t>
  </si>
  <si>
    <t>MVK</t>
  </si>
  <si>
    <t>TTYH3</t>
  </si>
  <si>
    <t>C2ORF47</t>
  </si>
  <si>
    <t>TMEM14C</t>
  </si>
  <si>
    <t>P2RX4</t>
  </si>
  <si>
    <t>C17ORF89</t>
  </si>
  <si>
    <t>KLK11</t>
  </si>
  <si>
    <t>Duplicates:</t>
  </si>
  <si>
    <t>FAAH</t>
  </si>
  <si>
    <t>GNG3</t>
  </si>
  <si>
    <t>SLC39A12</t>
  </si>
  <si>
    <t>CIAO1</t>
  </si>
  <si>
    <t>RNF114</t>
  </si>
  <si>
    <t>PF4</t>
  </si>
  <si>
    <t>C17orf89</t>
  </si>
  <si>
    <t>DDX39A</t>
  </si>
  <si>
    <t>ERH</t>
  </si>
  <si>
    <t>TMEM87A</t>
  </si>
  <si>
    <t>source</t>
  </si>
  <si>
    <t>term_name</t>
  </si>
  <si>
    <t>term_id</t>
  </si>
  <si>
    <t>highlighted</t>
  </si>
  <si>
    <t>adjusted_p_value</t>
  </si>
  <si>
    <t>negative_log10_of_adjusted_p_value</t>
  </si>
  <si>
    <t>term_size</t>
  </si>
  <si>
    <t>query_size</t>
  </si>
  <si>
    <t>intersection_size</t>
  </si>
  <si>
    <t>effective_domain_size</t>
  </si>
  <si>
    <t>intersections</t>
  </si>
  <si>
    <t>KEGG</t>
  </si>
  <si>
    <t>Metabolic pathways</t>
  </si>
  <si>
    <t>KEGG:01100</t>
  </si>
  <si>
    <t>CERS3,GLUD1,ENO2,PYGB,ALDH2,GLUL,PYGM,ATP6V1B2,PKM,AHCYL1,AGL,GDA,NADK2,ATP6V1H,GPHN,ATP6V1C1,ISYNA1,DCXR,DLD,LDHA,PRPS1,ATP6V1E1,NDUFV1,PDE1A,CNDP1,ME1,IDH3A,LANCL1,NAPRT,IVD,ATP6V0D1,FLAD1,GUCY1A2,CS,SRM,GSS,ACAD8,PYGL,MCCC2,SUOX,PFKFB2,GCDH,PLD3,GMDS,CHKB,MIF,ACADS,GAA,ALDH1B1,SDHA,IDH3B,PCBD1,CMBL,IMPDH2,GATM,L3HYPDH,GLS,NQO1,ACAT1,PPOX,ALDH5A1,ACACB,IDH3G,UAP1,ALDH9A1,PC,GALC,MLYCD,MPST,PGK1,LDHD,DAO,INPP4A,GBE1,BCAT1,AKR1B10,BCKDHB,PLCB1,UQCRC1,NAT8L,PRPS2,ADO,GMPR,COQ3,PLA2G4B,GLUD2,SEPHS1,ENOSF1,TYMP,ANPEP,ACO2,AUH,PGD,SGSH,EPHX2,ACOX1,IDS,GOT1,PKLR,ACAA2,PIKFYVE,NAGA,UGDH,CAD,MDH1,NFS1,PGAP1,COX5A,ATP4A,ABAT,FBP2,GALE,ALDH18A1,TH,HMGCL,ADH1B,FPGT,TK2,XYLT2,AOC3,SDHB,ALOXE3,GRHPR,DGKZ,PCK2,SUCLG1,PIP5K1C,ADH7,FECH,PANK1,UAP1L1,PLCG2,LPCAT1,ALDH1A2,ATP6V0D2,PGP,PTGDS,ALPL,PDE6C,ALDH1A3,HMOX2,TECR,PLA2G4D,GOT2,PIPOX,ADCY3,NT5C1A,LCLAT1,GK2,SPR,COX6B1,CA8,BDH1,NT5C3A,ETNK1,MOCS2,XYLT1,AKR1C1,ADCY8,PTGIS,SMOX,GK,UROD,SDSL,AADAT,CSAD,GGT5,ITPKB,MTMR4,HK2,HMGCLL1,GPX3,NDUFB9,COQ7,HPSE,ALOX15B,FGGY,CHAC1,ACP2,CEPT1,GALNS,MAN2A1,DGKI,PTGES3,PAFAH1B3,ACAA1,CA4,ESD,BHMT,ALDH7A1,AGPAT3,BCAT2,TPK1,GCLM,NT5C3B,RBKS,CDA,PMM1,NDUFA2,HSD17B11,ADPRM,NDUFA4,AK4,FAHD1,CA1,RDH11,MTMR14,RFK,MT-ND4,NDUFS8,GSTM1,COX7A2,BST1,UROS,MVK</t>
  </si>
  <si>
    <t>Carbon metabolism</t>
  </si>
  <si>
    <t>KEGG:01200</t>
  </si>
  <si>
    <t>GLUD1,ENO2,PKM,DLD,PRPS1,ME1,IDH3A,CS,ACADS,SDHA,IDH3B,ACAT1,IDH3G,ME2,PC,PGK1,PRPS2,GLUD2,ACO2,PGD,ACOX1,GOT1,PKLR,MDH1,FBP2,SDHB,SUCLG1,PGP,GOT2,SDSL,HK2,ESD</t>
  </si>
  <si>
    <t>Pyruvate metabolism</t>
  </si>
  <si>
    <t>KEGG:00620</t>
  </si>
  <si>
    <t>ALDH2,PKM,DLD,LDHA,ME1,ALDH1B1,ACAT1,ACACB,ALDH9A1,ME2,PC,LDHD,PKLR,MDH1,ADH1B,GRHPR,PCK2,ADH7,ALDH7A1</t>
  </si>
  <si>
    <t>Valine, leucine and isoleucine degradation</t>
  </si>
  <si>
    <t>KEGG:00280</t>
  </si>
  <si>
    <t>ALDH2,DLD,IVD,ACAD8,MCCC2,ACADS,ALDH1B1,ACAT1,ALDH9A1,BCAT1,BCKDHB,AUH,ACAA2,ABAT,HMGCL,HMGCLL1,ACAA1,ALDH7A1,BCAT2</t>
  </si>
  <si>
    <t>Platelet activation</t>
  </si>
  <si>
    <t>KEGG:04611</t>
  </si>
  <si>
    <t>MAPK1,FGG,FGB,FGA,GUCY1A2,VWF,PPP1CA,PRKG1,PLCB1,GNA13,PLA2G4B,COL1A1,ACTG1,PPP1CB,F2,ARHGEF12,GNAI1,MYLK2,PLCG2,ITGA2B,MYL12A,PLA2G4D,FERMT3,ADCY3,MAPK13,FCGR2A,ADCY8,ITGB3,ITPR2,GP1BA,ACTB,MAPK11</t>
  </si>
  <si>
    <t>Amyotrophic lateral sclerosis</t>
  </si>
  <si>
    <t>KEGG:05014</t>
  </si>
  <si>
    <t>TUBB2A,TUBB3,VCP,PPP3CA,TUBA1A,PPP3CB,ANXA7,PFN2,NDUFV1,TUBA3D,PPP3R1,PSMA5,SLC1A2,PSMB6,SDHA,PSMB7,PSMB4,TUBB6,NEFH,DNAH2,DNAH5,MAP3K5,UQCRC1,SEC13,SETX,ACTG1,TUBB8,ANXA11,COX5A,ALS2,DNAH6,AMBRA1,SDHB,EIF2S1,ADRM1,KIF5A,HNRNPA1,DNAH1,MAPK13,COX6B1,SPG11,NUP50,NUP88,RAB5A,MAP1LC3B,APAF1,GPX3,NDUFB9,OPTN,TRAF2,DERL1,NUP85,TARDBP,PARK2,NDUFA2,NDUFA4,TUBB4A,ACTB,MAPK11,MT-ND4,NDUFS8,WIPI2,COX7A2,RAB8A,KLC1</t>
  </si>
  <si>
    <t>Dopaminergic synapse</t>
  </si>
  <si>
    <t>KEGG:04728</t>
  </si>
  <si>
    <t>PPP3CA,PPP3CB,PPP2CA,GNB1,PPP1CA,MAPK10,PLCB1,CAMK2A,GNB5,PPP1CB,CAMK2B,MAPK9,TH,GNAI1,KIF5A,PPP2R2D,CAMK2G,GNB4,ARRB1,MAPK13,CACNA1B,PPP2R1B,GNG2,ITPR2,GRIA4,CAMK2D,GNB3,GNG7,MAPK11,GNAO1,GNG4,GNG3</t>
  </si>
  <si>
    <t>Focal adhesion</t>
  </si>
  <si>
    <t>KEGG:04510</t>
  </si>
  <si>
    <t>COMP,ACTN1,MAPK1,FLNA,TNR,ACTN4,GRB2,VWF,PPP1CA,MAPK10,VTN,LAMB2,LAMB1,LAMA2,COL1A1,COL6A6,ACTG1,THBS1,ITGA1,ITGB4,PPP1CB,MAPK9,LAMC3,SOS1,VAV2,PIP5K1C,MYLK2,COL4A2,ITGA2B,MYL12A,PARVB,RASGRF1,PDGFRB,ITGB8,ITGA5,ITGB3,ZYX,RAC2,ILK,PAK6,ACTB,CAV2</t>
  </si>
  <si>
    <t>Synaptic vesicle cycle</t>
  </si>
  <si>
    <t>KEGG:04721</t>
  </si>
  <si>
    <t>DNM2,ATP6V1B2,ATP6V1H,ATP6V1C1,ATP6V1E1,AP2M1,ATP6V0D1,AP2A2,SYT1,SLC1A2,STX3,SNAP25,UNC13A,VAMP2,STX1A,SLC6A11,AP2S1,ATP6V0D2,CACNA1B,SLC6A1,SLC6A13,RIMS1</t>
  </si>
  <si>
    <t>Circadian entrainment</t>
  </si>
  <si>
    <t>KEGG:04713</t>
  </si>
  <si>
    <t>MAPK1,GNB1,GUCY1A2,PRKG1,PLCB1,CAMK2A,GNB5,CAMK2B,GNAI1,CAMK2G,GNB4,ADCY3,ADCY8,PER3,GNG2,GRIA4,CACNA1I,CACNA1G,CAMK2D,PER1,GNB3,GNG7,GNAO1,GNG4,GNG3</t>
  </si>
  <si>
    <t>Regulation of actin cytoskeleton</t>
  </si>
  <si>
    <t>KEGG:04810</t>
  </si>
  <si>
    <t>ACTN1,MAPK1,ACTN4,ACTR3,PFN2,ARPC1A,ARPC2,ACTR2,MRAS,WASF1,ARPC5L,ACTR3B,PPP1CA,GNA13,ACTG1,APC,ITGA1,PIKFYVE,ITGB4,PPP1CB,F2,C5,KNG1,ARHGEF12,LIMK1,DIAPH2,SOS1,VAV2,PIP5K1C,IQGAP3,MYLK2,ITGA2B,MYL12A,FGFR3,PDGFRB,ITGB8,ITGA5,ITGB3,C8B,RAC2,SLC9A1,PAK6,ACTB,KRAS</t>
  </si>
  <si>
    <t>Proteoglycans in cancer</t>
  </si>
  <si>
    <t>KEGG:05205</t>
  </si>
  <si>
    <t>MAPK1,FLNA,MRAS,LUM,GRB2,PPP1CA,VTN,HSPG2,COL1A1,ACTG1,CAMK2A,THBS1,PPP1CB,ANK3,ANK1,CAMK2B,ARHGEF12,SOS1,VAV2,MMP2,PLCG2,STAT3,CAMK2G,GPC1,PDCD4,MAPK13,ITGA5,MMP9,DCN,ITGB3,ITPR2,HPSE,CD63,CAMK2D,SLC9A1,ACTB,MAPK11,TIMP3,SMAD2,CAV2,KRAS</t>
  </si>
  <si>
    <t>Citrate cycle (TCA cycle)</t>
  </si>
  <si>
    <t>KEGG:00020</t>
  </si>
  <si>
    <t>DLD,IDH3A,CS,SDHA,IDH3B,IDH3G,PC,ACO2,MDH1,SDHB,PCK2,SUCLG1</t>
  </si>
  <si>
    <t>beta-Alanine metabolism</t>
  </si>
  <si>
    <t>KEGG:00410</t>
  </si>
  <si>
    <t>ALDH2,CNDP1,ACADS,ALDH1B1,ALDH9A1,MLYCD,ACOX1,ABAT,AOC3,SMOX,CSAD,ALDH7A1</t>
  </si>
  <si>
    <t>ECM-receptor interaction</t>
  </si>
  <si>
    <t>KEGG:04512</t>
  </si>
  <si>
    <t>COMP,TNR,CD47,VWF,VTN,LAMB2,LAMB1,LAMA2,HSPG2,COL1A1,COL6A6,THBS1,ITGA1,ITGB4,LAMC3,COL4A2,ITGA2B,ITGB8,CD36,ITGA5,ITGB3,GP1BA</t>
  </si>
  <si>
    <t>Pathways of neurodegeneration - multiple diseases</t>
  </si>
  <si>
    <t>KEGG:05022</t>
  </si>
  <si>
    <t>TUBB2A,TUBB3,VCP,PPP3CA,MAPK1,TUBA1A,PPP3CB,SEPTIN5,NDUFV1,TUBA3D,PPP3R1,PSMA5,PSMB6,SDHA,PSMB7,PSMB4,TUBB6,MAPK10,NEFH,DNAH2,DNAH5,MAP3K5,PLCB1,UQCRC1,CAMK2A,TUBB8,APC,STX1A,COX5A,CAMK2B,ALS2,MAPK9,DNAH6,AMBRA1,SDHB,EIF2S1,ADRM1,KIF5A,PRNP,CSNK1E,DNAH1,CAMK2G,MAPK13,COX6B1,SNCA,SPG11,CACNA1B,RAB5A,MAP1LC3B,UBA7,APAF1,GPX3,NDUFB9,ITPR2,GRIA4,OPTN,CAMK2D,TRAF2,DERL1,LRRK2,TARDBP,PARK2,NDUFA2,NDUFA4,TUBB4A,MAPK11,MT-ND4,NDUFS8,KRAS,WIPI2,COX7A2,RAB8A,KLC1</t>
  </si>
  <si>
    <t>Fatty acid degradation</t>
  </si>
  <si>
    <t>KEGG:00071</t>
  </si>
  <si>
    <t>ALDH2,GCDH,ACADS,ALDH1B1,ACAT1,ALDH9A1,ACOX1,ACAA2,ADH1B,ECI2,ADH7,CPT1B,ACAA1,ALDH7A1</t>
  </si>
  <si>
    <t>GABAergic synapse</t>
  </si>
  <si>
    <t>KEGG:04727</t>
  </si>
  <si>
    <t>GLUL,GPHN,GNB1,GLS,SLC12A5,GNB5,ABAT,SLC6A11,GNAI1,GNB4,ADCY3,ADCY8,CACNA1B,SLC6A1,GNG2,SLC6A13,GABARAPL2,GNB3,GNG7,GNAO1,GNG4,GNG3</t>
  </si>
  <si>
    <t>Relaxin signaling pathway</t>
  </si>
  <si>
    <t>KEGG:04926</t>
  </si>
  <si>
    <t>MAPK1,GNB1,GRB2,ACTA2,MAPK10,PLCB1,COL1A1,GNB5,MAPK9,GNAI1,SOS1,MMP2,COL4A2,GNB4,ARRB1,ADCY3,MAPK13,ADCY8,MMP9,GNG2,GNB3,GNG7,MAPK11,SMAD2,GNAO1,KRAS,GNG4,GNG3</t>
  </si>
  <si>
    <t>2-Oxocarboxylic acid metabolism</t>
  </si>
  <si>
    <t>KEGG:01210</t>
  </si>
  <si>
    <t>DLD,IDH3A,CS,IDH3B,IDH3G,BCAT1,BCKDHB,ACO2,GOT1,GOT2,AADAT,BCAT2</t>
  </si>
  <si>
    <t>Prion disease</t>
  </si>
  <si>
    <t>KEGG:05020</t>
  </si>
  <si>
    <t>HSPA1B,TUBB2A,TUBB3,PPP3CA,MAPK1,TUBA1A,PPP3CB,STIP1,NDUFV1,TUBA3D,PPP3R1,PSMA5,PSMB6,SDHA,PSMB7,PSMB4,TUBB6,MAPK10,UQCRC1,TUBB8,COX5A,C5,MAPK9,SDHB,EIF2S1,ADRM1,KIF5A,PRNP,MAPK13,NCAM1,COX6B1,CACNA1B,APAF1,NDUFB9,ITPR2,NCF4,C8B,RAC2,NDUFA2,NDUFA4,TUBB4A,MAPK11,MT-ND4,NDUFS8,CAV2,COX7A2,KLC1</t>
  </si>
  <si>
    <t>Biosynthesis of amino acids</t>
  </si>
  <si>
    <t>KEGG:01230</t>
  </si>
  <si>
    <t>ENO2,GLUL,PKM,PRPS1,IDH3A,CS,IDH3B,IDH3G,PC,PGK1,BCAT1,PRPS2,ACO2,GOT1,PKLR,ALDH18A1,GOT2,SDSL,BCAT2</t>
  </si>
  <si>
    <t>Pathogenic Escherichia coli infection</t>
  </si>
  <si>
    <t>KEGG:05130</t>
  </si>
  <si>
    <t>TUBB2A,TUBB3,MAPK1,TUBA1A,ACTR3,ARPC1A,ARPC2,ACTR2,WASF1,TUBA3D,ARPC5L,RPS3,ACTR3B,TUBB6,MAPK10,TAB1,SEC24C,WASF3,GNA13,TJP1,ACTG1,TUBB8,MYO1C,F2,MAPK9,ARHGEF12,SEC24B,MAPK13,MYO1B,FCGR2A,MYO5B,MAP3K7,TRAF2,PYCARD,TUBB4A,ACTB,MAPK11</t>
  </si>
  <si>
    <t>Retrograde endocannabinoid signaling</t>
  </si>
  <si>
    <t>KEGG:04723</t>
  </si>
  <si>
    <t>MAPK1,GNB1,NDUFV1,MAPK10,PLCB1,GNB5,MAPK9,GNAI1,NAPEPLD,GNB4,ADCY3,MAPK13,ADCY8,CACNA1B,NDUFB9,GNG2,ITPR2,GRIA4,RIMS1,NDUFA2,GNB3,GNG7,NDUFA4,MAPK11,MT-ND4,NDUFS8,GNAO1,GNG4,FAAH,GNG3</t>
  </si>
  <si>
    <t>Glutamatergic synapse</t>
  </si>
  <si>
    <t>KEGG:04724</t>
  </si>
  <si>
    <t>PPP3CA,GLUL,MAPK1,PPP3CB,GNB1,PPP3R1,SLC1A2,HOMER2,GLS,PLCB1,PLA2G4B,GNB5,GNAI1,PLA2G4D,GNB4,ADCY3,ADCY8,GNG2,ITPR2,GRIA4,GNB3,GNG7,GNAO1,GNG4,GNG3</t>
  </si>
  <si>
    <t>Shigellosis</t>
  </si>
  <si>
    <t>KEGG:05131</t>
  </si>
  <si>
    <t>ACTN1,MAPK1,ACTN4,SEPTIN7,ACTR3,PFN2,SEPTIN11,ARPC1A,ARPC2,ACTR2,WASF1,ARPC5L,ACTR3B,RRAGA,MAPK10,TAB1,PLCB1,FNBP1,ACTG1,ATM,MAPK9,TECPR1,FBXW11,PLCG2,UBE2N,MYL12A,MAPK13,SEPTIN2,ITGA5,MAP1LC3B,HK2,ATG5,CD14,ITPR2,MAP3K7,TRAF2,PYCARD,RRAGD,ILK,UBE2V2,ACTB,MAPK11,WIPI2</t>
  </si>
  <si>
    <t>Endocytosis</t>
  </si>
  <si>
    <t>KEGG:04144</t>
  </si>
  <si>
    <t>HLA-B,DNM2,HSPA1B,SH3GL2,ACTR3,ARPC1A,ARPC2,ACTR2,AP2M1,SH3GL3,AP2A2,RABEP1,ARPC5L,ACTR3B,SH3GLB1,AGAP3,CAPZA1,NEDD4L,VPS45,FOLR2,ARFGEF1,AGAP2,VPS25,PML,AP2S1,ARFGEF2,KIF5A,PIP5K1C,SNF8,ARRB1,FGFR3,PARD3,AGAP1,SNX4,VPS36,RAB5A,CHMP4B,LDLR,STAMBP,VPS37A,SMAD2,CAV2,RAB8A</t>
  </si>
  <si>
    <t>Biosynthesis of cofactors</t>
  </si>
  <si>
    <t>KEGG:01240</t>
  </si>
  <si>
    <t>ALDH2,NADK2,GPHN,DLD,NAPRT,FLAD1,GSS,ALDH1B1,NQO1,PPOX,BCAT1,COQ3,UGDH,CAD,NFS1,FECH,PANK1,ALPL,SPR,MOCS2,UROD,COQ7,BCAT2,TPK1,GCLM,PMM1,AK4,RDH11,RFK,UROS</t>
  </si>
  <si>
    <t>Adrenergic signaling in cardiomyocytes</t>
  </si>
  <si>
    <t>KEGG:04261</t>
  </si>
  <si>
    <t>TPM2,MAPK1,PPP2CA,ATP1A1,ATP1B1,TPM1,PPP1CA,PLCB1,MYH7,AGT,CAMK2A,ATP1B3,PPP1CB,CAMK2B,ATP2B2,GNAI1,SLC8A2,CACNA2D3,CACNA2D2,PPP2R2D,TPM3,CAMK2G,ADCY3,MAPK13,ADCY8,PPP2R1B,CACNA2D4,CAMK2D,SLC9A1,MAPK11</t>
  </si>
  <si>
    <t>Tight junction</t>
  </si>
  <si>
    <t>KEGG:04530</t>
  </si>
  <si>
    <t>HSPA4,ACTN1,TUBA1A,ACTN4,PPP2CA,ACTR3,ARPC1A,ARPC2,ACTR2,TUBA3D,ARPC5L,ACTR3B,MAPK10,MAP3K5,DLG1,NEDD4L,TJP1,ACTG1,PRKAG1,TJP2,MAPK9,SYMPK,PPP2R2D,PRKAG2,MYL12A,PARD3,PPP2R1B,TJAP1,ACTB,STK11,RAB8A,YBX3</t>
  </si>
  <si>
    <t>Proximal tubule bicarbonate reclamation</t>
  </si>
  <si>
    <t>KEGG:04964</t>
  </si>
  <si>
    <t>GLUD1,ATP1A1,ATP1B1,GLS,GLUD2,ATP1B3,MDH1,PCK2,CA4</t>
  </si>
  <si>
    <t>Coronavirus disease - COVID-19</t>
  </si>
  <si>
    <t>KEGG:05171</t>
  </si>
  <si>
    <t>MAPK1,FGG,FGB,FGA,RPS3,RPL7,VWF,MAPK10,RPS8,RPL26,RPLP0,RPS7,RPL13,RPL4,RPS12,F2,C5,ADAR,MAPK9,RPL12,STAT1,RPS15A,RPL13A,PLCG2,RPS17,RPL15,STAT3,RPL19,RPL10,MAPK13,FCGR2A,RPL28,FAU,C8B,MAP3K7,RPS28,RPL37A,STAT2,RPL32,MAPK11</t>
  </si>
  <si>
    <t>Parkinson disease</t>
  </si>
  <si>
    <t>KEGG:05012</t>
  </si>
  <si>
    <t>TUBB2A,TUBB3,TUBA1A,SEPTIN5,NDUFV1,TUBA3D,PSMA5,PSMB6,SDHA,PSMB7,PSMB4,TUBB6,MAPK10,MAP3K5,UQCRC1,CAMK2A,TUBB8,COX5A,CAMK2B,MAPK9,TH,GNAI1,SDHB,EIF2S1,ADRM1,KIF5A,CAMK2G,COX6B1,SNCA,UBA7,APAF1,NDUFB9,ITPR2,CAMK2D,LRRK2,PARK2,NDUFA2,NDUFA4,TUBB4A,MT-ND4,NDUFS8,COX7A2,KLC1,SLC39A12</t>
  </si>
  <si>
    <t>Gap junction</t>
  </si>
  <si>
    <t>KEGG:04540</t>
  </si>
  <si>
    <t>TUBB2A,TUBB3,MAPK1,TUBA1A,GUCY1A2,TUBA3D,GRB2,TUBB6,PRKG1,PLCB1,TJP1,TUBB8,GNAI1,SOS1,ADCY3,PDGFRB,ADCY8,ITPR2,TUBB4A,KRAS</t>
  </si>
  <si>
    <t>Apelin signaling pathway</t>
  </si>
  <si>
    <t>KEGG:04371</t>
  </si>
  <si>
    <t>MAPK1,GNB1,MRAS,ACTA2,PLCB1,GNA13,PRKAG1,GNB5,GNAI1,SLC8A2,MYLK2,PRKAG2,GNB4,ADCY3,ADCY8,MAP1LC3B,GNG2,ITPR2,SLC9A1,GNB3,GNG7,SMAD2,KRAS,CDH1,GNG4,APLNR,GNG3</t>
  </si>
  <si>
    <t>Hypertrophic cardiomyopathy</t>
  </si>
  <si>
    <t>KEGG:05410</t>
  </si>
  <si>
    <t>TPM2,TPM1,MYH7,LAMA2,AGT,ACTG1,ITGA1,PRKAG1,ITGB4,DTNA,SLC8A2,CACNA2D3,CACNA2D2,TPM3,PRKAG2,ITGA2B,ITGB8,ITGA5,CACNA2D4,ITGB3,ACTB</t>
  </si>
  <si>
    <t>Oxytocin signaling pathway</t>
  </si>
  <si>
    <t>KEGG:04921</t>
  </si>
  <si>
    <t>PPP3CA,MAPK1,PPP3CB,GUCY1A2,PPP3R1,PPP1CA,PLCB1,PLA2G4B,ACTG1,CAMK2A,PRKAG1,PPP1CB,CAMK2B,GNAI1,CACNA2D3,CACNA2D2,MYLK2,PRKAG2,PLA2G4D,CAMK2G,ADCY3,ADCY8,CACNA2D4,ITPR2,CAMK2D,CAMK1,ACTB,GNAO1,KRAS</t>
  </si>
  <si>
    <t>Phagosome</t>
  </si>
  <si>
    <t>KEGG:04145</t>
  </si>
  <si>
    <t>COMP,HLA-B,TUBB2A,TUBB3,ATP6V1B2,TUBA1A,ATP6V1H,ATP6V1C1,ATP6V1E1,ATP6V0D1,TUBA3D,DYNC2H1,TUBB6,ACTG1,THBS1,TUBB8,PIKFYVE,MRC1,ATP6V0D2,FCGR2A,CD36,ITGA5,RAB5A,CD14,ITGB3,NCF4,TUBB4A,ACTB</t>
  </si>
  <si>
    <t>Huntington disease</t>
  </si>
  <si>
    <t>KEGG:05016</t>
  </si>
  <si>
    <t>TUBB2A,TUBB3,TUBA1A,NDUFV1,AP2M1,AP2A2,TUBA3D,PSMA5,SLC1A2,PSMB6,SDHA,PSMB7,PSMB4,TUBB6,MAPK10,DNAH2,DNAH5,HDAC2,MAP3K5,PLCB1,UQCRC1,TUBB8,STX1A,COX5A,MAPK9,DNAH6,AMBRA1,AP2S1,SDHB,ADRM1,KIF5A,DNAH1,COX6B1,CACNA1B,APAF1,GPX3,NDUFB9,GRIA4,TRAF2,NDUFA2,NDUFA4,TUBB4A,MT-ND4,SOD2,NDUFS8,WIPI2,COX7A2,KLC1</t>
  </si>
  <si>
    <t>Arginine and proline metabolism</t>
  </si>
  <si>
    <t>KEGG:00330</t>
  </si>
  <si>
    <t>ALDH2,CNDP1,SRM,ALDH1B1,GATM,L3HYPDH,ALDH9A1,DAO,GOT1,ALDH18A1,GOT2,SMOX,ALDH7A1</t>
  </si>
  <si>
    <t>Glucagon signaling pathway</t>
  </si>
  <si>
    <t>KEGG:04922</t>
  </si>
  <si>
    <t>PYGB,PPP3CA,PYGM,PKM,PPP3CB,LDHA,PYGL,PPP3R1,ACACB,PLCB1,CAMK2A,PRKAG1,FBP2,CAMK2B,PCK2,PRKAG2,PHKG1,CAMK2G,SLC2A1,CPT1B,ITPR2,CAMK2D</t>
  </si>
  <si>
    <t>Dilated cardiomyopathy</t>
  </si>
  <si>
    <t>KEGG:05414</t>
  </si>
  <si>
    <t>TPM2,TPM1,MYH7,LAMA2,AGT,ACTG1,ITGA1,ITGB4,DTNA,SLC8A2,CACNA2D3,CACNA2D2,TPM3,ITGA2B,ADCY3,ITGB8,ITGA5,ADCY8,CACNA2D4,ITGB3,ACTB</t>
  </si>
  <si>
    <t>Vibrio cholerae infection</t>
  </si>
  <si>
    <t>KEGG:05110</t>
  </si>
  <si>
    <t>ATP6V1B2,ATP6V1H,ATP6V1C1,ATP6V1E1,ATP6V0D1,TJP1,ACTG1,TJP2,PLCG2,ATP6V0D2,ADCY3,ACTB,KDELR2</t>
  </si>
  <si>
    <t>Cysteine and methionine metabolism</t>
  </si>
  <si>
    <t>KEGG:00270</t>
  </si>
  <si>
    <t>AHCYL1,LDHA,SRM,GSS,MPST,BCAT1,GOT1,MDH1,GOT2,SDSL,BHMT,BCAT2,GCLM</t>
  </si>
  <si>
    <t>Gastric acid secretion</t>
  </si>
  <si>
    <t>KEGG:04971</t>
  </si>
  <si>
    <t>ATP1A1,ATP1B1,PLCB1,ACTG1,CAMK2A,ATP1B3,ATP4A,CAMK2B,GNAI1,MYLK2,CAMK2G,ADCY3,ADCY8,ITPR2,CAMK2D,SLC9A1,ACTB</t>
  </si>
  <si>
    <t>Motor proteins</t>
  </si>
  <si>
    <t>KEGG:04814</t>
  </si>
  <si>
    <t>TPM2,TUBB2A,TUBB3,TUBA1A,ACTG2,TUBA3D,DYNC2H1,ACTA2,TPM1,CAPZA1,TUBB6,DNAH2,DNAH5,MYH7,ACTG1,TUBB8,MYO1C,ACTA1,KIF7,DNAH6,KIF5A,KIF16B,TPM3,KIF13A,DNAH1,KIF4B,MYL12A,MYO1B,MYO5B,MYO16,TUBB4A,ACTB,KLC1</t>
  </si>
  <si>
    <t>Salmonella infection</t>
  </si>
  <si>
    <t>KEGG:05132</t>
  </si>
  <si>
    <t>DNM2,TUBB2A,TUBB3,MAPK1,TUBA1A,FLNA,ACTR3,PFN2,AHNAK2,ARPC1A,ARPC2,ACTR2,TUBA3D,RALA,ARPC5L,RPS3,ACTR3B,DYNC2H1,TUBB6,MAPK10,TAB1,WASF3,ACTG1,TUBB8,MAPK9,KIF5A,EXOC4,MYL12A,VPS39,MAPK13,RAB5A,PLEKHM2,CD14,MAP3K7,TRAF2,PYCARD,TUBB4A,ACTB,MAPK11,KLC1</t>
  </si>
  <si>
    <t>Diabetic cardiomyopathy</t>
  </si>
  <si>
    <t>KEGG:05415</t>
  </si>
  <si>
    <t>NDUFV1,SDHA,PPP1CA,MAPK10,PLCB1,UQCRC1,COL1A1,AGT,CAMK2A,PDK2,PPP1CB,COX5A,CAMK2B,MAPK9,SDHB,MMP2,CAMK2G,MAPK13,SLC2A1,COX6B1,CPT1B,CD36,MMP9,NDUFB9,NCF4,CAMK2D,RAC2,NDUFA2,NDUFA4,MAPK11,MT-ND4,NDUFS8,SMAD2,COX7A2</t>
  </si>
  <si>
    <t>GnRH signaling pathway</t>
  </si>
  <si>
    <t>KEGG:04912</t>
  </si>
  <si>
    <t>MAPK1,GRB2,MAPK10,PLCB1,PLA2G4B,CAMK2A,CAMK2B,MAPK9,SOS1,MMP2,PLA2G4D,CAMK2G,ADCY3,MAPK13,ADCY8,ITPR2,CAMK2D,MAPK11,KRAS</t>
  </si>
  <si>
    <t>Complement and coagulation cascades</t>
  </si>
  <si>
    <t>KEGG:04610</t>
  </si>
  <si>
    <t>FGG,FGB,FGA,VWF,VTN,CFH,F2,C5,KNG1,SERPINE2,SERPINC1,SERPINF2,C4BPA,C8B,PROS1,PROCR,F9,F3</t>
  </si>
  <si>
    <t>Insulin signaling pathway</t>
  </si>
  <si>
    <t>KEGG:04910</t>
  </si>
  <si>
    <t>PYGB,PYGM,MAPK1,PYGL,GRB2,ACACB,PPP1CA,MAPK10,PKLR,PRKAG1,PTPRF,PPP1CB,FBP2,MAPK9,PCK2,SOS1,SORBS1,FLOT1,PRKAG2,PHKG1,HK2,PPP1R3E,PPP1R3D,KRAS,PPP1R3F</t>
  </si>
  <si>
    <t>Glycolysis / Gluconeogenesis</t>
  </si>
  <si>
    <t>KEGG:00010</t>
  </si>
  <si>
    <t>ENO2,ALDH2,PKM,DLD,LDHA,ALDH1B1,ALDH9A1,PGK1,PKLR,FBP2,ADH1B,PCK2,ADH7,HK2,ALDH7A1</t>
  </si>
  <si>
    <t>Mitophagy - animal</t>
  </si>
  <si>
    <t>KEGG:04137</t>
  </si>
  <si>
    <t>VCP,MRAS,MAPK10,CCZ1B,MAPK9,NLRX1,AMBRA1,EIF2S1,ATG9B,SAMM50,TAX1BP1,RAB5A,MAP1LC3B,OPTN,TRAF2,GABARAPL2,MTX3,PARK2,MTX2,KRAS</t>
  </si>
  <si>
    <t>Autophagy - animal</t>
  </si>
  <si>
    <t>KEGG:04140</t>
  </si>
  <si>
    <t>MAPK1,PPP2CA,MRAS,SH3GLB1,RRAGA,MAPK10,MAPK9,AMBRA1,EIF2S1,ATG9B,HMGB1,TAX1BP1,VPS39,SNAP29,MAP1LC3B,MTMR4,ATG5,OPTN,MAP3K7,DAPK1,RRAGD,GABARAPL2,MTMR14,STK11,KRAS,WIPI2,RAB8A,GORASP2</t>
  </si>
  <si>
    <t>Alanine, aspartate and glutamate metabolism</t>
  </si>
  <si>
    <t>KEGG:00250</t>
  </si>
  <si>
    <t>GLUD1,GLUL,GLS,ALDH5A1,NAT8L,GLUD2,GOT1,CAD,ABAT,GOT2</t>
  </si>
  <si>
    <t>Axon guidance</t>
  </si>
  <si>
    <t>KEGG:04360</t>
  </si>
  <si>
    <t>PPP3CA,MAPK1,PPP3CB,PPP3R1,L1CAM,CAMK2A,NTNG1,CAMK2B,SLIT2,ARHGEF12,GNAI1,RASA1,LIMK1,RGS3,PLCG2,SEMA4D,MYL12A,CAMK2G,ABLIM2,ROBO1,PARD3,SEMA4A,PLXNB2,EPHA5,CAMK2D,RAC2,ILK,PAK6,KRAS,UNC5A</t>
  </si>
  <si>
    <t>Bacterial invasion of epithelial cells</t>
  </si>
  <si>
    <t>KEGG:05100</t>
  </si>
  <si>
    <t>DNM2,ACTR3,SEPTIN11,ARPC1A,ARPC2,ACTR2,WASF1,ARPC5L,ACTR3B,ACTG1,SEPTIN2,ITGA5,ILK,ACTB,CAV2,CDH1</t>
  </si>
  <si>
    <t>Cholinergic synapse</t>
  </si>
  <si>
    <t>KEGG:04725</t>
  </si>
  <si>
    <t>MAPK1,GNB1,PLCB1,CAMK2A,GNB5,CAMK2B,GNAI1,CAMK2G,GNB4,ADCY3,ADCY8,CACNA1B,GNG2,ITPR2,CAMK2D,GNB3,GNG7,GNAO1,KRAS,GNG4,GNG3</t>
  </si>
  <si>
    <t>Yersinia infection</t>
  </si>
  <si>
    <t>KEGG:05135</t>
  </si>
  <si>
    <t>MAPK1,ACTR3,ARPC1A,ARPC2,ACTR2,ARPC5L,ACTR3B,MAPK10,TAB1,ACTG1,MAPK9,ARHGEF12,LIMK1,VAV2,PIP5K1C,MAPK13,FCGR2A,ITGA5,MAP3K7,TRAF2,RAC2,PYCARD,ACTB,MAPK11</t>
  </si>
  <si>
    <t>Propanoate metabolism</t>
  </si>
  <si>
    <t>KEGG:00640</t>
  </si>
  <si>
    <t>DLD,LDHA,ACADS,ACACB,MLYCD,BCKDHB,ACOX1,ABAT,SUCLG1</t>
  </si>
  <si>
    <t>Ribosome</t>
  </si>
  <si>
    <t>KEGG:03010</t>
  </si>
  <si>
    <t>RPS3,RPL7,RPS8,RPL26,RPLP0,RPS7,RPL13,RPL4,RPS12,RPL12,RPS15A,MRPL3,RPL13A,RPS17,RPL15,RPL19,MRPL16,RPL10,RPL28,FAU,MRPL10,RPS28,MRPL2,RPL37A,MRPL23,RPL32</t>
  </si>
  <si>
    <t>Insulin resistance</t>
  </si>
  <si>
    <t>KEGG:04931</t>
  </si>
  <si>
    <t>PYGB,PYGM,PYGL,ACACB,PPP1CA,MAPK10,AGT,PRKAG1,PTPRF,PPP1CB,MAPK9,PCK2,PRKAG2,SLC27A4,STAT3,SLC2A1,CPT1B,CD36,PPP1R3E,PPP1R3D</t>
  </si>
  <si>
    <t>Valine, leucine and isoleucine biosynthesis</t>
  </si>
  <si>
    <t>KEGG:00290</t>
  </si>
  <si>
    <t>BCAT1,SDSL,BCAT2</t>
  </si>
  <si>
    <t>Long-term depression</t>
  </si>
  <si>
    <t>KEGG:04730</t>
  </si>
  <si>
    <t>MAPK1,PPP2CA,GUCY1A2,PRKG1,PLCB1,GNA13,PLA2G4B,GNAI1,PLA2G4D,PPP2R1B,ITPR2,GNAO1,KRAS</t>
  </si>
  <si>
    <t>Nitrogen metabolism</t>
  </si>
  <si>
    <t>KEGG:00910</t>
  </si>
  <si>
    <t>GLUD1,GLUL,GLUD2,CA8,CA4,CA1</t>
  </si>
  <si>
    <t>Long-term potentiation</t>
  </si>
  <si>
    <t>KEGG:04720</t>
  </si>
  <si>
    <t>PPP3CA,MAPK1,PPP3CB,PPP3R1,PPP1CA,PLCB1,CAMK2A,PPP1CB,CAMK2B,CAMK2G,ADCY8,ITPR2,CAMK2D,KRAS</t>
  </si>
  <si>
    <t>Fc gamma R-mediated phagocytosis</t>
  </si>
  <si>
    <t>KEGG:04666</t>
  </si>
  <si>
    <t>DNM2,MAPK1,ACTR3,ARPC1A,ARPC2,ACTR2,WASF1,ARPC5L,ACTR3B,WASF3,PLA2G4B,LIMK1,VAV2,PIP5K1C,PLCG2,PLA2G4D,FCGR2A,RAC2</t>
  </si>
  <si>
    <t>Lipid and atherosclerosis</t>
  </si>
  <si>
    <t>KEGG:05417</t>
  </si>
  <si>
    <t>HSPD1,HSPA1B,HSPA4,PPP3CA,MAPK1,APOB,PPP3CB,PPP3R1,MAPK10,TAB1,MAP3K5,PLCB1,CAMK2A,CAMK2B,MAPK9,EIF2S1,VAV2,STAT3,CAMK2G,MAPK13,CD36,MMP9,APAF1,CD14,NCF4,LDLR,MAP3K7,CAMK2D,TRAF2,PYCARD,MAPK11,SOD2,KRAS</t>
  </si>
  <si>
    <t>Peroxisome</t>
  </si>
  <si>
    <t>KEGG:04146</t>
  </si>
  <si>
    <t>MLYCD,DAO,EPHX2,ACOX1,HMGCL,ECI2,CRAT,PIPOX,PEX6,PEX7,HMGCLL1,HACL1,PEX19,ACAA1,SOD2,MVK</t>
  </si>
  <si>
    <t>Inflammatory mediator regulation of TRP channels</t>
  </si>
  <si>
    <t>KEGG:04750</t>
  </si>
  <si>
    <t>PPP1CA,MAPK10,PLCB1,PLA2G4B,CAMK2A,PPP1CB,CAMK2B,MAPK9,KNG1,PLCG2,PLA2G4D,CAMK2G,ADCY3,MAPK13,ADCY8,ITPR2,CAMK2D,MAPK11</t>
  </si>
  <si>
    <t>Choline metabolism in cancer</t>
  </si>
  <si>
    <t>KEGG:05231</t>
  </si>
  <si>
    <t>MAPK1,WASF1,GRB2,CHKB,LYPLA1,MAPK10,WASF3,PLA2G4B,SLC44A1,MAPK9,DGKZ,SOS1,PIP5K1C,PLA2G4D,PDGFRB,DGKI,RAC2,KRAS</t>
  </si>
  <si>
    <t>Arrhythmogenic right ventricular cardiomyopathy</t>
  </si>
  <si>
    <t>KEGG:05412</t>
  </si>
  <si>
    <t>LAMA2,ACTG1,ITGA1,ITGB4,DTNA,SLC8A2,CACNA2D3,CACNA2D2,ITGA2B,DSC2,ITGB8,ITGA5,CACNA2D4,ITGB3,ACTN3,ACTB</t>
  </si>
  <si>
    <t>Epithelial cell signaling in Helicobacter pylori infection</t>
  </si>
  <si>
    <t>KEGG:05120</t>
  </si>
  <si>
    <t>ATP6V1B2,PTPRZ1,ATP6V1H,ATP6V1C1,ATP6V1E1,ATP6V0D1,MAPK10,ADAM10,TJP1,MAPK9,PLCG2,ATP6V0D2,MAPK13,MAPK11</t>
  </si>
  <si>
    <t>Glyoxylate and dicarboxylate metabolism</t>
  </si>
  <si>
    <t>KEGG:00630</t>
  </si>
  <si>
    <t>GLUL,DLD,CS,ACAT1,ACO2,MDH1,GRHPR,PGP</t>
  </si>
  <si>
    <t>RNA degradation</t>
  </si>
  <si>
    <t>KEGG:03018</t>
  </si>
  <si>
    <t>HSPD1,ENO2,PABPC1,PABPC4,EDC4,CNOT10,PNPT1,LSM6,RQCD1,DCPS,CNOT3,PABPC1L,EXOSC5,CNOT2,LSM4</t>
  </si>
  <si>
    <t>Cardiac muscle contraction</t>
  </si>
  <si>
    <t>KEGG:04260</t>
  </si>
  <si>
    <t>TPM2,ATP1A1,ATP1B1,TPM1,UQCRC1,MYH7,ATP1B3,COX5A,SLC8A2,CACNA2D3,CACNA2D2,TPM3,COX6B1,CACNA2D4,SLC9A1,COX7A2</t>
  </si>
  <si>
    <t>Glycine, serine and threonine metabolism</t>
  </si>
  <si>
    <t>KEGG:00260</t>
  </si>
  <si>
    <t>DLD,GATM,DAO,AOC3,GRHPR,PIPOX,SDSL,BHMT,ALDH7A1</t>
  </si>
  <si>
    <t>Human immunodeficiency virus 1 infection</t>
  </si>
  <si>
    <t>KEGG:05170</t>
  </si>
  <si>
    <t>HLA-B,PPP3CA,DDB1,MAPK1,PPP3CB,GNB1,PPP3R1,MAPK10,TAB1,GNB5,ATM,MAPK9,GNAI1,LIMK1,FBXW11,PLCG2,GNB4,MAPK13,GNG2,ITPR2,MAP3K7,TRAF2,RAC2,PAK6,GNB3,GNG7,MAPK11,GNAO1,KRAS,GNG4,GNG3</t>
  </si>
  <si>
    <t>Fc epsilon RI signaling pathway</t>
  </si>
  <si>
    <t>KEGG:04664</t>
  </si>
  <si>
    <t>MAPK1,GRB2,MAPK10,PLA2G4B,MAPK9,SOS1,VAV2,PLCG2,PLA2G4D,MAPK13,RAC2,MAPK11,KRAS</t>
  </si>
  <si>
    <t>Aldosterone synthesis and secretion</t>
  </si>
  <si>
    <t>KEGG:04925</t>
  </si>
  <si>
    <t>ATP1A1,ATP1B1,PLCB1,AGT,CAMK2A,ATP1B3,CAMK2B,ATP2B2,CAMK2G,ADCY3,ADCY8,ITPR2,LDLR,CACNA1I,CACNA1G,CAMK2D,CAMK1</t>
  </si>
  <si>
    <t>Butanoate metabolism</t>
  </si>
  <si>
    <t>KEGG:00650</t>
  </si>
  <si>
    <t>ACADS,ACAT1,ALDH5A1,ABAT,HMGCL,BDH1,HMGCLL1</t>
  </si>
  <si>
    <t>Folate biosynthesis</t>
  </si>
  <si>
    <t>KEGG:00790</t>
  </si>
  <si>
    <t>GPHN,PCBD1,AKR1B10,TH,ALPL,SPR,MOCS2</t>
  </si>
  <si>
    <t>Pantothenate and CoA biosynthesis</t>
  </si>
  <si>
    <t>KEGG:00770</t>
  </si>
  <si>
    <t>ALDH2,ALDH1B1,BCAT1,PANK1,CSAD,BCAT2</t>
  </si>
  <si>
    <t>Collecting duct acid secretion</t>
  </si>
  <si>
    <t>KEGG:04966</t>
  </si>
  <si>
    <t>ATP6V1B2,ATP6V1C1,ATP6V1E1,ATP6V0D1,SLC4A1,ATP4A,ATP6V0D2</t>
  </si>
  <si>
    <t>PPAR signaling pathway</t>
  </si>
  <si>
    <t>KEGG:03320</t>
  </si>
  <si>
    <t>ME1,ACOX1,PLTP,PCK2,SORBS1,SLC27A4,GK2,CPT1B,CD36,GK,APOA2,ACAA1,ILK,DBI</t>
  </si>
  <si>
    <t>REAC</t>
  </si>
  <si>
    <t>Metabolism</t>
  </si>
  <si>
    <t>REAC:R-HSA-1430728</t>
  </si>
  <si>
    <t>CERS3,DNM2,GLUD1,ENO2,PYGB,ALDH2,GLUL,PYGM,AHCYL1,APOB,AGL,GDA,BCAN,PPP2CA,NCAN,CRYM,LRP2,NADK2,NQO2,GPHN,ISYNA1,DCXR,GNB1,DLD,LDHA,VCAN,PRPS1,EPHX1,NDUFV1,ME1,MAN2C1,IDH3A,NAPRT,APOE,ACOT7,IVD,PRELP,FLAD1,CS,SRM,LUM,LRP1,GSS,ACAD8,PYGL,MCCC2,SUOX,SULT4A1,PFKFB2,NCOR1,FMOD,RPS3,CKMT1A,GCDH,PLD3,PSMA5,CHKB,ACADS,PSMB6,GAA,ALDH1B1,SDHA,IDH3B,NUBP2,GC,PCBD1,CMBL,IMPDH2,LYPLA1,RPL7,GATM,GLS,NQO1,D2HGDH,ACAT1,PPOX,PSMB7,ACACB,PSMB4,BGN,IDH3G,DECR1,PPP1CA,EPM2A,ALDH9A1,ME2,PC,GALC,MPST,PGK1,DAO,INPP4A,RPS8,GBE1,BCAT1,AKR1B10,SNAP25,BCKDHB,PLCB1,VAMP2,RPL26,UQCRC1,NAT8L,PRPS2,ADO,GMPR,SEC24C,COQ3,PLA2G4B,GLUD2,SEC13,TYMP,HSPG2,ACO2,AUH,RPLP0,PGD,AGT,SEC23A,SGSH,EPHX2,FOLR2,IDS,GOT1,RPS7,ACAA2,RPL13,SBF1,STX1A,PDK2,FDXR,OGN,PIKFYVE,RPL4,UGDH,CAD,ACAN,GNB5,MDH1,SLC44A1,RPS12,PPP1CB,COX5A,FBP2,GALE,SLC6A11,TH,FAM120B,HMGCL,RPL12,ADH1B,TK2,XYLT2,PSME4,AOC3,GNAI1,PDP1,RPS15A,SDHB,SEC24B,ALOXE3,GRHPR,CACNA2D2,PON1,PCK2,SUCLG1,SLC25A11,PIP5K1C,ADH7,PSMB10,RPL13A,CRAT,FECH,PTGR1,PANK1,SBF2,PLCG2,LPCAT1,PRKAG2,RPS17,RPL15,PGP,DDAH2,PTGDS,HMOX2,TECR,RPL19,OSBPL6,TCN1,RPL10,PLA2G4D,PHKG1,GPC1,ABHD10,GOT2,GNB4,PIPOX,MED12,ETFDH,ADCY3,NT5C1A,BDH2,LCLAT1,PPIP5K1,GK2,SLC2A1,SPR,COX6B1,BDH1,RPL28,CPT1B,ETNK1,MOCS2,NUP50,CD36,NUP88,XYLT1,AKR1C1,NMRAL1,TGS1,ADCY8,PTGIS,GK,UROD,PPA1,APOA2,RAB5A,SDSL,PPP2R1B,AADAT,FAU,CSAD,GGT5,ITPKB,MTMR4,PDK1,HK2,HMGCLL1,DCN,NDUFB9,COQ7,GNG2,ITPR2,HACL1,LDLR,HPSE,ALOX15B,RPS28,CHAC1,PPM1K,CEPT1,GALNS,PTGES3,ACAA1,NUP85,ACSF2,CA4,ESD,BHMT,ALDH7A1,AGPAT3,SLC9A1,BCAT2,TPK1,GCLM,CYP4F22,RBKS,CDA,MBOAT7,NDUFA2,GNB3,NFYC,HSD17B11,ADPRM,GNG7,NDUFA4,AK4,RPL37A,SLC25A1,NDUFAF2,FAHD1,RPL32,CA1,RDH11,CYP4V2,MTMR14,RFK,MT-ND4,ADAL,NDUFS8,STK11,PODXL2,GSTM1,PTPMT1,DBI,APOC2,BST1,GNG4,UROS,MVK,FAAH,GNG3,CIAO1</t>
  </si>
  <si>
    <t>REAC:R-HSA-422475</t>
  </si>
  <si>
    <t>DNM2,TUBB2A,TUBB3,MAPK1,SH3GL2,TUBA1A,PABPC1,PPP3CB,NCAN,ACTR3,CNTN1,PFN2,ARPC1A,ARPC2,ACTR2,AP2M1,AP2A2,TUBA3D,RPS3,PSMA5,PSMB6,DPYSL4,EIF4G1,RPL7,PSMB7,PSMB4,TUBB6,UPF2,ADAM10,L1CAM,RPS8,DLG1,RPL26,LAMB1,RPLP0,COL6A6,SPTAN1,ACTG1,RET,TUBB8,RPS7,RPL13,ITGA1,RPL4,RPS12,AGAP2,ANK3,ANK1,SLIT2,RPL12,PSME4,ARHGEF12,AP2S1,RASA1,LIMK1,RPS15A,SOS1,VAV2,PRNP,PIP5K1C,MMP2,PSMB10,RPL13A,LYPLA2,COL4A2,RPS17,KIF4B,RPL15,SEMA4D,ALCAM,RPL19,GAP43,ITGA2B,RPL10,MYL12A,GPC1,ABLIM2,MAPK13,ROBO1,NCAM1,LDB1,SEMA4A,RPL28,ITGA5,NRP2,FAU,MMP9,ITGB3,RPS28,RGMB,EPHA5,CACNA1I,CACNA1G,PAK6,TUBB4A,RPL37A,ACTB,RPL32,MAPK11,UNC5A</t>
  </si>
  <si>
    <t>Nervous system development</t>
  </si>
  <si>
    <t>REAC:R-HSA-9675108</t>
  </si>
  <si>
    <t>DNM2,TUBB2A,TUBB3,MAPK1,SH3GL2,TUBA1A,PABPC1,PPP3CB,NCAN,MAG,ACTR3,CNTN1,PFN2,ARPC1A,ARPC2,ACTR2,AP2M1,AP2A2,TUBA3D,RPS3,PSMA5,PSMB6,DPYSL4,EIF4G1,RPL7,PSMB7,PSMB4,TUBB6,UPF2,ADAM10,L1CAM,HDAC2,RPS8,DLG1,RPL26,LAMB1,LAMA2,RPLP0,COL6A6,SPTAN1,ACTG1,RET,TUBB8,RPS7,RPL13,ITGA1,RPL4,RPS12,AGAP2,ANK3,ANK1,SLIT2,RPL12,PSME4,ARHGEF12,AP2S1,RASA1,LIMK1,RPS15A,SOS1,VAV2,PRNP,PIP5K1C,MMP2,PSMB10,RPL13A,LYPLA2,COL4A2,RPS17,KIF4B,RPL15,SEMA4D,ALCAM,RPL19,GAP43,ITGA2B,RPL10,MYL12A,GPC1,ABLIM2,MAPK13,ROBO1,NCAM1,LDB1,SEMA4A,RPL28,ITGA5,NRP2,FAU,MMP9,ITGB3,RPS28,RGMB,EPHA5,CACNA1I,CACNA1G,PAK6,TUBB4A,RPL37A,ACTB,RPL32,MAPK11,UNC5A</t>
  </si>
  <si>
    <t>Vesicle-mediated transport</t>
  </si>
  <si>
    <t>REAC:R-HSA-5653656</t>
  </si>
  <si>
    <t>DNM2,TUBB2A,TUBB3,PACSIN1,SH3GL2,TUBA1A,APOB,LRP2,ACTR3,COPS4,TFG,ARPC1A,ARPC2,TRIP11,ACTR2,APOE,AP2M1,PACSIN2,SH3GL3,LRP1,COPS3,AP2A2,SYT1,TUBA3D,RABEP1,RALA,SEC16B,HP,GDI2,RABEPK,CAPZA1,TUBB6,VAMP2,SGIP1,SEC24C,FNBP1,SEC13,TJP1,VPS45,COL1A1,SEC23A,SPTAN1,ACTG1,CD163,TUBB8,SBF1,MYO1C,PRKAG1,CCZ1B,AP3S1,ANK3,HPX,PPP6C,ANK1,ALS2,DENND4A,VPS25,BICD1,VPS52,NAA35,AP2S1,SEC24B,NBAS,KIF5A,PIP5K1C,COG8,IGKV3-20,KIF16B,CHML,RALGAPA2,GOLGA2,SBF2,COL4A2,CLINT1,SNF8,PRKAG2,KIF4B,RAB21,EXOC4,PPP6R1,TMED9,ARCN1,ARRB1,COG3,DENND3,SNAP29,IGKV4-1,CD36,SYT2,VPS36,RAB27B,RAB5A,TXNDC5,MAP1LC3B,CHMP4B,REPS2,TRAPPC1,TBC1D8B,IGKV1-33,OPTN,LDLR,RAB3IP,MAN2A1,PAFAH1B3,AGPAT3,GABARAPL2,RAB1B,TUBB4A,HPR,ACTB,AP4S1,IGLV3-19,VPS37A,ANKRD28,RAB8A,IGLV6-57,KLC1,IGHA2,KDELR2</t>
  </si>
  <si>
    <t>Hemostasis</t>
  </si>
  <si>
    <t>REAC:R-HSA-109582</t>
  </si>
  <si>
    <t>TUBB2A,TUBB3,ACTN1,MAPK1,TUBA1A,APOB,FLNA,ACTN4,OLA1,PPP2CA,FGG,MAG,FGB,FGA,GNB1,PDE1A,CD47,ATP1B1,IGHM,GUCY1A2,TUBA3D,MIF,PRCP,VWF,CAPZA1,TUBB6,L1CAM,HDAC2,GNA13,VPS45,COL1A1,THBS1,DOCK10,TUBB8,ITGA1,ATP1B3,AAMP,GNB5,DOCK5,F2,GLG1,KNG1,ATP2B2,GNAI1,HBG1,SLC8A2,DGKZ,KIF5A,SERPINE2,SOS1,VAV2,IGKV3-20,KIF16B,SERPINC1,TAGLN2,AHSG,PLCG2,ISLR,KIF4B,SERPINF2,P2RX7,ITIH3,ITGA2B,DOCK4,GPC1,FERMT3,GNB4,ARRB1,DOCK2,HRG,IGKV4-1,GAS6,CD36,ITGA5,RAB27B,RAB5A,PPP2R1B,ITGB3,GNG2,ITPR2,IGKV1-33,PRTN3,AKAP10,CD63,TSPAN7,VTI1B,PROS1,DGKI,PROCR,RAC2,ORM1,F9,GNB3,GP1BA,GNG7,TUBB4A,SERPINA4,F3,ACTB,IGLV3-19,TIMP3,APOH,ESAM,FAM3C,SCG3,IGLV6-57,GNG4,CD99L2,KLC1,IGHA2,P2RX4,GNG3,PF4</t>
  </si>
  <si>
    <t>L1CAM interactions</t>
  </si>
  <si>
    <t>REAC:R-HSA-373760</t>
  </si>
  <si>
    <t>DNM2,TUBB2A,TUBB3,MAPK1,SH3GL2,TUBA1A,NCAN,CNTN1,AP2M1,AP2A2,TUBA3D,TUBB6,L1CAM,DLG1,LAMB1,SPTAN1,ACTG1,TUBB8,ITGA1,ANK3,ANK1,AP2S1,VAV2,LYPLA2,KIF4B,ALCAM,GAP43,ITGA2B,NCAM1,ITGA5,NRP2,ITGB3,TUBB4A,ACTB</t>
  </si>
  <si>
    <t>Cellular response to starvation</t>
  </si>
  <si>
    <t>REAC:R-HSA-9711097</t>
  </si>
  <si>
    <t>ATP6V1B2,ATP6V1H,ATP6V1C1,ATP6V1E1,ATP6V0D1,RPS3,RPL7,RRAGA,MIOS,RPS8,RPL26,SEC13,RPLP0,RPS7,RPL13,RPL4,RPS12,DEPDC5,EIF2S3,RPL12,RPS15A,EIF2S1,SZT2,RPL13A,RPS17,ATP6V0D2,RPL15,RPL19,RPL10,RPL28,FAU,FNIP1,ITFG2,RPS28,FNIP2,RRAGD,RPL37A,RPL32,NPRL3,LAMTOR5</t>
  </si>
  <si>
    <t>Opioid Signalling</t>
  </si>
  <si>
    <t>REAC:R-HSA-111885</t>
  </si>
  <si>
    <t>PPP3CA,AHCYL1,MAPK1,PPP3CB,PPP2CA,GNB1,PDE1A,PPP3R1,PPP1CA,PLCB1,CAMK2A,GNB5,CAMK2B,CAMKK1,GNAI1,CAMK2G,GNB4,ADCY3,ADCY8,PPP2R1B,GNG2,ITPR2,CAMK2D,GNB3,GNG7,PDE4C,GNG4,GNG3</t>
  </si>
  <si>
    <t>Transmission across Chemical Synapses</t>
  </si>
  <si>
    <t>REAC:R-HSA-112315</t>
  </si>
  <si>
    <t>TUBB2A,ALDH2,TUBB3,GLUL,MAPK1,SYN2,TUBA1A,SYN1,GNB1,SYT1,TUBA3D,SLC1A2,GLS,ALDH5A1,TUBB6,SNAP25,PLCB1,VAMP2,DLG1,CAMK2A,TUBB8,NPTN,STX1A,EPB41L1,PRKAG1,GNB5,ABAT,CAMK2B,SLC6A11,CAMKK1,GNAI1,CACNA2D3,CACNA2D2,PRKAG2,CAMK2G,GNB4,ADCY3,NRGN,RASGRF1,ADCY8,CACNA1B,SLC6A1,GNG2,SLC6A13,GRIA4,LIN7B,TSPAN7,CAMK2D,CAMK1,RIMS1,GNB3,GNG7,TUBB4A,GNG4,GNG3</t>
  </si>
  <si>
    <t>Membrane Trafficking</t>
  </si>
  <si>
    <t>REAC:R-HSA-199991</t>
  </si>
  <si>
    <t>DNM2,TUBB2A,TUBB3,PACSIN1,SH3GL2,TUBA1A,APOB,LRP2,ACTR3,COPS4,TFG,ARPC1A,ARPC2,TRIP11,ACTR2,AP2M1,PACSIN2,SH3GL3,COPS3,AP2A2,SYT1,TUBA3D,RABEP1,RALA,SEC16B,GDI2,RABEPK,CAPZA1,TUBB6,VAMP2,SGIP1,SEC24C,FNBP1,SEC13,TJP1,VPS45,SEC23A,SPTAN1,ACTG1,TUBB8,SBF1,MYO1C,PRKAG1,CCZ1B,AP3S1,ANK3,PPP6C,ANK1,ALS2,DENND4A,VPS25,BICD1,VPS52,NAA35,AP2S1,SEC24B,NBAS,KIF5A,PIP5K1C,COG8,KIF16B,CHML,RALGAPA2,GOLGA2,SBF2,CLINT1,SNF8,PRKAG2,KIF4B,RAB21,EXOC4,PPP6R1,TMED9,ARCN1,ARRB1,COG3,DENND3,SNAP29,SYT2,VPS36,RAB27B,RAB5A,TXNDC5,MAP1LC3B,CHMP4B,REPS2,TRAPPC1,TBC1D8B,OPTN,LDLR,RAB3IP,MAN2A1,PAFAH1B3,AGPAT3,GABARAPL2,RAB1B,TUBB4A,ACTB,AP4S1,VPS37A,ANKRD28,RAB8A,KLC1,KDELR2</t>
  </si>
  <si>
    <t>Platelet activation, signaling and aggregation</t>
  </si>
  <si>
    <t>REAC:R-HSA-76002</t>
  </si>
  <si>
    <t>ACTN1,MAPK1,FLNA,ACTN4,OLA1,FGG,FGB,FGA,GNB1,VWF,GNA13,COL1A1,THBS1,AAMP,GNB5,F2,KNG1,GNAI1,DGKZ,SOS1,VAV2,TAGLN2,AHSG,PLCG2,ISLR,SERPINF2,ITIH3,ITGA2B,FERMT3,GNB4,ARRB1,HRG,GAS6,CD36,RAB27B,ITGB3,GNG2,ITPR2,CD63,VTI1B,PROS1,DGKI,RAC2,ORM1,GNB3,GP1BA,GNG7,SERPINA4,TIMP3,APOH,FAM3C,SCG3,GNG4,GNG3,PF4</t>
  </si>
  <si>
    <t xml:space="preserve">Platelet degranulation </t>
  </si>
  <si>
    <t>REAC:R-HSA-114608</t>
  </si>
  <si>
    <t>ACTN1,FLNA,ACTN4,OLA1,FGG,FGB,FGA,VWF,THBS1,KNG1,TAGLN2,AHSG,ISLR,SERPINF2,ITIH3,ITGA2B,FERMT3,HRG,GAS6,CD36,RAB27B,ITGB3,CD63,VTI1B,PROS1,ORM1,SERPINA4,TIMP3,APOH,FAM3C,SCG3,PF4</t>
  </si>
  <si>
    <t>Formation of Fibrin Clot (Clotting Cascade)</t>
  </si>
  <si>
    <t>REAC:R-HSA-140877</t>
  </si>
  <si>
    <t>FGG,FGB,FGA,PRCP,VWF,F2,KNG1,SERPINE2,SERPINC1,PRTN3,PROS1,PROCR,F9,GP1BA,F3,PF4</t>
  </si>
  <si>
    <t>Metabolism of amino acids and derivatives</t>
  </si>
  <si>
    <t>REAC:R-HSA-71291</t>
  </si>
  <si>
    <t>GLUD1,GLUL,CRYM,DLD,IVD,SRM,ACAD8,MCCC2,SUOX,RPS3,CKMT1A,GCDH,PSMA5,PSMB6,PCBD1,RPL7,GATM,GLS,NQO1,ACAT1,PSMB7,PSMB4,ALDH9A1,MPST,DAO,RPS8,BCAT1,BCKDHB,RPL26,NAT8L,ADO,GLUD2,AUH,RPLP0,GOT1,RPS7,RPL13,RPL4,SLC44A1,RPS12,SLC6A11,TH,RPL12,PSME4,RPS15A,GRHPR,PSMB10,RPL13A,RPS17,RPL15,RPL19,RPL10,GOT2,PIPOX,RPL28,NMRAL1,SDSL,AADAT,FAU,CSAD,RPS28,PPM1K,BHMT,ALDH7A1,BCAT2,RPL37A,RPL32</t>
  </si>
  <si>
    <t>Extracellular matrix organization</t>
  </si>
  <si>
    <t>REAC:R-HSA-1474244</t>
  </si>
  <si>
    <t>COMP,TPSAB1,ACTN1,TNR,BCAN,FGG,NCAN,FGB,FGA,VCAN,CD47,LUM,ICAM5,FMOD,HAPLN1,NRXN1,VWF,BGN,ADAM10,VTN,LAMB2,SH3PXD2A,LAMB1,LAMA2,HSPG2,EMILIN1,COL1A1,NID1,COL6A6,COL14A1,THBS1,COL12A1,ITGA1,ACAN,ITGB4,LAMC3,NID2,EMILIN2,MMP2,PXDN,COL4A2,LTBP2,ITGA2B,FBLN2,NCAM1,ITGB8,ITGA5,ADAM15,MMP9,DCN,ITGB3,SERPINH1,EFEMP2,MMP8,CDH1,ELANE,LTBP1</t>
  </si>
  <si>
    <t>Response to elevated platelet cytosolic Ca2+</t>
  </si>
  <si>
    <t>REAC:R-HSA-76005</t>
  </si>
  <si>
    <t>L13a-mediated translational silencing of Ceruloplasmin expression</t>
  </si>
  <si>
    <t>REAC:R-HSA-156827</t>
  </si>
  <si>
    <t>PABPC1,RPS3,EIF4G1,RPL7,RPS8,RPL26,RPLP0,RPS7,RPL13,RPL4,RPS12,EIF3I,EIF2S3,RPL12,RPS15A,EIF2S1,EIF3H,EIF3D,RPL13A,RPS17,RPL15,RPL19,RPL10,RPL28,FAU,RPS28,RPL37A,EIF4H,RPL32</t>
  </si>
  <si>
    <t>Eukaryotic Translation Initiation</t>
  </si>
  <si>
    <t>REAC:R-HSA-72613</t>
  </si>
  <si>
    <t>PABPC1,RPS3,EIF4G1,RPL7,RPS8,RPL26,RPLP0,RPS7,RPL13,RPL4,RPS12,EIF3I,EIF2S3,RPL12,RPS15A,EIF2S1,EIF3H,EIF3D,RPL13A,RPS17,RPL15,RPL19,RPL10,RPL28,FAU,RPS28,EIF2B5,RPL37A,EIF4H,RPL32</t>
  </si>
  <si>
    <t>Cap-dependent Translation Initiation</t>
  </si>
  <si>
    <t>REAC:R-HSA-72737</t>
  </si>
  <si>
    <t>Metabolism of carbohydrates</t>
  </si>
  <si>
    <t>REAC:R-HSA-71387</t>
  </si>
  <si>
    <t>ENO2,PYGB,PYGM,AGL,BCAN,PPP2CA,NCAN,DCXR,VCAN,PRPS1,MAN2C1,PRELP,LUM,PYGL,PFKFB2,FMOD,GAA,BGN,EPM2A,PC,PGK1,GBE1,PRPS2,SEC13,HSPG2,PGD,SGSH,IDS,GOT1,OGN,ACAN,MDH1,FBP2,GALE,XYLT2,PCK2,SLC25A11,PGP,PHKG1,GPC1,GOT2,SLC2A1,NUP50,NUP88,XYLT1,PPP2R1B,HK2,DCN,HPSE,GALNS,NUP85,SLC9A1,RBKS,SLC25A1</t>
  </si>
  <si>
    <t>Recycling pathway of L1</t>
  </si>
  <si>
    <t>REAC:R-HSA-437239</t>
  </si>
  <si>
    <t>DNM2,TUBB2A,TUBB3,MAPK1,SH3GL2,TUBA1A,AP2M1,AP2A2,TUBA3D,TUBB6,L1CAM,ACTG1,TUBB8,AP2S1,KIF4B,TUBB4A,ACTB</t>
  </si>
  <si>
    <t>ECM proteoglycans</t>
  </si>
  <si>
    <t>REAC:R-HSA-3000178</t>
  </si>
  <si>
    <t>COMP,TNR,BCAN,NCAN,VCAN,LUM,FMOD,HAPLN1,BGN,VTN,LAMB2,LAMB1,LAMA2,HSPG2,COL1A1,COL6A6,ACAN,COL4A2,ITGA2B,NCAM1,DCN,ITGB3</t>
  </si>
  <si>
    <t>GABA synthesis, release, reuptake and degradation</t>
  </si>
  <si>
    <t>REAC:R-HSA-888590</t>
  </si>
  <si>
    <t>SYT1,ALDH5A1,SNAP25,VAMP2,STX1A,ABAT,SLC6A11,SLC6A1,SLC6A13,RIMS1</t>
  </si>
  <si>
    <t>Citric acid cycle (TCA cycle)</t>
  </si>
  <si>
    <t>REAC:R-HSA-71403</t>
  </si>
  <si>
    <t>DLD,IDH3A,CS,SDHA,IDH3B,IDH3G,ME2,ACO2,SDHB,SUCLG1,FAHD1</t>
  </si>
  <si>
    <t>Neutrophil degranulation</t>
  </si>
  <si>
    <t>REAC:R-HSA-6798695</t>
  </si>
  <si>
    <t>HLA-B,MNDA,HSPA1B,PYGB,VCP,PKM,MAPK1,APEH,AGL,CD47,ACTR2,NAPRT,LTF,PYGL,AP2A2,NHLRC3,HP,ATP8A1,GDI2,PSMA5,MIF,GAA,FUCA1,IMPDH2,PRCP,PSMB7,ADAM10,PA2G4,SNAP25,ANPEP,SPTAN1,CHI3L1,SCAMP1,UNC13D,FUCA2,SVIP,KCNAB2,CKAP4,DOK3,MAGT1,AHSG,LPCAT1,HMGB1,HMOX2,CDK13,TCN1,GOLGA7,DOCK2,SNAP29,FCGR2A,CREG1,CD36,TXNDC5,HEBP2,MMP9,APAF1,CD14,TSPAN14,TRAPPC1,PRTN3,HPSE,ARMC8,RAB24,CD63,SLPI,GALNS,ACAA1,PYCARD,FAF2,ORM1,CDA,OLFM4,MMP8,RAB3D,S100P,ELANE,AZU1,BST1</t>
  </si>
  <si>
    <t>GTP hydrolysis and joining of the 60S ribosomal subunit</t>
  </si>
  <si>
    <t>REAC:R-HSA-72706</t>
  </si>
  <si>
    <t>RPS3,EIF4G1,RPL7,RPS8,RPL26,RPLP0,RPS7,RPL13,RPL4,RPS12,EIF3I,EIF2S3,RPL12,RPS15A,EIF2S1,EIF3H,EIF3D,RPL13A,RPS17,RPL15,RPL19,RPL10,RPL28,FAU,RPS28,RPL37A,EIF4H,RPL32</t>
  </si>
  <si>
    <t>Signaling downstream of RAS mutants</t>
  </si>
  <si>
    <t>REAC:R-HSA-9649948</t>
  </si>
  <si>
    <t>MAPK1,FGG,FGB,FGA,VWF,ACTG1,CAMK2A,CAMK2B,MAP3K11,ITGA2B,CAMK2G,ARRB1,ITGB3,CAMK2D,ACTB,KRAS</t>
  </si>
  <si>
    <t>Paradoxical activation of RAF signaling by kinase inactive BRAF</t>
  </si>
  <si>
    <t>REAC:R-HSA-6802955</t>
  </si>
  <si>
    <t>Signaling by RAS mutants</t>
  </si>
  <si>
    <t>REAC:R-HSA-6802949</t>
  </si>
  <si>
    <t>Signaling by moderate kinase activity BRAF mutants</t>
  </si>
  <si>
    <t>REAC:R-HSA-6802946</t>
  </si>
  <si>
    <t>Neuronal System</t>
  </si>
  <si>
    <t>REAC:R-HSA-112316</t>
  </si>
  <si>
    <t>APBA2,TUBB2A,ALDH2,TUBB3,GLUL,MAPK1,SYN2,TUBA1A,SYN1,GNB1,SYT1,TUBA3D,NLGN2,SLC1A2,HOMER2,GLS,NRXN1,ALDH5A1,TUBB6,NRXN2,NRXN3,SNAP25,PLCB1,VAMP2,DLG1,CAMK2A,TUBB8,NPTN,STX1A,EPB41L1,EPB41,PRKAG1,PTPRF,GNB5,ABAT,CAMK2B,SLC6A11,CAMKK1,GNAI1,KCNAB2,CACNA2D3,CACNA2D2,PTPRD,FLOT1,PRKAG2,CAMK2G,GNB4,ADCY3,NRGN,RASGRF1,ADCY8,CACNA1B,SYT2,SLC6A1,GNG2,SLC6A13,GRIA4,LIN7B,TSPAN7,CAMK2D,CAMK1,RIMS1,GNB3,GNG7,TUBB4A,KCNC3,GNG4,GNG3</t>
  </si>
  <si>
    <t>Innate Immune System</t>
  </si>
  <si>
    <t>REAC:R-HSA-168249</t>
  </si>
  <si>
    <t>HLA-B,DNM2,MNDA,HSPA1B,PYGB,VCP,PPP3CA,ATP6V1B2,PKM,AHCYL1,MAPK1,APEH,IGHG1,APOB,AGL,PPP3CB,PPP2CA,FGG,ACTR3,ATP6V1H,FGB,FGA,ATP6V1C1,ARPC1A,UBA3,ATP6V1E1,ARPC2,CD47,ACTR2,NAPRT,ATP6V0D1,LTF,PYGL,AP2A2,NHLRC3,WASF1,PPP3R1,HP,PLD3,ATP8A1,GDI2,PSMA5,MIF,PSMB6,GAA,FUCA1,IMPDH2,PRCP,IGHG2,PSMB7,CAPZA1,PSMB4,MAPK10,ADAM10,TAB1,VTN,PA2G4,SNAP25,WASF3,ANPEP,SPTAN1,ACTG1,CPN2,CHI3L1,CFH,SCAMP1,MYO1C,AAMP,UNC13D,F2,C5,MAPK9,NLRX1,PSME4,FUCA2,LIMK1,SVIP,KCNAB2,SOS1,VAV2,IGKV3-20,CKAP4,PSMB10,FBXW11,DOK3,MAGT1,AHSG,PLCG2,UBE2N,LPCAT1,ATP6V0D2,HMGB1,P2RX7,HMOX2,CDK13,TCN1,C4BPA,TAX1BP1,GOLGA7,MAPK13,DOCK2,SNAP29,FCGR2A,IGKV4-1,CREG1,CD36,TXNDC5,HEBP2,PPP2R1B,UBA7,IRAK3,MMP9,APAF1,ATG5,CD14,TSPAN14,TRAPPC1,ITPR2,IGKV1-33,NCF4,C8B,PRTN3,HPSE,ARMC8,MAP3K7,RAB24,CD63,PROS1,POLR3D,TRAF2,SLPI,GALNS,ACAA1,RAC2,PYCARD,UBE2K,FAF2,ORM1,CDA,OLFM4,MMP8,RAB3D,ITLN1,ACTB,S100P,IGLV3-19,MAPK11,ELANE,IGLV6-57,AZU1,BST1</t>
  </si>
  <si>
    <t>Infectious disease</t>
  </si>
  <si>
    <t>REAC:R-HSA-5663205</t>
  </si>
  <si>
    <t>HLA-B,TUBB2A,TUBB3,VCP,AHCYL1,MAPK1,SH3GL2,IGHG1,TUBA1A,ACTR3,ATP6V1H,GNB1,ARPC1A,ARPC2,ATP1A1,ACTR2,ATP1B1,AP2M1,SH3GL3,IGHM,LTF,AP2A2,SYT1,WASF1,TUBA3D,NCOR1,RPS3,PSMA5,PSMB6,IMPDH2,IGHG2,RPL7,PSMB7,PSMB4,TUBB6,TAB1,RNF213,PGK1,HDAC2,RPS8,SNAP25,VAMP2,RPL26,SEC24C,WASF3,SEC13,NEDD4L,HSPG2,TJP1,RPLP0,VPS45,SEC23A,ACTG1,CD163,TUBB8,RPS7,RPL13,STX1A,MYO1C,RPL4,ATP1B3,GNB5,RPS12,RNMT,VPS25,PML,RPL12,STAT1,PSME4,AP2S1,GNAI1,RPS15A,SLC25A6,SEC24B,SOS1,VAV2,IGKV3-20,HNRNPA1,MRC1,PSMB10,RPL13A,MAGT1,MTA1,PLCG2,UBE2N,SNF8,RPS17,RPL15,P2RX7,RPL19,RPL10,VPS39,GPC1,GOLGA7,GNB4,ADCY3,DOCK2,FCGR2A,IGKV4-1,RPL28,NUP50,NUP88,ADCY8,SYT2,VPS36,RAB5A,MAP1LC3B,FAU,GGT5,CHMP4B,GNG2,ITPR2,PACS1,IGKV1-33,MAP3K7,RPS28,MAN2A1,PTGES3,NMT1,NELFCD,NUP85,PYCARD,GNB3,NELFB,GNG7,TUBB4A,RPL37A,STAT2,ACTB,IGLV3-19,RPL32,G3BP1,VPS37A,CDH1,IGLV6-57,GNG4,P2RX4,GNG3</t>
  </si>
  <si>
    <t>Ca2+ pathway</t>
  </si>
  <si>
    <t>REAC:R-HSA-4086398</t>
  </si>
  <si>
    <t>PPP3CA,PPP3CB,GNB1,PPP3R1,PRKG1,PLCB1,CAMK2A,GNB5,AGO2,GNB4,GNG2,ITPR2,MAP3K7,GNB3,GNG7,GNAO1,GNG4,GNG3</t>
  </si>
  <si>
    <t>Pyruvate metabolism and Citric Acid (TCA) cycle</t>
  </si>
  <si>
    <t>REAC:R-HSA-71406</t>
  </si>
  <si>
    <t>DLD,LDHA,ME1,IDH3A,CS,SDHA,IDH3B,D2HGDH,IDH3G,ME2,ACO2,PDK2,PDP1,SDHB,SUCLG1,PDK1,FAHD1</t>
  </si>
  <si>
    <t>Branched-chain amino acid catabolism</t>
  </si>
  <si>
    <t>REAC:R-HSA-70895</t>
  </si>
  <si>
    <t>DLD,IVD,ACAD8,MCCC2,ACAT1,BCAT1,BCKDHB,AUH,PPM1K,BCAT2</t>
  </si>
  <si>
    <t>Translation</t>
  </si>
  <si>
    <t>REAC:R-HSA-72766</t>
  </si>
  <si>
    <t>APEH,PABPC1,WARS,RPS3,CARS,EIF4G1,RPL7,SRP54,SRP72,RPS8,RPL26,RPLP0,RPS7,RPL13,RPL4,RPS12,EIF3I,EIF2S3,RPL12,IARS2,RPS15A,EIF2S1,MRPL3,EIF3H,EIF3D,RPL13A,RPS17,RPL15,RPL19,MRPL16,RPL10,LARS2,MRPL40,RPL28,MRPS23,PPA1,FAU,MRPL10,RPS28,MRPL47,SEC11A,GADD45GIP1,EIF2B5,MRPL2,MRPL39,SRP19,RPL37A,EIF4H,MRPL23,RPL32,MRPL50,MRPL49</t>
  </si>
  <si>
    <t>Amino acids regulate mTORC1</t>
  </si>
  <si>
    <t>REAC:R-HSA-9639288</t>
  </si>
  <si>
    <t>ATP6V1B2,ATP6V1H,ATP6V1C1,ATP6V1E1,ATP6V0D1,RRAGA,MIOS,SEC13,DEPDC5,SZT2,ATP6V0D2,FNIP1,ITFG2,FNIP2,RRAGD,NPRL3,LAMTOR5</t>
  </si>
  <si>
    <t>Signaling by RAF1 mutants</t>
  </si>
  <si>
    <t>REAC:R-HSA-9656223</t>
  </si>
  <si>
    <t>MAPK1,FGG,FGB,FGA,VWF,ACTG1,CAMK2A,CAMK2B,ITGA2B,CAMK2G,ARRB1,ITGB3,CAMK2D,ACTB</t>
  </si>
  <si>
    <t>Chaperonin-mediated protein folding</t>
  </si>
  <si>
    <t>REAC:R-HSA-390466</t>
  </si>
  <si>
    <t>TUBB2A,TUBB3,TUBA1A,GNB1,TUBA3D,DCAF7,TUBB6,GNB5,NOP56,FBXW9,ARFGEF2,KIF13A,STAT3,GNB4,WRAP53,GNG2,PFDN6,GNB3,GNG7,TUBB4A,ACTB,GNG4,GNG3</t>
  </si>
  <si>
    <t>Protein folding</t>
  </si>
  <si>
    <t>REAC:R-HSA-391251</t>
  </si>
  <si>
    <t>TUBB2A,TUBB3,TUBA1A,GNB1,TUBA3D,DCAF7,TUBB6,GNB5,NOP56,TBCC,FBXW9,ARFGEF2,KIF13A,STAT3,GNB4,WRAP53,GNG2,PFDN6,GNB3,GNG7,TUBB4A,ACTB,GNG4,GNG3</t>
  </si>
  <si>
    <t>Common Pathway of Fibrin Clot Formation</t>
  </si>
  <si>
    <t>REAC:R-HSA-140875</t>
  </si>
  <si>
    <t>FGG,FGB,FGA,F2,SERPINE2,SERPINC1,PRTN3,PROS1,PROCR,PF4</t>
  </si>
  <si>
    <t>Thrombin signalling through proteinase activated receptors (PARs)</t>
  </si>
  <si>
    <t>REAC:R-HSA-456926</t>
  </si>
  <si>
    <t>MAPK1,GNB1,GNA13,GNB5,F2,GNB4,ARRB1,GNG2,GNB3,GNG7,GNG4,GNG3</t>
  </si>
  <si>
    <t>Integration of energy metabolism</t>
  </si>
  <si>
    <t>REAC:R-HSA-163685</t>
  </si>
  <si>
    <t>AHCYL1,PPP2CA,GNB1,ACACB,SNAP25,PLCB1,VAMP2,STX1A,GNB5,GNAI1,CACNA2D2,PRKAG2,GNB4,ADCY3,SLC2A1,CD36,ADCY8,PPP2R1B,GNG2,ITPR2,GNB3,GNG7,STK11,GNG4,GNG3</t>
  </si>
  <si>
    <t>Post NMDA receptor activation events</t>
  </si>
  <si>
    <t>REAC:R-HSA-438064</t>
  </si>
  <si>
    <t>TUBB2A,TUBB3,MAPK1,TUBA1A,TUBA3D,TUBB6,DLG1,CAMK2A,TUBB8,PRKAG1,CAMK2B,CAMKK1,PRKAG2,CAMK2G,NRGN,RASGRF1,ADCY8,CAMK2D,CAMK1,TUBB4A</t>
  </si>
  <si>
    <t>Disease</t>
  </si>
  <si>
    <t>REAC:R-HSA-1643685</t>
  </si>
  <si>
    <t>HLA-B,TUBB2A,TUBB3,VCP,AHCYL1,MAPK1,SH3GL2,IGHG1,TUBA1A,BCAN,PPP2CA,FGG,NCAN,ACTR3,ATP6V1H,FGB,FGA,DCXR,GNB1,TFG,CTBP1,ARPC1A,VCAN,ARPC2,TRIP11,ATP1A1,ACTR2,ATP1B1,AP2M1,PRELP,SH3GL3,IGHM,MRAS,CTBP2,LUM,LTF,GSS,AP2A2,SYT1,MCCC2,WASF1,TUBA3D,GRB2,NCOR1,FMOD,RPS3,CARS,PSMA5,PSMB6,GAA,IMPDH2,IGHG2,RPL7,PSMB7,VWF,DNA2,PSMB4,BGN,TUBB6,SLC4A1,ADAM10,TAB1,EPM2A,PC,RNF213,PGK1,HDAC2,RPS8,GBE1,SNAP25,VAMP2,RPL26,SEC24C,WASF3,SEC13,NEDD4L,HSPG2,TJP1,RPLP0,VPS45,SEC23A,SGSH,ACTG1,CAMK2A,THBS1,CD163,IDS,TUBB8,RPS7,APC,RPL13,STX1A,MYO1C,FDXR,OGN,RPL4,ATP1B3,ACAN,GNB5,RPS12,PPP1CB,F2,RNMT,ABCA12,GALE,CAMK2B,ATM,VPS25,PML,RPL12,STAT1,PSME4,AP2S1,GNAI1,BAG4,RPS15A,SLC25A6,SEC24B,SOS1,VAV2,IGKV3-20,RAD50,HNRNPA1,MRC1,PSMB10,RPL13A,GOLGA2,TPM3,MAGT1,MTA1,MAP3K11,PLCG2,UBE2N,SNF8,RPS17,SLC27A4,RPL15,HMGB1,P2RX7,STAT3,NAPEPLD,RPL19,ITGA2B,RPL10,ESRP1,ANAPC5,CAMK2G,VPS39,GPC1,GOLGA7,GNB4,ARRB1,ADCY3,FGFR3,DOCK2,RICTOR,SLC2A1,FCGR2A,IGKV4-1,RPL28,PDGFRB,NUP50,CD36,NUP88,ANAPC1,ADCY8,SYT2,VPS36,RAB5A,PPP2R1B,MAP1LC3B,FAU,GGT5,CHMP4B,DCN,CD14,ITGB3,GNG2,ITPR2,PACS1,IGKV1-33,MAP3K7,RPS28,ANAPC2,CAMK2D,TRAF2,GALNS,MAN2A1,PTGES3,NMT1,NELFCD,DERL1,NUP85,RAC2,PYCARD,GCLM,CYP4F22,F9,GNB3,NELFB,GP1BA,GNG7,TUBB4A,RPL37A,STAT2,ACTB,IGLV3-19,RPL32,G3BP1,SOD2,VPS37A,SMAD2,KRAS,CDH1,IGLV6-57,GNG4,KLC1,P2RX4,GNG3</t>
  </si>
  <si>
    <t>Activation of NMDA receptors and postsynaptic events</t>
  </si>
  <si>
    <t>REAC:R-HSA-442755</t>
  </si>
  <si>
    <t>TUBB2A,TUBB3,MAPK1,TUBA1A,TUBA3D,TUBB6,DLG1,CAMK2A,TUBB8,PRKAG1,CAMK2B,CAMKK1,PRKAG2,CAMK2G,NRGN,RASGRF1,ADCY8,GRIA4,LIN7B,CAMK2D,CAMK1,TUBB4A</t>
  </si>
  <si>
    <t>Formation of a pool of free 40S subunits</t>
  </si>
  <si>
    <t>REAC:R-HSA-72689</t>
  </si>
  <si>
    <t>RPS3,RPL7,RPS8,RPL26,RPLP0,RPS7,RPL13,RPL4,RPS12,EIF3I,RPL12,RPS15A,EIF3H,EIF3D,RPL13A,RPS17,RPL15,RPL19,RPL10,RPL28,FAU,RPS28,RPL37A,RPL32</t>
  </si>
  <si>
    <t>Nonsense Mediated Decay (NMD) independent of the Exon Junction Complex (EJC)</t>
  </si>
  <si>
    <t>REAC:R-HSA-975956</t>
  </si>
  <si>
    <t>PABPC1,RPS3,EIF4G1,RPL7,RPS8,RPL26,RPLP0,RPS7,RPL13,RPL4,RPS12,RPL12,RPS15A,RPL13A,RPS17,RPL15,RPL19,RPL10,RPL28,FAU,RPS28,RPL37A,RPL32</t>
  </si>
  <si>
    <t>Nonsense Mediated Decay (NMD) enhanced by the Exon Junction Complex (EJC)</t>
  </si>
  <si>
    <t>REAC:R-HSA-975957</t>
  </si>
  <si>
    <t>PABPC1,PPP2CA,RPS3,EIF4G1,RPL7,UPF2,RPS8,RPL26,RPLP0,RPS7,RPL13,RPL4,RPS12,SMG1,RPL12,RPS15A,RPL13A,RPS17,RPL15,RPL19,RPL10,RPL28,FAU,RPS28,RPL37A,RPL32</t>
  </si>
  <si>
    <t>Nonsense-Mediated Decay (NMD)</t>
  </si>
  <si>
    <t>REAC:R-HSA-927802</t>
  </si>
  <si>
    <t>Thromboxane signalling through TP receptor</t>
  </si>
  <si>
    <t>REAC:R-HSA-428930</t>
  </si>
  <si>
    <t>GNB1,GNA13,AAMP,GNB5,GNB4,GNG2,GNB3,GNG7,GNG4,GNG3</t>
  </si>
  <si>
    <t>G beta:gamma signalling through PLC beta</t>
  </si>
  <si>
    <t>REAC:R-HSA-418217</t>
  </si>
  <si>
    <t>GNB1,PLCB1,GNB5,GNB4,GNG2,GNB3,GNG7,GNG4,GNG3</t>
  </si>
  <si>
    <t>Neurotransmitter release cycle</t>
  </si>
  <si>
    <t>REAC:R-HSA-112310</t>
  </si>
  <si>
    <t>SYN2,SYN1,SYT1,SLC1A2,GLS,ALDH5A1,SNAP25,VAMP2,STX1A,ABAT,SLC6A11,SLC6A1,SLC6A13,LIN7B,RIMS1</t>
  </si>
  <si>
    <t>SRP-dependent cotranslational protein targeting to membrane</t>
  </si>
  <si>
    <t>REAC:R-HSA-1799339</t>
  </si>
  <si>
    <t>RPS3,RPL7,SRP54,SRP72,RPS8,RPL26,RPLP0,RPS7,RPL13,RPL4,RPS12,RPL12,RPS15A,RPL13A,RPS17,RPL15,RPL19,RPL10,RPL28,FAU,RPS28,SEC11A,SRP19,RPL37A,RPL32</t>
  </si>
  <si>
    <t>Eukaryotic Translation Termination</t>
  </si>
  <si>
    <t>REAC:R-HSA-72764</t>
  </si>
  <si>
    <t>APEH,RPS3,RPL7,RPS8,RPL26,RPLP0,RPS7,RPL13,RPL4,RPS12,RPL12,RPS15A,RPL13A,RPS17,RPL15,RPL19,RPL10,RPL28,FAU,RPS28,RPL37A,RPL32</t>
  </si>
  <si>
    <t>Presynaptic function of Kainate receptors</t>
  </si>
  <si>
    <t>REAC:R-HSA-500657</t>
  </si>
  <si>
    <t>Regulation of expression of SLITs and ROBOs</t>
  </si>
  <si>
    <t>REAC:R-HSA-9010553</t>
  </si>
  <si>
    <t>PABPC1,RPS3,PSMA5,PSMB6,EIF4G1,RPL7,PSMB7,PSMB4,UPF2,RPS8,RPL26,RPLP0,RPS7,RPL13,RPL4,RPS12,SLIT2,RPL12,PSME4,RPS15A,PSMB10,RPL13A,RPS17,RPL15,RPL19,RPL10,ROBO1,LDB1,RPL28,FAU,RPS28,RPL37A,RPL32</t>
  </si>
  <si>
    <t>Response of EIF2AK4 (GCN2) to amino acid deficiency</t>
  </si>
  <si>
    <t>REAC:R-HSA-9633012</t>
  </si>
  <si>
    <t>RPS3,RPL7,RPS8,RPL26,RPLP0,RPS7,RPL13,RPL4,RPS12,EIF2S3,RPL12,RPS15A,EIF2S1,RPL13A,RPS17,RPL15,RPL19,RPL10,RPL28,FAU,RPS28,RPL37A,RPL32</t>
  </si>
  <si>
    <t>Metabolism of RNA</t>
  </si>
  <si>
    <t>REAC:R-HSA-8953854</t>
  </si>
  <si>
    <t>PABPC1,PPP2CA,HNRNPL,RPS3,SNRNP70,PSMA5,PSMB6,TRNT1,HEATR1,SF3B3,EIF4G1,RPL7,CNOT11,PSMB7,PSMB4,PRPF8,PAIP1,UPF2,RPS8,WDR77,TRMT1,RPL26,CPSF2,SEC13,THUMPD1,RPLP0,RPS7,RPL13,RPL4,OSGEP,RPS12,EDC4,NSUN2,RNMT,SMG1,HNRNPU,ADAR,NOP2,U2AF2,RPL12,PSME4,RPP38,NOP56,RPS15A,SRRT,PRPF31,SF3B2,SYMPK,CNOT10,POP1,HNRNPA1,PSMB10,RPL13A,PRPF40A,CWC22,CSNK1E,RPP30,RPS17,RPL15,RPL19,RPL10,DHX16,LSM6,RQCD1,PTBP1,RPL28,SRRM2,NUP50,NUP88,YBX1,TGS1,TSEN34,PRPF4,FAU,THG1L,NHP2L1,RPS28,DCPS,CNOT3,RPP40,NUP85,AQR,NT5C3B,CSTF2T,POP4,FBL,RPL37A,RPL32,MAPK11,HNRNPH2,EXOSC5,CNOT2,NHP2,TXNL4A,POP5,LSM4,TPRKB,DDX39A</t>
  </si>
  <si>
    <t>Translation initiation complex formation</t>
  </si>
  <si>
    <t>REAC:R-HSA-72649</t>
  </si>
  <si>
    <t>PABPC1,RPS3,EIF4G1,RPS8,RPS7,RPS12,EIF3I,EIF2S3,RPS15A,EIF2S1,EIF3H,EIF3D,RPS17,FAU,RPS28,EIF4H</t>
  </si>
  <si>
    <t>Viral mRNA Translation</t>
  </si>
  <si>
    <t>REAC:R-HSA-192823</t>
  </si>
  <si>
    <t>RPS3,RPL7,RPS8,RPL26,RPLP0,RPS7,RPL13,RPL4,RPS12,RPL12,RPS15A,RPL13A,RPS17,RPL15,RPL19,RPL10,RPL28,FAU,RPS28,RPL37A,RPL32</t>
  </si>
  <si>
    <t>Peptide chain elongation</t>
  </si>
  <si>
    <t>REAC:R-HSA-156902</t>
  </si>
  <si>
    <t>ADP signalling through P2Y purinoceptor 12</t>
  </si>
  <si>
    <t>REAC:R-HSA-392170</t>
  </si>
  <si>
    <t>GNB1,GNB5,GNAI1,GNB4,GNG2,GNB3,GNG7,GNG4,GNG3</t>
  </si>
  <si>
    <t>Integrin cell surface interactions</t>
  </si>
  <si>
    <t>REAC:R-HSA-216083</t>
  </si>
  <si>
    <t>COMP,FGG,FGB,FGA,CD47,LUM,ICAM5,VWF,VTN,HSPG2,COL1A1,COL6A6,THBS1,ITGA1,COL4A2,ITGA2B,ITGB8,ITGA5,ITGB3,CDH1</t>
  </si>
  <si>
    <t>Neurotransmitter receptors and postsynaptic signal transmission</t>
  </si>
  <si>
    <t>REAC:R-HSA-112314</t>
  </si>
  <si>
    <t>TUBB2A,TUBB3,MAPK1,TUBA1A,GNB1,TUBA3D,TUBB6,PLCB1,DLG1,CAMK2A,TUBB8,NPTN,EPB41L1,PRKAG1,GNB5,CAMK2B,CAMKK1,GNAI1,PRKAG2,CAMK2G,GNB4,ADCY3,NRGN,RASGRF1,ADCY8,GNG2,GRIA4,LIN7B,TSPAN7,CAMK2D,CAMK1,GNB3,GNG7,TUBB4A,GNG4,GNG3</t>
  </si>
  <si>
    <t>Regulation of insulin secretion</t>
  </si>
  <si>
    <t>REAC:R-HSA-422356</t>
  </si>
  <si>
    <t>AHCYL1,GNB1,SNAP25,PLCB1,VAMP2,STX1A,GNB5,GNAI1,CACNA2D2,GNB4,SLC2A1,CD36,ADCY8,GNG2,ITPR2,GNB3,GNG7,GNG4,GNG3</t>
  </si>
  <si>
    <t>Signal amplification</t>
  </si>
  <si>
    <t>REAC:R-HSA-392518</t>
  </si>
  <si>
    <t>GNB1,GNA13,AAMP,GNB5,GNAI1,GNB4,GNG2,GNB3,GNG7,GNG4,GNG3</t>
  </si>
  <si>
    <t>RHO GTPases activate IQGAPs</t>
  </si>
  <si>
    <t>REAC:R-HSA-5626467</t>
  </si>
  <si>
    <t>TUBB2A,TUBB3,TUBA1A,TUBA3D,TUBB6,ACTG1,TUBB8,IQGAP3,TUBB4A,ACTB,CDH1</t>
  </si>
  <si>
    <t>Activation of the mRNA upon binding of the cap-binding complex and eIFs, and subsequent binding to 43S</t>
  </si>
  <si>
    <t>REAC:R-HSA-72662</t>
  </si>
  <si>
    <t>G beta:gamma signalling through BTK</t>
  </si>
  <si>
    <t>REAC:R-HSA-8964315</t>
  </si>
  <si>
    <t>GNB1,GNB5,GNB4,GNG2,GNB3,GNG7,GNG4,GNG3</t>
  </si>
  <si>
    <t>Smooth Muscle Contraction</t>
  </si>
  <si>
    <t>REAC:R-HSA-445355</t>
  </si>
  <si>
    <t>TPM2,ALDH2,ACTG2,GUCY1A2,ACTA2,TPM1,ITGA1,SORBS1,TPM3,MYL12A,CACNA1I,CACNA1G,DYSF</t>
  </si>
  <si>
    <t>Assembly and cell surface presentation of NMDA receptors</t>
  </si>
  <si>
    <t>REAC:R-HSA-9609736</t>
  </si>
  <si>
    <t>TUBB2A,TUBB3,TUBA1A,TUBA3D,TUBB6,DLG1,CAMK2A,TUBB8,CAMK2B,CAMK2G,LIN7B,CAMK2D,TUBB4A</t>
  </si>
  <si>
    <t>Metabolism of proteins</t>
  </si>
  <si>
    <t>REAC:R-HSA-392499</t>
  </si>
  <si>
    <t>TUBB2A,TUBB3,VCP,DDB1,APEH,TUBA1A,APOB,PABPC1,FGG,COPS4,FGA,GNB1,TFG,CTBP1,FN3KRP,VCAN,UBA3,APOE,FBXL16,FN3K,LTF,WARS,COPS3,TUBA3D,SEC16B,RPS3,CARS,CPE,PSMA5,GMDS,PSMB6,PDIA6,PCMT1,FUCA1,RAB15,EIF4G1,RPL7,SRP54,DCAF7,PSMB7,RRAGA,CAPZA1,TRRAP,PSMB4,TUBB6,RNF20,SRP72,ADAM10,UAP1,TAB1,THY1,HDAC2,RPS8,USP47,VAMP2,LAMB2,RPL26,SEC24C,LAMB1,HERC2,SEC13,ANPEP,HSPG2,RPLP0,AGT,SEC23A,SPTAN1,THBS1,FOLR2,TUBB8,RPS7,GAN,APC,RPL13,STX1A,TOP2B,OPCML,RUVBL1,NTNG1,RPL4,GNB5,RPS12,PGAP1,ANK3,PPP6C,RTN4RL2,F2,ANK1,EIF3I,EIF2S3,PML,KNG1,DHPS,RPL12,FPGT,PSME4,FUCA2,PCSK2,IARS2,NOP56,RPS15A,EIF2S1,SEC24B,TBCC,MRPL3,ADRM1,DCAF6,NEGR1,FBXW9,ARFGEF2,KIF5A,USP49,CNTN4,COG8,USP48,ITIH2,MFGE8,CKAP4,EIF3H,CHML,MMP2,PSMB10,EIF3D,RPL13A,KBTBD7,FBXW11,SERPINC1,GOLGA2,CNTN3,KIF13A,MAGT1,MTA1,AHSG,UBE2N,TP53BP1,RPS17,RAB21,TGFBI,RPL15,STAT3,EXOC4,ALPL,INO80,RPL19,MRPL16,DPH5,RPL10,PPP6R1,TMED9,ARCN1,TULP4,GNB4,USP34,ARRB1,RBBP5,COG3,LARS2,MRPL40,SNCA,RPL28,MRPS23,GAS6,NUP50,NUP88,ASXL2,LRR1,PPA1,TTLL11,APOA2,RAB27B,UBE2Z,RAB5A,FAU,ENGASE,MRPL10,WRAP53,TSPAN14,TOP2A,TRAPPC1,GNG2,MAP3K7,RPS28,RAB24,FBXO30,MRPL47,PROS1,KCTD7,TRAF2,MAN2A1,DERL1,NUP85,SEC11A,CNTN5,RECK,MDGA2,UBE2K,PFDN6,STAMBP,GADD45GIP1,EIF2B5,F9,PARK2,ASB6,PMM1,MRPL2,MRPL39,RAB1B,GNB3,SRP19,GNG7,FEM1B,TUBB4A,DCAF11,RAB3D,RPL37A,FBXL20,EIF4H,UBE2V2,ACTB,MRPL23,RPL32,SMAD2,ANKRD28,MRPL50,LTBP1,COMMD6,RAB8A,SCG3,BST1,GNG4,MRPL49,KDELR2,GNG3</t>
  </si>
  <si>
    <t xml:space="preserve">GRB2:SOS provides linkage to MAPK signaling for Integrins </t>
  </si>
  <si>
    <t>REAC:R-HSA-354194</t>
  </si>
  <si>
    <t>FGG,FGB,FGA,VWF,SOS1,ITGA2B,ITGB3</t>
  </si>
  <si>
    <t>Cellular responses to stress</t>
  </si>
  <si>
    <t>REAC:R-HSA-2262752</t>
  </si>
  <si>
    <t>HSPA1B,HSPA4,TUBB2A,TUBB3,VCP,ATP6V1B2,MAPK1,TUBA1A,APOB,ATP6V1H,TPP1,ATP6V1C1,STIP1,ATP6V1E1,ME1,ATP6V0D1,TUBA3D,NCOR1,RPS3,PSMA5,PSMB6,PDIA6,RPL7,NQO1,PSMB7,RRAGA,CAPZA1,PSMB4,MIOS,TUBB6,MAPK10,RPS8,MAP3K5,RPL26,SOD3,PLA2G4B,SEC13,DNAJA4,HDGF,RPLP0,PGD,CAMK2A,TUBB8,RPS7,RPL13,RPL4,RPS12,COX5A,DEPDC5,CAMK2B,ATM,MAPK9,EIF2S3,RPL12,PSME4,BAG4,RPS15A,EIF2S1,SZT2,RAD50,PSMB10,RPL13A,RPS17,ATP6V0D2,RPL15,STAT3,HMOX2,RPL19,RPL10,ANAPC5,CAMK2G,COX6B1,RPL28,NUP50,NUP88,ANAPC1,TGS1,BAG3,MAP1LC3B,FAU,DNAJA2,FNIP1,GPX3,ITFG2,NCF4,RPS28,ANAPC2,CHAC1,BAG5,CAMK2D,PTGES3,NUP85,FNIP2,RRAGD,GCLM,NFYC,TXNRD2,NDUFA4,TUBB4A,RPL37A,RPL32,MAPK11,EXOSC5,SOD2,NPRL3,LAMTOR5</t>
  </si>
  <si>
    <t>Intrinsic Pathway of Fibrin Clot Formation</t>
  </si>
  <si>
    <t>REAC:R-HSA-140837</t>
  </si>
  <si>
    <t>PRCP,VWF,F2,KNG1,SERPINE2,SERPINC1,PROS1,F9,GP1BA</t>
  </si>
  <si>
    <t>Adrenaline,noradrenaline inhibits insulin secretion</t>
  </si>
  <si>
    <t>REAC:R-HSA-400042</t>
  </si>
  <si>
    <t>GNB1,GNB5,GNAI1,CACNA2D2,GNB4,GNG2,GNB3,GNG7,GNG4,GNG3</t>
  </si>
  <si>
    <t>Leishmania infection</t>
  </si>
  <si>
    <t>REAC:R-HSA-9658195</t>
  </si>
  <si>
    <t>AHCYL1,MAPK1,IGHG1,ACTR3,GNB1,ARPC1A,ARPC2,ACTR2,WASF1,IGHG2,WASF3,ACTG1,CD163,MYO1C,GNB5,GNAI1,VAV2,IGKV3-20,PLCG2,P2RX7,GNB4,ADCY3,FCGR2A,IGKV4-1,ADCY8,GGT5,GNG2,ITPR2,IGKV1-33,PYCARD,GNB3,GNG7,ACTB,IGLV3-19,IGLV6-57,GNG4,P2RX4,GNG3</t>
  </si>
  <si>
    <t>Parasitic Infection Pathways</t>
  </si>
  <si>
    <t>REAC:R-HSA-9824443</t>
  </si>
  <si>
    <t>Selenocysteine synthesis</t>
  </si>
  <si>
    <t>REAC:R-HSA-2408557</t>
  </si>
  <si>
    <t>Eukaryotic Translation Elongation</t>
  </si>
  <si>
    <t>REAC:R-HSA-156842</t>
  </si>
  <si>
    <t>Prostacyclin signalling through prostacyclin receptor</t>
  </si>
  <si>
    <t>REAC:R-HSA-392851</t>
  </si>
  <si>
    <t>Beta-catenin independent WNT signaling</t>
  </si>
  <si>
    <t>REAC:R-HSA-3858494</t>
  </si>
  <si>
    <t>PPP3CA,PPP3CB,GNB1,AP2M1,AP2A2,PPP3R1,PSMA5,PSMB6,PSMB7,PSMB4,PRKG1,PLCB1,CAMK2A,GNB5,PSME4,AP2S1,AGO2,PSMB10,GNB4,GNG2,ITPR2,MAP3K7,RAC2,GNB3,GNG7,GNAO1,GNG4,GNG3</t>
  </si>
  <si>
    <t>Signaling by ROBO receptors</t>
  </si>
  <si>
    <t>REAC:R-HSA-376176</t>
  </si>
  <si>
    <t>PABPC1,PPP3CB,PFN2,RPS3,PSMA5,PSMB6,EIF4G1,RPL7,PSMB7,PSMB4,UPF2,RPS8,RPL26,RPLP0,RPS7,RPL13,RPL4,RPS12,SLIT2,RPL12,PSME4,RPS15A,SOS1,PSMB10,RPL13A,RPS17,RPL15,RPL19,RPL10,GPC1,ROBO1,LDB1,RPL28,FAU,RPS28,PAK6,RPL37A,RPL32</t>
  </si>
  <si>
    <t>Protein localization</t>
  </si>
  <si>
    <t>REAC:R-HSA-9609507</t>
  </si>
  <si>
    <t>HSPD1,CS,PMPCB,IDH3G,LDHD,DAO,VAMP2,ACO2,EPHX2,ACOX1,STX1A,HMGCL,SLC25A6,GDAP1,PRNP,CRAT,SAMM50,PIPOX,TIMM9,PEX6,PEX7,PITRM1,HACL1,GFER,PEX19,ACAA1,CHCHD4,TIMM8A,TIMM13,MTX2</t>
  </si>
  <si>
    <t>Oncogenic MAPK signaling</t>
  </si>
  <si>
    <t>REAC:R-HSA-6802957</t>
  </si>
  <si>
    <t>MAPK1,FGG,FGB,FGA,MRAS,VWF,ACTG1,CAMK2A,PPP1CB,CAMK2B,MAP3K11,ITGA2B,ESRP1,CAMK2G,ARRB1,ITGB3,CAMK2D,ACTB,KRAS</t>
  </si>
  <si>
    <t>Clathrin-mediated endocytosis</t>
  </si>
  <si>
    <t>REAC:R-HSA-8856828</t>
  </si>
  <si>
    <t>DNM2,PACSIN1,SH3GL2,APOB,LRP2,ACTR3,COPS4,ARPC1A,ARPC2,ACTR2,AP2M1,PACSIN2,SH3GL3,COPS3,AP2A2,SYT1,VAMP2,SGIP1,FNBP1,ACTG1,AP2S1,PIP5K1C,ARRB1,SYT2,RAB5A,REPS2,LDLR,ACTB</t>
  </si>
  <si>
    <t>Cellular responses to stimuli</t>
  </si>
  <si>
    <t>REAC:R-HSA-8953897</t>
  </si>
  <si>
    <t>G beta:gamma signalling through CDC42</t>
  </si>
  <si>
    <t>REAC:R-HSA-8964616</t>
  </si>
  <si>
    <t>Laminin interactions</t>
  </si>
  <si>
    <t>REAC:R-HSA-3000157</t>
  </si>
  <si>
    <t>LAMB2,LAMB1,LAMA2,HSPG2,NID1,ITGA1,ITGB4,LAMC3,NID2,COL4A2</t>
  </si>
  <si>
    <t>Activation of kainate receptors upon glutamate binding</t>
  </si>
  <si>
    <t>REAC:R-HSA-451326</t>
  </si>
  <si>
    <t>GNB1,PLCB1,DLG1,GNB5,GNB4,GNG2,GNB3,GNG7,GNG4,GNG3</t>
  </si>
  <si>
    <t>Defective CHST3 causes SEDCJD</t>
  </si>
  <si>
    <t>REAC:R-HSA-3595172</t>
  </si>
  <si>
    <t>BCAN,NCAN,VCAN,BGN,DCN</t>
  </si>
  <si>
    <t>Diseases associated with glycosaminoglycan metabolism</t>
  </si>
  <si>
    <t>REAC:R-HSA-3560782</t>
  </si>
  <si>
    <t>BCAN,NCAN,VCAN,PRELP,LUM,FMOD,BGN,HSPG2,OGN,ACAN,GPC1,DCN</t>
  </si>
  <si>
    <t>Defective B4GALT1 causes B4GALT1-CDG (CDG-2d)</t>
  </si>
  <si>
    <t>REAC:R-HSA-3656244</t>
  </si>
  <si>
    <t>PRELP,LUM,FMOD,OGN,ACAN</t>
  </si>
  <si>
    <t>Defective CHST14 causes EDS, musculocontractural type</t>
  </si>
  <si>
    <t>REAC:R-HSA-3595174</t>
  </si>
  <si>
    <t>Defective CHST6 causes MCDC1</t>
  </si>
  <si>
    <t>REAC:R-HSA-3656225</t>
  </si>
  <si>
    <t>Defective CHSY1 causes TPBS</t>
  </si>
  <si>
    <t>REAC:R-HSA-3595177</t>
  </si>
  <si>
    <t>Synthesis of Ketone Bodies</t>
  </si>
  <si>
    <t>REAC:R-HSA-77111</t>
  </si>
  <si>
    <t>ACAT1,HMGCL,BDH2,BDH1,HMGCLL1</t>
  </si>
  <si>
    <t>Defective ST3GAL3 causes MCT12 and EIEE15</t>
  </si>
  <si>
    <t>REAC:R-HSA-3656243</t>
  </si>
  <si>
    <t>Ribosomal scanning and start codon recognition</t>
  </si>
  <si>
    <t>REAC:R-HSA-72702</t>
  </si>
  <si>
    <t>RPS3,EIF4G1,RPS8,RPS7,RPS12,EIF3I,EIF2S3,RPS15A,EIF2S1,EIF3H,EIF3D,RPS17,FAU,RPS28,EIF4H</t>
  </si>
  <si>
    <t>Translocation of SLC2A4 (GLUT4) to the plasma membrane</t>
  </si>
  <si>
    <t>REAC:R-HSA-1445148</t>
  </si>
  <si>
    <t>TUBB2A,TUBB3,TUBA1A,TUBA3D,RALA,TUBB6,VAMP2,ACTG1,TUBB8,MYO1C,PRKAG1,RALGAPA2,PRKAG2,EXOC4,TUBB4A,ACTB,RAB8A</t>
  </si>
  <si>
    <t>Macroautophagy</t>
  </si>
  <si>
    <t>REAC:R-HSA-1632852</t>
  </si>
  <si>
    <t>TUBB2A,TUBB3,VCP,VIM,TUBA1A,TUBA3D,RRAGA,TUBB6,PCNT,TUBB8,PRKAG1,ATM,AMBRA1,ATG9B,UBE2N,PRKAG2,MAP1LC3B,CHMP4B,ATG5,RRAGD,GABARAPL2,PARK2,TUBB4A,MTMR14,WIPI2,LAMTOR5</t>
  </si>
  <si>
    <t>Lysine catabolism</t>
  </si>
  <si>
    <t>REAC:R-HSA-71064</t>
  </si>
  <si>
    <t>CRYM,DLD,GCDH,PIPOX,AADAT,ALDH7A1</t>
  </si>
  <si>
    <t>Autophagy</t>
  </si>
  <si>
    <t>REAC:R-HSA-9612973</t>
  </si>
  <si>
    <t>TUBB2A,TUBB3,VCP,VIM,TUBA1A,TUBA3D,RRAGA,TUBB6,PCNT,TUBB8,GFAP,PRKAG1,ATM,AMBRA1,ATG9B,UBE2N,PRKAG2,MAP1LC3B,CHMP4B,ATG5,RRAGD,GABARAPL2,PARK2,TUBB4A,MTMR14,VPS37A,WIPI2,LAMTOR5</t>
  </si>
  <si>
    <t>Glucose metabolism</t>
  </si>
  <si>
    <t>REAC:R-HSA-70326</t>
  </si>
  <si>
    <t>ENO2,PPP2CA,PFKFB2,PC,PGK1,SEC13,GOT1,MDH1,FBP2,PCK2,SLC25A11,PGP,GOT2,NUP50,NUP88,PPP2R1B,HK2,NUP85,SLC25A1</t>
  </si>
  <si>
    <t>A tetrasaccharide linker sequence is required for GAG synthesis</t>
  </si>
  <si>
    <t>REAC:R-HSA-1971475</t>
  </si>
  <si>
    <t>BCAN,NCAN,VCAN,BGN,HSPG2,XYLT2,GPC1,XYLT1,DCN</t>
  </si>
  <si>
    <t>Serotonin Neurotransmitter Release Cycle</t>
  </si>
  <si>
    <t>REAC:R-HSA-181429</t>
  </si>
  <si>
    <t>SYN2,SYN1,SYT1,SNAP25,VAMP2,STX1A,RIMS1</t>
  </si>
  <si>
    <t>Deadenylation-dependent mRNA decay</t>
  </si>
  <si>
    <t>REAC:R-HSA-429914</t>
  </si>
  <si>
    <t>PABPC1,EIF4G1,CNOT11,PAIP1,EDC4,CNOT10,LSM6,RQCD1,DCPS,CNOT3,NT5C3B,EXOSC5,CNOT2,LSM4</t>
  </si>
  <si>
    <t>Dopamine Neurotransmitter Release Cycle</t>
  </si>
  <si>
    <t>REAC:R-HSA-212676</t>
  </si>
  <si>
    <t>SYN2,SYN1,SYT1,SNAP25,VAMP2,STX1A,LIN7B,RIMS1</t>
  </si>
  <si>
    <t>Retinoid metabolism and transport</t>
  </si>
  <si>
    <t>REAC:R-HSA-975634</t>
  </si>
  <si>
    <t>APOB,LRP2,APOE,LRP1,AKR1B10,HSPG2,GPC1,AKR1C1,APOA2,LDLR,RDH11,APOC2</t>
  </si>
  <si>
    <t>GPER1 signaling</t>
  </si>
  <si>
    <t>REAC:R-HSA-9634597</t>
  </si>
  <si>
    <t>GNB1,GNB5,GNAI1,GNB4,ADCY3,ITGA5,ADCY8,GNG2,GNB3,GNG7,GNG4,GNG3</t>
  </si>
  <si>
    <t>Aggrephagy</t>
  </si>
  <si>
    <t>REAC:R-HSA-9646399</t>
  </si>
  <si>
    <t>TUBB2A,TUBB3,VCP,VIM,TUBA1A,TUBA3D,TUBB6,PCNT,TUBB8,UBE2N,PARK2,TUBB4A</t>
  </si>
  <si>
    <t>Keratan sulfate degradation</t>
  </si>
  <si>
    <t>REAC:R-HSA-2022857</t>
  </si>
  <si>
    <t>PRELP,LUM,FMOD,OGN,ACAN,GALNS</t>
  </si>
  <si>
    <t>rRNA processing in the nucleus and cytosol</t>
  </si>
  <si>
    <t>REAC:R-HSA-8868773</t>
  </si>
  <si>
    <t>RPS3,HEATR1,RPL7,RPS8,RPL26,THUMPD1,RPLP0,RPS7,RPL13,RPL4,RPS12,NOP2,RPL12,RPP38,NOP56,RPS15A,RPL13A,CSNK1E,RPP30,RPS17,RPL15,RPL19,RPL10,RPL28,FAU,NHP2L1,RPS28,RPP40,FBL,RPL37A,RPL32,EXOSC5,NHP2</t>
  </si>
  <si>
    <t>Gluconeogenesis</t>
  </si>
  <si>
    <t>REAC:R-HSA-70263</t>
  </si>
  <si>
    <t>ENO2,PC,PGK1,GOT1,MDH1,FBP2,PCK2,SLC25A11,GOT2,SLC25A1</t>
  </si>
  <si>
    <t>Immune System</t>
  </si>
  <si>
    <t>REAC:R-HSA-168256</t>
  </si>
  <si>
    <t>HLA-B,DNM2,MNDA,HSPA1B,TUBB2A,PYGB,TUBB3,VCP,VIM,PPP3CA,ATP6V1B2,PKM,AHCYL1,MAPK1,APEH,SH3GL2,IGHG1,TUBA1A,APOB,FLNA,AGL,PPP3CB,PPP2CA,FGG,PTPRZ1,ACTR3,ATP6V1H,TPP2,FGB,FGA,ATP6V1C1,ARPC1A,UBA3,ATP6V1E1,ARPC2,CD47,ACTR2,NAPRT,FBXL16,AP2M1,ATP6V0D1,IGHM,LTF,PYGL,AP2A2,NHLRC3,WASF1,TUBA3D,PPL,RALA,PPP3R1,GRB2,ICAM5,HP,PLD3,ATP8A1,GDI2,PSMA5,MIF,PSMB6,GAA,FUCA1,IMPDH2,PRCP,EIF4G1,IGHG2,PSMB7,CAPZA1,PSMB4,TUBB6,MAPK10,ADAM10,TAB1,VTN,RNF213,STX3,PA2G4,SNAP25,VAMP2,SEC24C,WASF3,HERC2,SEC13,EIF4G2,ANPEP,NEDD4L,RPLP0,COL1A1,SEC23A,SPTAN1,ACTG1,CAMK2A,CPN2,TUBB8,GAN,STX1A,CHI3L1,CFH,SCAMP1,MYO1C,AAMP,UNC13D,F2,C5,CAMK2B,ADAR,MAPK9,PML,NLRX1,STAT1,PSME4,AP2S1,FUCA2,LIMK1,SEC24B,SVIP,KCNAB2,TRIM9,FBXW9,KIF5A,SOS1,VAV2,IGKV3-20,CKAP4,MMP2,MRC1,PSMB10,UBAC1,KBTBD7,FBXW11,DOK3,LRSAM1,MAGT1,AHSG,PLCG2,UBE2N,LPCAT1,KIF4B,ATP6V0D2,HMGB1,P2RX7,STAT3,HMOX2,CDK13,TRIM3,TCN1,C4BPA,TAX1BP1,ANAPC5,CAMK2G,GOLGA7,LCP1,PDCD4,PTPN5,MAPK13,DOCK2,RICTOR,LILRA6,NCAM1,SNAP29,FCGR2A,IGKV4-1,CREG1,NUP50,CD36,NUP88,ANAPC1,LRR1,UBE2Z,TXNDC5,HEBP2,PPP2R1B,CD200,REL,UBA7,IRAK3,MMP9,APAF1,CNTFR,ATG5,CD14,TSPAN14,TRAPPC1,ITPR2,IGKV1-33,NCF4,C8B,PRTN3,HPSE,ARMC8,MAP3K7,RAB24,ANAPC2,CD63,FBXO30,PROS1,KCTD7,POLR3D,CAMK2D,TRAF2,SLPI,GALNS,ACAA1,NUP85,IL17RE,RAC2,PYCARD,UBE2K,FAF2,ORM1,ARIH2,CDA,PARK2,ASB6,OLFM4,OASL,MMP8,TUBB4A,RAB3D,ITLN1,FBXL20,UBE2V2,STAT2,ACTB,S100P,IGLV3-19,CA1,MAPK11,SOD2,KRAS,CDH1,ELANE,IFIT3,IGLV6-57,AZU1,BST1,KLC1,RNF114</t>
  </si>
  <si>
    <t>ER to Golgi Anterograde Transport</t>
  </si>
  <si>
    <t>REAC:R-HSA-199977</t>
  </si>
  <si>
    <t>TUBB2A,TUBB3,TUBA1A,TFG,TUBA3D,SEC16B,CAPZA1,TUBB6,SEC24C,SEC13,SEC23A,SPTAN1,TUBB8,ANK3,PPP6C,ANK1,SEC24B,COG8,GOLGA2,PPP6R1,TMED9,ARCN1,COG3,TRAPPC1,RAB1B,TUBB4A,ANKRD28,KDELR2</t>
  </si>
  <si>
    <t>Influenza Viral RNA Transcription and Replication</t>
  </si>
  <si>
    <t>REAC:R-HSA-168273</t>
  </si>
  <si>
    <t>RPS3,RPL7,RPS8,RPL26,SEC13,RPLP0,RPS7,RPL13,RPL4,RPS12,RPL12,RPS15A,RPL13A,RPS17,RPL15,RPL19,RPL10,RPL28,NUP50,NUP88,FAU,RPS28,NUP85,RPL37A,RPL32</t>
  </si>
  <si>
    <t>Toxicity of botulinum toxin type B (botB)</t>
  </si>
  <si>
    <t>REAC:R-HSA-5250958</t>
  </si>
  <si>
    <t>SYT1,VAMP2,SYT2</t>
  </si>
  <si>
    <t>Activation of AMPK downstream of NMDARs</t>
  </si>
  <si>
    <t>REAC:R-HSA-9619483</t>
  </si>
  <si>
    <t>TUBB2A,TUBB3,TUBA1A,TUBA3D,TUBB6,TUBB8,PRKAG1,PRKAG2,TUBB4A</t>
  </si>
  <si>
    <t>Signaling by BRAF and RAF1 fusions</t>
  </si>
  <si>
    <t>REAC:R-HSA-6802952</t>
  </si>
  <si>
    <t>MAPK1,FGG,FGB,FGA,VWF,ACTG1,CAMK2A,CAMK2B,ITGA2B,ESRP1,CAMK2G,ARRB1,ITGB3,CAMK2D,ACTB</t>
  </si>
  <si>
    <t>Cell-extracellular matrix interactions</t>
  </si>
  <si>
    <t>REAC:R-HSA-446353</t>
  </si>
  <si>
    <t>ACTN1,FLNA,ACTG1,PARVB,RSU1,ILK,ACTB</t>
  </si>
  <si>
    <t>Formation of the ternary complex, and subsequently, the 43S complex</t>
  </si>
  <si>
    <t>REAC:R-HSA-72695</t>
  </si>
  <si>
    <t>RPS3,RPS8,RPS7,RPS12,EIF3I,EIF2S3,RPS15A,EIF2S1,EIF3H,EIF3D,RPS17,FAU,RPS28</t>
  </si>
  <si>
    <t>Platelet homeostasis</t>
  </si>
  <si>
    <t>REAC:R-HSA-418346</t>
  </si>
  <si>
    <t>APOB,PPP2CA,GNB1,PDE1A,GUCY1A2,GNB5,ATP2B2,SLC8A2,P2RX7,GNB4,PPP2R1B,GNG2,ITPR2,GNB3,GNG7,GNG4,P2RX4,GNG3</t>
  </si>
  <si>
    <t>Mitochondrial protein import</t>
  </si>
  <si>
    <t>REAC:R-HSA-1268020</t>
  </si>
  <si>
    <t>HSPD1,CS,PMPCB,IDH3G,LDHD,ACO2,SLC25A6,SAMM50,TIMM9,PITRM1,GFER,CHCHD4,TIMM8A,TIMM13,MTX2</t>
  </si>
  <si>
    <t>CS/DS degradation</t>
  </si>
  <si>
    <t>REAC:R-HSA-2024101</t>
  </si>
  <si>
    <t>BCAN,NCAN,VCAN,BGN,IDS,DCN</t>
  </si>
  <si>
    <t>Glycogen breakdown (glycogenolysis)</t>
  </si>
  <si>
    <t>REAC:R-HSA-70221</t>
  </si>
  <si>
    <t>PYGB,PYGM,AGL,PYGL,GAA,PHKG1</t>
  </si>
  <si>
    <t>ADP signalling through P2Y purinoceptor 1</t>
  </si>
  <si>
    <t>REAC:R-HSA-418592</t>
  </si>
  <si>
    <t>Signaling by high-kinase activity BRAF mutants</t>
  </si>
  <si>
    <t>REAC:R-HSA-6802948</t>
  </si>
  <si>
    <t>MAPK1,FGG,FGB,FGA,VWF,ACTG1,ITGA2B,ARRB1,ITGB3,ACTB</t>
  </si>
  <si>
    <t>G-protein activation</t>
  </si>
  <si>
    <t>REAC:R-HSA-202040</t>
  </si>
  <si>
    <t>Bacterial Infection Pathways</t>
  </si>
  <si>
    <t>REAC:R-HSA-9824439</t>
  </si>
  <si>
    <t>MAPK1,SH3GL2,ATP6V1H,SH3GL3,LTF,SYT1,RNF213,PGK1,SNAP25,VAMP2,STX1A,MRC1,SYT2,RAB5A,CDH1</t>
  </si>
  <si>
    <t>CaMK IV-mediated phosphorylation of CREB</t>
  </si>
  <si>
    <t>REAC:R-HSA-111932</t>
  </si>
  <si>
    <t>CAMK2A,CAMK2B,CAMKK1,CAMK2G,CAMK2D</t>
  </si>
  <si>
    <t>Ketone body metabolism</t>
  </si>
  <si>
    <t>REAC:R-HSA-74182</t>
  </si>
  <si>
    <t>Neurotoxicity of clostridium toxins</t>
  </si>
  <si>
    <t>REAC:R-HSA-168799</t>
  </si>
  <si>
    <t>SYT1,SNAP25,VAMP2,STX1A,SYT2</t>
  </si>
  <si>
    <t>Selective autophagy</t>
  </si>
  <si>
    <t>REAC:R-HSA-9663891</t>
  </si>
  <si>
    <t>TUBB2A,TUBB3,VCP,VIM,TUBA1A,TUBA3D,TUBB6,PCNT,TUBB8,PRKAG1,ATM,UBE2N,PRKAG2,MAP1LC3B,ATG5,PARK2,TUBB4A</t>
  </si>
  <si>
    <t>G-protein mediated events</t>
  </si>
  <si>
    <t>REAC:R-HSA-112040</t>
  </si>
  <si>
    <t>AHCYL1,MAPK1,PDE1A,PLCB1,CAMK2A,CAMK2B,CAMKK1,GNAI1,CAMK2G,ADCY3,ADCY8,ITPR2,CAMK2D</t>
  </si>
  <si>
    <t>Metabolism of fat-soluble vitamins</t>
  </si>
  <si>
    <t>REAC:R-HSA-6806667</t>
  </si>
  <si>
    <t>Glycogen metabolism</t>
  </si>
  <si>
    <t>REAC:R-HSA-8982491</t>
  </si>
  <si>
    <t>PYGB,PYGM,AGL,PYGL,GAA,EPM2A,GBE1,PHKG1</t>
  </si>
  <si>
    <t>Leishmania parasite growth and survival</t>
  </si>
  <si>
    <t>REAC:R-HSA-9664433</t>
  </si>
  <si>
    <t>AHCYL1,IGHG1,GNB1,IGHG2,CD163,GNB5,GNAI1,IGKV3-20,PLCG2,GNB4,ADCY3,FCGR2A,IGKV4-1,ADCY8,GGT5,GNG2,ITPR2,IGKV1-33,GNB3,GNG7,IGLV3-19,IGLV6-57,GNG4,GNG3</t>
  </si>
  <si>
    <t>Deadenylation of mRNA</t>
  </si>
  <si>
    <t>REAC:R-HSA-429947</t>
  </si>
  <si>
    <t>PABPC1,EIF4G1,CNOT11,PAIP1,CNOT10,RQCD1,CNOT3,CNOT2</t>
  </si>
  <si>
    <t>Anti-inflammatory response favouring Leishmania parasite infection</t>
  </si>
  <si>
    <t>REAC:R-HSA-9662851</t>
  </si>
  <si>
    <t>G beta:gamma signalling through PI3Kgamma</t>
  </si>
  <si>
    <t>REAC:R-HSA-392451</t>
  </si>
  <si>
    <t>Defective B3GAT3 causes JDSSDHD</t>
  </si>
  <si>
    <t>REAC:R-HSA-3560801</t>
  </si>
  <si>
    <t>BCAN,NCAN,VCAN,BGN,HSPG2,GPC1,DCN</t>
  </si>
  <si>
    <t>Microtubule-dependent trafficking of connexons from Golgi to the plasma membrane</t>
  </si>
  <si>
    <t>REAC:R-HSA-190840</t>
  </si>
  <si>
    <t>TUBB2A,TUBB3,TUBA1A,TUBA3D,TUBB6,TUBB8,TUBB4A</t>
  </si>
  <si>
    <t>Signal transduction by L1</t>
  </si>
  <si>
    <t>REAC:R-HSA-445144</t>
  </si>
  <si>
    <t>MAPK1,L1CAM,VAV2,ITGA2B,NCAM1,ITGA5,ITGB3</t>
  </si>
  <si>
    <t>Metabolism of vitamins and cofactors</t>
  </si>
  <si>
    <t>REAC:R-HSA-196854</t>
  </si>
  <si>
    <t>APOB,LRP2,NADK2,GPHN,NAPRT,APOE,FLAD1,LRP1,MCCC2,ACACB,PC,AKR1B10,COQ3,HSPG2,FOLR2,PANK1,TCN1,GPC1,SLC2A1,SPR,MOCS2,AKR1C1,PTGIS,APOA2,COQ7,LDLR,TPK1,RDH11,RFK,APOC2,BST1</t>
  </si>
  <si>
    <t>Ion transport by P-type ATPases</t>
  </si>
  <si>
    <t>REAC:R-HSA-936837</t>
  </si>
  <si>
    <t>ATP1A1,ATP1B1,ATP13A4,ATP8A1,CAMK2A,CUTC,ATP1B3,ATP4A,CAMK2B,ATP2B2,ATP10B,CAMK2G,CAMK2D</t>
  </si>
  <si>
    <t>p130Cas linkage to MAPK signaling for integrins</t>
  </si>
  <si>
    <t>REAC:R-HSA-372708</t>
  </si>
  <si>
    <t>FGG,FGB,FGA,VWF,ITGA2B,ITGB3</t>
  </si>
  <si>
    <t>rRNA processing</t>
  </si>
  <si>
    <t>REAC:R-HSA-72312</t>
  </si>
  <si>
    <t>Defective B3GALT6 causes EDSP2 and SEMDJL1</t>
  </si>
  <si>
    <t>REAC:R-HSA-4420332</t>
  </si>
  <si>
    <t>Defective B4GALT7 causes EDS, progeroid type</t>
  </si>
  <si>
    <t>REAC:R-HSA-3560783</t>
  </si>
  <si>
    <t>PLC beta mediated events</t>
  </si>
  <si>
    <t>REAC:R-HSA-112043</t>
  </si>
  <si>
    <t>AHCYL1,MAPK1,PDE1A,PLCB1,CAMK2A,CAMK2B,CAMKK1,CAMK2G,ADCY3,ADCY8,ITPR2,CAMK2D</t>
  </si>
  <si>
    <t>Activation of GABAB receptors</t>
  </si>
  <si>
    <t>REAC:R-HSA-991365</t>
  </si>
  <si>
    <t>GNB1,GNB5,GNAI1,GNB4,ADCY3,ADCY8,GNG2,GNB3,GNG7,GNG4,GNG3</t>
  </si>
  <si>
    <t>Vasopressin regulates renal water homeostasis via Aquaporins</t>
  </si>
  <si>
    <t>REAC:R-HSA-432040</t>
  </si>
  <si>
    <t>GNB1,GNB5,GNB4,ADCY3,MYO5B,ADCY8,GNG2,GNB3,GNG7,GNG4,GNG3</t>
  </si>
  <si>
    <t>ADORA2B mediated anti-inflammatory cytokines production</t>
  </si>
  <si>
    <t>REAC:R-HSA-9660821</t>
  </si>
  <si>
    <t>GABA B receptor activation</t>
  </si>
  <si>
    <t>REAC:R-HSA-977444</t>
  </si>
  <si>
    <t>Dermatan sulfate biosynthesis</t>
  </si>
  <si>
    <t>REAC:R-HSA-2022923</t>
  </si>
  <si>
    <t>CLEC7A (Dectin-1) induces NFAT activation</t>
  </si>
  <si>
    <t>REAC:R-HSA-5607763</t>
  </si>
  <si>
    <t>PPP3CA,AHCYL1,PPP3CB,PPP3R1,ITPR2</t>
  </si>
  <si>
    <t>Nef Mediated CD8 Down-regulation</t>
  </si>
  <si>
    <t>REAC:R-HSA-182218</t>
  </si>
  <si>
    <t>ATP6V1H,AP2M1,AP2A2,AP2S1</t>
  </si>
  <si>
    <t>Gap junction trafficking and regulation</t>
  </si>
  <si>
    <t>REAC:R-HSA-157858</t>
  </si>
  <si>
    <t>DNM2,TUBB2A,TUBB3,TUBA1A,AP2M1,TUBA3D,TUBB6,TJP1,ACTG1,TUBB8,TUBB4A,ACTB</t>
  </si>
  <si>
    <t>Major pathway of rRNA processing in the nucleolus and cytosol</t>
  </si>
  <si>
    <t>REAC:R-HSA-6791226</t>
  </si>
  <si>
    <t>RPS3,HEATR1,RPL7,RPS8,RPL26,RPLP0,RPS7,RPL13,RPL4,RPS12,RPL12,RPP38,NOP56,RPS15A,RPL13A,CSNK1E,RPP30,RPS17,RPL15,RPL19,RPL10,RPL28,FAU,NHP2L1,RPS28,RPP40,FBL,RPL37A,RPL32,EXOSC5</t>
  </si>
  <si>
    <t>Platelet Aggregation (Plug Formation)</t>
  </si>
  <si>
    <t>REAC:R-HSA-76009</t>
  </si>
  <si>
    <t>FGG,FGB,FGA,VWF,COL1A1,F2,SOS1,ITGA2B,ITGB3,GP1BA</t>
  </si>
  <si>
    <t>HSP90 chaperone cycle for steroid hormone receptors (SHR) in the presence of ligand</t>
  </si>
  <si>
    <t>REAC:R-HSA-3371497</t>
  </si>
  <si>
    <t>HSPA1B,TUBB2A,TUBB3,TUBA1A,STIP1,TUBA3D,CAPZA1,TUBB6,DNAJA4,TUBB8,DNAJA2,PTGES3,TUBB4A</t>
  </si>
  <si>
    <t>G-protein beta:gamma signalling</t>
  </si>
  <si>
    <t>REAC:R-HSA-397795</t>
  </si>
  <si>
    <t>Regulation of TLR by endogenous ligand</t>
  </si>
  <si>
    <t>REAC:R-HSA-5686938</t>
  </si>
  <si>
    <t>APOB,FGG,FGB,FGA,HMGB1,CD36,CD14</t>
  </si>
  <si>
    <t>Transport of connexons to the plasma membrane</t>
  </si>
  <si>
    <t>REAC:R-HSA-190872</t>
  </si>
  <si>
    <t>RAF/MAP kinase cascade</t>
  </si>
  <si>
    <t>REAC:R-HSA-5673001</t>
  </si>
  <si>
    <t>MAPK1,PPP2CA,FGG,FGB,FGA,MRAS,PSMA5,PSMB6,LYPLA1,PSMB7,VWF,PSMB4,SYNGAP1,DLG1,SPTAN1,ACTG1,CAMK2A,RET,PPP1CB,CAMK2B,PSME4,RASA1,SOS1,PSMB10,KBTBD7,MAP3K11,ITGA2B,CAMK2G,GOLGA7,ARRB1,RASA3,RASAL3,NCAM1,RASGRF1,PDGFRB,PPP2R1B,ITGB3,CAMK2D,ACTB,KRAS</t>
  </si>
  <si>
    <t>Influenza Infection</t>
  </si>
  <si>
    <t>REAC:R-HSA-168255</t>
  </si>
  <si>
    <t>RPS3,RPL7,RPS8,RPL26,SEC13,RPLP0,RPS7,RPL13,RPL4,RPS12,RPL12,RPS15A,SLC25A6,RPL13A,RPS17,RPL15,RPL19,RPL10,RPL28,NUP50,NUP88,FAU,RPS28,NUP85,RPL37A,RPL32</t>
  </si>
  <si>
    <t>Post-translational protein phosphorylation</t>
  </si>
  <si>
    <t>REAC:R-HSA-8957275</t>
  </si>
  <si>
    <t>APOB,FGG,FGA,VCAN,APOE,PDIA6,ADAM10,LAMB2,LAMB1,KNG1,FUCA2,ITIH2,MFGE8,CKAP4,SERPINC1,AHSG,GAS6,APOA2,LTBP1,SCG3</t>
  </si>
  <si>
    <t>Trafficking of AMPA receptors</t>
  </si>
  <si>
    <t>REAC:R-HSA-399719</t>
  </si>
  <si>
    <t>DLG1,CAMK2A,EPB41L1,CAMK2B,CAMK2G,GRIA4,TSPAN7,CAMK2D</t>
  </si>
  <si>
    <t>Glutamate binding, activation of AMPA receptors and synaptic plasticity</t>
  </si>
  <si>
    <t>REAC:R-HSA-399721</t>
  </si>
  <si>
    <t>Non-integrin membrane-ECM interactions</t>
  </si>
  <si>
    <t>REAC:R-HSA-3000171</t>
  </si>
  <si>
    <t>ACTN1,NRXN1,VTN,LAMB2,LAMB1,LAMA2,HSPG2,COL1A1,THBS1,ITGB4,LAMC3,COL4A2,ITGB3</t>
  </si>
  <si>
    <t>MAP2K and MAPK activation</t>
  </si>
  <si>
    <t>REAC:R-HSA-5674135</t>
  </si>
  <si>
    <t>Protein-protein interactions at synapses</t>
  </si>
  <si>
    <t>REAC:R-HSA-6794362</t>
  </si>
  <si>
    <t>APBA2,SYT1,NLGN2,HOMER2,NRXN1,NRXN2,NRXN3,DLG1,STX1A,EPB41L1,EPB41,PTPRF,PTPRD,FLOT1,SYT2,GRIA4,LIN7B</t>
  </si>
  <si>
    <t>Glucagon signaling in metabolic regulation</t>
  </si>
  <si>
    <t>REAC:R-HSA-163359</t>
  </si>
  <si>
    <t>GNB1,GNB4,ADCY3,ADCY8,GNG2,GNB3,GNG7,GNG4,GNG3</t>
  </si>
  <si>
    <t>RAF activation</t>
  </si>
  <si>
    <t>REAC:R-HSA-5673000</t>
  </si>
  <si>
    <t>PPP2CA,MRAS,CAMK2A,PPP1CB,CAMK2B,MAP3K11,CAMK2G,PPP2R1B,CAMK2D</t>
  </si>
  <si>
    <t>Reuptake of GABA</t>
  </si>
  <si>
    <t>REAC:R-HSA-888593</t>
  </si>
  <si>
    <t>SLC6A11,SLC6A1,SLC6A13</t>
  </si>
  <si>
    <t>Transport to the Golgi and subsequent modification</t>
  </si>
  <si>
    <t>REAC:R-HSA-948021</t>
  </si>
  <si>
    <t>TUBB2A,TUBB3,TUBA1A,TFG,TUBA3D,SEC16B,FUCA1,CAPZA1,TUBB6,SEC24C,SEC13,SEC23A,SPTAN1,TUBB8,ANK3,PPP6C,ANK1,SEC24B,COG8,GOLGA2,PPP6R1,TMED9,ARCN1,COG3,TRAPPC1,MAN2A1,RAB1B,TUBB4A,ANKRD28,KDELR2</t>
  </si>
  <si>
    <t>Cellular response to heat stress</t>
  </si>
  <si>
    <t>REAC:R-HSA-3371556</t>
  </si>
  <si>
    <t>HSPA1B,HSPA4,VCP,MAPK1,SEC13,CAMK2A,CAMK2B,ATM,BAG4,CAMK2G,NUP50,NUP88,BAG3,BAG5,CAMK2D,PTGES3,NUP85</t>
  </si>
  <si>
    <t>Regulation of Insulin-like Growth Factor (IGF) transport and uptake by Insulin-like Growth Factor Binding Proteins (IGFBPs)</t>
  </si>
  <si>
    <t>REAC:R-HSA-381426</t>
  </si>
  <si>
    <t>APOB,FGG,FGA,VCAN,APOE,PDIA6,ADAM10,LAMB2,LAMB1,F2,KNG1,FUCA2,ITIH2,MFGE8,CKAP4,MMP2,SERPINC1,AHSG,GAS6,APOA2,LTBP1,SCG3</t>
  </si>
  <si>
    <t>Sensory processing of sound by inner hair cells of the cochlea</t>
  </si>
  <si>
    <t>REAC:R-HSA-9662360</t>
  </si>
  <si>
    <t>SYN1,CAPZA1,SNAP25,VAMP2,SPTAN1,ACTG1,STX1A,EPB41L1,MYO1C,STRC,CACNA2D2,EPS8L2,CABP1,ACTB</t>
  </si>
  <si>
    <t>MyD88 deficiency (TLR2/4)</t>
  </si>
  <si>
    <t>REAC:R-HSA-5602498</t>
  </si>
  <si>
    <t>FGG,FGB,FGA,HMGB1,CD36,CD14</t>
  </si>
  <si>
    <t>Selenoamino acid metabolism</t>
  </si>
  <si>
    <t>REAC:R-HSA-2408522</t>
  </si>
  <si>
    <t>MAPK1/MAPK3 signaling</t>
  </si>
  <si>
    <t>REAC:R-HSA-5684996</t>
  </si>
  <si>
    <t>Fcgamma receptor (FCGR) dependent phagocytosis</t>
  </si>
  <si>
    <t>REAC:R-HSA-2029480</t>
  </si>
  <si>
    <t>AHCYL1,MAPK1,IGHG1,ACTR3,ARPC1A,ARPC2,ACTR2,WASF1,PLD3,IGHG2,WASF3,ACTG1,MYO1C,LIMK1,VAV2,IGKV3-20,PLCG2,FCGR2A,IGKV4-1,ITPR2,IGKV1-33,ACTB,IGLV3-19,IGLV6-57</t>
  </si>
  <si>
    <t>Prefoldin mediated transfer of substrate  to CCT/TriC</t>
  </si>
  <si>
    <t>REAC:R-HSA-389957</t>
  </si>
  <si>
    <t>TUBB2A,TUBB3,TUBA1A,TUBA3D,TUBB6,PFDN6,TUBB4A,ACTB</t>
  </si>
  <si>
    <t>Glutamate Neurotransmitter Release Cycle</t>
  </si>
  <si>
    <t>REAC:R-HSA-210500</t>
  </si>
  <si>
    <t>SYT1,SLC1A2,GLS,SNAP25,VAMP2,STX1A,RIMS1</t>
  </si>
  <si>
    <t>DARPP-32 events</t>
  </si>
  <si>
    <t>REAC:R-HSA-180024</t>
  </si>
  <si>
    <t>PPP3CA,PPP3CB,PPP2CA,PPP3R1,PPP1CA,PPP2R1B,PDE4C</t>
  </si>
  <si>
    <t>DAG and IP3 signaling</t>
  </si>
  <si>
    <t>REAC:R-HSA-1489509</t>
  </si>
  <si>
    <t>AHCYL1,PDE1A,CAMK2A,CAMK2B,CAMKK1,CAMK2G,ADCY3,ADCY8,ITPR2,CAMK2D</t>
  </si>
  <si>
    <t>Inhibition  of voltage gated Ca2+ channels via Gbeta/gamma subunits</t>
  </si>
  <si>
    <t>REAC:R-HSA-997272</t>
  </si>
  <si>
    <t>CLEC7A (Dectin-1) signaling</t>
  </si>
  <si>
    <t>REAC:R-HSA-5607764</t>
  </si>
  <si>
    <t>PPP3CA,AHCYL1,PPP3CB,UBA3,PPP3R1,PSMA5,PSMB6,PSMB7,PSMB4,TAB1,PSME4,PSMB10,FBXW11,PLCG2,UBE2N,ITPR2,MAP3K7,PYCARD</t>
  </si>
  <si>
    <t>RHO GTPases Activate WASPs and WAVEs</t>
  </si>
  <si>
    <t>REAC:R-HSA-5663213</t>
  </si>
  <si>
    <t>MAPK1,ACTR3,ARPC1A,ARPC2,ACTR2,WASF1,WASF3,ACTG1,ACTB</t>
  </si>
  <si>
    <t>Activation of G protein gated Potassium channels</t>
  </si>
  <si>
    <t>REAC:R-HSA-1296041</t>
  </si>
  <si>
    <t>G protein gated Potassium channels</t>
  </si>
  <si>
    <t>REAC:R-HSA-1296059</t>
  </si>
  <si>
    <t>G alpha (z) signalling events</t>
  </si>
  <si>
    <t>REAC:R-HSA-418597</t>
  </si>
  <si>
    <t>EPH-Ephrin signaling</t>
  </si>
  <si>
    <t>REAC:R-HSA-2682334</t>
  </si>
  <si>
    <t>ACTR3,ARPC1A,ARPC2,ACTR2,AP2M1,AP2A2,ADAM10,ACTG1,AP2S1,RASA1,LIMK1,VAV2,MMP2,MYL12A,MMP9,EPHA5,ACTB</t>
  </si>
  <si>
    <t>IRAK4 deficiency (TLR2/4)</t>
  </si>
  <si>
    <t>REAC:R-HSA-5603041</t>
  </si>
  <si>
    <t>Ras activation upon Ca2+ influx through NMDA receptor</t>
  </si>
  <si>
    <t>REAC:R-HSA-442982</t>
  </si>
  <si>
    <t>DLG1,CAMK2A,CAMK2B,CAMK2G,RASGRF1,CAMK2D</t>
  </si>
  <si>
    <t>tRNA processing in the nucleus</t>
  </si>
  <si>
    <t>REAC:R-HSA-6784531</t>
  </si>
  <si>
    <t>TRNT1,SEC13,RPP38,POP1,RPP30,NUP50,NUP88,TSEN34,RPP40,NUP85,POP4,POP5</t>
  </si>
  <si>
    <t>Heparan sulfate/heparin (HS-GAG) metabolism</t>
  </si>
  <si>
    <t>REAC:R-HSA-1638091</t>
  </si>
  <si>
    <t>BCAN,NCAN,VCAN,BGN,HSPG2,SGSH,IDS,XYLT2,GPC1,XYLT1,DCN,HPSE</t>
  </si>
  <si>
    <t>Glutamate and glutamine metabolism</t>
  </si>
  <si>
    <t>REAC:R-HSA-8964539</t>
  </si>
  <si>
    <t>GLUD1,GLUL,GLS,GLUD2,GOT2</t>
  </si>
  <si>
    <t>Glucagon-like Peptide-1 (GLP1) regulates insulin secretion</t>
  </si>
  <si>
    <t>REAC:R-HSA-381676</t>
  </si>
  <si>
    <t>GNB1,GNB5,GNB4,ADCY8,GNG2,ITPR2,GNB3,GNG7,GNG4,GNG3</t>
  </si>
  <si>
    <t>WP</t>
  </si>
  <si>
    <t>Amino acid metabolism</t>
  </si>
  <si>
    <t>WP:WP3925</t>
  </si>
  <si>
    <t>GLUD1,GLUL,PKM,DLD,LDHA,CS,SRM,WARS,GSS,SDHA,GLS,PC,MPST,BCAT1,ACO2,AUH,GOT1,CAD,MDH1,ALDH18A1,TH,HMGCL,AOC3,SUCLG1,ADH7,GOT2,LARS2,ACAA1,BHMT,ALDH7A1,GCLM</t>
  </si>
  <si>
    <t>Fragile X syndrome</t>
  </si>
  <si>
    <t>WP:WP4549</t>
  </si>
  <si>
    <t>DNM2,PPP3CA,MAPK1,GPHN,AP2M1,SH3GL3,GRB2,EIF4G1,ALDH5A1,PPP1CA,SYNGAP1,PLCB1,CAMK2A,AGAP2,EPS8L1,ABAT,CAMK2B,AP2S1,TELO2,SOS1,AGO2,TECR,MECP2,PTPN5,MAP1LC3B,SLC6A1,PDK1,MMP9,CAMK1,KRAS</t>
  </si>
  <si>
    <t>WP:WP306</t>
  </si>
  <si>
    <t>COMP,ACTN1,MAPK1,FLNA,TNR,ACTN4,GRB2,VWF,PPP1CA,MAPK10,VTN,LAMB2,LAMB1,LAMA2,COL1A1,ACTG1,THBS1,ITGA1,ITGB4,PPP1CB,MAPK9,LAMC3,SOS1,VAV2,PIP5K1C,MYLK2,COL4A2,ITGA2B,MYL12A,PARVB,RASGRF1,PDGFRB,ITGB8,ITGA5,ITGB3,ZYX,RAC2,ILK,PAK6,ACTB,CAV2</t>
  </si>
  <si>
    <t>Leucine isoleucine and valine metabolism</t>
  </si>
  <si>
    <t>WP:WP4686</t>
  </si>
  <si>
    <t>DLD,IVD,ACAD8,MCCC2,ACAT1,MLYCD,BCAT1,BCKDHB,AUH,HMGCLL1,BCAT2</t>
  </si>
  <si>
    <t>Metabolic Epileptic Disorders</t>
  </si>
  <si>
    <t>WP:WP5355</t>
  </si>
  <si>
    <t>GLUD1,ENO2,PKM,GPHN,DLD,LDHA,SUOX,GCDH,GATM,ACAT1,PC,PGK1,GOT1,PKLR,MDH1,FBP2,GOT2,SLC2A1,MOCS2,AADAT,HK2,ALDH7A1,SLC25A1,SFXN1</t>
  </si>
  <si>
    <t>Metabolic reprogramming in pancreatic cancer</t>
  </si>
  <si>
    <t>WP:WP5220</t>
  </si>
  <si>
    <t>GLUD1,PKM,DLD,LDHA,ME1,CS,UAP1,GOT1,MDH1,GOT2,SLC2A1,HK2,LDLR,BCAT2,KRAS</t>
  </si>
  <si>
    <t>Disruption of postsynaptic signaling by CNV</t>
  </si>
  <si>
    <t>WP:WP4875</t>
  </si>
  <si>
    <t>MAPK1,NLGN2,NRXN1,NRXN2,NRXN3,SYNGAP1,DLG1,TJP1,CAMK2A,STX1A,CAMK2B,CAMK2G,CAMK2D</t>
  </si>
  <si>
    <t xml:space="preserve">TCA cycle aka Krebs or citric acid cycle </t>
  </si>
  <si>
    <t>WP:WP78</t>
  </si>
  <si>
    <t>DLD,IDH3A,CS,SDHA,IDH3B,IDH3G,ACO2,SDHB,SUCLG1</t>
  </si>
  <si>
    <t>Cytoplasmic ribosomal proteins</t>
  </si>
  <si>
    <t>WP:WP477</t>
  </si>
  <si>
    <t>VEGFA VEGFR2 signaling</t>
  </si>
  <si>
    <t>WP:WP3888</t>
  </si>
  <si>
    <t>TFCP2,GLUD1,PPP3CA,MAPK1,PABPC1,PPP2CA,FGG,PTPRZ1,FGB,TPP1,FGA,STIP1,LDHA,ATP6V1E1,ATP6V0D1,KATNAL2,WASF1,ARPC5L,GRB2,PDIA6,EIF4G1,RPL7,SRP54,ACACB,DECR1,PPP1CA,ADAM10,PGK1,PRKG1,MAP3K5,RPL26,EIF4G2,PGD,ACTG1,TUBB8,MYO1C,EPB41,FAM120A,MAPK9,STAT1,AP2S1,LIMK1,SLC25A11,VAV2,EIF3H,MMP2,EIF3D,RPL13A,FBXW11,TPM3,EWSR1,DHX29,HMGB1,STAT3,VPS39,GPC1,FLII,RICTOR,RAB5A,TXNDC5,NRP2,ENG,ITGB3,CHAC1,F3,KCNC3,SOD2</t>
  </si>
  <si>
    <t>Nanoparticle mediated activation of receptor signaling</t>
  </si>
  <si>
    <t>WP:WP2643</t>
  </si>
  <si>
    <t>MAPK1,GRB2,MAPK10,COL1A1,ITGA1,MAPK9,SOS1,MAPK13,MAPK11,KRAS</t>
  </si>
  <si>
    <t>Synaptic vesicle pathway</t>
  </si>
  <si>
    <t>WP:WP2267</t>
  </si>
  <si>
    <t>DNM2,SYN2,SYN1,AP2M1,AP2A2,SYT1,STX3,SNAP25,UNC13A,VAMP2,STX1A,AP2S1,CACNA1B,RIMS1</t>
  </si>
  <si>
    <t>Glycolysis and gluconeogenesis</t>
  </si>
  <si>
    <t>WP:WP534</t>
  </si>
  <si>
    <t>ENO2,PKM,DLD,LDHA,PC,PGK1,GOT1,PKLR,MDH1,FBP2,GOT2,SLC2A1,HK2</t>
  </si>
  <si>
    <t>Glucose metabolism in triple negative breast cancer cells</t>
  </si>
  <si>
    <t>WP:WP5211</t>
  </si>
  <si>
    <t>PKM,LDHA,PDP1,SLC2A1,PDK1</t>
  </si>
  <si>
    <t>WP:WP2272</t>
  </si>
  <si>
    <t>TUBB2A,TUBB3,TUBA1A,ARPC1A,ARPC2,TUBA3D,ARPC5L,TUBB6,ACTG1,TUBB8,CD14,TUBB4A,ACTB,CDH1</t>
  </si>
  <si>
    <t>Blood clotting cascade</t>
  </si>
  <si>
    <t>WP:WP272</t>
  </si>
  <si>
    <t>FGG,FGB,FGA,VWF,F2,SERPINF2,F9,F3</t>
  </si>
  <si>
    <t>Striated muscle contraction pathway</t>
  </si>
  <si>
    <t>WP:WP383</t>
  </si>
  <si>
    <t>TPM2,VIM,ACTN4,ACTA2,TPM1,ACTG1,ACTA1,MYBPC1,TPM3,MYBPC2,ACTN3</t>
  </si>
  <si>
    <t>One carbon metabolism and related pathways</t>
  </si>
  <si>
    <t>WP:WP3940</t>
  </si>
  <si>
    <t>AHCYL1,GSS,CHKB,BCAT1,SOD3,ETNK1,CSAD,GPX3,CEPT1,BHMT,BCAT2,GCLM,SOD2</t>
  </si>
  <si>
    <t>Fluoroacetic acid toxicity</t>
  </si>
  <si>
    <t>WP:WP4966</t>
  </si>
  <si>
    <t>ALDH2,CS,ALDH9A1,ACO2</t>
  </si>
  <si>
    <t>Fatty acid beta oxidation</t>
  </si>
  <si>
    <t>WP:WP143</t>
  </si>
  <si>
    <t>DLD,GCDH,CHKB,ACADS,ACAT1,DECR1,CRAT,GK2,CPT1B,GK</t>
  </si>
  <si>
    <t>Mechanoregulation and pathology of YAP TAZ via Hippo and non Hippo mechanisms</t>
  </si>
  <si>
    <t>WP:WP4534</t>
  </si>
  <si>
    <t>ACTG2,ACTA2,MAPK10,ACTG1,ACTA1,ITGB4,MAPK9,ITGB8,ITGB3,PAK6,ACTB,CDH1</t>
  </si>
  <si>
    <t>Lipid particles composition</t>
  </si>
  <si>
    <t>WP:WP3601</t>
  </si>
  <si>
    <t>APOB,APOE,APOA2,LDLR,APOC2</t>
  </si>
  <si>
    <t>Hippocampal synaptogenesis and neurogenesis</t>
  </si>
  <si>
    <t>WP:WP5231</t>
  </si>
  <si>
    <t>MAPK1,HNRNPL,NRXN1,CAMK2A,CAMK2B,CAMKK1,NCAM1,SYT2</t>
  </si>
  <si>
    <t>TCA cycle in senescence</t>
  </si>
  <si>
    <t>WP:WP5050</t>
  </si>
  <si>
    <t>ME1,ME2,GOT1,MDH1,PDK1</t>
  </si>
  <si>
    <t>ADHD and autism ASD linked metabolic pathways and SNP</t>
  </si>
  <si>
    <t>WP:WP5420</t>
  </si>
  <si>
    <t>ALDH2,GLUL,AHCYL1,GPHN,CNTN1,SYT1,NLGN2,HOMER2,PCBD1,GATM,GLS,NRXN1,ADAM10,NRXN2,ALDH9A1,NRXN3,SNAP25,VAMP2,DLG1,SOD3,CNTNAP2,FOLR2,ADGRL3,STX1A,ABAT,TH,DLG5,CNTN4,CNTN3,PLCG2,GOT2,MECP2,RICTOR,SORBS2,NCAM1,SPR,PDGFRB,AKR1C1,GK,AADAT,CSAD,SLC6A1,ATG5,GRIA4,CNTN5,BHMT,RFK,SOD2,STK11,WIPI2,FAAH</t>
  </si>
  <si>
    <t>WP:WP2118</t>
  </si>
  <si>
    <t>ACTN1,ACTN4,LAMA2,ACTG1,ITGA1,ITGB4,CACNA2D3,CACNA2D2,ITGA2B,DSC2,ITGB8,ITGA5,CACNA2D4,ITGB3,ACTN3,ACTB</t>
  </si>
  <si>
    <t>Cysteine and methionine catabolism</t>
  </si>
  <si>
    <t>WP:WP4504</t>
  </si>
  <si>
    <t>GSS,SUOX,MPST,GOT1,CSAD,BHMT</t>
  </si>
  <si>
    <t>Metabolic reprogramming in colon cancer</t>
  </si>
  <si>
    <t>WP:WP4290</t>
  </si>
  <si>
    <t>GLUD1,PKM,LDHA,IDH3A,GLS,PGK1,ACO2,PGD,SDHB,GOT2,SLC2A1</t>
  </si>
  <si>
    <t>Ras signaling</t>
  </si>
  <si>
    <t>WP:WP4223</t>
  </si>
  <si>
    <t>MAPK1,GNB1,MRAS,RALA,GRB2,MAPK10,SYNGAP1,PLA2G4B,GNB5,MAPK9,RASA1,RALB,SOS1,PLCG2,PLA2G4D,GNB4,RASA3,FGFR3,RASAL3,RASGRF1,PDGFRB,RAB5A,REL,GNG2,RAC2,PAK6,GNB3,GNG7,KRAS,GNG4,GNG3</t>
  </si>
  <si>
    <t>PGK1 PKM2 KHKC KHKA acting as protein kinases</t>
  </si>
  <si>
    <t>WP:WP5433</t>
  </si>
  <si>
    <t>PKM,PRPS1,PGK1,BUB3,STAT3,PDK1</t>
  </si>
  <si>
    <t>Protein IDs</t>
  </si>
  <si>
    <t>Number of proteins</t>
  </si>
  <si>
    <t>Protein names</t>
  </si>
  <si>
    <t>Fasta headers</t>
  </si>
  <si>
    <t>Intensity 1 AD F</t>
  </si>
  <si>
    <t>Intensity 2 AD F</t>
  </si>
  <si>
    <t>Intensity 5 AD F</t>
  </si>
  <si>
    <t>Intensity 11 AD F</t>
  </si>
  <si>
    <t>Intensity 17 AD F</t>
  </si>
  <si>
    <t>Intensity 49 AD F</t>
  </si>
  <si>
    <t>Intensity 50 AD F</t>
  </si>
  <si>
    <t>Intensity 52 AD F</t>
  </si>
  <si>
    <t>Intensity 55 AD F</t>
  </si>
  <si>
    <t>Intensity 96 AD F</t>
  </si>
  <si>
    <t>Intensity 185 AD F</t>
  </si>
  <si>
    <t>Intensity 188 AD F</t>
  </si>
  <si>
    <t>Intensity 189 AD F</t>
  </si>
  <si>
    <t>Intensity 191 AD F</t>
  </si>
  <si>
    <t>Intensity 192 AD F</t>
  </si>
  <si>
    <t>Intensity 201 AD F</t>
  </si>
  <si>
    <t>Intensity 206 AD F</t>
  </si>
  <si>
    <t>Intensity 214 AD F</t>
  </si>
  <si>
    <t>Intensity 244 AD F</t>
  </si>
  <si>
    <t>Intensity 4 AD M</t>
  </si>
  <si>
    <t>Intensity 15 AD M</t>
  </si>
  <si>
    <t>Intensity 26 AD M</t>
  </si>
  <si>
    <t>Intensity 54 AD M</t>
  </si>
  <si>
    <t>Intensity 202 AD M</t>
  </si>
  <si>
    <t>Intensity 204 AD M</t>
  </si>
  <si>
    <t>Intensity 209 AD M</t>
  </si>
  <si>
    <t>Intensity 213 AD M</t>
  </si>
  <si>
    <t>Intensity 148 AD F</t>
  </si>
  <si>
    <t>Intensity 243 AD F</t>
  </si>
  <si>
    <t>Intensity 187 AD F</t>
  </si>
  <si>
    <t>Intensity 205 AD M</t>
  </si>
  <si>
    <t>Intensity 211 AD M</t>
  </si>
  <si>
    <t>Intensity 57 AD M</t>
  </si>
  <si>
    <t>avg High</t>
  </si>
  <si>
    <t>avg low</t>
  </si>
  <si>
    <t>ttest p</t>
  </si>
  <si>
    <t>H vs l</t>
  </si>
  <si>
    <t>FC&gt;1 AND p&lt;=0.25</t>
  </si>
  <si>
    <t>FC&lt;1 AND p&lt;=0.25</t>
  </si>
  <si>
    <t>Q9UHG2</t>
  </si>
  <si>
    <t>ProSAAS;KEP;Big SAAS;Little SAAS;Big PEN-LEN;PEN;Little LEN;Big LEN</t>
  </si>
  <si>
    <t>sp|Q9UHG2|PCSK1_HUMAN ProSAAS OS=Homo sapiens OX=9606 GN=PCSK1N PE=1 SV=1</t>
  </si>
  <si>
    <t>P07951-2</t>
  </si>
  <si>
    <t>Tropomyosin beta chain</t>
  </si>
  <si>
    <t>sp|P07951-2|TPM2-2_HUMAN Isoform of P07951, Isoform 2 of Tropomyosin beta chain OS=Homo sapiens OX=9606 GN=TPM2 PE=1 SV=1</t>
  </si>
  <si>
    <t>Q8IU89;H0YN05</t>
  </si>
  <si>
    <t>Ceramide synthase 3</t>
  </si>
  <si>
    <t>sp|Q8IU89|CERS3_HUMAN Ceramide synthase 3 OS=Homo sapiens OX=9606 GN=CERS3 PE=1 SV=2;tr|H0YN05|H0YN05_HUMAN Isoform of Q8IU89, Ceramide synthase 3 (Fragment) OS=Homo sapiens OX=9606 GN=CERS3 PE=1 SV=2</t>
  </si>
  <si>
    <t>P05814</t>
  </si>
  <si>
    <t>Beta-casein</t>
  </si>
  <si>
    <t>sp|P05814|CASB_HUMAN Beta-casein OS=Homo sapiens OX=9606 GN=CSN2 PE=1 SV=4</t>
  </si>
  <si>
    <t>H7C0G7;C9JWV4;G5E9Q8;Q9H9Q4;Q9H9Q4-2</t>
  </si>
  <si>
    <t>Non-homologous end-joining factor 1</t>
  </si>
  <si>
    <t>tr|H7C0G7|H7C0G7_HUMAN Isoform of Q9H9Q4, Non-homologous end-joining factor 1 (Fragment) OS=Homo sapiens OX=9606 GN=NHEJ1 PE=1 SV=1;tr|C9JWV4|C9JWV4_HUMAN Isoform of Q9H9Q4, Non-homologous end-joining factor 1 (Fragment) OS=Homo sapiens OX=9606 GN=NHEJ1 PE</t>
  </si>
  <si>
    <t>G3XAP6;P49747-2;P49747</t>
  </si>
  <si>
    <t>Cartilage oligomeric matrix protein</t>
  </si>
  <si>
    <t>tr|G3XAP6|G3XAP6_HUMAN Isoform of P49747, Cartilage oligomeric matrix protein OS=Homo sapiens OX=9606 GN=COMP PE=1 SV=1;sp|P49747-2|COMP-2_HUMAN Isoform of P49747, Isoform 2 of Cartilage oligomeric matrix protein OS=Homo sapiens OX=9606 GN=COMP PE=1 SV=2;s</t>
  </si>
  <si>
    <t>Q99767-2;Q99767</t>
  </si>
  <si>
    <t>Amyloid beta A4 precursor protein-binding family A member 2</t>
  </si>
  <si>
    <t>sp|Q99767-2|APBA2-2_HUMAN Isoform of Q99767, Isoform 2 of Amyloid-beta A4 precursor protein-binding family A member 2 OS=Homo sapiens OX=9606 GN=APBA2 PE=1 SV=3;sp|Q99767|APBA2_HUMAN Amyloid-beta A4 precursor protein-binding family A member 2 OS=Homo sapie</t>
  </si>
  <si>
    <t>F8VWL0;Q12800-4;Q12800;Q12800-2;Q12800-3</t>
  </si>
  <si>
    <t>Alpha-globin transcription factor CP2</t>
  </si>
  <si>
    <t>tr|F8VWL0|F8VWL0_HUMAN Isoform of Q12800, Alpha-globin transcription factor CP2 (Fragment) OS=Homo sapiens OX=9606 GN=TFCP2 PE=1 SV=1;sp|Q12800-4|TFCP2-4_HUMAN Isoform of Q12800, Isoform 4 of Alpha-globin transcription factor CP2 OS=Homo sapiens OX=9606 GN</t>
  </si>
  <si>
    <t>P30479</t>
  </si>
  <si>
    <t>HLA class I histocompatibility antigen, B-41 alpha chain</t>
  </si>
  <si>
    <t>sp|P30479|1B41_HUMAN Isoform of Q31612, HLA class I histocompatibility antigen, B-41 alpha chain OS=Homo sapiens OX=9606 GN=HLA-B PE=1 SV=1</t>
  </si>
  <si>
    <t>P23435</t>
  </si>
  <si>
    <t>Cerebellin-1;Cerebellin;[des-Ser1]-cerebellin</t>
  </si>
  <si>
    <t>CBLN1</t>
  </si>
  <si>
    <t>sp|P23435|CBLN1_HUMAN Cerebellin-1 OS=Homo sapiens OX=9606 GN=CBLN1 PE=1 SV=1</t>
  </si>
  <si>
    <t>J3QTS8;A0A087WUI4;A0A087X1U0;Q15661-2;Q15661;P20231;A0A0C4DGM1;A0A0C4DFZ7;Q9BZJ3-2;Q9BZJ3</t>
  </si>
  <si>
    <t>Tryptase alpha/beta-1;Tryptase beta-2;Tryptase delta</t>
  </si>
  <si>
    <t>TPSAB1;TPSB2;TPSD1</t>
  </si>
  <si>
    <t xml:space="preserve">tr|J3QTS8|J3QTS8_HUMAN Isoform of Q15661, Tryptase alpha/beta-1 OS=Homo sapiens OX=9606 GN=TPSAB1 PE=1 SV=1;tr|A0A087WUI4|A0A087WUI4_HUMAN Isoform of P20231, Tryptase beta-2 OS=Homo sapiens OX=9606 GN=TPSB2 PE=1 SV=1;tr|A0A087X1U0|A0A087X1U0_HUMAN Isoform </t>
  </si>
  <si>
    <t>Q6B0K9</t>
  </si>
  <si>
    <t>Hemoglobin subunit mu</t>
  </si>
  <si>
    <t>sp|Q6B0K9|HBM_HUMAN Hemoglobin subunit mu OS=Homo sapiens OX=9606 GN=HBM PE=1 SV=1</t>
  </si>
  <si>
    <t>P50570-3</t>
  </si>
  <si>
    <t>Dynamin-2</t>
  </si>
  <si>
    <t>sp|P50570-3|DYN2-3_HUMAN Isoform of P50570, Isoform 3 of Dynamin-2 OS=Homo sapiens OX=9606 GN=DNM2 PE=1 SV=2</t>
  </si>
  <si>
    <t>P41218</t>
  </si>
  <si>
    <t>Myeloid cell nuclear differentiation antigen</t>
  </si>
  <si>
    <t>sp|P41218|MNDA_HUMAN Myeloid cell nuclear differentiation antigen OS=Homo sapiens OX=9606 GN=MNDA PE=1 SV=1</t>
  </si>
  <si>
    <t>P29762</t>
  </si>
  <si>
    <t>Cellular retinoic acid-binding protein 1</t>
  </si>
  <si>
    <t>sp|P29762|RABP1_HUMAN Cellular retinoic acid-binding protein 1 OS=Homo sapiens OX=9606 GN=CRABP1 PE=1 SV=2</t>
  </si>
  <si>
    <t>J3KSY2;Q3B8N2-2;Q6DKI2;Q3B8N2;J3KT17;J3QR96;O00182-3;O00182-2;O00182-6;O00182</t>
  </si>
  <si>
    <t>Galectin;Galectin-9B;Galectin-9C;Galectin-9</t>
  </si>
  <si>
    <t>LGALS9C;LGALS9B;LGALS9</t>
  </si>
  <si>
    <t>tr|J3KSY2|J3KSY2_HUMAN Isoform of Q6DKI2, Galectin OS=Homo sapiens OX=9606 GN=LGALS9C PE=4 SV=1;sp|Q3B8N2-2|LEG9B-2_HUMAN Isoform of Q3B8N2, Isoform 2 of Galectin-9B OS=Homo sapiens OX=9606 GN=LGALS9B PE=4 SV=3;sp|Q6DKI2|LEG9C_HUMAN Galectin-9C OS=Homo sap</t>
  </si>
  <si>
    <t>A0A024R7W5;A0A087X0Q1;A0A087WY31;Q7Z739</t>
  </si>
  <si>
    <t>YTH domain-containing family protein 3</t>
  </si>
  <si>
    <t>tr|A0A024R7W5|A0A024R7W5_HUMAN Isoform of Q7Z739, YTH domain family, member 3, isoform CRA_a OS=Homo sapiens OX=9606 GN=YTHDF3 PE=1 SV=1;tr|A0A087X0Q1|A0A087X0Q1_HUMAN Isoform of Q7Z739, YTH domain-containing family protein 3 OS=Homo sapiens OX=9606 GN=YTH</t>
  </si>
  <si>
    <t>A0A0U1RQV9;A0A0U1RR72;A0A1B0GTW8;Q9GZN4;I3L116</t>
  </si>
  <si>
    <t>Brain-specific serine protease 4</t>
  </si>
  <si>
    <t>PRSS22</t>
  </si>
  <si>
    <t>tr|A0A0U1RQV9|A0A0U1RQV9_HUMAN Isoform of Q9GZN4, Brain-specific serine protease 4 OS=Homo sapiens OX=9606 PE=1 SV=3;tr|A0A0U1RR72|A0A0U1RR72_HUMAN Isoform of Q9GZN4, Brain-specific serine protease 4 OS=Homo sapiens OX=9606 PE=1 SV=2;tr|A0A1B0GTW8|A0A1B0GT</t>
  </si>
  <si>
    <t>P52306;P52306-5;P52306-6</t>
  </si>
  <si>
    <t>Rap1 GTPase-GDP dissociation stimulator 1</t>
  </si>
  <si>
    <t>RAP1GDS1</t>
  </si>
  <si>
    <t>sp|P52306|GDS1_HUMAN Rap1 GTPase-GDP dissociation stimulator 1 OS=Homo sapiens OX=9606 GN=RAP1GDS1 PE=1 SV=3;sp|P52306-5|GDS1-5_HUMAN Isoform of P52306, Isoform 5 of Rap1 GTPase-GDP dissociation stimulator 1 OS=Homo sapiens OX=9606 GN=RAP1GDS1 PE=1 SV=3;sp</t>
  </si>
  <si>
    <t>A0A0C4DH22;Q9H4G0-2</t>
  </si>
  <si>
    <t>Band 4.1-like protein 1</t>
  </si>
  <si>
    <t>tr|A0A0C4DH22|A0A0C4DH22_HUMAN Isoform of Q9H4G0, Band 4.1-like protein 1 OS=Homo sapiens OX=9606 GN=EPB41L1 PE=1 SV=1;sp|Q9H4G0-2|E41L1-2_HUMAN Isoform of Q9H4G0, Isoform 2 of Band 4.1-like protein 1 OS=Homo sapiens OX=9606 GN=EPB41L1 PE=1 SV=2</t>
  </si>
  <si>
    <t>O60268-3;O60268;H3BMU3;O60268-2</t>
  </si>
  <si>
    <t>Uncharacterized protein KIAA0513</t>
  </si>
  <si>
    <t>KIAA0513</t>
  </si>
  <si>
    <t>sp|O60268-3|K0513-3_HUMAN Isoform of O60268, Isoform 3 of Uncharacterized protein KIAA0513 OS=Homo sapiens OX=9606 GN=KIAA0513 PE=1 SV=1;sp|O60268|K0513_HUMAN Uncharacterized protein KIAA0513 OS=Homo sapiens OX=9606 GN=KIAA0513 PE=1 SV=1;tr|H3BMU3|H3BMU3_H</t>
  </si>
  <si>
    <t>P06702</t>
  </si>
  <si>
    <t>Protein S100-A9</t>
  </si>
  <si>
    <t>S100A9</t>
  </si>
  <si>
    <t>sp|P06702|S10A9_HUMAN Protein S100-A9 OS=Homo sapiens OX=9606 GN=S100A9 PE=1 SV=1</t>
  </si>
  <si>
    <t>Q13867;K7ES02;J3KSD8;K7ESE8</t>
  </si>
  <si>
    <t>Bleomycin hydrolase</t>
  </si>
  <si>
    <t>BLMH</t>
  </si>
  <si>
    <t>sp|Q13867|BLMH_HUMAN Bleomycin hydrolase OS=Homo sapiens OX=9606 GN=BLMH PE=1 SV=1;tr|K7ES02|K7ES02_HUMAN Isoform of Q13867, Bleomycin hydrolase (Fragment) OS=Homo sapiens OX=9606 GN=BLMH PE=1 SV=1;tr|J3KSD8|J3KSD8_HUMAN Isoform of Q13867, Bleomycin hydrol</t>
  </si>
  <si>
    <t>Q9ULC4-2;Q9ULC4;Q9ULC4-3</t>
  </si>
  <si>
    <t>Malignant T-cell-amplified sequence 1</t>
  </si>
  <si>
    <t>MCTS1</t>
  </si>
  <si>
    <t>sp|Q9ULC4-2|MCTS1-2_HUMAN Isoform of Q9ULC4, Isoform 2 of Malignant T-cell-amplified sequence 1 OS=Homo sapiens OX=9606 GN=MCTS1 PE=1 SV=1;sp|Q9ULC4|MCTS1_HUMAN Malignant T-cell-amplified sequence 1 OS=Homo sapiens OX=9606 GN=MCTS1 PE=1 SV=1;sp|Q9ULC4-3|MC</t>
  </si>
  <si>
    <t>E7ERM3;Q4VCS5;A6NP16;Q4VCS5-2</t>
  </si>
  <si>
    <t>Angiomotin</t>
  </si>
  <si>
    <t>AMOT</t>
  </si>
  <si>
    <t>tr|E7ERM3|E7ERM3_HUMAN Isoform of Q4VCS5, Angiomotin OS=Homo sapiens OX=9606 GN=AMOT PE=1 SV=1;sp|Q4VCS5|AMOT_HUMAN Angiomotin OS=Homo sapiens OX=9606 GN=AMOT PE=1 SV=1;tr|A6NP16|A6NP16_HUMAN Isoform of Q4VCS5, Angiomotin OS=Homo sapiens OX=9606 GN=AMOT PE</t>
  </si>
  <si>
    <t>O76003</t>
  </si>
  <si>
    <t>Glutaredoxin-3</t>
  </si>
  <si>
    <t>GLRX3</t>
  </si>
  <si>
    <t>sp|O76003|GLRX3_HUMAN Glutaredoxin-3 OS=Homo sapiens OX=9606 GN=GLRX3 PE=1 SV=2</t>
  </si>
  <si>
    <t>A0MZ66;A0MZ66-3;A0MZ66-4;A0MZ66-5;A0MZ66-6;A0MZ66-8;A0MZ66-2</t>
  </si>
  <si>
    <t>Shootin-1</t>
  </si>
  <si>
    <t>KIAA1598</t>
  </si>
  <si>
    <t>sp|A0MZ66|SHOT1_HUMAN Shootin-1 OS=Homo sapiens OX=9606 GN=SHTN1 PE=1 SV=4;sp|A0MZ66-3|SHOT1-3_HUMAN Isoform of A0MZ66, Isoform 3 of Shootin-1 OS=Homo sapiens OX=9606 GN=SHTN1 PE=1 SV=4;sp|A0MZ66-4|SHOT1-4_HUMAN Isoform of A0MZ66, Isoform 4 of Shootin-1 OS</t>
  </si>
  <si>
    <t>E9PN17;A0A3B3ITX4;O75964</t>
  </si>
  <si>
    <t>ATP synthase subunit g, mitochondrial</t>
  </si>
  <si>
    <t>ATP5L</t>
  </si>
  <si>
    <t>tr|E9PN17|E9PN17_HUMAN Isoform of O75964, ATP synthase subunit g, mitochondrial OS=Homo sapiens OX=9606 GN=ATP5MG PE=1 SV=1;tr|A0A3B3ITX4|A0A3B3ITX4_HUMAN Isoform of A0A3B3ITZ1, Uncharacterized protein OS=Homo sapiens OX=9606 PE=4 SV=1;sp|O75964|ATP5L_HUMA</t>
  </si>
  <si>
    <t>O95294-4;O95294-2;O95294;O95294-3</t>
  </si>
  <si>
    <t>RasGAP-activating-like protein 1</t>
  </si>
  <si>
    <t>RASAL1</t>
  </si>
  <si>
    <t>sp|O95294-4|RASL1-4_HUMAN Isoform of O95294, Isoform 4 of RasGAP-activating-like protein 1 OS=Homo sapiens OX=9606 GN=RASAL1 PE=1 SV=3;sp|O95294-2|RASL1-2_HUMAN Isoform of O95294, Isoform 2 of RasGAP-activating-like protein 1 OS=Homo sapiens OX=9606 GN=RAS</t>
  </si>
  <si>
    <t>A0A0U1RR07</t>
  </si>
  <si>
    <t xml:space="preserve"> Isoform of Q9HCH5, Synaptotagmin-like protein 2</t>
  </si>
  <si>
    <t xml:space="preserve">SYTL2 </t>
  </si>
  <si>
    <t>tr|A0A0U1RR07|A0A0U1RR07_HUMAN Isoform of Q9HCH5, Synaptotagmin-like protein 2 OS=Homo sapiens OX=9606 GN=SYTL2 PE=1 SV=1</t>
  </si>
  <si>
    <t>K7ERG0;A0A0G2JM25</t>
  </si>
  <si>
    <t>NLRP7</t>
  </si>
  <si>
    <t>tr|K7ERG0|K7ERG0_HUMAN Isoform of Q8WX94, NACHT, LRR and PYD domains-containing protein 7 OS=Homo sapiens OX=9606 GN=NLRP7 PE=1 SV=1;tr|A0A0G2JM25|A0A0G2JM25_HUMAN Isoform of Q8WX94, NACHT, LRR and PYD domains-containing protein 7 OS=Homo sapiens OX=9606 G</t>
  </si>
  <si>
    <t>Q9UNE7;Q9UNE7-2;H3BTA3;H3BS86</t>
  </si>
  <si>
    <t>E3 ubiquitin-protein ligase CHIP</t>
  </si>
  <si>
    <t>STUB1</t>
  </si>
  <si>
    <t>sp|Q9UNE7|CHIP_HUMAN E3 ubiquitin-protein ligase CHIP OS=Homo sapiens OX=9606 GN=STUB1 PE=1 SV=2;sp|Q9UNE7-2|CHIP-2_HUMAN Isoform of Q9UNE7, Isoform 2 of E3 ubiquitin-protein ligase CHIP OS=Homo sapiens OX=9606 GN=STUB1 PE=1 SV=2;tr|H3BTA3|H3BTA3_HUMAN Iso</t>
  </si>
  <si>
    <t>Q9UDY8;Q9UDY8-2;A0A3B3IS32</t>
  </si>
  <si>
    <t>Mucosa-associated lymphoid tissue lymphoma translocation protein 1</t>
  </si>
  <si>
    <t>MALT1</t>
  </si>
  <si>
    <t>sp|Q9UDY8|MALT1_HUMAN Mucosa-associated lymphoid tissue lymphoma translocation protein 1 OS=Homo sapiens OX=9606 GN=MALT1 PE=1 SV=1;sp|Q9UDY8-2|MALT1-2_HUMAN Isoform of Q9UDY8, Isoform 2 of Mucosa-associated lymphoid tissue lymphoma translocation protein 1</t>
  </si>
  <si>
    <t>Q9NR31;Q9NR31-2;H0Y5E8</t>
  </si>
  <si>
    <t>GTP-binding protein SAR1a</t>
  </si>
  <si>
    <t>SAR1A</t>
  </si>
  <si>
    <t>sp|Q9NR31|SAR1A_HUMAN GTP-binding protein SAR1a OS=Homo sapiens OX=9606 GN=SAR1A PE=1 SV=1;sp|Q9NR31-2|SAR1A-2_HUMAN Isoform of Q9NR31, Isoform 2 of GTP-binding protein SAR1a OS=Homo sapiens OX=9606 GN=SAR1A PE=1 SV=1;tr|H0Y5E8|H0Y5E8_HUMAN Isoform of Q9NR</t>
  </si>
  <si>
    <t>H7C5G6;Q0VF49;A0A1B0GV91</t>
  </si>
  <si>
    <t>Uncharacterized protein KIAA2012</t>
  </si>
  <si>
    <t>KIAA2012</t>
  </si>
  <si>
    <t>tr|H7C5G6|H7C5G6_HUMAN Isoform of Q0VF49, Uncharacterized protein KIAA2012 OS=Homo sapiens OX=9606 GN=KIAA2012 PE=1 SV=8;sp|Q0VF49|K2012_HUMAN Uncharacterized protein KIAA2012 OS=Homo sapiens OX=9606 GN=KIAA2012 PE=2 SV=2;tr|A0A1B0GV91|A0A1B0GV91_HUMAN Iso</t>
  </si>
  <si>
    <t>H0YJK8;A0A087WTS0;P18283</t>
  </si>
  <si>
    <t>Glutathione peroxidase;Glutathione peroxidase 2</t>
  </si>
  <si>
    <t>GPX2</t>
  </si>
  <si>
    <t xml:space="preserve">tr|H0YJK8|H0YJK8_HUMAN Isoform of P18283, Glutathione peroxidase 2 (Fragment) OS=Homo sapiens OX=9606 GN=GPX2 PE=1 SV=1;tr|A0A087WTS0|A0A087WTS0_HUMAN Isoform of P18283, Glutathione peroxidase OS=Homo sapiens OX=9606 GN=GPX2 PE=1 SV=1;sp|P18283|GPX2_HUMAN </t>
  </si>
  <si>
    <t>P51991;P51991-2</t>
  </si>
  <si>
    <t>Heterogeneous nuclear ribonucleoprotein A3</t>
  </si>
  <si>
    <t>HNRNPA3</t>
  </si>
  <si>
    <t>sp|P51991|ROA3_HUMAN Heterogeneous nuclear ribonucleoprotein A3 OS=Homo sapiens OX=9606 GN=HNRNPA3 PE=1 SV=2;sp|P51991-2|ROA3-2_HUMAN Isoform of P51991, Isoform 2 of Heterogeneous nuclear ribonucleoprotein A3 OS=Homo sapiens OX=9606 GN=HNRNPA3 PE=1 SV=2</t>
  </si>
  <si>
    <t>Q99259;Q99259-4</t>
  </si>
  <si>
    <t>Glutamate decarboxylase 1</t>
  </si>
  <si>
    <t>GAD1</t>
  </si>
  <si>
    <t>sp|Q99259|DCE1_HUMAN Glutamate decarboxylase 1 OS=Homo sapiens OX=9606 GN=GAD1 PE=1 SV=1;sp|Q99259-4|DCE1-4_HUMAN Isoform of Q99259, Isoform 4 of Glutamate decarboxylase 1 OS=Homo sapiens OX=9606 GN=GAD1 PE=1 SV=1</t>
  </si>
  <si>
    <t>Q567U6;F8W9X7</t>
  </si>
  <si>
    <t>Coiled-coil domain-containing protein 93</t>
  </si>
  <si>
    <t>CCDC93</t>
  </si>
  <si>
    <t>sp|Q567U6|CCD93_HUMAN Coiled-coil domain-containing protein 93 OS=Homo sapiens OX=9606 GN=CCDC93 PE=1 SV=2;tr|F8W9X7|F8W9X7_HUMAN Isoform of Q567U6, Coiled-coil domain-containing protein 93 OS=Homo sapiens OX=9606 GN=CCDC93 PE=1 SV=1</t>
  </si>
  <si>
    <t>P55157</t>
  </si>
  <si>
    <t>Microsomal triglyceride transfer protein large subunit</t>
  </si>
  <si>
    <t>MTTP</t>
  </si>
  <si>
    <t>sp|P55157|MTP_HUMAN Microsomal triglyceride transfer protein large subunit OS=Homo sapiens OX=9606 GN=MTTP PE=1 SV=1</t>
  </si>
  <si>
    <t>Q13596;Q13596-2;Q13596-3;H0YK42</t>
  </si>
  <si>
    <t>Sorting nexin-1</t>
  </si>
  <si>
    <t>SNX1</t>
  </si>
  <si>
    <t>sp|Q13596|SNX1_HUMAN Sorting nexin-1 OS=Homo sapiens OX=9606 GN=SNX1 PE=1 SV=3;sp|Q13596-2|SNX1-2_HUMAN Isoform of Q13596, Isoform 1A of Sorting nexin-1 OS=Homo sapiens OX=9606 GN=SNX1 PE=1 SV=3;sp|Q13596-3|SNX1-3_HUMAN Isoform of Q13596, Isoform 3 of Sort</t>
  </si>
  <si>
    <t>Q9BX67;Q9BX67-2</t>
  </si>
  <si>
    <t>Junctional adhesion molecule C</t>
  </si>
  <si>
    <t>JAM3</t>
  </si>
  <si>
    <t>sp|Q9BX67|JAM3_HUMAN Junctional adhesion molecule C OS=Homo sapiens OX=9606 GN=JAM3 PE=1 SV=1;sp|Q9BX67-2|JAM3-2_HUMAN Isoform of Q9BX67, Isoform 2 of Junctional adhesion molecule C OS=Homo sapiens OX=9606 GN=JAM3 PE=1 SV=1</t>
  </si>
  <si>
    <t>Q9NVJ2</t>
  </si>
  <si>
    <t>ADP-ribosylation factor-like protein 8B</t>
  </si>
  <si>
    <t>ARL8B</t>
  </si>
  <si>
    <t>sp|Q9NVJ2|ARL8B_HUMAN ADP-ribosylation factor-like protein 8B OS=Homo sapiens OX=9606 GN=ARL8B PE=1 SV=1</t>
  </si>
  <si>
    <t>Q6NV74</t>
  </si>
  <si>
    <t>Uncharacterized protein KIAA1211-like</t>
  </si>
  <si>
    <t>KIAA1211L</t>
  </si>
  <si>
    <t>sp|Q6NV74|K121L_HUMAN Uncharacterized protein KIAA1211-like OS=Homo sapiens OX=9606 GN=KIAA1211L PE=1 SV=3</t>
  </si>
  <si>
    <t>E7ETZ4;Q9Y6E2;Q75MG1</t>
  </si>
  <si>
    <t>Basic leucine zipper and W2 domain-containing protein 2</t>
  </si>
  <si>
    <t>BZW2</t>
  </si>
  <si>
    <t>tr|E7ETZ4|E7ETZ4_HUMAN Isoform of Q9Y6E2, Basic leucine zipper and W2 domain-containing protein 2 (Fragment) OS=Homo sapiens OX=9606 GN=BZW2 PE=1 SV=1;sp|Q9Y6E2|BZW2_HUMAN Basic leucine zipper and W2 domain-containing protein 2 OS=Homo sapiens OX=9606 GN=B</t>
  </si>
  <si>
    <t>P35858-2;P35858</t>
  </si>
  <si>
    <t>Insulin-like growth factor-binding protein complex acid labile subunit</t>
  </si>
  <si>
    <t>IGFALS</t>
  </si>
  <si>
    <t>sp|P35858-2|ALS-2_HUMAN Isoform of P35858, Isoform 2 of Insulin-like growth factor-binding protein complex acid labile subunit OS=Homo sapiens OX=9606 GN=IGFALS PE=1 SV=1;sp|P35858|ALS_HUMAN Insulin-like growth factor-binding protein complex acid labile su</t>
  </si>
  <si>
    <t>Q9NQ86-4;Q9NQ86;E9PBG3</t>
  </si>
  <si>
    <t>E3 ubiquitin-protein ligase TRIM36</t>
  </si>
  <si>
    <t>TRIM36</t>
  </si>
  <si>
    <t>sp|Q9NQ86-4|TRI36-4_HUMAN Isoform of Q9NQ86, Isoform 4 of E3 ubiquitin-protein ligase TRIM36 OS=Homo sapiens OX=9606 GN=TRIM36 PE=1 SV=2;sp|Q9NQ86|TRI36_HUMAN E3 ubiquitin-protein ligase TRIM36 OS=Homo sapiens OX=9606 GN=TRIM36 PE=1 SV=2;tr|E9PBG3|E9PBG3_H</t>
  </si>
  <si>
    <t>P27448-6;P27448-3;P27448-4;P27448;A0A0A0MSZ1;J3KNR0;P27448-8;P27448-2;P27448-7;H0YIY6</t>
  </si>
  <si>
    <t>MAP/microtubule affinity-regulating kinase 3</t>
  </si>
  <si>
    <t>MARK3</t>
  </si>
  <si>
    <t>sp|P27448-6|MARK3-6_HUMAN Isoform of P27448, Isoform 5 of MAP/microtubule affinity-regulating kinase 3 OS=Homo sapiens OX=9606 GN=MARK3 PE=1 SV=5;sp|P27448-3|MARK3-3_HUMAN Isoform of P27448, Isoform 3 of MAP/microtubule affinity-regulating kinase 3 OS=Homo</t>
  </si>
  <si>
    <t>A0A0A0MS79;O14513</t>
  </si>
  <si>
    <t>Nck-associated protein 5</t>
  </si>
  <si>
    <t>NCKAP5</t>
  </si>
  <si>
    <t>tr|A0A0A0MS79|A0A0A0MS79_HUMAN Isoform of O14513, Nck-associated protein 5 OS=Homo sapiens OX=9606 GN=NCKAP5 PE=1 SV=1;sp|O14513|NCKP5_HUMAN Nck-associated protein 5 OS=Homo sapiens OX=9606 GN=NCKAP5 PE=1 SV=2</t>
  </si>
  <si>
    <t>P55010</t>
  </si>
  <si>
    <t>Eukaryotic translation initiation factor 5</t>
  </si>
  <si>
    <t>EIF5</t>
  </si>
  <si>
    <t>sp|P55010|IF5_HUMAN Eukaryotic translation initiation factor 5 OS=Homo sapiens OX=9606 GN=EIF5 PE=1 SV=2</t>
  </si>
  <si>
    <t>Q5VYJ5;U5GXS0</t>
  </si>
  <si>
    <t>MAM and LDL-receptor class A domain-containing protein 1</t>
  </si>
  <si>
    <t>MALRD1</t>
  </si>
  <si>
    <t>sp|Q5VYJ5|MALR1_HUMAN MAM and LDL-receptor class A domain-containing protein 1 OS=Homo sapiens OX=9606 GN=MALRD1 PE=1 SV=4;tr|U5GXS0|U5GXS0_HUMAN Isoform of Q5VYJ5, MAM and LDL-receptor class A domain-containing protein 1 (Fragment) OS=Homo sapiens OX=9606</t>
  </si>
  <si>
    <t>Q5JT25;Q5JT25-2</t>
  </si>
  <si>
    <t>Ras-related protein Rab-41</t>
  </si>
  <si>
    <t>RAB41</t>
  </si>
  <si>
    <t>sp|Q5JT25|RAB41_HUMAN Ras-related protein Rab-41 OS=Homo sapiens OX=9606 GN=RAB41 PE=1 SV=2;sp|Q5JT25-2|RAB41-2_HUMAN Isoform of Q5JT25, Isoform 2 of Ras-related protein Rab-41 OS=Homo sapiens OX=9606 GN=RAB41 PE=2 SV=2</t>
  </si>
  <si>
    <t>Q8WVT3;A0A0J9YXQ9;Q53QD4</t>
  </si>
  <si>
    <t>Trafficking protein particle complex subunit 12</t>
  </si>
  <si>
    <t>TRAPPC12;CGI-87</t>
  </si>
  <si>
    <t>sp|Q8WVT3|TPC12_HUMAN Trafficking protein particle complex subunit 12 OS=Homo sapiens OX=9606 GN=TRAPPC12 PE=1 SV=3;tr|A0A0J9YXQ9|A0A0J9YXQ9_HUMAN Isoform of Q8WVT3, Trafficking protein particle complex subunit 12 OS=Homo sapiens OX=9606 GN=TRAPPC12 PE=1 S</t>
  </si>
  <si>
    <t>P13535</t>
  </si>
  <si>
    <t>Myosin-8</t>
  </si>
  <si>
    <t>MYH8</t>
  </si>
  <si>
    <t>sp|P13535|MYH8_HUMAN Myosin-8 OS=Homo sapiens OX=9606 GN=MYH8 PE=1 SV=3</t>
  </si>
  <si>
    <t>Q9Y5X1</t>
  </si>
  <si>
    <t>Sorting nexin-9</t>
  </si>
  <si>
    <t>SNX9</t>
  </si>
  <si>
    <t>sp|Q9Y5X1|SNX9_HUMAN Sorting nexin-9 OS=Homo sapiens OX=9606 GN=SNX9 PE=1 SV=1</t>
  </si>
  <si>
    <t>I3L100;I3L2W2;Q96JN8-2;Q96JN8;K7ESM1</t>
  </si>
  <si>
    <t>Neuralized-like protein 4</t>
  </si>
  <si>
    <t>NEURL4</t>
  </si>
  <si>
    <t>tr|I3L100|I3L100_HUMAN Isoform of Q96JN8, Neuralized-like protein 4 (Fragment) OS=Homo sapiens OX=9606 GN=NEURL4 PE=1 SV=8;tr|I3L2W2|I3L2W2_HUMAN Isoform of Q96JN8, Neuralized-like protein 4 OS=Homo sapiens OX=9606 GN=NEURL4 PE=1 SV=1;sp|Q96JN8-2|NEUL4-2_H</t>
  </si>
  <si>
    <t>Q9H7P6;Q9H7P6-2;F8W922</t>
  </si>
  <si>
    <t>Multivesicular body subunit 12B</t>
  </si>
  <si>
    <t>MVB12B</t>
  </si>
  <si>
    <t>sp|Q9H7P6|MB12B_HUMAN Multivesicular body subunit 12B OS=Homo sapiens OX=9606 GN=MVB12B PE=1 SV=2;sp|Q9H7P6-2|MB12B-2_HUMAN Isoform of Q9H7P6, Isoform 2 of Multivesicular body subunit 12B OS=Homo sapiens OX=9606 GN=MVB12B PE=1 SV=2;tr|F8W922|F8W922_HUMAN I</t>
  </si>
  <si>
    <t>P55345;P55345-7;P55345-4;H7C2H9;A8MXR3;P55345-6;P55345-2;P55345-5</t>
  </si>
  <si>
    <t>Protein arginine N-methyltransferase 2</t>
  </si>
  <si>
    <t>PRMT2</t>
  </si>
  <si>
    <t>sp|P55345|ANM2_HUMAN Protein arginine N-methyltransferase 2 OS=Homo sapiens OX=9606 GN=PRMT2 PE=1 SV=1;sp|P55345-7|ANM2-7_HUMAN Isoform of P55345, Isoform PRMT2L2 of Protein arginine N-methyltransferase 2 OS=Homo sapiens OX=9606 GN=PRMT2 PE=1 SV=1;sp|P5534</t>
  </si>
  <si>
    <t>H3BN54;H3BPK4;Q96A32;H3BML9</t>
  </si>
  <si>
    <t>Myosin regulatory light chain 2, skeletal muscle isoform</t>
  </si>
  <si>
    <t>MYLPF</t>
  </si>
  <si>
    <t>tr|H3BN54|H3BN54_HUMAN Isoform of Q96A32, Myosin regulatory light chain 2, skeletal muscle isoform (Fragment) OS=Homo sapiens OX=9606 GN=MYLPF PE=1 SV=1;tr|H3BPK4|H3BPK4_HUMAN Isoform of Q96A32, Myosin regulatory light chain 2, skeletal muscle isoform (Fra</t>
  </si>
  <si>
    <t>Q15024</t>
  </si>
  <si>
    <t>Exosome complex component RRP42</t>
  </si>
  <si>
    <t>EXOSC7</t>
  </si>
  <si>
    <t>sp|Q15024|EXOS7_HUMAN Exosome complex component RRP42 OS=Homo sapiens OX=9606 GN=EXOSC7 PE=1 SV=3</t>
  </si>
  <si>
    <t>Q5T1B5;Q14642;H0Y2W5</t>
  </si>
  <si>
    <t>Type I inositol 1,4,5-trisphosphate 5-phosphatase</t>
  </si>
  <si>
    <t>INPP5A</t>
  </si>
  <si>
    <t>tr|Q5T1B5|Q5T1B5_HUMAN Isoform of Q14642, Type I inositol 1,4,5-trisphosphate 5-phosphatase OS=Homo sapiens OX=9606 GN=INPP5A PE=1 SV=1;sp|Q14642|I5P1_HUMAN Type I inositol 1,4,5-trisphosphate 5-phosphatase OS=Homo sapiens OX=9606 GN=INPP5A PE=1 SV=1;tr|H0</t>
  </si>
  <si>
    <t>Q9NX08</t>
  </si>
  <si>
    <t>COMM domain-containing protein 8</t>
  </si>
  <si>
    <t>COMMD8</t>
  </si>
  <si>
    <t>sp|Q9NX08|COMD8_HUMAN COMM domain-containing protein 8 OS=Homo sapiens OX=9606 GN=COMMD8 PE=1 SV=1</t>
  </si>
  <si>
    <t>A0A087X0V4;A8K0B5;Q8IWT0;D3DPQ2;A0A087X1H4;H7C3R6;Q8IWT0-2</t>
  </si>
  <si>
    <t>Protein archease</t>
  </si>
  <si>
    <t>ZBTB8OS</t>
  </si>
  <si>
    <t xml:space="preserve">tr|A0A087X0V4|A0A087X0V4_HUMAN Isoform of Q8IWT0, Protein archease (Fragment) OS=Homo sapiens OX=9606 GN=ZBTB8OS PE=1 SV=1;tr|A8K0B5|A8K0B5_HUMAN Isoform of Q8IWT0, Protein archease OS=Homo sapiens OX=9606 GN=ZBTB8OS PE=1 SV=1;sp|Q8IWT0|ARCH_HUMAN Protein </t>
  </si>
  <si>
    <t>F6PQP6;E9PBC1;I3L2B2;O95208-2;O95208</t>
  </si>
  <si>
    <t>Epsin-2</t>
  </si>
  <si>
    <t>EPN2</t>
  </si>
  <si>
    <t>tr|F6PQP6|F6PQP6_HUMAN Isoform of O95208, Epsin-2 (Fragment) OS=Homo sapiens OX=9606 GN=EPN2 PE=1 SV=8;tr|E9PBC1|E9PBC1_HUMAN Isoform of O95208, Epsin-2 OS=Homo sapiens OX=9606 GN=EPN2 PE=1 SV=1;tr|I3L2B2|I3L2B2_HUMAN Isoform of O95208, Epsin-2 OS=Homo sap</t>
  </si>
  <si>
    <t>O43307-3;A0A1B0GVC4;A0A1B0GTC2;B1AMR3;A0A1B0GV84;A0A1B0GWI5;A0A0A6YYF8;O43307-2;O43307;A0A1B0GV82;A0A1B0GVV2;A0A0A6YYB3</t>
  </si>
  <si>
    <t>Rho guanine nucleotide exchange factor 9</t>
  </si>
  <si>
    <t>ARHGEF9</t>
  </si>
  <si>
    <t>sp|O43307-3|ARHG9-3_HUMAN Isoform of O43307, Isoform 3 of Rho guanine nucleotide exchange factor 9 OS=Homo sapiens OX=9606 GN=ARHGEF9 PE=1 SV=3;tr|A0A1B0GVC4|A0A1B0GVC4_HUMAN Isoform of O43307, Rho guanine nucleotide exchange factor 9 OS=Homo sapiens OX=96</t>
  </si>
  <si>
    <t>P32926</t>
  </si>
  <si>
    <t>Desmoglein-3</t>
  </si>
  <si>
    <t>DSG3</t>
  </si>
  <si>
    <t>sp|P32926|DSG3_HUMAN Desmoglein-3 OS=Homo sapiens OX=9606 GN=DSG3 PE=1 SV=2</t>
  </si>
  <si>
    <t>Q8TDX7;Q5TBH0;Q5TBG1;Q5TBG7;Q5TBH2;Q5TBH1;Q9HC98;Q9HC98-3;Q9HC98-4;Q9HC98-2</t>
  </si>
  <si>
    <t>Serine/threonine-protein kinase Nek7;Serine/threonine-protein kinase Nek6</t>
  </si>
  <si>
    <t>NEK7;NEK6</t>
  </si>
  <si>
    <t>sp|Q8TDX7|NEK7_HUMAN Serine/threonine-protein kinase Nek7 OS=Homo sapiens OX=9606 GN=NEK7 PE=1 SV=1;tr|Q5TBH0|Q5TBH0_HUMAN Isoform of Q9HC98, Serine/threonine-protein kinase Nek6 (Fragment) OS=Homo sapiens OX=9606 GN=NEK6 PE=1 SV=8;tr|Q5TBG1|Q5TBG1_HUMAN I</t>
  </si>
  <si>
    <t>A0A2R8Y4T4;A0A2R8Y7I9;A0A2R8Y765;J3QKS7;B4DGM3;A0A2R8Y7U4;A0A2U3TZQ7;A0A2R8Y855;Q969G3;A0A2R8YES3;Q969G3-4;Q969G3-5;Q969G3-2;Q969G3-3;Q969G3-6;K7EMQ8;J3QR61;H7C048</t>
  </si>
  <si>
    <t>SWI/SNF-related matrix-associated actin-dependent regulator of chromatin subfamily E member 1</t>
  </si>
  <si>
    <t>SMARCE1</t>
  </si>
  <si>
    <t>tr|A0A2R8Y4T4|A0A2R8Y4T4_HUMAN Isoform of Q969G3, SWI/SNF-related matrix-associated actin-dependent regulator of chromatin subfamily E member 1 OS=Homo sapiens OX=9606 GN=SMARCE1 PE=1 SV=1;tr|A0A2R8Y7I9|A0A2R8Y7I9_HUMAN Isoform of Q969G3, SWI/SNF-related m</t>
  </si>
  <si>
    <t>Q99541</t>
  </si>
  <si>
    <t>Perilipin-2</t>
  </si>
  <si>
    <t>PLIN2</t>
  </si>
  <si>
    <t>sp|Q99541|PLIN2_HUMAN Perilipin-2 OS=Homo sapiens OX=9606 GN=PLIN2 PE=1 SV=2</t>
  </si>
  <si>
    <t>A0A1R3UHJ7;Q9P0G3</t>
  </si>
  <si>
    <t>Kallikrein-14</t>
  </si>
  <si>
    <t>KLK14</t>
  </si>
  <si>
    <t>tr|A0A1R3UHJ7|A0A1R3UHJ7_HUMAN Isoform of Q9P0G3, Kallikrein M OS=Homo sapiens OX=9606 GN=KLK14 PE=1 SV=1;sp|Q9P0G3|KLK14_HUMAN Kallikrein-14 OS=Homo sapiens OX=9606 GN=KLK14 PE=1 SV=2</t>
  </si>
  <si>
    <t>Q96KG7;Q96KG7-2</t>
  </si>
  <si>
    <t>Multiple epidermal growth factor-like domains protein 10</t>
  </si>
  <si>
    <t>MEGF10</t>
  </si>
  <si>
    <t>sp|Q96KG7|MEG10_HUMAN Multiple epidermal growth factor-like domains protein 10 OS=Homo sapiens OX=9606 GN=MEGF10 PE=1 SV=1;sp|Q96KG7-2|MEG10-2_HUMAN Isoform of Q96KG7, Isoform 2 of Multiple epidermal growth factor-like domains protein 10 OS=Homo sapiens OX</t>
  </si>
  <si>
    <t>Q9H008;Q5T1Z0;Q9H008-2</t>
  </si>
  <si>
    <t>Phospholysine phosphohistidine inorganic pyrophosphate phosphatase</t>
  </si>
  <si>
    <t>LHPP</t>
  </si>
  <si>
    <t>sp|Q9H008|LHPP_HUMAN Phospholysine phosphohistidine inorganic pyrophosphate phosphatase OS=Homo sapiens OX=9606 GN=LHPP PE=1 SV=2;tr|Q5T1Z0|Q5T1Z0_HUMAN Isoform of Q9H008, Phospholysine phosphohistidine inorganic pyrophosphate phosphatase OS=Homo sapiens O</t>
  </si>
  <si>
    <t>P10809</t>
  </si>
  <si>
    <t>60 kDa heat shock protein, mitochondrial</t>
  </si>
  <si>
    <t>sp|P10809|CH60_HUMAN 60 kDa heat shock protein, mitochondrial OS=Homo sapiens OX=9606 GN=HSPD1 PE=1 SV=2</t>
  </si>
  <si>
    <t>A0A0G2JIW1;P0DMV9;P0DMV8;P0DMV8-2;V9GZ37</t>
  </si>
  <si>
    <t>Heat shock 70 kDa protein 1B;Heat shock 70 kDa protein 1A</t>
  </si>
  <si>
    <t>HSPA1B;HSPA1A</t>
  </si>
  <si>
    <t>tr|A0A0G2JIW1|A0A0G2JIW1_HUMAN Isoform of P0DMV9, Heat shock 70 kDa protein 1B OS=Homo sapiens OX=9606 GN=HSPA1B PE=1 SV=1;sp|P0DMV9|HS71B_HUMAN Heat shock 70 kDa protein 1B OS=Homo sapiens OX=9606 GN=HSPA1B PE=1 SV=1;sp|P0DMV8|HS71A_HUMAN Heat shock 70 kD</t>
  </si>
  <si>
    <t>P34932</t>
  </si>
  <si>
    <t>Heat shock 70 kDa protein 4</t>
  </si>
  <si>
    <t>sp|P34932|HSP74_HUMAN Heat shock 70 kDa protein 4 OS=Homo sapiens OX=9606 GN=HSPA4 PE=1 SV=4</t>
  </si>
  <si>
    <t>Q58FF6</t>
  </si>
  <si>
    <t>Putative heat shock protein HSP 90-beta 4</t>
  </si>
  <si>
    <t>sp|Q58FF6|H90B4_HUMAN Putative heat shock protein HSP 90-beta 4 OS=Homo sapiens OX=9606 GN=HSP90AB4P PE=5 SV=1</t>
  </si>
  <si>
    <t>Q58FG0</t>
  </si>
  <si>
    <t>Putative heat shock protein HSP 90-alpha A5</t>
  </si>
  <si>
    <t>sp|Q58FG0|HS905_HUMAN Putative heat shock protein HSP 90-alpha A5 OS=Homo sapiens OX=9606 GN=HSP90AA5P PE=2 SV=1</t>
  </si>
  <si>
    <t>Q13885</t>
  </si>
  <si>
    <t>Tubulin beta-2A chain</t>
  </si>
  <si>
    <t>sp|Q13885|TBB2A_HUMAN Tubulin beta-2A chain OS=Homo sapiens OX=9606 GN=TUBB2A PE=1 SV=1</t>
  </si>
  <si>
    <t>P00367;P00367-3</t>
  </si>
  <si>
    <t>Glutamate dehydrogenase 1, mitochondrial</t>
  </si>
  <si>
    <t>sp|P00367|DHE3_HUMAN Glutamate dehydrogenase 1, mitochondrial OS=Homo sapiens OX=9606 GN=GLUD1 PE=1 SV=2;sp|P00367-3|DHE3-3_HUMAN Isoform of P00367, Isoform 3 of Glutamate dehydrogenase 1, mitochondrial OS=Homo sapiens OX=9606 GN=GLUD1 PE=1 SV=2</t>
  </si>
  <si>
    <t>P09104;F5H0C8</t>
  </si>
  <si>
    <t>Gamma-enolase;Enolase</t>
  </si>
  <si>
    <t>sp|P09104|ENOG_HUMAN Gamma-enolase OS=Homo sapiens OX=9606 GN=ENO2 PE=1 SV=3;tr|F5H0C8|F5H0C8_HUMAN Isoform of P09104, Gamma-enolase OS=Homo sapiens OX=9606 GN=ENO2 PE=1 SV=1</t>
  </si>
  <si>
    <t>P11216</t>
  </si>
  <si>
    <t>Glycogen phosphorylase, brain form</t>
  </si>
  <si>
    <t>sp|P11216|PYGB_HUMAN Glycogen phosphorylase, brain form OS=Homo sapiens OX=9606 GN=PYGB PE=1 SV=5</t>
  </si>
  <si>
    <t>P05091</t>
  </si>
  <si>
    <t>Aldehyde dehydrogenase, mitochondrial</t>
  </si>
  <si>
    <t>sp|P05091|ALDH2_HUMAN Aldehyde dehydrogenase, mitochondrial OS=Homo sapiens OX=9606 GN=ALDH2 PE=1 SV=2</t>
  </si>
  <si>
    <t>Q13509</t>
  </si>
  <si>
    <t>Tubulin beta-3 chain</t>
  </si>
  <si>
    <t>sp|Q13509|TBB3_HUMAN Tubulin beta-3 chain OS=Homo sapiens OX=9606 GN=TUBB3 PE=1 SV=2</t>
  </si>
  <si>
    <t>P55072</t>
  </si>
  <si>
    <t>Transitional endoplasmic reticulum ATPase</t>
  </si>
  <si>
    <t>sp|P55072|TERA_HUMAN Transitional endoplasmic reticulum ATPase OS=Homo sapiens OX=9606 GN=VCP PE=1 SV=4</t>
  </si>
  <si>
    <t>P08670;B0YJC4;B0YJC5</t>
  </si>
  <si>
    <t>Vimentin</t>
  </si>
  <si>
    <t>sp|P08670|VIME_HUMAN Vimentin OS=Homo sapiens OX=9606 GN=VIM PE=1 SV=4;tr|B0YJC4|B0YJC4_HUMAN Isoform of P08670, Vimentin OS=Homo sapiens OX=9606 GN=VIM PE=1 SV=1;tr|B0YJC5|B0YJC5_HUMAN Isoform of P08670, Vimentin OS=Homo sapiens OX=9606 GN=VIM PE=1 SV=1</t>
  </si>
  <si>
    <t>Q08209;Q08209-5;Q08209-4</t>
  </si>
  <si>
    <t>Serine/threonine-protein phosphatase 2B catalytic subunit alpha isoform</t>
  </si>
  <si>
    <t>sp|Q08209|PP2BA_HUMAN Serine/threonine-protein phosphatase 2B catalytic subunit alpha isoform OS=Homo sapiens OX=9606 GN=PPP3CA PE=1 SV=1;sp|Q08209-5|PP2BA-5_HUMAN Isoform of Q08209, Isoform 5 of Serine/threonine-protein phosphatase 2B catalytic subunit al</t>
  </si>
  <si>
    <t>A0A2R8YDT1</t>
  </si>
  <si>
    <t>Glutamine synthetase</t>
  </si>
  <si>
    <t>tr|A0A2R8YDT1|A0A2R8YDT1_HUMAN Isoform of P15104, Glutamine synthetase OS=Homo sapiens OX=9606 GN=GLUL PE=1 SV=1</t>
  </si>
  <si>
    <t>P11217;P11217-2</t>
  </si>
  <si>
    <t>Glycogen phosphorylase, muscle form</t>
  </si>
  <si>
    <t>sp|P11217|PYGM_HUMAN Glycogen phosphorylase, muscle form OS=Homo sapiens OX=9606 GN=PYGM PE=1 SV=6;sp|P11217-2|PYGM-2_HUMAN Isoform of P11217, Isoform 2 of Glycogen phosphorylase, muscle form OS=Homo sapiens OX=9606 GN=PYGM PE=1 SV=6</t>
  </si>
  <si>
    <t>P21281</t>
  </si>
  <si>
    <t>V-type proton ATPase subunit B, brain isoform</t>
  </si>
  <si>
    <t>sp|P21281|VATB2_HUMAN V-type proton ATPase subunit B, brain isoform OS=Homo sapiens OX=9606 GN=ATP6V1B2 PE=1 SV=3</t>
  </si>
  <si>
    <t>P12814-3</t>
  </si>
  <si>
    <t>Alpha-actinin-1</t>
  </si>
  <si>
    <t>sp|P12814-3|ACTN1-3_HUMAN Isoform of P12814, Isoform 3 of Alpha-actinin-1 OS=Homo sapiens OX=9606 GN=ACTN1 PE=1 SV=2</t>
  </si>
  <si>
    <t>Q9BY11;F6U236</t>
  </si>
  <si>
    <t>Protein kinase C and casein kinase substrate in neurons protein 1</t>
  </si>
  <si>
    <t>sp|Q9BY11|PACN1_HUMAN Protein kinase C and casein kinase substrate in neurons protein 1 OS=Homo sapiens OX=9606 GN=PACSIN1 PE=1 SV=1;tr|F6U236|F6U236_HUMAN Isoform of Q9BY11, Protein kinase C and casein kinase substrate in neurons protein 1 OS=Homo sapiens</t>
  </si>
  <si>
    <t>P06576;H0YH81</t>
  </si>
  <si>
    <t>ATP synthase subunit beta, mitochondrial;ATP synthase subunit beta</t>
  </si>
  <si>
    <t>sp|P06576|ATPB_HUMAN ATP synthase subunit beta, mitochondrial OS=Homo sapiens OX=9606 GN=ATP5F1B PE=1 SV=3;tr|H0YH81|H0YH81_HUMAN Isoform of P06576, ATP synthase subunit beta (Fragment) OS=Homo sapiens OX=9606 GN=ATP5F1B PE=1 SV=1</t>
  </si>
  <si>
    <t>P14618;P14618-3;B4DNK4;H3BQ34</t>
  </si>
  <si>
    <t>Pyruvate kinase PKM;Pyruvate kinase</t>
  </si>
  <si>
    <t>sp|P14618|KPYM_HUMAN Pyruvate kinase PKM OS=Homo sapiens OX=9606 GN=PKM PE=1 SV=4;sp|P14618-3|KPYM-3_HUMAN Isoform of P14618, Isoform 3 of Pyruvate kinase PKM OS=Homo sapiens OX=9606 GN=PKM PE=1 SV=4;tr|B4DNK4|B4DNK4_HUMAN Isoform of P14618, Pyruvate kinas</t>
  </si>
  <si>
    <t>O43865;O43865-2</t>
  </si>
  <si>
    <t>Putative adenosylhomocysteinase 2</t>
  </si>
  <si>
    <t>sp|O43865|SAHH2_HUMAN S-adenosylhomocysteine hydrolase-like protein 1 OS=Homo sapiens OX=9606 GN=AHCYL1 PE=1 SV=2;sp|O43865-2|SAHH2-2_HUMAN Isoform of O43865, Isoform 2 of S-adenosylhomocysteine hydrolase-like protein 1 OS=Homo sapiens OX=9606 GN=AHCYL1 PE</t>
  </si>
  <si>
    <t>Q16531;F5GY55</t>
  </si>
  <si>
    <t>DNA damage-binding protein 1</t>
  </si>
  <si>
    <t>sp|Q16531|DDB1_HUMAN DNA damage-binding protein 1 OS=Homo sapiens OX=9606 GN=DDB1 PE=1 SV=1;tr|F5GY55|F5GY55_HUMAN Isoform of Q16531, DNA damage-binding protein 1 OS=Homo sapiens OX=9606 GN=DDB1 PE=1 SV=1</t>
  </si>
  <si>
    <t>P28482;P28482-2</t>
  </si>
  <si>
    <t>Mitogen-activated protein kinase 1</t>
  </si>
  <si>
    <t>sp|P28482|MK01_HUMAN Mitogen-activated protein kinase 1 OS=Homo sapiens OX=9606 GN=MAPK1 PE=1 SV=3;sp|P28482-2|MK01-2_HUMAN Isoform of P28482, Isoform 2 of Mitogen-activated protein kinase 1 OS=Homo sapiens OX=9606 GN=MAPK1 PE=1 SV=3</t>
  </si>
  <si>
    <t>C9JIF9;P13798;H7C1U0;H7C393</t>
  </si>
  <si>
    <t>Acylamino-acid-releasing enzyme</t>
  </si>
  <si>
    <t>tr|C9JIF9|C9JIF9_HUMAN Isoform of P13798, Acylamino-acid-releasing enzyme OS=Homo sapiens OX=9606 GN=APEH PE=1 SV=1;sp|P13798|ACPH_HUMAN Acylamino-acid-releasing enzyme OS=Homo sapiens OX=9606 GN=APEH PE=1 SV=4;tr|H7C1U0|H7C1U0_HUMAN Isoform of P13798, Acy</t>
  </si>
  <si>
    <t>Q99962</t>
  </si>
  <si>
    <t>Endophilin-A1</t>
  </si>
  <si>
    <t>sp|Q99962|SH3G2_HUMAN Endophilin-A1 OS=Homo sapiens OX=9606 GN=SH3GL2 PE=1 SV=1</t>
  </si>
  <si>
    <t>Q92777</t>
  </si>
  <si>
    <t>Synapsin-2</t>
  </si>
  <si>
    <t>sp|Q92777|SYN2_HUMAN Synapsin-2 OS=Homo sapiens OX=9606 GN=SYN2 PE=2 SV=4</t>
  </si>
  <si>
    <t>P01857;A0A0A0MS08;A0A0A0MS07</t>
  </si>
  <si>
    <t>Ig gamma-1 chain C region</t>
  </si>
  <si>
    <t>sp|P01857|IGHG1_HUMAN Immunoglobulin heavy constant gamma 1 OS=Homo sapiens OX=9606 GN=IGHG1 PE=1 SV=1;tr|A0A0A0MS08|A0A0A0MS08_HUMAN Isoform of P01857, Immunoglobulin heavy constant gamma 1 (Fragment) OS=Homo sapiens OX=9606 GN=IGHG1 PE=1 SV=1;tr|A0A0A0MS</t>
  </si>
  <si>
    <t>Q71U36-2</t>
  </si>
  <si>
    <t>Isoform 2 of Tubulin alpha-1A chain</t>
  </si>
  <si>
    <t>sp|Q71U36-2|TBA1A-2_HUMAN Isoform of Q71U36, Isoform 2 of Tubulin alpha-1A chain OS=Homo sapiens OX=9606 GN=TUBA1A PE=1 SV=1</t>
  </si>
  <si>
    <t>P04114</t>
  </si>
  <si>
    <t>Apolipoprotein B-100;Apolipoprotein B-48</t>
  </si>
  <si>
    <t>sp|P04114|APOB_HUMAN Apolipoprotein B-100 OS=Homo sapiens OX=9606 GN=APOB PE=1 SV=2</t>
  </si>
  <si>
    <t>P21333-2;P21333</t>
  </si>
  <si>
    <t>Filamin-A</t>
  </si>
  <si>
    <t>sp|P21333-2|FLNA-2_HUMAN Isoform of P21333, Isoform 2 of Filamin-A OS=Homo sapiens OX=9606 GN=FLNA PE=1 SV=4;sp|P21333|FLNA_HUMAN Filamin-A OS=Homo sapiens OX=9606 GN=FLNA PE=1 SV=4</t>
  </si>
  <si>
    <t>P35573</t>
  </si>
  <si>
    <t>Glycogen debranching enzyme;4-alpha-glucanotransferase;Amylo-alpha-1,6-glucosidase</t>
  </si>
  <si>
    <t>sp|P35573|GDE_HUMAN Glycogen debranching enzyme OS=Homo sapiens OX=9606 GN=AGL PE=1 SV=3</t>
  </si>
  <si>
    <t>Q92752</t>
  </si>
  <si>
    <t>Tenascin-R</t>
  </si>
  <si>
    <t>sp|Q92752|TENR_HUMAN Tenascin-R OS=Homo sapiens OX=9606 GN=TNR PE=1 SV=3</t>
  </si>
  <si>
    <t>Q9Y2T3-3;Q9Y2T3;Q9Y2T3-2</t>
  </si>
  <si>
    <t>Guanine deaminase</t>
  </si>
  <si>
    <t>sp|Q9Y2T3-3|GUAD-3_HUMAN Isoform of Q9Y2T3, Isoform 3 of Guanine deaminase OS=Homo sapiens OX=9606 GN=GDA PE=1 SV=1;sp|Q9Y2T3|GUAD_HUMAN Guanine deaminase OS=Homo sapiens OX=9606 GN=GDA PE=1 SV=1;sp|Q9Y2T3-2|GUAD-2_HUMAN Isoform of Q9Y2T3, Isoform 2 of Gua</t>
  </si>
  <si>
    <t>O43707;F5GXS2</t>
  </si>
  <si>
    <t>Alpha-actinin-4</t>
  </si>
  <si>
    <t>sp|O43707|ACTN4_HUMAN Alpha-actinin-4 OS=Homo sapiens OX=9606 GN=ACTN4 PE=1 SV=2;tr|F5GXS2|F5GXS2_HUMAN Isoform of O43707, Alpha-actinin-4 OS=Homo sapiens OX=9606 GN=ACTN4 PE=1 SV=2</t>
  </si>
  <si>
    <t>P25705;P25705-2;K7EK77</t>
  </si>
  <si>
    <t>ATP synthase subunit alpha, mitochondrial</t>
  </si>
  <si>
    <t>sp|P25705|ATPA_HUMAN ATP synthase subunit alpha, mitochondrial OS=Homo sapiens OX=9606 GN=ATP5F1A PE=1 SV=1;sp|P25705-2|ATPA-2_HUMAN Isoform of P25705, Isoform 2 of ATP synthase subunit alpha, mitochondrial OS=Homo sapiens OX=9606 GN=ATP5F1A PE=1 SV=1;tr|K</t>
  </si>
  <si>
    <t>P17600</t>
  </si>
  <si>
    <t>Synapsin-1</t>
  </si>
  <si>
    <t>sp|P17600|SYN1_HUMAN Synapsin-1 OS=Homo sapiens OX=9606 GN=SYN1 PE=1 SV=3</t>
  </si>
  <si>
    <t>P41250</t>
  </si>
  <si>
    <t>Glycine--tRNA ligase</t>
  </si>
  <si>
    <t>sp|P41250|GARS_HUMAN Glycine--tRNA ligase OS=Homo sapiens OX=9606 GN=GARS PE=1 SV=3</t>
  </si>
  <si>
    <t>P11940;E7EQV3;E7ERJ7</t>
  </si>
  <si>
    <t>Polyadenylate-binding protein 1;Polyadenylate-binding protein</t>
  </si>
  <si>
    <t xml:space="preserve">sp|P11940|PABP1_HUMAN Polyadenylate-binding protein 1 OS=Homo sapiens OX=9606 GN=PABPC1 PE=1 SV=2;tr|E7EQV3|E7EQV3_HUMAN Isoform of P11940, Polyadenylate-binding protein OS=Homo sapiens OX=9606 GN=PABPC1 PE=1 SV=1;tr|E7ERJ7|E7ERJ7_HUMAN Isoform of P11940, </t>
  </si>
  <si>
    <t>Q96GW7;Q96GW7-2</t>
  </si>
  <si>
    <t>Brevican core protein</t>
  </si>
  <si>
    <t>sp|Q96GW7|PGCB_HUMAN Brevican core protein OS=Homo sapiens OX=9606 GN=BCAN PE=1 SV=2;sp|Q96GW7-2|PGCB-2_HUMAN Isoform of Q96GW7, Isoform 2 of Brevican core protein OS=Homo sapiens OX=9606 GN=BCAN PE=1 SV=2</t>
  </si>
  <si>
    <t>Q16181-2</t>
  </si>
  <si>
    <t>Septin-7</t>
  </si>
  <si>
    <t>sp|Q16181-2|SEPT7-2_HUMAN Isoform of Q16181, Isoform 2 of Septin-7 OS=Homo sapiens OX=9606 GN=SEPT7 PE=1 SV=2</t>
  </si>
  <si>
    <t>J3KQ32;Q9NTK5;Q9NTK5-3</t>
  </si>
  <si>
    <t>Obg-like ATPase 1</t>
  </si>
  <si>
    <t xml:space="preserve">tr|J3KQ32|J3KQ32_HUMAN Isoform of Q9NTK5, Obg-like ATPase 1 OS=Homo sapiens OX=9606 GN=OLA1 PE=1 SV=1;sp|Q9NTK5|OLA1_HUMAN Obg-like ATPase 1 OS=Homo sapiens OX=9606 GN=OLA1 PE=1 SV=2;sp|Q9NTK5-3|OLA1-3_HUMAN Isoform of Q9NTK5, Isoform 3 of Obg-like ATPase </t>
  </si>
  <si>
    <t>P16298;P16298-4;Q5F2F8;P16298-2</t>
  </si>
  <si>
    <t>Serine/threonine-protein phosphatase 2B catalytic subunit beta isoform;Serine/threonine-protein phosphatase</t>
  </si>
  <si>
    <t>sp|P16298|PP2BB_HUMAN Serine/threonine-protein phosphatase 2B catalytic subunit beta isoform OS=Homo sapiens OX=9606 GN=PPP3CB PE=1 SV=2;sp|P16298-4|PP2BB-4_HUMAN Isoform of P16298, Isoform 4 of Serine/threonine-protein phosphatase 2B catalytic subunit bet</t>
  </si>
  <si>
    <t>P67775;P67775-2</t>
  </si>
  <si>
    <t>Serine/threonine-protein phosphatase 2A catalytic subunit alpha isoform</t>
  </si>
  <si>
    <t>sp|P67775|PP2AA_HUMAN Serine/threonine-protein phosphatase 2A catalytic subunit alpha isoform OS=Homo sapiens OX=9606 GN=PPP2CA PE=1 SV=1;sp|P67775-2|PP2AA-2_HUMAN Isoform of P67775, Isoform 2 of Serine/threonine-protein phosphatase 2A catalytic subunit al</t>
  </si>
  <si>
    <t>P02679-2;P02679;C9JEU5;C9JC84</t>
  </si>
  <si>
    <t>Fibrinogen gamma chain</t>
  </si>
  <si>
    <t>sp|P02679-2|FIBG-2_HUMAN Isoform of P02679, Isoform Gamma-A of Fibrinogen gamma chain OS=Homo sapiens OX=9606 GN=FGG PE=1 SV=3;sp|P02679|FIBG_HUMAN Fibrinogen gamma chain OS=Homo sapiens OX=9606 GN=FGG PE=1 SV=3;tr|C9JEU5|C9JEU5_HUMAN Isoform of P02679, Fi</t>
  </si>
  <si>
    <t>O14594</t>
  </si>
  <si>
    <t>Neurocan core protein</t>
  </si>
  <si>
    <t>sp|O14594|NCAN_HUMAN Neurocan core protein OS=Homo sapiens OX=9606 GN=NCAN PE=1 SV=3</t>
  </si>
  <si>
    <t>Q14894;I3L325</t>
  </si>
  <si>
    <t>Ketimine reductase mu-crystallin</t>
  </si>
  <si>
    <t>sp|Q14894|CRYM_HUMAN Ketimine reductase mu-crystallin OS=Homo sapiens OX=9606 GN=CRYM PE=1 SV=1;tr|I3L325|I3L325_HUMAN Isoform of Q14894, Ketimine reductase mu-crystallin (Fragment) OS=Homo sapiens OX=9606 GN=CRYM PE=1 SV=1</t>
  </si>
  <si>
    <t>P98164</t>
  </si>
  <si>
    <t>Low-density lipoprotein receptor-related protein 2</t>
  </si>
  <si>
    <t>sp|P98164|LRP2_HUMAN Low-density lipoprotein receptor-related protein 2 OS=Homo sapiens OX=9606 GN=LRP2 PE=1 SV=3</t>
  </si>
  <si>
    <t>Q4G0N4;Q4G0N4-3</t>
  </si>
  <si>
    <t>NAD kinase 2, mitochondrial</t>
  </si>
  <si>
    <t>sp|Q4G0N4|NAKD2_HUMAN NAD kinase 2, mitochondrial OS=Homo sapiens OX=9606 GN=NADK2 PE=1 SV=2;sp|Q4G0N4-3|NAKD2-3_HUMAN Isoform of Q4G0N4, Isoform 3 of NAD kinase 2, mitochondrial OS=Homo sapiens OX=9606 GN=NADK2 PE=1 SV=2</t>
  </si>
  <si>
    <t>P16083;Q5TD07;Q5TD05</t>
  </si>
  <si>
    <t>Ribosyldihydronicotinamide dehydrogenase [quinone]</t>
  </si>
  <si>
    <t>sp|P16083|NQO2_HUMAN Ribosyldihydronicotinamide dehydrogenase [quinone] OS=Homo sapiens OX=9606 GN=NQO2 PE=1 SV=5;tr|Q5TD07|Q5TD07_HUMAN Isoform of P16083, Ribosyldihydronicotinamide dehydrogenase [quinone] OS=Homo sapiens OX=9606 GN=NQO2 PE=1 SV=1;tr|Q5TD</t>
  </si>
  <si>
    <t>A0A494C1B4;A0A494C0U4;A0A494C055;A0A494C087;P23471-2;P23471;A0A494C1R4;A0A494C1H9;A0A494C036;P23471-3</t>
  </si>
  <si>
    <t>Receptor-type tyrosine-protein phosphatase zeta</t>
  </si>
  <si>
    <t xml:space="preserve">tr|A0A494C1B4|A0A494C1B4_HUMAN Isoform of P23471, Receptor-type tyrosine-protein phosphatase zeta OS=Homo sapiens OX=9606 GN=PTPRZ1 PE=4 SV=1;tr|A0A494C0U4|A0A494C0U4_HUMAN Isoform of P23471, Receptor-type tyrosine-protein phosphatase zeta OS=Homo sapiens </t>
  </si>
  <si>
    <t>P20916-3;P20916-2;P20916</t>
  </si>
  <si>
    <t>Myelin-associated glycoprotein</t>
  </si>
  <si>
    <t>sp|P20916-3|MAG-3_HUMAN Isoform of P20916, Isoform 3 of Myelin-associated glycoprotein OS=Homo sapiens OX=9606 GN=MAG PE=1 SV=1;sp|P20916-2|MAG-2_HUMAN Isoform of P20916, Isoform 2 of Myelin-associated glycoprotein OS=Homo sapiens OX=9606 GN=MAG PE=1 SV=1;</t>
  </si>
  <si>
    <t>P61158;B4DXW1</t>
  </si>
  <si>
    <t>Actin-related protein 3</t>
  </si>
  <si>
    <t>sp|P61158|ARP3_HUMAN Actin-related protein 3 OS=Homo sapiens OX=9606 GN=ACTR3 PE=1 SV=3;tr|B4DXW1|B4DXW1_HUMAN Isoform of P61158, Actin-related protein 3 OS=Homo sapiens OX=9606 GN=ACTR3 PE=1 SV=1</t>
  </si>
  <si>
    <t>Q9BT78;D6RFN0;D6RAX7;Q9BT78-2;D6RD63</t>
  </si>
  <si>
    <t>COP9 signalosome complex subunit 4</t>
  </si>
  <si>
    <t>sp|Q9BT78|CSN4_HUMAN COP9 signalosome complex subunit 4 OS=Homo sapiens OX=9606 GN=COPS4 PE=1 SV=1;tr|D6RFN0|D6RFN0_HUMAN Isoform of Q9BT78, COP9 signalosome complex subunit 4 OS=Homo sapiens OX=9606 GN=COPS4 PE=1 SV=1;tr|D6RAX7|D6RAX7_HUMAN Isoform of Q9B</t>
  </si>
  <si>
    <t>P63267;P63267-2</t>
  </si>
  <si>
    <t>Actin, gamma-enteric smooth muscle</t>
  </si>
  <si>
    <t>sp|P63267|ACTH_HUMAN Actin, gamma-enteric smooth muscle OS=Homo sapiens OX=9606 GN=ACTG2 PE=1 SV=1;sp|P63267-2|ACTH-2_HUMAN Isoform of P63267, Isoform 2 of Actin, gamma-enteric smooth muscle OS=Homo sapiens OX=9606 GN=ACTG2 PE=1 SV=1</t>
  </si>
  <si>
    <t>Q9UI12-2</t>
  </si>
  <si>
    <t>V-type proton ATPase subunit H</t>
  </si>
  <si>
    <t>sp|Q9UI12-2|VATH-2_HUMAN Isoform of Q9UI12, Isoform 2 of V-type proton ATPase subunit H OS=Homo sapiens OX=9606 GN=ATP6V1H PE=1 SV=1</t>
  </si>
  <si>
    <t>P29144;A0A494C0U1;A0A494C1B8</t>
  </si>
  <si>
    <t>Tripeptidyl-peptidase 2</t>
  </si>
  <si>
    <t xml:space="preserve">sp|P29144|TPP2_HUMAN Tripeptidyl-peptidase 2 OS=Homo sapiens OX=9606 GN=TPP2 PE=1 SV=4;tr|A0A494C0U1|A0A494C0U1_HUMAN Isoform of P29144, Tripeptidyl-peptidase 2 (Fragment) OS=Homo sapiens OX=9606 GN=TPP2 PE=4 SV=1;tr|A0A494C1B8|A0A494C1B8_HUMAN Isoform of </t>
  </si>
  <si>
    <t>P02675;D6REL8</t>
  </si>
  <si>
    <t>Fibrinogen beta chain;Fibrinopeptide B;Fibrinogen beta chain</t>
  </si>
  <si>
    <t>sp|P02675|FIBB_HUMAN Fibrinogen beta chain OS=Homo sapiens OX=9606 GN=FGB PE=1 SV=2;tr|D6REL8|D6REL8_HUMAN Isoform of P02675, Fibrinogen beta chain OS=Homo sapiens OX=9606 GN=FGB PE=1 SV=1</t>
  </si>
  <si>
    <t>F5H039</t>
  </si>
  <si>
    <t>Molybdopterin molybdenumtransferase</t>
  </si>
  <si>
    <t>tr|F5H039|F5H039_HUMAN Isoform of Q9NQX3, Molybdopterin molybdenumtransferase OS=Homo sapiens OX=9606 GN=GPHN PE=1 SV=1</t>
  </si>
  <si>
    <t>O14773;A0A2R8YD45;A0A2R8Y7U1;A0A2R8YGD1</t>
  </si>
  <si>
    <t>Tripeptidyl-peptidase 1</t>
  </si>
  <si>
    <t>sp|O14773|TPP1_HUMAN Tripeptidyl-peptidase 1 OS=Homo sapiens OX=9606 GN=TPP1 PE=1 SV=2;tr|A0A2R8YD45|A0A2R8YD45_HUMAN Isoform of O14773, Tripeptidyl-peptidase 1 OS=Homo sapiens OX=9606 GN=TPP1 PE=1 SV=1;tr|A0A2R8Y7U1|A0A2R8Y7U1_HUMAN Isoform of O14773, Tri</t>
  </si>
  <si>
    <t>P02671;P02671-2</t>
  </si>
  <si>
    <t>Fibrinogen alpha chain;Fibrinopeptide A;Fibrinogen alpha chain</t>
  </si>
  <si>
    <t>sp|P02671|FIBA_HUMAN Fibrinogen alpha chain OS=Homo sapiens OX=9606 GN=FGA PE=1 SV=2;sp|P02671-2|FIBA-2_HUMAN Isoform of P02671, Isoform 2 of Fibrinogen alpha chain OS=Homo sapiens OX=9606 GN=FGA PE=1 SV=2</t>
  </si>
  <si>
    <t>O94964-2;O94964;H0YDM2;O94964-4</t>
  </si>
  <si>
    <t>Protein SOGA1;N-terminal form;C-terminal 80 kDa form</t>
  </si>
  <si>
    <t>sp|O94964-2|SOGA1-2_HUMAN Isoform of O94964, Isoform 2 of Protein SOGA1 OS=Homo sapiens OX=9606 GN=SOGA1 PE=1 SV=2;sp|O94964|SOGA1_HUMAN Protein SOGA1 OS=Homo sapiens OX=9606 GN=SOGA1 PE=1 SV=2;tr|H0YDM2|H0YDM2_HUMAN Isoform of O94964, Protein SOGA1 (Fragm</t>
  </si>
  <si>
    <t>P21283</t>
  </si>
  <si>
    <t>V-type proton ATPase subunit C 1</t>
  </si>
  <si>
    <t>sp|P21283|VATC1_HUMAN V-type proton ATPase subunit C 1 OS=Homo sapiens OX=9606 GN=ATP6V1C1 PE=1 SV=4</t>
  </si>
  <si>
    <t>Q12860;Q12860-2</t>
  </si>
  <si>
    <t>Contactin-1</t>
  </si>
  <si>
    <t>sp|Q12860|CNTN1_HUMAN Contactin-1 OS=Homo sapiens OX=9606 GN=CNTN1 PE=1 SV=1;sp|Q12860-2|CNTN1-2_HUMAN Isoform of Q12860, Isoform 2 of Contactin-1 OS=Homo sapiens OX=9606 GN=CNTN1 PE=1 SV=1</t>
  </si>
  <si>
    <t>P20073-2;P20073</t>
  </si>
  <si>
    <t>Annexin A7</t>
  </si>
  <si>
    <t>sp|P20073-2|ANXA7-2_HUMAN Isoform of P20073, Isoform 2 of Annexin A7 OS=Homo sapiens OX=9606 GN=ANXA7 PE=1 SV=3;sp|P20073|ANXA7_HUMAN Annexin A7 OS=Homo sapiens OX=9606 GN=ANXA7 PE=1 SV=3</t>
  </si>
  <si>
    <t>Q9NPH2-2</t>
  </si>
  <si>
    <t>Inositol-3-phosphate synthase 1</t>
  </si>
  <si>
    <t>sp|Q9NPH2-2|INO1-2_HUMAN Isoform of Q9NPH2, Isoform 2 of Inositol-3-phosphate synthase 1 OS=Homo sapiens OX=9606 GN=ISYNA1 PE=1 SV=1</t>
  </si>
  <si>
    <t>Q7Z4W1;J3KS22;J3QS36</t>
  </si>
  <si>
    <t>L-xylulose reductase</t>
  </si>
  <si>
    <t>sp|Q7Z4W1|DCXR_HUMAN L-xylulose reductase OS=Homo sapiens OX=9606 GN=DCXR PE=1 SV=2;tr|J3KS22|J3KS22_HUMAN Isoform of Q7Z4W1, L-xylulose reductase (Fragment) OS=Homo sapiens OX=9606 GN=DCXR PE=1 SV=8;tr|J3QS36|J3QS36_HUMAN Isoform of Q7Z4W1, L-xylulose red</t>
  </si>
  <si>
    <t>P62873;P62873-2;F6UT28;B3KVK2</t>
  </si>
  <si>
    <t>Guanine nucleotide-binding protein G(I)/G(S)/G(T) subunit beta-1</t>
  </si>
  <si>
    <t>sp|P62873|GBB1_HUMAN Guanine nucleotide-binding protein G(I)/G(S)/G(T) subunit beta-1 OS=Homo sapiens OX=9606 GN=GNB1 PE=1 SV=3;sp|P62873-2|GBB1-2_HUMAN Isoform of P62873, Isoform 2 of Guanine nucleotide-binding protein G(I)/G(S)/G(T) subunit beta-1 OS=Hom</t>
  </si>
  <si>
    <t>P09622;E9PEX6;P09622-3;P09622-2</t>
  </si>
  <si>
    <t>Dihydrolipoyl dehydrogenase, mitochondrial;Dihydrolipoyl dehydrogenase</t>
  </si>
  <si>
    <t>sp|P09622|DLDH_HUMAN Dihydrolipoyl dehydrogenase, mitochondrial OS=Homo sapiens OX=9606 GN=DLD PE=1 SV=2;tr|E9PEX6|E9PEX6_HUMAN Isoform of P09622, Dihydrolipoyl dehydrogenase OS=Homo sapiens OX=9606 GN=DLD PE=1 SV=1;sp|P09622-3|DLDH-3_HUMAN Isoform of P096</t>
  </si>
  <si>
    <t>P35080-2;G5E9Q6;C9J0J7</t>
  </si>
  <si>
    <t>Profilin-2;Profilin</t>
  </si>
  <si>
    <t>sp|P35080-2|PROF2-2_HUMAN Isoform of P35080, Isoform IIb of Profilin-2 OS=Homo sapiens OX=9606 GN=PFN2 PE=1 SV=3;tr|G5E9Q6|G5E9Q6_HUMAN Isoform of P35080, Profilin OS=Homo sapiens OX=9606 GN=PFN2 PE=1 SV=1;tr|C9J0J7|C9J0J7_HUMAN Isoform of P35080, Profilin</t>
  </si>
  <si>
    <t>P31948;P31948-2;P31948-3</t>
  </si>
  <si>
    <t>Stress-induced-phosphoprotein 1</t>
  </si>
  <si>
    <t xml:space="preserve">sp|P31948|STIP1_HUMAN Stress-induced-phosphoprotein 1 OS=Homo sapiens OX=9606 GN=STIP1 PE=1 SV=1;sp|P31948-2|STIP1-2_HUMAN Isoform of P31948, Isoform 2 of Stress-induced-phosphoprotein 1 OS=Homo sapiens OX=9606 GN=STIP1 PE=1 SV=1;sp|P31948-3|STIP1-3_HUMAN </t>
  </si>
  <si>
    <t>Q5T5C7;P49591</t>
  </si>
  <si>
    <t>Serine--tRNA ligase, cytoplasmic</t>
  </si>
  <si>
    <t>tr|Q5T5C7|Q5T5C7_HUMAN Isoform of P49591, Serine--tRNA ligase, cytoplasmic OS=Homo sapiens OX=9606 GN=SARS PE=1 SV=1;sp|P49591|SYSC_HUMAN Serine--tRNA ligase, cytoplasmic OS=Homo sapiens OX=9606 GN=SARS PE=1 SV=3</t>
  </si>
  <si>
    <t>Q92734-2;Q92734;Q92734-4;Q92734-3;C9JJP5;C9JUE0;C9JTY3</t>
  </si>
  <si>
    <t>Protein TFG</t>
  </si>
  <si>
    <t>sp|Q92734-2|TFG-2_HUMAN Isoform of Q92734, Isoform 2 of Protein TFG OS=Homo sapiens OX=9606 GN=TFG PE=1 SV=2;sp|Q92734|TFG_HUMAN Protein TFG OS=Homo sapiens OX=9606 GN=TFG PE=1 SV=2;sp|Q92734-4|TFG-4_HUMAN Isoform of Q92734, Isoform 4 of Protein TFG OS=Hom</t>
  </si>
  <si>
    <t>Q13363-2;Q13363;D6RAX2;E7ESU7;E7EPF8;E9PGB1</t>
  </si>
  <si>
    <t>C-terminal-binding protein 1</t>
  </si>
  <si>
    <t>sp|Q13363-2|CTBP1-2_HUMAN Isoform of Q13363, Isoform 2 of C-terminal-binding protein 1 OS=Homo sapiens OX=9606 GN=CTBP1 PE=1 SV=2;sp|Q13363|CTBP1_HUMAN C-terminal-binding protein 1 OS=Homo sapiens OX=9606 GN=CTBP1 PE=1 SV=2;tr|D6RAX2|D6RAX2_HUMAN Isoform o</t>
  </si>
  <si>
    <t>Q8IVF2;Q8IVF2-3</t>
  </si>
  <si>
    <t>Protein AHNAK2</t>
  </si>
  <si>
    <t>sp|Q8IVF2|AHNK2_HUMAN Protein AHNAK2 OS=Homo sapiens OX=9606 GN=AHNAK2 PE=1 SV=2;sp|Q8IVF2-3|AHNK2-3_HUMAN Isoform of Q8IVF2, Isoform 3 of Protein AHNAK2 OS=Homo sapiens OX=9606 GN=AHNAK2 PE=1 SV=2</t>
  </si>
  <si>
    <t>Q9HA64;I3L139;I3L3W5</t>
  </si>
  <si>
    <t>Ketosamine-3-kinase</t>
  </si>
  <si>
    <t>sp|Q9HA64|KT3K_HUMAN Ketosamine-3-kinase OS=Homo sapiens OX=9606 GN=FN3KRP PE=1 SV=2;tr|I3L139|I3L139_HUMAN Isoform of Q9HA64, Ketosamine-3-kinase OS=Homo sapiens OX=9606 GN=FN3KRP PE=1 SV=1;tr|I3L3W5|I3L3W5_HUMAN Isoform of Q9HA64, Ketosamine-3-kinase (Fr</t>
  </si>
  <si>
    <t>A0A494C165;P12955;K7ES25;P12955-3;P12955-2;A0A494C194</t>
  </si>
  <si>
    <t>Xaa-Pro dipeptidase</t>
  </si>
  <si>
    <t xml:space="preserve">tr|A0A494C165|A0A494C165_HUMAN Isoform of P12955, Xaa-Pro dipeptidase (Fragment) OS=Homo sapiens OX=9606 GN=PEPD PE=4 SV=1;sp|P12955|PEPD_HUMAN Xaa-Pro dipeptidase OS=Homo sapiens OX=9606 GN=PEPD PE=1 SV=3;tr|K7ES25|K7ES25_HUMAN Isoform of P12955, Xaa-Pro </t>
  </si>
  <si>
    <t>Q9NVA2-2;D6RGI3;D6RER5;Q9NVA2;D6RDU5</t>
  </si>
  <si>
    <t>Septin-11</t>
  </si>
  <si>
    <t>sp|Q9NVA2-2|SEP11-2_HUMAN Isoform of Q9NVA2, Isoform 2 of Septin-11 OS=Homo sapiens OX=9606 GN=SEPT11 PE=1 SV=3;tr|D6RGI3|D6RGI3_HUMAN Isoform of Q9NVA2, Septin 11 OS=Homo sapiens OX=9606 GN=SEPTIN11 PE=1 SV=1;tr|D6RER5|D6RER5_HUMAN Isoform of Q9NVA2, Sept</t>
  </si>
  <si>
    <t>A0A2R8Y840;Q9HCK8;Q9HCK8-2;H0YJG4</t>
  </si>
  <si>
    <t>Chromodomain-helicase-DNA-binding protein 8</t>
  </si>
  <si>
    <t>tr|A0A2R8Y840|A0A2R8Y840_HUMAN Isoform of Q9HCK8, Chromodomain-helicase-DNA-binding protein 8 (Fragment) OS=Homo sapiens OX=9606 GN=CHD8 PE=1 SV=1;sp|Q9HCK8|CHD8_HUMAN Chromodomain-helicase-DNA-binding protein 8 OS=Homo sapiens OX=9606 GN=CHD8 PE=1 SV=5;sp</t>
  </si>
  <si>
    <t>P48681</t>
  </si>
  <si>
    <t>Nestin</t>
  </si>
  <si>
    <t>sp|P48681|NEST_HUMAN Nestin OS=Homo sapiens OX=9606 GN=NES PE=1 SV=2</t>
  </si>
  <si>
    <t>P00338;P00338-3;P00338-4;P00338-5;P00338-2;F5GXY2</t>
  </si>
  <si>
    <t>L-lactate dehydrogenase A chain</t>
  </si>
  <si>
    <t>sp|P00338|LDHA_HUMAN L-lactate dehydrogenase A chain OS=Homo sapiens OX=9606 GN=LDHA PE=1 SV=2;sp|P00338-3|LDHA-3_HUMAN Isoform of P00338, Isoform 3 of L-lactate dehydrogenase A chain OS=Homo sapiens OX=9606 GN=LDHA PE=1 SV=2;sp|P00338-4|LDHA-4_HUMAN Isofo</t>
  </si>
  <si>
    <t>A0A1W2PNV4;E9PF58</t>
  </si>
  <si>
    <t>Isoform of Q92747, Actin-related protein 2/3 complex subunit 1A</t>
  </si>
  <si>
    <t>tr|A0A1W2PNV4|A0A1W2PNV4_HUMAN Uncharacterized protein OS=Homo sapiens OX=9606 PE=4 SV=1;tr|E9PF58|E9PF58_HUMAN Isoform of Q92747, Actin-related protein 2/3 complex subunit 1A OS=Homo sapiens OX=9606 GN=ARPC1A PE=1 SV=1</t>
  </si>
  <si>
    <t>P13611;P13611-5;P13611-2</t>
  </si>
  <si>
    <t>Versican core protein</t>
  </si>
  <si>
    <t xml:space="preserve">sp|P13611|CSPG2_HUMAN Versican core protein OS=Homo sapiens OX=9606 GN=VCAN PE=1 SV=3;sp|P13611-5|CSPG2-5_HUMAN Isoform of P13611, Isoform Vint of Versican core protein OS=Homo sapiens OX=9606 GN=VCAN PE=1 SV=3;sp|P13611-2|CSPG2-2_HUMAN Isoform of P13611, </t>
  </si>
  <si>
    <t>B1ALA9;P60891;A0A2R8Y7H4</t>
  </si>
  <si>
    <t>Ribose-phosphate pyrophosphokinase 1</t>
  </si>
  <si>
    <t>tr|B1ALA9|B1ALA9_HUMAN Isoform of P60891, Ribose-phosphate pyrophosphokinase 1 OS=Homo sapiens OX=9606 GN=PRPS1 PE=1 SV=2;sp|P60891|PRPS1_HUMAN Ribose-phosphate pyrophosphokinase 1 OS=Homo sapiens OX=9606 GN=PRPS1 PE=1 SV=2;tr|A0A2R8Y7H4|A0A2R8Y7H4_HUMAN I</t>
  </si>
  <si>
    <t>C9IYZ1;Q9NWL6;U3KQP1</t>
  </si>
  <si>
    <t>Asparagine synthetase domain-containing protein 1</t>
  </si>
  <si>
    <t>tr|C9IYZ1|C9IYZ1_HUMAN Isoform of Q9NWL6, Asparagine synthetase domain-containing protein 1 (Fragment) OS=Homo sapiens OX=9606 GN=ASNSD1 PE=1 SV=1;sp|Q9NWL6|ASND1_HUMAN Asparagine synthetase domain-containing protein 1 OS=Homo sapiens OX=9606 GN=ASNSD1 PE=</t>
  </si>
  <si>
    <t>Q8TBC4</t>
  </si>
  <si>
    <t>NEDD8-activating enzyme E1 catalytic subunit</t>
  </si>
  <si>
    <t>sp|Q8TBC4|UBA3_HUMAN NEDD8-activating enzyme E1 catalytic subunit OS=Homo sapiens OX=9606 GN=UBA3 PE=1 SV=2</t>
  </si>
  <si>
    <t>P36543;C9J8H1</t>
  </si>
  <si>
    <t>V-type proton ATPase subunit E 1</t>
  </si>
  <si>
    <t>sp|P36543|VATE1_HUMAN V-type proton ATPase subunit E 1 OS=Homo sapiens OX=9606 GN=ATP6V1E1 PE=1 SV=1;tr|C9J8H1|C9J8H1_HUMAN Isoform of P36543, V-type proton ATPase subunit E 1 (Fragment) OS=Homo sapiens OX=9606 GN=ATP6V1E1 PE=1 SV=1</t>
  </si>
  <si>
    <t>G3XAH0;E7EPG2</t>
  </si>
  <si>
    <t>Septin-5</t>
  </si>
  <si>
    <t>tr|G3XAH0|G3XAH0_HUMAN Isoform of Q99719, HCG2002594, isoform CRA_c OS=Homo sapiens OX=9606 GN=SEPTIN5 PE=1 SV=1;tr|E7EPG2|E7EPG2_HUMAN Isoform of Q99719, Septin 5 (Fragment) OS=Homo sapiens OX=9606 GN=SEPTIN5 PE=1 SV=1</t>
  </si>
  <si>
    <t>O15144</t>
  </si>
  <si>
    <t>Actin-related protein 2/3 complex subunit 2</t>
  </si>
  <si>
    <t>sp|O15144|ARPC2_HUMAN Actin-related protein 2/3 complex subunit 2 OS=Homo sapiens OX=9606 GN=ARPC2 PE=1 SV=1</t>
  </si>
  <si>
    <t>Q562R1</t>
  </si>
  <si>
    <t>Beta-actin-like protein 2</t>
  </si>
  <si>
    <t>sp|Q562R1|ACTBL_HUMAN Beta-actin-like protein 2 OS=Homo sapiens OX=9606 GN=ACTBL2 PE=1 SV=2</t>
  </si>
  <si>
    <t>P07099</t>
  </si>
  <si>
    <t>Epoxide hydrolase 1</t>
  </si>
  <si>
    <t>sp|P07099|HYEP_HUMAN Epoxide hydrolase 1 OS=Homo sapiens OX=9606 GN=EPHX1 PE=1 SV=1</t>
  </si>
  <si>
    <t>P49821;G3V0I5;P49821-2;B4DE93</t>
  </si>
  <si>
    <t>NADH dehydrogenase [ubiquinone] flavoprotein 1, mitochondrial</t>
  </si>
  <si>
    <t xml:space="preserve">sp|P49821|NDUV1_HUMAN NADH dehydrogenase [ubiquinone] flavoprotein 1, mitochondrial OS=Homo sapiens OX=9606 GN=NDUFV1 PE=1 SV=4;tr|G3V0I5|G3V0I5_HUMAN Isoform of P49821, NADH dehydrogenase [ubiquinone] flavoprotein 1, mitochondrial OS=Homo sapiens OX=9606 </t>
  </si>
  <si>
    <t>P54750-4;P54750-6;P54750-5;P54750-7</t>
  </si>
  <si>
    <t>Calcium/calmodulin-dependent 3,5-cyclic nucleotide phosphodiesterase 1A</t>
  </si>
  <si>
    <t>sp|P54750-4|PDE1A-4_HUMAN Isoform of P54750, Isoform 4 of Calcium/calmodulin-dependent 3,5-cyclic nucleotide phosphodiesterase 1A OS=Homo sapiens OX=9606 GN=PDE1A PE=2 SV=2;sp|P54750-6|PDE1A-6_HUMAN Isoform of P54750, Isoform 6 of Calcium/calmodulin-depe</t>
  </si>
  <si>
    <t>Q96KN2</t>
  </si>
  <si>
    <t>Beta-Ala-His dipeptidase</t>
  </si>
  <si>
    <t>sp|Q96KN2|CNDP1_HUMAN Beta-Ala-His dipeptidase OS=Homo sapiens OX=9606 GN=CNDP1 PE=1 SV=4</t>
  </si>
  <si>
    <t>Q15643;H0YJ97</t>
  </si>
  <si>
    <t>Thyroid receptor-interacting protein 11</t>
  </si>
  <si>
    <t>sp|Q15643|TRIPB_HUMAN Thyroid receptor-interacting protein 11 OS=Homo sapiens OX=9606 GN=TRIP11 PE=1 SV=3;tr|H0YJ97|H0YJ97_HUMAN Isoform of Q15643, Thyroid receptor-interacting protein 11 (Fragment) OS=Homo sapiens OX=9606 GN=TRIP11 PE=1 SV=1</t>
  </si>
  <si>
    <t>P05023-4;P05023;P05023-3;P05023-2</t>
  </si>
  <si>
    <t>Sodium/potassium-transporting ATPase subunit alpha-1</t>
  </si>
  <si>
    <t>sp|P05023-4|AT1A1-4_HUMAN Isoform of P05023, Isoform 4 of Sodium/potassium-transporting ATPase subunit alpha-1 OS=Homo sapiens OX=9606 GN=ATP1A1 PE=1 SV=1;sp|P05023|AT1A1_HUMAN Sodium/potassium-transporting ATPase subunit alpha-1 OS=Homo sapiens OX=9606 GN</t>
  </si>
  <si>
    <t>P48163;P48163-2</t>
  </si>
  <si>
    <t>NADP-dependent malic enzyme</t>
  </si>
  <si>
    <t>sp|P48163|MAOX_HUMAN NADP-dependent malic enzyme OS=Homo sapiens OX=9606 GN=ME1 PE=1 SV=1;sp|P48163-2|MAOX-2_HUMAN Isoform of P48163, Isoform 2 of NADP-dependent malic enzyme OS=Homo sapiens OX=9606 GN=ME1 PE=1 SV=1</t>
  </si>
  <si>
    <t>P10155;P10155-3;P10155-5;P10155-4</t>
  </si>
  <si>
    <t>60 kDa SS-A/Ro ribonucleoprotein</t>
  </si>
  <si>
    <t>sp|P10155|RO60_HUMAN 60 kDa SS-A/Ro ribonucleoprotein OS=Homo sapiens OX=9606 GN=RO60 PE=1 SV=2;sp|P10155-3|RO60-3_HUMAN Isoform of P10155, Isoform 3 of 60 kDa SS-A/Ro ribonucleoprotein OS=Homo sapiens OX=9606 GN=RO60 PE=1 SV=2;sp|P10155-5|RO60-5_HUMAN Iso</t>
  </si>
  <si>
    <t>Q9NTJ4-2;Q9NTJ4;Q9NTJ4-4</t>
  </si>
  <si>
    <t>Alpha-mannosidase 2C1</t>
  </si>
  <si>
    <t>sp|Q9NTJ4-2|MA2C1-2_HUMAN Isoform of Q9NTJ4, Isoform 2 of Alpha-mannosidase 2C1 OS=Homo sapiens OX=9606 GN=MAN2C1 PE=1 SV=1;sp|Q9NTJ4|MA2C1_HUMAN Alpha-mannosidase 2C1 OS=Homo sapiens OX=9606 GN=MAN2C1 PE=1 SV=1;sp|Q9NTJ4-4|MA2C1-4_HUMAN Isoform of Q9NTJ4,</t>
  </si>
  <si>
    <t>P50213;P50213-2;H0YL72;H0YMU3;H0YLI6</t>
  </si>
  <si>
    <t>Isocitrate dehydrogenase [NAD] subunit alpha, mitochondrial</t>
  </si>
  <si>
    <t>sp|P50213|IDH3A_HUMAN Isocitrate dehydrogenase [NAD] subunit alpha, mitochondrial OS=Homo sapiens OX=9606 GN=IDH3A PE=1 SV=1;sp|P50213-2|IDH3A-2_HUMAN Isoform of P50213, Isoform 2 of Isocitrate dehydrogenase [NAD] subunit alpha, mitochondrial OS=Homo sapie</t>
  </si>
  <si>
    <t>Q08722;A0A2R8Y484;Q08722-2;Q08722-3;Q08722-4</t>
  </si>
  <si>
    <t>Leukocyte surface antigen CD47</t>
  </si>
  <si>
    <t>sp|Q08722|CD47_HUMAN Leukocyte surface antigen CD47 OS=Homo sapiens OX=9606 GN=CD47 PE=1 SV=1;tr|A0A2R8Y484|A0A2R8Y484_HUMAN Isoform of Q08722, Leukocyte surface antigen CD47 (Fragment) OS=Homo sapiens OX=9606 GN=CD47 PE=1 SV=1;sp|Q08722-2|CD47-2_HUMAN Iso</t>
  </si>
  <si>
    <t>Q9Y6R7;A0A087WXI2</t>
  </si>
  <si>
    <t>IgGFc-binding protein</t>
  </si>
  <si>
    <t>sp|Q9Y6R7|FCGBP_HUMAN IgGFc-binding protein OS=Homo sapiens OX=9606 GN=FCGBP PE=1 SV=3;tr|A0A087WXI2|A0A087WXI2_HUMAN Isoform of Q9Y6R7, IgGFc-binding protein (Fragment) OS=Homo sapiens OX=9606 GN=FCGBP PE=1 SV=2</t>
  </si>
  <si>
    <t>O43813;E9PHS0</t>
  </si>
  <si>
    <t>LanC-like protein 1</t>
  </si>
  <si>
    <t>sp|O43813|LANC1_HUMAN Glutathione S-transferase LANCL1 OS=Homo sapiens OX=9606 GN=LANCL1 PE=1 SV=1;tr|E9PHS0|E9PHS0_HUMAN Isoform of O43813, Glutathione S-transferase LANCL1 (Fragment) OS=Homo sapiens OX=9606 GN=LANCL1 PE=1 SV=1</t>
  </si>
  <si>
    <t>P61160;F5H6T1</t>
  </si>
  <si>
    <t>Actin-related protein 2</t>
  </si>
  <si>
    <t>sp|P61160|ARP2_HUMAN Actin-related protein 2 OS=Homo sapiens OX=9606 GN=ACTR2 PE=1 SV=1;tr|F5H6T1|F5H6T1_HUMAN Isoform of P61160, Actin-related protein 2 OS=Homo sapiens OX=9606 GN=ACTR2 PE=1 SV=2</t>
  </si>
  <si>
    <t>Q6XQN6;G5E977;Q6XQN6-2;Q6XQN6-3;C9J8U2</t>
  </si>
  <si>
    <t>Nicotinate phosphoribosyltransferase</t>
  </si>
  <si>
    <t xml:space="preserve">sp|Q6XQN6|PNCB_HUMAN Nicotinate phosphoribosyltransferase OS=Homo sapiens OX=9606 GN=NAPRT PE=1 SV=2;tr|G5E977|G5E977_HUMAN Isoform of Q6XQN6, Nicotinate phosphoribosyltransferase OS=Homo sapiens OX=9606 GN=NAPRT PE=1 SV=1;sp|Q6XQN6-2|PNCB-2_HUMAN Isoform </t>
  </si>
  <si>
    <t>P05026-2;P05026</t>
  </si>
  <si>
    <t>Sodium/potassium-transporting ATPase subunit beta-1</t>
  </si>
  <si>
    <t>sp|P05026-2|AT1B1-2_HUMAN Isoform of P05026, Isoform 2 of Sodium/potassium-transporting ATPase subunit beta-1 OS=Homo sapiens OX=9606 GN=ATP1B1 PE=1 SV=1;sp|P05026|AT1B1_HUMAN Sodium/potassium-transporting ATPase subunit beta-1 OS=Homo sapiens OX=9606 GN=A</t>
  </si>
  <si>
    <t>P02649;H0Y7L5;E9PEV4;E7ERP7</t>
  </si>
  <si>
    <t>Apolipoprotein E</t>
  </si>
  <si>
    <t>sp|P02649|APOE_HUMAN Apolipoprotein E OS=Homo sapiens OX=9606 GN=APOE PE=1 SV=1;tr|H0Y7L5|H0Y7L5_HUMAN Isoform of P02649, Apolipoprotein E (Fragment) OS=Homo sapiens OX=9606 GN=APOE PE=1 SV=2;tr|E9PEV4|E9PEV4_HUMAN Isoform of P02649, Apolipoprotein E (Frag</t>
  </si>
  <si>
    <t>O00154;O00154-6;O00154-7;O00154-5;K7EKP8</t>
  </si>
  <si>
    <t>Cytosolic acyl coenzyme A thioester hydrolase</t>
  </si>
  <si>
    <t>sp|O00154|BACH_HUMAN Cytosolic acyl coenzyme A thioester hydrolase OS=Homo sapiens OX=9606 GN=ACOT7 PE=1 SV=3;sp|O00154-6|BACH-6_HUMAN Isoform of O00154, Isoform 6 of Cytosolic acyl coenzyme A thioester hydrolase OS=Homo sapiens OX=9606 GN=ACOT7 PE=1 SV=3;</t>
  </si>
  <si>
    <t>A0A0A0MT83;P26440;H7C4G6</t>
  </si>
  <si>
    <t>Isovaleryl-CoA dehydrogenase, mitochondrial</t>
  </si>
  <si>
    <t>tr|A0A0A0MT83|A0A0A0MT83_HUMAN Isoform of P26440, Isovaleryl-CoA dehydrogenase, mitochondrial OS=Homo sapiens OX=9606 GN=IVD PE=1 SV=1;sp|P26440|IVD_HUMAN Isovaleryl-CoA dehydrogenase, mitochondrial OS=Homo sapiens OX=9606 GN=IVD PE=1 SV=2;tr|H7C4G6|H7C4G6</t>
  </si>
  <si>
    <t>D6RJB7;Q8N7Z5</t>
  </si>
  <si>
    <t>Putative ankyrin repeat domain-containing protein 31</t>
  </si>
  <si>
    <t>tr|D6RJB7|D6RJB7_HUMAN Isoform of Q8N7Z5, Putative ankyrin repeat domain-containing protein 31 OS=Homo sapiens OX=9606 GN=ANKRD31 PE=4 SV=2;sp|Q8N7Z5|ANR31_HUMAN Putative ankyrin repeat domain-containing protein 31 OS=Homo sapiens OX=9606 GN=ANKRD31 PE=5 S</t>
  </si>
  <si>
    <t>Q8N461</t>
  </si>
  <si>
    <t>F-box/LRR-repeat protein 16</t>
  </si>
  <si>
    <t>sp|Q8N461|FXL16_HUMAN F-box/LRR-repeat protein 16 OS=Homo sapiens OX=9606 GN=FBXL16 PE=2 SV=2</t>
  </si>
  <si>
    <t>B7WPN9;Q4VNC1;Q4VNC1-2</t>
  </si>
  <si>
    <t>Probable cation-transporting ATPase 13A4</t>
  </si>
  <si>
    <t xml:space="preserve">tr|B7WPN9|B7WPN9_HUMAN Isoform of Q4VNC1, Cation-transporting ATPase OS=Homo sapiens OX=9606 GN=ATP13A4 PE=1 SV=1;sp|Q4VNC1|AT134_HUMAN Probable cation-transporting ATPase 13A4 OS=Homo sapiens OX=9606 GN=ATP13A4 PE=2 SV=3;sp|Q4VNC1-2|AT134-2_HUMAN Isoform </t>
  </si>
  <si>
    <t>A0A087WY71;Q96CW1-2;Q96CW1;E9PFW3;C9JJ47</t>
  </si>
  <si>
    <t>AP-2 complex subunit mu</t>
  </si>
  <si>
    <t>tr|A0A087WY71|A0A087WY71_HUMAN Isoform of Q96CW1, AP-2 complex subunit mu OS=Homo sapiens OX=9606 GN=AP2M1 PE=1 SV=1;sp|Q96CW1-2|AP2M1-2_HUMAN Isoform of Q96CW1, Isoform 2 of AP-2 complex subunit mu OS=Homo sapiens OX=9606 GN=AP2M1 PE=1 SV=2;sp|Q96CW1|AP2M</t>
  </si>
  <si>
    <t>Q9UNF0-2;Q9UNF0;A0A0U1RR22</t>
  </si>
  <si>
    <t>Protein kinase C and casein kinase substrate in neurons protein 2</t>
  </si>
  <si>
    <t>sp|Q9UNF0-2|PACN2-2_HUMAN Isoform of Q9UNF0, Isoform 2 of Protein kinase C and casein kinase substrate in neurons protein 2 OS=Homo sapiens OX=9606 GN=PACSIN2 PE=1 SV=2;sp|Q9UNF0|PACN2_HUMAN Protein kinase C and casein kinase substrate in neurons protein 2</t>
  </si>
  <si>
    <t>F5GYQ1;P61421;R4GN72;J3QL14</t>
  </si>
  <si>
    <t>V-type proton ATPase subunit d 1</t>
  </si>
  <si>
    <t>tr|F5GYQ1|F5GYQ1_HUMAN Isoform of P61421, V-type proton ATPase subunit OS=Homo sapiens OX=9606 GN=ATP6V0D1 PE=1 SV=1;sp|P61421|VA0D1_HUMAN V-type proton ATPase subunit d 1 OS=Homo sapiens OX=9606 GN=ATP6V0D1 PE=1 SV=1;tr|R4GN72|R4GN72_HUMAN Isoform of P614</t>
  </si>
  <si>
    <t>P51888</t>
  </si>
  <si>
    <t>Prolargin</t>
  </si>
  <si>
    <t>sp|P51888|PRELP_HUMAN Prolargin OS=Homo sapiens OX=9606 GN=PRELP PE=1 SV=1</t>
  </si>
  <si>
    <t>Q8NFF5;Q8NFF5-2;Q8NFF5-3;Q5T196</t>
  </si>
  <si>
    <t>FAD synthase;Molybdenum cofactor biosynthesis protein-like region;FAD synthase region</t>
  </si>
  <si>
    <t>sp|Q8NFF5|FAD1_HUMAN FAD synthase OS=Homo sapiens OX=9606 GN=FLAD1 PE=1 SV=1;sp|Q8NFF5-2|FAD1-2_HUMAN Isoform of Q8NFF5, Isoform 2 of FAD synthase OS=Homo sapiens OX=9606 GN=FLAD1 PE=1 SV=1;sp|Q8NFF5-3|FAD1-3_HUMAN Isoform of Q8NFF5, Isoform 3 of FAD synth</t>
  </si>
  <si>
    <t>Q99963-4;Q99963;Q99963-2</t>
  </si>
  <si>
    <t>Endophilin-A3</t>
  </si>
  <si>
    <t>sp|Q99963-4|SH3G3-4_HUMAN Isoform of Q99963, Isoform 4 of Endophilin-A3 OS=Homo sapiens OX=9606 GN=SH3GL3 PE=1 SV=1;sp|Q99963|SH3G3_HUMAN Endophilin-A3 OS=Homo sapiens OX=9606 GN=SH3GL3 PE=1 SV=1;sp|Q99963-2|SH3G3-2_HUMAN Isoform of Q99963, Isoform 2 of En</t>
  </si>
  <si>
    <t>A0A1B0GUU9;P01871;P01871-2</t>
  </si>
  <si>
    <t>Ig mu chain C region</t>
  </si>
  <si>
    <t>tr|A0A1B0GUU9|A0A1B0GUU9_HUMAN Isoform of P01871, Immunoglobulin heavy constant mu (Fragment) OS=Homo sapiens OX=9606 GN=IGHM PE=1 SV=1;sp|P01871|IGHM_HUMAN Immunoglobulin heavy constant mu OS=Homo sapiens OX=9606 GN=IGHM PE=1 SV=4;sp|P01871-2|IGHM-2_HUMAN</t>
  </si>
  <si>
    <t>P33402;P33402-3;P33402-2</t>
  </si>
  <si>
    <t>Guanylate cyclase soluble subunit alpha-2</t>
  </si>
  <si>
    <t>sp|P33402|GCYA2_HUMAN Guanylate cyclase soluble subunit alpha-2 OS=Homo sapiens OX=9606 GN=GUCY1A2 PE=1 SV=1;sp|P33402-3|GCYA2-3_HUMAN Isoform of P33402, Isoform 3 of Guanylate cyclase soluble subunit alpha-2 OS=Homo sapiens OX=9606 GN=GUCY1A2 PE=2 SV=1;sp</t>
  </si>
  <si>
    <t>O14807;C9J8Q6;O14807-2</t>
  </si>
  <si>
    <t>Ras-related protein M-Ras</t>
  </si>
  <si>
    <t>sp|O14807|RASM_HUMAN Ras-related protein M-Ras OS=Homo sapiens OX=9606 GN=MRAS PE=1 SV=2;tr|C9J8Q6|C9J8Q6_HUMAN Isoform of O14807, Ras-related protein M-Ras (Fragment) OS=Homo sapiens OX=9606 GN=MRAS PE=1 SV=1;sp|O14807-2|RASM-2_HUMAN Isoform of O14807, Is</t>
  </si>
  <si>
    <t>Q9H479</t>
  </si>
  <si>
    <t>Fructosamine-3-kinase</t>
  </si>
  <si>
    <t>sp|Q9H479|FN3K_HUMAN Fructosamine-3-kinase OS=Homo sapiens OX=9606 GN=FN3K PE=1 SV=1</t>
  </si>
  <si>
    <t>O75390;B4DJV2;A0A0C4DGI3</t>
  </si>
  <si>
    <t>Citrate synthase, mitochondrial;Citrate synthase</t>
  </si>
  <si>
    <t>sp|O75390|CISY_HUMAN Citrate synthase, mitochondrial OS=Homo sapiens OX=9606 GN=CS PE=1 SV=2;tr|B4DJV2|B4DJV2_HUMAN Isoform of O75390, Citrate synthase OS=Homo sapiens OX=9606 GN=CS PE=1 SV=1;tr|A0A0C4DGI3|A0A0C4DGI3_HUMAN Isoform of O75390, Citrate syntha</t>
  </si>
  <si>
    <t>P56545-2;Q5SQP8;P56545;P56545-3</t>
  </si>
  <si>
    <t>C-terminal-binding protein 2</t>
  </si>
  <si>
    <t>sp|P56545-2|CTBP2-2_HUMAN Isoform of P56545, Isoform 2 of C-terminal-binding protein 2 OS=Homo sapiens OX=9606 GN=CTBP2 PE=1 SV=1;tr|Q5SQP8|Q5SQP8_HUMAN Isoform of P56545, C-terminal-binding protein 2 OS=Homo sapiens OX=9606 GN=CTBP2 PE=1 SV=1;sp|P56545|CT</t>
  </si>
  <si>
    <t>P19623</t>
  </si>
  <si>
    <t>Spermidine synthase</t>
  </si>
  <si>
    <t>sp|P19623|SPEE_HUMAN Spermidine synthase OS=Homo sapiens OX=9606 GN=SRM PE=1 SV=1</t>
  </si>
  <si>
    <t>P51884</t>
  </si>
  <si>
    <t>Lumican</t>
  </si>
  <si>
    <t>sp|P51884|LUM_HUMAN Lumican OS=Homo sapiens OX=9606 GN=LUM PE=1 SV=2</t>
  </si>
  <si>
    <t>Q07954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</si>
  <si>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</si>
  <si>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sp|Q07954|LRP1_HUMAN Prolow-density lipoprotein receptor-related protein 1 OS=Homo sapiens OX=9606 GN=LRP1 PE=1 SV=2</t>
  </si>
  <si>
    <t>E7ER44;P02788;E7EQB2;P02788-2</t>
  </si>
  <si>
    <t>Lactotransferrin;Lactoferricin-H;Kaliocin-1;Lactoferroxin-A;Lactoferroxin-B;Lactoferroxin-C</t>
  </si>
  <si>
    <t>tr|E7ER44|E7ER44_HUMAN Isoform of P02788, Lactotransferrin OS=Homo sapiens OX=9606 GN=LTF PE=1 SV=1;sp|P02788|TRFL_HUMAN Lactotransferrin OS=Homo sapiens OX=9606 GN=LTF PE=1 SV=6;tr|E7EQB2|E7EQB2_HUMAN Isoform of P02788, Lactotransferrin (Fragment) OS=Homo</t>
  </si>
  <si>
    <t>P23381;P23381-2</t>
  </si>
  <si>
    <t>Tryptophan--tRNA ligase, cytoplasmic;T1-TrpRS;T2-TrpRS</t>
  </si>
  <si>
    <t>sp|P23381|SYWC_HUMAN Tryptophan--tRNA ligase, cytoplasmic OS=Homo sapiens OX=9606 GN=WARS PE=1 SV=2;sp|P23381-2|SYWC-2_HUMAN Isoform of P23381, Isoform 2 of Tryptophan--tRNA ligase, cytoplasmic OS=Homo sapiens OX=9606 GN=WARS PE=1 SV=2</t>
  </si>
  <si>
    <t>A0A2R8Y430;P48637;A0A2R8Y5T7;P48637-2</t>
  </si>
  <si>
    <t>Glutathione synthetase</t>
  </si>
  <si>
    <t>tr|A0A2R8Y430|A0A2R8Y430_HUMAN Isoform of P48637, Glutathione synthetase OS=Homo sapiens OX=9606 GN=GSS PE=1 SV=1;sp|P48637|GSHB_HUMAN Glutathione synthetase OS=Homo sapiens OX=9606 GN=GSS PE=1 SV=1;tr|A0A2R8Y5T7|A0A2R8Y5T7_HUMAN Isoform of P48637, Glutath</t>
  </si>
  <si>
    <t>K7EIJ8;Q8IYT4-2;Q8IYT4;K7EMW1</t>
  </si>
  <si>
    <t>Katanin p60 ATPase-containing subunit A-like 2</t>
  </si>
  <si>
    <t>tr|K7EIJ8|K7EIJ8_HUMAN Isoform of Q8IYT4, Katanin p60 ATPase-containing subunit A-like 2 (Fragment) OS=Homo sapiens OX=9606 GN=KATNAL2 PE=1 SV=1;sp|Q8IYT4-2|KATL2-2_HUMAN Isoform of Q8IYT4, Isoform 2 of Katanin p60 ATPase-containing subunit A-like 2 OS=Hom</t>
  </si>
  <si>
    <t>Q9UKU7;Q9UKU7-3;Q9UKU7-2</t>
  </si>
  <si>
    <t>Isobutyryl-CoA dehydrogenase, mitochondrial</t>
  </si>
  <si>
    <t>sp|Q9UKU7|ACAD8_HUMAN Isobutyryl-CoA dehydrogenase, mitochondrial OS=Homo sapiens OX=9606 GN=ACAD8 PE=1 SV=1;sp|Q9UKU7-3|ACAD8-3_HUMAN Isoform of Q9UKU7, Isoform 3 of Isobutyryl-CoA dehydrogenase, mitochondrial OS=Homo sapiens OX=9606 GN=ACAD8 PE=1 SV=1;sp</t>
  </si>
  <si>
    <t>Q9UNS2;Q9UNS2-2;H7C3P9</t>
  </si>
  <si>
    <t>COP9 signalosome complex subunit 3</t>
  </si>
  <si>
    <t>sp|Q9UNS2|CSN3_HUMAN COP9 signalosome complex subunit 3 OS=Homo sapiens OX=9606 GN=COPS3 PE=1 SV=3;sp|Q9UNS2-2|CSN3-2_HUMAN Isoform of Q9UNS2, Isoform 2 of COP9 signalosome complex subunit 3 OS=Homo sapiens OX=9606 GN=COPS3 PE=1 SV=3;tr|H7C3P9|H7C3P9_HUMAN</t>
  </si>
  <si>
    <t>P06737-2</t>
  </si>
  <si>
    <t>Glycogen phosphorylase, liver form</t>
  </si>
  <si>
    <t>sp|P06737-2|PYGL-2_HUMAN Isoform of P06737, Isoform 2 of Glycogen phosphorylase, liver form OS=Homo sapiens OX=9606 GN=PYGL PE=1 SV=4</t>
  </si>
  <si>
    <t>O94973-2;O94973-3;A0A0G2JQM1</t>
  </si>
  <si>
    <t>AP-2 complex subunit alpha-2</t>
  </si>
  <si>
    <t>sp|O94973-2|AP2A2-2_HUMAN Isoform of O94973, Isoform 2 of AP-2 complex subunit alpha-2 OS=Homo sapiens OX=9606 GN=AP2A2 PE=1 SV=2;sp|O94973-3|AP2A2-3_HUMAN Isoform of O94973, Isoform 3 of AP-2 complex subunit alpha-2 OS=Homo sapiens OX=9606 GN=AP2A2 PE=1 S</t>
  </si>
  <si>
    <t>Q5JS37</t>
  </si>
  <si>
    <t>NHL repeat-containing protein 3</t>
  </si>
  <si>
    <t>sp|Q5JS37|NHLC3_HUMAN NHL repeat-containing protein 3 OS=Homo sapiens OX=9606 GN=NHLRC3 PE=2 SV=1</t>
  </si>
  <si>
    <t>J3KQA0;P21579</t>
  </si>
  <si>
    <t>Synaptotagmin-1</t>
  </si>
  <si>
    <t>tr|J3KQA0|J3KQA0_HUMAN Isoform of P21579, Synaptotagmin I, isoform CRA_b OS=Homo sapiens OX=9606 GN=SYT1 PE=1 SV=1;sp|P21579|SYT1_HUMAN Synaptotagmin-1 OS=Homo sapiens OX=9606 GN=SYT1 PE=1 SV=1</t>
  </si>
  <si>
    <t>Q9HCC0;Q9HCC0-2;D6RD67;D6RDF7</t>
  </si>
  <si>
    <t>Methylcrotonoyl-CoA carboxylase beta chain, mitochondrial</t>
  </si>
  <si>
    <t>sp|Q9HCC0|MCCB_HUMAN Methylcrotonoyl-CoA carboxylase beta chain, mitochondrial OS=Homo sapiens OX=9606 GN=MCCC2 PE=1 SV=1;sp|Q9HCC0-2|MCCB-2_HUMAN Isoform of Q9HCC0, Isoform 2 of Methylcrotonoyl-CoA carboxylase beta chain, mitochondrial OS=Homo sapiens OX=</t>
  </si>
  <si>
    <t>Q9UM22;Q9UM22-3</t>
  </si>
  <si>
    <t>Mammalian ependymin-related protein 1</t>
  </si>
  <si>
    <t>sp|Q9UM22|EPDR1_HUMAN Mammalian ependymin-related protein 1 OS=Homo sapiens OX=9606 GN=EPDR1 PE=1 SV=2;sp|Q9UM22-3|EPDR1-3_HUMAN Isoform of Q9UM22, Isoform 3 of Mammalian ependymin-related protein 1 OS=Homo sapiens OX=9606 GN=EPDR1 PE=1 SV=2</t>
  </si>
  <si>
    <t>P51687</t>
  </si>
  <si>
    <t>Sulfite oxidase, mitochondrial</t>
  </si>
  <si>
    <t>sp|P51687|SUOX_HUMAN Sulfite oxidase, mitochondrial OS=Homo sapiens OX=9606 GN=SUOX PE=1 SV=2</t>
  </si>
  <si>
    <t>Q8NFA0;K7EQL6</t>
  </si>
  <si>
    <t>Ubiquitin carboxyl-terminal hydrolase 32;Ubiquitin carboxyl-terminal hydrolase</t>
  </si>
  <si>
    <t>sp|Q8NFA0|UBP32_HUMAN Ubiquitin carboxyl-terminal hydrolase 32 OS=Homo sapiens OX=9606 GN=USP32 PE=1 SV=1;tr|K7EQL6|K7EQL6_HUMAN Isoform of Q8NFA0, Ubiquitin carboxyl-terminal hydrolase 32 OS=Homo sapiens OX=9606 GN=USP32 PE=1 SV=1</t>
  </si>
  <si>
    <t>Q92558;Q5SZK5</t>
  </si>
  <si>
    <t>Wiskott-Aldrich syndrome protein family member 1</t>
  </si>
  <si>
    <t>sp|Q92558|WASF1_HUMAN Wiskott-Aldrich syndrome protein family member 1 OS=Homo sapiens OX=9606 GN=WASF1 PE=1 SV=1;tr|Q5SZK5|Q5SZK5_HUMAN Isoform of Q92558, Wiskott-Aldrich syndrome protein family member 1 (Fragment) OS=Homo sapiens OX=9606 GN=WASF1 PE=1 SV</t>
  </si>
  <si>
    <t>Q9BR01;Q9BR01-2</t>
  </si>
  <si>
    <t>Sulfotransferase 4A1</t>
  </si>
  <si>
    <t>sp|Q9BR01|ST4A1_HUMAN Sulfotransferase 4A1 OS=Homo sapiens OX=9606 GN=SULT4A1 PE=1 SV=2;sp|Q9BR01-2|ST4A1-2_HUMAN Isoform of Q9BR01, Isoform 2 of Sulfotransferase 4A1 OS=Homo sapiens OX=9606 GN=SULT4A1 PE=1 SV=2</t>
  </si>
  <si>
    <t>P0DPH8;P0DPH7</t>
  </si>
  <si>
    <t>Tubulin alpha-3D chain</t>
  </si>
  <si>
    <t>sp|P0DPH8|TBA3D_HUMAN Tubulin alpha-3D chain OS=Homo sapiens OX=9606 GN=TUBA3D PE=1 SV=1;sp|P0DPH7|TBA3C_HUMAN Tubulin alpha-3C chain OS=Homo sapiens OX=9606 GN=TUBA3C PE=1 SV=1</t>
  </si>
  <si>
    <t>O60437;K7EKI8;K7EQ71</t>
  </si>
  <si>
    <t>Periplakin</t>
  </si>
  <si>
    <t>sp|O60437|PEPL_HUMAN Periplakin OS=Homo sapiens OX=9606 GN=PPL PE=1 SV=4;tr|K7EKI8|K7EKI8_HUMAN Isoform of O60437, Periplakin OS=Homo sapiens OX=9606 GN=PPL PE=1 SV=1;tr|K7EQ71|K7EQ71_HUMAN Isoform of O60437, Periplakin (Fragment) OS=Homo sapiens OX=9606 G</t>
  </si>
  <si>
    <t>O60825</t>
  </si>
  <si>
    <t>6-phosphofructo-2-kinase/fructose-2,6-bisphosphatase 2;6-phosphofructo-2-kinase;Fructose-2,6-bisphosphatase</t>
  </si>
  <si>
    <t>sp|O60825|F262_HUMAN 6-phosphofructo-2-kinase/fructose-2,6-bisphosphatase 2 OS=Homo sapiens OX=9606 GN=PFKFB2 PE=1 SV=2</t>
  </si>
  <si>
    <t>Q15276;Q15276-2</t>
  </si>
  <si>
    <t>Rab GTPase-binding effector protein 1</t>
  </si>
  <si>
    <t>sp|Q15276|RABE1_HUMAN Rab GTPase-binding effector protein 1 OS=Homo sapiens OX=9606 GN=RABEP1 PE=1 SV=2;sp|Q15276-2|RABE1-2_HUMAN Isoform of Q15276, Isoform 2 of Rab GTPase-binding effector protein 1 OS=Homo sapiens OX=9606 GN=RABEP1 PE=1 SV=2</t>
  </si>
  <si>
    <t>P14866;M0QXS5;A0A3B3ITJ4;P14866-2</t>
  </si>
  <si>
    <t>Heterogeneous nuclear ribonucleoprotein L</t>
  </si>
  <si>
    <t>sp|P14866|HNRPL_HUMAN Heterogeneous nuclear ribonucleoprotein L OS=Homo sapiens OX=9606 GN=HNRNPL PE=1 SV=2;tr|M0QXS5|M0QXS5_HUMAN Isoform of P14866, Heterogeneous nuclear ribonucleoprotein L (Fragment) OS=Homo sapiens OX=9606 GN=HNRNPL PE=1 SV=1;tr|A0A3B3</t>
  </si>
  <si>
    <t>P11233;H7C3P7</t>
  </si>
  <si>
    <t>Ras-related protein Ral-A</t>
  </si>
  <si>
    <t>sp|P11233|RALA_HUMAN Ras-related protein Ral-A OS=Homo sapiens OX=9606 GN=RALA PE=1 SV=1;tr|H7C3P7|H7C3P7_HUMAN Isoform of P11233, Ras-related protein Ral-A (Fragment) OS=Homo sapiens OX=9606 GN=RALA PE=1 SV=1</t>
  </si>
  <si>
    <t>Q96JE7;Q96JE7-3</t>
  </si>
  <si>
    <t>Protein transport protein Sec16B</t>
  </si>
  <si>
    <t>sp|Q96JE7|SC16B_HUMAN Protein transport protein Sec16B OS=Homo sapiens OX=9606 GN=SEC16B PE=1 SV=2;sp|Q96JE7-3|SC16B-3_HUMAN Isoform of Q96JE7, Isoform 3 of Protein transport protein Sec16B OS=Homo sapiens OX=9606 GN=SEC16B PE=1 SV=2</t>
  </si>
  <si>
    <t>F6U1T9;D3YTA9;P63098;H7BYZ3</t>
  </si>
  <si>
    <t>Calcineurin subunit B type 1</t>
  </si>
  <si>
    <t>tr|F6U1T9|F6U1T9_HUMAN Isoform of P63098, Calcineurin subunit B type 1 OS=Homo sapiens OX=9606 GN=PPP3R1 PE=1 SV=1;tr|D3YTA9|D3YTA9_HUMAN Isoform of P63098, Calcineurin subunit B type 1 OS=Homo sapiens OX=9606 GN=PPP3R1 PE=1 SV=1;sp|P63098|CANB1_HUMAN Calc</t>
  </si>
  <si>
    <t>Q9BPX5</t>
  </si>
  <si>
    <t>Actin-related protein 2/3 complex subunit 5-like protein</t>
  </si>
  <si>
    <t>sp|Q9BPX5|ARP5L_HUMAN Actin-related protein 2/3 complex subunit 5-like protein OS=Homo sapiens OX=9606 GN=ARPC5L PE=1 SV=1</t>
  </si>
  <si>
    <t>P62993;J3KT38;P62993-2;J3QRL5</t>
  </si>
  <si>
    <t>Growth factor receptor-bound protein 2</t>
  </si>
  <si>
    <t>sp|P62993|GRB2_HUMAN Growth factor receptor-bound protein 2 OS=Homo sapiens OX=9606 GN=GRB2 PE=1 SV=1;tr|J3KT38|J3KT38_HUMAN Isoform of P62993, Growth factor receptor-bound protein 2 (Fragment) OS=Homo sapiens OX=9606 GN=GRB2 PE=1 SV=8;sp|P62993-2|GRB2-2_H</t>
  </si>
  <si>
    <t>Q9UMF0</t>
  </si>
  <si>
    <t>Intercellular adhesion molecule 5</t>
  </si>
  <si>
    <t>sp|Q9UMF0|ICAM5_HUMAN Intercellular adhesion molecule 5 OS=Homo sapiens OX=9606 GN=ICAM5 PE=1 SV=3</t>
  </si>
  <si>
    <t>O75663;O75663-2</t>
  </si>
  <si>
    <t>TIP41-like protein</t>
  </si>
  <si>
    <t>sp|O75663|TIPRL_HUMAN TIP41-like protein OS=Homo sapiens OX=9606 GN=TIPRL PE=1 SV=2;sp|O75663-2|TIPRL-2_HUMAN Isoform of O75663, Isoform 2 of TIP41-like protein OS=Homo sapiens OX=9606 GN=TIPRL PE=1 SV=2</t>
  </si>
  <si>
    <t>O75376;O75376-2;A0A088AWL3</t>
  </si>
  <si>
    <t>Nuclear receptor corepressor 1</t>
  </si>
  <si>
    <t>sp|O75376|NCOR1_HUMAN Nuclear receptor corepressor 1 OS=Homo sapiens OX=9606 GN=NCOR1 PE=1 SV=2;sp|O75376-2|NCOR1-2_HUMAN Isoform of O75376, Isoform 2 of Nuclear receptor corepressor 1 OS=Homo sapiens OX=9606 GN=NCOR1 PE=1 SV=2;tr|A0A088AWL3|A0A088AWL3_HUM</t>
  </si>
  <si>
    <t>A0A3B3IRN5;Q06828</t>
  </si>
  <si>
    <t>Fibromodulin</t>
  </si>
  <si>
    <t>tr|A0A3B3IRN5|A0A3B3IRN5_HUMAN Isoform of Q06828, Fibromodulin OS=Homo sapiens OX=9606 GN=FMOD PE=1 SV=1;sp|Q06828|FMOD_HUMAN Fibromodulin OS=Homo sapiens OX=9606 GN=FMOD PE=1 SV=2</t>
  </si>
  <si>
    <t>P00738;A0A0C4DGL8;J3QR68;H0Y300;P00738-2;J3QLC9</t>
  </si>
  <si>
    <t>Haptoglobin;Haptoglobin alpha chain;Haptoglobin beta chain</t>
  </si>
  <si>
    <t>sp|P00738|HPT_HUMAN Haptoglobin OS=Homo sapiens OX=9606 GN=HP PE=1 SV=1;tr|A0A0C4DGL8|A0A0C4DGL8_HUMAN Isoform of P00738, Haptoglobin OS=Homo sapiens OX=9606 GN=HP PE=1 SV=1;tr|J3QR68|J3QR68_HUMAN Isoform of P00738, Haptoglobin (Fragment) OS=Homo sapiens O</t>
  </si>
  <si>
    <t>P23396;E9PL09;F2Z2S8;H0YCJ7;E9PPU1;H0YF32</t>
  </si>
  <si>
    <t>40S ribosomal protein S3</t>
  </si>
  <si>
    <t>sp|P23396|RS3_HUMAN 40S ribosomal protein S3 OS=Homo sapiens OX=9606 GN=RPS3 PE=1 SV=2;tr|E9PL09|E9PL09_HUMAN Isoform of P23396, 40S ribosomal protein S3 OS=Homo sapiens OX=9606 GN=RPS3 PE=1 SV=1;tr|F2Z2S8|F2Z2S8_HUMAN Isoform of P23396, 40S ribosomal prot</t>
  </si>
  <si>
    <t>P12532;P12532-2;F8WCN3;C9JSQ1</t>
  </si>
  <si>
    <t>Creatine kinase U-type, mitochondrial</t>
  </si>
  <si>
    <t>CKMT1A;CKMT1B</t>
  </si>
  <si>
    <t>sp|P12532|KCRU_HUMAN Creatine kinase U-type, mitochondrial OS=Homo sapiens OX=9606 GN=CKMT1B PE=1 SV=1;sp|P12532-2|KCRU-2_HUMAN Isoform of P12532, Isoform 2 of Creatine kinase U-type, mitochondrial OS=Homo sapiens OX=9606 GN=CKMT1B PE=1 SV=1;tr|F8WCN3|F8WC</t>
  </si>
  <si>
    <t>Q15818</t>
  </si>
  <si>
    <t>Neuronal pentraxin-1</t>
  </si>
  <si>
    <t>sp|Q15818|NPTX1_HUMAN Neuronal pentraxin-1 OS=Homo sapiens OX=9606 GN=NPTX1 PE=2 SV=2</t>
  </si>
  <si>
    <t>P08621-2;P08621;P08621-3;M0QYR1</t>
  </si>
  <si>
    <t>U1 small nuclear ribonucleoprotein 70 kDa</t>
  </si>
  <si>
    <t>sp|P08621-2|RU17-2_HUMAN Isoform of P08621, Isoform 2 of U1 small nuclear ribonucleoprotein 70 kDa OS=Homo sapiens OX=9606 GN=SNRNP70 PE=1 SV=2;sp|P08621|RU17_HUMAN U1 small nuclear ribonucleoprotein 70 kDa OS=Homo sapiens OX=9606 GN=SNRNP70 PE=1 SV=2;sp|P</t>
  </si>
  <si>
    <t>P49589-3;P49589;B4DKY1;P49589-2</t>
  </si>
  <si>
    <t>Cysteine--tRNA ligase, cytoplasmic</t>
  </si>
  <si>
    <t>sp|P49589-3|SYCC-3_HUMAN Isoform of P49589, Isoform 3 of Cysteine--tRNA ligase, cytoplasmic OS=Homo sapiens OX=9606 GN=CARS PE=1 SV=3;sp|P49589|SYCC_HUMAN Cysteine--tRNA ligase, cytoplasmic OS=Homo sapiens OX=9606 GN=CARS PE=1 SV=3;tr|B4DKY1|B4DKY1_HUMAN I</t>
  </si>
  <si>
    <t>Q6UWP2;Q6UWP2-3;A0A087WZN3;Q6UWP2-2</t>
  </si>
  <si>
    <t>Dehydrogenase/reductase SDR family member 11</t>
  </si>
  <si>
    <t>sp|Q6UWP2|DHR11_HUMAN Dehydrogenase/reductase SDR family member 11 OS=Homo sapiens OX=9606 GN=DHRS11 PE=1 SV=1;sp|Q6UWP2-3|DHR11-3_HUMAN Isoform of Q6UWP2, Isoform 3 of Dehydrogenase/reductase SDR family member 11 OS=Homo sapiens OX=9606 GN=DHRS11 PE=1 SV=</t>
  </si>
  <si>
    <t>Q13310-2;Q13310-3;B1ANR0;Q13310;H0Y5F5</t>
  </si>
  <si>
    <t>Polyadenylate-binding protein 4;Polyadenylate-binding protein</t>
  </si>
  <si>
    <t>sp|Q13310-2|PABP4-2_HUMAN Isoform of Q13310, Isoform 2 of Polyadenylate-binding protein 4 OS=Homo sapiens OX=9606 GN=PABPC4 PE=1 SV=1;sp|Q13310-3|PABP4-3_HUMAN Isoform of Q13310, Isoform 3 of Polyadenylate-binding protein 4 OS=Homo sapiens OX=9606 GN=PABPC</t>
  </si>
  <si>
    <t>P26639;P26639-2</t>
  </si>
  <si>
    <t>Threonine--tRNA ligase, cytoplasmic</t>
  </si>
  <si>
    <t>sp|P26639|SYTC_HUMAN Threonine--tRNA ligase, cytoplasmic OS=Homo sapiens OX=9606 GN=TARS PE=1 SV=3;sp|P26639-2|SYTC-2_HUMAN Isoform of P26639, Isoform 2 of Threonine--tRNA ligase, cytoplasmic OS=Homo sapiens OX=9606 GN=TARS PE=1 SV=3</t>
  </si>
  <si>
    <t>O95834-3;O95834-2;C9JRL6</t>
  </si>
  <si>
    <t>Echinoderm microtubule-associated protein-like 2</t>
  </si>
  <si>
    <t xml:space="preserve">sp|O95834-3|EMAL2-3_HUMAN Isoform of O95834, Isoform 3 of Echinoderm microtubule-associated protein-like 2 OS=Homo sapiens OX=9606 GN=EML2 PE=1 SV=1;sp|O95834-2|EMAL2-2_HUMAN Isoform of O95834, Isoform 2 of Echinoderm microtubule-associated protein-like 2 </t>
  </si>
  <si>
    <t>Q92947;Q92947-2</t>
  </si>
  <si>
    <t>Glutaryl-CoA dehydrogenase, mitochondrial</t>
  </si>
  <si>
    <t>sp|Q92947|GCDH_HUMAN Glutaryl-CoA dehydrogenase, mitochondrial OS=Homo sapiens OX=9606 GN=GCDH PE=1 SV=1;sp|Q92947-2|GCDH-2_HUMAN Isoform of Q92947, Isoform Short of Glutaryl-CoA dehydrogenase, mitochondrial OS=Homo sapiens OX=9606 GN=GCDH PE=1 SV=1</t>
  </si>
  <si>
    <t>P16870;P16870-2</t>
  </si>
  <si>
    <t>Carboxypeptidase E</t>
  </si>
  <si>
    <t>sp|P16870|CBPE_HUMAN Carboxypeptidase E OS=Homo sapiens OX=9606 GN=CPE PE=1 SV=1;sp|P16870-2|CBPE-2_HUMAN Isoform of P16870, Isoform 2 of Carboxypeptidase E OS=Homo sapiens OX=9606 GN=CPE PE=1 SV=1</t>
  </si>
  <si>
    <t>Q8IV08</t>
  </si>
  <si>
    <t>Phospholipase D3</t>
  </si>
  <si>
    <t>sp|Q8IV08|PLD3_HUMAN Phospholipase D3 OS=Homo sapiens OX=9606 GN=PLD3 PE=1 SV=1</t>
  </si>
  <si>
    <t>Q9Y2Q0;Q9Y2Q0-2</t>
  </si>
  <si>
    <t>Phospholipid-transporting ATPase IA</t>
  </si>
  <si>
    <t>sp|Q9Y2Q0|AT8A1_HUMAN Phospholipid-transporting ATPase IA OS=Homo sapiens OX=9606 GN=ATP8A1 PE=1 SV=1;sp|Q9Y2Q0-2|AT8A1-2_HUMAN Isoform of Q9Y2Q0, Isoform 2 of Phospholipid-transporting ATPase IA OS=Homo sapiens OX=9606 GN=ATP8A1 PE=1 SV=1</t>
  </si>
  <si>
    <t>Q8NFZ4</t>
  </si>
  <si>
    <t>Neuroligin-2</t>
  </si>
  <si>
    <t>sp|Q8NFZ4|NLGN2_HUMAN Neuroligin-2 OS=Homo sapiens OX=9606 GN=NLGN2 PE=1 SV=1</t>
  </si>
  <si>
    <t>P50395;P50395-2;Q5SX87</t>
  </si>
  <si>
    <t>Rab GDP dissociation inhibitor beta</t>
  </si>
  <si>
    <t>sp|P50395|GDIB_HUMAN Rab GDP dissociation inhibitor beta OS=Homo sapiens OX=9606 GN=GDI2 PE=1 SV=2;sp|P50395-2|GDIB-2_HUMAN Isoform of P50395, Isoform 2 of Rab GDP dissociation inhibitor beta OS=Homo sapiens OX=9606 GN=GDI2 PE=1 SV=2;tr|Q5SX87|Q5SX87_HUMAN</t>
  </si>
  <si>
    <t>P28066;P28066-2</t>
  </si>
  <si>
    <t>Proteasome subunit alpha type-5</t>
  </si>
  <si>
    <t>sp|P28066|PSA5_HUMAN Proteasome subunit alpha type-5 OS=Homo sapiens OX=9606 GN=PSMA5 PE=1 SV=3;sp|P28066-2|PSA5-2_HUMAN Isoform of P28066, Isoform 2 of Proteasome subunit alpha type-5 OS=Homo sapiens OX=9606 GN=PSMA5 PE=1 SV=3</t>
  </si>
  <si>
    <t>O60547;O60547-2</t>
  </si>
  <si>
    <t>GDP-mannose 4,6 dehydratase</t>
  </si>
  <si>
    <t>sp|O60547|GMDS_HUMAN GDP-mannose 4,6 dehydratase OS=Homo sapiens OX=9606 GN=GMDS PE=1 SV=1;sp|O60547-2|GMDS-2_HUMAN Isoform of O60547, Isoform 2 of GDP-mannose 4,6 dehydratase OS=Homo sapiens OX=9606 GN=GMDS PE=1 SV=1</t>
  </si>
  <si>
    <t>Q9Y259</t>
  </si>
  <si>
    <t>Choline/ethanolamine kinase</t>
  </si>
  <si>
    <t>sp|Q9Y259|CHKB_HUMAN Choline/ethanolamine kinase OS=Homo sapiens OX=9606 GN=CHKB PE=1 SV=3</t>
  </si>
  <si>
    <t>Q9P1U1;Q9P1U1-2;Q9P1U1-3</t>
  </si>
  <si>
    <t>Actin-related protein 3B</t>
  </si>
  <si>
    <t>sp|Q9P1U1|ARP3B_HUMAN Actin-related protein 3B OS=Homo sapiens OX=9606 GN=ACTR3B PE=2 SV=1;sp|Q9P1U1-2|ARP3B-2_HUMAN Isoform of Q9P1U1, Isoform 2 of Actin-related protein 3B OS=Homo sapiens OX=9606 GN=ACTR3B PE=2 SV=1;sp|Q9P1U1-3|ARP3B-3_HUMAN Isoform of Q</t>
  </si>
  <si>
    <t>Q9Y371-2;A0A087WW40;Q9Y371</t>
  </si>
  <si>
    <t>Endophilin-B1</t>
  </si>
  <si>
    <t>sp|Q9Y371-2|SHLB1-2_HUMAN Isoform of Q9Y371, Isoform 2 of Endophilin-B1 OS=Homo sapiens OX=9606 GN=SH3GLB1 PE=1 SV=1;tr|A0A087WW40|A0A087WW40_HUMAN Isoform of Q9Y371, Endophilin-B1 OS=Homo sapiens OX=9606 GN=SH3GLB1 PE=1 SV=1;sp|Q9Y371|SHLB1_HUMAN Endophil</t>
  </si>
  <si>
    <t>P14174</t>
  </si>
  <si>
    <t>Macrophage migration inhibitory factor</t>
  </si>
  <si>
    <t>sp|P14174|MIF_HUMAN Macrophage migration inhibitory factor OS=Homo sapiens OX=9606 GN=MIF PE=1 SV=4</t>
  </si>
  <si>
    <t>Q7Z6G3;Q7Z6G3-2</t>
  </si>
  <si>
    <t>N-terminal EF-hand calcium-binding protein 2</t>
  </si>
  <si>
    <t>sp|Q7Z6G3|NECA2_HUMAN N-terminal EF-hand calcium-binding protein 2 OS=Homo sapiens OX=9606 GN=NECAB2 PE=1 SV=1;sp|Q7Z6G3-2|NECA2-2_HUMAN Isoform of Q7Z6G3, Isoform 2 of N-terminal EF-hand calcium-binding protein 2 OS=Homo sapiens OX=9606 GN=NECAB2 PE=1 SV=</t>
  </si>
  <si>
    <t>P16219;E9PE82</t>
  </si>
  <si>
    <t>Short-chain specific acyl-CoA dehydrogenase, mitochondrial</t>
  </si>
  <si>
    <t>sp|P16219|ACADS_HUMAN Short-chain specific acyl-CoA dehydrogenase, mitochondrial OS=Homo sapiens OX=9606 GN=ACADS PE=1 SV=1;tr|E9PE82|E9PE82_HUMAN Isoform of P16219, Short-chain-specific acyl-CoA dehydrogenase, mitochondrial OS=Homo sapiens OX=9606 GN=ACAD</t>
  </si>
  <si>
    <t>P43004;P43004-2;A0A2R8YD46;A0A2R8Y860;A0A2R8Y4W1;A0A2U3TZS7;A0A2R8Y740;A0A2R8Y6B8;H0YEK4;A0A163QEF0;A0A2R8YG01;A0A2R8Y862;A0A2R8Y5Y1;A0A2R8Y6J5;A0A2U3U0E3;P43004-3;A0A2R8Y4N0;A0A2R8YHI4</t>
  </si>
  <si>
    <t>Excitatory amino acid transporter 2;Amino acid transporter</t>
  </si>
  <si>
    <t>sp|P43004|EAA2_HUMAN Excitatory amino acid transporter 2 OS=Homo sapiens OX=9606 GN=SLC1A2 PE=1 SV=2;sp|P43004-2|EAA2-2_HUMAN Isoform of P43004, Isoform 2 of Excitatory amino acid transporter 2 OS=Homo sapiens OX=9606 GN=SLC1A2 PE=1 SV=2;tr|A0A2R8YD46|A0A2</t>
  </si>
  <si>
    <t>P10915;D6RBS1</t>
  </si>
  <si>
    <t>Hyaluronan and proteoglycan link protein 1</t>
  </si>
  <si>
    <t>sp|P10915|HPLN1_HUMAN Hyaluronan and proteoglycan link protein 1 OS=Homo sapiens OX=9606 GN=HAPLN1 PE=2 SV=2;tr|D6RBS1|D6RBS1_HUMAN Isoform of P10915, Hyaluronan and proteoglycan link protein 1 (Fragment) OS=Homo sapiens OX=9606 GN=HAPLN1 PE=1 SV=1</t>
  </si>
  <si>
    <t>P84074</t>
  </si>
  <si>
    <t>Neuron-specific calcium-binding protein hippocalcin</t>
  </si>
  <si>
    <t>sp|P84074|HPCA_HUMAN Neuron-specific calcium-binding protein hippocalcin OS=Homo sapiens OX=9606 GN=HPCA PE=1 SV=2</t>
  </si>
  <si>
    <t>P28072;A0A087X2I4</t>
  </si>
  <si>
    <t>Proteasome subunit beta type-6;Proteasome subunit beta type</t>
  </si>
  <si>
    <t>sp|P28072|PSB6_HUMAN Proteasome subunit beta type-6 OS=Homo sapiens OX=9606 GN=PSMB6 PE=1 SV=4;tr|A0A087X2I4|A0A087X2I4_HUMAN Isoform of P28072, Proteasome subunit beta OS=Homo sapiens OX=9606 GN=PSMB6 PE=1 SV=1</t>
  </si>
  <si>
    <t>P10253</t>
  </si>
  <si>
    <t>Lysosomal alpha-glucosidase;76 kDa lysosomal alpha-glucosidase;70 kDa lysosomal alpha-glucosidase</t>
  </si>
  <si>
    <t>sp|P10253|LYAG_HUMAN Lysosomal alpha-glucosidase OS=Homo sapiens OX=9606 GN=GAA PE=1 SV=4</t>
  </si>
  <si>
    <t>Q7Z6M1;Q7Z6M1-2;Q5T1S5</t>
  </si>
  <si>
    <t>Rab9 effector protein with kelch motifs</t>
  </si>
  <si>
    <t>sp|Q7Z6M1|RABEK_HUMAN Rab9 effector protein with kelch motifs OS=Homo sapiens OX=9606 GN=RABEPK PE=1 SV=1;sp|Q7Z6M1-2|RABEK-2_HUMAN Isoform of Q7Z6M1, Isoform 2 of Rab9 effector protein with kelch motifs OS=Homo sapiens OX=9606 GN=RABEPK PE=1 SV=1;tr|Q5T1S</t>
  </si>
  <si>
    <t>Q96Q11-2;Q96Q11</t>
  </si>
  <si>
    <t>CCA tRNA nucleotidyltransferase 1, mitochondrial</t>
  </si>
  <si>
    <t>sp|Q96Q11-2|TRNT1-2_HUMAN Isoform of Q96Q11, Isoform 2 of CCA tRNA nucleotidyltransferase 1, mitochondrial OS=Homo sapiens OX=9606 GN=TRNT1 PE=1 SV=2;sp|Q96Q11|TRNT1_HUMAN CCA tRNA nucleotidyltransferase 1, mitochondrial OS=Homo sapiens OX=9606 GN=TRNT1 PE</t>
  </si>
  <si>
    <t>Q9H583;Q5T3Q7</t>
  </si>
  <si>
    <t>HEAT repeat-containing protein 1;HEAT repeat-containing protein 1, N-terminally processed</t>
  </si>
  <si>
    <t>sp|Q9H583|HEAT1_HUMAN HEAT repeat-containing protein 1 OS=Homo sapiens OX=9606 GN=HEATR1 PE=1 SV=3;tr|Q5T3Q7|Q5T3Q7_HUMAN Isoform of Q9H583, HEAT repeat-containing protein 1 OS=Homo sapiens OX=9606 GN=HEATR1 PE=1 SV=1</t>
  </si>
  <si>
    <t>Q15393</t>
  </si>
  <si>
    <t>Splicing factor 3B subunit 3</t>
  </si>
  <si>
    <t>sp|Q15393|SF3B3_HUMAN Splicing factor 3B subunit 3 OS=Homo sapiens OX=9606 GN=SF3B3 PE=1 SV=4</t>
  </si>
  <si>
    <t>Q6ZUX3;Q6ZUX3-2</t>
  </si>
  <si>
    <t>Protein FAM179A</t>
  </si>
  <si>
    <t>sp|Q6ZUX3|TGRM2_HUMAN TOG array regulator of axonemal microtubules protein 2 OS=Homo sapiens OX=9606 GN=TOGARAM2 PE=2 SV=2;sp|Q6ZUX3-2|TGRM2-2_HUMAN Isoform of Q6ZUX3, Isoform 2 of TOG array regulator of axonemal microtubules protein 2 OS=Homo sapiens OX=9</t>
  </si>
  <si>
    <t>Q9ULR3</t>
  </si>
  <si>
    <t>Protein phosphatase 1H</t>
  </si>
  <si>
    <t>sp|Q9ULR3|PPM1H_HUMAN Protein phosphatase 1H OS=Homo sapiens OX=9606 GN=PPM1H PE=1 SV=2</t>
  </si>
  <si>
    <t>P30837</t>
  </si>
  <si>
    <t>Aldehyde dehydrogenase X, mitochondrial</t>
  </si>
  <si>
    <t>sp|P30837|AL1B1_HUMAN Aldehyde dehydrogenase X, mitochondrial OS=Homo sapiens OX=9606 GN=ALDH1B1 PE=1 SV=3</t>
  </si>
  <si>
    <t>O60256;O60256-3;E7EPA1;O60256-4;O60256-2;C9JJS3;C9K0K7;C9JDU5</t>
  </si>
  <si>
    <t>Phosphoribosyl pyrophosphate synthase-associated protein 2</t>
  </si>
  <si>
    <t>sp|O60256|KPRB_HUMAN Phosphoribosyl pyrophosphate synthase-associated protein 2 OS=Homo sapiens OX=9606 GN=PRPSAP2 PE=1 SV=1;sp|O60256-3|KPRB-3_HUMAN Isoform of O60256, Isoform 3 of Phosphoribosyl pyrophosphate synthase-associated protein 2 OS=Homo sapiens</t>
  </si>
  <si>
    <t>Q8IYD8;Q8IYD8-3;Q8IYD8-2</t>
  </si>
  <si>
    <t>Fanconi anemia group M protein</t>
  </si>
  <si>
    <t>sp|Q8IYD8|FANCM_HUMAN Fanconi anemia group M protein OS=Homo sapiens OX=9606 GN=FANCM PE=1 SV=2;sp|Q8IYD8-3|FANCM-3_HUMAN Isoform of Q8IYD8, Isoform 3 of Fanconi anemia group M protein OS=Homo sapiens OX=9606 GN=FANCM PE=1 SV=2;sp|Q8IYD8-2|FANCM-2_HUMAN Is</t>
  </si>
  <si>
    <t>Q9NSB8-2</t>
  </si>
  <si>
    <t>Homer protein homolog 2</t>
  </si>
  <si>
    <t>sp|Q9NSB8-2|HOME2-2_HUMAN Isoform of Q9NSB8, Isoform 2 of Homer protein homolog 2 OS=Homo sapiens OX=9606 GN=HOMER2 PE=1 SV=1</t>
  </si>
  <si>
    <t>P31040;P31040-2;D6RFM5;A0A087X1I3;P31040-3;A0A494C1T6</t>
  </si>
  <si>
    <t>Succinate dehydrogenase [ubiquinone] flavoprotein subunit, mitochondrial</t>
  </si>
  <si>
    <t>sp|P31040|SDHA_HUMAN Succinate dehydrogenase [ubiquinone] flavoprotein subunit, mitochondrial OS=Homo sapiens OX=9606 GN=SDHA PE=1 SV=2;sp|P31040-2|SDHA-2_HUMAN Isoform of P31040, Isoform 2 of Succinate dehydrogenase [ubiquinone] flavoprotein subunit, mito</t>
  </si>
  <si>
    <t>A0A087WZN1;O43837;A0A087X2E5;O43837-2</t>
  </si>
  <si>
    <t>Isocitrate dehydrogenase [NAD] subunit, mitochondrial;Isocitrate dehydrogenase [NAD] subunit beta, mitochondrial</t>
  </si>
  <si>
    <t>tr|A0A087WZN1|A0A087WZN1_HUMAN Isoform of O43837, Isocitrate dehydrogenase [NAD] subunit, mitochondrial OS=Homo sapiens OX=9606 GN=IDH3B PE=1 SV=1;sp|O43837|IDH3B_HUMAN Isocitrate dehydrogenase [NAD] subunit beta, mitochondrial OS=Homo sapiens OX=9606 GN=I</t>
  </si>
  <si>
    <t>Q9NZR2</t>
  </si>
  <si>
    <t>Low-density lipoprotein receptor-related protein 1B</t>
  </si>
  <si>
    <t>sp|Q9NZR2|LRP1B_HUMAN Low-density lipoprotein receptor-related protein 1B OS=Homo sapiens OX=9606 GN=LRP1B PE=1 SV=2</t>
  </si>
  <si>
    <t>H3BNS4;H3BNF0</t>
  </si>
  <si>
    <t>Isoform of Q9Y5Y2, Cytosolic Fe-S cluster assembly factor NUBP2 (Fragment)</t>
  </si>
  <si>
    <t>tr|H3BNS4|H3BNS4_HUMAN Isoform of Q9Y5Y2, Cytosolic Fe-S cluster assembly factor NUBP2 (Fragment) OS=Homo sapiens OX=9606 GN=NUBP2 PE=1 SV=1;tr|H3BNF0|H3BNF0_HUMAN Isoform of Q9Y5Y2, Cytosolic Fe-S cluster assembly factor NUBP2 OS=Homo sapiens OX=9606 GN=N</t>
  </si>
  <si>
    <t>Q92747;Q92747-2</t>
  </si>
  <si>
    <t>Actin-related protein 2/3 complex subunit 1A</t>
  </si>
  <si>
    <t>sp|Q92747|ARC1A_HUMAN Actin-related protein 2/3 complex subunit 1A OS=Homo sapiens OX=9606 GN=ARPC1A PE=2 SV=2;sp|Q92747-2|ARC1A-2_HUMAN Isoform of Q92747, Isoform 2 of Actin-related protein 2/3 complex subunit 1A OS=Homo sapiens OX=9606 GN=ARPC1A PE=2 SV=</t>
  </si>
  <si>
    <t>Q96P47;Q96P47-2;Q96P47-4;Q96P47-3;Q96P47-6;C9J975</t>
  </si>
  <si>
    <t>Arf-GAP with GTPase, ANK repeat and PH domain-containing protein 3</t>
  </si>
  <si>
    <t>sp|Q96P47|AGAP3_HUMAN Arf-GAP with GTPase, ANK repeat and PH domain-containing protein 3 OS=Homo sapiens OX=9606 GN=AGAP3 PE=1 SV=2;sp|Q96P47-2|AGAP3-2_HUMAN Isoform of Q96P47, Isoform 2 of Arf-GAP with GTPase, ANK repeat and PH domain-containing protein 3</t>
  </si>
  <si>
    <t>P02774-3;D6RF35;P02774;P02774-2;D6RBJ7</t>
  </si>
  <si>
    <t>Vitamin D-binding protein</t>
  </si>
  <si>
    <t>sp|P02774-3|VTDB-3_HUMAN Isoform of P02774, Isoform 3 of Vitamin D-binding protein OS=Homo sapiens OX=9606 GN=GC PE=1 SV=2;tr|D6RF35|D6RF35_HUMAN Isoform of P02774, Vitamin D-binding protein OS=Homo sapiens OX=9606 GN=GC PE=1 SV=1;sp|P02774|VTDB_HUMAN Vita</t>
  </si>
  <si>
    <t>Q15084-3;Q15084;Q15084-4;Q15084-5;Q15084-2</t>
  </si>
  <si>
    <t>Protein disulfide-isomerase A6</t>
  </si>
  <si>
    <t>sp|Q15084-3|PDIA6-3_HUMAN Isoform of Q15084, Isoform 3 of Protein disulfide-isomerase A6 OS=Homo sapiens OX=9606 GN=PDIA6 PE=1 SV=1;sp|Q15084|PDIA6_HUMAN Protein disulfide-isomerase A6 OS=Homo sapiens OX=9606 GN=PDIA6 PE=1 SV=1;sp|Q15084-4|PDIA6-4_HUMAN Is</t>
  </si>
  <si>
    <t>A0A0A0MRJ6;H7BY58;P22061;P22061-2;F6S8N6;A0A3F2YNX8</t>
  </si>
  <si>
    <t>Protein-L-isoaspartate O-methyltransferase;Protein-L-isoaspartate(D-aspartate) O-methyltransferase</t>
  </si>
  <si>
    <t>tr|A0A0A0MRJ6|A0A0A0MRJ6_HUMAN Isoform of P22061, Protein-L-isoaspartate O-methyltransferase OS=Homo sapiens OX=9606 GN=PCMT1 PE=1 SV=1;tr|H7BY58|H7BY58_HUMAN Isoform of P22061, Protein-L-isoaspartate O-methyltransferase OS=Homo sapiens OX=9606 GN=PCMT1 PE</t>
  </si>
  <si>
    <t>P61457</t>
  </si>
  <si>
    <t>Pterin-4-alpha-carbinolamine dehydratase</t>
  </si>
  <si>
    <t>sp|P61457|PHS_HUMAN Pterin-4-alpha-carbinolamine dehydratase OS=Homo sapiens OX=9606 GN=PCBD1 PE=1 SV=2</t>
  </si>
  <si>
    <t>O75439;G3V0E4</t>
  </si>
  <si>
    <t>Mitochondrial-processing peptidase subunit beta</t>
  </si>
  <si>
    <t>sp|O75439|MPPB_HUMAN Mitochondrial-processing peptidase subunit beta OS=Homo sapiens OX=9606 GN=PMPCB PE=1 SV=2;tr|G3V0E4|G3V0E4_HUMAN Isoform of O75439, Mitochondrial-processing peptidase subunit beta OS=Homo sapiens OX=9606 GN=PMPCB PE=1 SV=1</t>
  </si>
  <si>
    <t>Q8NCM8;Q8NCM8-2</t>
  </si>
  <si>
    <t>Cytoplasmic dynein 2 heavy chain 1</t>
  </si>
  <si>
    <t>sp|Q8NCM8|DYHC2_HUMAN Cytoplasmic dynein 2 heavy chain 1 OS=Homo sapiens OX=9606 GN=DYNC2H1 PE=1 SV=4;sp|Q8NCM8-2|DYHC2-2_HUMAN Isoform of Q8NCM8, Isoform 2 of Cytoplasmic dynein 2 heavy chain 1 OS=Homo sapiens OX=9606 GN=DYNC2H1 PE=1 SV=4</t>
  </si>
  <si>
    <t>Q96DG6</t>
  </si>
  <si>
    <t>Carboxymethylenebutenolidase homolog</t>
  </si>
  <si>
    <t>sp|Q96DG6|CMBL_HUMAN Carboxymethylenebutenolidase homolog OS=Homo sapiens OX=9606 GN=CMBL PE=1 SV=1</t>
  </si>
  <si>
    <t>P04066</t>
  </si>
  <si>
    <t>Tissue alpha-L-fucosidase</t>
  </si>
  <si>
    <t>sp|P04066|FUCO_HUMAN Tissue alpha-L-fucosidase OS=Homo sapiens OX=9606 GN=FUCA1 PE=1 SV=4</t>
  </si>
  <si>
    <t>P62736</t>
  </si>
  <si>
    <t>Actin, aortic smooth muscle</t>
  </si>
  <si>
    <t>sp|P62736|ACTA_HUMAN Actin, aortic smooth muscle OS=Homo sapiens OX=9606 GN=ACTA2 PE=1 SV=1</t>
  </si>
  <si>
    <t>P12268;H0Y4R1</t>
  </si>
  <si>
    <t>Inosine-5-monophosphate dehydrogenase 2</t>
  </si>
  <si>
    <t>sp|P12268|IMDH2_HUMAN Inosine-5-monophosphate dehydrogenase 2 OS=Homo sapiens OX=9606 GN=IMPDH2 PE=1 SV=2;tr|H0Y4R1|H0Y4R1_HUMAN Isoform of P12268, Inosine-5-monophosphate dehydrogenase 2 (Fragment) OS=Homo sapiens OX=9606 GN=IMPDH2 PE=1 SV=1</t>
  </si>
  <si>
    <t>P59190;G3V196;A0A2R8YFB8;G3V562</t>
  </si>
  <si>
    <t>Ras-related protein Rab-15</t>
  </si>
  <si>
    <t>sp|P59190|RAB15_HUMAN Ras-related protein Rab-15 OS=Homo sapiens OX=9606 GN=RAB15 PE=1 SV=1;tr|G3V196|G3V196_HUMAN Isoform of P59190, Ras-related protein Rab-15 OS=Homo sapiens OX=9606 GN=RAB15 PE=1 SV=2;tr|A0A2R8YFB8|A0A2R8YFB8_HUMAN Isoform of P59190, Ra</t>
  </si>
  <si>
    <t>A6NHX0</t>
  </si>
  <si>
    <t>GATS-like protein 2</t>
  </si>
  <si>
    <t>sp|A6NHX0|CAST2_HUMAN Cytosolic arginine sensor for mTORC1 subunit 2 OS=Homo sapiens OX=9606 GN=CASTOR2 PE=1 SV=3</t>
  </si>
  <si>
    <t>O14531</t>
  </si>
  <si>
    <t>Dihydropyrimidinase-related protein 4</t>
  </si>
  <si>
    <t>sp|O14531|DPYL4_HUMAN Dihydropyrimidinase-related protein 4 OS=Homo sapiens OX=9606 GN=DPYSL4 PE=1 SV=2</t>
  </si>
  <si>
    <t>O75608;O75608-2;E5RGR0</t>
  </si>
  <si>
    <t>Acyl-protein thioesterase 1</t>
  </si>
  <si>
    <t>sp|O75608|LYPA1_HUMAN Acyl-protein thioesterase 1 OS=Homo sapiens OX=9606 GN=LYPLA1 PE=1 SV=1;sp|O75608-2|LYPA1-2_HUMAN Isoform of O75608, Isoform 2 of Acyl-protein thioesterase 1 OS=Homo sapiens OX=9606 GN=LYPLA1 PE=1 SV=1;tr|E5RGR0|E5RGR0_HUMAN Isoform o</t>
  </si>
  <si>
    <t>Q8TCA0;X6RK58;Q8TCA0-3;A0A0A0MS58;Q8TCA0-2</t>
  </si>
  <si>
    <t>Leucine-rich repeat-containing protein 20</t>
  </si>
  <si>
    <t>sp|Q8TCA0|LRC20_HUMAN Leucine-rich repeat-containing protein 20 OS=Homo sapiens OX=9606 GN=LRRC20 PE=1 SV=1;tr|X6RK58|X6RK58_HUMAN Isoform of Q8TCA0, Leucine-rich repeat-containing protein 20 (Fragment) OS=Homo sapiens OX=9606 GN=LRRC20 PE=1 SV=7;sp|Q8TCA0</t>
  </si>
  <si>
    <t>P42785;P42785-2;E9PQB5;E9PL85;E9PQN3;E9PKN6;E9PIG4</t>
  </si>
  <si>
    <t>Lysosomal Pro-X carboxypeptidase</t>
  </si>
  <si>
    <t>sp|P42785|PCP_HUMAN Lysosomal Pro-X carboxypeptidase OS=Homo sapiens OX=9606 GN=PRCP PE=1 SV=1;sp|P42785-2|PCP-2_HUMAN Isoform of P42785, Isoform 2 of Lysosomal Pro-X carboxypeptidase OS=Homo sapiens OX=9606 GN=PRCP PE=1 SV=1;tr|E9PQB5|E9PQB5_HUMAN Isoform</t>
  </si>
  <si>
    <t>Q15018</t>
  </si>
  <si>
    <t>BRISC complex subunit Abro1</t>
  </si>
  <si>
    <t>sp|Q15018|ABRX2_HUMAN BRISC complex subunit Abraxas 2 OS=Homo sapiens OX=9606 GN=ABRAXAS2 PE=1 SV=2</t>
  </si>
  <si>
    <t>Q04637-6;Q04637-5;Q04637-4;Q04637-3;Q04637;Q04637-9</t>
  </si>
  <si>
    <t>Eukaryotic translation initiation factor 4 gamma 1</t>
  </si>
  <si>
    <t>sp|Q04637-6|IF4G1-6_HUMAN Isoform of Q04637, Isoform E of Eukaryotic translation initiation factor 4 gamma 1 OS=Homo sapiens OX=9606 GN=EIF4G1 PE=1 SV=4;sp|Q04637-5|IF4G1-5_HUMAN Isoform of Q04637, Isoform D of Eukaryotic translation initiation factor 4 ga</t>
  </si>
  <si>
    <t>A0A286YEY4;P01859</t>
  </si>
  <si>
    <t>Ig gamma-2 chain C region</t>
  </si>
  <si>
    <t>tr|A0A286YEY4|A0A286YEY4_HUMAN Isoform of P01859, Immunoglobulin heavy constant gamma 2 (Fragment) OS=Homo sapiens OX=9606 GN=IGHG2 PE=1 SV=1;sp|P01859|IGHG2_HUMAN Immunoglobulin heavy constant gamma 2 OS=Homo sapiens OX=9606 GN=IGHG2 PE=1 SV=2</t>
  </si>
  <si>
    <t>Q9GZV7</t>
  </si>
  <si>
    <t>Hyaluronan and proteoglycan link protein 2</t>
  </si>
  <si>
    <t>sp|Q9GZV7|HPLN2_HUMAN Hyaluronan and proteoglycan link protein 2 OS=Homo sapiens OX=9606 GN=HAPLN2 PE=2 SV=1</t>
  </si>
  <si>
    <t>P18124;A8MUD9</t>
  </si>
  <si>
    <t>60S ribosomal protein L7</t>
  </si>
  <si>
    <t>sp|P18124|RL7_HUMAN 60S ribosomal protein L7 OS=Homo sapiens OX=9606 GN=RPL7 PE=1 SV=1;tr|A8MUD9|A8MUD9_HUMAN Isoform of P18124, 60S ribosomal protein L7 OS=Homo sapiens OX=9606 GN=RPL7 PE=1 SV=1</t>
  </si>
  <si>
    <t>Q6ZVM7;Q6ZVM7-5</t>
  </si>
  <si>
    <t>TOM1-like protein 2</t>
  </si>
  <si>
    <t>sp|Q6ZVM7|TM1L2_HUMAN TOM1-like protein 2 OS=Homo sapiens OX=9606 GN=TOM1L2 PE=1 SV=1;sp|Q6ZVM7-5|TM1L2-5_HUMAN Isoform of Q6ZVM7, Isoform 5 of TOM1-like protein 2 OS=Homo sapiens OX=9606 GN=TOM1L2 PE=1 SV=1</t>
  </si>
  <si>
    <t>P61011;G3V4F7;P61011-2</t>
  </si>
  <si>
    <t>Signal recognition particle 54 kDa protein</t>
  </si>
  <si>
    <t>sp|P61011|SRP54_HUMAN Signal recognition particle 54 kDa protein OS=Homo sapiens OX=9606 GN=SRP54 PE=1 SV=1;tr|G3V4F7|G3V4F7_HUMAN Isoform of P61011, Signal recognition particle 54 kDa protein OS=Homo sapiens OX=9606 GN=SRP54 PE=1 SV=1;sp|P61011-2|SRP54-2_</t>
  </si>
  <si>
    <t>Q8WYK1</t>
  </si>
  <si>
    <t>Contactin-associated protein-like 5</t>
  </si>
  <si>
    <t>sp|Q8WYK1|CNTP5_HUMAN Contactin-associated protein-like 5 OS=Homo sapiens OX=9606 GN=CNTNAP5 PE=2 SV=1</t>
  </si>
  <si>
    <t>Q9BUP0;A0A087X1Z2;Q9BUP0-2;Q8WYH2;C9JTV4</t>
  </si>
  <si>
    <t>EF-hand domain-containing protein D1</t>
  </si>
  <si>
    <t>EFHD1;PP1187</t>
  </si>
  <si>
    <t>sp|Q9BUP0|EFHD1_HUMAN EF-hand domain-containing protein D1 OS=Homo sapiens OX=9606 GN=EFHD1 PE=1 SV=1;tr|A0A087X1Z2|A0A087X1Z2_HUMAN Isoform of Q9BUP0, EF-hand domain-containing protein D1 OS=Homo sapiens OX=9606 GN=EFHD1 PE=1 SV=1;sp|Q9BUP0-2|EFHD1-2_HUMA</t>
  </si>
  <si>
    <t>Q9UKZ1</t>
  </si>
  <si>
    <t>CCR4-NOT transcription complex subunit 11</t>
  </si>
  <si>
    <t>sp|Q9UKZ1|CNO11_HUMAN CCR4-NOT transcription complex subunit 11 OS=Homo sapiens OX=9606 GN=CNOT11 PE=1 SV=1</t>
  </si>
  <si>
    <t>Q15691</t>
  </si>
  <si>
    <t>Microtubule-associated protein RP/EB family member 1</t>
  </si>
  <si>
    <t>sp|Q15691|MARE1_HUMAN Microtubule-associated protein RP/EB family member 1 OS=Homo sapiens OX=9606 GN=MAPRE1 PE=1 SV=3</t>
  </si>
  <si>
    <t>P50440-2;P50440;P50440-3</t>
  </si>
  <si>
    <t>Glycine amidinotransferase, mitochondrial</t>
  </si>
  <si>
    <t>sp|P50440-2|GATM-2_HUMAN Isoform of P50440, Isoform 2 of Glycine amidinotransferase, mitochondrial OS=Homo sapiens OX=9606 GN=GATM PE=1 SV=1;sp|P50440|GATM_HUMAN Glycine amidinotransferase, mitochondrial OS=Homo sapiens OX=9606 GN=GATM PE=1 SV=1;sp|P50440-</t>
  </si>
  <si>
    <t>Q96EM0;D6RC46;E9PKK7</t>
  </si>
  <si>
    <t>Trans-3-hydroxy-L-proline dehydratase</t>
  </si>
  <si>
    <t>sp|Q96EM0|T3HPD_HUMAN Trans-3-hydroxy-L-proline dehydratase OS=Homo sapiens OX=9606 GN=L3HYPDH PE=1 SV=2;tr|D6RC46|D6RC46_HUMAN Isoform of Q96EM0, Trans-3-hydroxy-L-proline dehydratase (Fragment) OS=Homo sapiens OX=9606 GN=L3HYPDH PE=1 SV=1;tr|E9PKK7|E9PKK</t>
  </si>
  <si>
    <t>O94925</t>
  </si>
  <si>
    <t>Glutaminase kidney isoform, mitochondrial</t>
  </si>
  <si>
    <t>sp|O94925|GLSK_HUMAN Glutaminase kidney isoform, mitochondrial OS=Homo sapiens OX=9606 GN=GLS PE=1 SV=1</t>
  </si>
  <si>
    <t>Q9ULB1-3;E7ERL8;Q9ULB1-2;A0A1D5RMU6;A0A0D9SEP4;A0A0R4J2G7;Q9ULB1;A0A0U1RRK7;F8WB18;F5GYC7</t>
  </si>
  <si>
    <t>Neurexin-1</t>
  </si>
  <si>
    <t>sp|Q9ULB1-3|NRX1A-3_HUMAN Isoform of Q9ULB1, Isoform 3a of Neurexin-1 OS=Homo sapiens OX=9606 GN=NRXN1 PE=2 SV=1;tr|E7ERL8|E7ERL8_HUMAN Isoform of Q9ULB1, Neurexin-1-beta OS=Homo sapiens OX=9606 GN=NRXN1 PE=1 SV=1;sp|Q9ULB1-2|NRX1A-2_HUMAN Isoform of Q9ULB</t>
  </si>
  <si>
    <t>P61962</t>
  </si>
  <si>
    <t>DDB1- and CUL4-associated factor 7</t>
  </si>
  <si>
    <t>sp|P61962|DCAF7_HUMAN DDB1- and CUL4-associated factor 7 OS=Homo sapiens OX=9606 GN=DCAF7 PE=1 SV=1</t>
  </si>
  <si>
    <t>Q6S8J3</t>
  </si>
  <si>
    <t>POTE ankyrin domain family member E</t>
  </si>
  <si>
    <t>sp|Q6S8J3|POTEE_HUMAN POTE ankyrin domain family member E OS=Homo sapiens OX=9606 GN=POTEE PE=2 SV=3</t>
  </si>
  <si>
    <t>P15559-2;P15559;B4DLR8;H3BNV2;P15559-3;H3BRK3</t>
  </si>
  <si>
    <t>NAD(P)H dehydrogenase [quinone] 1</t>
  </si>
  <si>
    <t>sp|P15559-2|NQO1-2_HUMAN Isoform of P15559, Isoform 2 of NAD(P)H dehydrogenase [quinone] 1 OS=Homo sapiens OX=9606 GN=NQO1 PE=1 SV=1;sp|P15559|NQO1_HUMAN NAD(P)H dehydrogenase [quinone] 1 OS=Homo sapiens OX=9606 GN=NQO1 PE=1 SV=1;tr|B4DLR8|B4DLR8_HUMAN Iso</t>
  </si>
  <si>
    <t>Q14558-2;Q14558;B4DP31;C9J168</t>
  </si>
  <si>
    <t>Phosphoribosyl pyrophosphate synthase-associated protein 1</t>
  </si>
  <si>
    <t>sp|Q14558-2|KPRA-2_HUMAN Isoform of Q14558, Isoform 2 of Phosphoribosyl pyrophosphate synthase-associated protein 1 OS=Homo sapiens OX=9606 GN=PRPSAP1 PE=1 SV=2;sp|Q14558|KPRA_HUMAN Phosphoribosyl pyrophosphate synthase-associated protein 1 OS=Homo sapiens</t>
  </si>
  <si>
    <t>Q8N465;G5E9E8;B5MCV2;Q8N465-3;Q8N465-2</t>
  </si>
  <si>
    <t>D-2-hydroxyglutarate dehydrogenase, mitochondrial</t>
  </si>
  <si>
    <t>sp|Q8N465|D2HDH_HUMAN D-2-hydroxyglutarate dehydrogenase, mitochondrial OS=Homo sapiens OX=9606 GN=D2HGDH PE=1 SV=3;tr|G5E9E8|G5E9E8_HUMAN Isoform of Q8N465, D-2-hydroxyglutarate dehydrogenase, isoform CRA_b OS=Homo sapiens OX=9606 GN=D2HGDH PE=1 SV=1;tr|B</t>
  </si>
  <si>
    <t>P24752</t>
  </si>
  <si>
    <t>Acetyl-CoA acetyltransferase, mitochondrial</t>
  </si>
  <si>
    <t>sp|P24752|THIL_HUMAN Acetyl-CoA acetyltransferase, mitochondrial OS=Homo sapiens OX=9606 GN=ACAT1 PE=1 SV=1</t>
  </si>
  <si>
    <t>Q6ZN40</t>
  </si>
  <si>
    <t xml:space="preserve">Isoform of P09493, Tropomyosin 1 (Alpha), isoform CRA_f </t>
  </si>
  <si>
    <t>tr|Q6ZN40|Q6ZN40_HUMAN Isoform of P09493, Tropomyosin 1 (Alpha), isoform CRA_f OS=Homo sapiens OX=9606 GN=TPM1 PE=1 SV=1</t>
  </si>
  <si>
    <t>A0A494C146;P50336;A0A494C0D4;A0A494C0M9;D3DVG2;A0A1W2PRF9</t>
  </si>
  <si>
    <t>Protoporphyrinogen oxidase</t>
  </si>
  <si>
    <t>tr|A0A494C146|A0A494C146_HUMAN Isoform of P50336, Protoporphyrinogen oxidase (Fragment) OS=Homo sapiens OX=9606 GN=PPOX PE=4 SV=1;sp|P50336|PPOX_HUMAN Protoporphyrinogen oxidase OS=Homo sapiens OX=9606 GN=PPOX PE=1 SV=1;tr|A0A494C0D4|A0A494C0D4_HUMAN Isofo</t>
  </si>
  <si>
    <t>P51649-2;P51649;C9J8Q5</t>
  </si>
  <si>
    <t>Succinate-semialdehyde dehydrogenase, mitochondrial</t>
  </si>
  <si>
    <t>sp|P51649-2|SSDH-2_HUMAN Isoform of P51649, Isoform 2 of Succinate-semialdehyde dehydrogenase, mitochondrial OS=Homo sapiens OX=9606 GN=ALDH5A1 PE=1 SV=2;sp|P51649|SSDH_HUMAN Succinate-semialdehyde dehydrogenase, mitochondrial OS=Homo sapiens OX=9606 GN=AL</t>
  </si>
  <si>
    <t>Q99436</t>
  </si>
  <si>
    <t>Proteasome subunit beta type-7</t>
  </si>
  <si>
    <t>sp|Q99436|PSB7_HUMAN Proteasome subunit beta type-7 OS=Homo sapiens OX=9606 GN=PSMB7 PE=1 SV=1</t>
  </si>
  <si>
    <t>Q96TA2-3;Q96TA2-2;Q96TA2;Q96I63</t>
  </si>
  <si>
    <t>ATP-dependent zinc metalloprotease YME1L1</t>
  </si>
  <si>
    <t>sp|Q96TA2-3|YMEL1-3_HUMAN Isoform of Q96TA2, Isoform 3 of ATP-dependent zinc metalloprotease YME1L1 OS=Homo sapiens OX=9606 GN=YME1L1 PE=1 SV=2;sp|Q96TA2-2|YMEL1-2_HUMAN Isoform of Q96TA2, Isoform 2 of ATP-dependent zinc metalloprotease YME1L1 OS=Homo sapi</t>
  </si>
  <si>
    <t>P04275</t>
  </si>
  <si>
    <t>von Willebrand factor;von Willebrand antigen 2</t>
  </si>
  <si>
    <t>sp|P04275|VWF_HUMAN von Willebrand factor OS=Homo sapiens OX=9606 GN=VWF PE=1 SV=4</t>
  </si>
  <si>
    <t>A0A1W2PNX8;Q9H3U1-2;Q9H3U1</t>
  </si>
  <si>
    <t>Protein unc-45 homolog A</t>
  </si>
  <si>
    <t>tr|A0A1W2PNX8|A0A1W2PNX8_HUMAN Isoform of Q9H3U1, Protein unc-45 homolog A OS=Homo sapiens OX=9606 GN=UNC45A PE=1 SV=1;sp|Q9H3U1-2|UN45A-2_HUMAN Isoform of Q9H3U1, Isoform 2 of Protein unc-45 homolog A OS=Homo sapiens OX=9606 GN=UNC45A PE=1 SV=1;sp|Q9H3U1|</t>
  </si>
  <si>
    <t>Q7L523</t>
  </si>
  <si>
    <t>Ras-related GTP-binding protein A</t>
  </si>
  <si>
    <t>sp|Q7L523|RRAGA_HUMAN Ras-related GTP-binding protein A OS=Homo sapiens OX=9606 GN=RRAGA PE=1 SV=1</t>
  </si>
  <si>
    <t>P52907</t>
  </si>
  <si>
    <t>F-actin-capping protein subunit alpha-1</t>
  </si>
  <si>
    <t>sp|P52907|CAZA1_HUMAN F-actin-capping protein subunit alpha-1 OS=Homo sapiens OX=9606 GN=CAPZA1 PE=1 SV=3</t>
  </si>
  <si>
    <t>F2Z2U4;Q9Y4A5-2;Q9Y4A5;H0Y4W2</t>
  </si>
  <si>
    <t>Transformation/transcription domain-associated protein</t>
  </si>
  <si>
    <t>tr|F2Z2U4|F2Z2U4_HUMAN Isoform of Q9Y4A5, Transformation/transcription domain-associated protein OS=Homo sapiens OX=9606 GN=TRRAP PE=1 SV=3;sp|Q9Y4A5-2|TRRAP-2_HUMAN Isoform of Q9Y4A5, Isoform 2 of Transformation/transcription domain-associated protein OS=</t>
  </si>
  <si>
    <t>P51530-4;P51530;F8VR31;P51530-3</t>
  </si>
  <si>
    <t>DNA replication ATP-dependent helicase/nuclease DNA2;DNA replication nuclease DNA2;DNA replication ATP-dependent helicase DNA2</t>
  </si>
  <si>
    <t>sp|P51530-4|DNA2-4_HUMAN Isoform of P51530, Isoform 4 of DNA replication ATP-dependent helicase/nuclease DNA2 OS=Homo sapiens OX=9606 GN=DNA2 PE=1 SV=3;sp|P51530|DNA2_HUMAN DNA replication ATP-dependent helicase/nuclease DNA2 OS=Homo sapiens OX=9606 GN=DNA</t>
  </si>
  <si>
    <t>O00763;O00763-2;O00763-3</t>
  </si>
  <si>
    <t>Acetyl-CoA carboxylase 2;Biotin carboxylase</t>
  </si>
  <si>
    <t>sp|O00763|ACACB_HUMAN Acetyl-CoA carboxylase 2 OS=Homo sapiens OX=9606 GN=ACACB PE=1 SV=3;sp|O00763-2|ACACB-2_HUMAN Isoform of O00763, Isoform 2 of Acetyl-CoA carboxylase 2 OS=Homo sapiens OX=9606 GN=ACACB PE=1 SV=3;sp|O00763-3|ACACB-3_HUMAN Isoform of O00</t>
  </si>
  <si>
    <t>P28070</t>
  </si>
  <si>
    <t>Proteasome subunit beta type-4</t>
  </si>
  <si>
    <t>sp|P28070|PSB4_HUMAN Proteasome subunit beta type-4 OS=Homo sapiens OX=9606 GN=PSMB4 PE=1 SV=4</t>
  </si>
  <si>
    <t>P21810</t>
  </si>
  <si>
    <t>Biglycan</t>
  </si>
  <si>
    <t>sp|P21810|PGS1_HUMAN Biglycan OS=Homo sapiens OX=9606 GN=BGN PE=1 SV=2</t>
  </si>
  <si>
    <t>Q9NXC5</t>
  </si>
  <si>
    <t>WD repeat-containing protein mio</t>
  </si>
  <si>
    <t>sp|Q9NXC5|MIO_HUMAN GATOR complex protein MIOS OS=Homo sapiens OX=9606 GN=MIOS PE=1 SV=2</t>
  </si>
  <si>
    <t>Q96CX2</t>
  </si>
  <si>
    <t>BTB/POZ domain-containing protein KCTD12</t>
  </si>
  <si>
    <t>sp|Q96CX2|KCD12_HUMAN BTB/POZ domain-containing protein KCTD12 OS=Homo sapiens OX=9606 GN=KCTD12 PE=1 SV=1</t>
  </si>
  <si>
    <t>Q6P2Q9</t>
  </si>
  <si>
    <t>Pre-mRNA-processing-splicing factor 8</t>
  </si>
  <si>
    <t>sp|Q6P2Q9|PRP8_HUMAN Pre-mRNA-processing-splicing factor 8 OS=Homo sapiens OX=9606 GN=PRPF8 PE=1 SV=2</t>
  </si>
  <si>
    <t>P51553;P51553-2;E7EQB8;G5E9Q7;E9PF84;H7C1W2</t>
  </si>
  <si>
    <t>Isocitrate dehydrogenase [NAD] subunit gamma, mitochondrial;Isocitrate dehydrogenase [NAD] subunit, mitochondrial</t>
  </si>
  <si>
    <t>sp|P51553|IDH3G_HUMAN Isocitrate dehydrogenase [NAD] subunit gamma, mitochondrial OS=Homo sapiens OX=9606 GN=IDH3G PE=1 SV=1;sp|P51553-2|IDH3G-2_HUMAN Isoform of P51553, Isoform 2 of Isocitrate dehydrogenase [NAD] subunit gamma, mitochondrial OS=Homo sapie</t>
  </si>
  <si>
    <t>Q16698;Q16698-2</t>
  </si>
  <si>
    <t>2,4-dienoyl-CoA reductase, mitochondrial</t>
  </si>
  <si>
    <t>sp|Q16698|DECR_HUMAN 2,4-dienoyl-CoA reductase, mitochondrial OS=Homo sapiens OX=9606 GN=DECR1 PE=1 SV=1;sp|Q16698-2|DECR-2_HUMAN Isoform of Q16698, Isoform 2 of 2,4-dienoyl-CoA reductase, mitochondrial OS=Homo sapiens OX=9606 GN=DECR1 PE=1 SV=1</t>
  </si>
  <si>
    <t>Q9BUF5;K7ESM5</t>
  </si>
  <si>
    <t>Tubulin beta-6 chain</t>
  </si>
  <si>
    <t>sp|Q9BUF5|TBB6_HUMAN Tubulin beta-6 chain OS=Homo sapiens OX=9606 GN=TUBB6 PE=1 SV=1;tr|K7ESM5|K7ESM5_HUMAN Isoform of Q9BUF5, Tubulin beta chain (Fragment) OS=Homo sapiens OX=9606 GN=TUBB6 PE=1 SV=1</t>
  </si>
  <si>
    <t>P62136;P62136-2;P62136-3;E9PMD7</t>
  </si>
  <si>
    <t>Serine/threonine-protein phosphatase PP1-alpha catalytic subunit;Serine/threonine-protein phosphatase</t>
  </si>
  <si>
    <t>sp|P62136|PP1A_HUMAN Serine/threonine-protein phosphatase PP1-alpha catalytic subunit OS=Homo sapiens OX=9606 GN=PPP1CA PE=1 SV=1;sp|P62136-2|PP1A-2_HUMAN Isoform of P62136, Isoform 2 of Serine/threonine-protein phosphatase PP1-alpha catalytic subunit OS=H</t>
  </si>
  <si>
    <t>Q9H074;Q9H074-3;Q9H074-2;D6REB4</t>
  </si>
  <si>
    <t>Polyadenylate-binding protein-interacting protein 1</t>
  </si>
  <si>
    <t>sp|Q9H074|PAIP1_HUMAN Polyadenylate-binding protein-interacting protein 1 OS=Homo sapiens OX=9606 GN=PAIP1 PE=1 SV=1;sp|Q9H074-3|PAIP1-3_HUMAN Isoform of Q9H074, Isoform 3 of Polyadenylate-binding protein-interacting protein 1 OS=Homo sapiens OX=9606 GN=PA</t>
  </si>
  <si>
    <t>A0A286YFA6;A0A286YFJ4;P53779-3;P53779-2;A0A286YF85;A0A286YEN5;A0A286YFM6;A0A286YEX7;D6RJF9;A0A286YFI3;A0A286YF62;A0A286YFC0;A0A286YFJ6;A0A286YEW9;A8MWW6;P53779;A0A286YEQ0;A0A286YEQ7;A0A286YES9;A0A286YF19;A0A286YF35;A0A1P0B7D2;A0A286YFN2;A0A286YF97;A0A286YFD7;A0A286YEV3;A0A286YES0;A0A286YF02;A0A286YF83;A0A286YEY0;A0A286YEV8;Q499Y8;A0A286YFE2</t>
  </si>
  <si>
    <t>Mitogen-activated protein kinase 10</t>
  </si>
  <si>
    <t>tr|A0A286YFA6|A0A286YFA6_HUMAN Isoform of P53779, Mitogen-activated protein kinase OS=Homo sapiens OX=9606 GN=MAPK10 PE=1 SV=1;tr|A0A286YFJ4|A0A286YFJ4_HUMAN Isoform of P53779, Mitogen-activated protein kinase OS=Homo sapiens OX=9606 GN=MAPK10 PE=1 SV=1;sp</t>
  </si>
  <si>
    <t>Q5VTR2</t>
  </si>
  <si>
    <t>E3 ubiquitin-protein ligase BRE1A</t>
  </si>
  <si>
    <t>sp|Q5VTR2|BRE1A_HUMAN E3 ubiquitin-protein ligase BRE1A OS=Homo sapiens OX=9606 GN=RNF20 PE=1 SV=2</t>
  </si>
  <si>
    <t>O76094;O76094-2;D6RDY6</t>
  </si>
  <si>
    <t>Signal recognition particle subunit SRP72</t>
  </si>
  <si>
    <t>sp|O76094|SRP72_HUMAN Signal recognition particle subunit SRP72 OS=Homo sapiens OX=9606 GN=SRP72 PE=1 SV=3;sp|O76094-2|SRP72-2_HUMAN Isoform of O76094, Isoform 2 of Signal recognition particle subunit SRP72 OS=Homo sapiens OX=9606 GN=SRP72 PE=1 SV=3;tr|D6R</t>
  </si>
  <si>
    <t>Q86UY8;Q86UY8-2</t>
  </si>
  <si>
    <t>5-nucleotidase domain-containing protein 3</t>
  </si>
  <si>
    <t>sp|Q86UY8|NT5D3_HUMAN 5-nucleotidase domain-containing protein 3 OS=Homo sapiens OX=9606 GN=NT5DC3 PE=1 SV=1;sp|Q86UY8-2|NT5D3-2_HUMAN Isoform of Q86UY8, Isoform 2 of 5-nucleotidase domain-containing protein 3 OS=Homo sapiens OX=9606 GN=NT5DC3 PE=1 SV=1</t>
  </si>
  <si>
    <t>Q969P0;Q969P0-3;C9J8Z4</t>
  </si>
  <si>
    <t>Immunoglobulin superfamily member 8</t>
  </si>
  <si>
    <t>sp|Q969P0|IGSF8_HUMAN Immunoglobulin superfamily member 8 OS=Homo sapiens OX=9606 GN=IGSF8 PE=1 SV=1;sp|Q969P0-3|IGSF8-3_HUMAN Isoform of Q969P0, Isoform 3 of Immunoglobulin superfamily member 8 OS=Homo sapiens OX=9606 GN=IGSF8 PE=1 SV=1;tr|C9J8Z4|C9J8Z4_H</t>
  </si>
  <si>
    <t>P02730;P02730-2;A0A0A0MS98</t>
  </si>
  <si>
    <t>Band 3 anion transport protein</t>
  </si>
  <si>
    <t>sp|P02730|B3AT_HUMAN Band 3 anion transport protein OS=Homo sapiens OX=9606 GN=SLC4A1 PE=1 SV=3;sp|P02730-2|B3AT-2_HUMAN Isoform of P02730, Isoform 2 of Band 3 anion transport protein OS=Homo sapiens OX=9606 GN=SLC4A1 PE=1 SV=3;tr|A0A0A0MS98|A0A0A0MS98_HUM</t>
  </si>
  <si>
    <t>P12036;P12036-2</t>
  </si>
  <si>
    <t>Neurofilament heavy polypeptide</t>
  </si>
  <si>
    <t>sp|P12036|NFH_HUMAN Neurofilament heavy polypeptide OS=Homo sapiens OX=9606 GN=NEFH PE=1 SV=4;sp|P12036-2|NFH-2_HUMAN Isoform of P12036, Isoform 2 of Neurofilament heavy polypeptide OS=Homo sapiens OX=9606 GN=NEFH PE=1 SV=4</t>
  </si>
  <si>
    <t>Q9HAU5</t>
  </si>
  <si>
    <t>Regulator of nonsense transcripts 2</t>
  </si>
  <si>
    <t>sp|Q9HAU5|RENT2_HUMAN Regulator of nonsense transcripts 2 OS=Homo sapiens OX=9606 GN=UPF2 PE=1 SV=1</t>
  </si>
  <si>
    <t>A4D126;A4D126-2</t>
  </si>
  <si>
    <t>Isoprenoid synthase domain-containing protein</t>
  </si>
  <si>
    <t>sp|A4D126|ISPD_HUMAN D-ribitol-5-phosphate cytidylyltransferase OS=Homo sapiens OX=9606 GN=CRPPA PE=1 SV=2;sp|A4D126-2|ISPD-2_HUMAN Isoform of A4D126, Isoform 2 of D-ribitol-5-phosphate cytidylyltransferase OS=Homo sapiens OX=9606 GN=CRPPA PE=1 SV=2</t>
  </si>
  <si>
    <t>O14672;O14672-2</t>
  </si>
  <si>
    <t>Disintegrin and metalloproteinase domain-containing protein 10</t>
  </si>
  <si>
    <t>sp|O14672|ADA10_HUMAN Disintegrin and metalloproteinase domain-containing protein 10 OS=Homo sapiens OX=9606 GN=ADAM10 PE=1 SV=1;sp|O14672-2|ADA10-2_HUMAN Isoform of O14672, Isoform 2 of Disintegrin and metalloproteinase domain-containing protein 10 OS=Hom</t>
  </si>
  <si>
    <t>G5E9G7;Q9P2S2;Q9P2S2-2</t>
  </si>
  <si>
    <t>Neurexin-2</t>
  </si>
  <si>
    <t>tr|G5E9G7|G5E9G7_HUMAN Isoform of Q9P2S2, Neurexin 2, isoform CRA_a OS=Homo sapiens OX=9606 GN=NRXN2 PE=1 SV=1;sp|Q9P2S2|NRX2A_HUMAN Neurexin-2 OS=Homo sapiens OX=9606 GN=NRXN2 PE=2 SV=1;sp|Q9P2S2-2|NRX2A-2_HUMAN Isoform of Q9P2S2, Isoform 2a of Neurexin-2</t>
  </si>
  <si>
    <t>Q16222-2;Q16222-3;Q16222</t>
  </si>
  <si>
    <t>UDP-N-acetylhexosamine pyrophosphorylase;UDP-N-acetylgalactosamine pyrophosphorylase;UDP-N-acetylglucosamine pyrophosphorylase</t>
  </si>
  <si>
    <t>sp|Q16222-2|UAP1-2_HUMAN Isoform of Q16222, Isoform AGX1 of UDP-N-acetylhexosamine pyrophosphorylase OS=Homo sapiens OX=9606 GN=UAP1 PE=1 SV=3;sp|Q16222-3|UAP1-3_HUMAN Isoform of Q16222, Isoform 3 of UDP-N-acetylhexosamine pyrophosphorylase OS=Homo sapiens</t>
  </si>
  <si>
    <t>Q15750-2;Q15750</t>
  </si>
  <si>
    <t>TGF-beta-activated kinase 1 and MAP3K7-binding protein 1</t>
  </si>
  <si>
    <t>sp|Q15750-2|TAB1-2_HUMAN Isoform of Q15750, Isoform 2 of TGF-beta-activated kinase 1 and MAP3K7-binding protein 1 OS=Homo sapiens OX=9606 GN=TAB1 PE=1 SV=1;sp|Q15750|TAB1_HUMAN TGF-beta-activated kinase 1 and MAP3K7-binding protein 1 OS=Homo sapiens OX=960</t>
  </si>
  <si>
    <t>O95613-2;O95613</t>
  </si>
  <si>
    <t>Pericentrin</t>
  </si>
  <si>
    <t>sp|O95613-2|PCNT-2_HUMAN Isoform of O95613, Isoform 2 of Pericentrin OS=Homo sapiens OX=9606 GN=PCNT PE=1 SV=4;sp|O95613|PCNT_HUMAN Pericentrin OS=Homo sapiens OX=9606 GN=PCNT PE=1 SV=4</t>
  </si>
  <si>
    <t>P04004</t>
  </si>
  <si>
    <t>Vitronectin;Vitronectin V65 subunit;Vitronectin V10 subunit;Somatomedin-B</t>
  </si>
  <si>
    <t>sp|P04004|VTNC_HUMAN Vitronectin OS=Homo sapiens OX=9606 GN=VTN PE=1 SV=1</t>
  </si>
  <si>
    <t>P55201-4;P55201-3;P55201;P55201-2</t>
  </si>
  <si>
    <t>Peregrin</t>
  </si>
  <si>
    <t>sp|P55201-4|BRPF1-4_HUMAN Isoform of P55201, Isoform 4 of Peregrin OS=Homo sapiens OX=9606 GN=BRPF1 PE=1 SV=2;sp|P55201-3|BRPF1-3_HUMAN Isoform of P55201, Isoform 3 of Peregrin OS=Homo sapiens OX=9606 GN=BRPF1 PE=1 SV=2;sp|P55201|BRPF1_HUMAN Peregrin OS=Ho</t>
  </si>
  <si>
    <t>O95278;H0Y6I8;O95278-2;O95278-7;O95278-8</t>
  </si>
  <si>
    <t>Laforin</t>
  </si>
  <si>
    <t>sp|O95278|EPM2A_HUMAN Isoform of B3EWF7, Laforin OS=Homo sapiens OX=9606 GN=EPM2A PE=1 SV=2;tr|H0Y6I8|H0Y6I8_HUMAN Isoform of B3EWF7, Laforin, isoform 9 OS=Homo sapiens OX=9606 GN=EPM2A PE=1 SV=2;sp|O95278-2|EPM2A-2_HUMAN Isoform of B3EWF7, Isoform 2 of La</t>
  </si>
  <si>
    <t>P49189;P49189-2</t>
  </si>
  <si>
    <t>4-trimethylaminobutyraldehyde dehydrogenase</t>
  </si>
  <si>
    <t>sp|P49189|AL9A1_HUMAN 4-trimethylaminobutyraldehyde dehydrogenase OS=Homo sapiens OX=9606 GN=ALDH9A1 PE=1 SV=3;sp|P49189-2|AL9A1-2_HUMAN Isoform of P49189, Isoform 2 of 4-trimethylaminobutyraldehyde dehydrogenase OS=Homo sapiens OX=9606 GN=ALDH9A1 PE=1 SV=</t>
  </si>
  <si>
    <t>E9PHY8;Q8NDA8;Q8NDA8-2</t>
  </si>
  <si>
    <t>Maestro heat-like repeat-containing protein family member 1</t>
  </si>
  <si>
    <t>tr|E9PHY8|E9PHY8_HUMAN Isoform of Q8NDA8, Maestro heat-like repeat-containing protein family member 1 OS=Homo sapiens OX=9606 GN=MROH1 PE=1 SV=1;sp|Q8NDA8|MROH1_HUMAN Maestro heat-like repeat-containing protein family member 1 OS=Homo sapiens OX=9606 GN=MR</t>
  </si>
  <si>
    <t>E9PIM6;E9PNQ8;P04216;J3QRJ3</t>
  </si>
  <si>
    <t>Thy-1 membrane glycoprotein</t>
  </si>
  <si>
    <t>tr|E9PIM6|E9PIM6_HUMAN Isoform of P04216, Thy-1 membrane glycoprotein (Fragment) OS=Homo sapiens OX=9606 GN=THY1 PE=1 SV=8;tr|E9PNQ8|E9PNQ8_HUMAN Isoform of P04216, Thy-1 membrane glycoprotein (Fragment) OS=Homo sapiens OX=9606 GN=THY1 PE=1 SV=1;sp|P04216|</t>
  </si>
  <si>
    <t>A0A1W2PPH1;P23368;A0A1W2PQT3;A0A1W2PQY8;A0A1W2PQF8;A0A1W2PR68;P23368-2</t>
  </si>
  <si>
    <t>NAD-dependent malic enzyme, mitochondrial</t>
  </si>
  <si>
    <t>tr|A0A1W2PPH1|A0A1W2PPH1_HUMAN Isoform of P23368, Malic enzyme OS=Homo sapiens OX=9606 GN=ME2 PE=1 SV=1;sp|P23368|MAOM_HUMAN NAD-dependent malic enzyme, mitochondrial OS=Homo sapiens OX=9606 GN=ME2 PE=1 SV=1;tr|A0A1W2PQT3|A0A1W2PQT3_HUMAN Isoform of P23368</t>
  </si>
  <si>
    <t>Q9P225;Q9P225-2</t>
  </si>
  <si>
    <t>Dynein heavy chain 2, axonemal</t>
  </si>
  <si>
    <t>sp|Q9P225|DYH2_HUMAN Dynein heavy chain 2, axonemal OS=Homo sapiens OX=9606 GN=DNAH2 PE=2 SV=3;sp|Q9P225-2|DYH2-2_HUMAN Isoform of Q9P225, Isoform 2 of Dynein heavy chain 2, axonemal OS=Homo sapiens OX=9606 GN=DNAH2 PE=2 SV=3</t>
  </si>
  <si>
    <t>P11498;A0A494C016</t>
  </si>
  <si>
    <t>Pyruvate carboxylase, mitochondrial</t>
  </si>
  <si>
    <t>sp|P11498|PYC_HUMAN Pyruvate carboxylase, mitochondrial OS=Homo sapiens OX=9606 GN=PC PE=1 SV=2;tr|A0A494C016|A0A494C016_HUMAN Isoform of P11498, Pyruvate carboxylase, mitochondrial OS=Homo sapiens OX=9606 GN=PC PE=4 SV=1</t>
  </si>
  <si>
    <t>P54803;P54803-4;P54803-5;P54803-3;A0A087WX10;G3V5E8</t>
  </si>
  <si>
    <t>Galactocerebrosidase</t>
  </si>
  <si>
    <t xml:space="preserve">sp|P54803|GALC_HUMAN Galactocerebrosidase OS=Homo sapiens OX=9606 GN=GALC PE=1 SV=3;sp|P54803-4|GALC-4_HUMAN Isoform of P54803, Isoform 4 of Galactocerebrosidase OS=Homo sapiens OX=9606 GN=GALC PE=1 SV=3;sp|P54803-5|GALC-5_HUMAN Isoform of P54803, Isoform </t>
  </si>
  <si>
    <t>O95822;O95822-2</t>
  </si>
  <si>
    <t>Malonyl-CoA decarboxylase, mitochondrial</t>
  </si>
  <si>
    <t>sp|O95822|DCMC_HUMAN Malonyl-CoA decarboxylase, mitochondrial OS=Homo sapiens OX=9606 GN=MLYCD PE=1 SV=3;sp|O95822-2|DCMC-2_HUMAN Isoform of O95822, Isoform Cytoplasmic+peroxisomal of Malonyl-CoA decarboxylase, mitochondrial OS=Homo sapiens OX=9606 GN=MLYC</t>
  </si>
  <si>
    <t>A0A0A0MTR7;A0A0A0MTC1;Q63HN8;Q63HN8-4</t>
  </si>
  <si>
    <t>E3 ubiquitin-protein ligase RNF213</t>
  </si>
  <si>
    <t>tr|A0A0A0MTR7|A0A0A0MTR7_HUMAN Isoform of A0A0A0MTC1, E3 ubiquitin-protein ligase RNF213 OS=Homo sapiens OX=9606 GN=RNF213 PE=1 SV=1;tr|A0A0A0MTC1|A0A0A0MTC1_HUMAN E3 ubiquitin-protein ligase RNF213 OS=Homo sapiens OX=9606 GN=RNF213 PE=1 SV=1;sp|Q63HN8|RN2</t>
  </si>
  <si>
    <t>P25325-2;P25325;B1AH49</t>
  </si>
  <si>
    <t>3-mercaptopyruvate sulfurtransferase;Sulfurtransferase</t>
  </si>
  <si>
    <t>sp|P25325-2|THTM-2_HUMAN Isoform of P25325, Isoform 2 of 3-mercaptopyruvate sulfurtransferase OS=Homo sapiens OX=9606 GN=MPST PE=1 SV=3;sp|P25325|THTM_HUMAN 3-mercaptopyruvate sulfurtransferase OS=Homo sapiens OX=9606 GN=MPST PE=1 SV=3;tr|B1AH49|B1AH49_HUM</t>
  </si>
  <si>
    <t>P25440-2</t>
  </si>
  <si>
    <t>Bromodomain-containing protein 2</t>
  </si>
  <si>
    <t>sp|P25440-2|BRD2-2_HUMAN Isoform of P25440, Isoform 2 of Bromodomain-containing protein 2 OS=Homo sapiens OX=9606 GN=BRD2 PE=1 SV=2</t>
  </si>
  <si>
    <t>Q5TCU3</t>
  </si>
  <si>
    <t>tr|Q5TCU3|Q5TCU3_HUMAN Isoform of P07951, Tropomyosin beta chain OS=Homo sapiens OX=9606 GN=TPM2 PE=1 SV=1</t>
  </si>
  <si>
    <t>P00558</t>
  </si>
  <si>
    <t>Phosphoglycerate kinase 1</t>
  </si>
  <si>
    <t>sp|P00558|PGK1_HUMAN Phosphoglycerate kinase 1 OS=Homo sapiens OX=9606 GN=PGK1 PE=1 SV=3</t>
  </si>
  <si>
    <t>P32004-3;P32004-2;P32004</t>
  </si>
  <si>
    <t>Neural cell adhesion molecule L1</t>
  </si>
  <si>
    <t>sp|P32004-3|L1CAM-3_HUMAN Isoform of P32004, Isoform 3 of Neural cell adhesion molecule L1 OS=Homo sapiens OX=9606 GN=L1CAM PE=1 SV=2;sp|P32004-2|L1CAM-2_HUMAN Isoform of P32004, Isoform 2 of Neural cell adhesion molecule L1 OS=Homo sapiens OX=9606 GN=L1CA</t>
  </si>
  <si>
    <t>Q86WU2;Q86WU2-2</t>
  </si>
  <si>
    <t>Probable D-lactate dehydrogenase, mitochondrial</t>
  </si>
  <si>
    <t>sp|Q86WU2|LDHD_HUMAN Probable D-lactate dehydrogenase, mitochondrial OS=Homo sapiens OX=9606 GN=LDHD PE=1 SV=1;sp|Q86WU2-2|LDHD-2_HUMAN Isoform of Q86WU2, Isoform 2 of Probable D-lactate dehydrogenase, mitochondrial OS=Homo sapiens OX=9606 GN=LDHD PE=1 SV=</t>
  </si>
  <si>
    <t>P14920;F8VV35;F8W152;A0A0B4J250</t>
  </si>
  <si>
    <t>D-amino-acid oxidase</t>
  </si>
  <si>
    <t>sp|P14920|OXDA_HUMAN D-amino-acid oxidase OS=Homo sapiens OX=9606 GN=DAO PE=1 SV=3;tr|F8VV35|F8VV35_HUMAN Isoform of P14920, D-amino-acid oxidase (Fragment) OS=Homo sapiens OX=9606 GN=DAO PE=1 SV=8;tr|F8W152|F8W152_HUMAN Isoform of P14920, D-amino-acid oxi</t>
  </si>
  <si>
    <t>Q9Y4C0</t>
  </si>
  <si>
    <t>Neurexin-3</t>
  </si>
  <si>
    <t>sp|Q9Y4C0|NRX3A_HUMAN Neurexin-3 OS=Homo sapiens OX=9606 GN=NRXN3 PE=1 SV=4</t>
  </si>
  <si>
    <t>A0A0A0MQZ2;Q96PV0-4;B7ZCA0;A0A2R8Y6T2;Q96PV0;A0A2R8YDS2;Q96PV0-3;A0A1B0GW70</t>
  </si>
  <si>
    <t>Ras/Rap GTPase-activating protein SynGAP</t>
  </si>
  <si>
    <t>tr|A0A0A0MQZ2|A0A0A0MQZ2_HUMAN Isoform of Q96PV0, Ras/Rap GTPase-activating protein SynGAP (Fragment) OS=Homo sapiens OX=9606 GN=SYNGAP1 PE=1 SV=1;sp|Q96PV0-4|SYGP1-4_HUMAN Isoform of Q96PV0, Isoform 4 of Ras/Rap GTPase-activating protein SynGAP OS=Homo sa</t>
  </si>
  <si>
    <t>O75340;O75340-2;A0A024QZ42</t>
  </si>
  <si>
    <t>Programmed cell death protein 6</t>
  </si>
  <si>
    <t>sp|O75340|PDCD6_HUMAN Programmed cell death protein 6 OS=Homo sapiens OX=9606 GN=PDCD6 PE=1 SV=1;sp|O75340-2|PDCD6-2_HUMAN Isoform of O75340, Isoform 2 of Programmed cell death protein 6 OS=Homo sapiens OX=9606 GN=PDCD6 PE=1 SV=1;tr|A0A024QZ42|A0A024QZ42_H</t>
  </si>
  <si>
    <t>Q8TE73</t>
  </si>
  <si>
    <t>Dynein heavy chain 5, axonemal</t>
  </si>
  <si>
    <t>sp|Q8TE73|DYH5_HUMAN Dynein heavy chain 5, axonemal OS=Homo sapiens OX=9606 GN=DNAH5 PE=1 SV=3</t>
  </si>
  <si>
    <t>O43310;O43310-2</t>
  </si>
  <si>
    <t>CBP80/20-dependent translation initiation factor</t>
  </si>
  <si>
    <t>sp|O43310|CTIF_HUMAN CBP80/20-dependent translation initiation factor OS=Homo sapiens OX=9606 GN=CTIF PE=1 SV=1;sp|O43310-2|CTIF-2_HUMAN Isoform of O43310, Isoform 2 of CBP80/20-dependent translation initiation factor OS=Homo sapiens OX=9606 GN=CTIF PE=1 S</t>
  </si>
  <si>
    <t>A0A286YF28;A0A0C4DGE4;A0A0J9YW33;Q13277-2;Q13277-3;Q13277</t>
  </si>
  <si>
    <t>Syntaxin-3</t>
  </si>
  <si>
    <t xml:space="preserve">tr|A0A286YF28|A0A286YF28_HUMAN Isoform of Q13277, Syntaxin-3 OS=Homo sapiens OX=9606 GN=STX3 PE=1 SV=1;tr|A0A0C4DGE4|A0A0C4DGE4_HUMAN Isoform of Q13277, Syntaxin-3 (Fragment) OS=Homo sapiens OX=9606 GN=STX3 PE=1 SV=1;tr|A0A0J9YW33|A0A0J9YW33_HUMAN Isoform </t>
  </si>
  <si>
    <t>Q96PE3-4</t>
  </si>
  <si>
    <t>Type I inositol 3,4-bisphosphate 4-phosphatase</t>
  </si>
  <si>
    <t>sp|Q96PE3-4|INP4A-4_HUMAN Isoform of Q96PE3, Isoform 4 of Type I inositol 3,4-bisphosphate 4-phosphatase OS=Homo sapiens OX=9606 GN=INPP4A PE=1 SV=1</t>
  </si>
  <si>
    <t>Q92769-3;Q92769</t>
  </si>
  <si>
    <t>Histone deacetylase 2</t>
  </si>
  <si>
    <t>sp|Q92769-3|HDAC2-3_HUMAN Isoform of Q92769, Isoform 2 of Histone deacetylase 2 OS=Homo sapiens OX=9606 GN=HDAC2 PE=1 SV=2;sp|Q92769|HDAC2_HUMAN Histone deacetylase 2 OS=Homo sapiens OX=9606 GN=HDAC2 PE=1 SV=2</t>
  </si>
  <si>
    <t>P62241;Q5JR95</t>
  </si>
  <si>
    <t>40S ribosomal protein S8</t>
  </si>
  <si>
    <t>sp|P62241|RS8_HUMAN 40S ribosomal protein S8 OS=Homo sapiens OX=9606 GN=RPS8 PE=1 SV=2;tr|Q5JR95|Q5JR95_HUMAN Isoform of P62241, 40S ribosomal protein S8 OS=Homo sapiens OX=9606 GN=RPS8 PE=1 SV=1</t>
  </si>
  <si>
    <t>Q04446;E9PGM4</t>
  </si>
  <si>
    <t>1,4-alpha-glucan-branching enzyme</t>
  </si>
  <si>
    <t>sp|Q04446|GLGB_HUMAN 1,4-alpha-glucan-branching enzyme OS=Homo sapiens OX=9606 GN=GBE1 PE=1 SV=3;tr|E9PGM4|E9PGM4_HUMAN Isoform of Q04446, 1,4-alpha-glucan-branching enzyme OS=Homo sapiens OX=9606 GN=GBE1 PE=1 SV=1</t>
  </si>
  <si>
    <t>Q13976-2;B1ALS0;A0A2R8Y507</t>
  </si>
  <si>
    <t>cGMP-dependent protein kinase 1</t>
  </si>
  <si>
    <t>sp|Q13976-2|KGP1-2_HUMAN Isoform of Q13976, Isoform Beta of cGMP-dependent protein kinase 1 OS=Homo sapiens OX=9606 GN=PRKG1 PE=1 SV=3;tr|B1ALS0|B1ALS0_HUMAN Isoform of Q13976, cGMP-dependent protein kinase 1 OS=Homo sapiens OX=9606 GN=PRKG1 PE=1 SV=2;tr|A</t>
  </si>
  <si>
    <t>P54687-5;P54687-4;P54687;P54687-2;P54687-3</t>
  </si>
  <si>
    <t>Branched-chain-amino-acid aminotransferase, cytosolic</t>
  </si>
  <si>
    <t>sp|P54687-5|BCAT1-5_HUMAN Isoform of P54687, Isoform 5 of Branched-chain-amino-acid aminotransferase, cytosolic OS=Homo sapiens OX=9606 GN=BCAT1 PE=1 SV=3;sp|P54687-4|BCAT1-4_HUMAN Isoform of P54687, Isoform 4 of Branched-chain-amino-acid aminotransferase,</t>
  </si>
  <si>
    <t>O60218</t>
  </si>
  <si>
    <t>Aldo-keto reductase family 1 member B10</t>
  </si>
  <si>
    <t>sp|O60218|AK1BA_HUMAN Aldo-keto reductase family 1 member B10 OS=Homo sapiens OX=9606 GN=AKR1B10 PE=1 SV=2</t>
  </si>
  <si>
    <t>Q9BY89</t>
  </si>
  <si>
    <t>Uncharacterized protein KIAA1671</t>
  </si>
  <si>
    <t>sp|Q9BY89|K1671_HUMAN Uncharacterized protein KIAA1671 OS=Homo sapiens OX=9606 GN=KIAA1671 PE=1 SV=2</t>
  </si>
  <si>
    <t>Q0VDG4-2;Q0VDG4</t>
  </si>
  <si>
    <t>Secernin-3</t>
  </si>
  <si>
    <t>sp|Q0VDG4-2|SCRN3-2_HUMAN Isoform of Q0VDG4, Isoform 2 of Secernin-3 OS=Homo sapiens OX=9606 GN=SCRN3 PE=1 SV=1;sp|Q0VDG4|SCRN3_HUMAN Secernin-3 OS=Homo sapiens OX=9606 GN=SCRN3 PE=1 SV=1</t>
  </si>
  <si>
    <t>Q9NXR7;Q9NXR7-4;Q9NXR7-3;F8W733</t>
  </si>
  <si>
    <t>BRCA1-A complex subunit BRE</t>
  </si>
  <si>
    <t>sp|Q9NXR7|BABA2_HUMAN BRISC and BRCA1-A complex member 2 OS=Homo sapiens OX=9606 GN=BABAM2 PE=1 SV=2;sp|Q9NXR7-4|BABA2-4_HUMAN Isoform of Q9NXR7, Isoform 4 of BRISC and BRCA1-A complex member 2 OS=Homo sapiens OX=9606 GN=BABAM2 PE=1 SV=2;sp|Q9NXR7-3|BABA2-</t>
  </si>
  <si>
    <t>Q9UQ80;Q9UQ80-2</t>
  </si>
  <si>
    <t>Proliferation-associated protein 2G4</t>
  </si>
  <si>
    <t>sp|Q9UQ80|PA2G4_HUMAN Proliferation-associated protein 2G4 OS=Homo sapiens OX=9606 GN=PA2G4 PE=1 SV=3;sp|Q9UQ80-2|PA2G4-2_HUMAN Isoform of Q9UQ80, Isoform 2 of Proliferation-associated protein 2G4 OS=Homo sapiens OX=9606 GN=PA2G4 PE=1 SV=3</t>
  </si>
  <si>
    <t>P60880;A0A0A0MSS0</t>
  </si>
  <si>
    <t>Synaptosomal-associated protein 25</t>
  </si>
  <si>
    <t>sp|P60880|SNP25_HUMAN Synaptosomal-associated protein 25 OS=Homo sapiens OX=9606 GN=SNAP25 PE=1 SV=1;tr|A0A0A0MSS0|A0A0A0MSS0_HUMAN Isoform of P60880, Synaptosomal-associated protein 25 (Fragment) OS=Homo sapiens OX=9606 GN=SNAP25 PE=1 SV=1</t>
  </si>
  <si>
    <t>Q99683</t>
  </si>
  <si>
    <t>Mitogen-activated protein kinase kinase kinase 5</t>
  </si>
  <si>
    <t>sp|Q99683|M3K5_HUMAN Mitogen-activated protein kinase kinase kinase 5 OS=Homo sapiens OX=9606 GN=MAP3K5 PE=1 SV=1</t>
  </si>
  <si>
    <t>Q96K76-4</t>
  </si>
  <si>
    <t>Ubiquitin carboxyl-terminal hydrolase 47</t>
  </si>
  <si>
    <t>sp|Q96K76-4|UBP47-4_HUMAN Isoform of Q96K76, Isoform 4 of Ubiquitin carboxyl-terminal hydrolase 47 OS=Homo sapiens OX=9606 GN=USP47 PE=1 SV=3</t>
  </si>
  <si>
    <t>F8W0P6;F8W059;F8VZH8;Q9UPW8</t>
  </si>
  <si>
    <t>Protein unc-13 homolog A</t>
  </si>
  <si>
    <t xml:space="preserve">tr|F8W0P6|F8W0P6_HUMAN Isoform of Q9UPW8, Protein unc-13 homolog A OS=Homo sapiens OX=9606 GN=UNC13A PE=1 SV=1;tr|F8W059|F8W059_HUMAN Isoform of Q9UPW8, Protein unc-13 homolog A OS=Homo sapiens OX=9606 GN=UNC13A PE=1 SV=1;tr|F8VZH8|F8VZH8_HUMAN Isoform of </t>
  </si>
  <si>
    <t>K7EQ55;K7EK33;Q96EP5-2;Q96EP5;K7EQ02</t>
  </si>
  <si>
    <t>DAZ-associated protein 1</t>
  </si>
  <si>
    <t xml:space="preserve">tr|K7EQ55|K7EQ55_HUMAN Isoform of Q96EP5, DAZ-associated protein 1 OS=Homo sapiens OX=9606 GN=DAZAP1 PE=1 SV=2;tr|K7EK33|K7EK33_HUMAN Isoform of Q96EP5, DAZ-associated protein 1 OS=Homo sapiens OX=9606 GN=DAZAP1 PE=1 SV=2;sp|Q96EP5-2|DAZP1-2_HUMAN Isoform </t>
  </si>
  <si>
    <t>Q8WUY3;Q8WUY3-2;A0A088AWP5;E9PDC2;H7BZH9</t>
  </si>
  <si>
    <t>Protein prune homolog 2</t>
  </si>
  <si>
    <t>sp|Q8WUY3|PRUN2_HUMAN Protein prune homolog 2 OS=Homo sapiens OX=9606 GN=PRUNE2 PE=1 SV=3;sp|Q8WUY3-2|PRUN2-2_HUMAN Isoform of Q8WUY3, Isoform 2 of Protein prune homolog 2 OS=Homo sapiens OX=9606 GN=PRUNE2 PE=1 SV=3;tr|A0A088AWP5|A0A088AWP5_HUMAN Isoform o</t>
  </si>
  <si>
    <t>P21953</t>
  </si>
  <si>
    <t>2-oxoisovalerate dehydrogenase subunit beta, mitochondrial</t>
  </si>
  <si>
    <t>sp|P21953|ODBB_HUMAN 2-oxoisovalerate dehydrogenase subunit beta, mitochondrial OS=Homo sapiens OX=9606 GN=BCKDHB PE=1 SV=2</t>
  </si>
  <si>
    <t>A0A286YFA9;A0A2R8YCY2;A0A2R8Y5V8;Q5TBA9</t>
  </si>
  <si>
    <t>Protein furry homolog</t>
  </si>
  <si>
    <t>tr|A0A286YFA9|A0A286YFA9_HUMAN Isoform of Q5TBA9, Protein furry homolog OS=Homo sapiens OX=9606 GN=FRY PE=1 SV=1;tr|A0A2R8YCY2|A0A2R8YCY2_HUMAN Isoform of Q5TBA9, Protein furry homolog OS=Homo sapiens OX=9606 GN=FRY PE=1 SV=1;tr|A0A2R8Y5V8|A0A2R8Y5V8_HUMAN</t>
  </si>
  <si>
    <t>Q9NQ66;Q9NQ66-2;A0A087WT80;A0A087WW73;A0A1B0GWB6;A0A0D9SG17;A0A0D9SF51;H0YCJ2</t>
  </si>
  <si>
    <t>1-phosphatidylinositol 4,5-bisphosphate phosphodiesterase beta-1;Phosphoinositide phospholipase C</t>
  </si>
  <si>
    <t>sp|Q9NQ66|PLCB1_HUMAN 1-phosphatidylinositol 4,5-bisphosphate phosphodiesterase beta-1 OS=Homo sapiens OX=9606 GN=PLCB1 PE=1 SV=1;sp|Q9NQ66-2|PLCB1-2_HUMAN Isoform of Q9NQ66, Isoform B of 1-phosphatidylinositol 4,5-bisphosphate phosphodiesterase beta-1 OS=</t>
  </si>
  <si>
    <t>Q9BQA1;Q9BQA1-2</t>
  </si>
  <si>
    <t>Methylosome protein 50</t>
  </si>
  <si>
    <t>sp|Q9BQA1|MEP50_HUMAN Methylosome protein 50 OS=Homo sapiens OX=9606 GN=WDR77 PE=1 SV=1;sp|Q9BQA1-2|MEP50-2_HUMAN Isoform of Q9BQA1, Isoform 2 of Methylosome protein 50 OS=Homo sapiens OX=9606 GN=WDR77 PE=1 SV=1</t>
  </si>
  <si>
    <t>J3QRU4;L7N2F9;P63027</t>
  </si>
  <si>
    <t>Vesicle-associated membrane protein 2</t>
  </si>
  <si>
    <t xml:space="preserve">tr|J3QRU4|J3QRU4_HUMAN Isoform of P63027, Vesicle-associated membrane protein 2 OS=Homo sapiens OX=9606 GN=VAMP2 PE=4 SV=2;tr|L7N2F9|L7N2F9_HUMAN Uncharacterized protein (Fragment) OS=Homo sapiens OX=9606 PE=4 SV=1;sp|P63027|VAMP2_HUMAN Vesicle-associated </t>
  </si>
  <si>
    <t>Q9NXH9;Q9NXH9-2</t>
  </si>
  <si>
    <t>tRNA (guanine(26)-N(2))-dimethyltransferase</t>
  </si>
  <si>
    <t>sp|Q9NXH9|TRM1_HUMAN tRNA (guanine(26)-N(2))-dimethyltransferase OS=Homo sapiens OX=9606 GN=TRMT1 PE=1 SV=1;sp|Q9NXH9-2|TRM1-2_HUMAN Isoform of Q9NXH9, Isoform 2 of tRNA (guanine(26)-N(2))-dimethyltransferase OS=Homo sapiens OX=9606 GN=TRMT1 PE=1 SV=1</t>
  </si>
  <si>
    <t>P55268</t>
  </si>
  <si>
    <t>Laminin subunit beta-2</t>
  </si>
  <si>
    <t>sp|P55268|LAMB2_HUMAN Laminin subunit beta-2 OS=Homo sapiens OX=9606 GN=LAMB2 PE=1 SV=2</t>
  </si>
  <si>
    <t>Q9BQI5;Q9BQI5-2;Q9BQI5-3;Q9BQI5-4</t>
  </si>
  <si>
    <t>SH3-containing GRB2-like protein 3-interacting protein 1</t>
  </si>
  <si>
    <t>sp|Q9BQI5|SGIP1_HUMAN SH3-containing GRB2-like protein 3-interacting protein 1 OS=Homo sapiens OX=9606 GN=SGIP1 PE=1 SV=2;sp|Q9BQI5-2|SGIP1-2_HUMAN Isoform of Q9BQI5, Isoform 2 of SH3-containing GRB2-like protein 3-interacting protein 1 OS=Homo sapiens OX=</t>
  </si>
  <si>
    <t>Q5TCZ1-3;Q5TCZ1;H0Y507;Q5TCZ1-2</t>
  </si>
  <si>
    <t>SH3 and PX domain-containing protein 2A</t>
  </si>
  <si>
    <t>sp|Q5TCZ1-3|SPD2A-3_HUMAN Isoform of Q5TCZ1, Isoform 3 of SH3 and PX domain-containing protein 2A OS=Homo sapiens OX=9606 GN=SH3PXD2A PE=1 SV=1;sp|Q5TCZ1|SPD2A_HUMAN SH3 and PX domain-containing protein 2A OS=Homo sapiens OX=9606 GN=SH3PXD2A PE=1 SV=1;tr|H</t>
  </si>
  <si>
    <t>Q12959-9;Q12959-8</t>
  </si>
  <si>
    <t>Disks large homolog 1</t>
  </si>
  <si>
    <t>sp|Q12959-9|DLG1-9_HUMAN Isoform of Q12959, Isoform 9 of Disks large homolog 1 OS=Homo sapiens OX=9606 GN=DLG1 PE=1 SV=2;sp|Q12959-8|DLG1-8_HUMAN Isoform of Q12959, Isoform 8 of Disks large homolog 1 OS=Homo sapiens OX=9606 GN=DLG1 PE=1 SV=2</t>
  </si>
  <si>
    <t>P61254;J3QRI7;J3QQQ9;J3QQV1;J3QRC4</t>
  </si>
  <si>
    <t>60S ribosomal protein L26</t>
  </si>
  <si>
    <t>sp|P61254|RL26_HUMAN 60S ribosomal protein L26 OS=Homo sapiens OX=9606 GN=RPL26 PE=1 SV=1;tr|J3QRI7|J3QRI7_HUMAN Isoform of P61254, 60S ribosomal protein L26 (Fragment) OS=Homo sapiens OX=9606 GN=RPL26 PE=4 SV=1;tr|J3QQQ9|J3QQQ9_HUMAN Uncharacterized prote</t>
  </si>
  <si>
    <t>P31930</t>
  </si>
  <si>
    <t>Cytochrome b-c1 complex subunit 1, mitochondrial</t>
  </si>
  <si>
    <t>sp|P31930|QCR1_HUMAN Cytochrome b-c1 complex subunit 1, mitochondrial OS=Homo sapiens OX=9606 GN=UQCRC1 PE=1 SV=3</t>
  </si>
  <si>
    <t>Q8N9F0</t>
  </si>
  <si>
    <t>N-acetylaspartate synthetase</t>
  </si>
  <si>
    <t>sp|Q8N9F0|NAT8L_HUMAN N-acetylaspartate synthetase OS=Homo sapiens OX=9606 GN=NAT8L PE=1 SV=3</t>
  </si>
  <si>
    <t>P12883</t>
  </si>
  <si>
    <t>Myosin-7</t>
  </si>
  <si>
    <t>sp|P12883|MYH7_HUMAN Myosin-7 OS=Homo sapiens OX=9606 GN=MYH7 PE=1 SV=5</t>
  </si>
  <si>
    <t>P11908;P11908-2</t>
  </si>
  <si>
    <t>Ribose-phosphate pyrophosphokinase 2</t>
  </si>
  <si>
    <t>sp|P11908|PRPS2_HUMAN Ribose-phosphate pyrophosphokinase 2 OS=Homo sapiens OX=9606 GN=PRPS2 PE=1 SV=2;sp|P11908-2|PRPS2-2_HUMAN Isoform of P11908, Isoform 2 of Ribose-phosphate pyrophosphokinase 2 OS=Homo sapiens OX=9606 GN=PRPS2 PE=1 SV=2</t>
  </si>
  <si>
    <t>A0A286YEQ6;A0A286YFJ1</t>
  </si>
  <si>
    <t>Isoform of A0AVI2, Fer-1-like protein 5</t>
  </si>
  <si>
    <t>tr|A0A286YEQ6|A0A286YEQ6_HUMAN Isoform of A0AVI2, Fer-1-like protein 5 OS=Homo sapiens OX=9606 GN=FER1L5 PE=4 SV=1;tr|A0A286YFJ1|A0A286YFJ1_HUMAN Isoform of A0AVI2, Fer-1-like protein 5 OS=Homo sapiens OX=9606 GN=FER1L5 PE=4 SV=1</t>
  </si>
  <si>
    <t>Q13630;E9PKL9;E9PP14;A0A0J9YX13;E9PLH9</t>
  </si>
  <si>
    <t>GDP-L-fucose synthase</t>
  </si>
  <si>
    <t>sp|Q13630|FCL_HUMAN GDP-L-fucose synthase OS=Homo sapiens OX=9606 GN=TSTA3 PE=1 SV=1;tr|E9PKL9|E9PKL9_HUMAN Isoform of Q13630, GDP-L-fucose synthase (Fragment) OS=Homo sapiens OX=9606 GN=TSTA3 PE=1 SV=1;tr|E9PP14|E9PP14_HUMAN Isoform of Q13630, GDP-L-fucos</t>
  </si>
  <si>
    <t>H7BZ55</t>
  </si>
  <si>
    <t>Putative ciliary rootlet coiled-coil protein-like 3 protein</t>
  </si>
  <si>
    <t>sp|H7BZ55|CRCC2_HUMAN Putative ciliary rootlet coiled-coil protein 2 OS=Homo sapiens OX=9606 GN=CROCC2 PE=5 SV=3</t>
  </si>
  <si>
    <t>P20742;P20742-2</t>
  </si>
  <si>
    <t>Pregnancy zone protein</t>
  </si>
  <si>
    <t>sp|P20742|PZP_HUMAN Pregnancy zone protein OS=Homo sapiens OX=9606 GN=PZP PE=1 SV=4;sp|P20742-2|PZP-2_HUMAN Isoform of P20742, Isoform 2 of Pregnancy zone protein OS=Homo sapiens OX=9606 GN=PZP PE=1 SV=4</t>
  </si>
  <si>
    <t>Q96SZ5</t>
  </si>
  <si>
    <t>2-aminoethanethiol dioxygenase</t>
  </si>
  <si>
    <t>sp|Q96SZ5|AEDO_HUMAN 2-aminoethanethiol dioxygenase OS=Homo sapiens OX=9606 GN=ADO PE=1 SV=2</t>
  </si>
  <si>
    <t>E9PMC9;Q7Z589-2;Q7Z589-6;Q7Z589;Q7Z589-5;Q7Z589-4;Q7Z589-7</t>
  </si>
  <si>
    <t>Protein EMSY</t>
  </si>
  <si>
    <t>C11orf30;EMSY</t>
  </si>
  <si>
    <t>tr|E9PMC9|E9PMC9_HUMAN Isoform of Q7Z589, BRCA2-interacting transcriptional repressor EMSY OS=Homo sapiens OX=9606 GN=EMSY PE=1 SV=1;sp|Q7Z589-2|EMSY-2_HUMAN Isoform of Q7Z589, Isoform 2 of BRCA2-interacting transcriptional repressor EMSY OS=Homo sapiens O</t>
  </si>
  <si>
    <t>P36959</t>
  </si>
  <si>
    <t>GMP reductase 1</t>
  </si>
  <si>
    <t>sp|P36959|GMPR1_HUMAN GMP reductase 1 OS=Homo sapiens OX=9606 GN=GMPR PE=1 SV=1</t>
  </si>
  <si>
    <t>P08294</t>
  </si>
  <si>
    <t>Extracellular superoxide dismutase [Cu-Zn]</t>
  </si>
  <si>
    <t>sp|P08294|SODE_HUMAN Extracellular superoxide dismutase [Cu-Zn] OS=Homo sapiens OX=9606 GN=SOD3 PE=1 SV=2</t>
  </si>
  <si>
    <t>P53992;G5EA31</t>
  </si>
  <si>
    <t>Protein transport protein Sec24C</t>
  </si>
  <si>
    <t>sp|P53992|SC24C_HUMAN Protein transport protein Sec24C OS=Homo sapiens OX=9606 GN=SEC24C PE=1 SV=3;tr|G5EA31|G5EA31_HUMAN Isoform of P53992, Protein transport protein Sec24C OS=Homo sapiens OX=9606 GN=SEC24C PE=1 SV=1</t>
  </si>
  <si>
    <t>Q92522</t>
  </si>
  <si>
    <t>Histone H1x</t>
  </si>
  <si>
    <t>sp|Q92522|H1X_HUMAN Histone H1x OS=Homo sapiens OX=9606 GN=H1FX PE=1 SV=1</t>
  </si>
  <si>
    <t>A0A0C4DFP6;Q9NQ79-2;Q9NQ79;Q9NQ79-3;Q5T4F6</t>
  </si>
  <si>
    <t>Cartilage acidic protein 1</t>
  </si>
  <si>
    <t>tr|A0A0C4DFP6|A0A0C4DFP6_HUMAN Isoform of Q9NQ79, Cartilage acidic protein 1 OS=Homo sapiens OX=9606 GN=CRTAC1 PE=1 SV=1;sp|Q9NQ79-2|CRAC1-2_HUMAN Isoform of Q9NQ79, Isoform 2 of Cartilage acidic protein 1 OS=Homo sapiens OX=9606 GN=CRTAC1 PE=1 SV=2;sp|Q9N</t>
  </si>
  <si>
    <t>Q3KQU3-4;Q3KQU3;Q3KQU3-2</t>
  </si>
  <si>
    <t>MAP7 domain-containing protein 1</t>
  </si>
  <si>
    <t>sp|Q3KQU3-4|MA7D1-4_HUMAN Isoform of Q3KQU3, Isoform 4 of MAP7 domain-containing protein 1 OS=Homo sapiens OX=9606 GN=MAP7D1 PE=1 SV=1;sp|Q3KQU3|MA7D1_HUMAN MAP7 domain-containing protein 1 OS=Homo sapiens OX=9606 GN=MAP7D1 PE=1 SV=1;sp|Q3KQU3-2|MA7D1-2_HU</t>
  </si>
  <si>
    <t>P07942;G3XAI2</t>
  </si>
  <si>
    <t>Laminin subunit beta-1</t>
  </si>
  <si>
    <t>sp|P07942|LAMB1_HUMAN Laminin subunit beta-1 OS=Homo sapiens OX=9606 GN=LAMB1 PE=1 SV=2;tr|G3XAI2|G3XAI2_HUMAN Isoform of P07942, Laminin subunit beta-1 OS=Homo sapiens OX=9606 GN=LAMB1 PE=1 SV=1</t>
  </si>
  <si>
    <t>Q9UPY6</t>
  </si>
  <si>
    <t>Wiskott-Aldrich syndrome protein family member 3</t>
  </si>
  <si>
    <t>sp|Q9UPY6|WASF3_HUMAN Wiskott-Aldrich syndrome protein family member 3 OS=Homo sapiens OX=9606 GN=WASF3 PE=1 SV=2</t>
  </si>
  <si>
    <t>Q9NZJ6</t>
  </si>
  <si>
    <t>Ubiquinone biosynthesis O-methyltransferase, mitochondrial</t>
  </si>
  <si>
    <t>sp|Q9NZJ6|COQ3_HUMAN Ubiquinone biosynthesis O-methyltransferase, mitochondrial OS=Homo sapiens OX=9606 GN=COQ3 PE=1 SV=3</t>
  </si>
  <si>
    <t>Q8ND76;Q8ND76-3;Q8ND76-2</t>
  </si>
  <si>
    <t>Cyclin-Y</t>
  </si>
  <si>
    <t>sp|Q8ND76|CCNY_HUMAN Cyclin-Y OS=Homo sapiens OX=9606 GN=CCNY PE=1 SV=2;sp|Q8ND76-3|CCNY-3_HUMAN Isoform of Q8ND76, Isoform 3 of Cyclin-Y OS=Homo sapiens OX=9606 GN=CCNY PE=1 SV=2;sp|Q8ND76-2|CCNY-2_HUMAN Isoform of Q8ND76, Isoform 2 of Cyclin-Y OS=Homo sa</t>
  </si>
  <si>
    <t>Q5T0D9;Q5T0D9-2</t>
  </si>
  <si>
    <t>Tumor protein p63-regulated gene 1-like protein</t>
  </si>
  <si>
    <t>sp|Q5T0D9|TPRGL_HUMAN Tumor protein p63-regulated gene 1-like protein OS=Homo sapiens OX=9606 GN=TPRG1L PE=1 SV=1;sp|Q5T0D9-2|TPRGL-2_HUMAN Isoform of Q5T0D9, Isoform 2 of Tumor protein p63-regulated gene 1-like protein OS=Homo sapiens OX=9606 GN=TPRG1L PE</t>
  </si>
  <si>
    <t>J3KQU4;I3L4I4;O75674-2;O75674;I3NI44;O75674-3;I3L3T4;I3L367;I3L4G0;I3L1G1;I3L1Q1</t>
  </si>
  <si>
    <t>TOM1-like protein 1</t>
  </si>
  <si>
    <t>tr|J3KQU4|J3KQU4_HUMAN Isoform of O75674, TOM1-like protein 1 OS=Homo sapiens OX=9606 GN=TOM1L1 PE=1 SV=1;tr|I3L4I4|I3L4I4_HUMAN Isoform of O75674, TOM1-like protein 1 OS=Homo sapiens OX=9606 GN=TOM1L1 PE=1 SV=1;sp|O75674-2|TM1L1-2_HUMAN Isoform of O75674,</t>
  </si>
  <si>
    <t>O95714;A0A0J9YVP0</t>
  </si>
  <si>
    <t>E3 ubiquitin-protein ligase HERC2</t>
  </si>
  <si>
    <t>sp|O95714|HERC2_HUMAN E3 ubiquitin-protein ligase HERC2 OS=Homo sapiens OX=9606 GN=HERC2 PE=1 SV=2;tr|A0A0J9YVP0|A0A0J9YVP0_HUMAN Isoform of O95714, E3 ubiquitin-protein ligase HERC2 (Fragment) OS=Homo sapiens OX=9606 GN=HERC2 PE=1 SV=1</t>
  </si>
  <si>
    <t>P35080;C9J712;C9JQ45</t>
  </si>
  <si>
    <t xml:space="preserve">sp|P35080|PROF2_HUMAN Profilin-2 OS=Homo sapiens OX=9606 GN=PFN2 PE=1 SV=3;tr|C9J712|C9J712_HUMAN Isoform of P35080, Profilin OS=Homo sapiens OX=9606 GN=PFN2 PE=1 SV=1;tr|C9JQ45|C9JQ45_HUMAN Isoform of P35080, Profilin OS=Homo sapiens OX=9606 GN=PFN2 PE=1 </t>
  </si>
  <si>
    <t>Q14344;Q14344-2</t>
  </si>
  <si>
    <t>Guanine nucleotide-binding protein subunit alpha-13</t>
  </si>
  <si>
    <t>sp|Q14344|GNA13_HUMAN Guanine nucleotide-binding protein subunit alpha-13 OS=Homo sapiens OX=9606 GN=GNA13 PE=1 SV=2;sp|Q14344-2|GNA13-2_HUMAN Isoform of Q14344, Isoform 2 of Guanine nucleotide-binding protein subunit alpha-13 OS=Homo sapiens OX=9606 GN=GN</t>
  </si>
  <si>
    <t>Q5T5P2;Q5T5P2-9;Q5T5P2-2;Q5T5P2-7;Q5T5P2-10;Q5T5P2-3</t>
  </si>
  <si>
    <t>Sickle tail protein homolog</t>
  </si>
  <si>
    <t xml:space="preserve">sp|Q5T5P2|SKT_HUMAN Sickle tail protein homolog OS=Homo sapiens OX=9606 GN=KIAA1217 PE=1 SV=2;sp|Q5T5P2-9|SKT-9_HUMAN Isoform of Q5T5P2, Isoform 9 of Sickle tail protein homolog OS=Homo sapiens OX=9606 GN=KIAA1217 PE=1 SV=2;sp|Q5T5P2-2|SKT-2_HUMAN Isoform </t>
  </si>
  <si>
    <t>Q53RT3</t>
  </si>
  <si>
    <t>Retroviral-like aspartic protease 1</t>
  </si>
  <si>
    <t>sp|Q53RT3|APRV1_HUMAN Retroviral-like aspartic protease 1 OS=Homo sapiens OX=9606 GN=ASPRV1 PE=1 SV=1</t>
  </si>
  <si>
    <t>P0C869-8;P0C869-7;P0C869-6</t>
  </si>
  <si>
    <t>Cytosolic phospholipase A2 beta</t>
  </si>
  <si>
    <t>sp|P0C869-8|PA24B-8_HUMAN Isoform of P0C869, Isoform 3 of Cytosolic phospholipase A2 beta OS=Homo sapiens OX=9606 GN=PLA2G4B PE=2 SV=2;sp|P0C869-7|PA24B-7_HUMAN Isoform of P0C869, Isoform 2 of Cytosolic phospholipase A2 beta OS=Homo sapiens OX=9606 GN=PLA2</t>
  </si>
  <si>
    <t>Q9P2I0</t>
  </si>
  <si>
    <t>Cleavage and polyadenylation specificity factor subunit 2</t>
  </si>
  <si>
    <t>sp|Q9P2I0|CPSF2_HUMAN Cleavage and polyadenylation specificity factor subunit 2 OS=Homo sapiens OX=9606 GN=CPSF2 PE=1 SV=2</t>
  </si>
  <si>
    <t>P49448</t>
  </si>
  <si>
    <t>Glutamate dehydrogenase 2, mitochondrial</t>
  </si>
  <si>
    <t>sp|P49448|DHE4_HUMAN Glutamate dehydrogenase 2, mitochondrial OS=Homo sapiens OX=9606 GN=GLUD2 PE=1 SV=2</t>
  </si>
  <si>
    <t>B7ZL14;Q96RU3-4;Q96RU3-3;Q96RU3-5;Q96RU3-2;Q96RU3;H0Y7W6</t>
  </si>
  <si>
    <t>Formin-binding protein 1</t>
  </si>
  <si>
    <t>tr|B7ZL14|B7ZL14_HUMAN Isoform of Q96RU3, FNBP1 protein OS=Homo sapiens OX=9606 GN=FNBP1 PE=1 SV=1;sp|Q96RU3-4|FNBP1-4_HUMAN Isoform of Q96RU3, Isoform 4 of Formin-binding protein 1 OS=Homo sapiens OX=9606 GN=FNBP1 PE=1 SV=2;sp|Q96RU3-3|FNBP1-3_HUMAN Isofo</t>
  </si>
  <si>
    <t>B7ZLJ8;Q9BYH1-7;Q9BYH1-6;Q9BYH1;B0QYH5;Q9BYH1-3;Q9BYH1-5;Q9BYH1-4;B0QYH4;Q9BYH1-2</t>
  </si>
  <si>
    <t>Seizure 6-like protein</t>
  </si>
  <si>
    <t>tr|B7ZLJ8|B7ZLJ8_HUMAN Isoform of Q9BYH1, SEZ6L protein OS=Homo sapiens OX=9606 GN=SEZ6L PE=1 SV=1;sp|Q9BYH1-7|SE6L1-7_HUMAN Isoform of Q9BYH1, Isoform 7 of Seizure 6-like protein OS=Homo sapiens OX=9606 GN=SEZ6L PE=1 SV=1;sp|Q9BYH1-6|SE6L1-6_HUMAN Isoform</t>
  </si>
  <si>
    <t>P49903;P49903-4;Q5T5U6</t>
  </si>
  <si>
    <t>Selenide, water dikinase 1</t>
  </si>
  <si>
    <t>sp|P49903|SPS1_HUMAN Selenide, water dikinase 1 OS=Homo sapiens OX=9606 GN=SEPHS1 PE=1 SV=2;sp|P49903-4|SPS1-4_HUMAN Isoform of P49903, Isoform 4 of Selenide, water dikinase 1 OS=Homo sapiens OX=9606 GN=SEPHS1 PE=1 SV=2;tr|Q5T5U6|Q5T5U6_HUMAN Isoform of P4</t>
  </si>
  <si>
    <t>Q7L5Y1;A0A3F2YNX7;Q7L5Y1-4;Q7L5Y1-5;Q7L5Y1-2</t>
  </si>
  <si>
    <t>Mitochondrial enolase superfamily member 1</t>
  </si>
  <si>
    <t>sp|Q7L5Y1|ENOF1_HUMAN Mitochondrial enolase superfamily member 1 OS=Homo sapiens OX=9606 GN=ENOSF1 PE=1 SV=1;tr|A0A3F2YNX7|A0A3F2YNX7_HUMAN Isoform of Q7L5Y1, Mitochondrial enolase superfamily member 1 OS=Homo sapiens OX=9606 GN=ENOSF1 PE=1 SV=1;sp|Q7L5Y1-</t>
  </si>
  <si>
    <t>P55735-2;P55735;P55735-4;P55735-3;A8MXL6</t>
  </si>
  <si>
    <t>Protein SEC13 homolog</t>
  </si>
  <si>
    <t>sp|P55735-2|SEC13-2_HUMAN Isoform of P55735, Isoform 2 of Protein SEC13 homolog OS=Homo sapiens OX=9606 GN=SEC13 PE=1 SV=3;sp|P55735|SEC13_HUMAN Protein SEC13 homolog OS=Homo sapiens OX=9606 GN=SEC13 PE=1 SV=3;sp|P55735-4|SEC13-4_HUMAN Isoform of P55735, I</t>
  </si>
  <si>
    <t>H0Y3P2;D3DQV9;P78344-2;P78344</t>
  </si>
  <si>
    <t>Eukaryotic translation initiation factor 4 gamma 2</t>
  </si>
  <si>
    <t>tr|H0Y3P2|H0Y3P2_HUMAN Isoform of P78344, Eukaryotic translation initiation factor 4 gamma 2 OS=Homo sapiens OX=9606 GN=EIF4G2 PE=1 SV=1;tr|D3DQV9|D3DQV9_HUMAN Isoform of P78344, Eukaryotic translation initiation factor 4 gamma 2 (Fragment) OS=Homo sapiens</t>
  </si>
  <si>
    <t>Q8WW22-2;Q8WW22-3;Q8WW22</t>
  </si>
  <si>
    <t>DnaJ homolog subfamily A member 4</t>
  </si>
  <si>
    <t>sp|Q8WW22-2|DNJA4-2_HUMAN Isoform of Q8WW22, Isoform 2 of DnaJ homolog subfamily A member 4 OS=Homo sapiens OX=9606 GN=DNAJA4 PE=1 SV=1;sp|Q8WW22-3|DNJA4-3_HUMAN Isoform of Q8WW22, Isoform 3 of DnaJ homolog subfamily A member 4 OS=Homo sapiens OX=9606 GN=D</t>
  </si>
  <si>
    <t>A8MQ02;P55196;P55196-5;Q5TIG5;P55196-6</t>
  </si>
  <si>
    <t>Afadin</t>
  </si>
  <si>
    <t>tr|A8MQ02|A8MQ02_HUMAN Isoform of P55196, Afadin OS=Homo sapiens OX=9606 GN=AFDN PE=1 SV=2;sp|P55196|AFAD_HUMAN Afadin OS=Homo sapiens OX=9606 GN=AFDN PE=1 SV=3;sp|P55196-5|AFAD-5_HUMAN Isoform of P55196, Isoform 5 of Afadin OS=Homo sapiens OX=9606 GN=AFDN</t>
  </si>
  <si>
    <t>C9JGI3;P19971;P19971-2;A0A494C0L6</t>
  </si>
  <si>
    <t>Thymidine phosphorylase</t>
  </si>
  <si>
    <t>tr|C9JGI3|C9JGI3_HUMAN Isoform of P19971, Thymidine phosphorylase (Fragment) OS=Homo sapiens OX=9606 GN=TYMP PE=1 SV=1;sp|P19971|TYPH_HUMAN Thymidine phosphorylase OS=Homo sapiens OX=9606 GN=TYMP PE=1 SV=2;sp|P19971-2|TYPH-2_HUMAN Isoform of P19971, Isofor</t>
  </si>
  <si>
    <t>P51858-3;P51858-2;P51858</t>
  </si>
  <si>
    <t>Hepatoma-derived growth factor</t>
  </si>
  <si>
    <t>sp|P51858-3|HDGF-3_HUMAN Isoform of P51858, Isoform 3 of Hepatoma-derived growth factor OS=Homo sapiens OX=9606 GN=HDGF PE=1 SV=1;sp|P51858-2|HDGF-2_HUMAN Isoform of P51858, Isoform 2 of Hepatoma-derived growth factor OS=Homo sapiens OX=9606 GN=HDGF PE=1 S</t>
  </si>
  <si>
    <t>P24043;A0A087WYF1;A0A087WX80</t>
  </si>
  <si>
    <t>Laminin subunit alpha-2</t>
  </si>
  <si>
    <t xml:space="preserve">sp|P24043|LAMA2_HUMAN Laminin subunit alpha-2 OS=Homo sapiens OX=9606 GN=LAMA2 PE=1 SV=4;tr|A0A087WYF1|A0A087WYF1_HUMAN Isoform of P24043, Laminin subunit alpha-2 OS=Homo sapiens OX=9606 GN=LAMA2 PE=1 SV=1;tr|A0A087WX80|A0A087WX80_HUMAN Isoform of P24043, </t>
  </si>
  <si>
    <t>Q9UHC6</t>
  </si>
  <si>
    <t>Contactin-associated protein-like 2</t>
  </si>
  <si>
    <t>sp|Q9UHC6|CNTP2_HUMAN Contactin-associated protein-like 2 OS=Homo sapiens OX=9606 GN=CNTNAP2 PE=1 SV=1</t>
  </si>
  <si>
    <t>Q9NXG2</t>
  </si>
  <si>
    <t>THUMP domain-containing protein 1</t>
  </si>
  <si>
    <t>sp|Q9NXG2|THUM1_HUMAN THUMP domain-containing protein 1 OS=Homo sapiens OX=9606 GN=THUMPD1 PE=1 SV=2</t>
  </si>
  <si>
    <t>P15144</t>
  </si>
  <si>
    <t>Aminopeptidase N</t>
  </si>
  <si>
    <t>sp|P15144|AMPN_HUMAN Aminopeptidase N OS=Homo sapiens OX=9606 GN=ANPEP PE=1 SV=4</t>
  </si>
  <si>
    <t>Q96PU5-6;Q96PU5-5;Q96PU5-2;Q96PU5-7;Q96PU5;Q96PU5-3;Q96PU5-9</t>
  </si>
  <si>
    <t>E3 ubiquitin-protein ligase NEDD4-like</t>
  </si>
  <si>
    <t>sp|Q96PU5-6|NED4L-6_HUMAN Isoform of Q96PU5, Isoform 6 of E3 ubiquitin-protein ligase NEDD4-like OS=Homo sapiens OX=9606 GN=NEDD4L PE=1 SV=2;sp|Q96PU5-5|NED4L-5_HUMAN Isoform of Q96PU5, Isoform 5 of E3 ubiquitin-protein ligase NEDD4-like OS=Homo sapiens OX</t>
  </si>
  <si>
    <t>P98160</t>
  </si>
  <si>
    <t>Basement membrane-specific heparan sulfate proteoglycan core protein;Endorepellin;LG3 peptide</t>
  </si>
  <si>
    <t>sp|P98160|PGBM_HUMAN Basement membrane-specific heparan sulfate proteoglycan core protein OS=Homo sapiens OX=9606 GN=HSPG2 PE=1 SV=4</t>
  </si>
  <si>
    <t>A2A274;Q99798</t>
  </si>
  <si>
    <t>Aconitate hydratase, mitochondrial</t>
  </si>
  <si>
    <t>tr|A2A274|A2A274_HUMAN Isoform of Q99798, Aconitate hydratase, mitochondrial OS=Homo sapiens OX=9606 GN=ACO2 PE=1 SV=1;sp|Q99798|ACON_HUMAN Aconitate hydratase, mitochondrial OS=Homo sapiens OX=9606 GN=ACO2 PE=1 SV=2</t>
  </si>
  <si>
    <t>A0A087X0K9;G5E9E7;G3V1L9;Q07157-2;Q07157</t>
  </si>
  <si>
    <t>Tight junction protein ZO-1</t>
  </si>
  <si>
    <t>tr|A0A087X0K9|A0A087X0K9_HUMAN Isoform of Q07157, Tight junction protein ZO-1 OS=Homo sapiens OX=9606 GN=TJP1 PE=1 SV=1;tr|G5E9E7|G5E9E7_HUMAN Isoform of Q07157, Tight junction protein 1 (Zona occludens 1), isoform CRA_e OS=Homo sapiens OX=9606 GN=TJP1 PE=</t>
  </si>
  <si>
    <t>Q13825;Q13825-2</t>
  </si>
  <si>
    <t>Methylglutaconyl-CoA hydratase, mitochondrial</t>
  </si>
  <si>
    <t>sp|Q13825|AUHM_HUMAN Methylglutaconyl-CoA hydratase, mitochondrial OS=Homo sapiens OX=9606 GN=AUH PE=1 SV=1;sp|Q13825-2|AUHM-2_HUMAN Isoform of Q13825, Isoform 2 of Methylglutaconyl-CoA hydratase, mitochondrial OS=Homo sapiens OX=9606 GN=AUH PE=1 SV=1</t>
  </si>
  <si>
    <t>P05388;F8VWS0;P05388-2;F8VU65;G3V210;F8VW21;F8VQY6;F8VRK7;F8VZS0;Q8NHW5;F8VS58</t>
  </si>
  <si>
    <t>60S acidic ribosomal protein P0;60S acidic ribosomal protein P0-like</t>
  </si>
  <si>
    <t>RPLP0;RPLP0P6</t>
  </si>
  <si>
    <t>sp|P05388|RLA0_HUMAN 60S acidic ribosomal protein P0 OS=Homo sapiens OX=9606 GN=RPLP0 PE=1 SV=1;tr|F8VWS0|F8VWS0_HUMAN Isoform of P05388, 60S acidic ribosomal protein P0 OS=Homo sapiens OX=9606 GN=RPLP0 PE=1 SV=1;sp|P05388-2|RLA0-2_HUMAN Isoform of P05388,</t>
  </si>
  <si>
    <t>Q9Y6C2</t>
  </si>
  <si>
    <t>EMILIN-1</t>
  </si>
  <si>
    <t>sp|Q9Y6C2|EMIL1_HUMAN EMILIN-1 OS=Homo sapiens OX=9606 GN=EMILIN1 PE=1 SV=3</t>
  </si>
  <si>
    <t>Q9NRW7;A0A2R8YE10;A0A087WU65</t>
  </si>
  <si>
    <t>Vacuolar protein sorting-associated protein 45</t>
  </si>
  <si>
    <t>sp|Q9NRW7|VPS45_HUMAN Vacuolar protein sorting-associated protein 45 OS=Homo sapiens OX=9606 GN=VPS45 PE=1 SV=1;tr|A0A2R8YE10|A0A2R8YE10_HUMAN Isoform of Q9NRW7, Vacuolar protein sorting-associated protein 45 OS=Homo sapiens OX=9606 GN=VPS45 PE=1 SV=1;tr|A</t>
  </si>
  <si>
    <t>P02452</t>
  </si>
  <si>
    <t>Collagen alpha-1(I) chain</t>
  </si>
  <si>
    <t>sp|P02452|CO1A1_HUMAN Collagen alpha-1(I) chain OS=Homo sapiens OX=9606 GN=COL1A1 PE=1 SV=5</t>
  </si>
  <si>
    <t>P14543-2;P14543</t>
  </si>
  <si>
    <t>Nidogen-1</t>
  </si>
  <si>
    <t>sp|P14543-2|NID1-2_HUMAN Isoform of P14543, Isoform 2 of Nidogen-1 OS=Homo sapiens OX=9606 GN=NID1 PE=1 SV=3;sp|P14543|NID1_HUMAN Nidogen-1 OS=Homo sapiens OX=9606 GN=NID1 PE=1 SV=3</t>
  </si>
  <si>
    <t>P52209-2;P52209</t>
  </si>
  <si>
    <t>6-phosphogluconate dehydrogenase, decarboxylating</t>
  </si>
  <si>
    <t>sp|P52209-2|6PGD-2_HUMAN Isoform of P52209, Isoform 2 of 6-phosphogluconate dehydrogenase, decarboxylating OS=Homo sapiens OX=9606 GN=PGD PE=1 SV=3;sp|P52209|6PGD_HUMAN 6-phosphogluconate dehydrogenase, decarboxylating OS=Homo sapiens OX=9606 GN=PGD PE=1 S</t>
  </si>
  <si>
    <t>P01019</t>
  </si>
  <si>
    <t>Angiotensinogen;Angiotensin-1;Angiotensin-2;Angiotensin-3;Angiotensin-4;Angiotensin 1-9;Angiotensin 1-7;Angiotensin 1-5;Angiotensin 1-4</t>
  </si>
  <si>
    <t>sp|P01019|ANGT_HUMAN Angiotensinogen OS=Homo sapiens OX=9606 GN=AGT PE=1 SV=1</t>
  </si>
  <si>
    <t>A6NMZ7;A6NMZ7-2</t>
  </si>
  <si>
    <t>Collagen alpha-6(VI) chain</t>
  </si>
  <si>
    <t>sp|A6NMZ7|CO6A6_HUMAN Collagen alpha-6(VI) chain OS=Homo sapiens OX=9606 GN=COL6A6 PE=1 SV=2;sp|A6NMZ7-2|CO6A6-2_HUMAN Isoform of A6NMZ7, Isoform 2 of Collagen alpha-6(VI) chain OS=Homo sapiens OX=9606 GN=COL6A6 PE=1 SV=2</t>
  </si>
  <si>
    <t>F5H365;Q15436;Q15436-2</t>
  </si>
  <si>
    <t>Protein transport protein Sec23A</t>
  </si>
  <si>
    <t>tr|F5H365|F5H365_HUMAN Isoform of Q15436, Protein transport protein SEC23 OS=Homo sapiens OX=9606 GN=SEC23A PE=1 SV=1;sp|Q15436|SC23A_HUMAN Protein transport protein Sec23A OS=Homo sapiens OX=9606 GN=SEC23A PE=1 SV=2;sp|Q15436-2|SC23A-2_HUMAN Isoform of Q1</t>
  </si>
  <si>
    <t>Q7Z333-3;Q7Z333</t>
  </si>
  <si>
    <t>Probable helicase senataxin</t>
  </si>
  <si>
    <t>sp|Q7Z333-3|SETX-3_HUMAN Isoform of Q7Z333, Isoform 3 of Probable helicase senataxin OS=Homo sapiens OX=9606 GN=SETX PE=1 SV=4;sp|Q7Z333|SETX_HUMAN Probable helicase senataxin OS=Homo sapiens OX=9606 GN=SETX PE=1 SV=4</t>
  </si>
  <si>
    <t>Q6P3X3;A0A3B3IS02</t>
  </si>
  <si>
    <t>Tetratricopeptide repeat protein 27</t>
  </si>
  <si>
    <t>sp|Q6P3X3|TTC27_HUMAN Tetratricopeptide repeat protein 27 OS=Homo sapiens OX=9606 GN=TTC27 PE=1 SV=1;tr|A0A3B3IS02|A0A3B3IS02_HUMAN Isoform of Q6P3X3, Tetratricopeptide repeat protein 27 OS=Homo sapiens OX=9606 GN=TTC27 PE=1 SV=1</t>
  </si>
  <si>
    <t>Q96FN9</t>
  </si>
  <si>
    <t>Probable D-tyrosyl-tRNA(Tyr) deacylase 2</t>
  </si>
  <si>
    <t>sp|Q96FN9|DTD2_HUMAN D-aminoacyl-tRNA deacylase 2 OS=Homo sapiens OX=9606 GN=DTD2 PE=1 SV=1</t>
  </si>
  <si>
    <t>O15040;O15040-2</t>
  </si>
  <si>
    <t>Tectonin beta-propeller repeat-containing protein 2</t>
  </si>
  <si>
    <t>sp|O15040|TCPR2_HUMAN Tectonin beta-propeller repeat-containing protein 2 OS=Homo sapiens OX=9606 GN=TECPR2 PE=1 SV=4;sp|O15040-2|TCPR2-2_HUMAN Isoform of O15040, Isoform 2 of Tectonin beta-propeller repeat-containing protein 2 OS=Homo sapiens OX=9606 GN=T</t>
  </si>
  <si>
    <t>A0A0D9SF54</t>
  </si>
  <si>
    <t>tr|A0A0D9SF54|A0A0D9SF54_HUMAN Isoform of Q13813, Spectrin alpha chain, non-erythrocytic 1 OS=Homo sapiens OX=9606 GN=SPTAN1 PE=1 SV=1</t>
  </si>
  <si>
    <t>P51688</t>
  </si>
  <si>
    <t>N-sulphoglucosamine sulphohydrolase</t>
  </si>
  <si>
    <t>sp|P51688|SPHM_HUMAN N-sulphoglucosamine sulphohydrolase OS=Homo sapiens OX=9606 GN=SGSH PE=1 SV=1</t>
  </si>
  <si>
    <t>Q04837;A0A0G2JLD8;E7EUY5;C9K0U8</t>
  </si>
  <si>
    <t>Single-stranded DNA-binding protein, mitochondrial</t>
  </si>
  <si>
    <t>sp|Q04837|SSBP_HUMAN Single-stranded DNA-binding protein, mitochondrial OS=Homo sapiens OX=9606 GN=SSBP1 PE=1 SV=1;tr|A0A0G2JLD8|A0A0G2JLD8_HUMAN Isoform of Q04837, Single-stranded DNA-binding protein, mitochondrial (Fragment) OS=Homo sapiens OX=9606 GN=SS</t>
  </si>
  <si>
    <t>Q9H8M7</t>
  </si>
  <si>
    <t>Protein FAM188A</t>
  </si>
  <si>
    <t>sp|Q9H8M7|MINY3_HUMAN Ubiquitin carboxyl-terminal hydrolase MINDY-3 OS=Homo sapiens OX=9606 GN=MINDY3 PE=1 SV=1</t>
  </si>
  <si>
    <t>P63261;I3L3I0;I3L1U9</t>
  </si>
  <si>
    <t>Actin, cytoplasmic 2;Actin, cytoplasmic 2, N-terminally processed</t>
  </si>
  <si>
    <t>sp|P63261|ACTG_HUMAN Actin, cytoplasmic 2 OS=Homo sapiens OX=9606 GN=ACTG1 PE=1 SV=1;tr|I3L3I0|I3L3I0_HUMAN Isoform of P63261, Actin, cytoplasmic 2 (Fragment) OS=Homo sapiens OX=9606 GN=ACTG1 PE=1 SV=1;tr|I3L1U9|I3L1U9_HUMAN Isoform of P63261, Actin, cytop</t>
  </si>
  <si>
    <t>Q9UQM7;Q9UQM7-2</t>
  </si>
  <si>
    <t>Calcium/calmodulin-dependent protein kinase type II subunit alpha</t>
  </si>
  <si>
    <t xml:space="preserve">sp|Q9UQM7|KCC2A_HUMAN Calcium/calmodulin-dependent protein kinase type II subunit alpha OS=Homo sapiens OX=9606 GN=CAMK2A PE=1 SV=2;sp|Q9UQM7-2|KCC2A-2_HUMAN Isoform of Q9UQM7, Isoform B of Calcium/calmodulin-dependent protein kinase type II subunit alpha </t>
  </si>
  <si>
    <t>Q05707-2;Q05707;Q05707-3;J3QT83</t>
  </si>
  <si>
    <t>Collagen alpha-1(XIV) chain</t>
  </si>
  <si>
    <t>sp|Q05707-2|COEA1-2_HUMAN Isoform of Q05707, Isoform 2 of Collagen alpha-1(XIV) chain OS=Homo sapiens OX=9606 GN=COL14A1 PE=1 SV=3;sp|Q05707|COEA1_HUMAN Collagen alpha-1(XIV) chain OS=Homo sapiens OX=9606 GN=COL14A1 PE=1 SV=3;sp|Q05707-3|COEA1-3_HUMAN Isof</t>
  </si>
  <si>
    <t>Q96SM3</t>
  </si>
  <si>
    <t>Probable carboxypeptidase X1</t>
  </si>
  <si>
    <t>sp|Q96SM3|CPXM1_HUMAN Probable carboxypeptidase X1 OS=Homo sapiens OX=9606 GN=CPXM1 PE=2 SV=2</t>
  </si>
  <si>
    <t>P34913;E5RFU2;P34913-2;P34913-3</t>
  </si>
  <si>
    <t>Bifunctional epoxide hydrolase 2;Cytosolic epoxide hydrolase 2;Lipid-phosphate phosphatase</t>
  </si>
  <si>
    <t>sp|P34913|HYES_HUMAN Bifunctional epoxide hydrolase 2 OS=Homo sapiens OX=9606 GN=EPHX2 PE=1 SV=2;tr|E5RFU2|E5RFU2_HUMAN Isoform of P34913, Bifunctional epoxide hydrolase 2 OS=Homo sapiens OX=9606 GN=EPHX2 PE=1 SV=1;sp|P34913-2|HYES-2_HUMAN Isoform of P3491</t>
  </si>
  <si>
    <t>Q6N022</t>
  </si>
  <si>
    <t>Teneurin-4</t>
  </si>
  <si>
    <t>sp|Q6N022|TEN4_HUMAN Teneurin-4 OS=Homo sapiens OX=9606 GN=TENM4 PE=1 SV=2</t>
  </si>
  <si>
    <t>Q15067-2;Q15067;Q15067-3</t>
  </si>
  <si>
    <t>Peroxisomal acyl-coenzyme A oxidase 1</t>
  </si>
  <si>
    <t>sp|Q15067-2|ACOX1-2_HUMAN Isoform of Q15067, Isoform 2 of Peroxisomal acyl-coenzyme A oxidase 1 OS=Homo sapiens OX=9606 GN=ACOX1 PE=1 SV=3;sp|Q15067|ACOX1_HUMAN Peroxisomal acyl-coenzyme A oxidase 1 OS=Homo sapiens OX=9606 GN=ACOX1 PE=1 SV=3;sp|Q15067-3|AC</t>
  </si>
  <si>
    <t>P07996;P07996-2</t>
  </si>
  <si>
    <t>Thrombospondin-1</t>
  </si>
  <si>
    <t>sp|P07996|TSP1_HUMAN Thrombospondin-1 OS=Homo sapiens OX=9606 GN=THBS1 PE=1 SV=2;sp|P07996-2|TSP1-2_HUMAN Isoform of P07996, Isoform 2 of Thrombospondin-1 OS=Homo sapiens OX=9606 GN=THBS1 PE=1 SV=2</t>
  </si>
  <si>
    <t>Q9H6U6;Q9H6U6-2;Q9H6U6-8;Q9H6U6-3</t>
  </si>
  <si>
    <t>Breast carcinoma-amplified sequence 3</t>
  </si>
  <si>
    <t>sp|Q9H6U6|BCAS3_HUMAN Breast carcinoma-amplified sequence 3 OS=Homo sapiens OX=9606 GN=BCAS3 PE=1 SV=3;sp|Q9H6U6-2|BCAS3-2_HUMAN Isoform of Q9H6U6, Isoform 1 of Breast carcinoma-amplified sequence 3 OS=Homo sapiens OX=9606 GN=BCAS3 PE=1 SV=3;sp|Q9H6U6-8|BC</t>
  </si>
  <si>
    <t>F5GZZ9;Q86VB7-3;Q86VB7;Q86VB7-2;C9JHR8;Q86VB7-4</t>
  </si>
  <si>
    <t>Scavenger receptor cysteine-rich type 1 protein M130;Soluble CD163</t>
  </si>
  <si>
    <t>tr|F5GZZ9|F5GZZ9_HUMAN Isoform of Q86VB7, Scavenger receptor cysteine-rich type 1 protein M130 OS=Homo sapiens OX=9606 GN=CD163 PE=1 SV=1;sp|Q86VB7-3|C163A-3_HUMAN Isoform of Q86VB7, Isoform 3 of Scavenger receptor cysteine-rich type 1 protein M130 OS=Homo</t>
  </si>
  <si>
    <t>Q96BY6;A0A2R8YD85;Q96BY6-3</t>
  </si>
  <si>
    <t>Dedicator of cytokinesis protein 10</t>
  </si>
  <si>
    <t>sp|Q96BY6|DOC10_HUMAN Dedicator of cytokinesis protein 10 OS=Homo sapiens OX=9606 GN=DOCK10 PE=1 SV=3;tr|A0A2R8YD85|A0A2R8YD85_HUMAN Isoform of Q96BY6, Dedicator of cytokinesis protein 10 OS=Homo sapiens OX=9606 GN=DOCK10 PE=1 SV=1;sp|Q96BY6-3|DOC10-3_HUMA</t>
  </si>
  <si>
    <t>F5H3Z4;F5GXV3;F5H4Z6;F5GZ45;E7EU04;J3KQP4;P14207</t>
  </si>
  <si>
    <t>Folate receptor beta</t>
  </si>
  <si>
    <t>tr|F5H3Z4|F5H3Z4_HUMAN Isoform of P14207, Folate receptor beta (Fragment) OS=Homo sapiens OX=9606 GN=FOLR2 PE=1 SV=1;tr|F5GXV3|F5GXV3_HUMAN Isoform of P14207, Folate receptor beta (Fragment) OS=Homo sapiens OX=9606 GN=FOLR2 PE=1 SV=1;tr|F5H4Z6|F5H4Z6_HUMAN</t>
  </si>
  <si>
    <t>Q8IYQ7</t>
  </si>
  <si>
    <t>Threonine synthase-like 1</t>
  </si>
  <si>
    <t>sp|Q8IYQ7|THNS1_HUMAN Threonine synthase-like 1 OS=Homo sapiens OX=9606 GN=THNSL1 PE=1 SV=2</t>
  </si>
  <si>
    <t>P22304;B3KWA1</t>
  </si>
  <si>
    <t>Iduronate 2-sulfatase;Iduronate 2-sulfatase 42 kDa chain;Iduronate 2-sulfatase 14 kDa chain</t>
  </si>
  <si>
    <t>sp|P22304|IDS_HUMAN Iduronate 2-sulfatase OS=Homo sapiens OX=9606 GN=IDS PE=1 SV=1;tr|B3KWA1|B3KWA1_HUMAN Iduronate 2-sulfatase (Hunter syndrome), isoform CRA_e OS=Homo sapiens OX=9606 GN=IDS PE=2 SV=1</t>
  </si>
  <si>
    <t>E7EUW2;E7ETE3;E7EVD6;Q9HAR2-4;Q9HAR2;E7EW95;E9PBG4;E7EX52;E7EN28;E7EUP0;E7ESV6;E7ENK1;E7ES20;E7EMR3;Q9HAR2-2;Q9HAR2-3</t>
  </si>
  <si>
    <t>Latrophilin-3</t>
  </si>
  <si>
    <t>ADGRL3;LPHN3</t>
  </si>
  <si>
    <t>tr|E7EUW2|E7EUW2_HUMAN Isoform of Q9HAR2, Adhesion G protein-coupled receptor L3 OS=Homo sapiens OX=9606 GN=ADGRL3 PE=1 SV=1;tr|E7ETE3|E7ETE3_HUMAN Isoform of Q9HAR2, Adhesion G protein-coupled receptor L3 OS=Homo sapiens OX=9606 GN=ADGRL3 PE=1 SV=1;tr|E7E</t>
  </si>
  <si>
    <t>P17174;P17174-2</t>
  </si>
  <si>
    <t>Aspartate aminotransferase, cytoplasmic</t>
  </si>
  <si>
    <t>sp|P17174|AATC_HUMAN Aspartate aminotransferase, cytoplasmic OS=Homo sapiens OX=9606 GN=GOT1 PE=1 SV=3;sp|P17174-2|AATC-2_HUMAN Isoform of P17174, Isoform 2 of Aspartate aminotransferase, cytoplasmic OS=Homo sapiens OX=9606 GN=GOT1 PE=1 SV=3</t>
  </si>
  <si>
    <t>Q4L180-2;Q4L180;C9JYJ6;Q4L180-5;Q4L180-3;Q4L180-7;Q4L180-6</t>
  </si>
  <si>
    <t>Filamin A-interacting protein 1-like</t>
  </si>
  <si>
    <t>sp|Q4L180-2|FIL1L-2_HUMAN Isoform of Q4L180, Isoform 2 of Filamin A-interacting protein 1-like OS=Homo sapiens OX=9606 GN=FILIP1L PE=1 SV=2;sp|Q4L180|FIL1L_HUMAN Filamin A-interacting protein 1-like OS=Homo sapiens OX=9606 GN=FILIP1L PE=1 SV=2;tr|C9JYJ6|C9</t>
  </si>
  <si>
    <t>P07949;P07949-2</t>
  </si>
  <si>
    <t>Proto-oncogene tyrosine-protein kinase receptor Ret;Soluble RET kinase fragment;Extracellular cell-membrane anchored RET cadherin 120 kDa fragment</t>
  </si>
  <si>
    <t>sp|P07949|RET_HUMAN Proto-oncogene tyrosine-protein kinase receptor Ret OS=Homo sapiens OX=9606 GN=RET PE=1 SV=3;sp|P07949-2|RET-2_HUMAN Isoform of P07949, Isoform 2 of Proto-oncogene tyrosine-protein kinase receptor Ret OS=Homo sapiens OX=9606 GN=RET PE=1</t>
  </si>
  <si>
    <t>P22792</t>
  </si>
  <si>
    <t>Carboxypeptidase N subunit 2</t>
  </si>
  <si>
    <t>sp|P22792|CPN2_HUMAN Carboxypeptidase N subunit 2 OS=Homo sapiens OX=9606 GN=CPN2 PE=1 SV=3</t>
  </si>
  <si>
    <t>Q3ZCM7;A0A075B736;Q5SQY0</t>
  </si>
  <si>
    <t>Tubulin beta-8 chain</t>
  </si>
  <si>
    <t>sp|Q3ZCM7|TBB8_HUMAN Tubulin beta-8 chain OS=Homo sapiens OX=9606 GN=TUBB8 PE=1 SV=2;tr|A0A075B736|A0A075B736_HUMAN Isoform of Q3ZCM7, Tubulin beta chain OS=Homo sapiens OX=9606 GN=TUBB8 PE=1 SV=1;tr|Q5SQY0|Q5SQY0_HUMAN Isoform of Q3ZCM7, Tubulin beta chai</t>
  </si>
  <si>
    <t>G3V2S9;H0YJU7;A0A087WUN7;H0YJ40;G3V4X6;Q9GZT3-2;Q9GZT3;H0YJ07;H0YJW7</t>
  </si>
  <si>
    <t>SRA stem-loop-interacting RNA-binding protein, mitochondrial</t>
  </si>
  <si>
    <t>tr|G3V2S9|G3V2S9_HUMAN Isoform of Q9GZT3, SRA stem-loop-interacting RNA-binding protein, mitochondrial OS=Homo sapiens OX=9606 GN=SLIRP PE=1 SV=1;tr|H0YJU7|H0YJU7_HUMAN Isoform of Q9GZT3, SRA stem-loop-interacting RNA-binding protein, mitochondrial (Fragme</t>
  </si>
  <si>
    <t>P62081;B5MCP9;A0A2R8Y623</t>
  </si>
  <si>
    <t>40S ribosomal protein S7</t>
  </si>
  <si>
    <t>sp|P62081|RS7_HUMAN 40S ribosomal protein S7 OS=Homo sapiens OX=9606 GN=RPS7 PE=1 SV=1;tr|B5MCP9|B5MCP9_HUMAN Isoform of P62081, 40S ribosomal protein S7 OS=Homo sapiens OX=9606 GN=RPS7 PE=1 SV=1;tr|A0A2R8Y623|A0A2R8Y623_HUMAN Isoform of P62081, 40S riboso</t>
  </si>
  <si>
    <t>P30613;P30613-2</t>
  </si>
  <si>
    <t>Pyruvate kinase PKLR</t>
  </si>
  <si>
    <t>sp|P30613|KPYR_HUMAN Pyruvate kinase PKLR OS=Homo sapiens OX=9606 GN=PKLR PE=1 SV=2;sp|P30613-2|KPYR-2_HUMAN Isoform of P30613, Isoform L-type of Pyruvate kinase PKLR OS=Homo sapiens OX=9606 GN=PKLR PE=1 SV=2</t>
  </si>
  <si>
    <t>P50995-2;P50995</t>
  </si>
  <si>
    <t>Annexin A11</t>
  </si>
  <si>
    <t>sp|P50995-2|ANX11-2_HUMAN Isoform of P50995, Isoform 2 of Annexin A11 OS=Homo sapiens OX=9606 GN=ANXA11 PE=1 SV=1;sp|P50995|ANX11_HUMAN Annexin A11 OS=Homo sapiens OX=9606 GN=ANXA11 PE=1 SV=1</t>
  </si>
  <si>
    <t>Q9H2C0</t>
  </si>
  <si>
    <t>Gigaxonin</t>
  </si>
  <si>
    <t>sp|Q9H2C0|GAN_HUMAN Gigaxonin OS=Homo sapiens OX=9606 GN=GAN PE=1 SV=1</t>
  </si>
  <si>
    <t>Q5JVL4;A0A1B0GVR3;A0A1B0GUV2;A0A1B0GTV6;A0A1B0GTB1;A0A1B0GTF7;A0A1C7CYY1;A0A1B0GTH2;A0A1B0GTM7;A0A1B0GUP6;A0A1B0GU13;A0A1B0GVB0;Q5JVL4-3</t>
  </si>
  <si>
    <t>EF-hand domain-containing protein 1</t>
  </si>
  <si>
    <t>sp|Q5JVL4|EFHC1_HUMAN EF-hand domain-containing protein 1 OS=Homo sapiens OX=9606 GN=EFHC1 PE=1 SV=1;tr|A0A1B0GVR3|A0A1B0GVR3_HUMAN Isoform of Q5JVL4, EF-hand domain-containing protein 1 OS=Homo sapiens OX=9606 GN=EFHC1 PE=1 SV=1;tr|A0A1B0GUV2|A0A1B0GUV2_H</t>
  </si>
  <si>
    <t>Q9ULP0-7;Q9ULP0-2;Q9ULP0-8;B7Z9X4;H3BQJ4;Q9ULP0-5</t>
  </si>
  <si>
    <t>Protein NDRG4</t>
  </si>
  <si>
    <t xml:space="preserve">sp|Q9ULP0-7|NDRG4-7_HUMAN Isoform of Q9ULP0, Isoform 7 of Protein NDRG4 OS=Homo sapiens OX=9606 GN=NDRG4 PE=1 SV=2;sp|Q9ULP0-2|NDRG4-2_HUMAN Isoform of Q9ULP0, Isoform 2 of Protein NDRG4 OS=Homo sapiens OX=9606 GN=NDRG4 PE=1 SV=2;sp|Q9ULP0-8|NDRG4-8_HUMAN </t>
  </si>
  <si>
    <t>Q14980-2;Q14980;A0A087WY61;Q14980-3;Q14980-4</t>
  </si>
  <si>
    <t>Nuclear mitotic apparatus protein 1</t>
  </si>
  <si>
    <t>sp|Q14980-2|NUMA1-2_HUMAN Isoform of Q14980, Isoform 2 of Nuclear mitotic apparatus protein 1 OS=Homo sapiens OX=9606 GN=NUMA1 PE=1 SV=2;sp|Q14980|NUMA1_HUMAN Nuclear mitotic apparatus protein 1 OS=Homo sapiens OX=9606 GN=NUMA1 PE=1 SV=2;tr|A0A087WY61|A0A0</t>
  </si>
  <si>
    <t>P25054-2;P25054-3;P25054</t>
  </si>
  <si>
    <t>Adenomatous polyposis coli protein</t>
  </si>
  <si>
    <t>sp|P25054-2|APC-2_HUMAN Isoform of P25054, Isoform 2 of Adenomatous polyposis coli protein OS=Homo sapiens OX=9606 GN=APC PE=1 SV=2;sp|P25054-3|APC-3_HUMAN Isoform of P25054, Isoform 1B of Adenomatous polyposis coli protein OS=Homo sapiens OX=9606 GN=APC P</t>
  </si>
  <si>
    <t>A0A1B0GUA3;Q96EK5</t>
  </si>
  <si>
    <t>KIF1-binding protein</t>
  </si>
  <si>
    <t>tr|A0A1B0GUA3|A0A1B0GUA3_HUMAN Isoform of Q96EK5, KIF1-binding protein OS=Homo sapiens OX=9606 GN=KIF1BP PE=1 SV=1;sp|Q96EK5|KBP_HUMAN KIF1-binding protein OS=Homo sapiens OX=9606 GN=KIF1BP PE=1 SV=1</t>
  </si>
  <si>
    <t>Q9P1Y5-2;Q9P1Y5</t>
  </si>
  <si>
    <t>Calmodulin-regulated spectrin-associated protein 3</t>
  </si>
  <si>
    <t>sp|Q9P1Y5-2|CAMP3-2_HUMAN Isoform of Q9P1Y5, Isoform 2 of Calmodulin-regulated spectrin-associated protein 3 OS=Homo sapiens OX=9606 GN=CAMSAP3 PE=1 SV=2;sp|Q9P1Y5|CAMP3_HUMAN Calmodulin-regulated spectrin-associated protein 3 OS=Homo sapiens OX=9606 GN=CA</t>
  </si>
  <si>
    <t>Q99598;C4P0D8</t>
  </si>
  <si>
    <t>Translin-associated protein X</t>
  </si>
  <si>
    <t>TSNAX;DISC1</t>
  </si>
  <si>
    <t>sp|Q99598|TSNAX_HUMAN Translin-associated protein X OS=Homo sapiens OX=9606 GN=TSNAX PE=1 SV=1;tr|C4P0D8|C4P0D8_HUMAN Disrupted in schizophrenia 1 isoform 51 OS=Homo sapiens OX=9606 GN=TSNAX-DISC1 PE=2 SV=1</t>
  </si>
  <si>
    <t>A0A087X0M4;Q9BWU0</t>
  </si>
  <si>
    <t>Kanadaptin</t>
  </si>
  <si>
    <t>tr|A0A087X0M4|A0A087X0M4_HUMAN Isoform of Q9BWU0, Kanadaptin OS=Homo sapiens OX=9606 GN=SLC4A1AP PE=1 SV=1;sp|Q9BWU0|NADAP_HUMAN Kanadaptin OS=Homo sapiens OX=9606 GN=SLC4A1AP PE=1 SV=1</t>
  </si>
  <si>
    <t>K7EPI4</t>
  </si>
  <si>
    <t>tr|K7EPI4|K7EPI4_HUMAN Isoform of P14136, Glial fibrillary acidic protein (Fragment) OS=Homo sapiens OX=9606 GN=GFAP PE=1 SV=2</t>
  </si>
  <si>
    <t>P42765;A0A0B4J2A4</t>
  </si>
  <si>
    <t>3-ketoacyl-CoA thiolase, mitochondrial</t>
  </si>
  <si>
    <t>sp|P42765|THIM_HUMAN 3-ketoacyl-CoA thiolase, mitochondrial OS=Homo sapiens OX=9606 GN=ACAA2 PE=1 SV=2;tr|A0A0B4J2A4|A0A0B4J2A4_HUMAN Isoform of P42765, 3-ketoacyl-CoA thiolase, mitochondrial OS=Homo sapiens OX=9606 GN=ACAA2 PE=1 SV=1</t>
  </si>
  <si>
    <t>Q6ZV73;F8VY01;Q6ZV73-2</t>
  </si>
  <si>
    <t>FYVE, RhoGEF and PH domain-containing protein 6</t>
  </si>
  <si>
    <t>sp|Q6ZV73|FGD6_HUMAN FYVE, RhoGEF and PH domain-containing protein 6 OS=Homo sapiens OX=9606 GN=FGD6 PE=1 SV=2;tr|F8VY01|F8VY01_HUMAN Isoform of Q6ZV73, FYVE, RhoGEF and PH domain-containing protein 6 OS=Homo sapiens OX=9606 GN=FGD6 PE=1 SV=1;sp|Q6ZV73-2|F</t>
  </si>
  <si>
    <t>D6RGG3;Q99715;Q99715-4;A0A087X0A8;Q99715-2</t>
  </si>
  <si>
    <t>Collagen alpha-1(XII) chain</t>
  </si>
  <si>
    <t>tr|D6RGG3|D6RGG3_HUMAN Isoform of Q99715, Collagen alpha-1(XII) chain OS=Homo sapiens OX=9606 GN=COL12A1 PE=1 SV=1;sp|Q99715|COCA1_HUMAN Collagen alpha-1(XII) chain OS=Homo sapiens OX=9606 GN=COL12A1 PE=1 SV=2;sp|Q99715-4|COCA1-4_HUMAN Isoform of Q99715, I</t>
  </si>
  <si>
    <t>K7EKE6;K7EJE8;P36776-2;P36776</t>
  </si>
  <si>
    <t>Lon protease homolog, mitochondrial</t>
  </si>
  <si>
    <t>tr|K7EKE6|K7EKE6_HUMAN Isoform of P36776, Lon protease homolog, mitochondrial OS=Homo sapiens OX=9606 GN=LONP1 PE=1 SV=1;tr|K7EJE8|K7EJE8_HUMAN Isoform of P36776, Lon protease homolog, mitochondrial OS=Homo sapiens OX=9606 GN=LONP1 PE=1 SV=1;sp|P36776-2|LO</t>
  </si>
  <si>
    <t>Q9NU19</t>
  </si>
  <si>
    <t>TBC1 domain family member 22B</t>
  </si>
  <si>
    <t>sp|Q9NU19|TB22B_HUMAN TBC1 domain family member 22B OS=Homo sapiens OX=9606 GN=TBC1D22B PE=1 SV=3</t>
  </si>
  <si>
    <t>Q8WXW3;A0A087WUI6;Q8WXW3-4</t>
  </si>
  <si>
    <t>Progesterone-induced-blocking factor 1</t>
  </si>
  <si>
    <t>sp|Q8WXW3|PIBF1_HUMAN Progesterone-induced-blocking factor 1 OS=Homo sapiens OX=9606 GN=PIBF1 PE=1 SV=2;tr|A0A087WUI6|A0A087WUI6_HUMAN Isoform of Q8WXW3, Progesterone-induced-blocking factor 1 OS=Homo sapiens OX=9606 GN=PIBF1 PE=1 SV=1;sp|Q8WXW3-4|PIBF1-4_</t>
  </si>
  <si>
    <t>P26373;P26373-2;J3QSB4</t>
  </si>
  <si>
    <t>60S ribosomal protein L13</t>
  </si>
  <si>
    <t>sp|P26373|RL13_HUMAN 60S ribosomal protein L13 OS=Homo sapiens OX=9606 GN=RPL13 PE=1 SV=4;sp|P26373-2|RL13-2_HUMAN Isoform of P26373, Isoform 2 of 60S ribosomal protein L13 OS=Homo sapiens OX=9606 GN=RPL13 PE=1 SV=4;tr|J3QSB4|J3QSB4_HUMAN Isoform of P26373</t>
  </si>
  <si>
    <t>Q9Y639-5;Q9UFM8;Q9Y639-4;Q9Y639;Q9Y639-3;Q9Y639-1</t>
  </si>
  <si>
    <t>Neuroplastin</t>
  </si>
  <si>
    <t>NPTN;DKFZp566H1924</t>
  </si>
  <si>
    <t xml:space="preserve">sp|Q9Y639-5|NPTN-5_HUMAN Isoform of Q9Y639, Isoform 5 of Neuroplastin OS=Homo sapiens OX=9606 GN=NPTN PE=1 SV=2;tr|Q9UFM8|Q9UFM8_HUMAN Isoform of Q9Y639, Neuroplastin (Fragment) OS=Homo sapiens OX=9606 GN=NPTN PE=1 SV=2;sp|Q9Y639-4|NPTN-4_HUMAN Isoform of </t>
  </si>
  <si>
    <t>Q12789;Q12789-3</t>
  </si>
  <si>
    <t>General transcription factor 3C polypeptide 1</t>
  </si>
  <si>
    <t>sp|Q12789|TF3C1_HUMAN General transcription factor 3C polypeptide 1 OS=Homo sapiens OX=9606 GN=GTF3C1 PE=1 SV=4;sp|Q12789-3|TF3C1-3_HUMAN Isoform of Q12789, Isoform 2 of General transcription factor 3C polypeptide 1 OS=Homo sapiens OX=9606 GN=GTF3C1 PE=1 S</t>
  </si>
  <si>
    <t>Q14257;Q14257-2;A8MXP8</t>
  </si>
  <si>
    <t>Reticulocalbin-2</t>
  </si>
  <si>
    <t>sp|Q14257|RCN2_HUMAN Reticulocalbin-2 OS=Homo sapiens OX=9606 GN=RCN2 PE=1 SV=1;sp|Q14257-2|RCN2-2_HUMAN Isoform of Q14257, Isoform 2 of Reticulocalbin-2 OS=Homo sapiens OX=9606 GN=RCN2 PE=1 SV=1;tr|A8MXP8|A8MXP8_HUMAN Isoform of Q14257, Reticulocalbin-2 O</t>
  </si>
  <si>
    <t>Q96C19</t>
  </si>
  <si>
    <t>EF-hand domain-containing protein D2</t>
  </si>
  <si>
    <t>sp|Q96C19|EFHD2_HUMAN EF-hand domain-containing protein D2 OS=Homo sapiens OX=9606 GN=EFHD2 PE=1 SV=1</t>
  </si>
  <si>
    <t>O95248;O95248-5;O95248-4</t>
  </si>
  <si>
    <t>Myotubularin-related protein 5</t>
  </si>
  <si>
    <t>sp|O95248|MTMR5_HUMAN Myotubularin-related protein 5 OS=Homo sapiens OX=9606 GN=SBF1 PE=1 SV=4;sp|O95248-5|MTMR5-5_HUMAN Isoform of O95248, Isoform 5 of Myotubularin-related protein 5 OS=Homo sapiens OX=9606 GN=SBF1 PE=1 SV=4;sp|O95248-4|MTMR5-4_HUMAN Isof</t>
  </si>
  <si>
    <t>Q16623;A0A0C4DFZ1;A8MZ54;Q16623-3;Q16623-2</t>
  </si>
  <si>
    <t>Syntaxin-1A</t>
  </si>
  <si>
    <t>sp|Q16623|STX1A_HUMAN Syntaxin-1A OS=Homo sapiens OX=9606 GN=STX1A PE=1 SV=1;tr|A0A0C4DFZ1|A0A0C4DFZ1_HUMAN Isoform of Q16623, Syntaxin-1A OS=Homo sapiens OX=9606 GN=STX1A PE=1 SV=1;tr|A8MZ54|A8MZ54_HUMAN Isoform of Q16623, Syntaxin-1A OS=Homo sapiens OX=9</t>
  </si>
  <si>
    <t>P36222</t>
  </si>
  <si>
    <t>Chitinase-3-like protein 1</t>
  </si>
  <si>
    <t>sp|P36222|CH3L1_HUMAN Chitinase-3-like protein 1 OS=Homo sapiens OX=9606 GN=CHI3L1 PE=1 SV=2</t>
  </si>
  <si>
    <t>P0C870;B5MC20</t>
  </si>
  <si>
    <t>JmjC domain-containing protein 7</t>
  </si>
  <si>
    <t>sp|P0C870|JMJD7_HUMAN Bifunctional peptidase and (3S)-lysyl hydroxylase JMJD7 OS=Homo sapiens OX=9606 GN=JMJD7 PE=1 SV=1;tr|B5MC20|B5MC20_HUMAN Isoform of P0C870, Bifunctional peptidase and (3S)-lysyl hydroxylase JMJD7 OS=Homo sapiens OX=9606 GN=JMJD7 PE=1</t>
  </si>
  <si>
    <t>Q15119;Q15119-2;D6RDN9</t>
  </si>
  <si>
    <t>[Pyruvate dehydrogenase (acetyl-transferring)] kinase isozyme 2, mitochondrial</t>
  </si>
  <si>
    <t>sp|Q15119|PDK2_HUMAN [Pyruvate dehydrogenase (acetyl-transferring)] kinase isozyme 2, mitochondrial OS=Homo sapiens OX=9606 GN=PDK2 PE=1 SV=2;sp|Q15119-2|PDK2-2_HUMAN Isoform of Q15119, Isoform 2 of [Pyruvate dehydrogenase (acetyl-transferring)] kinase iso</t>
  </si>
  <si>
    <t>Q02880-2;Q02880;E9PCY5</t>
  </si>
  <si>
    <t>DNA topoisomerase 2-beta;DNA topoisomerase 2</t>
  </si>
  <si>
    <t>sp|Q02880-2|TOP2B-2_HUMAN Isoform of Q02880, Isoform Beta-1 of DNA topoisomerase 2-beta OS=Homo sapiens OX=9606 GN=TOP2B PE=1 SV=3;sp|Q02880|TOP2B_HUMAN DNA topoisomerase 2-beta OS=Homo sapiens OX=9606 GN=TOP2B PE=1 SV=3;tr|E9PCY5|E9PCY5_HUMAN Isoform of Q</t>
  </si>
  <si>
    <t>P08603</t>
  </si>
  <si>
    <t>Complement factor H</t>
  </si>
  <si>
    <t>sp|P08603|CFAH_HUMAN Complement factor H OS=Homo sapiens OX=9606 GN=CFH PE=1 SV=4</t>
  </si>
  <si>
    <t>A0A1B0GTW6</t>
  </si>
  <si>
    <t>Isoform of Q9H4G0, Band 4.1-like protein 1 (Fragment)</t>
  </si>
  <si>
    <t>tr|A0A1B0GTW6|A0A1B0GTW6_HUMAN Isoform of Q9H4G0, Band 4.1-like protein 1 (Fragment) OS=Homo sapiens OX=9606 GN=EPB41L1 PE=1 SV=1</t>
  </si>
  <si>
    <t>Q14982-2;Q14982;Q14982-4;Q14982-3</t>
  </si>
  <si>
    <t>Opioid-binding protein/cell adhesion molecule</t>
  </si>
  <si>
    <t>sp|Q14982-2|OPCM-2_HUMAN Isoform of Q14982, Isoform 2 of Opioid-binding protein/cell adhesion molecule OS=Homo sapiens OX=9606 GN=OPCML PE=2 SV=1;sp|Q14982|OPCM_HUMAN Opioid-binding protein/cell adhesion molecule OS=Homo sapiens OX=9606 GN=OPCML PE=1 SV=1;</t>
  </si>
  <si>
    <t>Q9P2L0-2;Q9P2L0;F8WB94</t>
  </si>
  <si>
    <t>WD repeat-containing protein 35</t>
  </si>
  <si>
    <t>sp|Q9P2L0-2|WDR35-2_HUMAN Isoform of Q9P2L0, Isoform 2 of WD repeat-containing protein 35 OS=Homo sapiens OX=9606 GN=WDR35 PE=1 SV=3;sp|Q9P2L0|WDR35_HUMAN WD repeat-containing protein 35 OS=Homo sapiens OX=9606 GN=WDR35 PE=1 SV=3;tr|F8WB94|F8WB94_HUMAN Iso</t>
  </si>
  <si>
    <t>J3KPF0;F8VWT9;Q9Y4D8-4;Q9Y4D8</t>
  </si>
  <si>
    <t>Probable E3 ubiquitin-protein ligase HECTD4</t>
  </si>
  <si>
    <t>tr|J3KPF0|J3KPF0_HUMAN Isoform of Q9Y4D8, Probable E3 ubiquitin-protein ligase HECTD4 OS=Homo sapiens OX=9606 GN=HECTD4 PE=1 SV=3;tr|F8VWT9|F8VWT9_HUMAN Isoform of Q9Y4D8, Probable E3 ubiquitin-protein ligase HECTD4 OS=Homo sapiens OX=9606 GN=HECTD4 PE=1 S</t>
  </si>
  <si>
    <t>Q9H2X9-2;Q9H2X9</t>
  </si>
  <si>
    <t>Solute carrier family 12 member 5</t>
  </si>
  <si>
    <t>sp|Q9H2X9-2|S12A5-2_HUMAN Isoform of Q9H2X9, Isoform 2 of Solute carrier family 12 member 5 OS=Homo sapiens OX=9606 GN=SLC12A5 PE=1 SV=3;sp|Q9H2X9|S12A5_HUMAN Solute carrier family 12 member 5 OS=Homo sapiens OX=9606 GN=SLC12A5 PE=1 SV=3</t>
  </si>
  <si>
    <t>O15126;A0A087WXB0;A0A087WU14;O15126-2</t>
  </si>
  <si>
    <t>Secretory carrier-associated membrane protein 1</t>
  </si>
  <si>
    <t>sp|O15126|SCAM1_HUMAN Secretory carrier-associated membrane protein 1 OS=Homo sapiens OX=9606 GN=SCAMP1 PE=1 SV=2;tr|A0A087WXB0|A0A087WXB0_HUMAN Isoform of O15126, Secretory carrier-associated membrane protein OS=Homo sapiens OX=9606 GN=SCAMP1 PE=1 SV=1;tr</t>
  </si>
  <si>
    <t>O00159-3;F5H6E2;O00159;O00159-2</t>
  </si>
  <si>
    <t>Unconventional myosin-Ic</t>
  </si>
  <si>
    <t>sp|O00159-3|MYO1C-3_HUMAN Isoform of O00159, Isoform 3 of Unconventional myosin-Ic OS=Homo sapiens OX=9606 GN=MYO1C PE=1 SV=4;tr|F5H6E2|F5H6E2_HUMAN Isoform of O00159, Unconventional myosin-Ic OS=Homo sapiens OX=9606 GN=MYO1C PE=1 SV=1;sp|O00159|MYO1C_HUMA</t>
  </si>
  <si>
    <t>P11171;P11171-2;A0A2R8YD30;A0A2U3TZH6;Q4VB86;P11171-3;A0A3B3ITP0;A0A2R8Y7Y3;P11171-4</t>
  </si>
  <si>
    <t>Protein 4.1</t>
  </si>
  <si>
    <t>sp|P11171|41_HUMAN Protein 4.1 OS=Homo sapiens OX=9606 GN=EPB41 PE=1 SV=4;sp|P11171-2|41-2_HUMAN Isoform of P11171, Isoform 2 of Protein 4.1 OS=Homo sapiens OX=9606 GN=EPB41 PE=1 SV=4;tr|A0A2R8YD30|A0A2R8YD30_HUMAN Isoform of P11171, Erythrocyte membrane p</t>
  </si>
  <si>
    <t>Q5VW36</t>
  </si>
  <si>
    <t>Focadhesin</t>
  </si>
  <si>
    <t>sp|Q5VW36|FOCAD_HUMAN Focadhesin OS=Homo sapiens OX=9606 GN=FOCAD PE=1 SV=1</t>
  </si>
  <si>
    <t>O14529</t>
  </si>
  <si>
    <t>Homeobox protein cut-like 2</t>
  </si>
  <si>
    <t>sp|O14529|CUX2_HUMAN Homeobox protein cut-like 2 OS=Homo sapiens OX=9606 GN=CUX2 PE=1 SV=4</t>
  </si>
  <si>
    <t>P22570-3;A0A0A0MT64;P22570-4;P22570-5;P22570;P22570-2;P22570-7;A0A0A0MTN9;A0A0A0MTR6;A0A0C4DFN8;A0A0C4DGN7;A0A0A0MSZ4</t>
  </si>
  <si>
    <t>NADPH:adrenodoxin oxidoreductase, mitochondrial</t>
  </si>
  <si>
    <t>sp|P22570-3|ADRO-3_HUMAN Isoform of P22570, Isoform 3 of NADPH:adrenodoxin oxidoreductase, mitochondrial OS=Homo sapiens OX=9606 GN=FDXR PE=1 SV=3;tr|A0A0A0MT64|A0A0A0MT64_HUMAN Isoform of P22570, NADPH:adrenodoxin oxidoreductase, mitochondrial OS=Homo sap</t>
  </si>
  <si>
    <t>Q9Y265;Q9Y265-2;E7ETR0</t>
  </si>
  <si>
    <t>RuvB-like 1</t>
  </si>
  <si>
    <t>sp|Q9Y265|RUVB1_HUMAN RuvB-like 1 OS=Homo sapiens OX=9606 GN=RUVBL1 PE=1 SV=1;sp|Q9Y265-2|RUVB1-2_HUMAN Isoform of Q9Y265, Isoform 2 of RuvB-like 1 OS=Homo sapiens OX=9606 GN=RUVBL1 PE=1 SV=1;tr|E7ETR0|E7ETR0_HUMAN Isoform of Q9Y265, RuvB-like helicase OS=</t>
  </si>
  <si>
    <t>P56199</t>
  </si>
  <si>
    <t>Integrin alpha-1</t>
  </si>
  <si>
    <t>sp|P56199|ITA1_HUMAN Integrin alpha-1 OS=Homo sapiens OX=9606 GN=ITGA1 PE=1 SV=2</t>
  </si>
  <si>
    <t>Q9Y6D6;E5RIF2;E5RHL7</t>
  </si>
  <si>
    <t>Brefeldin A-inhibited guanine nucleotide-exchange protein 1</t>
  </si>
  <si>
    <t>sp|Q9Y6D6|BIG1_HUMAN Brefeldin A-inhibited guanine nucleotide-exchange protein 1 OS=Homo sapiens OX=9606 GN=ARFGEF1 PE=1 SV=2;tr|E5RIF2|E5RIF2_HUMAN Isoform of Q9Y6D6, Brefeldin A-inhibited guanine nucleotide-exchange protein 1 (Fragment) OS=Homo sapiens O</t>
  </si>
  <si>
    <t>Q96N23;Q96N23-2</t>
  </si>
  <si>
    <t>Cilia- and flagella-associated protein 54</t>
  </si>
  <si>
    <t>sp|Q96N23|CFA54_HUMAN Cilia- and flagella-associated protein 54 OS=Homo sapiens OX=9606 GN=CFAP54 PE=2 SV=3;sp|Q96N23-2|CFA54-2_HUMAN Isoform of Q96N23, Isoform 2 of Cilia- and flagella-associated protein 54 OS=Homo sapiens OX=9606 GN=CFAP54 PE=4 SV=3</t>
  </si>
  <si>
    <t>Q9NTM9;Q5TCZ7;A0A0B4J226</t>
  </si>
  <si>
    <t>Copper homeostasis protein cutC homolog</t>
  </si>
  <si>
    <t>sp|Q9NTM9|CUTC_HUMAN Copper homeostasis protein cutC homolog OS=Homo sapiens OX=9606 GN=CUTC PE=1 SV=1;tr|Q5TCZ7|Q5TCZ7_HUMAN Isoform of Q9NTM9, Copper homeostasis protein cutC homolog (Fragment) OS=Homo sapiens OX=9606 GN=CUTC PE=1 SV=1;tr|A0A0B4J226|A0A0</t>
  </si>
  <si>
    <t>P20774;Q5TBF5</t>
  </si>
  <si>
    <t>Mimecan</t>
  </si>
  <si>
    <t>sp|P20774|MIME_HUMAN Mimecan OS=Homo sapiens OX=9606 GN=OGN PE=1 SV=1;tr|Q5TBF5|Q5TBF5_HUMAN Isoform of P20774, Mimecan (Fragment) OS=Homo sapiens OX=9606 GN=OGN PE=1 SV=1</t>
  </si>
  <si>
    <t>Q9Y2I2-4;Q9Y2I2-2;Q9Y2I2-1;Q9Y2I2-5;Q9Y2I2-6;Q9Y2I2</t>
  </si>
  <si>
    <t>Netrin-G1</t>
  </si>
  <si>
    <t xml:space="preserve">sp|Q9Y2I2-4|NTNG1-4_HUMAN Isoform of Q9Y2I2, Isoform 4 of Netrin-G1 OS=Homo sapiens OX=9606 GN=NTNG1 PE=1 SV=3;sp|Q9Y2I2-2|NTNG1-2_HUMAN Isoform of Q9Y2I2, Isoform 2 of Netrin-G1 OS=Homo sapiens OX=9606 GN=NTNG1 PE=1 SV=3;sp|Q9Y2I2-1|NTNG1-1_HUMAN Isoform </t>
  </si>
  <si>
    <t>Q9Y2I7;E9PDH4</t>
  </si>
  <si>
    <t>1-phosphatidylinositol 3-phosphate 5-kinase</t>
  </si>
  <si>
    <t>sp|Q9Y2I7|FYV1_HUMAN 1-phosphatidylinositol 3-phosphate 5-kinase OS=Homo sapiens OX=9606 GN=PIKFYVE PE=1 SV=3;tr|E9PDH4|E9PDH4_HUMAN Isoform of Q9Y2I7, 1-phosphatidylinositol 3-phosphate 5-kinase (Fragment) OS=Homo sapiens OX=9606 GN=PIKFYVE PE=1 SV=1</t>
  </si>
  <si>
    <t>Q8NBR6-2</t>
  </si>
  <si>
    <t>Protein FAM63B</t>
  </si>
  <si>
    <t>sp|Q8NBR6-2|MINY2-2_HUMAN Isoform of Q8NBR6, Isoform 2 of Ubiquitin carboxyl-terminal hydrolase MINDY-2 OS=Homo sapiens OX=9606 GN=MINDY2 PE=1 SV=2</t>
  </si>
  <si>
    <t>P17050</t>
  </si>
  <si>
    <t>Alpha-N-acetylgalactosaminidase</t>
  </si>
  <si>
    <t>sp|P17050|NAGAB_HUMAN Alpha-N-acetylgalactosaminidase OS=Homo sapiens OX=9606 GN=NAGA PE=1 SV=2</t>
  </si>
  <si>
    <t>H7C144</t>
  </si>
  <si>
    <t>tr|H7C144|H7C144_HUMAN Isoform of O43707, Alpha-actinin-4 (Fragment) OS=Homo sapiens OX=9606 GN=ACTN4 PE=1 SV=1</t>
  </si>
  <si>
    <t>Q9BZA8;Q9BZA8-3;Q9BZA8-2;Q9BZA8-4</t>
  </si>
  <si>
    <t>Protocadherin-11 Y-linked</t>
  </si>
  <si>
    <t xml:space="preserve">sp|Q9BZA8|PC11Y_HUMAN Protocadherin-11 Y-linked OS=Homo sapiens OX=9606 GN=PCDH11Y PE=1 SV=1;sp|Q9BZA8-3|PC11Y-3_HUMAN Isoform of Q9BZA8, Isoform 3 of Protocadherin-11 Y-linked OS=Homo sapiens OX=9606 GN=PCDH11Y PE=1 SV=1;sp|Q9BZA8-2|PC11Y-2_HUMAN Isoform </t>
  </si>
  <si>
    <t>P36578;H3BM89</t>
  </si>
  <si>
    <t>60S ribosomal protein L4</t>
  </si>
  <si>
    <t>sp|P36578|RL4_HUMAN 60S ribosomal protein L4 OS=Homo sapiens OX=9606 GN=RPL4 PE=1 SV=5;tr|H3BM89|H3BM89_HUMAN Isoform of P36578, 60S ribosomal protein L4 OS=Homo sapiens OX=9606 GN=RPL4 PE=1 SV=1</t>
  </si>
  <si>
    <t>P68133;A6NL76</t>
  </si>
  <si>
    <t>Actin, alpha skeletal muscle</t>
  </si>
  <si>
    <t>sp|P68133|ACTS_HUMAN Actin, alpha skeletal muscle OS=Homo sapiens OX=9606 GN=ACTA1 PE=1 SV=1;tr|A6NL76|A6NL76_HUMAN Isoform of P68133, Actin, alpha skeletal muscle OS=Homo sapiens OX=9606 GN=ACTA1 PE=1 SV=3</t>
  </si>
  <si>
    <t>P16401</t>
  </si>
  <si>
    <t>Histone H1.5</t>
  </si>
  <si>
    <t>sp|P16401|H15_HUMAN Histone H1.5 OS=Homo sapiens OX=9606 GN=HIST1H1B PE=1 SV=3</t>
  </si>
  <si>
    <t>O60701;O60701-2;O60701-3</t>
  </si>
  <si>
    <t>UDP-glucose 6-dehydrogenase</t>
  </si>
  <si>
    <t>sp|O60701|UGDH_HUMAN UDP-glucose 6-dehydrogenase OS=Homo sapiens OX=9606 GN=UGDH PE=1 SV=1;sp|O60701-2|UGDH-2_HUMAN Isoform of O60701, Isoform 2 of UDP-glucose 6-dehydrogenase OS=Homo sapiens OX=9606 GN=UGDH PE=1 SV=1;sp|O60701-3|UGDH-3_HUMAN Isoform of O6</t>
  </si>
  <si>
    <t>F8VPD4;P27708</t>
  </si>
  <si>
    <t>CAD protein;Glutamine-dependent carbamoyl-phosphate synthase;Aspartate carbamoyltransferase;Dihydroorotase</t>
  </si>
  <si>
    <t>tr|F8VPD4|F8VPD4_HUMAN Isoform of P27708, CAD protein OS=Homo sapiens OX=9606 GN=CAD PE=1 SV=1;sp|P27708|PYR1_HUMAN CAD protein OS=Homo sapiens OX=9606 GN=CAD PE=1 SV=3</t>
  </si>
  <si>
    <t>F8VYY9;P54619-2;P54619;P54619-3;H0YIC9</t>
  </si>
  <si>
    <t>5-AMP-activated protein kinase subunit gamma-1</t>
  </si>
  <si>
    <t xml:space="preserve">tr|F8VYY9|F8VYY9_HUMAN Isoform of P54619, 5-AMP-activated protein kinase subunit gamma-1 OS=Homo sapiens OX=9606 GN=PRKAG1 PE=1 SV=1;sp|P54619-2|AAKG1-2_HUMAN Isoform of P54619, Isoform 2 of 5-AMP-activated protein kinase subunit gamma-1 OS=Homo sapiens </t>
  </si>
  <si>
    <t>P54709</t>
  </si>
  <si>
    <t>Sodium/potassium-transporting ATPase subunit beta-3</t>
  </si>
  <si>
    <t>sp|P54709|AT1B3_HUMAN Sodium/potassium-transporting ATPase subunit beta-3 OS=Homo sapiens OX=9606 GN=ATP1B3 PE=1 SV=1</t>
  </si>
  <si>
    <t>P10586;P10586-2;H0Y7Z9</t>
  </si>
  <si>
    <t>Receptor-type tyrosine-protein phosphatase F</t>
  </si>
  <si>
    <t>sp|P10586|PTPRF_HUMAN Receptor-type tyrosine-protein phosphatase F OS=Homo sapiens OX=9606 GN=PTPRF PE=1 SV=2;sp|P10586-2|PTPRF-2_HUMAN Isoform of P10586, Isoform 2 of Receptor-type tyrosine-protein phosphatase F OS=Homo sapiens OX=9606 GN=PTPRF PE=1 SV=2;</t>
  </si>
  <si>
    <t>C9JG97;C9JEH3;Q13685;C9JTS3</t>
  </si>
  <si>
    <t>Angio-associated migratory cell protein</t>
  </si>
  <si>
    <t>tr|C9JG97|C9JG97_HUMAN Isoform of Q13685, Angio-associated migratory cell protein OS=Homo sapiens OX=9606 GN=AAMP PE=1 SV=1;tr|C9JEH3|C9JEH3_HUMAN Isoform of Q13685, Angio-associated migratory cell protein OS=Homo sapiens OX=9606 GN=AAMP PE=1 SV=1;sp|Q1368</t>
  </si>
  <si>
    <t>H0YMF1;P16112</t>
  </si>
  <si>
    <t>Aggrecan core protein;Aggrecan core protein 2</t>
  </si>
  <si>
    <t>tr|H0YMF1|H0YMF1_HUMAN Isoform of P16112, Aggrecan core protein OS=Homo sapiens OX=9606 GN=ACAN PE=1 SV=2;sp|P16112|PGCA_HUMAN Aggrecan core protein OS=Homo sapiens OX=9606 GN=ACAN PE=1 SV=3</t>
  </si>
  <si>
    <t>Q70J99;Q70J99-3</t>
  </si>
  <si>
    <t>Protein unc-13 homolog D</t>
  </si>
  <si>
    <t>sp|Q70J99|UN13D_HUMAN Protein unc-13 homolog D OS=Homo sapiens OX=9606 GN=UNC13D PE=1 SV=1;sp|Q70J99-3|UN13D-3_HUMAN Isoform of Q70J99, Isoform 3 of Protein unc-13 homolog D OS=Homo sapiens OX=9606 GN=UNC13D PE=1 SV=1</t>
  </si>
  <si>
    <t>O14775-3;O14775-2;O14775</t>
  </si>
  <si>
    <t>Guanine nucleotide-binding protein subunit beta-5</t>
  </si>
  <si>
    <t xml:space="preserve">sp|O14775-3|GNB5-3_HUMAN Isoform of O14775, Isoform 3 of Guanine nucleotide-binding protein subunit beta-5 OS=Homo sapiens OX=9606 GN=GNB5 PE=1 SV=2;sp|O14775-2|GNB5-2_HUMAN Isoform of O14775, Isoform 2 of Guanine nucleotide-binding protein subunit beta-5 </t>
  </si>
  <si>
    <t>P16144;P16144-4;P16144-2</t>
  </si>
  <si>
    <t>Integrin beta-4</t>
  </si>
  <si>
    <t>sp|P16144|ITB4_HUMAN Integrin beta-4 OS=Homo sapiens OX=9606 GN=ITGB4 PE=1 SV=5;sp|P16144-4|ITB4-4_HUMAN Isoform of P16144, Isoform Beta-4D of Integrin beta-4 OS=Homo sapiens OX=9606 GN=ITGB4 PE=1 SV=5;sp|P16144-2|ITB4-2_HUMAN Isoform of P16144, Isoform Be</t>
  </si>
  <si>
    <t>P40925;P40925-3;P40925-2;B9A041;C9JF79;B8ZZ51</t>
  </si>
  <si>
    <t>Malate dehydrogenase, cytoplasmic;Malate dehydrogenase</t>
  </si>
  <si>
    <t>sp|P40925|MDHC_HUMAN Malate dehydrogenase, cytoplasmic OS=Homo sapiens OX=9606 GN=MDH1 PE=1 SV=4;sp|P40925-3|MDHC-3_HUMAN Isoform of P40925, Isoform 3 of Malate dehydrogenase, cytoplasmic OS=Homo sapiens OX=9606 GN=MDH1 PE=1 SV=4;sp|P40925-2|MDHC-2_HUMAN I</t>
  </si>
  <si>
    <t>Q9NPF4</t>
  </si>
  <si>
    <t>Probable tRNA N6-adenosine threonylcarbamoyltransferase</t>
  </si>
  <si>
    <t>sp|Q9NPF4|OSGEP_HUMAN Probable tRNA N6-adenosine threonylcarbamoyltransferase OS=Homo sapiens OX=9606 GN=OSGEP PE=1 SV=1</t>
  </si>
  <si>
    <t>Q8WWI5-3;Q8WWI5-2;Q8WWI5</t>
  </si>
  <si>
    <t>Choline transporter-like protein 1</t>
  </si>
  <si>
    <t>sp|Q8WWI5-3|CTL1-3_HUMAN Isoform of Q8WWI5, Isoform 3 of Choline transporter-like protein 1 OS=Homo sapiens OX=9606 GN=SLC44A1 PE=1 SV=1;sp|Q8WWI5-2|CTL1-2_HUMAN Isoform of Q8WWI5, Isoform 2 of Choline transporter-like protein 1 OS=Homo sapiens OX=9606 GN=</t>
  </si>
  <si>
    <t>Q9NZB2-6;Q9NZB2;Q9NZB2-4;A0A0C4DG79</t>
  </si>
  <si>
    <t>Constitutive coactivator of PPAR-gamma-like protein 1</t>
  </si>
  <si>
    <t>sp|Q9NZB2-6|F120A-6_HUMAN Isoform of Q9NZB2, Isoform F of Constitutive coactivator of PPAR-gamma-like protein 1 OS=Homo sapiens OX=9606 GN=FAM120A PE=1 SV=2;sp|Q9NZB2|F120A_HUMAN Constitutive coactivator of PPAR-gamma-like protein 1 OS=Homo sapiens OX=9606</t>
  </si>
  <si>
    <t>P86790;P86791</t>
  </si>
  <si>
    <t>Vacuolar fusion protein CCZ1 homolog B;Vacuolar fusion protein CCZ1 homolog</t>
  </si>
  <si>
    <t>CCZ1B;CCZ1</t>
  </si>
  <si>
    <t>sp|P86790|CCZ1B_HUMAN Vacuolar fusion protein CCZ1 homolog B OS=Homo sapiens OX=9606 GN=CCZ1B PE=1 SV=1;sp|P86791|CCZ1_HUMAN Vacuolar fusion protein CCZ1 homolog OS=Homo sapiens OX=9606 GN=CCZ1 PE=1 SV=1</t>
  </si>
  <si>
    <t>Q9Y697;Q9Y697-2;Q9Y697-3;F2Z2E7</t>
  </si>
  <si>
    <t>Cysteine desulfurase, mitochondrial</t>
  </si>
  <si>
    <t>sp|Q9Y697|NFS1_HUMAN Cysteine desulfurase, mitochondrial OS=Homo sapiens OX=9606 GN=NFS1 PE=1 SV=3;sp|Q9Y697-2|NFS1-2_HUMAN Isoform of Q9Y697, Isoform Cytoplasmic of Cysteine desulfurase, mitochondrial OS=Homo sapiens OX=9606 GN=NFS1 PE=1 SV=3;sp|Q9Y697-3|</t>
  </si>
  <si>
    <t>Q96NE9-2;Q96NE9;Q96NE9-3;G3V2L4;H0YJC1</t>
  </si>
  <si>
    <t>FERM domain-containing protein 6</t>
  </si>
  <si>
    <t>sp|Q96NE9-2|FRMD6-2_HUMAN Isoform of Q96NE9, Isoform 2 of FERM domain-containing protein 6 OS=Homo sapiens OX=9606 GN=FRMD6 PE=1 SV=1;sp|Q96NE9|FRMD6_HUMAN FERM domain-containing protein 6 OS=Homo sapiens OX=9606 GN=FRMD6 PE=1 SV=1;sp|Q96NE9-3|FRMD6-3_HUMA</t>
  </si>
  <si>
    <t>P25398</t>
  </si>
  <si>
    <t>40S ribosomal protein S12</t>
  </si>
  <si>
    <t>sp|P25398|RS12_HUMAN 40S ribosomal protein S12 OS=Homo sapiens OX=9606 GN=RPS12 PE=1 SV=3</t>
  </si>
  <si>
    <t>Q99490;F8VVT9;J3KNM6</t>
  </si>
  <si>
    <t>Arf-GAP with GTPase, ANK repeat and PH domain-containing protein 2</t>
  </si>
  <si>
    <t>sp|Q99490|AGAP2_HUMAN Arf-GAP with GTPase, ANK repeat and PH domain-containing protein 2 OS=Homo sapiens OX=9606 GN=AGAP2 PE=1 SV=2;tr|F8VVT9|F8VVT9_HUMAN Isoform of Q99490, Arf-GAP with GTPase, ANK repeat and PH domain-containing protein 2 OS=Homo sapiens</t>
  </si>
  <si>
    <t>P0DJG4</t>
  </si>
  <si>
    <t>Testicular haploid expressed gene protein-like</t>
  </si>
  <si>
    <t>sp|P0DJG4|THEGL_HUMAN Testicular haploid expressed gene protein-like OS=Homo sapiens OX=9606 GN=THEGL PE=2 SV=1</t>
  </si>
  <si>
    <t>Q75T13-3;Q75T13;B4DYY6;Q75T13-2;Q75T13-4</t>
  </si>
  <si>
    <t>GPI inositol-deacylase</t>
  </si>
  <si>
    <t>sp|Q75T13-3|PGAP1-3_HUMAN Isoform of Q75T13, Isoform 3 of GPI inositol-deacylase OS=Homo sapiens OX=9606 GN=PGAP1 PE=2 SV=1;sp|Q75T13|PGAP1_HUMAN GPI inositol-deacylase OS=Homo sapiens OX=9606 GN=PGAP1 PE=1 SV=1;tr|B4DYY6|B4DYY6_HUMAN Isoform of Q75T13, GP</t>
  </si>
  <si>
    <t>Q2M1P5</t>
  </si>
  <si>
    <t>Kinesin-like protein KIF7</t>
  </si>
  <si>
    <t>sp|Q2M1P5|KIF7_HUMAN Kinesin-like protein KIF7 OS=Homo sapiens OX=9606 GN=KIF7 PE=1 SV=2</t>
  </si>
  <si>
    <t>B3KP96;O95361;O95361-2</t>
  </si>
  <si>
    <t>Tripartite motif-containing protein 16</t>
  </si>
  <si>
    <t xml:space="preserve">tr|B3KP96|B3KP96_HUMAN Isoform of O95361, Tripartite motif-containing protein 16 OS=Homo sapiens OX=9606 GN=TRIM16 PE=1 SV=1;sp|O95361|TRI16_HUMAN Tripartite motif-containing protein 16 OS=Homo sapiens OX=9606 GN=TRIM16 PE=1 SV=3;sp|O95361-2|TRI16-2_HUMAN </t>
  </si>
  <si>
    <t>Q6ZT07</t>
  </si>
  <si>
    <t>TBC1 domain family member 9</t>
  </si>
  <si>
    <t>sp|Q6ZT07|TBCD9_HUMAN TBC1 domain family member 9 OS=Homo sapiens OX=9606 GN=TBC1D9 PE=2 SV=2</t>
  </si>
  <si>
    <t>Q8TE68;B4DKV7;K7EKX9</t>
  </si>
  <si>
    <t>Epidermal growth factor receptor kinase substrate 8-like protein 1</t>
  </si>
  <si>
    <t>sp|Q8TE68|ES8L1_HUMAN Epidermal growth factor receptor kinase substrate 8-like protein 1 OS=Homo sapiens OX=9606 GN=EPS8L1 PE=1 SV=3;tr|B4DKV7|B4DKV7_HUMAN Isoform of Q8TE68, Epidermal growth factor receptor kinase substrate 8-like protein 1 OS=Homo sapien</t>
  </si>
  <si>
    <t>Q8NDA2;Q8NDA2-2</t>
  </si>
  <si>
    <t>Hemicentin-2</t>
  </si>
  <si>
    <t>sp|Q8NDA2|HMCN2_HUMAN Hemicentin-2 OS=Homo sapiens OX=9606 GN=HMCN2 PE=2 SV=3;sp|Q8NDA2-2|HMCN2-2_HUMAN Isoform of Q8NDA2, Isoform 2 of Hemicentin-2 OS=Homo sapiens OX=9606 GN=HMCN2 PE=4 SV=3</t>
  </si>
  <si>
    <t>P62140;E7ETD8</t>
  </si>
  <si>
    <t>Serine/threonine-protein phosphatase PP1-beta catalytic subunit;Serine/threonine-protein phosphatase</t>
  </si>
  <si>
    <t>sp|P62140|PP1B_HUMAN Serine/threonine-protein phosphatase PP1-beta catalytic subunit OS=Homo sapiens OX=9606 GN=PPP1CB PE=1 SV=3;tr|E7ETD8|E7ETD8_HUMAN Isoform of P62140, Serine/threonine-protein phosphatase (Fragment) OS=Homo sapiens OX=9606 GN=PPP1CB PE=</t>
  </si>
  <si>
    <t>Q6P2E9;Q6P2E9-2</t>
  </si>
  <si>
    <t>Enhancer of mRNA-decapping protein 4</t>
  </si>
  <si>
    <t>sp|Q6P2E9|EDC4_HUMAN Enhancer of mRNA-decapping protein 4 OS=Homo sapiens OX=9606 GN=EDC4 PE=1 SV=1;sp|Q6P2E9-2|EDC4-2_HUMAN Isoform of Q6P2E9, Isoform 2 of Enhancer of mRNA-decapping protein 4 OS=Homo sapiens OX=9606 GN=EDC4 PE=1 SV=1</t>
  </si>
  <si>
    <t>Q92572</t>
  </si>
  <si>
    <t>AP-3 complex subunit sigma-1</t>
  </si>
  <si>
    <t>sp|Q92572|AP3S1_HUMAN AP-3 complex subunit sigma-1 OS=Homo sapiens OX=9606 GN=AP3S1 PE=1 SV=1</t>
  </si>
  <si>
    <t>P20674;H3BNX8;H3BRM5;H3BV69</t>
  </si>
  <si>
    <t>Cytochrome c oxidase subunit 5A, mitochondrial</t>
  </si>
  <si>
    <t>sp|P20674|COX5A_HUMAN Cytochrome c oxidase subunit 5A, mitochondrial OS=Homo sapiens OX=9606 GN=COX5A PE=1 SV=2;tr|H3BNX8|H3BNX8_HUMAN Isoform of P20674, Cytochrome c oxidase subunit 5A, mitochondrial OS=Homo sapiens OX=9606 GN=COX5A PE=1 SV=1;tr|H3BRM5|H3</t>
  </si>
  <si>
    <t>Q12955;Q12955-5;Q12955-4;Q12955-7</t>
  </si>
  <si>
    <t>Ankyrin-3</t>
  </si>
  <si>
    <t>sp|Q12955|ANK3_HUMAN Ankyrin-3 OS=Homo sapiens OX=9606 GN=ANK3 PE=1 SV=3;sp|Q12955-5|ANK3-5_HUMAN Isoform of Q12955, Isoform 3 of Ankyrin-3 OS=Homo sapiens OX=9606 GN=ANK3 PE=1 SV=3;sp|Q12955-4|ANK3-4_HUMAN Isoform of Q12955, Isoform 2 of Ankyrin-3 OS=Homo</t>
  </si>
  <si>
    <t>K7EPS3</t>
  </si>
  <si>
    <t>tr|K7EPS3|K7EPS3_HUMAN Isoform of Q9GZN7, Protein rogdi homolog (Fragment) OS=Homo sapiens OX=9606 GN=ROGDI PE=1 SV=8</t>
  </si>
  <si>
    <t>P02790;Q9BS19</t>
  </si>
  <si>
    <t>Hemopexin</t>
  </si>
  <si>
    <t>sp|P02790|HEMO_HUMAN Hemopexin OS=Homo sapiens OX=9606 GN=HPX PE=1 SV=2;tr|Q9BS19|Q9BS19_HUMAN Isoform of P02790, Epididymis secretory sperm binding protein OS=Homo sapiens OX=9606 GN=HPX PE=1 SV=1</t>
  </si>
  <si>
    <t>Q9H7D0</t>
  </si>
  <si>
    <t>Dedicator of cytokinesis protein 5</t>
  </si>
  <si>
    <t>sp|Q9H7D0|DOCK5_HUMAN Dedicator of cytokinesis protein 5 OS=Homo sapiens OX=9606 GN=DOCK5 PE=1 SV=3</t>
  </si>
  <si>
    <t>O00743;O00743-2;O00743-3</t>
  </si>
  <si>
    <t>Serine/threonine-protein phosphatase 6 catalytic subunit;Serine/threonine-protein phosphatase 6 catalytic subunit, N-terminally processed</t>
  </si>
  <si>
    <t>sp|O00743|PPP6_HUMAN Serine/threonine-protein phosphatase 6 catalytic subunit OS=Homo sapiens OX=9606 GN=PPP6C PE=1 SV=1;sp|O00743-2|PPP6-2_HUMAN Isoform of O00743, Isoform 2 of Serine/threonine-protein phosphatase 6 catalytic subunit OS=Homo sapiens OX=96</t>
  </si>
  <si>
    <t>Q08J23;Q08J23-2;Q08J23-3</t>
  </si>
  <si>
    <t>tRNA (cytosine(34)-C(5))-methyltransferase</t>
  </si>
  <si>
    <t>sp|Q08J23|NSUN2_HUMAN tRNA (cytosine(34)-C(5))-methyltransferase OS=Homo sapiens OX=9606 GN=NSUN2 PE=1 SV=2;sp|Q08J23-2|NSUN2-2_HUMAN Isoform of Q08J23, Isoform 2 of tRNA (cytosine(34)-C(5))-methyltransferase OS=Homo sapiens OX=9606 GN=NSUN2 PE=1 SV=2;sp|Q</t>
  </si>
  <si>
    <t>P20648</t>
  </si>
  <si>
    <t>Potassium-transporting ATPase alpha chain 1</t>
  </si>
  <si>
    <t>sp|P20648|ATP4A_HUMAN Potassium-transporting ATPase alpha chain 1 OS=Homo sapiens OX=9606 GN=ATP4A PE=2 SV=5</t>
  </si>
  <si>
    <t>Q86UN3</t>
  </si>
  <si>
    <t>Reticulon-4 receptor-like 2</t>
  </si>
  <si>
    <t>sp|Q86UN3|R4RL2_HUMAN Reticulon-4 receptor-like 2 OS=Homo sapiens OX=9606 GN=RTN4RL2 PE=1 SV=1</t>
  </si>
  <si>
    <t>C9JT67;A2RUR9;A0A087WSY3;A6NG92</t>
  </si>
  <si>
    <t>Coiled-coil domain-containing protein 144A</t>
  </si>
  <si>
    <t>tr|C9JT67|C9JT67_HUMAN Isoform of A2RUR9, Coiled-coil domain-containing protein 144A OS=Homo sapiens OX=9606 GN=CCDC144A PE=4 SV=1;sp|A2RUR9|C144A_HUMAN Coiled-coil domain-containing protein 144A OS=Homo sapiens OX=9606 GN=CCDC144A PE=2 SV=1;tr|A0A087WSY3|</t>
  </si>
  <si>
    <t>P00734;E9PIT3</t>
  </si>
  <si>
    <t>Prothrombin;Activation peptide fragment 1;Activation peptide fragment 2;Thrombin light chain;Thrombin heavy chain</t>
  </si>
  <si>
    <t>sp|P00734|THRB_HUMAN Prothrombin OS=Homo sapiens OX=9606 GN=F2 PE=1 SV=2;tr|E9PIT3|E9PIT3_HUMAN Isoform of P00734, Prothrombin OS=Homo sapiens OX=9606 GN=F2 PE=1 SV=1</t>
  </si>
  <si>
    <t>B2RNG4</t>
  </si>
  <si>
    <t>tr|B2RNG4|B2RNG4_HUMAN TRIM6-TRIM34 readthrough OS=Homo sapiens OX=9606 GN=TRIM6-TRIM34 PE=2 SV=1</t>
  </si>
  <si>
    <t>O43148-2;O43148;K7EP06</t>
  </si>
  <si>
    <t>mRNA cap guanine-N7 methyltransferase</t>
  </si>
  <si>
    <t>sp|O43148-2|MCES-2_HUMAN Isoform of O43148, Isoform 2 of mRNA cap guanine-N7 methyltransferase OS=Homo sapiens OX=9606 GN=RNMT PE=1 SV=1;sp|O43148|MCES_HUMAN mRNA cap guanine-N7 methyltransferase OS=Homo sapiens OX=9606 GN=RNMT PE=1 SV=1;tr|K7EP06|K7EP06_H</t>
  </si>
  <si>
    <t>O75592-2;O75592</t>
  </si>
  <si>
    <t>E3 ubiquitin-protein ligase MYCBP2</t>
  </si>
  <si>
    <t>sp|O75592-2|MYCB2-2_HUMAN Isoform of O75592, Isoform 2 of E3 ubiquitin-protein ligase MYCBP2 OS=Homo sapiens OX=9606 GN=MYCBP2 PE=1 SV=4;sp|O75592|MYCB2_HUMAN E3 ubiquitin-protein ligase MYCBP2 OS=Homo sapiens OX=9606 GN=MYCBP2 PE=1 SV=4</t>
  </si>
  <si>
    <t>Q5R3F8</t>
  </si>
  <si>
    <t>Protein phosphatase 1 regulatory subunit 29</t>
  </si>
  <si>
    <t>sp|Q5R3F8|PPR29_HUMAN Protein phosphatase 1 regulatory subunit 29 OS=Homo sapiens OX=9606 GN=ELFN2 PE=1 SV=1</t>
  </si>
  <si>
    <t>Q5VZK9;Q5VZK9-2;A0A0U1RQQ1</t>
  </si>
  <si>
    <t>Leucine-rich repeat-containing protein 16A</t>
  </si>
  <si>
    <t>sp|Q5VZK9|CARL1_HUMAN F-actin-uncapping protein LRRC16A OS=Homo sapiens OX=9606 GN=CARMIL1 PE=1 SV=1;sp|Q5VZK9-2|CARL1-2_HUMAN Isoform of Q5VZK9, Isoform 2 of F-actin-uncapping protein LRRC16A OS=Homo sapiens OX=9606 GN=CARMIL1 PE=1 SV=1;tr|A0A0U1RQQ1|A0A0</t>
  </si>
  <si>
    <t>A0A2R8YDH4;Q9UDY2-7;A0A3B3ISZ5;Q9UDY2;Q9UDY2-3;Q9UDY2-6;A0A1B0GTW1;A0A3B3ITE1;A0A3B3IRI3;Q9UDY2-2;Q9UDY2-4;Q9UDY2-5;A0A3B3IRV6;A0A3B3ISF1;A0A3B3IU51;A0A3B3IT83;A0A3B3IS03</t>
  </si>
  <si>
    <t>Tight junction protein ZO-2</t>
  </si>
  <si>
    <t>tr|A0A2R8YDH4|A0A2R8YDH4_HUMAN Isoform of Q16595, Uncharacterized protein OS=Homo sapiens OX=9606 PE=1 SV=1;sp|Q9UDY2-7|ZO2-7_HUMAN Isoform of Q9UDY2, Isoform 7 of Tight junction protein ZO-2 OS=Homo sapiens OX=9606 GN=TJP2 PE=1 SV=2;tr|A0A3B3ISZ5|A0A3B3IS</t>
  </si>
  <si>
    <t>A6NED2;G3V2I3</t>
  </si>
  <si>
    <t>RCC1 domain-containing protein 1</t>
  </si>
  <si>
    <t>sp|A6NED2|RCCD1_HUMAN RCC1 domain-containing protein 1 OS=Homo sapiens OX=9606 GN=RCCD1 PE=1 SV=1;tr|G3V2I3|G3V2I3_HUMAN Isoform of A6NED2, RCC1 domain-containing protein 1 OS=Homo sapiens OX=9606 GN=RCCD1 PE=1 SV=1</t>
  </si>
  <si>
    <t>H3BRN4;P80404;H3BNQ7</t>
  </si>
  <si>
    <t>4-aminobutyrate aminotransferase, mitochondrial</t>
  </si>
  <si>
    <t>tr|H3BRN4|H3BRN4_HUMAN Isoform of P80404, 4-aminobutyrate aminotransferase, mitochondrial OS=Homo sapiens OX=9606 GN=ABAT PE=1 SV=1;sp|P80404|GABT_HUMAN 4-aminobutyrate aminotransferase, mitochondrial OS=Homo sapiens OX=9606 GN=ABAT PE=1 SV=3;tr|H3BNQ7|H3B</t>
  </si>
  <si>
    <t>B1ALU3;O95490-2;O95490-5;B1ALU1;O95490;O95490-7;O95490-6;O95490-3;H0Y5C0</t>
  </si>
  <si>
    <t>Latrophilin-2</t>
  </si>
  <si>
    <t>ADGRL2;LPHN2</t>
  </si>
  <si>
    <t xml:space="preserve">tr|B1ALU3|B1ALU3_HUMAN Isoform of O95490, Adhesion G protein-coupled receptor L2 OS=Homo sapiens OX=9606 GN=ADGRL2 PE=1 SV=1;sp|O95490-2|AGRL2-2_HUMAN Isoform of O95490, Isoform 2 of Adhesion G protein-coupled receptor L2 OS=Homo sapiens OX=9606 GN=ADGRL2 </t>
  </si>
  <si>
    <t>P16157-14;P16157-10;P16157-12;P16157;P16157-3;P16157-16;P16157-5;P16157-8;P16157-4;P16157-13;P16157-7;P16157-6;P16157-9;P16157-11;P16157-15;P16157-2;H0YBS0</t>
  </si>
  <si>
    <t>Ankyrin-1</t>
  </si>
  <si>
    <t>sp|P16157-14|ANK1-14_HUMAN Isoform of P16157, Isoform Er13 of Ankyrin-1 OS=Homo sapiens OX=9606 GN=ANK1 PE=1 SV=3;sp|P16157-10|ANK1-10_HUMAN Isoform of P16157, Isoform Er9 of Ankyrin-1 OS=Homo sapiens OX=9606 GN=ANK1 PE=1 SV=3;sp|P16157-12|ANK1-12_HUMAN Is</t>
  </si>
  <si>
    <t>Q8NHM5-2;Q8NHM5-4;Q8NHM5-3;Q8NHM5;F6SRV7;F8WBN2;Q8NHM5-5</t>
  </si>
  <si>
    <t>Lysine-specific demethylase 2B</t>
  </si>
  <si>
    <t>sp|Q8NHM5-2|KDM2B-2_HUMAN Isoform of Q8NHM5, Isoform 2 of Lysine-specific demethylase 2B OS=Homo sapiens OX=9606 GN=KDM2B PE=1 SV=1;sp|Q8NHM5-4|KDM2B-4_HUMAN Isoform of Q8NHM5, Isoform 4 of Lysine-specific demethylase 2B OS=Homo sapiens OX=9606 GN=KDM2B PE</t>
  </si>
  <si>
    <t>Q96GV9</t>
  </si>
  <si>
    <t>UNC119-binding protein C5orf30</t>
  </si>
  <si>
    <t>sp|Q96GV9|CE030_HUMAN UNC119-binding protein C5orf30 OS=Homo sapiens OX=9606 GN=C5orf30 PE=1 SV=1</t>
  </si>
  <si>
    <t>O75140;H0Y770;O75140-9;O75140-4;O75140-1;O75140-8;A0A2R8Y6H3;A0A2R8Y7U0;A0A2R8Y721;A0A2R8Y5K9;O75140-6;A0A2R8Y5T1;A0A2R8Y6V4;A0A2R8Y842;A0A2R8YEW8;A0A2R8YF50;A0A2R8Y6H8;A0A2R8Y7U6;A0A2R8YF97;A0A2R8Y5E9;O75140-2;A0A2R8Y5P2</t>
  </si>
  <si>
    <t>DEP domain-containing protein 5</t>
  </si>
  <si>
    <t>sp|O75140|DEPD5_HUMAN GATOR complex protein DEPDC5 OS=Homo sapiens OX=9606 GN=DEPDC5 PE=1 SV=2;tr|H0Y770|H0Y770_HUMAN Isoform of O75140, GATOR complex protein DEPDC5 OS=Homo sapiens OX=9606 GN=DEPDC5 PE=1 SV=2;sp|O75140-9|DEPD5-9_HUMAN Isoform of O75140, I</t>
  </si>
  <si>
    <t>K7EM85;F5H1R4;K7ES98;Q92619-2</t>
  </si>
  <si>
    <t>Minor histocompatibility protein HA-1;Minor histocompatibility antigen HA-1</t>
  </si>
  <si>
    <t>tr|K7EM85|K7EM85_HUMAN Isoform of Q92619, Rho GTPase-activating protein 45 OS=Homo sapiens OX=9606 GN=ARHGAP45 PE=1 SV=1;tr|F5H1R4|F5H1R4_HUMAN Isoform of Q92619, Rho GTPase-activating protein 45 OS=Homo sapiens OX=9606 GN=ARHGAP45 PE=1 SV=1;tr|K7ES98|K7ES</t>
  </si>
  <si>
    <t>O00757</t>
  </si>
  <si>
    <t>Fructose-1,6-bisphosphatase isozyme 2</t>
  </si>
  <si>
    <t>sp|O00757|F16P2_HUMAN Fructose-1,6-bisphosphatase isozyme 2 OS=Homo sapiens OX=9606 GN=FBP2 PE=1 SV=2</t>
  </si>
  <si>
    <t>Q86UK0;Q86UK0-2</t>
  </si>
  <si>
    <t>ATP-binding cassette sub-family A member 12</t>
  </si>
  <si>
    <t>sp|Q86UK0|ABCAC_HUMAN ATP-binding cassette sub-family A member 12 OS=Homo sapiens OX=9606 GN=ABCA12 PE=1 SV=3;sp|Q86UK0-2|ABCAC-2_HUMAN Isoform of Q86UK0, Isoform 2 of ATP-binding cassette sub-family A member 12 OS=Homo sapiens OX=9606 GN=ABCA12 PE=2 SV=3</t>
  </si>
  <si>
    <t>P01031</t>
  </si>
  <si>
    <t>Complement C5;Complement C5 beta chain;Complement C5 alpha chain;C5a anaphylatoxin;Complement C5 alpha chain</t>
  </si>
  <si>
    <t>sp|P01031|CO5_HUMAN Complement C5 OS=Homo sapiens OX=9606 GN=C5 PE=1 SV=4</t>
  </si>
  <si>
    <t>Q6ICL3;Q6ICL3-3;Q6ICL3-4;A0A0A0MSI5;C9J695;C9JDT9;Q6ICL3-2;Q6ICL3-6</t>
  </si>
  <si>
    <t>Transport and Golgi organization protein 2 homolog</t>
  </si>
  <si>
    <t>sp|Q6ICL3|TNG2_HUMAN Transport and Golgi organization protein 2 homolog OS=Homo sapiens OX=9606 GN=TANGO2 PE=1 SV=1;sp|Q6ICL3-3|TNG2-3_HUMAN Isoform of Q6ICL3, Isoform 3 of Transport and Golgi organization protein 2 homolog OS=Homo sapiens OX=9606 GN=TANGO</t>
  </si>
  <si>
    <t>Q14376;Q5QPP4;Q14376-2;Q5QPP1;Q5QPP3</t>
  </si>
  <si>
    <t>UDP-glucose 4-epimerase</t>
  </si>
  <si>
    <t>sp|Q14376|GALE_HUMAN UDP-glucose 4-epimerase OS=Homo sapiens OX=9606 GN=GALE PE=1 SV=2;tr|Q5QPP4|Q5QPP4_HUMAN Isoform of Q14376, UDP-glucose 4-epimerase (Fragment) OS=Homo sapiens OX=9606 GN=GALE PE=1 SV=1;sp|Q14376-2|GALE-2_HUMAN Isoform of Q14376, Isofor</t>
  </si>
  <si>
    <t>Q96Q15;J3KRA9;Q96Q15-2;Q96Q15-3;Q96Q15-4</t>
  </si>
  <si>
    <t>Serine/threonine-protein kinase SMG1</t>
  </si>
  <si>
    <t>sp|Q96Q15|SMG1_HUMAN Serine/threonine-protein kinase SMG1 OS=Homo sapiens OX=9606 GN=SMG1 PE=1 SV=3;tr|J3KRA9|J3KRA9_HUMAN Isoform of Q96Q15, Serine/threonine-protein kinase SMG1 (Fragment) OS=Homo sapiens OX=9606 GN=SMG1 PE=1 SV=1;sp|Q96Q15-2|SMG1-2_HUMAN</t>
  </si>
  <si>
    <t>Q15032-4;Q15032-2;Q15032;Q15032-3</t>
  </si>
  <si>
    <t>R3H domain-containing protein 1</t>
  </si>
  <si>
    <t>sp|Q15032-4|R3HD1-4_HUMAN Isoform of Q15032, Isoform 4 of R3H domain-containing protein 1 OS=Homo sapiens OX=9606 GN=R3HDM1 PE=1 SV=3;sp|Q15032-2|R3HD1-2_HUMAN Isoform of Q15032, Isoform 2 of R3H domain-containing protein 1 OS=Homo sapiens OX=9606 GN=R3HDM</t>
  </si>
  <si>
    <t>Q8WY21-2;Q8WY21-4;Q8WY21</t>
  </si>
  <si>
    <t>VPS10 domain-containing receptor SorCS1</t>
  </si>
  <si>
    <t xml:space="preserve">sp|Q8WY21-2|SORC1-2_HUMAN Isoform of Q8WY21, Isoform 2 of VPS10 domain-containing receptor SorCS1 OS=Homo sapiens OX=9606 GN=SORCS1 PE=1 SV=3;sp|Q8WY21-4|SORC1-4_HUMAN Isoform of Q8WY21, Isoform 4 of VPS10 domain-containing receptor SorCS1 OS=Homo sapiens </t>
  </si>
  <si>
    <t>Q00839;A0A1W2PPS1;Q00839-2;A0A1W2PP35;A0A1X7SBS1;Q5RI18;A0A1W2PRZ7;A0A1W2PQ74;A0A1W2PQL0;A0A1W2PP34;A0A1W2PPL4;A0A1W2PPH7</t>
  </si>
  <si>
    <t>Heterogeneous nuclear ribonucleoprotein U</t>
  </si>
  <si>
    <t>sp|Q00839|HNRPU_HUMAN Heterogeneous nuclear ribonucleoprotein U OS=Homo sapiens OX=9606 GN=HNRNPU PE=1 SV=6;tr|A0A1W2PPS1|A0A1W2PPS1_HUMAN Isoform of Q00839, Heterogeneous nuclear ribonucleoprotein U OS=Homo sapiens OX=9606 GN=HNRNPU PE=1 SV=1;sp|Q00839-2|</t>
  </si>
  <si>
    <t>Q7RTU9;A6NGW2;F5GXA4</t>
  </si>
  <si>
    <t>Stereocilin;Putative stereocilin-like protein</t>
  </si>
  <si>
    <t>STRC;STRCP1</t>
  </si>
  <si>
    <t>sp|Q7RTU9|STRC_HUMAN Stereocilin OS=Homo sapiens OX=9606 GN=STRC PE=2 SV=1;sp|A6NGW2|STRCL_HUMAN Putative stereocilin-like protein OS=Homo sapiens OX=9606 GN=STRCP1 PE=5 SV=1;tr|F5GXA4|F5GXA4_HUMAN Isoform of Q7RTU9, Stereocilin OS=Homo sapiens OX=9606 GN=</t>
  </si>
  <si>
    <t>Q2KHM9;Q2KHM9-2</t>
  </si>
  <si>
    <t>Uncharacterized protein KIAA0753</t>
  </si>
  <si>
    <t>sp|Q2KHM9|MOONR_HUMAN Protein moonraker OS=Homo sapiens OX=9606 GN=KIAA0753 PE=1 SV=3;sp|Q2KHM9-2|MOONR-2_HUMAN Isoform of Q2KHM9, Isoform 2 of Protein moonraker OS=Homo sapiens OX=9606 GN=KIAA0753 PE=1 SV=3</t>
  </si>
  <si>
    <t>Q13554-8;Q13554-5;Q13554-2;Q13554;Q13554-4;Q13554-3;Q13554-7;Q13554-6</t>
  </si>
  <si>
    <t>Calcium/calmodulin-dependent protein kinase type II subunit beta</t>
  </si>
  <si>
    <t>sp|Q13554-8|KCC2B-8_HUMAN Isoform of Q13554, Isoform 8 of Calcium/calmodulin-dependent protein kinase type II subunit beta OS=Homo sapiens OX=9606 GN=CAMK2B PE=1 SV=3;sp|Q13554-5|KCC2B-5_HUMAN Isoform of Q13554, Isoform 5 of Calcium/calmodulin-dependent pr</t>
  </si>
  <si>
    <t>A0A087WYV5;O94813-3;O94813-2;X6R3P0;O94813</t>
  </si>
  <si>
    <t>Slit homolog 2 protein;Slit homolog 2 protein N-product;Slit homolog 2 protein C-product</t>
  </si>
  <si>
    <t>tr|A0A087WYV5|A0A087WYV5_HUMAN Isoform of O94813, Slit homolog 2 protein OS=Homo sapiens OX=9606 GN=SLIT2 PE=1 SV=1;sp|O94813-3|SLIT2-3_HUMAN Isoform of O94813, Isoform 3 of Slit homolog 2 protein OS=Homo sapiens OX=9606 GN=SLIT2 PE=1 SV=1;sp|O94813-2|SLIT</t>
  </si>
  <si>
    <t>Q13315</t>
  </si>
  <si>
    <t>Serine-protein kinase ATM</t>
  </si>
  <si>
    <t>sp|Q13315|ATM_HUMAN Serine-protein kinase ATM OS=Homo sapiens OX=9606 GN=ATM PE=1 SV=4</t>
  </si>
  <si>
    <t>P48066</t>
  </si>
  <si>
    <t>Sodium- and chloride-dependent GABA transporter 3</t>
  </si>
  <si>
    <t>sp|P48066|S6A11_HUMAN Sodium- and chloride-dependent GABA transporter 3 OS=Homo sapiens OX=9606 GN=SLC6A11 PE=2 SV=1</t>
  </si>
  <si>
    <t>Q13347</t>
  </si>
  <si>
    <t>Eukaryotic translation initiation factor 3 subunit I</t>
  </si>
  <si>
    <t>sp|Q13347|EIF3I_HUMAN Eukaryotic translation initiation factor 3 subunit I OS=Homo sapiens OX=9606 GN=EIF3I PE=1 SV=1</t>
  </si>
  <si>
    <t>Q96Q42</t>
  </si>
  <si>
    <t>Alsin</t>
  </si>
  <si>
    <t>sp|Q96Q42|ALS2_HUMAN Alsin OS=Homo sapiens OX=9606 GN=ALS2 PE=1 SV=2</t>
  </si>
  <si>
    <t>P55058;P55058-3;P55058-2</t>
  </si>
  <si>
    <t>Phospholipid transfer protein</t>
  </si>
  <si>
    <t>sp|P55058|PLTP_HUMAN Phospholipid transfer protein OS=Homo sapiens OX=9606 GN=PLTP PE=1 SV=1;sp|P55058-3|PLTP-3_HUMAN Isoform of P55058, Isoform 3 of Phospholipid transfer protein OS=Homo sapiens OX=9606 GN=PLTP PE=1 SV=1;sp|P55058-2|PLTP-2_HUMAN Isoform o</t>
  </si>
  <si>
    <t>J3KQ26;Q96C12;Q96C12-2;H3BS74</t>
  </si>
  <si>
    <t>Armadillo repeat-containing protein 5</t>
  </si>
  <si>
    <t>tr|J3KQ26|J3KQ26_HUMAN Isoform of Q96C12, Armadillo repeat-containing protein 5 OS=Homo sapiens OX=9606 GN=ARMC5 PE=1 SV=1;sp|Q96C12|ARMC5_HUMAN Armadillo repeat-containing protein 5 OS=Homo sapiens OX=9606 GN=ARMC5 PE=1 SV=2;sp|Q96C12-2|ARMC5-2_HUMAN Isof</t>
  </si>
  <si>
    <t>Q6PGP7</t>
  </si>
  <si>
    <t>Tetratricopeptide repeat protein 37</t>
  </si>
  <si>
    <t>sp|Q6PGP7|TTC37_HUMAN Tetratricopeptide repeat protein 37 OS=Homo sapiens OX=9606 GN=TTC37 PE=1 SV=1</t>
  </si>
  <si>
    <t>Q7Z2Z2;Q7Z2Z2-2</t>
  </si>
  <si>
    <t>Elongation factor Tu GTP-binding domain-containing protein 1</t>
  </si>
  <si>
    <t>sp|Q7Z2Z2|EFL1_HUMAN Elongation factor-like GTPase 1 OS=Homo sapiens OX=9606 GN=EFL1 PE=1 SV=2;sp|Q7Z2Z2-2|EFL1-2_HUMAN Isoform of Q7Z2Z2, Isoform 2 of Elongation factor-like GTPase 1 OS=Homo sapiens OX=9606 GN=EFL1 PE=1 SV=2</t>
  </si>
  <si>
    <t>Q8IW45;Q8IW45-4</t>
  </si>
  <si>
    <t>ATP-dependent (S)-NAD(P)H-hydrate dehydratase</t>
  </si>
  <si>
    <t>sp|Q8IW45|NNRD_HUMAN ATP-dependent (S)-NAD(P)H-hydrate dehydratase OS=Homo sapiens OX=9606 GN=NAXD PE=1 SV=1;sp|Q8IW45-4|NNRD-4_HUMAN Isoform of Q8IW45, Isoform 4 of ATP-dependent (S)-NAD(P)H-hydrate dehydratase OS=Homo sapiens OX=9606 GN=NAXD PE=1 SV=1</t>
  </si>
  <si>
    <t>A0A0U1RR27;Q7Z401;Q7Z401-2;H3BTW5</t>
  </si>
  <si>
    <t>C-myc promoter-binding protein</t>
  </si>
  <si>
    <t>tr|A0A0U1RR27|A0A0U1RR27_HUMAN Isoform of Q7Z401, C-myc promoter-binding protein OS=Homo sapiens OX=9606 GN=DENND4A PE=1 SV=1;sp|Q7Z401|MYCPP_HUMAN C-myc promoter-binding protein OS=Homo sapiens OX=9606 GN=DENND4A PE=1 SV=2;sp|Q7Z401-2|MYCPP-2_HUMAN Isofor</t>
  </si>
  <si>
    <t>Q9H2D6-3;Q9H2D6-2;Q9H2D6;Q9H2D6-5;Q9H2D6-7</t>
  </si>
  <si>
    <t>TRIO and F-actin-binding protein</t>
  </si>
  <si>
    <t>sp|Q9H2D6-3|TARA-3_HUMAN Isoform of Q9H2D6, Isoform 4 of TRIO and F-actin-binding protein OS=Homo sapiens OX=9606 GN=TRIOBP PE=1 SV=3;sp|Q9H2D6-2|TARA-2_HUMAN Isoform of Q9H2D6, Isoform 3 of TRIO and F-actin-binding protein OS=Homo sapiens OX=9606 GN=TRIOB</t>
  </si>
  <si>
    <t>Q6IQ22</t>
  </si>
  <si>
    <t>Ras-related protein Rab-12</t>
  </si>
  <si>
    <t>sp|Q6IQ22|RAB12_HUMAN Ras-related protein Rab-12 OS=Homo sapiens OX=9606 GN=RAB12 PE=1 SV=3</t>
  </si>
  <si>
    <t>Q6KC79-2;Q6KC79;Q6KC79-3</t>
  </si>
  <si>
    <t>Nipped-B-like protein</t>
  </si>
  <si>
    <t>sp|Q6KC79-2|NIPBL-2_HUMAN Isoform of Q6KC79, Isoform 2 of Nipped-B-like protein OS=Homo sapiens OX=9606 GN=NIPBL PE=1 SV=2;sp|Q6KC79|NIPBL_HUMAN Nipped-B-like protein OS=Homo sapiens OX=9606 GN=NIPBL PE=1 SV=2;sp|Q6KC79-3|NIPBL-3_HUMAN Isoform of Q6KC79, I</t>
  </si>
  <si>
    <t>Q5TCQ9;Q5TCQ9-1;Q5TCQ9-3;Q5TCQ9-2</t>
  </si>
  <si>
    <t>Membrane-associated guanylate kinase, WW and PDZ domain-containing protein 3</t>
  </si>
  <si>
    <t>sp|Q5TCQ9|MAGI3_HUMAN Membrane-associated guanylate kinase, WW and PDZ domain-containing protein 3 OS=Homo sapiens OX=9606 GN=MAGI3 PE=1 SV=3;sp|Q5TCQ9-1|MAGI3-1_HUMAN Isoform of Q5TCQ9, Isoform 4 of Membrane-associated guanylate kinase, WW and PDZ domain-</t>
  </si>
  <si>
    <t>A0A3B3IRQ9;H0YCK3;P55265-3;P55265-2;P55265;P55265-4;P55265-5</t>
  </si>
  <si>
    <t>Double-stranded RNA-specific adenosine deaminase</t>
  </si>
  <si>
    <t>tr|A0A3B3IRQ9|A0A3B3IRQ9_HUMAN Isoform of P55265, Double-stranded RNA-specific adenosine deaminase (Fragment) OS=Homo sapiens OX=9606 GN=ADAR PE=1 SV=1;tr|H0YCK3|H0YCK3_HUMAN Isoform of P55265, Double-stranded RNA-specific adenosine deaminase (Fragment) OS</t>
  </si>
  <si>
    <t>Q63HM9</t>
  </si>
  <si>
    <t>PI-PLC X domain-containing protein 3</t>
  </si>
  <si>
    <t>sp|Q63HM9|PLCX3_HUMAN PI-PLC X domain-containing protein 3 OS=Homo sapiens OX=9606 GN=PLCXD3 PE=2 SV=2</t>
  </si>
  <si>
    <t>Q5C9Z4</t>
  </si>
  <si>
    <t>Nucleolar MIF4G domain-containing protein 1</t>
  </si>
  <si>
    <t>sp|Q5C9Z4|NOM1_HUMAN Nucleolar MIF4G domain-containing protein 1 OS=Homo sapiens OX=9606 GN=NOM1 PE=1 SV=1</t>
  </si>
  <si>
    <t>P46087-3;P46087-2;P46087;P46087-4;F5GYR3</t>
  </si>
  <si>
    <t>Probable 28S rRNA (cytosine(4447)-C(5))-methyltransferase</t>
  </si>
  <si>
    <t>sp|P46087-3|NOP2-3_HUMAN Isoform of P46087, Isoform 3 of Probable 28S rRNA (cytosine(4447)-C(5))-methyltransferase OS=Homo sapiens OX=9606 GN=NOP2 PE=1 SV=2;sp|P46087-2|NOP2-2_HUMAN Isoform of P46087, Isoform 2 of Probable 28S rRNA (cytosine(4447)-C(5))-me</t>
  </si>
  <si>
    <t>P45984-3;P45984-4</t>
  </si>
  <si>
    <t>Mitogen-activated protein kinase 9</t>
  </si>
  <si>
    <t>sp|P45984-3|MK09-3_HUMAN Isoform of P45984, Isoform Beta-1 of Mitogen-activated protein kinase 9 OS=Homo sapiens OX=9606 GN=MAPK9 PE=1 SV=2;sp|P45984-4|MK09-4_HUMAN Isoform of P45984, Isoform Beta-2 of Mitogen-activated protein kinase 9 OS=Homo sapiens OX=</t>
  </si>
  <si>
    <t>P54886-2;P54886</t>
  </si>
  <si>
    <t>Delta-1-pyrroline-5-carboxylate synthase;Glutamate 5-kinase;Gamma-glutamyl phosphate reductase</t>
  </si>
  <si>
    <t>sp|P54886-2|P5CS-2_HUMAN Isoform of P54886, Isoform Short of Delta-1-pyrroline-5-carboxylate synthase OS=Homo sapiens OX=9606 GN=ALDH18A1 PE=1 SV=2;sp|P54886|P5CS_HUMAN Delta-1-pyrroline-5-carboxylate synthase OS=Homo sapiens OX=9606 GN=ALDH18A1 PE=1 SV=2</t>
  </si>
  <si>
    <t>Q92896;Q92896-3;Q92896-2;H3BM42</t>
  </si>
  <si>
    <t>Golgi apparatus protein 1</t>
  </si>
  <si>
    <t>sp|Q92896|GSLG1_HUMAN Golgi apparatus protein 1 OS=Homo sapiens OX=9606 GN=GLG1 PE=1 SV=2;sp|Q92896-3|GSLG1-3_HUMAN Isoform of Q92896, Isoform 3 of Golgi apparatus protein 1 OS=Homo sapiens OX=9606 GN=GLG1 PE=1 SV=2;sp|Q92896-2|GSLG1-2_HUMAN Isoform of Q92</t>
  </si>
  <si>
    <t>A4FU69;A4FU69-3;H0Y843;A4FU69-2;A4FU69-4;A4FU69-5;K7EJC3</t>
  </si>
  <si>
    <t>EF-hand calcium-binding domain-containing protein 5</t>
  </si>
  <si>
    <t>sp|A4FU69|EFCB5_HUMAN EF-hand calcium-binding domain-containing protein 5 OS=Homo sapiens OX=9606 GN=EFCAB5 PE=1 SV=3;sp|A4FU69-3|EFCB5-3_HUMAN Isoform of A4FU69, Isoform 3 of EF-hand calcium-binding domain-containing protein 5 OS=Homo sapiens OX=9606 GN=E</t>
  </si>
  <si>
    <t>Q9Y6N6</t>
  </si>
  <si>
    <t>Laminin subunit gamma-3</t>
  </si>
  <si>
    <t>sp|Q9Y6N6|LAMC3_HUMAN Laminin subunit gamma-3 OS=Homo sapiens OX=9606 GN=LAMC3 PE=1 SV=3</t>
  </si>
  <si>
    <t>Q9P2A4-2;Q9P2A4</t>
  </si>
  <si>
    <t>ABI gene family member 3</t>
  </si>
  <si>
    <t>sp|Q9P2A4-2|ABI3-2_HUMAN Isoform of Q9P2A4, Isoform 2 of ABI gene family member 3 OS=Homo sapiens OX=9606 GN=ABI3 PE=1 SV=2;sp|Q9P2A4|ABI3_HUMAN ABI gene family member 3 OS=Homo sapiens OX=9606 GN=ABI3 PE=1 SV=2</t>
  </si>
  <si>
    <t>P41091</t>
  </si>
  <si>
    <t>Eukaryotic translation initiation factor 2 subunit 3</t>
  </si>
  <si>
    <t>sp|P41091|IF2G_HUMAN Eukaryotic translation initiation factor 2 subunit 3 OS=Homo sapiens OX=9606 GN=EIF2S3 PE=1 SV=3</t>
  </si>
  <si>
    <t>P07101;P07101-3;P07101-4;P07101-2;P07101-6;P07101-5</t>
  </si>
  <si>
    <t>Tyrosine 3-monooxygenase</t>
  </si>
  <si>
    <t>sp|P07101|TY3H_HUMAN Tyrosine 3-monooxygenase OS=Homo sapiens OX=9606 GN=TH PE=1 SV=5;sp|P07101-3|TY3H-3_HUMAN Isoform of P07101, Isoform 2 of Tyrosine 3-monooxygenase OS=Homo sapiens OX=9606 GN=TH PE=1 SV=5;sp|P07101-4|TY3H-4_HUMAN Isoform of P07101, Isof</t>
  </si>
  <si>
    <t>Q9BRG1;K7ENE3;K7EKV4</t>
  </si>
  <si>
    <t>Vacuolar protein-sorting-associated protein 25</t>
  </si>
  <si>
    <t>sp|Q9BRG1|VPS25_HUMAN Vacuolar protein-sorting-associated protein 25 OS=Homo sapiens OX=9606 GN=VPS25 PE=1 SV=1;tr|K7ENE3|K7ENE3_HUMAN Isoform of Q9BRG1, Vacuolar protein-sorting-associated protein 25 (Fragment) OS=Homo sapiens OX=9606 GN=VPS25 PE=1 SV=1;t</t>
  </si>
  <si>
    <t>K7ENG2;P26368-2;P26368</t>
  </si>
  <si>
    <t>Splicing factor U2AF 65 kDa subunit</t>
  </si>
  <si>
    <t>tr|K7ENG2|K7ENG2_HUMAN Isoform of P26368, U2 snRNP auxiliary factor large subunit OS=Homo sapiens OX=9606 GN=U2AF2 PE=1 SV=1;sp|P26368-2|U2AF2-2_HUMAN Isoform of P26368, Isoform 2 of Splicing factor U2AF 65 kDa subunit OS=Homo sapiens OX=9606 GN=U2AF2 PE=1</t>
  </si>
  <si>
    <t>A0A0D9SEJ5;F5GY05;Q96EK7;Q96EK7-2</t>
  </si>
  <si>
    <t>Constitutive coactivator of peroxisome proliferator-activated receptor gamma</t>
  </si>
  <si>
    <t>tr|A0A0D9SEJ5|A0A0D9SEJ5_HUMAN Isoform of Q96EK7, Constitutive coactivator of peroxisome proliferator-activated receptor gamma OS=Homo sapiens OX=9606 GN=FAM120B PE=1 SV=1;tr|F5GY05|F5GY05_HUMAN Isoform of Q96EK7, Constitutive coactivator of peroxisome pro</t>
  </si>
  <si>
    <t>A8MVZ6;Q96G01-4;Q96G01-3;Q96G01</t>
  </si>
  <si>
    <t>Protein bicaudal D homolog 1</t>
  </si>
  <si>
    <t>tr|A8MVZ6|A8MVZ6_HUMAN Isoform of Q96G01, BICD1 protein OS=Homo sapiens OX=9606 GN=BICD1 PE=1 SV=3;sp|Q96G01-4|BICD1-4_HUMAN Isoform of Q96G01, Isoform 4 of Protein bicaudal D homolog 1 OS=Homo sapiens OX=9606 GN=BICD1 PE=1 SV=3;sp|Q96G01-3|BICD1-3_HUMAN I</t>
  </si>
  <si>
    <t>P29590;P29590-4;P29590-2;P29590-5;P29590-9;P29590-3;P29590-8;P29590-10</t>
  </si>
  <si>
    <t>Protein PML</t>
  </si>
  <si>
    <t>sp|P29590|PML_HUMAN Protein PML OS=Homo sapiens OX=9606 GN=PML PE=1 SV=3;sp|P29590-4|PML-4_HUMAN Isoform of P29590, Isoform PML-6 of Protein PML OS=Homo sapiens OX=9606 GN=PML PE=1 SV=3;sp|P29590-2|PML-2_HUMAN Isoform of P29590, Isoform PML-5 of Protein PM</t>
  </si>
  <si>
    <t>P01042-2;P01042;P01042-3</t>
  </si>
  <si>
    <t>Kininogen-1;Kininogen-1 heavy chain;T-kinin;Bradykinin;Lysyl-bradykinin;Kininogen-1 light chain;Low molecular weight growth-promoting factor</t>
  </si>
  <si>
    <t>sp|P01042-2|KNG1-2_HUMAN Isoform of P01042, Isoform LMW of Kininogen-1 OS=Homo sapiens OX=9606 GN=KNG1 PE=1 SV=2;sp|P01042|KNG1_HUMAN Kininogen-1 OS=Homo sapiens OX=9606 GN=KNG1 PE=1 SV=2;sp|P01042-3|KNG1-3_HUMAN Isoform of P01042, Isoform 3 of Kininogen-1</t>
  </si>
  <si>
    <t>P49366;A0A087WZK0;P49366-2</t>
  </si>
  <si>
    <t>Deoxyhypusine synthase</t>
  </si>
  <si>
    <t>sp|P49366|DHYS_HUMAN Deoxyhypusine synthase OS=Homo sapiens OX=9606 GN=DHPS PE=1 SV=1;tr|A0A087WZK0|A0A087WZK0_HUMAN Isoform of P49366, Deoxyhypusine synthase OS=Homo sapiens OX=9606 GN=DHPS PE=1 SV=1;sp|P49366-2|DHYS-2_HUMAN Isoform of P49366, Isoform Sho</t>
  </si>
  <si>
    <t>P35914;P35914-3</t>
  </si>
  <si>
    <t>Hydroxymethylglutaryl-CoA lyase, mitochondrial</t>
  </si>
  <si>
    <t>sp|P35914|HMGCL_HUMAN Hydroxymethylglutaryl-CoA lyase, mitochondrial OS=Homo sapiens OX=9606 GN=HMGCL PE=1 SV=2;sp|P35914-3|HMGCL-3_HUMAN Isoform of P35914, Isoform 3 of Hydroxymethylglutaryl-CoA lyase, mitochondrial OS=Homo sapiens OX=9606 GN=HMGCL PE=1 S</t>
  </si>
  <si>
    <t>Q96NG3;A0A087WTJ8</t>
  </si>
  <si>
    <t>Tetratricopeptide repeat protein 25</t>
  </si>
  <si>
    <t>sp|Q96NG3|TTC25_HUMAN Tetratricopeptide repeat protein 25 OS=Homo sapiens OX=9606 GN=TTC25 PE=1 SV=2;tr|A0A087WTJ8|A0A087WTJ8_HUMAN Isoform of Q96NG3, Tetratricopeptide repeat protein 25 OS=Homo sapiens OX=9606 GN=TTC25 PE=1 SV=1</t>
  </si>
  <si>
    <t>P30050;P30050-2</t>
  </si>
  <si>
    <t>60S ribosomal protein L12</t>
  </si>
  <si>
    <t>sp|P30050|RL12_HUMAN 60S ribosomal protein L12 OS=Homo sapiens OX=9606 GN=RPL12 PE=1 SV=1;sp|P30050-2|RL12-2_HUMAN Isoform of P30050, Isoform 2 of 60S ribosomal protein L12 OS=Homo sapiens OX=9606 GN=RPL12 PE=1 SV=1</t>
  </si>
  <si>
    <t>P00325;V9HW50;P00325-2;D6RHZ6</t>
  </si>
  <si>
    <t>Alcohol dehydrogenase 1B</t>
  </si>
  <si>
    <t>ADH1B;HEL-S-117</t>
  </si>
  <si>
    <t>sp|P00325|ADH1B_HUMAN Alcohol dehydrogenase 1B OS=Homo sapiens OX=9606 GN=ADH1B PE=1 SV=2;tr|V9HW50|V9HW50_HUMAN Isoform of P00325, Alcohol dehydrogenase 1B OS=Homo sapiens OX=9606 GN=ADH1B PE=1 SV=1;sp|P00325-2|ADH1B-2_HUMAN Isoform of P00325, Isoform 2 o</t>
  </si>
  <si>
    <t>A0A2U3U055;A0A2U3TZI3;Q01814-4;Q01814-7;Q01814-3;Q01814-2</t>
  </si>
  <si>
    <t>Plasma membrane calcium-transporting ATPase 2</t>
  </si>
  <si>
    <t>tr|A0A2U3U055|A0A2U3U055_HUMAN Isoform of Q01814, Calcium-transporting ATPase OS=Homo sapiens OX=9606 GN=ATP2B2 PE=1 SV=1;tr|A0A2U3TZI3|A0A2U3TZI3_HUMAN Isoform of Q01814, Calcium-transporting ATPase OS=Homo sapiens OX=9606 GN=ATP2B2 PE=1 SV=1;sp|Q01814-4|</t>
  </si>
  <si>
    <t>A0A2U3TZI4;D6RFH8;Q5VVM6-2;Q5VVM6</t>
  </si>
  <si>
    <t>Coiled-coil domain-containing protein 30</t>
  </si>
  <si>
    <t>tr|A0A2U3TZI4|A0A2U3TZI4_HUMAN Isoform of Q5VVM6, Coiled-coil domain-containing protein 30 OS=Homo sapiens OX=9606 GN=CCDC30 PE=4 SV=1;tr|D6RFH8|D6RFH8_HUMAN Isoform of Q5VVM6, Coiled-coil domain-containing protein 30 OS=Homo sapiens OX=9606 GN=CCDC30 PE=4</t>
  </si>
  <si>
    <t>O14772;O14772-2</t>
  </si>
  <si>
    <t>Fucose-1-phosphate guanylyltransferase</t>
  </si>
  <si>
    <t>sp|O14772|FPGT_HUMAN Fucose-1-phosphate guanylyltransferase OS=Homo sapiens OX=9606 GN=FPGT PE=1 SV=3;sp|O14772-2|FPGT-2_HUMAN Isoform of O14772, Isoform 5 of Fucose-1-phosphate guanylyltransferase OS=Homo sapiens OX=9606 GN=FPGT PE=1 SV=3</t>
  </si>
  <si>
    <t>Q9ULW8</t>
  </si>
  <si>
    <t>Protein-arginine deiminase type-3</t>
  </si>
  <si>
    <t>sp|Q9ULW8|PADI3_HUMAN Protein-arginine deiminase type-3 OS=Homo sapiens OX=9606 GN=PADI3 PE=1 SV=2</t>
  </si>
  <si>
    <t>Q86UT6;Q86UT6-2</t>
  </si>
  <si>
    <t>NLR family member X1</t>
  </si>
  <si>
    <t>sp|Q86UT6|NLRX1_HUMAN NLR family member X1 OS=Homo sapiens OX=9606 GN=NLRX1 PE=1 SV=1;sp|Q86UT6-2|NLRX1-2_HUMAN Isoform of Q86UT6, Isoform 2 of NLR family member X1 OS=Homo sapiens OX=9606 GN=NLRX1 PE=1 SV=1</t>
  </si>
  <si>
    <t>A0A0J9YYF7;Q86T65-4;Q86T65</t>
  </si>
  <si>
    <t>Disheveled-associated activator of morphogenesis 2</t>
  </si>
  <si>
    <t>tr|A0A0J9YYF7|A0A0J9YYF7_HUMAN Isoform of Q86T65, Disheveled-associated activator of morphogenesis 2 OS=Homo sapiens OX=9606 GN=DAAM2 PE=1 SV=1;sp|Q86T65-4|DAAM2-4_HUMAN Isoform of Q86T65, Isoform 2 of Disheveled-associated activator of morphogenesis 2 OS=</t>
  </si>
  <si>
    <t>Q8IUX7</t>
  </si>
  <si>
    <t>Adipocyte enhancer-binding protein 1</t>
  </si>
  <si>
    <t>sp|Q8IUX7|AEBP1_HUMAN Adipocyte enhancer-binding protein 1 OS=Homo sapiens OX=9606 GN=AEBP1 PE=1 SV=1</t>
  </si>
  <si>
    <t>Q9Y4J8;Q9Y4J8-13;Q9Y4J8-15;Q9Y4J8-2;Q9Y4J8-14;Q9Y4J8-16;Q9Y4J8-4;Q9Y4J8-3;Q9Y4J8-5;Q9Y4J8-12;Q9Y4J8-6;Q9Y4J8-10;Q9Y4J8-11;M0QZ28</t>
  </si>
  <si>
    <t>Dystrobrevin alpha</t>
  </si>
  <si>
    <t>sp|Q9Y4J8|DTNA_HUMAN Dystrobrevin alpha OS=Homo sapiens OX=9606 GN=DTNA PE=1 SV=2;sp|Q9Y4J8-13|DTNA-13_HUMAN Isoform of Q9Y4J8, Isoform 13 of Dystrobrevin alpha OS=Homo sapiens OX=9606 GN=DTNA PE=1 SV=2;sp|Q9Y4J8-15|DTNA-15_HUMAN Isoform of Q9Y4J8, Isoform</t>
  </si>
  <si>
    <t>Q13087;Q13087-2</t>
  </si>
  <si>
    <t>Protein disulfide-isomerase A2</t>
  </si>
  <si>
    <t>sp|Q13087|PDIA2_HUMAN Protein disulfide-isomerase A2 OS=Homo sapiens OX=9606 GN=PDIA2 PE=1 SV=2;sp|Q13087-2|PDIA2-2_HUMAN Isoform of Q13087, Isoform 2 of Protein disulfide-isomerase A2 OS=Homo sapiens OX=9606 GN=PDIA2 PE=1 SV=2</t>
  </si>
  <si>
    <t>H3BP77;O00142;O00142-6;O00142-2;A0A0A0MSY7;O00142-4;O00142-3;O00142-5;J3QRP0</t>
  </si>
  <si>
    <t>Thymidine kinase 2, mitochondrial</t>
  </si>
  <si>
    <t>tr|H3BP77|H3BP77_HUMAN Isoform of O00142, Thymidine kinase 2, mitochondrial OS=Homo sapiens OX=9606 GN=TK2 PE=1 SV=1;sp|O00142|KITM_HUMAN Thymidine kinase 2, mitochondrial OS=Homo sapiens OX=9606 GN=TK2 PE=1 SV=4;sp|O00142-6|KITM-6_HUMAN Isoform of O00142,</t>
  </si>
  <si>
    <t>J3KPJ3;Q8N5S9;Q8N5S9-2</t>
  </si>
  <si>
    <t>Calcium/calmodulin-dependent protein kinase kinase 1</t>
  </si>
  <si>
    <t>tr|J3KPJ3|J3KPJ3_HUMAN Isoform of Q8N5S9, Calcium/calmodulin-dependent protein kinase kinase 1 OS=Homo sapiens OX=9606 GN=CAMKK1 PE=1 SV=1;sp|Q8N5S9|KKCC1_HUMAN Calcium/calmodulin-dependent protein kinase kinase 1 OS=Homo sapiens OX=9606 GN=CAMKK1 PE=1 SV=</t>
  </si>
  <si>
    <t>Q9C0G6;Q9C0G6-4</t>
  </si>
  <si>
    <t>Dynein heavy chain 6, axonemal</t>
  </si>
  <si>
    <t>sp|Q9C0G6|DYH6_HUMAN Dynein heavy chain 6, axonemal OS=Homo sapiens OX=9606 GN=DNAH6 PE=2 SV=3;sp|Q9C0G6-4|DYH6-4_HUMAN Isoform of Q9C0G6, Isoform 4 of Dynein heavy chain 6, axonemal OS=Homo sapiens OX=9606 GN=DNAH6 PE=2 SV=3</t>
  </si>
  <si>
    <t>Q8N1B4;Q8N1B4-2</t>
  </si>
  <si>
    <t>Vacuolar protein sorting-associated protein 52 homolog</t>
  </si>
  <si>
    <t>sp|Q8N1B4|VPS52_HUMAN Vacuolar protein sorting-associated protein 52 homolog OS=Homo sapiens OX=9606 GN=VPS52 PE=1 SV=1;sp|Q8N1B4-2|VPS52-2_HUMAN Isoform of Q8N1B4, Isoform 2 of Vacuolar protein sorting-associated protein 52 homolog OS=Homo sapiens OX=9606</t>
  </si>
  <si>
    <t>Q9H1B5</t>
  </si>
  <si>
    <t>Xylosyltransferase 2</t>
  </si>
  <si>
    <t>sp|Q9H1B5|XYLT2_HUMAN Xylosyltransferase 2 OS=Homo sapiens OX=9606 GN=XYLT2 PE=1 SV=2</t>
  </si>
  <si>
    <t>Q9C0C7-5</t>
  </si>
  <si>
    <t>Activating molecule in BECN1-regulated autophagy protein 1</t>
  </si>
  <si>
    <t>sp|Q9C0C7-5|AMRA1-5_HUMAN Isoform of Q9C0C7, Isoform 5 of Activating molecule in BECN1-regulated autophagy protein 1 OS=Homo sapiens OX=9606 GN=AMBRA1 PE=1 SV=2</t>
  </si>
  <si>
    <t>A0A0A0MS59;A0A0C4DFX4;Q6ZRS2-3;Q6ZRS2-2;Q6ZRS2</t>
  </si>
  <si>
    <t>Helicase SRCAP</t>
  </si>
  <si>
    <t>tr|A0A0A0MS59|A0A0A0MS59_HUMAN Isoform of Q6ZRS2, Helicase SRCAP OS=Homo sapiens OX=9606 GN=SRCAP PE=1 SV=1;tr|A0A0C4DFX4|A0A0C4DFX4_HUMAN Uncharacterized protein (Fragment) OS=Homo sapiens OX=9606 PE=4 SV=1;sp|Q6ZRS2-3|SRCAP-3_HUMAN Isoform of Q6ZRS2, Iso</t>
  </si>
  <si>
    <t>P42224;J3KPM9;P42224-2</t>
  </si>
  <si>
    <t>Signal transducer and activator of transcription 1-alpha/beta;Signal transducer and activator of transcription</t>
  </si>
  <si>
    <t xml:space="preserve">sp|P42224|STAT1_HUMAN Signal transducer and activator of transcription 1-alpha/beta OS=Homo sapiens OX=9606 GN=STAT1 PE=1 SV=2;tr|J3KPM9|J3KPM9_HUMAN Isoform of P42224, Signal transducer and activator of transcription OS=Homo sapiens OX=9606 GN=STAT1 PE=1 </t>
  </si>
  <si>
    <t>Q5VZE5</t>
  </si>
  <si>
    <t>N-alpha-acetyltransferase 35, NatC auxiliary subunit</t>
  </si>
  <si>
    <t>sp|Q5VZE5|NAA35_HUMAN N-alpha-acetyltransferase 35, NatC auxiliary subunit OS=Homo sapiens OX=9606 GN=NAA35 PE=1 SV=1</t>
  </si>
  <si>
    <t>Q8N961;Q8N961-2</t>
  </si>
  <si>
    <t>Ankyrin repeat and BTB/POZ domain-containing protein 2</t>
  </si>
  <si>
    <t>sp|Q8N961|ABTB2_HUMAN Ankyrin repeat and BTB/POZ domain-containing protein 2 OS=Homo sapiens OX=9606 GN=ABTB2 PE=2 SV=2;sp|Q8N961-2|ABTB2-2_HUMAN Isoform of Q8N961, Isoform 2 of Ankyrin repeat and BTB/POZ domain-containing protein 2 OS=Homo sapiens OX=9606</t>
  </si>
  <si>
    <t>Q14997;Q14997-2;Q14997-3</t>
  </si>
  <si>
    <t>Proteasome activator complex subunit 4</t>
  </si>
  <si>
    <t>sp|Q14997|PSME4_HUMAN Proteasome activator complex subunit 4 OS=Homo sapiens OX=9606 GN=PSME4 PE=1 SV=2;sp|Q14997-2|PSME4-2_HUMAN Isoform of Q14997, Isoform 2 of Proteasome activator complex subunit 4 OS=Homo sapiens OX=9606 GN=PSME4 PE=1 SV=2;sp|Q14997-3|</t>
  </si>
  <si>
    <t>Q96M27;Q96M27-3;Q96M27-2;Q96M27-5</t>
  </si>
  <si>
    <t>Protein PRRC1</t>
  </si>
  <si>
    <t>sp|Q96M27|PRRC1_HUMAN Protein PRRC1 OS=Homo sapiens OX=9606 GN=PRRC1 PE=1 SV=1;sp|Q96M27-3|PRRC1-3_HUMAN Isoform of Q96M27, Isoform 3 of Protein PRRC1 OS=Homo sapiens OX=9606 GN=PRRC1 PE=1 SV=1;sp|Q96M27-2|PRRC1-2_HUMAN Isoform of Q96M27, Isoform 2 of Prot</t>
  </si>
  <si>
    <t>Q9NZN5;E9PMR6;Q9NZN5-2</t>
  </si>
  <si>
    <t>Rho guanine nucleotide exchange factor 12</t>
  </si>
  <si>
    <t>sp|Q9NZN5|ARHGC_HUMAN Rho guanine nucleotide exchange factor 12 OS=Homo sapiens OX=9606 GN=ARHGEF12 PE=1 SV=1;tr|E9PMR6|E9PMR6_HUMAN Isoform of Q9NZN5, Rho guanine nucleotide exchange factor 12 OS=Homo sapiens OX=9606 GN=ARHGEF12 PE=1 SV=1;sp|Q9NZN5-2|ARHG</t>
  </si>
  <si>
    <t>M0R0N4;M0QYZ2;P53680;X6R390;P53680-2</t>
  </si>
  <si>
    <t>AP-2 complex subunit sigma</t>
  </si>
  <si>
    <t>tr|M0R0N4|M0R0N4_HUMAN Isoform of P53680, AP complex subunit sigma OS=Homo sapiens OX=9606 GN=AP2S1 PE=1 SV=1;tr|M0QYZ2|M0QYZ2_HUMAN Isoform of P53680, AP complex subunit sigma OS=Homo sapiens OX=9606 GN=AP2S1 PE=1 SV=1;sp|P53680|AP2S1_HUMAN AP-2 complex s</t>
  </si>
  <si>
    <t>P78345</t>
  </si>
  <si>
    <t>Ribonuclease P protein subunit p38</t>
  </si>
  <si>
    <t>sp|P78345|RPP38_HUMAN Ribonuclease P protein subunit p38 OS=Homo sapiens OX=9606 GN=RPP38 PE=1 SV=2</t>
  </si>
  <si>
    <t>Q16853;Q16853-2</t>
  </si>
  <si>
    <t>Membrane primary amine oxidase</t>
  </si>
  <si>
    <t>sp|Q16853|AOC3_HUMAN Membrane primary amine oxidase OS=Homo sapiens OX=9606 GN=AOC3 PE=1 SV=3;sp|Q16853-2|AOC3-2_HUMAN Isoform of Q16853, Isoform 2 of Membrane primary amine oxidase OS=Homo sapiens OX=9606 GN=AOC3 PE=1 SV=3</t>
  </si>
  <si>
    <t>P63096;P63096-2</t>
  </si>
  <si>
    <t>Guanine nucleotide-binding protein G(i) subunit alpha-1</t>
  </si>
  <si>
    <t>sp|P63096|GNAI1_HUMAN Guanine nucleotide-binding protein G(i) subunit alpha-1 OS=Homo sapiens OX=9606 GN=GNAI1 PE=1 SV=2;sp|P63096-2|GNAI1-2_HUMAN Isoform of P63096, Isoform 2 of Guanine nucleotide-binding protein G(i) subunit alpha-1 OS=Homo sapiens OX=96</t>
  </si>
  <si>
    <t>Q96NN9-3;Q96NN9-2;Q96NN9</t>
  </si>
  <si>
    <t>Apoptosis-inducing factor 3</t>
  </si>
  <si>
    <t>sp|Q96NN9-3|AIFM3-3_HUMAN Isoform of Q96NN9, Isoform 3 of Apoptosis-inducing factor 3 OS=Homo sapiens OX=9606 GN=AIFM3 PE=2 SV=1;sp|Q96NN9-2|AIFM3-2_HUMAN Isoform of Q96NN9, Isoform 2 of Apoptosis-inducing factor 3 OS=Homo sapiens OX=9606 GN=AIFM3 PE=2 SV=</t>
  </si>
  <si>
    <t>Q2WGJ9</t>
  </si>
  <si>
    <t>Fer-1-like protein 6</t>
  </si>
  <si>
    <t>sp|Q2WGJ9|FR1L6_HUMAN Fer-1-like protein 6 OS=Homo sapiens OX=9606 GN=FER1L6 PE=2 SV=2</t>
  </si>
  <si>
    <t>Q00872-3;Q00872-9;Q00872-8;Q00872;Q00872-10;Q00872-6;F8VZY0;Q00872-2;Q00872-4;G3V1V7;F8VZE0;Q00872-7</t>
  </si>
  <si>
    <t>Myosin-binding protein C, slow-type</t>
  </si>
  <si>
    <t xml:space="preserve">sp|Q00872-3|MYPC1-3_HUMAN Isoform of Q00872, Isoform 3 of Myosin-binding protein C, slow-type OS=Homo sapiens OX=9606 GN=MYBPC1 PE=1 SV=2;sp|Q00872-9|MYPC1-9_HUMAN Isoform of Q00872, Isoform 9 of Myosin-binding protein C, slow-type OS=Homo sapiens OX=9606 </t>
  </si>
  <si>
    <t>Q9P0J1;Q9P0J1-2</t>
  </si>
  <si>
    <t>[Pyruvate dehydrogenase [acetyl-transferring]]-phosphatase 1, mitochondrial</t>
  </si>
  <si>
    <t>sp|Q9P0J1|PDP1_HUMAN [Pyruvate dehydrogenase [acetyl-transferring]]-phosphatase 1, mitochondrial OS=Homo sapiens OX=9606 GN=PDP1 PE=1 SV=3;sp|Q9P0J1-2|PDP1-2_HUMAN Isoform of Q9P0J1, Isoform 2 of [Pyruvate dehydrogenase [acetyl-transferring]]-phosphatase 1</t>
  </si>
  <si>
    <t>O94823;A0A2R8YDI5</t>
  </si>
  <si>
    <t>Probable phospholipid-transporting ATPase VB</t>
  </si>
  <si>
    <t>sp|O94823|AT10B_HUMAN Probable phospholipid-transporting ATPase VB OS=Homo sapiens OX=9606 GN=ATP10B PE=2 SV=2;tr|A0A2R8YDI5|A0A2R8YDI5_HUMAN Isoform of O94823, Phospholipid-transporting ATPase OS=Homo sapiens OX=9606 GN=ATP10B PE=1 SV=1</t>
  </si>
  <si>
    <t>Q9BTY2</t>
  </si>
  <si>
    <t>Plasma alpha-L-fucosidase</t>
  </si>
  <si>
    <t>sp|Q9BTY2|FUCO2_HUMAN Plasma alpha-L-fucosidase OS=Homo sapiens OX=9606 GN=FUCA2 PE=1 SV=2</t>
  </si>
  <si>
    <t>O95429;O95429-2</t>
  </si>
  <si>
    <t>BAG family molecular chaperone regulator 4</t>
  </si>
  <si>
    <t>sp|O95429|BAG4_HUMAN BAG family molecular chaperone regulator 4 OS=Homo sapiens OX=9606 GN=BAG4 PE=1 SV=1;sp|O95429-2|BAG4-2_HUMAN Isoform of O95429, Isoform 2 of BAG family molecular chaperone regulator 4 OS=Homo sapiens OX=9606 GN=BAG4 PE=1 SV=1</t>
  </si>
  <si>
    <t>Q96N16-2;Q96N16-5</t>
  </si>
  <si>
    <t>Janus kinase and microtubule-interacting protein 1</t>
  </si>
  <si>
    <t>sp|Q96N16-2|JKIP1-2_HUMAN Isoform of Q96N16, Isoform 2 of Janus kinase and microtubule-interacting protein 1 OS=Homo sapiens OX=9606 GN=JAKMIP1 PE=1 SV=1;sp|Q96N16-5|JKIP1-5_HUMAN Isoform of Q96N16, Isoform 5 of Janus kinase and microtubule-interacting pro</t>
  </si>
  <si>
    <t>P16519-3;P16519-2;P16519</t>
  </si>
  <si>
    <t>Neuroendocrine convertase 2</t>
  </si>
  <si>
    <t>sp|P16519-3|NEC2-3_HUMAN Isoform of P16519, Isoform 3 of Neuroendocrine convertase 2 OS=Homo sapiens OX=9606 GN=PCSK2 PE=2 SV=2;sp|P16519-2|NEC2-2_HUMAN Isoform of P16519, Isoform 2 of Neuroendocrine convertase 2 OS=Homo sapiens OX=9606 GN=PCSK2 PE=2 SV=2;</t>
  </si>
  <si>
    <t>A0A2R8YEM9;O15050</t>
  </si>
  <si>
    <t>TPR and ankyrin repeat-containing protein 1</t>
  </si>
  <si>
    <t>tr|A0A2R8YEM9|A0A2R8YEM9_HUMAN Isoform of O15050, TPR and ankyrin repeat-containing protein 1 OS=Homo sapiens OX=9606 GN=TRANK1 PE=1 SV=1;sp|O15050|TRNK1_HUMAN TPR and ankyrin repeat-containing protein 1 OS=Homo sapiens OX=9606 GN=TRANK1 PE=2 SV=4</t>
  </si>
  <si>
    <t>E9PGC0;P20936-2;P20936-4;P20936</t>
  </si>
  <si>
    <t>Ras GTPase-activating protein 1</t>
  </si>
  <si>
    <t>tr|E9PGC0|E9PGC0_HUMAN Isoform of P20936, Ras GTPase-activating protein 1 OS=Homo sapiens OX=9606 GN=RASA1 PE=1 SV=1;sp|P20936-2|RASA1-2_HUMAN Isoform of P20936, Isoform 2 of Ras GTPase-activating protein 1 OS=Homo sapiens OX=9606 GN=RASA1 PE=1 SV=1;sp|P20</t>
  </si>
  <si>
    <t>Q9C0D5-2;Q9C0D5</t>
  </si>
  <si>
    <t>Protein TANC1</t>
  </si>
  <si>
    <t>sp|Q9C0D5-2|TANC1-2_HUMAN Isoform of Q9C0D5, Isoform 2 of Protein TANC1 OS=Homo sapiens OX=9606 GN=TANC1 PE=1 SV=3;sp|Q9C0D5|TANC1_HUMAN Protein TANC1 OS=Homo sapiens OX=9606 GN=TANC1 PE=1 SV=3</t>
  </si>
  <si>
    <t>Q99973-2;Q99973;G3V5X7;G3V470;G3V2A4</t>
  </si>
  <si>
    <t>Telomerase protein component 1</t>
  </si>
  <si>
    <t>sp|Q99973-2|TEP1-2_HUMAN Isoform of Q99973, Isoform 2 of Telomerase protein component 1 OS=Homo sapiens OX=9606 GN=TEP1 PE=1 SV=2;sp|Q99973|TEP1_HUMAN Telomerase protein component 1 OS=Homo sapiens OX=9606 GN=TEP1 PE=1 SV=2;tr|G3V5X7|G3V5X7_HUMAN Isoform o</t>
  </si>
  <si>
    <t>A0A2R8Y7X9;P69891</t>
  </si>
  <si>
    <t>Hemoglobin subunit gamma-1</t>
  </si>
  <si>
    <t>tr|A0A2R8Y7X9|A0A2R8Y7X9_HUMAN Uncharacterized protein OS=Homo sapiens OX=9606 PE=3 SV=1;sp|P69891|HBG1_HUMAN Hemoglobin subunit gamma-1 OS=Homo sapiens OX=9606 GN=HBG1 PE=1 SV=2</t>
  </si>
  <si>
    <t>Q9NSE4</t>
  </si>
  <si>
    <t>Isoleucine--tRNA ligase, mitochondrial</t>
  </si>
  <si>
    <t>sp|Q9NSE4|SYIM_HUMAN Isoleucine--tRNA ligase, mitochondrial OS=Homo sapiens OX=9606 GN=IARS2 PE=1 SV=2</t>
  </si>
  <si>
    <t>O00442-2;O00442</t>
  </si>
  <si>
    <t>RNA 3-terminal phosphate cyclase</t>
  </si>
  <si>
    <t>sp|O00442-2|RTCA-2_HUMAN Isoform of O00442, Isoform 2 of RNA 3-terminal phosphate cyclase OS=Homo sapiens OX=9606 GN=RTCA PE=1 SV=1;sp|O00442|RTCA_HUMAN RNA 3-terminal phosphate cyclase OS=Homo sapiens OX=9606 GN=RTCA PE=1 SV=1</t>
  </si>
  <si>
    <t>Q14112-2;Q14112;A0A087WZP6;H0YJV3</t>
  </si>
  <si>
    <t>Nidogen-2</t>
  </si>
  <si>
    <t>sp|Q14112-2|NID2-2_HUMAN Isoform of Q14112, Isoform 2 of Nidogen-2 OS=Homo sapiens OX=9606 GN=NID2 PE=1 SV=3;sp|Q14112|NID2_HUMAN Nidogen-2 OS=Homo sapiens OX=9606 GN=NID2 PE=1 SV=3;tr|A0A087WZP6|A0A087WZP6_HUMAN Isoform of Q14112, Nidogen-2 OS=Homo sapien</t>
  </si>
  <si>
    <t>Q8TDM6;Q8TDM6-2;Q8TDM6-4</t>
  </si>
  <si>
    <t>Disks large homolog 5</t>
  </si>
  <si>
    <t>sp|Q8TDM6|DLG5_HUMAN Disks large homolog 5 OS=Homo sapiens OX=9606 GN=DLG5 PE=1 SV=4;sp|Q8TDM6-2|DLG5-2_HUMAN Isoform of Q8TDM6, Isoform 2 of Disks large homolog 5 OS=Homo sapiens OX=9606 GN=DLG5 PE=1 SV=4;sp|Q8TDM6-4|DLG5-4_HUMAN Isoform of Q8TDM6, Isofor</t>
  </si>
  <si>
    <t>O94910;O94910-2</t>
  </si>
  <si>
    <t>Latrophilin-1</t>
  </si>
  <si>
    <t>sp|O94910|AGRL1_HUMAN Adhesion G protein-coupled receptor L1 OS=Homo sapiens OX=9606 GN=ADGRL1 PE=1 SV=1;sp|O94910-2|AGRL1-2_HUMAN Isoform of O94910, Isoform 2 of Adhesion G protein-coupled receptor L1 OS=Homo sapiens OX=9606 GN=ADGRL1 PE=1 SV=1</t>
  </si>
  <si>
    <t>P53667-4;E9PC47;P53667-2;P53667</t>
  </si>
  <si>
    <t>LIM domain kinase 1</t>
  </si>
  <si>
    <t>sp|P53667-4|LIMK1-4_HUMAN Isoform of P53667, Isoform 4 of LIM domain kinase 1 OS=Homo sapiens OX=9606 GN=LIMK1 PE=1 SV=3;tr|E9PC47|E9PC47_HUMAN Isoform of P53667, LIM domain kinase 1 OS=Homo sapiens OX=9606 GN=LIMK1 PE=1 SV=1;sp|P53667-2|LIMK1-2_HUMAN Isof</t>
  </si>
  <si>
    <t>Q6F5E8;Q6F5E8-2</t>
  </si>
  <si>
    <t>Leucine-rich repeat-containing protein 16C</t>
  </si>
  <si>
    <t>sp|Q6F5E8|CARL2_HUMAN Capping protein, Arp2/3 and myosin-I linker protein 2 OS=Homo sapiens OX=9606 GN=CARMIL2 PE=1 SV=2;sp|Q6F5E8-2|CARL2-2_HUMAN Isoform of Q6F5E8, Isoform 2 of Capping protein, Arp2/3 and myosin-I linker protein 2 OS=Homo sapiens OX=9606</t>
  </si>
  <si>
    <t>Q96FE5-2;Q96FE5</t>
  </si>
  <si>
    <t>Leucine-rich repeat and immunoglobulin-like domain-containing nogo receptor-interacting protein 1</t>
  </si>
  <si>
    <t>sp|Q96FE5-2|LIGO1-2_HUMAN Isoform of Q96FE5, Isoform 2 of Leucine-rich repeat and immunoglobulin-like domain-containing nogo receptor-interacting protein 1 OS=Homo sapiens OX=9606 GN=LINGO1 PE=1 SV=2;sp|Q96FE5|LIGO1_HUMAN Leucine-rich repeat and immunoglob</t>
  </si>
  <si>
    <t>Q9UPR5;F5H6L7</t>
  </si>
  <si>
    <t>Sodium/calcium exchanger 2</t>
  </si>
  <si>
    <t>sp|Q9UPR5|NAC2_HUMAN Sodium/calcium exchanger 2 OS=Homo sapiens OX=9606 GN=SLC8A2 PE=2 SV=2;tr|F5H6L7|F5H6L7_HUMAN Isoform of Q9UPR5, Sodium/calcium exchanger 2 OS=Homo sapiens OX=9606 GN=SLC8A2 PE=1 SV=1</t>
  </si>
  <si>
    <t>A0A494C128;O00567;H0YDU4;H0Y653</t>
  </si>
  <si>
    <t>Nucleolar protein 56</t>
  </si>
  <si>
    <t>tr|A0A494C128|A0A494C128_HUMAN Isoform of O00567, Nucleolar protein 56 OS=Homo sapiens OX=9606 GN=NOP56 PE=4 SV=1;sp|O00567|NOP56_HUMAN Nucleolar protein 56 OS=Homo sapiens OX=9606 GN=NOP56 PE=1 SV=4;tr|H0YDU4|H0YDU4_HUMAN Isoform of O00567, Nucleolar prot</t>
  </si>
  <si>
    <t>P62244;I3L3P7</t>
  </si>
  <si>
    <t>40S ribosomal protein S15a</t>
  </si>
  <si>
    <t>sp|P62244|RS15A_HUMAN 40S ribosomal protein S15a OS=Homo sapiens OX=9606 GN=RPS15A PE=1 SV=2;tr|I3L3P7|I3L3P7_HUMAN Isoform of P62244, 40S ribosomal protein S15a OS=Homo sapiens OX=9606 GN=RPS15A PE=1 SV=1</t>
  </si>
  <si>
    <t>C9IYS7;A0A087WYI0;Q5TA45-2;Q5TA45-4;Q5TA45-3;Q5TA45;Q5TA45-5;C9J979</t>
  </si>
  <si>
    <t>Integrator complex subunit 11</t>
  </si>
  <si>
    <t>tr|C9IYS7|C9IYS7_HUMAN Isoform of Q5TA45, Cleavage and polyadenylation specific factor 3-like, isoform CRA_i OS=Homo sapiens OX=9606 GN=INTS11 PE=1 SV=1;tr|A0A087WYI0|A0A087WYI0_HUMAN Isoform of Q5TA45, Integrator complex subunit 11 OS=Homo sapiens OX=9606</t>
  </si>
  <si>
    <t>P21912;A0A087WWT1;A0A087WXX8</t>
  </si>
  <si>
    <t>Succinate dehydrogenase [ubiquinone] iron-sulfur subunit, mitochondrial</t>
  </si>
  <si>
    <t>sp|P21912|SDHB_HUMAN Succinate dehydrogenase [ubiquinone] iron-sulfur subunit, mitochondrial OS=Homo sapiens OX=9606 GN=SDHB PE=1 SV=3;tr|A0A087WWT1|A0A087WWT1_HUMAN Isoform of P21912, Succinate dehydrogenase [ubiquinone] iron-sulfur subunit, mitochondrial</t>
  </si>
  <si>
    <t>Q99808;Q99808-2</t>
  </si>
  <si>
    <t>Equilibrative nucleoside transporter 1</t>
  </si>
  <si>
    <t>sp|Q99808|S29A1_HUMAN Equilibrative nucleoside transporter 1 OS=Homo sapiens OX=9606 GN=SLC29A1 PE=1 SV=3;sp|Q99808-2|S29A1-2_HUMAN Isoform of Q99808, Isoform 2 of Equilibrative nucleoside transporter 1 OS=Homo sapiens OX=9606 GN=SLC29A1 PE=1 SV=3</t>
  </si>
  <si>
    <t>P05198;H0YJS4;G3V4T5</t>
  </si>
  <si>
    <t>Eukaryotic translation initiation factor 2 subunit 1</t>
  </si>
  <si>
    <t>sp|P05198|IF2A_HUMAN Eukaryotic translation initiation factor 2 subunit 1 OS=Homo sapiens OX=9606 GN=EIF2S1 PE=1 SV=3;tr|H0YJS4|H0YJS4_HUMAN Isoform of P05198, Eukaryotic translation initiation factor 2 subunit 1 (Fragment) OS=Homo sapiens OX=9606 GN=EIF2S</t>
  </si>
  <si>
    <t>P12236</t>
  </si>
  <si>
    <t>ADP/ATP translocase 3;ADP/ATP translocase 3, N-terminally processed</t>
  </si>
  <si>
    <t>sp|P12236|ADT3_HUMAN ADP/ATP translocase 3 OS=Homo sapiens OX=9606 GN=SLC25A6 PE=1 SV=4</t>
  </si>
  <si>
    <t>O95487-2;O95487;O95487-3</t>
  </si>
  <si>
    <t>Protein transport protein Sec24B</t>
  </si>
  <si>
    <t>sp|O95487-2|SC24B-2_HUMAN Isoform of O95487, Isoform 2 of Protein transport protein Sec24B OS=Homo sapiens OX=9606 GN=SEC24B PE=1 SV=2;sp|O95487|SC24B_HUMAN Protein transport protein Sec24B OS=Homo sapiens OX=9606 GN=SEC24B PE=1 SV=2;sp|O95487-3|SC24B-3_HU</t>
  </si>
  <si>
    <t>Q9UGK8;H0YEL8;G3V1B4;E9PMV6;Q9UGK8-2</t>
  </si>
  <si>
    <t>Secretion-regulating guanine nucleotide exchange factor</t>
  </si>
  <si>
    <t>sp|Q9UGK8|SRGEF_HUMAN Secretion-regulating guanine nucleotide exchange factor OS=Homo sapiens OX=9606 GN=SERGEF PE=1 SV=2;tr|H0YEL8|H0YEL8_HUMAN Isoform of Q9UGK8, Secretion-regulating guanine nucleotide exchange factor (Fragment) OS=Homo sapiens OX=9606 G</t>
  </si>
  <si>
    <t>Q9NQH7-2;Q9NQH7-4;Q9NQH7</t>
  </si>
  <si>
    <t>Probable Xaa-Pro aminopeptidase 3</t>
  </si>
  <si>
    <t>sp|Q9NQH7-2|XPP3-2_HUMAN Isoform of Q9NQH7, Isoform 2 of Xaa-Pro aminopeptidase 3 OS=Homo sapiens OX=9606 GN=XPNPEP3 PE=1 SV=1;sp|Q9NQH7-4|XPP3-4_HUMAN Isoform of Q9NQH7, Isoform 4 of Xaa-Pro aminopeptidase 3 OS=Homo sapiens OX=9606 GN=XPNPEP3 PE=1 SV=1;sp</t>
  </si>
  <si>
    <t>Q15814</t>
  </si>
  <si>
    <t>Tubulin-specific chaperone C</t>
  </si>
  <si>
    <t>sp|Q15814|TBCC_HUMAN Tubulin-specific chaperone C OS=Homo sapiens OX=9606 GN=TBCC PE=1 SV=2</t>
  </si>
  <si>
    <t>Q8NHG7</t>
  </si>
  <si>
    <t>Small VCP/p97-interacting protein</t>
  </si>
  <si>
    <t>sp|Q8NHG7|SVIP_HUMAN Small VCP/p97-interacting protein OS=Homo sapiens OX=9606 GN=SVIP PE=1 SV=1</t>
  </si>
  <si>
    <t>E7ETU7;P09001;D6RC14;H0Y9G6</t>
  </si>
  <si>
    <t>39S ribosomal protein L3, mitochondrial</t>
  </si>
  <si>
    <t>tr|E7ETU7|E7ETU7_HUMAN Isoform of P09001, 39S ribosomal protein L3, mitochondrial OS=Homo sapiens OX=9606 GN=MRPL3 PE=1 SV=1;sp|P09001|RM03_HUMAN 39S ribosomal protein L3, mitochondrial OS=Homo sapiens OX=9606 GN=MRPL3 PE=1 SV=1;tr|D6RC14|D6RC14_HUMAN Isof</t>
  </si>
  <si>
    <t>Q9BWT7-2</t>
  </si>
  <si>
    <t>Caspase recruitment domain-containing protein 10</t>
  </si>
  <si>
    <t>sp|Q9BWT7-2|CAR10-2_HUMAN Isoform of Q9BWT7, Isoform 2 of Caspase recruitment domain-containing protein 10 OS=Homo sapiens OX=9606 GN=CARD10 PE=2 SV=2</t>
  </si>
  <si>
    <t>Q8TB36;Q8TB36-2</t>
  </si>
  <si>
    <t>Ganglioside-induced differentiation-associated protein 1</t>
  </si>
  <si>
    <t>sp|Q8TB36|GDAP1_HUMAN Ganglioside-induced differentiation-associated protein 1 OS=Homo sapiens OX=9606 GN=GDAP1 PE=1 SV=3;sp|Q8TB36-2|GDAP1-2_HUMAN Isoform of Q8TB36, Isoform 2 of Ganglioside-induced differentiation-associated protein 1 OS=Homo sapiens OX=</t>
  </si>
  <si>
    <t>A0A0A0MT60;Q5T1M5;Q5T1M5-2</t>
  </si>
  <si>
    <t>Peptidyl-prolyl cis-trans isomerase;FK506-binding protein 15</t>
  </si>
  <si>
    <t>tr|A0A0A0MT60|A0A0A0MT60_HUMAN Isoform of Q5T1M5, Peptidylprolyl isomerase (Fragment) OS=Homo sapiens OX=9606 GN=FKBP15 PE=1 SV=1;sp|Q5T1M5|FKB15_HUMAN FK506-binding protein 15 OS=Homo sapiens OX=9606 GN=FKBP15 PE=1 SV=2;sp|Q5T1M5-2|FKB15-2_HUMAN Isoform o</t>
  </si>
  <si>
    <t>A0A0A0MRZ8;P04433</t>
  </si>
  <si>
    <t>Ig kappa chain V-III region VG</t>
  </si>
  <si>
    <t>sp|A0A0A0MRZ8|KVD11_HUMAN Immunoglobulin kappa variable 3D-11 OS=Homo sapiens OX=9606 GN=IGKV3D-11 PE=3 SV=6;sp|P04433|KV311_HUMAN Immunoglobulin kappa variable 3-11 OS=Homo sapiens OX=9606 GN=IGKV3-11 PE=1 SV=1</t>
  </si>
  <si>
    <t>Q674R7</t>
  </si>
  <si>
    <t>Autophagy-related protein 9B</t>
  </si>
  <si>
    <t>sp|Q674R7|ATG9B_HUMAN Autophagy-related protein 9B OS=Homo sapiens OX=9606 GN=ATG9B PE=2 SV=1</t>
  </si>
  <si>
    <t>Q9UKU6</t>
  </si>
  <si>
    <t>Thyrotropin-releasing hormone-degrading ectoenzyme</t>
  </si>
  <si>
    <t>sp|Q9UKU6|TRHDE_HUMAN Thyrotropin-releasing hormone-degrading ectoenzyme OS=Homo sapiens OX=9606 GN=TRHDE PE=2 SV=1</t>
  </si>
  <si>
    <t>A2VEC9</t>
  </si>
  <si>
    <t>SCO-spondin</t>
  </si>
  <si>
    <t>sp|A2VEC9|SSPO_HUMAN SCO-spondin OS=Homo sapiens OX=9606 GN=SSPO PE=2 SV=2</t>
  </si>
  <si>
    <t>J3KPH2;Q9BYJ1;Q9BYJ1-2</t>
  </si>
  <si>
    <t>Hydroperoxide isomerase ALOXE3</t>
  </si>
  <si>
    <t>tr|J3KPH2|J3KPH2_HUMAN Isoform of Q9BYJ1, Arachidonate lipoxygenase 3, isoform CRA_a OS=Homo sapiens OX=9606 GN=ALOXE3 PE=1 SV=1;sp|Q9BYJ1|LOXE3_HUMAN Hydroperoxide isomerase ALOXE3 OS=Homo sapiens OX=9606 GN=ALOXE3 PE=1 SV=1;sp|Q9BYJ1-2|LOXE3-2_HUMAN Isof</t>
  </si>
  <si>
    <t>Q96CN7;D6RGE2</t>
  </si>
  <si>
    <t>Isochorismatase domain-containing protein 1</t>
  </si>
  <si>
    <t>sp|Q96CN7|ISOC1_HUMAN Isochorismatase domain-containing protein 1 OS=Homo sapiens OX=9606 GN=ISOC1 PE=1 SV=3;tr|D6RGE2|D6RGE2_HUMAN Isoform of Q96CN7, Isochorismatase domain-containing protein 1 (Fragment) OS=Homo sapiens OX=9606 GN=ISOC1 PE=1 SV=1</t>
  </si>
  <si>
    <t>Q16186</t>
  </si>
  <si>
    <t>Proteasomal ubiquitin receptor ADRM1</t>
  </si>
  <si>
    <t>sp|Q16186|ADRM1_HUMAN Proteasomal ubiquitin receptor ADRM1 OS=Homo sapiens OX=9606 GN=ADRM1 PE=1 SV=2</t>
  </si>
  <si>
    <t>Q5T011-5;Q5T011</t>
  </si>
  <si>
    <t>Protein SZT2</t>
  </si>
  <si>
    <t>sp|Q5T011-5|SZT2-5_HUMAN Isoform of Q5T011, Isoform 3 of KICSTOR complex protein SZT2 OS=Homo sapiens OX=9606 GN=SZT2 PE=1 SV=3;sp|Q5T011|SZT2_HUMAN KICSTOR complex protein SZT2 OS=Homo sapiens OX=9606 GN=SZT2 PE=1 SV=3</t>
  </si>
  <si>
    <t>Q58WW2-3;Q58WW2-4</t>
  </si>
  <si>
    <t>DDB1- and CUL4-associated factor 6</t>
  </si>
  <si>
    <t>sp|Q58WW2-3|DCAF6-3_HUMAN Isoform of Q58WW2, Isoform 3 of DDB1- and CUL4-associated factor 6 OS=Homo sapiens OX=9606 GN=DCAF6 PE=1 SV=1;sp|Q58WW2-4|DCAF6-4_HUMAN Isoform of Q58WW2, Isoform 4 of DDB1- and CUL4-associated factor 6 OS=Homo sapiens OX=9606 GN=</t>
  </si>
  <si>
    <t>Q13303;Q13303-2;Q13303-5;Q5TG80;Q5TG81</t>
  </si>
  <si>
    <t>Voltage-gated potassium channel subunit beta-2</t>
  </si>
  <si>
    <t>sp|Q13303|KCAB2_HUMAN Voltage-gated potassium channel subunit beta-2 OS=Homo sapiens OX=9606 GN=KCNAB2 PE=1 SV=2;sp|Q13303-2|KCAB2-2_HUMAN Isoform of Q13303, Isoform 2 of Voltage-gated potassium channel subunit beta-2 OS=Homo sapiens OX=9606 GN=KCNAB2 PE=1</t>
  </si>
  <si>
    <t>P27701;P27701-2</t>
  </si>
  <si>
    <t>CD82 antigen</t>
  </si>
  <si>
    <t>sp|P27701|CD82_HUMAN CD82 antigen OS=Homo sapiens OX=9606 GN=CD82 PE=1 SV=1;sp|P27701-2|CD82-2_HUMAN Isoform of P27701, Isoform 2 of CD82 antigen OS=Homo sapiens OX=9606 GN=CD82 PE=1 SV=1</t>
  </si>
  <si>
    <t>Q7Z3B1</t>
  </si>
  <si>
    <t>Neuronal growth regulator 1</t>
  </si>
  <si>
    <t>sp|Q7Z3B1|NEGR1_HUMAN Neuronal growth regulator 1 OS=Homo sapiens OX=9606 GN=NEGR1 PE=1 SV=3</t>
  </si>
  <si>
    <t>A0A0C4DGA2;O75521-2;O75521;F1LLU7</t>
  </si>
  <si>
    <t>Enoyl-CoA delta isomerase 2, mitochondrial</t>
  </si>
  <si>
    <t>tr|A0A0C4DGA2|A0A0C4DGA2_HUMAN Isoform of O75521, Enoyl-CoA delta isomerase 2, mitochondrial OS=Homo sapiens OX=9606 GN=ECI2 PE=1 SV=1;sp|O75521-2|ECI2-2_HUMAN Isoform of O75521, Isoform 2 of Enoyl-CoA delta isomerase 2, mitochondrial OS=Homo sapiens OX=96</t>
  </si>
  <si>
    <t>Q8IZS8;Q8IZS8-2</t>
  </si>
  <si>
    <t>Voltage-dependent calcium channel subunit alpha-2/delta-3;Voltage-dependent calcium channel subunit alpha-2-3;Voltage-dependent calcium channel subunit delta-3</t>
  </si>
  <si>
    <t>sp|Q8IZS8|CA2D3_HUMAN Voltage-dependent calcium channel subunit alpha-2/delta-3 OS=Homo sapiens OX=9606 GN=CACNA2D3 PE=1 SV=1;sp|Q8IZS8-2|CA2D3-2_HUMAN Isoform of Q8IZS8, Isoform 2 of Voltage-dependent calcium channel subunit alpha-2/delta-3 OS=Homo sapien</t>
  </si>
  <si>
    <t>E7EWD3;O75077-3;O75077-2;O75077</t>
  </si>
  <si>
    <t>Disintegrin and metalloproteinase domain-containing protein 23</t>
  </si>
  <si>
    <t>tr|E7EWD3|E7EWD3_HUMAN Isoform of O75077, Disintegrin and metalloproteinase domain-containing protein 23 OS=Homo sapiens OX=9606 GN=ADAM23 PE=1 SV=2;sp|O75077-3|ADA23-3_HUMAN Isoform of O75077, Isoform Gamma of Disintegrin and metalloproteinase domain-cont</t>
  </si>
  <si>
    <t>Q9BXX0</t>
  </si>
  <si>
    <t>EMILIN-2</t>
  </si>
  <si>
    <t>sp|Q9BXX0|EMIL2_HUMAN EMILIN-2 OS=Homo sapiens OX=9606 GN=EMILIN2 PE=1 SV=3</t>
  </si>
  <si>
    <t>Q9C026-5</t>
  </si>
  <si>
    <t>E3 ubiquitin-protein ligase TRIM9</t>
  </si>
  <si>
    <t>sp|Q9C026-5|TRIM9-5_HUMAN Isoform of Q9C026, Isoform 5 of E3 ubiquitin-protein ligase TRIM9 OS=Homo sapiens OX=9606 GN=TRIM9 PE=1 SV=1</t>
  </si>
  <si>
    <t>O15083;H7C4G9</t>
  </si>
  <si>
    <t>ERC protein 2</t>
  </si>
  <si>
    <t>sp|O15083|ERC2_HUMAN ERC protein 2 OS=Homo sapiens OX=9606 GN=ERC2 PE=1 SV=3;tr|H7C4G9|H7C4G9_HUMAN Isoform of O15083, ERC protein 2 (Fragment) OS=Homo sapiens OX=9606 GN=ERC2 PE=1 SV=1</t>
  </si>
  <si>
    <t>K4DI95;O60879-3;O60879;A6NML8;C9J6U3;O60879-2</t>
  </si>
  <si>
    <t>Protein diaphanous homolog 2</t>
  </si>
  <si>
    <t xml:space="preserve">tr|K4DI95|K4DI95_HUMAN Isoform of O60879, Diaphanous homolog 2 (Drosophila), isoform CRA_a OS=Homo sapiens OX=9606 GN=DIAPH2 PE=1 SV=1;sp|O60879-3|DIAP2-3_HUMAN Isoform of O60879, Isoform 3 of Protein diaphanous homolog 2 OS=Homo sapiens OX=9606 GN=DIAPH2 </t>
  </si>
  <si>
    <t>Q6EMK4</t>
  </si>
  <si>
    <t>Vasorin</t>
  </si>
  <si>
    <t>sp|Q6EMK4|VASN_HUMAN Vasorin OS=Homo sapiens OX=9606 GN=VASN PE=1 SV=1</t>
  </si>
  <si>
    <t>Q9UBQ7;U3KQ56</t>
  </si>
  <si>
    <t>Glyoxylate reductase/hydroxypyruvate reductase</t>
  </si>
  <si>
    <t>sp|Q9UBQ7|GRHPR_HUMAN Glyoxylate reductase/hydroxypyruvate reductase OS=Homo sapiens OX=9606 GN=GRHPR PE=1 SV=1;tr|U3KQ56|U3KQ56_HUMAN Isoform of Q9UBQ7, Glyoxylate reductase/hydroxypyruvate reductase OS=Homo sapiens OX=9606 GN=GRHPR PE=1 SV=1</t>
  </si>
  <si>
    <t>Q13574</t>
  </si>
  <si>
    <t>Diacylglycerol kinase zeta</t>
  </si>
  <si>
    <t>sp|Q13574|DGKZ_HUMAN Diacylglycerol kinase zeta OS=Homo sapiens OX=9606 GN=DGKZ PE=1 SV=3</t>
  </si>
  <si>
    <t>C9JE82;C9JVC9;Q9NY47-4;Q9NY47-2;Q9NY47-3;Q9NY47;Q9NY47-5</t>
  </si>
  <si>
    <t>Voltage-dependent calcium channel subunit alpha-2/delta-2;Voltage-dependent calcium channel subunit alpha-2-2;Voltage-dependent calcium channel subunit delta-2</t>
  </si>
  <si>
    <t>tr|C9JE82|C9JE82_HUMAN Isoform of Q9NY47, Voltage-dependent calcium channel subunit alpha-2/delta-2 OS=Homo sapiens OX=9606 GN=CACNA2D2 PE=1 SV=1;tr|C9JVC9|C9JVC9_HUMAN Isoform of Q9NY47, Voltage-dependent calcium channel subunit alpha-2/delta-2 OS=Homo sa</t>
  </si>
  <si>
    <t>Q9Y4R8;H3BRS3</t>
  </si>
  <si>
    <t>Telomere length regulation protein TEL2 homolog</t>
  </si>
  <si>
    <t>sp|Q9Y4R8|TELO2_HUMAN Telomere length regulation protein TEL2 homolog OS=Homo sapiens OX=9606 GN=TELO2 PE=1 SV=2;tr|H3BRS3|H3BRS3_HUMAN Isoform of Q9Y4R8, Telomere length regulation protein TEL2 homolog OS=Homo sapiens OX=9606 GN=TELO2 PE=1 SV=1</t>
  </si>
  <si>
    <t>A2RRP1-2;A2RRP1;H0Y5G7</t>
  </si>
  <si>
    <t>Neuroblastoma-amplified sequence</t>
  </si>
  <si>
    <t>sp|A2RRP1-2|NBAS-2_HUMAN Isoform of A2RRP1, Isoform 2 of Neuroblastoma-amplified sequence OS=Homo sapiens OX=9606 GN=NBAS PE=1 SV=2;sp|A2RRP1|NBAS_HUMAN Neuroblastoma-amplified sequence OS=Homo sapiens OX=9606 GN=NBAS PE=1 SV=2;tr|H0Y5G7|H0Y5G7_HUMAN Isofo</t>
  </si>
  <si>
    <t>Q5XUX1-3;Q5XUX1;Q5XUX1-2</t>
  </si>
  <si>
    <t>F-box/WD repeat-containing protein 9</t>
  </si>
  <si>
    <t>sp|Q5XUX1-3|FBXW9-3_HUMAN Isoform of Q5XUX1, Isoform 3 of F-box/WD repeat-containing protein 9 OS=Homo sapiens OX=9606 GN=FBXW9 PE=1 SV=2;sp|Q5XUX1|FBXW9_HUMAN F-box/WD repeat-containing protein 9 OS=Homo sapiens OX=9606 GN=FBXW9 PE=1 SV=2;sp|Q5XUX1-2|FBXW</t>
  </si>
  <si>
    <t>Q5T890;Q5T890-2</t>
  </si>
  <si>
    <t>DNA excision repair protein ERCC-6-like 2</t>
  </si>
  <si>
    <t>sp|Q5T890|ER6L2_HUMAN DNA excision repair protein ERCC-6-like 2 OS=Homo sapiens OX=9606 GN=ERCC6L2 PE=1 SV=2;sp|Q5T890-2|ER6L2-2_HUMAN Isoform of Q5T890, Isoform 2 of DNA excision repair protein ERCC-6-like 2 OS=Homo sapiens OX=9606 GN=ERCC6L2 PE=1 SV=2</t>
  </si>
  <si>
    <t>Q6V0I7;Q6V0I7-3;Q6V0I7-2</t>
  </si>
  <si>
    <t>Protocadherin Fat 4</t>
  </si>
  <si>
    <t xml:space="preserve">sp|Q6V0I7|FAT4_HUMAN Protocadherin Fat 4 OS=Homo sapiens OX=9606 GN=FAT4 PE=1 SV=2;sp|Q6V0I7-3|FAT4-3_HUMAN Isoform of Q6V0I7, Isoform 3 of Protocadherin Fat 4 OS=Homo sapiens OX=9606 GN=FAT4 PE=2 SV=2;sp|Q6V0I7-2|FAT4-2_HUMAN Isoform of Q6V0I7, Isoform 2 </t>
  </si>
  <si>
    <t>P11234;P11234-2;C9J6B1;P11234-3;C9JQB3</t>
  </si>
  <si>
    <t>Ras-related protein Ral-B</t>
  </si>
  <si>
    <t xml:space="preserve">sp|P11234|RALB_HUMAN Ras-related protein Ral-B OS=Homo sapiens OX=9606 GN=RALB PE=1 SV=1;sp|P11234-2|RALB-2_HUMAN Isoform of P11234, Isoform 2 of Ras-related protein Ral-B OS=Homo sapiens OX=9606 GN=RALB PE=1 SV=1;tr|C9J6B1|C9J6B1_HUMAN Isoform of P11234, </t>
  </si>
  <si>
    <t>Q9BXP5-5</t>
  </si>
  <si>
    <t>Serrate RNA effector molecule homolog</t>
  </si>
  <si>
    <t>sp|Q9BXP5-5|SRRT-5_HUMAN Isoform of Q9BXP5, Isoform 5 of Serrate RNA effector molecule homolog OS=Homo sapiens OX=9606 GN=SRRT PE=1 SV=1</t>
  </si>
  <si>
    <t>P27169</t>
  </si>
  <si>
    <t>Serum paraoxonase/arylesterase 1</t>
  </si>
  <si>
    <t>sp|P27169|PON1_HUMAN Serum paraoxonase/arylesterase 1 OS=Homo sapiens OX=9606 GN=PON1 PE=1 SV=3</t>
  </si>
  <si>
    <t>Q9Y6D5</t>
  </si>
  <si>
    <t>Brefeldin A-inhibited guanine nucleotide-exchange protein 2</t>
  </si>
  <si>
    <t>sp|Q9Y6D5|BIG2_HUMAN Brefeldin A-inhibited guanine nucleotide-exchange protein 2 OS=Homo sapiens OX=9606 GN=ARFGEF2 PE=1 SV=3</t>
  </si>
  <si>
    <t>Q16822;Q16822-3;H0YML5</t>
  </si>
  <si>
    <t>Phosphoenolpyruvate carboxykinase [GTP], mitochondrial</t>
  </si>
  <si>
    <t xml:space="preserve">sp|Q16822|PCKGM_HUMAN Phosphoenolpyruvate carboxykinase [GTP], mitochondrial OS=Homo sapiens OX=9606 GN=PCK2 PE=1 SV=4;sp|Q16822-3|PCKGM-3_HUMAN Isoform of Q16822, Isoform 3 of Phosphoenolpyruvate carboxykinase [GTP], mitochondrial OS=Homo sapiens OX=9606 </t>
  </si>
  <si>
    <t>A0A494C0D1</t>
  </si>
  <si>
    <t xml:space="preserve">Isoform of P53597, Succinate--CoA ligase [ADP/GDP-forming] subunit alpha, mitochondrial </t>
  </si>
  <si>
    <t>tr|A0A494C0D1|A0A494C0D1_HUMAN Isoform of P53597, Succinate--CoA ligase [ADP/GDP-forming] subunit alpha, mitochondrial OS=Homo sapiens OX=9606 GN=SUCLG1 PE=4 SV=1</t>
  </si>
  <si>
    <t>Q12840;J3KNA1</t>
  </si>
  <si>
    <t>Kinesin heavy chain isoform 5A;Kinesin-like protein</t>
  </si>
  <si>
    <t>sp|Q12840|KIF5A_HUMAN Kinesin heavy chain isoform 5A OS=Homo sapiens OX=9606 GN=KIF5A PE=1 SV=2;tr|J3KNA1|J3KNA1_HUMAN Isoform of Q12840, Kinesin-like protein OS=Homo sapiens OX=9606 GN=KIF5A PE=1 SV=1</t>
  </si>
  <si>
    <t>A0A0B4J1X5;A0A0C4DH42;A0A075B7E8;P0DP02;P01767</t>
  </si>
  <si>
    <t>Ig heavy chain V-III region BUT</t>
  </si>
  <si>
    <t>IGHV3-74;IGHV3-66;IGHV3OR16-13</t>
  </si>
  <si>
    <t>sp|A0A0B4J1X5|HV374_HUMAN Immunoglobulin heavy variable 3-74 OS=Homo sapiens OX=9606 GN=IGHV3-74 PE=3 SV=1;sp|A0A0C4DH42|HV366_HUMAN Immunoglobulin heavy variable 3-66 OS=Homo sapiens OX=9606 GN=IGHV3-66 PE=3 SV=1;tr|A0A075B7E8|A0A075B7E8_HUMAN Immunoglobu</t>
  </si>
  <si>
    <t>P07093-2;P07093-3;P07093</t>
  </si>
  <si>
    <t>Glia-derived nexin</t>
  </si>
  <si>
    <t>sp|P07093-2|GDN-2_HUMAN Isoform of P07093, Isoform 2 of Glia-derived nexin OS=Homo sapiens OX=9606 GN=SERPINE2 PE=1 SV=1;sp|P07093-3|GDN-3_HUMAN Isoform of P07093, Isoform 3 of Glia-derived nexin OS=Homo sapiens OX=9606 GN=SERPINE2 PE=1 SV=1;sp|P07093|GDN_</t>
  </si>
  <si>
    <t>J3QT28;O43684-2;O43684</t>
  </si>
  <si>
    <t>Mitotic checkpoint protein BUB3</t>
  </si>
  <si>
    <t>tr|J3QT28|J3QT28_HUMAN Isoform of O43684, Mitotic checkpoint protein BUB3 (Fragment) OS=Homo sapiens OX=9606 GN=BUB3 PE=1 SV=1;sp|O43684-2|BUB3-2_HUMAN Isoform of O43684, Isoform 2 of Mitotic checkpoint protein BUB3 OS=Homo sapiens OX=9606 GN=BUB3 PE=1 SV=</t>
  </si>
  <si>
    <t>Q66K14-2;Q66K14</t>
  </si>
  <si>
    <t>TBC1 domain family member 9B</t>
  </si>
  <si>
    <t>sp|Q66K14-2|TBC9B-2_HUMAN Isoform of Q66K14, Isoform 2 of TBC1 domain family member 9B OS=Homo sapiens OX=9606 GN=TBC1D9B PE=1 SV=3;sp|Q66K14|TBC9B_HUMAN TBC1 domain family member 9B OS=Homo sapiens OX=9606 GN=TBC1D9B PE=1 SV=3</t>
  </si>
  <si>
    <t>P49750-1;P49750;P49750-3;H0YIQ2;F8VU51</t>
  </si>
  <si>
    <t>YLP motif-containing protein 1</t>
  </si>
  <si>
    <t>sp|P49750-1|YLPM1-1_HUMAN Isoform of P49750, Isoform 1 of YLP motif-containing protein 1 OS=Homo sapiens OX=9606 GN=YLPM1 PE=1 SV=4;sp|P49750|YLPM1_HUMAN YLP motif-containing protein 1 OS=Homo sapiens OX=9606 GN=YLPM1 PE=1 SV=4;sp|P49750-3|YLPM1-3_HUMAN Is</t>
  </si>
  <si>
    <t>I3L1P8;Q02978</t>
  </si>
  <si>
    <t>Mitochondrial 2-oxoglutarate/malate carrier protein</t>
  </si>
  <si>
    <t>tr|I3L1P8|I3L1P8_HUMAN Isoform of Q02978, Mitochondrial 2-oxoglutarate/malate carrier protein (Fragment) OS=Homo sapiens OX=9606 GN=SLC25A11 PE=1 SV=1;sp|Q02978|M2OM_HUMAN Mitochondrial 2-oxoglutarate/malate carrier protein OS=Homo sapiens OX=9606 GN=SLC25</t>
  </si>
  <si>
    <t>Q9UGU0-2;Q9UGU0</t>
  </si>
  <si>
    <t>Transcription factor 20</t>
  </si>
  <si>
    <t>sp|Q9UGU0-2|TCF20-2_HUMAN Isoform of Q9UGU0, Isoform 2 of Transcription factor 20 OS=Homo sapiens OX=9606 GN=TCF20 PE=1 SV=3;sp|Q9UGU0|TCF20_HUMAN Transcription factor 20 OS=Homo sapiens OX=9606 GN=TCF20 PE=1 SV=3</t>
  </si>
  <si>
    <t>E7EVX8;Q8WWY3-4;Q8WWY3;Q8WWY3-3</t>
  </si>
  <si>
    <t>U4/U6 small nuclear ribonucleoprotein Prp31</t>
  </si>
  <si>
    <t xml:space="preserve">tr|E7EVX8|E7EVX8_HUMAN Isoform of Q8WWY3, U4/U6 small nuclear ribonucleoprotein Prp31 OS=Homo sapiens OX=9606 GN=PRPF31 PE=1 SV=1;sp|Q8WWY3-4|PRP31-4_HUMAN Isoform of Q8WWY3, Isoform 4 of U4/U6 small nuclear ribonucleoprotein Prp31 OS=Homo sapiens OX=9606 </t>
  </si>
  <si>
    <t>Q86UW8</t>
  </si>
  <si>
    <t>Hyaluronan and proteoglycan link protein 4</t>
  </si>
  <si>
    <t>sp|Q86UW8|HPLN4_HUMAN Hyaluronan and proteoglycan link protein 4 OS=Homo sapiens OX=9606 GN=HAPLN4 PE=2 SV=1</t>
  </si>
  <si>
    <t>Q13435;E9PPJ0</t>
  </si>
  <si>
    <t>Splicing factor 3B subunit 2</t>
  </si>
  <si>
    <t>sp|Q13435|SF3B2_HUMAN Splicing factor 3B subunit 2 OS=Homo sapiens OX=9606 GN=SF3B2 PE=1 SV=2;tr|E9PPJ0|E9PPJ0_HUMAN Isoform of Q13435, Splicing factor 3B subunit 2 OS=Homo sapiens OX=9606 GN=SF3B2 PE=1 SV=1</t>
  </si>
  <si>
    <t>O75882;O75882-2</t>
  </si>
  <si>
    <t>Attractin</t>
  </si>
  <si>
    <t>sp|O75882|ATRN_HUMAN Attractin OS=Homo sapiens OX=9606 GN=ATRN PE=1 SV=2;sp|O75882-2|ATRN-2_HUMAN Isoform of O75882, Isoform 2 of Attractin OS=Homo sapiens OX=9606 GN=ATRN PE=1 SV=2</t>
  </si>
  <si>
    <t>Q92797;A0A087WUE9;Q92797-2</t>
  </si>
  <si>
    <t>Symplekin</t>
  </si>
  <si>
    <t>sp|Q92797|SYMPK_HUMAN Symplekin OS=Homo sapiens OX=9606 GN=SYMPK PE=1 SV=2;tr|A0A087WUE9|A0A087WUE9_HUMAN Isoform of Q92797, Symplekin OS=Homo sapiens OX=9606 GN=SYMPK PE=1 SV=1;sp|Q92797-2|SYMPK-2_HUMAN Isoform of Q92797, Isoform 2 of Symplekin OS=Homo sa</t>
  </si>
  <si>
    <t>G5E9C8;Q07889</t>
  </si>
  <si>
    <t>Son of sevenless homolog 1</t>
  </si>
  <si>
    <t>tr|G5E9C8|G5E9C8_HUMAN Isoform of Q07889, Son of sevenless homolog 1 OS=Homo sapiens OX=9606 GN=SOS1 PE=1 SV=1;sp|Q07889|SOS1_HUMAN Son of sevenless homolog 1 OS=Homo sapiens OX=9606 GN=SOS1 PE=1 SV=1</t>
  </si>
  <si>
    <t>Q9H9A5-6;Q9H9A5;Q9H9A5-3;Q9H9A5-4;E9PCN5</t>
  </si>
  <si>
    <t>CCR4-NOT transcription complex subunit 10</t>
  </si>
  <si>
    <t>sp|Q9H9A5-6|CNO10-6_HUMAN Isoform of Q9H9A5, Isoform 6 of CCR4-NOT transcription complex subunit 10 OS=Homo sapiens OX=9606 GN=CNOT10 PE=1 SV=1;sp|Q9H9A5|CNO10_HUMAN CCR4-NOT transcription complex subunit 10 OS=Homo sapiens OX=9606 GN=CNOT10 PE=1 SV=1;sp|Q</t>
  </si>
  <si>
    <t>P52735;P52735-2;P52735-3</t>
  </si>
  <si>
    <t>Guanine nucleotide exchange factor VAV2</t>
  </si>
  <si>
    <t>sp|P52735|VAV2_HUMAN Guanine nucleotide exchange factor VAV2 OS=Homo sapiens OX=9606 GN=VAV2 PE=1 SV=2;sp|P52735-2|VAV2-2_HUMAN Isoform of P52735, Isoform 2 of Guanine nucleotide exchange factor VAV2 OS=Homo sapiens OX=9606 GN=VAV2 PE=1 SV=2;sp|P52735-3|VA</t>
  </si>
  <si>
    <t>Q70CQ1;Q5T3E1;Q70CQ1-2</t>
  </si>
  <si>
    <t>Ubiquitin carboxyl-terminal hydrolase 49;Ubiquitinyl hydrolase 1</t>
  </si>
  <si>
    <t>sp|Q70CQ1|UBP49_HUMAN Ubiquitin carboxyl-terminal hydrolase 49 OS=Homo sapiens OX=9606 GN=USP49 PE=1 SV=1;tr|Q5T3E1|Q5T3E1_HUMAN Isoform of Q70CQ1, Ubiquitinyl hydrolase 1 OS=Homo sapiens OX=9606 GN=USP49 PE=3 SV=1;sp|Q70CQ1-2|UBP49-2_HUMAN Isoform of Q70C</t>
  </si>
  <si>
    <t>A0A087X0Q4;A0A087WW87;P01614</t>
  </si>
  <si>
    <t>Ig kappa chain V-II region Cum</t>
  </si>
  <si>
    <t>tr|A0A087X0Q4|A0A087X0Q4_HUMAN Isoform of A0A087WW87, Immunoglobulin kappa variable 2-40 OS=Homo sapiens OX=9606 GN=IGKV2-40 PE=1 SV=1;sp|A0A087WW87|KV240_HUMAN Immunoglobulin kappa variable 2-40 OS=Homo sapiens OX=9606 GN=IGKV2-40 PE=3 SV=2;sp|P01614|KVD4</t>
  </si>
  <si>
    <t>Q7Z6L1;Q7Z6L1-2;Q7Z6L1-4;Q7Z6L1-3</t>
  </si>
  <si>
    <t>Tectonin beta-propeller repeat-containing protein 1</t>
  </si>
  <si>
    <t>sp|Q7Z6L1|TCPR1_HUMAN Tectonin beta-propeller repeat-containing protein 1 OS=Homo sapiens OX=9606 GN=TECPR1 PE=1 SV=1;sp|Q7Z6L1-2|TCPR1-2_HUMAN Isoform of Q7Z6L1, Isoform 2 of Tectonin beta-propeller repeat-containing protein 1 OS=Homo sapiens OX=9606 GN=T</t>
  </si>
  <si>
    <t>Q8IWV2;Q8IWV2-3;Q8IWV2-4</t>
  </si>
  <si>
    <t>Contactin-4</t>
  </si>
  <si>
    <t>sp|Q8IWV2|CNTN4_HUMAN Contactin-4 OS=Homo sapiens OX=9606 GN=CNTN4 PE=1 SV=1;sp|Q8IWV2-3|CNTN4-3_HUMAN Isoform of Q8IWV2, Isoform 3 of Contactin-4 OS=Homo sapiens OX=9606 GN=CNTN4 PE=1 SV=1;sp|Q8IWV2-4|CNTN4-4_HUMAN Isoform of Q8IWV2, Isoform 4 of Contacti</t>
  </si>
  <si>
    <t>P04156;A2A2V1;X6RKS3</t>
  </si>
  <si>
    <t>Major prion protein</t>
  </si>
  <si>
    <t>sp|P04156|PRIO_HUMAN Major prion protein OS=Homo sapiens OX=9606 GN=PRNP PE=1 SV=1;tr|A2A2V1|A2A2V1_HUMAN Isoform of P04156, Major prion protein (Fragment) OS=Homo sapiens OX=9606 GN=PRNP PE=1 SV=1;tr|X6RKS3|X6RKS3_HUMAN Isoform of P04156, Major prion prot</t>
  </si>
  <si>
    <t>O60331-3;O60331-4;O60331;O60331-2</t>
  </si>
  <si>
    <t>Phosphatidylinositol 4-phosphate 5-kinase type-1 gamma</t>
  </si>
  <si>
    <t>sp|O60331-3|PI51C-3_HUMAN Isoform of O60331, Isoform 3 of Phosphatidylinositol 4-phosphate 5-kinase type-1 gamma OS=Homo sapiens OX=9606 GN=PIP5K1C PE=1 SV=2;sp|O60331-4|PI51C-4_HUMAN Isoform of O60331, Isoform 4 of Phosphatidylinositol 4-phosphate 5-kinas</t>
  </si>
  <si>
    <t>B4DYU2;Q96MW5;H3BQV3</t>
  </si>
  <si>
    <t>Conserved oligomeric Golgi complex subunit 8</t>
  </si>
  <si>
    <t>tr|B4DYU2|B4DYU2_HUMAN Isoform of Q96MW5, Conserved oligomeric Golgi complex subunit 8 OS=Homo sapiens OX=9606 GN=COG8 PE=1 SV=1;sp|Q96MW5|COG8_HUMAN Conserved oligomeric Golgi complex subunit 8 OS=Homo sapiens OX=9606 GN=COG8 PE=1 SV=2;tr|H3BQV3|H3BQV3_HU</t>
  </si>
  <si>
    <t>P01619</t>
  </si>
  <si>
    <t>Ig kappa chain V-III region B6</t>
  </si>
  <si>
    <t>sp|P01619|KV320_HUMAN Immunoglobulin kappa variable 3-20 OS=Homo sapiens OX=9606 GN=IGKV3-20 PE=1 SV=2</t>
  </si>
  <si>
    <t>Q9BX66-12;A0A0U1RQI5</t>
  </si>
  <si>
    <t>Sorbin and SH3 domain-containing protein 1</t>
  </si>
  <si>
    <t>sp|Q9BX66-12|SRBS1-12_HUMAN Isoform of Q9BX66, Isoform 12 of Sorbin and SH3 domain-containing protein 1 OS=Homo sapiens OX=9606 GN=SORBS1 PE=1 SV=3;tr|A0A0U1RQI5|A0A0U1RQI5_HUMAN Isoform of Q9BX66, Sorbin and SH3 domain-containing protein 1 (Fragment) OS=H</t>
  </si>
  <si>
    <t>B5MCY1</t>
  </si>
  <si>
    <t>Tudor domain-containing protein 15</t>
  </si>
  <si>
    <t>sp|B5MCY1|TDR15_HUMAN Tudor domain-containing protein 15 OS=Homo sapiens OX=9606 GN=TDRD15 PE=2 SV=1</t>
  </si>
  <si>
    <t>A0A087WZ40;Q14244-7;Q14244-5;Q14244-3;Q14244-6;Q14244;Q14244-4;Q14244-2</t>
  </si>
  <si>
    <t>Ensconsin</t>
  </si>
  <si>
    <t>tr|A0A087WZ40|A0A087WZ40_HUMAN Isoform of Q14244, Ensconsin OS=Homo sapiens OX=9606 GN=MAP7 PE=1 SV=1;sp|Q14244-7|MAP7-7_HUMAN Isoform of Q14244, Isoform 7 of Ensconsin OS=Homo sapiens OX=9606 GN=MAP7 PE=1 SV=1;sp|Q14244-5|MAP7-5_HUMAN Isoform of Q14244, I</t>
  </si>
  <si>
    <t>Q9C091-3;Q9C091</t>
  </si>
  <si>
    <t>GREB1-like protein</t>
  </si>
  <si>
    <t>sp|Q9C091-3|GRB1L-3_HUMAN Isoform of Q9C091, Isoform 3 of GREB1-like protein OS=Homo sapiens OX=9606 GN=GREB1L PE=1 SV=2;sp|Q9C091|GRB1L_HUMAN GREB1-like protein OS=Homo sapiens OX=9606 GN=GREB1L PE=1 SV=2</t>
  </si>
  <si>
    <t>Q9UH65;E7EMB1</t>
  </si>
  <si>
    <t>Switch-associated protein 70</t>
  </si>
  <si>
    <t>sp|Q9UH65|SWP70_HUMAN Switch-associated protein 70 OS=Homo sapiens OX=9606 GN=SWAP70 PE=1 SV=1;tr|E7EMB1|E7EMB1_HUMAN Isoform of Q9UH65, Switch-associated protein 70 OS=Homo sapiens OX=9606 GN=SWAP70 PE=1 SV=1</t>
  </si>
  <si>
    <t>F8W717;A0A3B3IU69;O00423-3;O00423;G3V3N9</t>
  </si>
  <si>
    <t>Echinoderm microtubule-associated protein-like 1</t>
  </si>
  <si>
    <t xml:space="preserve">tr|F8W717|F8W717_HUMAN Isoform of O00423, Echinoderm microtubule-associated protein-like 1 OS=Homo sapiens OX=9606 GN=EML1 PE=1 SV=1;tr|A0A3B3IU69|A0A3B3IU69_HUMAN Isoform of O00423, Echinoderm microtubule-associated protein-like 1 OS=Homo sapiens OX=9606 </t>
  </si>
  <si>
    <t>A0A0C4DG85;P40394;P40394-2;E9PFG0</t>
  </si>
  <si>
    <t>Alcohol dehydrogenase class 4 mu/sigma chain</t>
  </si>
  <si>
    <t>tr|A0A0C4DG85|A0A0C4DG85_HUMAN Isoform of P40394, Alcohol dehydrogenase class 4 mu/sigma chain OS=Homo sapiens OX=9606 GN=ADH7 PE=1 SV=1;sp|P40394|ADH7_HUMAN Alcohol dehydrogenase class 4 mu/sigma chain OS=Homo sapiens OX=9606 GN=ADH7 PE=1 SV=2;sp|P40394-2</t>
  </si>
  <si>
    <t>Q8WUF5</t>
  </si>
  <si>
    <t>RelA-associated inhibitor</t>
  </si>
  <si>
    <t>sp|Q8WUF5|IASPP_HUMAN RelA-associated inhibitor OS=Homo sapiens OX=9606 GN=PPP1R13L PE=1 SV=4</t>
  </si>
  <si>
    <t>Q92878;Q92878-2;A0A1W2PQ90;Q92878-3;A0A494C1B7;E7EN38</t>
  </si>
  <si>
    <t>DNA repair protein RAD50</t>
  </si>
  <si>
    <t>sp|Q92878|RAD50_HUMAN DNA repair protein RAD50 OS=Homo sapiens OX=9606 GN=RAD50 PE=1 SV=1;sp|Q92878-2|RAD50-2_HUMAN Isoform of Q92878, Isoform 2 of DNA repair protein RAD50 OS=Homo sapiens OX=9606 GN=RAD50 PE=1 SV=1;tr|A0A1W2PQ90|A0A1W2PQ90_HUMAN Uncharact</t>
  </si>
  <si>
    <t>O95696-2;O95696</t>
  </si>
  <si>
    <t>Bromodomain-containing protein 1</t>
  </si>
  <si>
    <t>sp|O95696-2|BRD1-2_HUMAN Isoform of O95696, Isoform 2 of Bromodomain-containing protein 1 OS=Homo sapiens OX=9606 GN=BRD1 PE=1 SV=1;sp|O95696|BRD1_HUMAN Bromodomain-containing protein 1 OS=Homo sapiens OX=9606 GN=BRD1 PE=1 SV=1</t>
  </si>
  <si>
    <t>Q86UV5-8;Q86UV5-2;Q86UV5;Q86UV5-3;A0A0A0MRS6;Q86UV5-5</t>
  </si>
  <si>
    <t>Ubiquitin carboxyl-terminal hydrolase 48</t>
  </si>
  <si>
    <t>sp|Q86UV5-8|UBP48-8_HUMAN Isoform of Q86UV5, Isoform 8 of Ubiquitin carboxyl-terminal hydrolase 48 OS=Homo sapiens OX=9606 GN=USP48 PE=1 SV=1;sp|Q86UV5-2|UBP48-2_HUMAN Isoform of Q86UV5, Isoform 2 of Ubiquitin carboxyl-terminal hydrolase 48 OS=Homo sapiens</t>
  </si>
  <si>
    <t>Q5VSL9;Q5VSL9-2</t>
  </si>
  <si>
    <t>Striatin-interacting protein 1</t>
  </si>
  <si>
    <t>sp|Q5VSL9|STRP1_HUMAN Striatin-interacting protein 1 OS=Homo sapiens OX=9606 GN=STRIP1 PE=1 SV=1;sp|Q5VSL9-2|STRP1-2_HUMAN Isoform of Q5VSL9, Isoform 2 of Striatin-interacting protein 1 OS=Homo sapiens OX=9606 GN=STRIP1 PE=1 SV=1</t>
  </si>
  <si>
    <t>P19823;Q5T985</t>
  </si>
  <si>
    <t>Inter-alpha-trypsin inhibitor heavy chain H2</t>
  </si>
  <si>
    <t>sp|P19823|ITIH2_HUMAN Inter-alpha-trypsin inhibitor heavy chain H2 OS=Homo sapiens OX=9606 GN=ITIH2 PE=1 SV=2;tr|Q5T985|Q5T985_HUMAN Isoform of P19823, Inter-alpha-trypsin inhibitor heavy chain H2 OS=Homo sapiens OX=9606 GN=ITIH2 PE=1 SV=1</t>
  </si>
  <si>
    <t>A0A0U1RR70;Q8N568-3;G5E9L9;Q8N568-2;Q8N568</t>
  </si>
  <si>
    <t>Serine/threonine-protein kinase DCLK2</t>
  </si>
  <si>
    <t>tr|A0A0U1RR70|A0A0U1RR70_HUMAN Isoform of Q8N568, Serine/threonine-protein kinase DCLK2 OS=Homo sapiens OX=9606 GN=DCLK2 PE=1 SV=1;sp|Q8N568-3|DCLK2-3_HUMAN Isoform of Q8N568, Isoform 3 of Serine/threonine-protein kinase DCLK2 OS=Homo sapiens OX=9606 GN=DC</t>
  </si>
  <si>
    <t>O43281;O43281-2;O43281-3</t>
  </si>
  <si>
    <t>Embryonal Fyn-associated substrate</t>
  </si>
  <si>
    <t>sp|O43281|EFS_HUMAN Embryonal Fyn-associated substrate OS=Homo sapiens OX=9606 GN=EFS PE=1 SV=1;sp|O43281-2|EFS-2_HUMAN Isoform of O43281, Isoform Efs2 of Embryonal Fyn-associated substrate OS=Homo sapiens OX=9606 GN=EFS PE=1 SV=1;sp|O43281-3|EFS-3_HUMAN I</t>
  </si>
  <si>
    <t>A0A0B4J2B5;S4R460</t>
  </si>
  <si>
    <t>tr|A0A0B4J2B5|A0A0B4J2B5_HUMAN Isoform of S4R460, Immunoglobulin heavy variable 3/OR16-9 (non-functional) (Fragment) OS=Homo sapiens OX=9606 GN=IGHV3OR16-9 PE=1 SV=1;tr|S4R460|S4R460_HUMAN Immunoglobulin heavy variable 3/OR16-9 (non-functional) OS=Homo sap</t>
  </si>
  <si>
    <t>Q96L93;Q96L93-6;A0A1B0GTU3;Q96L93-5;Q96L93-2</t>
  </si>
  <si>
    <t>Kinesin-like protein KIF16B</t>
  </si>
  <si>
    <t>sp|Q96L93|KI16B_HUMAN Kinesin-like protein KIF16B OS=Homo sapiens OX=9606 GN=KIF16B PE=1 SV=2;sp|Q96L93-6|KI16B-6_HUMAN Isoform of Q96L93, Isoform 5 of Kinesin-like protein KIF16B OS=Homo sapiens OX=9606 GN=KIF16B PE=1 SV=2;tr|A0A1B0GTU3|A0A1B0GTU3_HUMAN I</t>
  </si>
  <si>
    <t>Q08431;Q08431-4;Q08431-2;X6R3G6;Q08431-3;H0YKS8</t>
  </si>
  <si>
    <t>Lactadherin;Lactadherin short form;Medin</t>
  </si>
  <si>
    <t>sp|Q08431|MFGM_HUMAN Lactadherin OS=Homo sapiens OX=9606 GN=MFGE8 PE=1 SV=3;sp|Q08431-4|MFGM-4_HUMAN Isoform of Q08431, Isoform 4 of Lactadherin OS=Homo sapiens OX=9606 GN=MFGE8 PE=1 SV=3;sp|Q08431-2|MFGM-2_HUMAN Isoform of Q08431, Isoform 2 of Lactadherin</t>
  </si>
  <si>
    <t>Q86VI3;F2Z2E2</t>
  </si>
  <si>
    <t>Ras GTPase-activating-like protein IQGAP3</t>
  </si>
  <si>
    <t>sp|Q86VI3|IQGA3_HUMAN Ras GTPase-activating-like protein IQGAP3 OS=Homo sapiens OX=9606 GN=IQGAP3 PE=1 SV=2;tr|F2Z2E2|F2Z2E2_HUMAN Isoform of Q86VI3, Ras GTPase-activating-like protein IQGAP3 OS=Homo sapiens OX=9606 GN=IQGAP3 PE=1 SV=1</t>
  </si>
  <si>
    <t>Q99575</t>
  </si>
  <si>
    <t>Ribonucleases P/MRP protein subunit POP1</t>
  </si>
  <si>
    <t>sp|Q99575|POP1_HUMAN Ribonucleases P/MRP protein subunit POP1 OS=Homo sapiens OX=9606 GN=POP1 PE=1 SV=2</t>
  </si>
  <si>
    <t>M0R3F6;M0R2Z9;Q8IX01-4;Q8IX01-3;Q8IX01</t>
  </si>
  <si>
    <t>SURP and G-patch domain-containing protein 2</t>
  </si>
  <si>
    <t>tr|M0R3F6|M0R3F6_HUMAN Isoform of Q8IX01, SURP and G-patch domain-containing protein 2 OS=Homo sapiens OX=9606 GN=SUGP2 PE=1 SV=1;tr|M0R2Z9|M0R2Z9_HUMAN Isoform of Q8IX01, SURP and G-patch domain-containing protein 2 OS=Homo sapiens OX=9606 GN=SUGP2 PE=1 S</t>
  </si>
  <si>
    <t>K7EKD1</t>
  </si>
  <si>
    <t>tr|K7EKD1|K7EKD1_HUMAN Isoform of P14136, Glial fibrillary acidic protein (Fragment) OS=Homo sapiens OX=9606 GN=GFAP PE=1 SV=1</t>
  </si>
  <si>
    <t>P09651;F8W6I7;P09651-3;P09651-2;F8VZ49;Q32P51</t>
  </si>
  <si>
    <t>Heterogeneous nuclear ribonucleoprotein A1;Heterogeneous nuclear ribonucleoprotein A1, N-terminally processed;Heterogeneous nuclear ribonucleoprotein A1-like 2</t>
  </si>
  <si>
    <t>HNRNPA1;HNRNPA1L2</t>
  </si>
  <si>
    <t>sp|P09651|ROA1_HUMAN Heterogeneous nuclear ribonucleoprotein A1 OS=Homo sapiens OX=9606 GN=HNRNPA1 PE=1 SV=5;tr|F8W6I7|F8W6I7_HUMAN Isoform of P09651, Heterogeneous nuclear ribonucleoprotein A1 OS=Homo sapiens OX=9606 GN=HNRNPA1 PE=1 SV=2;sp|P09651-3|ROA1-</t>
  </si>
  <si>
    <t>Q9UKV8;Q9UKV8-2</t>
  </si>
  <si>
    <t>Protein argonaute-2</t>
  </si>
  <si>
    <t>sp|Q9UKV8|AGO2_HUMAN Protein argonaute-2 OS=Homo sapiens OX=9606 GN=AGO2 PE=1 SV=3;sp|Q9UKV8-2|AGO2-2_HUMAN Isoform of Q9UKV8, Isoform 2 of Protein argonaute-2 OS=Homo sapiens OX=9606 GN=AGO2 PE=1 SV=3</t>
  </si>
  <si>
    <t>Q07065</t>
  </si>
  <si>
    <t>Cytoskeleton-associated protein 4</t>
  </si>
  <si>
    <t>sp|Q07065|CKAP4_HUMAN Cytoskeleton-associated protein 4 OS=Homo sapiens OX=9606 GN=CKAP4 PE=1 SV=2</t>
  </si>
  <si>
    <t>B3KS98;O15372;A0A087WZK9;E5RJT0</t>
  </si>
  <si>
    <t>Eukaryotic translation initiation factor 3 subunit H</t>
  </si>
  <si>
    <t>tr|B3KS98|B3KS98_HUMAN Isoform of O15372, Eukaryotic translation initiation factor 3 subunit H OS=Homo sapiens OX=9606 GN=EIF3H PE=1 SV=1;sp|O15372|EIF3H_HUMAN Eukaryotic translation initiation factor 3 subunit H OS=Homo sapiens OX=9606 GN=EIF3H PE=1 SV=1;</t>
  </si>
  <si>
    <t>H0YI08;Q9Y6F6-3;Q9Y6F6-5;Q9Y6F6-1;Q9Y6F6-2;Q9Y6F6-4;Q9Y6F6;Q9Y6F6-7;Q9Y6F6-6</t>
  </si>
  <si>
    <t>Protein MRVI1</t>
  </si>
  <si>
    <t>tr|H0YI08|H0YI08_HUMAN Isoform of Q9Y6F6, Protein MRVI1 OS=Homo sapiens OX=9606 GN=MRVI1 PE=1 SV=1;sp|Q9Y6F6-3|MRVI1-3_HUMAN Isoform of Q9Y6F6, Isoform 3 of Protein MRVI1 OS=Homo sapiens OX=9606 GN=MRVI1 PE=1 SV=3;sp|Q9Y6F6-5|MRVI1-5_HUMAN Isoform of Q9Y6F</t>
  </si>
  <si>
    <t>P26374</t>
  </si>
  <si>
    <t>Rab proteins geranylgeranyltransferase component A 2</t>
  </si>
  <si>
    <t>sp|P26374|RAE2_HUMAN Rab proteins geranylgeranyltransferase component A 2 OS=Homo sapiens OX=9606 GN=CHML PE=1 SV=2</t>
  </si>
  <si>
    <t>H0Y2W2;Q9NVI7-3;Q9NVI7-2;Q9NVI7</t>
  </si>
  <si>
    <t>ATPase family AAA domain-containing protein 3A</t>
  </si>
  <si>
    <t>tr|H0Y2W2|H0Y2W2_HUMAN Isoform of Q9NVI7, ATPase family AAA domain-containing protein 3A (Fragment) OS=Homo sapiens OX=9606 GN=ATAD3A PE=1 SV=1;sp|Q9NVI7-3|ATD3A-3_HUMAN Isoform of Q9NVI7, Isoform 3 of ATPase family AAA domain-containing protein 3A OS=Homo</t>
  </si>
  <si>
    <t>Q7Z6K3;X6R9N0</t>
  </si>
  <si>
    <t>Protein prenyltransferase alpha subunit repeat-containing protein 1</t>
  </si>
  <si>
    <t>sp|Q7Z6K3|PTAR1_HUMAN Protein prenyltransferase alpha subunit repeat-containing protein 1 OS=Homo sapiens OX=9606 GN=PTAR1 PE=1 SV=2;tr|X6R9N0|X6R9N0_HUMAN Isoform of Q7Z6K3, Protein prenyltransferase alpha subunit repeat-containing protein 1 OS=Homo sapie</t>
  </si>
  <si>
    <t>P08253;P08253-2;P08253-3</t>
  </si>
  <si>
    <t>72 kDa type IV collagenase;PEX</t>
  </si>
  <si>
    <t>sp|P08253|MMP2_HUMAN 72 kDa type IV collagenase OS=Homo sapiens OX=9606 GN=MMP2 PE=1 SV=2;sp|P08253-2|MMP2-2_HUMAN Isoform of P08253, Isoform 2 of 72 kDa type IV collagenase OS=Homo sapiens OX=9606 GN=MMP2 PE=1 SV=2;sp|P08253-3|MMP2-3_HUMAN Isoform of P082</t>
  </si>
  <si>
    <t>O75129-2;O75129</t>
  </si>
  <si>
    <t>Astrotactin-2</t>
  </si>
  <si>
    <t>sp|O75129-2|ASTN2-2_HUMAN Isoform of O75129, Isoform 2 of Astrotactin-2 OS=Homo sapiens OX=9606 GN=ASTN2 PE=1 SV=2;sp|O75129|ASTN2_HUMAN Astrotactin-2 OS=Homo sapiens OX=9606 GN=ASTN2 PE=1 SV=2</t>
  </si>
  <si>
    <t>Q9HCH3</t>
  </si>
  <si>
    <t>Copine-5</t>
  </si>
  <si>
    <t>sp|Q9HCH3|CPNE5_HUMAN Copine-5 OS=Homo sapiens OX=9606 GN=CPNE5 PE=1 SV=2</t>
  </si>
  <si>
    <t>Q5JRG1;H7BYF2;Q9BVL2-2;Q9BVL2-3;Q9BVL2</t>
  </si>
  <si>
    <t>Nucleoporin p58/p45</t>
  </si>
  <si>
    <t>tr|Q5JRG1|Q5JRG1_HUMAN Isoform of Q9BVL2, Nucleoporin p58/p45 (Fragment) OS=Homo sapiens OX=9606 GN=NUP58 PE=1 SV=1;tr|H7BYF2|H7BYF2_HUMAN Isoform of Q9BVL2, Nucleoporin p58/p45 (Fragment) OS=Homo sapiens OX=9606 GN=NUP58 PE=1 SV=1;sp|Q9BVL2-2|NUP58-2_HUMA</t>
  </si>
  <si>
    <t>P22897</t>
  </si>
  <si>
    <t>Macrophage mannose receptor 1</t>
  </si>
  <si>
    <t>sp|P22897|MRC1_HUMAN Macrophage mannose receptor 1 OS=Homo sapiens OX=9606 GN=MRC1 PE=1 SV=1</t>
  </si>
  <si>
    <t>P14618-2;H3BTN5;H3BR70</t>
  </si>
  <si>
    <t>sp|P14618-2|KPYM-2_HUMAN Isoform of P14618, Isoform M1 of Pyruvate kinase PKM OS=Homo sapiens OX=9606 GN=PKM PE=1 SV=4;tr|H3BTN5|H3BTN5_HUMAN Isoform of P14618, Pyruvate kinase (Fragment) OS=Homo sapiens OX=9606 GN=PKM PE=1 SV=1;tr|H3BR70|H3BR70_HUMAN Isof</t>
  </si>
  <si>
    <t>A0A494C0S0;Q9H3E2;Q9H3E2-2</t>
  </si>
  <si>
    <t>Sorting nexin-25</t>
  </si>
  <si>
    <t>tr|A0A494C0S0|A0A494C0S0_HUMAN Isoform of Q9H3E2, Sorting nexin-25 OS=Homo sapiens OX=9606 GN=SNX25 PE=4 SV=1;sp|Q9H3E2|SNX25_HUMAN Sorting nexin-25 OS=Homo sapiens OX=9606 GN=SNX25 PE=1 SV=2;sp|Q9H3E2-2|SNX25-2_HUMAN Isoform of Q9H3E2, Isoform 2 of Sortin</t>
  </si>
  <si>
    <t>P40306</t>
  </si>
  <si>
    <t>Proteasome subunit beta type-10</t>
  </si>
  <si>
    <t>sp|P40306|PSB10_HUMAN Proteasome subunit beta type-10 OS=Homo sapiens OX=9606 GN=PSMB10 PE=1 SV=1</t>
  </si>
  <si>
    <t>O15371-2;O15371-3;O15371</t>
  </si>
  <si>
    <t>Eukaryotic translation initiation factor 3 subunit D</t>
  </si>
  <si>
    <t>sp|O15371-2|EIF3D-2_HUMAN Isoform of O15371, Isoform 2 of Eukaryotic translation initiation factor 3 subunit D OS=Homo sapiens OX=9606 GN=EIF3D PE=1 SV=1;sp|O15371-3|EIF3D-3_HUMAN Isoform of O15371, Isoform 3 of Eukaryotic translation initiation factor 3 s</t>
  </si>
  <si>
    <t>P49796;P49796-6;P49796-4;P49796-1;P49796-9</t>
  </si>
  <si>
    <t>Regulator of G-protein signaling 3</t>
  </si>
  <si>
    <t>sp|P49796|RGS3_HUMAN Regulator of G-protein signaling 3 OS=Homo sapiens OX=9606 GN=RGS3 PE=1 SV=2;sp|P49796-6|RGS3-6_HUMAN Isoform of P49796, Isoform 6 of Regulator of G-protein signaling 3 OS=Homo sapiens OX=9606 GN=RGS3 PE=1 SV=2;sp|P49796-4|RGS3-4_HUMAN</t>
  </si>
  <si>
    <t>Q66LE6</t>
  </si>
  <si>
    <t>Serine/threonine-protein phosphatase 2A 55 kDa regulatory subunit B delta isoform</t>
  </si>
  <si>
    <t>sp|Q66LE6|2ABD_HUMAN Serine/threonine-protein phosphatase 2A 55 kDa regulatory subunit B delta isoform OS=Homo sapiens OX=9606 GN=PPP2R2D PE=1 SV=1</t>
  </si>
  <si>
    <t>P40429;M0QYS1;Q8J015;Q6NVV1</t>
  </si>
  <si>
    <t>60S ribosomal protein L13a;Putative 60S ribosomal protein L13a protein RPL13AP3</t>
  </si>
  <si>
    <t>RPL13A;RPL13a;RPL13AP3</t>
  </si>
  <si>
    <t>sp|P40429|RL13A_HUMAN 60S ribosomal protein L13a OS=Homo sapiens OX=9606 GN=RPL13A PE=1 SV=2;tr|M0QYS1|M0QYS1_HUMAN Isoform of P40429, 60S ribosomal protein L13a (Fragment) OS=Homo sapiens OX=9606 GN=RPL13A PE=1 SV=2;tr|Q8J015|Q8J015_HUMAN Isoform of P4042</t>
  </si>
  <si>
    <t>Q9BSL1</t>
  </si>
  <si>
    <t>Ubiquitin-associated domain-containing protein 1</t>
  </si>
  <si>
    <t>sp|Q9BSL1|UBAC1_HUMAN Ubiquitin-associated domain-containing protein 1 OS=Homo sapiens OX=9606 GN=UBAC1 PE=1 SV=1</t>
  </si>
  <si>
    <t>Q8WVZ9</t>
  </si>
  <si>
    <t>Kelch repeat and BTB domain-containing protein 7</t>
  </si>
  <si>
    <t>sp|Q8WVZ9|KBTB7_HUMAN Kelch repeat and BTB domain-containing protein 7 OS=Homo sapiens OX=9606 GN=KBTBD7 PE=1 SV=1</t>
  </si>
  <si>
    <t>Q9UNW9</t>
  </si>
  <si>
    <t>RNA-binding protein Nova-2</t>
  </si>
  <si>
    <t>sp|Q9UNW9|NOVA2_HUMAN RNA-binding protein Nova-2 OS=Homo sapiens OX=9606 GN=NOVA2 PE=1 SV=1</t>
  </si>
  <si>
    <t>A6NHR9-2;A6NHR9;J3KTL8;A6NHR9-3</t>
  </si>
  <si>
    <t>Structural maintenance of chromosomes flexible hinge domain-containing protein 1</t>
  </si>
  <si>
    <t>sp|A6NHR9-2|SMHD1-2_HUMAN Isoform of A6NHR9, Isoform 2 of Structural maintenance of chromosomes flexible hinge domain-containing protein 1 OS=Homo sapiens OX=9606 GN=SMCHD1 PE=1 SV=2;sp|A6NHR9|SMHD1_HUMAN Structural maintenance of chromosomes flexible hing</t>
  </si>
  <si>
    <t>Q08257;A6NP24;C9JH92</t>
  </si>
  <si>
    <t>Quinone oxidoreductase</t>
  </si>
  <si>
    <t>sp|Q08257|QOR_HUMAN Quinone oxidoreductase OS=Homo sapiens OX=9606 GN=CRYZ PE=1 SV=1;tr|A6NP24|A6NP24_HUMAN Isoform of Q08257, Quinone oxidoreductase (Fragment) OS=Homo sapiens OX=9606 GN=CRYZ PE=1 SV=1;tr|C9JH92|C9JH92_HUMAN Isoform of Q08257, Quinone oxi</t>
  </si>
  <si>
    <t>Q99972</t>
  </si>
  <si>
    <t>Myocilin;Myocilin, N-terminal fragment;Myocilin, C-terminal fragment</t>
  </si>
  <si>
    <t>sp|Q99972|MYOC_HUMAN Myocilin OS=Homo sapiens OX=9606 GN=MYOC PE=1 SV=2</t>
  </si>
  <si>
    <t>Q9UKB1-3;Q9UKB1-2;Q9UKB1</t>
  </si>
  <si>
    <t>F-box/WD repeat-containing protein 11</t>
  </si>
  <si>
    <t>sp|Q9UKB1-3|FBW1B-3_HUMAN Isoform of Q9UKB1, Isoform B of F-box/WD repeat-containing protein 11 OS=Homo sapiens OX=9606 GN=FBXW11 PE=1 SV=1;sp|Q9UKB1-2|FBW1B-2_HUMAN Isoform of Q9UKB1, Isoform A of F-box/WD repeat-containing protein 11 OS=Homo sapiens OX=9</t>
  </si>
  <si>
    <t>A0A3F2YNY6;O75400-2</t>
  </si>
  <si>
    <t>Pre-mRNA-processing factor 40 homolog A</t>
  </si>
  <si>
    <t>tr|A0A3F2YNY6|A0A3F2YNY6_HUMAN Isoform of O75400, Pre-mRNA-processing factor 40 homolog A OS=Homo sapiens OX=9606 GN=PRPF40A PE=1 SV=1;sp|O75400-2|PR40A-2_HUMAN Isoform of O75400, Isoform 2 of Pre-mRNA-processing factor 40 homolog A OS=Homo sapiens OX=9606</t>
  </si>
  <si>
    <t>D6RAM3;Q7L591</t>
  </si>
  <si>
    <t>Docking protein 3</t>
  </si>
  <si>
    <t>tr|D6RAM3|D6RAM3_HUMAN Isoform of Q7L591, Docking protein 3 OS=Homo sapiens OX=9606 GN=DOK3 PE=1 SV=1;sp|Q7L591|DOK3_HUMAN Docking protein 3 OS=Homo sapiens OX=9606 GN=DOK3 PE=1 SV=2</t>
  </si>
  <si>
    <t>Q5THR3-5;Q5THR3;Q5THR3-2</t>
  </si>
  <si>
    <t>EF-hand calcium-binding domain-containing protein 6</t>
  </si>
  <si>
    <t>sp|Q5THR3-5|EFCB6-5_HUMAN Isoform of Q5THR3, Isoform 5 of EF-hand calcium-binding domain-containing protein 6 OS=Homo sapiens OX=9606 GN=EFCAB6 PE=1 SV=1;sp|Q5THR3|EFCB6_HUMAN EF-hand calcium-binding domain-containing protein 6 OS=Homo sapiens OX=9606 GN=E</t>
  </si>
  <si>
    <t>Q2PPJ7-3;Q2PPJ7-2;Q2PPJ7;H7C1F9</t>
  </si>
  <si>
    <t>Ral GTPase-activating protein subunit alpha-2</t>
  </si>
  <si>
    <t>sp|Q2PPJ7-3|RGPA2-3_HUMAN Isoform of Q2PPJ7, Isoform 3 of Ral GTPase-activating protein subunit alpha-2 OS=Homo sapiens OX=9606 GN=RALGAPA2 PE=1 SV=2;sp|Q2PPJ7-2|RGPA2-2_HUMAN Isoform of Q2PPJ7, Isoform 2 of Ral GTPase-activating protein subunit alpha-2 OS</t>
  </si>
  <si>
    <t>O14924-4;O14924;O14924-2;O14924-3;O14924-5</t>
  </si>
  <si>
    <t>Regulator of G-protein signaling 12</t>
  </si>
  <si>
    <t>sp|O14924-4|RGS12-4_HUMAN Isoform of O14924, Isoform 4 of Regulator of G-protein signaling 12 OS=Homo sapiens OX=9606 GN=RGS12 PE=1 SV=1;sp|O14924|RGS12_HUMAN Regulator of G-protein signaling 12 OS=Homo sapiens OX=9606 GN=RGS12 PE=1 SV=1;sp|O14924-2|RGS12-</t>
  </si>
  <si>
    <t>Q9BV19</t>
  </si>
  <si>
    <t>Uncharacterized protein C1orf50</t>
  </si>
  <si>
    <t>sp|Q9BV19|CA050_HUMAN Uncharacterized protein C1orf50 OS=Homo sapiens OX=9606 GN=C1orf50 PE=1 SV=2</t>
  </si>
  <si>
    <t>Q9H1R3</t>
  </si>
  <si>
    <t>Myosin light chain kinase 2, skeletal/cardiac muscle</t>
  </si>
  <si>
    <t>sp|Q9H1R3|MYLK2_HUMAN Myosin light chain kinase 2, skeletal/cardiac muscle OS=Homo sapiens OX=9606 GN=MYLK2 PE=1 SV=3</t>
  </si>
  <si>
    <t>P18583-2;P18583-7;P18583;P18583-5;P18583-9;P18583-10;P18583-4;P18583-3;H7C1M2;P18583-6;J3QSZ5</t>
  </si>
  <si>
    <t>Protein SON</t>
  </si>
  <si>
    <t>sp|P18583-2|SON-2_HUMAN Isoform of P18583, Isoform A of Protein SON OS=Homo sapiens OX=9606 GN=SON PE=1 SV=4;sp|P18583-7|SON-7_HUMAN Isoform of P18583, Isoform G of Protein SON OS=Homo sapiens OX=9606 GN=SON PE=1 SV=4;sp|P18583|SON_HUMAN Protein SON OS=Hom</t>
  </si>
  <si>
    <t>P30414;A0A087WYW3</t>
  </si>
  <si>
    <t>NK-tumor recognition protein;Putative peptidyl-prolyl cis-trans isomerase</t>
  </si>
  <si>
    <t>sp|P30414|NKTR_HUMAN NK-tumor recognition protein OS=Homo sapiens OX=9606 GN=NKTR PE=1 SV=2;tr|A0A087WYW3|A0A087WYW3_HUMAN Isoform of P30414, NK-tumor recognition protein OS=Homo sapiens OX=9606 GN=NKTR PE=1 SV=1</t>
  </si>
  <si>
    <t>Q8IWI9;Q8IWI9-3</t>
  </si>
  <si>
    <t>MAX gene-associated protein</t>
  </si>
  <si>
    <t>sp|Q8IWI9|MGAP_HUMAN MAX gene-associated protein OS=Homo sapiens OX=9606 GN=MGA PE=1 SV=4;sp|Q8IWI9-3|MGAP-3_HUMAN Isoform of Q8IWI9, Isoform 2 of MAX gene-associated protein OS=Homo sapiens OX=9606 GN=MGA PE=1 SV=4</t>
  </si>
  <si>
    <t>J3KQ40;O95759;O95759-2</t>
  </si>
  <si>
    <t>TBC1 domain family member 8</t>
  </si>
  <si>
    <t>tr|J3KQ40|J3KQ40_HUMAN Isoform of O95759, TBC1 domain family member 8 OS=Homo sapiens OX=9606 GN=TBC1D8 PE=1 SV=1;sp|O95759|TBCD8_HUMAN TBC1 domain family member 8 OS=Homo sapiens OX=9606 GN=TBC1D8 PE=1 SV=3;sp|O95759-2|TBCD8-2_HUMAN Isoform of O95759, Iso</t>
  </si>
  <si>
    <t>P01008</t>
  </si>
  <si>
    <t>Antithrombin-III</t>
  </si>
  <si>
    <t>sp|P01008|ANT3_HUMAN Antithrombin-III OS=Homo sapiens OX=9606 GN=SERPINC1 PE=1 SV=1</t>
  </si>
  <si>
    <t>A0A2Q2TH77;Q08379;Q08379-2</t>
  </si>
  <si>
    <t>Golgin subfamily A member 2</t>
  </si>
  <si>
    <t>tr|A0A2Q2TH77|A0A2Q2TH77_HUMAN Isoform of Q08379, Golgin subfamily A member 2 OS=Homo sapiens OX=9606 GN=GOLGA2 PE=1 SV=1;sp|Q08379|GOGA2_HUMAN Golgin subfamily A member 2 OS=Homo sapiens OX=9606 GN=GOLGA2 PE=1 SV=3;sp|Q08379-2|GOGA2-2_HUMAN Isoform of Q08</t>
  </si>
  <si>
    <t>Q9HCU0</t>
  </si>
  <si>
    <t>Endosialin</t>
  </si>
  <si>
    <t>sp|Q9HCU0|CD248_HUMAN Endosialin OS=Homo sapiens OX=9606 GN=CD248 PE=1 SV=1</t>
  </si>
  <si>
    <t>Q9P232</t>
  </si>
  <si>
    <t>Contactin-3</t>
  </si>
  <si>
    <t>sp|Q9P232|CNTN3_HUMAN Contactin-3 OS=Homo sapiens OX=9606 GN=CNTN3 PE=1 SV=3</t>
  </si>
  <si>
    <t>P06753</t>
  </si>
  <si>
    <t>Tropomyosin alpha-3 chain</t>
  </si>
  <si>
    <t>sp|P06753|TPM3_HUMAN Tropomyosin alpha-3 chain OS=Homo sapiens OX=9606 GN=TPM3 PE=1 SV=2</t>
  </si>
  <si>
    <t>P43155-2;P43155;P43155-3</t>
  </si>
  <si>
    <t>Carnitine O-acetyltransferase</t>
  </si>
  <si>
    <t>sp|P43155-2|CACP-2_HUMAN Isoform of P43155, Isoform 2 of Carnitine O-acetyltransferase OS=Homo sapiens OX=9606 GN=CRAT PE=1 SV=5;sp|P43155|CACP_HUMAN Carnitine O-acetyltransferase OS=Homo sapiens OX=9606 GN=CRAT PE=1 SV=5;sp|P43155-3|CACP-3_HUMAN Isoform o</t>
  </si>
  <si>
    <t>P61328;P61328-2;C9JUK8;C9JEN8</t>
  </si>
  <si>
    <t>Fibroblast growth factor 12;Fibroblast growth factor</t>
  </si>
  <si>
    <t xml:space="preserve">sp|P61328|FGF12_HUMAN Fibroblast growth factor 12 OS=Homo sapiens OX=9606 GN=FGF12 PE=1 SV=1;sp|P61328-2|FGF12-2_HUMAN Isoform of P61328, Isoform 2 of Fibroblast growth factor 12 OS=Homo sapiens OX=9606 GN=FGF12 PE=1 SV=1;tr|C9JUK8|C9JUK8_HUMAN Isoform of </t>
  </si>
  <si>
    <t>P22830;P22830-2;K7ELX4</t>
  </si>
  <si>
    <t>Ferrochelatase, mitochondrial</t>
  </si>
  <si>
    <t xml:space="preserve">sp|P22830|HEMH_HUMAN Ferrochelatase, mitochondrial OS=Homo sapiens OX=9606 GN=FECH PE=1 SV=2;sp|P22830-2|HEMH-2_HUMAN Isoform of P22830, Isoform 2 of Ferrochelatase, mitochondrial OS=Homo sapiens OX=9606 GN=FECH PE=1 SV=2;tr|K7ELX4|K7ELX4_HUMAN Isoform of </t>
  </si>
  <si>
    <t>Q96ID5</t>
  </si>
  <si>
    <t>Immunoglobulin superfamily member 21</t>
  </si>
  <si>
    <t>sp|Q96ID5|IGS21_HUMAN Immunoglobulin superfamily member 21 OS=Homo sapiens OX=9606 GN=IGSF21 PE=2 SV=1</t>
  </si>
  <si>
    <t>Q9P2D8-2;Q9P2D8;Q9P2D8-3;G3V2U4</t>
  </si>
  <si>
    <t>Protein unc-79 homolog</t>
  </si>
  <si>
    <t>sp|Q9P2D8-2|UNC79-2_HUMAN Isoform of Q9P2D8, Isoform 2 of Protein unc-79 homolog OS=Homo sapiens OX=9606 GN=UNC79 PE=4 SV=4;sp|Q9P2D8|UNC79_HUMAN Protein unc-79 homolog OS=Homo sapiens OX=9606 GN=UNC79 PE=2 SV=4;sp|Q9P2D8-3|UNC79-3_HUMAN Isoform of Q9P2D8,</t>
  </si>
  <si>
    <t>Q92626;H7C1W1;Q92626-2</t>
  </si>
  <si>
    <t>Peroxidasin homolog</t>
  </si>
  <si>
    <t>sp|Q92626|PXDN_HUMAN Peroxidasin homolog OS=Homo sapiens OX=9606 GN=PXDN PE=1 SV=2;tr|H7C1W1|H7C1W1_HUMAN Isoform of Q92626, Peroxidasin homolog (Fragment) OS=Homo sapiens OX=9606 GN=PXDN PE=1 SV=1;sp|Q92626-2|PXDN-2_HUMAN Isoform of Q92626, Isoform 2 of P</t>
  </si>
  <si>
    <t>Q14914;F2Z3J9;Q14914-2</t>
  </si>
  <si>
    <t>Prostaglandin reductase 1</t>
  </si>
  <si>
    <t>sp|Q14914|PTGR1_HUMAN Prostaglandin reductase 1 OS=Homo sapiens OX=9606 GN=PTGR1 PE=1 SV=2;tr|F2Z3J9|F2Z3J9_HUMAN Isoform of Q14914, Prostaglandin reductase 1 OS=Homo sapiens OX=9606 GN=PTGR1 PE=1 SV=3;sp|Q14914-2|PTGR1-2_HUMAN Isoform of Q14914, Isoform 2</t>
  </si>
  <si>
    <t>O75445-3;O75445</t>
  </si>
  <si>
    <t>Usherin</t>
  </si>
  <si>
    <t>sp|O75445-3|USH2A-3_HUMAN Isoform of O75445, Isoform 3 of Usherin OS=Homo sapiens OX=9606 GN=USH2A PE=1 SV=3;sp|O75445|USH2A_HUMAN Usherin OS=Homo sapiens OX=9606 GN=USH2A PE=1 SV=3</t>
  </si>
  <si>
    <t>Q08AD1-2;Q08AD1-3;Q08AD1</t>
  </si>
  <si>
    <t>Calmodulin-regulated spectrin-associated protein 2</t>
  </si>
  <si>
    <t>sp|Q08AD1-2|CAMP2-2_HUMAN Isoform of Q08AD1, Isoform 2 of Calmodulin-regulated spectrin-associated protein 2 OS=Homo sapiens OX=9606 GN=CAMSAP2 PE=1 SV=3;sp|Q08AD1-3|CAMP2-3_HUMAN Isoform of Q08AD1, Isoform 3 of Calmodulin-regulated spectrin-associated pro</t>
  </si>
  <si>
    <t>Q9Y316-3;Q9Y316;Q9Y316-2</t>
  </si>
  <si>
    <t>Protein MEMO1</t>
  </si>
  <si>
    <t>sp|Q9Y316-3|MEMO1-3_HUMAN Isoform of Q9Y316, Isoform 3 of Protein MEMO1 OS=Homo sapiens OX=9606 GN=MEMO1 PE=1 SV=1;sp|Q9Y316|MEMO1_HUMAN Protein MEMO1 OS=Homo sapiens OX=9606 GN=MEMO1 PE=1 SV=1;sp|Q9Y316-2|MEMO1-2_HUMAN Isoform of Q9Y316, Isoform 2 of Prot</t>
  </si>
  <si>
    <t>P37802-2;P37802;X6RJP6</t>
  </si>
  <si>
    <t>Transgelin-2</t>
  </si>
  <si>
    <t>sp|P37802-2|TAGL2-2_HUMAN Isoform of P37802, Isoform 2 of Transgelin-2 OS=Homo sapiens OX=9606 GN=TAGLN2 PE=1 SV=3;sp|P37802|TAGL2_HUMAN Transgelin-2 OS=Homo sapiens OX=9606 GN=TAGLN2 PE=1 SV=3;tr|X6RJP6|X6RJP6_HUMAN Isoform of P37802, Transgelin-2 (Fragme</t>
  </si>
  <si>
    <t>Q6UWE0;Q6UWE0-2</t>
  </si>
  <si>
    <t>E3 ubiquitin-protein ligase LRSAM1</t>
  </si>
  <si>
    <t>sp|Q6UWE0|LRSM1_HUMAN E3 ubiquitin-protein ligase LRSAM1 OS=Homo sapiens OX=9606 GN=LRSAM1 PE=1 SV=1;sp|Q6UWE0-2|LRSM1-2_HUMAN Isoform of Q6UWE0, Isoform 2 of E3 ubiquitin-protein ligase LRSAM1 OS=Homo sapiens OX=9606 GN=LRSAM1 PE=1 SV=1</t>
  </si>
  <si>
    <t>Q9H1Z4;Q9H1Z4-2</t>
  </si>
  <si>
    <t>WD repeat-containing protein 13</t>
  </si>
  <si>
    <t>sp|Q9H1Z4|WDR13_HUMAN WD repeat-containing protein 13 OS=Homo sapiens OX=9606 GN=WDR13 PE=1 SV=2;sp|Q9H1Z4-2|WDR13-2_HUMAN Isoform of Q9H1Z4, Isoform 2 of WD repeat-containing protein 13 OS=Homo sapiens OX=9606 GN=WDR13 PE=1 SV=2</t>
  </si>
  <si>
    <t>Q8TE04;Q8TE04-2;Q8TE04-4</t>
  </si>
  <si>
    <t>Pantothenate kinase 1</t>
  </si>
  <si>
    <t>sp|Q8TE04|PANK1_HUMAN Pantothenate kinase 1 OS=Homo sapiens OX=9606 GN=PANK1 PE=1 SV=2;sp|Q8TE04-2|PANK1-2_HUMAN Isoform of Q8TE04, Isoform 2 of Pantothenate kinase 1 OS=Homo sapiens OX=9606 GN=PANK1 PE=1 SV=2;sp|Q8TE04-4|PANK1-4_HUMAN Isoform of Q8TE04, I</t>
  </si>
  <si>
    <t>Q8TF42</t>
  </si>
  <si>
    <t>Ubiquitin-associated and SH3 domain-containing protein B</t>
  </si>
  <si>
    <t>sp|Q8TF42|UBS3B_HUMAN Ubiquitin-associated and SH3 domain-containing protein B OS=Homo sapiens OX=9606 GN=UBASH3B PE=1 SV=2</t>
  </si>
  <si>
    <t>Q86WG5;Q86WG5-3</t>
  </si>
  <si>
    <t>Myotubularin-related protein 13</t>
  </si>
  <si>
    <t>sp|Q86WG5|MTMRD_HUMAN Myotubularin-related protein 13 OS=Homo sapiens OX=9606 GN=SBF2 PE=1 SV=1;sp|Q86WG5-3|MTMRD-3_HUMAN Isoform of Q86WG5, Isoform 3 of Myotubularin-related protein 13 OS=Homo sapiens OX=9606 GN=SBF2 PE=1 SV=1</t>
  </si>
  <si>
    <t>Q6P3S6</t>
  </si>
  <si>
    <t>F-box only protein 42</t>
  </si>
  <si>
    <t>sp|Q6P3S6|FBX42_HUMAN F-box only protein 42 OS=Homo sapiens OX=9606 GN=FBXO42 PE=1 SV=1</t>
  </si>
  <si>
    <t>O15021;O15021-2;O15021-3;O15021-6;H7C1I9</t>
  </si>
  <si>
    <t>Microtubule-associated serine/threonine-protein kinase 4</t>
  </si>
  <si>
    <t>sp|O15021|MAST4_HUMAN Microtubule-associated serine/threonine-protein kinase 4 OS=Homo sapiens OX=9606 GN=MAST4 PE=1 SV=4;sp|O15021-2|MAST4-2_HUMAN Isoform of O15021, Isoform 2 of Microtubule-associated serine/threonine-protein kinase 4 OS=Homo sapiens OX=</t>
  </si>
  <si>
    <t>Q9H1H9-3;Q9H1H9-4;A0A1B0GUA8;Q9H1H9-2;Q9H1H9</t>
  </si>
  <si>
    <t>Kinesin-like protein KIF13A</t>
  </si>
  <si>
    <t>sp|Q9H1H9-3|KI13A-3_HUMAN Isoform of Q9H1H9, Isoform 3 of Kinesin-like protein KIF13A OS=Homo sapiens OX=9606 GN=KIF13A PE=1 SV=2;sp|Q9H1H9-4|KI13A-4_HUMAN Isoform of Q9H1H9, Isoform 4 of Kinesin-like protein KIF13A OS=Homo sapiens OX=9606 GN=KIF13A PE=1 S</t>
  </si>
  <si>
    <t>Q9NNX1-3;Q9NNX1-2;Q9NNX1;A6PVU8</t>
  </si>
  <si>
    <t>Tuftelin</t>
  </si>
  <si>
    <t>sp|Q9NNX1-3|TUFT1-3_HUMAN Isoform of Q9NNX1, Isoform 3 of Tuftelin OS=Homo sapiens OX=9606 GN=TUFT1 PE=2 SV=1;sp|Q9NNX1-2|TUFT1-2_HUMAN Isoform of Q9NNX1, Isoform 2 of Tuftelin OS=Homo sapiens OX=9606 GN=TUFT1 PE=2 SV=1;sp|Q9NNX1|TUFT1_HUMAN Tuftelin OS=Ho</t>
  </si>
  <si>
    <t>Q7Z6L0;Q7Z6L0-2;A0A0G2JLL6;Q7Z6L0-3;A0A1B0GTP1;A0A1B0GTE9</t>
  </si>
  <si>
    <t>Proline-rich transmembrane protein 2</t>
  </si>
  <si>
    <t>sp|Q7Z6L0|PRRT2_HUMAN Proline-rich transmembrane protein 2 OS=Homo sapiens OX=9606 GN=PRRT2 PE=1 SV=1;sp|Q7Z6L0-2|PRRT2-2_HUMAN Isoform of Q7Z6L0, Isoform 2 of Proline-rich transmembrane protein 2 OS=Homo sapiens OX=9606 GN=PRRT2 PE=1 SV=1;tr|A0A0G2JLL6|A0</t>
  </si>
  <si>
    <t>A0A2R8Y4K8;Q9NSI8-3;Q9NSI8</t>
  </si>
  <si>
    <t>SAM domain-containing protein SAMSN-1</t>
  </si>
  <si>
    <t>tr|A0A2R8Y4K8|A0A2R8Y4K8_HUMAN Isoform of Q9NSI8, SAM domain-containing protein SAMSN-1 OS=Homo sapiens OX=9606 GN=SAMSN1 PE=1 SV=1;sp|Q9NSI8-3|SAMN1-3_HUMAN Isoform of Q9NSI8, Isoform 3 of SAM domain-containing protein SAMSN-1 OS=Homo sapiens OX=9606 GN=S</t>
  </si>
  <si>
    <t>Q9ULI0;Q9ULI0-2</t>
  </si>
  <si>
    <t>ATPase family AAA domain-containing protein 2B</t>
  </si>
  <si>
    <t>sp|Q9ULI0|ATD2B_HUMAN ATPase family AAA domain-containing protein 2B OS=Homo sapiens OX=9606 GN=ATAD2B PE=1 SV=3;sp|Q9ULI0-2|ATD2B-2_HUMAN Isoform of Q9ULI0, Isoform 2 of ATPase family AAA domain-containing protein 2B OS=Homo sapiens OX=9606 GN=ATAD2B PE=1</t>
  </si>
  <si>
    <t>Q9HCG8;B7WP74</t>
  </si>
  <si>
    <t>Pre-mRNA-splicing factor CWC22 homolog</t>
  </si>
  <si>
    <t>sp|Q9HCG8|CWC22_HUMAN Pre-mRNA-splicing factor CWC22 homolog OS=Homo sapiens OX=9606 GN=CWC22 PE=1 SV=3;tr|B7WP74|B7WP74_HUMAN Isoform of Q9HCG8, Pre-mRNA-splicing factor CWC22 homolog (Fragment) OS=Homo sapiens OX=9606 GN=CWC22 PE=1 SV=1</t>
  </si>
  <si>
    <t>F2Z2W7;Q8IZ69-2;Q8IZ69</t>
  </si>
  <si>
    <t>tRNA (uracil-5-)-methyltransferase homolog A</t>
  </si>
  <si>
    <t>tr|F2Z2W7|F2Z2W7_HUMAN Isoform of Q8IZ69, tRNA (uracil-5-)-methyltransferase homolog A OS=Homo sapiens OX=9606 GN=TRMT2A PE=1 SV=1;sp|Q8IZ69-2|TRM2A-2_HUMAN Isoform of Q8IZ69, Isoform 2 of tRNA (uracil-5-)-methyltransferase homolog A OS=Homo sapiens OX=960</t>
  </si>
  <si>
    <t>O95147</t>
  </si>
  <si>
    <t>Dual specificity protein phosphatase 14</t>
  </si>
  <si>
    <t>sp|O95147|DUS14_HUMAN Dual specificity protein phosphatase 14 OS=Homo sapiens OX=9606 GN=DUSP14 PE=1 SV=1</t>
  </si>
  <si>
    <t>O76041</t>
  </si>
  <si>
    <t>Nebulette</t>
  </si>
  <si>
    <t>sp|O76041|NEBL_HUMAN Nebulette OS=Homo sapiens OX=9606 GN=NEBL PE=1 SV=1</t>
  </si>
  <si>
    <t>A0A087WU53;Q9H0U3</t>
  </si>
  <si>
    <t>Magnesium transporter protein 1</t>
  </si>
  <si>
    <t>tr|A0A087WU53|A0A087WU53_HUMAN Isoform of Q9H0U3, Magnesium transporter protein 1 OS=Homo sapiens OX=9606 GN=MAGT1 PE=1 SV=1;sp|Q9H0U3|MAGT1_HUMAN Magnesium transporter protein 1 OS=Homo sapiens OX=9606 GN=MAGT1 PE=1 SV=1</t>
  </si>
  <si>
    <t>A0A0A0MR88;A0A096LPC5;Q9Y4E1-6;Q9Y4E1-1;Q9Y4E1;Q9Y4E1-2;J3KP36;Q9Y4E1-3</t>
  </si>
  <si>
    <t>WASH complex subunit FAM21C</t>
  </si>
  <si>
    <t>tr|A0A0A0MR88|A0A0A0MR88_HUMAN Isoform of Q9Y4E1, WASH complex subunit 2C OS=Homo sapiens OX=9606 GN=WASHC2C PE=1 SV=1;tr|A0A096LPC5|A0A096LPC5_HUMAN Isoform of Q9Y4E1, WASH complex subunit 2C OS=Homo sapiens OX=9606 GN=WASHC2C PE=1 SV=1;sp|Q9Y4E1-6|WAC2C-</t>
  </si>
  <si>
    <t>P54296;E7EWH9;A0A0J9YVV7</t>
  </si>
  <si>
    <t>Myomesin-2</t>
  </si>
  <si>
    <t>sp|P54296|MYOM2_HUMAN Myomesin-2 OS=Homo sapiens OX=9606 GN=MYOM2 PE=1 SV=2;tr|E7EWH9|E7EWH9_HUMAN Isoform of P54296, Myomesin-2 OS=Homo sapiens OX=9606 GN=MYOM2 PE=1 SV=2;tr|A0A0J9YVV7|A0A0J9YVV7_HUMAN Isoform of P54296, Myomesin-2 OS=Homo sapiens OX=9606</t>
  </si>
  <si>
    <t>Q96QR8</t>
  </si>
  <si>
    <t>Transcriptional activator protein Pur-beta</t>
  </si>
  <si>
    <t>sp|Q96QR8|PURB_HUMAN Transcriptional activator protein Pur-beta OS=Homo sapiens OX=9606 GN=PURB PE=1 SV=3</t>
  </si>
  <si>
    <t>Q6NUP7</t>
  </si>
  <si>
    <t>Serine/threonine-protein phosphatase 4 regulatory subunit 4</t>
  </si>
  <si>
    <t>sp|Q6NUP7|PP4R4_HUMAN Serine/threonine-protein phosphatase 4 regulatory subunit 4 OS=Homo sapiens OX=9606 GN=PPP4R4 PE=1 SV=1</t>
  </si>
  <si>
    <t>E7ESY4;Q13330;Q13330-3;Q13330-2;H0Y4T7</t>
  </si>
  <si>
    <t>Metastasis-associated protein MTA1</t>
  </si>
  <si>
    <t>tr|E7ESY4|E7ESY4_HUMAN Isoform of Q13330, Metastasis-associated protein MTA1 OS=Homo sapiens OX=9606 GN=MTA1 PE=1 SV=1;sp|Q13330|MTA1_HUMAN Metastasis-associated protein MTA1 OS=Homo sapiens OX=9606 GN=MTA1 PE=1 SV=2;sp|Q13330-3|MTA1-3_HUMAN Isoform of Q13</t>
  </si>
  <si>
    <t>O95372;Q5QPQ0</t>
  </si>
  <si>
    <t>Acyl-protein thioesterase 2</t>
  </si>
  <si>
    <t>sp|O95372|LYPA2_HUMAN Acyl-protein thioesterase 2 OS=Homo sapiens OX=9606 GN=LYPLA2 PE=1 SV=1;tr|Q5QPQ0|Q5QPQ0_HUMAN Isoform of O95372, Acyl-protein thioesterase 2 OS=Homo sapiens OX=9606 GN=LYPLA2 PE=1 SV=1</t>
  </si>
  <si>
    <t>P08572</t>
  </si>
  <si>
    <t>Collagen alpha-2(IV) chain;Canstatin</t>
  </si>
  <si>
    <t>sp|P08572|CO4A2_HUMAN Collagen alpha-2(IV) chain OS=Homo sapiens OX=9606 GN=COL4A2 PE=1 SV=4</t>
  </si>
  <si>
    <t>Q16584;Q16584-2</t>
  </si>
  <si>
    <t>Mitogen-activated protein kinase kinase kinase 11</t>
  </si>
  <si>
    <t>sp|Q16584|M3K11_HUMAN Mitogen-activated protein kinase kinase kinase 11 OS=Homo sapiens OX=9606 GN=MAP3K11 PE=1 SV=1;sp|Q16584-2|M3K11-2_HUMAN Isoform of Q16584, Isoform 2 of Mitogen-activated protein kinase kinase kinase 11 OS=Homo sapiens OX=9606 GN=MAP3</t>
  </si>
  <si>
    <t>Q8N371-3;Q8N371;Q8N371-2;H3BR76</t>
  </si>
  <si>
    <t>Lysine-specific demethylase 8</t>
  </si>
  <si>
    <t>sp|Q8N371-3|KDM8-3_HUMAN Isoform of Q8N371, Isoform 3 of Bifunctional peptidase and arginyl-hydroxylase JMJD5 OS=Homo sapiens OX=9606 GN=KDM8 PE=1 SV=1;sp|Q8N371|KDM8_HUMAN Bifunctional peptidase and arginyl-hydroxylase JMJD5 OS=Homo sapiens OX=9606 GN=KDM</t>
  </si>
  <si>
    <t>Q3KQV9</t>
  </si>
  <si>
    <t>UDP-N-acetylhexosamine pyrophosphorylase-like protein 1</t>
  </si>
  <si>
    <t>sp|Q3KQV9|UAP1L_HUMAN UDP-N-acetylhexosamine pyrophosphorylase-like protein 1 OS=Homo sapiens OX=9606 GN=UAP1L1 PE=1 SV=2</t>
  </si>
  <si>
    <t>Q14677-3;Q14677-2;Q14677</t>
  </si>
  <si>
    <t>Clathrin interactor 1</t>
  </si>
  <si>
    <t>sp|Q14677-3|EPN4-3_HUMAN Isoform of Q14677, Isoform 3 of Clathrin interactor 1 OS=Homo sapiens OX=9606 GN=CLINT1 PE=1 SV=1;sp|Q14677-2|EPN4-2_HUMAN Isoform of Q14677, Isoform 2 of Clathrin interactor 1 OS=Homo sapiens OX=9606 GN=CLINT1 PE=1 SV=1;sp|Q14677|</t>
  </si>
  <si>
    <t>P02765;C9JV77</t>
  </si>
  <si>
    <t>Alpha-2-HS-glycoprotein;Alpha-2-HS-glycoprotein chain A;Alpha-2-HS-glycoprotein chain B</t>
  </si>
  <si>
    <t>sp|P02765|FETUA_HUMAN Alpha-2-HS-glycoprotein OS=Homo sapiens OX=9606 GN=AHSG PE=1 SV=2;tr|C9JV77|C9JV77_HUMAN Isoform of P02765, Alpha-2-HS-glycoprotein OS=Homo sapiens OX=9606 GN=AHSG PE=1 SV=1</t>
  </si>
  <si>
    <t>Q9Y6Y0</t>
  </si>
  <si>
    <t>Influenza virus NS1A-binding protein</t>
  </si>
  <si>
    <t>sp|Q9Y6Y0|NS1BP_HUMAN Influenza virus NS1A-binding protein OS=Homo sapiens OX=9606 GN=IVNS1ABP PE=1 SV=3</t>
  </si>
  <si>
    <t>P36405</t>
  </si>
  <si>
    <t>ADP-ribosylation factor-like protein 3</t>
  </si>
  <si>
    <t>sp|P36405|ARL3_HUMAN ADP-ribosylation factor-like protein 3 OS=Homo sapiens OX=9606 GN=ARL3 PE=1 SV=2</t>
  </si>
  <si>
    <t>A0A0A0MRF9;P16885</t>
  </si>
  <si>
    <t>Phosphoinositide phospholipase C;1-phosphatidylinositol 4,5-bisphosphate phosphodiesterase gamma-2</t>
  </si>
  <si>
    <t>tr|A0A0A0MRF9|A0A0A0MRF9_HUMAN Isoform of P16885, 1-phosphatidylinositol 4,5-bisphosphate phosphodiesterase gamma OS=Homo sapiens OX=9606 GN=PLCG2 PE=1 SV=1;sp|P16885|PLCG2_HUMAN 1-phosphatidylinositol 4,5-bisphosphate phosphodiesterase gamma-2 OS=Homo sap</t>
  </si>
  <si>
    <t>Q6ZS17-2;Q6ZS17;Q6ZS17-3;Q6ZS17-4;A0A0A0MTL6</t>
  </si>
  <si>
    <t>Protein FAM65A</t>
  </si>
  <si>
    <t>sp|Q6ZS17-2|RIPR1-2_HUMAN Isoform of Q6ZS17, Isoform 2 of Rho family-interacting cell polarization regulator 1 OS=Homo sapiens OX=9606 GN=RIPOR1 PE=1 SV=1;sp|Q6ZS17|RIPR1_HUMAN Rho family-interacting cell polarization regulator 1 OS=Homo sapiens OX=9606 GN</t>
  </si>
  <si>
    <t>P61088;F8VZ29;F8VSD4;F8VV71</t>
  </si>
  <si>
    <t>Ubiquitin-conjugating enzyme E2 N</t>
  </si>
  <si>
    <t>sp|P61088|UBE2N_HUMAN Ubiquitin-conjugating enzyme E2 N OS=Homo sapiens OX=9606 GN=UBE2N PE=1 SV=1;tr|F8VZ29|F8VZ29_HUMAN Isoform of P61088, Ubiquitin-conjugating enzyme E2 N OS=Homo sapiens OX=9606 GN=UBE2N PE=1 SV=1;tr|F8VSD4|F8VSD4_HUMAN Isoform of P610</t>
  </si>
  <si>
    <t>B0QY35;B0QY34;P49674;B0QY36;J3QQI9</t>
  </si>
  <si>
    <t>Casein kinase I isoform epsilon</t>
  </si>
  <si>
    <t>CSNK1E;CSNK1D</t>
  </si>
  <si>
    <t>tr|B0QY35|B0QY35_HUMAN Isoform of P49674, Casein kinase I isoform epsilon OS=Homo sapiens OX=9606 GN=CSNK1E PE=1 SV=1;tr|B0QY34|B0QY34_HUMAN Isoform of P49674, Casein kinase I isoform epsilon OS=Homo sapiens OX=9606 GN=CSNK1E PE=1 SV=1;sp|P49674|KC1E_HUMAN</t>
  </si>
  <si>
    <t>Q9P2D7-8;Q9P2D7;Q9P2D7-6</t>
  </si>
  <si>
    <t>Dynein heavy chain 1, axonemal</t>
  </si>
  <si>
    <t>sp|Q9P2D7-8|DYH1-8_HUMAN Isoform of Q9P2D7, Isoform 7 of Dynein heavy chain 1, axonemal OS=Homo sapiens OX=9606 GN=DNAH1 PE=2 SV=5;sp|Q9P2D7|DYH1_HUMAN Dynein heavy chain 1, axonemal OS=Homo sapiens OX=9606 GN=DNAH1 PE=1 SV=5;sp|Q9P2D7-6|DYH1-6_HUMAN Isofo</t>
  </si>
  <si>
    <t>P23468;Q3KPI9;F5GWR7;P23468-5;P23468-4;P23468-6;P23468-2;P23468-3</t>
  </si>
  <si>
    <t>Receptor-type tyrosine-protein phosphatase delta;Protein-tyrosine-phosphatase</t>
  </si>
  <si>
    <t>sp|P23468|PTPRD_HUMAN Receptor-type tyrosine-protein phosphatase delta OS=Homo sapiens OX=9606 GN=PTPRD PE=1 SV=2;tr|Q3KPI9|Q3KPI9_HUMAN Isoform of P23468, PTPRD protein OS=Homo sapiens OX=9606 GN=PTPRD PE=1 SV=1;tr|F5GWR7|F5GWR7_HUMAN Isoform of P23468, R</t>
  </si>
  <si>
    <t>Q8NF37;A0A0G2JQ62</t>
  </si>
  <si>
    <t>Lysophosphatidylcholine acyltransferase 1</t>
  </si>
  <si>
    <t>sp|Q8NF37|PCAT1_HUMAN Lysophosphatidylcholine acyltransferase 1 OS=Homo sapiens OX=9606 GN=LPCAT1 PE=1 SV=2;tr|A0A0G2JQ62|A0A0G2JQ62_HUMAN Isoform of Q8NF37, Lysophosphatidylcholine acyltransferase 1 (Fragment) OS=Homo sapiens OX=9606 GN=LPCAT1 PE=1 SV=1</t>
  </si>
  <si>
    <t>B0QYK0;Q01844-6;Q01844-3;Q01844;Q01844-5;A0A0D9SFL3;C9JGE3;Q01844-2;H7BY36</t>
  </si>
  <si>
    <t>RNA-binding protein EWS</t>
  </si>
  <si>
    <t xml:space="preserve">tr|B0QYK0|B0QYK0_HUMAN Isoform of Q01844, RNA-binding protein EWS OS=Homo sapiens OX=9606 GN=EWSR1 PE=1 SV=1;sp|Q01844-6|EWS-6_HUMAN Isoform of Q01844, Isoform 6 of RNA-binding protein EWS OS=Homo sapiens OX=9606 GN=EWSR1 PE=1 SV=1;sp|Q01844-3|EWS-3_HUMAN </t>
  </si>
  <si>
    <t>A0A0A0MS15</t>
  </si>
  <si>
    <t>sp|A0A0A0MS15|HV349_HUMAN Immunoglobulin heavy variable 3-49 OS=Homo sapiens OX=9606 GN=IGHV3-49 PE=3 SV=1</t>
  </si>
  <si>
    <t>O75955;O75955-2;A0A140T9R1;A2AB10</t>
  </si>
  <si>
    <t>Flotillin-1</t>
  </si>
  <si>
    <t>sp|O75955|FLOT1_HUMAN Flotillin-1 OS=Homo sapiens OX=9606 GN=FLOT1 PE=1 SV=3;sp|O75955-2|FLOT1-2_HUMAN Isoform of O75955, Isoform 2 of Flotillin-1 OS=Homo sapiens OX=9606 GN=FLOT1 PE=1 SV=3;tr|A0A140T9R1|A0A140T9R1_HUMAN Isoform of O75955, Flotillin-1 (Fra</t>
  </si>
  <si>
    <t>Q96H20-2;Q96H20;H0Y8S5;D6RBI1;D6RJ86;D6RFY6</t>
  </si>
  <si>
    <t>Vacuolar-sorting protein SNF8</t>
  </si>
  <si>
    <t xml:space="preserve">sp|Q96H20-2|SNF8-2_HUMAN Isoform of Q96H20, Isoform 2 of Vacuolar-sorting protein SNF8 OS=Homo sapiens OX=9606 GN=SNF8 PE=1 SV=1;sp|Q96H20|SNF8_HUMAN Vacuolar-sorting protein SNF8 OS=Homo sapiens OX=9606 GN=SNF8 PE=1 SV=1;tr|H0Y8S5|H0Y8S5_HUMAN Isoform of </t>
  </si>
  <si>
    <t>P78346;P78346-2;Q5VU11;Q5VU10</t>
  </si>
  <si>
    <t>Ribonuclease P protein subunit p30</t>
  </si>
  <si>
    <t>sp|P78346|RPP30_HUMAN Ribonuclease P protein subunit p30 OS=Homo sapiens OX=9606 GN=RPP30 PE=1 SV=1;sp|P78346-2|RPP30-2_HUMAN Isoform of P78346, Isoform 2 of Ribonuclease P protein subunit p30 OS=Homo sapiens OX=9606 GN=RPP30 PE=1 SV=1;tr|Q5VU11|Q5VU11_HUM</t>
  </si>
  <si>
    <t>A6NNK5;Q12888;Q12888-2;Q12888-3</t>
  </si>
  <si>
    <t>Tumor suppressor p53-binding protein 1</t>
  </si>
  <si>
    <t>tr|A6NNK5|A6NNK5_HUMAN Isoform of Q12888, TP53-binding protein 1 OS=Homo sapiens OX=9606 GN=TP53BP1 PE=1 SV=2;sp|Q12888|TP53B_HUMAN TP53-binding protein 1 OS=Homo sapiens OX=9606 GN=TP53BP1 PE=1 SV=2;sp|Q12888-2|TP53B-2_HUMAN Isoform of Q12888, Isoform 2 o</t>
  </si>
  <si>
    <t>P60981;P60981-2;F6RFD5</t>
  </si>
  <si>
    <t>Destrin</t>
  </si>
  <si>
    <t>sp|P60981|DEST_HUMAN Destrin OS=Homo sapiens OX=9606 GN=DSTN PE=1 SV=3;sp|P60981-2|DEST-2_HUMAN Isoform of P60981, Isoform 2 of Destrin OS=Homo sapiens OX=9606 GN=DSTN PE=1 SV=3;tr|F6RFD5|F6RFD5_HUMAN Isoform of P60981, Destrin OS=Homo sapiens OX=9606 GN=D</t>
  </si>
  <si>
    <t>O15018-2;O15018</t>
  </si>
  <si>
    <t>PDZ domain-containing protein 2;Processed PDZ domain-containing protein 2</t>
  </si>
  <si>
    <t>sp|O15018-2|PDZD2-2_HUMAN Isoform of O15018, Isoform 2 of PDZ domain-containing protein 2 OS=Homo sapiens OX=9606 GN=PDZD2 PE=2 SV=4;sp|O15018|PDZD2_HUMAN PDZ domain-containing protein 2 OS=Homo sapiens OX=9606 GN=PDZD2 PE=1 SV=4</t>
  </si>
  <si>
    <t>Q8NAT2-1;Q8NAT2</t>
  </si>
  <si>
    <t>Tudor domain-containing protein 5</t>
  </si>
  <si>
    <t>sp|Q8NAT2-1|TDRD5-1_HUMAN Isoform of Q8NAT2, Isoform 1 of Tudor domain-containing protein 5 OS=Homo sapiens OX=9606 GN=TDRD5 PE=1 SV=3;sp|Q8NAT2|TDRD5_HUMAN Tudor domain-containing protein 5 OS=Homo sapiens OX=9606 GN=TDRD5 PE=1 SV=3</t>
  </si>
  <si>
    <t>A6NFN9-3;A6NFN9-1;A6NFN9</t>
  </si>
  <si>
    <t>Protein ANKUB1</t>
  </si>
  <si>
    <t xml:space="preserve">sp|A6NFN9-3|ANKUB-3_HUMAN Isoform of A6NFN9, Isoform 3 of Protein ANKUB1 OS=Homo sapiens OX=9606 GN=ANKUB1 PE=4 SV=3;sp|A6NFN9-1|ANKUB-1_HUMAN Isoform of A6NFN9, Isoform 1 of Protein ANKUB1 OS=Homo sapiens OX=9606 GN=ANKUB1 PE=4 SV=3;sp|A6NFN9|ANKUB_HUMAN </t>
  </si>
  <si>
    <t>Q6MZW2;Q6MZW2-3;Q6MZW2-2</t>
  </si>
  <si>
    <t>Follistatin-related protein 4</t>
  </si>
  <si>
    <t>sp|Q6MZW2|FSTL4_HUMAN Follistatin-related protein 4 OS=Homo sapiens OX=9606 GN=FSTL4 PE=2 SV=3;sp|Q6MZW2-3|FSTL4-3_HUMAN Isoform of Q6MZW2, Isoform 3 of Follistatin-related protein 4 OS=Homo sapiens OX=9606 GN=FSTL4 PE=4 SV=3;sp|Q6MZW2-2|FSTL4-2_HUMAN Isof</t>
  </si>
  <si>
    <t>O14498;H0YL90;H0YN67</t>
  </si>
  <si>
    <t>Immunoglobulin superfamily containing leucine-rich repeat protein</t>
  </si>
  <si>
    <t xml:space="preserve">sp|O14498|ISLR_HUMAN Immunoglobulin superfamily containing leucine-rich repeat protein OS=Homo sapiens OX=9606 GN=ISLR PE=2 SV=1;tr|H0YL90|H0YL90_HUMAN Isoform of O14498, Immunoglobulin superfamily-containing leucine-rich repeat protein (Fragment) OS=Homo </t>
  </si>
  <si>
    <t>P40121;P40121-2;E7ENU9</t>
  </si>
  <si>
    <t>Macrophage-capping protein</t>
  </si>
  <si>
    <t>sp|P40121|CAPG_HUMAN Macrophage-capping protein OS=Homo sapiens OX=9606 GN=CAPG PE=1 SV=2;sp|P40121-2|CAPG-2_HUMAN Isoform of P40121, Isoform 2 of Macrophage-capping protein OS=Homo sapiens OX=9606 GN=CAPG PE=1 SV=2;tr|E7ENU9|E7ENU9_HUMAN Isoform of P40121</t>
  </si>
  <si>
    <t>E7EMW7;O95071-2;O95071</t>
  </si>
  <si>
    <t>E3 ubiquitin-protein ligase UBR5</t>
  </si>
  <si>
    <t>tr|E7EMW7|E7EMW7_HUMAN Isoform of O95071, E3 ubiquitin-protein ligase UBR5 OS=Homo sapiens OX=9606 GN=UBR5 PE=1 SV=1;sp|O95071-2|UBR5-2_HUMAN Isoform of O95071, Isoform 2 of E3 ubiquitin-protein ligase UBR5 OS=Homo sapiens OX=9606 GN=UBR5 PE=1 SV=2;sp|O950</t>
  </si>
  <si>
    <t>O94788;H0YMG7;O94788-2;O94788-3;O94788-4</t>
  </si>
  <si>
    <t>Retinal dehydrogenase 2</t>
  </si>
  <si>
    <t>sp|O94788|AL1A2_HUMAN Retinal dehydrogenase 2 OS=Homo sapiens OX=9606 GN=ALDH1A2 PE=1 SV=3;tr|H0YMG7|H0YMG7_HUMAN Isoform of O94788, Retinal dehydrogenase 2 OS=Homo sapiens OX=9606 GN=ALDH1A2 PE=1 SV=1;sp|O94788-2|AL1A2-2_HUMAN Isoform of O94788, Isoform 2</t>
  </si>
  <si>
    <t>A0A494C1K7;Q9UGJ0-3;E9PGP6;A0A494C123;A0A494C068;Q9UGJ0-2</t>
  </si>
  <si>
    <t>5-AMP-activated protein kinase subunit gamma-2</t>
  </si>
  <si>
    <t xml:space="preserve">tr|A0A494C1K7|A0A494C1K7_HUMAN Isoform of Q9UGJ0, 5-AMP-activated protein kinase subunit gamma-2 OS=Homo sapiens OX=9606 GN=PRKAG2 PE=4 SV=1;sp|Q9UGJ0-3|AAKG2-3_HUMAN Isoform of Q9UGJ0, Isoform C of 5-AMP-activated protein kinase subunit gamma-2 OS=Homo </t>
  </si>
  <si>
    <t>Q96AM1</t>
  </si>
  <si>
    <t>Mas-related G-protein coupled receptor member F</t>
  </si>
  <si>
    <t>sp|Q96AM1|MRGRF_HUMAN Mas-related G-protein coupled receptor member F OS=Homo sapiens OX=9606 GN=MRGPRF PE=2 SV=1</t>
  </si>
  <si>
    <t>Q86TU7;Q6NXR6;Q86TU7-3;Q86TU7-2</t>
  </si>
  <si>
    <t>Histone-lysine N-methyltransferase setd3</t>
  </si>
  <si>
    <t xml:space="preserve">sp|Q86TU7|SETD3_HUMAN Actin-histidine N-methyltransferase OS=Homo sapiens OX=9606 GN=SETD3 PE=1 SV=1;tr|Q6NXR6|Q6NXR6_HUMAN Isoform of Q86TU7, Actin-histidine N-methyltransferase OS=Homo sapiens OX=9606 GN=SETD3 PE=1 SV=1;sp|Q86TU7-3|SETD3-3_HUMAN Isoform </t>
  </si>
  <si>
    <t>E9PKB1;Q0P6D6</t>
  </si>
  <si>
    <t>Coiled-coil domain-containing protein 15</t>
  </si>
  <si>
    <t>tr|E9PKB1|E9PKB1_HUMAN Isoform of Q0P6D6, Coiled-coil domain-containing protein 15 OS=Homo sapiens OX=9606 GN=CCDC15 PE=1 SV=1;sp|Q0P6D6|CCD15_HUMAN Coiled-coil domain-containing protein 15 OS=Homo sapiens OX=9606 GN=CCDC15 PE=2 SV=2</t>
  </si>
  <si>
    <t>H3BNC9;P08708;H0YN88;A0A075B716</t>
  </si>
  <si>
    <t>40S ribosomal protein S17</t>
  </si>
  <si>
    <t>tr|H3BNC9|H3BNC9_HUMAN Uncharacterized protein OS=Homo sapiens OX=9606 PE=3 SV=2;sp|P08708|RS17_HUMAN 40S ribosomal protein S17 OS=Homo sapiens OX=9606 GN=RPS17 PE=1 SV=2;tr|H0YN88|H0YN88_HUMAN Isoform of P08708, 40S ribosomal protein S17 OS=Homo sapiens O</t>
  </si>
  <si>
    <t>Q96AB3-2;K7ENV7;K7EKW4;Q96AB3;Q96AB3-3</t>
  </si>
  <si>
    <t>Isochorismatase domain-containing protein 2, mitochondrial</t>
  </si>
  <si>
    <t>sp|Q96AB3-2|ISOC2-2_HUMAN Isoform of Q96AB3, Isoform 2 of Isochorismatase domain-containing protein 2 OS=Homo sapiens OX=9606 GN=ISOC2 PE=1 SV=1;tr|K7ENV7|K7ENV7_HUMAN Isoform of Q96AB3, Isochorismatase domain-containing protein 2 (Fragment) OS=Homo sapien</t>
  </si>
  <si>
    <t>Q2VIQ3</t>
  </si>
  <si>
    <t>Chromosome-associated kinesin KIF4B</t>
  </si>
  <si>
    <t>sp|Q2VIQ3|KIF4B_HUMAN Chromosome-associated kinesin KIF4B OS=Homo sapiens OX=9606 GN=KIF4B PE=2 SV=2</t>
  </si>
  <si>
    <t>Q8N8Y2</t>
  </si>
  <si>
    <t>V-type proton ATPase subunit d 2</t>
  </si>
  <si>
    <t>sp|Q8N8Y2|VA0D2_HUMAN V-type proton ATPase subunit d 2 OS=Homo sapiens OX=9606 GN=ATP6V0D2 PE=2 SV=1</t>
  </si>
  <si>
    <t>Q9UL25</t>
  </si>
  <si>
    <t>Ras-related protein Rab-21</t>
  </si>
  <si>
    <t>sp|Q9UL25|RAB21_HUMAN Ras-related protein Rab-21 OS=Homo sapiens OX=9606 GN=RAB21 PE=1 SV=3</t>
  </si>
  <si>
    <t>P08697;A0A0G2JPA8;P08697-2;C9JMH6;A0A0J9YY65;C9JPV4;A0A0J9YWQ3</t>
  </si>
  <si>
    <t>Alpha-2-antiplasmin</t>
  </si>
  <si>
    <t>sp|P08697|A2AP_HUMAN Alpha-2-antiplasmin OS=Homo sapiens OX=9606 GN=SERPINF2 PE=1 SV=3;tr|A0A0G2JPA8|A0A0G2JPA8_HUMAN Isoform of P08697, Alpha-2-antiplasmin OS=Homo sapiens OX=9606 GN=SERPINF2 PE=1 SV=1;sp|P08697-2|A2AP-2_HUMAN Isoform of P08697, Isoform 2</t>
  </si>
  <si>
    <t>Q15582;H0Y8L3</t>
  </si>
  <si>
    <t>Transforming growth factor-beta-induced protein ig-h3</t>
  </si>
  <si>
    <t>sp|Q15582|BGH3_HUMAN Transforming growth factor-beta-induced protein ig-h3 OS=Homo sapiens OX=9606 GN=TGFBI PE=1 SV=1;tr|H0Y8L3|H0Y8L3_HUMAN Isoform of Q15582, Transforming growth factor-beta-induced protein ig-h3 (Fragment) OS=Homo sapiens OX=9606 GN=TGFB</t>
  </si>
  <si>
    <t>Q7Z478;A0A087WYN9</t>
  </si>
  <si>
    <t>ATP-dependent RNA helicase DHX29</t>
  </si>
  <si>
    <t>sp|Q7Z478|DHX29_HUMAN ATP-dependent RNA helicase DHX29 OS=Homo sapiens OX=9606 GN=DHX29 PE=1 SV=2;tr|A0A087WYN9|A0A087WYN9_HUMAN Isoform of Q7Z478, ATP-dependent RNA helicase DHX29 OS=Homo sapiens OX=9606 GN=DHX29 PE=1 SV=1</t>
  </si>
  <si>
    <t>Q6P1M0</t>
  </si>
  <si>
    <t>Long-chain fatty acid transport protein 4</t>
  </si>
  <si>
    <t>sp|Q6P1M0|S27A4_HUMAN Long-chain fatty acid transport protein 4 OS=Homo sapiens OX=9606 GN=SLC27A4 PE=1 SV=1</t>
  </si>
  <si>
    <t>A0A3B3IRZ5;Q8IYE1</t>
  </si>
  <si>
    <t>Coiled-coil domain-containing protein 13</t>
  </si>
  <si>
    <t>tr|A0A3B3IRZ5|A0A3B3IRZ5_HUMAN Uncharacterized protein OS=Homo sapiens OX=9606 PE=4 SV=1;sp|Q8IYE1|CCD13_HUMAN Coiled-coil domain-containing protein 13 OS=Homo sapiens OX=9606 GN=CCDC13 PE=1 SV=2</t>
  </si>
  <si>
    <t>A0A2R8YEM3;E7EQV9;P61313;E7EX53;A0A2R8Y738;P61313-2</t>
  </si>
  <si>
    <t>Ribosomal protein L15;60S ribosomal protein L15</t>
  </si>
  <si>
    <t>tr|A0A2R8YEM3|A0A2R8YEM3_HUMAN Isoform of P61313, Ribosomal protein L15 (Fragment) OS=Homo sapiens OX=9606 GN=RPL15 PE=1 SV=1;tr|E7EQV9|E7EQV9_HUMAN Isoform of P61313, Ribosomal protein L15 (Fragment) OS=Homo sapiens OX=9606 GN=RPL15 PE=1 SV=1;sp|P61313|RL</t>
  </si>
  <si>
    <t>Q7Z2Y8</t>
  </si>
  <si>
    <t>Interferon-induced very large GTPase 1</t>
  </si>
  <si>
    <t>sp|Q7Z2Y8|GVIN1_HUMAN Interferon-induced very large GTPase 1 OS=Homo sapiens OX=9606 GN=GVINP1 PE=2 SV=2</t>
  </si>
  <si>
    <t>A6NDG6</t>
  </si>
  <si>
    <t>Phosphoglycolate phosphatase</t>
  </si>
  <si>
    <t>sp|A6NDG6|PGP_HUMAN Glycerol-3-phosphate phosphatase OS=Homo sapiens OX=9606 GN=PGP PE=1 SV=1</t>
  </si>
  <si>
    <t>P09429;Q5T7C4</t>
  </si>
  <si>
    <t>High mobility group protein B1</t>
  </si>
  <si>
    <t>sp|P09429|HMGB1_HUMAN High mobility group protein B1 OS=Homo sapiens OX=9606 GN=HMGB1 PE=1 SV=3;tr|Q5T7C4|Q5T7C4_HUMAN Isoform of P09429, High mobility group protein B1 OS=Homo sapiens OX=9606 GN=HMGB1 PE=1 SV=1</t>
  </si>
  <si>
    <t>Q9BSJ2;Q9BSJ2-4;Q9BSJ2-3;F2Z2B9;B3KTU7</t>
  </si>
  <si>
    <t>Gamma-tubulin complex component 2</t>
  </si>
  <si>
    <t>sp|Q9BSJ2|GCP2_HUMAN Gamma-tubulin complex component 2 OS=Homo sapiens OX=9606 GN=TUBGCP2 PE=1 SV=2;sp|Q9BSJ2-4|GCP2-4_HUMAN Isoform of Q9BSJ2, Isoform 3 of Gamma-tubulin complex component 2 OS=Homo sapiens OX=9606 GN=TUBGCP2 PE=1 SV=2;sp|Q9BSJ2-3|GCP2-3_H</t>
  </si>
  <si>
    <t>O95865;A0A140T971;Q5SSV3;Q5SRR8;H0Y7N1</t>
  </si>
  <si>
    <t>N(G),N(G)-dimethylarginine dimethylaminohydrolase 2</t>
  </si>
  <si>
    <t>sp|O95865|DDAH2_HUMAN N(G),N(G)-dimethylarginine dimethylaminohydrolase 2 OS=Homo sapiens OX=9606 GN=DDAH2 PE=1 SV=1;tr|A0A140T971|A0A140T971_HUMAN Isoform of O95865, N(G),N(G)-dimethylarginine dimethylaminohydrolase 2 (Fragment) OS=Homo sapiens OX=9606 GN</t>
  </si>
  <si>
    <t>P41222;Q5SQ11</t>
  </si>
  <si>
    <t>Prostaglandin-H2 D-isomerase</t>
  </si>
  <si>
    <t>sp|P41222|PTGDS_HUMAN Prostaglandin-H2 D-isomerase OS=Homo sapiens OX=9606 GN=PTGDS PE=1 SV=1;tr|Q5SQ11|Q5SQ11_HUMAN Isoform of P41222, Prostaglandin-H2 D-isomerase (Fragment) OS=Homo sapiens OX=9606 GN=PTGDS PE=1 SV=1</t>
  </si>
  <si>
    <t>Q99572;Q99572-8;Q99572-4;Q99572-6</t>
  </si>
  <si>
    <t>P2X purinoceptor 7</t>
  </si>
  <si>
    <t>sp|Q99572|P2RX7_HUMAN P2X purinoceptor 7 OS=Homo sapiens OX=9606 GN=P2RX7 PE=1 SV=4;sp|Q99572-8|P2RX7-8_HUMAN Isoform of Q99572, Isoform H of P2X purinoceptor 7 OS=Homo sapiens OX=9606 GN=P2RX7 PE=1 SV=4;sp|Q99572-4|P2RX7-4_HUMAN Isoform of Q99572, Isoform</t>
  </si>
  <si>
    <t>Q9Y6R0;A0A0C4DGH3</t>
  </si>
  <si>
    <t>Numb-like protein</t>
  </si>
  <si>
    <t>sp|Q9Y6R0|NUMBL_HUMAN Numb-like protein OS=Homo sapiens OX=9606 GN=NUMBL PE=1 SV=1;tr|A0A0C4DGH3|A0A0C4DGH3_HUMAN Isoform of Q9Y6R0, Numb-like protein OS=Homo sapiens OX=9606 GN=NUMBL PE=1 SV=1</t>
  </si>
  <si>
    <t>P40763-3;P40763-2;P40763;G8JLH9</t>
  </si>
  <si>
    <t>Signal transducer and activator of transcription 3;Signal transducer and activator of transcription</t>
  </si>
  <si>
    <t>sp|P40763-3|STAT3-3_HUMAN Isoform of P40763, Isoform 3 of Signal transducer and activator of transcription 3 OS=Homo sapiens OX=9606 GN=STAT3 PE=1 SV=2;sp|P40763-2|STAT3-2_HUMAN Isoform of P40763, Isoform Del-701 of Signal transducer and activator of trans</t>
  </si>
  <si>
    <t>G3V511;G3V3X5;Q14767</t>
  </si>
  <si>
    <t>Latent-transforming growth factor beta-binding protein 2</t>
  </si>
  <si>
    <t>tr|G3V511|G3V511_HUMAN Isoform of Q14767, Latent-transforming growth factor beta-binding protein 2 OS=Homo sapiens OX=9606 GN=LTBP2 PE=1 SV=1;tr|G3V3X5|G3V3X5_HUMAN Isoform of Q14767, Latent-transforming growth factor beta-binding protein 2 OS=Homo sapiens</t>
  </si>
  <si>
    <t>Q9H777;K7EIJ1</t>
  </si>
  <si>
    <t>Zinc phosphodiesterase ELAC protein 1</t>
  </si>
  <si>
    <t>sp|Q9H777|RNZ1_HUMAN Zinc phosphodiesterase ELAC protein 1 OS=Homo sapiens OX=9606 GN=ELAC1 PE=1 SV=2;tr|K7EIJ1|K7EIJ1_HUMAN Isoform of Q9H777, Zinc phosphodiesterase ELAC protein 1 OS=Homo sapiens OX=9606 GN=ELAC1 PE=1 SV=1</t>
  </si>
  <si>
    <t>Q96A65</t>
  </si>
  <si>
    <t>Exocyst complex component 4</t>
  </si>
  <si>
    <t>sp|Q96A65|EXOC4_HUMAN Exocyst complex component 4 OS=Homo sapiens OX=9606 GN=EXOC4 PE=1 SV=1</t>
  </si>
  <si>
    <t>Q15063-5;Q15063;Q15063-2;B1ALD9;Q15063-3;Q15063-6;Q15063-4</t>
  </si>
  <si>
    <t>Periostin</t>
  </si>
  <si>
    <t>sp|Q15063-5|POSTN-5_HUMAN Isoform of Q15063, Isoform 5 of Periostin OS=Homo sapiens OX=9606 GN=POSTN PE=1 SV=2;sp|Q15063|POSTN_HUMAN Periostin OS=Homo sapiens OX=9606 GN=POSTN PE=1 SV=2;sp|Q15063-2|POSTN-2_HUMAN Isoform of Q15063, Isoform 2 of Periostin OS</t>
  </si>
  <si>
    <t>P05186-3;P05186-2;P05186</t>
  </si>
  <si>
    <t>Alkaline phosphatase, tissue-nonspecific isozyme</t>
  </si>
  <si>
    <t>sp|P05186-3|PPBT-3_HUMAN Isoform of P05186, Isoform 3 of Alkaline phosphatase, tissue-nonspecific isozyme OS=Homo sapiens OX=9606 GN=ALPL PE=1 SV=4;sp|P05186-2|PPBT-2_HUMAN Isoform of P05186, Isoform 2 of Alkaline phosphatase, tissue-nonspecific isozyme OS</t>
  </si>
  <si>
    <t>P49454</t>
  </si>
  <si>
    <t>Centromere protein F</t>
  </si>
  <si>
    <t>sp|P49454|CENPF_HUMAN Centromere protein F OS=Homo sapiens OX=9606 GN=CENPF PE=1 SV=3</t>
  </si>
  <si>
    <t>Q6IQ20;H0Y4Y2</t>
  </si>
  <si>
    <t>N-acyl-phosphatidylethanolamine-hydrolyzing phospholipase D</t>
  </si>
  <si>
    <t xml:space="preserve">sp|Q6IQ20|NAPEP_HUMAN N-acyl-phosphatidylethanolamine-hydrolyzing phospholipase D OS=Homo sapiens OX=9606 GN=NAPEPLD PE=1 SV=2;tr|H0Y4Y2|H0Y4Y2_HUMAN Isoform of Q6IQ20, N-acyl-phosphatidylethanolamine-hydrolyzing phospholipase D (Fragment) OS=Homo sapiens </t>
  </si>
  <si>
    <t>P57737-3;A0A0A6YYL4;P57737;P57737-4;P57737-2</t>
  </si>
  <si>
    <t>Coronin-7;Coronin</t>
  </si>
  <si>
    <t>CORO7;CORO7-PAM16</t>
  </si>
  <si>
    <t>sp|P57737-3|CORO7-3_HUMAN Isoform of P57737, Isoform 3 of Coronin-7 OS=Homo sapiens OX=9606 GN=CORO7 PE=1 SV=2;tr|A0A0A6YYL4|A0A0A6YYL4_HUMAN Isoform of Q9Y3D7, Coronin OS=Homo sapiens OX=9606 GN=CORO7-PAM16 PE=1 SV=1;sp|P57737|CORO7_HUMAN Coronin-7 OS=Hom</t>
  </si>
  <si>
    <t>Q92854;Q92854-2</t>
  </si>
  <si>
    <t>Semaphorin-4D</t>
  </si>
  <si>
    <t>sp|Q92854|SEM4D_HUMAN Semaphorin-4D OS=Homo sapiens OX=9606 GN=SEMA4D PE=1 SV=1;sp|Q92854-2|SEM4D-2_HUMAN Isoform of Q92854, Isoform 2 of Semaphorin-4D OS=Homo sapiens OX=9606 GN=SEMA4D PE=1 SV=1</t>
  </si>
  <si>
    <t>E7ERK8;Q17R89-2;Q17R89-3;Q17R89;F5H6L3</t>
  </si>
  <si>
    <t>Rho GTPase-activating protein 44</t>
  </si>
  <si>
    <t>tr|E7ERK8|E7ERK8_HUMAN Isoform of Q17R89, Rho GTPase-activating protein 44 OS=Homo sapiens OX=9606 GN=ARHGAP44 PE=1 SV=3;sp|Q17R89-2|RHG44-2_HUMAN Isoform of Q17R89, Isoform 2 of Rho GTPase-activating protein 44 OS=Homo sapiens OX=9606 GN=ARHGAP44 PE=1 SV=</t>
  </si>
  <si>
    <t>Q13740-2;Q13740;F5GXJ9</t>
  </si>
  <si>
    <t>CD166 antigen</t>
  </si>
  <si>
    <t>sp|Q13740-2|CD166-2_HUMAN Isoform of Q13740, Isoform 2 of CD166 antigen OS=Homo sapiens OX=9606 GN=ALCAM PE=1 SV=2;sp|Q13740|CD166_HUMAN CD166 antigen OS=Homo sapiens OX=9606 GN=ALCAM PE=1 SV=2;tr|F5GXJ9|F5GXJ9_HUMAN Isoform of Q13740, CD166 antigen OS=Hom</t>
  </si>
  <si>
    <t>P51160</t>
  </si>
  <si>
    <t>Cone cGMP-specific 3,5-cyclic phosphodiesterase subunit alpha</t>
  </si>
  <si>
    <t>sp|P51160|PDE6C_HUMAN Cone cGMP-specific 3,5-cyclic phosphodiesterase subunit alpha OS=Homo sapiens OX=9606 GN=PDE6C PE=1 SV=2</t>
  </si>
  <si>
    <t>P47895;H0Y2X5</t>
  </si>
  <si>
    <t>Aldehyde dehydrogenase family 1 member A3</t>
  </si>
  <si>
    <t>sp|P47895|AL1A3_HUMAN Aldehyde dehydrogenase family 1 member A3 OS=Homo sapiens OX=9606 GN=ALDH1A3 PE=1 SV=2;tr|H0Y2X5|H0Y2X5_HUMAN Isoform of P47895, Aldehyde dehydrogenase 1 family, member A3, isoform CRA_b OS=Homo sapiens OX=9606 GN=ALDH1A3 PE=1 SV=1</t>
  </si>
  <si>
    <t>P30519;A0A087WT44;P30519-2;I3L159;I3L1F5</t>
  </si>
  <si>
    <t>Heme oxygenase 2</t>
  </si>
  <si>
    <t>sp|P30519|HMOX2_HUMAN Heme oxygenase 2 OS=Homo sapiens OX=9606 GN=HMOX2 PE=1 SV=2;tr|A0A087WT44|A0A087WT44_HUMAN Isoform of P30519, Heme oxygenase 2 OS=Homo sapiens OX=9606 GN=HMOX2 PE=1 SV=1;sp|P30519-2|HMOX2-2_HUMAN Isoform of P30519, Isoform 2 of Heme o</t>
  </si>
  <si>
    <t>M0R2N5;Q9NZ01</t>
  </si>
  <si>
    <t>Very-long-chain enoyl-CoA reductase</t>
  </si>
  <si>
    <t>tr|M0R2N5|M0R2N5_HUMAN Isoform of Q9NZ01, Very-long-chain enoyl-CoA reductase OS=Homo sapiens OX=9606 GN=TECR PE=1 SV=1;sp|Q9NZ01|TECR_HUMAN Very-long-chain enoyl-CoA reductase OS=Homo sapiens OX=9606 GN=TECR PE=1 SV=1</t>
  </si>
  <si>
    <t>Q06033;E7ET33;Q06033-2;A0A087WW43</t>
  </si>
  <si>
    <t>Inter-alpha-trypsin inhibitor heavy chain H3</t>
  </si>
  <si>
    <t>sp|Q06033|ITIH3_HUMAN Inter-alpha-trypsin inhibitor heavy chain H3 OS=Homo sapiens OX=9606 GN=ITIH3 PE=1 SV=2;tr|E7ET33|E7ET33_HUMAN Isoform of Q06033, Inter-alpha-trypsin inhibitor heavy chain H3 OS=Homo sapiens OX=9606 GN=ITIH3 PE=1 SV=1;sp|Q06033-2|ITIH</t>
  </si>
  <si>
    <t>Q68DK2-5;Q68DK2-2;Q68DK2;G3V2D8</t>
  </si>
  <si>
    <t>Zinc finger FYVE domain-containing protein 26</t>
  </si>
  <si>
    <t>sp|Q68DK2-5|ZFY26-5_HUMAN Isoform of Q68DK2, Isoform 5 of Zinc finger FYVE domain-containing protein 26 OS=Homo sapiens OX=9606 GN=ZFYVE26 PE=1 SV=3;sp|Q68DK2-2|ZFY26-2_HUMAN Isoform of Q68DK2, Isoform 2 of Zinc finger FYVE domain-containing protein 26 OS=</t>
  </si>
  <si>
    <t>Q99726</t>
  </si>
  <si>
    <t>Zinc transporter 3</t>
  </si>
  <si>
    <t>sp|Q99726|ZNT3_HUMAN Zinc transporter 3 OS=Homo sapiens OX=9606 GN=SLC30A3 PE=1 SV=2</t>
  </si>
  <si>
    <t>Q9ULG1;H0YMN5</t>
  </si>
  <si>
    <t>DNA helicase INO80</t>
  </si>
  <si>
    <t>sp|Q9ULG1|INO80_HUMAN Chromatin-remodeling ATPase INO80 OS=Homo sapiens OX=9606 GN=INO80 PE=1 SV=2;tr|H0YMN5|H0YMN5_HUMAN Isoform of Q9ULG1, Chromatin-remodeling ATPase INO80 OS=Homo sapiens OX=9606 GN=INO80 PE=1 SV=1</t>
  </si>
  <si>
    <t>J3QR09;J3KTE4;P84098</t>
  </si>
  <si>
    <t>Ribosomal protein L19;60S ribosomal protein L19</t>
  </si>
  <si>
    <t>tr|J3QR09|J3QR09_HUMAN Isoform of P84098, Ribosomal protein L19 OS=Homo sapiens OX=9606 GN=RPL19 PE=1 SV=1;tr|J3KTE4|J3KTE4_HUMAN Isoform of P84098, Ribosomal protein L19 OS=Homo sapiens OX=9606 GN=RPL19 PE=1 SV=1;sp|P84098|RL19_HUMAN 60S ribosomal protein</t>
  </si>
  <si>
    <t>A0A2R8Y4Z0;Q14004;Q14004-2;A0A2R8Y7W5;A0A2R8YF61</t>
  </si>
  <si>
    <t>Cyclin-dependent kinase 13</t>
  </si>
  <si>
    <t>tr|A0A2R8Y4Z0|A0A2R8Y4Z0_HUMAN Isoform of Q14004, Cyclin-dependent kinase 13 (Fragment) OS=Homo sapiens OX=9606 GN=CDK13 PE=1 SV=1;sp|Q14004|CDK13_HUMAN Cyclin-dependent kinase 13 OS=Homo sapiens OX=9606 GN=CDK13 PE=1 SV=2;sp|Q14004-2|CDK13-2_HUMAN Isoform</t>
  </si>
  <si>
    <t>Q76NI1;Q76NI1-3;Q76NI1-2</t>
  </si>
  <si>
    <t>Protein very KIND</t>
  </si>
  <si>
    <t>sp|Q76NI1|KNDC1_HUMAN Kinase non-catalytic C-lobe domain-containing protein 1 OS=Homo sapiens OX=9606 GN=KNDC1 PE=2 SV=2;sp|Q76NI1-3|KNDC1-3_HUMAN Isoform of Q76NI1, Isoform 3 of Kinase non-catalytic C-lobe domain-containing protein 1 OS=Homo sapiens OX=96</t>
  </si>
  <si>
    <t>P17677;P17677-2</t>
  </si>
  <si>
    <t>Neuromodulin</t>
  </si>
  <si>
    <t>sp|P17677|NEUM_HUMAN Neuromodulin OS=Homo sapiens OX=9606 GN=GAP43 PE=1 SV=1;sp|P17677-2|NEUM-2_HUMAN Isoform of P17677, Isoform 2 of Neuromodulin OS=Homo sapiens OX=9606 GN=GAP43 PE=1 SV=1</t>
  </si>
  <si>
    <t>Q9NX20</t>
  </si>
  <si>
    <t>39S ribosomal protein L16, mitochondrial</t>
  </si>
  <si>
    <t>sp|Q9NX20|RM16_HUMAN 39S ribosomal protein L16, mitochondrial OS=Homo sapiens OX=9606 GN=MRPL16 PE=1 SV=1</t>
  </si>
  <si>
    <t>O75382-2;O75382;O75382-4</t>
  </si>
  <si>
    <t>Tripartite motif-containing protein 3</t>
  </si>
  <si>
    <t>sp|O75382-2|TRIM3-2_HUMAN Isoform of O75382, Isoform Beta of Tripartite motif-containing protein 3 OS=Homo sapiens OX=9606 GN=TRIM3 PE=1 SV=2;sp|O75382|TRIM3_HUMAN Tripartite motif-containing protein 3 OS=Homo sapiens OX=9606 GN=TRIM3 PE=1 SV=2;sp|O75382-4</t>
  </si>
  <si>
    <t>P08514;P08514-3;P08514-2;A0A3B3IU79</t>
  </si>
  <si>
    <t>Integrin alpha-IIb;Integrin alpha-IIb heavy chain;Integrin alpha-IIb light chain, form 1;Integrin alpha-IIb light chain, form 2</t>
  </si>
  <si>
    <t>sp|P08514|ITA2B_HUMAN Integrin alpha-IIb OS=Homo sapiens OX=9606 GN=ITGA2B PE=1 SV=3;sp|P08514-3|ITA2B-3_HUMAN Isoform of P08514, Isoform 3 of Integrin alpha-IIb OS=Homo sapiens OX=9606 GN=ITGA2B PE=1 SV=3;sp|P08514-2|ITA2B-2_HUMAN Isoform of P08514, Isofo</t>
  </si>
  <si>
    <t>Q02487;A0A3B3ISU0;Q02487-2</t>
  </si>
  <si>
    <t>Desmocollin-2</t>
  </si>
  <si>
    <t>sp|Q02487|DSC2_HUMAN Desmocollin-2 OS=Homo sapiens OX=9606 GN=DSC2 PE=1 SV=1;tr|A0A3B3ISU0|A0A3B3ISU0_HUMAN Isoform of Q02487, Desmocollin-2 OS=Homo sapiens OX=9606 GN=DSC2 PE=1 SV=1;sp|Q02487-2|DSC2-2_HUMAN Isoform of Q02487, Isoform 2B of Desmocollin-2 O</t>
  </si>
  <si>
    <t>Q9BZF3-2;Q9BZF3-4;Q9BZF3;Q9BZF3-3;Q9BZF3-5</t>
  </si>
  <si>
    <t>Oxysterol-binding protein-related protein 6</t>
  </si>
  <si>
    <t xml:space="preserve">sp|Q9BZF3-2|OSBL6-2_HUMAN Isoform of Q9BZF3, Isoform 2 of Oxysterol-binding protein-related protein 6 OS=Homo sapiens OX=9606 GN=OSBPL6 PE=1 SV=1;sp|Q9BZF3-4|OSBL6-4_HUMAN Isoform of Q9BZF3, Isoform 4 of Oxysterol-binding protein-related protein 6 OS=Homo </t>
  </si>
  <si>
    <t>Q9UIC8;Q9UIC8-2;Q9UIC8-3;I3L4A2</t>
  </si>
  <si>
    <t>Leucine carboxyl methyltransferase 1</t>
  </si>
  <si>
    <t>sp|Q9UIC8|LCMT1_HUMAN Leucine carboxyl methyltransferase 1 OS=Homo sapiens OX=9606 GN=LCMT1 PE=1 SV=2;sp|Q9UIC8-2|LCMT1-2_HUMAN Isoform of Q9UIC8, Isoform 2 of Leucine carboxyl methyltransferase 1 OS=Homo sapiens OX=9606 GN=LCMT1 PE=1 SV=2;sp|Q9UIC8-3|LCMT</t>
  </si>
  <si>
    <t>P20061</t>
  </si>
  <si>
    <t>Transcobalamin-1</t>
  </si>
  <si>
    <t>sp|P20061|TCO1_HUMAN Transcobalamin-1 OS=Homo sapiens OX=9606 GN=TCN1 PE=1 SV=2</t>
  </si>
  <si>
    <t>Q9Y512</t>
  </si>
  <si>
    <t>Sorting and assembly machinery component 50 homolog</t>
  </si>
  <si>
    <t>sp|Q9Y512|SAM50_HUMAN Sorting and assembly machinery component 50 homolog OS=Homo sapiens OX=9606 GN=SAMM50 PE=1 SV=3</t>
  </si>
  <si>
    <t>Q9H2P9;Q9H2P9-5;Q9H2P9-6;Q9H2P9-3;Q9H2P9-2</t>
  </si>
  <si>
    <t>Diphthine synthase</t>
  </si>
  <si>
    <t>sp|Q9H2P9|DPH5_HUMAN Diphthine methyl ester synthase OS=Homo sapiens OX=9606 GN=DPH5 PE=1 SV=2;sp|Q9H2P9-5|DPH5-5_HUMAN Isoform of Q9H2P9, Isoform 5 of Diphthine methyl ester synthase OS=Homo sapiens OX=9606 GN=DPH5 PE=1 SV=2;sp|Q9H2P9-6|DPH5-6_HUMAN Isofo</t>
  </si>
  <si>
    <t>P04003</t>
  </si>
  <si>
    <t>C4b-binding protein alpha chain</t>
  </si>
  <si>
    <t>sp|P04003|C4BPA_HUMAN C4b-binding protein alpha chain OS=Homo sapiens OX=9606 GN=C4BPA PE=1 SV=2</t>
  </si>
  <si>
    <t>Q9UN36;Q9UN36-3;G3V2I9;G3V5S0;H0YJT9;G3V578;G3V383</t>
  </si>
  <si>
    <t>Protein NDRG2</t>
  </si>
  <si>
    <t>sp|Q9UN36|NDRG2_HUMAN Protein NDRG2 OS=Homo sapiens OX=9606 GN=NDRG2 PE=1 SV=2;sp|Q9UN36-3|NDRG2-3_HUMAN Isoform of Q9UN36, Isoform 3 of Protein NDRG2 OS=Homo sapiens OX=9606 GN=NDRG2 PE=1 SV=2;tr|G3V2I9|G3V2I9_HUMAN Isoform of Q9UN36, Protein NDRG2 (Fragm</t>
  </si>
  <si>
    <t>F8W7C6;A0A087WV22;X1WI28;P27635</t>
  </si>
  <si>
    <t>60S ribosomal protein L10</t>
  </si>
  <si>
    <t>tr|F8W7C6|F8W7C6_HUMAN Isoform of P27635, 60S ribosomal protein L10 OS=Homo sapiens OX=9606 GN=RPL10 PE=1 SV=2;tr|A0A087WV22|A0A087WV22_HUMAN Isoform of P27635, 60S ribosomal protein L10 OS=Homo sapiens OX=9606 GN=RPL10 PE=1 SV=1;tr|X1WI28|X1WI28_HUMAN Iso</t>
  </si>
  <si>
    <t>Q8NER5;Q8NER5-3;Q8NER5-4;Q8NER5-2</t>
  </si>
  <si>
    <t>Activin receptor type-1C</t>
  </si>
  <si>
    <t>sp|Q8NER5|ACV1C_HUMAN Activin receptor type-1C OS=Homo sapiens OX=9606 GN=ACVR1C PE=1 SV=1;sp|Q8NER5-3|ACV1C-3_HUMAN Isoform of Q8NER5, Isoform 3 of Activin receptor type-1C OS=Homo sapiens OX=9606 GN=ACVR1C PE=2 SV=1;sp|Q8NER5-4|ACV1C-4_HUMAN Isoform of Q</t>
  </si>
  <si>
    <t>Q8N1I0;Q8N1I0-2;Q8N1I0-3;H0Y7H7;F5GXW1</t>
  </si>
  <si>
    <t>Dedicator of cytokinesis protein 4</t>
  </si>
  <si>
    <t>sp|Q8N1I0|DOCK4_HUMAN Dedicator of cytokinesis protein 4 OS=Homo sapiens OX=9606 GN=DOCK4 PE=1 SV=3;sp|Q8N1I0-2|DOCK4-2_HUMAN Isoform of Q8N1I0, Isoform 2 of Dedicator of cytokinesis protein 4 OS=Homo sapiens OX=9606 GN=DOCK4 PE=1 SV=3;sp|Q8N1I0-3|DOCK4-3_</t>
  </si>
  <si>
    <t>J3QRS3;P19105;O14950;J3KTJ1</t>
  </si>
  <si>
    <t>Myosin regulatory light chain 12A;Myosin regulatory light chain 12B</t>
  </si>
  <si>
    <t>MYL12A;MYL12B</t>
  </si>
  <si>
    <t>tr|J3QRS3|J3QRS3_HUMAN Isoform of P19105, Myosin regulatory light chain 12A OS=Homo sapiens OX=9606 GN=MYL12A PE=1 SV=1;sp|P19105|ML12A_HUMAN Myosin regulatory light chain 12A OS=Homo sapiens OX=9606 GN=MYL12A PE=1 SV=2;sp|O14950|ML12B_HUMAN Myosin regulat</t>
  </si>
  <si>
    <t>Q6NXG1-3;Q6NXG1;A0A2U3TZN9;Q6NXG1-2;Q6NXG1-5;Q6NXG1-4;H0YBR2;H0YBB3</t>
  </si>
  <si>
    <t>Epithelial splicing regulatory protein 1</t>
  </si>
  <si>
    <t>sp|Q6NXG1-3|ESRP1-3_HUMAN Isoform of Q6NXG1, Isoform 3 of Epithelial splicing regulatory protein 1 OS=Homo sapiens OX=9606 GN=ESRP1 PE=1 SV=2;sp|Q6NXG1|ESRP1_HUMAN Epithelial splicing regulatory protein 1 OS=Homo sapiens OX=9606 GN=ESRP1 PE=1 SV=2;tr|A0A2U</t>
  </si>
  <si>
    <t>A1L0T0;M0R026;E9PJS0</t>
  </si>
  <si>
    <t>Acetolactate synthase-like protein</t>
  </si>
  <si>
    <t>sp|A1L0T0|ILVBL_HUMAN Acetolactate synthase-like protein OS=Homo sapiens OX=9606 GN=ILVBL PE=1 SV=2;tr|M0R026|M0R026_HUMAN Isoform of A1L0T0, Acetolactate synthase-like protein OS=Homo sapiens OX=9606 GN=ILVBL PE=1 SV=1;tr|E9PJS0|E9PJS0_HUMAN Isoform of A1</t>
  </si>
  <si>
    <t>O60231;A0A140T947</t>
  </si>
  <si>
    <t>Putative pre-mRNA-splicing factor ATP-dependent RNA helicase DHX16</t>
  </si>
  <si>
    <t>sp|O60231|DHX16_HUMAN Pre-mRNA-splicing factor ATP-dependent RNA helicase DHX16 OS=Homo sapiens OX=9606 GN=DHX16 PE=1 SV=2;tr|A0A140T947|A0A140T947_HUMAN Isoform of O60231, Pre-mRNA-splicing factor ATP-dependent RNA helicase DHX16 (Fragment) OS=Homo sapien</t>
  </si>
  <si>
    <t>B8ZZD4;Q86VP1-2;Q86VP1;Q86VP1-3;Q86VP1-4</t>
  </si>
  <si>
    <t>Tax1-binding protein 1</t>
  </si>
  <si>
    <t>tr|B8ZZD4|B8ZZD4_HUMAN Isoform of Q86VP1, Tax1-binding protein 1 OS=Homo sapiens OX=9606 GN=TAX1BP1 PE=1 SV=1;sp|Q86VP1-2|TAXB1-2_HUMAN Isoform of Q86VP1, Isoform 2 of Tax1-binding protein 1 OS=Homo sapiens OX=9606 GN=TAX1BP1 PE=1 SV=2;sp|Q86VP1|TAXB1_HUMA</t>
  </si>
  <si>
    <t>F5H0F9;Q9UJX4;Q9UJX4-3</t>
  </si>
  <si>
    <t>Anaphase-promoting complex subunit 5</t>
  </si>
  <si>
    <t>tr|F5H0F9|F5H0F9_HUMAN Isoform of Q9UJX4, Anaphase-promoting complex subunit 5 OS=Homo sapiens OX=9606 GN=ANAPC5 PE=1 SV=1;sp|Q9UJX4|APC5_HUMAN Anaphase-promoting complex subunit 5 OS=Homo sapiens OX=9606 GN=ANAPC5 PE=1 SV=2;sp|Q9UJX4-3|APC5-3_HUMAN Isofor</t>
  </si>
  <si>
    <t>Q9UPN7</t>
  </si>
  <si>
    <t>Serine/threonine-protein phosphatase 6 regulatory subunit 1</t>
  </si>
  <si>
    <t>sp|Q9UPN7|PP6R1_HUMAN Serine/threonine-protein phosphatase 6 regulatory subunit 1 OS=Homo sapiens OX=9606 GN=PPP6R1 PE=1 SV=5</t>
  </si>
  <si>
    <t>Q969J3</t>
  </si>
  <si>
    <t>Loss of heterozygosity 12 chromosomal region 1 protein</t>
  </si>
  <si>
    <t>sp|Q969J3|BORC5_HUMAN BLOC-1-related complex subunit 5 OS=Homo sapiens OX=9606 GN=BORCS5 PE=1 SV=1</t>
  </si>
  <si>
    <t>Q86XP0-2;Q86XP0</t>
  </si>
  <si>
    <t>Cytosolic phospholipase A2 delta</t>
  </si>
  <si>
    <t>sp|Q86XP0-2|PA24D-2_HUMAN Isoform of Q86XP0, Isoform 2 of Cytosolic phospholipase A2 delta OS=Homo sapiens OX=9606 GN=PLA2G4D PE=1 SV=2;sp|Q86XP0|PA24D_HUMAN Cytosolic phospholipase A2 delta OS=Homo sapiens OX=9606 GN=PLA2G4D PE=1 SV=2</t>
  </si>
  <si>
    <t>A0A0A0MTH9;O14981</t>
  </si>
  <si>
    <t>TATA-binding protein-associated factor 172</t>
  </si>
  <si>
    <t>tr|A0A0A0MTH9|A0A0A0MTH9_HUMAN Isoform of O14981, TATA-binding protein-associated factor 172 OS=Homo sapiens OX=9606 GN=BTAF1 PE=1 SV=1;sp|O14981|BTAF1_HUMAN TATA-binding protein-associated factor 172 OS=Homo sapiens OX=9606 GN=BTAF1 PE=1 SV=2</t>
  </si>
  <si>
    <t>A0A087WTW5;Q9UKL3</t>
  </si>
  <si>
    <t>CASP8-associated protein 2</t>
  </si>
  <si>
    <t>tr|A0A087WTW5|A0A087WTW5_HUMAN Isoform of Q9UKL3, CASP8-associated protein 2 OS=Homo sapiens OX=9606 GN=CASP8AP2 PE=1 SV=1;sp|Q9UKL3|C8AP2_HUMAN CASP8-associated protein 2 OS=Homo sapiens OX=9606 GN=CASP8AP2 PE=1 SV=1</t>
  </si>
  <si>
    <t>Q9BVK6</t>
  </si>
  <si>
    <t>Transmembrane emp24 domain-containing protein 9</t>
  </si>
  <si>
    <t>sp|Q9BVK6|TMED9_HUMAN Transmembrane emp24 domain-containing protein 9 OS=Homo sapiens OX=9606 GN=TMED9 PE=1 SV=2</t>
  </si>
  <si>
    <t>F6VCX5;Q16816;Q16816-2</t>
  </si>
  <si>
    <t>Phosphorylase b kinase gamma catalytic chain, skeletal muscle/heart isoform</t>
  </si>
  <si>
    <t>tr|F6VCX5|F6VCX5_HUMAN Isoform of Q16816, Phosphorylase b kinase gamma catalytic chain, skeletal muscle/heart isoform OS=Homo sapiens OX=9606 GN=PHKG1 PE=1 SV=1;sp|Q16816|PHKG1_HUMAN Phosphorylase b kinase gamma catalytic chain, skeletal muscle/heart isofo</t>
  </si>
  <si>
    <t>Q5SWX3;Q13555-10;Q13555-5;Q13555-4;Q13555-11;A0A2Q3DQE3;Q13555-3;Q13555-7;Q13555-9;Q13555-2;Q13555-8;Q13555;Q13555-6;Q8WU40;H0Y6G2</t>
  </si>
  <si>
    <t>Calcium/calmodulin-dependent protein kinase type II subunit gamma</t>
  </si>
  <si>
    <t>tr|Q5SWX3|Q5SWX3_HUMAN Isoform of Q13555, Calcium/calmodulin-dependent protein kinase (CaM kinase) II gamma, isoform CRA_n OS=Homo sapiens OX=9606 GN=CAMK2G PE=1 SV=1;sp|Q13555-10|KCC2G-10_HUMAN Isoform of Q13555, Isoform 10 of Calcium/calmodulin-dependent</t>
  </si>
  <si>
    <t>P48444;B0YIW6;P48444-2</t>
  </si>
  <si>
    <t>Coatomer subunit delta</t>
  </si>
  <si>
    <t>sp|P48444|COPD_HUMAN Coatomer subunit delta OS=Homo sapiens OX=9606 GN=ARCN1 PE=1 SV=1;tr|B0YIW6|B0YIW6_HUMAN Isoform of P48444, Archain 1, isoform CRA_a OS=Homo sapiens OX=9606 GN=ARCN1 PE=1 SV=1;sp|P48444-2|COPD-2_HUMAN Isoform of P48444, Isoform 2 of Co</t>
  </si>
  <si>
    <t>Q96JC1-2;Q96JC1</t>
  </si>
  <si>
    <t>Vam6/Vps39-like protein</t>
  </si>
  <si>
    <t>sp|Q96JC1-2|VPS39-2_HUMAN Isoform of Q96JC1, Isoform 2 of Vam6/Vps39-like protein OS=Homo sapiens OX=9606 GN=VPS39 PE=1 SV=2;sp|Q96JC1|VPS39_HUMAN Vam6/Vps39-like protein OS=Homo sapiens OX=9606 GN=VPS39 PE=1 SV=2</t>
  </si>
  <si>
    <t>E7EPS8;P28827;P28827-2</t>
  </si>
  <si>
    <t>Protein-tyrosine-phosphatase;Receptor-type tyrosine-protein phosphatase mu</t>
  </si>
  <si>
    <t>tr|E7EPS8|E7EPS8_HUMAN Isoform of P28827, Receptor-type tyrosine-protein phosphatase mu OS=Homo sapiens OX=9606 GN=PTPRM PE=1 SV=2;sp|P28827|PTPRM_HUMAN Receptor-type tyrosine-protein phosphatase mu OS=Homo sapiens OX=9606 GN=PTPRM PE=1 SV=2;sp|P28827-2|PT</t>
  </si>
  <si>
    <t>O75367-2;O75367-3;O75367;B4DJC3;D6RCF2</t>
  </si>
  <si>
    <t>Core histone macro-H2A.1;Histone H2A</t>
  </si>
  <si>
    <t>sp|O75367-2|H2AY-2_HUMAN Isoform of O75367, Isoform 1 of Core histone macro-H2A.1 OS=Homo sapiens OX=9606 GN=H2AFY PE=1 SV=4;sp|O75367-3|H2AY-3_HUMAN Isoform of O75367, Isoform 3 of Core histone macro-H2A.1 OS=Homo sapiens OX=9606 GN=H2AFY PE=1 SV=4;sp|O75</t>
  </si>
  <si>
    <t>P35052;H7C410;H7C024;P35052-2</t>
  </si>
  <si>
    <t>Glypican-1;Secreted glypican-1</t>
  </si>
  <si>
    <t>sp|P35052|GPC1_HUMAN Glypican-1 OS=Homo sapiens OX=9606 GN=GPC1 PE=1 SV=2;tr|H7C410|H7C410_HUMAN Isoform of P35052, Glypican-1 OS=Homo sapiens OX=9606 GN=GPC1 PE=1 SV=2;tr|H7C024|H7C024_HUMAN Isoform of P35052, Glypican-1 (Fragment) OS=Homo sapiens OX=9606</t>
  </si>
  <si>
    <t>Q9BQT9;Q9BQT9-2</t>
  </si>
  <si>
    <t>Calsyntenin-3</t>
  </si>
  <si>
    <t>sp|Q9BQT9|CSTN3_HUMAN Calsyntenin-3 OS=Homo sapiens OX=9606 GN=CLSTN3 PE=1 SV=1;sp|Q9BQT9-2|CSTN3-2_HUMAN Isoform of Q9BQT9, Isoform 2 of Calsyntenin-3 OS=Homo sapiens OX=9606 GN=CLSTN3 PE=1 SV=1</t>
  </si>
  <si>
    <t>Q7Z5G4;Q7Z5G4-3</t>
  </si>
  <si>
    <t>Golgin subfamily A member 7</t>
  </si>
  <si>
    <t>sp|Q7Z5G4|GOGA7_HUMAN Golgin subfamily A member 7 OS=Homo sapiens OX=9606 GN=GOLGA7 PE=1 SV=2;sp|Q7Z5G4-3|GOGA7-3_HUMAN Isoform of Q7Z5G4, Isoform 2 of Golgin subfamily A member 7 OS=Homo sapiens OX=9606 GN=GOLGA7 PE=1 SV=2</t>
  </si>
  <si>
    <t>Q86UX7-2;Q86UX7</t>
  </si>
  <si>
    <t>Fermitin family homolog 3</t>
  </si>
  <si>
    <t>sp|Q86UX7-2|URP2-2_HUMAN Isoform of Q86UX7, Isoform 2 of Fermitin family homolog 3 OS=Homo sapiens OX=9606 GN=FERMT3 PE=1 SV=1;sp|Q86UX7|URP2_HUMAN Fermitin family homolog 3 OS=Homo sapiens OX=9606 GN=FERMT3 PE=1 SV=1</t>
  </si>
  <si>
    <t>Q8TER5-3;Q8TER5-2;Q8TER5-4;Q8TER5</t>
  </si>
  <si>
    <t>Rho guanine nucleotide exchange factor 40</t>
  </si>
  <si>
    <t>sp|Q8TER5-3|ARH40-3_HUMAN Isoform of Q8TER5, Isoform 3 of Rho guanine nucleotide exchange factor 40 OS=Homo sapiens OX=9606 GN=ARHGEF40 PE=1 SV=3;sp|Q8TER5-2|ARH40-2_HUMAN Isoform of Q8TER5, Isoform 2 of Rho guanine nucleotide exchange factor 40 OS=Homo sa</t>
  </si>
  <si>
    <t>P13796</t>
  </si>
  <si>
    <t>Plastin-2</t>
  </si>
  <si>
    <t>sp|P13796|PLSL_HUMAN Plastin-2 OS=Homo sapiens OX=9606 GN=LCP1 PE=1 SV=6</t>
  </si>
  <si>
    <t>Q9NUJ1;Q9NUJ1-2</t>
  </si>
  <si>
    <t>Mycophenolic acid acyl-glucuronide esterase, mitochondrial</t>
  </si>
  <si>
    <t>sp|Q9NUJ1|ABHDA_HUMAN Mycophenolic acid acyl-glucuronide esterase, mitochondrial OS=Homo sapiens OX=9606 GN=ABHD10 PE=1 SV=1;sp|Q9NUJ1-2|ABHDA-2_HUMAN Isoform of Q9NUJ1, Isoform 2 of Mycophenolic acid acyl-glucuronide esterase, mitochondrial OS=Homo sapien</t>
  </si>
  <si>
    <t>Q9NRJ4;Q9NRJ4-2</t>
  </si>
  <si>
    <t>Tubby-related protein 4</t>
  </si>
  <si>
    <t>sp|Q9NRJ4|TULP4_HUMAN Tubby-related protein 4 OS=Homo sapiens OX=9606 GN=TULP4 PE=1 SV=2;sp|Q9NRJ4-2|TULP4-2_HUMAN Isoform of Q9NRJ4, Isoform 2 of Tubby-related protein 4 OS=Homo sapiens OX=9606 GN=TULP4 PE=1 SV=2</t>
  </si>
  <si>
    <t>Q6H8Q1-2;Q6H8Q1-5;Q6H8Q1;Q6H8Q1-9;Q6H8Q1-8;Q6H8Q1-3;Q6H8Q1-7;F5GYR0;Q6H8Q1-6</t>
  </si>
  <si>
    <t>Actin-binding LIM protein 2</t>
  </si>
  <si>
    <t>sp|Q6H8Q1-2|ABLM2-2_HUMAN Isoform of Q6H8Q1, Isoform 2 of Actin-binding LIM protein 2 OS=Homo sapiens OX=9606 GN=ABLIM2 PE=1 SV=2;sp|Q6H8Q1-5|ABLM2-5_HUMAN Isoform of Q6H8Q1, Isoform 5 of Actin-binding LIM protein 2 OS=Homo sapiens OX=9606 GN=ABLIM2 PE=1 S</t>
  </si>
  <si>
    <t>P00505;P00505-2</t>
  </si>
  <si>
    <t>Aspartate aminotransferase, mitochondrial</t>
  </si>
  <si>
    <t>sp|P00505|AATM_HUMAN Aspartate aminotransferase, mitochondrial OS=Homo sapiens OX=9606 GN=GOT2 PE=1 SV=3;sp|P00505-2|AATM-2_HUMAN Isoform of P00505, Isoform 2 of Aspartate aminotransferase, mitochondrial OS=Homo sapiens OX=9606 GN=GOT2 PE=1 SV=3</t>
  </si>
  <si>
    <t>Q13045;Q13045-2;Q13045-3</t>
  </si>
  <si>
    <t>Protein flightless-1 homolog</t>
  </si>
  <si>
    <t xml:space="preserve">sp|Q13045|FLII_HUMAN Protein flightless-1 homolog OS=Homo sapiens OX=9606 GN=FLII PE=1 SV=2;sp|Q13045-2|FLII-2_HUMAN Isoform of Q13045, Isoform 2 of Protein flightless-1 homolog OS=Homo sapiens OX=9606 GN=FLII PE=1 SV=2;sp|Q13045-3|FLII-3_HUMAN Isoform of </t>
  </si>
  <si>
    <t>Q7L775</t>
  </si>
  <si>
    <t>EPM2A-interacting protein 1</t>
  </si>
  <si>
    <t>sp|Q7L775|EPMIP_HUMAN EPM2A-interacting protein 1 OS=Homo sapiens OX=9606 GN=EPM2AIP1 PE=1 SV=1</t>
  </si>
  <si>
    <t>Q9HAV0</t>
  </si>
  <si>
    <t>Guanine nucleotide-binding protein subunit beta-4</t>
  </si>
  <si>
    <t>sp|Q9HAV0|GBB4_HUMAN Guanine nucleotide-binding protein subunit beta-4 OS=Homo sapiens OX=9606 GN=GNB4 PE=1 SV=3</t>
  </si>
  <si>
    <t>Q53EL6;Q53EL6-2</t>
  </si>
  <si>
    <t>Programmed cell death protein 4</t>
  </si>
  <si>
    <t>sp|Q53EL6|PDCD4_HUMAN Programmed cell death protein 4 OS=Homo sapiens OX=9606 GN=PDCD4 PE=1 SV=2;sp|Q53EL6-2|PDCD4-2_HUMAN Isoform of Q53EL6, Isoform 2 of Programmed cell death protein 4 OS=Homo sapiens OX=9606 GN=PDCD4 PE=1 SV=2</t>
  </si>
  <si>
    <t>Q9P0Z9</t>
  </si>
  <si>
    <t>Peroxisomal sarcosine oxidase</t>
  </si>
  <si>
    <t>sp|Q9P0Z9|SOX_HUMAN Peroxisomal sarcosine oxidase OS=Homo sapiens OX=9606 GN=PIPOX PE=1 SV=2</t>
  </si>
  <si>
    <t>E9PFI2;Q9Y2K9;C9K0E4;C9JCY1;C9JQS3;C9JPK3</t>
  </si>
  <si>
    <t>Syntaxin-binding protein 5-like</t>
  </si>
  <si>
    <t>tr|E9PFI2|E9PFI2_HUMAN Isoform of Q9Y2K9, Syntaxin-binding protein 5-like OS=Homo sapiens OX=9606 GN=STXBP5L PE=1 SV=1;sp|Q9Y2K9|STB5L_HUMAN Syntaxin-binding protein 5-like OS=Homo sapiens OX=9606 GN=STXBP5L PE=1 SV=2;tr|C9K0E4|C9K0E4_HUMAN Isoform of Q9Y2</t>
  </si>
  <si>
    <t>Q8WY36;Q8WY36-2;C9JA69;C9J8D0</t>
  </si>
  <si>
    <t>HMG box transcription factor BBX</t>
  </si>
  <si>
    <t>sp|Q8WY36|BBX_HUMAN HMG box transcription factor BBX OS=Homo sapiens OX=9606 GN=BBX PE=1 SV=1;sp|Q8WY36-2|BBX-2_HUMAN Isoform of Q8WY36, Isoform 2 of HMG box transcription factor BBX OS=Homo sapiens OX=9606 GN=BBX PE=1 SV=1;tr|C9JA69|C9JA69_HUMAN Isoform o</t>
  </si>
  <si>
    <t>Q9Y5J7;A0A1W2PRH9;A0A1W2PQS5;G3V502;G3V2F3</t>
  </si>
  <si>
    <t>Mitochondrial import inner membrane translocase subunit Tim9</t>
  </si>
  <si>
    <t>sp|Q9Y5J7|TIM9_HUMAN Mitochondrial import inner membrane translocase subunit Tim9 OS=Homo sapiens OX=9606 GN=TIMM9 PE=1 SV=1;tr|A0A1W2PRH9|A0A1W2PRH9_HUMAN Isoform of Q9Y5J7, Mitochondrial import inner membrane translocase subunit Tim9 OS=Homo sapiens OX=9</t>
  </si>
  <si>
    <t>Q70CQ2;Q70CQ2-3;Q70CQ2-2</t>
  </si>
  <si>
    <t>Ubiquitin carboxyl-terminal hydrolase 34</t>
  </si>
  <si>
    <t>sp|Q70CQ2|UBP34_HUMAN Ubiquitin carboxyl-terminal hydrolase 34 OS=Homo sapiens OX=9606 GN=USP34 PE=1 SV=2;sp|Q70CQ2-3|UBP34-3_HUMAN Isoform of Q70CQ2, Isoform 3 of Ubiquitin carboxyl-terminal hydrolase 34 OS=Homo sapiens OX=9606 GN=USP34 PE=1 SV=2;sp|Q70CQ</t>
  </si>
  <si>
    <t>P49407;P49407-2;E9PM35</t>
  </si>
  <si>
    <t>Beta-arrestin-1</t>
  </si>
  <si>
    <t>sp|P49407|ARRB1_HUMAN Beta-arrestin-1 OS=Homo sapiens OX=9606 GN=ARRB1 PE=1 SV=2;sp|P49407-2|ARRB1-2_HUMAN Isoform of P49407, Isoform 1B of Beta-arrestin-1 OS=Homo sapiens OX=9606 GN=ARRB1 PE=1 SV=2;tr|E9PM35|E9PM35_HUMAN Isoform of P49407, Beta-arrestin-1</t>
  </si>
  <si>
    <t>Q96S38-2;Q96S38;F6RJM5;A0A087X1U5;F5H7T0</t>
  </si>
  <si>
    <t>Ribosomal protein S6 kinase delta-1</t>
  </si>
  <si>
    <t>sp|Q96S38-2|KS6C1-2_HUMAN Isoform of Q96S38, Isoform 2 of Ribosomal protein S6 kinase delta-1 OS=Homo sapiens OX=9606 GN=RPS6KC1 PE=1 SV=2;sp|Q96S38|KS6C1_HUMAN Ribosomal protein S6 kinase delta-1 OS=Homo sapiens OX=9606 GN=RPS6KC1 PE=1 SV=2;tr|F6RJM5|F6RJ</t>
  </si>
  <si>
    <t>Q8TEC5</t>
  </si>
  <si>
    <t>Putative E3 ubiquitin-protein ligase SH3RF2</t>
  </si>
  <si>
    <t>sp|Q8TEC5|SH3R2_HUMAN E3 ubiquitin-protein ligase SH3RF2 OS=Homo sapiens OX=9606 GN=SH3RF2 PE=1 SV=3</t>
  </si>
  <si>
    <t>Q93074-3;Q93074;Q93074-2;Q7Z3Z5</t>
  </si>
  <si>
    <t>Mediator of RNA polymerase II transcription subunit 12</t>
  </si>
  <si>
    <t>MED12;TNRC11</t>
  </si>
  <si>
    <t>sp|Q93074-3|MED12-3_HUMAN Isoform of Q93074, Isoform 3 of Mediator of RNA polymerase II transcription subunit 12 OS=Homo sapiens OX=9606 GN=MED12 PE=1 SV=4;sp|Q93074|MED12_HUMAN Mediator of RNA polymerase II transcription subunit 12 OS=Homo sapiens OX=9606</t>
  </si>
  <si>
    <t>P51608;P51608-2</t>
  </si>
  <si>
    <t>Methyl-CpG-binding protein 2</t>
  </si>
  <si>
    <t>sp|P51608|MECP2_HUMAN Methyl-CpG-binding protein 2 OS=Homo sapiens OX=9606 GN=MECP2 PE=1 SV=1;sp|P51608-2|MECP2-2_HUMAN Isoform of P51608, Isoform B of Methyl-CpG-binding protein 2 OS=Homo sapiens OX=9606 GN=MECP2 PE=1 SV=1</t>
  </si>
  <si>
    <t>P54829-3;E9PLZ4;P54829-2;P54829</t>
  </si>
  <si>
    <t>Tyrosine-protein phosphatase non-receptor type 5;Protein-tyrosine-phosphatase</t>
  </si>
  <si>
    <t xml:space="preserve">sp|P54829-3|PTN5-3_HUMAN Isoform of P54829, Isoform 3 of Tyrosine-protein phosphatase non-receptor type 5 OS=Homo sapiens OX=9606 GN=PTPN5 PE=1 SV=4;tr|E9PLZ4|E9PLZ4_HUMAN Isoform of P54829, Tyrosine-protein phosphatase non-receptor type 5 OS=Homo sapiens </t>
  </si>
  <si>
    <t>Q16134;Q16134-3</t>
  </si>
  <si>
    <t>Electron transfer flavoprotein-ubiquinone oxidoreductase, mitochondrial</t>
  </si>
  <si>
    <t>sp|Q16134|ETFD_HUMAN Electron transfer flavoprotein-ubiquinone oxidoreductase, mitochondrial OS=Homo sapiens OX=9606 GN=ETFDH PE=1 SV=2;sp|Q16134-3|ETFD-3_HUMAN Isoform of Q16134, Isoform 2 of Electron transfer flavoprotein-ubiquinone oxidoreductase, mitoc</t>
  </si>
  <si>
    <t>Q9BW62</t>
  </si>
  <si>
    <t>Katanin p60 ATPase-containing subunit A-like 1</t>
  </si>
  <si>
    <t>sp|Q9BW62|KATL1_HUMAN Katanin p60 ATPase-containing subunit A-like 1 OS=Homo sapiens OX=9606 GN=KATNAL1 PE=1 SV=1</t>
  </si>
  <si>
    <t>Q15291-2;Q15291</t>
  </si>
  <si>
    <t>Retinoblastoma-binding protein 5</t>
  </si>
  <si>
    <t>sp|Q15291-2|RBBP5-2_HUMAN Isoform of Q15291, Isoform 2 of Retinoblastoma-binding protein 5 OS=Homo sapiens OX=9606 GN=RBBP5 PE=1 SV=2;sp|Q15291|RBBP5_HUMAN Retinoblastoma-binding protein 5 OS=Homo sapiens OX=9606 GN=RBBP5 PE=1 SV=2</t>
  </si>
  <si>
    <t>A0A0A0MSC1;O60266;U3KQ91;C9JLX3</t>
  </si>
  <si>
    <t>Adenylate cyclase type 3</t>
  </si>
  <si>
    <t>tr|A0A0A0MSC1|A0A0A0MSC1_HUMAN Isoform of O60266, Adenylate cyclase OS=Homo sapiens OX=9606 GN=ADCY3 PE=1 SV=1;sp|O60266|ADCY3_HUMAN Adenylate cyclase type 3 OS=Homo sapiens OX=9606 GN=ADCY3 PE=1 SV=3;tr|U3KQ91|U3KQ91_HUMAN Isoform of O60266, Adenylate cyc</t>
  </si>
  <si>
    <t>O60264</t>
  </si>
  <si>
    <t>SWI/SNF-related matrix-associated actin-dependent regulator of chromatin subfamily A member 5</t>
  </si>
  <si>
    <t>sp|O60264|SMCA5_HUMAN SWI/SNF-related matrix-associated actin-dependent regulator of chromatin subfamily A member 5 OS=Homo sapiens OX=9606 GN=SMARCA5 PE=1 SV=1</t>
  </si>
  <si>
    <t>Q8TB73;D6R972</t>
  </si>
  <si>
    <t>Protein NDNF</t>
  </si>
  <si>
    <t>sp|Q8TB73|NDNF_HUMAN Protein NDNF OS=Homo sapiens OX=9606 GN=NDNF PE=1 SV=2;tr|D6R972|D6R972_HUMAN Isoform of Q8TB73, Protein NDNF (Fragment) OS=Homo sapiens OX=9606 GN=NDNF PE=1 SV=1</t>
  </si>
  <si>
    <t>Q14644-2;Q14644</t>
  </si>
  <si>
    <t>Ras GTPase-activating protein 3</t>
  </si>
  <si>
    <t>sp|Q14644-2|RASA3-2_HUMAN Isoform of Q14644, Isoform 2 of Ras GTPase-activating protein 3 OS=Homo sapiens OX=9606 GN=RASA3 PE=1 SV=3;sp|Q14644|RASA3_HUMAN Ras GTPase-activating protein 3 OS=Homo sapiens OX=9606 GN=RASA3 PE=1 SV=3</t>
  </si>
  <si>
    <t>Q96JB2</t>
  </si>
  <si>
    <t>Conserved oligomeric Golgi complex subunit 3</t>
  </si>
  <si>
    <t>sp|Q96JB2|COG3_HUMAN Conserved oligomeric Golgi complex subunit 3 OS=Homo sapiens OX=9606 GN=COG3 PE=1 SV=3</t>
  </si>
  <si>
    <t>O15264;Q5R3E6;O15264-2</t>
  </si>
  <si>
    <t>Mitogen-activated protein kinase 13</t>
  </si>
  <si>
    <t xml:space="preserve">sp|O15264|MK13_HUMAN Mitogen-activated protein kinase 13 OS=Homo sapiens OX=9606 GN=MAPK13 PE=1 SV=1;tr|Q5R3E6|Q5R3E6_HUMAN Isoform of O15264, Mitogen-activated protein kinase 13 OS=Homo sapiens OX=9606 GN=MAPK13 PE=1 SV=1;sp|O15264-2|MK13-2_HUMAN Isoform </t>
  </si>
  <si>
    <t>Q13608-3;Q13608;Q13608-2</t>
  </si>
  <si>
    <t>Peroxisome assembly factor 2</t>
  </si>
  <si>
    <t xml:space="preserve">sp|Q13608-3|PEX6-3_HUMAN Isoform of Q13608, Isoform 3 of Peroxisome assembly factor 2 OS=Homo sapiens OX=9606 GN=PEX6 PE=1 SV=2;sp|Q13608|PEX6_HUMAN Peroxisome assembly factor 2 OS=Homo sapiens OX=9606 GN=PEX6 PE=1 SV=2;sp|Q13608-2|PEX6-2_HUMAN Isoform of </t>
  </si>
  <si>
    <t>Q9BXI3</t>
  </si>
  <si>
    <t>Cytosolic 5-nucleotidase 1A</t>
  </si>
  <si>
    <t>sp|Q9BXI3|5NT1A_HUMAN Cytosolic 5-nucleotidase 1A OS=Homo sapiens OX=9606 GN=NT5C1A PE=1 SV=1</t>
  </si>
  <si>
    <t>P22607-2;P22607-3;P22607;F8W9L4;P22607-4;I6LM06</t>
  </si>
  <si>
    <t>Fibroblast growth factor receptor 3;Fibroblast growth factor receptor</t>
  </si>
  <si>
    <t>sp|P22607-2|FGFR3-2_HUMAN Isoform of P22607, Isoform 2 of Fibroblast growth factor receptor 3 OS=Homo sapiens OX=9606 GN=FGFR3 PE=1 SV=1;sp|P22607-3|FGFR3-3_HUMAN Isoform of P22607, Isoform 3 of Fibroblast growth factor receptor 3 OS=Homo sapiens OX=9606 G</t>
  </si>
  <si>
    <t>Q15031;E9PHM2;A0A494C1E0</t>
  </si>
  <si>
    <t>Probable leucine--tRNA ligase, mitochondrial</t>
  </si>
  <si>
    <t>sp|Q15031|SYLM_HUMAN Probable leucine--tRNA ligase, mitochondrial OS=Homo sapiens OX=9606 GN=LARS2 PE=1 SV=2;tr|E9PHM2|E9PHM2_HUMAN Isoform of Q15031, Probable leucine--tRNA ligase, mitochondrial OS=Homo sapiens OX=9606 GN=LARS2 PE=1 SV=1;tr|A0A494C1E0|A0A</t>
  </si>
  <si>
    <t>O60524-4;O60524-5;O60524-3;O60524;G3V5V3</t>
  </si>
  <si>
    <t>Nuclear export mediator factor NEMF</t>
  </si>
  <si>
    <t>sp|O60524-4|NEMF-4_HUMAN Isoform of O60524, Isoform 4 of Nuclear export mediator factor NEMF OS=Homo sapiens OX=9606 GN=NEMF PE=1 SV=4;sp|O60524-5|NEMF-5_HUMAN Isoform of O60524, Isoform 5 of Nuclear export mediator factor NEMF OS=Homo sapiens OX=9606 GN=N</t>
  </si>
  <si>
    <t>Q92608;E5RFJ0;E7ERW7</t>
  </si>
  <si>
    <t>Dedicator of cytokinesis protein 2</t>
  </si>
  <si>
    <t>sp|Q92608|DOCK2_HUMAN Dedicator of cytokinesis protein 2 OS=Homo sapiens OX=9606 GN=DOCK2 PE=1 SV=2;tr|E5RFJ0|E5RFJ0_HUMAN Isoform of Q92608, Dedicator of cytokinesis protein 2 OS=Homo sapiens OX=9606 GN=DOCK2 PE=1 SV=1;tr|E7ERW7|E7ERW7_HUMAN Isoform of Q9</t>
  </si>
  <si>
    <t>Q8WTX7;B7WPJ3</t>
  </si>
  <si>
    <t>GATS-like protein 3</t>
  </si>
  <si>
    <t>sp|Q8WTX7|CAST1_HUMAN Cytosolic arginine sensor for mTORC1 subunit 1 OS=Homo sapiens OX=9606 GN=CASTOR1 PE=1 SV=1;tr|B7WPJ3|B7WPJ3_HUMAN Isoform of Q8WTX7, Cytosolic arginine sensor for mTORC1 subunit 1 OS=Homo sapiens OX=9606 GN=CASTOR1 PE=1 SV=1</t>
  </si>
  <si>
    <t>P98095;P98095-2</t>
  </si>
  <si>
    <t>Fibulin-2</t>
  </si>
  <si>
    <t>sp|P98095|FBLN2_HUMAN Fibulin-2 OS=Homo sapiens OX=9606 GN=FBLN2 PE=1 SV=2;sp|P98095-2|FBLN2-2_HUMAN Isoform of P98095, Isoform 2 of Fibulin-2 OS=Homo sapiens OX=9606 GN=FBLN2 PE=1 SV=2</t>
  </si>
  <si>
    <t>A6NDU8</t>
  </si>
  <si>
    <t>UPF0600 protein C5orf51</t>
  </si>
  <si>
    <t>sp|A6NDU8|CE051_HUMAN UPF0600 protein C5orf51 OS=Homo sapiens OX=9606 GN=C5orf51 PE=1 SV=1</t>
  </si>
  <si>
    <t>Q9Y6N7-6;A0A087WTM1;Q9Y6N7-5;Q9Y6N7-4;Q9Y6N7-3;Q9Y6N7;Q9Y6N7-2;A0A087WZ85;A0A0A0MSX4</t>
  </si>
  <si>
    <t>Roundabout homolog 1</t>
  </si>
  <si>
    <t>sp|Q9Y6N7-6|ROBO1-6_HUMAN Isoform of Q9Y6N7, Isoform 6 of Roundabout homolog 1 OS=Homo sapiens OX=9606 GN=ROBO1 PE=1 SV=1;tr|A0A087WTM1|A0A087WTM1_HUMAN Isoform of Q9Y6N7, Roundabout homolog 1 OS=Homo sapiens OX=9606 GN=ROBO1 PE=1 SV=1;sp|Q9Y6N7-5|ROBO1-5_</t>
  </si>
  <si>
    <t>Q9HCN4-3;Q9HCN4-2;Q9HCN4-4;Q9HCN4;Q9HCN4-5</t>
  </si>
  <si>
    <t>GPN-loop GTPase 1</t>
  </si>
  <si>
    <t>sp|Q9HCN4-3|GPN1-3_HUMAN Isoform of Q9HCN4, Isoform 3 of GPN-loop GTPase 1 OS=Homo sapiens OX=9606 GN=GPN1 PE=1 SV=1;sp|Q9HCN4-2|GPN1-2_HUMAN Isoform of Q9HCN4, Isoform 2 of GPN-loop GTPase 1 OS=Homo sapiens OX=9606 GN=GPN1 PE=1 SV=1;sp|Q9HCN4-4|GPN1-4_HUM</t>
  </si>
  <si>
    <t>Q86YV0;Q86YV0-2</t>
  </si>
  <si>
    <t>RAS protein activator like-3</t>
  </si>
  <si>
    <t>sp|Q86YV0|RASL3_HUMAN RAS protein activator like-3 OS=Homo sapiens OX=9606 GN=RASAL3 PE=1 SV=2;sp|Q86YV0-2|RASL3-2_HUMAN Isoform of Q86YV0, Isoform 2 of RAS protein activator like-3 OS=Homo sapiens OX=9606 GN=RASAL3 PE=1 SV=2</t>
  </si>
  <si>
    <t>Q6P2I3</t>
  </si>
  <si>
    <t>Fumarylacetoacetate hydrolase domain-containing protein 2B</t>
  </si>
  <si>
    <t>sp|Q6P2I3|FAH2B_HUMAN Fumarylacetoacetate hydrolase domain-containing protein 2B OS=Homo sapiens OX=9606 GN=FAHD2B PE=1 SV=1</t>
  </si>
  <si>
    <t>Q9HBI1-2</t>
  </si>
  <si>
    <t>Beta-parvin</t>
  </si>
  <si>
    <t>sp|Q9HBI1-2|PARVB-2_HUMAN Isoform of Q9HBI1, Isoform 2 of Beta-parvin OS=Homo sapiens OX=9606 GN=PARVB PE=1 SV=1</t>
  </si>
  <si>
    <t>Q8TCS8</t>
  </si>
  <si>
    <t>Polyribonucleotide nucleotidyltransferase 1, mitochondrial</t>
  </si>
  <si>
    <t>sp|Q8TCS8|PNPT1_HUMAN Polyribonucleotide nucleotidyltransferase 1, mitochondrial OS=Homo sapiens OX=9606 GN=PNPT1 PE=1 SV=2</t>
  </si>
  <si>
    <t>H0YAY3;E9PF32;A2RUS2-2;A2RUS2</t>
  </si>
  <si>
    <t>DENN domain-containing protein 3</t>
  </si>
  <si>
    <t>tr|H0YAY3|H0YAY3_HUMAN Isoform of A2RUS2, DENN domain-containing protein 3 (Fragment) OS=Homo sapiens OX=9606 GN=DENND3 PE=1 SV=1;tr|E9PF32|E9PF32_HUMAN Isoform of A2RUS2, DENN domain-containing protein 3 OS=Homo sapiens OX=9606 GN=DENND3 PE=1 SV=1;sp|A2RU</t>
  </si>
  <si>
    <t>P62312</t>
  </si>
  <si>
    <t>U6 snRNA-associated Sm-like protein LSm6</t>
  </si>
  <si>
    <t>sp|P62312|LSM6_HUMAN U6 snRNA-associated Sm-like protein LSm6 OS=Homo sapiens OX=9606 GN=LSM6 PE=1 SV=1</t>
  </si>
  <si>
    <t>Q1KMD3;H3BQZ7</t>
  </si>
  <si>
    <t>Heterogeneous nuclear ribonucleoprotein U-like protein 2</t>
  </si>
  <si>
    <t>HNRNPUL2;HNRNPUL2-BSCL2</t>
  </si>
  <si>
    <t>sp|Q1KMD3|HNRL2_HUMAN Heterogeneous nuclear ribonucleoprotein U-like protein 2 OS=Homo sapiens OX=9606 GN=HNRNPUL2 PE=1 SV=1;tr|H3BQZ7|H3BQZ7_HUMAN HCG2044799 OS=Homo sapiens OX=9606 GN=HNRNPUL2-BSCL2 PE=4 SV=1</t>
  </si>
  <si>
    <t>A0A0A0MS41;A0A1P0AYU5;Q9BWM7;S4R3N9</t>
  </si>
  <si>
    <t>Sideroflexin;Sideroflexin-3</t>
  </si>
  <si>
    <t>tr|A0A0A0MS41|A0A0A0MS41_HUMAN Isoform of Q9BWM7, Sidoreflexin OS=Homo sapiens OX=9606 GN=SFXN3 PE=1 SV=1;tr|A0A1P0AYU5|A0A1P0AYU5_HUMAN Isoform of Q9BWM7, Sidoreflexin OS=Homo sapiens OX=9606 GN=SFXN3 PE=1 SV=1;sp|Q9BWM7|SFXN3_HUMAN Sideroflexin-3 OS=Homo</t>
  </si>
  <si>
    <t>B4DKD1;Q9BSA4</t>
  </si>
  <si>
    <t>Protein tweety homolog;Protein tweety homolog 2</t>
  </si>
  <si>
    <t>tr|B4DKD1|B4DKD1_HUMAN Isoform of Q9BSA4, Protein tweety homolog OS=Homo sapiens OX=9606 GN=TTYH2 PE=1 SV=1;sp|Q9BSA4|TTYH2_HUMAN Protein tweety homolog 2 OS=Homo sapiens OX=9606 GN=TTYH2 PE=1 SV=3</t>
  </si>
  <si>
    <t>Q92686</t>
  </si>
  <si>
    <t>Neurogranin;NEUG(55-78)</t>
  </si>
  <si>
    <t>sp|Q92686|NEUG_HUMAN Neurogranin OS=Homo sapiens OX=9606 GN=NRGN PE=1 SV=1</t>
  </si>
  <si>
    <t>Q6R327-3;Q6R327</t>
  </si>
  <si>
    <t>Rapamycin-insensitive companion of mTOR</t>
  </si>
  <si>
    <t>sp|Q6R327-3|RICTR-3_HUMAN Isoform of Q6R327, Isoform 3 of Rapamycin-insensitive companion of mTOR OS=Homo sapiens OX=9606 GN=RICTOR PE=1 SV=1;sp|Q6R327|RICTR_HUMAN Rapamycin-insensitive companion of mTOR OS=Homo sapiens OX=9606 GN=RICTOR PE=1 SV=1</t>
  </si>
  <si>
    <t>Q9BUT1;Q9BUT1-2;D6RFG2;D6R9U8;D6RIR6;Q9BUT1-3</t>
  </si>
  <si>
    <t>3-hydroxybutyrate dehydrogenase type 2</t>
  </si>
  <si>
    <t>sp|Q9BUT1|BDH2_HUMAN 3-hydroxybutyrate dehydrogenase type 2 OS=Homo sapiens OX=9606 GN=BDH2 PE=1 SV=2;sp|Q9BUT1-2|BDH2-2_HUMAN Isoform of Q9BUT1, Isoform 2 of 3-hydroxybutyrate dehydrogenase type 2 OS=Homo sapiens OX=9606 GN=BDH2 PE=1 SV=2;tr|D6RFG2|D6RFG2</t>
  </si>
  <si>
    <t>A0A0G2JMN6</t>
  </si>
  <si>
    <t>Isoform of Q6PI73, Leukocyte immunoglobulin-like receptor subfamily A member 6</t>
  </si>
  <si>
    <t>tr|A0A0G2JMN6|A0A0G2JMN6_HUMAN Isoform of Q6PI73, Leukocyte immunoglobulin-like receptor subfamily A member 6 OS=Homo sapiens OX=9606 GN=LILRA6 PE=1 SV=1</t>
  </si>
  <si>
    <t>Q92600;Q92600-3;Q92600-2</t>
  </si>
  <si>
    <t>Cell differentiation protein RCD1 homolog</t>
  </si>
  <si>
    <t>sp|Q92600|CNOT9_HUMAN CCR4-NOT transcription complex subunit 9 OS=Homo sapiens OX=9606 GN=CNOT9 PE=1 SV=1;sp|Q92600-3|CNOT9-3_HUMAN Isoform of Q92600, Isoform 3 of CCR4-NOT transcription complex subunit 9 OS=Homo sapiens OX=9606 GN=CNOT9 PE=1 SV=1;sp|Q9260</t>
  </si>
  <si>
    <t>P29373;Q5SYZ4</t>
  </si>
  <si>
    <t>Cellular retinoic acid-binding protein 2</t>
  </si>
  <si>
    <t>sp|P29373|RABP2_HUMAN Cellular retinoic acid-binding protein 2 OS=Homo sapiens OX=9606 GN=CRABP2 PE=1 SV=2;tr|Q5SYZ4|Q5SYZ4_HUMAN Isoform of P29373, Cellular retinoic acid-binding protein 2 (Fragment) OS=Homo sapiens OX=9606 GN=CRABP2 PE=1 SV=1</t>
  </si>
  <si>
    <t>Q96QU8-2;Q96QU8</t>
  </si>
  <si>
    <t>Exportin-6</t>
  </si>
  <si>
    <t>sp|Q96QU8-2|XPO6-2_HUMAN Isoform of Q96QU8, Isoform 2 of Exportin-6 OS=Homo sapiens OX=9606 GN=XPO6 PE=1 SV=1;sp|Q96QU8|XPO6_HUMAN Exportin-6 OS=Homo sapiens OX=9606 GN=XPO6 PE=1 SV=1</t>
  </si>
  <si>
    <t>E9PNW5;A0A1W2PRI9</t>
  </si>
  <si>
    <t>tr|E9PNW5|E9PNW5_HUMAN Isoform of Q6ZRC1, Uncharacterized protein C4orf50 OS=Homo sapiens OX=9606 GN=C4orf50 PE=4 SV=2;tr|A0A1W2PRI9|A0A1W2PRI9_HUMAN Isoform of Q6ZRC1, Uncharacterized protein C4orf50 (Fragment) OS=Homo sapiens OX=9606 GN=C4orf50 PE=4 SV=1</t>
  </si>
  <si>
    <t>Q6UWP7-3;Q6UWP7;C9JA02;C9JMW2;C9JUV9;C9JXY8;C9J6F4;C9K0C3;Q6UWP7-2</t>
  </si>
  <si>
    <t>Lysocardiolipin acyltransferase 1</t>
  </si>
  <si>
    <t>sp|Q6UWP7-3|LCLT1-3_HUMAN Isoform of Q6UWP7, Isoform 3 of Lysocardiolipin acyltransferase 1 OS=Homo sapiens OX=9606 GN=LCLAT1 PE=1 SV=1;sp|Q6UWP7|LCLT1_HUMAN Lysocardiolipin acyltransferase 1 OS=Homo sapiens OX=9606 GN=LCLAT1 PE=1 SV=1;tr|C9JA02|C9JA02_HUM</t>
  </si>
  <si>
    <t>O94875-7</t>
  </si>
  <si>
    <t>Sorbin and SH3 domain-containing protein 2</t>
  </si>
  <si>
    <t>sp|O94875-7|SRBS2-7_HUMAN Isoform of O94875, Isoform 7 of Sorbin and SH3 domain-containing protein 2 OS=Homo sapiens OX=9606 GN=SORBS2 PE=1 SV=3</t>
  </si>
  <si>
    <t>F8W9A8;B7WPL9;Q6PFW1-2;Q6PFW1;Q6PFW1-4;Q6PFW1-3;Q6PFW1-7;Q6PFW1-5;Q6PFW1-6</t>
  </si>
  <si>
    <t>Inositol hexakisphosphate and diphosphoinositol-pentakisphosphate kinase 1</t>
  </si>
  <si>
    <t>tr|F8W9A8|F8W9A8_HUMAN Isoform of Q6PFW1, Inositol hexakisphosphate and diphosphoinositol-pentakisphosphate kinase OS=Homo sapiens OX=9606 GN=PPIP5K1 PE=1 SV=1;tr|B7WPL9|B7WPL9_HUMAN Isoform of Q6PFW1, Inositol hexakisphosphate and diphosphoinositol-pentak</t>
  </si>
  <si>
    <t>A0A0U1RRM4;A6NLN1;P26599;P26599-2;P26599-3</t>
  </si>
  <si>
    <t>Polypyrimidine tract-binding protein 1</t>
  </si>
  <si>
    <t>tr|A0A0U1RRM4|A0A0U1RRM4_HUMAN Isoform of P26599, Polypyrimidine tract-binding protein 1 OS=Homo sapiens OX=9606 GN=PTBP1 PE=1 SV=1;tr|A6NLN1|A6NLN1_HUMAN Isoform of P26599, Polypyrimidine tract binding protein 1, isoform CRA_b OS=Homo sapiens OX=9606 GN=P</t>
  </si>
  <si>
    <t>Q76B58</t>
  </si>
  <si>
    <t>BMP/retinoic acid-inducible neural-specific protein 3</t>
  </si>
  <si>
    <t>sp|Q76B58|BRNP3_HUMAN BMP/retinoic acid-inducible neural-specific protein 3 OS=Homo sapiens OX=9606 GN=BRINP3 PE=1 SV=1</t>
  </si>
  <si>
    <t>Q9Y4C2-2;Q9Y4C2</t>
  </si>
  <si>
    <t>TRPM8 channel-associated factor 1</t>
  </si>
  <si>
    <t>sp|Q9Y4C2-2|TCAF1-2_HUMAN Isoform of Q9Y4C2, Isoform 2 of TRPM8 channel-associated factor 1 OS=Homo sapiens OX=9606 GN=TCAF1 PE=1 SV=3;sp|Q9Y4C2|TCAF1_HUMAN TRPM8 channel-associated factor 1 OS=Homo sapiens OX=9606 GN=TCAF1 PE=1 SV=3</t>
  </si>
  <si>
    <t>Q14410</t>
  </si>
  <si>
    <t>Glycerol kinase 2</t>
  </si>
  <si>
    <t>sp|Q14410|GLPK2_HUMAN Glycerol kinase 2 OS=Homo sapiens OX=9606 GN=GK2 PE=2 SV=2</t>
  </si>
  <si>
    <t>Q15785</t>
  </si>
  <si>
    <t>Mitochondrial import receptor subunit TOM34</t>
  </si>
  <si>
    <t>sp|Q15785|TOM34_HUMAN Mitochondrial import receptor subunit TOM34 OS=Homo sapiens OX=9606 GN=TOMM34 PE=1 SV=2</t>
  </si>
  <si>
    <t>Q9H2J4;H7BZP2</t>
  </si>
  <si>
    <t>Phosducin-like protein 3</t>
  </si>
  <si>
    <t>sp|Q9H2J4|PDCL3_HUMAN Phosducin-like protein 3 OS=Homo sapiens OX=9606 GN=PDCL3 PE=1 SV=1;tr|H7BZP2|H7BZP2_HUMAN Isoform of Q9H2J4, Phosducin-like protein 3 (Fragment) OS=Homo sapiens OX=9606 GN=PDCL3 PE=1 SV=1</t>
  </si>
  <si>
    <t>H0YD68;Q9ULJ1-5;Q9ULJ1-6;Q9ULJ1-2;Q9ULJ1-4;Q9ULJ1-3;Q9ULJ1</t>
  </si>
  <si>
    <t>Outer dense fiber protein 2-like</t>
  </si>
  <si>
    <t>tr|H0YD68|H0YD68_HUMAN Isoform of Q9ULJ1, Protein BCAP (Fragment) OS=Homo sapiens OX=9606 GN=ODF2L PE=1 SV=1;sp|Q9ULJ1-5|ODF2L-5_HUMAN Isoform of Q9ULJ1, Isoform 5 of Protein BCAP OS=Homo sapiens OX=9606 GN=ODF2L PE=2 SV=2;sp|Q9ULJ1-6|ODF2L-6_HUMAN Isoform</t>
  </si>
  <si>
    <t>O43427-2;O43427;H0YCE7</t>
  </si>
  <si>
    <t>Acidic fibroblast growth factor intracellular-binding protein</t>
  </si>
  <si>
    <t xml:space="preserve">sp|O43427-2|FIBP-2_HUMAN Isoform of O43427, Isoform Short of Acidic fibroblast growth factor intracellular-binding protein OS=Homo sapiens OX=9606 GN=FIBP PE=1 SV=3;sp|O43427|FIBP_HUMAN Acidic fibroblast growth factor intracellular-binding protein OS=Homo </t>
  </si>
  <si>
    <t>A0A0D9SF30</t>
  </si>
  <si>
    <t>tr|A0A0D9SF30|A0A0D9SF30_HUMAN Isoform of P13591, Neural cell adhesion molecule 1 (Fragment) OS=Homo sapiens OX=9606 GN=NCAM1 PE=1 SV=1</t>
  </si>
  <si>
    <t>B5MCX3;C9J2Q4;C9IY94</t>
  </si>
  <si>
    <t>Septin-2</t>
  </si>
  <si>
    <t>tr|B5MCX3|B5MCX3_HUMAN Isoform of Q15019, Septin 2 OS=Homo sapiens OX=9606 GN=SEPTIN2 PE=1 SV=1;tr|C9J2Q4|C9J2Q4_HUMAN Isoform of Q15019, Septin 2 (Fragment) OS=Homo sapiens OX=9606 GN=SEPTIN2 PE=1 SV=1;tr|C9IY94|C9IY94_HUMAN Isoform of Q15019, Septin 2 (F</t>
  </si>
  <si>
    <t>Q5VWV2;Q8TEW0-5;Q8TEW0-3;Q8TEW0-7;Q8TEW0-6;Q8TEW0-4;Q8TEW0-11;Q8TEW0-2;Q8TEW0</t>
  </si>
  <si>
    <t>Partitioning defective 3 homolog</t>
  </si>
  <si>
    <t>tr|Q5VWV2|Q5VWV2_HUMAN Isoform of Q8TEW0, Partitioning defective 3 homolog OS=Homo sapiens OX=9606 GN=PARD3 PE=1 SV=1;sp|Q8TEW0-5|PARD3-5_HUMAN Isoform of Q8TEW0, Isoform 5 of Partitioning defective 3 homolog OS=Homo sapiens OX=9606 GN=PARD3 PE=1 SV=2;sp|Q</t>
  </si>
  <si>
    <t>E9PDF6;O43795-2;O43795</t>
  </si>
  <si>
    <t>Unconventional myosin-Ib</t>
  </si>
  <si>
    <t>tr|E9PDF6|E9PDF6_HUMAN Isoform of O43795, Unconventional myosin-Ib OS=Homo sapiens OX=9606 GN=MYO1B PE=1 SV=1;sp|O43795-2|MYO1B-2_HUMAN Isoform of O43795, Isoform 2 of Unconventional myosin-Ib OS=Homo sapiens OX=9606 GN=MYO1B PE=1 SV=3;sp|O43795|MYO1B_HUMA</t>
  </si>
  <si>
    <t>P11166</t>
  </si>
  <si>
    <t>Solute carrier family 2, facilitated glucose transporter member 1</t>
  </si>
  <si>
    <t>sp|P11166|GTR1_HUMAN Solute carrier family 2, facilitated glucose transporter member 1 OS=Homo sapiens OX=9606 GN=SLC2A1 PE=1 SV=2</t>
  </si>
  <si>
    <t>Q7KZ85</t>
  </si>
  <si>
    <t>Transcription elongation factor SPT6</t>
  </si>
  <si>
    <t>sp|Q7KZ85|SPT6H_HUMAN Transcription elongation factor SPT6 OS=Homo sapiens OX=9606 GN=SUPT6H PE=1 SV=2</t>
  </si>
  <si>
    <t>Q13972;Q13972-3</t>
  </si>
  <si>
    <t>Ras-specific guanine nucleotide-releasing factor 1</t>
  </si>
  <si>
    <t>sp|Q13972|RGRF1_HUMAN Ras-specific guanine nucleotide-releasing factor 1 OS=Homo sapiens OX=9606 GN=RASGRF1 PE=1 SV=2;sp|Q13972-3|RGRF1-3_HUMAN Isoform of Q13972, Isoform 3 of Ras-specific guanine nucleotide-releasing factor 1 OS=Homo sapiens OX=9606 GN=RA</t>
  </si>
  <si>
    <t>P35270</t>
  </si>
  <si>
    <t>Sepiapterin reductase</t>
  </si>
  <si>
    <t>sp|P35270|SPRE_HUMAN Sepiapterin reductase OS=Homo sapiens OX=9606 GN=SPR PE=1 SV=1</t>
  </si>
  <si>
    <t>Q86U70-3;Q86U70-2;Q86U70</t>
  </si>
  <si>
    <t>LIM domain-binding protein 1</t>
  </si>
  <si>
    <t>sp|Q86U70-3|LDB1-3_HUMAN Isoform of Q86U70, Isoform 2 of LIM domain-binding protein 1 OS=Homo sapiens OX=9606 GN=LDB1 PE=1 SV=2;sp|Q86U70-2|LDB1-2_HUMAN Isoform of Q86U70, Isoform 3 of LIM domain-binding protein 1 OS=Homo sapiens OX=9606 GN=LDB1 PE=1 SV=2;</t>
  </si>
  <si>
    <t>O95721</t>
  </si>
  <si>
    <t>Synaptosomal-associated protein 29</t>
  </si>
  <si>
    <t>sp|O95721|SNP29_HUMAN Synaptosomal-associated protein 29 OS=Homo sapiens OX=9606 GN=SNAP29 PE=1 SV=1</t>
  </si>
  <si>
    <t>P14854</t>
  </si>
  <si>
    <t>Cytochrome c oxidase subunit 6B1</t>
  </si>
  <si>
    <t>sp|P14854|CX6B1_HUMAN Cytochrome c oxidase subunit 6B1 OS=Homo sapiens OX=9606 GN=COX6B1 PE=1 SV=2</t>
  </si>
  <si>
    <t>Q5TCJ5;Q9H3S1;Q9H3S1-2</t>
  </si>
  <si>
    <t>Semaphorin-4A</t>
  </si>
  <si>
    <t>tr|Q5TCJ5|Q5TCJ5_HUMAN Isoform of Q9H3S1, Semaphorin-4A OS=Homo sapiens OX=9606 GN=SEMA4A PE=1 SV=1;sp|Q9H3S1|SEM4A_HUMAN Semaphorin-4A OS=Homo sapiens OX=9606 GN=SEMA4A PE=1 SV=2;sp|Q9H3S1-2|SEM4A-2_HUMAN Isoform of Q9H3S1, Isoform 2 of Semaphorin-4A OS=H</t>
  </si>
  <si>
    <t>Q9Y5G4;Q9Y5G4-2</t>
  </si>
  <si>
    <t>Protocadherin gamma-A9</t>
  </si>
  <si>
    <t>sp|Q9Y5G4|PCDG9_HUMAN Protocadherin gamma-A9 OS=Homo sapiens OX=9606 GN=PCDHGA9 PE=2 SV=1;sp|Q9Y5G4-2|PCDG9-2_HUMAN Isoform of Q9Y5G4, Isoform 2 of Protocadherin gamma-A9 OS=Homo sapiens OX=9606 GN=PCDHGA9 PE=2 SV=1</t>
  </si>
  <si>
    <t>P35219</t>
  </si>
  <si>
    <t>Carbonic anhydrase-related protein</t>
  </si>
  <si>
    <t>sp|P35219|CAH8_HUMAN Carbonic anhydrase-related protein OS=Homo sapiens OX=9606 GN=CA8 PE=1 SV=3</t>
  </si>
  <si>
    <t>Q6PJG6;Q6PJG6-3</t>
  </si>
  <si>
    <t>BRCA1-associated ATM activator 1</t>
  </si>
  <si>
    <t>sp|Q6PJG6|BRAT1_HUMAN BRCA1-associated ATM activator 1 OS=Homo sapiens OX=9606 GN=BRAT1 PE=1 SV=2;sp|Q6PJG6-3|BRAT1-3_HUMAN Isoform of Q6PJG6, Isoform 3 of BRCA1-associated ATM activator 1 OS=Homo sapiens OX=9606 GN=BRAT1 PE=1 SV=2</t>
  </si>
  <si>
    <t>Q9NQ50</t>
  </si>
  <si>
    <t>39S ribosomal protein L40, mitochondrial</t>
  </si>
  <si>
    <t>sp|Q9NQ50|RM40_HUMAN 39S ribosomal protein L40, mitochondrial OS=Homo sapiens OX=9606 GN=MRPL40 PE=1 SV=1</t>
  </si>
  <si>
    <t>P12318;H0YGT0;P12318-2</t>
  </si>
  <si>
    <t>Low affinity immunoglobulin gamma Fc region receptor II-a</t>
  </si>
  <si>
    <t>FCGR2A;FCGR2C</t>
  </si>
  <si>
    <t>sp|P12318|FCG2A_HUMAN Low affinity immunoglobulin gamma Fc region receptor II-a OS=Homo sapiens OX=9606 GN=FCGR2A PE=1 SV=4;tr|H0YGT0|H0YGT0_HUMAN Isoform of P31995, Low affinity immunoglobulin gamma Fc region receptor II-c OS=Homo sapiens OX=9606 GN=FCGR2</t>
  </si>
  <si>
    <t>Q9P107;Q9P107-2;K7EJC2</t>
  </si>
  <si>
    <t>GEM-interacting protein</t>
  </si>
  <si>
    <t>sp|Q9P107|GMIP_HUMAN GEM-interacting protein OS=Homo sapiens OX=9606 GN=GMIP PE=1 SV=2;sp|Q9P107-2|GMIP-2_HUMAN Isoform of Q9P107, Isoform 2 of GEM-interacting protein OS=Homo sapiens OX=9606 GN=GMIP PE=1 SV=2;tr|K7EJC2|K7EJC2_HUMAN Isoform of Q9P107, GEM-</t>
  </si>
  <si>
    <t>Q02338;E9PCG9;C9K0G7</t>
  </si>
  <si>
    <t>D-beta-hydroxybutyrate dehydrogenase, mitochondrial</t>
  </si>
  <si>
    <t>sp|Q02338|BDH_HUMAN D-beta-hydroxybutyrate dehydrogenase, mitochondrial OS=Homo sapiens OX=9606 GN=BDH1 PE=1 SV=3;tr|E9PCG9|E9PCG9_HUMAN Isoform of Q02338, D-beta-hydroxybutyrate dehydrogenase, mitochondrial OS=Homo sapiens OX=9606 GN=BDH1 PE=1 SV=1;tr|C9K</t>
  </si>
  <si>
    <t>Q9UPQ3;Q9UPQ3-2;F5GXM9;A0A087X1U1;Q9UPQ3-3</t>
  </si>
  <si>
    <t>Arf-GAP with GTPase, ANK repeat and PH domain-containing protein 1</t>
  </si>
  <si>
    <t>sp|Q9UPQ3|AGAP1_HUMAN Arf-GAP with GTPase, ANK repeat and PH domain-containing protein 1 OS=Homo sapiens OX=9606 GN=AGAP1 PE=1 SV=4;sp|Q9UPQ3-2|AGAP1-2_HUMAN Isoform of Q9UPQ3, Isoform 2 of Arf-GAP with GTPase, ANK repeat and PH domain-containing protein 1</t>
  </si>
  <si>
    <t>P04196</t>
  </si>
  <si>
    <t>Histidine-rich glycoprotein</t>
  </si>
  <si>
    <t>sp|P04196|HRG_HUMAN Histidine-rich glycoprotein OS=Homo sapiens OX=9606 GN=HRG PE=1 SV=1</t>
  </si>
  <si>
    <t>E7EPV7;P37840-2;P37840;D6RA31;H6UYS7;P37840-3</t>
  </si>
  <si>
    <t>Alpha-synuclein</t>
  </si>
  <si>
    <t>tr|E7EPV7|E7EPV7_HUMAN Isoform of P37840, Alpha-synuclein OS=Homo sapiens OX=9606 GN=SNCA PE=1 SV=1;sp|P37840-2|SYUA-2_HUMAN Isoform of P37840, Isoform 2-4 of Alpha-synuclein OS=Homo sapiens OX=9606 GN=SNCA PE=1 SV=1;sp|P37840|SYUA_HUMAN Alpha-synuclein OS</t>
  </si>
  <si>
    <t>E9PNT2;E9PIR1;A0A0G2JRG8;A0A0G2JNY3;Q6ZUM4;Q6ZUM4-3;Q6ZUM4-2;A0A0C4DGE6</t>
  </si>
  <si>
    <t>Rho GTPase-activating protein 27</t>
  </si>
  <si>
    <t>tr|E9PNT2|E9PNT2_HUMAN Isoform of Q6ZUM4, Rho GTPase-activating protein 27 OS=Homo sapiens OX=9606 GN=ARHGAP27 PE=1 SV=1;tr|E9PIR1|E9PIR1_HUMAN Isoform of Q6ZUM4, Rho GTPase-activating protein 27 OS=Homo sapiens OX=9606 GN=ARHGAP27 PE=1 SV=1;tr|A0A0G2JRG8|</t>
  </si>
  <si>
    <t>X6RM59;Q9H0P0;Q9H0P0-3;Q9H0P0-2;Q9H0P0-1;B9A035</t>
  </si>
  <si>
    <t>5-nucleotidase;Cytosolic 5-nucleotidase 3A</t>
  </si>
  <si>
    <t>tr|X6RM59|X6RM59_HUMAN Isoform of Q9H0P0, 5-nucleotidase OS=Homo sapiens OX=9606 GN=NT5C3A PE=1 SV=1;sp|Q9H0P0|5NT3A_HUMAN Cytosolic 5-nucleotidase 3A OS=Homo sapiens OX=9606 GN=NT5C3A PE=1 SV=3;sp|Q9H0P0-3|5NT3A-3_HUMAN Isoform of Q9H0P0, Isoform 4 of C</t>
  </si>
  <si>
    <t>P06312</t>
  </si>
  <si>
    <t>Ig kappa chain V-IV region</t>
  </si>
  <si>
    <t>sp|P06312|KV401_HUMAN Immunoglobulin kappa variable 4-1 OS=Homo sapiens OX=9606 GN=IGKV4-1 PE=1 SV=1</t>
  </si>
  <si>
    <t>Q63ZY3-3;Q63ZY3;Q63ZY3-2</t>
  </si>
  <si>
    <t>KN motif and ankyrin repeat domain-containing protein 2</t>
  </si>
  <si>
    <t>sp|Q63ZY3-3|KANK2-3_HUMAN Isoform of Q63ZY3, Isoform 3 of KN motif and ankyrin repeat domain-containing protein 2 OS=Homo sapiens OX=9606 GN=KANK2 PE=1 SV=1;sp|Q63ZY3|KANK2_HUMAN KN motif and ankyrin repeat domain-containing protein 2 OS=Homo sapiens OX=96</t>
  </si>
  <si>
    <t>Q8NFI4</t>
  </si>
  <si>
    <t>Putative protein FAM10A5</t>
  </si>
  <si>
    <t>sp|Q8NFI4|F10A5_HUMAN Putative protein FAM10A5 OS=Homo sapiens OX=9606 GN=ST13P5 PE=5 SV=1</t>
  </si>
  <si>
    <t>P46779;H0YKD8;P46779-2;P46779-3;H0YLP6;H0YMF4;P46779-4;P46779-5</t>
  </si>
  <si>
    <t>60S ribosomal protein L28</t>
  </si>
  <si>
    <t>sp|P46779|RL28_HUMAN 60S ribosomal protein L28 OS=Homo sapiens OX=9606 GN=RPL28 PE=1 SV=3;tr|H0YKD8|H0YKD8_HUMAN Isoform of P46779, 60S ribosomal protein L28 OS=Homo sapiens OX=9606 GN=RPL28 PE=1 SV=1;sp|P46779-2|RL28-2_HUMAN Isoform of P46779, Isoform 2 o</t>
  </si>
  <si>
    <t>P09619</t>
  </si>
  <si>
    <t>Platelet-derived growth factor receptor beta</t>
  </si>
  <si>
    <t>sp|P09619|PGFRB_HUMAN Platelet-derived growth factor receptor beta OS=Homo sapiens OX=9606 GN=PDGFRB PE=1 SV=1</t>
  </si>
  <si>
    <t>J3QLR8;Q9Y3D9</t>
  </si>
  <si>
    <t>28S ribosomal protein S23, mitochondrial</t>
  </si>
  <si>
    <t>tr|J3QLR8|J3QLR8_HUMAN Isoform of Q9Y3D9, 28S ribosomal protein S23, mitochondrial OS=Homo sapiens OX=9606 GN=MRPS23 PE=1 SV=1;sp|Q9Y3D9|RT23_HUMAN 28S ribosomal protein S23, mitochondrial OS=Homo sapiens OX=9606 GN=MRPS23 PE=1 SV=2</t>
  </si>
  <si>
    <t>P43121</t>
  </si>
  <si>
    <t>Cell surface glycoprotein MUC18</t>
  </si>
  <si>
    <t>sp|P43121|MUC18_HUMAN Cell surface glycoprotein MUC18 OS=Homo sapiens OX=9606 GN=MCAM PE=1 SV=2</t>
  </si>
  <si>
    <t>A0A3B3IRL2;O75629</t>
  </si>
  <si>
    <t>Protein CREG1</t>
  </si>
  <si>
    <t>tr|A0A3B3IRL2|A0A3B3IRL2_HUMAN Isoform of O75629, Cellular repressor of E1A-stimulated genes 1, isoform CRA_a OS=Homo sapiens OX=9606 GN=CREG1 PE=1 SV=1;sp|O75629|CREG1_HUMAN Protein CREG1 OS=Homo sapiens OX=9606 GN=CREG1 PE=1 SV=1</t>
  </si>
  <si>
    <t>F5GZB4;A0A2R8Y7K4;Q8IVV2;J3KRE7</t>
  </si>
  <si>
    <t>Lipoxygenase homology domain-containing protein 1</t>
  </si>
  <si>
    <t>tr|F5GZB4|F5GZB4_HUMAN Isoform of Q8IVV2, Lipoxygenase homology domain-containing protein 1 OS=Homo sapiens OX=9606 GN=LOXHD1 PE=1 SV=1;tr|A0A2R8Y7K4|A0A2R8Y7K4_HUMAN Isoform of Q8IVV2, Lipoxygenase homology domain-containing protein 1 OS=Homo sapiens OX=9</t>
  </si>
  <si>
    <t>O00628;O00628-2</t>
  </si>
  <si>
    <t>Peroxisomal targeting signal 2 receptor</t>
  </si>
  <si>
    <t>sp|O00628|PEX7_HUMAN Peroxisomal targeting signal 2 receptor OS=Homo sapiens OX=9606 GN=PEX7 PE=1 SV=1;sp|O00628-2|PEX7-2_HUMAN Isoform of O00628, Isoform 2 of Peroxisomal targeting signal 2 receptor OS=Homo sapiens OX=9606 GN=PEX7 PE=1 SV=1</t>
  </si>
  <si>
    <t>Q92523-3;Q92523;Q92523-4;Q92523-2</t>
  </si>
  <si>
    <t>Carnitine O-palmitoyltransferase 1, muscle isoform</t>
  </si>
  <si>
    <t>sp|Q92523-3|CPT1B-3_HUMAN Isoform of Q92523, Isoform 3 of Carnitine O-palmitoyltransferase 1, muscle isoform OS=Homo sapiens OX=9606 GN=CPT1B PE=2 SV=2;sp|Q92523|CPT1B_HUMAN Carnitine O-palmitoyltransferase 1, muscle isoform OS=Homo sapiens OX=9606 GN=CPT1</t>
  </si>
  <si>
    <t>Q8TBC5;Q8TBC5-3</t>
  </si>
  <si>
    <t>Zinc finger and SCAN domain-containing protein 18</t>
  </si>
  <si>
    <t>sp|Q8TBC5|ZSC18_HUMAN Zinc finger and SCAN domain-containing protein 18 OS=Homo sapiens OX=9606 GN=ZSCAN18 PE=2 SV=2;sp|Q8TBC5-3|ZSC18-3_HUMAN Isoform of Q8TBC5, Isoform 3 of Zinc finger and SCAN domain-containing protein 18 OS=Homo sapiens OX=9606 GN=ZSCA</t>
  </si>
  <si>
    <t>Q9UQ35;Q9UQ35-2</t>
  </si>
  <si>
    <t>Serine/arginine repetitive matrix protein 2</t>
  </si>
  <si>
    <t>sp|Q9UQ35|SRRM2_HUMAN Serine/arginine repetitive matrix protein 2 OS=Homo sapiens OX=9606 GN=SRRM2 PE=1 SV=2;sp|Q9UQ35-2|SRRM2-2_HUMAN Isoform of Q9UQ35, Isoform 2 of Serine/arginine repetitive matrix protein 2 OS=Homo sapiens OX=9606 GN=SRRM2 PE=1 SV=2</t>
  </si>
  <si>
    <t>P26012;P26012-2</t>
  </si>
  <si>
    <t>Integrin beta-8</t>
  </si>
  <si>
    <t>sp|P26012|ITB8_HUMAN Integrin beta-8 OS=Homo sapiens OX=9606 GN=ITGB8 PE=1 SV=1;sp|P26012-2|ITB8-2_HUMAN Isoform of P26012, Isoform 2 of Integrin beta-8 OS=Homo sapiens OX=9606 GN=ITGB8 PE=1 SV=1</t>
  </si>
  <si>
    <t>Q8IXS8</t>
  </si>
  <si>
    <t>Protein FAM126B</t>
  </si>
  <si>
    <t>sp|Q8IXS8|F126B_HUMAN Protein FAM126B OS=Homo sapiens OX=9606 GN=FAM126B PE=1 SV=1</t>
  </si>
  <si>
    <t>Q2Y0W8-4;Q2Y0W8-3;Q2Y0W8-2</t>
  </si>
  <si>
    <t>Electroneutral sodium bicarbonate exchanger 1</t>
  </si>
  <si>
    <t>sp|Q2Y0W8-4|S4A8-4_HUMAN Isoform of Q2Y0W8, Isoform 4 of Electroneutral sodium bicarbonate exchanger 1 OS=Homo sapiens OX=9606 GN=SLC4A8 PE=1 SV=1;sp|Q2Y0W8-3|S4A8-3_HUMAN Isoform of Q2Y0W8, Isoform 3 of Electroneutral sodium bicarbonate exchanger 1 OS=Hom</t>
  </si>
  <si>
    <t>H0YH69;Q9HBU6</t>
  </si>
  <si>
    <t>Ethanolamine kinase 1</t>
  </si>
  <si>
    <t>tr|H0YH69|H0YH69_HUMAN Isoform of Q9HBU6, Ethanolamine kinase 1 (Fragment) OS=Homo sapiens OX=9606 GN=ETNK1 PE=1 SV=1;sp|Q9HBU6|EKI1_HUMAN Ethanolamine kinase 1 OS=Homo sapiens OX=9606 GN=ETNK1 PE=1 SV=1</t>
  </si>
  <si>
    <t>E9PKT9;O96033</t>
  </si>
  <si>
    <t>Molybdopterin synthase sulfur carrier subunit</t>
  </si>
  <si>
    <t xml:space="preserve">tr|E9PKT9|E9PKT9_HUMAN Isoform of O96007, Molybdopterin synthase sulfur carrier subunit OS=Homo sapiens OX=9606 GN=MOCS2 PE=1 SV=2;sp|O96033|MOC2A_HUMAN Isoform of O96007, Molybdopterin synthase sulfur carrier subunit OS=Homo sapiens OX=9606 GN=MOCS2 PE=1 </t>
  </si>
  <si>
    <t>Q13813-2</t>
  </si>
  <si>
    <t>Spectrin alpha chain, non-erythrocytic 1</t>
  </si>
  <si>
    <t>sp|Q13813-2|SPTN1-2_HUMAN Isoform of Q13813, Isoform 2 of Spectrin alpha chain, non-erythrocytic 1 OS=Homo sapiens OX=9606 GN=SPTAN1 PE=1 SV=3</t>
  </si>
  <si>
    <t>Q96TA1-2;Q96TA1</t>
  </si>
  <si>
    <t>Niban-like protein 1</t>
  </si>
  <si>
    <t>sp|Q96TA1-2|NIBL1-2_HUMAN Isoform of Q96TA1, Isoform 2 of Niban-like protein 1 OS=Homo sapiens OX=9606 GN=FAM129B PE=1 SV=3;sp|Q96TA1|NIBL1_HUMAN Niban-like protein 1 OS=Homo sapiens OX=9606 GN=FAM129B PE=1 SV=3</t>
  </si>
  <si>
    <t>Q14393-3;Q14393;Q14393-1;Q14393-4</t>
  </si>
  <si>
    <t>Growth arrest-specific protein 6</t>
  </si>
  <si>
    <t>sp|Q14393-3|GAS6-3_HUMAN Isoform of Q14393, Isoform 3 of Growth arrest-specific protein 6 OS=Homo sapiens OX=9606 GN=GAS6 PE=1 SV=3;sp|Q14393|GAS6_HUMAN Growth arrest-specific protein 6 OS=Homo sapiens OX=9606 GN=GAS6 PE=1 SV=3;sp|Q14393-1|GAS6-1_HUMAN Iso</t>
  </si>
  <si>
    <t>Q9HAV4</t>
  </si>
  <si>
    <t>Exportin-5</t>
  </si>
  <si>
    <t>sp|Q9HAV4|XPO5_HUMAN Exportin-5 OS=Homo sapiens OX=9606 GN=XPO5 PE=1 SV=1</t>
  </si>
  <si>
    <t>Q96JI7-3;Q96JI7;C4B7M2;Q96JI7-2</t>
  </si>
  <si>
    <t>Spatacsin</t>
  </si>
  <si>
    <t>sp|Q96JI7-3|SPTCS-3_HUMAN Isoform of Q96JI7, Isoform 3 of Spatacsin OS=Homo sapiens OX=9606 GN=SPG11 PE=1 SV=3;sp|Q96JI7|SPTCS_HUMAN Spatacsin OS=Homo sapiens OX=9606 GN=SPG11 PE=1 SV=3;tr|C4B7M2|C4B7M2_HUMAN Isoform of Q96JI7, Spatacsin OS=Homo sapiens OX</t>
  </si>
  <si>
    <t>H3BM14;H3BM74;Q9Y5A7-2;Q9Y5A7</t>
  </si>
  <si>
    <t>NEDD8 ultimate buster 1</t>
  </si>
  <si>
    <t>tr|H3BM14|H3BM14_HUMAN Isoform of Q9Y5A7, NEDD8 ultimate buster 1 OS=Homo sapiens OX=9606 GN=NUB1 PE=1 SV=1;tr|H3BM74|H3BM74_HUMAN Isoform of Q9Y5A7, NEDD8 ultimate buster 1 OS=Homo sapiens OX=9606 GN=NUB1 PE=1 SV=1;sp|Q9Y5A7-2|NUB1-2_HUMAN Isoform of Q9Y5</t>
  </si>
  <si>
    <t>A0A3B3ISQ4;Q9H6S3;Q9H6S3-3</t>
  </si>
  <si>
    <t>Epidermal growth factor receptor kinase substrate 8-like protein 2</t>
  </si>
  <si>
    <t>tr|A0A3B3ISQ4|A0A3B3ISQ4_HUMAN Isoform of Q9H6S3, Epidermal growth factor receptor kinase substrate 8-like protein 2 OS=Homo sapiens OX=9606 GN=EPS8L2 PE=1 SV=1;sp|Q9H6S3|ES8L2_HUMAN Epidermal growth factor receptor kinase substrate 8-like protein 2 OS=Hom</t>
  </si>
  <si>
    <t>Q9UKX7;Q9UKX7-2</t>
  </si>
  <si>
    <t>Nuclear pore complex protein Nup50</t>
  </si>
  <si>
    <t>sp|Q9UKX7|NUP50_HUMAN Nuclear pore complex protein Nup50 OS=Homo sapiens OX=9606 GN=NUP50 PE=1 SV=2;sp|Q9UKX7-2|NUP50-2_HUMAN Isoform of Q9UKX7, Isoform 2 of Nuclear pore complex protein Nup50 OS=Homo sapiens OX=9606 GN=NUP50 PE=1 SV=2</t>
  </si>
  <si>
    <t>Q96JQ2</t>
  </si>
  <si>
    <t>Calmin</t>
  </si>
  <si>
    <t>sp|Q96JQ2|CLMN_HUMAN Calmin OS=Homo sapiens OX=9606 GN=CLMN PE=1 SV=1</t>
  </si>
  <si>
    <t>E7EU05;P16671;P16671-4;P16671-3;E9PLT1;P16671-2</t>
  </si>
  <si>
    <t>Platelet glycoprotein 4</t>
  </si>
  <si>
    <t>tr|E7EU05|E7EU05_HUMAN Isoform of P16671, Platelet glycoprotein 4 (Fragment) OS=Homo sapiens OX=9606 GN=CD36 PE=1 SV=2;sp|P16671|CD36_HUMAN Platelet glycoprotein 4 OS=Homo sapiens OX=9606 GN=CD36 PE=1 SV=2;sp|P16671-4|CD36-4_HUMAN Isoform of P16671, Isofor</t>
  </si>
  <si>
    <t>H0YBI6;A0A1W2PR67;H0YBQ0;Q86VQ6</t>
  </si>
  <si>
    <t>Thioredoxin reductase 3</t>
  </si>
  <si>
    <t>tr|H0YBI6|H0YBI6_HUMAN Isoform of Q86VQ6, Thioredoxin reductase 3 OS=Homo sapiens OX=9606 GN=TXNRD3 PE=1 SV=2;tr|A0A1W2PR67|A0A1W2PR67_HUMAN Isoform of Q86VQ6, Thioredoxin reductase 3 OS=Homo sapiens OX=9606 GN=TXNRD3 PE=1 SV=1;tr|H0YBQ0|H0YBQ0_HUMAN Isofo</t>
  </si>
  <si>
    <t>Q99567;J3KMX1</t>
  </si>
  <si>
    <t>Nuclear pore complex protein Nup88</t>
  </si>
  <si>
    <t>sp|Q99567|NUP88_HUMAN Nuclear pore complex protein Nup88 OS=Homo sapiens OX=9606 GN=NUP88 PE=1 SV=2;tr|J3KMX1|J3KMX1_HUMAN Isoform of Q99567, Nuclear pore complex protein Nup88 (Fragment) OS=Homo sapiens OX=9606 GN=NUP88 PE=1 SV=1</t>
  </si>
  <si>
    <t>Q9H1A4;H0Y564</t>
  </si>
  <si>
    <t>Anaphase-promoting complex subunit 1</t>
  </si>
  <si>
    <t>sp|Q9H1A4|APC1_HUMAN Anaphase-promoting complex subunit 1 OS=Homo sapiens OX=9606 GN=ANAPC1 PE=1 SV=1;tr|H0Y564|H0Y564_HUMAN Isoform of Q9H1A4, Anaphase-promoting complex subunit 1 (Fragment) OS=Homo sapiens OX=9606 GN=ANAPC1 PE=1 SV=1</t>
  </si>
  <si>
    <t>E7EWD6;Q76L83;Q76L83-2</t>
  </si>
  <si>
    <t>Putative Polycomb group protein ASXL2</t>
  </si>
  <si>
    <t>tr|E7EWD6|E7EWD6_HUMAN Isoform of Q76L83, Putative Polycomb group protein ASXL2 OS=Homo sapiens OX=9606 GN=ASXL2 PE=1 SV=1;sp|Q76L83|ASXL2_HUMAN Putative Polycomb group protein ASXL2 OS=Homo sapiens OX=9606 GN=ASXL2 PE=1 SV=1;sp|Q76L83-2|ASXL2-2_HUMAN Isof</t>
  </si>
  <si>
    <t>P55290;P55290-4;P55290-5</t>
  </si>
  <si>
    <t>Cadherin-13</t>
  </si>
  <si>
    <t>sp|P55290|CAD13_HUMAN Cadherin-13 OS=Homo sapiens OX=9606 GN=CDH13 PE=1 SV=1;sp|P55290-4|CAD13-4_HUMAN Isoform of P55290, Isoform 4 of Cadherin-13 OS=Homo sapiens OX=9606 GN=CDH13 PE=1 SV=1;sp|P55290-5|CAD13-5_HUMAN Isoform of P55290, Isoform 5 of Cadherin</t>
  </si>
  <si>
    <t>Q9ULV0</t>
  </si>
  <si>
    <t>Unconventional myosin-Vb</t>
  </si>
  <si>
    <t>sp|Q9ULV0|MYO5B_HUMAN Unconventional myosin-Vb OS=Homo sapiens OX=9606 GN=MYO5B PE=1 SV=3</t>
  </si>
  <si>
    <t>P08648</t>
  </si>
  <si>
    <t>Integrin alpha-5;Integrin alpha-5 heavy chain;Integrin alpha-5 light chain</t>
  </si>
  <si>
    <t>sp|P08648|ITA5_HUMAN Integrin alpha-5 OS=Homo sapiens OX=9606 GN=ITGA5 PE=1 SV=2</t>
  </si>
  <si>
    <t>Q86Y38</t>
  </si>
  <si>
    <t>Xylosyltransferase 1</t>
  </si>
  <si>
    <t>sp|Q86Y38|XYLT1_HUMAN Xylosyltransferase 1 OS=Homo sapiens OX=9606 GN=XYLT1 PE=1 SV=1</t>
  </si>
  <si>
    <t>Q04828;H0Y804;A6NHU4</t>
  </si>
  <si>
    <t>Aldo-keto reductase family 1 member C1</t>
  </si>
  <si>
    <t>sp|Q04828|AK1C1_HUMAN Aldo-keto reductase family 1 member C1 OS=Homo sapiens OX=9606 GN=AKR1C1 PE=1 SV=1;tr|H0Y804|H0Y804_HUMAN Isoform of Q04828, Aldo-keto reductase family 1 member C1 (Fragment) OS=Homo sapiens OX=9606 GN=AKR1C1 PE=1 SV=1;tr|A6NHU4|A6NHU</t>
  </si>
  <si>
    <t>Q15404-2;Q15404</t>
  </si>
  <si>
    <t>Ras suppressor protein 1</t>
  </si>
  <si>
    <t>sp|Q15404-2|RSU1-2_HUMAN Isoform of Q15404, Isoform 2 of Ras suppressor protein 1 OS=Homo sapiens OX=9606 GN=RSU1 PE=1 SV=3;sp|Q15404|RSU1_HUMAN Ras suppressor protein 1 OS=Homo sapiens OX=9606 GN=RSU1 PE=1 SV=3</t>
  </si>
  <si>
    <t>Q9NW68-2;Q9NW68;Q9NW68-7;Q9NW68-3;Q9NW68-9;Q9NW68-8;Q9NW68-4</t>
  </si>
  <si>
    <t>BSD domain-containing protein 1</t>
  </si>
  <si>
    <t xml:space="preserve">sp|Q9NW68-2|BSDC1-2_HUMAN Isoform of Q9NW68, Isoform 2 of BSD domain-containing protein 1 OS=Homo sapiens OX=9606 GN=BSDC1 PE=1 SV=1;sp|Q9NW68|BSDC1_HUMAN BSD domain-containing protein 1 OS=Homo sapiens OX=9606 GN=BSDC1 PE=1 SV=1;sp|Q9NW68-7|BSDC1-7_HUMAN </t>
  </si>
  <si>
    <t>P67809;H0Y449</t>
  </si>
  <si>
    <t>Nuclease-sensitive element-binding protein 1</t>
  </si>
  <si>
    <t>sp|P67809|YBOX1_HUMAN Nuclease-sensitive element-binding protein 1 OS=Homo sapiens OX=9606 GN=YBX1 PE=1 SV=3;tr|H0Y449|H0Y449_HUMAN Isoform of P67809, Nuclease-sensitive element-binding protein 1 (Fragment) OS=Homo sapiens OX=9606 GN=YBX1 PE=1 SV=1</t>
  </si>
  <si>
    <t>O43294-2;O43294</t>
  </si>
  <si>
    <t>Transforming growth factor beta-1-induced transcript 1 protein</t>
  </si>
  <si>
    <t>sp|O43294-2|TGFI1-2_HUMAN Isoform of O43294, Isoform 2 of Transforming growth factor beta-1-induced transcript 1 protein OS=Homo sapiens OX=9606 GN=TGFB1I1 PE=1 SV=2;sp|O43294|TGFI1_HUMAN Transforming growth factor beta-1-induced transcript 1 protein OS=Ho</t>
  </si>
  <si>
    <t>Q96L50</t>
  </si>
  <si>
    <t>Leucine-rich repeat protein 1</t>
  </si>
  <si>
    <t>sp|Q96L50|LLR1_HUMAN Leucine-rich repeat protein 1 OS=Homo sapiens OX=9606 GN=LRR1 PE=1 SV=2</t>
  </si>
  <si>
    <t>A0A0A0MSY1;B1ANS9-2;A0A0C4DG52</t>
  </si>
  <si>
    <t>WD repeat-containing protein 64</t>
  </si>
  <si>
    <t>tr|A0A0A0MSY1|A0A0A0MSY1_HUMAN Isoform of B1ANS9, WD repeat-containing protein 64 (Fragment) OS=Homo sapiens OX=9606 GN=WDR64 PE=1 SV=1;sp|B1ANS9-2|WDR64-2_HUMAN Isoform of B1ANS9, Isoform 2 of WD repeat-containing protein 64 OS=Homo sapiens OX=9606 GN=WDR</t>
  </si>
  <si>
    <t>Q9HBL8;I3L0Y6;I3L543;I3L3I6</t>
  </si>
  <si>
    <t>NmrA-like family domain-containing protein 1</t>
  </si>
  <si>
    <t>sp|Q9HBL8|NMRL1_HUMAN NmrA-like family domain-containing protein 1 OS=Homo sapiens OX=9606 GN=NMRAL1 PE=1 SV=1;tr|I3L0Y6|I3L0Y6_HUMAN Isoform of Q9HBL8, NmrA-like family domain-containing protein 1 (Fragment) OS=Homo sapiens OX=9606 GN=NMRAL1 PE=1 SV=1;tr|</t>
  </si>
  <si>
    <t>Q8N1G2</t>
  </si>
  <si>
    <t>Cap-specific mRNA (nucleoside-2-O-)-methyltransferase 1</t>
  </si>
  <si>
    <t>sp|Q8N1G2|CMTR1_HUMAN Cap-specific mRNA (nucleoside-2-O-)-methyltransferase 1 OS=Homo sapiens OX=9606 GN=CMTR1 PE=1 SV=1</t>
  </si>
  <si>
    <t>Q8NEN9</t>
  </si>
  <si>
    <t>PDZ domain-containing protein 8</t>
  </si>
  <si>
    <t>sp|Q8NEN9|PDZD8_HUMAN PDZ domain-containing protein 8 OS=Homo sapiens OX=9606 GN=PDZD8 PE=1 SV=1</t>
  </si>
  <si>
    <t>Q8IY21</t>
  </si>
  <si>
    <t>Probable ATP-dependent RNA helicase DDX60</t>
  </si>
  <si>
    <t>sp|Q8IY21|DDX60_HUMAN Probable ATP-dependent RNA helicase DDX60 OS=Homo sapiens OX=9606 GN=DDX60 PE=1 SV=3</t>
  </si>
  <si>
    <t>O00507;O00507-2</t>
  </si>
  <si>
    <t>Probable ubiquitin carboxyl-terminal hydrolase FAF-Y</t>
  </si>
  <si>
    <t>sp|O00507|USP9Y_HUMAN Probable ubiquitin carboxyl-terminal hydrolase FAF-Y OS=Homo sapiens OX=9606 GN=USP9Y PE=2 SV=2;sp|O00507-2|USP9Y-2_HUMAN Isoform of O00507, Isoform Short of Probable ubiquitin carboxyl-terminal hydrolase FAF-Y OS=Homo sapiens OX=9606</t>
  </si>
  <si>
    <t>Q6ZU35;F5H1N7</t>
  </si>
  <si>
    <t>Uncharacterized protein KIAA1211</t>
  </si>
  <si>
    <t>sp|Q6ZU35|CRAD_HUMAN Cancer-related regulator of actin dynamics OS=Homo sapiens OX=9606 GN=CRAD PE=1 SV=3;tr|F5H1N7|F5H1N7_HUMAN Isoform of Q6ZU35, KIAA1211 OS=Homo sapiens OX=9606 GN=KIAA1211 PE=1 SV=1</t>
  </si>
  <si>
    <t>Q96RS0</t>
  </si>
  <si>
    <t>Trimethylguanosine synthase</t>
  </si>
  <si>
    <t>sp|Q96RS0|TGS1_HUMAN Trimethylguanosine synthase OS=Homo sapiens OX=9606 GN=TGS1 PE=1 SV=3</t>
  </si>
  <si>
    <t>E7EVL1;P40145</t>
  </si>
  <si>
    <t>Adenylate cyclase type 8</t>
  </si>
  <si>
    <t>tr|E7EVL1|E7EVL1_HUMAN Isoform of P40145, Adenylate cyclase OS=Homo sapiens OX=9606 GN=ADCY8 PE=1 SV=1;sp|P40145|ADCY8_HUMAN Adenylate cyclase type 8 OS=Homo sapiens OX=9606 GN=ADCY8 PE=1 SV=1</t>
  </si>
  <si>
    <t>Q969E4;Q6IPX3;Q5H9L2;Q6IPX3-2</t>
  </si>
  <si>
    <t>Transcription elongation factor A protein-like 3;Transcription elongation factor A protein-like 6;Transcription elongation factor A protein-like 5</t>
  </si>
  <si>
    <t>TCEAL3;TCEAL6;TCEAL5</t>
  </si>
  <si>
    <t>sp|Q969E4|TCAL3_HUMAN Transcription elongation factor A protein-like 3 OS=Homo sapiens OX=9606 GN=TCEAL3 PE=1 SV=1;sp|Q6IPX3|TCAL6_HUMAN Transcription elongation factor A protein-like 6 OS=Homo sapiens OX=9606 GN=TCEAL6 PE=2 SV=1;sp|Q5H9L2|TCAL5_HUMAN Tran</t>
  </si>
  <si>
    <t>Q49AJ0;Q49AJ0-4;Q49AJ0-2;Q49AJ0-3</t>
  </si>
  <si>
    <t>Protein FAM135B</t>
  </si>
  <si>
    <t>sp|Q49AJ0|F135B_HUMAN Protein FAM135B OS=Homo sapiens OX=9606 GN=FAM135B PE=2 SV=2;sp|Q49AJ0-4|F135B-4_HUMAN Isoform of Q49AJ0, Isoform 4 of Protein FAM135B OS=Homo sapiens OX=9606 GN=FAM135B PE=2 SV=2;sp|Q49AJ0-2|F135B-2_HUMAN Isoform of Q49AJ0, Isoform 2</t>
  </si>
  <si>
    <t>E9PDR3;Q00975-2;B1AQK6;B1AQK7;F6RH32;Q00975</t>
  </si>
  <si>
    <t>Voltage-dependent N-type calcium channel subunit alpha-1B</t>
  </si>
  <si>
    <t>tr|E9PDR3|E9PDR3_HUMAN Isoform of Q00975, Voltage-dependent N-type calcium channel subunit alpha OS=Homo sapiens OX=9606 GN=CACNA1B PE=1 SV=3;sp|Q00975-2|CAC1B-2_HUMAN Isoform of Q00975, Isoform Alpha-1B-2 of Voltage-dependent N-type calcium channel subuni</t>
  </si>
  <si>
    <t>Q5VT82;B7ZM79;Q9HC56-2;Q9HC56</t>
  </si>
  <si>
    <t>Protocadherin-9</t>
  </si>
  <si>
    <t>tr|Q5VT82|Q5VT82_HUMAN Isoform of Q9HC56, Protocadherin-9 OS=Homo sapiens OX=9606 GN=PCDH9 PE=1 SV=1;tr|B7ZM79|B7ZM79_HUMAN Isoform of Q9HC56, PCDH9 protein OS=Homo sapiens OX=9606 GN=PCDH9 PE=1 SV=1;sp|Q9HC56-2|PCDH9-2_HUMAN Isoform of Q9HC56, Isoform 2 o</t>
  </si>
  <si>
    <t>Q16647</t>
  </si>
  <si>
    <t>Prostacyclin synthase</t>
  </si>
  <si>
    <t>sp|Q16647|PTGIS_HUMAN Prostacyclin synthase OS=Homo sapiens OX=9606 GN=PTGIS PE=1 SV=1</t>
  </si>
  <si>
    <t>O95219;O95219-2</t>
  </si>
  <si>
    <t>Sorting nexin-4</t>
  </si>
  <si>
    <t>sp|O95219|SNX4_HUMAN Sorting nexin-4 OS=Homo sapiens OX=9606 GN=SNX4 PE=1 SV=1;sp|O95219-2|SNX4-2_HUMAN Isoform of O95219, Isoform 2 of Sorting nexin-4 OS=Homo sapiens OX=9606 GN=SNX4 PE=1 SV=1</t>
  </si>
  <si>
    <t>O95817;C9JFK9</t>
  </si>
  <si>
    <t>BAG family molecular chaperone regulator 3</t>
  </si>
  <si>
    <t>sp|O95817|BAG3_HUMAN BAG family molecular chaperone regulator 3 OS=Homo sapiens OX=9606 GN=BAG3 PE=1 SV=3;tr|C9JFK9|C9JFK9_HUMAN Isoform of O95817, BAG family molecular chaperone regulator 3 (Fragment) OS=Homo sapiens OX=9606 GN=BAG3 PE=1 SV=1</t>
  </si>
  <si>
    <t>P42331-6;P42331-4;P42331-2;B7Z8K7</t>
  </si>
  <si>
    <t>Rho GTPase-activating protein 25</t>
  </si>
  <si>
    <t>sp|P42331-6|RHG25-6_HUMAN Isoform of P42331, Isoform 6 of Rho GTPase-activating protein 25 OS=Homo sapiens OX=9606 GN=ARHGAP25 PE=1 SV=2;sp|P42331-4|RHG25-4_HUMAN Isoform of P42331, Isoform 4 of Rho GTPase-activating protein 25 OS=Homo sapiens OX=9606 GN=A</t>
  </si>
  <si>
    <t>Q9NWM0;Q9NWM0-2;Q9NWM0-6;Q9NWM0-4;Q5TE25;Q9NWM0-5</t>
  </si>
  <si>
    <t>Spermine oxidase</t>
  </si>
  <si>
    <t>sp|Q9NWM0|SMOX_HUMAN Spermine oxidase OS=Homo sapiens OX=9606 GN=SMOX PE=1 SV=1;sp|Q9NWM0-2|SMOX-2_HUMAN Isoform of Q9NWM0, Isoform 2 of Spermine oxidase OS=Homo sapiens OX=9606 GN=SMOX PE=1 SV=1;sp|Q9NWM0-6|SMOX-6_HUMAN Isoform of Q9NWM0, Isoform 6 of Spe</t>
  </si>
  <si>
    <t>P32189-1;P32189-4;Q14409;P32189-2;P32189</t>
  </si>
  <si>
    <t>Glycerol kinase;Putative glycerol kinase 3</t>
  </si>
  <si>
    <t>GK;GK3P</t>
  </si>
  <si>
    <t>sp|P32189-1|GLPK-1_HUMAN Isoform of P32189, Isoform 1 of Glycerol kinase OS=Homo sapiens OX=9606 GN=GK PE=2 SV=3;sp|P32189-4|GLPK-4_HUMAN Isoform of P32189, Isoform 4 of Glycerol kinase OS=Homo sapiens OX=9606 GN=GK PE=2 SV=3;sp|Q14409|GLPK3_HUMAN Glycerol</t>
  </si>
  <si>
    <t>Q6ZP82;Q6ZP82-2;E7ERF0;C9JR62;B8ZZB3</t>
  </si>
  <si>
    <t>Coiled-coil domain-containing protein 141</t>
  </si>
  <si>
    <t>sp|Q6ZP82|CC141_HUMAN Coiled-coil domain-containing protein 141 OS=Homo sapiens OX=9606 GN=CCDC141 PE=1 SV=2;sp|Q6ZP82-2|CC141-2_HUMAN Isoform of Q6ZP82, Isoform 2 of Coiled-coil domain-containing protein 141 OS=Homo sapiens OX=9606 GN=CCDC141 PE=1 SV=2;tr</t>
  </si>
  <si>
    <t>Q8N9I0</t>
  </si>
  <si>
    <t>Synaptotagmin-2</t>
  </si>
  <si>
    <t>sp|Q8N9I0|SYT2_HUMAN Synaptotagmin-2 OS=Homo sapiens OX=9606 GN=SYT2 PE=1 SV=2</t>
  </si>
  <si>
    <t>Q5T446</t>
  </si>
  <si>
    <t>tr|Q5T446|Q5T446_HUMAN Isoform of P06132, Uroporphyrinogen decarboxylase (Fragment) OS=Homo sapiens OX=9606 GN=UROD PE=1 SV=2</t>
  </si>
  <si>
    <t>Q15181;Q5SQT6</t>
  </si>
  <si>
    <t>Inorganic pyrophosphatase</t>
  </si>
  <si>
    <t>sp|Q15181|IPYR_HUMAN Inorganic pyrophosphatase OS=Homo sapiens OX=9606 GN=PPA1 PE=1 SV=2;tr|Q5SQT6|Q5SQT6_HUMAN Isoform of Q15181, Inorganic pyrophosphatase OS=Homo sapiens OX=9606 GN=PPA1 PE=1 SV=1</t>
  </si>
  <si>
    <t>Q8NHH1;Q8NHH1-2</t>
  </si>
  <si>
    <t>Tubulin polyglutamylase TTLL11</t>
  </si>
  <si>
    <t>sp|Q8NHH1|TTL11_HUMAN Tubulin polyglutamylase TTLL11 OS=Homo sapiens OX=9606 GN=TTLL11 PE=1 SV=2;sp|Q8NHH1-2|TTL11-2_HUMAN Isoform of Q8NHH1, Isoform 2 of Tubulin polyglutamylase TTLL11 OS=Homo sapiens OX=9606 GN=TTLL11 PE=2 SV=2</t>
  </si>
  <si>
    <t>Q5JRX3;Q5JRX3-2;A0A0A0MRX9</t>
  </si>
  <si>
    <t>Presequence protease, mitochondrial</t>
  </si>
  <si>
    <t>sp|Q5JRX3|PREP_HUMAN Presequence protease, mitochondrial OS=Homo sapiens OX=9606 GN=PITRM1 PE=1 SV=3;sp|Q5JRX3-2|PREP-2_HUMAN Isoform of Q5JRX3, Isoform 2 of Presequence protease, mitochondrial OS=Homo sapiens OX=9606 GN=PITRM1 PE=1 SV=3;tr|A0A0A0MRX9|A0A0</t>
  </si>
  <si>
    <t>Q86VN1;A0A3B3ISW7</t>
  </si>
  <si>
    <t>Vacuolar protein-sorting-associated protein 36</t>
  </si>
  <si>
    <t>sp|Q86VN1|VPS36_HUMAN Vacuolar protein-sorting-associated protein 36 OS=Homo sapiens OX=9606 GN=VPS36 PE=1 SV=1;tr|A0A3B3ISW7|A0A3B3ISW7_HUMAN Isoform of Q86VN1, Vacuolar protein-sorting-associated protein 36 OS=Homo sapiens OX=9606 GN=VPS36 PE=1 SV=1</t>
  </si>
  <si>
    <t>V9GYG9;V9GYM3;P02652;V9GYE3;V9GYC1;V9GYS1</t>
  </si>
  <si>
    <t>Apolipoprotein A-II;Proapolipoprotein A-II;Truncated apolipoprotein A-II</t>
  </si>
  <si>
    <t>tr|V9GYG9|V9GYG9_HUMAN Isoform of P02652, Apolipoprotein A-II (Fragment) OS=Homo sapiens OX=9606 GN=APOA2 PE=1 SV=1;tr|V9GYM3|V9GYM3_HUMAN Isoform of P02652, Apolipoprotein A-II OS=Homo sapiens OX=9606 GN=APOA2 PE=1 SV=1;sp|P02652|APOA2_HUMAN Apolipoprotei</t>
  </si>
  <si>
    <t>O00194;K7ES41</t>
  </si>
  <si>
    <t>Ras-related protein Rab-27B</t>
  </si>
  <si>
    <t>sp|O00194|RB27B_HUMAN Ras-related protein Rab-27B OS=Homo sapiens OX=9606 GN=RAB27B PE=1 SV=4;tr|K7ES41|K7ES41_HUMAN Isoform of O00194, Ras-related protein Rab-27B (Fragment) OS=Homo sapiens OX=9606 GN=RAB27B PE=1 SV=1</t>
  </si>
  <si>
    <t>Q9H832;Q9H832-2</t>
  </si>
  <si>
    <t>Ubiquitin-conjugating enzyme E2 Z</t>
  </si>
  <si>
    <t>sp|Q9H832|UBE2Z_HUMAN Ubiquitin-conjugating enzyme E2 Z OS=Homo sapiens OX=9606 GN=UBE2Z PE=1 SV=2;sp|Q9H832-2|UBE2Z-2_HUMAN Isoform of Q9H832, Isoform 2 of Ubiquitin-conjugating enzyme E2 Z OS=Homo sapiens OX=9606 GN=UBE2Z PE=1 SV=2</t>
  </si>
  <si>
    <t>P20339-2;P20339</t>
  </si>
  <si>
    <t>Ras-related protein Rab-5A</t>
  </si>
  <si>
    <t>sp|P20339-2|RAB5A-2_HUMAN Isoform of P20339, Isoform 2 of Ras-related protein Rab-5A OS=Homo sapiens OX=9606 GN=RAB5A PE=1 SV=2;sp|P20339|RAB5A_HUMAN Ras-related protein Rab-5A OS=Homo sapiens OX=9606 GN=RAB5A PE=1 SV=2</t>
  </si>
  <si>
    <t>A0A087WV69;P56645</t>
  </si>
  <si>
    <t>Period circadian protein homolog 3</t>
  </si>
  <si>
    <t>tr|A0A087WV69|A0A087WV69_HUMAN Isoform of P56645, Period circadian protein homolog 3 OS=Homo sapiens OX=9606 GN=PER3 PE=1 SV=1;sp|P56645|PER3_HUMAN Period circadian protein homolog 3 OS=Homo sapiens OX=9606 GN=PER3 PE=1 SV=4</t>
  </si>
  <si>
    <t>Q14151</t>
  </si>
  <si>
    <t>Scaffold attachment factor B2</t>
  </si>
  <si>
    <t>sp|Q14151|SAFB2_HUMAN Scaffold attachment factor B2 OS=Homo sapiens OX=9606 GN=SAFB2 PE=1 SV=1</t>
  </si>
  <si>
    <t>Q9UPU9;Q9UPU9-3;Q9UPU9-2</t>
  </si>
  <si>
    <t>Protein Smaug homolog 1</t>
  </si>
  <si>
    <t>sp|Q9UPU9|SMAG1_HUMAN Protein Smaug homolog 1 OS=Homo sapiens OX=9606 GN=SAMD4A PE=1 SV=3;sp|Q9UPU9-3|SMAG1-3_HUMAN Isoform of Q9UPU9, Isoform 3 of Protein Smaug homolog 1 OS=Homo sapiens OX=9606 GN=SAMD4A PE=1 SV=3;sp|Q9UPU9-2|SMAG1-2_HUMAN Isoform of Q9U</t>
  </si>
  <si>
    <t>O15031</t>
  </si>
  <si>
    <t>Plexin-B2</t>
  </si>
  <si>
    <t>sp|O15031|PLXB2_HUMAN Plexin-B2 OS=Homo sapiens OX=9606 GN=PLXNB2 PE=1 SV=3</t>
  </si>
  <si>
    <t>Q9BSV6;B0V3J0;E7EQB3;A9C4B9;A0A0G2JNK5</t>
  </si>
  <si>
    <t>tRNA-splicing endonuclease subunit Sen34</t>
  </si>
  <si>
    <t>sp|Q9BSV6|SEN34_HUMAN tRNA-splicing endonuclease subunit Sen34 OS=Homo sapiens OX=9606 GN=TSEN34 PE=1 SV=1;tr|B0V3J0|B0V3J0_HUMAN Isoform of Q9BSV6, tRNA-splicing endonuclease subunit Sen34 (Fragment) OS=Homo sapiens OX=9606 GN=TSEN34 PE=1 SV=1;tr|E7EQB3|E</t>
  </si>
  <si>
    <t>A0A494C1A4;Q96NW7;A0A075B6E9;Q96NW7-2</t>
  </si>
  <si>
    <t>Leucine-rich repeat-containing protein 7</t>
  </si>
  <si>
    <t>tr|A0A494C1A4|A0A494C1A4_HUMAN Isoform of Q96NW7, Leucine-rich repeat-containing protein 7 OS=Homo sapiens OX=9606 GN=LRRC7 PE=4 SV=1;sp|Q96NW7|LRRC7_HUMAN Leucine-rich repeat-containing protein 7 OS=Homo sapiens OX=9606 GN=LRRC7 PE=1 SV=1;tr|A0A075B6E9|A0</t>
  </si>
  <si>
    <t>Q96GA7;F8VYZ3</t>
  </si>
  <si>
    <t>Serine dehydratase-like</t>
  </si>
  <si>
    <t>sp|Q96GA7|SDSL_HUMAN Serine dehydratase-like OS=Homo sapiens OX=9606 GN=SDSL PE=1 SV=1;tr|F8VYZ3|F8VYZ3_HUMAN Isoform of Q96GA7, Serine dehydratase-like (Fragment) OS=Homo sapiens OX=9606 GN=SDSL PE=1 SV=1</t>
  </si>
  <si>
    <t>O43172-2;O43172</t>
  </si>
  <si>
    <t>U4/U6 small nuclear ribonucleoprotein Prp4</t>
  </si>
  <si>
    <t>sp|O43172-2|PRP4-2_HUMAN Isoform of O43172, Isoform 2 of U4/U6 small nuclear ribonucleoprotein Prp4 OS=Homo sapiens OX=9606 GN=PRPF4 PE=1 SV=2;sp|O43172|PRP4_HUMAN U4/U6 small nuclear ribonucleoprotein Prp4 OS=Homo sapiens OX=9606 GN=PRPF4 PE=1 SV=2</t>
  </si>
  <si>
    <t>Q8NBS9-2;Q8NBS9</t>
  </si>
  <si>
    <t>Thioredoxin domain-containing protein 5</t>
  </si>
  <si>
    <t>sp|Q8NBS9-2|TXND5-2_HUMAN Isoform of Q8NBS9, Isoform 2 of Thioredoxin domain-containing protein 5 OS=Homo sapiens OX=9606 GN=TXNDC5 PE=1 SV=2;sp|Q8NBS9|TXND5_HUMAN Thioredoxin domain-containing protein 5 OS=Homo sapiens OX=9606 GN=TXNDC5 PE=1 SV=2</t>
  </si>
  <si>
    <t>P15309;P15309-2;E9PFE6;P15309-3</t>
  </si>
  <si>
    <t>Prostatic acid phosphatase;PAPf39</t>
  </si>
  <si>
    <t>sp|P15309|PPAP_HUMAN Prostatic acid phosphatase OS=Homo sapiens OX=9606 GN=ACPP PE=1 SV=3;sp|P15309-2|PPAP-2_HUMAN Isoform of P15309, Isoform 2 of Prostatic acid phosphatase OS=Homo sapiens OX=9606 GN=ACPP PE=1 SV=3;tr|E9PFE6|E9PFE6_HUMAN Isoform of P15309</t>
  </si>
  <si>
    <t>Q13444-7;Q13444-6;Q13444-3;Q13444;Q13444-8;Q13444-2;Q13444-12;Q13444-5</t>
  </si>
  <si>
    <t>Disintegrin and metalloproteinase domain-containing protein 15</t>
  </si>
  <si>
    <t>sp|Q13444-7|ADA15-7_HUMAN Isoform of Q13444, Isoform 7 of Disintegrin and metalloproteinase domain-containing protein 15 OS=Homo sapiens OX=9606 GN=ADAM15 PE=1 SV=4;sp|Q13444-6|ADA15-6_HUMAN Isoform of Q13444, Isoform 6 of Disintegrin and metalloproteinase</t>
  </si>
  <si>
    <t>O60462-4;O60462-5;O60462-2;O60462-3;O60462;O60462-6</t>
  </si>
  <si>
    <t>Neuropilin-2</t>
  </si>
  <si>
    <t>sp|O60462-4|NRP2-4_HUMAN Isoform of O60462, Isoform B0 of Neuropilin-2 OS=Homo sapiens OX=9606 GN=NRP2 PE=1 SV=3;sp|O60462-5|NRP2-5_HUMAN Isoform of O60462, Isoform B5 of Neuropilin-2 OS=Homo sapiens OX=9606 GN=NRP2 PE=1 SV=3;sp|O60462-2|NRP2-2_HUMAN Isofo</t>
  </si>
  <si>
    <t>Q9P2N5;U3KPZ7</t>
  </si>
  <si>
    <t>RNA-binding protein 27</t>
  </si>
  <si>
    <t>sp|Q9P2N5|RBM27_HUMAN RNA-binding protein 27 OS=Homo sapiens OX=9606 GN=RBM27 PE=1 SV=2;tr|U3KPZ7|U3KPZ7_HUMAN Uncharacterized protein OS=Homo sapiens OX=9606 PE=1 SV=1</t>
  </si>
  <si>
    <t>P29034;R4GN49</t>
  </si>
  <si>
    <t>Protein S100-A2</t>
  </si>
  <si>
    <t>sp|P29034|S10A2_HUMAN Protein S100-A2 OS=Homo sapiens OX=9606 GN=S100A2 PE=1 SV=3;tr|R4GN49|R4GN49_HUMAN Isoform of P29034, Protein S100-A2 OS=Homo sapiens OX=9606 GN=S100A2 PE=1 SV=1</t>
  </si>
  <si>
    <t>Q5VTT5;Q5VTT5-2</t>
  </si>
  <si>
    <t>Myomesin-3</t>
  </si>
  <si>
    <t>sp|Q5VTT5|MYOM3_HUMAN Myomesin-3 OS=Homo sapiens OX=9606 GN=MYOM3 PE=1 SV=1;sp|Q5VTT5-2|MYOM3-2_HUMAN Isoform of Q5VTT5, Isoform 2 of Myomesin-3 OS=Homo sapiens OX=9606 GN=MYOM3 PE=1 SV=1</t>
  </si>
  <si>
    <t>Q9H2T7;H0YBM6;Q8IVM9;Q9H2T7-2</t>
  </si>
  <si>
    <t>Ran-binding protein 17</t>
  </si>
  <si>
    <t>sp|Q9H2T7|RBP17_HUMAN Ran-binding protein 17 OS=Homo sapiens OX=9606 GN=RANBP17 PE=2 SV=1;tr|H0YBM6|H0YBM6_HUMAN Isoform of Q9H2T7, Ran-binding protein 17 (Fragment) OS=Homo sapiens OX=9606 GN=RANBP17 PE=1 SV=1;tr|Q8IVM9|Q8IVM9_HUMAN Isoform of Q9H2T7, RAN</t>
  </si>
  <si>
    <t>Q9Y5Z4-2;Q9Y5Z4</t>
  </si>
  <si>
    <t>Heme-binding protein 2</t>
  </si>
  <si>
    <t>sp|Q9Y5Z4-2|HEBP2-2_HUMAN Isoform of Q9Y5Z4, Isoform 2 of Heme-binding protein 2 OS=Homo sapiens OX=9606 GN=HEBP2 PE=1 SV=1;sp|Q9Y5Z4|HEBP2_HUMAN Heme-binding protein 2 OS=Homo sapiens OX=9606 GN=HEBP2 PE=1 SV=1</t>
  </si>
  <si>
    <t>P30154-4</t>
  </si>
  <si>
    <t>Serine/threonine-protein phosphatase 2A 65 kDa regulatory subunit A beta isoform</t>
  </si>
  <si>
    <t>sp|P30154-4|2AAB-4_HUMAN Isoform of P30154, Isoform 4 of Serine/threonine-protein phosphatase 2A 65 kDa regulatory subunit A beta isoform OS=Homo sapiens OX=9606 GN=PPP2R1B PE=1 SV=3</t>
  </si>
  <si>
    <t>H3BTL1;Q9GZQ8;A6NCE7;H3BTE7</t>
  </si>
  <si>
    <t>Microtubule-associated proteins 1A/1B light chain 3B;Microtubule-associated proteins 1A/1B light chain 3 beta 2</t>
  </si>
  <si>
    <t>MAP1LC3B;MAP1LC3B2</t>
  </si>
  <si>
    <t>tr|H3BTL1|H3BTL1_HUMAN Isoform of Q9GZQ8, Microtubule-associated protein 1 light chain 3 beta, isoform CRA_f OS=Homo sapiens OX=9606 GN=MAP1LC3B PE=3 SV=1;sp|Q9GZQ8|MLP3B_HUMAN Microtubule-associated proteins 1A/1B light chain 3B OS=Homo sapiens OX=9606 GN</t>
  </si>
  <si>
    <t>O75844</t>
  </si>
  <si>
    <t>CAAX prenyl protease 1 homolog</t>
  </si>
  <si>
    <t>sp|O75844|FACE1_HUMAN CAAX prenyl protease 1 homolog OS=Homo sapiens OX=9606 GN=ZMPSTE24 PE=1 SV=2</t>
  </si>
  <si>
    <t>Q8N5Z0;Q8N5Z0-2</t>
  </si>
  <si>
    <t>Kynurenine/alpha-aminoadipate aminotransferase, mitochondrial</t>
  </si>
  <si>
    <t>sp|Q8N5Z0|AADAT_HUMAN Kynurenine/alpha-aminoadipate aminotransferase, mitochondrial OS=Homo sapiens OX=9606 GN=AADAT PE=1 SV=2;sp|Q8N5Z0-2|AADAT-2_HUMAN Isoform of Q8N5Z0, Isoform 2 of Kynurenine/alpha-aminoadipate aminotransferase, mitochondrial OS=Homo s</t>
  </si>
  <si>
    <t>Q8IWE5;Q5VVD7;A0A2R8Y575</t>
  </si>
  <si>
    <t>Pleckstrin homology domain-containing family M member 2</t>
  </si>
  <si>
    <t xml:space="preserve">sp|Q8IWE5|PKHM2_HUMAN Pleckstrin homology domain-containing family M member 2 OS=Homo sapiens OX=9606 GN=PLEKHM2 PE=1 SV=2;tr|Q5VVD7|Q5VVD7_HUMAN Isoform of Q8IWE5, Pleckstrin homology domain-containing family M member 2 OS=Homo sapiens OX=9606 GN=PLEKHM2 </t>
  </si>
  <si>
    <t>U3KQG5;P41217-2;P41217;P41217-3;F8W7G1</t>
  </si>
  <si>
    <t>OX-2 membrane glycoprotein</t>
  </si>
  <si>
    <t>tr|U3KQG5|U3KQG5_HUMAN Isoform of P41217, OX-2 membrane glycoprotein (Fragment) OS=Homo sapiens OX=9606 GN=CD200 PE=1 SV=1;sp|P41217-2|OX2G-2_HUMAN Isoform of P41217, Isoform 2 of OX-2 membrane glycoprotein OS=Homo sapiens OX=9606 GN=CD200 PE=2 SV=4;sp|P41</t>
  </si>
  <si>
    <t>D4Q8H0;Q9NYL2-2;Q9NYL2-3;Q9NYL2</t>
  </si>
  <si>
    <t>Mitogen-activated protein kinase kinase kinase MLT</t>
  </si>
  <si>
    <t>pk;ZAK</t>
  </si>
  <si>
    <t>tr|D4Q8H0|D4Q8H0_HUMAN Isoform of Q9NYL2, Mitogen-activated protein kinase kinase kinase MLT OS=Homo sapiens OX=9606 GN=pk PE=1 SV=1;sp|Q9NYL2-2|M3K20-2_HUMAN Isoform of Q9NYL2, Isoform 2 of Mitogen-activated protein kinase kinase kinase 20 OS=Homo sapiens</t>
  </si>
  <si>
    <t>D6REA0;O75879;D6RDU9</t>
  </si>
  <si>
    <t>Glutamyl-tRNA(Gln) amidotransferase subunit B, mitochondrial</t>
  </si>
  <si>
    <t>PET112;GATB</t>
  </si>
  <si>
    <t>tr|D6REA0|D6REA0_HUMAN Isoform of O75879, Glutamyl-tRNA(Gln) amidotransferase subunit B, mitochondrial OS=Homo sapiens OX=9606 GN=GATB PE=1 SV=1;sp|O75879|GATB_HUMAN Glutamyl-tRNA(Gln) amidotransferase subunit B, mitochondrial OS=Homo sapiens OX=9606 GN=GA</t>
  </si>
  <si>
    <t>E9PR30;P62861</t>
  </si>
  <si>
    <t>40S ribosomal protein S30</t>
  </si>
  <si>
    <t>tr|E9PR30|E9PR30_HUMAN Isoform of P35544, 40S ribosomal protein S30 OS=Homo sapiens OX=9606 GN=FAU PE=1 SV=1;sp|P62861|RS30_HUMAN Isoform of P35544, 40S ribosomal protein S30 OS=Homo sapiens OX=9606 GN=FAU PE=1 SV=1</t>
  </si>
  <si>
    <t>O60884</t>
  </si>
  <si>
    <t>DnaJ homolog subfamily A member 2</t>
  </si>
  <si>
    <t>sp|O60884|DNJA2_HUMAN DnaJ homolog subfamily A member 2 OS=Homo sapiens OX=9606 GN=DNAJA2 PE=1 SV=1</t>
  </si>
  <si>
    <t>A0A1B0GUU1</t>
  </si>
  <si>
    <t>Transmembrane protein C17orf113</t>
  </si>
  <si>
    <t>sp|A0A1B0GUU1|CQ113_HUMAN Transmembrane protein C17orf113 OS=Homo sapiens OX=9606 GN=C17orf113 PE=3 SV=1</t>
  </si>
  <si>
    <t>P17813;P17813-2</t>
  </si>
  <si>
    <t>Endoglin</t>
  </si>
  <si>
    <t>sp|P17813|EGLN_HUMAN Endoglin OS=Homo sapiens OX=9606 GN=ENG PE=1 SV=2;sp|P17813-2|EGLN-2_HUMAN Isoform of P17813, Isoform Short of Endoglin OS=Homo sapiens OX=9606 GN=ENG PE=1 SV=2</t>
  </si>
  <si>
    <t>Q9GZN8;Q9GZN8-2</t>
  </si>
  <si>
    <t>UPF0687 protein C20orf27</t>
  </si>
  <si>
    <t>sp|Q9GZN8|CT027_HUMAN UPF0687 protein C20orf27 OS=Homo sapiens OX=9606 GN=C20orf27 PE=1 SV=3;sp|Q9GZN8-2|CT027-2_HUMAN Isoform of Q9GZN8, Isoform 2 of UPF0687 protein C20orf27 OS=Homo sapiens OX=9606 GN=C20orf27 PE=1 SV=3</t>
  </si>
  <si>
    <t>Q6ZMW3-2;Q6ZMW3</t>
  </si>
  <si>
    <t>Echinoderm microtubule-associated protein-like 6</t>
  </si>
  <si>
    <t>sp|Q6ZMW3-2|EMAL6-2_HUMAN Isoform of Q6ZMW3, Isoform 2 of Echinoderm microtubule-associated protein-like 6 OS=Homo sapiens OX=9606 GN=EML6 PE=4 SV=2;sp|Q6ZMW3|EMAL6_HUMAN Echinoderm microtubule-associated protein-like 6 OS=Homo sapiens OX=9606 GN=EML6 PE=2</t>
  </si>
  <si>
    <t>Q8NFI3;F8W925;Q8NFI3-2;Q8NFI3-3</t>
  </si>
  <si>
    <t>Cytosolic endo-beta-N-acetylglucosaminidase</t>
  </si>
  <si>
    <t>sp|Q8NFI3|ENASE_HUMAN Cytosolic endo-beta-N-acetylglucosaminidase OS=Homo sapiens OX=9606 GN=ENGASE PE=1 SV=1;tr|F8W925|F8W925_HUMAN Isoform of Q8NFI3, Cytosolic endo-beta-N-acetylglucosaminidase (Fragment) OS=Homo sapiens OX=9606 GN=ENGASE PE=1 SV=2;sp|Q8</t>
  </si>
  <si>
    <t>J3KPG9;Q9Y600;Q9Y600-3;Q9Y600-2</t>
  </si>
  <si>
    <t>Cysteine sulfinic acid decarboxylase</t>
  </si>
  <si>
    <t>tr|J3KPG9|J3KPG9_HUMAN Isoform of Q9Y600, Cysteine sulfinic acid decarboxylase (Fragment) OS=Homo sapiens OX=9606 GN=CSAD PE=1 SV=1;sp|Q9Y600|CSAD_HUMAN Cysteine sulfinic acid decarboxylase OS=Homo sapiens OX=9606 GN=CSAD PE=1 SV=2;sp|Q9Y600-3|CSAD-3_HUMAN</t>
  </si>
  <si>
    <t>A0A1B0GUI1;Q6GYQ0;Q6GYQ0-7;Q6GYQ0-2;Q6GYQ0-4</t>
  </si>
  <si>
    <t>Ral GTPase-activating protein subunit alpha-1</t>
  </si>
  <si>
    <t>tr|A0A1B0GUI1|A0A1B0GUI1_HUMAN Isoform of Q6GYQ0, Ral GTPase-activating protein subunit alpha-1 OS=Homo sapiens OX=9606 GN=RALGAPA1 PE=1 SV=1;sp|Q6GYQ0|RGPA1_HUMAN Ral GTPase-activating protein subunit alpha-1 OS=Homo sapiens OX=9606 GN=RALGAPA1 PE=1 SV=1;</t>
  </si>
  <si>
    <t>P36269-2;P36269;P36269-3</t>
  </si>
  <si>
    <t>Gamma-glutamyltransferase 5;Gamma-glutamyltransferase 5 heavy chain;Gamma-glutamyltransferase 5 light chain</t>
  </si>
  <si>
    <t>sp|P36269-2|GGT5-2_HUMAN Isoform of P36269, Isoform 2 of Glutathione hydrolase 5 proenzyme OS=Homo sapiens OX=9606 GN=GGT5 PE=1 SV=2;sp|P36269|GGT5_HUMAN Glutathione hydrolase 5 proenzyme OS=Homo sapiens OX=9606 GN=GGT5 PE=1 SV=2;sp|P36269-3|GGT5-3_HUMAN I</t>
  </si>
  <si>
    <t>P27987;P27987-2</t>
  </si>
  <si>
    <t>Inositol-trisphosphate 3-kinase B</t>
  </si>
  <si>
    <t>sp|P27987|IP3KB_HUMAN Inositol-trisphosphate 3-kinase B OS=Homo sapiens OX=9606 GN=ITPKB PE=1 SV=5;sp|P27987-2|IP3KB-2_HUMAN Isoform of P27987, Isoform 2 of Inositol-trisphosphate 3-kinase B OS=Homo sapiens OX=9606 GN=ITPKB PE=1 SV=5</t>
  </si>
  <si>
    <t>O15360-3;O15360</t>
  </si>
  <si>
    <t>Fanconi anemia group A protein</t>
  </si>
  <si>
    <t>sp|O15360-3|FANCA-3_HUMAN Isoform of O15360, Isoform 3 of Fanconi anemia group A protein OS=Homo sapiens OX=9606 GN=FANCA PE=1 SV=2;sp|O15360|FANCA_HUMAN Fanconi anemia group A protein OS=Homo sapiens OX=9606 GN=FANCA PE=1 SV=2</t>
  </si>
  <si>
    <t>E9PE15;A0A087WU31;A0A0A0MTB7;P51790-4;P51790-5;P51790;P51790-2</t>
  </si>
  <si>
    <t>Chloride channel protein;H(+)/Cl(-) exchange transporter 3</t>
  </si>
  <si>
    <t>tr|E9PE15|E9PE15_HUMAN Isoform of P51790, Chloride channel protein (Fragment) OS=Homo sapiens OX=9606 GN=CLCN3 PE=1 SV=1;tr|A0A087WU31|A0A087WU31_HUMAN Isoform of P51790, Chloride channel protein OS=Homo sapiens OX=9606 GN=CLCN3 PE=1 SV=1;tr|A0A0A0MTB7|A0A</t>
  </si>
  <si>
    <t>Q14D33</t>
  </si>
  <si>
    <t>Receptor-transporting protein 5</t>
  </si>
  <si>
    <t>sp|Q14D33|RTP5_HUMAN Receptor-transporting protein 5 OS=Homo sapiens OX=9606 GN=RTP5 PE=1 SV=2</t>
  </si>
  <si>
    <t>O14829-3;O14829-2;O14829;O14829-5</t>
  </si>
  <si>
    <t>Serine/threonine-protein phosphatase with EF-hands 1</t>
  </si>
  <si>
    <t>sp|O14829-3|PPE1-3_HUMAN Isoform of O14829, Isoform 1B of Serine/threonine-protein phosphatase with EF-hands 1 OS=Homo sapiens OX=9606 GN=PPEF1 PE=2 SV=1;sp|O14829-2|PPE1-2_HUMAN Isoform of O14829, Isoform 1A of Serine/threonine-protein phosphatase with EF</t>
  </si>
  <si>
    <t>O14972;O14972-2</t>
  </si>
  <si>
    <t>Down syndrome critical region protein 3</t>
  </si>
  <si>
    <t>sp|O14972|VP26C_HUMAN Vacuolar protein sorting-associated protein 26C OS=Homo sapiens OX=9606 GN=VPS26C PE=1 SV=1;sp|O14972-2|VP26C-2_HUMAN Isoform of O14972, Isoform 2 of Vacuolar protein sorting-associated protein 26C OS=Homo sapiens OX=9606 GN=VPS26C PE</t>
  </si>
  <si>
    <t>Q04864;Q04864-2</t>
  </si>
  <si>
    <t>Proto-oncogene c-Rel</t>
  </si>
  <si>
    <t>sp|Q04864|REL_HUMAN Proto-oncogene c-Rel OS=Homo sapiens OX=9606 GN=REL PE=1 SV=1;sp|Q04864-2|REL-2_HUMAN Isoform of Q04864, Isoform 2 of Proto-oncogene c-Rel OS=Homo sapiens OX=9606 GN=REL PE=1 SV=1</t>
  </si>
  <si>
    <t>K7EJY1;Q7Z3S7-2;Q7Z3S7-4;Q7Z3S7-6;Q7Z3S7;Q7Z3S7-5;E7EUE0;K7ER25</t>
  </si>
  <si>
    <t>Voltage-dependent calcium channel subunit alpha-2/delta-4;Voltage-dependent calcium channel subunit alpha-2-4;Voltage-dependent calcium channel subunit delta-4</t>
  </si>
  <si>
    <t>tr|K7EJY1|K7EJY1_HUMAN Isoform of Q7Z3S7, Voltage-dependent calcium channel subunit alpha-2/delta-4 OS=Homo sapiens OX=9606 GN=CACNA2D4 PE=4 SV=1;sp|Q7Z3S7-2|CA2D4-2_HUMAN Isoform of Q7Z3S7, Isoform 2 of Voltage-dependent calcium channel subunit alpha-2/de</t>
  </si>
  <si>
    <t>Q9H444</t>
  </si>
  <si>
    <t>Charged multivesicular body protein 4b</t>
  </si>
  <si>
    <t>sp|Q9H444|CHM4B_HUMAN Charged multivesicular body protein 4b OS=Homo sapiens OX=9606 GN=CHMP4B PE=1 SV=1</t>
  </si>
  <si>
    <t>P23515</t>
  </si>
  <si>
    <t>Oligodendrocyte-myelin glycoprotein</t>
  </si>
  <si>
    <t>sp|P23515|OMGP_HUMAN Oligodendrocyte-myelin glycoprotein OS=Homo sapiens OX=9606 GN=OMG PE=1 SV=2</t>
  </si>
  <si>
    <t>Q9NYA4;J3QR65</t>
  </si>
  <si>
    <t>Myotubularin-related protein 4</t>
  </si>
  <si>
    <t>sp|Q9NYA4|MTMR4_HUMAN Myotubularin-related protein 4 OS=Homo sapiens OX=9606 GN=MTMR4 PE=1 SV=2;tr|J3QR65|J3QR65_HUMAN Isoform of Q9NYA4, Myotubularin-related protein 4 OS=Homo sapiens OX=9606 GN=MTMR4 PE=1 SV=1</t>
  </si>
  <si>
    <t>F8W883;Q9Y6X6;Q9Y6X6-2</t>
  </si>
  <si>
    <t>Unconventional myosin-XVI</t>
  </si>
  <si>
    <t>tr|F8W883|F8W883_HUMAN Isoform of Q9Y6X6, Unconventional myosin-XVI OS=Homo sapiens OX=9606 GN=MYO16 PE=1 SV=2;sp|Q9Y6X6|MYO16_HUMAN Unconventional myosin-XVI OS=Homo sapiens OX=9606 GN=MYO16 PE=1 SV=3;sp|Q9Y6X6-2|MYO16-2_HUMAN Isoform of Q9Y6X6, Isoform 2</t>
  </si>
  <si>
    <t>A0A2R8YDD5;P30531;A0A2R8Y867;A0A2R8Y4I3</t>
  </si>
  <si>
    <t>Sodium- and chloride-dependent GABA transporter 1</t>
  </si>
  <si>
    <t>tr|A0A2R8YDD5|A0A2R8YDD5_HUMAN Isoform of P30531, Transporter OS=Homo sapiens OX=9606 GN=SLC6A1 PE=1 SV=1;sp|P30531|SC6A1_HUMAN Sodium- and chloride-dependent GABA transporter 1 OS=Homo sapiens OX=9606 GN=SLC6A1 PE=1 SV=2;tr|A0A2R8Y867|A0A2R8Y867_HUMAN Iso</t>
  </si>
  <si>
    <t>Q7Z7H8;Q7Z7H8-2</t>
  </si>
  <si>
    <t>39S ribosomal protein L10, mitochondrial</t>
  </si>
  <si>
    <t>sp|Q7Z7H8|RM10_HUMAN 39S ribosomal protein L10, mitochondrial OS=Homo sapiens OX=9606 GN=MRPL10 PE=1 SV=3;sp|Q7Z7H8-2|RM10-2_HUMAN Isoform of Q7Z7H8, Isoform 2 of 39S ribosomal protein L10, mitochondrial OS=Homo sapiens OX=9606 GN=MRPL10 PE=1 SV=3</t>
  </si>
  <si>
    <t>Q8NI60-3;Q8NI60;Q8NI60-4;Q8NI60-2</t>
  </si>
  <si>
    <t>Atypical kinase ADCK3, mitochondrial</t>
  </si>
  <si>
    <t>sp|Q8NI60-3|COQ8A-3_HUMAN Isoform of Q8NI60, Isoform 3 of Atypical kinase COQ8A, mitochondrial OS=Homo sapiens OX=9606 GN=COQ8A PE=1 SV=1;sp|Q8NI60|COQ8A_HUMAN Atypical kinase COQ8A, mitochondrial OS=Homo sapiens OX=9606 GN=COQ8A PE=1 SV=1;sp|Q8NI60-4|COQ8</t>
  </si>
  <si>
    <t>P41226</t>
  </si>
  <si>
    <t>Ubiquitin-like modifier-activating enzyme 7</t>
  </si>
  <si>
    <t>sp|P41226|UBA7_HUMAN Ubiquitin-like modifier-activating enzyme 7 OS=Homo sapiens OX=9606 GN=UBA7 PE=1 SV=2</t>
  </si>
  <si>
    <t>Q15118;Q15118-2</t>
  </si>
  <si>
    <t>[Pyruvate dehydrogenase (acetyl-transferring)] kinase isozyme 1, mitochondrial</t>
  </si>
  <si>
    <t>sp|Q15118|PDK1_HUMAN [Pyruvate dehydrogenase (acetyl-transferring)] kinase isozyme 1, mitochondrial OS=Homo sapiens OX=9606 GN=PDK1 PE=1 SV=1;sp|Q15118-2|PDK1-2_HUMAN Isoform of Q15118, Isoform 2 of [Pyruvate dehydrogenase (acetyl-transferring)] kinase iso</t>
  </si>
  <si>
    <t>Q9Y616;Q9Y616-2</t>
  </si>
  <si>
    <t>Interleukin-1 receptor-associated kinase 3</t>
  </si>
  <si>
    <t>sp|Q9Y616|IRAK3_HUMAN Interleukin-1 receptor-associated kinase 3 OS=Homo sapiens OX=9606 GN=IRAK3 PE=1 SV=2;sp|Q9Y616-2|IRAK3-2_HUMAN Isoform of Q9Y616, Isoform 2 of Interleukin-1 receptor-associated kinase 3 OS=Homo sapiens OX=9606 GN=IRAK3 PE=1 SV=2</t>
  </si>
  <si>
    <t>Q8TF40;J3KNG8;Q8TF40-3;Q8TF40-2;A0A087WX11</t>
  </si>
  <si>
    <t>Folliculin-interacting protein 1</t>
  </si>
  <si>
    <t>sp|Q8TF40|FNIP1_HUMAN Folliculin-interacting protein 1 OS=Homo sapiens OX=9606 GN=FNIP1 PE=1 SV=3;tr|J3KNG8|J3KNG8_HUMAN Isoform of Q8TF40, Folliculin-interacting protein 1 OS=Homo sapiens OX=9606 GN=FNIP1 PE=1 SV=1;sp|Q8TF40-3|FNIP1-3_HUMAN Isoform of Q8T</t>
  </si>
  <si>
    <t>Q6UXK2</t>
  </si>
  <si>
    <t>Immunoglobulin superfamily containing leucine-rich repeat protein 2</t>
  </si>
  <si>
    <t>sp|Q6UXK2|ISLR2_HUMAN Immunoglobulin superfamily containing leucine-rich repeat protein 2 OS=Homo sapiens OX=9606 GN=ISLR2 PE=2 SV=1</t>
  </si>
  <si>
    <t>Q8WWV3-2;Q8WWV3</t>
  </si>
  <si>
    <t>Reticulon-4-interacting protein 1, mitochondrial</t>
  </si>
  <si>
    <t>sp|Q8WWV3-2|RT4I1-2_HUMAN Isoform of Q8WWV3, Isoform 2 of Reticulon-4-interacting protein 1, mitochondrial OS=Homo sapiens OX=9606 GN=RTN4IP1 PE=1 SV=2;sp|Q8WWV3|RT4I1_HUMAN Reticulon-4-interacting protein 1, mitochondrial OS=Homo sapiens OX=9606 GN=RTN4IP</t>
  </si>
  <si>
    <t>P14780</t>
  </si>
  <si>
    <t>Matrix metalloproteinase-9;67 kDa matrix metalloproteinase-9;82 kDa matrix metalloproteinase-9</t>
  </si>
  <si>
    <t>sp|P14780|MMP9_HUMAN Matrix metalloproteinase-9 OS=Homo sapiens OX=9606 GN=MMP9 PE=1 SV=3</t>
  </si>
  <si>
    <t>C9JLV4;O14727-5;O14727-3;O14727-4;O14727-2;O14727</t>
  </si>
  <si>
    <t>Apoptotic protease-activating factor 1</t>
  </si>
  <si>
    <t>tr|C9JLV4|C9JLV4_HUMAN Isoform of O14727, Apoptotic protease-activating factor 1 OS=Homo sapiens OX=9606 GN=APAF1 PE=1 SV=1;sp|O14727-5|APAF-5_HUMAN Isoform of O14727, Isoform 5 of Apoptotic protease-activating factor 1 OS=Homo sapiens OX=9606 GN=APAF1 PE=</t>
  </si>
  <si>
    <t>Q8IZ21-3;Q8IZ21;Q8IZ21-2</t>
  </si>
  <si>
    <t>Phosphatase and actin regulator 4</t>
  </si>
  <si>
    <t>sp|Q8IZ21-3|PHAR4-3_HUMAN Isoform of Q8IZ21, Isoform 3 of Phosphatase and actin regulator 4 OS=Homo sapiens OX=9606 GN=PHACTR4 PE=1 SV=1;sp|Q8IZ21|PHAR4_HUMAN Phosphatase and actin regulator 4 OS=Homo sapiens OX=9606 GN=PHACTR4 PE=1 SV=1;sp|Q8IZ21-2|PHAR4-</t>
  </si>
  <si>
    <t>E9PB90;P52789</t>
  </si>
  <si>
    <t>Hexokinase;Hexokinase-2</t>
  </si>
  <si>
    <t>tr|E9PB90|E9PB90_HUMAN Isoform of P52789, Hexokinase-2 OS=Homo sapiens OX=9606 GN=HK2 PE=1 SV=1;sp|P52789|HXK2_HUMAN Hexokinase-2 OS=Homo sapiens OX=9606 GN=HK2 PE=1 SV=2</t>
  </si>
  <si>
    <t>Q9UKA4</t>
  </si>
  <si>
    <t>A-kinase anchor protein 11</t>
  </si>
  <si>
    <t>sp|Q9UKA4|AKA11_HUMAN A-kinase anchor protein 11 OS=Homo sapiens OX=9606 GN=AKAP11 PE=1 SV=1</t>
  </si>
  <si>
    <t>Q9GZM7;Q9GZM7-3;F6SDV2</t>
  </si>
  <si>
    <t>Tubulointerstitial nephritis antigen-like</t>
  </si>
  <si>
    <t>sp|Q9GZM7|TINAL_HUMAN Tubulointerstitial nephritis antigen-like OS=Homo sapiens OX=9606 GN=TINAGL1 PE=1 SV=1;sp|Q9GZM7-3|TINAL-3_HUMAN Isoform of Q9GZM7, Isoform 3 of Tubulointerstitial nephritis antigen-like OS=Homo sapiens OX=9606 GN=TINAGL1 PE=1 SV=1;tr</t>
  </si>
  <si>
    <t>Q8WVE0</t>
  </si>
  <si>
    <t>Protein-lysine N-methyltransferase N6AMT2</t>
  </si>
  <si>
    <t>sp|Q8WVE0|EFMT1_HUMAN EEF1A lysine methyltransferase 1 OS=Homo sapiens OX=9606 GN=EEF1AKMT1 PE=1 SV=1</t>
  </si>
  <si>
    <t>E9PQR4;P50607;P50607-2</t>
  </si>
  <si>
    <t>Tubby-like protein;Tubby protein homolog</t>
  </si>
  <si>
    <t>tr|E9PQR4|E9PQR4_HUMAN Isoform of P50607, Tubby-like protein OS=Homo sapiens OX=9606 GN=TUB PE=1 SV=1;sp|P50607|TUB_HUMAN Tubby protein homolog OS=Homo sapiens OX=9606 GN=TUB PE=1 SV=1;sp|P50607-2|TUB-2_HUMAN Isoform of P50607, Isoform 2 of Tubby protein h</t>
  </si>
  <si>
    <t>Q9NWX6</t>
  </si>
  <si>
    <t>Probable tRNA(His) guanylyltransferase</t>
  </si>
  <si>
    <t>sp|Q9NWX6|THG1_HUMAN Probable tRNA(His) guanylyltransferase OS=Homo sapiens OX=9606 GN=THG1L PE=1 SV=2</t>
  </si>
  <si>
    <t>A6NGN9</t>
  </si>
  <si>
    <t>IgLON family member 5</t>
  </si>
  <si>
    <t>sp|A6NGN9|IGLO5_HUMAN IgLON family member 5 OS=Homo sapiens OX=9606 GN=IGLON5 PE=1 SV=4</t>
  </si>
  <si>
    <t>Q8NCA5-2;Q8NCA5;E9PH82</t>
  </si>
  <si>
    <t>Protein FAM98A</t>
  </si>
  <si>
    <t>sp|Q8NCA5-2|FA98A-2_HUMAN Isoform of Q8NCA5, Isoform 2 of Protein FAM98A OS=Homo sapiens OX=9606 GN=FAM98A PE=1 SV=1;sp|Q8NCA5|FA98A_HUMAN Protein FAM98A OS=Homo sapiens OX=9606 GN=FAM98A PE=1 SV=1;tr|E9PH82|E9PH82_HUMAN Isoform of Q8NCA5, Protein FAM98A O</t>
  </si>
  <si>
    <t>Q8TB92-2;Q8TB92;Q8TB92-5;G5E9S9;B7Z4D4;B7Z212</t>
  </si>
  <si>
    <t>3-hydroxymethyl-3-methylglutaryl-CoA lyase, cytoplasmic</t>
  </si>
  <si>
    <t>sp|Q8TB92-2|HMGC2-2_HUMAN Isoform of Q8TB92, Isoform 2 of 3-hydroxymethyl-3-methylglutaryl-CoA lyase, cytoplasmic OS=Homo sapiens OX=9606 GN=HMGCLL1 PE=1 SV=3;sp|Q8TB92|HMGC2_HUMAN 3-hydroxymethyl-3-methylglutaryl-CoA lyase, cytoplasmic OS=Homo sapiens OX=</t>
  </si>
  <si>
    <t>A0A087X1J7;P22352;H0YBE4</t>
  </si>
  <si>
    <t>Glutathione peroxidase;Glutathione peroxidase 3</t>
  </si>
  <si>
    <t>tr|A0A087X1J7|A0A087X1J7_HUMAN Isoform of P22352, Glutathione peroxidase OS=Homo sapiens OX=9606 GN=GPX3 PE=1 SV=1;sp|P22352|GPX3_HUMAN Glutathione peroxidase 3 OS=Homo sapiens OX=9606 GN=GPX3 PE=1 SV=2;tr|H0YBE4|H0YBE4_HUMAN Isoform of P22352, Glutathione</t>
  </si>
  <si>
    <t>Q8NFH8-4;Q8NFH8</t>
  </si>
  <si>
    <t>RalBP1-associated Eps domain-containing protein 2</t>
  </si>
  <si>
    <t xml:space="preserve">sp|Q8NFH8-4|REPS2-4_HUMAN Isoform of Q8NFH8, Isoform 4 of RalBP1-associated Eps domain-containing protein 2 OS=Homo sapiens OX=9606 GN=REPS2 PE=1 SV=2;sp|Q8NFH8|REPS2_HUMAN RalBP1-associated Eps domain-containing protein 2 OS=Homo sapiens OX=9606 GN=REPS2 </t>
  </si>
  <si>
    <t>B1AHD1;P55769;A0A3B3IRU2</t>
  </si>
  <si>
    <t>NHP2-like protein 1;NHP2-like protein 1, N-terminally processed</t>
  </si>
  <si>
    <t>tr|B1AHD1|B1AHD1_HUMAN Isoform of P55769, NHP2-like protein 1 OS=Homo sapiens OX=9606 GN=SNU13 PE=1 SV=1;sp|P55769|NH2L1_HUMAN NHP2-like protein 1 OS=Homo sapiens OX=9606 GN=SNU13 PE=1 SV=3;tr|A0A3B3IRU2|A0A3B3IRU2_HUMAN Isoform of P55769, NHP2 non-histone</t>
  </si>
  <si>
    <t>Q9BUR4;E9PMG4;E9PMR3</t>
  </si>
  <si>
    <t>Telomerase Cajal body protein 1</t>
  </si>
  <si>
    <t>sp|Q9BUR4|TCAB1_HUMAN Telomerase Cajal body protein 1 OS=Homo sapiens OX=9606 GN=WRAP53 PE=1 SV=1;tr|E9PMG4|E9PMG4_HUMAN Isoform of Q9BUR4, Telomerase Cajal body protein 1 OS=Homo sapiens OX=9606 GN=WRAP53 PE=1 SV=1;tr|E9PMR3|E9PMR3_HUMAN Isoform of Q9BUR4</t>
  </si>
  <si>
    <t>P26992;Q5T8H6</t>
  </si>
  <si>
    <t>Ciliary neurotrophic factor receptor subunit alpha</t>
  </si>
  <si>
    <t>sp|P26992|CNTFR_HUMAN Ciliary neurotrophic factor receptor subunit alpha OS=Homo sapiens OX=9606 GN=CNTFR PE=1 SV=2;tr|Q5T8H6|Q5T8H6_HUMAN Isoform of P26992, Ciliary neurotrophic factor receptor subunit alpha (Fragment) OS=Homo sapiens OX=9606 GN=CNTFR PE=</t>
  </si>
  <si>
    <t>Q9UGT4</t>
  </si>
  <si>
    <t>Sushi domain-containing protein 2</t>
  </si>
  <si>
    <t>sp|Q9UGT4|SUSD2_HUMAN Sushi domain-containing protein 2 OS=Homo sapiens OX=9606 GN=SUSD2 PE=1 SV=1</t>
  </si>
  <si>
    <t>Q9H1Y0;A0A2R8Y718;Q9H1Y0-2;A0A1B0GV54;A0A1B0GUS1;L7UQJ2</t>
  </si>
  <si>
    <t>Autophagy protein 5</t>
  </si>
  <si>
    <t xml:space="preserve">sp|Q9H1Y0|ATG5_HUMAN Autophagy protein 5 OS=Homo sapiens OX=9606 GN=ATG5 PE=1 SV=2;tr|A0A2R8Y718|A0A2R8Y718_HUMAN Isoform of Q9H1Y0, Autophagy protein 5 OS=Homo sapiens OX=9606 GN=ATG5 PE=1 SV=1;sp|Q9H1Y0-2|ATG5-2_HUMAN Isoform of Q9H1Y0, Isoform Short of </t>
  </si>
  <si>
    <t>P07585;F8VXZ8;F8VUF6;F8VWU0;P07585-4;F8VX58;P07585-3;P07585-2</t>
  </si>
  <si>
    <t>Decorin</t>
  </si>
  <si>
    <t>sp|P07585|PGS2_HUMAN Decorin OS=Homo sapiens OX=9606 GN=DCN PE=1 SV=1;tr|F8VXZ8|F8VXZ8_HUMAN Isoform of P07585, Decorin (Fragment) OS=Homo sapiens OX=9606 GN=DCN PE=1 SV=1;tr|F8VUF6|F8VUF6_HUMAN Isoform of P07585, Decorin (Fragment) OS=Homo sapiens OX=9606</t>
  </si>
  <si>
    <t>P08571;D6RFL4</t>
  </si>
  <si>
    <t>Monocyte differentiation antigen CD14;Monocyte differentiation antigen CD14, urinary form;Monocyte differentiation antigen CD14, membrane-bound form</t>
  </si>
  <si>
    <t>sp|P08571|CD14_HUMAN Monocyte differentiation antigen CD14 OS=Homo sapiens OX=9606 GN=CD14 PE=1 SV=2;tr|D6RFL4|D6RFL4_HUMAN Isoform of P08571, Monocyte differentiation antigen CD14 (Fragment) OS=Homo sapiens OX=9606 GN=CD14 PE=1 SV=1</t>
  </si>
  <si>
    <t>U3KQU8;C9JLB7;Q96HP4</t>
  </si>
  <si>
    <t>Oxidoreductase NAD-binding domain-containing protein 1</t>
  </si>
  <si>
    <t>tr|U3KQU8|U3KQU8_HUMAN Isoform of Q96HP4, Oxidoreductase NAD-binding domain-containing protein 1 OS=Homo sapiens OX=9606 GN=OXNAD1 PE=1 SV=1;tr|C9JLB7|C9JLB7_HUMAN Isoform of Q96HP4, Oxidoreductase NAD-binding domain-containing protein 1 OS=Homo sapiens OX</t>
  </si>
  <si>
    <t>A6ND36</t>
  </si>
  <si>
    <t>Protein FAM83G</t>
  </si>
  <si>
    <t>sp|A6ND36|FA83G_HUMAN Protein FAM83G OS=Homo sapiens OX=9606 GN=FAM83G PE=1 SV=2</t>
  </si>
  <si>
    <t>Q8NG11;Q8NG11-2;H7BXY6;A6NEP9;Q8NG11-3</t>
  </si>
  <si>
    <t>Tetraspanin-14;Tetraspanin</t>
  </si>
  <si>
    <t>sp|Q8NG11|TSN14_HUMAN Tetraspanin-14 OS=Homo sapiens OX=9606 GN=TSPAN14 PE=1 SV=1;sp|Q8NG11-2|TSN14-2_HUMAN Isoform of Q8NG11, Isoform 2 of Tetraspanin-14 OS=Homo sapiens OX=9606 GN=TSPAN14 PE=1 SV=1;tr|H7BXY6|H7BXY6_HUMAN Isoform of Q8NG11, Tetraspanin OS</t>
  </si>
  <si>
    <t>P11388-2;P11388;P11388-4</t>
  </si>
  <si>
    <t>DNA topoisomerase 2-alpha</t>
  </si>
  <si>
    <t>sp|P11388-2|TOP2A-2_HUMAN Isoform of P11388, Isoform 2 of DNA topoisomerase 2-alpha OS=Homo sapiens OX=9606 GN=TOP2A PE=1 SV=3;sp|P11388|TOP2A_HUMAN DNA topoisomerase 2-alpha OS=Homo sapiens OX=9606 GN=TOP2A PE=1 SV=3;sp|P11388-4|TOP2A-4_HUMAN Isoform of P</t>
  </si>
  <si>
    <t>E9PH64;Q9Y6M9;A0A3B3IT57;E7EWZ0;E9PF49</t>
  </si>
  <si>
    <t>NADH dehydrogenase [ubiquinone] 1 beta subcomplex subunit 9</t>
  </si>
  <si>
    <t>tr|E9PH64|E9PH64_HUMAN Isoform of Q9Y6M9, NADH dehydrogenase [ubiquinone] 1 beta subcomplex subunit 9 OS=Homo sapiens OX=9606 GN=NDUFB9 PE=1 SV=1;sp|Q9Y6M9|NDUB9_HUMAN NADH dehydrogenase [ubiquinone] 1 beta subcomplex subunit 9 OS=Homo sapiens OX=9606 GN=N</t>
  </si>
  <si>
    <t>Q8IYS1</t>
  </si>
  <si>
    <t>Peptidase M20 domain-containing protein 2</t>
  </si>
  <si>
    <t>sp|Q8IYS1|P20D2_HUMAN Peptidase M20 domain-containing protein 2 OS=Homo sapiens OX=9606 GN=PM20D2 PE=1 SV=2</t>
  </si>
  <si>
    <t>Q9Y5R8;I3L3S0;I3L3V5</t>
  </si>
  <si>
    <t>Trafficking protein particle complex subunit 1</t>
  </si>
  <si>
    <t>sp|Q9Y5R8|TPPC1_HUMAN Trafficking protein particle complex subunit 1 OS=Homo sapiens OX=9606 GN=TRAPPC1 PE=1 SV=1;tr|I3L3S0|I3L3S0_HUMAN Isoform of Q9Y5R8, Trafficking protein particle complex subunit 1 (Fragment) OS=Homo sapiens OX=9606 GN=TRAPPC1 PE=1 SV</t>
  </si>
  <si>
    <t>Q99807-2;H3BSZ3;H3BTN8</t>
  </si>
  <si>
    <t>5-demethoxyubiquinone hydroxylase, mitochondrial</t>
  </si>
  <si>
    <t>sp|Q99807-2|COQ7-2_HUMAN Isoform of Q99807, Isoform 2 of 5-demethoxyubiquinone hydroxylase, mitochondrial OS=Homo sapiens OX=9606 GN=COQ7 PE=1 SV=3;tr|H3BSZ3|H3BSZ3_HUMAN Isoform of Q99807, 5-demethoxyubiquinone hydroxylase, mitochondrial (Fragment) OS=Hom</t>
  </si>
  <si>
    <t>Q14324</t>
  </si>
  <si>
    <t>Myosin-binding protein C, fast-type</t>
  </si>
  <si>
    <t>sp|Q14324|MYPC2_HUMAN Myosin-binding protein C, fast-type OS=Homo sapiens OX=9606 GN=MYBPC2 PE=1 SV=2</t>
  </si>
  <si>
    <t>Q969R8</t>
  </si>
  <si>
    <t>Integrin-alpha FG-GAP repeat-containing protein 2</t>
  </si>
  <si>
    <t>sp|Q969R8|ITFG2_HUMAN KICSTOR complex protein ITFG2 OS=Homo sapiens OX=9606 GN=ITFG2 PE=1 SV=1</t>
  </si>
  <si>
    <t>Q92563;F5H283</t>
  </si>
  <si>
    <t>Testican-2</t>
  </si>
  <si>
    <t>sp|Q92563|TICN2_HUMAN Testican-2 OS=Homo sapiens OX=9606 GN=SPOCK2 PE=1 SV=1;tr|F5H283|F5H283_HUMAN Isoform of Q92563, Testican-2 OS=Homo sapiens OX=9606 GN=SPOCK2 PE=1 SV=2</t>
  </si>
  <si>
    <t>H3BR82</t>
  </si>
  <si>
    <t>tr|H3BR82|H3BR82_HUMAN Isoform of Q9H2V7, Protein spinster homolog 1 (Fragment) OS=Homo sapiens OX=9606 GN=SPNS1 PE=1 SV=1</t>
  </si>
  <si>
    <t>P05106;H3BM21;P05106-2;P05106-3</t>
  </si>
  <si>
    <t>Integrin beta-3;Integrin beta</t>
  </si>
  <si>
    <t>sp|P05106|ITB3_HUMAN Integrin beta-3 OS=Homo sapiens OX=9606 GN=ITGB3 PE=1 SV=2;tr|H3BM21|H3BM21_HUMAN Integrin beta (Fragment) OS=Homo sapiens OX=9606 PE=3 SV=1;sp|P05106-2|ITB3-2_HUMAN Isoform of P05106, Isoform Beta-3B of Integrin beta-3 OS=Homo sapiens</t>
  </si>
  <si>
    <t>G3V3J9;G3V2N0;P59768</t>
  </si>
  <si>
    <t>Guanine nucleotide-binding protein subunit gamma;Guanine nucleotide-binding protein G(I)/G(S)/G(O) subunit gamma-2</t>
  </si>
  <si>
    <t xml:space="preserve">tr|G3V3J9|G3V3J9_HUMAN Isoform of P59768, Guanine nucleotide-binding protein subunit gamma OS=Homo sapiens OX=9606 GN=GNG2 PE=1 SV=1;tr|G3V2N0|G3V2N0_HUMAN Isoform of P59768, Guanine nucleotide-binding protein subunit gamma OS=Homo sapiens OX=9606 GN=GNG2 </t>
  </si>
  <si>
    <t>Q14571</t>
  </si>
  <si>
    <t>Inositol 1,4,5-trisphosphate receptor type 2</t>
  </si>
  <si>
    <t>sp|Q14571|ITPR2_HUMAN Inositol 1,4,5-trisphosphate receptor type 2 OS=Homo sapiens OX=9606 GN=ITPR2 PE=1 SV=2</t>
  </si>
  <si>
    <t>Q96KR1</t>
  </si>
  <si>
    <t>Zinc finger RNA-binding protein</t>
  </si>
  <si>
    <t>sp|Q96KR1|ZFR_HUMAN Zinc finger RNA-binding protein OS=Homo sapiens OX=9606 GN=ZFR PE=1 SV=2</t>
  </si>
  <si>
    <t>Q6VY07;Q6VY07-2</t>
  </si>
  <si>
    <t>Phosphofurin acidic cluster sorting protein 1</t>
  </si>
  <si>
    <t>sp|Q6VY07|PACS1_HUMAN Phosphofurin acidic cluster sorting protein 1 OS=Homo sapiens OX=9606 GN=PACS1 PE=1 SV=2;sp|Q6VY07-2|PACS1-2_HUMAN Isoform of Q6VY07, Isoform 2 of Phosphofurin acidic cluster sorting protein 1 OS=Homo sapiens OX=9606 GN=PACS1 PE=1 SV=</t>
  </si>
  <si>
    <t>Q9UPN3</t>
  </si>
  <si>
    <t>Microtubule-actin cross-linking factor 1, isoforms 1/2/3/5</t>
  </si>
  <si>
    <t>sp|Q9UPN3|MACF1_HUMAN Microtubule-actin cross-linking factor 1, isoforms 1/2/3/5 OS=Homo sapiens OX=9606 GN=MACF1 PE=1 SV=4</t>
  </si>
  <si>
    <t>Q9NSD5;Q9NSD5-2</t>
  </si>
  <si>
    <t>Sodium- and chloride-dependent GABA transporter 2</t>
  </si>
  <si>
    <t>sp|Q9NSD5|S6A13_HUMAN Sodium- and chloride-dependent GABA transporter 2 OS=Homo sapiens OX=9606 GN=SLC6A13 PE=1 SV=3;sp|Q9NSD5-2|S6A13-2_HUMAN Isoform of Q9NSD5, Isoform 2 of Sodium- and chloride-dependent GABA transporter 2 OS=Homo sapiens OX=9606 GN=SLC6</t>
  </si>
  <si>
    <t>J3KN75;Q0IIM8;H0Y552</t>
  </si>
  <si>
    <t>TBC1 domain family member 8B</t>
  </si>
  <si>
    <t>tr|J3KN75|J3KN75_HUMAN Isoform of Q0IIM8, TBC1 domain family member 8B OS=Homo sapiens OX=9606 GN=TBC1D8B PE=1 SV=1;sp|Q0IIM8|TBC8B_HUMAN TBC1 domain family member 8B OS=Homo sapiens OX=9606 GN=TBC1D8B PE=1 SV=2;tr|H0Y552|H0Y552_HUMAN Isoform of Q0IIM8, TB</t>
  </si>
  <si>
    <t>Q8TB03;Q8TB03-3</t>
  </si>
  <si>
    <t>Uncharacterized protein CXorf38</t>
  </si>
  <si>
    <t>sp|Q8TB03|CX038_HUMAN Uncharacterized protein CXorf38 OS=Homo sapiens OX=9606 GN=CXorf38 PE=1 SV=1;sp|Q8TB03-3|CX038-3_HUMAN Isoform of Q8TB03, Isoform 3 of Uncharacterized protein CXorf38 OS=Homo sapiens OX=9606 GN=CXorf38 PE=1 SV=1</t>
  </si>
  <si>
    <t>P48058;G3V164;P48058-2</t>
  </si>
  <si>
    <t>Glutamate receptor 4</t>
  </si>
  <si>
    <t>sp|P48058|GRIA4_HUMAN Glutamate receptor 4 OS=Homo sapiens OX=9606 GN=GRIA4 PE=1 SV=2;tr|G3V164|G3V164_HUMAN Isoform of P48058, Glutamate receptor 4 OS=Homo sapiens OX=9606 GN=GRIA4 PE=1 SV=1;sp|P48058-2|GRIA4-2_HUMAN Isoform of P48058, Isoform 2 of Glutam</t>
  </si>
  <si>
    <t>A0A2Q2TTZ9;P01594;P01593</t>
  </si>
  <si>
    <t>Ig kappa chain V-I region AU;Ig kappa chain V-I region AG</t>
  </si>
  <si>
    <t>tr|A0A2Q2TTZ9|A0A2Q2TTZ9_HUMAN Isoform of P01593, Immunoglobulin kappa variable 1-33 OS=Homo sapiens OX=9606 GN=IGKV1D-33 PE=1 SV=1;sp|P01594|KV133_HUMAN Immunoglobulin kappa variable 1-33 OS=Homo sapiens OX=9606 GN=IGKV1-33 PE=1 SV=2;sp|P01593|KVD33_HUMAN</t>
  </si>
  <si>
    <t>Q6P2P2;Q6P2P2-2</t>
  </si>
  <si>
    <t>Putative protein arginine N-methyltransferase 9</t>
  </si>
  <si>
    <t>sp|Q6P2P2|ANM9_HUMAN Protein arginine N-methyltransferase 9 OS=Homo sapiens OX=9606 GN=PRMT9 PE=1 SV=1;sp|Q6P2P2-2|ANM9-2_HUMAN Isoform of Q6P2P2, Isoform 2 of Protein arginine N-methyltransferase 9 OS=Homo sapiens OX=9606 GN=PRMT9 PE=1 SV=1</t>
  </si>
  <si>
    <t>G3V112;A0A087WV61;Q8NE09-3;Q8NE09</t>
  </si>
  <si>
    <t>Regulator of G-protein signaling 22</t>
  </si>
  <si>
    <t xml:space="preserve">tr|G3V112|G3V112_HUMAN Isoform of Q8NE09, Regulator of G-protein signalling 22, isoform CRA_c OS=Homo sapiens OX=9606 GN=RGS22 PE=1 SV=1;tr|A0A087WV61|A0A087WV61_HUMAN Isoform of Q8NE09, Regulator of G-protein-signaling 22 OS=Homo sapiens OX=9606 GN=RGS22 </t>
  </si>
  <si>
    <t>Q9HAP6</t>
  </si>
  <si>
    <t>Protein lin-7 homolog B</t>
  </si>
  <si>
    <t>sp|Q9HAP6|LIN7B_HUMAN Protein lin-7 homolog B OS=Homo sapiens OX=9606 GN=LIN7B PE=1 SV=1</t>
  </si>
  <si>
    <t>Q9Y2B5;H3BM58</t>
  </si>
  <si>
    <t>VPS9 domain-containing protein 1</t>
  </si>
  <si>
    <t>sp|Q9Y2B5|VP9D1_HUMAN VPS9 domain-containing protein 1 OS=Homo sapiens OX=9606 GN=VPS9D1 PE=1 SV=2;tr|H3BM58|H3BM58_HUMAN Isoform of Q9Y2B5, Chromosome 16 open reading frame 7, isoform CRA_b OS=Homo sapiens OX=9606 GN=VPS9D1 PE=1 SV=1</t>
  </si>
  <si>
    <t>Q9UJ83-2;Q9UJ83;Q9UJ83-3;Q9UJ83-4;C9J306</t>
  </si>
  <si>
    <t>2-hydroxyacyl-CoA lyase 1</t>
  </si>
  <si>
    <t>sp|Q9UJ83-2|HACL1-2_HUMAN Isoform of Q9UJ83, Isoform 2 of 2-hydroxyacyl-CoA lyase 1 OS=Homo sapiens OX=9606 GN=HACL1 PE=1 SV=2;sp|Q9UJ83|HACL1_HUMAN 2-hydroxyacyl-CoA lyase 1 OS=Homo sapiens OX=9606 GN=HACL1 PE=1 SV=2;sp|Q9UJ83-3|HACL1-3_HUMAN Isoform of Q</t>
  </si>
  <si>
    <t>A0A0A0MS09;P01880;P01880-2</t>
  </si>
  <si>
    <t>Ig delta chain C region</t>
  </si>
  <si>
    <t>tr|A0A0A0MS09|A0A0A0MS09_HUMAN Isoform of P01880, Immunoglobulin heavy constant delta (Fragment) OS=Homo sapiens OX=9606 GN=IGHD PE=1 SV=1;sp|P01880|IGHD_HUMAN Immunoglobulin heavy constant delta OS=Homo sapiens OX=9606 GN=IGHD PE=1 SV=3;sp|P01880-2|IGHD-2</t>
  </si>
  <si>
    <t>Q9H446-2;Q9H446;E5RGQ3</t>
  </si>
  <si>
    <t>RWD domain-containing protein 1</t>
  </si>
  <si>
    <t>sp|Q9H446-2|RWDD1-2_HUMAN Isoform of Q9H446, Isoform 2 of RWD domain-containing protein 1 OS=Homo sapiens OX=9606 GN=RWDD1 PE=1 SV=1;sp|Q9H446|RWDD1_HUMAN RWD domain-containing protein 1 OS=Homo sapiens OX=9606 GN=RWDD1 PE=1 SV=1;tr|E5RGQ3|E5RGQ3_HUMAN Iso</t>
  </si>
  <si>
    <t>Q96CV9;Q96CV9-3</t>
  </si>
  <si>
    <t>Optineurin</t>
  </si>
  <si>
    <t>sp|Q96CV9|OPTN_HUMAN Optineurin OS=Homo sapiens OX=9606 GN=OPTN PE=1 SV=3;sp|Q96CV9-3|OPTN-3_HUMAN Isoform of Q96CV9, Isoform 3 of Optineurin OS=Homo sapiens OX=9606 GN=OPTN PE=1 SV=3</t>
  </si>
  <si>
    <t>P50895;A0A087WXM8;K7ENU8</t>
  </si>
  <si>
    <t>Basal cell adhesion molecule</t>
  </si>
  <si>
    <t>sp|P50895|BCAM_HUMAN Basal cell adhesion molecule OS=Homo sapiens OX=9606 GN=BCAM PE=1 SV=2;tr|A0A087WXM8|A0A087WXM8_HUMAN Isoform of P50895, Basal cell adhesion molecule OS=Homo sapiens OX=9606 GN=BCAM PE=1 SV=1;tr|K7ENU8|K7ENU8_HUMAN Isoform of P50895, B</t>
  </si>
  <si>
    <t>A0A0G2JR51;Q15080;A0A494BZS1;A0A217FLJ2;Q15080-3;B0QY04</t>
  </si>
  <si>
    <t>Neutrophil cytosol factor 4</t>
  </si>
  <si>
    <t>tr|A0A0G2JR51|A0A0G2JR51_HUMAN Isoform of Q15080, Neutrophil cytosol factor 4 (Fragment) OS=Homo sapiens OX=9606 GN=NCF4 PE=1 SV=1;sp|Q15080|NCF4_HUMAN Neutrophil cytosol factor 4 OS=Homo sapiens OX=9606 GN=NCF4 PE=1 SV=2;tr|A0A494BZS1|A0A494BZS1_HUMAN Iso</t>
  </si>
  <si>
    <t>A0A0A0MS19;A0A0C4DH81;Q8N9W5-6;Q8N9W5-3;A0A0C4DH78;Q8N9W5</t>
  </si>
  <si>
    <t>Dynein assembly factor 3, axonemal</t>
  </si>
  <si>
    <t>tr|A0A0A0MS19|A0A0A0MS19_HUMAN Isoform of Q8N9W5, Dynein assembly factor 3, axonemal OS=Homo sapiens OX=9606 GN=DNAAF3 PE=1 SV=1;tr|A0A0C4DH81|A0A0C4DH81_HUMAN Isoform of Q8N9W5, Dynein assembly factor 3, axonemal OS=Homo sapiens OX=9606 GN=DNAAF3 PE=1 SV=</t>
  </si>
  <si>
    <t>J3KMZ9;H0YMD1;P01130-2;P01130-3;P01130-6;P01130-4;P01130-5;P01130;H0YM92</t>
  </si>
  <si>
    <t>Low-density lipoprotein receptor</t>
  </si>
  <si>
    <t>tr|J3KMZ9|J3KMZ9_HUMAN Isoform of P01130, Low-density lipoprotein receptor (Fragment) OS=Homo sapiens OX=9606 GN=LDLR PE=1 SV=1;tr|H0YMD1|H0YMD1_HUMAN Isoform of P01130, Low-density lipoprotein receptor OS=Homo sapiens OX=9606 GN=LDLR PE=1 SV=1;sp|P01130-2</t>
  </si>
  <si>
    <t>O75363;H7C1E7;G3XAF7</t>
  </si>
  <si>
    <t>Breast carcinoma-amplified sequence 1</t>
  </si>
  <si>
    <t>sp|O75363|BCAS1_HUMAN Breast carcinoma-amplified sequence 1 OS=Homo sapiens OX=9606 GN=BCAS1 PE=1 SV=2;tr|H7C1E7|H7C1E7_HUMAN Isoform of O75363, Breast carcinoma-amplified sequence 1 (Fragment) OS=Homo sapiens OX=9606 GN=BCAS1 PE=1 SV=1;tr|G3XAF7|G3XAF7_HU</t>
  </si>
  <si>
    <t>P07358;F5GY80;F5H7G1</t>
  </si>
  <si>
    <t>Complement component C8 beta chain</t>
  </si>
  <si>
    <t>sp|P07358|CO8B_HUMAN Complement component C8 beta chain OS=Homo sapiens OX=9606 GN=C8B PE=1 SV=3;tr|F5GY80|F5GY80_HUMAN Isoform of P07358, Complement component C8 beta chain OS=Homo sapiens OX=9606 GN=C8B PE=1 SV=1;tr|F5H7G1|F5H7G1_HUMAN Isoform of P07358,</t>
  </si>
  <si>
    <t>P12429</t>
  </si>
  <si>
    <t>Annexin A3</t>
  </si>
  <si>
    <t>sp|P12429|ANXA3_HUMAN Annexin A3 OS=Homo sapiens OX=9606 GN=ANXA3 PE=1 SV=3</t>
  </si>
  <si>
    <t>Q92765</t>
  </si>
  <si>
    <t>Secreted frizzled-related protein 3</t>
  </si>
  <si>
    <t>sp|Q92765|SFRP3_HUMAN Secreted frizzled-related protein 3 OS=Homo sapiens OX=9606 GN=FRZB PE=1 SV=2</t>
  </si>
  <si>
    <t>P24158;U3KPS2</t>
  </si>
  <si>
    <t>Myeloblastin</t>
  </si>
  <si>
    <t>sp|P24158|PRTN3_HUMAN Myeloblastin OS=Homo sapiens OX=9606 GN=PRTN3 PE=1 SV=3;tr|U3KPS2|U3KPS2_HUMAN Isoform of P24158, Myeloblastin OS=Homo sapiens OX=9606 GN=PRTN3 PE=1 SV=1</t>
  </si>
  <si>
    <t>A0A0A0MRY0;Q8WUA7-4;Q8WUA7;Q8WUA7-3;B0QYI1;Q8WUA7-2</t>
  </si>
  <si>
    <t>TBC1 domain family member 22A</t>
  </si>
  <si>
    <t>tr|A0A0A0MRY0|A0A0A0MRY0_HUMAN Isoform of Q8WUA7, TBC1 domain family member 22A OS=Homo sapiens OX=9606 GN=TBC1D22A PE=1 SV=1;sp|Q8WUA7-4|TB22A-4_HUMAN Isoform of Q8WUA7, Isoform 4 of TBC1 domain family member 22A OS=Homo sapiens OX=9606 GN=TBC1D22A PE=1 S</t>
  </si>
  <si>
    <t>Q8NEM2</t>
  </si>
  <si>
    <t>SHC SH2 domain-binding protein 1</t>
  </si>
  <si>
    <t>sp|Q8NEM2|SHCBP_HUMAN SHC SH2 domain-binding protein 1 OS=Homo sapiens OX=9606 GN=SHCBP1 PE=1 SV=3</t>
  </si>
  <si>
    <t>Q9ULJ8-4;Q9ULJ8-5;Q9ULJ8-3;Q9ULJ8</t>
  </si>
  <si>
    <t>Neurabin-1</t>
  </si>
  <si>
    <t>sp|Q9ULJ8-4|NEB1-4_HUMAN Isoform of Q9ULJ8, Isoform 4 of Neurabin-1 OS=Homo sapiens OX=9606 GN=PPP1R9A PE=1 SV=2;sp|Q9ULJ8-5|NEB1-5_HUMAN Isoform of Q9ULJ8, Isoform 5 of Neurabin-1 OS=Homo sapiens OX=9606 GN=PPP1R9A PE=1 SV=2;sp|Q9ULJ8-3|NEB1-3_HUMAN Isofo</t>
  </si>
  <si>
    <t>Q9Y251-2;Q9Y251;Q9Y251-4;D6RAQ1;D6RHG4</t>
  </si>
  <si>
    <t>Heparanase;Heparanase 8 kDa subunit;Heparanase 50 kDa subunit</t>
  </si>
  <si>
    <t>sp|Q9Y251-2|HPSE-2_HUMAN Isoform of Q9Y251, Isoform 2 of Heparanase OS=Homo sapiens OX=9606 GN=HPSE PE=1 SV=2;sp|Q9Y251|HPSE_HUMAN Heparanase OS=Homo sapiens OX=9606 GN=HPSE PE=1 SV=2;sp|Q9Y251-4|HPSE-4_HUMAN Isoform of Q9Y251, Isoform 4 of Heparanase OS=H</t>
  </si>
  <si>
    <t>O60347</t>
  </si>
  <si>
    <t>TBC1 domain family member 12</t>
  </si>
  <si>
    <t>sp|O60347|TBC12_HUMAN TBC1 domain family member 12 OS=Homo sapiens OX=9606 GN=TBC1D12 PE=1 SV=3</t>
  </si>
  <si>
    <t>I3L1D5;O15296;O15296-2;O15296-4</t>
  </si>
  <si>
    <t>Arachidonate 15-lipoxygenase B</t>
  </si>
  <si>
    <t>tr|I3L1D5|I3L1D5_HUMAN Isoform of O15296, Arachidonate 15-lipoxygenase B OS=Homo sapiens OX=9606 GN=ALOX15B PE=1 SV=1;sp|O15296|LX15B_HUMAN Arachidonate 15-lipoxygenase B OS=Homo sapiens OX=9606 GN=ALOX15B PE=1 SV=3;sp|O15296-2|LX15B-2_HUMAN Isoform of O15</t>
  </si>
  <si>
    <t>O43572;E7EMD6</t>
  </si>
  <si>
    <t>A-kinase anchor protein 10, mitochondrial</t>
  </si>
  <si>
    <t>sp|O43572|AKA10_HUMAN A-kinase anchor protein 10, mitochondrial OS=Homo sapiens OX=9606 GN=AKAP10 PE=1 SV=2;tr|E7EMD6|E7EMD6_HUMAN Isoform of O43572, A-kinase anchor protein 10, mitochondrial OS=Homo sapiens OX=9606 GN=AKAP10 PE=1 SV=3</t>
  </si>
  <si>
    <t>Q8IUR7-7;Q8IUR7;Q8IUR7-8;Q8IUR7-2;G5E9V6;Q8IUR7-6;C9JBY2</t>
  </si>
  <si>
    <t>Armadillo repeat-containing protein 8</t>
  </si>
  <si>
    <t>sp|Q8IUR7-7|ARMC8-7_HUMAN Isoform of Q8IUR7, Isoform 7 of Armadillo repeat-containing protein 8 OS=Homo sapiens OX=9606 GN=ARMC8 PE=1 SV=2;sp|Q8IUR7|ARMC8_HUMAN Armadillo repeat-containing protein 8 OS=Homo sapiens OX=9606 GN=ARMC8 PE=1 SV=2;sp|Q8IUR7-8|AR</t>
  </si>
  <si>
    <t>O43318-2;O43318;O43318-4;O43318-3;Q9UG54</t>
  </si>
  <si>
    <t>Mitogen-activated protein kinase kinase kinase 7</t>
  </si>
  <si>
    <t>MAP3K7;DKFZp586F0420</t>
  </si>
  <si>
    <t>sp|O43318-2|M3K7-2_HUMAN Isoform of O43318, Isoform 1A of Mitogen-activated protein kinase kinase kinase 7 OS=Homo sapiens OX=9606 GN=MAP3K7 PE=1 SV=1;sp|O43318|M3K7_HUMAN Mitogen-activated protein kinase kinase kinase 7 OS=Homo sapiens OX=9606 GN=MAP3K7 P</t>
  </si>
  <si>
    <t>Q96ST2;Q96ST2-3;A0A1B0GW95;Q96ST2-2</t>
  </si>
  <si>
    <t>Protein IWS1 homolog</t>
  </si>
  <si>
    <t>sp|Q96ST2|IWS1_HUMAN Protein IWS1 homolog OS=Homo sapiens OX=9606 GN=IWS1 PE=1 SV=2;sp|Q96ST2-3|IWS1-3_HUMAN Isoform of Q96ST2, Isoform 3 of Protein IWS1 homolog OS=Homo sapiens OX=9606 GN=IWS1 PE=1 SV=2;tr|A0A1B0GW95|A0A1B0GW95_HUMAN Isoform of Q96ST2, Pr</t>
  </si>
  <si>
    <t>P62857</t>
  </si>
  <si>
    <t>40S ribosomal protein S28</t>
  </si>
  <si>
    <t>sp|P62857|RS28_HUMAN 40S ribosomal protein S28 OS=Homo sapiens OX=9606 GN=RPS28 PE=1 SV=1</t>
  </si>
  <si>
    <t>Q5JTD0-2;Q5JTD0;Q5JTD0-4</t>
  </si>
  <si>
    <t>Tight junction-associated protein 1</t>
  </si>
  <si>
    <t>sp|Q5JTD0-2|TJAP1-2_HUMAN Isoform of Q5JTD0, Isoform 2 of Tight junction-associated protein 1 OS=Homo sapiens OX=9606 GN=TJAP1 PE=1 SV=1;sp|Q5JTD0|TJAP1_HUMAN Tight junction-associated protein 1 OS=Homo sapiens OX=9606 GN=TJAP1 PE=1 SV=1;sp|Q5JTD0-4|TJAP1-</t>
  </si>
  <si>
    <t>M0R3D4;Q9UI14;M0R1H9;M0QXH1</t>
  </si>
  <si>
    <t>Prenylated Rab acceptor protein 1</t>
  </si>
  <si>
    <t>tr|M0R3D4|M0R3D4_HUMAN Isoform of Q9UI14, PRA1 family protein OS=Homo sapiens OX=9606 GN=RABAC1 PE=1 SV=1;sp|Q9UI14|PRAF1_HUMAN Prenylated Rab acceptor protein 1 OS=Homo sapiens OX=9606 GN=RABAC1 PE=1 SV=1;tr|M0R1H9|M0R1H9_HUMAN Isoform of Q9UI14, PRA1 fam</t>
  </si>
  <si>
    <t>Q96JY6-5;A0A087WVI1;Q96JY6;C9JS55;Q96JY6-4;Q96JY6-3</t>
  </si>
  <si>
    <t>PDZ and LIM domain protein 2</t>
  </si>
  <si>
    <t>sp|Q96JY6-5|PDLI2-5_HUMAN Isoform of Q96JY6, Isoform 5 of PDZ and LIM domain protein 2 OS=Homo sapiens OX=9606 GN=PDLIM2 PE=1 SV=1;tr|A0A087WVI1|A0A087WVI1_HUMAN Isoform of Q96JY6, PDZ and LIM domain protein 2 OS=Homo sapiens OX=9606 GN=PDLIM2 PE=1 SV=1;sp</t>
  </si>
  <si>
    <t>F2Z2V1;A0A0U1RRB9;Q96C11;Q96C11-3;Q96C11-5;C9J015;A0A0U1RQJ1;Q96C11-2;Q96C11-4</t>
  </si>
  <si>
    <t>FGGY carbohydrate kinase domain-containing protein</t>
  </si>
  <si>
    <t>tr|F2Z2V1|F2Z2V1_HUMAN Isoform of Q96C11, FGGY carbohydrate kinase domain-containing protein OS=Homo sapiens OX=9606 GN=FGGY PE=1 SV=1;tr|A0A0U1RRB9|A0A0U1RRB9_HUMAN Isoform of Q96C11, FGGY carbohydrate kinase domain-containing protein OS=Homo sapiens OX=9</t>
  </si>
  <si>
    <t>Q969Q5;F8W8H5</t>
  </si>
  <si>
    <t>Ras-related protein Rab-24</t>
  </si>
  <si>
    <t>sp|Q969Q5|RAB24_HUMAN Ras-related protein Rab-24 OS=Homo sapiens OX=9606 GN=RAB24 PE=1 SV=1;tr|F8W8H5|F8W8H5_HUMAN Isoform of Q969Q5, Ras-related protein Rab-24 OS=Homo sapiens OX=9606 GN=RAB24 PE=1 SV=1</t>
  </si>
  <si>
    <t>J3KNF6;Q6NW40</t>
  </si>
  <si>
    <t>RGM domain family member B</t>
  </si>
  <si>
    <t>tr|J3KNF6|J3KNF6_HUMAN Isoform of Q6NW40, RGM domain family member B OS=Homo sapiens OX=9606 GN=RGMB PE=1 SV=1;sp|Q6NW40|RGMB_HUMAN RGM domain family member B OS=Homo sapiens OX=9606 GN=RGMB PE=1 SV=3</t>
  </si>
  <si>
    <t>A0A087X295;Q9NNW5;E9PDU5;E9PBK6</t>
  </si>
  <si>
    <t>WD repeat-containing protein 6</t>
  </si>
  <si>
    <t>tr|A0A087X295|A0A087X295_HUMAN Isoform of Q9NNW5, WD repeat-containing protein 6 OS=Homo sapiens OX=9606 GN=WDR6 PE=1 SV=1;sp|Q9NNW5|WDR6_HUMAN WD repeat-containing protein 6 OS=Homo sapiens OX=9606 GN=WDR6 PE=1 SV=1;tr|E9PDU5|E9PDU5_HUMAN Isoform of Q9NNW</t>
  </si>
  <si>
    <t>Q9UJX6-2;Q9UJX6</t>
  </si>
  <si>
    <t>Anaphase-promoting complex subunit 2</t>
  </si>
  <si>
    <t>sp|Q9UJX6-2|ANC2-2_HUMAN Isoform of Q9UJX6, Isoform 2 of Anaphase-promoting complex subunit 2 OS=Homo sapiens OX=9606 GN=ANAPC2 PE=1 SV=1;sp|Q9UJX6|ANC2_HUMAN Anaphase-promoting complex subunit 2 OS=Homo sapiens OX=9606 GN=ANAPC2 PE=1 SV=1</t>
  </si>
  <si>
    <t>F8VV56;F8W022;F8VWK8;P08962-3;P08962-2;P08962;F8VNT9</t>
  </si>
  <si>
    <t>Tetraspanin;CD63 antigen</t>
  </si>
  <si>
    <t>tr|F8VV56|F8VV56_HUMAN Isoform of P08962, CD63 antigen OS=Homo sapiens OX=9606 GN=CD63 PE=1 SV=1;tr|F8W022|F8W022_HUMAN Isoform of P08962, Tetraspanin (Fragment) OS=Homo sapiens OX=9606 GN=CD63 PE=1 SV=1;tr|F8VWK8|F8VWK8_HUMAN Isoform of P08962, Tetraspani</t>
  </si>
  <si>
    <t>Q6NT16;A0A3B3ISL3</t>
  </si>
  <si>
    <t>MFS-type transporter SLC18B1</t>
  </si>
  <si>
    <t>sp|Q6NT16|S18B1_HUMAN MFS-type transporter SLC18B1 OS=Homo sapiens OX=9606 GN=SLC18B1 PE=1 SV=1;tr|A0A3B3ISL3|A0A3B3ISL3_HUMAN Isoform of Q6NT16, MFS-type transporter SLC18B1 OS=Homo sapiens OX=9606 GN=SLC18B1 PE=1 SV=1</t>
  </si>
  <si>
    <t>H3BRD2</t>
  </si>
  <si>
    <t>Sulfhydryl oxidase</t>
  </si>
  <si>
    <t>tr|H3BRD2|H3BRD2_HUMAN Isoform of P55789, Sulfhydryl oxidase (Fragment) OS=Homo sapiens OX=9606 GN=GFER PE=1 SV=1</t>
  </si>
  <si>
    <t>F8VP57;B7ZKW7;B7ZKJ3;P54756-2;P54756;P54756-3;F8W9W0</t>
  </si>
  <si>
    <t>Receptor protein-tyrosine kinase;Ephrin type-A receptor 5</t>
  </si>
  <si>
    <t>tr|F8VP57|F8VP57_HUMAN Isoform of P54756, Ephrin type-A receptor 5 OS=Homo sapiens OX=9606 GN=EPHA5 PE=1 SV=1;tr|B7ZKW7|B7ZKW7_HUMAN Isoform of P54756, EPHA5 protein OS=Homo sapiens OX=9606 GN=EPHA5 PE=1 SV=1;tr|B7ZKJ3|B7ZKJ3_HUMAN Isoform of P54756, EPH r</t>
  </si>
  <si>
    <t>Q96KR7-4;Q96KR7-2;Q96KR7;Q96KR7-3</t>
  </si>
  <si>
    <t>Phosphatase and actin regulator 3</t>
  </si>
  <si>
    <t>sp|Q96KR7-4|PHAR3-4_HUMAN Isoform of Q96KR7, Isoform 4 of Phosphatase and actin regulator 3 OS=Homo sapiens OX=9606 GN=PHACTR3 PE=1 SV=1;sp|Q96KR7-2|PHAR3-2_HUMAN Isoform of Q96KR7, Isoform 2 of Phosphatase and actin regulator 3 OS=Homo sapiens OX=9606 GN=</t>
  </si>
  <si>
    <t>Q9H7J1</t>
  </si>
  <si>
    <t>Protein phosphatase 1 regulatory subunit 3E</t>
  </si>
  <si>
    <t>sp|Q9H7J1|PPR3E_HUMAN Protein phosphatase 1 regulatory subunit 3E OS=Homo sapiens OX=9606 GN=PPP1R3E PE=1 SV=2</t>
  </si>
  <si>
    <t>P0C6S8</t>
  </si>
  <si>
    <t>Leucine-rich repeat and immunoglobulin-like domain-containing nogo receptor-interacting protein 3</t>
  </si>
  <si>
    <t>sp|P0C6S8|LIGO3_HUMAN Leucine-rich repeat and immunoglobulin-like domain-containing nogo receptor-interacting protein 3 OS=Homo sapiens OX=9606 GN=LINGO3 PE=3 SV=1</t>
  </si>
  <si>
    <t>O95685</t>
  </si>
  <si>
    <t>Protein phosphatase 1 regulatory subunit 3D</t>
  </si>
  <si>
    <t>sp|O95685|PPR3D_HUMAN Protein phosphatase 1 regulatory subunit 3D OS=Homo sapiens OX=9606 GN=PPP1R3D PE=1 SV=1</t>
  </si>
  <si>
    <t>Q9P0X4;Q9P0X4-4;Q9P0X4-2</t>
  </si>
  <si>
    <t>Voltage-dependent T-type calcium channel subunit alpha-1I</t>
  </si>
  <si>
    <t>sp|Q9P0X4|CAC1I_HUMAN Voltage-dependent T-type calcium channel subunit alpha-1I OS=Homo sapiens OX=9606 GN=CACNA1I PE=1 SV=1;sp|Q9P0X4-4|CAC1I-4_HUMAN Isoform of Q9P0X4, Isoform 4 of Voltage-dependent T-type calcium channel subunit alpha-1I OS=Homo sapiens</t>
  </si>
  <si>
    <t>Q9Y383-3</t>
  </si>
  <si>
    <t>Putative RNA-binding protein Luc7-like 2</t>
  </si>
  <si>
    <t>sp|Q9Y383-3|LC7L2-3_HUMAN Isoform of Q9Y383, Isoform 3 of Putative RNA-binding protein Luc7-like 2 OS=Homo sapiens OX=9606 GN=LUC7L2 PE=1 SV=2</t>
  </si>
  <si>
    <t>Q8TB52</t>
  </si>
  <si>
    <t>F-box only protein 30</t>
  </si>
  <si>
    <t>sp|Q8TB52|FBX30_HUMAN F-box only protein 30 OS=Homo sapiens OX=9606 GN=FBXO30 PE=1 SV=3</t>
  </si>
  <si>
    <t>A0A2R8Y1G7;A0A0C4DGX1</t>
  </si>
  <si>
    <t>tr|A0A2R8Y1G7|A0A2R8Y1G7_HUMAN Isoform of Q9BUX1, Gamma-glutamylcyclotransferase OS=Homo sapiens OX=9606 GN=CHAC1 PE=1 SV=1;tr|A0A0C4DGX1|A0A0C4DGX1_HUMAN Isoform of Q9BUX1, Gamma-glutamylcyclotransferase OS=Homo sapiens OX=9606 GN=CHAC1 PE=3 SV=2</t>
  </si>
  <si>
    <t>Q9HD33-2;Q9HD33</t>
  </si>
  <si>
    <t>39S ribosomal protein L47, mitochondrial</t>
  </si>
  <si>
    <t>sp|Q9HD33-2|RM47-2_HUMAN Isoform of Q9HD33, Isoform 2 of 39S ribosomal protein L47, mitochondrial OS=Homo sapiens OX=9606 GN=MRPL47 PE=1 SV=2;sp|Q9HD33|RM47_HUMAN 39S ribosomal protein L47, mitochondrial OS=Homo sapiens OX=9606 GN=MRPL47 PE=1 SV=2</t>
  </si>
  <si>
    <t>Q9Y6A4</t>
  </si>
  <si>
    <t>Cilia- and flagella-associated protein 20</t>
  </si>
  <si>
    <t>sp|Q9Y6A4|CFA20_HUMAN Cilia- and flagella-associated protein 20 OS=Homo sapiens OX=9606 GN=CFAP20 PE=1 SV=1</t>
  </si>
  <si>
    <t>B7Z7D2;E9PQY3;P11117;E9PHY0;E9PP23</t>
  </si>
  <si>
    <t>Lysosomal acid phosphatase</t>
  </si>
  <si>
    <t>tr|B7Z7D2|B7Z7D2_HUMAN Isoform of P11117, Lysosomal acid phosphatase OS=Homo sapiens OX=9606 GN=ACP2 PE=1 SV=1;tr|E9PQY3|E9PQY3_HUMAN Isoform of P11117, Lysosomal acid phosphatase OS=Homo sapiens OX=9606 GN=ACP2 PE=1 SV=1;sp|P11117|PPAL_HUMAN Lysosomal aci</t>
  </si>
  <si>
    <t>B4DDG0;P41732;B4E171</t>
  </si>
  <si>
    <t>Tetraspanin;Tetraspanin-7</t>
  </si>
  <si>
    <t>tr|B4DDG0|B4DDG0_HUMAN Isoform of P41732, Tetraspanin OS=Homo sapiens OX=9606 GN=TSPAN7 PE=1 SV=1;sp|P41732|TSN7_HUMAN Tetraspanin-7 OS=Homo sapiens OX=9606 GN=TSPAN7 PE=1 SV=2;tr|B4E171|B4E171_HUMAN Tetraspanin OS=Homo sapiens OX=9606 PE=2 SV=1</t>
  </si>
  <si>
    <t>Q9NRY6;I3NI29;I3L3X5</t>
  </si>
  <si>
    <t>Phospholipid scramblase 3</t>
  </si>
  <si>
    <t>PLSCR3;TMEM256-PLSCR3</t>
  </si>
  <si>
    <t>sp|Q9NRY6|PLS3_HUMAN Phospholipid scramblase 3 OS=Homo sapiens OX=9606 GN=PLSCR3 PE=1 SV=2;tr|I3NI29|I3NI29_HUMAN Isoform of Q9NRY6, Phospholipid scramblase (Fragment) OS=Homo sapiens OX=9606 GN=PLSCR3 PE=1 SV=1;tr|I3L3X5|I3L3X5_HUMAN Isoform of Q9NRY6, Ph</t>
  </si>
  <si>
    <t>Q9UL15-2;Q9UL15</t>
  </si>
  <si>
    <t>BAG family molecular chaperone regulator 5</t>
  </si>
  <si>
    <t>sp|Q9UL15-2|BAG5-2_HUMAN Isoform of Q9UL15, Isoform 2 of BAG family molecular chaperone regulator 5 OS=Homo sapiens OX=9606 GN=BAG5 PE=1 SV=1;sp|Q9UL15|BAG5_HUMAN BAG family molecular chaperone regulator 5 OS=Homo sapiens OX=9606 GN=BAG5 PE=1 SV=1</t>
  </si>
  <si>
    <t>Q9UEU0;Q9UEU0-2</t>
  </si>
  <si>
    <t>Vesicle transport through interaction with t-SNAREs homolog 1B</t>
  </si>
  <si>
    <t>sp|Q9UEU0|VTI1B_HUMAN Vesicle transport through interaction with t-SNAREs homolog 1B OS=Homo sapiens OX=9606 GN=VTI1B PE=1 SV=3;sp|Q9UEU0-2|VTI1B-2_HUMAN Isoform of Q9UEU0, Isoform Short of Vesicle transport through interaction with t-SNAREs homolog 1B OS=</t>
  </si>
  <si>
    <t>Q99574;H7C5T9</t>
  </si>
  <si>
    <t>Neuroserpin</t>
  </si>
  <si>
    <t>sp|Q99574|NEUS_HUMAN Neuroserpin OS=Homo sapiens OX=9606 GN=SERPINI1 PE=1 SV=1;tr|H7C5T9|H7C5T9_HUMAN Isoform of Q99574, Neuroserpin (Fragment) OS=Homo sapiens OX=9606 GN=SERPINI1 PE=1 SV=1</t>
  </si>
  <si>
    <t>Q9UHW5;Q9UHW5-2;Q9UHW5-3</t>
  </si>
  <si>
    <t>GPN-loop GTPase 3</t>
  </si>
  <si>
    <t>sp|Q9UHW5|GPN3_HUMAN GPN-loop GTPase 3 OS=Homo sapiens OX=9606 GN=GPN3 PE=1 SV=2;sp|Q9UHW5-2|GPN3-2_HUMAN Isoform of Q9UHW5, Isoform 2 of GPN-loop GTPase 3 OS=Homo sapiens OX=9606 GN=GPN3 PE=1 SV=2;sp|Q9UHW5-3|GPN3-3_HUMAN Isoform of Q9UHW5, Isoform 3 of G</t>
  </si>
  <si>
    <t>G5E9F8;A0A3B3ISJ1;A0A0S2Z4L3;P07225;A0A3B3IRK9</t>
  </si>
  <si>
    <t>Vitamin K-dependent protein S</t>
  </si>
  <si>
    <t>tr|G5E9F8|G5E9F8_HUMAN Isoform of P07225, Vitamin K-dependent protein S OS=Homo sapiens OX=9606 GN=PROS1 PE=1 SV=2;tr|A0A3B3ISJ1|A0A3B3ISJ1_HUMAN Isoform of P07225, Vitamin K-dependent protein S OS=Homo sapiens OX=9606 GN=PROS1 PE=1 SV=1;tr|A0A0S2Z4L3|A0A0</t>
  </si>
  <si>
    <t>A0A0C4DH38;A0A0J9YXX1</t>
  </si>
  <si>
    <t>sp|A0A0C4DH38|HV551_HUMAN Immunoglobulin heavy variable 5-51 OS=Homo sapiens OX=9606 GN=IGHV5-51 PE=3 SV=1;sp|A0A0J9YXX1|HV5X1_HUMAN Immunoglobulin heavy variable 5-10-1 OS=Homo sapiens OX=9606 GN=IGHV5-10-1 PE=3 SV=1</t>
  </si>
  <si>
    <t>A0A1W2PS30;A0A1W2PP71;Q96MP8-2;Q96MP8;A0A1W2PQL2;A0A1W2PQ65</t>
  </si>
  <si>
    <t>BTB/POZ domain-containing protein KCTD7</t>
  </si>
  <si>
    <t xml:space="preserve">tr|A0A1W2PS30|A0A1W2PS30_HUMAN Isoform of Q96MP8, BTB/POZ domain-containing protein KCTD7 OS=Homo sapiens OX=9606 GN=KCTD7 PE=1 SV=1;tr|A0A1W2PP71|A0A1W2PP71_HUMAN Isoform of Q96MP8, BTB/POZ domain-containing protein KCTD7 OS=Homo sapiens OX=9606 GN=KCTD7 </t>
  </si>
  <si>
    <t>O43497;O43497-9;O43497-20;O43497-4;O43497-33;O43497-12;O43497-7;O43497-13;O43497-10;O43497-8;O43497-21;O43497-25;O43497-11;O43497-17;O43497-6;O43497-16;O43497-15;O43497-34;O43497-24;O43497-2;O43497-35;O43497-36;O43497-3;O43497-26;O43497-23;O43497-22;O43497-18;O43497-19;O43497-5;A0A0B4J1X2</t>
  </si>
  <si>
    <t>Voltage-dependent T-type calcium channel subunit alpha-1G</t>
  </si>
  <si>
    <t>sp|O43497|CAC1G_HUMAN Voltage-dependent T-type calcium channel subunit alpha-1G OS=Homo sapiens OX=9606 GN=CACNA1G PE=1 SV=3;sp|O43497-9|CAC1G-9_HUMAN Isoform of O43497, Isoform 9 of Voltage-dependent T-type calcium channel subunit alpha-1G OS=Homo sapiens</t>
  </si>
  <si>
    <t>Q8N4X5-2;Q8N4X5;Q8N4X5-4</t>
  </si>
  <si>
    <t>Actin filament-associated protein 1-like 2</t>
  </si>
  <si>
    <t>sp|Q8N4X5-2|AF1L2-2_HUMAN Isoform of Q8N4X5, Isoform 2 of Actin filament-associated protein 1-like 2 OS=Homo sapiens OX=9606 GN=AFAP1L2 PE=1 SV=1;sp|Q8N4X5|AF1L2_HUMAN Actin filament-associated protein 1-like 2 OS=Homo sapiens OX=9606 GN=AFAP1L2 PE=1 SV=1;</t>
  </si>
  <si>
    <t>A0A0A0MQZ4;Q8N3J5;V9GY69</t>
  </si>
  <si>
    <t>Protein phosphatase 1K, mitochondrial</t>
  </si>
  <si>
    <t>tr|A0A0A0MQZ4|A0A0A0MQZ4_HUMAN Isoform of Q8N3J5, Protein phosphatase 1K, mitochondrial OS=Homo sapiens OX=9606 GN=PPM1K PE=1 SV=1;sp|Q8N3J5|PPM1K_HUMAN Protein phosphatase 1K, mitochondrial OS=Homo sapiens OX=9606 GN=PPM1K PE=1 SV=1;tr|V9GY69|V9GY69_HUMAN</t>
  </si>
  <si>
    <t>Q8N7P7</t>
  </si>
  <si>
    <t>Uncharacterized protein FLJ40521</t>
  </si>
  <si>
    <t>sp|Q8N7P7|YH007_HUMAN Uncharacterized protein FLJ40521 OS=Homo sapiens OX=9606 PE=2 SV=1</t>
  </si>
  <si>
    <t>A0A0B4J2H0;P01742;P0DP01;A0A0C4DH29;P01743</t>
  </si>
  <si>
    <t>Ig heavy chain V-I region EU;Ig heavy chain V-I region HG3</t>
  </si>
  <si>
    <t>IGHV1-69-2;IGHV1-3</t>
  </si>
  <si>
    <t>sp|A0A0B4J2H0|HV69D_HUMAN Immunoglobulin heavy variable 1-69D OS=Homo sapiens OX=9606 GN=IGHV1-69D PE=1 SV=1;sp|P01742|HV169_HUMAN Immunoglobulin heavy variable 1-69 OS=Homo sapiens OX=9606 GN=IGHV1-69 PE=1 SV=2;sp|P0DP01|HV108_HUMAN Immunoglobulin heavy v</t>
  </si>
  <si>
    <t>Q9Y3M8-2;Q9Y3M8-5</t>
  </si>
  <si>
    <t>StAR-related lipid transfer protein 13</t>
  </si>
  <si>
    <t>sp|Q9Y3M8-2|STA13-2_HUMAN Isoform of Q9Y3M8, Isoform 2 of StAR-related lipid transfer protein 13 OS=Homo sapiens OX=9606 GN=STARD13 PE=1 SV=2;sp|Q9Y3M8-5|STA13-5_HUMAN Isoform of Q9Y3M8, Isoform 5 of StAR-related lipid transfer protein 13 OS=Homo sapiens O</t>
  </si>
  <si>
    <t>P05423;E7EQ68;E5RHT4</t>
  </si>
  <si>
    <t>DNA-directed RNA polymerase III subunit RPC4</t>
  </si>
  <si>
    <t>sp|P05423|RPC4_HUMAN DNA-directed RNA polymerase III subunit RPC4 OS=Homo sapiens OX=9606 GN=POLR3D PE=1 SV=2;tr|E7EQ68|E7EQ68_HUMAN Isoform of P05423, DNA-directed RNA polymerase III subunit RPC4 OS=Homo sapiens OX=9606 GN=POLR3D PE=1 SV=1;tr|E5RHT4|E5RHT</t>
  </si>
  <si>
    <t>Q9P2K2</t>
  </si>
  <si>
    <t>Thioredoxin domain-containing protein 16</t>
  </si>
  <si>
    <t>sp|Q9P2K2|TXD16_HUMAN Thioredoxin domain-containing protein 16 OS=Homo sapiens OX=9606 GN=TXNDC16 PE=1 SV=4</t>
  </si>
  <si>
    <t>D6R938;E9PBG7;E9PF82;Q13557-8;Q13557-10;Q13557;Q13557-6;Q13557-11;Q13557-12;Q13557-9;Q13557-5;Q13557-3;Q13557-4;H0Y9J2</t>
  </si>
  <si>
    <t>Calcium/calmodulin-dependent protein kinase type II subunit delta</t>
  </si>
  <si>
    <t>tr|D6R938|D6R938_HUMAN Isoform of Q13557, Calcium/calmodulin-dependent protein kinase (CaM kinase) II delta, isoform CRA_e OS=Homo sapiens OX=9606 GN=CAMK2D PE=1 SV=1;tr|E9PBG7|E9PBG7_HUMAN Isoform of Q13557, Calcium/calmodulin-dependent protein kinase typ</t>
  </si>
  <si>
    <t>Q15942;H0Y2Y8;Q15942-2</t>
  </si>
  <si>
    <t>Zyxin</t>
  </si>
  <si>
    <t>sp|Q15942|ZYX_HUMAN Zyxin OS=Homo sapiens OX=9606 GN=ZYX PE=1 SV=1;tr|H0Y2Y8|H0Y2Y8_HUMAN Isoform of Q15942, Zyxin (Fragment) OS=Homo sapiens OX=9606 GN=ZYX PE=1 SV=1;sp|Q15942-2|ZYX-2_HUMAN Isoform of Q15942, Isoform 2 of Zyxin OS=Homo sapiens OX=9606 GN=</t>
  </si>
  <si>
    <t>P80723;P80723-2</t>
  </si>
  <si>
    <t>Brain acid soluble protein 1</t>
  </si>
  <si>
    <t>sp|P80723|BASP1_HUMAN Brain acid soluble protein 1 OS=Homo sapiens OX=9606 GN=BASP1 PE=1 SV=2;sp|P80723-2|BASP1-2_HUMAN Isoform of P80723, Isoform 2 of Brain acid soluble protein 1 OS=Homo sapiens OX=9606 GN=BASP1 PE=1 SV=2</t>
  </si>
  <si>
    <t>Q12933-2;Q12933-4;Q12933-3;Q12933</t>
  </si>
  <si>
    <t>TNF receptor-associated factor 2</t>
  </si>
  <si>
    <t>sp|Q12933-2|TRAF2-2_HUMAN Isoform of Q12933, Isoform 2 of TNF receptor-associated factor 2 OS=Homo sapiens OX=9606 GN=TRAF2 PE=1 SV=2;sp|Q12933-4|TRAF2-4_HUMAN Isoform of Q12933, Isoform 4 of TNF receptor-associated factor 2 OS=Homo sapiens OX=9606 GN=TRAF</t>
  </si>
  <si>
    <t>P03973</t>
  </si>
  <si>
    <t>Antileukoproteinase</t>
  </si>
  <si>
    <t>sp|P03973|SLPI_HUMAN Antileukoproteinase OS=Homo sapiens OX=9606 GN=SLPI PE=1 SV=2</t>
  </si>
  <si>
    <t>O75923-15;O75923-3;O75923-9;O75923;O75923-14;O75923-6;O75923-12;O75923-5;O75923-11;O75923-4;O75923-10;O75923-2;O75923-8;O75923-7;O75923-13</t>
  </si>
  <si>
    <t>Dysferlin</t>
  </si>
  <si>
    <t>sp|O75923-15|DYSF-15_HUMAN Isoform of O75923, Isoform 15 of Dysferlin OS=Homo sapiens OX=9606 GN=DYSF PE=1 SV=1;sp|O75923-3|DYSF-3_HUMAN Isoform of O75923, Isoform 3 of Dysferlin OS=Homo sapiens OX=9606 GN=DYSF PE=1 SV=1;sp|O75923-9|DYSF-9_HUMAN Isoform of</t>
  </si>
  <si>
    <t>A0A0C4DGS9;Q9Y6K0</t>
  </si>
  <si>
    <t>Choline/ethanolaminephosphotransferase 1</t>
  </si>
  <si>
    <t>tr|A0A0C4DGS9|A0A0C4DGS9_HUMAN Isoform of Q9Y6K0, Choline/ethanolaminephosphotransferase 1 OS=Homo sapiens OX=9606 GN=CEPT1 PE=1 SV=1;sp|Q9Y6K0|CEPT1_HUMAN Choline/ethanolaminephosphotransferase 1 OS=Homo sapiens OX=9606 GN=CEPT1 PE=1 SV=1</t>
  </si>
  <si>
    <t>P34059;H3BP66</t>
  </si>
  <si>
    <t>N-acetylgalactosamine-6-sulfatase</t>
  </si>
  <si>
    <t>sp|P34059|GALNS_HUMAN N-acetylgalactosamine-6-sulfatase OS=Homo sapiens OX=9606 GN=GALNS PE=1 SV=1;tr|H3BP66|H3BP66_HUMAN Isoform of P34059, N-acetylgalactosamine-6-sulfatase (Fragment) OS=Homo sapiens OX=9606 GN=GALNS PE=1 SV=1</t>
  </si>
  <si>
    <t>Q8TBB6</t>
  </si>
  <si>
    <t>Probable cationic amino acid transporter</t>
  </si>
  <si>
    <t>sp|Q8TBB6|S7A14_HUMAN Probable cationic amino acid transporter OS=Homo sapiens OX=9606 GN=SLC7A14 PE=2 SV=3</t>
  </si>
  <si>
    <t>P40855;Q5QNY5;H0YJ60;P40855-5</t>
  </si>
  <si>
    <t>Peroxisomal biogenesis factor 19</t>
  </si>
  <si>
    <t>sp|P40855|PEX19_HUMAN Peroxisomal biogenesis factor 19 OS=Homo sapiens OX=9606 GN=PEX19 PE=1 SV=1;tr|Q5QNY5|Q5QNY5_HUMAN Isoform of P40855, Peroxisomal biogenesis factor 19 (Fragment) OS=Homo sapiens OX=9606 GN=PEX19 PE=1 SV=1;tr|H0YJ60|H0YJ60_HUMAN Isofor</t>
  </si>
  <si>
    <t>Q96C86</t>
  </si>
  <si>
    <t>m7GpppX diphosphatase</t>
  </si>
  <si>
    <t>sp|Q96C86|DCPS_HUMAN m7GpppX diphosphatase OS=Homo sapiens OX=9606 GN=DCPS PE=1 SV=2</t>
  </si>
  <si>
    <t>Q96QF0-2;Q96QF0;Q96QF0-3;Q96QF0-4;J3KPG1;Q96QF0-8</t>
  </si>
  <si>
    <t>Rab-3A-interacting protein</t>
  </si>
  <si>
    <t xml:space="preserve">sp|Q96QF0-2|RAB3I-2_HUMAN Isoform of Q96QF0, Isoform 1 of Rab-3A-interacting protein OS=Homo sapiens OX=9606 GN=RAB3IP PE=1 SV=1;sp|Q96QF0|RAB3I_HUMAN Rab-3A-interacting protein OS=Homo sapiens OX=9606 GN=RAB3IP PE=1 SV=1;sp|Q96QF0-3|RAB3I-3_HUMAN Isoform </t>
  </si>
  <si>
    <t>Q16706</t>
  </si>
  <si>
    <t>Alpha-mannosidase 2</t>
  </si>
  <si>
    <t>sp|Q16706|MA2A1_HUMAN Alpha-mannosidase 2 OS=Homo sapiens OX=9606 GN=MAN2A1 PE=1 SV=2</t>
  </si>
  <si>
    <t>Q9BXM9-2;Q9BXM9;Q8N450</t>
  </si>
  <si>
    <t>FSD1-like protein</t>
  </si>
  <si>
    <t>sp|Q9BXM9-2|FSD1L-2_HUMAN Isoform of Q9BXM9, Isoform 2 of FSD1-like protein OS=Homo sapiens OX=9606 GN=FSD1L PE=1 SV=2;sp|Q9BXM9|FSD1L_HUMAN FSD1-like protein OS=Homo sapiens OX=9606 GN=FSD1L PE=1 SV=2;tr|Q8N450|Q8N450_HUMAN Isoform of Q9BXM9, FSD1-like pr</t>
  </si>
  <si>
    <t>Q96DD7</t>
  </si>
  <si>
    <t>Protein shisa-4</t>
  </si>
  <si>
    <t>sp|Q96DD7|SHSA4_HUMAN Protein shisa-4 OS=Homo sapiens OX=9606 GN=SHISA4 PE=2 SV=3</t>
  </si>
  <si>
    <t>O75175;B7Z6J7;H7C148;A0A0G2JNJ7</t>
  </si>
  <si>
    <t>CCR4-NOT transcription complex subunit 3</t>
  </si>
  <si>
    <t>sp|O75175|CNOT3_HUMAN CCR4-NOT transcription complex subunit 3 OS=Homo sapiens OX=9606 GN=CNOT3 PE=1 SV=1;tr|B7Z6J7|B7Z6J7_HUMAN Isoform of O75175, CCR4-NOT transcription complex subunit 3 OS=Homo sapiens OX=9606 GN=CNOT3 PE=1 SV=1;tr|H7C148|H7C148_HUMAN I</t>
  </si>
  <si>
    <t>H3BR29;H3BSM7;Q96GQ5</t>
  </si>
  <si>
    <t>RUS1 family protein C16orf58</t>
  </si>
  <si>
    <t>tr|H3BR29|H3BR29_HUMAN Isoform of Q96GQ5, RUS1 family protein C16orf58 OS=Homo sapiens OX=9606 GN=C16orf58 PE=1 SV=1;tr|H3BSM7|H3BSM7_HUMAN Isoform of Q96GQ5, RUS1 family protein C16orf58 OS=Homo sapiens OX=9606 GN=C16orf58 PE=1 SV=1;sp|Q96GQ5|RUS1_HUMAN R</t>
  </si>
  <si>
    <t>P31942-2;P31942;P31942-3</t>
  </si>
  <si>
    <t>Heterogeneous nuclear ribonucleoprotein H3</t>
  </si>
  <si>
    <t>sp|P31942-2|HNRH3-2_HUMAN Isoform of P31942, Isoform 2 of Heterogeneous nuclear ribonucleoprotein H3 OS=Homo sapiens OX=9606 GN=HNRNPH3 PE=1 SV=2;sp|P31942|HNRH3_HUMAN Heterogeneous nuclear ribonucleoprotein H3 OS=Homo sapiens OX=9606 GN=HNRNPH3 PE=1 SV=2;</t>
  </si>
  <si>
    <t>Q14012</t>
  </si>
  <si>
    <t>Calcium/calmodulin-dependent protein kinase type 1</t>
  </si>
  <si>
    <t>sp|Q14012|KCC1A_HUMAN Calcium/calmodulin-dependent protein kinase type 1 OS=Homo sapiens OX=9606 GN=CAMK1 PE=1 SV=1</t>
  </si>
  <si>
    <t>O75912;A0A087WV00;E9PFX6</t>
  </si>
  <si>
    <t>Diacylglycerol kinase iota;Diacylglycerol kinase</t>
  </si>
  <si>
    <t>sp|O75912|DGKI_HUMAN Diacylglycerol kinase iota OS=Homo sapiens OX=9606 GN=DGKI PE=1 SV=1;tr|A0A087WV00|A0A087WV00_HUMAN Isoform of O75912, Diacylglycerol kinase OS=Homo sapiens OX=9606 GN=DGKI PE=1 SV=1;tr|E9PFX6|E9PFX6_HUMAN Isoform of O75912, Diacylglyc</t>
  </si>
  <si>
    <t>A0A087WZT0;M0QZ22;Q5PRF9;M0QY61;M0R0X3</t>
  </si>
  <si>
    <t>Protein Smaug homolog 2</t>
  </si>
  <si>
    <t>tr|A0A087WZT0|A0A087WZT0_HUMAN Isoform of Q5PRF9, Protein Smaug homolog 2 OS=Homo sapiens OX=9606 GN=SAMD4B PE=1 SV=1;tr|M0QZ22|M0QZ22_HUMAN Isoform of Q5PRF9, Protein Smaug homolog 2 OS=Homo sapiens OX=9606 GN=SAMD4B PE=1 SV=1;sp|Q5PRF9|SMAG2_HUMAN Protei</t>
  </si>
  <si>
    <t>A0A087WYT3;Q15185-3;Q15185-4;Q15185;B4DDC6;Q15185-2</t>
  </si>
  <si>
    <t>Prostaglandin E synthase 3</t>
  </si>
  <si>
    <t>tr|A0A087WYT3|A0A087WYT3_HUMAN Isoform of Q15185, Prostaglandin E synthase 3 OS=Homo sapiens OX=9606 GN=PTGES3 PE=1 SV=1;sp|Q15185-3|TEBP-3_HUMAN Isoform of Q15185, Isoform 3 of Prostaglandin E synthase 3 OS=Homo sapiens OX=9606 GN=PTGES3 PE=1 SV=1;sp|Q151</t>
  </si>
  <si>
    <t>Q9HBH1</t>
  </si>
  <si>
    <t>Peptide deformylase, mitochondrial</t>
  </si>
  <si>
    <t>sp|Q9HBH1|DEFM_HUMAN Peptide deformylase, mitochondrial OS=Homo sapiens OX=9606 GN=PDF PE=1 SV=1</t>
  </si>
  <si>
    <t>P30419-2;P30419</t>
  </si>
  <si>
    <t>Glycylpeptide N-tetradecanoyltransferase 1</t>
  </si>
  <si>
    <t>sp|P30419-2|NMT1-2_HUMAN Isoform of P30419, Isoform Short of Glycylpeptide N-tetradecanoyltransferase 1 OS=Homo sapiens OX=9606 GN=NMT1 PE=1 SV=2;sp|P30419|NMT1_HUMAN Glycylpeptide N-tetradecanoyltransferase 1 OS=Homo sapiens OX=9606 GN=NMT1 PE=1 SV=2</t>
  </si>
  <si>
    <t>Q15102;M0R389</t>
  </si>
  <si>
    <t>Platelet-activating factor acetylhydrolase IB subunit gamma</t>
  </si>
  <si>
    <t>sp|Q15102|PA1B3_HUMAN Platelet-activating factor acetylhydrolase IB subunit gamma OS=Homo sapiens OX=9606 GN=PAFAH1B3 PE=1 SV=1;tr|M0R389|M0R389_HUMAN Isoform of Q15102, Platelet-activating factor acetylhydrolase IB subunit gamma (Fragment) OS=Homo sapiens</t>
  </si>
  <si>
    <t>P09110;C9JDE9;H7C131</t>
  </si>
  <si>
    <t>3-ketoacyl-CoA thiolase, peroxisomal</t>
  </si>
  <si>
    <t>sp|P09110|THIK_HUMAN 3-ketoacyl-CoA thiolase, peroxisomal OS=Homo sapiens OX=9606 GN=ACAA1 PE=1 SV=2;tr|C9JDE9|C9JDE9_HUMAN Isoform of P09110, 3-ketoacyl-CoA thiolase, peroxisomal OS=Homo sapiens OX=9606 GN=ACAA1 PE=1 SV=1;tr|H7C131|H7C131_HUMAN Isoform of</t>
  </si>
  <si>
    <t>Q6P1X6</t>
  </si>
  <si>
    <t>UPF0598 protein C8orf82</t>
  </si>
  <si>
    <t>sp|Q6P1X6|CH082_HUMAN UPF0598 protein C8orf82 OS=Homo sapiens OX=9606 GN=C8orf82 PE=1 SV=2</t>
  </si>
  <si>
    <t>X6RLT1;H0UI80;Q8IXH7-4;Q8IXH7</t>
  </si>
  <si>
    <t>Negative elongation factor C/D</t>
  </si>
  <si>
    <t>NELFCD;TH1L</t>
  </si>
  <si>
    <t>tr|X6RLT1|X6RLT1_HUMAN Isoform of Q8IXH7, Negative elongation factor C/D (Fragment) OS=Homo sapiens OX=9606 GN=NELFCD PE=1 SV=1;tr|H0UI80|H0UI80_HUMAN Isoform of Q8IXH7, Negative elongation factor C/D OS=Homo sapiens OX=9606 GN=NELFCD PE=1 SV=1;sp|Q8IXH7-4</t>
  </si>
  <si>
    <t>O75818-2;O75818;X6RLL4;A0A087X1N3</t>
  </si>
  <si>
    <t>Ribonuclease P protein subunit p40</t>
  </si>
  <si>
    <t>sp|O75818-2|RPP40-2_HUMAN Isoform of O75818, Isoform 2 of Ribonuclease P protein subunit p40 OS=Homo sapiens OX=9606 GN=RPP40 PE=1 SV=3;sp|O75818|RPP40_HUMAN Ribonuclease P protein subunit p40 OS=Homo sapiens OX=9606 GN=RPP40 PE=1 SV=3;tr|X6RLL4|X6RLL4_HUM</t>
  </si>
  <si>
    <t>Q4VC44-2</t>
  </si>
  <si>
    <t>FLYWCH-type zinc finger-containing protein 1</t>
  </si>
  <si>
    <t>sp|Q4VC44-2|FWCH1-2_HUMAN Isoform of Q4VC44, Isoform 2 of FLYWCH-type zinc finger-containing protein 1 OS=Homo sapiens OX=9606 GN=FLYWCH1 PE=1 SV=2</t>
  </si>
  <si>
    <t>Q9BUN8-2;Q9BUN8;E5RGY0;B4E1G1</t>
  </si>
  <si>
    <t>Derlin-1</t>
  </si>
  <si>
    <t>sp|Q9BUN8-2|DERL1-2_HUMAN Isoform of Q9BUN8, Isoform 2 of Derlin-1 OS=Homo sapiens OX=9606 GN=DERL1 PE=1 SV=1;sp|Q9BUN8|DERL1_HUMAN Derlin-1 OS=Homo sapiens OX=9606 GN=DERL1 PE=1 SV=1;tr|E5RGY0|E5RGY0_HUMAN Isoform of Q9BUN8, Derlin OS=Homo sapiens OX=9606</t>
  </si>
  <si>
    <t>Q9BW27;J3KT10;Q9BW27-3;J3QL54;J3QLH0;F5H0W7</t>
  </si>
  <si>
    <t>Nuclear pore complex protein Nup85</t>
  </si>
  <si>
    <t>sp|Q9BW27|NUP85_HUMAN Nuclear pore complex protein Nup85 OS=Homo sapiens OX=9606 GN=NUP85 PE=1 SV=1;tr|J3KT10|J3KT10_HUMAN Isoform of Q9BW27, Nuclear pore complex protein Nup85 OS=Homo sapiens OX=9606 GN=NUP85 PE=1 SV=1;sp|Q9BW27-3|NUP85-3_HUMAN Isoform of</t>
  </si>
  <si>
    <t>E9PKG6;A0A087WSV8;P80303-2;P80303;Q2L696;H0YEG8</t>
  </si>
  <si>
    <t>Nucleobindin-2;Nesfatin-1</t>
  </si>
  <si>
    <t>NUCB2;Nucb2</t>
  </si>
  <si>
    <t>tr|E9PKG6|E9PKG6_HUMAN Isoform of P80303, Nucleobindin-2 OS=Homo sapiens OX=9606 GN=NUCB2 PE=1 SV=2;tr|A0A087WSV8|A0A087WSV8_HUMAN Isoform of P80303, Nucleobindin 2, isoform CRA_b OS=Homo sapiens OX=9606 GN=NUCB2 PE=1 SV=1;sp|P80303-2|NUCB2-2_HUMAN Isoform</t>
  </si>
  <si>
    <t>H0YNG3;P67812-4;P67812;P67812-3;H0YNX5;H0YKT4;H0YNA5;P67812-2</t>
  </si>
  <si>
    <t>Signal peptidase complex catalytic subunit SEC11;Signal peptidase complex catalytic subunit SEC11A;Signal peptidase I</t>
  </si>
  <si>
    <t>tr|H0YNG3|H0YNG3_HUMAN Isoform of P67812, Signal peptidase complex catalytic subunit SEC11 OS=Homo sapiens OX=9606 GN=SEC11A PE=1 SV=1;sp|P67812-4|SC11A-4_HUMAN Isoform of P67812, Isoform 4 of Signal peptidase complex catalytic subunit SEC11A OS=Homo sapie</t>
  </si>
  <si>
    <t>Q8NHH9-2;Q8NHH9-4;Q8NHH9;B5MCN0;Q8NHH9-5;Q8NHH9-3</t>
  </si>
  <si>
    <t>Atlastin-2</t>
  </si>
  <si>
    <t>sp|Q8NHH9-2|ATLA2-2_HUMAN Isoform of Q8NHH9, Isoform 2 of Atlastin-2 OS=Homo sapiens OX=9606 GN=ATL2 PE=1 SV=2;sp|Q8NHH9-4|ATLA2-4_HUMAN Isoform of Q8NHH9, Isoform 4 of Atlastin-2 OS=Homo sapiens OX=9606 GN=ATL2 PE=1 SV=2;sp|Q8NHH9|ATLA2_HUMAN Atlastin-2 O</t>
  </si>
  <si>
    <t>A0A0A0MQY7;Q5VU97;A0A3B3ISH2</t>
  </si>
  <si>
    <t>VWFA and cache domain-containing protein 1</t>
  </si>
  <si>
    <t>tr|A0A0A0MQY7|A0A0A0MQY7_HUMAN Isoform of Q5VU97, VWFA and cache domain-containing protein 1 OS=Homo sapiens OX=9606 GN=CACHD1 PE=1 SV=1;sp|Q5VU97|CAHD1_HUMAN VWFA and cache domain-containing protein 1 OS=Homo sapiens OX=9606 GN=CACHD1 PE=2 SV=2;tr|A0A3B3I</t>
  </si>
  <si>
    <t>Q96CM8-3;Q96CM8;Q96CM8-2;E9PF16;Q96CM8-4</t>
  </si>
  <si>
    <t>Acyl-CoA synthetase family member 2, mitochondrial</t>
  </si>
  <si>
    <t>sp|Q96CM8-3|ACSF2-3_HUMAN Isoform of Q96CM8, Isoform 3 of Acyl-CoA synthetase family member 2, mitochondrial OS=Homo sapiens OX=9606 GN=ACSF2 PE=1 SV=2;sp|Q96CM8|ACSF2_HUMAN Acyl-CoA synthetase family member 2, mitochondrial OS=Homo sapiens OX=9606 GN=ACSF</t>
  </si>
  <si>
    <t>Q5VYS8-6;Q5VYS8;Q5VYS8-4</t>
  </si>
  <si>
    <t>Terminal uridylyltransferase 7</t>
  </si>
  <si>
    <t>sp|Q5VYS8-6|TUT7-6_HUMAN Isoform of Q5VYS8, Isoform 6 of Terminal uridylyltransferase 7 OS=Homo sapiens OX=9606 GN=TUT7 PE=1 SV=1;sp|Q5VYS8|TUT7_HUMAN Terminal uridylyltransferase 7 OS=Homo sapiens OX=9606 GN=TUT7 PE=1 SV=1;sp|Q5VYS8-4|TUT7-4_HUMAN Isoform</t>
  </si>
  <si>
    <t>O60861;O60861-1;O60861-4;O60861-2</t>
  </si>
  <si>
    <t>Growth arrest-specific protein 7</t>
  </si>
  <si>
    <t>sp|O60861|GAS7_HUMAN Growth arrest-specific protein 7 OS=Homo sapiens OX=9606 GN=GAS7 PE=1 SV=3;sp|O60861-1|GAS7-1_HUMAN Isoform of O60861, Isoform 1 of Growth arrest-specific protein 7 OS=Homo sapiens OX=9606 GN=GAS7 PE=1 SV=3;sp|O60861-4|GAS7-4_HUMAN Iso</t>
  </si>
  <si>
    <t>J3KQN7;Q8NFR9-2;Q8NFR9</t>
  </si>
  <si>
    <t>Interleukin-17 receptor E</t>
  </si>
  <si>
    <t>tr|J3KQN7|J3KQN7_HUMAN Isoform of Q8NFR9, Interleukin 17 receptor E, isoform CRA_c OS=Homo sapiens OX=9606 GN=IL17RE PE=4 SV=1;sp|Q8NFR9-2|I17RE-2_HUMAN Isoform of Q8NFR9, Isoform 2 of Interleukin-17 receptor E OS=Homo sapiens OX=9606 GN=IL17RE PE=1 SV=1;s</t>
  </si>
  <si>
    <t>Q9P278;Q9P278-2;D6RFH5</t>
  </si>
  <si>
    <t>Folliculin-interacting protein 2</t>
  </si>
  <si>
    <t>sp|Q9P278|FNIP2_HUMAN Folliculin-interacting protein 2 OS=Homo sapiens OX=9606 GN=FNIP2 PE=1 SV=2;sp|Q9P278-2|FNIP2-2_HUMAN Isoform of Q9P278, Isoform 2 of Folliculin-interacting protein 2 OS=Homo sapiens OX=9606 GN=FNIP2 PE=1 SV=2;tr|D6RFH5|D6RFH5_HUMAN I</t>
  </si>
  <si>
    <t>P22748;K7EKY5</t>
  </si>
  <si>
    <t>Carbonic anhydrase 4</t>
  </si>
  <si>
    <t>sp|P22748|CAH4_HUMAN Carbonic anhydrase 4 OS=Homo sapiens OX=9606 GN=CA4 PE=1 SV=2;tr|K7EKY5|K7EKY5_HUMAN Isoform of P22748, Carbonic anhydrase 4 (Fragment) OS=Homo sapiens OX=9606 GN=CA4 PE=1 SV=1</t>
  </si>
  <si>
    <t>P53355;P53355-3;P53355-4</t>
  </si>
  <si>
    <t>Death-associated protein kinase 1</t>
  </si>
  <si>
    <t>sp|P53355|DAPK1_HUMAN Death-associated protein kinase 1 OS=Homo sapiens OX=9606 GN=DAPK1 PE=1 SV=6;sp|P53355-3|DAPK1-3_HUMAN Isoform of P53355, Isoform 3 of Death-associated protein kinase 1 OS=Homo sapiens OX=9606 GN=DAPK1 PE=1 SV=6;sp|P53355-4|DAPK1-4_HU</t>
  </si>
  <si>
    <t>Q08043;A0A087WSZ2</t>
  </si>
  <si>
    <t>Alpha-actinin-3</t>
  </si>
  <si>
    <t>sp|Q08043|ACTN3_HUMAN Alpha-actinin-3 OS=Homo sapiens OX=9606 GN=ACTN3 PE=1 SV=2;tr|A0A087WSZ2|A0A087WSZ2_HUMAN Isoform of Q08043, Alpha-actinin-3 OS=Homo sapiens OX=9606 GN=ACTN3 PE=1 SV=1</t>
  </si>
  <si>
    <t>Q9UNN8;A0A0U1RQQ4</t>
  </si>
  <si>
    <t>Endothelial protein C receptor</t>
  </si>
  <si>
    <t>sp|Q9UNN8|EPCR_HUMAN Endothelial protein C receptor OS=Homo sapiens OX=9606 GN=PROCR PE=1 SV=1;tr|A0A0U1RQQ4|A0A0U1RQQ4_HUMAN Isoform of Q9UNN8, Endothelial protein C receptor (Fragment) OS=Homo sapiens OX=9606 GN=PROCR PE=1 SV=1</t>
  </si>
  <si>
    <t>Q15777-2;Q15777</t>
  </si>
  <si>
    <t>Metallophosphoesterase MPPED2</t>
  </si>
  <si>
    <t>sp|Q15777-2|MPPD2-2_HUMAN Isoform of Q15777, Isoform 2 of Metallophosphoesterase MPPED2 OS=Homo sapiens OX=9606 GN=MPPED2 PE=2 SV=1;sp|Q15777|MPPD2_HUMAN Metallophosphoesterase MPPED2 OS=Homo sapiens OX=9606 GN=MPPED2 PE=1 SV=1</t>
  </si>
  <si>
    <t>P10768;H7BZT7</t>
  </si>
  <si>
    <t>S-formylglutathione hydrolase</t>
  </si>
  <si>
    <t>sp|P10768|ESTD_HUMAN S-formylglutathione hydrolase OS=Homo sapiens OX=9606 GN=ESD PE=1 SV=2;tr|H7BZT7|H7BZT7_HUMAN Isoform of P10768, S-formylglutathione hydrolase (Fragment) OS=Homo sapiens OX=9606 GN=ESD PE=1 SV=1</t>
  </si>
  <si>
    <t>Q8N6N2</t>
  </si>
  <si>
    <t>Tetratricopeptide repeat protein 9B</t>
  </si>
  <si>
    <t>sp|Q8N6N2|TTC9B_HUMAN Tetratricopeptide repeat protein 9B OS=Homo sapiens OX=9606 GN=TTC9B PE=2 SV=1</t>
  </si>
  <si>
    <t>Q32P28</t>
  </si>
  <si>
    <t>Prolyl 3-hydroxylase 1</t>
  </si>
  <si>
    <t>sp|Q32P28|P3H1_HUMAN Prolyl 3-hydroxylase 1 OS=Homo sapiens OX=9606 GN=P3H1 PE=1 SV=2</t>
  </si>
  <si>
    <t>A0A0A0MQX5;O94779;A0A087WTT8;O94779-2;O94779-4</t>
  </si>
  <si>
    <t>Contactin-5</t>
  </si>
  <si>
    <t>tr|A0A0A0MQX5|A0A0A0MQX5_HUMAN Isoform of O94779, Contactin-5 OS=Homo sapiens OX=9606 GN=CNTN5 PE=1 SV=1;sp|O94779|CNTN5_HUMAN Contactin-5 OS=Homo sapiens OX=9606 GN=CNTN5 PE=1 SV=2;tr|A0A087WTT8|A0A087WTT8_HUMAN Isoform of O94779, Contactin-5 OS=Homo sapi</t>
  </si>
  <si>
    <t>Q8N4Q1;Q8N4Q1-2</t>
  </si>
  <si>
    <t>Mitochondrial intermembrane space import and assembly protein 40</t>
  </si>
  <si>
    <t>sp|Q8N4Q1|MIA40_HUMAN Mitochondrial intermembrane space import and assembly protein 40 OS=Homo sapiens OX=9606 GN=CHCHD4 PE=1 SV=1;sp|Q8N4Q1-2|MIA40-2_HUMAN Isoform of Q8N4Q1, Isoform 2 of Mitochondrial intermembrane space import and assembly protein 40 OS</t>
  </si>
  <si>
    <t>O60306;H0YH15</t>
  </si>
  <si>
    <t>Intron-binding protein aquarius</t>
  </si>
  <si>
    <t>sp|O60306|AQR_HUMAN RNA helicase aquarius OS=Homo sapiens OX=9606 GN=AQR PE=1 SV=4;tr|H0YH15|H0YH15_HUMAN Isoform of O60306, Aquarius homolog (Mouse), isoform CRA_a OS=Homo sapiens OX=9606 GN=AQR PE=1 SV=1</t>
  </si>
  <si>
    <t>Q93088;E5RJH0</t>
  </si>
  <si>
    <t>Betaine--homocysteine S-methyltransferase 1</t>
  </si>
  <si>
    <t>sp|Q93088|BHMT1_HUMAN Betaine--homocysteine S-methyltransferase 1 OS=Homo sapiens OX=9606 GN=BHMT PE=1 SV=2;tr|E5RJH0|E5RJH0_HUMAN Isoform of Q93088, Betaine--homocysteine S-methyltransferase 1 OS=Homo sapiens OX=9606 GN=BHMT PE=1 SV=1</t>
  </si>
  <si>
    <t>O95980</t>
  </si>
  <si>
    <t>Reversion-inducing cysteine-rich protein with Kazal motifs</t>
  </si>
  <si>
    <t>sp|O95980|RECK_HUMAN Reversion-inducing cysteine-rich protein with Kazal motifs OS=Homo sapiens OX=9606 GN=RECK PE=1 SV=1</t>
  </si>
  <si>
    <t>A1X283</t>
  </si>
  <si>
    <t>SH3 and PX domain-containing protein 2B</t>
  </si>
  <si>
    <t>sp|A1X283|SPD2B_HUMAN SH3 and PX domain-containing protein 2B OS=Homo sapiens OX=9606 GN=SH3PXD2B PE=1 SV=3</t>
  </si>
  <si>
    <t>Q9Y6N8;D6RJG0</t>
  </si>
  <si>
    <t>Cadherin-10</t>
  </si>
  <si>
    <t>sp|Q9Y6N8|CAD10_HUMAN Cadherin-10 OS=Homo sapiens OX=9606 GN=CDH10 PE=1 SV=2;tr|D6RJG0|D6RJG0_HUMAN Isoform of Q9Y6N8, Cadherin-10 OS=Homo sapiens OX=9606 GN=CDH10 PE=1 SV=1</t>
  </si>
  <si>
    <t>Q9BXJ0</t>
  </si>
  <si>
    <t>Complement C1q tumor necrosis factor-related protein 5</t>
  </si>
  <si>
    <t>sp|Q9BXJ0|C1QT5_HUMAN Complement C1q tumor necrosis factor-related protein 5 OS=Homo sapiens OX=9606 GN=C1QTNF5 PE=1 SV=1</t>
  </si>
  <si>
    <t>P15153;B1AH77;B1AH80;B1AH78</t>
  </si>
  <si>
    <t>Ras-related C3 botulinum toxin substrate 2</t>
  </si>
  <si>
    <t xml:space="preserve">sp|P15153|RAC2_HUMAN Ras-related C3 botulinum toxin substrate 2 OS=Homo sapiens OX=9606 GN=RAC2 PE=1 SV=1;tr|B1AH77|B1AH77_HUMAN Isoform of P15153, Ras-related C3 botulinum toxin substrate 2 OS=Homo sapiens OX=9606 GN=RAC2 PE=1 SV=1;tr|B1AH80|B1AH80_HUMAN </t>
  </si>
  <si>
    <t>Q9H7D7;Q9H7D7-2;H0Y9R3</t>
  </si>
  <si>
    <t>WD repeat-containing protein 26</t>
  </si>
  <si>
    <t>sp|Q9H7D7|WDR26_HUMAN WD repeat-containing protein 26 OS=Homo sapiens OX=9606 GN=WDR26 PE=1 SV=3;sp|Q9H7D7-2|WDR26-2_HUMAN Isoform of Q9H7D7, Isoform 2 of WD repeat-containing protein 26 OS=Homo sapiens OX=9606 GN=WDR26 PE=1 SV=3;tr|H0Y9R3|H0Y9R3_HUMAN Iso</t>
  </si>
  <si>
    <t>A0A1B0GTG2;A0A1B0GTY9;A0A0J9YWF7</t>
  </si>
  <si>
    <t>Isoform of P49419, Alpha-aminoadipic semialdehyde dehydrogenase</t>
  </si>
  <si>
    <t>tr|A0A1B0GTG2|A0A1B0GTG2_HUMAN Isoform of P49419, Alpha-aminoadipic semialdehyde dehydrogenase OS=Homo sapiens OX=9606 GN=ALDH7A1 PE=1 SV=1;tr|A0A1B0GTY9|A0A1B0GTY9_HUMAN Isoform of P49419, Alpha-aminoadipic semialdehyde dehydrogenase OS=Homo sapiens OX=96</t>
  </si>
  <si>
    <t>Q9H0A9;Q9H0A9-2</t>
  </si>
  <si>
    <t>Speriolin-like protein</t>
  </si>
  <si>
    <t>sp|Q9H0A9|SPC1L_HUMAN Speriolin-like protein OS=Homo sapiens OX=9606 GN=SPATC1L PE=1 SV=3;sp|Q9H0A9-2|SPC1L-2_HUMAN Isoform of Q9H0A9, Isoform 2 of Speriolin-like protein OS=Homo sapiens OX=9606 GN=SPATC1L PE=1 SV=3</t>
  </si>
  <si>
    <t>Q9ULZ3-3;Q9ULZ3-2;Q9ULZ3;H3BP42</t>
  </si>
  <si>
    <t>Apoptosis-associated speck-like protein containing a CARD</t>
  </si>
  <si>
    <t>sp|Q9ULZ3-3|ASC-3_HUMAN Isoform of Q9ULZ3, Isoform 3 of Apoptosis-associated speck-like protein containing a CARD OS=Homo sapiens OX=9606 GN=PYCARD PE=1 SV=2;sp|Q9ULZ3-2|ASC-2_HUMAN Isoform of Q9ULZ3, Isoform 2 of Apoptosis-associated speck-like protein co</t>
  </si>
  <si>
    <t>O15534-4;J3KTM2</t>
  </si>
  <si>
    <t>Period circadian protein homolog 1</t>
  </si>
  <si>
    <t>sp|O15534-4|PER1-4_HUMAN Isoform of O15534, Isoform 2 of Period circadian protein homolog 1 OS=Homo sapiens OX=9606 GN=PER1 PE=1 SV=2;tr|J3KTM2|J3KTM2_HUMAN Isoform of O15534, Period circadian protein homolog 1 OS=Homo sapiens OX=9606 GN=PER1 PE=1 SV=1</t>
  </si>
  <si>
    <t>O76027</t>
  </si>
  <si>
    <t>Annexin A9</t>
  </si>
  <si>
    <t>sp|O76027|ANXA9_HUMAN Annexin A9 OS=Homo sapiens OX=9606 GN=ANXA9 PE=1 SV=3</t>
  </si>
  <si>
    <t>Q9NXR1;Q9NXR1-1;I3L2R9;I3L522</t>
  </si>
  <si>
    <t>Nuclear distribution protein nudE homolog 1</t>
  </si>
  <si>
    <t>sp|Q9NXR1|NDE1_HUMAN Nuclear distribution protein nudE homolog 1 OS=Homo sapiens OX=9606 GN=NDE1 PE=1 SV=3;sp|Q9NXR1-1|NDE1-1_HUMAN Isoform of Q9NXR1, Isoform 2 of Nuclear distribution protein nudE homolog 1 OS=Homo sapiens OX=9606 GN=NDE1 PE=1 SV=3;tr|I3L</t>
  </si>
  <si>
    <t>Q9NRZ7-2;Q9NRZ7;Q9NRZ7-3;C9JL26</t>
  </si>
  <si>
    <t>1-acyl-sn-glycerol-3-phosphate acyltransferase gamma</t>
  </si>
  <si>
    <t>sp|Q9NRZ7-2|PLCC-2_HUMAN Isoform of Q9NRZ7, Isoform 2 of 1-acyl-sn-glycerol-3-phosphate acyltransferase gamma OS=Homo sapiens OX=9606 GN=AGPAT3 PE=1 SV=1;sp|Q9NRZ7|PLCC_HUMAN 1-acyl-sn-glycerol-3-phosphate acyltransferase gamma OS=Homo sapiens OX=9606 GN=A</t>
  </si>
  <si>
    <t>Q9NP50;Q9NP50-2</t>
  </si>
  <si>
    <t>Protein FAM60A</t>
  </si>
  <si>
    <t>sp|Q9NP50|SHCAF_HUMAN SIN3-HDAC complex-associated factor OS=Homo sapiens OX=9606 GN=SINHCAF PE=1 SV=1;sp|Q9NP50-2|SHCAF-2_HUMAN Isoform of Q9NP50, Isoform 2 of SIN3-HDAC complex-associated factor OS=Homo sapiens OX=9606 GN=SINHCAF PE=1 SV=1</t>
  </si>
  <si>
    <t>P19634</t>
  </si>
  <si>
    <t>Sodium/hydrogen exchanger 1</t>
  </si>
  <si>
    <t>sp|P19634|SL9A1_HUMAN Sodium/hydrogen exchanger 1 OS=Homo sapiens OX=9606 GN=SLC9A1 PE=1 SV=2</t>
  </si>
  <si>
    <t>Q9P258</t>
  </si>
  <si>
    <t>Protein RCC2</t>
  </si>
  <si>
    <t>sp|Q9P258|RCC2_HUMAN Protein RCC2 OS=Homo sapiens OX=9606 GN=RCC2 PE=1 SV=2</t>
  </si>
  <si>
    <t>M0QXF9;B3KSI3</t>
  </si>
  <si>
    <t>Branched-chain-amino-acid aminotransferase</t>
  </si>
  <si>
    <t>tr|M0QXF9|M0QXF9_HUMAN Isoform of O15382, Branched-chain-amino-acid aminotransferase (Fragment) OS=Homo sapiens OX=9606 GN=BCAT2 PE=1 SV=1;tr|B3KSI3|B3KSI3_HUMAN Isoform of O15382, Branched-chain-amino-acid aminotransferase OS=Homo sapiens OX=9606 GN=BCAT2</t>
  </si>
  <si>
    <t>Q9BQ69</t>
  </si>
  <si>
    <t>O-acetyl-ADP-ribose deacetylase MACROD1</t>
  </si>
  <si>
    <t>sp|Q9BQ69|MACD1_HUMAN ADP-ribose glycohydrolase MACROD1 OS=Homo sapiens OX=9606 GN=MACROD1 PE=1 SV=2</t>
  </si>
  <si>
    <t>Q86UR5;Q86UR5-8;Q86UR5-7;Q86UR5-6;Q86UR5-5;Q86UR5-3;Q86UR5-4;H0YBU6;Q86UR5-10;Q86UR5-13;Q86UR5-9;Q86UR5-12</t>
  </si>
  <si>
    <t>Regulating synaptic membrane exocytosis protein 1</t>
  </si>
  <si>
    <t xml:space="preserve">sp|Q86UR5|RIMS1_HUMAN Regulating synaptic membrane exocytosis protein 1 OS=Homo sapiens OX=9606 GN=RIMS1 PE=1 SV=1;sp|Q86UR5-8|RIMS1-8_HUMAN Isoform of Q86UR5, Isoform 8 of Regulating synaptic membrane exocytosis protein 1 OS=Homo sapiens OX=9606 GN=RIMS1 </t>
  </si>
  <si>
    <t>Q9NQL2;Q9NQL2-2</t>
  </si>
  <si>
    <t>Ras-related GTP-binding protein D</t>
  </si>
  <si>
    <t>sp|Q9NQL2|RRAGD_HUMAN Ras-related GTP-binding protein D OS=Homo sapiens OX=9606 GN=RRAGD PE=1 SV=1;sp|Q9NQL2-2|RRAGD-2_HUMAN Isoform of Q9NQL2, Isoform 2 of Ras-related GTP-binding protein D OS=Homo sapiens OX=9606 GN=RRAGD PE=1 SV=1</t>
  </si>
  <si>
    <t>Q9NWB6;Q9NWB6-2;Q9NWB6-3</t>
  </si>
  <si>
    <t>Arginine and glutamate-rich protein 1</t>
  </si>
  <si>
    <t>sp|Q9NWB6|ARGL1_HUMAN Arginine and glutamate-rich protein 1 OS=Homo sapiens OX=9606 GN=ARGLU1 PE=1 SV=1;sp|Q9NWB6-2|ARGL1-2_HUMAN Isoform of Q9NWB6, Isoform 2 of Arginine and glutamate-rich protein 1 OS=Homo sapiens OX=9606 GN=ARGLU1 PE=1 SV=1;sp|Q9NWB6-3|</t>
  </si>
  <si>
    <t>F8VRJ6;Q9H3S4;F8WCM7;F5GZG6</t>
  </si>
  <si>
    <t>Thiamin pyrophosphokinase 1</t>
  </si>
  <si>
    <t xml:space="preserve">tr|F8VRJ6|F8VRJ6_HUMAN Isoform of Q9H3S4, Thiamin pyrophosphokinase 1 (Fragment) OS=Homo sapiens OX=9606 GN=TPK1 PE=1 SV=8;sp|Q9H3S4|TPK1_HUMAN Thiamin pyrophosphokinase 1 OS=Homo sapiens OX=9606 GN=TPK1 PE=1 SV=1;tr|F8WCM7|F8WCM7_HUMAN Isoform of Q9H3S4, </t>
  </si>
  <si>
    <t>Q7Z553;Q7Z553-3;Q7Z553-2</t>
  </si>
  <si>
    <t>MAM domain-containing glycosylphosphatidylinositol anchor protein 2</t>
  </si>
  <si>
    <t>sp|Q7Z553|MDGA2_HUMAN MAM domain-containing glycosylphosphatidylinositol anchor protein 2 OS=Homo sapiens OX=9606 GN=MDGA2 PE=1 SV=2;sp|Q7Z553-3|MDGA2-3_HUMAN Isoform of Q7Z553, Isoform 3 of MAM domain-containing glycosylphosphatidylinositol anchor protein</t>
  </si>
  <si>
    <t>P61086;D6RDM7;P61086-3</t>
  </si>
  <si>
    <t>Ubiquitin-conjugating enzyme E2 K</t>
  </si>
  <si>
    <t>sp|P61086|UBE2K_HUMAN Ubiquitin-conjugating enzyme E2 K OS=Homo sapiens OX=9606 GN=UBE2K PE=1 SV=3;tr|D6RDM7|D6RDM7_HUMAN Isoform of P61086, Ubiquitin-conjugating enzyme E2 K (Fragment) OS=Homo sapiens OX=9606 GN=UBE2K PE=1 SV=1;sp|P61086-3|UBE2K-3_HUMAN I</t>
  </si>
  <si>
    <t>P48507;P48507-2</t>
  </si>
  <si>
    <t>Glutamate--cysteine ligase regulatory subunit</t>
  </si>
  <si>
    <t>sp|P48507|GSH0_HUMAN Glutamate--cysteine ligase regulatory subunit OS=Homo sapiens OX=9606 GN=GCLM PE=1 SV=1;sp|P48507-2|GSH0-2_HUMAN Isoform of P48507, Isoform 2 of Glutamate--cysteine ligase regulatory subunit OS=Homo sapiens OX=9606 GN=GCLM PE=1 SV=1</t>
  </si>
  <si>
    <t>O15212</t>
  </si>
  <si>
    <t>Prefoldin subunit 6</t>
  </si>
  <si>
    <t>sp|O15212|PFD6_HUMAN Prefoldin subunit 6 OS=Homo sapiens OX=9606 GN=PFDN6 PE=1 SV=1</t>
  </si>
  <si>
    <t>E9PMI2;Q6BCY4-2;Q6BCY4;E9PIV9;E9PQW2;E9PRM4</t>
  </si>
  <si>
    <t>NADH-cytochrome b5 reductase 2</t>
  </si>
  <si>
    <t xml:space="preserve">tr|E9PMI2|E9PMI2_HUMAN Isoform of Q6BCY4, NADH-cytochrome b5 reductase 2 (Fragment) OS=Homo sapiens OX=9606 GN=CYB5R2 PE=1 SV=1;sp|Q6BCY4-2|NB5R2-2_HUMAN Isoform of Q6BCY4, Isoform 2 of NADH-cytochrome b5 reductase 2 OS=Homo sapiens OX=9606 GN=CYB5R2 PE=2 </t>
  </si>
  <si>
    <t>Q6BDS2;H7C1J4</t>
  </si>
  <si>
    <t>UHRF1-binding protein 1</t>
  </si>
  <si>
    <t>sp|Q6BDS2|URFB1_HUMAN UHRF1-binding protein 1 OS=Homo sapiens OX=9606 GN=UHRF1BP1 PE=1 SV=1;tr|H7C1J4|H7C1J4_HUMAN Isoform of Q6BDS2, Chromosome 6 open reading frame 107, isoform CRA_b OS=Homo sapiens OX=9606 GN=UHRF1BP1 PE=1 SV=1</t>
  </si>
  <si>
    <t>Q969T7-2;Q969T7;C9J758</t>
  </si>
  <si>
    <t>7-methylguanosine phosphate-specific 5-nucleotidase</t>
  </si>
  <si>
    <t>sp|Q969T7-2|5NT3B-2_HUMAN Isoform of Q969T7, Isoform 2 of 7-methylguanosine phosphate-specific 5-nucleotidase OS=Homo sapiens OX=9606 GN=NT5C3B PE=1 SV=4;sp|Q969T7|5NT3B_HUMAN 7-methylguanosine phosphate-specific 5-nucleotidase OS=Homo sapiens OX=9606 GN</t>
  </si>
  <si>
    <t>A0A0A0MTH3;Q13418;Q13418-3;Q13418-2</t>
  </si>
  <si>
    <t>Integrin-linked protein kinase</t>
  </si>
  <si>
    <t>tr|A0A0A0MTH3|A0A0A0MTH3_HUMAN Isoform of Q13418, Integrin-linked protein kinase OS=Homo sapiens OX=9606 GN=ILK PE=1 SV=1;sp|Q13418|ILK_HUMAN Integrin-linked protein kinase OS=Homo sapiens OX=9606 GN=ILK PE=1 SV=2;sp|Q13418-3|ILK-3_HUMAN Isoform of Q13418,</t>
  </si>
  <si>
    <t>Q9H3Q1;Q9H3Q1-2;J3KRZ9</t>
  </si>
  <si>
    <t>Cdc42 effector protein 4</t>
  </si>
  <si>
    <t xml:space="preserve">sp|Q9H3Q1|BORG4_HUMAN Cdc42 effector protein 4 OS=Homo sapiens OX=9606 GN=CDC42EP4 PE=1 SV=1;sp|Q9H3Q1-2|BORG4-2_HUMAN Isoform of Q9H3Q1, Isoform 2 of Cdc42 effector protein 4 OS=Homo sapiens OX=9606 GN=CDC42EP4 PE=1 SV=1;tr|J3KRZ9|J3KRZ9_HUMAN Isoform of </t>
  </si>
  <si>
    <t>O95630;C9JK83;O95630-2</t>
  </si>
  <si>
    <t>STAM-binding protein</t>
  </si>
  <si>
    <t>sp|O95630|STABP_HUMAN STAM-binding protein OS=Homo sapiens OX=9606 GN=STAMBP PE=1 SV=1;tr|C9JK83|C9JK83_HUMAN Isoform of O95630, STAM-binding protein (Fragment) OS=Homo sapiens OX=9606 GN=STAMBP PE=1 SV=1;sp|O95630-2|STABP-2_HUMAN Isoform of O95630, Isofor</t>
  </si>
  <si>
    <t>Q8TAE8</t>
  </si>
  <si>
    <t>Growth arrest and DNA damage-inducible proteins-interacting protein 1</t>
  </si>
  <si>
    <t>sp|Q8TAE8|G45IP_HUMAN Growth arrest and DNA damage-inducible proteins-interacting protein 1 OS=Homo sapiens OX=9606 GN=GADD45GIP1 PE=1 SV=1</t>
  </si>
  <si>
    <t>Q9UM00-2;Q9UM00;Q9UM00-1;J3KS45;J3QQY2;J3KTQ7</t>
  </si>
  <si>
    <t>Transmembrane and coiled-coil domain-containing protein 1</t>
  </si>
  <si>
    <t>sp|Q9UM00-2|TMCO1-2_HUMAN Isoform of Q9UM00, Isoform 2 of Calcium load-activated calcium channel OS=Homo sapiens OX=9606 GN=TMCO1 PE=1 SV=2;sp|Q9UM00|TMCO1_HUMAN Calcium load-activated calcium channel OS=Homo sapiens OX=9606 GN=TMCO1 PE=1 SV=2;sp|Q9UM00-1|</t>
  </si>
  <si>
    <t>P60520;H3BSM5</t>
  </si>
  <si>
    <t>Gamma-aminobutyric acid receptor-associated protein-like 2</t>
  </si>
  <si>
    <t>sp|P60520|GBRL2_HUMAN Gamma-aminobutyric acid receptor-associated protein-like 2 OS=Homo sapiens OX=9606 GN=GABARAPL2 PE=1 SV=1;tr|H3BSM5|H3BSM5_HUMAN Isoform of P60520, Gamma-aminobutyric acid receptor-associated protein-like 2 OS=Homo sapiens OX=9606 GN=</t>
  </si>
  <si>
    <t>Q96CS3</t>
  </si>
  <si>
    <t>FAS-associated factor 2</t>
  </si>
  <si>
    <t>sp|Q96CS3|FAF2_HUMAN FAS-associated factor 2 OS=Homo sapiens OX=9606 GN=FAF2 PE=1 SV=2</t>
  </si>
  <si>
    <t>P02763</t>
  </si>
  <si>
    <t>Alpha-1-acid glycoprotein 1</t>
  </si>
  <si>
    <t>sp|P02763|A1AG1_HUMAN Alpha-1-acid glycoprotein 1 OS=Homo sapiens OX=9606 GN=ORM1 PE=1 SV=1</t>
  </si>
  <si>
    <t>Q6NT55</t>
  </si>
  <si>
    <t>Cytochrome P450 4F22</t>
  </si>
  <si>
    <t>sp|Q6NT55|CP4FN_HUMAN Cytochrome P450 4F22 OS=Homo sapiens OX=9606 GN=CYP4F22 PE=2 SV=1</t>
  </si>
  <si>
    <t>Q5HYI7-4;Q5HYI7;Q5HYI7-5;Q5HYI7-2</t>
  </si>
  <si>
    <t>Metaxin-3</t>
  </si>
  <si>
    <t>sp|Q5HYI7-4|MTX3-4_HUMAN Isoform of Q5HYI7, Isoform 3 of Metaxin-3 OS=Homo sapiens OX=9606 GN=MTX3 PE=1 SV=2;sp|Q5HYI7|MTX3_HUMAN Metaxin-3 OS=Homo sapiens OX=9606 GN=MTX3 PE=1 SV=2;sp|Q5HYI7-5|MTX3-5_HUMAN Isoform of Q5HYI7, Isoform 4 of Metaxin-3 OS=Homo</t>
  </si>
  <si>
    <t>E5RIF5;Q9H898</t>
  </si>
  <si>
    <t>Zinc finger matrin-type protein 4</t>
  </si>
  <si>
    <t>tr|E5RIF5|E5RIF5_HUMAN Isoform of Q9H898, Zinc finger matrin-type protein 4 (Fragment) OS=Homo sapiens OX=9606 GN=ZMAT4 PE=1 SV=1;sp|Q9H898|ZMAT4_HUMAN Zinc finger matrin-type protein 4 OS=Homo sapiens OX=9606 GN=ZMAT4 PE=1 SV=1</t>
  </si>
  <si>
    <t>Q15599-2;Q15599;H3BUQ9;H3BQS0;Q15599-3</t>
  </si>
  <si>
    <t>Na(+)/H(+) exchange regulatory cofactor NHE-RF2</t>
  </si>
  <si>
    <t>sp|Q15599-2|NHRF2-2_HUMAN Isoform of Q15599, Isoform 2 of Na(+)/H(+) exchange regulatory cofactor NHE-RF2 OS=Homo sapiens OX=9606 GN=SLC9A3R2 PE=1 SV=2;sp|Q15599|NHRF2_HUMAN Na(+)/H(+) exchange regulatory cofactor NHE-RF2 OS=Homo sapiens OX=9606 GN=SLC9A3R</t>
  </si>
  <si>
    <t>O95376</t>
  </si>
  <si>
    <t>E3 ubiquitin-protein ligase ARIH2</t>
  </si>
  <si>
    <t>sp|O95376|ARI2_HUMAN E3 ubiquitin-protein ligase ARIH2 OS=Homo sapiens OX=9606 GN=ARIH2 PE=1 SV=1</t>
  </si>
  <si>
    <t>Q9H477-2;Q9H477</t>
  </si>
  <si>
    <t>Ribokinase</t>
  </si>
  <si>
    <t>sp|Q9H477-2|RBSK-2_HUMAN Isoform of Q9H477, Isoform 2 of Ribokinase OS=Homo sapiens OX=9606 GN=RBKS PE=1 SV=1;sp|Q9H477|RBSK_HUMAN Ribokinase OS=Homo sapiens OX=9606 GN=RBKS PE=1 SV=1</t>
  </si>
  <si>
    <t>Q96CG8-3;Q96CG8;E5RK99;Q96CG8-2</t>
  </si>
  <si>
    <t>Collagen triple helix repeat-containing protein 1</t>
  </si>
  <si>
    <t>sp|Q96CG8-3|CTHR1-3_HUMAN Isoform of Q96CG8, Isoform 3 of Collagen triple helix repeat-containing protein 1 OS=Homo sapiens OX=9606 GN=CTHRC1 PE=2 SV=1;sp|Q96CG8|CTHR1_HUMAN Collagen triple helix repeat-containing protein 1 OS=Homo sapiens OX=9606 GN=CTHRC</t>
  </si>
  <si>
    <t>Q13144;A0A3B3IUB1;A0A3B3ISX3;A0A3B3IRP4;A0A3B3ITG6;A0A3B3ISM8;A0A3B3IUF2;A0A3B3ISS1;A0A3B3IS56;A0A3B3ITQ2</t>
  </si>
  <si>
    <t>Translation initiation factor eIF-2B subunit epsilon</t>
  </si>
  <si>
    <t xml:space="preserve">sp|Q13144|EI2BE_HUMAN Translation initiation factor eIF-2B subunit epsilon OS=Homo sapiens OX=9606 GN=EIF2B5 PE=1 SV=3;tr|A0A3B3IUB1|A0A3B3IUB1_HUMAN Isoform of Q13144, Translation initiation factor eIF-2B subunit epsilon OS=Homo sapiens OX=9606 GN=EIF2B5 </t>
  </si>
  <si>
    <t>P32320</t>
  </si>
  <si>
    <t>Cytidine deaminase</t>
  </si>
  <si>
    <t>sp|P32320|CDD_HUMAN Cytidine deaminase OS=Homo sapiens OX=9606 GN=CDA PE=1 SV=2</t>
  </si>
  <si>
    <t>Q5S007</t>
  </si>
  <si>
    <t>Leucine-rich repeat serine/threonine-protein kinase 2</t>
  </si>
  <si>
    <t>sp|Q5S007|LRRK2_HUMAN Leucine-rich repeat serine/threonine-protein kinase 2 OS=Homo sapiens OX=9606 GN=LRRK2 PE=1 SV=2</t>
  </si>
  <si>
    <t>P00740;P00740-2</t>
  </si>
  <si>
    <t>Coagulation factor IX;Coagulation factor IXa light chain;Coagulation factor IXa heavy chain</t>
  </si>
  <si>
    <t>sp|P00740|FA9_HUMAN Coagulation factor IX OS=Homo sapiens OX=9606 GN=F9 PE=1 SV=2;sp|P00740-2|FA9-2_HUMAN Isoform of P00740, Isoform 2 of Coagulation factor IX OS=Homo sapiens OX=9606 GN=F9 PE=1 SV=2</t>
  </si>
  <si>
    <t>Q13148;A0A087WYY0;A0A087X260;G3V162;B1AKP7;A0A0A0N0M3;K7EN94;K7EJM5;A0A087WX29;A0A087WV68;A0A087WXQ5;Q13148-4</t>
  </si>
  <si>
    <t>TAR DNA-binding protein 43</t>
  </si>
  <si>
    <t>TARDBP;TDP43</t>
  </si>
  <si>
    <t xml:space="preserve">sp|Q13148|TADBP_HUMAN TAR DNA-binding protein 43 OS=Homo sapiens OX=9606 GN=TARDBP PE=1 SV=1;tr|A0A087WYY0|A0A087WYY0_HUMAN Isoform of Q13148, TAR DNA-binding protein 43 OS=Homo sapiens OX=9606 GN=TARDBP PE=1 SV=1;tr|A0A087X260|A0A087X260_HUMAN Isoform of </t>
  </si>
  <si>
    <t>B1AKC3;O60260-5;O60260-2;O60260;O60260-7;O60260-8;O60260-6;O60260-3;O60260-4</t>
  </si>
  <si>
    <t>E3 ubiquitin-protein ligase parkin</t>
  </si>
  <si>
    <t>tr|B1AKC3|B1AKC3_HUMAN Isoform of O60260, E3 ubiquitin-protein ligase parkin OS=Homo sapiens OX=9606 GN=PRKN PE=1 SV=1;sp|O60260-5|PRKN-5_HUMAN Isoform of O60260, Isoform 5 of E3 ubiquitin-protein ligase parkin OS=Homo sapiens OX=9606 GN=PRKN PE=1 SV=2;sp|</t>
  </si>
  <si>
    <t>Q9H0L4</t>
  </si>
  <si>
    <t>Cleavage stimulation factor subunit 2 tau variant</t>
  </si>
  <si>
    <t>sp|Q9H0L4|CSTFT_HUMAN Cleavage stimulation factor subunit 2 tau variant OS=Homo sapiens OX=9606 GN=CSTF2T PE=1 SV=1</t>
  </si>
  <si>
    <t>Q8N108-17;Q8N108;Q8N108-13;Q8N108-12;Q8N108-19;Q8N108-16;Q8N108-14;Q8N108-18;Q8N108-15</t>
  </si>
  <si>
    <t>Mesoderm induction early response protein 1</t>
  </si>
  <si>
    <t>sp|Q8N108-17|MIER1-17_HUMAN Isoform of Q8N108, Isoform 7 of Mesoderm induction early response protein 1 OS=Homo sapiens OX=9606 GN=MIER1 PE=1 SV=2;sp|Q8N108|MIER1_HUMAN Mesoderm induction early response protein 1 OS=Homo sapiens OX=9606 GN=MIER1 PE=1 SV=2;</t>
  </si>
  <si>
    <t>O95707;K7ERD7;K7EQV2</t>
  </si>
  <si>
    <t>Ribonuclease P protein subunit p29</t>
  </si>
  <si>
    <t>sp|O95707|RPP29_HUMAN Ribonuclease P protein subunit p29 OS=Homo sapiens OX=9606 GN=POP4 PE=1 SV=2;tr|K7ERD7|K7ERD7_HUMAN Isoform of O95707, Ribonuclease P protein subunit p29 (Fragment) OS=Homo sapiens OX=9606 GN=POP4 PE=1 SV=1;tr|K7EQV2|K7EQV2_HUMAN Isof</t>
  </si>
  <si>
    <t>Q9NQU5-2;Q9NQU5</t>
  </si>
  <si>
    <t>Serine/threonine-protein kinase PAK 6</t>
  </si>
  <si>
    <t>sp|Q9NQU5-2|PAK6-2_HUMAN Isoform of Q9NQU5, Isoform 2 of Serine/threonine-protein kinase PAK 6 OS=Homo sapiens OX=9606 GN=PAK6 PE=1 SV=1;sp|Q9NQU5|PAK6_HUMAN Serine/threonine-protein kinase PAK 6 OS=Homo sapiens OX=9606 GN=PAK6 PE=1 SV=1</t>
  </si>
  <si>
    <t>Q9NWX5;F6TX30;Q9NWX5-2</t>
  </si>
  <si>
    <t>Ankyrin repeat and SOCS box protein 6</t>
  </si>
  <si>
    <t xml:space="preserve">sp|Q9NWX5|ASB6_HUMAN Ankyrin repeat and SOCS box protein 6 OS=Homo sapiens OX=9606 GN=ASB6 PE=1 SV=1;tr|F6TX30|F6TX30_HUMAN Isoform of Q9NWX5, Ankyrin repeat and SOCS box protein 6 OS=Homo sapiens OX=9606 GN=ASB6 PE=1 SV=1;sp|Q9NWX5-2|ASB6-2_HUMAN Isoform </t>
  </si>
  <si>
    <t>P22087;M0R299;M0R0P1;M0QXL5;M0R2Q4</t>
  </si>
  <si>
    <t>rRNA 2-O-methyltransferase fibrillarin</t>
  </si>
  <si>
    <t>sp|P22087|FBRL_HUMAN rRNA 2-O-methyltransferase fibrillarin OS=Homo sapiens OX=9606 GN=FBL PE=1 SV=2;tr|M0R299|M0R299_HUMAN Isoform of P22087, rRNA 2-O-methyltransferase fibrillarin (Fragment) OS=Homo sapiens OX=9606 GN=FBL PE=1 SV=1;tr|M0R0P1|M0R0P1_HUM</t>
  </si>
  <si>
    <t>O60220</t>
  </si>
  <si>
    <t>Mitochondrial import inner membrane translocase subunit Tim8 A</t>
  </si>
  <si>
    <t>sp|O60220|TIM8A_HUMAN Mitochondrial import inner membrane translocase subunit Tim8 A OS=Homo sapiens OX=9606 GN=TIMM8A PE=1 SV=1</t>
  </si>
  <si>
    <t>Q92871</t>
  </si>
  <si>
    <t>Phosphomannomutase 1</t>
  </si>
  <si>
    <t>sp|Q92871|PMM1_HUMAN Phosphomannomutase 1 OS=Homo sapiens OX=9606 GN=PMM1 PE=1 SV=2</t>
  </si>
  <si>
    <t>Q99805</t>
  </si>
  <si>
    <t>Transmembrane 9 superfamily member 2</t>
  </si>
  <si>
    <t>sp|Q99805|TM9S2_HUMAN Transmembrane 9 superfamily member 2 OS=Homo sapiens OX=9606 GN=TM9SF2 PE=1 SV=1</t>
  </si>
  <si>
    <t>Q6UX06</t>
  </si>
  <si>
    <t>Olfactomedin-4</t>
  </si>
  <si>
    <t>sp|Q6UX06|OLFM4_HUMAN Olfactomedin-4 OS=Homo sapiens OX=9606 GN=OLFM4 PE=1 SV=1</t>
  </si>
  <si>
    <t>Q96N66;Q96N66-3;Q96N66-2</t>
  </si>
  <si>
    <t>Lysophospholipid acyltransferase 7</t>
  </si>
  <si>
    <t>sp|Q96N66|MBOA7_HUMAN Lysophospholipid acyltransferase 7 OS=Homo sapiens OX=9606 GN=MBOAT7 PE=1 SV=2;sp|Q96N66-3|MBOA7-3_HUMAN Isoform of Q96N66, Isoform 3 of Lysophospholipid acyltransferase 7 OS=Homo sapiens OX=9606 GN=MBOAT7 PE=1 SV=2;sp|Q96N66-2|MBOA7-</t>
  </si>
  <si>
    <t>Q5D0E6-2;Q5D0E6;C9JA38</t>
  </si>
  <si>
    <t>DALR anticodon-binding domain-containing protein 3</t>
  </si>
  <si>
    <t>sp|Q5D0E6-2|DALD3-2_HUMAN Isoform of Q5D0E6, Isoform 2 of DALR anticodon-binding domain-containing protein 3 OS=Homo sapiens OX=9606 GN=DALRD3 PE=4 SV=2;sp|Q5D0E6|DALD3_HUMAN DALR anticodon-binding domain-containing protein 3 OS=Homo sapiens OX=9606 GN=DAL</t>
  </si>
  <si>
    <t>Q5T653;C9IY40</t>
  </si>
  <si>
    <t>39S ribosomal protein L2, mitochondrial</t>
  </si>
  <si>
    <t>sp|Q5T653|RM02_HUMAN 39S ribosomal protein L2, mitochondrial OS=Homo sapiens OX=9606 GN=MRPL2 PE=1 SV=2;tr|C9IY40|C9IY40_HUMAN Isoform of Q5T653, 39S ribosomal protein L2, mitochondrial OS=Homo sapiens OX=9606 GN=MRPL2 PE=1 SV=1</t>
  </si>
  <si>
    <t>Q9UGJ1-2;H3BPU4;Q9UGJ1</t>
  </si>
  <si>
    <t>Gamma-tubulin complex component 4</t>
  </si>
  <si>
    <t xml:space="preserve">sp|Q9UGJ1-2|GCP4-2_HUMAN Isoform of Q9UGJ1, Isoform 2 of Gamma-tubulin complex component 4 OS=Homo sapiens OX=9606 GN=TUBGCP4 PE=1 SV=1;tr|H3BPU4|H3BPU4_HUMAN Isoform of Q9UGJ1, Gamma-tubulin complex component (Fragment) OS=Homo sapiens OX=9606 GN=TUBGCP4 </t>
  </si>
  <si>
    <t>O43678;O43678-2</t>
  </si>
  <si>
    <t>NADH dehydrogenase [ubiquinone] 1 alpha subcomplex subunit 2</t>
  </si>
  <si>
    <t>sp|O43678|NDUA2_HUMAN NADH dehydrogenase [ubiquinone] 1 alpha subcomplex subunit 2 OS=Homo sapiens OX=9606 GN=NDUFA2 PE=1 SV=3;sp|O43678-2|NDUA2-2_HUMAN Isoform of O43678, Isoform 2 of NADH dehydrogenase [ubiquinone] 1 alpha subcomplex subunit 2 OS=Homo sa</t>
  </si>
  <si>
    <t>Q13610;B4DJV5</t>
  </si>
  <si>
    <t>Periodic tryptophan protein 1 homolog</t>
  </si>
  <si>
    <t>sp|Q13610|PWP1_HUMAN Periodic tryptophan protein 1 homolog OS=Homo sapiens OX=9606 GN=PWP1 PE=1 SV=1;tr|B4DJV5|B4DJV5_HUMAN Isoform of Q13610, Periodic tryptophan protein 1 homolog OS=Homo sapiens OX=9606 GN=PWP1 PE=1 SV=1</t>
  </si>
  <si>
    <t>Q9Y5X2;C9J014;C9J271</t>
  </si>
  <si>
    <t>Sorting nexin-8</t>
  </si>
  <si>
    <t>sp|Q9Y5X2|SNX8_HUMAN Sorting nexin-8 OS=Homo sapiens OX=9606 GN=SNX8 PE=1 SV=1;tr|C9J014|C9J014_HUMAN Isoform of Q9Y5X2, Sorting nexin-8 (Fragment) OS=Homo sapiens OX=9606 GN=SNX8 PE=1 SV=1;tr|C9J271|C9J271_HUMAN Isoform of Q9Y5X2, Sorting nexin-8 (Fragmen</t>
  </si>
  <si>
    <t>P50454;E9PKH2;E9PR70;E9PPV6</t>
  </si>
  <si>
    <t>Serpin H1</t>
  </si>
  <si>
    <t>sp|P50454|SERPH_HUMAN Serpin H1 OS=Homo sapiens OX=9606 GN=SERPINH1 PE=1 SV=2;tr|E9PKH2|E9PKH2_HUMAN Isoform of P50454, Serpin H1 OS=Homo sapiens OX=9606 GN=SERPINH1 PE=1 SV=1;tr|E9PR70|E9PR70_HUMAN Isoform of P50454, Serpin H1 (Fragment) OS=Homo sapiens O</t>
  </si>
  <si>
    <t>Q8N4N3;Q8N4N3-2</t>
  </si>
  <si>
    <t>Kelch-like protein 36</t>
  </si>
  <si>
    <t>sp|Q8N4N3|KLH36_HUMAN Kelch-like protein 36 OS=Homo sapiens OX=9606 GN=KLHL36 PE=1 SV=1;sp|Q8N4N3-2|KLH36-2_HUMAN Isoform of Q8N4N3, Isoform 2 of Kelch-like protein 36 OS=Homo sapiens OX=9606 GN=KLHL36 PE=1 SV=1</t>
  </si>
  <si>
    <t>Q9BRA2;I3L0K2;I3L3M7</t>
  </si>
  <si>
    <t>Thioredoxin domain-containing protein 17</t>
  </si>
  <si>
    <t>sp|Q9BRA2|TXD17_HUMAN Thioredoxin domain-containing protein 17 OS=Homo sapiens OX=9606 GN=TXNDC17 PE=1 SV=1;tr|I3L0K2|I3L0K2_HUMAN Isoform of Q9BRA2, Thioredoxin domain-containing protein 17 OS=Homo sapiens OX=9606 GN=TXNDC17 PE=1 SV=1;tr|I3L3M7|I3L3M7_HUM</t>
  </si>
  <si>
    <t>Q9NYK5;C9JG87;Q9NYK5-2</t>
  </si>
  <si>
    <t>39S ribosomal protein L39, mitochondrial</t>
  </si>
  <si>
    <t>sp|Q9NYK5|RM39_HUMAN 39S ribosomal protein L39, mitochondrial OS=Homo sapiens OX=9606 GN=MRPL39 PE=1 SV=3;tr|C9JG87|C9JG87_HUMAN Isoform of Q9NYK5, 39S ribosomal protein L39, mitochondrial (Fragment) OS=Homo sapiens OX=9606 GN=MRPL39 PE=1 SV=1;sp|Q9NYK5-2|</t>
  </si>
  <si>
    <t>Q9UI40-2</t>
  </si>
  <si>
    <t>Sodium/potassium/calcium exchanger 2</t>
  </si>
  <si>
    <t>sp|Q9UI40-2|NCKX2-2_HUMAN Isoform of Q9UI40, Isoform 2 of Sodium/potassium/calcium exchanger 2 OS=Homo sapiens OX=9606 GN=SLC24A2 PE=1 SV=1</t>
  </si>
  <si>
    <t>Q9H0U4;E9PLD0</t>
  </si>
  <si>
    <t>Ras-related protein Rab-1B</t>
  </si>
  <si>
    <t>sp|Q9H0U4|RAB1B_HUMAN Ras-related protein Rab-1B OS=Homo sapiens OX=9606 GN=RAB1B PE=1 SV=1;tr|E9PLD0|E9PLD0_HUMAN Isoform of Q9H0U4, Ras-related protein Rab-1B OS=Homo sapiens OX=9606 GN=RAB1B PE=1 SV=1</t>
  </si>
  <si>
    <t>E9PCP0;P16520-2;P16520;F5H8J8;F5H100;F5H0S8</t>
  </si>
  <si>
    <t>Guanine nucleotide-binding protein G(I)/G(S)/G(T) subunit beta-3</t>
  </si>
  <si>
    <t xml:space="preserve">tr|E9PCP0|E9PCP0_HUMAN Isoform of P16520, Guanine nucleotide-binding protein G(I)/G(S)/G(T) subunit beta-3 OS=Homo sapiens OX=9606 GN=GNB3 PE=1 SV=2;sp|P16520-2|GBB3-2_HUMAN Isoform of P16520, Isoform 2 of Guanine nucleotide-binding protein G(I)/G(S)/G(T) </t>
  </si>
  <si>
    <t>Q15646;Q15646-3;Q15646-2</t>
  </si>
  <si>
    <t>2-5-oligoadenylate synthase-like protein</t>
  </si>
  <si>
    <t>sp|Q15646|OASL_HUMAN 2-5-oligoadenylate synthase-like protein OS=Homo sapiens OX=9606 GN=OASL PE=1 SV=2;sp|Q15646-3|OASL-3_HUMAN Isoform of Q15646, Isoform 3 of 2-5-oligoadenylate synthase-like protein OS=Homo sapiens OX=9606 GN=OASL PE=1 SV=2;sp|Q1564</t>
  </si>
  <si>
    <t>Q8TEA8;A0A2R8YCT7;A0A2R8Y6X2</t>
  </si>
  <si>
    <t>D-tyrosyl-tRNA(Tyr) deacylase 1</t>
  </si>
  <si>
    <t>sp|Q8TEA8|DTD1_HUMAN D-aminoacyl-tRNA deacylase 1 OS=Homo sapiens OX=9606 GN=DTD1 PE=1 SV=2;tr|A0A2R8YCT7|A0A2R8YCT7_HUMAN Isoform of Q8TEA8, D-aminoacyl-tRNA deacylase OS=Homo sapiens OX=9606 GN=DTD1 PE=1 SV=1;tr|A0A2R8Y6X2|A0A2R8Y6X2_HUMAN Isoform of Q8T</t>
  </si>
  <si>
    <t>Q13952-3;Q13952;Q5T6K7;E9PI99;Q5T6K5;Q13952-6;Q13952-7;Q13952-2;Q13952-5</t>
  </si>
  <si>
    <t>Nuclear transcription factor Y subunit gamma</t>
  </si>
  <si>
    <t>sp|Q13952-3|NFYC-3_HUMAN Isoform of Q13952, Isoform 2 of Nuclear transcription factor Y subunit gamma OS=Homo sapiens OX=9606 GN=NFYC PE=1 SV=3;sp|Q13952|NFYC_HUMAN Nuclear transcription factor Y subunit gamma OS=Homo sapiens OX=9606 GN=NFYC PE=1 SV=3;tr|Q</t>
  </si>
  <si>
    <t>D6RCD0;Q8NBQ5</t>
  </si>
  <si>
    <t>Estradiol 17-beta-dehydrogenase 11</t>
  </si>
  <si>
    <t>tr|D6RCD0|D6RCD0_HUMAN Isoform of Q8NBQ5, Estradiol 17-beta-dehydrogenase 11 OS=Homo sapiens OX=9606 GN=HSD17B11 PE=1 SV=2;sp|Q8NBQ5|DHB11_HUMAN Estradiol 17-beta-dehydrogenase 11 OS=Homo sapiens OX=9606 GN=HSD17B11 PE=1 SV=3</t>
  </si>
  <si>
    <t>Q9NZU7</t>
  </si>
  <si>
    <t>Calcium-binding protein 1</t>
  </si>
  <si>
    <t>sp|Q9NZU7|CABP1_HUMAN Calcium-binding protein 1 OS=Homo sapiens OX=9606 GN=CABP1 PE=1 SV=5</t>
  </si>
  <si>
    <t>P09132;A0A087WWU9;A0A087WYR0;A0A2U3TZN1</t>
  </si>
  <si>
    <t>Signal recognition particle 19 kDa protein</t>
  </si>
  <si>
    <t>sp|P09132|SRP19_HUMAN Signal recognition particle 19 kDa protein OS=Homo sapiens OX=9606 GN=SRP19 PE=1 SV=3;tr|A0A087WWU9|A0A087WWU9_HUMAN Isoform of P09132, HCG2039564, isoform CRA_a OS=Homo sapiens OX=9606 GN=SRP19 PE=1 SV=1;tr|A0A087WYR0|A0A087WYR0_HUMA</t>
  </si>
  <si>
    <t>Q8WX92</t>
  </si>
  <si>
    <t>Negative elongation factor B</t>
  </si>
  <si>
    <t>sp|Q8WX92|NELFB_HUMAN Negative elongation factor B OS=Homo sapiens OX=9606 GN=NELFB PE=1 SV=1</t>
  </si>
  <si>
    <t>A0A0C4DGZ8;P07359</t>
  </si>
  <si>
    <t>Platelet glycoprotein Ib alpha chain;Glycocalicin</t>
  </si>
  <si>
    <t>tr|A0A0C4DGZ8|A0A0C4DGZ8_HUMAN Isoform of P07359, Glycoprotein Ib (Platelet), alpha polypeptide OS=Homo sapiens OX=9606 GN=GP1BA PE=1 SV=1;sp|P07359|GP1BA_HUMAN Platelet glycoprotein Ib alpha chain OS=Homo sapiens OX=9606 GN=GP1BA PE=1 SV=2</t>
  </si>
  <si>
    <t>P41227;P41227-2</t>
  </si>
  <si>
    <t>N-alpha-acetyltransferase 10</t>
  </si>
  <si>
    <t>sp|P41227|NAA10_HUMAN N-alpha-acetyltransferase 10 OS=Homo sapiens OX=9606 GN=NAA10 PE=1 SV=1;sp|P41227-2|NAA10-2_HUMAN Isoform of P41227, Isoform 2 of N-alpha-acetyltransferase 10 OS=Homo sapiens OX=9606 GN=NAA10 PE=1 SV=1</t>
  </si>
  <si>
    <t>E9PRU1;O95967</t>
  </si>
  <si>
    <t>EGF-containing fibulin-like extracellular matrix protein 2</t>
  </si>
  <si>
    <t>tr|E9PRU1|E9PRU1_HUMAN Isoform of O95967, EGF-containing fibulin-like extracellular matrix protein 2 OS=Homo sapiens OX=9606 GN=EFEMP2 PE=1 SV=1;sp|O95967|FBLN4_HUMAN EGF-containing fibulin-like extracellular matrix protein 2 OS=Homo sapiens OX=9606 GN=EFE</t>
  </si>
  <si>
    <t>Q9H4Z3;A0A087WWZ2</t>
  </si>
  <si>
    <t>Phosphorylated CTD-interacting factor 1</t>
  </si>
  <si>
    <t>sp|Q9H4Z3|CAPAM_HUMAN mRNA (2-O-methyladenosine-N(6)-)-methyltransferase OS=Homo sapiens OX=9606 GN=PCIF1 PE=1 SV=1;tr|A0A087WWZ2|A0A087WWZ2_HUMAN Isoform of Q9H4Z3, mRNA (2-O-methyladenosine-N(6)-)-methyltransferase (Fragment) OS=Homo sapiens OX=9606 GN</t>
  </si>
  <si>
    <t>Q8TBQ9</t>
  </si>
  <si>
    <t>Protein kish-A</t>
  </si>
  <si>
    <t>sp|Q8TBQ9|KISHA_HUMAN Protein kish-A OS=Homo sapiens OX=9606 GN=TMEM167A PE=1 SV=1</t>
  </si>
  <si>
    <t>V9GYR6;Q3LIE5-3;Q3LIE5</t>
  </si>
  <si>
    <t>Manganese-dependent ADP-ribose/CDP-alcohol diphosphatase</t>
  </si>
  <si>
    <t>tr|V9GYR6|V9GYR6_HUMAN Isoform of Q3LIE5, Manganese-dependent ADP-ribose/CDP-alcohol diphosphatase OS=Homo sapiens OX=9606 GN=ADPRM PE=1 SV=1;sp|Q3LIE5-3|ADPRM-3_HUMAN Isoform of Q3LIE5, Isoform 2 of Manganese-dependent ADP-ribose/CDP-alcohol diphosphatase</t>
  </si>
  <si>
    <t>Q96NY8;Q96NY8-2</t>
  </si>
  <si>
    <t>Nectin-4;Processed poliovirus receptor-related protein 4</t>
  </si>
  <si>
    <t>sp|Q96NY8|NECT4_HUMAN Nectin-4 OS=Homo sapiens OX=9606 GN=NECTIN4 PE=1 SV=1;sp|Q96NY8-2|NECT4-2_HUMAN Isoform of Q96NY8, Isoform 2 of Nectin-4 OS=Homo sapiens OX=9606 GN=NECTIN4 PE=1 SV=1</t>
  </si>
  <si>
    <t>O60869-2;O60869-3;O60869</t>
  </si>
  <si>
    <t>Endothelial differentiation-related factor 1</t>
  </si>
  <si>
    <t>sp|O60869-2|EDF1-2_HUMAN Isoform of O60869, Isoform 2 of Endothelial differentiation-related factor 1 OS=Homo sapiens OX=9606 GN=EDF1 PE=1 SV=1;sp|O60869-3|EDF1-3_HUMAN Isoform of O60869, Isoform 3 of Endothelial differentiation-related factor 1 OS=Homo sa</t>
  </si>
  <si>
    <t>Q8NI37</t>
  </si>
  <si>
    <t>Protein phosphatase PTC7 homolog</t>
  </si>
  <si>
    <t>sp|Q8NI37|PPTC7_HUMAN Protein phosphatase PTC7 homolog OS=Homo sapiens OX=9606 GN=PPTC7 PE=2 SV=1</t>
  </si>
  <si>
    <t>O60262</t>
  </si>
  <si>
    <t>Guanine nucleotide-binding protein G(I)/G(S)/G(O) subunit gamma-7</t>
  </si>
  <si>
    <t>sp|O60262|GBG7_HUMAN Guanine nucleotide-binding protein G(I)/G(S)/G(O) subunit gamma-7 OS=Homo sapiens OX=9606 GN=GNG7 PE=1 SV=1</t>
  </si>
  <si>
    <t>A0A182DWF2;D3YTF8;A0A182DWF3;Q9NNW7-2;Q9NNW7;A0A096LPD9;E7EWK1;A0A0U1RQX0;A0A096LPK7;Q9NNW7-4;Q9NNW7-3</t>
  </si>
  <si>
    <t>Thioredoxin reductase 2, mitochondrial</t>
  </si>
  <si>
    <t>tr|A0A182DWF2|A0A182DWF2_HUMAN Isoform of Q9NNW7, Thioredoxin reductase 2, mitochondrial OS=Homo sapiens OX=9606 GN=TXNRD2 PE=1 SV=1;tr|D3YTF8|D3YTF8_HUMAN Isoform of Q9NNW7, Thioredoxin reductase 2, mitochondrial OS=Homo sapiens OX=9606 GN=TXNRD2 PE=1 SV=</t>
  </si>
  <si>
    <t>P22894</t>
  </si>
  <si>
    <t>Neutrophil collagenase</t>
  </si>
  <si>
    <t>sp|P22894|MMP8_HUMAN Neutrophil collagenase OS=Homo sapiens OX=9606 GN=MMP8 PE=1 SV=1</t>
  </si>
  <si>
    <t>Q01814-6;Q01814-8;Q01814-5;Q01814;H0Y7S3;A0A2R8Y4R4</t>
  </si>
  <si>
    <t>sp|Q01814-6|AT2B2-6_HUMAN Isoform of Q01814, Isoform ZB of Plasma membrane calcium-transporting ATPase 2 OS=Homo sapiens OX=9606 GN=ATP2B2 PE=1 SV=2;sp|Q01814-8|AT2B2-8_HUMAN Isoform of Q01814, Isoform XB of Plasma membrane calcium-transporting ATPase 2 OS</t>
  </si>
  <si>
    <t>O00483</t>
  </si>
  <si>
    <t>Cytochrome c oxidase subunit NDUFA4</t>
  </si>
  <si>
    <t>sp|O00483|NDUA4_HUMAN Cytochrome c oxidase subunit NDUFA4 OS=Homo sapiens OX=9606 GN=NDUFA4 PE=1 SV=1</t>
  </si>
  <si>
    <t>Q5U4P2</t>
  </si>
  <si>
    <t>Aspartate beta-hydroxylase domain-containing protein 1</t>
  </si>
  <si>
    <t>sp|Q5U4P2|ASPH1_HUMAN Aspartate beta-hydroxylase domain-containing protein 1 OS=Homo sapiens OX=9606 GN=ASPHD1 PE=1 SV=3</t>
  </si>
  <si>
    <t>Q9UK73</t>
  </si>
  <si>
    <t>Protein fem-1 homolog B</t>
  </si>
  <si>
    <t>sp|Q9UK73|FEM1B_HUMAN Protein fem-1 homolog B OS=Homo sapiens OX=9606 GN=FEM1B PE=1 SV=1</t>
  </si>
  <si>
    <t>M0R042</t>
  </si>
  <si>
    <t>tr|M0R042|M0R042_HUMAN Isoform of P04350, Tubulin beta chain (Fragment) OS=Homo sapiens OX=9606 GN=TUBB4A PE=1 SV=1</t>
  </si>
  <si>
    <t>P29622</t>
  </si>
  <si>
    <t>Kallistatin</t>
  </si>
  <si>
    <t>sp|P29622|KAIN_HUMAN Kallistatin OS=Homo sapiens OX=9606 GN=SERPINA4 PE=1 SV=3</t>
  </si>
  <si>
    <t>P30530;P30530-2;M0R0W6</t>
  </si>
  <si>
    <t>Tyrosine-protein kinase receptor UFO;Receptor protein-tyrosine kinase</t>
  </si>
  <si>
    <t>sp|P30530|UFO_HUMAN Tyrosine-protein kinase receptor UFO OS=Homo sapiens OX=9606 GN=AXL PE=1 SV=4;sp|P30530-2|UFO-2_HUMAN Isoform of P30530, Isoform Short of Tyrosine-protein kinase receptor UFO OS=Homo sapiens OX=9606 GN=AXL PE=1 SV=4;tr|M0R0W6|M0R0W6_HUM</t>
  </si>
  <si>
    <t>P20290;P20290-2</t>
  </si>
  <si>
    <t>Transcription factor BTF3</t>
  </si>
  <si>
    <t>sp|P20290|BTF3_HUMAN Transcription factor BTF3 OS=Homo sapiens OX=9606 GN=BTF3 PE=1 SV=1;sp|P20290-2|BTF3-2_HUMAN Isoform of P20290, Isoform 2 of Transcription factor BTF3 OS=Homo sapiens OX=9606 GN=BTF3 PE=1 SV=1</t>
  </si>
  <si>
    <t>P27144;D3DQ64</t>
  </si>
  <si>
    <t>Adenylate kinase 4, mitochondrial</t>
  </si>
  <si>
    <t>sp|P27144|KAD4_HUMAN Adenylate kinase 4, mitochondrial OS=Homo sapiens OX=9606 GN=AK4 PE=1 SV=1;tr|D3DQ64|D3DQ64_HUMAN Isoform of P27144, Adenylate kinase 4, mitochondrial OS=Homo sapiens OX=9606 GN=AK4 PE=1 SV=1</t>
  </si>
  <si>
    <t>P24387;D6RHH7</t>
  </si>
  <si>
    <t>Corticotropin-releasing factor-binding protein</t>
  </si>
  <si>
    <t>sp|P24387|CRHBP_HUMAN Corticotropin-releasing factor-binding protein OS=Homo sapiens OX=9606 GN=CRHBP PE=1 SV=2;tr|D6RHH7|D6RHH7_HUMAN Isoform of P24387, Corticotropin-releasing factor-binding protein OS=Homo sapiens OX=9606 GN=CRHBP PE=1 SV=1</t>
  </si>
  <si>
    <t>Q8TEB1;Q8TEB1-2;H0YN92;H0YM86</t>
  </si>
  <si>
    <t>DDB1- and CUL4-associated factor 11</t>
  </si>
  <si>
    <t>sp|Q8TEB1|DCA11_HUMAN DDB1- and CUL4-associated factor 11 OS=Homo sapiens OX=9606 GN=DCAF11 PE=1 SV=1;sp|Q8TEB1-2|DCA11-2_HUMAN Isoform of Q8TEB1, Isoform 2 of DDB1- and CUL4-associated factor 11 OS=Homo sapiens OX=9606 GN=DCAF11 PE=1 SV=1;tr|H0YN92|H0YN92</t>
  </si>
  <si>
    <t>O95716</t>
  </si>
  <si>
    <t>Ras-related protein Rab-3D</t>
  </si>
  <si>
    <t>sp|O95716|RAB3D_HUMAN Ras-related protein Rab-3D OS=Homo sapiens OX=9606 GN=RAB3D PE=1 SV=1</t>
  </si>
  <si>
    <t>P13726</t>
  </si>
  <si>
    <t>Tissue factor</t>
  </si>
  <si>
    <t>sp|P13726|TF_HUMAN Tissue factor OS=Homo sapiens OX=9606 GN=F3 PE=1 SV=1</t>
  </si>
  <si>
    <t>Q9UHB6;Q9UHB6-4;F8VQE1;Q9UHB6-2;Q9UHB6-5;F8VRN8;F8VS07;Q9UHB6-3</t>
  </si>
  <si>
    <t>LIM domain and actin-binding protein 1</t>
  </si>
  <si>
    <t>sp|Q9UHB6|LIMA1_HUMAN LIM domain and actin-binding protein 1 OS=Homo sapiens OX=9606 GN=LIMA1 PE=1 SV=1;sp|Q9UHB6-4|LIMA1-4_HUMAN Isoform of Q9UHB6, Isoform 4 of LIM domain and actin-binding protein 1 OS=Homo sapiens OX=9606 GN=LIMA1 PE=1 SV=1;tr|F8VQE1|F8</t>
  </si>
  <si>
    <t>A6NE02</t>
  </si>
  <si>
    <t>BTB/POZ domain-containing protein 17</t>
  </si>
  <si>
    <t>sp|A6NE02|BTBDH_HUMAN BTB/POZ domain-containing protein 17 OS=Homo sapiens OX=9606 GN=BTBD17 PE=3 SV=1</t>
  </si>
  <si>
    <t>Q8WWA0;Q8WWU7-2</t>
  </si>
  <si>
    <t>Intelectin-1;Intelectin-2</t>
  </si>
  <si>
    <t>ITLN1;ITLN2</t>
  </si>
  <si>
    <t>sp|Q8WWA0|ITLN1_HUMAN Intelectin-1 OS=Homo sapiens OX=9606 GN=ITLN1 PE=1 SV=1;sp|Q8WWU7-2|ITLN2-2_HUMAN Isoform of Q8WWU7, Isoform 2 of Intelectin-2 OS=Homo sapiens OX=9606 GN=ITLN2 PE=2 SV=1</t>
  </si>
  <si>
    <t>Q86W50;I3L3W3;I3L4V1;I3L362</t>
  </si>
  <si>
    <t>Methyltransferase-like protein 16</t>
  </si>
  <si>
    <t>sp|Q86W50|MET16_HUMAN RNA N6-adenosine-methyltransferase METTL16 OS=Homo sapiens OX=9606 GN=METTL16 PE=1 SV=2;tr|I3L3W3|I3L3W3_HUMAN Isoform of Q86W50, RNA N6-adenosine-methyltransferase METTL16 OS=Homo sapiens OX=9606 GN=METTL16 PE=1 SV=1;tr|I3L4V1|I3L4V1</t>
  </si>
  <si>
    <t>H3BN57;Q8TDH9-3;Q8TDH9;G5E931;Q8TDH9-2</t>
  </si>
  <si>
    <t>Biogenesis of lysosome-related organelles complex 1 subunit 5</t>
  </si>
  <si>
    <t>BLOC1S5-TXNDC5;BLOC1S5</t>
  </si>
  <si>
    <t>tr|H3BN57|H3BN57_HUMAN BLOC1S5-TXNDC5 readthrough (NMD candidate) (Fragment) OS=Homo sapiens OX=9606 GN=BLOC1S5-TXNDC5 PE=4 SV=1;sp|Q8TDH9-3|BL1S5-3_HUMAN Isoform of Q8TDH9, Isoform 3 of Biogenesis of lysosome-related organelles complex 1 subunit 5 OS=Homo</t>
  </si>
  <si>
    <t>C9J4Z3;P61513;M0R0A1;Q6P4E4;E9PEL3;G5E9R3</t>
  </si>
  <si>
    <t>60S ribosomal protein L37a</t>
  </si>
  <si>
    <t>tr|C9J4Z3|C9J4Z3_HUMAN Isoform of P61513, 60S ribosomal protein L37a OS=Homo sapiens OX=9606 GN=RPL37A PE=1 SV=1;sp|P61513|RL37A_HUMAN 60S ribosomal protein L37a OS=Homo sapiens OX=9606 GN=RPL37A PE=1 SV=2;tr|M0R0A1|M0R0A1_HUMAN Isoform of P61513, 60S ribo</t>
  </si>
  <si>
    <t>P53007;B4DP62</t>
  </si>
  <si>
    <t>Tricarboxylate transport protein, mitochondrial</t>
  </si>
  <si>
    <t>sp|P53007|TXTP_HUMAN Tricarboxylate transport protein, mitochondrial OS=Homo sapiens OX=9606 GN=SLC25A1 PE=1 SV=2;tr|B4DP62|B4DP62_HUMAN Isoform of P53007, Solute carrier family 25 (Mitochondrial carrier citrate transporter), member 1, isoform CRA_b OS=Hom</t>
  </si>
  <si>
    <t>Q9Y5L4;K7EIT2</t>
  </si>
  <si>
    <t>Mitochondrial import inner membrane translocase subunit Tim13</t>
  </si>
  <si>
    <t xml:space="preserve">sp|Q9Y5L4|TIM13_HUMAN Mitochondrial import inner membrane translocase subunit Tim13 OS=Homo sapiens OX=9606 GN=TIMM13 PE=1 SV=1;tr|K7EIT2|K7EIT2_HUMAN Isoform of Q9Y5L4, Mitochondrial import inner membrane translocase subunit Tim13 OS=Homo sapiens OX=9606 </t>
  </si>
  <si>
    <t>Q6ZSS7</t>
  </si>
  <si>
    <t>Major facilitator superfamily domain-containing protein 6</t>
  </si>
  <si>
    <t>sp|Q6ZSS7|MFSD6_HUMAN Major facilitator superfamily domain-containing protein 6 OS=Homo sapiens OX=9606 GN=MFSD6 PE=1 SV=2</t>
  </si>
  <si>
    <t>J3KTA1;Q96IG2;Q96IG2-2</t>
  </si>
  <si>
    <t>F-box/LRR-repeat protein 20</t>
  </si>
  <si>
    <t>tr|J3KTA1|J3KTA1_HUMAN Isoform of Q96IG2, F-box and leucine-rich repeat protein 20, isoform CRA_a OS=Homo sapiens OX=9606 GN=FBXL20 PE=1 SV=1;sp|Q96IG2|FXL20_HUMAN F-box/LRR-repeat protein 20 OS=Homo sapiens OX=9606 GN=FBXL20 PE=1 SV=2;sp|Q96IG2-2|FXL20-2_</t>
  </si>
  <si>
    <t>Q15056-2;Q15056</t>
  </si>
  <si>
    <t>Eukaryotic translation initiation factor 4H</t>
  </si>
  <si>
    <t>sp|Q15056-2|IF4H-2_HUMAN Isoform of Q15056, Isoform Short of Eukaryotic translation initiation factor 4H OS=Homo sapiens OX=9606 GN=EIF4H PE=1 SV=5;sp|Q15056|IF4H_HUMAN Eukaryotic translation initiation factor 4H OS=Homo sapiens OX=9606 GN=EIF4H PE=1 SV=5</t>
  </si>
  <si>
    <t>I3L0A0;Q13404;Q13404-7;Q13404-2;Q13404-1;E5RIF1;D6RG00;G3V2F7;Q13404-8</t>
  </si>
  <si>
    <t>Ubiquitin-conjugating enzyme E2 variant 1</t>
  </si>
  <si>
    <t>TMEM189-UBE2V1;UBE2V1;UBE2V2</t>
  </si>
  <si>
    <t>tr|I3L0A0|I3L0A0_HUMAN HCG2044781 OS=Homo sapiens OX=9606 GN=TMEM189-UBE2V1 PE=4 SV=1;sp|Q13404|UB2V1_HUMAN Ubiquitin-conjugating enzyme E2 variant 1 OS=Homo sapiens OX=9606 GN=UBE2V1 PE=1 SV=2;sp|Q13404-7|UB2V1-7_HUMAN Isoform of Q13404, Isoform 5 of Ubiq</t>
  </si>
  <si>
    <t>A0A494C164;P52630-4;P52630;B4DLC8</t>
  </si>
  <si>
    <t>Signal transducer and activator of transcription 2</t>
  </si>
  <si>
    <t>tr|A0A494C164|A0A494C164_HUMAN Isoform of P52630, Signal transducer and activator of transcription 2 OS=Homo sapiens OX=9606 GN=STAT2 PE=4 SV=1;sp|P52630-4|STAT2-4_HUMAN Isoform of P52630, Isoform 2 of Signal transducer and activator of transcription 2 OS=</t>
  </si>
  <si>
    <t>P00739-2;P00739;A0A0A0MRD9</t>
  </si>
  <si>
    <t>Haptoglobin-related protein</t>
  </si>
  <si>
    <t>sp|P00739-2|HPTR-2_HUMAN Isoform of P00739, Isoform 2 of Haptoglobin-related protein OS=Homo sapiens OX=9606 GN=HPR PE=2 SV=2;sp|P00739|HPTR_HUMAN Haptoglobin-related protein OS=Homo sapiens OX=9606 GN=HPR PE=2 SV=2;tr|A0A0A0MRD9|A0A0A0MRD9_HUMAN Isoform o</t>
  </si>
  <si>
    <t>Q92623</t>
  </si>
  <si>
    <t>Tetratricopeptide repeat protein 9A</t>
  </si>
  <si>
    <t>sp|Q92623|TTC9A_HUMAN Tetratricopeptide repeat protein 9A OS=Homo sapiens OX=9606 GN=TTC9 PE=1 SV=3</t>
  </si>
  <si>
    <t>A0A2R8YEA7</t>
  </si>
  <si>
    <t xml:space="preserve">Isoform of P60709, Actin, cytoplasmic 1 (Fragment) </t>
  </si>
  <si>
    <t>tr|A0A2R8YEA7|A0A2R8YEA7_HUMAN Isoform of P60709, Actin, cytoplasmic 1 (Fragment) OS=Homo sapiens OX=9606 GN=ACTB PE=1 SV=1</t>
  </si>
  <si>
    <t>A6NJD9;Q16540;H7C2P7</t>
  </si>
  <si>
    <t>39S ribosomal protein L23, mitochondrial</t>
  </si>
  <si>
    <t xml:space="preserve">tr|A6NJD9|A6NJD9_HUMAN Isoform of Q16540, 39S ribosomal protein L23, mitochondrial OS=Homo sapiens OX=9606 GN=MRPL23 PE=1 SV=1;sp|Q16540|RM23_HUMAN 39S ribosomal protein L23, mitochondrial OS=Homo sapiens OX=9606 GN=MRPL23 PE=1 SV=1;tr|H7C2P7|H7C2P7_HUMAN </t>
  </si>
  <si>
    <t>Q9Y337;M0QXX2</t>
  </si>
  <si>
    <t>Kallikrein-5</t>
  </si>
  <si>
    <t>sp|Q9Y337|KLK5_HUMAN Kallikrein-5 OS=Homo sapiens OX=9606 GN=KLK5 PE=1 SV=3;tr|M0QXX2|M0QXX2_HUMAN Isoform of Q9Y337, Kallikrein-5 (Fragment) OS=Homo sapiens OX=9606 GN=KLK5 PE=1 SV=2</t>
  </si>
  <si>
    <t>Q08493;Q08493-3;Q08493-2;Q32MM7</t>
  </si>
  <si>
    <t>cAMP-specific 3,5-cyclic phosphodiesterase 4C</t>
  </si>
  <si>
    <t>sp|Q08493|PDE4C_HUMAN cAMP-specific 3,5-cyclic phosphodiesterase 4C OS=Homo sapiens OX=9606 GN=PDE4C PE=1 SV=2;sp|Q08493-3|PDE4C-3_HUMAN Isoform of Q08493, Isoform PDE4C3 of cAMP-specific 3,5-cyclic phosphodiesterase 4C OS=Homo sapiens OX=9606 GN=PDE4C</t>
  </si>
  <si>
    <t>P25815</t>
  </si>
  <si>
    <t>Protein S100-P</t>
  </si>
  <si>
    <t>sp|P25815|S100P_HUMAN Protein S100-P OS=Homo sapiens OX=9606 GN=S100P PE=1 SV=2</t>
  </si>
  <si>
    <t>Q8N183</t>
  </si>
  <si>
    <t>Mimitin, mitochondrial</t>
  </si>
  <si>
    <t>sp|Q8N183|NDUF2_HUMAN NADH dehydrogenase [ubiquinone] 1 alpha subcomplex assembly factor 2 OS=Homo sapiens OX=9606 GN=NDUFAF2 PE=1 SV=1</t>
  </si>
  <si>
    <t>Q9H9B4;D6RFI0</t>
  </si>
  <si>
    <t>Sideroflexin-1</t>
  </si>
  <si>
    <t>sp|Q9H9B4|SFXN1_HUMAN Sideroflexin-1 OS=Homo sapiens OX=9606 GN=SFXN1 PE=1 SV=4;tr|D6RFI0|D6RFI0_HUMAN Isoform of Q9H9B4, Sideroflexin-1 (Fragment) OS=Homo sapiens OX=9606 GN=SFXN1 PE=1 SV=8</t>
  </si>
  <si>
    <t>Q9Y295</t>
  </si>
  <si>
    <t>Developmentally-regulated GTP-binding protein 1</t>
  </si>
  <si>
    <t>sp|Q9Y295|DRG1_HUMAN Developmentally-regulated GTP-binding protein 1 OS=Homo sapiens OX=9606 GN=DRG1 PE=1 SV=1</t>
  </si>
  <si>
    <t>Q9H4F8;Q9H4F8-2</t>
  </si>
  <si>
    <t>SPARC-related modular calcium-binding protein 1</t>
  </si>
  <si>
    <t>sp|Q9H4F8|SMOC1_HUMAN SPARC-related modular calcium-binding protein 1 OS=Homo sapiens OX=9606 GN=SMOC1 PE=1 SV=1;sp|Q9H4F8-2|SMOC1-2_HUMAN Isoform of Q9H4F8, Isoform 2 of SPARC-related modular calcium-binding protein 1 OS=Homo sapiens OX=9606 GN=SMOC1 PE=1</t>
  </si>
  <si>
    <t>Q6P587;Q6P587-2;Q6P587-3</t>
  </si>
  <si>
    <t>Acylpyruvase FAHD1, mitochondrial</t>
  </si>
  <si>
    <t>sp|Q6P587|FAHD1_HUMAN Acylpyruvase FAHD1, mitochondrial OS=Homo sapiens OX=9606 GN=FAHD1 PE=1 SV=2;sp|Q6P587-2|FAHD1-2_HUMAN Isoform of Q6P587, Isoform 2 of Acylpyruvase FAHD1, mitochondrial OS=Homo sapiens OX=9606 GN=FAHD1 PE=1 SV=2;sp|Q6P587-3|FAHD1-3_HU</t>
  </si>
  <si>
    <t>Q4VXU2;Q4VXU2-2</t>
  </si>
  <si>
    <t>Polyadenylate-binding protein 1-like</t>
  </si>
  <si>
    <t>sp|Q4VXU2|PAP1L_HUMAN Polyadenylate-binding protein 1-like OS=Homo sapiens OX=9606 GN=PABPC1L PE=2 SV=1;sp|Q4VXU2-2|PAP1L-2_HUMAN Isoform of Q4VXU2, Isoform 2 of Polyadenylate-binding protein 1-like OS=Homo sapiens OX=9606 GN=PABPC1L PE=2 SV=1</t>
  </si>
  <si>
    <t>Q9Y587;G3V3X7;G3V4P7;G3V5J6;Q9Y587-3;Q9Y587-4;Q9Y587-2</t>
  </si>
  <si>
    <t>AP-4 complex subunit sigma-1</t>
  </si>
  <si>
    <t>sp|Q9Y587|AP4S1_HUMAN AP-4 complex subunit sigma-1 OS=Homo sapiens OX=9606 GN=AP4S1 PE=1 SV=1;tr|G3V3X7|G3V3X7_HUMAN Isoform of Q9Y587, AP complex subunit sigma (Fragment) OS=Homo sapiens OX=9606 GN=AP4S1 PE=1 SV=1;tr|G3V4P7|G3V4P7_HUMAN Isoform of Q9Y587,</t>
  </si>
  <si>
    <t>Q01995;H0YCU9;E9PJ32</t>
  </si>
  <si>
    <t>Transgelin</t>
  </si>
  <si>
    <t>sp|Q01995|TAGL_HUMAN Transgelin OS=Homo sapiens OX=9606 GN=TAGLN PE=1 SV=4;tr|H0YCU9|H0YCU9_HUMAN Isoform of Q01995, Transgelin (Fragment) OS=Homo sapiens OX=9606 GN=TAGLN PE=1 SV=1;tr|E9PJ32|E9PJ32_HUMAN Isoform of Q01995, Transgelin (Fragment) OS=Homo sa</t>
  </si>
  <si>
    <t>Q9HAT2-2;Q9HAT2</t>
  </si>
  <si>
    <t>Sialate O-acetylesterase</t>
  </si>
  <si>
    <t>sp|Q9HAT2-2|SIAE-2_HUMAN Isoform of Q9HAT2, Isoform 2 of Sialate O-acetylesterase OS=Homo sapiens OX=9606 GN=SIAE PE=1 SV=1;sp|Q9HAT2|SIAE_HUMAN Sialate O-acetylesterase OS=Homo sapiens OX=9606 GN=SIAE PE=1 SV=1</t>
  </si>
  <si>
    <t>P01714</t>
  </si>
  <si>
    <t>Ig lambda chain V-III region SH</t>
  </si>
  <si>
    <t>sp|P01714|LV319_HUMAN Immunoglobulin lambda variable 3-19 OS=Homo sapiens OX=9606 GN=IGLV3-19 PE=1 SV=2</t>
  </si>
  <si>
    <t>C9J240;Q6U841-2;Q6U841-3;Q6U841;E7EW28;F8WDX9</t>
  </si>
  <si>
    <t>Anion exchange protein;Sodium-driven chloride bicarbonate exchanger</t>
  </si>
  <si>
    <t>tr|C9J240|C9J240_HUMAN Isoform of Q6U841, Anion exchange protein OS=Homo sapiens OX=9606 GN=SLC4A10 PE=1 SV=1;sp|Q6U841-2|S4A10-2_HUMAN Isoform of Q6U841, Isoform 2 of Sodium-driven chloride bicarbonate exchanger OS=Homo sapiens OX=9606 GN=SLC4A10 PE=1 SV=</t>
  </si>
  <si>
    <t>Q14699;C9JHG2;G3XAJ6</t>
  </si>
  <si>
    <t>Raftlin</t>
  </si>
  <si>
    <t>sp|Q14699|RFTN1_HUMAN Raftlin OS=Homo sapiens OX=9606 GN=RFTN1 PE=1 SV=4;tr|C9JHG2|C9JHG2_HUMAN Isoform of Q14699, Raftlin (Fragment) OS=Homo sapiens OX=9606 GN=RFTN1 PE=1 SV=1;tr|G3XAJ6|G3XAJ6_HUMAN Isoform of Q14699, Raft-linking protein, isoform CRA_c O</t>
  </si>
  <si>
    <t>F6QMI7;E9PHM6;Q03001-8</t>
  </si>
  <si>
    <t>Dystonin</t>
  </si>
  <si>
    <t>tr|F6QMI7|F6QMI7_HUMAN Isoform of Q03001, Dystonin OS=Homo sapiens OX=9606 GN=DST PE=1 SV=2;tr|E9PHM6|E9PHM6_HUMAN Isoform of Q03001, Dystonin OS=Homo sapiens OX=9606 GN=DST PE=1 SV=3;sp|Q03001-8|DYST-8_HUMAN Isoform of Q03001, Isoform 2 of Dystonin OS=Hom</t>
  </si>
  <si>
    <t>P78395;B5MD04;A0A0G2JRX8;B5MCY4;E7EMH2;E7EW99;A0A0G2JRX7;H7C2P3</t>
  </si>
  <si>
    <t>Melanoma antigen preferentially expressed in tumors</t>
  </si>
  <si>
    <t>sp|P78395|PRAME_HUMAN Melanoma antigen preferentially expressed in tumors OS=Homo sapiens OX=9606 GN=PRAME PE=1 SV=1;tr|B5MD04|B5MD04_HUMAN Isoform of P78395, Melanoma antigen preferentially-expressed in tumors (Fragment) OS=Homo sapiens OX=9606 GN=PRAME P</t>
  </si>
  <si>
    <t>P57768;A0A0C4DGW2;P57768-2</t>
  </si>
  <si>
    <t>Sorting nexin-16</t>
  </si>
  <si>
    <t>sp|P57768|SNX16_HUMAN Sorting nexin-16 OS=Homo sapiens OX=9606 GN=SNX16 PE=1 SV=2;tr|A0A0C4DGW2|A0A0C4DGW2_HUMAN Isoform of P57768, Sorting nexin-16 OS=Homo sapiens OX=9606 GN=SNX16 PE=1 SV=1;sp|P57768-2|SNX16-2_HUMAN Isoform of P57768, Isoform 2 of Sortin</t>
  </si>
  <si>
    <t>D3YTB1;F8W727;P62910</t>
  </si>
  <si>
    <t>60S ribosomal protein L32</t>
  </si>
  <si>
    <t>tr|D3YTB1|D3YTB1_HUMAN Isoform of P62910, 60S ribosomal protein L32 (Fragment) OS=Homo sapiens OX=9606 GN=RPL32 PE=1 SV=1;tr|F8W727|F8W727_HUMAN Isoform of P62910, 60S ribosomal protein L32 OS=Homo sapiens OX=9606 GN=RPL32 PE=1 SV=1;sp|P62910|RL32_HUMAN 60</t>
  </si>
  <si>
    <t>B3EWG6;B3EWG5;B3EWG3</t>
  </si>
  <si>
    <t>Protein FAM25G;Protein FAM25C;Protein FAM25A</t>
  </si>
  <si>
    <t>FAM25G;FAM25C;FAM25A</t>
  </si>
  <si>
    <t>sp|B3EWG6|FM25G_HUMAN Protein FAM25G OS=Homo sapiens OX=9606 GN=FAM25G PE=3 SV=1;sp|B3EWG5|FM25C_HUMAN Protein FAM25C OS=Homo sapiens OX=9606 GN=FAM25C PE=3 SV=1;sp|B3EWG3|FM25A_HUMAN Protein FAM25A OS=Homo sapiens OX=9606 GN=FAM25A PE=3 SV=1</t>
  </si>
  <si>
    <t>E5RH81;H0YBE2;E5RFE7;E5RHP7;P00915;E5RJF6;E5RJI8;E5RIF9;E5RG43</t>
  </si>
  <si>
    <t>Carbonic anhydrase 1</t>
  </si>
  <si>
    <t>tr|E5RH81|E5RH81_HUMAN Isoform of P00915, Carbonic anhydrase 1 (Fragment) OS=Homo sapiens OX=9606 GN=CA1 PE=1 SV=8;tr|H0YBE2|H0YBE2_HUMAN Isoform of P00915, Carbonic anhydrase 1 (Fragment) OS=Homo sapiens OX=9606 GN=CA1 PE=1 SV=1;tr|E5RFE7|E5RFE7_HUMAN Iso</t>
  </si>
  <si>
    <t>K7EPS8;Q9NSK7-3;Q9NSK7-4;Q9NSK7;F8W6J3;Q9NSK7-2</t>
  </si>
  <si>
    <t>Protein C19orf12</t>
  </si>
  <si>
    <t>tr|K7EPS8|K7EPS8_HUMAN Isoform of Q9NSK7, Protein C19orf12 (Fragment) OS=Homo sapiens OX=9606 GN=C19orf12 PE=1 SV=1;sp|Q9NSK7-3|CS012-3_HUMAN Isoform of Q9NSK7, Isoform 3 of Protein C19orf12 OS=Homo sapiens OX=9606 GN=C19orf12 PE=1 SV=3;sp|Q9NSK7-4|CS012-4</t>
  </si>
  <si>
    <t>Q8TC12;Q8TC12-2;G3V2G6;Q8TC12-3;G3V234</t>
  </si>
  <si>
    <t>Retinol dehydrogenase 11</t>
  </si>
  <si>
    <t>sp|Q8TC12|RDH11_HUMAN Retinol dehydrogenase 11 OS=Homo sapiens OX=9606 GN=RDH11 PE=1 SV=2;sp|Q8TC12-2|RDH11-2_HUMAN Isoform of Q8TC12, Isoform 2 of Retinol dehydrogenase 11 OS=Homo sapiens OX=9606 GN=RDH11 PE=1 SV=2;tr|G3V2G6|G3V2G6_HUMAN Isoform of Q8TC12</t>
  </si>
  <si>
    <t>Q29RF7</t>
  </si>
  <si>
    <t>Sister chromatid cohesion protein PDS5 homolog A</t>
  </si>
  <si>
    <t>sp|Q29RF7|PDS5A_HUMAN Sister chromatid cohesion protein PDS5 homolog A OS=Homo sapiens OX=9606 GN=PDS5A PE=1 SV=1</t>
  </si>
  <si>
    <t>Q8N5L8</t>
  </si>
  <si>
    <t>Ribonuclease P protein subunit p25-like protein</t>
  </si>
  <si>
    <t>sp|Q8N5L8|RP25L_HUMAN Ribonuclease P protein subunit p25-like protein OS=Homo sapiens OX=9606 GN=RPP25L PE=1 SV=1</t>
  </si>
  <si>
    <t>A0A087WWF6;F8W8R3;P49005</t>
  </si>
  <si>
    <t>DNA polymerase delta subunit 2</t>
  </si>
  <si>
    <t>tr|A0A087WWF6|A0A087WWF6_HUMAN Isoform of P49005, DNA polymerase delta subunit 2 OS=Homo sapiens OX=9606 GN=POLD2 PE=1 SV=1;tr|F8W8R3|F8W8R3_HUMAN Isoform of P49005, DNA polymerase delta subunit 2 OS=Homo sapiens OX=9606 GN=POLD2 PE=1 SV=1;sp|P49005|DPOD2_</t>
  </si>
  <si>
    <t>O43866</t>
  </si>
  <si>
    <t>CD5 antigen-like</t>
  </si>
  <si>
    <t>sp|O43866|CD5L_HUMAN CD5 antigen-like OS=Homo sapiens OX=9606 GN=CD5L PE=1 SV=1</t>
  </si>
  <si>
    <t>H9KV75</t>
  </si>
  <si>
    <t>tr|H9KV75|H9KV75_HUMAN Isoform of P12814, Alpha-actinin-1 OS=Homo sapiens OX=9606 GN=ACTN1 PE=1 SV=1</t>
  </si>
  <si>
    <t>A0A0J9YYJ0;Q8N129</t>
  </si>
  <si>
    <t>Protein canopy homolog 4</t>
  </si>
  <si>
    <t>tr|A0A0J9YYJ0|A0A0J9YYJ0_HUMAN Isoform of Q8N129, Protein canopy homolog 4 (Fragment) OS=Homo sapiens OX=9606 GN=CNPY4 PE=1 SV=1;sp|Q8N129|CNPY4_HUMAN Protein canopy homolog 4 OS=Homo sapiens OX=9606 GN=CNPY4 PE=2 SV=1</t>
  </si>
  <si>
    <t>E7ETH1;Q14003</t>
  </si>
  <si>
    <t>Potassium voltage-gated channel subfamily C member 3</t>
  </si>
  <si>
    <t>tr|E7ETH1|E7ETH1_HUMAN Isoform of Q14003, Potassium voltage-gated channel subfamily C member 3 OS=Homo sapiens OX=9606 GN=KCNC3 PE=1 SV=1;sp|Q14003|KCNC3_HUMAN Potassium voltage-gated channel subfamily C member 3 OS=Homo sapiens OX=9606 GN=KCNC3 PE=1 SV=3</t>
  </si>
  <si>
    <t>Q6ZWL3;Q6ZWL3-2</t>
  </si>
  <si>
    <t>Cytochrome P450 4V2</t>
  </si>
  <si>
    <t>sp|Q6ZWL3|CP4V2_HUMAN Cytochrome P450 4V2 OS=Homo sapiens OX=9606 GN=CYP4V2 PE=1 SV=2;sp|Q6ZWL3-2|CP4V2-2_HUMAN Isoform of Q6ZWL3, Isoform 2 of Cytochrome P450 4V2 OS=Homo sapiens OX=9606 GN=CYP4V2 PE=1 SV=2</t>
  </si>
  <si>
    <t>Q8NCE2-3;Q8NCE2-2;Q8NCE2;C9JSR1</t>
  </si>
  <si>
    <t>Myotubularin-related protein 14</t>
  </si>
  <si>
    <t>sp|Q8NCE2-3|MTMRE-3_HUMAN Isoform of Q8NCE2, Isoform 3 of Myotubularin-related protein 14 OS=Homo sapiens OX=9606 GN=MTMR14 PE=1 SV=2;sp|Q8NCE2-2|MTMRE-2_HUMAN Isoform of Q8NCE2, Isoform 2 of Myotubularin-related protein 14 OS=Homo sapiens OX=9606 GN=MTMR1</t>
  </si>
  <si>
    <t>Q9UFN0</t>
  </si>
  <si>
    <t>Protein NipSnap homolog 3A</t>
  </si>
  <si>
    <t>sp|Q9UFN0|NPS3A_HUMAN Protein NipSnap homolog 3A OS=Homo sapiens OX=9606 GN=NIPSNAP3A PE=1 SV=2</t>
  </si>
  <si>
    <t>Q15759</t>
  </si>
  <si>
    <t>Mitogen-activated protein kinase 11</t>
  </si>
  <si>
    <t>sp|Q15759|MK11_HUMAN Mitogen-activated protein kinase 11 OS=Homo sapiens OX=9606 GN=MAPK11 PE=1 SV=2</t>
  </si>
  <si>
    <t>Q969G6</t>
  </si>
  <si>
    <t>Riboflavin kinase</t>
  </si>
  <si>
    <t>sp|Q969G6|RIFK_HUMAN Riboflavin kinase OS=Homo sapiens OX=9606 GN=RFK PE=1 SV=2</t>
  </si>
  <si>
    <t>Q9UM82</t>
  </si>
  <si>
    <t>Spermatogenesis-associated protein 2</t>
  </si>
  <si>
    <t>sp|Q9UM82|SPAT2_HUMAN Spermatogenesis-associated protein 2 OS=Homo sapiens OX=9606 GN=SPATA2 PE=1 SV=2</t>
  </si>
  <si>
    <t>A6PVN9;F6WIT2;A6PVN5;Q15257-3;Q15257-2;Q15257;Q5T949;Q5T948;A6PVN7;A6PVN8;C9IZ76;A6PVN6;Q15257-4</t>
  </si>
  <si>
    <t>Serine/threonine-protein phosphatase 2A activator</t>
  </si>
  <si>
    <t>tr|A6PVN9|A6PVN9_HUMAN Isoform of Q15257, Serine/threonine-protein phosphatase 2A activator (Fragment) OS=Homo sapiens OX=9606 GN=PTPA PE=1 SV=1;tr|F6WIT2|F6WIT2_HUMAN Isoform of Q15257, Serine/threonine-protein phosphatase 2A activator OS=Homo sapiens OX=</t>
  </si>
  <si>
    <t>P55795</t>
  </si>
  <si>
    <t>Heterogeneous nuclear ribonucleoprotein H2</t>
  </si>
  <si>
    <t>sp|P55795|HNRH2_HUMAN Heterogeneous nuclear ribonucleoprotein H2 OS=Homo sapiens OX=9606 GN=HNRNPH2 PE=1 SV=1</t>
  </si>
  <si>
    <t>P03905</t>
  </si>
  <si>
    <t>NADH-ubiquinone oxidoreductase chain 4</t>
  </si>
  <si>
    <t>sp|P03905|NU4M_HUMAN NADH-ubiquinone oxidoreductase chain 4 OS=Homo sapiens OX=9606 GN=MT-ND4 PE=1 SV=1</t>
  </si>
  <si>
    <t>Q9NQT4;M0R050</t>
  </si>
  <si>
    <t>Exosome complex component RRP46</t>
  </si>
  <si>
    <t>sp|Q9NQT4|EXOS5_HUMAN Exosome complex component RRP46 OS=Homo sapiens OX=9606 GN=EXOSC5 PE=1 SV=1;tr|M0R050|M0R050_HUMAN Isoform of Q9NQT4, Exosome complex component RRP46 OS=Homo sapiens OX=9606 GN=EXOSC5 PE=1 SV=1</t>
  </si>
  <si>
    <t>Q6DHV7;Q6DHV7-2</t>
  </si>
  <si>
    <t>Adenosine deaminase-like protein</t>
  </si>
  <si>
    <t>sp|Q6DHV7|ADAL_HUMAN Adenosine deaminase-like protein OS=Homo sapiens OX=9606 GN=ADAL PE=2 SV=2;sp|Q6DHV7-2|ADAL-2_HUMAN Isoform of Q6DHV7, Isoform 2 of Adenosine deaminase-like protein OS=Homo sapiens OX=9606 GN=ADAL PE=2 SV=2</t>
  </si>
  <si>
    <t>E7EQY1;Q96C01</t>
  </si>
  <si>
    <t>Protein FAM136A</t>
  </si>
  <si>
    <t>tr|E7EQY1|E7EQY1_HUMAN Isoform of Q96C01, Protein FAM136A OS=Homo sapiens OX=9606 GN=FAM136A PE=1 SV=1;sp|Q96C01|F136A_HUMAN Protein FAM136A OS=Homo sapiens OX=9606 GN=FAM136A PE=1 SV=1</t>
  </si>
  <si>
    <t>Q13283</t>
  </si>
  <si>
    <t>Ras GTPase-activating protein-binding protein 1</t>
  </si>
  <si>
    <t>sp|Q13283|G3BP1_HUMAN Ras GTPase-activating protein-binding protein 1 OS=Homo sapiens OX=9606 GN=G3BP1 PE=1 SV=1</t>
  </si>
  <si>
    <t>P04179-4;P04179;F5H3C5;F5H4R2;F5GYZ5;P04179-2;G8JLJ2;P04179-3</t>
  </si>
  <si>
    <t>Superoxide dismutase [Mn], mitochondrial</t>
  </si>
  <si>
    <t>sp|P04179-4|SODM-4_HUMAN Isoform of P04179, Isoform 4 of Superoxide dismutase [Mn], mitochondrial OS=Homo sapiens OX=9606 GN=SOD2 PE=1 SV=3;sp|P04179|SODM_HUMAN Superoxide dismutase [Mn], mitochondrial OS=Homo sapiens OX=9606 GN=SOD2 PE=1 SV=3;tr|F5H3C5|F5</t>
  </si>
  <si>
    <t>C9JNK6;O75431-2;O75431;C9JAZ1</t>
  </si>
  <si>
    <t>Metaxin-2</t>
  </si>
  <si>
    <t>tr|C9JNK6|C9JNK6_HUMAN Isoform of O75431, Metaxin-2 OS=Homo sapiens OX=9606 GN=MTX2 PE=1 SV=1;sp|O75431-2|MTX2-2_HUMAN Isoform of O75431, Isoform 2 of Metaxin-2 OS=Homo sapiens OX=9606 GN=MTX2 PE=1 SV=1;sp|O75431|MTX2_HUMAN Metaxin-2 OS=Homo sapiens OX=960</t>
  </si>
  <si>
    <t>E9PN51;F8W9K7;E9PKH6;E9PPW7;O00217</t>
  </si>
  <si>
    <t>NADH dehydrogenase [ubiquinone] iron-sulfur protein 8, mitochondrial</t>
  </si>
  <si>
    <t>tr|E9PN51|E9PN51_HUMAN Isoform of O00217, NADH dehydrogenase [ubiquinone] iron-sulfur protein 8, mitochondrial (Fragment) OS=Homo sapiens OX=9606 GN=NDUFS8 PE=1 SV=1;tr|F8W9K7|F8W9K7_HUMAN Isoform of O00217, NADH dehydrogenase [ubiquinone] iron-sulfur prot</t>
  </si>
  <si>
    <t>P35625</t>
  </si>
  <si>
    <t>Metalloproteinase inhibitor 3</t>
  </si>
  <si>
    <t>sp|P35625|TIMP3_HUMAN Metalloproteinase inhibitor 3 OS=Homo sapiens OX=9606 GN=TIMP3 PE=1 SV=2</t>
  </si>
  <si>
    <t>Q15831;K7EP59;Q15831-2;K7EQN8</t>
  </si>
  <si>
    <t>Serine/threonine-protein kinase STK11</t>
  </si>
  <si>
    <t>sp|Q15831|STK11_HUMAN Serine/threonine-protein kinase STK11 OS=Homo sapiens OX=9606 GN=STK11 PE=1 SV=1;tr|K7EP59|K7EP59_HUMAN Isoform of Q15831, Serine/threonine-protein kinase STK11 OS=Homo sapiens OX=9606 GN=STK11 PE=1 SV=2;sp|Q15831-2|STK11-2_HUMAN Isof</t>
  </si>
  <si>
    <t>Q8NEZ2-2;Q8NEZ2;H0YBN0</t>
  </si>
  <si>
    <t>Vacuolar protein sorting-associated protein 37A</t>
  </si>
  <si>
    <t>sp|Q8NEZ2-2|VP37A-2_HUMAN Isoform of Q8NEZ2, Isoform 2 of Vacuolar protein sorting-associated protein 37A OS=Homo sapiens OX=9606 GN=VPS37A PE=1 SV=1;sp|Q8NEZ2|VP37A_HUMAN Vacuolar protein sorting-associated protein 37A OS=Homo sapiens OX=9606 GN=VPS37A PE</t>
  </si>
  <si>
    <t>M0QXZ5;Q96B54</t>
  </si>
  <si>
    <t>Zinc finger protein 428</t>
  </si>
  <si>
    <t>tr|M0QXZ5|M0QXZ5_HUMAN Isoform of Q96B54, Zinc finger protein 428 (Fragment) OS=Homo sapiens OX=9606 GN=ZNF428 PE=1 SV=1;sp|Q96B54|ZN428_HUMAN Zinc finger protein 428 OS=Homo sapiens OX=9606 GN=ZNF428 PE=1 SV=2</t>
  </si>
  <si>
    <t>B7Z5N5;Q15796-2;Q15796;K7EJX0;K7ESI8;K7EL92;K7ERC7</t>
  </si>
  <si>
    <t>Mothers against decapentaplegic homolog;Mothers against decapentaplegic homolog 2</t>
  </si>
  <si>
    <t>tr|B7Z5N5|B7Z5N5_HUMAN Isoform of Q15796, Mothers against decapentaplegic homolog OS=Homo sapiens OX=9606 GN=SMAD2 PE=1 SV=1;sp|Q15796-2|SMAD2-2_HUMAN Isoform of Q15796, Isoform Short of Mothers against decapentaplegic homolog 2 OS=Homo sapiens OX=9606 GN=</t>
  </si>
  <si>
    <t>E9PJ55;Q9NUJ3;R4GNF5;E9PP52;E9PMB0</t>
  </si>
  <si>
    <t>T-complex protein 11-like protein 1</t>
  </si>
  <si>
    <t>tr|E9PJ55|E9PJ55_HUMAN Isoform of Q9NUJ3, T-complex protein 11-like protein 1 OS=Homo sapiens OX=9606 GN=TCP11L1 PE=1 SV=1;sp|Q9NUJ3|T11L1_HUMAN T-complex protein 11-like protein 1 OS=Homo sapiens OX=9606 GN=TCP11L1 PE=1 SV=1;tr|R4GNF5|R4GNF5_HUMAN Isoform</t>
  </si>
  <si>
    <t>Q5VYY1</t>
  </si>
  <si>
    <t>Ankyrin repeat domain-containing protein 22</t>
  </si>
  <si>
    <t>sp|Q5VYY1|ANR22_HUMAN Ankyrin repeat domain-containing protein 22 OS=Homo sapiens OX=9606 GN=ANKRD22 PE=2 SV=1</t>
  </si>
  <si>
    <t>Q4U2R8-3;Q4U2R8-4;Q4U2R8-2;Q4U2R8</t>
  </si>
  <si>
    <t>Solute carrier family 22 member 6</t>
  </si>
  <si>
    <t>sp|Q4U2R8-3|S22A6-3_HUMAN Isoform of Q4U2R8, Isoform 3 of Solute carrier family 22 member 6 OS=Homo sapiens OX=9606 GN=SLC22A6 PE=1 SV=1;sp|Q4U2R8-4|S22A6-4_HUMAN Isoform of Q4U2R8, Isoform 4 of Solute carrier family 22 member 6 OS=Homo sapiens OX=9606 GN=</t>
  </si>
  <si>
    <t>P27695;G3V3M6;G3V3C7;G3V5Q1;A0A0C4DGK8;G3V5M0;G3V359</t>
  </si>
  <si>
    <t>DNA-(apurinic or apyrimidinic site) lyase;DNA-(apurinic or apyrimidinic site) lyase, mitochondrial</t>
  </si>
  <si>
    <t>sp|P27695|APEX1_HUMAN DNA-(apurinic or apyrimidinic site) lyase OS=Homo sapiens OX=9606 GN=APEX1 PE=1 SV=2;tr|G3V3M6|G3V3M6_HUMAN Isoform of P27695, DNA-(apurinic or apyrimidinic site) lyase (Fragment) OS=Homo sapiens OX=9606 GN=APEX1 PE=1 SV=1;tr|G3V3C7|G</t>
  </si>
  <si>
    <t>F8VRS8;F8W145;Q9NZN8-4;Q9NZN8;F8VP97;F8VUB4;F8VV52;Q9NZN8-2;Q9NZN8-5;H0YH84</t>
  </si>
  <si>
    <t>CCR4-NOT transcription complex subunit 2</t>
  </si>
  <si>
    <t>tr|F8VRS8|F8VRS8_HUMAN Isoform of Q9NZN8, CCR4-NOT transcription complex subunit 2 (Fragment) OS=Homo sapiens OX=9606 GN=CNOT2 PE=1 SV=1;tr|F8W145|F8W145_HUMAN Isoform of Q9NZN8, CCR4-NOT transcription complex subunit 2 (Fragment) OS=Homo sapiens OX=9606 G</t>
  </si>
  <si>
    <t>O14828-2;O14828</t>
  </si>
  <si>
    <t>Secretory carrier-associated membrane protein 3</t>
  </si>
  <si>
    <t>sp|O14828-2|SCAM3-2_HUMAN Isoform of O14828, Isoform 2 of Secretory carrier-associated membrane protein 3 OS=Homo sapiens OX=9606 GN=SCAMP3 PE=1 SV=3;sp|O14828|SCAM3_HUMAN Secretory carrier-associated membrane protein 3 OS=Homo sapiens OX=9606 GN=SCAMP3 PE</t>
  </si>
  <si>
    <t>D6RC52;D6RCB9;Q9NX24;H0YC83;J3QSY4</t>
  </si>
  <si>
    <t>H/ACA ribonucleoprotein complex subunit 2</t>
  </si>
  <si>
    <t xml:space="preserve">tr|D6RC52|D6RC52_HUMAN Isoform of Q9NX24, H/ACA ribonucleoprotein complex subunit 2 (Fragment) OS=Homo sapiens OX=9606 GN=NHP2 PE=1 SV=1;tr|D6RCB9|D6RCB9_HUMAN Isoform of Q9NX24, H/ACA ribonucleoprotein complex subunit 2 (Fragment) OS=Homo sapiens OX=9606 </t>
  </si>
  <si>
    <t>P51636-2;P51636;E9PCT3</t>
  </si>
  <si>
    <t>Caveolin-2;Caveolin</t>
  </si>
  <si>
    <t>sp|P51636-2|CAV2-2_HUMAN Isoform of P51636, Isoform Beta of Caveolin-2 OS=Homo sapiens OX=9606 GN=CAV2 PE=1 SV=2;sp|P51636|CAV2_HUMAN Caveolin-2 OS=Homo sapiens OX=9606 GN=CAV2 PE=1 SV=2;tr|E9PCT3|E9PCT3_HUMAN Isoform of P51636, Caveolin OS=Homo sapiens OX</t>
  </si>
  <si>
    <t>P02749;J3QRN2</t>
  </si>
  <si>
    <t>Beta-2-glycoprotein 1</t>
  </si>
  <si>
    <t>sp|P02749|APOH_HUMAN Beta-2-glycoprotein 1 OS=Homo sapiens OX=9606 GN=APOH PE=1 SV=3;tr|J3QRN2|J3QRN2_HUMAN Isoform of P02749, Beta-2-glycoprotein 1 (Fragment) OS=Homo sapiens OX=9606 GN=APOH PE=1 SV=1</t>
  </si>
  <si>
    <t>P09471;H3BTM2</t>
  </si>
  <si>
    <t>Guanine nucleotide-binding protein G(o) subunit alpha</t>
  </si>
  <si>
    <t>sp|P09471|GNAO_HUMAN Guanine nucleotide-binding protein G(o) subunit alpha OS=Homo sapiens OX=9606 GN=GNAO1 PE=1 SV=4;tr|H3BTM2|H3BTM2_HUMAN Isoform of P09471, Guanine nucleotide-binding protein G(o) subunit alpha (Fragment) OS=Homo sapiens OX=9606 GN=GNAO</t>
  </si>
  <si>
    <t>Q9NZ53</t>
  </si>
  <si>
    <t>Podocalyxin-like protein 2</t>
  </si>
  <si>
    <t>sp|Q9NZ53|PDXL2_HUMAN Podocalyxin-like protein 2 OS=Homo sapiens OX=9606 GN=PODXL2 PE=1 SV=1</t>
  </si>
  <si>
    <t>P01116-2;P01116</t>
  </si>
  <si>
    <t>GTPase KRas;GTPase KRas, N-terminally processed</t>
  </si>
  <si>
    <t>sp|P01116-2|RASK-2_HUMAN Isoform of P01116, Isoform 2B of GTPase KRas OS=Homo sapiens OX=9606 GN=KRAS PE=1 SV=1;sp|P01116|RASK_HUMAN GTPase KRas OS=Homo sapiens OX=9606 GN=KRAS PE=1 SV=1</t>
  </si>
  <si>
    <t>C9J7K9;O15162-2;O15162;C9J0H3;C9J9P4;C9JE06</t>
  </si>
  <si>
    <t>Phospholipid scramblase 1</t>
  </si>
  <si>
    <t>tr|C9J7K9|C9J7K9_HUMAN Isoform of O15162, Phospholipid scramblase OS=Homo sapiens OX=9606 GN=PLSCR1 PE=1 SV=1;sp|O15162-2|PLS1-2_HUMAN Isoform of O15162, Isoform 2 of Phospholipid scramblase 1 OS=Homo sapiens OX=9606 GN=PLSCR1 PE=1 SV=1;sp|O15162|PLS1_HUMA</t>
  </si>
  <si>
    <t>P51911;P51911-2;B7Z7E1</t>
  </si>
  <si>
    <t>Calponin-1;Calponin</t>
  </si>
  <si>
    <t>sp|P51911|CNN1_HUMAN Calponin-1 OS=Homo sapiens OX=9606 GN=CNN1 PE=1 SV=2;sp|P51911-2|CNN1-2_HUMAN Isoform of P51911, Isoform 2 of Calponin-1 OS=Homo sapiens OX=9606 GN=CNN1 PE=1 SV=2;tr|B7Z7E1|B7Z7E1_HUMAN Isoform of P51911, Calponin OS=Homo sapiens OX=96</t>
  </si>
  <si>
    <t>O15084;O15084-4;O15084-1;O15084-2;B4DIW9</t>
  </si>
  <si>
    <t>Serine/threonine-protein phosphatase 6 regulatory ankyrin repeat subunit A</t>
  </si>
  <si>
    <t>sp|O15084|ANR28_HUMAN Serine/threonine-protein phosphatase 6 regulatory ankyrin repeat subunit A OS=Homo sapiens OX=9606 GN=ANKRD28 PE=1 SV=5;sp|O15084-4|ANR28-4_HUMAN Isoform of O15084, Isoform 4 of Serine/threonine-protein phosphatase 6 regulatory ankyri</t>
  </si>
  <si>
    <t>Q96AP7;F8WDW9;C9JIE7</t>
  </si>
  <si>
    <t>Endothelial cell-selective adhesion molecule</t>
  </si>
  <si>
    <t>sp|Q96AP7|ESAM_HUMAN Endothelial cell-selective adhesion molecule OS=Homo sapiens OX=9606 GN=ESAM PE=1 SV=1;tr|F8WDW9|F8WDW9_HUMAN Isoform of Q96AP7, Endothelial cell-selective adhesion molecule OS=Homo sapiens OX=9606 GN=ESAM PE=1 SV=1;tr|C9JIE7|C9JIE7_HU</t>
  </si>
  <si>
    <t>Q9H4E7</t>
  </si>
  <si>
    <t>Differentially expressed in FDCP 6 homolog</t>
  </si>
  <si>
    <t>sp|Q9H4E7|DEFI6_HUMAN Differentially expressed in FDCP 6 homolog OS=Homo sapiens OX=9606 GN=DEF6 PE=1 SV=1</t>
  </si>
  <si>
    <t>Q9Y4P8-3;Q9Y4P8-2;Q9Y4P8-4;Q9Y4P8-5;Q9Y4P8-6;Q9Y4P8</t>
  </si>
  <si>
    <t>WD repeat domain phosphoinositide-interacting protein 2</t>
  </si>
  <si>
    <t>sp|Q9Y4P8-3|WIPI2-3_HUMAN Isoform of Q9Y4P8, Isoform 3 of WD repeat domain phosphoinositide-interacting protein 2 OS=Homo sapiens OX=9606 GN=WIPI2 PE=1 SV=1;sp|Q9Y4P8-2|WIPI2-2_HUMAN Isoform of Q9Y4P8, Isoform 2 of WD repeat domain phosphoinositide-interac</t>
  </si>
  <si>
    <t>A0A087WXI5;P12830;H3BNC6;A0A087WX17;A0A087WU43;P12830-2;H3BVI7</t>
  </si>
  <si>
    <t>Cadherin-1;E-Cad/CTF1;E-Cad/CTF2;E-Cad/CTF3</t>
  </si>
  <si>
    <t>tr|A0A087WXI5|A0A087WXI5_HUMAN Isoform of P12830, Cadherin-1 OS=Homo sapiens OX=9606 GN=CDH1 PE=1 SV=1;sp|P12830|CADH1_HUMAN Cadherin-1 OS=Homo sapiens OX=9606 GN=CDH1 PE=1 SV=3;tr|H3BNC6|H3BNC6_HUMAN Isoform of P12830, Cadherin-1 OS=Homo sapiens OX=9606 G</t>
  </si>
  <si>
    <t>P08246</t>
  </si>
  <si>
    <t>Neutrophil elastase</t>
  </si>
  <si>
    <t>sp|P08246|ELNE_HUMAN Neutrophil elastase OS=Homo sapiens OX=9606 GN=ELANE PE=1 SV=1</t>
  </si>
  <si>
    <t>P09488;E7EWW9;P09488-2;B9ZVX7</t>
  </si>
  <si>
    <t>Glutathione S-transferase Mu 1</t>
  </si>
  <si>
    <t>sp|P09488|GSTM1_HUMAN Glutathione S-transferase Mu 1 OS=Homo sapiens OX=9606 GN=GSTM1 PE=1 SV=3;tr|E7EWW9|E7EWW9_HUMAN Isoform of P09488, Glutathione S-transferase Mu 1 OS=Homo sapiens OX=9606 GN=GSTM1 PE=1 SV=1;sp|P09488-2|GSTM1-2_HUMAN Isoform of P09488,</t>
  </si>
  <si>
    <t>Q8N5N7;Q8N5N7-2</t>
  </si>
  <si>
    <t>39S ribosomal protein L50, mitochondrial</t>
  </si>
  <si>
    <t>sp|Q8N5N7|RM50_HUMAN 39S ribosomal protein L50, mitochondrial OS=Homo sapiens OX=9606 GN=MRPL50 PE=1 SV=2;sp|Q8N5N7-2|RM50-2_HUMAN Isoform of Q8N5N7, Isoform 2 of 39S ribosomal protein L50, mitochondrial OS=Homo sapiens OX=9606 GN=MRPL50 PE=1 SV=2</t>
  </si>
  <si>
    <t>E7EV71;Q14766-3;Q14766-2;Q14766-5;Q14766;Q14766-4;C9JD84</t>
  </si>
  <si>
    <t>Latent-transforming growth factor beta-binding protein 1</t>
  </si>
  <si>
    <t>tr|E7EV71|E7EV71_HUMAN Isoform of Q14766, Latent-transforming growth factor beta-binding protein 1 OS=Homo sapiens OX=9606 GN=LTBP1 PE=1 SV=2;sp|Q14766-3|LTBP1-3_HUMAN Isoform of Q14766, Isoform 3 of Latent-transforming growth factor beta-binding protein 1</t>
  </si>
  <si>
    <t>H0Y8R2;Q6ZN44-3;Q6ZN44</t>
  </si>
  <si>
    <t>Netrin receptor UNC5A</t>
  </si>
  <si>
    <t>tr|H0Y8R2|H0Y8R2_HUMAN Isoform of Q6ZN44, Netrin receptor UNC5A OS=Homo sapiens OX=9606 GN=UNC5A PE=1 SV=2;sp|Q6ZN44-3|UNC5A-3_HUMAN Isoform of Q6ZN44, Isoform 3 of Netrin receptor UNC5A OS=Homo sapiens OX=9606 GN=UNC5A PE=1 SV=3;sp|Q6ZN44|UNC5A_HUMAN Netr</t>
  </si>
  <si>
    <t>Q9P0R6;G3V4I5</t>
  </si>
  <si>
    <t>GSK3-beta interaction protein</t>
  </si>
  <si>
    <t>sp|Q9P0R6|GSKIP_HUMAN GSK3B-interacting protein OS=Homo sapiens OX=9606 GN=GSKIP PE=1 SV=2;tr|G3V4I5|G3V4I5_HUMAN Isoform of Q9P0R6, GSK3B-interacting protein (Fragment) OS=Homo sapiens OX=9606 GN=GSKIP PE=1 SV=1</t>
  </si>
  <si>
    <t>D6RIE3;D6RGV5;H0UI06;P14406;D6R9C3</t>
  </si>
  <si>
    <t>Cytochrome c oxidase subunit 7A2, mitochondrial</t>
  </si>
  <si>
    <t>tr|D6RIE3|D6RIE3_HUMAN Isoform of P14406, Cytochrome c oxidase subunit 7A2, mitochondrial OS=Homo sapiens OX=9606 GN=COX7A2 PE=1 SV=1;tr|D6RGV5|D6RGV5_HUMAN Isoform of P14406, Cytochrome c oxidase subunit 7A2, mitochondrial (Fragment) OS=Homo sapiens OX=96</t>
  </si>
  <si>
    <t>P83876;K7ESL1;K7ES07</t>
  </si>
  <si>
    <t>Thioredoxin-like protein 4A</t>
  </si>
  <si>
    <t>sp|P83876|TXN4A_HUMAN Thioredoxin-like protein 4A OS=Homo sapiens OX=9606 GN=TXNL4A PE=1 SV=1;tr|K7ESL1|K7ESL1_HUMAN Isoform of P83876, Thioredoxin-like protein 4A OS=Homo sapiens OX=9606 GN=TXNL4A PE=1 SV=1;tr|K7ES07|K7ES07_HUMAN Isoform of P83876, Thiore</t>
  </si>
  <si>
    <t>Q969H6;Q969H6-2</t>
  </si>
  <si>
    <t>Ribonuclease P/MRP protein subunit POP5</t>
  </si>
  <si>
    <t>sp|Q969H6|POP5_HUMAN Ribonuclease P/MRP protein subunit POP5 OS=Homo sapiens OX=9606 GN=POP5 PE=1 SV=1;sp|Q969H6-2|POP5-2_HUMAN Isoform of Q969H6, Isoform 2 of Ribonuclease P/MRP protein subunit POP5 OS=Homo sapiens OX=9606 GN=POP5 PE=1 SV=1</t>
  </si>
  <si>
    <t>Q7Z4G1-2;Q7Z4G1;B0QZ40</t>
  </si>
  <si>
    <t>COMM domain-containing protein 6</t>
  </si>
  <si>
    <t>sp|Q7Z4G1-2|COMD6-2_HUMAN Isoform of Q7Z4G1, Isoform 2 of COMM domain-containing protein 6 OS=Homo sapiens OX=9606 GN=COMMD6 PE=1 SV=1;sp|Q7Z4G1|COMD6_HUMAN COMM domain-containing protein 6 OS=Homo sapiens OX=9606 GN=COMMD6 PE=1 SV=1;tr|B0QZ40|B0QZ40_HUMAN</t>
  </si>
  <si>
    <t>V9GZ56</t>
  </si>
  <si>
    <t>tr|V9GZ56|V9GZ56_HUMAN Isoform of U3KQK1, U6 snRNA-associated Sm-like protein LSm4 (Fragment) OS=Homo sapiens OX=9606 GN=LSM4 PE=1 SV=1</t>
  </si>
  <si>
    <t>P21128-3;P21128-2;P21128</t>
  </si>
  <si>
    <t>Poly(U)-specific endoribonuclease</t>
  </si>
  <si>
    <t>sp|P21128-3|ENDOU-3_HUMAN Isoform of P21128, Isoform 3 of Poly(U)-specific endoribonuclease OS=Homo sapiens OX=9606 GN=ENDOU PE=1 SV=2;sp|P21128-2|ENDOU-2_HUMAN Isoform of P21128, Isoform 2 of Poly(U)-specific endoribonuclease OS=Homo sapiens OX=9606 GN=EN</t>
  </si>
  <si>
    <t>Q9BSH5</t>
  </si>
  <si>
    <t>Haloacid dehalogenase-like hydrolase domain-containing protein 3</t>
  </si>
  <si>
    <t>sp|Q9BSH5|HDHD3_HUMAN Haloacid dehalogenase-like hydrolase domain-containing protein 3 OS=Homo sapiens OX=9606 GN=HDHD3 PE=1 SV=1</t>
  </si>
  <si>
    <t>Q9NQC3-2;F8W914;A0A0U1RQR6</t>
  </si>
  <si>
    <t>Reticulon-4;Reticulon</t>
  </si>
  <si>
    <t>sp|Q9NQC3-2|RTN4-2_HUMAN Isoform of Q9NQC3, Isoform B of Reticulon-4 OS=Homo sapiens OX=9606 GN=RTN4 PE=1 SV=2;tr|F8W914|F8W914_HUMAN Isoform of Q9NQC3, Reticulon OS=Homo sapiens OX=9606 GN=RTN4 PE=1 SV=1;tr|A0A0U1RQR6|A0A0U1RQR6_HUMAN Isoform of Q9NQC3, R</t>
  </si>
  <si>
    <t>O75153</t>
  </si>
  <si>
    <t>Clustered mitochondria protein homolog</t>
  </si>
  <si>
    <t>sp|O75153|CLU_HUMAN Clustered mitochondria protein homolog OS=Homo sapiens OX=9606 GN=CLUH PE=1 SV=2</t>
  </si>
  <si>
    <t>E9PQM0;Q8WUK0-3</t>
  </si>
  <si>
    <t>Phosphatidylglycerophosphatase and protein-tyrosine phosphatase 1</t>
  </si>
  <si>
    <t>tr|E9PQM0|E9PQM0_HUMAN Isoform of Q8WUK0, Phosphatidylglycerophosphatase and protein-tyrosine phosphatase 1 OS=Homo sapiens OX=9606 GN=PTPMT1 PE=1 SV=1;sp|Q8WUK0-3|PTPM1-3_HUMAN Isoform of Q8WUK0, Isoform 3 of Phosphatidylglycerophosphatase and protein-tyr</t>
  </si>
  <si>
    <t>O14879</t>
  </si>
  <si>
    <t>Interferon-induced protein with tetratricopeptide repeats 3</t>
  </si>
  <si>
    <t>sp|O14879|IFIT3_HUMAN Interferon-induced protein with tetratricopeptide repeats 3 OS=Homo sapiens OX=9606 GN=IFIT3 PE=1 SV=1</t>
  </si>
  <si>
    <t>Q92520</t>
  </si>
  <si>
    <t>Protein FAM3C</t>
  </si>
  <si>
    <t>sp|Q92520|FAM3C_HUMAN Protein FAM3C OS=Homo sapiens OX=9606 GN=FAM3C PE=1 SV=1</t>
  </si>
  <si>
    <t>P61006;P61006-2</t>
  </si>
  <si>
    <t>Ras-related protein Rab-8A</t>
  </si>
  <si>
    <t>sp|P61006|RAB8A_HUMAN Ras-related protein Rab-8A OS=Homo sapiens OX=9606 GN=RAB8A PE=1 SV=1;sp|P61006-2|RAB8A-2_HUMAN Isoform of P61006, Isoform 2 of Ras-related protein Rab-8A OS=Homo sapiens OX=9606 GN=RAB8A PE=1 SV=1</t>
  </si>
  <si>
    <t>B7Z6Q0;Q12980</t>
  </si>
  <si>
    <t>Nitrogen permease regulator 3-like protein</t>
  </si>
  <si>
    <t>tr|B7Z6Q0|B7Z6Q0_HUMAN Isoform of Q12980, GATOR complex protein NPRL3 OS=Homo sapiens OX=9606 GN=NPRL3 PE=1 SV=1;sp|Q12980|NPRL3_HUMAN GATOR complex protein NPRL3 OS=Homo sapiens OX=9606 GN=NPRL3 PE=1 SV=1</t>
  </si>
  <si>
    <t>B8ZWD1;A0A0A0MTI5;P07108;P07108-3;P07108-2;P07108-4;P07108-5</t>
  </si>
  <si>
    <t>Acyl-CoA-binding protein</t>
  </si>
  <si>
    <t>tr|B8ZWD1|B8ZWD1_HUMAN Isoform of P07108, Acyl-CoA-binding protein OS=Homo sapiens OX=9606 GN=DBI PE=1 SV=1;tr|A0A0A0MTI5|A0A0A0MTI5_HUMAN Isoform of P07108, Acyl-CoA-binding protein OS=Homo sapiens OX=9606 GN=DBI PE=1 SV=1;sp|P07108|ACBP_HUMAN Acyl-CoA-bi</t>
  </si>
  <si>
    <t>Q6P163;A0A024R0T9;K7ER74;P02655;V9GYJ8</t>
  </si>
  <si>
    <t>Apolipoprotein C-II;Proapolipoprotein C-II</t>
  </si>
  <si>
    <t>APOC2;APOC4-APOC2</t>
  </si>
  <si>
    <t>tr|Q6P163|Q6P163_HUMAN Isoform of P02655, APOC2 protein OS=Homo sapiens OX=9606 GN=APOC2 PE=1 SV=1;tr|A0A024R0T9|A0A024R0T9_HUMAN Isoform of K7ER74, Apolipoprotein C-II isoform 1 OS=Homo sapiens OX=9606 GN=APOC4-APOC2 PE=1 SV=1;tr|K7ER74|K7ER74_HUMAN APOC4</t>
  </si>
  <si>
    <t>Q9H8Y8-3;Q9H8Y8-2;Q9H8Y8</t>
  </si>
  <si>
    <t>Golgi reassembly-stacking protein 2</t>
  </si>
  <si>
    <t>sp|Q9H8Y8-3|GORS2-3_HUMAN Isoform of Q9H8Y8, Isoform 3 of Golgi reassembly-stacking protein 2 OS=Homo sapiens OX=9606 GN=GORASP2 PE=1 SV=3;sp|Q9H8Y8-2|GORS2-2_HUMAN Isoform of Q9H8Y8, Isoform 2 of Golgi reassembly-stacking protein 2 OS=Homo sapiens OX=9606</t>
  </si>
  <si>
    <t>Q8WXD2</t>
  </si>
  <si>
    <t>Secretogranin-3</t>
  </si>
  <si>
    <t>sp|Q8WXD2|SCG3_HUMAN Secretogranin-3 OS=Homo sapiens OX=9606 GN=SCG3 PE=1 SV=3</t>
  </si>
  <si>
    <t>C9J7L4;Q8WWT9-3;Q8WWT9-6;Q8WWT9;H7C0C8</t>
  </si>
  <si>
    <t>Solute carrier family 13 member 3</t>
  </si>
  <si>
    <t>tr|C9J7L4|C9J7L4_HUMAN Isoform of Q8WWT9, Solute carrier family 13 member 3 (Fragment) OS=Homo sapiens OX=9606 GN=SLC13A3 PE=1 SV=8;sp|Q8WWT9-3|S13A3-3_HUMAN Isoform of Q8WWT9, Isoform 3 of Solute carrier family 13 member 3 OS=Homo sapiens OX=9606 GN=SLC13</t>
  </si>
  <si>
    <t>P01721</t>
  </si>
  <si>
    <t>Ig lambda chain V-VI region AR</t>
  </si>
  <si>
    <t>sp|P01721|LV657_HUMAN Immunoglobulin lambda variable 6-57 OS=Homo sapiens OX=9606 GN=IGLV6-57 PE=1 SV=2</t>
  </si>
  <si>
    <t>P20160</t>
  </si>
  <si>
    <t>Azurocidin</t>
  </si>
  <si>
    <t>sp|P20160|CAP7_HUMAN Azurocidin OS=Homo sapiens OX=9606 GN=AZU1 PE=1 SV=3</t>
  </si>
  <si>
    <t>Q6ZSY5;A0A494C178</t>
  </si>
  <si>
    <t>Protein phosphatase 1 regulatory subunit 3F</t>
  </si>
  <si>
    <t xml:space="preserve">sp|Q6ZSY5|PPR3F_HUMAN Protein phosphatase 1 regulatory subunit 3F OS=Homo sapiens OX=9606 GN=PPP1R3F PE=1 SV=3;tr|A0A494C178|A0A494C178_HUMAN Isoform of Q6ZSY5, Protein phosphatase 1 regulatory subunit 3F (Fragment) OS=Homo sapiens OX=9606 GN=PPP1R3F PE=4 </t>
  </si>
  <si>
    <t>O75112;O75112-5;O75112-3</t>
  </si>
  <si>
    <t>LIM domain-binding protein 3</t>
  </si>
  <si>
    <t xml:space="preserve">sp|O75112|LDB3_HUMAN LIM domain-binding protein 3 OS=Homo sapiens OX=9606 GN=LDB3 PE=1 SV=2;sp|O75112-5|LDB3-5_HUMAN Isoform of O75112, Isoform 5 of LIM domain-binding protein 3 OS=Homo sapiens OX=9606 GN=LDB3 PE=1 SV=2;sp|O75112-3|LDB3-3_HUMAN Isoform of </t>
  </si>
  <si>
    <t>Q9P0K9</t>
  </si>
  <si>
    <t>DOMON domain-containing protein FRRS1L</t>
  </si>
  <si>
    <t>sp|Q9P0K9|FRS1L_HUMAN DOMON domain-containing protein FRRS1L OS=Homo sapiens OX=9606 GN=FRRS1L PE=1 SV=2</t>
  </si>
  <si>
    <t>H0Y984;A6NC48;Q10588-2;Q10588</t>
  </si>
  <si>
    <t>ADP-ribosyl cyclase/cyclic ADP-ribose hydrolase 2</t>
  </si>
  <si>
    <t>tr|H0Y984|H0Y984_HUMAN Isoform of Q10588, ADP-ribosyl cyclase/cyclic ADP-ribose hydrolase 2 (Fragment) OS=Homo sapiens OX=9606 GN=BST1 PE=1 SV=1;tr|A6NC48|A6NC48_HUMAN Isoform of Q10588, ADP-ribosyl cyclase/cyclic ADP-ribose hydrolase 2 OS=Homo sapiens OX=</t>
  </si>
  <si>
    <t>R4GMU8;E9PLX3;A0A0C4DGV4;O43504</t>
  </si>
  <si>
    <t>Ragulator complex protein LAMTOR5</t>
  </si>
  <si>
    <t>tr|R4GMU8|R4GMU8_HUMAN Isoform of O43504, Ragulator complex protein LAMTOR5 OS=Homo sapiens OX=9606 GN=LAMTOR5 PE=1 SV=1;tr|E9PLX3|E9PLX3_HUMAN Isoform of O43504, Ragulator complex protein LAMTOR5 OS=Homo sapiens OX=9606 GN=LAMTOR5 PE=1 SV=1;tr|A0A0C4DGV4|</t>
  </si>
  <si>
    <t>Q9UGM5;E9PG08;Q9UGM5-2</t>
  </si>
  <si>
    <t>Fetuin-B</t>
  </si>
  <si>
    <t>sp|Q9UGM5|FETUB_HUMAN Fetuin-B OS=Homo sapiens OX=9606 GN=FETUB PE=1 SV=2;tr|E9PG08|E9PG08_HUMAN Isoform of Q9UGM5, Fetuin-B OS=Homo sapiens OX=9606 GN=FETUB PE=1 SV=1;sp|Q9UGM5-2|FETUB-2_HUMAN Isoform of Q9UGM5, Isoform 2 of Fetuin-B OS=Homo sapiens OX=96</t>
  </si>
  <si>
    <t>P50150</t>
  </si>
  <si>
    <t>Guanine nucleotide-binding protein G(I)/G(S)/G(O) subunit gamma-4</t>
  </si>
  <si>
    <t>sp|P50150|GBG4_HUMAN Guanine nucleotide-binding protein G(I)/G(S)/G(O) subunit gamma-4 OS=Homo sapiens OX=9606 GN=GNG4 PE=1 SV=1</t>
  </si>
  <si>
    <t>Q8TCZ2-3;Q8TCZ2-6;Q8TCZ2-2;Q8TCZ2;Q8TCZ2-5;A0A0U1RQT8</t>
  </si>
  <si>
    <t>CD99 antigen-like protein 2</t>
  </si>
  <si>
    <t>sp|Q8TCZ2-3|C99L2-3_HUMAN Isoform of Q8TCZ2, Isoform 3 of CD99 antigen-like protein 2 OS=Homo sapiens OX=9606 GN=CD99L2 PE=1 SV=1;sp|Q8TCZ2-6|C99L2-6_HUMAN Isoform of Q8TCZ2, Isoform 6 of CD99 antigen-like protein 2 OS=Homo sapiens OX=9606 GN=CD99L2 PE=1 S</t>
  </si>
  <si>
    <t>Q8WWC4</t>
  </si>
  <si>
    <t>Uncharacterized protein C2orf47, mitochondrial</t>
  </si>
  <si>
    <t>sp|Q8WWC4|MAIP1_HUMAN m-AAA protease-interacting protein 1, mitochondrial OS=Homo sapiens OX=9606 GN=MAIP1 PE=1 SV=1</t>
  </si>
  <si>
    <t>F8W6L3;Q07866-8;G5E9S8</t>
  </si>
  <si>
    <t>Kinesin light chain 1</t>
  </si>
  <si>
    <t>tr|F8W6L3|F8W6L3_HUMAN Isoform of Q07866, Kinesin light chain 1 OS=Homo sapiens OX=9606 GN=KLC1 PE=1 SV=1;sp|Q07866-8|KLC1-8_HUMAN Isoform of Q07866, Isoform S of Kinesin light chain 1 OS=Homo sapiens OX=9606 GN=KLC1 PE=1 SV=2;tr|G5E9S8|G5E9S8_HUMAN Isofor</t>
  </si>
  <si>
    <t>Q9NZV1</t>
  </si>
  <si>
    <t>Cysteine-rich motor neuron 1 protein;Processed cysteine-rich motor neuron 1 protein</t>
  </si>
  <si>
    <t>sp|Q9NZV1|CRIM1_HUMAN Cysteine-rich motor neuron 1 protein OS=Homo sapiens OX=9606 GN=CRIM1 PE=1 SV=1</t>
  </si>
  <si>
    <t>O75602-2</t>
  </si>
  <si>
    <t>Sperm-associated antigen 6</t>
  </si>
  <si>
    <t>sp|O75602-2|SPAG6-2_HUMAN Isoform of O75602, Isoform 2 of Sperm-associated antigen 6 OS=Homo sapiens OX=9606 GN=SPAG6 PE=2 SV=1</t>
  </si>
  <si>
    <t>P56385</t>
  </si>
  <si>
    <t>ATP synthase subunit e, mitochondrial</t>
  </si>
  <si>
    <t>sp|P56385|ATP5I_HUMAN ATP synthase subunit e, mitochondrial OS=Homo sapiens OX=9606 GN=ATP5ME PE=1 SV=2</t>
  </si>
  <si>
    <t>P52566;F5H2R5;F5H6Q0;F5H3P3;H0YGX7</t>
  </si>
  <si>
    <t>Rho GDP-dissociation inhibitor 2</t>
  </si>
  <si>
    <t>sp|P52566|GDIR2_HUMAN Rho GDP-dissociation inhibitor 2 OS=Homo sapiens OX=9606 GN=ARHGDIB PE=1 SV=3;tr|F5H2R5|F5H2R5_HUMAN Isoform of P52566, Rho GDP-dissociation inhibitor 2 (Fragment) OS=Homo sapiens OX=9606 GN=ARHGDIB PE=1 SV=1;tr|F5H6Q0|F5H6Q0_HUMAN Is</t>
  </si>
  <si>
    <t>Q9H4G4;Q5VZR0;A0A087WUM5</t>
  </si>
  <si>
    <t>Golgi-associated plant pathogenesis-related protein 1</t>
  </si>
  <si>
    <t>sp|Q9H4G4|GAPR1_HUMAN Golgi-associated plant pathogenesis-related protein 1 OS=Homo sapiens OX=9606 GN=GLIPR2 PE=1 SV=3;tr|Q5VZR0|Q5VZR0_HUMAN Isoform of Q9H4G4, Golgi-associated plant pathogenesis-related protein 1 OS=Homo sapiens OX=9606 GN=GLIPR2 PE=1 S</t>
  </si>
  <si>
    <t>P10746;A0A3B3ISM6;A0A3B3ISX6;A0A3B3ISL9;Q5T3L9;A0A3B3ITJ2;A0A3B3IUC8;A0A3B3IS76</t>
  </si>
  <si>
    <t>Uroporphyrinogen-III synthase</t>
  </si>
  <si>
    <t>sp|P10746|HEM4_HUMAN Uroporphyrinogen-III synthase OS=Homo sapiens OX=9606 GN=UROS PE=1 SV=1;tr|A0A3B3ISM6|A0A3B3ISM6_HUMAN Isoform of P10746, Uroporphyrinogen-III synthase OS=Homo sapiens OX=9606 GN=UROS PE=1 SV=1;tr|A0A3B3ISX6|A0A3B3ISX6_HUMAN Isoform of</t>
  </si>
  <si>
    <t>Q13405;H0YDP7</t>
  </si>
  <si>
    <t>39S ribosomal protein L49, mitochondrial</t>
  </si>
  <si>
    <t>sp|Q13405|RM49_HUMAN 39S ribosomal protein L49, mitochondrial OS=Homo sapiens OX=9606 GN=MRPL49 PE=1 SV=1;tr|H0YDP7|H0YDP7_HUMAN Isoform of Q13405, 39S ribosomal protein L49, mitochondrial (Fragment) OS=Homo sapiens OX=9606 GN=MRPL49 PE=1 SV=1</t>
  </si>
  <si>
    <t>Q9Y3C4</t>
  </si>
  <si>
    <t>EKC/KEOPS complex subunit TPRKB</t>
  </si>
  <si>
    <t>sp|Q9Y3C4|TPRKB_HUMAN EKC/KEOPS complex subunit TPRKB OS=Homo sapiens OX=9606 GN=TPRKB PE=1 SV=1</t>
  </si>
  <si>
    <t>A0A286YEY5;P01877</t>
  </si>
  <si>
    <t>Ig alpha-2 chain C region</t>
  </si>
  <si>
    <t>tr|A0A286YEY5|A0A286YEY5_HUMAN Isoform of P01877, Immunoglobulin heavy constant alpha 2 (Fragment) OS=Homo sapiens OX=9606 GN=IGHA2 PE=1 SV=1;sp|P01877|IGHA2_HUMAN Immunoglobulin heavy constant alpha 2 OS=Homo sapiens OX=9606 GN=IGHA2 PE=1 SV=4</t>
  </si>
  <si>
    <t>P35414</t>
  </si>
  <si>
    <t>Apelin receptor</t>
  </si>
  <si>
    <t>sp|P35414|APJ_HUMAN Apelin receptor OS=Homo sapiens OX=9606 GN=APLNR PE=1 SV=1</t>
  </si>
  <si>
    <t>P33947-2;P33947</t>
  </si>
  <si>
    <t>ER lumen protein-retaining receptor 2</t>
  </si>
  <si>
    <t>sp|P33947-2|ERD22-2_HUMAN Isoform of P33947, Isoform 2 of ER lumen protein-retaining receptor 2 OS=Homo sapiens OX=9606 GN=KDELR2 PE=1 SV=1;sp|P33947|ERD22_HUMAN ER lumen protein-retaining receptor 2 OS=Homo sapiens OX=9606 GN=KDELR2 PE=1 SV=1</t>
  </si>
  <si>
    <t>P16989-2;P16989-3;P16989</t>
  </si>
  <si>
    <t>Y-box-binding protein 3</t>
  </si>
  <si>
    <t>sp|P16989-2|YBOX3-2_HUMAN Isoform of P16989, Isoform 2 of Y-box-binding protein 3 OS=Homo sapiens OX=9606 GN=YBX3 PE=1 SV=4;sp|P16989-3|YBOX3-3_HUMAN Isoform of P16989, Isoform 3 of Y-box-binding protein 3 OS=Homo sapiens OX=9606 GN=YBX3 PE=1 SV=4;sp|P1698</t>
  </si>
  <si>
    <t>Q7Z4Q2;Q7Z4Q2-2</t>
  </si>
  <si>
    <t>HEAT repeat-containing protein 3</t>
  </si>
  <si>
    <t>sp|Q7Z4Q2|HEAT3_HUMAN HEAT repeat-containing protein 3 OS=Homo sapiens OX=9606 GN=HEATR3 PE=1 SV=2;sp|Q7Z4Q2-2|HEAT3-2_HUMAN Isoform of Q7Z4Q2, Isoform 2 of HEAT repeat-containing protein 3 OS=Homo sapiens OX=9606 GN=HEATR3 PE=1 SV=2</t>
  </si>
  <si>
    <t>Q5TD97;X6RED3</t>
  </si>
  <si>
    <t>Four and a half LIM domains protein 5</t>
  </si>
  <si>
    <t>sp|Q5TD97|FHL5_HUMAN Four and a half LIM domains protein 5 OS=Homo sapiens OX=9606 GN=FHL5 PE=1 SV=1;tr|X6RED3|X6RED3_HUMAN Isoform of Q5TD97, Four and a half LIM domains protein 5 (Fragment) OS=Homo sapiens OX=9606 GN=FHL5 PE=1 SV=1</t>
  </si>
  <si>
    <t>F5H8H2;Q03426;F5GXC0;F5H092;A0A1B0GWC2</t>
  </si>
  <si>
    <t>Mevalonate kinase</t>
  </si>
  <si>
    <t>tr|F5H8H2|F5H8H2_HUMAN Isoform of Q03426, Mevalonate kinase OS=Homo sapiens OX=9606 GN=MVK PE=1 SV=1;sp|Q03426|KIME_HUMAN Mevalonate kinase OS=Homo sapiens OX=9606 GN=MVK PE=1 SV=1;tr|F5GXC0|F5GXC0_HUMAN Isoform of Q03426, Mevalonate kinase (Fragment) OS=H</t>
  </si>
  <si>
    <t>Q9C0H2-3;Q9C0H2-2;Q9C0H2;Q9C0H2-4;H7C3T6</t>
  </si>
  <si>
    <t>Protein tweety homolog 3;Protein tweety homolog</t>
  </si>
  <si>
    <t>sp|Q9C0H2-3|TTYH3-3_HUMAN Isoform of Q9C0H2, Isoform 3 of Protein tweety homolog 3 OS=Homo sapiens OX=9606 GN=TTYH3 PE=1 SV=3;sp|Q9C0H2-2|TTYH3-2_HUMAN Isoform of Q9C0H2, Isoform 2 of Protein tweety homolog 3 OS=Homo sapiens OX=9606 GN=TTYH3 PE=1 SV=3;sp|Q</t>
  </si>
  <si>
    <t>Q9P0S9</t>
  </si>
  <si>
    <t>Transmembrane protein 14C</t>
  </si>
  <si>
    <t>sp|Q9P0S9|TM14C_HUMAN Transmembrane protein 14C OS=Homo sapiens OX=9606 GN=TMEM14C PE=1 SV=1</t>
  </si>
  <si>
    <t>F6SFZ6;Q99571-3;Q99571;Q99571-2</t>
  </si>
  <si>
    <t>P2X purinoceptor;P2X purinoceptor 4</t>
  </si>
  <si>
    <t>tr|F6SFZ6|F6SFZ6_HUMAN Isoform of Q99571, P2X purinoceptor 4 OS=Homo sapiens OX=9606 GN=P2RX4 PE=1 SV=1;sp|Q99571-3|P2RX4-3_HUMAN Isoform of Q99571, Isoform 3 of P2X purinoceptor 4 OS=Homo sapiens OX=9606 GN=P2RX4 PE=1 SV=2;sp|Q99571|P2RX4_HUMAN P2X purino</t>
  </si>
  <si>
    <t>M0QYW4;Q9UBX7-1;Q9UBX7-4;Q9UBX7;Q9UBX7-3;M0R151;M0QZI8</t>
  </si>
  <si>
    <t>Kallikrein-11;Kallikrein-11 inactive chain 1;Kallikrein-11 inactive chain 2</t>
  </si>
  <si>
    <t>tr|M0QYW4|M0QYW4_HUMAN Isoform of Q9UBX7, Kallikrein-11 (Fragment) OS=Homo sapiens OX=9606 GN=KLK11 PE=1 SV=1;sp|Q9UBX7-1|KLK11-1_HUMAN Isoform of Q9UBX7, Isoform 1 of Kallikrein-11 OS=Homo sapiens OX=9606 GN=KLK11 PE=1 SV=2;sp|Q9UBX7-4|KLK11-4_HUMAN Isofo</t>
  </si>
  <si>
    <t>O00519</t>
  </si>
  <si>
    <t>Fatty-acid amide hydrolase 1</t>
  </si>
  <si>
    <t>sp|O00519|FAAH1_HUMAN Fatty-acid amide hydrolase 1 OS=Homo sapiens OX=9606 GN=FAAH PE=1 SV=2</t>
  </si>
  <si>
    <t>P63215</t>
  </si>
  <si>
    <t>Guanine nucleotide-binding protein G(I)/G(S)/G(O) subunit gamma-3</t>
  </si>
  <si>
    <t>sp|P63215|GBG3_HUMAN Guanine nucleotide-binding protein G(I)/G(S)/G(O) subunit gamma-3 OS=Homo sapiens OX=9606 GN=GNG3 PE=1 SV=1</t>
  </si>
  <si>
    <t>Q504Y0-5;Q504Y0-4;Q504Y0;Q504Y0-3</t>
  </si>
  <si>
    <t>Zinc transporter ZIP12</t>
  </si>
  <si>
    <t>sp|Q504Y0-5|S39AC-5_HUMAN Isoform of Q504Y0, Isoform 5 of Zinc transporter ZIP12 OS=Homo sapiens OX=9606 GN=SLC39A12 PE=2 SV=3;sp|Q504Y0-4|S39AC-4_HUMAN Isoform of Q504Y0, Isoform 4 of Zinc transporter ZIP12 OS=Homo sapiens OX=9606 GN=SLC39A12 PE=2 SV=3;sp</t>
  </si>
  <si>
    <t>O76071</t>
  </si>
  <si>
    <t>Probable cytosolic iron-sulfur protein assembly protein CIAO1</t>
  </si>
  <si>
    <t>sp|O76071|CIAO1_HUMAN Probable cytosolic iron-sulfur protein assembly protein CIAO1 OS=Homo sapiens OX=9606 GN=CIAO1 PE=1 SV=1</t>
  </si>
  <si>
    <t>A0A096LNV3;A0A096LP02;Q9Y508-2;Q9Y508</t>
  </si>
  <si>
    <t>E3 ubiquitin-protein ligase RNF114</t>
  </si>
  <si>
    <t>tr|A0A096LNV3|A0A096LNV3_HUMAN Isoform of Q9Y508, E3 ubiquitin-protein ligase RNF114 (Fragment) OS=Homo sapiens OX=9606 GN=RNF114 PE=1 SV=1;tr|A0A096LP02|A0A096LP02_HUMAN Isoform of Q9Y508, E3 ubiquitin-protein ligase RNF114 OS=Homo sapiens OX=9606 GN=RNF1</t>
  </si>
  <si>
    <t>P02776;P10720</t>
  </si>
  <si>
    <t>Platelet factor 4;Platelet factor 4, short form;Platelet factor 4 variant;Platelet factor 4 variant(4-74);Platelet factor 4 variant(5-74);Platelet factor 4 variant(6-74)</t>
  </si>
  <si>
    <t>PF4;PF4V1</t>
  </si>
  <si>
    <t>sp|P02776|PLF4_HUMAN Platelet factor 4 OS=Homo sapiens OX=9606 GN=PF4 PE=1 SV=2;sp|P10720|PF4V_HUMAN Platelet factor 4 variant OS=Homo sapiens OX=9606 GN=PF4V1 PE=1 SV=1</t>
  </si>
  <si>
    <t>A1L188</t>
  </si>
  <si>
    <t>Uncharacterized protein C17orf89</t>
  </si>
  <si>
    <t>sp|A1L188|NDUF8_HUMAN NADH dehydrogenase [ubiquinone] 1 alpha subcomplex assembly factor 8 OS=Homo sapiens OX=9606 GN=NDUFAF8 PE=1 SV=1</t>
  </si>
  <si>
    <t>O00148;O00148-2;K7EQN7;O00148-3;K7EPJ3</t>
  </si>
  <si>
    <t>ATP-dependent RNA helicase DDX39A</t>
  </si>
  <si>
    <t>sp|O00148|DX39A_HUMAN ATP-dependent RNA helicase DDX39A OS=Homo sapiens OX=9606 GN=DDX39A PE=1 SV=2;sp|O00148-2|DX39A-2_HUMAN Isoform of O00148, Isoform 2 of ATP-dependent RNA helicase DDX39A OS=Homo sapiens OX=9606 GN=DDX39A PE=1 SV=2;tr|K7EQN7|K7EQN7_HUM</t>
  </si>
  <si>
    <t>P84090</t>
  </si>
  <si>
    <t>Enhancer of rudimentary homolog</t>
  </si>
  <si>
    <t>sp|P84090|ERH_HUMAN Enhancer of rudimentary homolog OS=Homo sapiens OX=9606 GN=ERH PE=1 SV=1</t>
  </si>
  <si>
    <t>Q8NBN3-3;Q8NBN3;H3BMU0</t>
  </si>
  <si>
    <t>Transmembrane protein 87A</t>
  </si>
  <si>
    <t xml:space="preserve">sp|Q8NBN3-3|TM87A-3_HUMAN Isoform of Q8NBN3, Isoform 3 of Transmembrane protein 87A OS=Homo sapiens OX=9606 GN=TMEM87A PE=1 SV=3;sp|Q8NBN3|TM87A_HUMAN Transmembrane protein 87A OS=Homo sapiens OX=9606 GN=TMEM87A PE=1 SV=3;tr|H3BMU0|H3BMU0_HUMAN Isoform of </t>
  </si>
  <si>
    <t>P07900-2;P07900</t>
  </si>
  <si>
    <t>Heat shock protein HSP 90-alpha</t>
  </si>
  <si>
    <t>HSP90AA1</t>
  </si>
  <si>
    <t>sp|P07900-2|HS90A-2_HUMAN Isoform of P07900, Isoform 2 of Heat shock protein HSP 90-alpha OS=Homo sapiens OX=9606 GN=HSP90AA1 PE=1 SV=5;sp|P07900|HS90A_HUMAN Heat shock protein HSP 90-alpha OS=Homo sapiens OX=9606 GN=HSP90AA1 PE=1 SV=5</t>
  </si>
  <si>
    <t>P11142;P11142-2</t>
  </si>
  <si>
    <t>Heat shock cognate 71 kDa protein</t>
  </si>
  <si>
    <t>HSPA8</t>
  </si>
  <si>
    <t>sp|P11142|HSP7C_HUMAN Heat shock cognate 71 kDa protein OS=Homo sapiens OX=9606 GN=HSPA8 PE=1 SV=1;sp|P11142-2|HSP7C-2_HUMAN Isoform of P11142, Isoform 2 of Heat shock cognate 71 kDa protein OS=Homo sapiens OX=9606 GN=HSPA8 PE=1 SV=1</t>
  </si>
  <si>
    <t>P08238</t>
  </si>
  <si>
    <t>Heat shock protein HSP 90-beta</t>
  </si>
  <si>
    <t>HSP90AB1</t>
  </si>
  <si>
    <t>sp|P08238|HS90B_HUMAN Heat shock protein HSP 90-beta OS=Homo sapiens OX=9606 GN=HSP90AB1 PE=1 SV=4</t>
  </si>
  <si>
    <t>P14625</t>
  </si>
  <si>
    <t>Endoplasmin</t>
  </si>
  <si>
    <t>HSP90B1</t>
  </si>
  <si>
    <t>sp|P14625|ENPL_HUMAN Endoplasmin OS=Homo sapiens OX=9606 GN=HSP90B1 PE=1 SV=1</t>
  </si>
  <si>
    <t>Q16543;K7EKQ2;K7EQA9</t>
  </si>
  <si>
    <t>Hsp90 co-chaperone Cdc37;Hsp90 co-chaperone Cdc37, N-terminally processed</t>
  </si>
  <si>
    <t>CDC37</t>
  </si>
  <si>
    <t>sp|Q16543|CDC37_HUMAN Hsp90 co-chaperone Cdc37 OS=Homo sapiens OX=9606 GN=CDC37 PE=1 SV=1;tr|K7EKQ2|K7EKQ2_HUMAN Isoform of Q16543, Hsp90 co-chaperone Cdc37 (Fragment) OS=Homo sapiens OX=9606 GN=CDC37 PE=1 SV=1;tr|K7EQA9|K7EQA9_HUMAN Isoform of Q16543, Hsp</t>
  </si>
  <si>
    <t>Q92598-2;Q92598;Q92598-3;Q92598-4;A0A0A0MSM0</t>
  </si>
  <si>
    <t>Heat shock protein 105 kDa</t>
  </si>
  <si>
    <t>HSPH1</t>
  </si>
  <si>
    <t>sp|Q92598-2|HS105-2_HUMAN Isoform of Q92598, Isoform Beta of Heat shock protein 105 kDa OS=Homo sapiens OX=9606 GN=HSPH1 PE=1 SV=1;sp|Q92598|HS105_HUMAN Heat shock protein 105 kDa OS=Homo sapiens OX=9606 GN=HSPH1 PE=1 SV=1;sp|Q92598-3|HS105-3_HUMAN Isoform</t>
  </si>
  <si>
    <t>P11021</t>
  </si>
  <si>
    <t>78 kDa glucose-regulated protein</t>
  </si>
  <si>
    <t>HSPA5</t>
  </si>
  <si>
    <t>sp|P11021|BIP_HUMAN Endoplasmic reticulum chaperone BiP OS=Homo sapiens OX=9606 GN=HSPA5 PE=1 SV=2</t>
  </si>
  <si>
    <t>P04792</t>
  </si>
  <si>
    <t>Heat shock protein beta-1</t>
  </si>
  <si>
    <t>HSPB1</t>
  </si>
  <si>
    <t>sp|P04792|HSPB1_HUMAN Heat shock protein beta-1 OS=Homo sapiens OX=9606 GN=HSPB1 PE=1 SV=2</t>
  </si>
  <si>
    <t>P38646</t>
  </si>
  <si>
    <t>Stress-70 protein, mitochondrial</t>
  </si>
  <si>
    <t>HSPA9</t>
  </si>
  <si>
    <t>sp|P38646|GRP75_HUMAN Stress-70 protein, mitochondrial OS=Homo sapiens OX=9606 GN=HSPA9 PE=1 SV=2</t>
  </si>
  <si>
    <t>P54652</t>
  </si>
  <si>
    <t>Heat shock-related 70 kDa protein 2</t>
  </si>
  <si>
    <t>HSPA2</t>
  </si>
  <si>
    <t>sp|P54652|HSP72_HUMAN Heat shock-related 70 kDa protein 2 OS=Homo sapiens OX=9606 GN=HSPA2 PE=1 SV=1</t>
  </si>
  <si>
    <t>P17066</t>
  </si>
  <si>
    <t>Heat shock 70 kDa protein 6</t>
  </si>
  <si>
    <t>HSPA6</t>
  </si>
  <si>
    <t>sp|P17066|HSP76_HUMAN Heat shock 70 kDa protein 6 OS=Homo sapiens OX=9606 GN=HSPA6 PE=1 SV=2</t>
  </si>
  <si>
    <t>O95757</t>
  </si>
  <si>
    <t>Heat shock 70 kDa protein 4L</t>
  </si>
  <si>
    <t>HSPA4L</t>
  </si>
  <si>
    <t>sp|O95757|HS74L_HUMAN Heat shock 70 kDa protein 4L OS=Homo sapiens OX=9606 GN=HSPA4L PE=1 SV=3</t>
  </si>
  <si>
    <t>Q58FF8</t>
  </si>
  <si>
    <t>Putative heat shock protein HSP 90-beta 2</t>
  </si>
  <si>
    <t>HSP90AB2P</t>
  </si>
  <si>
    <t>sp|Q58FF8|H90B2_HUMAN Putative heat shock protein HSP 90-beta 2 OS=Homo sapiens OX=9606 GN=HSP90AB2P PE=1 SV=2</t>
  </si>
  <si>
    <t>O43301;A0A1B0GTF3</t>
  </si>
  <si>
    <t>Heat shock 70 kDa protein 12A</t>
  </si>
  <si>
    <t>HSPA12A</t>
  </si>
  <si>
    <t>sp|O43301|HS12A_HUMAN Heat shock 70 kDa protein 12A OS=Homo sapiens OX=9606 GN=HSPA12A PE=1 SV=2;tr|A0A1B0GTF3|A0A1B0GTF3_HUMAN Isoform of O43301, Heat shock 70 kDa protein 12A OS=Homo sapiens OX=9606 GN=HSPA12A PE=1 SV=1</t>
  </si>
  <si>
    <t>Q9UJY1;H0YG30</t>
  </si>
  <si>
    <t>Heat shock protein beta-8</t>
  </si>
  <si>
    <t>HSPB8</t>
  </si>
  <si>
    <t>sp|Q9UJY1|HSPB8_HUMAN Heat shock protein beta-8 OS=Homo sapiens OX=9606 GN=HSPB8 PE=1 SV=1;tr|H0YG30|H0YG30_HUMAN Isoform of Q9UJY1, Heat shock protein beta-8 (Fragment) OS=Homo sapiens OX=9606 GN=HSPB8 PE=1 SV=1</t>
  </si>
  <si>
    <t>Q58FG1</t>
  </si>
  <si>
    <t>Putative heat shock protein HSP 90-alpha A4</t>
  </si>
  <si>
    <t>HSP90AA4P</t>
  </si>
  <si>
    <t>sp|Q58FG1|HS904_HUMAN Putative heat shock protein HSP 90-alpha A4 OS=Homo sapiens OX=9606 GN=HSP90AA4P PE=5 SV=1</t>
  </si>
  <si>
    <t>Q58FF7</t>
  </si>
  <si>
    <t>Putative heat shock protein HSP 90-beta-3</t>
  </si>
  <si>
    <t>HSP90AB3P</t>
  </si>
  <si>
    <t>sp|Q58FF7|H90B3_HUMAN Putative heat shock protein HSP 90-beta-3 OS=Homo sapiens OX=9606 GN=HSP90AB3P PE=5 SV=1</t>
  </si>
  <si>
    <t>Q9NZL4;Q9NZL4-3;Q9NZL4-2;K7EL16</t>
  </si>
  <si>
    <t>Hsp70-binding protein 1</t>
  </si>
  <si>
    <t>HSPBP1</t>
  </si>
  <si>
    <t>sp|Q9NZL4|HPBP1_HUMAN Hsp70-binding protein 1 OS=Homo sapiens OX=9606 GN=HSPBP1 PE=1 SV=2;sp|Q9NZL4-3|HPBP1-3_HUMAN Isoform of Q9NZL4, Isoform 3 of Hsp70-binding protein 1 OS=Homo sapiens OX=9606 GN=HSPBP1 PE=1 SV=2;sp|Q9NZL4-2|HPBP1-2_HUMAN Isoform of Q9N</t>
  </si>
  <si>
    <t>Q14568</t>
  </si>
  <si>
    <t>Heat shock protein HSP 90-alpha A2</t>
  </si>
  <si>
    <t>HSP90AA2P</t>
  </si>
  <si>
    <t>sp|Q14568|HS902_HUMAN Heat shock protein HSP 90-alpha A2 OS=Homo sapiens OX=9606 GN=HSP90AA2P PE=1 SV=2</t>
  </si>
  <si>
    <t>B1AL69;Q7L3B6</t>
  </si>
  <si>
    <t>Hsp90 co-chaperone Cdc37-like 1</t>
  </si>
  <si>
    <t>CDC37L1</t>
  </si>
  <si>
    <t>tr|B1AL69|B1AL69_HUMAN Isoform of Q7L3B6, Hsp90 co-chaperone Cdc37-like 1 OS=Homo sapiens OX=9606 GN=CDC37L1 PE=1 SV=1;sp|Q7L3B6|CD37L_HUMAN Hsp90 co-chaperone Cdc37-like 1 OS=Homo sapiens OX=9606 GN=CDC37L1 PE=1 SV=1</t>
  </si>
  <si>
    <t>Q5JX83;Q96MM6</t>
  </si>
  <si>
    <t>Heat shock 70 kDa protein 12B</t>
  </si>
  <si>
    <t>HSPA12B</t>
  </si>
  <si>
    <t>tr|Q5JX83|Q5JX83_HUMAN Isoform of Q96MM6, Heat shock 70 kDa protein 12B OS=Homo sapiens OX=9606 GN=HSPA12B PE=1 SV=2;sp|Q96MM6|HS12B_HUMAN Heat shock 70 kDa protein 12B OS=Homo sapiens OX=9606 GN=HSPA12B PE=1 SV=2</t>
  </si>
  <si>
    <t>P61604;B8ZZL8;B8ZZ54</t>
  </si>
  <si>
    <t>10 kDa heat shock protein, mitochondrial</t>
  </si>
  <si>
    <t>HSPE1</t>
  </si>
  <si>
    <t>sp|P61604|CH10_HUMAN 10 kDa heat shock protein, mitochondrial OS=Homo sapiens OX=9606 GN=HSPE1 PE=1 SV=2;tr|B8ZZL8|B8ZZL8_HUMAN Isoform of P61604, 10 kDa heat shock protein, mitochondrial OS=Homo sapiens OX=9606 GN=HSPE1 PE=1 SV=1;tr|B8ZZ54|B8ZZ54_HUMAN Is</t>
  </si>
  <si>
    <t>Q53FA3;P34931</t>
  </si>
  <si>
    <t>Heat shock 70 kDa protein 1-like</t>
  </si>
  <si>
    <t>HSPA1L</t>
  </si>
  <si>
    <t>tr|Q53FA3|Q53FA3_HUMAN Isoform of P34931, HSPA1L (Fragment) OS=Homo sapiens OX=9606 GN=HSPA1L PE=1 SV=1;sp|P34931|HS71L_HUMAN Heat shock 70 kDa protein 1-like OS=Homo sapiens OX=9606 GN=HSPA1L PE=1 SV=2</t>
  </si>
  <si>
    <t>Q96EW2;Q96EW2-3</t>
  </si>
  <si>
    <t>HSPB1-associated protein 1</t>
  </si>
  <si>
    <t>HSPBAP1</t>
  </si>
  <si>
    <t>sp|Q96EW2|HBAP1_HUMAN HSPB1-associated protein 1 OS=Homo sapiens OX=9606 GN=HSPBAP1 PE=1 SV=1;sp|Q96EW2-3|HBAP1-3_HUMAN Isoform of Q96EW2, Isoform 3 of HSPB1-associated protein 1 OS=Homo sapiens OX=9606 GN=HSPBAP1 PE=1 SV=1</t>
  </si>
  <si>
    <t>A0A1X7SC65;K7EP04;O14558</t>
  </si>
  <si>
    <t>Heat shock protein beta-6</t>
  </si>
  <si>
    <t>HSPB6</t>
  </si>
  <si>
    <t>tr|A0A1X7SC65|A0A1X7SC65_HUMAN Isoform of O14558, Heat shock protein beta-6 (Fragment) OS=Homo sapiens OX=9606 GN=HSPB6 PE=1 SV=1;tr|K7EP04|K7EP04_HUMAN Isoform of O14558, Heat shock protein beta-6 OS=Homo sapiens OX=9606 GN=HSPB6 PE=1 SV=1;sp|O14558|HSPB6</t>
  </si>
  <si>
    <t>K7EMP8;P14136;A0A1X7SBR3</t>
  </si>
  <si>
    <t>Glial fibrillary acidic protein</t>
  </si>
  <si>
    <t>tr|K7EMP8|K7EMP8_HUMAN Isoform of P14136, Glial fibrillary acidic protein OS=Homo sapiens OX=9606 GN=GFAP PE=1 SV=2;sp|P14136|GFAP_HUMAN Glial fibrillary acidic protein OS=Homo sapiens OX=9606 GN=GFAP PE=1 SV=1;tr|A0A1X7SBR3|A0A1X7SBR3_HUMAN Isoform of P14</t>
  </si>
  <si>
    <t>P60709</t>
  </si>
  <si>
    <t>Actin, cytoplasmic 1;Actin, cytoplasmic 1, N-terminally processed</t>
  </si>
  <si>
    <t>sp|P60709|ACTB_HUMAN Actin, cytoplasmic 1 OS=Homo sapiens OX=9606 GN=ACTB PE=1 SV=1</t>
  </si>
  <si>
    <t>P68363;P68363-2</t>
  </si>
  <si>
    <t>Tubulin alpha-1B chain</t>
  </si>
  <si>
    <t>TUBA1B</t>
  </si>
  <si>
    <t>sp|P68363|TBA1B_HUMAN Tubulin alpha-1B chain OS=Homo sapiens OX=9606 GN=TUBA1B PE=1 SV=1;sp|P68363-2|TBA1B-2_HUMAN Isoform of P68363, Isoform 2 of Tubulin alpha-1B chain OS=Homo sapiens OX=9606 GN=TUBA1B PE=1 SV=1</t>
  </si>
  <si>
    <t>A0A0D9SGF6</t>
  </si>
  <si>
    <t>Isoform of Q13813, Spectrin alpha chain, non-erythrocytic 1</t>
  </si>
  <si>
    <t>tr|A0A0D9SGF6|A0A0D9SGF6_HUMAN Isoform of Q13813, Spectrin alpha chain, non-erythrocytic 1 OS=Homo sapiens OX=9606 GN=SPTAN1 PE=1 SV=1</t>
  </si>
  <si>
    <t>Q01082;Q01082-2;Q01082-3</t>
  </si>
  <si>
    <t>Spectrin beta chain, non-erythrocytic 1</t>
  </si>
  <si>
    <t>SPTBN1</t>
  </si>
  <si>
    <t>sp|Q01082|SPTB2_HUMAN Spectrin beta chain, non-erythrocytic 1 OS=Homo sapiens OX=9606 GN=SPTBN1 PE=1 SV=2;sp|Q01082-2|SPTB2-2_HUMAN Isoform of Q01082, Isoform Short of Spectrin beta chain, non-erythrocytic 1 OS=Homo sapiens OX=9606 GN=SPTBN1 PE=1 SV=2;sp|Q</t>
  </si>
  <si>
    <t>A0A1C7CYX9</t>
  </si>
  <si>
    <t>Dihydropyrimidinase-related protein 2</t>
  </si>
  <si>
    <t>DPYSL2</t>
  </si>
  <si>
    <t>tr|A0A1C7CYX9|A0A1C7CYX9_HUMAN Isoform of Q16555, Dihydropyrimidinase-related protein 2 OS=Homo sapiens OX=9606 GN=DPYSL2 PE=1 SV=1</t>
  </si>
  <si>
    <t>P68871;A0A2R8Y7R2;F8W6P5</t>
  </si>
  <si>
    <t>Hemoglobin subunit beta;LVV-hemorphin-7;Spinorphin</t>
  </si>
  <si>
    <t>HBB</t>
  </si>
  <si>
    <t>sp|P68871|HBB_HUMAN Hemoglobin subunit beta OS=Homo sapiens OX=9606 GN=HBB PE=1 SV=2;tr|A0A2R8Y7R2|A0A2R8Y7R2_HUMAN Isoform of P68871, Hemoglobin subunit beta OS=Homo sapiens OX=9606 GN=HBB PE=1 SV=1;tr|F8W6P5|F8W6P5_HUMAN Isoform of P68871, Hemoglobin sub</t>
  </si>
  <si>
    <t>P15924;P15924-3;P15924-2</t>
  </si>
  <si>
    <t>Desmoplakin</t>
  </si>
  <si>
    <t>DSP</t>
  </si>
  <si>
    <t>sp|P15924|DESP_HUMAN Desmoplakin OS=Homo sapiens OX=9606 GN=DSP PE=1 SV=3;sp|P15924-3|DESP-3_HUMAN Isoform of P15924, Isoform DSPIa of Desmoplakin OS=Homo sapiens OX=9606 GN=DSP PE=1 SV=3;sp|P15924-2|DESP-2_HUMAN Isoform of P15924, Isoform DPII of Desmopla</t>
  </si>
  <si>
    <t>P32119;A6NIW5</t>
  </si>
  <si>
    <t>Peroxiredoxin-2</t>
  </si>
  <si>
    <t>PRDX2</t>
  </si>
  <si>
    <t>sp|P32119|PRDX2_HUMAN Peroxiredoxin-2 OS=Homo sapiens OX=9606 GN=PRDX2 PE=1 SV=5;tr|A6NIW5|A6NIW5_HUMAN Isoform of P32119, Peroxiredoxin 2, isoform CRA_a OS=Homo sapiens OX=9606 GN=PRDX2 PE=1 SV=2</t>
  </si>
  <si>
    <t>P49189-3</t>
  </si>
  <si>
    <t>sp|P49189-3|AL9A1-3_HUMAN Isoform of P49189, Isoform 3 of 4-trimethylaminobutyraldehyde dehydrogenase OS=Homo sapiens OX=9606 GN=ALDH9A1 PE=1 SV=3</t>
  </si>
  <si>
    <t>A0A087WVQ6;Q00610-2;Q00610</t>
  </si>
  <si>
    <t>Clathrin heavy chain;Clathrin heavy chain 1</t>
  </si>
  <si>
    <t>CLTC</t>
  </si>
  <si>
    <t xml:space="preserve">tr|A0A087WVQ6|A0A087WVQ6_HUMAN Isoform of Q00610, Clathrin heavy chain OS=Homo sapiens OX=9606 GN=CLTC PE=1 SV=1;sp|Q00610-2|CLH1-2_HUMAN Isoform of Q00610, Isoform 2 of Clathrin heavy chain 1 OS=Homo sapiens OX=9606 GN=CLTC PE=1 SV=5;sp|Q00610|CLH1_HUMAN </t>
  </si>
  <si>
    <t>P62258;P62258-2</t>
  </si>
  <si>
    <t>14-3-3 protein epsilon</t>
  </si>
  <si>
    <t>YWHAE</t>
  </si>
  <si>
    <t>sp|P62258|1433E_HUMAN 14-3-3 protein epsilon OS=Homo sapiens OX=9606 GN=YWHAE PE=1 SV=1;sp|P62258-2|1433E-2_HUMAN Isoform of P62258, Isoform SV of 14-3-3 protein epsilon OS=Homo sapiens OX=9606 GN=YWHAE PE=1 SV=1</t>
  </si>
  <si>
    <t>Q9UBB6-2</t>
  </si>
  <si>
    <t>Neurochondrin</t>
  </si>
  <si>
    <t>NCDN</t>
  </si>
  <si>
    <t>sp|Q9UBB6-2|NCDN-2_HUMAN Isoform of Q9UBB6, Isoform 2 of Neurochondrin OS=Homo sapiens OX=9606 GN=NCDN PE=1 SV=1</t>
  </si>
  <si>
    <t>Q12931;Q12931-2;I3L0K7</t>
  </si>
  <si>
    <t>Heat shock protein 75 kDa, mitochondrial</t>
  </si>
  <si>
    <t>TRAP1</t>
  </si>
  <si>
    <t>sp|Q12931|TRAP1_HUMAN Heat shock protein 75 kDa, mitochondrial OS=Homo sapiens OX=9606 GN=TRAP1 PE=1 SV=3;sp|Q12931-2|TRAP1-2_HUMAN Isoform of Q12931, Isoform 2 of Heat shock protein 75 kDa, mitochondrial OS=Homo sapiens OX=9606 GN=TRAP1 PE=1 SV=3;tr|I3L0K</t>
  </si>
  <si>
    <t>P02794;G3V192;G3V1D1</t>
  </si>
  <si>
    <t>Ferritin heavy chain;Ferritin heavy chain, N-terminally processed;Ferritin</t>
  </si>
  <si>
    <t>FTH1</t>
  </si>
  <si>
    <t>sp|P02794|FRIH_HUMAN Ferritin heavy chain OS=Homo sapiens OX=9606 GN=FTH1 PE=1 SV=2;tr|G3V192|G3V192_HUMAN Isoform of P02794, Ferritin OS=Homo sapiens OX=9606 GN=FTH1 PE=1 SV=1;tr|G3V1D1|G3V1D1_HUMAN Isoform of P02794, Ferritin OS=Homo sapiens OX=9606 GN=F</t>
  </si>
  <si>
    <t>P22314-2</t>
  </si>
  <si>
    <t>Ubiquitin-like modifier-activating enzyme 1</t>
  </si>
  <si>
    <t>UBA1</t>
  </si>
  <si>
    <t>sp|P22314-2|UBA1-2_HUMAN Isoform of P22314, Isoform 2 of Ubiquitin-like modifier-activating enzyme 1 OS=Homo sapiens OX=9606 GN=UBA1 PE=1 SV=3</t>
  </si>
  <si>
    <t>Q86VP6</t>
  </si>
  <si>
    <t>Cullin-associated NEDD8-dissociated protein 1</t>
  </si>
  <si>
    <t>CAND1</t>
  </si>
  <si>
    <t>sp|Q86VP6|CAND1_HUMAN Cullin-associated NEDD8-dissociated protein 1 OS=Homo sapiens OX=9606 GN=CAND1 PE=1 SV=2</t>
  </si>
  <si>
    <t>P63104;B0AZS6;P63104-2</t>
  </si>
  <si>
    <t>14-3-3 protein zeta/delta</t>
  </si>
  <si>
    <t>YWHAZ</t>
  </si>
  <si>
    <t>sp|P63104|1433Z_HUMAN 14-3-3 protein zeta/delta OS=Homo sapiens OX=9606 GN=YWHAZ PE=1 SV=1;tr|B0AZS6|B0AZS6_HUMAN Isoform of P63104, 14-3-3 protein zeta/delta OS=Homo sapiens OX=9606 GN=YWHAZ PE=1 SV=1;sp|P63104-2|1433Z-2_HUMAN Isoform of P63104, Isoform 2</t>
  </si>
  <si>
    <t>Q15149-3</t>
  </si>
  <si>
    <t>Plectin</t>
  </si>
  <si>
    <t>PLEC</t>
  </si>
  <si>
    <t>sp|Q15149-3|PLEC-3_HUMAN Isoform of Q15149, Isoform 3 of Plectin OS=Homo sapiens OX=9606 GN=PLEC PE=1 SV=3</t>
  </si>
  <si>
    <t>Q06830;A0A0A0MSI0</t>
  </si>
  <si>
    <t>Peroxiredoxin-1</t>
  </si>
  <si>
    <t>PRDX1</t>
  </si>
  <si>
    <t>sp|Q06830|PRDX1_HUMAN Peroxiredoxin-1 OS=Homo sapiens OX=9606 GN=PRDX1 PE=1 SV=1;tr|A0A0A0MSI0|A0A0A0MSI0_HUMAN Isoform of Q06830, Peroxiredoxin-1 (Fragment) OS=Homo sapiens OX=9606 GN=PRDX1 PE=1 SV=1</t>
  </si>
  <si>
    <t>P38606</t>
  </si>
  <si>
    <t>V-type proton ATPase catalytic subunit A</t>
  </si>
  <si>
    <t>ATP6V1A</t>
  </si>
  <si>
    <t>sp|P38606|VATA_HUMAN V-type proton ATPase catalytic subunit A OS=Homo sapiens OX=9606 GN=ATP6V1A PE=1 SV=2</t>
  </si>
  <si>
    <t>P04406-2</t>
  </si>
  <si>
    <t>Glyceraldehyde-3-phosphate dehydrogenase</t>
  </si>
  <si>
    <t>GAPDH</t>
  </si>
  <si>
    <t>sp|P04406-2|G3P-2_HUMAN Isoform of P04406, Isoform 2 of Glyceraldehyde-3-phosphate dehydrogenase OS=Homo sapiens OX=9606 GN=GAPDH PE=1 SV=3</t>
  </si>
  <si>
    <t>P49419-2</t>
  </si>
  <si>
    <t>Isoform 2 of Alpha-aminoadipic semialdehyde dehydrogenase</t>
  </si>
  <si>
    <t>sp|P49419-2|AL7A1-2_HUMAN Isoform of P49419, Isoform 2 of Alpha-aminoadipic semialdehyde dehydrogenase OS=Homo sapiens OX=9606 GN=ALDH7A1 PE=1 SV=5</t>
  </si>
  <si>
    <t>A0A286YF22;O43175;A0A286YFA2</t>
  </si>
  <si>
    <t>D-3-phosphoglycerate dehydrogenase</t>
  </si>
  <si>
    <t>PHGDH</t>
  </si>
  <si>
    <t>tr|A0A286YF22|A0A286YF22_HUMAN Isoform of O43175, D-3-phosphoglycerate dehydrogenase OS=Homo sapiens OX=9606 GN=PHGDH PE=1 SV=1;sp|O43175|SERA_HUMAN D-3-phosphoglycerate dehydrogenase OS=Homo sapiens OX=9606 GN=PHGDH PE=1 SV=4;tr|A0A286YFA2|A0A286YFA2_HUMA</t>
  </si>
  <si>
    <t>O75891;O75891-3;O75891-2</t>
  </si>
  <si>
    <t>Cytosolic 10-formyltetrahydrofolate dehydrogenase</t>
  </si>
  <si>
    <t>ALDH1L1</t>
  </si>
  <si>
    <t>sp|O75891|AL1L1_HUMAN Cytosolic 10-formyltetrahydrofolate dehydrogenase OS=Homo sapiens OX=9606 GN=ALDH1L1 PE=1 SV=2;sp|O75891-3|AL1L1-3_HUMAN Isoform of O75891, Isoform 3 of Cytosolic 10-formyltetrahydrofolate dehydrogenase OS=Homo sapiens OX=9606 GN=ALDH</t>
  </si>
  <si>
    <t>P53396</t>
  </si>
  <si>
    <t>ATP-citrate synthase</t>
  </si>
  <si>
    <t>ACLY</t>
  </si>
  <si>
    <t>sp|P53396|ACLY_HUMAN ATP-citrate synthase OS=Homo sapiens OX=9606 GN=ACLY PE=1 SV=3</t>
  </si>
  <si>
    <t>P06396;A0A0A0MS51;A0A0A0MT01;P06396-4</t>
  </si>
  <si>
    <t>Gelsolin</t>
  </si>
  <si>
    <t>GSN</t>
  </si>
  <si>
    <t>sp|P06396|GELS_HUMAN Gelsolin OS=Homo sapiens OX=9606 GN=GSN PE=1 SV=1;tr|A0A0A0MS51|A0A0A0MS51_HUMAN Isoform of P06396, Gelsolin OS=Homo sapiens OX=9606 GN=GSN PE=1 SV=1;tr|A0A0A0MT01|A0A0A0MT01_HUMAN Isoform of P06396, Gelsolin OS=Homo sapiens OX=9606 GN</t>
  </si>
  <si>
    <t>P30153;B3KQV6</t>
  </si>
  <si>
    <t>Serine/threonine-protein phosphatase 2A 65 kDa regulatory subunit A alpha isoform</t>
  </si>
  <si>
    <t>PPP2R1A</t>
  </si>
  <si>
    <t xml:space="preserve">sp|P30153|2AAA_HUMAN Serine/threonine-protein phosphatase 2A 65 kDa regulatory subunit A alpha isoform OS=Homo sapiens OX=9606 GN=PPP2R1A PE=1 SV=4;tr|B3KQV6|B3KQV6_HUMAN Isoform of P30153, Serine/threonine-protein phosphatase 2A 65 kDa regulatory subunit </t>
  </si>
  <si>
    <t>P09972;A8MVZ9;J3KSV6;J3QKP5;C9J8F3</t>
  </si>
  <si>
    <t>Fructose-bisphosphate aldolase C;Fructose-bisphosphate aldolase</t>
  </si>
  <si>
    <t>ALDOC</t>
  </si>
  <si>
    <t xml:space="preserve">sp|P09972|ALDOC_HUMAN Fructose-bisphosphate aldolase C OS=Homo sapiens OX=9606 GN=ALDOC PE=1 SV=2;tr|A8MVZ9|A8MVZ9_HUMAN Isoform of P09972, Fructose-bisphosphate aldolase OS=Homo sapiens OX=9606 GN=ALDOC PE=1 SV=1;tr|J3KSV6|J3KSV6_HUMAN Isoform of P09972, </t>
  </si>
  <si>
    <t>P0C0L4;P0C0L4-2</t>
  </si>
  <si>
    <t>Complement C4-A;Complement C4 beta chain;Complement C4-A alpha chain;C4a anaphylatoxin;C4b-A;C4d-A;Complement C4 gamma chain</t>
  </si>
  <si>
    <t>C4A</t>
  </si>
  <si>
    <t>sp|P0C0L4|CO4A_HUMAN Complement C4-A OS=Homo sapiens OX=9606 GN=C4A PE=1 SV=2;sp|P0C0L4-2|CO4A-2_HUMAN Isoform of P0C0L4, Isoform 2 of Complement C4-A OS=Homo sapiens OX=9606 GN=C4A PE=1 SV=2</t>
  </si>
  <si>
    <t>P23526;P23526-2</t>
  </si>
  <si>
    <t>Adenosylhomocysteinase</t>
  </si>
  <si>
    <t>AHCY</t>
  </si>
  <si>
    <t>sp|P23526|SAHH_HUMAN Adenosylhomocysteinase OS=Homo sapiens OX=9606 GN=AHCY PE=1 SV=4;sp|P23526-2|SAHH-2_HUMAN Isoform of P23526, Isoform 2 of Adenosylhomocysteinase OS=Homo sapiens OX=9606 GN=AHCY PE=1 SV=4</t>
  </si>
  <si>
    <t>P04424;P04424-2;P04424-3;F8W943</t>
  </si>
  <si>
    <t>Argininosuccinate lyase</t>
  </si>
  <si>
    <t>ASL</t>
  </si>
  <si>
    <t>sp|P04424|ARLY_HUMAN Argininosuccinate lyase OS=Homo sapiens OX=9606 GN=ASL PE=1 SV=4;sp|P04424-2|ARLY-2_HUMAN Isoform of P04424, Isoform 2 of Argininosuccinate lyase OS=Homo sapiens OX=9606 GN=ASL PE=1 SV=4;sp|P04424-3|ARLY-3_HUMAN Isoform of P04424, Isof</t>
  </si>
  <si>
    <t>A0A2R8Y4H4;Q6ZRR7;Q6ZRR7-2</t>
  </si>
  <si>
    <t>Leucine-rich repeat-containing protein 9</t>
  </si>
  <si>
    <t>LRRC9</t>
  </si>
  <si>
    <t>tr|A0A2R8Y4H4|A0A2R8Y4H4_HUMAN Isoform of Q6ZRR7, Leucine-rich repeat-containing protein 9 OS=Homo sapiens OX=9606 GN=LRRC9 PE=4 SV=1;sp|Q6ZRR7|LRRC9_HUMAN Leucine-rich repeat-containing protein 9 OS=Homo sapiens OX=9606 GN=LRRC9 PE=2 SV=2;sp|Q6ZRR7-2|LRRC</t>
  </si>
  <si>
    <t>P68371</t>
  </si>
  <si>
    <t>Tubulin beta-4B chain</t>
  </si>
  <si>
    <t>TUBB4B</t>
  </si>
  <si>
    <t>sp|P68371|TBB4B_HUMAN Tubulin beta-4B chain OS=Homo sapiens OX=9606 GN=TUBB4B PE=1 SV=1</t>
  </si>
  <si>
    <t>P00352</t>
  </si>
  <si>
    <t>Retinal dehydrogenase 1</t>
  </si>
  <si>
    <t>ALDH1A1</t>
  </si>
  <si>
    <t>sp|P00352|AL1A1_HUMAN Retinal dehydrogenase 1 OS=Homo sapiens OX=9606 GN=ALDH1A1 PE=1 SV=2</t>
  </si>
  <si>
    <t>P46821</t>
  </si>
  <si>
    <t>Microtubule-associated protein 1B;MAP1B heavy chain;MAP1 light chain LC1</t>
  </si>
  <si>
    <t>MAP1B</t>
  </si>
  <si>
    <t>sp|P46821|MAP1B_HUMAN Microtubule-associated protein 1B OS=Homo sapiens OX=9606 GN=MAP1B PE=1 SV=2</t>
  </si>
  <si>
    <t>Q96KP4;Q96KP4-2;J3QKT2</t>
  </si>
  <si>
    <t>Cytosolic non-specific dipeptidase</t>
  </si>
  <si>
    <t>CNDP2</t>
  </si>
  <si>
    <t>sp|Q96KP4|CNDP2_HUMAN Cytosolic non-specific dipeptidase OS=Homo sapiens OX=9606 GN=CNDP2 PE=1 SV=2;sp|Q96KP4-2|CNDP2-2_HUMAN Isoform of Q96KP4, Isoform 2 of Cytosolic non-specific dipeptidase OS=Homo sapiens OX=9606 GN=CNDP2 PE=1 SV=2;tr|J3QKT2|J3QKT2_HUM</t>
  </si>
  <si>
    <t>P07864;F5H245</t>
  </si>
  <si>
    <t>L-lactate dehydrogenase C chain;L-lactate dehydrogenase</t>
  </si>
  <si>
    <t>LDHC</t>
  </si>
  <si>
    <t>sp|P07864|LDHC_HUMAN L-lactate dehydrogenase C chain OS=Homo sapiens OX=9606 GN=LDHC PE=1 SV=4;tr|F5H245|F5H245_HUMAN Isoform of P07864, L-lactate dehydrogenase OS=Homo sapiens OX=9606 GN=LDHC PE=1 SV=1</t>
  </si>
  <si>
    <t>Q9Y2J8;Q9Y2J8-2</t>
  </si>
  <si>
    <t>Protein-arginine deiminase type-2</t>
  </si>
  <si>
    <t>PADI2</t>
  </si>
  <si>
    <t>sp|Q9Y2J8|PADI2_HUMAN Protein-arginine deiminase type-2 OS=Homo sapiens OX=9606 GN=PADI2 PE=1 SV=2;sp|Q9Y2J8-2|PADI2-2_HUMAN Isoform of Q9Y2J8, Isoform 2 of Protein-arginine deiminase type-2 OS=Homo sapiens OX=9606 GN=PADI2 PE=1 SV=2</t>
  </si>
  <si>
    <t>P14923</t>
  </si>
  <si>
    <t>Junction plakoglobin</t>
  </si>
  <si>
    <t>JUP</t>
  </si>
  <si>
    <t>sp|P14923|PLAK_HUMAN Junction plakoglobin OS=Homo sapiens OX=9606 GN=JUP PE=1 SV=3</t>
  </si>
  <si>
    <t>Q14204</t>
  </si>
  <si>
    <t>Cytoplasmic dynein 1 heavy chain 1</t>
  </si>
  <si>
    <t>DYNC1H1</t>
  </si>
  <si>
    <t>sp|Q14204|DYHC1_HUMAN Cytoplasmic dynein 1 heavy chain 1 OS=Homo sapiens OX=9606 GN=DYNC1H1 PE=1 SV=5</t>
  </si>
  <si>
    <t>P48454;P48454-2;P48454-3;G3V111</t>
  </si>
  <si>
    <t>Serine/threonine-protein phosphatase 2B catalytic subunit gamma isoform;Serine/threonine-protein phosphatase</t>
  </si>
  <si>
    <t>PPP3CC</t>
  </si>
  <si>
    <t>sp|P48454|PP2BC_HUMAN Serine/threonine-protein phosphatase 2B catalytic subunit gamma isoform OS=Homo sapiens OX=9606 GN=PPP3CC PE=1 SV=3;sp|P48454-2|PP2BC-2_HUMAN Isoform of P48454, Isoform 2 of Serine/threonine-protein phosphatase 2B catalytic subunit ga</t>
  </si>
  <si>
    <t>P01023</t>
  </si>
  <si>
    <t>Alpha-2-macroglobulin</t>
  </si>
  <si>
    <t>A2M</t>
  </si>
  <si>
    <t>sp|P01023|A2MG_HUMAN Alpha-2-macroglobulin OS=Homo sapiens OX=9606 GN=A2M PE=1 SV=3</t>
  </si>
  <si>
    <t>P61764-2;A0A1B0GTP9</t>
  </si>
  <si>
    <t>Syntaxin-binding protein 1</t>
  </si>
  <si>
    <t>STXBP1</t>
  </si>
  <si>
    <t>sp|P61764-2|STXB1-2_HUMAN Isoform of P61764, Isoform 2 of Syntaxin-binding protein 1 OS=Homo sapiens OX=9606 GN=STXBP1 PE=1 SV=1;tr|A0A1B0GTP9|A0A1B0GTP9_HUMAN Isoform of P61764, Syntaxin-binding protein 1 OS=Homo sapiens OX=9606 GN=STXBP1 PE=1 SV=1</t>
  </si>
  <si>
    <t>P49418;P49418-2</t>
  </si>
  <si>
    <t>Amphiphysin</t>
  </si>
  <si>
    <t>AMPH</t>
  </si>
  <si>
    <t>sp|P49418|AMPH_HUMAN Amphiphysin OS=Homo sapiens OX=9606 GN=AMPH PE=1 SV=1;sp|P49418-2|AMPH-2_HUMAN Isoform of P49418, Isoform 2 of Amphiphysin OS=Homo sapiens OX=9606 GN=AMPH PE=1 SV=1</t>
  </si>
  <si>
    <t>O43776</t>
  </si>
  <si>
    <t>Asparagine--tRNA ligase, cytoplasmic</t>
  </si>
  <si>
    <t>NARS</t>
  </si>
  <si>
    <t>sp|O43776|SYNC_HUMAN Asparagine--tRNA ligase, cytoplasmic OS=Homo sapiens OX=9606 GN=NARS PE=1 SV=1</t>
  </si>
  <si>
    <t>C9JFZ1;J3KQV8;O43426-2;O43426;O43426-4</t>
  </si>
  <si>
    <t>Synaptojanin-1</t>
  </si>
  <si>
    <t>SYNJ1</t>
  </si>
  <si>
    <t>tr|C9JFZ1|C9JFZ1_HUMAN Isoform of O43426, Synaptojanin-1 OS=Homo sapiens OX=9606 GN=SYNJ1 PE=1 SV=1;tr|J3KQV8|J3KQV8_HUMAN Isoform of O43426, Synaptojanin-1 OS=Homo sapiens OX=9606 GN=SYNJ1 PE=1 SV=1;sp|O43426-2|SYNJ1-2_HUMAN Isoform of O43426, Isoform 2 o</t>
  </si>
  <si>
    <t>P61981</t>
  </si>
  <si>
    <t>14-3-3 protein gamma;14-3-3 protein gamma, N-terminally processed</t>
  </si>
  <si>
    <t>YWHAG</t>
  </si>
  <si>
    <t>sp|P61981|1433G_HUMAN 14-3-3 protein gamma OS=Homo sapiens OX=9606 GN=YWHAG PE=1 SV=2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</si>
  <si>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</si>
  <si>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</si>
  <si>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</si>
  <si>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sp|P49327|FAS_HUMAN Fatty acid synthase OS=Homo sapiens OX=9606 GN=FASN PE=1 SV=3</t>
  </si>
  <si>
    <t>E9PGC8;P78559;P78559-2</t>
  </si>
  <si>
    <t>Microtubule-associated protein 1A;MAP1A heavy chain;MAP1 light chain LC2</t>
  </si>
  <si>
    <t>MAP1A</t>
  </si>
  <si>
    <t>tr|E9PGC8|E9PGC8_HUMAN Isoform of P78559, Microtubule-associated protein 1A OS=Homo sapiens OX=9606 GN=MAP1A PE=1 SV=1;sp|P78559|MAP1A_HUMAN Microtubule-associated protein 1A OS=Homo sapiens OX=9606 GN=MAP1A PE=1 SV=6;sp|P78559-2|MAP1A-2_HUMAN Isoform of P</t>
  </si>
  <si>
    <t>P08237-3;A0A2R8Y891;P08237;P08237-2;F8VZI0</t>
  </si>
  <si>
    <t>ATP-dependent 6-phosphofructokinase, muscle type</t>
  </si>
  <si>
    <t>PFKM</t>
  </si>
  <si>
    <t>sp|P08237-3|PFKAM-3_HUMAN Isoform of P08237, Isoform 3 of ATP-dependent 6-phosphofructokinase, muscle type OS=Homo sapiens OX=9606 GN=PFKM PE=1 SV=2;tr|A0A2R8Y891|A0A2R8Y891_HUMAN Isoform of P08237, ATP-dependent 6-phosphofructokinase OS=Homo sapiens OX=96</t>
  </si>
  <si>
    <t>P01024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</si>
  <si>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</si>
  <si>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</si>
  <si>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sp|P01024|CO3_HUMAN Complement C3 OS=Homo sapiens OX=9606 GN=C3 PE=1 SV=2</t>
  </si>
  <si>
    <t>P12277</t>
  </si>
  <si>
    <t>Creatine kinase B-type</t>
  </si>
  <si>
    <t>CKB</t>
  </si>
  <si>
    <t>sp|P12277|KCRB_HUMAN Creatine kinase B-type OS=Homo sapiens OX=9606 GN=CKB PE=1 SV=1</t>
  </si>
  <si>
    <t>E9PLK3;P55786;P55786-2</t>
  </si>
  <si>
    <t>Puromycin-sensitive aminopeptidase</t>
  </si>
  <si>
    <t>NPEPPS</t>
  </si>
  <si>
    <t xml:space="preserve">tr|E9PLK3|E9PLK3_HUMAN Isoform of P55786, Aminopeptidase OS=Homo sapiens OX=9606 GN=NPEPPS PE=1 SV=1;sp|P55786|PSA_HUMAN Puromycin-sensitive aminopeptidase OS=Homo sapiens OX=9606 GN=NPEPPS PE=1 SV=2;sp|P55786-2|PSA-2_HUMAN Isoform of P55786, Isoform 2 of </t>
  </si>
  <si>
    <t>P36957;P36957-2;Q86SW4</t>
  </si>
  <si>
    <t>Dihydrolipoyllysine-residue succinyltransferase component of 2-oxoglutarate dehydrogenase complex, mitochondrial</t>
  </si>
  <si>
    <t>DLST</t>
  </si>
  <si>
    <t>sp|P36957|ODO2_HUMAN Dihydrolipoyllysine-residue succinyltransferase component of 2-oxoglutarate dehydrogenase complex, mitochondrial OS=Homo sapiens OX=9606 GN=DLST PE=1 SV=4;sp|P36957-2|ODO2-2_HUMAN Isoform of P36957, Isoform 2 of Dihydrolipoyllysine-res</t>
  </si>
  <si>
    <t>B1AKY9;P50993;H0Y7C1</t>
  </si>
  <si>
    <t>Sodium/potassium-transporting ATPase subunit alpha-2</t>
  </si>
  <si>
    <t>ATP1A2</t>
  </si>
  <si>
    <t>tr|B1AKY9|B1AKY9_HUMAN Isoform of P50993, Sodium/potassium-transporting ATPase subunit alpha OS=Homo sapiens OX=9606 GN=ATP1A2 PE=1 SV=1;sp|P50993|AT1A2_HUMAN Sodium/potassium-transporting ATPase subunit alpha-2 OS=Homo sapiens OX=9606 GN=ATP1A2 PE=1 SV=1;</t>
  </si>
  <si>
    <t>A0A2U3TZH3;Q05639</t>
  </si>
  <si>
    <t>Elongation factor 1-alpha 2</t>
  </si>
  <si>
    <t>EEF1A2</t>
  </si>
  <si>
    <t>tr|A0A2U3TZH3|A0A2U3TZH3_HUMAN Isoform of Q05639, Elongation factor 1-alpha OS=Homo sapiens OX=9606 GN=EEF1A2 PE=1 SV=1;sp|Q05639|EF1A2_HUMAN Elongation factor 1-alpha 2 OS=Homo sapiens OX=9606 GN=EEF1A2 PE=1 SV=1</t>
  </si>
  <si>
    <t>P35611-4</t>
  </si>
  <si>
    <t>Alpha-adducin</t>
  </si>
  <si>
    <t>ADD1</t>
  </si>
  <si>
    <t>sp|P35611-4|ADDA-4_HUMAN Isoform of P35611, Isoform 4 of Alpha-adducin OS=Homo sapiens OX=9606 GN=ADD1 PE=1 SV=2</t>
  </si>
  <si>
    <t>P20336;M0R257</t>
  </si>
  <si>
    <t>Ras-related protein Rab-3A</t>
  </si>
  <si>
    <t>RAB3A</t>
  </si>
  <si>
    <t>sp|P20336|RAB3A_HUMAN Ras-related protein Rab-3A OS=Homo sapiens OX=9606 GN=RAB3A PE=1 SV=1;tr|M0R257|M0R257_HUMAN Isoform of P20336, Ras-related protein Rab-3A (Fragment) OS=Homo sapiens OX=9606 GN=RAB3A PE=1 SV=1</t>
  </si>
  <si>
    <t>P31946-2;P31946</t>
  </si>
  <si>
    <t>14-3-3 protein beta/alpha;14-3-3 protein beta/alpha, N-terminally processed</t>
  </si>
  <si>
    <t>YWHAB</t>
  </si>
  <si>
    <t>sp|P31946-2|1433B-2_HUMAN Isoform of P31946, Isoform Short of 14-3-3 protein beta/alpha OS=Homo sapiens OX=9606 GN=YWHAB PE=1 SV=3;sp|P31946|1433B_HUMAN 14-3-3 protein beta/alpha OS=Homo sapiens OX=9606 GN=YWHAB PE=1 SV=3</t>
  </si>
  <si>
    <t>P02792</t>
  </si>
  <si>
    <t>Ferritin light chain</t>
  </si>
  <si>
    <t>FTL</t>
  </si>
  <si>
    <t>sp|P02792|FRIL_HUMAN Ferritin light chain OS=Homo sapiens OX=9606 GN=FTL PE=1 SV=2</t>
  </si>
  <si>
    <t>O00410-3</t>
  </si>
  <si>
    <t>Importin-5</t>
  </si>
  <si>
    <t>IPO5</t>
  </si>
  <si>
    <t>sp|O00410-3|IPO5-3_HUMAN Isoform of O00410, Isoform 3 of Importin-5 OS=Homo sapiens OX=9606 GN=IPO5 PE=1 SV=4</t>
  </si>
  <si>
    <t>Q02413</t>
  </si>
  <si>
    <t>Desmoglein-1</t>
  </si>
  <si>
    <t>DSG1</t>
  </si>
  <si>
    <t>sp|Q02413|DSG1_HUMAN Desmoglein-1 OS=Homo sapiens OX=9606 GN=DSG1 PE=1 SV=2</t>
  </si>
  <si>
    <t>P31150</t>
  </si>
  <si>
    <t>Rab GDP dissociation inhibitor alpha</t>
  </si>
  <si>
    <t>GDI1</t>
  </si>
  <si>
    <t>sp|P31150|GDIA_HUMAN Rab GDP dissociation inhibitor alpha OS=Homo sapiens OX=9606 GN=GDI1 PE=1 SV=2</t>
  </si>
  <si>
    <t>P68366;P68366-2</t>
  </si>
  <si>
    <t>Tubulin alpha-4A chain</t>
  </si>
  <si>
    <t>TUBA4A</t>
  </si>
  <si>
    <t>sp|P68366|TBA4A_HUMAN Tubulin alpha-4A chain OS=Homo sapiens OX=9606 GN=TUBA4A PE=1 SV=1;sp|P68366-2|TBA4A-2_HUMAN Isoform of P68366, Isoform 2 of Tubulin alpha-4A chain OS=Homo sapiens OX=9606 GN=TUBA4A PE=1 SV=1</t>
  </si>
  <si>
    <t>G3V5Z7;P60900;G3V295;G3V3I1</t>
  </si>
  <si>
    <t>Proteasome subunit alpha type;Proteasome subunit alpha type-6</t>
  </si>
  <si>
    <t>PSMA6</t>
  </si>
  <si>
    <t>tr|G3V5Z7|G3V5Z7_HUMAN Isoform of P60900, Proteasome subunit alpha type OS=Homo sapiens OX=9606 GN=PSMA6 PE=1 SV=1;sp|P60900|PSA6_HUMAN Proteasome subunit alpha type-6 OS=Homo sapiens OX=9606 GN=PSMA6 PE=1 SV=1;tr|G3V295|G3V295_HUMAN Isoform of P60900, Pro</t>
  </si>
  <si>
    <t>E7EQL8</t>
  </si>
  <si>
    <t>Gamma-tubulin complex component 6</t>
  </si>
  <si>
    <t>TUBGCP6</t>
  </si>
  <si>
    <t>tr|E7EQL8|E7EQL8_HUMAN Isoform of Q96RT7, Gamma-tubulin complex component 6 OS=Homo sapiens OX=9606 GN=TUBGCP6 PE=1 SV=1</t>
  </si>
  <si>
    <t>P02768;A0A0C4DGB6;H0YA55;D6RHD5;C9JKR2;P02768-2;P02768-3</t>
  </si>
  <si>
    <t>Serum albumin</t>
  </si>
  <si>
    <t>ALB</t>
  </si>
  <si>
    <t xml:space="preserve">sp|P02768|ALBU_HUMAN Serum albumin OS=Homo sapiens OX=9606 GN=ALB PE=1 SV=2;tr|A0A0C4DGB6|A0A0C4DGB6_HUMAN Isoform of P02768, Serum albumin OS=Homo sapiens OX=9606 GN=ALB PE=1 SV=1;tr|H0YA55|H0YA55_HUMAN Isoform of P02768, Serum albumin (Fragment) OS=Homo </t>
  </si>
  <si>
    <t>P17655</t>
  </si>
  <si>
    <t>Calpain-2 catalytic subunit</t>
  </si>
  <si>
    <t>CAPN2</t>
  </si>
  <si>
    <t>sp|P17655|CAN2_HUMAN Calpain-2 catalytic subunit OS=Homo sapiens OX=9606 GN=CAPN2 PE=1 SV=6</t>
  </si>
  <si>
    <t>Q9UEY8-2</t>
  </si>
  <si>
    <t>Gamma-adducin</t>
  </si>
  <si>
    <t>ADD3</t>
  </si>
  <si>
    <t>sp|Q9UEY8-2|ADDG-2_HUMAN Isoform of Q9UEY8, Isoform 1 of Gamma-adducin OS=Homo sapiens OX=9606 GN=ADD3 PE=1 SV=1</t>
  </si>
  <si>
    <t>Q14974;Q14974-2;J3KTM9</t>
  </si>
  <si>
    <t>Importin subunit beta-1</t>
  </si>
  <si>
    <t>KPNB1</t>
  </si>
  <si>
    <t>sp|Q14974|IMB1_HUMAN Importin subunit beta-1 OS=Homo sapiens OX=9606 GN=KPNB1 PE=1 SV=2;sp|Q14974-2|IMB1-2_HUMAN Isoform of Q14974, Isoform 2 of Importin subunit beta-1 OS=Homo sapiens OX=9606 GN=KPNB1 PE=1 SV=2;tr|J3KTM9|J3KTM9_HUMAN Isoform of Q14974, Im</t>
  </si>
  <si>
    <t>Q14240;Q14240-2;E7EQG2</t>
  </si>
  <si>
    <t>Eukaryotic initiation factor 4A-II;Eukaryotic initiation factor 4A-II, N-terminally processed</t>
  </si>
  <si>
    <t>EIF4A2</t>
  </si>
  <si>
    <t>sp|Q14240|IF4A2_HUMAN Eukaryotic initiation factor 4A-II OS=Homo sapiens OX=9606 GN=EIF4A2 PE=1 SV=2;sp|Q14240-2|IF4A2-2_HUMAN Isoform of Q14240, Isoform 2 of Eukaryotic initiation factor 4A-II OS=Homo sapiens OX=9606 GN=EIF4A2 PE=1 SV=2;tr|E7EQG2|E7EQG2_H</t>
  </si>
  <si>
    <t>P04350</t>
  </si>
  <si>
    <t>Tubulin beta-4A chain</t>
  </si>
  <si>
    <t>sp|P04350|TBB4A_HUMAN Tubulin beta-4A chain OS=Homo sapiens OX=9606 GN=TUBB4A PE=1 SV=2</t>
  </si>
  <si>
    <t>P01834</t>
  </si>
  <si>
    <t>Ig kappa chain C region</t>
  </si>
  <si>
    <t>IGKC</t>
  </si>
  <si>
    <t>sp|P01834|IGKC_HUMAN Immunoglobulin kappa constant OS=Homo sapiens OX=9606 GN=IGKC PE=1 SV=2</t>
  </si>
  <si>
    <t>P63010;P63010-2;A0A087X253;P63010-3;A0A087WU93;A0A087WZQ6;A0A087WYD1</t>
  </si>
  <si>
    <t>AP-2 complex subunit beta</t>
  </si>
  <si>
    <t>AP2B1</t>
  </si>
  <si>
    <t>sp|P63010|AP2B1_HUMAN AP-2 complex subunit beta OS=Homo sapiens OX=9606 GN=AP2B1 PE=1 SV=1;sp|P63010-2|AP2B1-2_HUMAN Isoform of P63010, Isoform 2 of AP-2 complex subunit beta OS=Homo sapiens OX=9606 GN=AP2B1 PE=1 SV=1;tr|A0A087X253|A0A087X253_HUMAN Isoform</t>
  </si>
  <si>
    <t>O75223;M0QZK8;B8ZZK2</t>
  </si>
  <si>
    <t>Gamma-glutamylcyclotransferase</t>
  </si>
  <si>
    <t>GGCT</t>
  </si>
  <si>
    <t xml:space="preserve">sp|O75223|GGCT_HUMAN Gamma-glutamylcyclotransferase OS=Homo sapiens OX=9606 GN=GGCT PE=1 SV=1;tr|M0QZK8|M0QZK8_HUMAN Uncharacterized protein OS=Homo sapiens OX=9606 PE=4 SV=1;tr|B8ZZK2|B8ZZK2_HUMAN Isoform of O75223, Gamma-glutamylcyclotransferase OS=Homo </t>
  </si>
  <si>
    <t>Q9Y2A7;Q9Y2A7-2</t>
  </si>
  <si>
    <t>Nck-associated protein 1</t>
  </si>
  <si>
    <t>NCKAP1</t>
  </si>
  <si>
    <t>sp|Q9Y2A7|NCKP1_HUMAN Nck-associated protein 1 OS=Homo sapiens OX=9606 GN=NCKAP1 PE=1 SV=1;sp|Q9Y2A7-2|NCKP1-2_HUMAN Isoform of Q9Y2A7, Isoform 2 of Nck-associated protein 1 OS=Homo sapiens OX=9606 GN=NCKAP1 PE=1 SV=1</t>
  </si>
  <si>
    <t>Q86YZ3</t>
  </si>
  <si>
    <t>Hornerin</t>
  </si>
  <si>
    <t>HRNR</t>
  </si>
  <si>
    <t>sp|Q86YZ3|HORN_HUMAN Hornerin OS=Homo sapiens OX=9606 GN=HRNR PE=1 SV=2</t>
  </si>
  <si>
    <t>E7EVJ5;Q96F07-2;H7C229</t>
  </si>
  <si>
    <t>Cytoplasmic FMR1-interacting protein 2</t>
  </si>
  <si>
    <t>CYFIP2</t>
  </si>
  <si>
    <t>tr|E7EVJ5|E7EVJ5_HUMAN Isoform of Q96F07, Cytoplasmic FMR1-interacting protein OS=Homo sapiens OX=9606 GN=CYFIP2 PE=1 SV=1;sp|Q96F07-2|CYFP2-2_HUMAN Isoform of Q96F07, Isoform 2 of Cytoplasmic FMR1-interacting protein 2 OS=Homo sapiens OX=9606 GN=CYFIP2 PE</t>
  </si>
  <si>
    <t>P11413-2;P11413;P11413-3</t>
  </si>
  <si>
    <t>Glucose-6-phosphate 1-dehydrogenase</t>
  </si>
  <si>
    <t>G6PD</t>
  </si>
  <si>
    <t>sp|P11413-2|G6PD-2_HUMAN Isoform of P11413, Isoform Long of Glucose-6-phosphate 1-dehydrogenase OS=Homo sapiens OX=9606 GN=G6PD PE=1 SV=4;sp|P11413|G6PD_HUMAN Glucose-6-phosphate 1-dehydrogenase OS=Homo sapiens OX=9606 GN=G6PD PE=1 SV=4;sp|P11413-3|G6PD-3_</t>
  </si>
  <si>
    <t>A0A286YEY1;P01876</t>
  </si>
  <si>
    <t>Ig alpha-1 chain C region</t>
  </si>
  <si>
    <t>IGHA1</t>
  </si>
  <si>
    <t>tr|A0A286YEY1|A0A286YEY1_HUMAN Isoform of P01876, Immunoglobulin heavy constant alpha 1 (Fragment) OS=Homo sapiens OX=9606 GN=IGHA1 PE=1 SV=1;sp|P01876|IGHA1_HUMAN Immunoglobulin heavy constant alpha 1 OS=Homo sapiens OX=9606 GN=IGHA1 PE=1 SV=2</t>
  </si>
  <si>
    <t>P69905</t>
  </si>
  <si>
    <t>Hemoglobin subunit alpha</t>
  </si>
  <si>
    <t>HBA1</t>
  </si>
  <si>
    <t>sp|P69905|HBA_HUMAN Hemoglobin subunit alpha OS=Homo sapiens OX=9606 GN=HBA2 PE=1 SV=2</t>
  </si>
  <si>
    <t>Q9Y490</t>
  </si>
  <si>
    <t>Talin-1</t>
  </si>
  <si>
    <t>TLN1</t>
  </si>
  <si>
    <t>sp|Q9Y490|TLN1_HUMAN Talin-1 OS=Homo sapiens OX=9606 GN=TLN1 PE=1 SV=3</t>
  </si>
  <si>
    <t>P13716</t>
  </si>
  <si>
    <t>Delta-aminolevulinic acid dehydratase</t>
  </si>
  <si>
    <t>ALAD</t>
  </si>
  <si>
    <t>sp|P13716|HEM2_HUMAN Delta-aminolevulinic acid dehydratase OS=Homo sapiens OX=9606 GN=ALAD PE=1 SV=1</t>
  </si>
  <si>
    <t>P26641;P26641-2</t>
  </si>
  <si>
    <t>Elongation factor 1-gamma</t>
  </si>
  <si>
    <t>EEF1G</t>
  </si>
  <si>
    <t>sp|P26641|EF1G_HUMAN Elongation factor 1-gamma OS=Homo sapiens OX=9606 GN=EEF1G PE=1 SV=3;sp|P26641-2|EF1G-2_HUMAN Isoform of P26641, Isoform 2 of Elongation factor 1-gamma OS=Homo sapiens OX=9606 GN=EEF1G PE=1 SV=3</t>
  </si>
  <si>
    <t>P50990;P50990-3</t>
  </si>
  <si>
    <t>T-complex protein 1 subunit theta</t>
  </si>
  <si>
    <t>CCT8</t>
  </si>
  <si>
    <t>sp|P50990|TCPQ_HUMAN T-complex protein 1 subunit theta OS=Homo sapiens OX=9606 GN=CCT8 PE=1 SV=4;sp|P50990-3|TCPQ-3_HUMAN Isoform of P50990, Isoform 3 of T-complex protein 1 subunit theta OS=Homo sapiens OX=9606 GN=CCT8 PE=1 SV=4</t>
  </si>
  <si>
    <t>Q9UK22;A0A286YF37</t>
  </si>
  <si>
    <t>F-box only protein 2</t>
  </si>
  <si>
    <t>FBXO2</t>
  </si>
  <si>
    <t>sp|Q9UK22|FBX2_HUMAN F-box only protein 2 OS=Homo sapiens OX=9606 GN=FBXO2 PE=1 SV=2;tr|A0A286YF37|A0A286YF37_HUMAN Isoform of Q9UK22, F-box only protein 2 (Fragment) OS=Homo sapiens OX=9606 GN=FBXO2 PE=1 SV=1</t>
  </si>
  <si>
    <t>Q14194-2</t>
  </si>
  <si>
    <t>Dihydropyrimidinase-related protein 1</t>
  </si>
  <si>
    <t>CRMP1</t>
  </si>
  <si>
    <t>sp|Q14194-2|DPYL1-2_HUMAN Isoform of Q14194, Isoform LCRMP-1 of Dihydropyrimidinase-related protein 1 OS=Homo sapiens OX=9606 GN=CRMP1 PE=1 SV=1</t>
  </si>
  <si>
    <t>Q03001;F8W9J4</t>
  </si>
  <si>
    <t>sp|Q03001|DYST_HUMAN Dystonin OS=Homo sapiens OX=9606 GN=DST PE=1 SV=4;tr|F8W9J4|F8W9J4_HUMAN Isoform of Q03001, Dystonin OS=Homo sapiens OX=9606 GN=DST PE=1 SV=1</t>
  </si>
  <si>
    <t>P61978-3;Q5T6W2</t>
  </si>
  <si>
    <t>Heterogeneous nuclear ribonucleoprotein K</t>
  </si>
  <si>
    <t>HNRNPK</t>
  </si>
  <si>
    <t>sp|P61978-3|HNRPK-3_HUMAN Isoform of P61978, Isoform 3 of Heterogeneous nuclear ribonucleoprotein K OS=Homo sapiens OX=9606 GN=HNRNPK PE=1 SV=1;tr|Q5T6W2|Q5T6W2_HUMAN Isoform of P61978, Heterogeneous nuclear ribonucleoprotein K (Fragment) OS=Homo sapiens O</t>
  </si>
  <si>
    <t>P06733;A0A2R8Y6G6;P06733-2;K7EM90</t>
  </si>
  <si>
    <t>Alpha-enolase;Enolase</t>
  </si>
  <si>
    <t>ENO1</t>
  </si>
  <si>
    <t>sp|P06733|ENOA_HUMAN Alpha-enolase OS=Homo sapiens OX=9606 GN=ENO1 PE=1 SV=2;tr|A0A2R8Y6G6|A0A2R8Y6G6_HUMAN Isoform of P06733, Alpha-enolase OS=Homo sapiens OX=9606 GN=ENO1 PE=1 SV=1;sp|P06733-2|ENOA-2_HUMAN Isoform of P06733, Isoform MBP-1 of Alpha-enolas</t>
  </si>
  <si>
    <t>Q04917</t>
  </si>
  <si>
    <t>14-3-3 protein eta</t>
  </si>
  <si>
    <t>YWHAH</t>
  </si>
  <si>
    <t>sp|Q04917|1433F_HUMAN 14-3-3 protein eta OS=Homo sapiens OX=9606 GN=YWHAH PE=1 SV=4</t>
  </si>
  <si>
    <t>Q15019;Q15019-2;Q15019-3;C9JB25;C9J938</t>
  </si>
  <si>
    <t>sp|Q15019|SEPT2_HUMAN Septin-2 OS=Homo sapiens OX=9606 GN=SEPT2 PE=1 SV=1;sp|Q15019-2|SEPT2-2_HUMAN Isoform of Q15019, Isoform 2 of Septin-2 OS=Homo sapiens OX=9606 GN=SEPT2 PE=1 SV=1;sp|Q15019-3|SEPT2-3_HUMAN Isoform of Q15019, Isoform 3 of Septin-2 OS=Ho</t>
  </si>
  <si>
    <t>Q08554;Q08554-2</t>
  </si>
  <si>
    <t>Desmocollin-1</t>
  </si>
  <si>
    <t>DSC1</t>
  </si>
  <si>
    <t>sp|Q08554|DSC1_HUMAN Desmocollin-1 OS=Homo sapiens OX=9606 GN=DSC1 PE=1 SV=2;sp|Q08554-2|DSC1-2_HUMAN Isoform of Q08554, Isoform 1B of Desmocollin-1 OS=Homo sapiens OX=9606 GN=DSC1 PE=1 SV=2</t>
  </si>
  <si>
    <t>P02686-3;P02686;P02686-5;A8MZH3;J3QL64;E9PJ72;J3QKL5;J3QQK6;C9J6H1</t>
  </si>
  <si>
    <t>Myelin basic protein</t>
  </si>
  <si>
    <t>MBP</t>
  </si>
  <si>
    <t xml:space="preserve">sp|P02686-3|MBP-3_HUMAN Isoform of P02686, Isoform 3 of Myelin basic protein OS=Homo sapiens OX=9606 GN=MBP PE=1 SV=3;sp|P02686|MBP_HUMAN Myelin basic protein OS=Homo sapiens OX=9606 GN=MBP PE=1 SV=3;sp|P02686-5|MBP-5_HUMAN Isoform of P02686, Isoform 5 of </t>
  </si>
  <si>
    <t>P30041</t>
  </si>
  <si>
    <t>Peroxiredoxin-6</t>
  </si>
  <si>
    <t>PRDX6</t>
  </si>
  <si>
    <t>sp|P30041|PRDX6_HUMAN Peroxiredoxin-6 OS=Homo sapiens OX=9606 GN=PRDX6 PE=1 SV=3</t>
  </si>
  <si>
    <t>P31153</t>
  </si>
  <si>
    <t>S-adenosylmethionine synthase isoform type-2</t>
  </si>
  <si>
    <t>MAT2A</t>
  </si>
  <si>
    <t>sp|P31153|METK2_HUMAN S-adenosylmethionine synthase isoform type-2 OS=Homo sapiens OX=9606 GN=MAT2A PE=1 SV=1</t>
  </si>
  <si>
    <t>Q02252;Q02252-2</t>
  </si>
  <si>
    <t>Methylmalonate-semialdehyde dehydrogenase [acylating], mitochondrial</t>
  </si>
  <si>
    <t>ALDH6A1</t>
  </si>
  <si>
    <t>sp|Q02252|MMSA_HUMAN Methylmalonate-semialdehyde dehydrogenase [acylating], mitochondrial OS=Homo sapiens OX=9606 GN=ALDH6A1 PE=1 SV=2;sp|Q02252-2|MMSA-2_HUMAN Isoform of Q02252, Isoform 2 of Methylmalonate-semialdehyde dehydrogenase [acylating], mitochond</t>
  </si>
  <si>
    <t>O94986-2;O94986-1;O94986-3;O94986</t>
  </si>
  <si>
    <t>Centrosomal protein of 152 kDa</t>
  </si>
  <si>
    <t>CEP152</t>
  </si>
  <si>
    <t xml:space="preserve">sp|O94986-2|CE152-2_HUMAN Isoform of O94986, Isoform 2 of Centrosomal protein of 152 kDa OS=Homo sapiens OX=9606 GN=CEP152 PE=1 SV=4;sp|O94986-1|CE152-1_HUMAN Isoform of O94986, Isoform 1 of Centrosomal protein of 152 kDa OS=Homo sapiens OX=9606 GN=CEP152 </t>
  </si>
  <si>
    <t>H3BQK9;H3BPE1</t>
  </si>
  <si>
    <t>tr|H3BQK9|H3BQK9_HUMAN Isoform of Q9UPN3, Microtubule-actin cross-linking factor 1, isoforms 1/2/3/5 OS=Homo sapiens OX=9606 GN=MACF1 PE=1 SV=1;tr|H3BPE1|H3BPE1_HUMAN Isoform of Q9UPN3, Microtubule-actin cross-linking factor 1, isoforms 1/2/3/5 OS=Homo sap</t>
  </si>
  <si>
    <t>P27348;E9PG15</t>
  </si>
  <si>
    <t>14-3-3 protein theta</t>
  </si>
  <si>
    <t>YWHAQ</t>
  </si>
  <si>
    <t>sp|P27348|1433T_HUMAN 14-3-3 protein theta OS=Homo sapiens OX=9606 GN=YWHAQ PE=1 SV=1;tr|E9PG15|E9PG15_HUMAN Isoform of P27348, 14-3-3 protein theta (Fragment) OS=Homo sapiens OX=9606 GN=YWHAQ PE=1 SV=1</t>
  </si>
  <si>
    <t>O43488;H3BLU7</t>
  </si>
  <si>
    <t>Aflatoxin B1 aldehyde reductase member 2</t>
  </si>
  <si>
    <t>AKR7A2</t>
  </si>
  <si>
    <t>sp|O43488|ARK72_HUMAN Aflatoxin B1 aldehyde reductase member 2 OS=Homo sapiens OX=9606 GN=AKR7A2 PE=1 SV=3;tr|H3BLU7|H3BLU7_HUMAN Isoform of O43488, Aflatoxin B1 aldehyde reductase member 2 (Fragment) OS=Homo sapiens OX=9606 GN=AKR7A2 PE=1 SV=1</t>
  </si>
  <si>
    <t>Q13618;Q13618-2;Q13618-3</t>
  </si>
  <si>
    <t>Cullin-3</t>
  </si>
  <si>
    <t>CUL3</t>
  </si>
  <si>
    <t>sp|Q13618|CUL3_HUMAN Cullin-3 OS=Homo sapiens OX=9606 GN=CUL3 PE=1 SV=2;sp|Q13618-2|CUL3-2_HUMAN Isoform of Q13618, Isoform 2 of Cullin-3 OS=Homo sapiens OX=9606 GN=CUL3 PE=1 SV=2;sp|Q13618-3|CUL3-3_HUMAN Isoform of Q13618, Isoform 3 of Cullin-3 OS=Homo sa</t>
  </si>
  <si>
    <t>E7ESC6</t>
  </si>
  <si>
    <t>Exportin-7</t>
  </si>
  <si>
    <t>XPO7</t>
  </si>
  <si>
    <t>tr|E7ESC6|E7ESC6_HUMAN Isoform of Q9UIA9, Exportin-7 OS=Homo sapiens OX=9606 GN=XPO7 PE=1 SV=1</t>
  </si>
  <si>
    <t>A0A1B0GW68;Q13510-2;Q13510;A0A1B0GUH5;A0A1B0GTZ5;A0A1B0GTM3;A0A1B0GUA4;E7EMM4;A0A1B0GUG1;A0A1B0GUE3;A0A1B0GUW4;A0A1B0GTP7;Q13510-3;A0A1B0GVG2;A0A1B0GUB3;A0A1B0GV06</t>
  </si>
  <si>
    <t>Acid ceramidase;Acid ceramidase subunit alpha;Acid ceramidase subunit beta</t>
  </si>
  <si>
    <t>ASAH1</t>
  </si>
  <si>
    <t>tr|A0A1B0GW68|A0A1B0GW68_HUMAN Isoform of Q13510, Acid ceramidase OS=Homo sapiens OX=9606 GN=ASAH1 PE=1 SV=1;sp|Q13510-2|ASAH1-2_HUMAN Isoform of Q13510, Isoform 2 of Acid ceramidase OS=Homo sapiens OX=9606 GN=ASAH1 PE=1 SV=5;sp|Q13510|ASAH1_HUMAN Acid cer</t>
  </si>
  <si>
    <t>P50502;Q3KNR6;H7C3I1;Q8IZP2;F6VDH7</t>
  </si>
  <si>
    <t>Hsc70-interacting protein;Putative protein FAM10A4</t>
  </si>
  <si>
    <t>ST13;ST13P4</t>
  </si>
  <si>
    <t>sp|P50502|F10A1_HUMAN Hsc70-interacting protein OS=Homo sapiens OX=9606 GN=ST13 PE=1 SV=2;tr|Q3KNR6|Q3KNR6_HUMAN Isoform of P50502, Hsc70-interacting protein OS=Homo sapiens OX=9606 GN=ST13 PE=1 SV=1;tr|H7C3I1|H7C3I1_HUMAN Isoform of P50502, Hsc70-interact</t>
  </si>
  <si>
    <t>O95782-2;O95782</t>
  </si>
  <si>
    <t>AP-2 complex subunit alpha-1</t>
  </si>
  <si>
    <t>AP2A1</t>
  </si>
  <si>
    <t>sp|O95782-2|AP2A1-2_HUMAN Isoform of O95782, Isoform B of AP-2 complex subunit alpha-1 OS=Homo sapiens OX=9606 GN=AP2A1 PE=1 SV=3;sp|O95782|AP2A1_HUMAN AP-2 complex subunit alpha-1 OS=Homo sapiens OX=9606 GN=AP2A1 PE=1 SV=3</t>
  </si>
  <si>
    <t>M0R116;P13637;P13637-2;P13637-3;A0A2R8YEY8;A0A0A0MT26</t>
  </si>
  <si>
    <t>Sodium/potassium-transporting ATPase subunit alpha-3</t>
  </si>
  <si>
    <t>ATP1A3</t>
  </si>
  <si>
    <t>tr|M0R116|M0R116_HUMAN Isoform of P13637, Sodium/potassium-transporting ATPase subunit alpha OS=Homo sapiens OX=9606 GN=ATP1A3 PE=1 SV=1;sp|P13637|AT1A3_HUMAN Sodium/potassium-transporting ATPase subunit alpha-3 OS=Homo sapiens OX=9606 GN=ATP1A3 PE=1 SV=3;</t>
  </si>
  <si>
    <t>P30626-3;P30626-2</t>
  </si>
  <si>
    <t>Sorcin</t>
  </si>
  <si>
    <t>SRI</t>
  </si>
  <si>
    <t>sp|P30626-3|SORCN-3_HUMAN Isoform of P30626, Isoform 3 of Sorcin OS=Homo sapiens OX=9606 GN=SRI PE=1 SV=1;sp|P30626-2|SORCN-2_HUMAN Isoform of P30626, Isoform 2 of Sorcin OS=Homo sapiens OX=9606 GN=SRI PE=1 SV=1</t>
  </si>
  <si>
    <t>Q12765;Q12765-2;Q12765-3;C9K052</t>
  </si>
  <si>
    <t>Secernin-1</t>
  </si>
  <si>
    <t>SCRN1</t>
  </si>
  <si>
    <t>sp|Q12765|SCRN1_HUMAN Secernin-1 OS=Homo sapiens OX=9606 GN=SCRN1 PE=1 SV=2;sp|Q12765-2|SCRN1-2_HUMAN Isoform of Q12765, Isoform 2 of Secernin-1 OS=Homo sapiens OX=9606 GN=SCRN1 PE=1 SV=2;sp|Q12765-3|SCRN1-3_HUMAN Isoform of Q12765, Isoform 3 of Secernin-1</t>
  </si>
  <si>
    <t>A0A0A0MRA8;Q9Y2J2-4</t>
  </si>
  <si>
    <t>Band 4.1-like protein 3;Band 4.1-like protein 3, N-terminally processed</t>
  </si>
  <si>
    <t>EPB41L3</t>
  </si>
  <si>
    <t>tr|A0A0A0MRA8|A0A0A0MRA8_HUMAN Isoform of Q9Y2J2, Band 4.1-like protein 3 OS=Homo sapiens OX=9606 GN=EPB41L3 PE=1 SV=1;sp|Q9Y2J2-4|E41L3-4_HUMAN Isoform of Q9Y2J2, Isoform 4 of Band 4.1-like protein 3 OS=Homo sapiens OX=9606 GN=EPB41L3 PE=1 SV=2</t>
  </si>
  <si>
    <t>Q01469</t>
  </si>
  <si>
    <t>Fatty acid-binding protein, epidermal</t>
  </si>
  <si>
    <t>FABP5</t>
  </si>
  <si>
    <t>sp|Q01469|FABP5_HUMAN Fatty acid-binding protein 5 OS=Homo sapiens OX=9606 GN=FABP5 PE=1 SV=3</t>
  </si>
  <si>
    <t>Q8WXX0</t>
  </si>
  <si>
    <t>Dynein heavy chain 7, axonemal</t>
  </si>
  <si>
    <t>DNAH7</t>
  </si>
  <si>
    <t>sp|Q8WXX0|DYH7_HUMAN Dynein heavy chain 7, axonemal OS=Homo sapiens OX=9606 GN=DNAH7 PE=1 SV=2</t>
  </si>
  <si>
    <t>Q14697-2;E9PKU7</t>
  </si>
  <si>
    <t>Neutral alpha-glucosidase AB</t>
  </si>
  <si>
    <t>GANAB</t>
  </si>
  <si>
    <t>sp|Q14697-2|GANAB-2_HUMAN Isoform of Q14697, Isoform 2 of Neutral alpha-glucosidase AB OS=Homo sapiens OX=9606 GN=GANAB PE=1 SV=3;tr|E9PKU7|E9PKU7_HUMAN Isoform of Q14697, Neutral alpha-glucosidase AB OS=Homo sapiens OX=9606 GN=GANAB PE=1 SV=1</t>
  </si>
  <si>
    <t>Q92890;Q92890-1;Q92890-3</t>
  </si>
  <si>
    <t>Ubiquitin fusion degradation protein 1 homolog</t>
  </si>
  <si>
    <t>UFD1L</t>
  </si>
  <si>
    <t>sp|Q92890|UFD1_HUMAN Ubiquitin recognition factor in ER-associated degradation protein 1 OS=Homo sapiens OX=9606 GN=UFD1 PE=1 SV=3;sp|Q92890-1|UFD1-1_HUMAN Isoform of Q92890, Isoform Long of Ubiquitin recognition factor in ER-associated degradation protein</t>
  </si>
  <si>
    <t>Q14195-2</t>
  </si>
  <si>
    <t>Isoform LCRMP-4 of Dihydropyrimidinase-related protein 3</t>
  </si>
  <si>
    <t>DPYSL3</t>
  </si>
  <si>
    <t>sp|Q14195-2|DPYL3-2_HUMAN Isoform of Q14195, Isoform LCRMP-4 of Dihydropyrimidinase-related protein 3 OS=Homo sapiens OX=9606 GN=DPYSL3 PE=1 SV=1</t>
  </si>
  <si>
    <t>P08559;P08559-2;P08559-3</t>
  </si>
  <si>
    <t>Pyruvate dehydrogenase E1 component subunit alpha, somatic form, mitochondrial</t>
  </si>
  <si>
    <t>PDHA1</t>
  </si>
  <si>
    <t>sp|P08559|ODPA_HUMAN Pyruvate dehydrogenase E1 component subunit alpha, somatic form, mitochondrial OS=Homo sapiens OX=9606 GN=PDHA1 PE=1 SV=3;sp|P08559-2|ODPA-2_HUMAN Isoform of P08559, Isoform 2 of Pyruvate dehydrogenase E1 component subunit alpha, somat</t>
  </si>
  <si>
    <t>P09211;A8MX94</t>
  </si>
  <si>
    <t>Glutathione S-transferase P</t>
  </si>
  <si>
    <t>GSTP1</t>
  </si>
  <si>
    <t>sp|P09211|GSTP1_HUMAN Glutathione S-transferase P OS=Homo sapiens OX=9606 GN=GSTP1 PE=1 SV=2;tr|A8MX94|A8MX94_HUMAN Isoform of P09211, Glutathione S-transferase P OS=Homo sapiens OX=9606 GN=GSTP1 PE=1 SV=1</t>
  </si>
  <si>
    <t>O60282;A0A0G2JMZ6;O60282-2</t>
  </si>
  <si>
    <t>Kinesin heavy chain isoform 5C</t>
  </si>
  <si>
    <t>KIF5C</t>
  </si>
  <si>
    <t>sp|O60282|KIF5C_HUMAN Kinesin heavy chain isoform 5C OS=Homo sapiens OX=9606 GN=KIF5C PE=1 SV=1;tr|A0A0G2JMZ6|A0A0G2JMZ6_HUMAN Isoform of O60282, Kinesin-like protein (Fragment) OS=Homo sapiens OX=9606 GN=KIF5C PE=1 SV=1;sp|O60282-2|KIF5C-2_HUMAN Isoform o</t>
  </si>
  <si>
    <t>P49748-3;P49748</t>
  </si>
  <si>
    <t>Very long-chain specific acyl-CoA dehydrogenase, mitochondrial</t>
  </si>
  <si>
    <t>ACADVL</t>
  </si>
  <si>
    <t>sp|P49748-3|ACADV-3_HUMAN Isoform of P49748, Isoform 3 of Very long-chain specific acyl-CoA dehydrogenase, mitochondrial OS=Homo sapiens OX=9606 GN=ACADVL PE=1 SV=1;sp|P49748|ACADV_HUMAN Very long-chain specific acyl-CoA dehydrogenase, mitochondrial OS=Hom</t>
  </si>
  <si>
    <t>P46940;A0A0J9YXZ5;H0YLE8</t>
  </si>
  <si>
    <t>Ras GTPase-activating-like protein IQGAP1</t>
  </si>
  <si>
    <t>IQGAP1</t>
  </si>
  <si>
    <t>sp|P46940|IQGA1_HUMAN Ras GTPase-activating-like protein IQGAP1 OS=Homo sapiens OX=9606 GN=IQGAP1 PE=1 SV=1;tr|A0A0J9YXZ5|A0A0J9YXZ5_HUMAN Isoform of P46940, Ras GTPase-activating-like protein IQGAP1 OS=Homo sapiens OX=9606 GN=IQGAP1 PE=1 SV=1;tr|H0YLE8|H0</t>
  </si>
  <si>
    <t>Q92945;A0A087WTP3;M0R0I5</t>
  </si>
  <si>
    <t>Far upstream element-binding protein 2</t>
  </si>
  <si>
    <t>KHSRP</t>
  </si>
  <si>
    <t>sp|Q92945|FUBP2_HUMAN Far upstream element-binding protein 2 OS=Homo sapiens OX=9606 GN=KHSRP PE=1 SV=4;tr|A0A087WTP3|A0A087WTP3_HUMAN Isoform of Q92945, Far upstream element-binding protein 2 OS=Homo sapiens OX=9606 GN=KHSRP PE=1 SV=1;tr|M0R0I5|M0R0I5_HUM</t>
  </si>
  <si>
    <t>E7EUC7;A0A087WYS1;Q16851;Q16851-2</t>
  </si>
  <si>
    <t>UTP--glucose-1-phosphate uridylyltransferase</t>
  </si>
  <si>
    <t>UGP2</t>
  </si>
  <si>
    <t xml:space="preserve">tr|E7EUC7|E7EUC7_HUMAN Isoform of Q16851, UTP--glucose-1-phosphate uridylyltransferase OS=Homo sapiens OX=9606 GN=UGP2 PE=1 SV=1;tr|A0A087WYS1|A0A087WYS1_HUMAN Isoform of Q16851, UTP--glucose-1-phosphate uridylyltransferase OS=Homo sapiens OX=9606 GN=UGP2 </t>
  </si>
  <si>
    <t>P63208;E5RJR5;E7ERH2;F8W8N3;P63208-2;E5RGM3</t>
  </si>
  <si>
    <t>S-phase kinase-associated protein 1</t>
  </si>
  <si>
    <t>SKP1</t>
  </si>
  <si>
    <t>sp|P63208|SKP1_HUMAN S-phase kinase-associated protein 1 OS=Homo sapiens OX=9606 GN=SKP1 PE=1 SV=2;tr|E5RJR5|E5RJR5_HUMAN Isoform of P63208, S-phase kinase-associated protein 1 OS=Homo sapiens OX=9606 GN=SKP1 PE=1 SV=1;tr|E7ERH2|E7ERH2_HUMAN Isoform of P63</t>
  </si>
  <si>
    <t>Q9NZL9;Q9NZL9-2;Q9NZL9-4;Q9NZL9-3</t>
  </si>
  <si>
    <t>Methionine adenosyltransferase 2 subunit beta</t>
  </si>
  <si>
    <t>MAT2B</t>
  </si>
  <si>
    <t>sp|Q9NZL9|MAT2B_HUMAN Methionine adenosyltransferase 2 subunit beta OS=Homo sapiens OX=9606 GN=MAT2B PE=1 SV=1;sp|Q9NZL9-2|MAT2B-2_HUMAN Isoform of Q9NZL9, Isoform 2 of Methionine adenosyltransferase 2 subunit beta OS=Homo sapiens OX=9606 GN=MAT2B PE=1 SV=</t>
  </si>
  <si>
    <t>Q13564-4</t>
  </si>
  <si>
    <t>NEDD8-activating enzyme E1 regulatory subunit</t>
  </si>
  <si>
    <t>NAE1</t>
  </si>
  <si>
    <t>sp|Q13564-4|ULA1-4_HUMAN Isoform of Q13564, Isoform 4 of NEDD8-activating enzyme E1 regulatory subunit OS=Homo sapiens OX=9606 GN=NAE1 PE=1 SV=1</t>
  </si>
  <si>
    <t>Q14203;Q14203-6;Q14203-2</t>
  </si>
  <si>
    <t>Dynactin subunit 1</t>
  </si>
  <si>
    <t>DCTN1</t>
  </si>
  <si>
    <t>sp|Q14203|DCTN1_HUMAN Dynactin subunit 1 OS=Homo sapiens OX=9606 GN=DCTN1 PE=1 SV=3;sp|Q14203-6|DCTN1-6_HUMAN Isoform of Q14203, Isoform 6 of Dynactin subunit 1 OS=Homo sapiens OX=9606 GN=DCTN1 PE=1 SV=3;sp|Q14203-2|DCTN1-2_HUMAN Isoform of Q14203, Isoform</t>
  </si>
  <si>
    <t>A6NFX8;Q9UKK9;A6NJU6;A6NCQ0</t>
  </si>
  <si>
    <t>ADP-sugar pyrophosphatase</t>
  </si>
  <si>
    <t>NUDT5</t>
  </si>
  <si>
    <t>tr|A6NFX8|A6NFX8_HUMAN Isoform of Q9UKK9, ADP-sugar pyrophosphatase OS=Homo sapiens OX=9606 GN=NUDT5 PE=1 SV=1;sp|Q9UKK9|NUDT5_HUMAN ADP-sugar pyrophosphatase OS=Homo sapiens OX=9606 GN=NUDT5 PE=1 SV=1;tr|A6NJU6|A6NJU6_HUMAN Isoform of Q9UKK9, ADP-sugar py</t>
  </si>
  <si>
    <t>P07237</t>
  </si>
  <si>
    <t>Protein disulfide-isomerase</t>
  </si>
  <si>
    <t>P4HB</t>
  </si>
  <si>
    <t>sp|P07237|PDIA1_HUMAN Protein disulfide-isomerase OS=Homo sapiens OX=9606 GN=P4HB PE=1 SV=3</t>
  </si>
  <si>
    <t>P49902;P49902-2</t>
  </si>
  <si>
    <t>Cytosolic purine 5-nucleotidase</t>
  </si>
  <si>
    <t>NT5C2</t>
  </si>
  <si>
    <t>sp|P49902|5NTC_HUMAN Cytosolic purine 5-nucleotidase OS=Homo sapiens OX=9606 GN=NT5C2 PE=1 SV=1;sp|P49902-2|5NTC-2_HUMAN Isoform of P49902, Isoform 2 of Cytosolic purine 5-nucleotidase OS=Homo sapiens OX=9606 GN=NT5C2 PE=1 SV=1</t>
  </si>
  <si>
    <t>Q96JE9;Q96JE9-3</t>
  </si>
  <si>
    <t>Microtubule-associated protein 6</t>
  </si>
  <si>
    <t>MAP6</t>
  </si>
  <si>
    <t>sp|Q96JE9|MAP6_HUMAN Microtubule-associated protein 6 OS=Homo sapiens OX=9606 GN=MAP6 PE=1 SV=2;sp|Q96JE9-3|MAP6-3_HUMAN Isoform of Q96JE9, Isoform 3 of Microtubule-associated protein 6 OS=Homo sapiens OX=9606 GN=MAP6 PE=1 SV=2</t>
  </si>
  <si>
    <t>O43242;O43242-2</t>
  </si>
  <si>
    <t>26S proteasome non-ATPase regulatory subunit 3</t>
  </si>
  <si>
    <t>PSMD3</t>
  </si>
  <si>
    <t>sp|O43242|PSMD3_HUMAN 26S proteasome non-ATPase regulatory subunit 3 OS=Homo sapiens OX=9606 GN=PSMD3 PE=1 SV=2;sp|O43242-2|PSMD3-2_HUMAN Isoform of O43242, Isoform 2 of 26S proteasome non-ATPase regulatory subunit 3 OS=Homo sapiens OX=9606 GN=PSMD3 PE=1 S</t>
  </si>
  <si>
    <t>Q9ULU8;Q9ULU8-4</t>
  </si>
  <si>
    <t>Calcium-dependent secretion activator 1</t>
  </si>
  <si>
    <t>CADPS</t>
  </si>
  <si>
    <t>sp|Q9ULU8|CAPS1_HUMAN Calcium-dependent secretion activator 1 OS=Homo sapiens OX=9606 GN=CADPS PE=1 SV=3;sp|Q9ULU8-4|CAPS1-4_HUMAN Isoform of Q9ULU8, Isoform 4 of Calcium-dependent secretion activator 1 OS=Homo sapiens OX=9606 GN=CADPS PE=1 SV=3</t>
  </si>
  <si>
    <t>P27361;E9PQW4;P27361-2;P27361-3;E9PJF0;E9PBK7;B3KR49</t>
  </si>
  <si>
    <t>Mitogen-activated protein kinase 3;Mitogen-activated protein kinase</t>
  </si>
  <si>
    <t>MAPK3</t>
  </si>
  <si>
    <t>sp|P27361|MK03_HUMAN Mitogen-activated protein kinase 3 OS=Homo sapiens OX=9606 GN=MAPK3 PE=1 SV=4;tr|E9PQW4|E9PQW4_HUMAN Isoform of P27361, Mitogen-activated protein kinase OS=Homo sapiens OX=9606 GN=MAPK3 PE=1 SV=1;sp|P27361-2|MK03-2_HUMAN Isoform of P27</t>
  </si>
  <si>
    <t>O00499;O00499-3;O00499-6;O00499-2;O00499-9;O00499-7;O00499-4</t>
  </si>
  <si>
    <t>Myc box-dependent-interacting protein 1</t>
  </si>
  <si>
    <t>BIN1</t>
  </si>
  <si>
    <t>sp|O00499|BIN1_HUMAN Myc box-dependent-interacting protein 1 OS=Homo sapiens OX=9606 GN=BIN1 PE=1 SV=1;sp|O00499-3|BIN1-3_HUMAN Isoform of O00499, Isoform IIC1 of Myc box-dependent-interacting protein 1 OS=Homo sapiens OX=9606 GN=BIN1 PE=1 SV=1;sp|O00499-6</t>
  </si>
  <si>
    <t>O00429-6</t>
  </si>
  <si>
    <t>Dynamin-1-like protein</t>
  </si>
  <si>
    <t>DNM1L</t>
  </si>
  <si>
    <t>sp|O00429-6|DNM1L-6_HUMAN Isoform of O00429, Isoform 6 of Dynamin-1-like protein OS=Homo sapiens OX=9606 GN=DNM1L PE=1 SV=2</t>
  </si>
  <si>
    <t>Q13098-7;C9JFE4;Q13098-5;Q13098-6</t>
  </si>
  <si>
    <t>COP9 signalosome complex subunit 1</t>
  </si>
  <si>
    <t>GPS1</t>
  </si>
  <si>
    <t>sp|Q13098-7|CSN1-7_HUMAN Isoform of Q13098, Isoform 2 of COP9 signalosome complex subunit 1 OS=Homo sapiens OX=9606 GN=GPS1 PE=1 SV=4;tr|C9JFE4|C9JFE4_HUMAN Isoform of Q13098, COP9 signalosome complex subunit 1 OS=Homo sapiens OX=9606 GN=GPS1 PE=1 SV=2;sp|</t>
  </si>
  <si>
    <t>P05089;P05089-3</t>
  </si>
  <si>
    <t>Arginase-1</t>
  </si>
  <si>
    <t>ARG1</t>
  </si>
  <si>
    <t>sp|P05089|ARGI1_HUMAN Arginase-1 OS=Homo sapiens OX=9606 GN=ARG1 PE=1 SV=2;sp|P05089-3|ARGI1-3_HUMAN Isoform of P05089, Isoform 3 of Arginase-1 OS=Homo sapiens OX=9606 GN=ARG1 PE=1 SV=2</t>
  </si>
  <si>
    <t>Q96QK1</t>
  </si>
  <si>
    <t>Vacuolar protein sorting-associated protein 35</t>
  </si>
  <si>
    <t>VPS35</t>
  </si>
  <si>
    <t>sp|Q96QK1|VPS35_HUMAN Vacuolar protein sorting-associated protein 35 OS=Homo sapiens OX=9606 GN=VPS35 PE=1 SV=2</t>
  </si>
  <si>
    <t>P13591;A0A087WX77;A0A087WWD4;A0A087WV75;P13591-5;P13591-6</t>
  </si>
  <si>
    <t>Neural cell adhesion molecule 1</t>
  </si>
  <si>
    <t>sp|P13591|NCAM1_HUMAN Neural cell adhesion molecule 1 OS=Homo sapiens OX=9606 GN=NCAM1 PE=1 SV=3;tr|A0A087WX77|A0A087WX77_HUMAN Isoform of P13591, Neural cell adhesion molecule 1 OS=Homo sapiens OX=9606 GN=NCAM1 PE=1 SV=1;tr|A0A087WWD4|A0A087WWD4_HUMAN Iso</t>
  </si>
  <si>
    <t>H3BNU1;Q9ULP9-2;Q9ULP9;H3BV07;A0A2R8Y518;A0A0D9SFR5;H3BQ06</t>
  </si>
  <si>
    <t>TBC1 domain family member 24</t>
  </si>
  <si>
    <t>TBC1D24</t>
  </si>
  <si>
    <t>tr|H3BNU1|H3BNU1_HUMAN Isoform of Q9ULP9, TBC1 domain family member 24 OS=Homo sapiens OX=9606 GN=TBC1D24 PE=1 SV=2;sp|Q9ULP9-2|TBC24-2_HUMAN Isoform of Q9ULP9, Isoform 2 of TBC1 domain family member 24 OS=Homo sapiens OX=9606 GN=TBC1D24 PE=1 SV=2;sp|Q9ULP</t>
  </si>
  <si>
    <t>P61201;P61201-2;B4DIH5;H0YKU5</t>
  </si>
  <si>
    <t>COP9 signalosome complex subunit 2</t>
  </si>
  <si>
    <t>COPS2</t>
  </si>
  <si>
    <t>sp|P61201|CSN2_HUMAN COP9 signalosome complex subunit 2 OS=Homo sapiens OX=9606 GN=COPS2 PE=1 SV=1;sp|P61201-2|CSN2-2_HUMAN Isoform of P61201, Isoform 2 of COP9 signalosome complex subunit 2 OS=Homo sapiens OX=9606 GN=COPS2 PE=1 SV=1;tr|B4DIH5|B4DIH5_HUMAN</t>
  </si>
  <si>
    <t>Q9UN36-2;Q9UN36-6;Q9UN36-5;Q9UN36-4;A0A0A0MS87;G3V4S9;G3V5H8;G3V5G0;G3V392;G3V5B7</t>
  </si>
  <si>
    <t xml:space="preserve">sp|Q9UN36-2|NDRG2-2_HUMAN Isoform of Q9UN36, Isoform 2 of Protein NDRG2 OS=Homo sapiens OX=9606 GN=NDRG2 PE=1 SV=2;sp|Q9UN36-6|NDRG2-6_HUMAN Isoform of Q9UN36, Isoform 6 of Protein NDRG2 OS=Homo sapiens OX=9606 GN=NDRG2 PE=1 SV=2;sp|Q9UN36-5|NDRG2-5_HUMAN </t>
  </si>
  <si>
    <t>Q9UJ70-2;Q9UJ70;H7C3G9;C9JEV6;H7C286</t>
  </si>
  <si>
    <t>N-acetyl-D-glucosamine kinase</t>
  </si>
  <si>
    <t>NAGK</t>
  </si>
  <si>
    <t xml:space="preserve">sp|Q9UJ70-2|NAGK-2_HUMAN Isoform of Q9UJ70, Isoform 2 of N-acetyl-D-glucosamine kinase OS=Homo sapiens OX=9606 GN=NAGK PE=1 SV=4;sp|Q9UJ70|NAGK_HUMAN N-acetyl-D-glucosamine kinase OS=Homo sapiens OX=9606 GN=NAGK PE=1 SV=4;tr|H7C3G9|H7C3G9_HUMAN Isoform of </t>
  </si>
  <si>
    <t>Q9H853</t>
  </si>
  <si>
    <t>Putative tubulin-like protein alpha-4B</t>
  </si>
  <si>
    <t>TUBA4B</t>
  </si>
  <si>
    <t>sp|Q9H853|TBA4B_HUMAN Putative tubulin-like protein alpha-4B OS=Homo sapiens OX=9606 GN=TUBA4B PE=5 SV=2</t>
  </si>
  <si>
    <t>J3KR44;Q96FW1;F5H6Q1;F5GYN4;F5GYJ8</t>
  </si>
  <si>
    <t>Ubiquitin thioesterase OTUB1</t>
  </si>
  <si>
    <t>OTUB1</t>
  </si>
  <si>
    <t>tr|J3KR44|J3KR44_HUMAN Isoform of Q96FW1, Ubiquitin thioesterase OS=Homo sapiens OX=9606 GN=OTUB1 PE=1 SV=2;sp|Q96FW1|OTUB1_HUMAN Ubiquitin thioesterase OTUB1 OS=Homo sapiens OX=9606 GN=OTUB1 PE=1 SV=2;tr|F5H6Q1|F5H6Q1_HUMAN Isoform of Q96FW1, Ubiquitin th</t>
  </si>
  <si>
    <t>Q9UBV8</t>
  </si>
  <si>
    <t>Peflin</t>
  </si>
  <si>
    <t>PEF1</t>
  </si>
  <si>
    <t>sp|Q9UBV8|PEF1_HUMAN Peflin OS=Homo sapiens OX=9606 GN=PEF1 PE=1 SV=1</t>
  </si>
  <si>
    <t>P07195;A0A3B3IS95;A8MW50;C9J7H8</t>
  </si>
  <si>
    <t>L-lactate dehydrogenase B chain;L-lactate dehydrogenase</t>
  </si>
  <si>
    <t>LDHB</t>
  </si>
  <si>
    <t>sp|P07195|LDHB_HUMAN L-lactate dehydrogenase B chain OS=Homo sapiens OX=9606 GN=LDHB PE=1 SV=2;tr|A0A3B3IS95|A0A3B3IS95_HUMAN L-lactate dehydrogenase OS=Homo sapiens OX=9606 PE=3 SV=1;tr|A8MW50|A8MW50_HUMAN Isoform of P07195, L-lactate dehydrogenase (Fragm</t>
  </si>
  <si>
    <t>P61163;R4GMT0</t>
  </si>
  <si>
    <t>Alpha-centractin</t>
  </si>
  <si>
    <t>ACTR1A</t>
  </si>
  <si>
    <t>sp|P61163|ACTZ_HUMAN Alpha-centractin OS=Homo sapiens OX=9606 GN=ACTR1A PE=1 SV=1;tr|R4GMT0|R4GMT0_HUMAN Isoform of P61163, Alpha-centractin OS=Homo sapiens OX=9606 GN=ACTR1A PE=1 SV=1</t>
  </si>
  <si>
    <t>P13639</t>
  </si>
  <si>
    <t>Elongation factor 2</t>
  </si>
  <si>
    <t>EEF2</t>
  </si>
  <si>
    <t>sp|P13639|EF2_HUMAN Elongation factor 2 OS=Homo sapiens OX=9606 GN=EEF2 PE=1 SV=4</t>
  </si>
  <si>
    <t>F8WCF6;P59998;P59998-3;H7C0A3</t>
  </si>
  <si>
    <t>Actin-related protein 2/3 complex subunit 4</t>
  </si>
  <si>
    <t>ARPC4-TTLL3;ARPC4</t>
  </si>
  <si>
    <t>tr|F8WCF6|F8WCF6_HUMAN Isoform of A0A0A6YYG9, Actin-related protein 2/3 complex subunit 4 OS=Homo sapiens OX=9606 GN=ARPC4-TTLL3 PE=3 SV=1;sp|P59998|ARPC4_HUMAN Actin-related protein 2/3 complex subunit 4 OS=Homo sapiens OX=9606 GN=ARPC4 PE=1 SV=3;sp|P5999</t>
  </si>
  <si>
    <t>P62805</t>
  </si>
  <si>
    <t>Histone H4</t>
  </si>
  <si>
    <t>HIST1H4A</t>
  </si>
  <si>
    <t>sp|P62805|H4_HUMAN Histone H4 OS=Homo sapiens OX=9606 GN=HIST4H4 PE=1 SV=2</t>
  </si>
  <si>
    <t>Q96K21;H3BN64;H3BRF9;Q96K21-2;H3BRM1;Q96K21-4</t>
  </si>
  <si>
    <t>Abscission/NoCut checkpoint regulator</t>
  </si>
  <si>
    <t>ZFYVE19</t>
  </si>
  <si>
    <t>sp|Q96K21|ANCHR_HUMAN Abscission/NoCut checkpoint regulator OS=Homo sapiens OX=9606 GN=ZFYVE19 PE=1 SV=3;tr|H3BN64|H3BN64_HUMAN Isoform of Q96K21, Abscission/NoCut checkpoint regulator (Fragment) OS=Homo sapiens OX=9606 GN=ZFYVE19 PE=1 SV=1;tr|H3BRF9|H3BRF</t>
  </si>
  <si>
    <t>P26640;A0A140T936</t>
  </si>
  <si>
    <t>Valine--tRNA ligase</t>
  </si>
  <si>
    <t>VARS</t>
  </si>
  <si>
    <t>sp|P26640|SYVC_HUMAN Valine--tRNA ligase OS=Homo sapiens OX=9606 GN=VARS PE=1 SV=4;tr|A0A140T936|A0A140T936_HUMAN Isoform of P26640, Valine--tRNA ligase (Fragment) OS=Homo sapiens OX=9606 GN=VARS PE=1 SV=1</t>
  </si>
  <si>
    <t>P49773</t>
  </si>
  <si>
    <t>Histidine triad nucleotide-binding protein 1</t>
  </si>
  <si>
    <t>HINT1</t>
  </si>
  <si>
    <t>sp|P49773|HINT1_HUMAN Histidine triad nucleotide-binding protein 1 OS=Homo sapiens OX=9606 GN=HINT1 PE=1 SV=2</t>
  </si>
  <si>
    <t>Q9NZT1</t>
  </si>
  <si>
    <t>Calmodulin-like protein 5</t>
  </si>
  <si>
    <t>CALML5</t>
  </si>
  <si>
    <t>sp|Q9NZT1|CALL5_HUMAN Calmodulin-like protein 5 OS=Homo sapiens OX=9606 GN=CALML5 PE=1 SV=2</t>
  </si>
  <si>
    <t>O15020;O15020-2</t>
  </si>
  <si>
    <t>Spectrin beta chain, non-erythrocytic 2</t>
  </si>
  <si>
    <t>SPTBN2</t>
  </si>
  <si>
    <t>sp|O15020|SPTN2_HUMAN Spectrin beta chain, non-erythrocytic 2 OS=Homo sapiens OX=9606 GN=SPTBN2 PE=1 SV=3;sp|O15020-2|SPTN2-2_HUMAN Isoform of O15020, Isoform 2 of Spectrin beta chain, non-erythrocytic 2 OS=Homo sapiens OX=9606 GN=SPTBN2 PE=1 SV=3</t>
  </si>
  <si>
    <t>O00764;O00764-3;O00764-2</t>
  </si>
  <si>
    <t>Pyridoxal kinase</t>
  </si>
  <si>
    <t>PDXK</t>
  </si>
  <si>
    <t>sp|O00764|PDXK_HUMAN Pyridoxal kinase OS=Homo sapiens OX=9606 GN=PDXK PE=1 SV=1;sp|O00764-3|PDXK-3_HUMAN Isoform of O00764, Isoform 3 of Pyridoxal kinase OS=Homo sapiens OX=9606 GN=PDXK PE=1 SV=1;sp|O00764-2|PDXK-2_HUMAN Isoform of O00764, Isoform 2 of Pyr</t>
  </si>
  <si>
    <t>P62979;P0CG48;F5H2Z3;Q96C32;Q5PY61;J3QKN0;F5GXK7;F5H747;F5H388;B4DV12;F5H265;F5GYU3;F5H6Q2;J3QTR3;J3QS39;P0CG47;A0A2R8Y422;Q49A90;M0R1V7;F5GZ39;J3QSA3</t>
  </si>
  <si>
    <t>Ubiquitin-40S ribosomal protein S27a;Ubiquitin;40S ribosomal protein S27a;Polyubiquitin-C;Ubiquitin;Polyubiquitin-B;Ubiquitin</t>
  </si>
  <si>
    <t>RPS27A;UBC;UBB;UBA52</t>
  </si>
  <si>
    <t>sp|P62979|RS27A_HUMAN Ubiquitin-40S ribosomal protein S27a OS=Homo sapiens OX=9606 GN=RPS27A PE=1 SV=2;sp|P0CG48|UBC_HUMAN Polyubiquitin-C OS=Homo sapiens OX=9606 GN=UBC PE=1 SV=3;tr|F5H2Z3|F5H2Z3_HUMAN Isoform of P0CG48, Polyubiquitin-C (Fragment) OS=Homo</t>
  </si>
  <si>
    <t>Q9NR46-2</t>
  </si>
  <si>
    <t>Endophilin-B2</t>
  </si>
  <si>
    <t>SH3GLB2</t>
  </si>
  <si>
    <t>sp|Q9NR46-2|SHLB2-2_HUMAN Isoform of Q9NR46, Isoform 2 of Endophilin-B2 OS=Homo sapiens OX=9606 GN=SH3GLB2 PE=1 SV=1</t>
  </si>
  <si>
    <t>C9JE98;C9J0Q5;C9JFD3;Q9Y618-5;Q9Y618-4;Q9Y618;C9JQE8;C9J7T7;A0A384DVL6</t>
  </si>
  <si>
    <t>Nuclear receptor corepressor 2</t>
  </si>
  <si>
    <t>NCOR2</t>
  </si>
  <si>
    <t>tr|C9JE98|C9JE98_HUMAN Isoform of Q9Y618, Nuclear receptor corepressor 2 OS=Homo sapiens OX=9606 GN=NCOR2 PE=1 SV=1;tr|C9J0Q5|C9J0Q5_HUMAN Isoform of Q9Y618, Nuclear receptor corepressor 2 OS=Homo sapiens OX=9606 GN=NCOR2 PE=1 SV=2;tr|C9JFD3|C9JFD3_HUMAN I</t>
  </si>
  <si>
    <t>P60201;P60201-2;B1B1G3;B1B1G4;B1B1G6</t>
  </si>
  <si>
    <t>Myelin proteolipid protein</t>
  </si>
  <si>
    <t>PLP1</t>
  </si>
  <si>
    <t>sp|P60201|MYPR_HUMAN Myelin proteolipid protein OS=Homo sapiens OX=9606 GN=PLP1 PE=1 SV=2;sp|P60201-2|MYPR-2_HUMAN Isoform of P60201, Isoform DM-20 of Myelin proteolipid protein OS=Homo sapiens OX=9606 GN=PLP1 PE=1 SV=2;tr|B1B1G3|B1B1G3_HUMAN Isoform of P6</t>
  </si>
  <si>
    <t>E9PDR0;P05166;C9JQS9;E7EX59;P05166-2;E7ETT1;E7ETT4;E7EUY3;F8WBI9;E9PEC3;E7ENC1</t>
  </si>
  <si>
    <t>Propionyl-CoA carboxylase beta chain, mitochondrial</t>
  </si>
  <si>
    <t>PCCB</t>
  </si>
  <si>
    <t>tr|E9PDR0|E9PDR0_HUMAN Isoform of P05166, Propionyl-CoA carboxylase beta chain, mitochondrial OS=Homo sapiens OX=9606 GN=PCCB PE=1 SV=1;sp|P05166|PCCB_HUMAN Propionyl-CoA carboxylase beta chain, mitochondrial OS=Homo sapiens OX=9606 GN=PCCB PE=1 SV=3;tr|C9</t>
  </si>
  <si>
    <t>P19367;P19367-4;P19367-2;P19367-3</t>
  </si>
  <si>
    <t>Hexokinase-1</t>
  </si>
  <si>
    <t>HK1</t>
  </si>
  <si>
    <t xml:space="preserve">sp|P19367|HXK1_HUMAN Hexokinase-1 OS=Homo sapiens OX=9606 GN=HK1 PE=1 SV=3;sp|P19367-4|HXK1-4_HUMAN Isoform of P19367, Isoform 4 of Hexokinase-1 OS=Homo sapiens OX=9606 GN=HK1 PE=1 SV=3;sp|P19367-2|HXK1-2_HUMAN Isoform of P19367, Isoform 2 of Hexokinase-1 </t>
  </si>
  <si>
    <t>P25786-2;P25786;B4DEV8</t>
  </si>
  <si>
    <t>Proteasome subunit alpha type-1;Proteasome subunit alpha type</t>
  </si>
  <si>
    <t>PSMA1</t>
  </si>
  <si>
    <t>sp|P25786-2|PSA1-2_HUMAN Isoform of P25786, Isoform Long of Proteasome subunit alpha type-1 OS=Homo sapiens OX=9606 GN=PSMA1 PE=1 SV=1;sp|P25786|PSA1_HUMAN Proteasome subunit alpha type-1 OS=Homo sapiens OX=9606 GN=PSMA1 PE=1 SV=1;tr|B4DEV8|B4DEV8_HUMAN Pr</t>
  </si>
  <si>
    <t>Q9P2E9;A0A087WVV2;Q9P2E9-3;F8W7S5</t>
  </si>
  <si>
    <t>Ribosome-binding protein 1</t>
  </si>
  <si>
    <t>RRBP1</t>
  </si>
  <si>
    <t>sp|Q9P2E9|RRBP1_HUMAN Ribosome-binding protein 1 OS=Homo sapiens OX=9606 GN=RRBP1 PE=1 SV=5;tr|A0A087WVV2|A0A087WVV2_HUMAN Isoform of Q9P2E9, Ribosome-binding protein 1 OS=Homo sapiens OX=9606 GN=RRBP1 PE=1 SV=1;sp|Q9P2E9-3|RRBP1-3_HUMAN Isoform of Q9P2E9,</t>
  </si>
  <si>
    <t>Q709C8;Q709C8-3;Q709C8-2;Q709C8-4</t>
  </si>
  <si>
    <t>Vacuolar protein sorting-associated protein 13C</t>
  </si>
  <si>
    <t>VPS13C</t>
  </si>
  <si>
    <t>sp|Q709C8|VP13C_HUMAN Vacuolar protein sorting-associated protein 13C OS=Homo sapiens OX=9606 GN=VPS13C PE=1 SV=1;sp|Q709C8-3|VP13C-3_HUMAN Isoform of Q709C8, Isoform 3 of Vacuolar protein sorting-associated protein 13C OS=Homo sapiens OX=9606 GN=VPS13C PE</t>
  </si>
  <si>
    <t>Q01433;H0Y360;Q01433-2;Q01433-5</t>
  </si>
  <si>
    <t>AMP deaminase 2</t>
  </si>
  <si>
    <t>AMPD2</t>
  </si>
  <si>
    <t>sp|Q01433|AMPD2_HUMAN AMP deaminase 2 OS=Homo sapiens OX=9606 GN=AMPD2 PE=1 SV=2;tr|H0Y360|H0Y360_HUMAN Isoform of Q01433, AMP deaminase 2 (Fragment) OS=Homo sapiens OX=9606 GN=AMPD2 PE=1 SV=1;sp|Q01433-2|AMPD2-2_HUMAN Isoform of Q01433, Isoform Ex1A-2-3 o</t>
  </si>
  <si>
    <t>P61247;D6RG13;D6RAT0;D6RB09;E9PFI5;H0Y9Y4;H0Y8L7;D6R9B6</t>
  </si>
  <si>
    <t>40S ribosomal protein S3a</t>
  </si>
  <si>
    <t>RPS3A</t>
  </si>
  <si>
    <t>sp|P61247|RS3A_HUMAN 40S ribosomal protein S3a OS=Homo sapiens OX=9606 GN=RPS3A PE=1 SV=2;tr|D6RG13|D6RG13_HUMAN Isoform of P61247, 40S ribosomal protein S3a (Fragment) OS=Homo sapiens OX=9606 GN=RPS3A PE=1 SV=1;tr|D6RAT0|D6RAT0_HUMAN Isoform of P61247, 40</t>
  </si>
  <si>
    <t>Q7Z6Z7-2;Q7Z6Z7;Q7Z6Z7-3</t>
  </si>
  <si>
    <t>E3 ubiquitin-protein ligase HUWE1</t>
  </si>
  <si>
    <t>HUWE1</t>
  </si>
  <si>
    <t>sp|Q7Z6Z7-2|HUWE1-2_HUMAN Isoform of Q7Z6Z7, Isoform 2 of E3 ubiquitin-protein ligase HUWE1 OS=Homo sapiens OX=9606 GN=HUWE1 PE=1 SV=3;sp|Q7Z6Z7|HUWE1_HUMAN E3 ubiquitin-protein ligase HUWE1 OS=Homo sapiens OX=9606 GN=HUWE1 PE=1 SV=3;sp|Q7Z6Z7-3|HUWE1-3_HU</t>
  </si>
  <si>
    <t>P07384</t>
  </si>
  <si>
    <t>Calpain-1 catalytic subunit</t>
  </si>
  <si>
    <t>CAPN1</t>
  </si>
  <si>
    <t>sp|P07384|CAN1_HUMAN Calpain-1 catalytic subunit OS=Homo sapiens OX=9606 GN=CAPN1 PE=1 SV=1</t>
  </si>
  <si>
    <t>P07686;Q5URX0;H0YA83;H0Y9B6</t>
  </si>
  <si>
    <t>Beta-hexosaminidase subunit beta;Beta-hexosaminidase subunit beta chain B;Beta-hexosaminidase subunit beta chain A</t>
  </si>
  <si>
    <t>HEXB</t>
  </si>
  <si>
    <t>sp|P07686|HEXB_HUMAN Beta-hexosaminidase subunit beta OS=Homo sapiens OX=9606 GN=HEXB PE=1 SV=3;tr|Q5URX0|Q5URX0_HUMAN Isoform of P07686, Beta-hexosaminidase subunit beta OS=Homo sapiens OX=9606 GN=HEXB PE=1 SV=1;tr|H0YA83|H0YA83_HUMAN Isoform of P07686, B</t>
  </si>
  <si>
    <t>Q01813;Q01813-2;B1APP6</t>
  </si>
  <si>
    <t>ATP-dependent 6-phosphofructokinase, platelet type</t>
  </si>
  <si>
    <t>PFKP</t>
  </si>
  <si>
    <t xml:space="preserve">sp|Q01813|PFKAP_HUMAN ATP-dependent 6-phosphofructokinase, platelet type OS=Homo sapiens OX=9606 GN=PFKP PE=1 SV=2;sp|Q01813-2|PFKAP-2_HUMAN Isoform of Q01813, Isoform 2 of ATP-dependent 6-phosphofructokinase, platelet type OS=Homo sapiens OX=9606 GN=PFKP </t>
  </si>
  <si>
    <t>B0QY89;Q9Y262;Q9Y262-2;B0QY90</t>
  </si>
  <si>
    <t>Eukaryotic translation initiation factor 3 subunit L</t>
  </si>
  <si>
    <t>EIF3L</t>
  </si>
  <si>
    <t>tr|B0QY89|B0QY89_HUMAN Isoform of Q9Y262, Eukaryotic translation initiation factor 3 subunit L OS=Homo sapiens OX=9606 GN=EIF3L PE=1 SV=1;sp|Q9Y262|EIF3L_HUMAN Eukaryotic translation initiation factor 3 subunit L OS=Homo sapiens OX=9606 GN=EIF3L PE=1 SV=1;</t>
  </si>
  <si>
    <t>A0A096LPE2;P35542</t>
  </si>
  <si>
    <t>Serum amyloid A-4 protein</t>
  </si>
  <si>
    <t>SAA2-SAA4;SAA4</t>
  </si>
  <si>
    <t>tr|A0A096LPE2|A0A096LPE2_HUMAN SAA2-SAA4 readthrough OS=Homo sapiens OX=9606 GN=SAA2-SAA4 PE=4 SV=1;sp|P35542|SAA4_HUMAN Serum amyloid A-4 protein OS=Homo sapiens OX=9606 GN=SAA4 PE=1 SV=2</t>
  </si>
  <si>
    <t>P30622;A0A3B3ITA2</t>
  </si>
  <si>
    <t>CAP-Gly domain-containing linker protein 1</t>
  </si>
  <si>
    <t>CLIP1</t>
  </si>
  <si>
    <t>sp|P30622|CLIP1_HUMAN CAP-Gly domain-containing linker protein 1 OS=Homo sapiens OX=9606 GN=CLIP1 PE=1 SV=2;tr|A0A3B3ITA2|A0A3B3ITA2_HUMAN Isoform of P30622, CAP-Gly domain-containing linker protein 1 (Fragment) OS=Homo sapiens OX=9606 GN=CLIP1 PE=1 SV=1</t>
  </si>
  <si>
    <t>P13489</t>
  </si>
  <si>
    <t>Ribonuclease inhibitor</t>
  </si>
  <si>
    <t>RNH1</t>
  </si>
  <si>
    <t>sp|P13489|RINI_HUMAN Ribonuclease inhibitor OS=Homo sapiens OX=9606 GN=RNH1 PE=1 SV=2</t>
  </si>
  <si>
    <t>Q01518</t>
  </si>
  <si>
    <t>Adenylyl cyclase-associated protein 1</t>
  </si>
  <si>
    <t>CAP1</t>
  </si>
  <si>
    <t>sp|Q01518|CAP1_HUMAN Adenylyl cyclase-associated protein 1 OS=Homo sapiens OX=9606 GN=CAP1 PE=1 SV=5</t>
  </si>
  <si>
    <t>O75369-8</t>
  </si>
  <si>
    <t>Filamin-B</t>
  </si>
  <si>
    <t>FLNB</t>
  </si>
  <si>
    <t>sp|O75369-8|FLNB-8_HUMAN Isoform of O75369, Isoform 8 of Filamin-B OS=Homo sapiens OX=9606 GN=FLNB PE=1 SV=2</t>
  </si>
  <si>
    <t>Q9UPY8;C9JB30</t>
  </si>
  <si>
    <t>Microtubule-associated protein RP/EB family member 3</t>
  </si>
  <si>
    <t>MAPRE3</t>
  </si>
  <si>
    <t>sp|Q9UPY8|MARE3_HUMAN Microtubule-associated protein RP/EB family member 3 OS=Homo sapiens OX=9606 GN=MAPRE3 PE=1 SV=1;tr|C9JB30|C9JB30_HUMAN Isoform of Q9UPY8, Microtubule-associated protein RP/EB family member 3 (Fragment) OS=Homo sapiens OX=9606 GN=MAPR</t>
  </si>
  <si>
    <t>Q9ULV4;Q9ULV4-2;Q9ULV4-3;B4E3S0;H0YHL7</t>
  </si>
  <si>
    <t>Coronin-1C;Coronin</t>
  </si>
  <si>
    <t>CORO1C</t>
  </si>
  <si>
    <t>sp|Q9ULV4|COR1C_HUMAN Coronin-1C OS=Homo sapiens OX=9606 GN=CORO1C PE=1 SV=1;sp|Q9ULV4-2|COR1C-2_HUMAN Isoform of Q9ULV4, Isoform 2 of Coronin-1C OS=Homo sapiens OX=9606 GN=CORO1C PE=1 SV=1;sp|Q9ULV4-3|COR1C-3_HUMAN Isoform of Q9ULV4, Isoform 3 of Coronin-</t>
  </si>
  <si>
    <t>O95373</t>
  </si>
  <si>
    <t>Importin-7</t>
  </si>
  <si>
    <t>IPO7</t>
  </si>
  <si>
    <t>sp|O95373|IPO7_HUMAN Importin-7 OS=Homo sapiens OX=9606 GN=IPO7 PE=1 SV=1</t>
  </si>
  <si>
    <t>P00488</t>
  </si>
  <si>
    <t>Coagulation factor XIII A chain</t>
  </si>
  <si>
    <t>F13A1</t>
  </si>
  <si>
    <t>sp|P00488|F13A_HUMAN Coagulation factor XIII A chain OS=Homo sapiens OX=9606 GN=F13A1 PE=1 SV=4</t>
  </si>
  <si>
    <t>Q9Y5K8;G3V2S6;G3V2V6;H0YJH8;G3V559</t>
  </si>
  <si>
    <t>V-type proton ATPase subunit D</t>
  </si>
  <si>
    <t>ATP6V1D</t>
  </si>
  <si>
    <t>sp|Q9Y5K8|VATD_HUMAN V-type proton ATPase subunit D OS=Homo sapiens OX=9606 GN=ATP6V1D PE=1 SV=1;tr|G3V2S6|G3V2S6_HUMAN Isoform of Q9Y5K8, V-type proton ATPase subunit D OS=Homo sapiens OX=9606 GN=ATP6V1D PE=1 SV=1;tr|G3V2V6|G3V2V6_HUMAN Isoform of Q9Y5K8,</t>
  </si>
  <si>
    <t>P31947;P31947-2</t>
  </si>
  <si>
    <t>14-3-3 protein sigma</t>
  </si>
  <si>
    <t>SFN</t>
  </si>
  <si>
    <t>sp|P31947|1433S_HUMAN 14-3-3 protein sigma OS=Homo sapiens OX=9606 GN=SFN PE=1 SV=1;sp|P31947-2|1433S-2_HUMAN Isoform of P31947, Isoform 2 of 14-3-3 protein sigma OS=Homo sapiens OX=9606 GN=SFN PE=1 SV=1</t>
  </si>
  <si>
    <t>Q99832;Q99832-3</t>
  </si>
  <si>
    <t>T-complex protein 1 subunit eta</t>
  </si>
  <si>
    <t>CCT7</t>
  </si>
  <si>
    <t>sp|Q99832|TCPH_HUMAN T-complex protein 1 subunit eta OS=Homo sapiens OX=9606 GN=CCT7 PE=1 SV=2;sp|Q99832-3|TCPH-3_HUMAN Isoform of Q99832, Isoform 3 of T-complex protein 1 subunit eta OS=Homo sapiens OX=9606 GN=CCT7 PE=1 SV=2</t>
  </si>
  <si>
    <t>P10909-6</t>
  </si>
  <si>
    <t>Clusterin;Clusterin beta chain;Clusterin alpha chain</t>
  </si>
  <si>
    <t>CLU</t>
  </si>
  <si>
    <t>sp|P10909-6|CLUS-6_HUMAN Isoform of P10909, Isoform 6 of Clusterin OS=Homo sapiens OX=9606 GN=CLU PE=1 SV=1</t>
  </si>
  <si>
    <t>A0A0A0MTS7;Q8WZ42-12;Q8WZ42-13;Q8WZ42-8;Q8WZ42;Q8WZ42-2;Q8WZ42-11;Q8WZ42-7;Q8WZ42-4;Q8WZ42-5;Q8WZ42-10;Q8WZ42-9;Q8WZ42-3;A0A0A0MRA3</t>
  </si>
  <si>
    <t>Titin</t>
  </si>
  <si>
    <t>TTN</t>
  </si>
  <si>
    <t>tr|A0A0A0MTS7|A0A0A0MTS7_HUMAN Isoform of Q8WZ42, Titin OS=Homo sapiens OX=9606 GN=TTN PE=1 SV=1;sp|Q8WZ42-12|TITIN-12_HUMAN Isoform of Q8WZ42, Isoform 12 of Titin OS=Homo sapiens OX=9606 GN=TTN PE=1 SV=4;sp|Q8WZ42-13|TITIN-13_HUMAN Isoform of Q8WZ42, Isof</t>
  </si>
  <si>
    <t>P09471-2</t>
  </si>
  <si>
    <t>sp|P09471-2|GNAO-2_HUMAN Isoform of P09471, Isoform Alpha-2 of Guanine nucleotide-binding protein G(o) subunit alpha OS=Homo sapiens OX=9606 GN=GNAO1 PE=1 SV=4</t>
  </si>
  <si>
    <t>Q02790</t>
  </si>
  <si>
    <t>Peptidyl-prolyl cis-trans isomerase FKBP4;Peptidyl-prolyl cis-trans isomerase FKBP4, N-terminally processed</t>
  </si>
  <si>
    <t>FKBP4</t>
  </si>
  <si>
    <t>sp|Q02790|FKBP4_HUMAN Peptidyl-prolyl cis-trans isomerase FKBP4 OS=Homo sapiens OX=9606 GN=FKBP4 PE=1 SV=3</t>
  </si>
  <si>
    <t>P07737</t>
  </si>
  <si>
    <t>Profilin-1</t>
  </si>
  <si>
    <t>PFN1</t>
  </si>
  <si>
    <t>sp|P07737|PROF1_HUMAN Profilin-1 OS=Homo sapiens OX=9606 GN=PFN1 PE=1 SV=2</t>
  </si>
  <si>
    <t>B4DUC8</t>
  </si>
  <si>
    <t>S-methyl-5-thioadenosine phosphorylase</t>
  </si>
  <si>
    <t>MTAP</t>
  </si>
  <si>
    <t>tr|B4DUC8|B4DUC8_HUMAN Isoform of Q13126, S-methyl-5-thioadenosine phosphorylase OS=Homo sapiens OX=9606 GN=MTAP PE=1 SV=1</t>
  </si>
  <si>
    <t>Q01484</t>
  </si>
  <si>
    <t>Ankyrin-2</t>
  </si>
  <si>
    <t>ANK2</t>
  </si>
  <si>
    <t>sp|Q01484|ANK2_HUMAN Ankyrin-2 OS=Homo sapiens OX=9606 GN=ANK2 PE=1 SV=4</t>
  </si>
  <si>
    <t>Q9C040;Q9C040-2;A0A0J9YX34</t>
  </si>
  <si>
    <t>Tripartite motif-containing protein 2</t>
  </si>
  <si>
    <t>TRIM2</t>
  </si>
  <si>
    <t>sp|Q9C040|TRIM2_HUMAN Tripartite motif-containing protein 2 OS=Homo sapiens OX=9606 GN=TRIM2 PE=1 SV=1;sp|Q9C040-2|TRIM2-2_HUMAN Isoform of Q9C040, Isoform 2 of Tripartite motif-containing protein 2 OS=Homo sapiens OX=9606 GN=TRIM2 PE=1 SV=1;tr|A0A0J9YX34|</t>
  </si>
  <si>
    <t>P53041;H0YDU8;A8MU39</t>
  </si>
  <si>
    <t>Serine/threonine-protein phosphatase 5;Serine/threonine-protein phosphatase</t>
  </si>
  <si>
    <t>PPP5C</t>
  </si>
  <si>
    <t>sp|P53041|PPP5_HUMAN Serine/threonine-protein phosphatase 5 OS=Homo sapiens OX=9606 GN=PPP5C PE=1 SV=1;tr|H0YDU8|H0YDU8_HUMAN Isoform of P53041, Serine/threonine-protein phosphatase (Fragment) OS=Homo sapiens OX=9606 GN=PPP5C PE=1 SV=1;tr|A8MU39|A8MU39_HUM</t>
  </si>
  <si>
    <t>Q08380</t>
  </si>
  <si>
    <t>Galectin-3-binding protein</t>
  </si>
  <si>
    <t>LGALS3BP</t>
  </si>
  <si>
    <t>sp|Q08380|LG3BP_HUMAN Galectin-3-binding protein OS=Homo sapiens OX=9606 GN=LGALS3BP PE=1 SV=1</t>
  </si>
  <si>
    <t>Q13492-3;Q13492-2;Q13492-5;Q13492</t>
  </si>
  <si>
    <t>Phosphatidylinositol-binding clathrin assembly protein</t>
  </si>
  <si>
    <t>PICALM</t>
  </si>
  <si>
    <t>sp|Q13492-3|PICAL-3_HUMAN Isoform of Q13492, Isoform 3 of Phosphatidylinositol-binding clathrin assembly protein OS=Homo sapiens OX=9606 GN=PICALM PE=1 SV=2;sp|Q13492-2|PICAL-2_HUMAN Isoform of Q13492, Isoform 2 of Phosphatidylinositol-binding clathrin ass</t>
  </si>
  <si>
    <t>Q13835-2;Q13835</t>
  </si>
  <si>
    <t>Plakophilin-1</t>
  </si>
  <si>
    <t>PKP1</t>
  </si>
  <si>
    <t>sp|Q13835-2|PKP1-2_HUMAN Isoform of Q13835, Isoform 1 of Plakophilin-1 OS=Homo sapiens OX=9606 GN=PKP1 PE=1 SV=2;sp|Q13835|PKP1_HUMAN Plakophilin-1 OS=Homo sapiens OX=9606 GN=PKP1 PE=1 SV=2</t>
  </si>
  <si>
    <t>P14868;P14868-2</t>
  </si>
  <si>
    <t>Aspartate--tRNA ligase, cytoplasmic</t>
  </si>
  <si>
    <t>DARS</t>
  </si>
  <si>
    <t>sp|P14868|SYDC_HUMAN Aspartate--tRNA ligase, cytoplasmic OS=Homo sapiens OX=9606 GN=DARS PE=1 SV=2;sp|P14868-2|SYDC-2_HUMAN Isoform of P14868, Isoform 2 of Aspartate--tRNA ligase, cytoplasmic OS=Homo sapiens OX=9606 GN=DARS PE=1 SV=2</t>
  </si>
  <si>
    <t>P54577;A0A0C4DGZ5</t>
  </si>
  <si>
    <t>Tyrosine--tRNA ligase, cytoplasmic;Tyrosine--tRNA ligase, cytoplasmic, N-terminally processed;Tyrosine--tRNA ligase</t>
  </si>
  <si>
    <t>YARS</t>
  </si>
  <si>
    <t>sp|P54577|SYYC_HUMAN Tyrosine--tRNA ligase, cytoplasmic OS=Homo sapiens OX=9606 GN=YARS PE=1 SV=4;tr|A0A0C4DGZ5|A0A0C4DGZ5_HUMAN Isoform of P54577, Tyrosine--tRNA ligase OS=Homo sapiens OX=9606 GN=YARS PE=1 SV=1</t>
  </si>
  <si>
    <t>Q8WUM4-2</t>
  </si>
  <si>
    <t>Programmed cell death 6-interacting protein</t>
  </si>
  <si>
    <t>PDCD6IP</t>
  </si>
  <si>
    <t>sp|Q8WUM4-2|PDC6I-2_HUMAN Isoform of Q8WUM4, Isoform 2 of Programmed cell death 6-interacting protein OS=Homo sapiens OX=9606 GN=PDCD6IP PE=1 SV=1</t>
  </si>
  <si>
    <t>Q15075</t>
  </si>
  <si>
    <t>Early endosome antigen 1</t>
  </si>
  <si>
    <t>EEA1</t>
  </si>
  <si>
    <t>sp|Q15075|EEA1_HUMAN Early endosome antigen 1 OS=Homo sapiens OX=9606 GN=EEA1 PE=1 SV=2</t>
  </si>
  <si>
    <t>P17987;E7ERF2;E7EQR6;F5H282</t>
  </si>
  <si>
    <t>T-complex protein 1 subunit alpha</t>
  </si>
  <si>
    <t>TCP1</t>
  </si>
  <si>
    <t>sp|P17987|TCPA_HUMAN T-complex protein 1 subunit alpha OS=Homo sapiens OX=9606 GN=TCP1 PE=1 SV=1;tr|E7ERF2|E7ERF2_HUMAN Isoform of P17987, T-complex protein 1 subunit alpha OS=Homo sapiens OX=9606 GN=TCP1 PE=1 SV=1;tr|E7EQR6|E7EQR6_HUMAN Isoform of P17987,</t>
  </si>
  <si>
    <t>P12081-4;P12081;B4DDD8;P12081-3;P12081-2;B3KWE1;B4E1C5;E7ETE2</t>
  </si>
  <si>
    <t>Histidine--tRNA ligase, cytoplasmic</t>
  </si>
  <si>
    <t>HARS</t>
  </si>
  <si>
    <t>sp|P12081-4|SYHC-4_HUMAN Isoform of P12081, Isoform 4 of Histidine--tRNA ligase, cytoplasmic OS=Homo sapiens OX=9606 GN=HARS PE=1 SV=2;sp|P12081|SYHC_HUMAN Histidine--tRNA ligase, cytoplasmic OS=Homo sapiens OX=9606 GN=HARS PE=1 SV=2;tr|B4DDD8|B4DDD8_HUMAN</t>
  </si>
  <si>
    <t>Q9NZR1;G5EA42;Q9NZR1-2</t>
  </si>
  <si>
    <t>Tropomodulin-2</t>
  </si>
  <si>
    <t>TMOD2</t>
  </si>
  <si>
    <t>sp|Q9NZR1|TMOD2_HUMAN Tropomodulin-2 OS=Homo sapiens OX=9606 GN=TMOD2 PE=1 SV=1;tr|G5EA42|G5EA42_HUMAN Isoform of Q9NZR1, Tropomodulin 2 (Neuronal), isoform CRA_a OS=Homo sapiens OX=9606 GN=TMOD2 PE=1 SV=1;sp|Q9NZR1-2|TMOD2-2_HUMAN Isoform of Q9NZR1, Isofo</t>
  </si>
  <si>
    <t>P58107</t>
  </si>
  <si>
    <t>Epiplakin</t>
  </si>
  <si>
    <t>EPPK1</t>
  </si>
  <si>
    <t>sp|P58107|EPIPL_HUMAN Epiplakin OS=Homo sapiens OX=9606 GN=EPPK1 PE=1 SV=3</t>
  </si>
  <si>
    <t>H0YFD6;P40939;A0A2R8Y4F5;A0A2R8YG21</t>
  </si>
  <si>
    <t>Trifunctional enzyme subunit alpha, mitochondrial;Long-chain enoyl-CoA hydratase;Long chain 3-hydroxyacyl-CoA dehydrogenase</t>
  </si>
  <si>
    <t>HADHA</t>
  </si>
  <si>
    <t>tr|H0YFD6|H0YFD6_HUMAN Isoform of P40939, Trifunctional enzyme subunit alpha, mitochondrial OS=Homo sapiens OX=9606 GN=HADHA PE=1 SV=2;sp|P40939|ECHA_HUMAN Trifunctional enzyme subunit alpha, mitochondrial OS=Homo sapiens OX=9606 GN=HADHA PE=1 SV=2;tr|A0A2</t>
  </si>
  <si>
    <t>E7EVA0;P27816-6;P27816;P27816-5</t>
  </si>
  <si>
    <t>Microtubule-associated protein;Microtubule-associated protein 4</t>
  </si>
  <si>
    <t>MAP4</t>
  </si>
  <si>
    <t>tr|E7EVA0|E7EVA0_HUMAN Isoform of P27816, Microtubule-associated protein OS=Homo sapiens OX=9606 GN=MAP4 PE=1 SV=1;sp|P27816-6|MAP4-6_HUMAN Isoform of P27816, Isoform 6 of Microtubule-associated protein 4 OS=Homo sapiens OX=9606 GN=MAP4 PE=1 SV=3;sp|P27816</t>
  </si>
  <si>
    <t>Q05193-2;A0A0D9SFB1;Q05193-5</t>
  </si>
  <si>
    <t xml:space="preserve">Isoform of Q05193, Isoform 2 of Dynamin-1 </t>
  </si>
  <si>
    <t>DNM1</t>
  </si>
  <si>
    <t>sp|Q05193-2|DYN1-2_HUMAN Isoform of Q05193, Isoform 2 of Dynamin-1 OS=Homo sapiens OX=9606 GN=DNM1 PE=1 SV=2;tr|A0A0D9SFB1|A0A0D9SFB1_HUMAN Isoform of Q05193, Dynamin-1 OS=Homo sapiens OX=9606 GN=DNM1 PE=1 SV=1;sp|Q05193-5|DYN1-5_HUMAN Isoform of Q05193, I</t>
  </si>
  <si>
    <t>P35612;P35612-4;P35612-3;P35612-2;P35612-9</t>
  </si>
  <si>
    <t>Beta-adducin</t>
  </si>
  <si>
    <t>ADD2</t>
  </si>
  <si>
    <t>sp|P35612|ADDB_HUMAN Beta-adducin OS=Homo sapiens OX=9606 GN=ADD2 PE=1 SV=3;sp|P35612-4|ADDB-4_HUMAN Isoform of P35612, Isoform 4 of Beta-adducin OS=Homo sapiens OX=9606 GN=ADD2 PE=1 SV=3;sp|P35612-3|ADDB-3_HUMAN Isoform of P35612, Isoform 3 of Beta-adduci</t>
  </si>
  <si>
    <t>Q03252</t>
  </si>
  <si>
    <t>Lamin-B2</t>
  </si>
  <si>
    <t>LMNB2</t>
  </si>
  <si>
    <t>sp|Q03252|LMNB2_HUMAN Lamin-B2 OS=Homo sapiens OX=9606 GN=LMNB2 PE=1 SV=4</t>
  </si>
  <si>
    <t>Q8WTS6;D6RJA0</t>
  </si>
  <si>
    <t>Histone-lysine N-methyltransferase SETD7</t>
  </si>
  <si>
    <t>SETD7</t>
  </si>
  <si>
    <t>sp|Q8WTS6|SETD7_HUMAN Histone-lysine N-methyltransferase SETD7 OS=Homo sapiens OX=9606 GN=SETD7 PE=1 SV=1;tr|D6RJA0|D6RJA0_HUMAN Isoform of Q8WTS6, Histone-lysine N-methyltransferase OS=Homo sapiens OX=9606 GN=SETD7 PE=1 SV=1</t>
  </si>
  <si>
    <t>P55084;P55084-2;F5GZQ3;B5MD38</t>
  </si>
  <si>
    <t>Trifunctional enzyme subunit beta, mitochondrial;3-ketoacyl-CoA thiolase</t>
  </si>
  <si>
    <t>HADHB</t>
  </si>
  <si>
    <t>sp|P55084|ECHB_HUMAN Trifunctional enzyme subunit beta, mitochondrial OS=Homo sapiens OX=9606 GN=HADHB PE=1 SV=3;sp|P55084-2|ECHB-2_HUMAN Isoform of P55084, Isoform 2 of Trifunctional enzyme subunit beta, mitochondrial OS=Homo sapiens OX=9606 GN=HADHB PE=1</t>
  </si>
  <si>
    <t>P49368;P49368-2;B4DUR8</t>
  </si>
  <si>
    <t>T-complex protein 1 subunit gamma</t>
  </si>
  <si>
    <t>CCT3</t>
  </si>
  <si>
    <t>sp|P49368|TCPG_HUMAN T-complex protein 1 subunit gamma OS=Homo sapiens OX=9606 GN=CCT3 PE=1 SV=4;sp|P49368-2|TCPG-2_HUMAN Isoform of P49368, Isoform 2 of T-complex protein 1 subunit gamma OS=Homo sapiens OX=9606 GN=CCT3 PE=1 SV=4;tr|B4DUR8|B4DUR8_HUMAN Iso</t>
  </si>
  <si>
    <t>P07814;V9GYZ6</t>
  </si>
  <si>
    <t>Bifunctional glutamate/proline--tRNA ligase;Glutamate--tRNA ligase;Proline--tRNA ligase</t>
  </si>
  <si>
    <t>EPRS</t>
  </si>
  <si>
    <t>sp|P07814|SYEP_HUMAN Bifunctional glutamate/proline--tRNA ligase OS=Homo sapiens OX=9606 GN=EPRS PE=1 SV=5;tr|V9GYZ6|V9GYZ6_HUMAN Isoform of P07814, Bifunctional glutamate/proline--tRNA ligase (Fragment) OS=Homo sapiens OX=9606 GN=EPRS PE=1 SV=1</t>
  </si>
  <si>
    <t>Q92599;A6NMH6;Q92599-2;Q92599-4;Q92599-3</t>
  </si>
  <si>
    <t>Septin-8</t>
  </si>
  <si>
    <t>SEPTIN8</t>
  </si>
  <si>
    <t>sp|Q92599|SEPT8_HUMAN Septin-8 OS=Homo sapiens OX=9606 GN=SEPT8 PE=1 SV=4;tr|A6NMH6|A6NMH6_HUMAN Isoform of Q92599, Septin 8 OS=Homo sapiens OX=9606 GN=SEPTIN8 PE=1 SV=1;sp|Q92599-2|SEPT8-2_HUMAN Isoform of Q92599, Isoform 2 of Septin-8 OS=Homo sapiens OX=</t>
  </si>
  <si>
    <t>Q9NR28;Q9NR28-2;A0A024RBT2;Q9NR28-3</t>
  </si>
  <si>
    <t>Diablo homolog, mitochondrial</t>
  </si>
  <si>
    <t>DIABLO</t>
  </si>
  <si>
    <t>sp|Q9NR28|DBLOH_HUMAN Diablo homolog, mitochondrial OS=Homo sapiens OX=9606 GN=DIABLO PE=1 SV=1;sp|Q9NR28-2|DBLOH-2_HUMAN Isoform of Q9NR28, Isoform 2 of Diablo homolog, mitochondrial OS=Homo sapiens OX=9606 GN=DIABLO PE=1 SV=1;tr|A0A024RBT2|A0A024RBT2_HUM</t>
  </si>
  <si>
    <t>O14818;O14818-4</t>
  </si>
  <si>
    <t>Proteasome subunit alpha type-7</t>
  </si>
  <si>
    <t>PSMA7</t>
  </si>
  <si>
    <t>sp|O14818|PSA7_HUMAN Proteasome subunit alpha type-7 OS=Homo sapiens OX=9606 GN=PSMA7 PE=1 SV=1;sp|O14818-4|PSA7-4_HUMAN Isoform of O14818, Isoform 3 of Proteasome subunit alpha type-7 OS=Homo sapiens OX=9606 GN=PSMA7 PE=1 SV=1</t>
  </si>
  <si>
    <t>Q92783-2;Q92783;A6NMU3</t>
  </si>
  <si>
    <t>Signal transducing adapter molecule 1</t>
  </si>
  <si>
    <t>STAM</t>
  </si>
  <si>
    <t>sp|Q92783-2|STAM1-2_HUMAN Isoform of Q92783, Isoform 2 of Signal transducing adapter molecule 1 OS=Homo sapiens OX=9606 GN=STAM PE=1 SV=3;sp|Q92783|STAM1_HUMAN Signal transducing adapter molecule 1 OS=Homo sapiens OX=9606 GN=STAM PE=1 SV=3;tr|A6NMU3|A6NMU3</t>
  </si>
  <si>
    <t>Q99536;Q99536-3;Q99536-2</t>
  </si>
  <si>
    <t>Synaptic vesicle membrane protein VAT-1 homolog</t>
  </si>
  <si>
    <t>VAT1</t>
  </si>
  <si>
    <t>sp|Q99536|VAT1_HUMAN Synaptic vesicle membrane protein VAT-1 homolog OS=Homo sapiens OX=9606 GN=VAT1 PE=1 SV=2;sp|Q99536-3|VAT1-3_HUMAN Isoform of Q99536, Isoform 3 of Synaptic vesicle membrane protein VAT-1 homolog OS=Homo sapiens OX=9606 GN=VAT1 PE=1 SV=</t>
  </si>
  <si>
    <t>O43681;A0A087WXS7;K7ERW9</t>
  </si>
  <si>
    <t>ATPase ASNA1</t>
  </si>
  <si>
    <t>ASNA1</t>
  </si>
  <si>
    <t>sp|O43681|ASNA_HUMAN ATPase ASNA1 OS=Homo sapiens OX=9606 GN=ASNA1 PE=1 SV=2;tr|A0A087WXS7|A0A087WXS7_HUMAN Isoform of O43681, ATPase ASNA1 OS=Homo sapiens OX=9606 GN=ASNA1 PE=1 SV=1;tr|K7ERW9|K7ERW9_HUMAN Isoform of O43681, Arsenical pump-driving ATPase (</t>
  </si>
  <si>
    <t>P46976-2;P46976;C9JQ42;G5E9W8</t>
  </si>
  <si>
    <t>Glycogenin-1</t>
  </si>
  <si>
    <t>GYG1</t>
  </si>
  <si>
    <t>sp|P46976-2|GLYG-2_HUMAN Isoform of P46976, Isoform GN-1 of Glycogenin-1 OS=Homo sapiens OX=9606 GN=GYG1 PE=1 SV=4;sp|P46976|GLYG_HUMAN Glycogenin-1 OS=Homo sapiens OX=9606 GN=GYG1 PE=1 SV=4;tr|C9JQ42|C9JQ42_HUMAN Isoform of P46976, Glycogenin-1 (Fragment)</t>
  </si>
  <si>
    <t>P53814-6;A0A087X1R1;P53814-5;P53814</t>
  </si>
  <si>
    <t>Smoothelin</t>
  </si>
  <si>
    <t>SMTN</t>
  </si>
  <si>
    <t>sp|P53814-6|SMTN-6_HUMAN Isoform of P53814, Isoform B3 of Smoothelin OS=Homo sapiens OX=9606 GN=SMTN PE=1 SV=7;tr|A0A087X1R1|A0A087X1R1_HUMAN Isoform of P53814, Smoothelin OS=Homo sapiens OX=9606 GN=SMTN PE=1 SV=1;sp|P53814-5|SMTN-5_HUMAN Isoform of P53814</t>
  </si>
  <si>
    <t>P47929</t>
  </si>
  <si>
    <t>Galectin-7</t>
  </si>
  <si>
    <t>LGALS7</t>
  </si>
  <si>
    <t>sp|P47929|LEG7_HUMAN Galectin-7 OS=Homo sapiens OX=9606 GN=LGALS7B PE=1 SV=2</t>
  </si>
  <si>
    <t>Q8WXG9</t>
  </si>
  <si>
    <t>G-protein coupled receptor 98</t>
  </si>
  <si>
    <t>GPR98</t>
  </si>
  <si>
    <t>sp|Q8WXG9|AGRV1_HUMAN Adhesion G-protein coupled receptor V1 OS=Homo sapiens OX=9606 GN=ADGRV1 PE=1 SV=2</t>
  </si>
  <si>
    <t>Q9UHD8;Q9UHD8-5;Q9UHD8-2;Q9UHD8-7;Q9UHD8-3;Q9UHD8-9;Q9UHD8-4</t>
  </si>
  <si>
    <t>Septin-9</t>
  </si>
  <si>
    <t>SEPTIN9</t>
  </si>
  <si>
    <t>sp|Q9UHD8|SEPT9_HUMAN Septin-9 OS=Homo sapiens OX=9606 GN=SEPT9 PE=1 SV=2;sp|Q9UHD8-5|SEPT9-5_HUMAN Isoform of Q9UHD8, Isoform 5 of Septin-9 OS=Homo sapiens OX=9606 GN=SEPT9 PE=1 SV=2;sp|Q9UHD8-2|SEPT9-2_HUMAN Isoform of Q9UHD8, Isoform 2 of Septin-9 OS=Ho</t>
  </si>
  <si>
    <t>O95352;O95352-2;O95352-3</t>
  </si>
  <si>
    <t>Ubiquitin-like modifier-activating enzyme ATG7</t>
  </si>
  <si>
    <t>ATG7</t>
  </si>
  <si>
    <t>sp|O95352|ATG7_HUMAN Ubiquitin-like modifier-activating enzyme ATG7 OS=Homo sapiens OX=9606 GN=ATG7 PE=1 SV=1;sp|O95352-2|ATG7-2_HUMAN Isoform of O95352, Isoform 2 of Ubiquitin-like modifier-activating enzyme ATG7 OS=Homo sapiens OX=9606 GN=ATG7 PE=1 SV=1;</t>
  </si>
  <si>
    <t>P07355-2;P07355;H0YN42;H0YMU9;H0YMD0;H0YM50;H0YKS4;H0YNP5</t>
  </si>
  <si>
    <t>Annexin A2;Annexin</t>
  </si>
  <si>
    <t>ANXA2</t>
  </si>
  <si>
    <t>sp|P07355-2|ANXA2-2_HUMAN Isoform of P07355, Isoform 2 of Annexin A2 OS=Homo sapiens OX=9606 GN=ANXA2 PE=1 SV=2;sp|P07355|ANXA2_HUMAN Annexin A2 OS=Homo sapiens OX=9606 GN=ANXA2 PE=1 SV=2;tr|H0YN42|H0YN42_HUMAN Isoform of P07355, Annexin (Fragment) OS=Homo</t>
  </si>
  <si>
    <t>Q13561;Q13561-3;Q13561-2;F8W1I6;H0YI98;F8VW18</t>
  </si>
  <si>
    <t>Dynactin subunit 2</t>
  </si>
  <si>
    <t>DCTN2</t>
  </si>
  <si>
    <t>sp|Q13561|DCTN2_HUMAN Dynactin subunit 2 OS=Homo sapiens OX=9606 GN=DCTN2 PE=1 SV=4;sp|Q13561-3|DCTN2-3_HUMAN Isoform of Q13561, Isoform 3 of Dynactin subunit 2 OS=Homo sapiens OX=9606 GN=DCTN2 PE=1 SV=4;sp|Q13561-2|DCTN2-2_HUMAN Isoform of Q13561, Isoform</t>
  </si>
  <si>
    <t>Q02153;A0A494C1B9;Q02153-2;Q02153-3;B7Z685</t>
  </si>
  <si>
    <t>Guanylate cyclase soluble subunit beta-1</t>
  </si>
  <si>
    <t>GUCY1B3</t>
  </si>
  <si>
    <t>sp|Q02153|GCYB1_HUMAN Guanylate cyclase soluble subunit beta-1 OS=Homo sapiens OX=9606 GN=GUCY1B1 PE=1 SV=1;tr|A0A494C1B9|A0A494C1B9_HUMAN Isoform of Q02153, Guanylate cyclase soluble subunit beta-1 OS=Homo sapiens OX=9606 GN=GUCY1B1 PE=4 SV=1;sp|Q02153-2|</t>
  </si>
  <si>
    <t>P11137-3;P11137</t>
  </si>
  <si>
    <t>Microtubule-associated protein 2</t>
  </si>
  <si>
    <t>MAP2</t>
  </si>
  <si>
    <t>sp|P11137-3|MTAP2-3_HUMAN Isoform of P11137, Isoform 3 of Microtubule-associated protein 2 OS=Homo sapiens OX=9606 GN=MAP2 PE=1 SV=4;sp|P11137|MTAP2_HUMAN Microtubule-associated protein 2 OS=Homo sapiens OX=9606 GN=MAP2 PE=1 SV=4</t>
  </si>
  <si>
    <t>P07437;Q5JP53;Q5ST81</t>
  </si>
  <si>
    <t>Tubulin beta chain</t>
  </si>
  <si>
    <t>TUBB</t>
  </si>
  <si>
    <t>sp|P07437|TBB5_HUMAN Tubulin beta chain OS=Homo sapiens OX=9606 GN=TUBB PE=1 SV=2;tr|Q5JP53|Q5JP53_HUMAN Isoform of P07437, Tubulin beta chain OS=Homo sapiens OX=9606 GN=TUBB PE=1 SV=1;tr|Q5ST81|Q5ST81_HUMAN Isoform of P07437, Tubulin beta chain OS=Homo sa</t>
  </si>
  <si>
    <t>Q7L5N1;E7EM64</t>
  </si>
  <si>
    <t>COP9 signalosome complex subunit 6</t>
  </si>
  <si>
    <t>COPS6</t>
  </si>
  <si>
    <t>sp|Q7L5N1|CSN6_HUMAN COP9 signalosome complex subunit 6 OS=Homo sapiens OX=9606 GN=COPS6 PE=1 SV=1;tr|E7EM64|E7EM64_HUMAN Isoform of Q7L5N1, COP9 signalosome complex subunit 6 OS=Homo sapiens OX=9606 GN=COPS6 PE=1 SV=1</t>
  </si>
  <si>
    <t>P48643;E7ENZ3;B7ZAR1;E9PCA1;P48643-2</t>
  </si>
  <si>
    <t>T-complex protein 1 subunit epsilon</t>
  </si>
  <si>
    <t>CCT5</t>
  </si>
  <si>
    <t>sp|P48643|TCPE_HUMAN T-complex protein 1 subunit epsilon OS=Homo sapiens OX=9606 GN=CCT5 PE=1 SV=1;tr|E7ENZ3|E7ENZ3_HUMAN Isoform of P48643, T-complex protein 1 subunit epsilon OS=Homo sapiens OX=9606 GN=CCT5 PE=1 SV=1;tr|B7ZAR1|B7ZAR1_HUMAN Isoform of P48</t>
  </si>
  <si>
    <t>Q9UBW8;F5GYF7;F5H248;F5H7C6</t>
  </si>
  <si>
    <t>COP9 signalosome complex subunit 7a</t>
  </si>
  <si>
    <t>COPS7A</t>
  </si>
  <si>
    <t>sp|Q9UBW8|CSN7A_HUMAN COP9 signalosome complex subunit 7a OS=Homo sapiens OX=9606 GN=COPS7A PE=1 SV=1;tr|F5GYF7|F5GYF7_HUMAN Isoform of Q9UBW8, COP9 signalosome complex subunit 7a (Fragment) OS=Homo sapiens OX=9606 GN=COPS7A PE=1 SV=8;tr|F5H248|F5H248_HUMA</t>
  </si>
  <si>
    <t>P20340</t>
  </si>
  <si>
    <t>Ras-related protein Rab-6A</t>
  </si>
  <si>
    <t>RAB6A</t>
  </si>
  <si>
    <t>sp|P20340|RAB6A_HUMAN Ras-related protein Rab-6A OS=Homo sapiens OX=9606 GN=RAB6A PE=1 SV=3</t>
  </si>
  <si>
    <t>Q92905</t>
  </si>
  <si>
    <t>COP9 signalosome complex subunit 5</t>
  </si>
  <si>
    <t>COPS5</t>
  </si>
  <si>
    <t>sp|Q92905|CSN5_HUMAN COP9 signalosome complex subunit 5 OS=Homo sapiens OX=9606 GN=COPS5 PE=1 SV=4</t>
  </si>
  <si>
    <t>O75116;E9PF63;Q14DU5</t>
  </si>
  <si>
    <t>Rho-associated protein kinase 2</t>
  </si>
  <si>
    <t>ROCK2</t>
  </si>
  <si>
    <t xml:space="preserve">sp|O75116|ROCK2_HUMAN Rho-associated protein kinase 2 OS=Homo sapiens OX=9606 GN=ROCK2 PE=1 SV=4;tr|E9PF63|E9PF63_HUMAN Isoform of O75116, Rho-associated protein kinase 2 OS=Homo sapiens OX=9606 GN=ROCK2 PE=1 SV=1;tr|Q14DU5|Q14DU5_HUMAN Isoform of O75116, </t>
  </si>
  <si>
    <t>A6NGQ3;Q5VST9;Q5VST9-2;Q5VST9-6</t>
  </si>
  <si>
    <t>Obscurin</t>
  </si>
  <si>
    <t>OBSCN</t>
  </si>
  <si>
    <t>tr|A6NGQ3|A6NGQ3_HUMAN Isoform of Q5VST9, Obscurin OS=Homo sapiens OX=9606 GN=OBSCN PE=1 SV=5;sp|Q5VST9|OBSCN_HUMAN Obscurin OS=Homo sapiens OX=9606 GN=OBSCN PE=1 SV=3;sp|Q5VST9-2|OBSCN-2_HUMAN Isoform of Q5VST9, Isoform 2 of Obscurin OS=Homo sapiens OX=96</t>
  </si>
  <si>
    <t>P08247;H7C4W3;P08247-2</t>
  </si>
  <si>
    <t>Synaptophysin</t>
  </si>
  <si>
    <t>SYP</t>
  </si>
  <si>
    <t>sp|P08247|SYPH_HUMAN Synaptophysin OS=Homo sapiens OX=9606 GN=SYP PE=1 SV=3;tr|H7C4W3|H7C4W3_HUMAN Isoform of P08247, Synaptophysin (Fragment) OS=Homo sapiens OX=9606 GN=SYP PE=1 SV=1;sp|P08247-2|SYPH-2_HUMAN Isoform of P08247, Isoform 2 of Synaptophysin O</t>
  </si>
  <si>
    <t>Q9NU22</t>
  </si>
  <si>
    <t>Midasin</t>
  </si>
  <si>
    <t>MDN1</t>
  </si>
  <si>
    <t>sp|Q9NU22|MDN1_HUMAN Midasin OS=Homo sapiens OX=9606 GN=MDN1 PE=1 SV=2</t>
  </si>
  <si>
    <t>O94906-2;O94906</t>
  </si>
  <si>
    <t>Pre-mRNA-processing factor 6</t>
  </si>
  <si>
    <t>PRPF6</t>
  </si>
  <si>
    <t>sp|O94906-2|PRP6-2_HUMAN Isoform of O94906, Isoform 2 of Pre-mRNA-processing factor 6 OS=Homo sapiens OX=9606 GN=PRPF6 PE=1 SV=1;sp|O94906|PRP6_HUMAN Pre-mRNA-processing factor 6 OS=Homo sapiens OX=9606 GN=PRPF6 PE=1 SV=1</t>
  </si>
  <si>
    <t>Q09666</t>
  </si>
  <si>
    <t>Neuroblast differentiation-associated protein AHNAK</t>
  </si>
  <si>
    <t>AHNAK</t>
  </si>
  <si>
    <t>sp|Q09666|AHNK_HUMAN Neuroblast differentiation-associated protein AHNAK OS=Homo sapiens OX=9606 GN=AHNAK PE=1 SV=2</t>
  </si>
  <si>
    <t>P50991</t>
  </si>
  <si>
    <t>T-complex protein 1 subunit delta</t>
  </si>
  <si>
    <t>CCT4</t>
  </si>
  <si>
    <t>sp|P50991|TCPD_HUMAN T-complex protein 1 subunit delta OS=Homo sapiens OX=9606 GN=CCT4 PE=1 SV=4</t>
  </si>
  <si>
    <t>B1AN99;P35030-5;P35030-3;P35030-2;P35030-4;P35030</t>
  </si>
  <si>
    <t>Trypsin-3</t>
  </si>
  <si>
    <t>PRSS3</t>
  </si>
  <si>
    <t>tr|B1AN99|B1AN99_HUMAN Isoform of P35030, Trypsin-3 (Fragment) OS=Homo sapiens OX=9606 GN=PRSS3 PE=1 SV=8;sp|P35030-5|TRY3-5_HUMAN Isoform of P35030, Isoform 5 of Trypsin-3 OS=Homo sapiens OX=9606 GN=PRSS3 PE=1 SV=2;sp|P35030-3|TRY3-3_HUMAN Isoform of P350</t>
  </si>
  <si>
    <t>E9PEB5;Q96AE4;Q96AE4-2</t>
  </si>
  <si>
    <t>Far upstream element-binding protein 1</t>
  </si>
  <si>
    <t>FUBP1</t>
  </si>
  <si>
    <t>tr|E9PEB5|E9PEB5_HUMAN Isoform of Q96AE4, Far upstream element-binding protein 1 OS=Homo sapiens OX=9606 GN=FUBP1 PE=1 SV=1;sp|Q96AE4|FUBP1_HUMAN Far upstream element-binding protein 1 OS=Homo sapiens OX=9606 GN=FUBP1 PE=1 SV=3;sp|Q96AE4-2|FUBP1-2_HUMAN Is</t>
  </si>
  <si>
    <t>O94985-2;A0A3B3ITY6</t>
  </si>
  <si>
    <t>Calsyntenin-1;Soluble Alc-alpha;CTF1-alpha</t>
  </si>
  <si>
    <t>CLSTN1</t>
  </si>
  <si>
    <t>sp|O94985-2|CSTN1-2_HUMAN Isoform of O94985, Isoform 2 of Calsyntenin-1 OS=Homo sapiens OX=9606 GN=CLSTN1 PE=1 SV=1;tr|A0A3B3ITY6|A0A3B3ITY6_HUMAN Isoform of O94985, Calsyntenin-1 (Fragment) OS=Homo sapiens OX=9606 GN=CLSTN1 PE=1 SV=1</t>
  </si>
  <si>
    <t>Q14457;K7ELY9;E7EV84</t>
  </si>
  <si>
    <t>Beclin-1</t>
  </si>
  <si>
    <t>BECN1</t>
  </si>
  <si>
    <t>sp|Q14457|BECN1_HUMAN Beclin-1 OS=Homo sapiens OX=9606 GN=BECN1 PE=1 SV=2;tr|K7ELY9|K7ELY9_HUMAN Isoform of Q14457, Beclin-1 (Fragment) OS=Homo sapiens OX=9606 GN=BECN1 PE=1 SV=1;tr|E7EV84|E7EV84_HUMAN Isoform of Q14457, Beclin-1 OS=Homo sapiens OX=9606 GN</t>
  </si>
  <si>
    <t>P0DOY3</t>
  </si>
  <si>
    <t>Immunoglobulin lambda constant 3</t>
  </si>
  <si>
    <t>IGLC3</t>
  </si>
  <si>
    <t>sp|P0DOY3|IGLC3_HUMAN Immunoglobulin lambda constant 3 OS=Homo sapiens OX=9606 GN=IGLC3 PE=1 SV=1</t>
  </si>
  <si>
    <t>A0A0A0MTN0;Q13617;Q13617-2;Q5T2B5</t>
  </si>
  <si>
    <t>Cullin-2</t>
  </si>
  <si>
    <t>CUL2</t>
  </si>
  <si>
    <t>tr|A0A0A0MTN0|A0A0A0MTN0_HUMAN Isoform of Q13617, Cullin-2 OS=Homo sapiens OX=9606 GN=CUL2 PE=1 SV=1;sp|Q13617|CUL2_HUMAN Cullin-2 OS=Homo sapiens OX=9606 GN=CUL2 PE=1 SV=2;sp|Q13617-2|CUL2-2_HUMAN Isoform of Q13617, Isoform 2 of Cullin-2 OS=Homo sapiens O</t>
  </si>
  <si>
    <t>G3V5R9;Q07866-6;G3V3H3;Q07866-4;Q07866-9</t>
  </si>
  <si>
    <t>tr|G3V5R9|G3V5R9_HUMAN Isoform of Q07866, Kinesin light chain 1 OS=Homo sapiens OX=9606 GN=KLC1 PE=1 SV=1;sp|Q07866-6|KLC1-6_HUMAN Isoform of Q07866, Isoform N of Kinesin light chain 1 OS=Homo sapiens OX=9606 GN=KLC1 PE=1 SV=2;tr|G3V3H3|G3V3H3_HUMAN Isofor</t>
  </si>
  <si>
    <t>Q15048;E9PP40</t>
  </si>
  <si>
    <t>Leucine-rich repeat-containing protein 14</t>
  </si>
  <si>
    <t>LRRC14</t>
  </si>
  <si>
    <t>sp|Q15048|LRC14_HUMAN Leucine-rich repeat-containing protein 14 OS=Homo sapiens OX=9606 GN=LRRC14 PE=1 SV=1;tr|E9PP40|E9PP40_HUMAN Isoform of Q15048, Leucine-rich repeat-containing protein 14 (Fragment) OS=Homo sapiens OX=9606 GN=LRRC14 PE=1 SV=1</t>
  </si>
  <si>
    <t>Q9Y5P6-2;Q9Y5P6</t>
  </si>
  <si>
    <t>Mannose-1-phosphate guanyltransferase beta</t>
  </si>
  <si>
    <t>GMPPB</t>
  </si>
  <si>
    <t>sp|Q9Y5P6-2|GMPPB-2_HUMAN Isoform of Q9Y5P6, Isoform 2 of Mannose-1-phosphate guanyltransferase beta OS=Homo sapiens OX=9606 GN=GMPPB PE=1 SV=2;sp|Q9Y5P6|GMPPB_HUMAN Mannose-1-phosphate guanyltransferase beta OS=Homo sapiens OX=9606 GN=GMPPB PE=1 SV=2</t>
  </si>
  <si>
    <t>P10515;E9PEJ4</t>
  </si>
  <si>
    <t>Dihydrolipoyllysine-residue acetyltransferase component of pyruvate dehydrogenase complex, mitochondrial;Acetyltransferase component of pyruvate dehydrogenase complex</t>
  </si>
  <si>
    <t>DLAT</t>
  </si>
  <si>
    <t>sp|P10515|ODP2_HUMAN Dihydrolipoyllysine-residue acetyltransferase component of pyruvate dehydrogenase complex, mitochondrial OS=Homo sapiens OX=9606 GN=DLAT PE=1 SV=3;tr|E9PEJ4|E9PEJ4_HUMAN Isoform of P10515, Acetyltransferase component of pyruvate dehydr</t>
  </si>
  <si>
    <t>O00468-6;O00468-3;O00468-7;O00468-5;O00468-4;O00468;A0A494C0G5;A0A087X208;A0A494C1I6;O00468-2</t>
  </si>
  <si>
    <t>Agrin;Agrin N-terminal 110 kDa subunit;Agrin C-terminal 110 kDa subunit;Agrin C-terminal 90 kDa fragment;Agrin C-terminal 22 kDa fragment</t>
  </si>
  <si>
    <t>AGRN</t>
  </si>
  <si>
    <t>sp|O00468-6|AGRIN-6_HUMAN Isoform of O00468, Isoform 6 of Agrin OS=Homo sapiens OX=9606 GN=AGRN PE=1 SV=6;sp|O00468-3|AGRIN-3_HUMAN Isoform of O00468, Isoform 3 of Agrin OS=Homo sapiens OX=9606 GN=AGRN PE=1 SV=6;sp|O00468-7|AGRIN-7_HUMAN Isoform of O00468,</t>
  </si>
  <si>
    <t>Q16537;Q16537-2;Q16537-3</t>
  </si>
  <si>
    <t>Serine/threonine-protein phosphatase 2A 56 kDa regulatory subunit epsilon isoform</t>
  </si>
  <si>
    <t>PPP2R5E</t>
  </si>
  <si>
    <t>sp|Q16537|2A5E_HUMAN Serine/threonine-protein phosphatase 2A 56 kDa regulatory subunit epsilon isoform OS=Homo sapiens OX=9606 GN=PPP2R5E PE=1 SV=1;sp|Q16537-2|2A5E-2_HUMAN Isoform of Q16537, Isoform 2 of Serine/threonine-protein phosphatase 2A 56 kDa regu</t>
  </si>
  <si>
    <t>G8JLG2;Q2L6G8;Q15517</t>
  </si>
  <si>
    <t>Corneodesmosin</t>
  </si>
  <si>
    <t>CDSN</t>
  </si>
  <si>
    <t>tr|G8JLG2|G8JLG2_HUMAN Isoform of Q15517, CDSN OS=Homo sapiens OX=9606 GN=CDSN PE=1 SV=1;tr|Q2L6G8|Q2L6G8_HUMAN Isoform of Q15517, CDSN OS=Homo sapiens OX=9606 GN=CDSN PE=1 SV=1;sp|Q15517|CDSN_HUMAN Corneodesmosin OS=Homo sapiens OX=9606 GN=CDSN PE=1 SV=3</t>
  </si>
  <si>
    <t>P33176</t>
  </si>
  <si>
    <t>Kinesin-1 heavy chain</t>
  </si>
  <si>
    <t>KIF5B</t>
  </si>
  <si>
    <t>sp|P33176|KINH_HUMAN Kinesin-1 heavy chain OS=Homo sapiens OX=9606 GN=KIF5B PE=1 SV=1</t>
  </si>
  <si>
    <t>E9PGT6;Q99627;Q99627-2</t>
  </si>
  <si>
    <t>COP9 signalosome complex subunit 8</t>
  </si>
  <si>
    <t>COPS8</t>
  </si>
  <si>
    <t>tr|E9PGT6|E9PGT6_HUMAN Isoform of Q99627, COP9 signalosome complex subunit 8 OS=Homo sapiens OX=9606 GN=COPS8 PE=1 SV=1;sp|Q99627|CSN8_HUMAN COP9 signalosome complex subunit 8 OS=Homo sapiens OX=9606 GN=COPS8 PE=1 SV=1;sp|Q99627-2|CSN8-2_HUMAN Isoform of Q</t>
  </si>
  <si>
    <t>Q86UP2;Q86UP2-4;Q86UP2-2</t>
  </si>
  <si>
    <t>Kinectin</t>
  </si>
  <si>
    <t>KTN1</t>
  </si>
  <si>
    <t>sp|Q86UP2|KTN1_HUMAN Kinectin OS=Homo sapiens OX=9606 GN=KTN1 PE=1 SV=1;sp|Q86UP2-4|KTN1-4_HUMAN Isoform of Q86UP2, Isoform 4 of Kinectin OS=Homo sapiens OX=9606 GN=KTN1 PE=1 SV=1;sp|Q86UP2-2|KTN1-2_HUMAN Isoform of Q86UP2, Isoform 2 of Kinectin OS=Homo sa</t>
  </si>
  <si>
    <t>P49588;P49588-2</t>
  </si>
  <si>
    <t>Alanine--tRNA ligase, cytoplasmic</t>
  </si>
  <si>
    <t>AARS</t>
  </si>
  <si>
    <t>sp|P49588|SYAC_HUMAN Alanine--tRNA ligase, cytoplasmic OS=Homo sapiens OX=9606 GN=AARS PE=1 SV=2;sp|P49588-2|SYAC-2_HUMAN Isoform of P49588, Isoform 2 of Alanine--tRNA ligase, cytoplasmic OS=Homo sapiens OX=9606 GN=AARS PE=1 SV=2</t>
  </si>
  <si>
    <t>Q06203</t>
  </si>
  <si>
    <t>Amidophosphoribosyltransferase</t>
  </si>
  <si>
    <t>PPAT</t>
  </si>
  <si>
    <t>sp|Q06203|PUR1_HUMAN Amidophosphoribosyltransferase OS=Homo sapiens OX=9606 GN=PPAT PE=1 SV=1</t>
  </si>
  <si>
    <t>K4DI93;Q13620-1;Q13620;Q13620-3</t>
  </si>
  <si>
    <t>Cullin-4B</t>
  </si>
  <si>
    <t>CUL4B</t>
  </si>
  <si>
    <t>tr|K4DI93|K4DI93_HUMAN Isoform of Q13620, Cullin 4B, isoform CRA_e OS=Homo sapiens OX=9606 GN=CUL4B PE=1 SV=1;sp|Q13620-1|CUL4B-1_HUMAN Isoform of Q13620, Isoform 2 of Cullin-4B OS=Homo sapiens OX=9606 GN=CUL4B PE=1 SV=4;sp|Q13620|CUL4B_HUMAN Cullin-4B OS=</t>
  </si>
  <si>
    <t>P52701-3;P52701;A0A087WWJ1;A0A494C0M1;P52701-2</t>
  </si>
  <si>
    <t>DNA mismatch repair protein Msh6</t>
  </si>
  <si>
    <t>MSH6</t>
  </si>
  <si>
    <t>sp|P52701-3|MSH6-3_HUMAN Isoform of P52701, Isoform 3 of DNA mismatch repair protein Msh6 OS=Homo sapiens OX=9606 GN=MSH6 PE=1 SV=2;sp|P52701|MSH6_HUMAN DNA mismatch repair protein Msh6 OS=Homo sapiens OX=9606 GN=MSH6 PE=1 SV=2;tr|A0A087WWJ1|A0A087WWJ1_HUM</t>
  </si>
  <si>
    <t>Q13200;Q13200-3;Q13200-2</t>
  </si>
  <si>
    <t>26S proteasome non-ATPase regulatory subunit 2</t>
  </si>
  <si>
    <t>PSMD2</t>
  </si>
  <si>
    <t>sp|Q13200|PSMD2_HUMAN 26S proteasome non-ATPase regulatory subunit 2 OS=Homo sapiens OX=9606 GN=PSMD2 PE=1 SV=3;sp|Q13200-3|PSMD2-3_HUMAN Isoform of Q13200, Isoform 3 of 26S proteasome non-ATPase regulatory subunit 2 OS=Homo sapiens OX=9606 GN=PSMD2 PE=1 S</t>
  </si>
  <si>
    <t>Q02108;Q02108-2;J3KPQ8</t>
  </si>
  <si>
    <t>Guanylate cyclase soluble subunit alpha-3</t>
  </si>
  <si>
    <t>GUCY1A3</t>
  </si>
  <si>
    <t>sp|Q02108|GCYA1_HUMAN Guanylate cyclase soluble subunit alpha-1 OS=Homo sapiens OX=9606 GN=GUCY1A1 PE=1 SV=2;sp|Q02108-2|GCYA1-2_HUMAN Isoform of Q02108, Isoform 2 of Guanylate cyclase soluble subunit alpha-1 OS=Homo sapiens OX=9606 GN=GUCY1A1 PE=1 SV=2;tr</t>
  </si>
  <si>
    <t>Q9Y4G6;A0A1B0GVU7</t>
  </si>
  <si>
    <t>Talin-2</t>
  </si>
  <si>
    <t>TLN2</t>
  </si>
  <si>
    <t>sp|Q9Y4G6|TLN2_HUMAN Talin-2 OS=Homo sapiens OX=9606 GN=TLN2 PE=1 SV=4;tr|A0A1B0GVU7|A0A1B0GVU7_HUMAN Isoform of Q9Y4G6, Talin-2 OS=Homo sapiens OX=9606 GN=TLN2 PE=1 SV=1</t>
  </si>
  <si>
    <t>O00231;O00231-2</t>
  </si>
  <si>
    <t>26S proteasome non-ATPase regulatory subunit 11</t>
  </si>
  <si>
    <t>PSMD11</t>
  </si>
  <si>
    <t>sp|O00231|PSD11_HUMAN 26S proteasome non-ATPase regulatory subunit 11 OS=Homo sapiens OX=9606 GN=PSMD11 PE=1 SV=3;sp|O00231-2|PSD11-2_HUMAN Isoform of O00231, Isoform 2 of 26S proteasome non-ATPase regulatory subunit 11 OS=Homo sapiens OX=9606 GN=PSMD11 PE</t>
  </si>
  <si>
    <t>P78371;F5GWF6;F8VQ14</t>
  </si>
  <si>
    <t>T-complex protein 1 subunit beta</t>
  </si>
  <si>
    <t>CCT2</t>
  </si>
  <si>
    <t>sp|P78371|TCPB_HUMAN T-complex protein 1 subunit beta OS=Homo sapiens OX=9606 GN=CCT2 PE=1 SV=4;tr|F5GWF6|F5GWF6_HUMAN Isoform of P78371, T-complex protein 1 subunit beta OS=Homo sapiens OX=9606 GN=CCT2 PE=1 SV=2;tr|F8VQ14|F8VQ14_HUMAN Isoform of P78371, T</t>
  </si>
  <si>
    <t>P19174-2;P19174</t>
  </si>
  <si>
    <t>1-phosphatidylinositol 4,5-bisphosphate phosphodiesterase gamma-1</t>
  </si>
  <si>
    <t>PLCG1</t>
  </si>
  <si>
    <t>sp|P19174-2|PLCG1-2_HUMAN Isoform of P19174, Isoform 2 of 1-phosphatidylinositol 4,5-bisphosphate phosphodiesterase gamma-1 OS=Homo sapiens OX=9606 GN=PLCG1 PE=1 SV=1;sp|P19174|PLCG1_HUMAN 1-phosphatidylinositol 4,5-bisphosphate phosphodiesterase gamma-1 O</t>
  </si>
  <si>
    <t>P25789;H0YN18;H0YMZ1;H0YL69;P25789-2;H0YMA1;H0YLC2</t>
  </si>
  <si>
    <t>Proteasome subunit alpha type-4;Proteasome subunit alpha type</t>
  </si>
  <si>
    <t>PSMA4</t>
  </si>
  <si>
    <t xml:space="preserve">sp|P25789|PSA4_HUMAN Proteasome subunit alpha type-4 OS=Homo sapiens OX=9606 GN=PSMA4 PE=1 SV=1;tr|H0YN18|H0YN18_HUMAN Isoform of P25789, Proteasome endopeptidase complex OS=Homo sapiens OX=9606 GN=PSMA4 PE=1 SV=1;tr|H0YMZ1|H0YMZ1_HUMAN Isoform of P25789, </t>
  </si>
  <si>
    <t>Q8IZP0-4;Q8IZP0-3;Q8IZP0-6;Q8IZP0-9;Q8IZP0;B6VEX4;A0A0A0MRT6;Q8IZP0-8;Q8IZP0-7;Q8IZP0-2;Q8IZP0-5;Q8IZP0-10;Q8IZP0-12;Q8IZP0-11</t>
  </si>
  <si>
    <t>Abl interactor 1</t>
  </si>
  <si>
    <t>ABI1</t>
  </si>
  <si>
    <t>sp|Q8IZP0-4|ABI1-4_HUMAN Isoform of Q8IZP0, Isoform 4 of Abl interactor 1 OS=Homo sapiens OX=9606 GN=ABI1 PE=1 SV=4;sp|Q8IZP0-3|ABI1-3_HUMAN Isoform of Q8IZP0, Isoform 3 of Abl interactor 1 OS=Homo sapiens OX=9606 GN=ABI1 PE=1 SV=4;sp|Q8IZP0-6|ABI1-6_HUMAN</t>
  </si>
  <si>
    <t>P24821;P24821-3</t>
  </si>
  <si>
    <t>Tenascin</t>
  </si>
  <si>
    <t>TNC</t>
  </si>
  <si>
    <t>sp|P24821|TENA_HUMAN Tenascin OS=Homo sapiens OX=9606 GN=TNC PE=1 SV=3;sp|P24821-3|TENA-3_HUMAN Isoform of P24821, Isoform 3 of Tenascin OS=Homo sapiens OX=9606 GN=TNC PE=1 SV=3</t>
  </si>
  <si>
    <t>P28074;P28074-3</t>
  </si>
  <si>
    <t>Proteasome subunit beta type-5</t>
  </si>
  <si>
    <t>PSMB5</t>
  </si>
  <si>
    <t>sp|P28074|PSB5_HUMAN Proteasome subunit beta type-5 OS=Homo sapiens OX=9606 GN=PSMB5 PE=1 SV=3;sp|P28074-3|PSB5-3_HUMAN Isoform of P28074, Isoform 3 of Proteasome subunit beta type-5 OS=Homo sapiens OX=9606 GN=PSMB5 PE=1 SV=3</t>
  </si>
  <si>
    <t>P18206-2;P18206</t>
  </si>
  <si>
    <t>Vinculin</t>
  </si>
  <si>
    <t>VCL</t>
  </si>
  <si>
    <t>sp|P18206-2|VINC-2_HUMAN Isoform of P18206, Isoform 1 of Vinculin OS=Homo sapiens OX=9606 GN=VCL PE=1 SV=4;sp|P18206|VINC_HUMAN Vinculin OS=Homo sapiens OX=9606 GN=VCL PE=1 SV=4</t>
  </si>
  <si>
    <t>P62807;P57053;O60814;U3KQK0;Q99880;Q99879;Q99877;Q93079;Q5QNW6;Q5QNW6-2</t>
  </si>
  <si>
    <t>Histone H2B type 1-C/E/F/G/I;Histone H2B type F-S;Histone H2B type 1-K;Histone H2B;Histone H2B type 1-L;Histone H2B type 1-M;Histone H2B type 1-N;Histone H2B type 1-H;Histone H2B type 2-F</t>
  </si>
  <si>
    <t>HIST1H2BC;H2BFS;HIST1H2BK;HIST1H2BN;HIST1H2BL;HIST1H2BM;HIST1H2BH;HIST2H2BF</t>
  </si>
  <si>
    <t>sp|P62807|H2B1C_HUMAN Histone H2B type 1-C/E/F/G/I OS=Homo sapiens OX=9606 GN=HIST1H2BI PE=1 SV=4;sp|P57053|H2BFS_HUMAN Histone H2B type F-S OS=Homo sapiens OX=9606 GN=H2BFS PE=1 SV=2;sp|O60814|H2B1K_HUMAN Histone H2B type 1-K OS=Homo sapiens OX=9606 GN=HI</t>
  </si>
  <si>
    <t>Q9HCR9;Q9HCR9-3</t>
  </si>
  <si>
    <t>Dual 3,5-cyclic-AMP and -GMP phosphodiesterase 11A</t>
  </si>
  <si>
    <t>PDE11A</t>
  </si>
  <si>
    <t>sp|Q9HCR9|PDE11_HUMAN Dual 3,5-cyclic-AMP and -GMP phosphodiesterase 11A OS=Homo sapiens OX=9606 GN=PDE11A PE=1 SV=2;sp|Q9HCR9-3|PDE11-3_HUMAN Isoform of Q9HCR9, Isoform 3 of Dual 3,5-cyclic-AMP and -GMP phosphodiesterase 11A OS=Homo sapiens OX=9606 GN</t>
  </si>
  <si>
    <t>P35580-4;P35580-2</t>
  </si>
  <si>
    <t>Myosin-10</t>
  </si>
  <si>
    <t>MYH10</t>
  </si>
  <si>
    <t>sp|P35580-4|MYH10-4_HUMAN Isoform of P35580, Isoform 4 of Myosin-10 OS=Homo sapiens OX=9606 GN=MYH10 PE=1 SV=3;sp|P35580-2|MYH10-2_HUMAN Isoform of P35580, Isoform 2 of Myosin-10 OS=Homo sapiens OX=9606 GN=MYH10 PE=1 SV=3</t>
  </si>
  <si>
    <t>P22694-5;P22694-7;P22694-10;B1APG0;B1APF7</t>
  </si>
  <si>
    <t>cAMP-dependent protein kinase catalytic subunit beta</t>
  </si>
  <si>
    <t>PRKACB</t>
  </si>
  <si>
    <t>sp|P22694-5|KAPCB-5_HUMAN Isoform of P22694, Isoform 5 of cAMP-dependent protein kinase catalytic subunit beta OS=Homo sapiens OX=9606 GN=PRKACB PE=1 SV=2;sp|P22694-7|KAPCB-7_HUMAN Isoform of P22694, Isoform 7 of cAMP-dependent protein kinase catalytic sub</t>
  </si>
  <si>
    <t>O75976;O75976-2</t>
  </si>
  <si>
    <t>Carboxypeptidase D</t>
  </si>
  <si>
    <t>CPD</t>
  </si>
  <si>
    <t>sp|O75976|CBPD_HUMAN Carboxypeptidase D OS=Homo sapiens OX=9606 GN=CPD PE=1 SV=2;sp|O75976-2|CBPD-2_HUMAN Isoform of O75976, Isoform 2 of Carboxypeptidase D OS=Homo sapiens OX=9606 GN=CPD PE=1 SV=2</t>
  </si>
  <si>
    <t>P20930</t>
  </si>
  <si>
    <t>Filaggrin</t>
  </si>
  <si>
    <t>FLG</t>
  </si>
  <si>
    <t>sp|P20930|FILA_HUMAN Filaggrin OS=Homo sapiens OX=9606 GN=FLG PE=1 SV=3</t>
  </si>
  <si>
    <t>D6RFW1;Q96EQ0</t>
  </si>
  <si>
    <t>Small glutamine-rich tetratricopeptide repeat-containing protein beta</t>
  </si>
  <si>
    <t>SGTB</t>
  </si>
  <si>
    <t xml:space="preserve">tr|D6RFW1|D6RFW1_HUMAN Isoform of Q96EQ0, Small glutamine-rich tetratricopeptide repeat-containing protein beta (Fragment) OS=Homo sapiens OX=9606 GN=SGTB PE=1 SV=1;sp|Q96EQ0|SGTB_HUMAN Small glutamine-rich tetratricopeptide repeat-containing protein beta </t>
  </si>
  <si>
    <t>P36952</t>
  </si>
  <si>
    <t>Serpin B5</t>
  </si>
  <si>
    <t>SERPINB5</t>
  </si>
  <si>
    <t>sp|P36952|SPB5_HUMAN Serpin B5 OS=Homo sapiens OX=9606 GN=SERPINB5 PE=1 SV=2</t>
  </si>
  <si>
    <t>Q02218;E9PCR7;E9PDF2;Q02218-2;A0A0D9SFS3;E9PFG7</t>
  </si>
  <si>
    <t>2-oxoglutarate dehydrogenase, mitochondrial</t>
  </si>
  <si>
    <t>OGDH</t>
  </si>
  <si>
    <t>sp|Q02218|ODO1_HUMAN 2-oxoglutarate dehydrogenase, mitochondrial OS=Homo sapiens OX=9606 GN=OGDH PE=1 SV=3;tr|E9PCR7|E9PCR7_HUMAN Isoform of Q02218, 2-oxoglutarate dehydrogenase, mitochondrial OS=Homo sapiens OX=9606 GN=OGDH PE=1 SV=1;tr|E9PDF2|E9PDF2_HUMA</t>
  </si>
  <si>
    <t>P40227;P40227-2</t>
  </si>
  <si>
    <t>T-complex protein 1 subunit zeta</t>
  </si>
  <si>
    <t>CCT6A</t>
  </si>
  <si>
    <t>sp|P40227|TCPZ_HUMAN T-complex protein 1 subunit zeta OS=Homo sapiens OX=9606 GN=CCT6A PE=1 SV=3;sp|P40227-2|TCPZ-2_HUMAN Isoform of P40227, Isoform 2 of T-complex protein 1 subunit zeta OS=Homo sapiens OX=9606 GN=CCT6A PE=1 SV=3</t>
  </si>
  <si>
    <t>P09543-2</t>
  </si>
  <si>
    <t>2,3-cyclic-nucleotide 3-phosphodiesterase</t>
  </si>
  <si>
    <t>CNP</t>
  </si>
  <si>
    <t>sp|P09543-2|CN37-2_HUMAN Isoform of P09543, Isoform CNPI of 2,3-cyclic-nucleotide 3-phosphodiesterase OS=Homo sapiens OX=9606 GN=CNP PE=1 SV=2</t>
  </si>
  <si>
    <t>P12956;B1AHC9;P12956-2</t>
  </si>
  <si>
    <t>X-ray repair cross-complementing protein 6</t>
  </si>
  <si>
    <t>XRCC6</t>
  </si>
  <si>
    <t>sp|P12956|XRCC6_HUMAN X-ray repair cross-complementing protein 6 OS=Homo sapiens OX=9606 GN=XRCC6 PE=1 SV=2;tr|B1AHC9|B1AHC9_HUMAN Isoform of P12956, X-ray repair cross-complementing protein 6 OS=Homo sapiens OX=9606 GN=XRCC6 PE=1 SV=1;sp|P12956-2|XRCC6-2_</t>
  </si>
  <si>
    <t>Q15008;Q15008-4;Q15008-3</t>
  </si>
  <si>
    <t>26S proteasome non-ATPase regulatory subunit 6</t>
  </si>
  <si>
    <t>PSMD6</t>
  </si>
  <si>
    <t>sp|Q15008|PSMD6_HUMAN 26S proteasome non-ATPase regulatory subunit 6 OS=Homo sapiens OX=9606 GN=PSMD6 PE=1 SV=1;sp|Q15008-4|PSMD6-4_HUMAN Isoform of Q15008, Isoform 4 of 26S proteasome non-ATPase regulatory subunit 6 OS=Homo sapiens OX=9606 GN=PSMD6 PE=1 S</t>
  </si>
  <si>
    <t>P06753-5;P06753-7</t>
  </si>
  <si>
    <t>sp|P06753-5|TPM3-5_HUMAN Isoform of P06753, Isoform 5 of Tropomyosin alpha-3 chain OS=Homo sapiens OX=9606 GN=TPM3 PE=1 SV=2;sp|P06753-7|TPM3-7_HUMAN Isoform of P06753, Isoform 7 of Tropomyosin alpha-3 chain OS=Homo sapiens OX=9606 GN=TPM3 PE=1 SV=2</t>
  </si>
  <si>
    <t>Q4J6C6;Q4J6C6-4;Q4J6C6-2;Q4J6C6-3</t>
  </si>
  <si>
    <t>Prolyl endopeptidase-like</t>
  </si>
  <si>
    <t>PREPL</t>
  </si>
  <si>
    <t>sp|Q4J6C6|PPCEL_HUMAN Prolyl endopeptidase-like OS=Homo sapiens OX=9606 GN=PREPL PE=1 SV=1;sp|Q4J6C6-4|PPCEL-4_HUMAN Isoform of Q4J6C6, Isoform 4 of Prolyl endopeptidase-like OS=Homo sapiens OX=9606 GN=PREPL PE=1 SV=1;sp|Q4J6C6-2|PPCEL-2_HUMAN Isoform of Q</t>
  </si>
  <si>
    <t>Q08188;A0A494C0J7</t>
  </si>
  <si>
    <t>Protein-glutamine gamma-glutamyltransferase E;Protein-glutamine gamma-glutamyltransferase E 50 kDa catalytic chain;Protein-glutamine gamma-glutamyltransferase E 27 kDa non-catalytic chain</t>
  </si>
  <si>
    <t>TGM3</t>
  </si>
  <si>
    <t>sp|Q08188|TGM3_HUMAN Protein-glutamine gamma-glutamyltransferase E OS=Homo sapiens OX=9606 GN=TGM3 PE=1 SV=4;tr|A0A494C0J7|A0A494C0J7_HUMAN Uncharacterized protein OS=Homo sapiens OX=9606 PE=4 SV=1</t>
  </si>
  <si>
    <t>O15061</t>
  </si>
  <si>
    <t>Synemin</t>
  </si>
  <si>
    <t>SYNM</t>
  </si>
  <si>
    <t>sp|O15061|SYNEM_HUMAN Synemin OS=Homo sapiens OX=9606 GN=SYNM PE=1 SV=2</t>
  </si>
  <si>
    <t>P12270</t>
  </si>
  <si>
    <t>Nucleoprotein TPR</t>
  </si>
  <si>
    <t>TPR</t>
  </si>
  <si>
    <t>sp|P12270|TPR_HUMAN Nucleoprotein TPR OS=Homo sapiens OX=9606 GN=TPR PE=1 SV=3</t>
  </si>
  <si>
    <t>H3BS10;H3BP20;P06865</t>
  </si>
  <si>
    <t>Beta-hexosaminidase;Beta-hexosaminidase subunit alpha</t>
  </si>
  <si>
    <t>HEXA</t>
  </si>
  <si>
    <t>tr|H3BS10|H3BS10_HUMAN Isoform of P06865, Beta-hexosaminidase OS=Homo sapiens OX=9606 GN=HEXA PE=1 SV=1;tr|H3BP20|H3BP20_HUMAN Isoform of P06865, Beta-hexosaminidase OS=Homo sapiens OX=9606 GN=HEXA PE=1 SV=1;sp|P06865|HEXA_HUMAN Beta-hexosaminidase subunit</t>
  </si>
  <si>
    <t>P05067-8;P05067;P05067-11;P05067-7;P05067-9;E9PG40;P05067-4;P05067-6;A0A0A0MRG2;P05067-3;P05067-5;P05067-10;H7C0V9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</si>
  <si>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</si>
  <si>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</si>
  <si>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 xml:space="preserve">sp|P05067-8|A4-8_HUMAN Isoform of P05067, Isoform APP751 of Amyloid-beta precursor protein OS=Homo sapiens OX=9606 GN=APP PE=1 SV=3;sp|P05067|A4_HUMAN Amyloid-beta precursor protein OS=Homo sapiens OX=9606 GN=APP PE=1 SV=3;sp|P05067-11|A4-11_HUMAN Isoform </t>
  </si>
  <si>
    <t>P26232-2;P26232-5;P26232;P26232-3;P26232-6;P26232-4</t>
  </si>
  <si>
    <t>Catenin alpha-2</t>
  </si>
  <si>
    <t>CTNNA2</t>
  </si>
  <si>
    <t>sp|P26232-2|CTNA2-2_HUMAN Isoform of P26232, Isoform 2 of Catenin alpha-2 OS=Homo sapiens OX=9606 GN=CTNNA2 PE=1 SV=5;sp|P26232-5|CTNA2-5_HUMAN Isoform of P26232, Isoform 5 of Catenin alpha-2 OS=Homo sapiens OX=9606 GN=CTNNA2 PE=1 SV=5;sp|P26232|CTNA2_HUMA</t>
  </si>
  <si>
    <t>P31146;H3BRY3;H3BTU6</t>
  </si>
  <si>
    <t>Coronin-1A;Coronin</t>
  </si>
  <si>
    <t>CORO1A</t>
  </si>
  <si>
    <t xml:space="preserve">sp|P31146|COR1A_HUMAN Coronin-1A OS=Homo sapiens OX=9606 GN=CORO1A PE=1 SV=4;tr|H3BRY3|H3BRY3_HUMAN Isoform of P31146, Coronin OS=Homo sapiens OX=9606 GN=CORO1A PE=1 SV=1;tr|H3BTU6|H3BTU6_HUMAN Isoform of P31146, Coronin (Fragment) OS=Homo sapiens OX=9606 </t>
  </si>
  <si>
    <t>P04040</t>
  </si>
  <si>
    <t>Catalase</t>
  </si>
  <si>
    <t>CAT</t>
  </si>
  <si>
    <t>sp|P04040|CATA_HUMAN Catalase OS=Homo sapiens OX=9606 GN=CAT PE=1 SV=3</t>
  </si>
  <si>
    <t>P09496-3;P09496;F8WF69;P09496-4</t>
  </si>
  <si>
    <t>Clathrin light chain A</t>
  </si>
  <si>
    <t>CLTA</t>
  </si>
  <si>
    <t>sp|P09496-3|CLCA-3_HUMAN Isoform of P09496, Isoform 3 of Clathrin light chain A OS=Homo sapiens OX=9606 GN=CLTA PE=1 SV=1;sp|P09496|CLCA_HUMAN Clathrin light chain A OS=Homo sapiens OX=9606 GN=CLTA PE=1 SV=1;tr|F8WF69|F8WF69_HUMAN Isoform of P09496, Clathr</t>
  </si>
  <si>
    <t>Q14694;Q14694-3;Q14694-2</t>
  </si>
  <si>
    <t>Ubiquitin carboxyl-terminal hydrolase 10</t>
  </si>
  <si>
    <t>USP10</t>
  </si>
  <si>
    <t>sp|Q14694|UBP10_HUMAN Ubiquitin carboxyl-terminal hydrolase 10 OS=Homo sapiens OX=9606 GN=USP10 PE=1 SV=2;sp|Q14694-3|UBP10-3_HUMAN Isoform of Q14694, Isoform 3 of Ubiquitin carboxyl-terminal hydrolase 10 OS=Homo sapiens OX=9606 GN=USP10 PE=1 SV=2;sp|Q1469</t>
  </si>
  <si>
    <t>A0A087X0K4;Q7Z408-4;Q7Z408</t>
  </si>
  <si>
    <t>CUB and sushi domain-containing protein 2</t>
  </si>
  <si>
    <t>CSMD2</t>
  </si>
  <si>
    <t>tr|A0A087X0K4|A0A087X0K4_HUMAN Isoform of Q7Z408, CUB and sushi domain-containing protein 2 OS=Homo sapiens OX=9606 GN=CSMD2 PE=1 SV=1;sp|Q7Z408-4|CSMD2-4_HUMAN Isoform of Q7Z408, Isoform 4 of CUB and sushi domain-containing protein 2 OS=Homo sapiens OX=96</t>
  </si>
  <si>
    <t>P63151;P63151-2</t>
  </si>
  <si>
    <t>Serine/threonine-protein phosphatase 2A 55 kDa regulatory subunit B alpha isoform</t>
  </si>
  <si>
    <t>PPP2R2A</t>
  </si>
  <si>
    <t>sp|P63151|2ABA_HUMAN Serine/threonine-protein phosphatase 2A 55 kDa regulatory subunit B alpha isoform OS=Homo sapiens OX=9606 GN=PPP2R2A PE=1 SV=1;sp|P63151-2|2ABA-2_HUMAN Isoform of P63151, Isoform 2 of Serine/threonine-protein phosphatase 2A 55 kDa regu</t>
  </si>
  <si>
    <t>P21980;P21980-2</t>
  </si>
  <si>
    <t>Protein-glutamine gamma-glutamyltransferase 2</t>
  </si>
  <si>
    <t>TGM2</t>
  </si>
  <si>
    <t>sp|P21980|TGM2_HUMAN Protein-glutamine gamma-glutamyltransferase 2 OS=Homo sapiens OX=9606 GN=TGM2 PE=1 SV=2;sp|P21980-2|TGM2-2_HUMAN Isoform of P21980, Isoform 2 of Protein-glutamine gamma-glutamyltransferase 2 OS=Homo sapiens OX=9606 GN=TGM2 PE=1 SV=2</t>
  </si>
  <si>
    <t>P35998;P35998-2</t>
  </si>
  <si>
    <t>26S protease regulatory subunit 7</t>
  </si>
  <si>
    <t>PSMC2</t>
  </si>
  <si>
    <t>sp|P35998|PRS7_HUMAN 26S proteasome regulatory subunit 7 OS=Homo sapiens OX=9606 GN=PSMC2 PE=1 SV=3;sp|P35998-2|PRS7-2_HUMAN Isoform of P35998, Isoform 2 of 26S proteasome regulatory subunit 7 OS=Homo sapiens OX=9606 GN=PSMC2 PE=1 SV=3</t>
  </si>
  <si>
    <t>Q07864;F5H1D6</t>
  </si>
  <si>
    <t>DNA polymerase epsilon catalytic subunit A;DNA polymerase</t>
  </si>
  <si>
    <t>POLE</t>
  </si>
  <si>
    <t>sp|Q07864|DPOE1_HUMAN DNA polymerase epsilon catalytic subunit A OS=Homo sapiens OX=9606 GN=POLE PE=1 SV=5;tr|F5H1D6|F5H1D6_HUMAN Isoform of Q07864, DNA polymerase epsilon catalytic subunit OS=Homo sapiens OX=9606 GN=POLE PE=1 SV=1</t>
  </si>
  <si>
    <t>Q9Y305;Q9Y305-2;Q9Y305-4;Q9Y305-3;H7C5Q2</t>
  </si>
  <si>
    <t>Acyl-coenzyme A thioesterase 9, mitochondrial</t>
  </si>
  <si>
    <t>ACOT9</t>
  </si>
  <si>
    <t>sp|Q9Y305|ACOT9_HUMAN Acyl-coenzyme A thioesterase 9, mitochondrial OS=Homo sapiens OX=9606 GN=ACOT9 PE=1 SV=2;sp|Q9Y305-2|ACOT9-2_HUMAN Isoform of Q9Y305, Isoform 2 of Acyl-coenzyme A thioesterase 9, mitochondrial OS=Homo sapiens OX=9606 GN=ACOT9 PE=1 SV=</t>
  </si>
  <si>
    <t>A0A2R8Y4H2;Q9UH03-2;Q9UH03</t>
  </si>
  <si>
    <t>Neuronal-specific septin-3</t>
  </si>
  <si>
    <t>SEPTIN3</t>
  </si>
  <si>
    <t>tr|A0A2R8Y4H2|A0A2R8Y4H2_HUMAN Isoform of Q9UH03, Septin 3 OS=Homo sapiens OX=9606 GN=SEPTIN3 PE=1 SV=1;sp|Q9UH03-2|SEPT3-2_HUMAN Isoform of Q9UH03, Isoform 2 of Neuronal-specific septin-3 OS=Homo sapiens OX=9606 GN=SEPT3 PE=1 SV=3;sp|Q9UH03|SEPT3_HUMAN Ne</t>
  </si>
  <si>
    <t>Q9HB07;F8VR84;F8VQQ3</t>
  </si>
  <si>
    <t>UPF0160 protein MYG1, mitochondrial</t>
  </si>
  <si>
    <t>C12orf10</t>
  </si>
  <si>
    <t>sp|Q9HB07|MYG1_HUMAN UPF0160 protein MYG1, mitochondrial OS=Homo sapiens OX=9606 GN=C12orf10 PE=1 SV=2;tr|F8VR84|F8VR84_HUMAN Isoform of Q9HB07, UPF0160 protein MYG1, mitochondrial OS=Homo sapiens OX=9606 GN=C12orf10 PE=1 SV=1;tr|F8VQQ3|F8VQQ3_HUMAN Isofor</t>
  </si>
  <si>
    <t>P35222;A0A2R8Y804;A0A2R8YCH5;B4DGU4;A0A2R8Y543;A0A2R8Y5A3;A0A2R8Y5C3;A0A2R8Y750;A0A2R8Y5Z1;A0A2R8Y7Z0;A0A2R8Y6G0</t>
  </si>
  <si>
    <t>Catenin beta-1</t>
  </si>
  <si>
    <t>CTNNB1</t>
  </si>
  <si>
    <t>sp|P35222|CTNB1_HUMAN Catenin beta-1 OS=Homo sapiens OX=9606 GN=CTNNB1 PE=1 SV=1;tr|A0A2R8Y804|A0A2R8Y804_HUMAN Isoform of P35222, Catenin beta-1 OS=Homo sapiens OX=9606 GN=CTNNB1 PE=1 SV=1;tr|A0A2R8YCH5|A0A2R8YCH5_HUMAN Isoform of P35222, Catenin beta-1 (</t>
  </si>
  <si>
    <t>Q7L592;C9JS27;C9J236</t>
  </si>
  <si>
    <t>NADH dehydrogenase [ubiquinone] complex I, assembly factor 7</t>
  </si>
  <si>
    <t>NDUFAF7</t>
  </si>
  <si>
    <t xml:space="preserve">sp|Q7L592|NDUF7_HUMAN Protein arginine methyltransferase NDUFAF7, mitochondrial OS=Homo sapiens OX=9606 GN=NDUFAF7 PE=1 SV=1;tr|C9JS27|C9JS27_HUMAN Isoform of Q7L592, Protein arginine methyltransferase NDUFAF7 (Fragment) OS=Homo sapiens OX=9606 GN=NDUFAF7 </t>
  </si>
  <si>
    <t>O60271-4;O60271-5</t>
  </si>
  <si>
    <t>C-Jun-amino-terminal kinase-interacting protein 4</t>
  </si>
  <si>
    <t>SPAG9</t>
  </si>
  <si>
    <t>sp|O60271-4|JIP4-4_HUMAN Isoform of O60271, Isoform 4 of C-Jun-amino-terminal kinase-interacting protein 4 OS=Homo sapiens OX=9606 GN=SPAG9 PE=1 SV=4;sp|O60271-5|JIP4-5_HUMAN Isoform of O60271, Isoform 5 of C-Jun-amino-terminal kinase-interacting protein 4</t>
  </si>
  <si>
    <t>P20618</t>
  </si>
  <si>
    <t>Proteasome subunit beta type-1</t>
  </si>
  <si>
    <t>PSMB1</t>
  </si>
  <si>
    <t>sp|P20618|PSB1_HUMAN Proteasome subunit beta type-1 OS=Homo sapiens OX=9606 GN=PSMB1 PE=1 SV=2</t>
  </si>
  <si>
    <t>P35579</t>
  </si>
  <si>
    <t>Myosin-9</t>
  </si>
  <si>
    <t>MYH9</t>
  </si>
  <si>
    <t>sp|P35579|MYH9_HUMAN Myosin-9 OS=Homo sapiens OX=9606 GN=MYH9 PE=1 SV=4</t>
  </si>
  <si>
    <t>O94819</t>
  </si>
  <si>
    <t>Kelch repeat and BTB domain-containing protein 11</t>
  </si>
  <si>
    <t>KBTBD11</t>
  </si>
  <si>
    <t>sp|O94819|KBTBB_HUMAN Kelch repeat and BTB domain-containing protein 11 OS=Homo sapiens OX=9606 GN=KBTBD11 PE=1 SV=1</t>
  </si>
  <si>
    <t>A0A0B4J231;B9A064;P0CG04</t>
  </si>
  <si>
    <t>Immunoglobulin lambda-like polypeptide 5;Ig lambda-1 chain C regions</t>
  </si>
  <si>
    <t>IGLL5;IGLC1</t>
  </si>
  <si>
    <t>tr|A0A0B4J231|A0A0B4J231_HUMAN Isoform of B9A064, Immunoglobulin lambda-like polypeptide 5 OS=Homo sapiens OX=9606 GN=IGLL5 PE=1 SV=1;sp|B9A064|IGLL5_HUMAN Immunoglobulin lambda-like polypeptide 5 OS=Homo sapiens OX=9606 GN=IGLL5 PE=2 SV=2;sp|P0CG04|IGLC1_</t>
  </si>
  <si>
    <t>A0A087WW66</t>
  </si>
  <si>
    <t>PSMD1</t>
  </si>
  <si>
    <t>tr|A0A087WW66|A0A087WW66_HUMAN Isoform of Q99460, 26S proteasome non-ATPase regulatory subunit 1 OS=Homo sapiens OX=9606 GN=PSMD1 PE=1 SV=1</t>
  </si>
  <si>
    <t>P13807;P13807-2</t>
  </si>
  <si>
    <t>Glycogen [starch] synthase, muscle</t>
  </si>
  <si>
    <t>GYS1</t>
  </si>
  <si>
    <t>sp|P13807|GYS1_HUMAN Glycogen [starch] synthase, muscle OS=Homo sapiens OX=9606 GN=GYS1 PE=1 SV=2;sp|P13807-2|GYS1-2_HUMAN Isoform of P13807, Isoform 2 of Glycogen [starch] synthase, muscle OS=Homo sapiens OX=9606 GN=GYS1 PE=1 SV=2</t>
  </si>
  <si>
    <t>P17858</t>
  </si>
  <si>
    <t>ATP-dependent 6-phosphofructokinase, liver type</t>
  </si>
  <si>
    <t>PFKL</t>
  </si>
  <si>
    <t>sp|P17858|PFKAL_HUMAN ATP-dependent 6-phosphofructokinase, liver type OS=Homo sapiens OX=9606 GN=PFKL PE=1 SV=6</t>
  </si>
  <si>
    <t>A0A1B0GV23;A0A1B0GW44;A0A1B0GVD5;A0A1B0GWE8;P07339;A0A1B0GVP3;A0A1B0GU92;A0A1B0GU03;C9JH19;F8WD96;H7C469</t>
  </si>
  <si>
    <t>Cathepsin D;Cathepsin D light chain;Cathepsin D heavy chain</t>
  </si>
  <si>
    <t>CTSD</t>
  </si>
  <si>
    <t>tr|A0A1B0GV23|A0A1B0GV23_HUMAN Isoform of P07339, Cathepsin D OS=Homo sapiens OX=9606 GN=CTSD PE=1 SV=1;tr|A0A1B0GW44|A0A1B0GW44_HUMAN Isoform of P07339, Cathepsin D OS=Homo sapiens OX=9606 GN=CTSD PE=1 SV=1;tr|A0A1B0GVD5|A0A1B0GVD5_HUMAN Isoform of P07339</t>
  </si>
  <si>
    <t>Q8N573-8;Q8N573;Q8N573-5;H0YC07;Q8N573-3</t>
  </si>
  <si>
    <t>Oxidation resistance protein 1</t>
  </si>
  <si>
    <t>OXR1</t>
  </si>
  <si>
    <t>sp|Q8N573-8|OXR1-8_HUMAN Isoform of Q8N573, Isoform 8 of Oxidation resistance protein 1 OS=Homo sapiens OX=9606 GN=OXR1 PE=1 SV=2;sp|Q8N573|OXR1_HUMAN Oxidation resistance protein 1 OS=Homo sapiens OX=9606 GN=OXR1 PE=1 SV=2;sp|Q8N573-5|OXR1-5_HUMAN Isoform</t>
  </si>
  <si>
    <t>Q92696;H0YLH3</t>
  </si>
  <si>
    <t>Geranylgeranyl transferase type-2 subunit alpha</t>
  </si>
  <si>
    <t>RABGGTA</t>
  </si>
  <si>
    <t>sp|Q92696|PGTA_HUMAN Geranylgeranyl transferase type-2 subunit alpha OS=Homo sapiens OX=9606 GN=RABGGTA PE=1 SV=2;tr|H0YLH3|H0YLH3_HUMAN Isoform of Q92696, Geranylgeranyl transferase type-2 subunit alpha OS=Homo sapiens OX=9606 GN=RABGGTA PE=1 SV=1</t>
  </si>
  <si>
    <t>P30084</t>
  </si>
  <si>
    <t>Enoyl-CoA hydratase, mitochondrial</t>
  </si>
  <si>
    <t>ECHS1</t>
  </si>
  <si>
    <t>sp|P30084|ECHM_HUMAN Enoyl-CoA hydratase, mitochondrial OS=Homo sapiens OX=9606 GN=ECHS1 PE=1 SV=4</t>
  </si>
  <si>
    <t>P29401;P29401-2;A0A0B4J1R6</t>
  </si>
  <si>
    <t>Transketolase</t>
  </si>
  <si>
    <t>TKT</t>
  </si>
  <si>
    <t>sp|P29401|TKT_HUMAN Transketolase OS=Homo sapiens OX=9606 GN=TKT PE=1 SV=3;sp|P29401-2|TKT-2_HUMAN Isoform of P29401, Isoform 2 of Transketolase OS=Homo sapiens OX=9606 GN=TKT PE=1 SV=3;tr|A0A0B4J1R6|A0A0B4J1R6_HUMAN Isoform of P29401, Transketolase OS=Hom</t>
  </si>
  <si>
    <t>P35813;P35813-3</t>
  </si>
  <si>
    <t>Protein phosphatase 1A</t>
  </si>
  <si>
    <t>PPM1A</t>
  </si>
  <si>
    <t>sp|P35813|PPM1A_HUMAN Protein phosphatase 1A OS=Homo sapiens OX=9606 GN=PPM1A PE=1 SV=1;sp|P35813-3|PPM1A-3_HUMAN Isoform of P35813, Isoform 3 of Protein phosphatase 1A OS=Homo sapiens OX=9606 GN=PPM1A PE=1 SV=1</t>
  </si>
  <si>
    <t>P02545;P02545-3;P02545-6;P02545-2;Q3BDU5;P02545-5;P02545-4;Q5TCI8</t>
  </si>
  <si>
    <t>Prelamin-A/C;Lamin-A/C</t>
  </si>
  <si>
    <t>LMNA</t>
  </si>
  <si>
    <t>sp|P02545|LMNA_HUMAN Prelamin-A/C OS=Homo sapiens OX=9606 GN=LMNA PE=1 SV=1;sp|P02545-3|LMNA-3_HUMAN Isoform of P02545, Isoform ADelta10 of Prelamin-A/C OS=Homo sapiens OX=9606 GN=LMNA PE=1 SV=1;sp|P02545-6|LMNA-6_HUMAN Isoform of P02545, Isoform 6 of Prel</t>
  </si>
  <si>
    <t>P10599;P10599-2</t>
  </si>
  <si>
    <t>Thioredoxin</t>
  </si>
  <si>
    <t>TXN</t>
  </si>
  <si>
    <t>sp|P10599|THIO_HUMAN Thioredoxin OS=Homo sapiens OX=9606 GN=TXN PE=1 SV=3;sp|P10599-2|THIO-2_HUMAN Isoform of P10599, Isoform 2 of Thioredoxin OS=Homo sapiens OX=9606 GN=TXN PE=1 SV=3</t>
  </si>
  <si>
    <t>P51178</t>
  </si>
  <si>
    <t>1-phosphatidylinositol 4,5-bisphosphate phosphodiesterase delta-1</t>
  </si>
  <si>
    <t>PLCD1</t>
  </si>
  <si>
    <t>sp|P51178|PLCD1_HUMAN 1-phosphatidylinositol 4,5-bisphosphate phosphodiesterase delta-1 OS=Homo sapiens OX=9606 GN=PLCD1 PE=1 SV=2</t>
  </si>
  <si>
    <t>P53990-2;P53990;P53990-4;P53990-5;H3BMU1;H3BUI0;P53990-3;H3BQF7;F5GXM3</t>
  </si>
  <si>
    <t>IST1 homolog</t>
  </si>
  <si>
    <t>IST1</t>
  </si>
  <si>
    <t>sp|P53990-2|IST1-2_HUMAN Isoform of P53990, Isoform 2 of IST1 homolog OS=Homo sapiens OX=9606 GN=IST1 PE=1 SV=1;sp|P53990|IST1_HUMAN IST1 homolog OS=Homo sapiens OX=9606 GN=IST1 PE=1 SV=1;sp|P53990-4|IST1-4_HUMAN Isoform of P53990, Isoform 4 of IST1 homolo</t>
  </si>
  <si>
    <t>F8VYC1;B7Z2T4;E9PN83;A0A3B3ISW2;A0A3B3ITF1;Q15700;Q15700-2</t>
  </si>
  <si>
    <t>Disks large homolog 2</t>
  </si>
  <si>
    <t>DLG2</t>
  </si>
  <si>
    <t>tr|F8VYC1|F8VYC1_HUMAN Isoform of Q15700, Disks large homolog 2 (Fragment) OS=Homo sapiens OX=9606 GN=DLG2 PE=1 SV=1;tr|B7Z2T4|B7Z2T4_HUMAN Isoform of Q15700, Disks large homolog 2 OS=Homo sapiens OX=9606 GN=DLG2 PE=1 SV=1;tr|E9PN83|E9PN83_HUMAN Isoform of</t>
  </si>
  <si>
    <t>Q13424;Q13424-2</t>
  </si>
  <si>
    <t>Alpha-1-syntrophin</t>
  </si>
  <si>
    <t>SNTA1</t>
  </si>
  <si>
    <t>sp|Q13424|SNTA1_HUMAN Alpha-1-syntrophin OS=Homo sapiens OX=9606 GN=SNTA1 PE=1 SV=1;sp|Q13424-2|SNTA1-2_HUMAN Isoform of Q13424, Isoform 2 of Alpha-1-syntrophin OS=Homo sapiens OX=9606 GN=SNTA1 PE=1 SV=1</t>
  </si>
  <si>
    <t>Q15631;E9PGT1;H7C1D4</t>
  </si>
  <si>
    <t>Translin</t>
  </si>
  <si>
    <t>TSN</t>
  </si>
  <si>
    <t>sp|Q15631|TSN_HUMAN Translin OS=Homo sapiens OX=9606 GN=TSN PE=1 SV=1;tr|E9PGT1|E9PGT1_HUMAN Isoform of Q15631, Translin OS=Homo sapiens OX=9606 GN=TSN PE=1 SV=1;tr|H7C1D4|H7C1D4_HUMAN Isoform of Q15631, Translin (Fragment) OS=Homo sapiens OX=9606 GN=TSN P</t>
  </si>
  <si>
    <t>P0DN79;P35520;P35520-2</t>
  </si>
  <si>
    <t>Cystathionine beta-synthase</t>
  </si>
  <si>
    <t>CBS</t>
  </si>
  <si>
    <t>sp|P0DN79|CBSL_HUMAN Cystathionine beta-synthase-like protein OS=Homo sapiens OX=9606 GN=CBSL PE=1 SV=1;sp|P35520|CBS_HUMAN Cystathionine beta-synthase OS=Homo sapiens OX=9606 GN=CBS PE=1 SV=2;sp|P35520-2|CBS-2_HUMAN Isoform of P35520, Isoform 2 of Cystath</t>
  </si>
  <si>
    <t>E9PDG8;O60641</t>
  </si>
  <si>
    <t>Clathrin coat assembly protein AP180</t>
  </si>
  <si>
    <t>SNAP91</t>
  </si>
  <si>
    <t>tr|E9PDG8|E9PDG8_HUMAN Isoform of O60641, Clathrin coat assembly protein AP180 OS=Homo sapiens OX=9606 GN=SNAP91 PE=1 SV=1;sp|O60641|AP180_HUMAN Clathrin coat assembly protein AP180 OS=Homo sapiens OX=9606 GN=SNAP91 PE=1 SV=2</t>
  </si>
  <si>
    <t>Q16799;Q2NKQ5</t>
  </si>
  <si>
    <t>Reticulon-1;Reticulon</t>
  </si>
  <si>
    <t>RTN1</t>
  </si>
  <si>
    <t>sp|Q16799|RTN1_HUMAN Reticulon-1 OS=Homo sapiens OX=9606 GN=RTN1 PE=1 SV=1;tr|Q2NKQ5|Q2NKQ5_HUMAN Isoform of Q16799, Reticulon OS=Homo sapiens OX=9606 GN=RTN1 PE=1 SV=1</t>
  </si>
  <si>
    <t>O43592</t>
  </si>
  <si>
    <t>Exportin-T</t>
  </si>
  <si>
    <t>XPOT</t>
  </si>
  <si>
    <t>sp|O43592|XPOT_HUMAN Exportin-T OS=Homo sapiens OX=9606 GN=XPOT PE=1 SV=2</t>
  </si>
  <si>
    <t>Q14315-2;Q14315</t>
  </si>
  <si>
    <t>Filamin-C</t>
  </si>
  <si>
    <t>FLNC</t>
  </si>
  <si>
    <t>sp|Q14315-2|FLNC-2_HUMAN Isoform of Q14315, Isoform 2 of Filamin-C OS=Homo sapiens OX=9606 GN=FLNC PE=1 SV=3;sp|Q14315|FLNC_HUMAN Filamin-C OS=Homo sapiens OX=9606 GN=FLNC PE=1 SV=3</t>
  </si>
  <si>
    <t>O95848</t>
  </si>
  <si>
    <t>Uridine diphosphate glucose pyrophosphatase</t>
  </si>
  <si>
    <t>NUDT14</t>
  </si>
  <si>
    <t>sp|O95848|NUD14_HUMAN Uridine diphosphate glucose pyrophosphatase OS=Homo sapiens OX=9606 GN=NUDT14 PE=1 SV=2</t>
  </si>
  <si>
    <t>O00299</t>
  </si>
  <si>
    <t>Chloride intracellular channel protein 1</t>
  </si>
  <si>
    <t>CLIC1</t>
  </si>
  <si>
    <t>sp|O00299|CLIC1_HUMAN Chloride intracellular channel protein 1 OS=Homo sapiens OX=9606 GN=CLIC1 PE=1 SV=4</t>
  </si>
  <si>
    <t>Q7KZF4</t>
  </si>
  <si>
    <t>Staphylococcal nuclease domain-containing protein 1</t>
  </si>
  <si>
    <t>SND1</t>
  </si>
  <si>
    <t>sp|Q7KZF4|SND1_HUMAN Staphylococcal nuclease domain-containing protein 1 OS=Homo sapiens OX=9606 GN=SND1 PE=1 SV=1</t>
  </si>
  <si>
    <t>Q6XUX3;Q6XUX3-2</t>
  </si>
  <si>
    <t>Dual serine/threonine and tyrosine protein kinase</t>
  </si>
  <si>
    <t>DSTYK</t>
  </si>
  <si>
    <t xml:space="preserve">sp|Q6XUX3|DUSTY_HUMAN Dual serine/threonine and tyrosine protein kinase OS=Homo sapiens OX=9606 GN=DSTYK PE=1 SV=2;sp|Q6XUX3-2|DUSTY-2_HUMAN Isoform of Q6XUX3, Isoform 2 of Dual serine/threonine and tyrosine protein kinase OS=Homo sapiens OX=9606 GN=DSTYK </t>
  </si>
  <si>
    <t>P54727;Q5W0S5;P54727-2</t>
  </si>
  <si>
    <t>UV excision repair protein RAD23 homolog B</t>
  </si>
  <si>
    <t>RAD23B</t>
  </si>
  <si>
    <t>sp|P54727|RD23B_HUMAN UV excision repair protein RAD23 homolog B OS=Homo sapiens OX=9606 GN=RAD23B PE=1 SV=1;tr|Q5W0S5|Q5W0S5_HUMAN Isoform of P54727, UV excision repair protein RAD23 homolog B (Fragment) OS=Homo sapiens OX=9606 GN=RAD23B PE=1 SV=1;sp|P547</t>
  </si>
  <si>
    <t>Q96AC1-3;Q96AC1;Q96AC1-2</t>
  </si>
  <si>
    <t>Fermitin family homolog 2</t>
  </si>
  <si>
    <t>FERMT2</t>
  </si>
  <si>
    <t>sp|Q96AC1-3|FERM2-3_HUMAN Isoform of Q96AC1, Isoform 3 of Fermitin family homolog 2 OS=Homo sapiens OX=9606 GN=FERMT2 PE=1 SV=1;sp|Q96AC1|FERM2_HUMAN Fermitin family homolog 2 OS=Homo sapiens OX=9606 GN=FERMT2 PE=1 SV=1;sp|Q96AC1-2|FERM2-2_HUMAN Isoform of</t>
  </si>
  <si>
    <t>O43157;O43157-2</t>
  </si>
  <si>
    <t>Plexin-B1</t>
  </si>
  <si>
    <t>PLXNB1</t>
  </si>
  <si>
    <t>sp|O43157|PLXB1_HUMAN Plexin-B1 OS=Homo sapiens OX=9606 GN=PLXNB1 PE=1 SV=3;sp|O43157-2|PLXB1-2_HUMAN Isoform of O43157, Isoform 2 of Plexin-B1 OS=Homo sapiens OX=9606 GN=PLXNB1 PE=1 SV=3</t>
  </si>
  <si>
    <t>E9PRY8;P29692-2;P29692;E9PK01;P29692-4</t>
  </si>
  <si>
    <t>Elongation factor 1-delta</t>
  </si>
  <si>
    <t>EEF1D</t>
  </si>
  <si>
    <t>tr|E9PRY8|E9PRY8_HUMAN Isoform of P29692, Elongation factor 1-delta OS=Homo sapiens OX=9606 GN=EEF1D PE=1 SV=1;sp|P29692-2|EF1D-2_HUMAN Isoform of P29692, Isoform 2 of Elongation factor 1-delta OS=Homo sapiens OX=9606 GN=EEF1D PE=1 SV=5;sp|P29692|EF1D_HUMA</t>
  </si>
  <si>
    <t>Q8NBF2</t>
  </si>
  <si>
    <t>NHL repeat-containing protein 2</t>
  </si>
  <si>
    <t>NHLRC2</t>
  </si>
  <si>
    <t>sp|Q8NBF2|NHLC2_HUMAN NHL repeat-containing protein 2 OS=Homo sapiens OX=9606 GN=NHLRC2 PE=1 SV=1</t>
  </si>
  <si>
    <t>Q6L8Q7;Q6L8Q7-2;F6T1Q0</t>
  </si>
  <si>
    <t>2,5-phosphodiesterase 12</t>
  </si>
  <si>
    <t>PDE12</t>
  </si>
  <si>
    <t>sp|Q6L8Q7|PDE12_HUMAN 2,5-phosphodiesterase 12 OS=Homo sapiens OX=9606 GN=PDE12 PE=1 SV=2;sp|Q6L8Q7-2|PDE12-2_HUMAN Isoform of Q6L8Q7, Isoform 2 of 2,5-phosphodiesterase 12 OS=Homo sapiens OX=9606 GN=PDE12 PE=1 SV=2;tr|F6T1Q0|F6T1Q0_HUMAN Isoform of Q6</t>
  </si>
  <si>
    <t>C9J2C0;Q9NY65</t>
  </si>
  <si>
    <t>Tubulin alpha-8 chain</t>
  </si>
  <si>
    <t>TUBA8</t>
  </si>
  <si>
    <t>tr|C9J2C0|C9J2C0_HUMAN Isoform of Q9NY65, Tubulin alpha chain (Fragment) OS=Homo sapiens OX=9606 GN=TUBA8 PE=1 SV=1;sp|Q9NY65|TBA8_HUMAN Tubulin alpha-8 chain OS=Homo sapiens OX=9606 GN=TUBA8 PE=1 SV=1</t>
  </si>
  <si>
    <t>P11177;P11177-2;P11177-3;F8WF02</t>
  </si>
  <si>
    <t>Pyruvate dehydrogenase E1 component subunit beta, mitochondrial</t>
  </si>
  <si>
    <t>PDHB</t>
  </si>
  <si>
    <t xml:space="preserve">sp|P11177|ODPB_HUMAN Pyruvate dehydrogenase E1 component subunit beta, mitochondrial OS=Homo sapiens OX=9606 GN=PDHB PE=1 SV=3;sp|P11177-2|ODPB-2_HUMAN Isoform of P11177, Isoform 2 of Pyruvate dehydrogenase E1 component subunit beta, mitochondrial OS=Homo </t>
  </si>
  <si>
    <t>C9J9K3;A0A0C4DG17;P08865</t>
  </si>
  <si>
    <t>40S ribosomal protein SA</t>
  </si>
  <si>
    <t>RPSA</t>
  </si>
  <si>
    <t>tr|C9J9K3|C9J9K3_HUMAN Isoform of P08865, 40S ribosomal protein SA (Fragment) OS=Homo sapiens OX=9606 GN=RPSA PE=1 SV=8;tr|A0A0C4DG17|A0A0C4DG17_HUMAN Isoform of P08865, 40S ribosomal protein SA OS=Homo sapiens OX=9606 GN=RPSA PE=1 SV=1;sp|P08865|RSSA_HUMA</t>
  </si>
  <si>
    <t>Q02297-2</t>
  </si>
  <si>
    <t>Pro-neuregulin-1, membrane-bound isoform;Neuregulin-1</t>
  </si>
  <si>
    <t>NRG1</t>
  </si>
  <si>
    <t>sp|Q02297-2|NRG1-2_HUMAN Isoform of Q02297, Isoform 2 of Pro-neuregulin-1, membrane-bound isoform OS=Homo sapiens OX=9606 GN=NRG1 PE=1 SV=3</t>
  </si>
  <si>
    <t>Q96DY2;F8VZV9;Q96DY2-2;Q96DY2-3</t>
  </si>
  <si>
    <t>IQ domain-containing protein D</t>
  </si>
  <si>
    <t>IQCD</t>
  </si>
  <si>
    <t xml:space="preserve">sp|Q96DY2|DRC10_HUMAN Dynein regulatory complex protein 10 OS=Homo sapiens OX=9606 GN=IQCD PE=2 SV=2;tr|F8VZV9|F8VZV9_HUMAN Isoform of Q96DY2, Dynein regulatory complex protein 10 OS=Homo sapiens OX=9606 GN=IQCD PE=1 SV=1;sp|Q96DY2-2|DRC10-2_HUMAN Isoform </t>
  </si>
  <si>
    <t>P31323</t>
  </si>
  <si>
    <t>cAMP-dependent protein kinase type II-beta regulatory subunit</t>
  </si>
  <si>
    <t>PRKAR2B</t>
  </si>
  <si>
    <t>sp|P31323|KAP3_HUMAN cAMP-dependent protein kinase type II-beta regulatory subunit OS=Homo sapiens OX=9606 GN=PRKAR2B PE=1 SV=3</t>
  </si>
  <si>
    <t>Q6SZW1</t>
  </si>
  <si>
    <t>Sterile alpha and TIR motif-containing protein 1</t>
  </si>
  <si>
    <t>SARM1</t>
  </si>
  <si>
    <t>sp|Q6SZW1|SARM1_HUMAN Sterile alpha and TIR motif-containing protein 1 OS=Homo sapiens OX=9606 GN=SARM1 PE=1 SV=1</t>
  </si>
  <si>
    <t>P05455;E7ERC4</t>
  </si>
  <si>
    <t>Lupus La protein</t>
  </si>
  <si>
    <t>SSB</t>
  </si>
  <si>
    <t>sp|P05455|LA_HUMAN Lupus La protein OS=Homo sapiens OX=9606 GN=SSB PE=1 SV=2;tr|E7ERC4|E7ERC4_HUMAN Isoform of P05455, Lupus La protein (Fragment) OS=Homo sapiens OX=9606 GN=SSB PE=1 SV=1</t>
  </si>
  <si>
    <t>P45954;P45954-2</t>
  </si>
  <si>
    <t>Short/branched chain specific acyl-CoA dehydrogenase, mitochondrial</t>
  </si>
  <si>
    <t>ACADSB</t>
  </si>
  <si>
    <t>sp|P45954|ACDSB_HUMAN Short/branched chain specific acyl-CoA dehydrogenase, mitochondrial OS=Homo sapiens OX=9606 GN=ACADSB PE=1 SV=1;sp|P45954-2|ACDSB-2_HUMAN Isoform of P45954, Isoform 2 of Short/branched chain specific acyl-CoA dehydrogenase, mitochondr</t>
  </si>
  <si>
    <t>Q9UNN5;B1ANM7;Q9UNN5-2;B3KT28</t>
  </si>
  <si>
    <t>FAS-associated factor 1</t>
  </si>
  <si>
    <t>FAF1</t>
  </si>
  <si>
    <t xml:space="preserve">sp|Q9UNN5|FAF1_HUMAN FAS-associated factor 1 OS=Homo sapiens OX=9606 GN=FAF1 PE=1 SV=2;tr|B1ANM7|B1ANM7_HUMAN Isoform of Q9UNN5, FAS-associated factor 1 OS=Homo sapiens OX=9606 GN=FAF1 PE=1 SV=1;sp|Q9UNN5-2|FAF1-2_HUMAN Isoform of Q9UNN5, Isoform Short of </t>
  </si>
  <si>
    <t>E9PKG1;Q99873-2;Q99873-3;Q99873;Q99873-5;E9PIX6;E9PQ98</t>
  </si>
  <si>
    <t>Protein arginine N-methyltransferase 1</t>
  </si>
  <si>
    <t>PRMT1</t>
  </si>
  <si>
    <t>tr|E9PKG1|E9PKG1_HUMAN Isoform of Q99873, Protein arginine N-methyltransferase 1 OS=Homo sapiens OX=9606 GN=PRMT1 PE=1 SV=1;sp|Q99873-2|ANM1-2_HUMAN Isoform of Q99873, Isoform 2 of Protein arginine N-methyltransferase 1 OS=Homo sapiens OX=9606 GN=PRMT1 PE=</t>
  </si>
  <si>
    <t>O43143</t>
  </si>
  <si>
    <t>Pre-mRNA-splicing factor ATP-dependent RNA helicase DHX15</t>
  </si>
  <si>
    <t>DHX15</t>
  </si>
  <si>
    <t>sp|O43143|DHX15_HUMAN Pre-mRNA-splicing factor ATP-dependent RNA helicase DHX15 OS=Homo sapiens OX=9606 GN=DHX15 PE=1 SV=2</t>
  </si>
  <si>
    <t>P14314-2</t>
  </si>
  <si>
    <t>Glucosidase 2 subunit beta</t>
  </si>
  <si>
    <t>PRKCSH</t>
  </si>
  <si>
    <t>sp|P14314-2|GLU2B-2_HUMAN Isoform of P14314, Isoform 2 of Glucosidase 2 subunit beta OS=Homo sapiens OX=9606 GN=PRKCSH PE=1 SV=2</t>
  </si>
  <si>
    <t>Q6XPR3</t>
  </si>
  <si>
    <t>Repetin</t>
  </si>
  <si>
    <t>RPTN</t>
  </si>
  <si>
    <t>sp|Q6XPR3|RPTN_HUMAN Repetin OS=Homo sapiens OX=9606 GN=RPTN PE=1 SV=1</t>
  </si>
  <si>
    <t>O95433;O95433-2</t>
  </si>
  <si>
    <t>Activator of 90 kDa heat shock protein ATPase homolog 1</t>
  </si>
  <si>
    <t>AHSA1</t>
  </si>
  <si>
    <t>sp|O95433|AHSA1_HUMAN Activator of 90 kDa heat shock protein ATPase homolog 1 OS=Homo sapiens OX=9606 GN=AHSA1 PE=1 SV=1;sp|O95433-2|AHSA1-2_HUMAN Isoform of O95433, Isoform 2 of Activator of 90 kDa heat shock protein ATPase homolog 1 OS=Homo sapiens OX=96</t>
  </si>
  <si>
    <t>Q9UBB4;Q9UBB4-2;A0A1W2PQD2</t>
  </si>
  <si>
    <t>Ataxin-10</t>
  </si>
  <si>
    <t>ATXN10</t>
  </si>
  <si>
    <t xml:space="preserve">sp|Q9UBB4|ATX10_HUMAN Ataxin-10 OS=Homo sapiens OX=9606 GN=ATXN10 PE=1 SV=1;sp|Q9UBB4-2|ATX10-2_HUMAN Isoform of Q9UBB4, Isoform 2 of Ataxin-10 OS=Homo sapiens OX=9606 GN=ATXN10 PE=1 SV=1;tr|A0A1W2PQD2|A0A1W2PQD2_HUMAN Isoform of Q9UBB4, Ataxin-10 OS=Homo </t>
  </si>
  <si>
    <t>Q8IXJ6;Q8IXJ6-2;Q8IXJ6-3;A0A087WYM3;Q8IXJ6-4;Q8IXJ6-5;A0A0A0MRF5;E7EWX6;B5MCS1;C9JZQ0</t>
  </si>
  <si>
    <t>NAD-dependent protein deacetylase sirtuin-2</t>
  </si>
  <si>
    <t>SIRT2</t>
  </si>
  <si>
    <t>sp|Q8IXJ6|SIR2_HUMAN NAD-dependent protein deacetylase sirtuin-2 OS=Homo sapiens OX=9606 GN=SIRT2 PE=1 SV=2;sp|Q8IXJ6-2|SIR2-2_HUMAN Isoform of Q8IXJ6, Isoform 2 of NAD-dependent protein deacetylase sirtuin-2 OS=Homo sapiens OX=9606 GN=SIRT2 PE=1 SV=2;sp|Q</t>
  </si>
  <si>
    <t>P21695-2;P21695</t>
  </si>
  <si>
    <t>Glycerol-3-phosphate dehydrogenase [NAD(+)], cytoplasmic</t>
  </si>
  <si>
    <t>GPD1</t>
  </si>
  <si>
    <t>sp|P21695-2|GPDA-2_HUMAN Isoform of P21695, Isoform 2 of Glycerol-3-phosphate dehydrogenase [NAD(+)], cytoplasmic OS=Homo sapiens OX=9606 GN=GPD1 PE=1 SV=4;sp|P21695|GPDA_HUMAN Glycerol-3-phosphate dehydrogenase [NAD(+)], cytoplasmic OS=Homo sapiens OX=960</t>
  </si>
  <si>
    <t>P48735;P48735-2</t>
  </si>
  <si>
    <t>Isocitrate dehydrogenase [NADP], mitochondrial</t>
  </si>
  <si>
    <t>IDH2</t>
  </si>
  <si>
    <t>sp|P48735|IDHP_HUMAN Isocitrate dehydrogenase [NADP], mitochondrial OS=Homo sapiens OX=9606 GN=IDH2 PE=1 SV=2;sp|P48735-2|IDHP-2_HUMAN Isoform of P48735, Isoform 2 of Isocitrate dehydrogenase [NADP], mitochondrial OS=Homo sapiens OX=9606 GN=IDH2 PE=1 SV=2</t>
  </si>
  <si>
    <t>Q6UWR7;D6R9P1</t>
  </si>
  <si>
    <t>Ectonucleotide pyrophosphatase/phosphodiesterase family member 6</t>
  </si>
  <si>
    <t>ENPP6</t>
  </si>
  <si>
    <t xml:space="preserve">sp|Q6UWR7|ENPP6_HUMAN Ectonucleotide pyrophosphatase/phosphodiesterase family member 6 OS=Homo sapiens OX=9606 GN=ENPP6 PE=1 SV=2;tr|D6R9P1|D6R9P1_HUMAN Isoform of Q6UWR7, Ectonucleotide pyrophosphatase/phosphodiesterase family member 6 (Fragment) OS=Homo </t>
  </si>
  <si>
    <t>Q5D862</t>
  </si>
  <si>
    <t>Filaggrin-2</t>
  </si>
  <si>
    <t>FLG2</t>
  </si>
  <si>
    <t>sp|Q5D862|FILA2_HUMAN Filaggrin-2 OS=Homo sapiens OX=9606 GN=FLG2 PE=1 SV=1</t>
  </si>
  <si>
    <t>P47755;F8W9N7;A0A0D9SET8</t>
  </si>
  <si>
    <t>F-actin-capping protein subunit alpha-2</t>
  </si>
  <si>
    <t>CAPZA2</t>
  </si>
  <si>
    <t>sp|P47755|CAZA2_HUMAN F-actin-capping protein subunit alpha-2 OS=Homo sapiens OX=9606 GN=CAPZA2 PE=1 SV=3;tr|F8W9N7|F8W9N7_HUMAN Isoform of P47755, F-actin-capping protein subunit alpha OS=Homo sapiens OX=9606 GN=CAPZA2 PE=1 SV=1;tr|A0A0D9SET8|A0A0D9SET8_H</t>
  </si>
  <si>
    <t>F8WF14;P06276;F8WEX7</t>
  </si>
  <si>
    <t>Carboxylic ester hydrolase;Cholinesterase</t>
  </si>
  <si>
    <t>BCHE</t>
  </si>
  <si>
    <t>tr|F8WF14|F8WF14_HUMAN Isoform of P06276, Carboxylic ester hydrolase OS=Homo sapiens OX=9606 GN=BCHE PE=1 SV=1;sp|P06276|CHLE_HUMAN Cholinesterase OS=Homo sapiens OX=9606 GN=BCHE PE=1 SV=1;tr|F8WEX7|F8WEX7_HUMAN Isoform of P06276, Carboxylic ester hydrolas</t>
  </si>
  <si>
    <t>Q8IV33;Q8IV33-3</t>
  </si>
  <si>
    <t>Uncharacterized protein KIAA0825</t>
  </si>
  <si>
    <t>KIAA0825</t>
  </si>
  <si>
    <t>sp|Q8IV33|K0825_HUMAN Uncharacterized protein KIAA0825 OS=Homo sapiens OX=9606 GN=KIAA0825 PE=2 SV=3;sp|Q8IV33-3|K0825-3_HUMAN Isoform of Q8IV33, Isoform 3 of Uncharacterized protein KIAA0825 OS=Homo sapiens OX=9606 GN=KIAA0825 PE=4 SV=3</t>
  </si>
  <si>
    <t>P0C7P3-2;P0C7P3</t>
  </si>
  <si>
    <t>Schlafen family member 14</t>
  </si>
  <si>
    <t>SLFN14</t>
  </si>
  <si>
    <t>sp|P0C7P3-2|SLN14-2_HUMAN Isoform of P0C7P3, Isoform 2 of Protein SLFN14 OS=Homo sapiens OX=9606 GN=SLFN14 PE=1 SV=2;sp|P0C7P3|SLN14_HUMAN Protein SLFN14 OS=Homo sapiens OX=9606 GN=SLFN14 PE=1 SV=2</t>
  </si>
  <si>
    <t>O60506;O60506-2;O60506-3;O60506-4;B7Z645;O60506-5</t>
  </si>
  <si>
    <t>Heterogeneous nuclear ribonucleoprotein Q</t>
  </si>
  <si>
    <t>SYNCRIP</t>
  </si>
  <si>
    <t>sp|O60506|HNRPQ_HUMAN Heterogeneous nuclear ribonucleoprotein Q OS=Homo sapiens OX=9606 GN=SYNCRIP PE=1 SV=2;sp|O60506-2|HNRPQ-2_HUMAN Isoform of O60506, Isoform 2 of Heterogeneous nuclear ribonucleoprotein Q OS=Homo sapiens OX=9606 GN=SYNCRIP PE=1 SV=2;sp</t>
  </si>
  <si>
    <t>P62269</t>
  </si>
  <si>
    <t>40S ribosomal protein S18</t>
  </si>
  <si>
    <t>RPS18</t>
  </si>
  <si>
    <t>sp|P62269|RS18_HUMAN 40S ribosomal protein S18 OS=Homo sapiens OX=9606 GN=RPS18 PE=1 SV=3</t>
  </si>
  <si>
    <t>P13861-2;P13861</t>
  </si>
  <si>
    <t>cAMP-dependent protein kinase type II-alpha regulatory subunit</t>
  </si>
  <si>
    <t>PRKAR2A</t>
  </si>
  <si>
    <t>sp|P13861-2|KAP2-2_HUMAN Isoform of P13861, Isoform 2 of cAMP-dependent protein kinase type II-alpha regulatory subunit OS=Homo sapiens OX=9606 GN=PRKAR2A PE=1 SV=2;sp|P13861|KAP2_HUMAN cAMP-dependent protein kinase type II-alpha regulatory subunit OS=Homo</t>
  </si>
  <si>
    <t>O43809;H3BND3</t>
  </si>
  <si>
    <t>Cleavage and polyadenylation specificity factor subunit 5</t>
  </si>
  <si>
    <t>NUDT21</t>
  </si>
  <si>
    <t>sp|O43809|CPSF5_HUMAN Cleavage and polyadenylation specificity factor subunit 5 OS=Homo sapiens OX=9606 GN=NUDT21 PE=1 SV=1;tr|H3BND3|H3BND3_HUMAN Isoform of O43809, Cleavage and polyadenylation-specificity factor subunit 5 (Fragment) OS=Homo sapiens OX=96</t>
  </si>
  <si>
    <t>Q15811;Q15811-8;Q15811-9;Q15811-4;Q15811-7;Q15811-2;Q15811-10;Q15811-11;Q15811-12;F8W7U0;Q15811-3;Q15811-6;Q15811-5;Q15811-13;A8CTZ0</t>
  </si>
  <si>
    <t>Intersectin-1</t>
  </si>
  <si>
    <t>ITSN1</t>
  </si>
  <si>
    <t>sp|Q15811|ITSN1_HUMAN Intersectin-1 OS=Homo sapiens OX=9606 GN=ITSN1 PE=1 SV=3;sp|Q15811-8|ITSN1-8_HUMAN Isoform of Q15811, Isoform 8 of Intersectin-1 OS=Homo sapiens OX=9606 GN=ITSN1 PE=1 SV=3;sp|Q15811-9|ITSN1-9_HUMAN Isoform of Q15811, Isoform 9 of Inte</t>
  </si>
  <si>
    <t>P60174;P60174-1;P60174-4</t>
  </si>
  <si>
    <t>Triosephosphate isomerase</t>
  </si>
  <si>
    <t>TPI1</t>
  </si>
  <si>
    <t>sp|P60174|TPIS_HUMAN Triosephosphate isomerase OS=Homo sapiens OX=9606 GN=TPI1 PE=1 SV=3;sp|P60174-1|TPIS-1_HUMAN Isoform of P60174, Isoform 2 of Triosephosphate isomerase OS=Homo sapiens OX=9606 GN=TPI1 PE=1 SV=3;sp|P60174-4|TPIS-4_HUMAN Isoform of P60174</t>
  </si>
  <si>
    <t>Q9BVA1</t>
  </si>
  <si>
    <t>Tubulin beta-2B chain</t>
  </si>
  <si>
    <t>TUBB2B</t>
  </si>
  <si>
    <t>sp|Q9BVA1|TBB2B_HUMAN Tubulin beta-2B chain OS=Homo sapiens OX=9606 GN=TUBB2B PE=1 SV=1</t>
  </si>
  <si>
    <t>Q8WXI7</t>
  </si>
  <si>
    <t>Mucin-16</t>
  </si>
  <si>
    <t>MUC16</t>
  </si>
  <si>
    <t>sp|Q8WXI7|MUC16_HUMAN Mucin-16 OS=Homo sapiens OX=9606 GN=MUC16 PE=1 SV=3</t>
  </si>
  <si>
    <t>O60502;O60502-4;O60502-2;O60502-3</t>
  </si>
  <si>
    <t>Protein O-GlcNAcase</t>
  </si>
  <si>
    <t>MGEA5</t>
  </si>
  <si>
    <t>sp|O60502|OGA_HUMAN Protein O-GlcNAcase OS=Homo sapiens OX=9606 GN=OGA PE=1 SV=2;sp|O60502-4|OGA-4_HUMAN Isoform of O60502, Isoform 4 of Protein O-GlcNAcase OS=Homo sapiens OX=9606 GN=OGA PE=1 SV=2;sp|O60502-2|OGA-2_HUMAN Isoform of O60502, Isoform 2 of Pr</t>
  </si>
  <si>
    <t>A0A3B3ISG5;P14735</t>
  </si>
  <si>
    <t>Insulin-degrading enzyme</t>
  </si>
  <si>
    <t>IDE</t>
  </si>
  <si>
    <t>tr|A0A3B3ISG5|A0A3B3ISG5_HUMAN Isoform of P14735, Insulin-degrading enzyme OS=Homo sapiens OX=9606 GN=IDE PE=1 SV=1;sp|P14735|IDE_HUMAN Insulin-degrading enzyme OS=Homo sapiens OX=9606 GN=IDE PE=1 SV=4</t>
  </si>
  <si>
    <t>P62191;P62191-2</t>
  </si>
  <si>
    <t>26S protease regulatory subunit 4</t>
  </si>
  <si>
    <t>PSMC1</t>
  </si>
  <si>
    <t>sp|P62191|PRS4_HUMAN 26S proteasome regulatory subunit 4 OS=Homo sapiens OX=9606 GN=PSMC1 PE=1 SV=1;sp|P62191-2|PRS4-2_HUMAN Isoform of P62191, Isoform 2 of 26S proteasome regulatory subunit 4 OS=Homo sapiens OX=9606 GN=PSMC1 PE=1 SV=1</t>
  </si>
  <si>
    <t>Q9NVH6-8;Q9NVH6;Q9NVH6-7;Q9NVH6-6;Q9NVH6-5;Q9NVH6-4;Q9NVH6-2;Q9NVH6-3</t>
  </si>
  <si>
    <t>Trimethyllysine dioxygenase, mitochondrial</t>
  </si>
  <si>
    <t>TMLHE</t>
  </si>
  <si>
    <t>sp|Q9NVH6-8|TMLH-8_HUMAN Isoform of Q9NVH6, Isoform 8 of Trimethyllysine dioxygenase, mitochondrial OS=Homo sapiens OX=9606 GN=TMLHE PE=1 SV=1;sp|Q9NVH6|TMLH_HUMAN Trimethyllysine dioxygenase, mitochondrial OS=Homo sapiens OX=9606 GN=TMLHE PE=1 SV=1;sp|Q9N</t>
  </si>
  <si>
    <t>Q8NEZ5;H3BTH6;Q8NEZ5-3</t>
  </si>
  <si>
    <t>F-box only protein 22</t>
  </si>
  <si>
    <t>FBXO22</t>
  </si>
  <si>
    <t>sp|Q8NEZ5|FBX22_HUMAN F-box only protein 22 OS=Homo sapiens OX=9606 GN=FBXO22 PE=1 SV=1;tr|H3BTH6|H3BTH6_HUMAN Isoform of Q8NEZ5, F-box only protein 22 (Fragment) OS=Homo sapiens OX=9606 GN=FBXO22 PE=1 SV=1;sp|Q8NEZ5-3|FBX22-3_HUMAN Isoform of Q8NEZ5, Isof</t>
  </si>
  <si>
    <t>Q5T9C9;Q5T9C9-2</t>
  </si>
  <si>
    <t>Phosphatidylinositol 4-phosphate 5-kinase-like protein 1</t>
  </si>
  <si>
    <t>PIP5KL1</t>
  </si>
  <si>
    <t>sp|Q5T9C9|PI5L1_HUMAN Phosphatidylinositol 4-phosphate 5-kinase-like protein 1 OS=Homo sapiens OX=9606 GN=PIP5KL1 PE=2 SV=2;sp|Q5T9C9-2|PI5L1-2_HUMAN Isoform of Q5T9C9, Isoform 2 of Phosphatidylinositol 4-phosphate 5-kinase-like protein 1 OS=Homo sapiens O</t>
  </si>
  <si>
    <t>Q9BTW9;J3KR97;Q9BTW9-5</t>
  </si>
  <si>
    <t>Tubulin-specific chaperone D</t>
  </si>
  <si>
    <t>TBCD</t>
  </si>
  <si>
    <t>sp|Q9BTW9|TBCD_HUMAN Tubulin-specific chaperone D OS=Homo sapiens OX=9606 GN=TBCD PE=1 SV=2;tr|J3KR97|J3KR97_HUMAN Isoform of Q9BTW9, Tubulin-specific chaperone D OS=Homo sapiens OX=9606 GN=TBCD PE=1 SV=1;sp|Q9BTW9-5|TBCD-5_HUMAN Isoform of Q9BTW9, Isoform</t>
  </si>
  <si>
    <t>P51674-3;P51674;P51674-2;D6R9D2</t>
  </si>
  <si>
    <t>Neuronal membrane glycoprotein M6-a</t>
  </si>
  <si>
    <t>GPM6A</t>
  </si>
  <si>
    <t>sp|P51674-3|GPM6A-3_HUMAN Isoform of P51674, Isoform 3 of Neuronal membrane glycoprotein M6-a OS=Homo sapiens OX=9606 GN=GPM6A PE=1 SV=2;sp|P51674|GPM6A_HUMAN Neuronal membrane glycoprotein M6-a OS=Homo sapiens OX=9606 GN=GPM6A PE=1 SV=2;sp|P51674-2|GPM6A-</t>
  </si>
  <si>
    <t>Q12756-2;Q12756-3;A0A3F2YNW9;A0A3B3ITW6;F8W8V9</t>
  </si>
  <si>
    <t>Kinesin-like protein KIF1A;Kinesin-like protein</t>
  </si>
  <si>
    <t>KIF1A</t>
  </si>
  <si>
    <t>sp|Q12756-2|KIF1A-2_HUMAN Isoform of Q12756, Isoform 2 of Kinesin-like protein KIF1A OS=Homo sapiens OX=9606 GN=KIF1A PE=1 SV=2;sp|Q12756-3|KIF1A-3_HUMAN Isoform of Q12756, Isoform 3 of Kinesin-like protein KIF1A OS=Homo sapiens OX=9606 GN=KIF1A PE=1 SV=2;</t>
  </si>
  <si>
    <t>Q9H0E2;F2Z2Y8</t>
  </si>
  <si>
    <t>Toll-interacting protein</t>
  </si>
  <si>
    <t>TOLLIP</t>
  </si>
  <si>
    <t>sp|Q9H0E2|TOLIP_HUMAN Toll-interacting protein OS=Homo sapiens OX=9606 GN=TOLLIP PE=1 SV=1;tr|F2Z2Y8|F2Z2Y8_HUMAN Isoform of Q9H0E2, Toll-interacting protein OS=Homo sapiens OX=9606 GN=TOLLIP PE=1 SV=1</t>
  </si>
  <si>
    <t>Q9NRC6</t>
  </si>
  <si>
    <t>Spectrin beta chain, non-erythrocytic 5</t>
  </si>
  <si>
    <t>SPTBN5</t>
  </si>
  <si>
    <t>sp|Q9NRC6|SPTN5_HUMAN Spectrin beta chain, non-erythrocytic 5 OS=Homo sapiens OX=9606 GN=SPTBN5 PE=1 SV=2</t>
  </si>
  <si>
    <t>P43003-2;P43003;A0A087X0U3</t>
  </si>
  <si>
    <t>Excitatory amino acid transporter 1;Amino acid transporter</t>
  </si>
  <si>
    <t>SLC1A3</t>
  </si>
  <si>
    <t>sp|P43003-2|EAA1-2_HUMAN Isoform of P43003, Isoform 2 of Excitatory amino acid transporter 1 OS=Homo sapiens OX=9606 GN=SLC1A3 PE=1 SV=1;sp|P43003|EAA1_HUMAN Excitatory amino acid transporter 1 OS=Homo sapiens OX=9606 GN=SLC1A3 PE=1 SV=1;tr|A0A087X0U3|A0A0</t>
  </si>
  <si>
    <t>Q9C0C9;K7ES11</t>
  </si>
  <si>
    <t>E2/E3 hybrid ubiquitin-protein ligase UBE2O</t>
  </si>
  <si>
    <t>UBE2O</t>
  </si>
  <si>
    <t>sp|Q9C0C9|UBE2O_HUMAN (E3-independent) E2 ubiquitin-conjugating enzyme OS=Homo sapiens OX=9606 GN=UBE2O PE=1 SV=3;tr|K7ES11|K7ES11_HUMAN Isoform of Q9C0C9, (E3-independent) E2 ubiquitin-conjugating enzyme (Fragment) OS=Homo sapiens OX=9606 GN=UBE2O PE=1 SV</t>
  </si>
  <si>
    <t>Q8IWA4;H7C5H5;Q8IWA4-3</t>
  </si>
  <si>
    <t>Mitofusin-1</t>
  </si>
  <si>
    <t>MFN1</t>
  </si>
  <si>
    <t>sp|Q8IWA4|MFN1_HUMAN Mitofusin-1 OS=Homo sapiens OX=9606 GN=MFN1 PE=1 SV=3;tr|H7C5H5|H7C5H5_HUMAN Isoform of Q8IWA4, Mitofusin-1 (Fragment) OS=Homo sapiens OX=9606 GN=MFN1 PE=1 SV=1;sp|Q8IWA4-3|MFN1-3_HUMAN Isoform of Q8IWA4, Isoform 3 of Mitofusin-1 OS=Ho</t>
  </si>
  <si>
    <t>Q9UJU6;H0Y5J4;Q9UJU6-5</t>
  </si>
  <si>
    <t>Drebrin-like protein</t>
  </si>
  <si>
    <t>DBNL</t>
  </si>
  <si>
    <t>sp|Q9UJU6|DBNL_HUMAN Drebrin-like protein OS=Homo sapiens OX=9606 GN=DBNL PE=1 SV=1;tr|H0Y5J4|H0Y5J4_HUMAN Isoform of Q9UJU6, Drebrin-like protein (Fragment) OS=Homo sapiens OX=9606 GN=DBNL PE=1 SV=1;sp|Q9UJU6-5|DBNL-5_HUMAN Isoform of Q9UJU6, Isoform 5 of</t>
  </si>
  <si>
    <t>Q00577</t>
  </si>
  <si>
    <t>Transcriptional activator protein Pur-alpha</t>
  </si>
  <si>
    <t>PURA</t>
  </si>
  <si>
    <t>sp|Q00577|PURA_HUMAN Transcriptional activator protein Pur-alpha OS=Homo sapiens OX=9606 GN=PURA PE=1 SV=2</t>
  </si>
  <si>
    <t>Q92817;K7EKI0</t>
  </si>
  <si>
    <t>Envoplakin</t>
  </si>
  <si>
    <t>EVPL</t>
  </si>
  <si>
    <t>sp|Q92817|EVPL_HUMAN Envoplakin OS=Homo sapiens OX=9606 GN=EVPL PE=1 SV=3;tr|K7EKI0|K7EKI0_HUMAN Isoform of Q92817, Envoplakin OS=Homo sapiens OX=9606 GN=EVPL PE=1 SV=1</t>
  </si>
  <si>
    <t>Q9NZN3</t>
  </si>
  <si>
    <t>EH domain-containing protein 3</t>
  </si>
  <si>
    <t>EHD3</t>
  </si>
  <si>
    <t>sp|Q9NZN3|EHD3_HUMAN EH domain-containing protein 3 OS=Homo sapiens OX=9606 GN=EHD3 PE=1 SV=2</t>
  </si>
  <si>
    <t>C9JF17;P05090</t>
  </si>
  <si>
    <t>Apolipoprotein D</t>
  </si>
  <si>
    <t>APOD</t>
  </si>
  <si>
    <t>tr|C9JF17|C9JF17_HUMAN Isoform of P05090, Apolipoprotein D (Fragment) OS=Homo sapiens OX=9606 GN=APOD PE=1 SV=1;sp|P05090|APOD_HUMAN Apolipoprotein D OS=Homo sapiens OX=9606 GN=APOD PE=1 SV=1</t>
  </si>
  <si>
    <t>E9PR44;P02511;A0A024R3B9;E9PJL7;E9PNH7;E9PRA8</t>
  </si>
  <si>
    <t>Alpha-crystallin B chain</t>
  </si>
  <si>
    <t>CRYAB</t>
  </si>
  <si>
    <t>tr|E9PR44|E9PR44_HUMAN Isoform of P02511, Alpha-crystallin B chain (Fragment) OS=Homo sapiens OX=9606 GN=CRYAB PE=1 SV=1;sp|P02511|CRYAB_HUMAN Alpha-crystallin B chain OS=Homo sapiens OX=9606 GN=CRYAB PE=1 SV=2;tr|A0A024R3B9|A0A024R3B9_HUMAN Isoform of P02</t>
  </si>
  <si>
    <t>P16278-3;P16278;E7EQ29;P16278-2</t>
  </si>
  <si>
    <t>Beta-galactosidase</t>
  </si>
  <si>
    <t>GLB1</t>
  </si>
  <si>
    <t>sp|P16278-3|BGAL-3_HUMAN Isoform of P16278, Isoform 3 of Beta-galactosidase OS=Homo sapiens OX=9606 GN=GLB1 PE=1 SV=2;sp|P16278|BGAL_HUMAN Beta-galactosidase OS=Homo sapiens OX=9606 GN=GLB1 PE=1 SV=2;tr|E7EQ29|E7EQ29_HUMAN Isoform of P16278, Beta-galactosi</t>
  </si>
  <si>
    <t>B1AK87;B1AK88;P47756-2;B1AK85</t>
  </si>
  <si>
    <t>F-actin-capping protein subunit beta</t>
  </si>
  <si>
    <t>CAPZB</t>
  </si>
  <si>
    <t>tr|B1AK87|B1AK87_HUMAN Isoform of P47756, F-actin-capping protein subunit beta OS=Homo sapiens OX=9606 GN=CAPZB PE=1 SV=1;tr|B1AK88|B1AK88_HUMAN Isoform of P47756, F-actin-capping protein subunit beta OS=Homo sapiens OX=9606 GN=CAPZB PE=1 SV=1;sp|P47756-2|</t>
  </si>
  <si>
    <t>Q9Y376;A0A087X0K1</t>
  </si>
  <si>
    <t>Calcium-binding protein 39</t>
  </si>
  <si>
    <t>CAB39</t>
  </si>
  <si>
    <t>sp|Q9Y376|CAB39_HUMAN Calcium-binding protein 39 OS=Homo sapiens OX=9606 GN=CAB39 PE=1 SV=1;tr|A0A087X0K1|A0A087X0K1_HUMAN Isoform of Q9Y376, Calcium-binding protein 39 OS=Homo sapiens OX=9606 GN=CAB39 PE=1 SV=1</t>
  </si>
  <si>
    <t>P46939;P46939-2</t>
  </si>
  <si>
    <t>Utrophin</t>
  </si>
  <si>
    <t>UTRN</t>
  </si>
  <si>
    <t>sp|P46939|UTRO_HUMAN Utrophin OS=Homo sapiens OX=9606 GN=UTRN PE=1 SV=2;sp|P46939-2|UTRO-2_HUMAN Isoform of P46939, Isoform 2 of Utrophin OS=Homo sapiens OX=9606 GN=UTRN PE=1 SV=2</t>
  </si>
  <si>
    <t>E7ESP9;P07197;E7EMV2</t>
  </si>
  <si>
    <t>Neurofilament medium polypeptide</t>
  </si>
  <si>
    <t>NEFM</t>
  </si>
  <si>
    <t>tr|E7ESP9|E7ESP9_HUMAN Isoform of P07197, Neurofilament medium polypeptide OS=Homo sapiens OX=9606 GN=NEFM PE=1 SV=1;sp|P07197|NFM_HUMAN Neurofilament medium polypeptide OS=Homo sapiens OX=9606 GN=NEFM PE=1 SV=3;tr|E7EMV2|E7EMV2_HUMAN Isoform of P07197, Ne</t>
  </si>
  <si>
    <t>P27338</t>
  </si>
  <si>
    <t>Amine oxidase [flavin-containing] B</t>
  </si>
  <si>
    <t>MAOB</t>
  </si>
  <si>
    <t>sp|P27338|AOFB_HUMAN Amine oxidase [flavin-containing] B OS=Homo sapiens OX=9606 GN=MAOB PE=1 SV=3</t>
  </si>
  <si>
    <t>O95197-2;O95197;O95197-7</t>
  </si>
  <si>
    <t>Reticulon-3</t>
  </si>
  <si>
    <t>RTN3</t>
  </si>
  <si>
    <t>sp|O95197-2|RTN3-2_HUMAN Isoform of O95197, Isoform 2 of Reticulon-3 OS=Homo sapiens OX=9606 GN=RTN3 PE=1 SV=2;sp|O95197|RTN3_HUMAN Reticulon-3 OS=Homo sapiens OX=9606 GN=RTN3 PE=1 SV=2;sp|O95197-7|RTN3-7_HUMAN Isoform of O95197, Isoform 7 of Reticulon-3 O</t>
  </si>
  <si>
    <t>P07196;A0A087X0W2</t>
  </si>
  <si>
    <t>Neurofilament light polypeptide</t>
  </si>
  <si>
    <t>NEFL</t>
  </si>
  <si>
    <t>sp|P07196|NFL_HUMAN Neurofilament light polypeptide OS=Homo sapiens OX=9606 GN=NEFL PE=1 SV=3;tr|A0A087X0W2|A0A087X0W2_HUMAN Isoform of P07196, Neurofilament light polypeptide OS=Homo sapiens OX=9606 GN=NEFL PE=1 SV=1</t>
  </si>
  <si>
    <t>O14964;O14964-2;I3L1P5</t>
  </si>
  <si>
    <t>Hepatocyte growth factor-regulated tyrosine kinase substrate</t>
  </si>
  <si>
    <t>HGS</t>
  </si>
  <si>
    <t>sp|O14964|HGS_HUMAN Hepatocyte growth factor-regulated tyrosine kinase substrate OS=Homo sapiens OX=9606 GN=HGS PE=1 SV=1;sp|O14964-2|HGS-2_HUMAN Isoform of O14964, Isoform 2 of Hepatocyte growth factor-regulated tyrosine kinase substrate OS=Homo sapiens O</t>
  </si>
  <si>
    <t>Q93009-3;Q93009;H3BND8</t>
  </si>
  <si>
    <t>Ubiquitin carboxyl-terminal hydrolase 7;Ubiquitin carboxyl-terminal hydrolase</t>
  </si>
  <si>
    <t>USP7</t>
  </si>
  <si>
    <t>sp|Q93009-3|UBP7-3_HUMAN Isoform of Q93009, Isoform 3 of Ubiquitin carboxyl-terminal hydrolase 7 OS=Homo sapiens OX=9606 GN=USP7 PE=1 SV=2;sp|Q93009|UBP7_HUMAN Ubiquitin carboxyl-terminal hydrolase 7 OS=Homo sapiens OX=9606 GN=USP7 PE=1 SV=2;tr|H3BND8|H3BN</t>
  </si>
  <si>
    <t>Q96CT7;M0R2F5</t>
  </si>
  <si>
    <t>Coiled-coil domain-containing protein 124</t>
  </si>
  <si>
    <t>CCDC124</t>
  </si>
  <si>
    <t>sp|Q96CT7|CC124_HUMAN Coiled-coil domain-containing protein 124 OS=Homo sapiens OX=9606 GN=CCDC124 PE=1 SV=1;tr|M0R2F5|M0R2F5_HUMAN Isoform of Q96CT7, Coiled-coil domain-containing protein 124 (Fragment) OS=Homo sapiens OX=9606 GN=CCDC124 PE=1 SV=8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</si>
  <si>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</si>
  <si>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</si>
  <si>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</si>
  <si>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sp|P31944|CASPE_HUMAN Caspase-14 OS=Homo sapiens OX=9606 GN=CASP14 PE=1 SV=2</t>
  </si>
  <si>
    <t>Q0VF96</t>
  </si>
  <si>
    <t>Cingulin-like protein 1</t>
  </si>
  <si>
    <t>CGNL1</t>
  </si>
  <si>
    <t>sp|Q0VF96|CGNL1_HUMAN Cingulin-like protein 1 OS=Homo sapiens OX=9606 GN=CGNL1 PE=1 SV=2</t>
  </si>
  <si>
    <t>Q9UNW1;Q9UNW1-4</t>
  </si>
  <si>
    <t>Multiple inositol polyphosphate phosphatase 1</t>
  </si>
  <si>
    <t>MINPP1</t>
  </si>
  <si>
    <t>sp|Q9UNW1|MINP1_HUMAN Multiple inositol polyphosphate phosphatase 1 OS=Homo sapiens OX=9606 GN=MINPP1 PE=1 SV=1;sp|Q9UNW1-4|MINP1-4_HUMAN Isoform of Q9UNW1, Isoform 4 of Multiple inositol polyphosphate phosphatase 1 OS=Homo sapiens OX=9606 GN=MINPP1 PE=1 S</t>
  </si>
  <si>
    <t>Q16643-3;Q16643;Q16643-2;D6R9W4</t>
  </si>
  <si>
    <t>Drebrin</t>
  </si>
  <si>
    <t>DBN1</t>
  </si>
  <si>
    <t>sp|Q16643-3|DREB-3_HUMAN Isoform of Q16643, Isoform 3 of Drebrin OS=Homo sapiens OX=9606 GN=DBN1 PE=1 SV=4;sp|Q16643|DREB_HUMAN Drebrin OS=Homo sapiens OX=9606 GN=DBN1 PE=1 SV=4;sp|Q16643-2|DREB-2_HUMAN Isoform of Q16643, Isoform 2 of Drebrin OS=Homo sapie</t>
  </si>
  <si>
    <t>P43490;A0A0C4DFS8</t>
  </si>
  <si>
    <t>Nicotinamide phosphoribosyltransferase</t>
  </si>
  <si>
    <t>NAMPT</t>
  </si>
  <si>
    <t>sp|P43490|NAMPT_HUMAN Nicotinamide phosphoribosyltransferase OS=Homo sapiens OX=9606 GN=NAMPT PE=1 SV=1;tr|A0A0C4DFS8|A0A0C4DFS8_HUMAN Isoform of P43490, Nicotinamide phosphoribosyltransferase OS=Homo sapiens OX=9606 GN=NAMPT PE=1 SV=1</t>
  </si>
  <si>
    <t>P02741;P02741-2;Q5VVP7</t>
  </si>
  <si>
    <t>C-reactive protein;C-reactive protein(1-205)</t>
  </si>
  <si>
    <t>CRP</t>
  </si>
  <si>
    <t>sp|P02741|CRP_HUMAN C-reactive protein OS=Homo sapiens OX=9606 GN=CRP PE=1 SV=1;sp|P02741-2|CRP-2_HUMAN Isoform of P02741, Isoform 2 of C-reactive protein OS=Homo sapiens OX=9606 GN=CRP PE=1 SV=1;tr|Q5VVP7|Q5VVP7_HUMAN Isoform of P02741, C-reactive protein</t>
  </si>
  <si>
    <t>Q15172;Q15172-2</t>
  </si>
  <si>
    <t>Serine/threonine-protein phosphatase 2A 56 kDa regulatory subunit alpha isoform</t>
  </si>
  <si>
    <t>PPP2R5A</t>
  </si>
  <si>
    <t>sp|Q15172|2A5A_HUMAN Serine/threonine-protein phosphatase 2A 56 kDa regulatory subunit alpha isoform OS=Homo sapiens OX=9606 GN=PPP2R5A PE=1 SV=1;sp|Q15172-2|2A5A-2_HUMAN Isoform of Q15172, Isoform 2 of Serine/threonine-protein phosphatase 2A 56 kDa regula</t>
  </si>
  <si>
    <t>Q96HN2-2</t>
  </si>
  <si>
    <t>Putative adenosylhomocysteinase 3</t>
  </si>
  <si>
    <t>AHCYL2</t>
  </si>
  <si>
    <t>sp|Q96HN2-2|SAHH3-2_HUMAN Isoform of Q96HN2, Isoform 2 of Adenosylhomocysteinase 3 OS=Homo sapiens OX=9606 GN=AHCYL2 PE=1 SV=1</t>
  </si>
  <si>
    <t>Q6YHK3;Q6YHK3-4;Q6YHK3-3</t>
  </si>
  <si>
    <t>CD109 antigen</t>
  </si>
  <si>
    <t>CD109</t>
  </si>
  <si>
    <t>sp|Q6YHK3|CD109_HUMAN CD109 antigen OS=Homo sapiens OX=9606 GN=CD109 PE=1 SV=2;sp|Q6YHK3-4|CD109-4_HUMAN Isoform of Q6YHK3, Isoform 4 of CD109 antigen OS=Homo sapiens OX=9606 GN=CD109 PE=1 SV=2;sp|Q6YHK3-3|CD109-3_HUMAN Isoform of Q6YHK3, Isoform 3 of CD10</t>
  </si>
  <si>
    <t>Q9NSD9;Q9NSD9-2</t>
  </si>
  <si>
    <t>Phenylalanine--tRNA ligase beta subunit</t>
  </si>
  <si>
    <t>FARSB</t>
  </si>
  <si>
    <t>sp|Q9NSD9|SYFB_HUMAN Phenylalanine--tRNA ligase beta subunit OS=Homo sapiens OX=9606 GN=FARSB PE=1 SV=3;sp|Q9NSD9-2|SYFB-2_HUMAN Isoform of Q9NSD9, Isoform 2 of Phenylalanine--tRNA ligase beta subunit OS=Homo sapiens OX=9606 GN=FARSB PE=1 SV=3</t>
  </si>
  <si>
    <t>R4GNH3;P17980;E9PM69;E9PKD5;E9PMD8</t>
  </si>
  <si>
    <t>26S protease regulatory subunit 6A</t>
  </si>
  <si>
    <t>PSMC3</t>
  </si>
  <si>
    <t>tr|R4GNH3|R4GNH3_HUMAN Isoform of P17980, 26S proteasome regulatory subunit 6A OS=Homo sapiens OX=9606 GN=PSMC3 PE=1 SV=1;sp|P17980|PRS6A_HUMAN 26S proteasome regulatory subunit 6A OS=Homo sapiens OX=9606 GN=PSMC3 PE=1 SV=3;tr|E9PM69|E9PM69_HUMAN Isoform o</t>
  </si>
  <si>
    <t>O00408-2;O00408-6</t>
  </si>
  <si>
    <t>cGMP-dependent 3,5-cyclic phosphodiesterase</t>
  </si>
  <si>
    <t>PDE2A</t>
  </si>
  <si>
    <t xml:space="preserve">sp|O00408-2|PDE2A-2_HUMAN Isoform of O00408, Isoform PDE2A1 of cGMP-dependent 3,5-cyclic phosphodiesterase OS=Homo sapiens OX=9606 GN=PDE2A PE=1 SV=1;sp|O00408-6|PDE2A-6_HUMAN Isoform of O00408, Isoform 6 of cGMP-dependent 3,5-cyclic phosphodiesterase </t>
  </si>
  <si>
    <t>Q9HAU8;H7C200</t>
  </si>
  <si>
    <t>Arginyl aminopeptidase-like 1</t>
  </si>
  <si>
    <t>RNPEPL1</t>
  </si>
  <si>
    <t>sp|Q9HAU8|RNPL1_HUMAN Aminopeptidase RNPEPL1 OS=Homo sapiens OX=9606 GN=RNPEPL1 PE=1 SV=3;tr|H7C200|H7C200_HUMAN Isoform of Q9HAU8, Aminopeptidase RNPEPL1 (Fragment) OS=Homo sapiens OX=9606 GN=RNPEPL1 PE=1 SV=1</t>
  </si>
  <si>
    <t>Q86UW7</t>
  </si>
  <si>
    <t>Calcium-dependent secretion activator 2</t>
  </si>
  <si>
    <t>CADPS2</t>
  </si>
  <si>
    <t>sp|Q86UW7|CAPS2_HUMAN Calcium-dependent secretion activator 2 OS=Homo sapiens OX=9606 GN=CADPS2 PE=1 SV=2</t>
  </si>
  <si>
    <t>Q8TAT6;Q8TAT6-2</t>
  </si>
  <si>
    <t>Nuclear protein localization protein 4 homolog</t>
  </si>
  <si>
    <t>NPLOC4</t>
  </si>
  <si>
    <t>sp|Q8TAT6|NPL4_HUMAN Nuclear protein localization protein 4 homolog OS=Homo sapiens OX=9606 GN=NPLOC4 PE=1 SV=3;sp|Q8TAT6-2|NPL4-2_HUMAN Isoform of Q8TAT6, Isoform 2 of Nuclear protein localization protein 4 homolog OS=Homo sapiens OX=9606 GN=NPLOC4 PE=1 S</t>
  </si>
  <si>
    <t>O14744;O14744-5;O14744-2;O14744-3;O14744-4</t>
  </si>
  <si>
    <t>Protein arginine N-methyltransferase 5;Protein arginine N-methyltransferase 5, N-terminally processed</t>
  </si>
  <si>
    <t>PRMT5</t>
  </si>
  <si>
    <t>sp|O14744|ANM5_HUMAN Protein arginine N-methyltransferase 5 OS=Homo sapiens OX=9606 GN=PRMT5 PE=1 SV=4;sp|O14744-5|ANM5-5_HUMAN Isoform of O14744, Isoform 5 of Protein arginine N-methyltransferase 5 OS=Homo sapiens OX=9606 GN=PRMT5 PE=1 SV=4;sp|O14744-2|AN</t>
  </si>
  <si>
    <t>P62195-2;P62195;J3QSA9;J3QLH6;J3KRP2;J3QQM1</t>
  </si>
  <si>
    <t>26S protease regulatory subunit 8</t>
  </si>
  <si>
    <t>PSMC5</t>
  </si>
  <si>
    <t>sp|P62195-2|PRS8-2_HUMAN Isoform of P62195, Isoform 2 of 26S proteasome regulatory subunit 8 OS=Homo sapiens OX=9606 GN=PSMC5 PE=1 SV=1;sp|P62195|PRS8_HUMAN 26S proteasome regulatory subunit 8 OS=Homo sapiens OX=9606 GN=PSMC5 PE=1 SV=1;tr|J3QSA9|J3QSA9_HUM</t>
  </si>
  <si>
    <t>E9PDN6;F5H107;A0A087WTA1;A0A0A0MR20;Q9C0A0-2;Q9C0A0</t>
  </si>
  <si>
    <t>Contactin-associated protein-like 4</t>
  </si>
  <si>
    <t>CNTNAP4</t>
  </si>
  <si>
    <t>tr|E9PDN6|E9PDN6_HUMAN Isoform of Q9C0A0, Contactin-associated protein-like 4 OS=Homo sapiens OX=9606 GN=CNTNAP4 PE=1 SV=1;tr|F5H107|F5H107_HUMAN Isoform of Q9C0A0, Contactin-associated protein-like 4 OS=Homo sapiens OX=9606 GN=CNTNAP4 PE=1 SV=2;tr|A0A087W</t>
  </si>
  <si>
    <t>Q86WG3;Q86WG3-3</t>
  </si>
  <si>
    <t>Caytaxin</t>
  </si>
  <si>
    <t>ATCAY</t>
  </si>
  <si>
    <t>sp|Q86WG3|ATCAY_HUMAN Caytaxin OS=Homo sapiens OX=9606 GN=ATCAY PE=1 SV=2;sp|Q86WG3-3|ATCAY-3_HUMAN Isoform of Q86WG3, Isoform 2 of Caytaxin OS=Homo sapiens OX=9606 GN=ATCAY PE=1 SV=2</t>
  </si>
  <si>
    <t>Q96IJ6;Q96IJ6-2;A0A087WUI8;F8WD54</t>
  </si>
  <si>
    <t>Mannose-1-phosphate guanyltransferase alpha</t>
  </si>
  <si>
    <t>GMPPA</t>
  </si>
  <si>
    <t>sp|Q96IJ6|GMPPA_HUMAN Mannose-1-phosphate guanyltransferase alpha OS=Homo sapiens OX=9606 GN=GMPPA PE=1 SV=1;sp|Q96IJ6-2|GMPPA-2_HUMAN Isoform of Q96IJ6, Isoform 2 of Mannose-1-phosphate guanyltransferase alpha OS=Homo sapiens OX=9606 GN=GMPPA PE=1 SV=1;tr</t>
  </si>
  <si>
    <t>Q86X76-2</t>
  </si>
  <si>
    <t>Nitrilase homolog 1</t>
  </si>
  <si>
    <t>NIT1</t>
  </si>
  <si>
    <t>sp|Q86X76-2|NIT1-2_HUMAN Isoform of Q86X76, Isoform 1 of Deaminated glutathione amidase OS=Homo sapiens OX=9606 GN=NIT1 PE=1 SV=2</t>
  </si>
  <si>
    <t>Q96P63-2;Q96P63</t>
  </si>
  <si>
    <t>Serpin B12</t>
  </si>
  <si>
    <t>SERPINB12</t>
  </si>
  <si>
    <t>sp|Q96P63-2|SPB12-2_HUMAN Isoform of Q96P63, Isoform 2 of Serpin B12 OS=Homo sapiens OX=9606 GN=SERPINB12 PE=1 SV=1;sp|Q96P63|SPB12_HUMAN Serpin B12 OS=Homo sapiens OX=9606 GN=SERPINB12 PE=1 SV=1</t>
  </si>
  <si>
    <t>P21397;P21397-2</t>
  </si>
  <si>
    <t>Amine oxidase [flavin-containing] A</t>
  </si>
  <si>
    <t>MAOA</t>
  </si>
  <si>
    <t>sp|P21397|AOFA_HUMAN Amine oxidase [flavin-containing] A OS=Homo sapiens OX=9606 GN=MAOA PE=1 SV=1;sp|P21397-2|AOFA-2_HUMAN Isoform of P21397, Isoform 2 of Amine oxidase [flavin-containing] A OS=Homo sapiens OX=9606 GN=MAOA PE=1 SV=1</t>
  </si>
  <si>
    <t>P78527;P78527-2</t>
  </si>
  <si>
    <t>DNA-dependent protein kinase catalytic subunit</t>
  </si>
  <si>
    <t>PRKDC</t>
  </si>
  <si>
    <t>sp|P78527|PRKDC_HUMAN DNA-dependent protein kinase catalytic subunit OS=Homo sapiens OX=9606 GN=PRKDC PE=1 SV=3;sp|P78527-2|PRKDC-2_HUMAN Isoform of P78527, Isoform 2 of DNA-dependent protein kinase catalytic subunit OS=Homo sapiens OX=9606 GN=PRKDC PE=1 S</t>
  </si>
  <si>
    <t>Q86UQ4;Q86UQ4-4;A0A0A0MT16;Q86UQ4-3</t>
  </si>
  <si>
    <t>ATP-binding cassette sub-family A member 13</t>
  </si>
  <si>
    <t>ABCA13</t>
  </si>
  <si>
    <t>sp|Q86UQ4|ABCAD_HUMAN ATP-binding cassette sub-family A member 13 OS=Homo sapiens OX=9606 GN=ABCA13 PE=2 SV=3;sp|Q86UQ4-4|ABCAD-4_HUMAN Isoform of Q86UQ4, Isoform 4 of ATP-binding cassette sub-family A member 13 OS=Homo sapiens OX=9606 GN=ABCA13 PE=2 SV=3;</t>
  </si>
  <si>
    <t>Q8N122;Q8N122-3</t>
  </si>
  <si>
    <t>Regulatory-associated protein of mTOR</t>
  </si>
  <si>
    <t>RPTOR</t>
  </si>
  <si>
    <t>sp|Q8N122|RPTOR_HUMAN Regulatory-associated protein of mTOR OS=Homo sapiens OX=9606 GN=RPTOR PE=1 SV=1;sp|Q8N122-3|RPTOR-3_HUMAN Isoform of Q8N122, Isoform 3 of Regulatory-associated protein of mTOR OS=Homo sapiens OX=9606 GN=RPTOR PE=1 SV=1</t>
  </si>
  <si>
    <t>P25788-2;P25788</t>
  </si>
  <si>
    <t>Proteasome subunit alpha type-3</t>
  </si>
  <si>
    <t>PSMA3</t>
  </si>
  <si>
    <t>sp|P25788-2|PSA3-2_HUMAN Isoform of P25788, Isoform 2 of Proteasome subunit alpha type-3 OS=Homo sapiens OX=9606 GN=PSMA3 PE=1 SV=2;sp|P25788|PSA3_HUMAN Proteasome subunit alpha type-3 OS=Homo sapiens OX=9606 GN=PSMA3 PE=1 SV=2</t>
  </si>
  <si>
    <t>O60763;O60763-2</t>
  </si>
  <si>
    <t>General vesicular transport factor p115</t>
  </si>
  <si>
    <t>USO1</t>
  </si>
  <si>
    <t>sp|O60763|USO1_HUMAN General vesicular transport factor p115 OS=Homo sapiens OX=9606 GN=USO1 PE=1 SV=2;sp|O60763-2|USO1-2_HUMAN Isoform of O60763, Isoform 2 of General vesicular transport factor p115 OS=Homo sapiens OX=9606 GN=USO1 PE=1 SV=2</t>
  </si>
  <si>
    <t>Q13409-7</t>
  </si>
  <si>
    <t>Cytoplasmic dynein 1 intermediate chain 2</t>
  </si>
  <si>
    <t>DYNC1I2</t>
  </si>
  <si>
    <t>sp|Q13409-7|DC1I2-7_HUMAN Isoform of Q13409, Isoform 3 of Cytoplasmic dynein 1 intermediate chain 2 OS=Homo sapiens OX=9606 GN=DYNC1I2 PE=1 SV=3</t>
  </si>
  <si>
    <t>P15121;E9PCX2</t>
  </si>
  <si>
    <t>Aldose reductase</t>
  </si>
  <si>
    <t>AKR1B1</t>
  </si>
  <si>
    <t>sp|P15121|ALDR_HUMAN Aldo-keto reductase family 1 member B1 OS=Homo sapiens OX=9606 GN=AKR1B1 PE=1 SV=3;tr|E9PCX2|E9PCX2_HUMAN Isoform of P15121, Aldo-keto reductase family 1 member B1 OS=Homo sapiens OX=9606 GN=AKR1B1 PE=1 SV=1</t>
  </si>
  <si>
    <t>Q15907;Q15907-2</t>
  </si>
  <si>
    <t>Ras-related protein Rab-11B</t>
  </si>
  <si>
    <t>RAB11B</t>
  </si>
  <si>
    <t>sp|Q15907|RB11B_HUMAN Ras-related protein Rab-11B OS=Homo sapiens OX=9606 GN=RAB11B PE=1 SV=4;sp|Q15907-2|RB11B-2_HUMAN Isoform of Q15907, Isoform 2 of Ras-related protein Rab-11B OS=Homo sapiens OX=9606 GN=RAB11B PE=1 SV=4</t>
  </si>
  <si>
    <t>O14841</t>
  </si>
  <si>
    <t>5-oxoprolinase</t>
  </si>
  <si>
    <t>OPLAH</t>
  </si>
  <si>
    <t>sp|O14841|OPLA_HUMAN 5-oxoprolinase OS=Homo sapiens OX=9606 GN=OPLAH PE=1 SV=3</t>
  </si>
  <si>
    <t>P54136;P54136-2</t>
  </si>
  <si>
    <t>Arginine--tRNA ligase, cytoplasmic</t>
  </si>
  <si>
    <t>RARS</t>
  </si>
  <si>
    <t>sp|P54136|SYRC_HUMAN Arginine--tRNA ligase, cytoplasmic OS=Homo sapiens OX=9606 GN=RARS PE=1 SV=2;sp|P54136-2|SYRC-2_HUMAN Isoform of P54136, Isoform Monomeric of Arginine--tRNA ligase, cytoplasmic OS=Homo sapiens OX=9606 GN=RARS PE=1 SV=2</t>
  </si>
  <si>
    <t>H3BS19;Q96JG9</t>
  </si>
  <si>
    <t>Zinc finger protein 469</t>
  </si>
  <si>
    <t>ZNF469</t>
  </si>
  <si>
    <t>tr|H3BS19|H3BS19_HUMAN Isoform of Q96JG9, Zinc finger protein 469 OS=Homo sapiens OX=9606 GN=ZNF469 PE=1 SV=2;sp|Q96JG9|ZN469_HUMAN Zinc finger protein 469 OS=Homo sapiens OX=9606 GN=ZNF469 PE=2 SV=3</t>
  </si>
  <si>
    <t>Q6P1N0-2;Q6P1N0;K7EMP1</t>
  </si>
  <si>
    <t>Coiled-coil and C2 domain-containing protein 1A</t>
  </si>
  <si>
    <t>CC2D1A</t>
  </si>
  <si>
    <t>sp|Q6P1N0-2|C2D1A-2_HUMAN Isoform of Q6P1N0, Isoform 2 of Coiled-coil and C2 domain-containing protein 1A OS=Homo sapiens OX=9606 GN=CC2D1A PE=1 SV=1;sp|Q6P1N0|C2D1A_HUMAN Coiled-coil and C2 domain-containing protein 1A OS=Homo sapiens OX=9606 GN=CC2D1A PE</t>
  </si>
  <si>
    <t>P55060-3;P55060;P55060-4</t>
  </si>
  <si>
    <t>Exportin-2</t>
  </si>
  <si>
    <t>CSE1L</t>
  </si>
  <si>
    <t>sp|P55060-3|XPO2-3_HUMAN Isoform of P55060, Isoform 3 of Exportin-2 OS=Homo sapiens OX=9606 GN=CSE1L PE=1 SV=3;sp|P55060|XPO2_HUMAN Exportin-2 OS=Homo sapiens OX=9606 GN=CSE1L PE=1 SV=3;sp|P55060-4|XPO2-4_HUMAN Isoform of P55060, Isoform 4 of Exportin-2 OS</t>
  </si>
  <si>
    <t>Q13616;A0A0C4DGX4</t>
  </si>
  <si>
    <t>Cullin-1</t>
  </si>
  <si>
    <t>CUL1</t>
  </si>
  <si>
    <t>sp|Q13616|CUL1_HUMAN Cullin-1 OS=Homo sapiens OX=9606 GN=CUL1 PE=1 SV=2;tr|A0A0C4DGX4|A0A0C4DGX4_HUMAN Isoform of Q13616, Cullin-1 OS=Homo sapiens OX=9606 GN=CUL1 PE=1 SV=1</t>
  </si>
  <si>
    <t>Q8WVV4-1;Q8WVV4</t>
  </si>
  <si>
    <t>Protein POF1B</t>
  </si>
  <si>
    <t>POF1B</t>
  </si>
  <si>
    <t>sp|Q8WVV4-1|POF1B-1_HUMAN Isoform of Q8WVV4, Isoform 1 of Protein POF1B OS=Homo sapiens OX=9606 GN=POF1B PE=1 SV=3;sp|Q8WVV4|POF1B_HUMAN Protein POF1B OS=Homo sapiens OX=9606 GN=POF1B PE=1 SV=3</t>
  </si>
  <si>
    <t>Q8IZ41</t>
  </si>
  <si>
    <t>Ras and EF-hand domain-containing protein</t>
  </si>
  <si>
    <t>RASEF</t>
  </si>
  <si>
    <t>sp|Q8IZ41|RASEF_HUMAN Ras and EF-hand domain-containing protein OS=Homo sapiens OX=9606 GN=RASEF PE=1 SV=1</t>
  </si>
  <si>
    <t>P68104;Q5VTE0;A0A087WVQ9;P68104-2;A0A087WV01</t>
  </si>
  <si>
    <t>Elongation factor 1-alpha 1;Putative elongation factor 1-alpha-like 3;Elongation factor 1-alpha</t>
  </si>
  <si>
    <t>EEF1A1;EEF1A1P5</t>
  </si>
  <si>
    <t>sp|P68104|EF1A1_HUMAN Elongation factor 1-alpha 1 OS=Homo sapiens OX=9606 GN=EEF1A1 PE=1 SV=1;sp|Q5VTE0|EF1A3_HUMAN Putative elongation factor 1-alpha-like 3 OS=Homo sapiens OX=9606 GN=EEF1A1P5 PE=5 SV=1;tr|A0A087WVQ9|A0A087WVQ9_HUMAN Isoform of P68104, El</t>
  </si>
  <si>
    <t>Q9UKG1</t>
  </si>
  <si>
    <t>DCC-interacting protein 13-alpha</t>
  </si>
  <si>
    <t>APPL1</t>
  </si>
  <si>
    <t>sp|Q9UKG1|DP13A_HUMAN DCC-interacting protein 13-alpha OS=Homo sapiens OX=9606 GN=APPL1 PE=1 SV=1</t>
  </si>
  <si>
    <t>P42025</t>
  </si>
  <si>
    <t>Beta-centractin</t>
  </si>
  <si>
    <t>ACTR1B</t>
  </si>
  <si>
    <t>sp|P42025|ACTY_HUMAN Beta-centractin OS=Homo sapiens OX=9606 GN=ACTR1B PE=1 SV=1</t>
  </si>
  <si>
    <t>Q9UPR0;Q9UPR0-3;Q9UPR0-2;H7C276</t>
  </si>
  <si>
    <t>Inactive phospholipase C-like protein 2;Phosphoinositide phospholipase C</t>
  </si>
  <si>
    <t>PLCL2</t>
  </si>
  <si>
    <t>sp|Q9UPR0|PLCL2_HUMAN Inactive phospholipase C-like protein 2 OS=Homo sapiens OX=9606 GN=PLCL2 PE=1 SV=2;sp|Q9UPR0-3|PLCL2-3_HUMAN Isoform of Q9UPR0, Isoform 3 of Inactive phospholipase C-like protein 2 OS=Homo sapiens OX=9606 GN=PLCL2 PE=1 SV=2;sp|Q9UPR0-</t>
  </si>
  <si>
    <t>B7Z647;P78352-2;P78352;P78352-3;B9EGL1;A0A3B3ISQ5;A0A3B3IS17;A0A3B3ISR0;B7Z3U2;A0A3B3IU19</t>
  </si>
  <si>
    <t>Disks large homolog 4</t>
  </si>
  <si>
    <t>DLG4</t>
  </si>
  <si>
    <t>tr|B7Z647|B7Z647_HUMAN Isoform of P78352, Discs, large homolog 4 (Drosophila), isoform CRA_b OS=Homo sapiens OX=9606 GN=DLG4 PE=1 SV=1;sp|P78352-2|DLG4-2_HUMAN Isoform of P78352, Isoform 2 of Disks large homolog 4 OS=Homo sapiens OX=9606 GN=DLG4 PE=1 SV=3;</t>
  </si>
  <si>
    <t>Q8NF91;Q8NF91-7</t>
  </si>
  <si>
    <t>Nesprin-1</t>
  </si>
  <si>
    <t>SYNE1</t>
  </si>
  <si>
    <t>sp|Q8NF91|SYNE1_HUMAN Nesprin-1 OS=Homo sapiens OX=9606 GN=SYNE1 PE=1 SV=4;sp|Q8NF91-7|SYNE1-7_HUMAN Isoform of Q8NF91, Isoform 7 of Nesprin-1 OS=Homo sapiens OX=9606 GN=SYNE1 PE=1 SV=4</t>
  </si>
  <si>
    <t>Q8IWV8-4;Q8IWV8</t>
  </si>
  <si>
    <t>E3 ubiquitin-protein ligase UBR2</t>
  </si>
  <si>
    <t>UBR2</t>
  </si>
  <si>
    <t>sp|Q8IWV8-4|UBR2-4_HUMAN Isoform of Q8IWV8, Isoform 4 of E3 ubiquitin-protein ligase UBR2 OS=Homo sapiens OX=9606 GN=UBR2 PE=1 SV=1;sp|Q8IWV8|UBR2_HUMAN E3 ubiquitin-protein ligase UBR2 OS=Homo sapiens OX=9606 GN=UBR2 PE=1 SV=1</t>
  </si>
  <si>
    <t>A5YM72-5;A5YM72-3</t>
  </si>
  <si>
    <t>Carnosine synthase 1</t>
  </si>
  <si>
    <t>CARNS1</t>
  </si>
  <si>
    <t>sp|A5YM72-5|CRNS1-5_HUMAN Isoform of A5YM72, Isoform 5 of Carnosine synthase 1 OS=Homo sapiens OX=9606 GN=CARNS1 PE=2 SV=3;sp|A5YM72-3|CRNS1-3_HUMAN Isoform of A5YM72, Isoform 3 of Carnosine synthase 1 OS=Homo sapiens OX=9606 GN=CARNS1 PE=2 SV=3</t>
  </si>
  <si>
    <t>Q9Y3P9;Q9Y3P9-2</t>
  </si>
  <si>
    <t>Rab GTPase-activating protein 1</t>
  </si>
  <si>
    <t>RABGAP1</t>
  </si>
  <si>
    <t>sp|Q9Y3P9|RBGP1_HUMAN Rab GTPase-activating protein 1 OS=Homo sapiens OX=9606 GN=RABGAP1 PE=1 SV=3;sp|Q9Y3P9-2|RBGP1-2_HUMAN Isoform of Q9Y3P9, Isoform 2 of Rab GTPase-activating protein 1 OS=Homo sapiens OX=9606 GN=RABGAP1 PE=1 SV=3</t>
  </si>
  <si>
    <t>P13010</t>
  </si>
  <si>
    <t>X-ray repair cross-complementing protein 5</t>
  </si>
  <si>
    <t>XRCC5</t>
  </si>
  <si>
    <t>sp|P13010|XRCC5_HUMAN X-ray repair cross-complementing protein 5 OS=Homo sapiens OX=9606 GN=XRCC5 PE=1 SV=3</t>
  </si>
  <si>
    <t>O94856-6;O94856-13;O94856;X6RKN2;O94856-11;O94856-7;O94856-2</t>
  </si>
  <si>
    <t>Neurofascin</t>
  </si>
  <si>
    <t>NFASC</t>
  </si>
  <si>
    <t>sp|O94856-6|NFASC-6_HUMAN Isoform of O94856, Isoform 6 of Neurofascin OS=Homo sapiens OX=9606 GN=NFASC PE=1 SV=4;sp|O94856-13|NFASC-13_HUMAN Isoform of O94856, Isoform 13 of Neurofascin OS=Homo sapiens OX=9606 GN=NFASC PE=1 SV=4;sp|O94856|NFASC_HUMAN Neuro</t>
  </si>
  <si>
    <t>Q9Y6I3;Q9Y6I3-3;Q9Y6I3-1</t>
  </si>
  <si>
    <t>Epsin-1</t>
  </si>
  <si>
    <t>EPN1</t>
  </si>
  <si>
    <t>sp|Q9Y6I3|EPN1_HUMAN Epsin-1 OS=Homo sapiens OX=9606 GN=EPN1 PE=1 SV=2;sp|Q9Y6I3-3|EPN1-3_HUMAN Isoform of Q9Y6I3, Isoform 3 of Epsin-1 OS=Homo sapiens OX=9606 GN=EPN1 PE=1 SV=2;sp|Q9Y6I3-1|EPN1-1_HUMAN Isoform of Q9Y6I3, Isoform 2 of Epsin-1 OS=Homo sapie</t>
  </si>
  <si>
    <t>Q6FI13;A0A0U1RR32;A0A0U1RRH7;Q96KK5;Q16777;P20671;P0C0S8;Q99878;Q9BTM1;Q9BTM1-2</t>
  </si>
  <si>
    <t>Histone H2A type 2-A;Histone H2A type 1-H;Histone H2A type 2-C;Histone H2A type 1-D;Histone H2A type 1;Histone H2A type 1-J;Histone H2A.J</t>
  </si>
  <si>
    <t>HIST2H2AA3;HIST1H2AH;HIST2H2AC;HIST1H2AD;HIST1H2AG;HIST1H2AJ;H2AFJ</t>
  </si>
  <si>
    <t>sp|Q6FI13|H2A2A_HUMAN Histone H2A type 2-A OS=Homo sapiens OX=9606 GN=HIST2H2AA4 PE=1 SV=3;tr|A0A0U1RR32|A0A0U1RR32_HUMAN Isoform of A0A0U1RRH7, Histone H2A OS=Homo sapiens OX=9606 GN=hCG_2039566 PE=3 SV=1;tr|A0A0U1RRH7|A0A0U1RRH7_HUMAN Histone H2A OS=Homo</t>
  </si>
  <si>
    <t>Q6UWP8</t>
  </si>
  <si>
    <t>Suprabasin</t>
  </si>
  <si>
    <t>SBSN</t>
  </si>
  <si>
    <t>sp|Q6UWP8|SBSN_HUMAN Suprabasin OS=Homo sapiens OX=9606 GN=SBSN PE=1 SV=2</t>
  </si>
  <si>
    <t>O60443;C9JSR4;O60443-3</t>
  </si>
  <si>
    <t>Non-syndromic hearing impairment protein 5</t>
  </si>
  <si>
    <t>DFNA5</t>
  </si>
  <si>
    <t>sp|O60443|GSDME_HUMAN Gasdermin-E OS=Homo sapiens OX=9606 GN=GSDME PE=1 SV=2;tr|C9JSR4|C9JSR4_HUMAN Isoform of O60443, Gasdermin-E OS=Homo sapiens OX=9606 GN=GSDME PE=1 SV=2;sp|O60443-3|GSDME-3_HUMAN Isoform of O60443, Isoform 3 of Gasdermin-E OS=Homo sapi</t>
  </si>
  <si>
    <t>Q9H4A3-7;F5GWT4;Q9H4A3-2;Q9H4A3;Q9H4A3-5;Q9H4A3-6;Q9H4A3-4</t>
  </si>
  <si>
    <t>Serine/threonine-protein kinase WNK1</t>
  </si>
  <si>
    <t>WNK1</t>
  </si>
  <si>
    <t>sp|Q9H4A3-7|WNK1-7_HUMAN Isoform of Q9H4A3, Isoform 6 of Serine/threonine-protein kinase WNK1 OS=Homo sapiens OX=9606 GN=WNK1 PE=1 SV=2;tr|F5GWT4|F5GWT4_HUMAN Isoform of Q9H4A3, Serine/threonine-protein kinase WNK1 OS=Homo sapiens OX=9606 GN=WNK1 PE=1 SV=1</t>
  </si>
  <si>
    <t>A0A096LNH0;Q6V1P9</t>
  </si>
  <si>
    <t>Protocadherin-23</t>
  </si>
  <si>
    <t>DCHS2</t>
  </si>
  <si>
    <t>tr|A0A096LNH0|A0A096LNH0_HUMAN Isoform of Q6V1P9, Protocadherin-23 OS=Homo sapiens OX=9606 GN=DCHS2 PE=1 SV=2;sp|Q6V1P9|PCD23_HUMAN Protocadherin-23 OS=Homo sapiens OX=9606 GN=DCHS2 PE=2 SV=1</t>
  </si>
  <si>
    <t>Q9NS87;Q9NS87-4;Q9NS87-2;C9JKA9;D6RCT7</t>
  </si>
  <si>
    <t>Kinesin-like protein KIF15;Kinesin-like protein</t>
  </si>
  <si>
    <t>KIF15</t>
  </si>
  <si>
    <t>sp|Q9NS87|KIF15_HUMAN Kinesin-like protein KIF15 OS=Homo sapiens OX=9606 GN=KIF15 PE=1 SV=1;sp|Q9NS87-4|KIF15-4_HUMAN Isoform of Q9NS87, Isoform 4 of Kinesin-like protein KIF15 OS=Homo sapiens OX=9606 GN=KIF15 PE=1 SV=1;sp|Q9NS87-2|KIF15-2_HUMAN Isoform of</t>
  </si>
  <si>
    <t>E7ESW6;Q6ZQQ6;Q6ZQQ6-2</t>
  </si>
  <si>
    <t>WD repeat-containing protein 87</t>
  </si>
  <si>
    <t>WDR87</t>
  </si>
  <si>
    <t>tr|E7ESW6|E7ESW6_HUMAN Isoform of Q6ZQQ6, WD repeat-containing protein 87 OS=Homo sapiens OX=9606 GN=WDR87 PE=1 SV=2;sp|Q6ZQQ6|WDR87_HUMAN WD repeat-containing protein 87 OS=Homo sapiens OX=9606 GN=WDR87 PE=1 SV=3;sp|Q6ZQQ6-2|WDR87-2_HUMAN Isoform of Q6ZQQ</t>
  </si>
  <si>
    <t>O95749;O95749-2;C9J7M1;C9J6G3</t>
  </si>
  <si>
    <t>Geranylgeranyl pyrophosphate synthase</t>
  </si>
  <si>
    <t>GGPS1</t>
  </si>
  <si>
    <t>sp|O95749|GGPPS_HUMAN Geranylgeranyl pyrophosphate synthase OS=Homo sapiens OX=9606 GN=GGPS1 PE=1 SV=1;sp|O95749-2|GGPPS-2_HUMAN Isoform of O95749, Isoform 2 of Geranylgeranyl pyrophosphate synthase OS=Homo sapiens OX=9606 GN=GGPS1 PE=1 SV=1;tr|C9J7M1|C9J7</t>
  </si>
  <si>
    <t>Q9UPV7</t>
  </si>
  <si>
    <t>Protein KIAA1045</t>
  </si>
  <si>
    <t>KIAA1045</t>
  </si>
  <si>
    <t>sp|Q9UPV7|PHF24_HUMAN PHD finger protein 24 OS=Homo sapiens OX=9606 GN=PHF24 PE=1 SV=2</t>
  </si>
  <si>
    <t>A0A0A0MSP7;Q5JV73</t>
  </si>
  <si>
    <t>FERM and PDZ domain-containing protein 3</t>
  </si>
  <si>
    <t>FRMPD3</t>
  </si>
  <si>
    <t>tr|A0A0A0MSP7|A0A0A0MSP7_HUMAN Isoform of Q5JV73, FERM and PDZ domain-containing protein 3 (Fragment) OS=Homo sapiens OX=9606 GN=FRMPD3 PE=1 SV=1;sp|Q5JV73|FRPD3_HUMAN FERM and PDZ domain-containing protein 3 OS=Homo sapiens OX=9606 GN=FRMPD3 PE=2 SV=2</t>
  </si>
  <si>
    <t>P30048-2;P30048</t>
  </si>
  <si>
    <t>Thioredoxin-dependent peroxide reductase, mitochondrial</t>
  </si>
  <si>
    <t>PRDX3</t>
  </si>
  <si>
    <t>sp|P30048-2|PRDX3-2_HUMAN Isoform of P30048, Isoform 2 of Thioredoxin-dependent peroxide reductase, mitochondrial OS=Homo sapiens OX=9606 GN=PRDX3 PE=1 SV=3;sp|P30048|PRDX3_HUMAN Thioredoxin-dependent peroxide reductase, mitochondrial OS=Homo sapiens OX=96</t>
  </si>
  <si>
    <t>Q9UQ03-2;Q9UQ03</t>
  </si>
  <si>
    <t>Coronin-2B</t>
  </si>
  <si>
    <t>CORO2B</t>
  </si>
  <si>
    <t>sp|Q9UQ03-2|COR2B-2_HUMAN Isoform of Q9UQ03, Isoform 2 of Coronin-2B OS=Homo sapiens OX=9606 GN=CORO2B PE=2 SV=4;sp|Q9UQ03|COR2B_HUMAN Coronin-2B OS=Homo sapiens OX=9606 GN=CORO2B PE=1 SV=4</t>
  </si>
  <si>
    <t>P49721;A0A087WVV1</t>
  </si>
  <si>
    <t>Proteasome subunit beta type-2</t>
  </si>
  <si>
    <t>PSMB2</t>
  </si>
  <si>
    <t>sp|P49721|PSB2_HUMAN Proteasome subunit beta type-2 OS=Homo sapiens OX=9606 GN=PSMB2 PE=1 SV=1;tr|A0A087WVV1|A0A087WVV1_HUMAN Isoform of P49721, Proteasome subunit beta type-2 OS=Homo sapiens OX=9606 GN=PSMB2 PE=1 SV=1</t>
  </si>
  <si>
    <t>Q9HCJ6</t>
  </si>
  <si>
    <t>Synaptic vesicle membrane protein VAT-1 homolog-like</t>
  </si>
  <si>
    <t>VAT1L</t>
  </si>
  <si>
    <t>sp|Q9HCJ6|VAT1L_HUMAN Synaptic vesicle membrane protein VAT-1 homolog-like OS=Homo sapiens OX=9606 GN=VAT1L PE=1 SV=2</t>
  </si>
  <si>
    <t>Q5TH69</t>
  </si>
  <si>
    <t>Brefeldin A-inhibited guanine nucleotide-exchange protein 3</t>
  </si>
  <si>
    <t>ARFGEF3</t>
  </si>
  <si>
    <t>sp|Q5TH69|BIG3_HUMAN Brefeldin A-inhibited guanine nucleotide-exchange protein 3 OS=Homo sapiens OX=9606 GN=ARFGEF3 PE=1 SV=3</t>
  </si>
  <si>
    <t>O60826</t>
  </si>
  <si>
    <t>Coiled-coil domain-containing protein 22</t>
  </si>
  <si>
    <t>CCDC22</t>
  </si>
  <si>
    <t>sp|O60826|CCD22_HUMAN Coiled-coil domain-containing protein 22 OS=Homo sapiens OX=9606 GN=CCDC22 PE=1 SV=1</t>
  </si>
  <si>
    <t>Q04760-2;Q04760</t>
  </si>
  <si>
    <t>Lactoylglutathione lyase</t>
  </si>
  <si>
    <t>GLO1</t>
  </si>
  <si>
    <t>sp|Q04760-2|LGUL-2_HUMAN Isoform of Q04760, Isoform 2 of Lactoylglutathione lyase OS=Homo sapiens OX=9606 GN=GLO1 PE=1 SV=4;sp|Q04760|LGUL_HUMAN Lactoylglutathione lyase OS=Homo sapiens OX=9606 GN=GLO1 PE=1 SV=4</t>
  </si>
  <si>
    <t>A0A286YES1;P01860</t>
  </si>
  <si>
    <t>Ig gamma-3 chain C region</t>
  </si>
  <si>
    <t>IGHG3</t>
  </si>
  <si>
    <t>tr|A0A286YES1|A0A286YES1_HUMAN Isoform of P01860, Immunoglobulin heavy constant gamma 3 (Fragment) OS=Homo sapiens OX=9606 GN=IGHG3 PE=1 SV=1;sp|P01860|IGHG3_HUMAN Immunoglobulin heavy constant gamma 3 OS=Homo sapiens OX=9606 GN=IGHG3 PE=1 SV=2</t>
  </si>
  <si>
    <t>P35613-2;P35613;A0A087WUV8;A0A087X2B5;P35613-3;P35613-4;I3L192</t>
  </si>
  <si>
    <t>Basigin</t>
  </si>
  <si>
    <t>BSG</t>
  </si>
  <si>
    <t>sp|P35613-2|BASI-2_HUMAN Isoform of P35613, Isoform 2 of Basigin OS=Homo sapiens OX=9606 GN=BSG PE=1 SV=2;sp|P35613|BASI_HUMAN Basigin OS=Homo sapiens OX=9606 GN=BSG PE=1 SV=2;tr|A0A087WUV8|A0A087WUV8_HUMAN Isoform of P35613, Basigin OS=Homo sapiens OX=960</t>
  </si>
  <si>
    <t>I3L0N3;P46459;P46459-2</t>
  </si>
  <si>
    <t>Vesicle-fusing ATPase</t>
  </si>
  <si>
    <t>NSF</t>
  </si>
  <si>
    <t>tr|I3L0N3|I3L0N3_HUMAN Isoform of P46459, Vesicle-fusing ATPase OS=Homo sapiens OX=9606 GN=NSF PE=1 SV=1;sp|P46459|NSF_HUMAN Vesicle-fusing ATPase OS=Homo sapiens OX=9606 GN=NSF PE=1 SV=3;sp|P46459-2|NSF-2_HUMAN Isoform of P46459, Isoform 2 of Vesicle-fusi</t>
  </si>
  <si>
    <t>P43686;P43686-2</t>
  </si>
  <si>
    <t>26S protease regulatory subunit 6B</t>
  </si>
  <si>
    <t>PSMC4</t>
  </si>
  <si>
    <t>sp|P43686|PRS6B_HUMAN 26S proteasome regulatory subunit 6B OS=Homo sapiens OX=9606 GN=PSMC4 PE=1 SV=2;sp|P43686-2|PRS6B-2_HUMAN Isoform of P43686, Isoform 2 of 26S proteasome regulatory subunit 6B OS=Homo sapiens OX=9606 GN=PSMC4 PE=1 SV=2</t>
  </si>
  <si>
    <t>A0A494C1M4;Q3SY69</t>
  </si>
  <si>
    <t>Mitochondrial 10-formyltetrahydrofolate dehydrogenase</t>
  </si>
  <si>
    <t>ALDH1L2</t>
  </si>
  <si>
    <t>tr|A0A494C1M4|A0A494C1M4_HUMAN Isoform of Q3SY69, Mitochondrial 10-formyltetrahydrofolate dehydrogenase OS=Homo sapiens OX=9606 GN=ALDH1L2 PE=4 SV=1;sp|Q3SY69|AL1L2_HUMAN Mitochondrial 10-formyltetrahydrofolate dehydrogenase OS=Homo sapiens OX=9606 GN=ALDH</t>
  </si>
  <si>
    <t>Q9UDT6;Q9UDT6-2</t>
  </si>
  <si>
    <t>CAP-Gly domain-containing linker protein 2</t>
  </si>
  <si>
    <t>CLIP2</t>
  </si>
  <si>
    <t>sp|Q9UDT6|CLIP2_HUMAN CAP-Gly domain-containing linker protein 2 OS=Homo sapiens OX=9606 GN=CLIP2 PE=1 SV=1;sp|Q9UDT6-2|CLIP2-2_HUMAN Isoform of Q9UDT6, Isoform 2 of CAP-Gly domain-containing linker protein 2 OS=Homo sapiens OX=9606 GN=CLIP2 PE=1 SV=1</t>
  </si>
  <si>
    <t>J3KQE5;B5MDF5;P62826;F5H018;H0YFC6</t>
  </si>
  <si>
    <t>GTP-binding nuclear protein Ran</t>
  </si>
  <si>
    <t>RAN</t>
  </si>
  <si>
    <t>tr|J3KQE5|J3KQE5_HUMAN Isoform of P62826, GTP-binding nuclear protein Ran (Fragment) OS=Homo sapiens OX=9606 GN=RAN PE=1 SV=1;tr|B5MDF5|B5MDF5_HUMAN Isoform of P62826, GTP-binding nuclear protein Ran OS=Homo sapiens OX=9606 GN=RAN PE=1 SV=1;sp|P62826|RAN_H</t>
  </si>
  <si>
    <t>Q9NYB9;Q9NYB9-4;Q9NYB9-2;F8WAL6;A0A0C4DG21;E7EP65;E7EW77;B7Z836;Q9NYB9-3</t>
  </si>
  <si>
    <t>Abl interactor 2</t>
  </si>
  <si>
    <t>ABI2</t>
  </si>
  <si>
    <t>sp|Q9NYB9|ABI2_HUMAN Abl interactor 2 OS=Homo sapiens OX=9606 GN=ABI2 PE=1 SV=1;sp|Q9NYB9-4|ABI2-4_HUMAN Isoform of Q9NYB9, Isoform 4 of Abl interactor 2 OS=Homo sapiens OX=9606 GN=ABI2 PE=1 SV=1;sp|Q9NYB9-2|ABI2-2_HUMAN Isoform of Q9NYB9, Isoform 2 of Abl</t>
  </si>
  <si>
    <t>Q9UH62</t>
  </si>
  <si>
    <t>Armadillo repeat-containing X-linked protein 3</t>
  </si>
  <si>
    <t>ARMCX3</t>
  </si>
  <si>
    <t>sp|Q9UH62|ARMX3_HUMAN Armadillo repeat-containing X-linked protein 3 OS=Homo sapiens OX=9606 GN=ARMCX3 PE=1 SV=1</t>
  </si>
  <si>
    <t>Q99614</t>
  </si>
  <si>
    <t>Tetratricopeptide repeat protein 1</t>
  </si>
  <si>
    <t>TTC1</t>
  </si>
  <si>
    <t>sp|Q99614|TTC1_HUMAN Tetratricopeptide repeat protein 1 OS=Homo sapiens OX=9606 GN=TTC1 PE=1 SV=1</t>
  </si>
  <si>
    <t>P51693-2</t>
  </si>
  <si>
    <t>Amyloid-like protein 1;C30</t>
  </si>
  <si>
    <t>APLP1</t>
  </si>
  <si>
    <t>sp|P51693-2|APLP1-2_HUMAN Isoform of P51693, Isoform 2 of Amyloid-like protein 1 OS=Homo sapiens OX=9606 GN=APLP1 PE=1 SV=3</t>
  </si>
  <si>
    <t>Q8TDW7;Q8TDW7-1;E9PQ73</t>
  </si>
  <si>
    <t>Protocadherin Fat 3</t>
  </si>
  <si>
    <t>FAT3</t>
  </si>
  <si>
    <t>sp|Q8TDW7|FAT3_HUMAN Protocadherin Fat 3 OS=Homo sapiens OX=9606 GN=FAT3 PE=2 SV=3;sp|Q8TDW7-1|FAT3-1_HUMAN Isoform of Q8TDW7, Isoform 3 of Protocadherin Fat 3 OS=Homo sapiens OX=9606 GN=FAT3 PE=2 SV=3;tr|E9PQ73|E9PQ73_HUMAN Isoform of Q8TDW7, Protocadheri</t>
  </si>
  <si>
    <t>Q10567-2;Q10567;C9J1E7</t>
  </si>
  <si>
    <t>AP-1 complex subunit beta-1</t>
  </si>
  <si>
    <t>AP1B1</t>
  </si>
  <si>
    <t xml:space="preserve">sp|Q10567-2|AP1B1-2_HUMAN Isoform of Q10567, Isoform B of AP-1 complex subunit beta-1 OS=Homo sapiens OX=9606 GN=AP1B1 PE=1 SV=2;sp|Q10567|AP1B1_HUMAN AP-1 complex subunit beta-1 OS=Homo sapiens OX=9606 GN=AP1B1 PE=1 SV=2;tr|C9J1E7|C9J1E7_HUMAN Isoform of </t>
  </si>
  <si>
    <t>P41252;A0A0A0MSX9;J3KR24</t>
  </si>
  <si>
    <t>Isoleucine--tRNA ligase, cytoplasmic</t>
  </si>
  <si>
    <t>IARS</t>
  </si>
  <si>
    <t>sp|P41252|SYIC_HUMAN Isoleucine--tRNA ligase, cytoplasmic OS=Homo sapiens OX=9606 GN=IARS PE=1 SV=2;tr|A0A0A0MSX9|A0A0A0MSX9_HUMAN Isoform of P41252, Isoleucine--tRNA ligase, cytoplasmic OS=Homo sapiens OX=9606 GN=IARS PE=1 SV=1;tr|J3KR24|J3KR24_HUMAN Isof</t>
  </si>
  <si>
    <t>F6SS63;Q8N5C8-2;Q8N5C8</t>
  </si>
  <si>
    <t>TGF-beta-activated kinase 1 and MAP3K7-binding protein 3</t>
  </si>
  <si>
    <t>TAB3</t>
  </si>
  <si>
    <t>tr|F6SS63|F6SS63_HUMAN Isoform of Q8N5C8, TAK1-binding protein 3, isoform CRA_c OS=Homo sapiens OX=9606 GN=TAB3 PE=1 SV=2;sp|Q8N5C8-2|TAB3-2_HUMAN Isoform of Q8N5C8, Isoform 2 of TGF-beta-activated kinase 1 and MAP3K7-binding protein 3 OS=Homo sapiens OX=9</t>
  </si>
  <si>
    <t>Q9H9A6</t>
  </si>
  <si>
    <t>Leucine-rich repeat-containing protein 40</t>
  </si>
  <si>
    <t>LRRC40</t>
  </si>
  <si>
    <t>sp|Q9H9A6|LRC40_HUMAN Leucine-rich repeat-containing protein 40 OS=Homo sapiens OX=9606 GN=LRRC40 PE=1 SV=1</t>
  </si>
  <si>
    <t>Q05086-3;Q05086;Q05086-2;A0A1B0GVL3;A0A0D9SG77</t>
  </si>
  <si>
    <t>Ubiquitin-protein ligase E3A</t>
  </si>
  <si>
    <t>UBE3A</t>
  </si>
  <si>
    <t>sp|Q05086-3|UBE3A-3_HUMAN Isoform of Q05086, Isoform III of Ubiquitin-protein ligase E3A OS=Homo sapiens OX=9606 GN=UBE3A PE=1 SV=4;sp|Q05086|UBE3A_HUMAN Ubiquitin-protein ligase E3A OS=Homo sapiens OX=9606 GN=UBE3A PE=1 SV=4;sp|Q05086-2|UBE3A-2_HUMAN Isof</t>
  </si>
  <si>
    <t>Q6YN16;Q6YN16-2</t>
  </si>
  <si>
    <t>Hydroxysteroid dehydrogenase-like protein 2</t>
  </si>
  <si>
    <t>HSDL2</t>
  </si>
  <si>
    <t>sp|Q6YN16|HSDL2_HUMAN Hydroxysteroid dehydrogenase-like protein 2 OS=Homo sapiens OX=9606 GN=HSDL2 PE=1 SV=1;sp|Q6YN16-2|HSDL2-2_HUMAN Isoform of Q6YN16, Isoform 2 of Hydroxysteroid dehydrogenase-like protein 2 OS=Homo sapiens OX=9606 GN=HSDL2 PE=1 SV=1</t>
  </si>
  <si>
    <t>Q5JPH6-2;H3BTB7;Q5JPH6</t>
  </si>
  <si>
    <t>Probable glutamate--tRNA ligase, mitochondrial</t>
  </si>
  <si>
    <t>EARS2</t>
  </si>
  <si>
    <t>sp|Q5JPH6-2|SYEM-2_HUMAN Isoform of Q5JPH6, Isoform 2 of Probable glutamate--tRNA ligase, mitochondrial OS=Homo sapiens OX=9606 GN=EARS2 PE=1 SV=2;tr|H3BTB7|H3BTB7_HUMAN Isoform of Q5JPH6, Probable glutamate--tRNA ligase, mitochondrial OS=Homo sapiens OX=9</t>
  </si>
  <si>
    <t>Q93050-1;Q93050;Q93050-3;B7Z641;B7Z2A9</t>
  </si>
  <si>
    <t>V-type proton ATPase 116 kDa subunit a isoform 1;V-type proton ATPase subunit a</t>
  </si>
  <si>
    <t>ATP6V0A1</t>
  </si>
  <si>
    <t>sp|Q93050-1|VPP1-1_HUMAN Isoform of Q93050, Isoform 2 of V-type proton ATPase 116 kDa subunit a isoform 1 OS=Homo sapiens OX=9606 GN=ATP6V0A1 PE=1 SV=3;sp|Q93050|VPP1_HUMAN V-type proton ATPase 116 kDa subunit a isoform 1 OS=Homo sapiens OX=9606 GN=ATP6V0A</t>
  </si>
  <si>
    <t>Q86VS8</t>
  </si>
  <si>
    <t>Protein Hook homolog 3</t>
  </si>
  <si>
    <t>HOOK3</t>
  </si>
  <si>
    <t>sp|Q86VS8|HOOK3_HUMAN Protein Hook homolog 3 OS=Homo sapiens OX=9606 GN=HOOK3 PE=1 SV=2</t>
  </si>
  <si>
    <t>Q9Y4E6;Q9Y4E6-2;A2RRE0</t>
  </si>
  <si>
    <t>WD repeat-containing protein 7</t>
  </si>
  <si>
    <t>WDR7</t>
  </si>
  <si>
    <t>sp|Q9Y4E6|WDR7_HUMAN WD repeat-containing protein 7 OS=Homo sapiens OX=9606 GN=WDR7 PE=1 SV=2;sp|Q9Y4E6-2|WDR7-2_HUMAN Isoform of Q9Y4E6, Isoform 2 of WD repeat-containing protein 7 OS=Homo sapiens OX=9606 GN=WDR7 PE=1 SV=2;tr|A2RRE0|A2RRE0_HUMAN Isoform o</t>
  </si>
  <si>
    <t>P02647;F8W696</t>
  </si>
  <si>
    <t>Apolipoprotein A-I;Proapolipoprotein A-I;Truncated apolipoprotein A-I</t>
  </si>
  <si>
    <t>APOA1</t>
  </si>
  <si>
    <t>sp|P02647|APOA1_HUMAN Apolipoprotein A-I OS=Homo sapiens OX=9606 GN=APOA1 PE=1 SV=1;tr|F8W696|F8W696_HUMAN Isoform of P02647, Apolipoprotein A-I OS=Homo sapiens OX=9606 GN=APOA1 PE=1 SV=1</t>
  </si>
  <si>
    <t>P11277-2;P11277;P11277-3</t>
  </si>
  <si>
    <t>Spectrin beta chain, erythrocytic</t>
  </si>
  <si>
    <t>SPTB</t>
  </si>
  <si>
    <t>sp|P11277-2|SPTB1-2_HUMAN Isoform of P11277, Isoform 2 of Spectrin beta chain, erythrocytic OS=Homo sapiens OX=9606 GN=SPTB PE=1 SV=5;sp|P11277|SPTB1_HUMAN Spectrin beta chain, erythrocytic OS=Homo sapiens OX=9606 GN=SPTB PE=1 SV=5;sp|P11277-3|SPTB1-3_HUMA</t>
  </si>
  <si>
    <t>Q93008;Q93008-1</t>
  </si>
  <si>
    <t>Probable ubiquitin carboxyl-terminal hydrolase FAF-X</t>
  </si>
  <si>
    <t>USP9X</t>
  </si>
  <si>
    <t>sp|Q93008|USP9X_HUMAN Probable ubiquitin carboxyl-terminal hydrolase FAF-X OS=Homo sapiens OX=9606 GN=USP9X PE=1 SV=3;sp|Q93008-1|USP9X-1_HUMAN Isoform of Q93008, Isoform 2 of Probable ubiquitin carboxyl-terminal hydrolase FAF-X OS=Homo sapiens OX=9606 GN=</t>
  </si>
  <si>
    <t>Q92736-2;Q92736</t>
  </si>
  <si>
    <t>Ryanodine receptor 2</t>
  </si>
  <si>
    <t>RYR2</t>
  </si>
  <si>
    <t>sp|Q92736-2|RYR2-2_HUMAN Isoform of Q92736, Isoform 2 of Ryanodine receptor 2 OS=Homo sapiens OX=9606 GN=RYR2 PE=1 SV=3;sp|Q92736|RYR2_HUMAN Ryanodine receptor 2 OS=Homo sapiens OX=9606 GN=RYR2 PE=1 SV=3</t>
  </si>
  <si>
    <t>O75323;O75323-2</t>
  </si>
  <si>
    <t>Protein NipSnap homolog 2</t>
  </si>
  <si>
    <t>GBAS</t>
  </si>
  <si>
    <t>sp|O75323|NIPS2_HUMAN Protein NipSnap homolog 2 OS=Homo sapiens OX=9606 GN=NIPSNAP2 PE=1 SV=1;sp|O75323-2|NIPS2-2_HUMAN Isoform of O75323, Isoform 2 of Protein NipSnap homolog 2 OS=Homo sapiens OX=9606 GN=NIPSNAP2 PE=1 SV=1</t>
  </si>
  <si>
    <t>Q8WXH0-2;Q8WXH0;A0A0A0MRE3;G3V5X4;A0A0C4DGK3;Q8WXH0-7</t>
  </si>
  <si>
    <t>Nesprin-2</t>
  </si>
  <si>
    <t>SYNE2</t>
  </si>
  <si>
    <t>sp|Q8WXH0-2|SYNE2-2_HUMAN Isoform of Q8WXH0, Isoform 2 of Nesprin-2 OS=Homo sapiens OX=9606 GN=SYNE2 PE=1 SV=3;sp|Q8WXH0|SYNE2_HUMAN Nesprin-2 OS=Homo sapiens OX=9606 GN=SYNE2 PE=1 SV=3;tr|A0A0A0MRE3|A0A0A0MRE3_HUMAN Isoform of Q8WXH0, Nesprin-2 OS=Homo sa</t>
  </si>
  <si>
    <t>Q8WU76;Q8WU76-2;A0A087WUD7</t>
  </si>
  <si>
    <t>Sec1 family domain-containing protein 2</t>
  </si>
  <si>
    <t>SCFD2</t>
  </si>
  <si>
    <t>sp|Q8WU76|SCFD2_HUMAN Sec1 family domain-containing protein 2 OS=Homo sapiens OX=9606 GN=SCFD2 PE=1 SV=2;sp|Q8WU76-2|SCFD2-2_HUMAN Isoform of Q8WU76, Isoform 2 of Sec1 family domain-containing protein 2 OS=Homo sapiens OX=9606 GN=SCFD2 PE=1 SV=2;tr|A0A087W</t>
  </si>
  <si>
    <t>Q9BR76;A0A087WW53;F5H390</t>
  </si>
  <si>
    <t>Coronin-1B;Coronin</t>
  </si>
  <si>
    <t>CORO1B</t>
  </si>
  <si>
    <t>sp|Q9BR76|COR1B_HUMAN Coronin-1B OS=Homo sapiens OX=9606 GN=CORO1B PE=1 SV=1;tr|A0A087WW53|A0A087WW53_HUMAN Isoform of Q9BR76, Coronin OS=Homo sapiens OX=9606 GN=CORO1B PE=1 SV=1;tr|F5H390|F5H390_HUMAN Isoform of Q9BR76, Coronin OS=Homo sapiens OX=9606 GN=</t>
  </si>
  <si>
    <t>E9PJM3;Q9UK99-2;Q9UK99;Q9UK99-3;G3V1E0;B4E3U2</t>
  </si>
  <si>
    <t>F-box only protein 3</t>
  </si>
  <si>
    <t>FBXO3</t>
  </si>
  <si>
    <t>tr|E9PJM3|E9PJM3_HUMAN Isoform of Q9UK99, F-box only protein 3 OS=Homo sapiens OX=9606 GN=FBXO3 PE=1 SV=1;sp|Q9UK99-2|FBX3-2_HUMAN Isoform of Q9UK99, Isoform 2 of F-box only protein 3 OS=Homo sapiens OX=9606 GN=FBXO3 PE=1 SV=3;sp|Q9UK99|FBX3_HUMAN F-box on</t>
  </si>
  <si>
    <t>Q9UNM6;Q9UNM6-2;A0A087WUL9;E9PL38</t>
  </si>
  <si>
    <t>26S proteasome non-ATPase regulatory subunit 13</t>
  </si>
  <si>
    <t>PSMD13</t>
  </si>
  <si>
    <t>sp|Q9UNM6|PSD13_HUMAN 26S proteasome non-ATPase regulatory subunit 13 OS=Homo sapiens OX=9606 GN=PSMD13 PE=1 SV=2;sp|Q9UNM6-2|PSD13-2_HUMAN Isoform of Q9UNM6, Isoform 2 of 26S proteasome non-ATPase regulatory subunit 13 OS=Homo sapiens OX=9606 GN=PSMD13 PE</t>
  </si>
  <si>
    <t>A0A2C9F2P4;A0A286YFF7;P50897;A0A286YFE3;Q5T0S4;P50897-2</t>
  </si>
  <si>
    <t>Palmitoyl-protein thioesterase 1</t>
  </si>
  <si>
    <t>PPT1</t>
  </si>
  <si>
    <t>tr|A0A2C9F2P4|A0A2C9F2P4_HUMAN Isoform of P50897, Palmitoyl-protein thioesterase 1 OS=Homo sapiens OX=9606 GN=PPT1 PE=1 SV=1;tr|A0A286YFF7|A0A286YFF7_HUMAN Isoform of P50897, Palmitoyl-protein thioesterase 1 OS=Homo sapiens OX=9606 GN=PPT1 PE=1 SV=1;sp|P50</t>
  </si>
  <si>
    <t>Q5T750</t>
  </si>
  <si>
    <t>Skin-specific protein 32</t>
  </si>
  <si>
    <t>XP32</t>
  </si>
  <si>
    <t>sp|Q5T750|XP32_HUMAN Skin-specific protein 32 OS=Homo sapiens OX=9606 GN=XP32 PE=1 SV=1</t>
  </si>
  <si>
    <t>P42858</t>
  </si>
  <si>
    <t>Huntingtin</t>
  </si>
  <si>
    <t>HTT</t>
  </si>
  <si>
    <t>sp|P42858|HD_HUMAN Huntingtin OS=Homo sapiens OX=9606 GN=HTT PE=1 SV=2</t>
  </si>
  <si>
    <t>P45974;P45974-2</t>
  </si>
  <si>
    <t>Ubiquitin carboxyl-terminal hydrolase 5</t>
  </si>
  <si>
    <t>USP5</t>
  </si>
  <si>
    <t>sp|P45974|UBP5_HUMAN Ubiquitin carboxyl-terminal hydrolase 5 OS=Homo sapiens OX=9606 GN=USP5 PE=1 SV=2;sp|P45974-2|UBP5-2_HUMAN Isoform of P45974, Isoform Short of Ubiquitin carboxyl-terminal hydrolase 5 OS=Homo sapiens OX=9606 GN=USP5 PE=1 SV=2</t>
  </si>
  <si>
    <t>Q9ULE6</t>
  </si>
  <si>
    <t>Paladin</t>
  </si>
  <si>
    <t>PALD1</t>
  </si>
  <si>
    <t>sp|Q9ULE6|PALD_HUMAN Paladin OS=Homo sapiens OX=9606 GN=PALD1 PE=1 SV=3</t>
  </si>
  <si>
    <t>A0A087WZV0;O43314-2;O43314</t>
  </si>
  <si>
    <t>Inositol hexakisphosphate and diphosphoinositol-pentakisphosphate kinase 2</t>
  </si>
  <si>
    <t>PPIP5K2</t>
  </si>
  <si>
    <t>tr|A0A087WZV0|A0A087WZV0_HUMAN Isoform of O43314, Inositol hexakisphosphate and diphosphoinositol-pentakisphosphate kinase OS=Homo sapiens OX=9606 GN=PPIP5K2 PE=1 SV=1;sp|O43314-2|VIP2-2_HUMAN Isoform of O43314, Isoform 2 of Inositol hexakisphosphate and d</t>
  </si>
  <si>
    <t>Q7Z7L7</t>
  </si>
  <si>
    <t>Protein zer-1 homolog</t>
  </si>
  <si>
    <t>ZER1</t>
  </si>
  <si>
    <t>sp|Q7Z7L7|ZER1_HUMAN Protein zer-1 homolog OS=Homo sapiens OX=9606 GN=ZER1 PE=1 SV=1</t>
  </si>
  <si>
    <t>P48147</t>
  </si>
  <si>
    <t>Prolyl endopeptidase</t>
  </si>
  <si>
    <t>PREP</t>
  </si>
  <si>
    <t>sp|P48147|PPCE_HUMAN Prolyl endopeptidase OS=Homo sapiens OX=9606 GN=PREP PE=1 SV=2</t>
  </si>
  <si>
    <t>P51665;H3BNT7;H3BTM8</t>
  </si>
  <si>
    <t>26S proteasome non-ATPase regulatory subunit 7</t>
  </si>
  <si>
    <t>PSMD7</t>
  </si>
  <si>
    <t>sp|P51665|PSMD7_HUMAN 26S proteasome non-ATPase regulatory subunit 7 OS=Homo sapiens OX=9606 GN=PSMD7 PE=1 SV=2;tr|H3BNT7|H3BNT7_HUMAN Isoform of P51665, 26S proteasome non-ATPase regulatory subunit 7 OS=Homo sapiens OX=9606 GN=PSMD7 PE=1 SV=1;tr|H3BTM8|H3</t>
  </si>
  <si>
    <t>Q9Y4E8-3;Q9Y4E8-2</t>
  </si>
  <si>
    <t>Ubiquitin carboxyl-terminal hydrolase 15</t>
  </si>
  <si>
    <t>USP15</t>
  </si>
  <si>
    <t>sp|Q9Y4E8-3|UBP15-3_HUMAN Isoform of Q9Y4E8, Isoform 3 of Ubiquitin carboxyl-terminal hydrolase 15 OS=Homo sapiens OX=9606 GN=USP15 PE=1 SV=3;sp|Q9Y4E8-2|UBP15-2_HUMAN Isoform of Q9Y4E8, Isoform 2 of Ubiquitin carboxyl-terminal hydrolase 15 OS=Homo sapiens</t>
  </si>
  <si>
    <t>A0A2R8YG42;B1ALK7;Q14155-3;Q14155;Q14155-2;Q14155-6;E7EUY6;E9PDQ5</t>
  </si>
  <si>
    <t>Rho guanine nucleotide exchange factor 7</t>
  </si>
  <si>
    <t>ARHGEF7</t>
  </si>
  <si>
    <t>tr|A0A2R8YG42|A0A2R8YG42_HUMAN Isoform of Q14155, Rho guanine nucleotide exchange factor 7 OS=Homo sapiens OX=9606 GN=ARHGEF7 PE=1 SV=1;tr|B1ALK7|B1ALK7_HUMAN Isoform of Q14155, Rho guanine nucleotide exchange factor 7 OS=Homo sapiens OX=9606 GN=ARHGEF7 PE</t>
  </si>
  <si>
    <t>P01040;C9J0E4</t>
  </si>
  <si>
    <t>Cystatin-A;Cystatin-A, N-terminally processed</t>
  </si>
  <si>
    <t>CSTA</t>
  </si>
  <si>
    <t>sp|P01040|CYTA_HUMAN Cystatin-A OS=Homo sapiens OX=9606 GN=CSTA PE=1 SV=1;tr|C9J0E4|C9J0E4_HUMAN Isoform of P01040, Cystatin-A OS=Homo sapiens OX=9606 GN=CSTA PE=1 SV=1</t>
  </si>
  <si>
    <t>O15439-2;O15439;O15439-3</t>
  </si>
  <si>
    <t>Multidrug resistance-associated protein 4</t>
  </si>
  <si>
    <t>ABCC4</t>
  </si>
  <si>
    <t>sp|O15439-2|MRP4-2_HUMAN Isoform of O15439, Isoform 2 of Multidrug resistance-associated protein 4 OS=Homo sapiens OX=9606 GN=ABCC4 PE=1 SV=3;sp|O15439|MRP4_HUMAN Multidrug resistance-associated protein 4 OS=Homo sapiens OX=9606 GN=ABCC4 PE=1 SV=3;sp|O1543</t>
  </si>
  <si>
    <t>Q9BZE9-2;Q9BZE9;Q9BZE9-3;J3QL04;Q9BZE9-4</t>
  </si>
  <si>
    <t>Tether containing UBX domain for GLUT4</t>
  </si>
  <si>
    <t>ASPSCR1</t>
  </si>
  <si>
    <t>sp|Q9BZE9-2|ASPC1-2_HUMAN Isoform of Q9BZE9, Isoform 2 of Tether containing UBX domain for GLUT4 OS=Homo sapiens OX=9606 GN=ASPSCR1 PE=1 SV=1;sp|Q9BZE9|ASPC1_HUMAN Tether containing UBX domain for GLUT4 OS=Homo sapiens OX=9606 GN=ASPSCR1 PE=1 SV=1;sp|Q9BZE</t>
  </si>
  <si>
    <t>Q13938;Q13938-4;Q13938-3;K7ES72</t>
  </si>
  <si>
    <t>Calcyphosin</t>
  </si>
  <si>
    <t>CAPS</t>
  </si>
  <si>
    <t>sp|Q13938|CAYP1_HUMAN Calcyphosin OS=Homo sapiens OX=9606 GN=CAPS PE=1 SV=2;sp|Q13938-4|CAYP1-4_HUMAN Isoform of Q13938, Isoform 3 of Calcyphosin OS=Homo sapiens OX=9606 GN=CAPS PE=1 SV=2;sp|Q13938-3|CAYP1-3_HUMAN Isoform of Q13938, Isoform 2 of Calcyphosi</t>
  </si>
  <si>
    <t>Q92499;F1T0B3;A0A087X2G1;Q92499-3;Q92499-2</t>
  </si>
  <si>
    <t>ATP-dependent RNA helicase DDX1</t>
  </si>
  <si>
    <t>DDX1</t>
  </si>
  <si>
    <t>sp|Q92499|DDX1_HUMAN ATP-dependent RNA helicase DDX1 OS=Homo sapiens OX=9606 GN=DDX1 PE=1 SV=2;tr|F1T0B3|F1T0B3_HUMAN Isoform of Q92499, ATP-dependent RNA helicase DDX1 OS=Homo sapiens OX=9606 GN=DDX1 PE=1 SV=1;tr|A0A087X2G1|A0A087X2G1_HUMAN Isoform of Q92</t>
  </si>
  <si>
    <t>Q9H7Z7;X6RJ95</t>
  </si>
  <si>
    <t>Prostaglandin E synthase 2;Prostaglandin E synthase 2 truncated form</t>
  </si>
  <si>
    <t>PTGES2</t>
  </si>
  <si>
    <t>sp|Q9H7Z7|PGES2_HUMAN Prostaglandin E synthase 2 OS=Homo sapiens OX=9606 GN=PTGES2 PE=1 SV=1;tr|X6RJ95|X6RJ95_HUMAN Isoform of Q9H7Z7, Prostaglandin E synthase 2 (Fragment) OS=Homo sapiens OX=9606 GN=PTGES2 PE=1 SV=1</t>
  </si>
  <si>
    <t>Q8IW75</t>
  </si>
  <si>
    <t>Serpin A12</t>
  </si>
  <si>
    <t>SERPINA12</t>
  </si>
  <si>
    <t>sp|Q8IW75|SPA12_HUMAN Serpin A12 OS=Homo sapiens OX=9606 GN=SERPINA12 PE=1 SV=1</t>
  </si>
  <si>
    <t>Q15120;Q15120-2</t>
  </si>
  <si>
    <t>[Pyruvate dehydrogenase (acetyl-transferring)] kinase isozyme 3, mitochondrial</t>
  </si>
  <si>
    <t>PDK3</t>
  </si>
  <si>
    <t>sp|Q15120|PDK3_HUMAN [Pyruvate dehydrogenase (acetyl-transferring)] kinase isozyme 3, mitochondrial OS=Homo sapiens OX=9606 GN=PDK3 PE=1 SV=1;sp|Q15120-2|PDK3-2_HUMAN Isoform of Q15120, Isoform 2 of [Pyruvate dehydrogenase (acetyl-transferring)] kinase iso</t>
  </si>
  <si>
    <t>Q9NZ94-2;Q9NZ94;Q9NZ94-3;E7EVK0</t>
  </si>
  <si>
    <t>Neuroligin-3</t>
  </si>
  <si>
    <t>NLGN3</t>
  </si>
  <si>
    <t>sp|Q9NZ94-2|NLGN3-2_HUMAN Isoform of Q9NZ94, Isoform 2 of Neuroligin-3 OS=Homo sapiens OX=9606 GN=NLGN3 PE=1 SV=2;sp|Q9NZ94|NLGN3_HUMAN Neuroligin-3 OS=Homo sapiens OX=9606 GN=NLGN3 PE=1 SV=2;sp|Q9NZ94-3|NLGN3-3_HUMAN Isoform of Q9NZ94, Isoform 3 of Neurol</t>
  </si>
  <si>
    <t>Q9UBC2-2;Q9UBC2;Q9UBC2-3;M0R165;Q9UBC2-4</t>
  </si>
  <si>
    <t>Epidermal growth factor receptor substrate 15-like 1</t>
  </si>
  <si>
    <t>EPS15L1</t>
  </si>
  <si>
    <t>sp|Q9UBC2-2|EP15R-2_HUMAN Isoform of Q9UBC2, Isoform 2 of Epidermal growth factor receptor substrate 15-like 1 OS=Homo sapiens OX=9606 GN=EPS15L1 PE=1 SV=1;sp|Q9UBC2|EP15R_HUMAN Epidermal growth factor receptor substrate 15-like 1 OS=Homo sapiens OX=9606 G</t>
  </si>
  <si>
    <t>O94822-3;O94822;H7BYG8</t>
  </si>
  <si>
    <t>E3 ubiquitin-protein ligase listerin</t>
  </si>
  <si>
    <t>LTN1</t>
  </si>
  <si>
    <t>sp|O94822-3|LTN1-3_HUMAN Isoform of O94822, Isoform 3 of E3 ubiquitin-protein ligase listerin OS=Homo sapiens OX=9606 GN=LTN1 PE=1 SV=6;sp|O94822|LTN1_HUMAN E3 ubiquitin-protein ligase listerin OS=Homo sapiens OX=9606 GN=LTN1 PE=1 SV=6;tr|H7BYG8|H7BYG8_HUM</t>
  </si>
  <si>
    <t>Q12905;B4DY09</t>
  </si>
  <si>
    <t>Interleukin enhancer-binding factor 2</t>
  </si>
  <si>
    <t>ILF2</t>
  </si>
  <si>
    <t>sp|Q12905|ILF2_HUMAN Interleukin enhancer-binding factor 2 OS=Homo sapiens OX=9606 GN=ILF2 PE=1 SV=2;tr|B4DY09|B4DY09_HUMAN Isoform of Q12905, Interleukin enhancer-binding factor 2 OS=Homo sapiens OX=9606 GN=ILF2 PE=1 SV=1</t>
  </si>
  <si>
    <t>Q9NUQ9;Q9NUQ9-2</t>
  </si>
  <si>
    <t>Protein FAM49B</t>
  </si>
  <si>
    <t>FAM49B</t>
  </si>
  <si>
    <t>sp|Q9NUQ9|FA49B_HUMAN Protein FAM49B OS=Homo sapiens OX=9606 GN=FAM49B PE=1 SV=1;sp|Q9NUQ9-2|FA49B-2_HUMAN Isoform of Q9NUQ9, Isoform 2 of Protein FAM49B OS=Homo sapiens OX=9606 GN=FAM49B PE=1 SV=1</t>
  </si>
  <si>
    <t>P40123;E9PDI2;A0A087WZ15;A0A087X0J3;P40123-2;B7Z385</t>
  </si>
  <si>
    <t>Adenylyl cyclase-associated protein 2;Adenylyl cyclase-associated protein</t>
  </si>
  <si>
    <t>CAP2</t>
  </si>
  <si>
    <t>sp|P40123|CAP2_HUMAN Adenylyl cyclase-associated protein 2 OS=Homo sapiens OX=9606 GN=CAP2 PE=1 SV=1;tr|E9PDI2|E9PDI2_HUMAN Isoform of P40123, Adenylyl cyclase-associated protein OS=Homo sapiens OX=9606 GN=CAP2 PE=1 SV=1;tr|A0A087WZ15|A0A087WZ15_HUMAN Isof</t>
  </si>
  <si>
    <t>O95671;O95671-2;O95671-3</t>
  </si>
  <si>
    <t>N-acetylserotonin O-methyltransferase-like protein</t>
  </si>
  <si>
    <t>ASMTL</t>
  </si>
  <si>
    <t>sp|O95671|ASML_HUMAN Probable bifunctional dTTP/UTP pyrophosphatase/methyltransferase protein OS=Homo sapiens OX=9606 GN=ASMTL PE=1 SV=3;sp|O95671-2|ASML-2_HUMAN Isoform of O95671, Isoform 2 of Probable bifunctional dTTP/UTP pyrophosphatase/methyltransfera</t>
  </si>
  <si>
    <t>Q8TDI0;K7EMY3</t>
  </si>
  <si>
    <t>Chromodomain-helicase-DNA-binding protein 5</t>
  </si>
  <si>
    <t>CHD5</t>
  </si>
  <si>
    <t>sp|Q8TDI0|CHD5_HUMAN Chromodomain-helicase-DNA-binding protein 5 OS=Homo sapiens OX=9606 GN=CHD5 PE=1 SV=1;tr|K7EMY3|K7EMY3_HUMAN Isoform of Q8TDI0, Chromodomain-helicase-DNA-binding protein 5 (Fragment) OS=Homo sapiens OX=9606 GN=CHD5 PE=1 SV=1</t>
  </si>
  <si>
    <t>O15231-4;O15231-7;O15231;O15231-3;O15231-8;O15231-6;H7BZT5;H0Y704;O15231-5;O15231-2</t>
  </si>
  <si>
    <t>Zinc finger protein 185</t>
  </si>
  <si>
    <t>ZNF185</t>
  </si>
  <si>
    <t>sp|O15231-4|ZN185-4_HUMAN Isoform of O15231, Isoform 4 of Zinc finger protein 185 OS=Homo sapiens OX=9606 GN=ZNF185 PE=1 SV=3;sp|O15231-7|ZN185-7_HUMAN Isoform of O15231, Isoform 7 of Zinc finger protein 185 OS=Homo sapiens OX=9606 GN=ZNF185 PE=1 SV=3;sp|O</t>
  </si>
  <si>
    <t>Q9NQC3;Q9NQC3-4;Q9NQC3-6</t>
  </si>
  <si>
    <t>Reticulon-4</t>
  </si>
  <si>
    <t>sp|Q9NQC3|RTN4_HUMAN Reticulon-4 OS=Homo sapiens OX=9606 GN=RTN4 PE=1 SV=2;sp|Q9NQC3-4|RTN4-4_HUMAN Isoform of Q9NQC3, Isoform 6 of Reticulon-4 OS=Homo sapiens OX=9606 GN=RTN4 PE=1 SV=2;sp|Q9NQC3-6|RTN4-6_HUMAN Isoform of Q9NQC3, Isoform D of Reticulon-4 O</t>
  </si>
  <si>
    <t>Q9Y2G4-4;Q9Y2G4-1;Q9Y2G4-3;Q9Y2G4;E5RJ05</t>
  </si>
  <si>
    <t>Ankyrin repeat domain-containing protein 6</t>
  </si>
  <si>
    <t>ANKRD6</t>
  </si>
  <si>
    <t>sp|Q9Y2G4-4|ANKR6-4_HUMAN Isoform of Q9Y2G4, Isoform 4 of Ankyrin repeat domain-containing protein 6 OS=Homo sapiens OX=9606 GN=ANKRD6 PE=2 SV=3;sp|Q9Y2G4-1|ANKR6-1_HUMAN Isoform of Q9Y2G4, Isoform 2 of Ankyrin repeat domain-containing protein 6 OS=Homo sa</t>
  </si>
  <si>
    <t>A0A0C4DGQ5;P04632;K7ELJ7;K7EM73;A0A075B7C0;K7EKD8</t>
  </si>
  <si>
    <t>Calpain small subunit 1</t>
  </si>
  <si>
    <t>CAPNS1</t>
  </si>
  <si>
    <t>tr|A0A0C4DGQ5|A0A0C4DGQ5_HUMAN Isoform of P04632, Calpain small subunit 1 OS=Homo sapiens OX=9606 GN=CAPNS1 PE=1 SV=1;sp|P04632|CPNS1_HUMAN Calpain small subunit 1 OS=Homo sapiens OX=9606 GN=CAPNS1 PE=1 SV=1;tr|K7ELJ7|K7ELJ7_HUMAN Isoform of P04632, Calpai</t>
  </si>
  <si>
    <t>A6NKZ2;P51606</t>
  </si>
  <si>
    <t>N-acylglucosamine 2-epimerase</t>
  </si>
  <si>
    <t>RENBP</t>
  </si>
  <si>
    <t>tr|A6NKZ2|A6NKZ2_HUMAN Isoform of P51606, N-acylglucosamine 2-epimerase OS=Homo sapiens OX=9606 GN=RENBP PE=1 SV=2;sp|P51606|RENBP_HUMAN N-acylglucosamine 2-epimerase OS=Homo sapiens OX=9606 GN=RENBP PE=1 SV=2</t>
  </si>
  <si>
    <t>P29508;P29508-2</t>
  </si>
  <si>
    <t>Serpin B3</t>
  </si>
  <si>
    <t>SERPINB3</t>
  </si>
  <si>
    <t>sp|P29508|SPB3_HUMAN Serpin B3 OS=Homo sapiens OX=9606 GN=SERPINB3 PE=1 SV=2;sp|P29508-2|SPB3-2_HUMAN Isoform of P29508, Isoform 2 of Serpin B3 OS=Homo sapiens OX=9606 GN=SERPINB3 PE=1 SV=2</t>
  </si>
  <si>
    <t>Q7L576;Q7L576-2</t>
  </si>
  <si>
    <t>Cytoplasmic FMR1-interacting protein 1</t>
  </si>
  <si>
    <t>CYFIP1</t>
  </si>
  <si>
    <t>sp|Q7L576|CYFP1_HUMAN Cytoplasmic FMR1-interacting protein 1 OS=Homo sapiens OX=9606 GN=CYFIP1 PE=1 SV=1;sp|Q7L576-2|CYFP1-2_HUMAN Isoform of Q7L576, Isoform 2 of Cytoplasmic FMR1-interacting protein 1 OS=Homo sapiens OX=9606 GN=CYFIP1 PE=1 SV=1</t>
  </si>
  <si>
    <t>P00492</t>
  </si>
  <si>
    <t>Hypoxanthine-guanine phosphoribosyltransferase</t>
  </si>
  <si>
    <t>HPRT1</t>
  </si>
  <si>
    <t>sp|P00492|HPRT_HUMAN Hypoxanthine-guanine phosphoribosyltransferase OS=Homo sapiens OX=9606 GN=HPRT1 PE=1 SV=2</t>
  </si>
  <si>
    <t>O94979;D6REX3;O94979-8;O94979-3;O94979-2;O94979-9;O94979-4;O94979-6;O94979-10;D6RHZ5;O94979-7;H7BXG7</t>
  </si>
  <si>
    <t>Protein transport protein Sec31A</t>
  </si>
  <si>
    <t>SEC31A</t>
  </si>
  <si>
    <t>sp|O94979|SC31A_HUMAN Protein transport protein Sec31A OS=Homo sapiens OX=9606 GN=SEC31A PE=1 SV=3;tr|D6REX3|D6REX3_HUMAN Isoform of O94979, Protein transport protein Sec31A OS=Homo sapiens OX=9606 GN=SEC31A PE=1 SV=1;sp|O94979-8|SC31A-8_HUMAN Isoform of O</t>
  </si>
  <si>
    <t>O43149</t>
  </si>
  <si>
    <t>Zinc finger ZZ-type and EF-hand domain-containing protein 1</t>
  </si>
  <si>
    <t>ZZEF1</t>
  </si>
  <si>
    <t>sp|O43149|ZZEF1_HUMAN Zinc finger ZZ-type and EF-hand domain-containing protein 1 OS=Homo sapiens OX=9606 GN=ZZEF1 PE=1 SV=6</t>
  </si>
  <si>
    <t>O60477;O60477-3</t>
  </si>
  <si>
    <t>BMP/retinoic acid-inducible neural-specific protein 1</t>
  </si>
  <si>
    <t>BRINP1</t>
  </si>
  <si>
    <t xml:space="preserve">sp|O60477|BRNP1_HUMAN BMP/retinoic acid-inducible neural-specific protein 1 OS=Homo sapiens OX=9606 GN=BRINP1 PE=1 SV=2;sp|O60477-3|BRNP1-3_HUMAN Isoform of O60477, Isoform 3 of BMP/retinoic acid-inducible neural-specific protein 1 OS=Homo sapiens OX=9606 </t>
  </si>
  <si>
    <t>Q14103-3;Q14103;H0Y8G5;H0YA96;D6RAF8</t>
  </si>
  <si>
    <t>Heterogeneous nuclear ribonucleoprotein D0</t>
  </si>
  <si>
    <t>HNRNPD</t>
  </si>
  <si>
    <t>sp|Q14103-3|HNRPD-3_HUMAN Isoform of Q14103, Isoform 3 of Heterogeneous nuclear ribonucleoprotein D0 OS=Homo sapiens OX=9606 GN=HNRNPD PE=1 SV=1;sp|Q14103|HNRPD_HUMAN Heterogeneous nuclear ribonucleoprotein D0 OS=Homo sapiens OX=9606 GN=HNRNPD PE=1 SV=1;tr</t>
  </si>
  <si>
    <t>P61019;E9PKL7</t>
  </si>
  <si>
    <t>Ras-related protein Rab-2A</t>
  </si>
  <si>
    <t>RAB2A</t>
  </si>
  <si>
    <t>sp|P61019|RAB2A_HUMAN Ras-related protein Rab-2A OS=Homo sapiens OX=9606 GN=RAB2A PE=1 SV=1;tr|E9PKL7|E9PKL7_HUMAN Isoform of P61019, Ras-related protein Rab-2A OS=Homo sapiens OX=9606 GN=RAB2A PE=1 SV=1</t>
  </si>
  <si>
    <t>Q9UJW0;Q9UJW0-3;Q9UJW0-2</t>
  </si>
  <si>
    <t>Dynactin subunit 4</t>
  </si>
  <si>
    <t>DCTN4</t>
  </si>
  <si>
    <t>sp|Q9UJW0|DCTN4_HUMAN Dynactin subunit 4 OS=Homo sapiens OX=9606 GN=DCTN4 PE=1 SV=1;sp|Q9UJW0-3|DCTN4-3_HUMAN Isoform of Q9UJW0, Isoform 3 of Dynactin subunit 4 OS=Homo sapiens OX=9606 GN=DCTN4 PE=1 SV=1;sp|Q9UJW0-2|DCTN4-2_HUMAN Isoform of Q9UJW0, Isoform</t>
  </si>
  <si>
    <t>Q15046-2;Q15046</t>
  </si>
  <si>
    <t>Lysine--tRNA ligase</t>
  </si>
  <si>
    <t>KARS</t>
  </si>
  <si>
    <t>sp|Q15046-2|SYK-2_HUMAN Isoform of Q15046, Isoform Mitochondrial of Lysine--tRNA ligase OS=Homo sapiens OX=9606 GN=KARS PE=1 SV=3;sp|Q15046|SYK_HUMAN Lysine--tRNA ligase OS=Homo sapiens OX=9606 GN=KARS PE=1 SV=3</t>
  </si>
  <si>
    <t>B7Z7P8;P62495-2;P62495</t>
  </si>
  <si>
    <t>Eukaryotic peptide chain release factor subunit 1</t>
  </si>
  <si>
    <t>ETF1</t>
  </si>
  <si>
    <t>tr|B7Z7P8|B7Z7P8_HUMAN Isoform of P62495, Eukaryotic peptide chain release factor subunit 1 OS=Homo sapiens OX=9606 GN=ETF1 PE=1 SV=1;sp|P62495-2|ERF1-2_HUMAN Isoform of P62495, Isoform 2 of Eukaryotic peptide chain release factor subunit 1 OS=Homo sapiens</t>
  </si>
  <si>
    <t>Q9NTX5-2;Q9NTX5;Q9NTX5-6;Q9NTX5-3;H0Y5L2</t>
  </si>
  <si>
    <t>Ethylmalonyl-CoA decarboxylase</t>
  </si>
  <si>
    <t>ECHDC1</t>
  </si>
  <si>
    <t xml:space="preserve">sp|Q9NTX5-2|ECHD1-2_HUMAN Isoform of Q9NTX5, Isoform 2 of Ethylmalonyl-CoA decarboxylase OS=Homo sapiens OX=9606 GN=ECHDC1 PE=1 SV=2;sp|Q9NTX5|ECHD1_HUMAN Ethylmalonyl-CoA decarboxylase OS=Homo sapiens OX=9606 GN=ECHDC1 PE=1 SV=2;sp|Q9NTX5-6|ECHD1-6_HUMAN </t>
  </si>
  <si>
    <t>Q9H845;H0Y8Z9</t>
  </si>
  <si>
    <t>Acyl-CoA dehydrogenase family member 9, mitochondrial</t>
  </si>
  <si>
    <t>ACAD9</t>
  </si>
  <si>
    <t>sp|Q9H845|ACAD9_HUMAN Acyl-CoA dehydrogenase family member 9, mitochondrial OS=Homo sapiens OX=9606 GN=ACAD9 PE=1 SV=1;tr|H0Y8Z9|H0Y8Z9_HUMAN Isoform of Q9H845, Acyl-CoA dehydrogenase family member 9, mitochondrial (Fragment) OS=Homo sapiens OX=9606 GN=ACA</t>
  </si>
  <si>
    <t>Q5T4S7-3;Q5T4S7-4;Q5T4S7;Q5T4S7-2</t>
  </si>
  <si>
    <t>E3 ubiquitin-protein ligase UBR4</t>
  </si>
  <si>
    <t>UBR4</t>
  </si>
  <si>
    <t>sp|Q5T4S7-3|UBR4-3_HUMAN Isoform of Q5T4S7, Isoform 3 of E3 ubiquitin-protein ligase UBR4 OS=Homo sapiens OX=9606 GN=UBR4 PE=1 SV=1;sp|Q5T4S7-4|UBR4-4_HUMAN Isoform of Q5T4S7, Isoform 4 of E3 ubiquitin-protein ligase UBR4 OS=Homo sapiens OX=9606 GN=UBR4 PE</t>
  </si>
  <si>
    <t>Q8N987</t>
  </si>
  <si>
    <t>N-terminal EF-hand calcium-binding protein 1</t>
  </si>
  <si>
    <t>NECAB1</t>
  </si>
  <si>
    <t>sp|Q8N987|NECA1_HUMAN N-terminal EF-hand calcium-binding protein 1 OS=Homo sapiens OX=9606 GN=NECAB1 PE=1 SV=1</t>
  </si>
  <si>
    <t>Q92823-3;C9JYY6;Q92823-4;Q92823-6;Q92823;Q92823-5;F8W775;Q92823-2;A0A087X2B3</t>
  </si>
  <si>
    <t>Neuronal cell adhesion molecule</t>
  </si>
  <si>
    <t>NRCAM</t>
  </si>
  <si>
    <t>sp|Q92823-3|NRCAM-3_HUMAN Isoform of Q92823, Isoform 3 of Neuronal cell adhesion molecule OS=Homo sapiens OX=9606 GN=NRCAM PE=1 SV=3;tr|C9JYY6|C9JYY6_HUMAN Isoform of Q92823, Neuronal cell adhesion molecule OS=Homo sapiens OX=9606 GN=NRCAM PE=1 SV=3;sp|Q92</t>
  </si>
  <si>
    <t>A0A494C0R8;K7EIG1</t>
  </si>
  <si>
    <t>Isoform of O75153, Clustered mitochondria protein homolog</t>
  </si>
  <si>
    <t>tr|A0A494C0R8|A0A494C0R8_HUMAN Isoform of O75153, Clustered mitochondria protein homolog OS=Homo sapiens OX=9606 GN=CLUH PE=4 SV=1;tr|K7EIG1|K7EIG1_HUMAN Isoform of O75153, Clustered mitochondria protein homolog (Fragment) OS=Homo sapiens OX=9606 GN=CLUH P</t>
  </si>
  <si>
    <t>P61626;F8VV32;A0A0B4J259</t>
  </si>
  <si>
    <t>Lysozyme C;Lysozyme</t>
  </si>
  <si>
    <t>LYZ</t>
  </si>
  <si>
    <t>sp|P61626|LYSC_HUMAN Lysozyme C OS=Homo sapiens OX=9606 GN=LYZ PE=1 SV=1;tr|F8VV32|F8VV32_HUMAN Isoform of P61626, Lysozyme OS=Homo sapiens OX=9606 GN=LYZ PE=1 SV=1;tr|A0A0B4J259|A0A0B4J259_HUMAN Isoform of P61626, Lysozyme OS=Homo sapiens OX=9606 GN=LYZ P</t>
  </si>
  <si>
    <t>P02549;P02549-2</t>
  </si>
  <si>
    <t>Spectrin alpha chain, erythrocytic 1</t>
  </si>
  <si>
    <t>SPTA1</t>
  </si>
  <si>
    <t>sp|P02549|SPTA1_HUMAN Spectrin alpha chain, erythrocytic 1 OS=Homo sapiens OX=9606 GN=SPTA1 PE=1 SV=5;sp|P02549-2|SPTA1-2_HUMAN Isoform of P02549, Isoform 2 of Spectrin alpha chain, erythrocytic 1 OS=Homo sapiens OX=9606 GN=SPTA1 PE=1 SV=5</t>
  </si>
  <si>
    <t>Q9BXS5;E7ENJ6;Q9BXS5-2;K7EJL1</t>
  </si>
  <si>
    <t>AP-1 complex subunit mu-1</t>
  </si>
  <si>
    <t>AP1M1</t>
  </si>
  <si>
    <t>sp|Q9BXS5|AP1M1_HUMAN AP-1 complex subunit mu-1 OS=Homo sapiens OX=9606 GN=AP1M1 PE=1 SV=3;tr|E7ENJ6|E7ENJ6_HUMAN Isoform of Q9BXS5, AP-1 complex subunit mu-1 OS=Homo sapiens OX=9606 GN=AP1M1 PE=1 SV=1;sp|Q9BXS5-2|AP1M1-2_HUMAN Isoform of Q9BXS5, Isoform 2</t>
  </si>
  <si>
    <t>Q6PCE3</t>
  </si>
  <si>
    <t>Glucose 1,6-bisphosphate synthase</t>
  </si>
  <si>
    <t>PGM2L1</t>
  </si>
  <si>
    <t>sp|Q6PCE3|PGM2L_HUMAN Glucose 1,6-bisphosphate synthase OS=Homo sapiens OX=9606 GN=PGM2L1 PE=1 SV=3</t>
  </si>
  <si>
    <t>Q8N8N7;G3V3Y1;Q8N8N7-2</t>
  </si>
  <si>
    <t>Prostaglandin reductase 2</t>
  </si>
  <si>
    <t>PTGR2</t>
  </si>
  <si>
    <t xml:space="preserve">sp|Q8N8N7|PTGR2_HUMAN Prostaglandin reductase 2 OS=Homo sapiens OX=9606 GN=PTGR2 PE=1 SV=1;tr|G3V3Y1|G3V3Y1_HUMAN Uncharacterized protein OS=Homo sapiens OX=9606 PE=4 SV=1;sp|Q8N8N7-2|PTGR2-2_HUMAN Isoform of Q8N8N7, Isoform 2 of Prostaglandin reductase 2 </t>
  </si>
  <si>
    <t>Q9NWV8;J3KQS6;M0R0I0;M0R3F4;M0R2A4;M0R2K3;M0R193;M0R2I2;Q9NWV8-3</t>
  </si>
  <si>
    <t>BRISC and BRCA1-A complex member 1</t>
  </si>
  <si>
    <t>BABAM1</t>
  </si>
  <si>
    <t xml:space="preserve">sp|Q9NWV8|BABA1_HUMAN BRISC and BRCA1-A complex member 1 OS=Homo sapiens OX=9606 GN=BABAM1 PE=1 SV=1;tr|J3KQS6|J3KQS6_HUMAN Isoform of Q9NWV8, BRISC and BRCA1-A complex member 1 OS=Homo sapiens OX=9606 GN=BABAM1 PE=1 SV=2;tr|M0R0I0|M0R0I0_HUMAN Isoform of </t>
  </si>
  <si>
    <t>A0A494C066;B7Z4W5;Q16773;Q16773-2</t>
  </si>
  <si>
    <t>Kynurenine--oxoglutarate transaminase 1</t>
  </si>
  <si>
    <t>CCBL1</t>
  </si>
  <si>
    <t xml:space="preserve">tr|A0A494C066|A0A494C066_HUMAN Kynurenine--oxoglutarate transaminase 1 OS=Homo sapiens OX=9606 GN=KYAT1 PE=4 SV=1;tr|B7Z4W5|B7Z4W5_HUMAN Isoform of Q16773, Cysteine conjugate-beta lyase cytoplasmic (Glutamine transaminase K, kyneurenine aminotransferase), </t>
  </si>
  <si>
    <t>Q16653-13;A0A0G2JHM8;Q16653;C9JTE0;Q5SSB8;Q16653-5;A0A0G2JIQ0;Q16653-6;A0A0G2JI49;A0A0G2JKI0;A0A0G2JIU9;Q16653-11;Q16653-8;Q16653-9;Q16653-7</t>
  </si>
  <si>
    <t>Myelin-oligodendrocyte glycoprotein</t>
  </si>
  <si>
    <t>MOG</t>
  </si>
  <si>
    <t>sp|Q16653-13|MOG-13_HUMAN Isoform of Q16653, Isoform 13 of Myelin-oligodendrocyte glycoprotein OS=Homo sapiens OX=9606 GN=MOG PE=1 SV=2;tr|A0A0G2JHM8|A0A0G2JHM8_HUMAN Isoform of Q16653, Myelin-oligodendrocyte glycoprotein OS=Homo sapiens OX=9606 GN=MOG PE=</t>
  </si>
  <si>
    <t>O00232;O00232-2</t>
  </si>
  <si>
    <t>26S proteasome non-ATPase regulatory subunit 12</t>
  </si>
  <si>
    <t>PSMD12</t>
  </si>
  <si>
    <t>sp|O00232|PSD12_HUMAN 26S proteasome non-ATPase regulatory subunit 12 OS=Homo sapiens OX=9606 GN=PSMD12 PE=1 SV=3;sp|O00232-2|PSD12-2_HUMAN Isoform of O00232, Isoform 2 of 26S proteasome non-ATPase regulatory subunit 12 OS=Homo sapiens OX=9606 GN=PSMD12 PE</t>
  </si>
  <si>
    <t>Q96TC7;H0YMB1;Q96TC7-2</t>
  </si>
  <si>
    <t>Regulator of microtubule dynamics protein 3</t>
  </si>
  <si>
    <t>RMDN3</t>
  </si>
  <si>
    <t>sp|Q96TC7|RMD3_HUMAN Regulator of microtubule dynamics protein 3 OS=Homo sapiens OX=9606 GN=RMDN3 PE=1 SV=2;tr|H0YMB1|H0YMB1_HUMAN Isoform of Q96TC7, Regulator of microtubule dynamics protein 3 (Fragment) OS=Homo sapiens OX=9606 GN=RMDN3 PE=1 SV=1;sp|Q96TC</t>
  </si>
  <si>
    <t>A0A3B3IT47;Q9Y2I8;Q9Y2I8-2</t>
  </si>
  <si>
    <t>WD repeat-containing protein 37</t>
  </si>
  <si>
    <t>WDR37</t>
  </si>
  <si>
    <t xml:space="preserve">tr|A0A3B3IT47|A0A3B3IT47_HUMAN Isoform of Q9Y2I8, WD repeat-containing protein 37 OS=Homo sapiens OX=9606 GN=WDR37 PE=1 SV=1;sp|Q9Y2I8|WDR37_HUMAN WD repeat-containing protein 37 OS=Homo sapiens OX=9606 GN=WDR37 PE=1 SV=2;sp|Q9Y2I8-2|WDR37-2_HUMAN Isoform </t>
  </si>
  <si>
    <t>Q14847;Q14847-2;C9J9W2;Q14847-3</t>
  </si>
  <si>
    <t>LIM and SH3 domain protein 1</t>
  </si>
  <si>
    <t>LASP1</t>
  </si>
  <si>
    <t>sp|Q14847|LASP1_HUMAN LIM and SH3 domain protein 1 OS=Homo sapiens OX=9606 GN=LASP1 PE=1 SV=2;sp|Q14847-2|LASP1-2_HUMAN Isoform of Q14847, Isoform 2 of LIM and SH3 domain protein 1 OS=Homo sapiens OX=9606 GN=LASP1 PE=1 SV=2;tr|C9J9W2|C9J9W2_HUMAN Isoform o</t>
  </si>
  <si>
    <t>P55884-2;P55884</t>
  </si>
  <si>
    <t>Eukaryotic translation initiation factor 3 subunit B</t>
  </si>
  <si>
    <t>EIF3B</t>
  </si>
  <si>
    <t>sp|P55884-2|EIF3B-2_HUMAN Isoform of P55884, Isoform 2 of Eukaryotic translation initiation factor 3 subunit B OS=Homo sapiens OX=9606 GN=EIF3B PE=1 SV=3;sp|P55884|EIF3B_HUMAN Eukaryotic translation initiation factor 3 subunit B OS=Homo sapiens OX=9606 GN=</t>
  </si>
  <si>
    <t>A0A3B3ISR2;B4DPQ0;F5H2D0;P00736;A0A3B3ITU4</t>
  </si>
  <si>
    <t>Complement C1r subcomponent;Complement C1r subcomponent heavy chain;Complement C1r subcomponent light chain</t>
  </si>
  <si>
    <t>C1R</t>
  </si>
  <si>
    <t>tr|A0A3B3ISR2|A0A3B3ISR2_HUMAN Isoform of P00736, Complement C1r subcomponent OS=Homo sapiens OX=9606 GN=C1R PE=1 SV=1;tr|B4DPQ0|B4DPQ0_HUMAN Isoform of P00736, Complement C1r subcomponent OS=Homo sapiens OX=9606 GN=C1R PE=1 SV=1;tr|F5H2D0|F5H2D0_HUMAN Iso</t>
  </si>
  <si>
    <t>Q5T2E6</t>
  </si>
  <si>
    <t>UPF0668 protein C10orf76</t>
  </si>
  <si>
    <t>C10orf76</t>
  </si>
  <si>
    <t>sp|Q5T2E6|ARMD3_HUMAN Armadillo-like helical domain-containing protein 3 OS=Homo sapiens OX=9606 GN=ARMH3 PE=1 SV=1</t>
  </si>
  <si>
    <t>P62851</t>
  </si>
  <si>
    <t>40S ribosomal protein S25</t>
  </si>
  <si>
    <t>RPS25</t>
  </si>
  <si>
    <t>sp|P62851|RS25_HUMAN 40S ribosomal protein S25 OS=Homo sapiens OX=9606 GN=RPS25 PE=1 SV=1</t>
  </si>
  <si>
    <t>P63244;J3KPE3;H0YAF8;D6RAC2;H0Y8W2;D6RHH4;H0YAM7</t>
  </si>
  <si>
    <t>Guanine nucleotide-binding protein subunit beta-2-like 1;Guanine nucleotide-binding protein subunit beta-2-like 1, N-terminally processed</t>
  </si>
  <si>
    <t>GNB2L1</t>
  </si>
  <si>
    <t>sp|P63244|RACK1_HUMAN Receptor of activated protein C kinase 1 OS=Homo sapiens OX=9606 GN=RACK1 PE=1 SV=3;tr|J3KPE3|J3KPE3_HUMAN Isoform of P63244, Receptor of-activated protein C kinase 1 OS=Homo sapiens OX=9606 GN=RACK1 PE=1 SV=1;tr|H0YAF8|H0YAF8_HUMAN I</t>
  </si>
  <si>
    <t>P22735</t>
  </si>
  <si>
    <t>Protein-glutamine gamma-glutamyltransferase K</t>
  </si>
  <si>
    <t>TGM1</t>
  </si>
  <si>
    <t>sp|P22735|TGM1_HUMAN Protein-glutamine gamma-glutamyltransferase K OS=Homo sapiens OX=9606 GN=TGM1 PE=1 SV=4</t>
  </si>
  <si>
    <t>Q9UM54-2;A0A0A0MRM8;A0A0D9SGC1;E7EW20;Q9UM54-5;Q9UM54-1;Q9UM54;Q9UM54-6;Q9UM54-4</t>
  </si>
  <si>
    <t>Unconventional myosin-VI</t>
  </si>
  <si>
    <t>MYO6</t>
  </si>
  <si>
    <t>sp|Q9UM54-2|MYO6-2_HUMAN Isoform of Q9UM54, Isoform 2 of Unconventional myosin-VI OS=Homo sapiens OX=9606 GN=MYO6 PE=1 SV=4;tr|A0A0A0MRM8|A0A0A0MRM8_HUMAN Isoform of Q9UM54, Unconventional myosin-VI OS=Homo sapiens OX=9606 GN=MYO6 PE=1 SV=1;tr|A0A0D9SGC1|A</t>
  </si>
  <si>
    <t>Q9H115;A0A087WZQ7;Q9H115-2</t>
  </si>
  <si>
    <t>Beta-soluble NSF attachment protein</t>
  </si>
  <si>
    <t>NAPB</t>
  </si>
  <si>
    <t>sp|Q9H115|SNAB_HUMAN Beta-soluble NSF attachment protein OS=Homo sapiens OX=9606 GN=NAPB PE=1 SV=2;tr|A0A087WZQ7|A0A087WZQ7_HUMAN Isoform of Q9H115, Beta-soluble NSF attachment protein OS=Homo sapiens OX=9606 GN=NAPB PE=1 SV=1;sp|Q9H115-2|SNAB-2_HUMAN Isof</t>
  </si>
  <si>
    <t>Q86TV6;Q86TV6-2</t>
  </si>
  <si>
    <t>Tetratricopeptide repeat protein 7B</t>
  </si>
  <si>
    <t>TTC7B</t>
  </si>
  <si>
    <t>sp|Q86TV6|TTC7B_HUMAN Tetratricopeptide repeat protein 7B OS=Homo sapiens OX=9606 GN=TTC7B PE=1 SV=3;sp|Q86TV6-2|TTC7B-2_HUMAN Isoform of Q86TV6, Isoform 2 of Tetratricopeptide repeat protein 7B OS=Homo sapiens OX=9606 GN=TTC7B PE=1 SV=3</t>
  </si>
  <si>
    <t>O94830;O94830-2</t>
  </si>
  <si>
    <t>Phospholipase DDHD2</t>
  </si>
  <si>
    <t>DDHD2</t>
  </si>
  <si>
    <t>sp|O94830|DDHD2_HUMAN Phospholipase DDHD2 OS=Homo sapiens OX=9606 GN=DDHD2 PE=1 SV=2;sp|O94830-2|DDHD2-2_HUMAN Isoform of O94830, Isoform 2 of Phospholipase DDHD2 OS=Homo sapiens OX=9606 GN=DDHD2 PE=1 SV=2</t>
  </si>
  <si>
    <t>Q92538-3;Q92538-2;Q92538</t>
  </si>
  <si>
    <t>Golgi-specific brefeldin A-resistance guanine nucleotide exchange factor 1</t>
  </si>
  <si>
    <t>GBF1</t>
  </si>
  <si>
    <t xml:space="preserve">sp|Q92538-3|GBF1-3_HUMAN Isoform of Q92538, Isoform 3 of Golgi-specific brefeldin A-resistance guanine nucleotide exchange factor 1 OS=Homo sapiens OX=9606 GN=GBF1 PE=1 SV=2;sp|Q92538-2|GBF1-2_HUMAN Isoform of Q92538, Isoform 2 of Golgi-specific brefeldin </t>
  </si>
  <si>
    <t>Q9UDR5;F8WAH1;F8WE53</t>
  </si>
  <si>
    <t>Alpha-aminoadipic semialdehyde synthase, mitochondrial;Lysine ketoglutarate reductase;Saccharopine dehydrogenase</t>
  </si>
  <si>
    <t>AASS</t>
  </si>
  <si>
    <t>sp|Q9UDR5|AASS_HUMAN Alpha-aminoadipic semialdehyde synthase, mitochondrial OS=Homo sapiens OX=9606 GN=AASS PE=1 SV=1;tr|F8WAH1|F8WAH1_HUMAN Isoform of Q9UDR5, Alpha-aminoadipic semialdehyde synthase, mitochondrial OS=Homo sapiens OX=9606 GN=AASS PE=1 SV=1</t>
  </si>
  <si>
    <t>O75822;O75822-3;O75822-2</t>
  </si>
  <si>
    <t>Eukaryotic translation initiation factor 3 subunit J</t>
  </si>
  <si>
    <t>EIF3J</t>
  </si>
  <si>
    <t>sp|O75822|EIF3J_HUMAN Eukaryotic translation initiation factor 3 subunit J OS=Homo sapiens OX=9606 GN=EIF3J PE=1 SV=2;sp|O75822-3|EIF3J-3_HUMAN Isoform of O75822, Isoform 3 of Eukaryotic translation initiation factor 3 subunit J OS=Homo sapiens OX=9606 GN=</t>
  </si>
  <si>
    <t>Q93034</t>
  </si>
  <si>
    <t>Cullin-5</t>
  </si>
  <si>
    <t>CUL5</t>
  </si>
  <si>
    <t>sp|Q93034|CUL5_HUMAN Cullin-5 OS=Homo sapiens OX=9606 GN=CUL5 PE=1 SV=4</t>
  </si>
  <si>
    <t>Q12906-7;Q12906</t>
  </si>
  <si>
    <t>Interleukin enhancer-binding factor 3</t>
  </si>
  <si>
    <t>ILF3</t>
  </si>
  <si>
    <t>sp|Q12906-7|ILF3-7_HUMAN Isoform of Q12906, Isoform 7 of Interleukin enhancer-binding factor 3 OS=Homo sapiens OX=9606 GN=ILF3 PE=1 SV=3;sp|Q12906|ILF3_HUMAN Interleukin enhancer-binding factor 3 OS=Homo sapiens OX=9606 GN=ILF3 PE=1 SV=3</t>
  </si>
  <si>
    <t>P07910;G3V2Q1;P07910-2;G3V4W0;B4DY08;B2R5W2;G3V4C1;P07910-4;G3V576;G3V555;G3V575;G3V3K6;G3V251;B4DSU6;G3V5X6;P07910-3</t>
  </si>
  <si>
    <t>Heterogeneous nuclear ribonucleoproteins C1/C2</t>
  </si>
  <si>
    <t>HNRNPC</t>
  </si>
  <si>
    <t>sp|P07910|HNRPC_HUMAN Heterogeneous nuclear ribonucleoproteins C1/C2 OS=Homo sapiens OX=9606 GN=HNRNPC PE=1 SV=4;tr|G3V2Q1|G3V2Q1_HUMAN Isoform of P07910, Heterogeneous nuclear ribonucleoproteins C1/C2 OS=Homo sapiens OX=9606 GN=HNRNPC PE=1 SV=1;sp|P07910-</t>
  </si>
  <si>
    <t>O60664-4;O60664;O60664-3;K7ERZ3</t>
  </si>
  <si>
    <t>Perilipin-3</t>
  </si>
  <si>
    <t>PLIN3</t>
  </si>
  <si>
    <t>sp|O60664-4|PLIN3-4_HUMAN Isoform of O60664, Isoform 4 of Perilipin-3 OS=Homo sapiens OX=9606 GN=PLIN3 PE=1 SV=3;sp|O60664|PLIN3_HUMAN Perilipin-3 OS=Homo sapiens OX=9606 GN=PLIN3 PE=1 SV=3;sp|O60664-3|PLIN3-3_HUMAN Isoform of O60664, Isoform 3 of Perilipi</t>
  </si>
  <si>
    <t>A0A1C7CYW8;Q8IVF4;A0A0J9YY17</t>
  </si>
  <si>
    <t>Dynein heavy chain 10, axonemal</t>
  </si>
  <si>
    <t>DNAH10</t>
  </si>
  <si>
    <t>tr|A0A1C7CYW8|A0A1C7CYW8_HUMAN Isoform of Q8IVF4, Dynein heavy chain 10, axonemal OS=Homo sapiens OX=9606 GN=DNAH10 PE=1 SV=1;sp|Q8IVF4|DYH10_HUMAN Dynein heavy chain 10, axonemal OS=Homo sapiens OX=9606 GN=DNAH10 PE=1 SV=4;tr|A0A0J9YY17|A0A0J9YY17_HUMAN I</t>
  </si>
  <si>
    <t>P05165-2;P05165;P05165-3;A0A1B0GU58;A0A1B0GUX9</t>
  </si>
  <si>
    <t>Propionyl-CoA carboxylase alpha chain, mitochondrial</t>
  </si>
  <si>
    <t>PCCA</t>
  </si>
  <si>
    <t>sp|P05165-2|PCCA-2_HUMAN Isoform of P05165, Isoform 2 of Propionyl-CoA carboxylase alpha chain, mitochondrial OS=Homo sapiens OX=9606 GN=PCCA PE=1 SV=4;sp|P05165|PCCA_HUMAN Propionyl-CoA carboxylase alpha chain, mitochondrial OS=Homo sapiens OX=9606 GN=PCC</t>
  </si>
  <si>
    <t>Q9UPU5</t>
  </si>
  <si>
    <t>Ubiquitin carboxyl-terminal hydrolase 24</t>
  </si>
  <si>
    <t>USP24</t>
  </si>
  <si>
    <t>sp|Q9UPU5|UBP24_HUMAN Ubiquitin carboxyl-terminal hydrolase 24 OS=Homo sapiens OX=9606 GN=USP24 PE=1 SV=3</t>
  </si>
  <si>
    <t>A2A3E8;A2A3E6;E7EMG0;A2A3E7;A2A3D8;A0A087X250;Q96QU1;E7EM53;A0A087WZ37</t>
  </si>
  <si>
    <t>Protocadherin-15</t>
  </si>
  <si>
    <t>PCDH15</t>
  </si>
  <si>
    <t>tr|A2A3E8|A2A3E8_HUMAN Isoform of Q96QU1, Protocadherin-15 OS=Homo sapiens OX=9606 GN=PCDH15 PE=4 SV=1;tr|A2A3E6|A2A3E6_HUMAN Isoform of Q96QU1, Protocadherin-15 OS=Homo sapiens OX=9606 GN=PCDH15 PE=4 SV=1;tr|E7EMG0|E7EMG0_HUMAN Isoform of Q96QU1, Protocad</t>
  </si>
  <si>
    <t>Q8NCX0</t>
  </si>
  <si>
    <t>Coiled-coil domain-containing protein 150</t>
  </si>
  <si>
    <t>CCDC150</t>
  </si>
  <si>
    <t>sp|Q8NCX0|CC150_HUMAN Coiled-coil domain-containing protein 150 OS=Homo sapiens OX=9606 GN=CCDC150 PE=1 SV=2</t>
  </si>
  <si>
    <t>Q86YM7;Q86YM6</t>
  </si>
  <si>
    <t>Homer protein homolog 1</t>
  </si>
  <si>
    <t>HOMER1</t>
  </si>
  <si>
    <t>sp|Q86YM7|HOME1_HUMAN Homer protein homolog 1 OS=Homo sapiens OX=9606 GN=HOMER1 PE=1 SV=2;tr|Q86YM6|Q86YM6_HUMAN Isoform of Q86YM7, HOMER1F OS=Homo sapiens OX=9606 GN=HOMER1 PE=1 SV=1</t>
  </si>
  <si>
    <t>O43150;O43150-2</t>
  </si>
  <si>
    <t>Arf-GAP with SH3 domain, ANK repeat and PH domain-containing protein 2</t>
  </si>
  <si>
    <t>ASAP2</t>
  </si>
  <si>
    <t>sp|O43150|ASAP2_HUMAN Arf-GAP with SH3 domain, ANK repeat and PH domain-containing protein 2 OS=Homo sapiens OX=9606 GN=ASAP2 PE=1 SV=3;sp|O43150-2|ASAP2-2_HUMAN Isoform of O43150, Isoform 2 of Arf-GAP with SH3 domain, ANK repeat and PH domain-containing p</t>
  </si>
  <si>
    <t>Q16352</t>
  </si>
  <si>
    <t>Alpha-internexin</t>
  </si>
  <si>
    <t>INA</t>
  </si>
  <si>
    <t>sp|Q16352|AINX_HUMAN Alpha-internexin OS=Homo sapiens OX=9606 GN=INA PE=1 SV=2</t>
  </si>
  <si>
    <t>O75935;O75935-3;X6RLR1;X6RA56;X6RCK5;O75935-2;A0A0A0MRV8</t>
  </si>
  <si>
    <t>Dynactin subunit 3</t>
  </si>
  <si>
    <t>DCTN3</t>
  </si>
  <si>
    <t>sp|O75935|DCTN3_HUMAN Dynactin subunit 3 OS=Homo sapiens OX=9606 GN=DCTN3 PE=1 SV=1;sp|O75935-3|DCTN3-3_HUMAN Isoform of O75935, Isoform 3 of Dynactin subunit 3 OS=Homo sapiens OX=9606 GN=DCTN3 PE=1 SV=1;tr|X6RLR1|X6RLR1_HUMAN Isoform of O75935, Dynactin s</t>
  </si>
  <si>
    <t>Q8N137;Q8N137-3;Q8N137-2;Q8N137-5;Q8N137-4</t>
  </si>
  <si>
    <t>Centrobin</t>
  </si>
  <si>
    <t>CNTROB</t>
  </si>
  <si>
    <t xml:space="preserve">sp|Q8N137|CNTRB_HUMAN Centrobin OS=Homo sapiens OX=9606 GN=CNTROB PE=1 SV=1;sp|Q8N137-3|CNTRB-3_HUMAN Isoform of Q8N137, Isoform 3 of Centrobin OS=Homo sapiens OX=9606 GN=CNTROB PE=1 SV=1;sp|Q8N137-2|CNTRB-2_HUMAN Isoform of Q8N137, Isoform 2 of Centrobin </t>
  </si>
  <si>
    <t>Q15365</t>
  </si>
  <si>
    <t>Poly(rC)-binding protein 1</t>
  </si>
  <si>
    <t>PCBP1</t>
  </si>
  <si>
    <t>sp|Q15365|PCBP1_HUMAN Poly(rC)-binding protein 1 OS=Homo sapiens OX=9606 GN=PCBP1 PE=1 SV=2</t>
  </si>
  <si>
    <t>Q16401;Q16401-2</t>
  </si>
  <si>
    <t>26S proteasome non-ATPase regulatory subunit 5</t>
  </si>
  <si>
    <t>PSMD5</t>
  </si>
  <si>
    <t>sp|Q16401|PSMD5_HUMAN 26S proteasome non-ATPase regulatory subunit 5 OS=Homo sapiens OX=9606 GN=PSMD5 PE=1 SV=3;sp|Q16401-2|PSMD5-2_HUMAN Isoform of Q16401, Isoform 2 of 26S proteasome non-ATPase regulatory subunit 5 OS=Homo sapiens OX=9606 GN=PSMD5 PE=1 S</t>
  </si>
  <si>
    <t>P09497</t>
  </si>
  <si>
    <t>Clathrin light chain B</t>
  </si>
  <si>
    <t>CLTB</t>
  </si>
  <si>
    <t>sp|P09497|CLCB_HUMAN Clathrin light chain B OS=Homo sapiens OX=9606 GN=CLTB PE=1 SV=1</t>
  </si>
  <si>
    <t>O75396</t>
  </si>
  <si>
    <t>Vesicle-trafficking protein SEC22b</t>
  </si>
  <si>
    <t>SEC22B</t>
  </si>
  <si>
    <t>sp|O75396|SC22B_HUMAN Vesicle-trafficking protein SEC22b OS=Homo sapiens OX=9606 GN=SEC22B PE=1 SV=4</t>
  </si>
  <si>
    <t>Q99698</t>
  </si>
  <si>
    <t>Lysosomal-trafficking regulator</t>
  </si>
  <si>
    <t>LYST</t>
  </si>
  <si>
    <t>sp|Q99698|LYST_HUMAN Lysosomal-trafficking regulator OS=Homo sapiens OX=9606 GN=LYST PE=1 SV=3</t>
  </si>
  <si>
    <t>Q99447;Q99447-3;Q99447-4;I3L1R7;Q99447-2;I3L1L9;I3L2Q1;I3L3V9</t>
  </si>
  <si>
    <t>Ethanolamine-phosphate cytidylyltransferase</t>
  </si>
  <si>
    <t>PCYT2</t>
  </si>
  <si>
    <t>sp|Q99447|PCY2_HUMAN Ethanolamine-phosphate cytidylyltransferase OS=Homo sapiens OX=9606 GN=PCYT2 PE=1 SV=1;sp|Q99447-3|PCY2-3_HUMAN Isoform of Q99447, Isoform 3 of Ethanolamine-phosphate cytidylyltransferase OS=Homo sapiens OX=9606 GN=PCYT2 PE=1 SV=1;sp|Q</t>
  </si>
  <si>
    <t>P61266-2;P61266</t>
  </si>
  <si>
    <t>Syntaxin-1B</t>
  </si>
  <si>
    <t>STX1B</t>
  </si>
  <si>
    <t>sp|P61266-2|STX1B-2_HUMAN Isoform of P61266, Isoform 2 of Syntaxin-1B OS=Homo sapiens OX=9606 GN=STX1B PE=1 SV=1;sp|P61266|STX1B_HUMAN Syntaxin-1B OS=Homo sapiens OX=9606 GN=STX1B PE=1 SV=1</t>
  </si>
  <si>
    <t>Q9NS86</t>
  </si>
  <si>
    <t>LanC-like protein 2</t>
  </si>
  <si>
    <t>LANCL2</t>
  </si>
  <si>
    <t>sp|Q9NS86|LANC2_HUMAN LanC-like protein 2 OS=Homo sapiens OX=9606 GN=LANCL2 PE=1 SV=1</t>
  </si>
  <si>
    <t>A4UGR9-8;A4UGR9-2;A4UGR9-3;A4UGR9</t>
  </si>
  <si>
    <t>Xin actin-binding repeat-containing protein 2</t>
  </si>
  <si>
    <t>XIRP2</t>
  </si>
  <si>
    <t>sp|A4UGR9-8|XIRP2-8_HUMAN Isoform of A4UGR9, Isoform 8 of Xin actin-binding repeat-containing protein 2 OS=Homo sapiens OX=9606 GN=XIRP2 PE=1 SV=2;sp|A4UGR9-2|XIRP2-2_HUMAN Isoform of A4UGR9, Isoform 2 of Xin actin-binding repeat-containing protein 2 OS=Ho</t>
  </si>
  <si>
    <t>O60784;O60784-2;O60784-3;O60784-4;B0QY01</t>
  </si>
  <si>
    <t>Target of Myb protein 1</t>
  </si>
  <si>
    <t>TOM1</t>
  </si>
  <si>
    <t>sp|O60784|TOM1_HUMAN Target of Myb protein 1 OS=Homo sapiens OX=9606 GN=TOM1 PE=1 SV=2;sp|O60784-2|TOM1-2_HUMAN Isoform of O60784, Isoform 2 of Target of Myb protein 1 OS=Homo sapiens OX=9606 GN=TOM1 PE=1 SV=2;sp|O60784-3|TOM1-3_HUMAN Isoform of O60784, Is</t>
  </si>
  <si>
    <t>P55957-2;P55957;P55957-4</t>
  </si>
  <si>
    <t>BH3-interacting domain death agonist;BH3-interacting domain death agonist p15;BH3-interacting domain death agonist p13;BH3-interacting domain death agonist p11</t>
  </si>
  <si>
    <t>BID</t>
  </si>
  <si>
    <t xml:space="preserve">sp|P55957-2|BID-2_HUMAN Isoform of P55957, Isoform 2 of BH3-interacting domain death agonist OS=Homo sapiens OX=9606 GN=BID PE=1 SV=1;sp|P55957|BID_HUMAN BH3-interacting domain death agonist OS=Homo sapiens OX=9606 GN=BID PE=1 SV=1;sp|P55957-4|BID-4_HUMAN </t>
  </si>
  <si>
    <t>Q14152;Q14152-2</t>
  </si>
  <si>
    <t>Eukaryotic translation initiation factor 3 subunit A</t>
  </si>
  <si>
    <t>EIF3A</t>
  </si>
  <si>
    <t>sp|Q14152|EIF3A_HUMAN Eukaryotic translation initiation factor 3 subunit A OS=Homo sapiens OX=9606 GN=EIF3A PE=1 SV=1;sp|Q14152-2|EIF3A-2_HUMAN Isoform of Q14152, Isoform 2 of Eukaryotic translation initiation factor 3 subunit A OS=Homo sapiens OX=9606 GN=</t>
  </si>
  <si>
    <t>P10412</t>
  </si>
  <si>
    <t>Histone H1.4</t>
  </si>
  <si>
    <t>HIST1H1E</t>
  </si>
  <si>
    <t>sp|P10412|H14_HUMAN Histone H1.4 OS=Homo sapiens OX=9606 GN=HIST1H1E PE=1 SV=2</t>
  </si>
  <si>
    <t>O14980</t>
  </si>
  <si>
    <t>Exportin-1</t>
  </si>
  <si>
    <t>XPO1</t>
  </si>
  <si>
    <t>sp|O14980|XPO1_HUMAN Exportin-1 OS=Homo sapiens OX=9606 GN=XPO1 PE=1 SV=1</t>
  </si>
  <si>
    <t>O14576-2;O14576;O14576-3;O14576-5;O14576-4</t>
  </si>
  <si>
    <t>Cytoplasmic dynein 1 intermediate chain 1</t>
  </si>
  <si>
    <t>DYNC1I1</t>
  </si>
  <si>
    <t>sp|O14576-2|DC1I1-2_HUMAN Isoform of O14576, Isoform 2 of Cytoplasmic dynein 1 intermediate chain 1 OS=Homo sapiens OX=9606 GN=DYNC1I1 PE=1 SV=2;sp|O14576|DC1I1_HUMAN Cytoplasmic dynein 1 intermediate chain 1 OS=Homo sapiens OX=9606 GN=DYNC1I1 PE=1 SV=2;sp</t>
  </si>
  <si>
    <t>P17931</t>
  </si>
  <si>
    <t>Galectin-3</t>
  </si>
  <si>
    <t>LGALS3</t>
  </si>
  <si>
    <t>sp|P17931|LEG3_HUMAN Galectin-3 OS=Homo sapiens OX=9606 GN=LGALS3 PE=1 SV=5</t>
  </si>
  <si>
    <t>Q8N0W3;Q8N0W3-2;J3KSP6</t>
  </si>
  <si>
    <t>L-fucose kinase</t>
  </si>
  <si>
    <t>FUK</t>
  </si>
  <si>
    <t xml:space="preserve">sp|Q8N0W3|FCSK_HUMAN L-fucose kinase OS=Homo sapiens OX=9606 GN=FCSK PE=1 SV=2;sp|Q8N0W3-2|FCSK-2_HUMAN Isoform of Q8N0W3, Isoform 2 of L-fucose kinase OS=Homo sapiens OX=9606 GN=FCSK PE=1 SV=2;tr|J3KSP6|J3KSP6_HUMAN Isoform of Q8N0W3, Fucokinase, isoform </t>
  </si>
  <si>
    <t>Q9UNZ2;Q9UNZ2-5;Q9UNZ2-4;F2Z2K0;Q9UNZ2-6</t>
  </si>
  <si>
    <t>NSFL1 cofactor p47</t>
  </si>
  <si>
    <t>NSFL1C</t>
  </si>
  <si>
    <t>sp|Q9UNZ2|NSF1C_HUMAN NSFL1 cofactor p47 OS=Homo sapiens OX=9606 GN=NSFL1C PE=1 SV=2;sp|Q9UNZ2-5|NSF1C-5_HUMAN Isoform of Q9UNZ2, Isoform 3 of NSFL1 cofactor p47 OS=Homo sapiens OX=9606 GN=NSFL1C PE=1 SV=2;sp|Q9UNZ2-4|NSF1C-4_HUMAN Isoform of Q9UNZ2, Isofo</t>
  </si>
  <si>
    <t>A0A2R8YH03;Q5VWN6;Q5VWN6-2</t>
  </si>
  <si>
    <t>Protein FAM208B</t>
  </si>
  <si>
    <t>FAM208B</t>
  </si>
  <si>
    <t>tr|A0A2R8YH03|A0A2R8YH03_HUMAN Isoform of Q5VWN6, Protein TASOR 2 OS=Homo sapiens OX=9606 GN=TASOR2 PE=1 SV=1;sp|Q5VWN6|TASO2_HUMAN Protein TASOR 2 OS=Homo sapiens OX=9606 GN=TASOR2 PE=1 SV=1;sp|Q5VWN6-2|TASO2-2_HUMAN Isoform of Q5VWN6, Isoform 2 of Protei</t>
  </si>
  <si>
    <t>P28289</t>
  </si>
  <si>
    <t>Tropomodulin-1</t>
  </si>
  <si>
    <t>TMOD1</t>
  </si>
  <si>
    <t>sp|P28289|TMOD1_HUMAN Tropomodulin-1 OS=Homo sapiens OX=9606 GN=TMOD1 PE=1 SV=1</t>
  </si>
  <si>
    <t>P09871;F8WCZ6;A0A087X232</t>
  </si>
  <si>
    <t>Complement C1s subcomponent;Complement C1s subcomponent heavy chain;Complement C1s subcomponent light chain</t>
  </si>
  <si>
    <t>C1S</t>
  </si>
  <si>
    <t>sp|P09871|C1S_HUMAN Complement C1s subcomponent OS=Homo sapiens OX=9606 GN=C1S PE=1 SV=1;tr|F8WCZ6|F8WCZ6_HUMAN Isoform of P09871, Complement C1s subcomponent OS=Homo sapiens OX=9606 GN=C1S PE=1 SV=1;tr|A0A087X232|A0A087X232_HUMAN Isoform of P09871, Comple</t>
  </si>
  <si>
    <t>Q5VT06;H0Y7F7</t>
  </si>
  <si>
    <t>Centrosome-associated protein 350</t>
  </si>
  <si>
    <t>CEP350</t>
  </si>
  <si>
    <t>sp|Q5VT06|CE350_HUMAN Centrosome-associated protein 350 OS=Homo sapiens OX=9606 GN=CEP350 PE=1 SV=1;tr|H0Y7F7|H0Y7F7_HUMAN Isoform of Q5VT06, Centrosome-associated protein 350 (Fragment) OS=Homo sapiens OX=9606 GN=CEP350 PE=1 SV=1</t>
  </si>
  <si>
    <t>P23246;P23246-2</t>
  </si>
  <si>
    <t>Splicing factor, proline- and glutamine-rich</t>
  </si>
  <si>
    <t>SFPQ</t>
  </si>
  <si>
    <t>sp|P23246|SFPQ_HUMAN Splicing factor, proline- and glutamine-rich OS=Homo sapiens OX=9606 GN=SFPQ PE=1 SV=2;sp|P23246-2|SFPQ-2_HUMAN Isoform of P23246, Isoform Short of Splicing factor, proline- and glutamine-rich OS=Homo sapiens OX=9606 GN=SFPQ PE=1 SV=2</t>
  </si>
  <si>
    <t>Q9NRF8</t>
  </si>
  <si>
    <t>CTP synthase 2</t>
  </si>
  <si>
    <t>CTPS2</t>
  </si>
  <si>
    <t>sp|Q9NRF8|PYRG2_HUMAN CTP synthase 2 OS=Homo sapiens OX=9606 GN=CTPS2 PE=1 SV=1</t>
  </si>
  <si>
    <t>P00966;Q5T6L6;Q5T6L5</t>
  </si>
  <si>
    <t>Argininosuccinate synthase</t>
  </si>
  <si>
    <t>ASS1</t>
  </si>
  <si>
    <t>sp|P00966|ASSY_HUMAN Argininosuccinate synthase OS=Homo sapiens OX=9606 GN=ASS1 PE=1 SV=2;tr|Q5T6L6|Q5T6L6_HUMAN Isoform of P00966, Argininosuccinate synthase (Fragment) OS=Homo sapiens OX=9606 GN=ASS1 PE=1 SV=1;tr|Q5T6L5|Q5T6L5_HUMAN Isoform of P00966, Ar</t>
  </si>
  <si>
    <t>O75688;C9JIR6;A0A3B3IS24;O75688-4;O75688-2;B8ZZF0;O75688-5</t>
  </si>
  <si>
    <t>Protein phosphatase 1B</t>
  </si>
  <si>
    <t>PPM1B</t>
  </si>
  <si>
    <t>sp|O75688|PPM1B_HUMAN Protein phosphatase 1B OS=Homo sapiens OX=9606 GN=PPM1B PE=1 SV=1;tr|C9JIR6|C9JIR6_HUMAN Isoform of O75688, Protein phosphatase 1B (Fragment) OS=Homo sapiens OX=9606 GN=PPM1B PE=1 SV=1;tr|A0A3B3IS24|A0A3B3IS24_HUMAN Uncharacterized pr</t>
  </si>
  <si>
    <t>P04075;J3KPS3;H3BQN4;H3BUH7</t>
  </si>
  <si>
    <t>Fructose-bisphosphate aldolase A;Fructose-bisphosphate aldolase</t>
  </si>
  <si>
    <t>ALDOA</t>
  </si>
  <si>
    <t xml:space="preserve">sp|P04075|ALDOA_HUMAN Fructose-bisphosphate aldolase A OS=Homo sapiens OX=9606 GN=ALDOA PE=1 SV=2;tr|J3KPS3|J3KPS3_HUMAN Isoform of P04075, Fructose-bisphosphate aldolase OS=Homo sapiens OX=9606 GN=ALDOA PE=1 SV=1;tr|H3BQN4|H3BQN4_HUMAN Isoform of P04075, </t>
  </si>
  <si>
    <t>Q9BU02;G3V5Q5;G3V5B9;Q9BU02-2</t>
  </si>
  <si>
    <t>Thiamine-triphosphatase</t>
  </si>
  <si>
    <t>THTPA</t>
  </si>
  <si>
    <t>sp|Q9BU02|THTPA_HUMAN Thiamine-triphosphatase OS=Homo sapiens OX=9606 GN=THTPA PE=1 SV=3;tr|G3V5Q5|G3V5Q5_HUMAN Isoform of Q9BU02, Thiamine-triphosphatase OS=Homo sapiens OX=9606 GN=THTPA PE=1 SV=1;tr|G3V5B9|G3V5B9_HUMAN Isoform of Q9BU02, Thiamine-triphos</t>
  </si>
  <si>
    <t>E7EP17;Q9NYC9-2;Q9NYC9</t>
  </si>
  <si>
    <t>Dynein heavy chain 9, axonemal</t>
  </si>
  <si>
    <t>DNAH9</t>
  </si>
  <si>
    <t>tr|E7EP17|E7EP17_HUMAN Isoform of Q9NYC9, Dynein heavy chain 9, axonemal OS=Homo sapiens OX=9606 GN=DNAH9 PE=1 SV=1;sp|Q9NYC9-2|DYH9-2_HUMAN Isoform of Q9NYC9, Isoform 2 of Dynein heavy chain 9, axonemal OS=Homo sapiens OX=9606 GN=DNAH9 PE=1 SV=3;sp|Q9NYC9</t>
  </si>
  <si>
    <t>A0A075B6F3;Q96JB1-2;Q96JB1;H0Y7V4</t>
  </si>
  <si>
    <t>Dynein heavy chain 8, axonemal</t>
  </si>
  <si>
    <t>DNAH8</t>
  </si>
  <si>
    <t>tr|A0A075B6F3|A0A075B6F3_HUMAN Isoform of Q96JB1, Dynein heavy chain 8, axonemal OS=Homo sapiens OX=9606 GN=DNAH8 PE=1 SV=2;sp|Q96JB1-2|DYH8-2_HUMAN Isoform of Q96JB1, Isoform 2 of Dynein heavy chain 8, axonemal OS=Homo sapiens OX=9606 GN=DNAH8 PE=1 SV=2;s</t>
  </si>
  <si>
    <t>Q9H3H3-1;Q9H3H3;Q9H3H3-3</t>
  </si>
  <si>
    <t>UPF0696 protein C11orf68</t>
  </si>
  <si>
    <t>C11orf68</t>
  </si>
  <si>
    <t xml:space="preserve">sp|Q9H3H3-1|CK068-1_HUMAN Isoform of Q9H3H3, Isoform 1 of UPF0696 protein C11orf68 OS=Homo sapiens OX=9606 GN=C11orf68 PE=1 SV=3;sp|Q9H3H3|CK068_HUMAN UPF0696 protein C11orf68 OS=Homo sapiens OX=9606 GN=C11orf68 PE=1 SV=3;sp|Q9H3H3-3|CK068-3_HUMAN Isoform </t>
  </si>
  <si>
    <t>O75083;O75083-3;D6RD66</t>
  </si>
  <si>
    <t>WD repeat-containing protein 1</t>
  </si>
  <si>
    <t>WDR1</t>
  </si>
  <si>
    <t>sp|O75083|WDR1_HUMAN WD repeat-containing protein 1 OS=Homo sapiens OX=9606 GN=WDR1 PE=1 SV=4;sp|O75083-3|WDR1-3_HUMAN Isoform of O75083, Isoform 2 of WD repeat-containing protein 1 OS=Homo sapiens OX=9606 GN=WDR1 PE=1 SV=4;tr|D6RD66|D6RD66_HUMAN Isoform o</t>
  </si>
  <si>
    <t>P55809;E9PDW2</t>
  </si>
  <si>
    <t>Succinyl-CoA:3-ketoacid coenzyme A transferase 1, mitochondrial</t>
  </si>
  <si>
    <t>OXCT1</t>
  </si>
  <si>
    <t>sp|P55809|SCOT1_HUMAN Succinyl-CoA:3-ketoacid coenzyme A transferase 1, mitochondrial OS=Homo sapiens OX=9606 GN=OXCT1 PE=1 SV=1;tr|E9PDW2|E9PDW2_HUMAN Isoform of P55809, Succinyl-CoA:3-ketoacid coenzyme A transferase 1, mitochondrial OS=Homo sapiens OX=96</t>
  </si>
  <si>
    <t>Q8TF72</t>
  </si>
  <si>
    <t>Protein Shroom3</t>
  </si>
  <si>
    <t>SHROOM3</t>
  </si>
  <si>
    <t>sp|Q8TF72|SHRM3_HUMAN Protein Shroom3 OS=Homo sapiens OX=9606 GN=SHROOM3 PE=1 SV=2</t>
  </si>
  <si>
    <t>Q8N335;C9JFA7;C9JM46</t>
  </si>
  <si>
    <t>Glycerol-3-phosphate dehydrogenase 1-like protein;Glycerol-3-phosphate dehydrogenase [NAD(+)]</t>
  </si>
  <si>
    <t>GPD1L</t>
  </si>
  <si>
    <t xml:space="preserve">sp|Q8N335|GPD1L_HUMAN Glycerol-3-phosphate dehydrogenase 1-like protein OS=Homo sapiens OX=9606 GN=GPD1L PE=1 SV=1;tr|C9JFA7|C9JFA7_HUMAN Isoform of Q8N335, Glycerol-3-phosphate dehydrogenase 1-like protein (Fragment) OS=Homo sapiens OX=9606 GN=GPD1L PE=1 </t>
  </si>
  <si>
    <t>P11766;H0YAG8</t>
  </si>
  <si>
    <t>Alcohol dehydrogenase class-3</t>
  </si>
  <si>
    <t>ADH5</t>
  </si>
  <si>
    <t>sp|P11766|ADHX_HUMAN Alcohol dehydrogenase class-3 OS=Homo sapiens OX=9606 GN=ADH5 PE=1 SV=4;tr|H0YAG8|H0YAG8_HUMAN Isoform of P11766, Alcohol dehydrogenase class-3 (Fragment) OS=Homo sapiens OX=9606 GN=ADH5 PE=1 SV=1</t>
  </si>
  <si>
    <t>Q14118</t>
  </si>
  <si>
    <t>Dystroglycan;Alpha-dystroglycan;Beta-dystroglycan</t>
  </si>
  <si>
    <t>DAG1</t>
  </si>
  <si>
    <t>sp|Q14118|DAG1_HUMAN Dystroglycan OS=Homo sapiens OX=9606 GN=DAG1 PE=1 SV=2</t>
  </si>
  <si>
    <t>Q5SSJ5;Q5SSJ5-2;Q5SSJ5-3;B0QZK4;X6RGJ2;Q5SWC8</t>
  </si>
  <si>
    <t>Heterochromatin protein 1-binding protein 3</t>
  </si>
  <si>
    <t>HP1BP3</t>
  </si>
  <si>
    <t>sp|Q5SSJ5|HP1B3_HUMAN Heterochromatin protein 1-binding protein 3 OS=Homo sapiens OX=9606 GN=HP1BP3 PE=1 SV=1;sp|Q5SSJ5-2|HP1B3-2_HUMAN Isoform of Q5SSJ5, Isoform 2 of Heterochromatin protein 1-binding protein 3 OS=Homo sapiens OX=9606 GN=HP1BP3 PE=1 SV=1;</t>
  </si>
  <si>
    <t>Q14764</t>
  </si>
  <si>
    <t>Major vault protein</t>
  </si>
  <si>
    <t>MVP</t>
  </si>
  <si>
    <t>sp|Q14764|MVP_HUMAN Major vault protein OS=Homo sapiens OX=9606 GN=MVP PE=1 SV=4</t>
  </si>
  <si>
    <t>Q9UQ05</t>
  </si>
  <si>
    <t>Potassium voltage-gated channel subfamily H member 4</t>
  </si>
  <si>
    <t>KCNH4</t>
  </si>
  <si>
    <t>sp|Q9UQ05|KCNH4_HUMAN Potassium voltage-gated channel subfamily H member 4 OS=Homo sapiens OX=9606 GN=KCNH4 PE=2 SV=1</t>
  </si>
  <si>
    <t>Q9H9P8;C9JVN9;Q9H9P8-2</t>
  </si>
  <si>
    <t>L-2-hydroxyglutarate dehydrogenase, mitochondrial</t>
  </si>
  <si>
    <t>L2HGDH</t>
  </si>
  <si>
    <t>sp|Q9H9P8|L2HDH_HUMAN L-2-hydroxyglutarate dehydrogenase, mitochondrial OS=Homo sapiens OX=9606 GN=L2HGDH PE=1 SV=3;tr|C9JVN9|C9JVN9_HUMAN Isoform of Q9H9P8, L-2-hydroxyglutarate dehydrogenase, mitochondrial OS=Homo sapiens OX=9606 GN=L2HGDH PE=1 SV=1;sp|Q</t>
  </si>
  <si>
    <t>F5GZS6;J3KPF3;P08195-2;P08195-3;P08195;P08195-4</t>
  </si>
  <si>
    <t>4F2 cell-surface antigen heavy chain</t>
  </si>
  <si>
    <t>SLC3A2</t>
  </si>
  <si>
    <t>tr|F5GZS6|F5GZS6_HUMAN Isoform of P08195, 4F2 cell-surface antigen heavy chain OS=Homo sapiens OX=9606 GN=SLC3A2 PE=1 SV=1;tr|J3KPF3|J3KPF3_HUMAN Isoform of P08195, 4F2 cell-surface antigen heavy chain OS=Homo sapiens OX=9606 GN=SLC3A2 PE=1 SV=1;sp|P08195-</t>
  </si>
  <si>
    <t>Q9BPU6</t>
  </si>
  <si>
    <t>Dihydropyrimidinase-related protein 5</t>
  </si>
  <si>
    <t>DPYSL5</t>
  </si>
  <si>
    <t>sp|Q9BPU6|DPYL5_HUMAN Dihydropyrimidinase-related protein 5 OS=Homo sapiens OX=9606 GN=DPYSL5 PE=1 SV=1</t>
  </si>
  <si>
    <t>Q4G0P3</t>
  </si>
  <si>
    <t>Hydrocephalus-inducing protein homolog</t>
  </si>
  <si>
    <t>HYDIN</t>
  </si>
  <si>
    <t>sp|Q4G0P3|HYDIN_HUMAN Hydrocephalus-inducing protein homolog OS=Homo sapiens OX=9606 GN=HYDIN PE=1 SV=3</t>
  </si>
  <si>
    <t>O43236;O43236-2;O43236-3;J3KSZ7;J3QRT6</t>
  </si>
  <si>
    <t>Septin-4</t>
  </si>
  <si>
    <t>SEPTIN4</t>
  </si>
  <si>
    <t>sp|O43236|SEPT4_HUMAN Septin-4 OS=Homo sapiens OX=9606 GN=SEPT4 PE=1 SV=1;sp|O43236-2|SEPT4-2_HUMAN Isoform of O43236, Isoform 2 of Septin-4 OS=Homo sapiens OX=9606 GN=SEPT4 PE=1 SV=1;sp|O43236-3|SEPT4-3_HUMAN Isoform of O43236, Isoform 3 of Septin-4 OS=Ho</t>
  </si>
  <si>
    <t>Q13011;M0R248</t>
  </si>
  <si>
    <t>Delta(3,5)-Delta(2,4)-dienoyl-CoA isomerase, mitochondrial</t>
  </si>
  <si>
    <t>ECH1</t>
  </si>
  <si>
    <t>sp|Q13011|ECH1_HUMAN Delta(3,5)-Delta(2,4)-dienoyl-CoA isomerase, mitochondrial OS=Homo sapiens OX=9606 GN=ECH1 PE=1 SV=2;tr|M0R248|M0R248_HUMAN Isoform of Q13011, Delta(3,5)-Delta(2,4)-dienoyl-CoA isomerase, mitochondrial (Fragment) OS=Homo sapiens OX=960</t>
  </si>
  <si>
    <t>O76074;O76074-2;G5E9C5</t>
  </si>
  <si>
    <t>cGMP-specific 3,5-cyclic phosphodiesterase</t>
  </si>
  <si>
    <t>PDE5A</t>
  </si>
  <si>
    <t xml:space="preserve">sp|O76074|PDE5A_HUMAN cGMP-specific 3,5-cyclic phosphodiesterase OS=Homo sapiens OX=9606 GN=PDE5A PE=1 SV=2;sp|O76074-2|PDE5A-2_HUMAN Isoform of O76074, Isoform PDE5A2 of cGMP-specific 3,5-cyclic phosphodiesterase OS=Homo sapiens OX=9606 GN=PDE5A PE=1 </t>
  </si>
  <si>
    <t>J3KNV4;Q13683-7</t>
  </si>
  <si>
    <t>Integrin alpha-7;Integrin alpha-7 heavy chain;Integrin alpha-7 light chain;Integrin alpha-7 70 kDa form</t>
  </si>
  <si>
    <t>ITGA7</t>
  </si>
  <si>
    <t>tr|J3KNV4|J3KNV4_HUMAN Isoform of Q13683, Integrin alpha-7 OS=Homo sapiens OX=9606 GN=ITGA7 PE=1 SV=1;sp|Q13683-7|ITA7-7_HUMAN Isoform of Q13683, Isoform Alpha-7X2B of Integrin alpha-7 OS=Homo sapiens OX=9606 GN=ITGA7 PE=1 SV=3</t>
  </si>
  <si>
    <t>E7EX17;P23588;F8VX11</t>
  </si>
  <si>
    <t>Eukaryotic translation initiation factor 4B</t>
  </si>
  <si>
    <t>EIF4B</t>
  </si>
  <si>
    <t>tr|E7EX17|E7EX17_HUMAN Isoform of P23588, Eukaryotic translation initiation factor 4B OS=Homo sapiens OX=9606 GN=EIF4B PE=1 SV=1;sp|P23588|IF4B_HUMAN Eukaryotic translation initiation factor 4B OS=Homo sapiens OX=9606 GN=EIF4B PE=1 SV=2;tr|F8VX11|F8VX11_HU</t>
  </si>
  <si>
    <t>C9JIZ6;P07602;P07602-2;P07602-3;Q5BJH1</t>
  </si>
  <si>
    <t>Prosaposin;Saposin-A;Saposin-B-Val;Saposin-B;Saposin-C;Saposin-D</t>
  </si>
  <si>
    <t>PSAP</t>
  </si>
  <si>
    <t>tr|C9JIZ6|C9JIZ6_HUMAN Isoform of P07602, Prosaposin OS=Homo sapiens OX=9606 GN=PSAP PE=1 SV=2;sp|P07602|SAP_HUMAN Prosaposin OS=Homo sapiens OX=9606 GN=PSAP PE=1 SV=2;sp|P07602-2|SAP-2_HUMAN Isoform of P07602, Isoform Sap-mu-6 of Prosaposin OS=Homo sapien</t>
  </si>
  <si>
    <t>P51570;P51570-2</t>
  </si>
  <si>
    <t>Galactokinase</t>
  </si>
  <si>
    <t>GALK1</t>
  </si>
  <si>
    <t>sp|P51570|GALK1_HUMAN Galactokinase OS=Homo sapiens OX=9606 GN=GALK1 PE=1 SV=1;sp|P51570-2|GALK1-2_HUMAN Isoform of P51570, Isoform 2 of Galactokinase OS=Homo sapiens OX=9606 GN=GALK1 PE=1 SV=1</t>
  </si>
  <si>
    <t>P49720;A0A087WUL2;A0A087WXQ8;A0A087WY10</t>
  </si>
  <si>
    <t>Proteasome subunit beta type-3</t>
  </si>
  <si>
    <t>PSMB3</t>
  </si>
  <si>
    <t>sp|P49720|PSB3_HUMAN Proteasome subunit beta type-3 OS=Homo sapiens OX=9606 GN=PSMB3 PE=1 SV=2;tr|A0A087WUL2|A0A087WUL2_HUMAN Isoform of P49720, Proteasome subunit beta type-3 (Fragment) OS=Homo sapiens OX=9606 GN=PSMB3 PE=1 SV=1;tr|A0A087WXQ8|A0A087WXQ8_H</t>
  </si>
  <si>
    <t>O60888-3;C9IZG4;O60888;O60888-2</t>
  </si>
  <si>
    <t>Protein CutA</t>
  </si>
  <si>
    <t>CUTA</t>
  </si>
  <si>
    <t>sp|O60888-3|CUTA-3_HUMAN Isoform of O60888, Isoform C of Protein CutA OS=Homo sapiens OX=9606 GN=CUTA PE=1 SV=2;tr|C9IZG4|C9IZG4_HUMAN Isoform of O60888, Protein CutA OS=Homo sapiens OX=9606 GN=CUTA PE=1 SV=1;sp|O60888|CUTA_HUMAN Protein CutA OS=Homo sapie</t>
  </si>
  <si>
    <t>Q86XA9;F5H619;Q86XA9-2;H7C5W6</t>
  </si>
  <si>
    <t>HEAT repeat-containing protein 5A</t>
  </si>
  <si>
    <t>HEATR5A</t>
  </si>
  <si>
    <t xml:space="preserve">sp|Q86XA9|HTR5A_HUMAN HEAT repeat-containing protein 5A OS=Homo sapiens OX=9606 GN=HEATR5A PE=1 SV=2;tr|F5H619|F5H619_HUMAN Isoform of Q86XA9, HEAT repeat-containing protein 5A OS=Homo sapiens OX=9606 GN=HEATR5A PE=1 SV=1;sp|Q86XA9-2|HTR5A-2_HUMAN Isoform </t>
  </si>
  <si>
    <t>Q99961;Q99961-2;Q99961-3;M0QYE0;M0R0I3</t>
  </si>
  <si>
    <t>Endophilin-A2</t>
  </si>
  <si>
    <t>SH3GL1</t>
  </si>
  <si>
    <t>sp|Q99961|SH3G1_HUMAN Endophilin-A2 OS=Homo sapiens OX=9606 GN=SH3GL1 PE=1 SV=1;sp|Q99961-2|SH3G1-2_HUMAN Isoform of Q99961, Isoform 2 of Endophilin-A2 OS=Homo sapiens OX=9606 GN=SH3GL1 PE=1 SV=1;sp|Q99961-3|SH3G1-3_HUMAN Isoform of Q99961, Isoform 3 of En</t>
  </si>
  <si>
    <t>P53618;E9PP73</t>
  </si>
  <si>
    <t>Coatomer subunit beta</t>
  </si>
  <si>
    <t>COPB1</t>
  </si>
  <si>
    <t>sp|P53618|COPB_HUMAN Coatomer subunit beta OS=Homo sapiens OX=9606 GN=COPB1 PE=1 SV=3;tr|E9PP73|E9PP73_HUMAN Isoform of P53618, Coatomer subunit beta (Fragment) OS=Homo sapiens OX=9606 GN=COPB1 PE=1 SV=8</t>
  </si>
  <si>
    <t>Q9HCU4</t>
  </si>
  <si>
    <t>Cadherin EGF LAG seven-pass G-type receptor 2</t>
  </si>
  <si>
    <t>CELSR2</t>
  </si>
  <si>
    <t>sp|Q9HCU4|CELR2_HUMAN Cadherin EGF LAG seven-pass G-type receptor 2 OS=Homo sapiens OX=9606 GN=CELSR2 PE=1 SV=1</t>
  </si>
  <si>
    <t>O15254;O15254-2</t>
  </si>
  <si>
    <t>Peroxisomal acyl-coenzyme A oxidase 3</t>
  </si>
  <si>
    <t>ACOX3</t>
  </si>
  <si>
    <t>sp|O15254|ACOX3_HUMAN Peroxisomal acyl-coenzyme A oxidase 3 OS=Homo sapiens OX=9606 GN=ACOX3 PE=1 SV=2;sp|O15254-2|ACOX3-2_HUMAN Isoform of O15254, Isoform 2 of Peroxisomal acyl-coenzyme A oxidase 3 OS=Homo sapiens OX=9606 GN=ACOX3 PE=1 SV=2</t>
  </si>
  <si>
    <t>Q14574;Q14574-2</t>
  </si>
  <si>
    <t>Desmocollin-3</t>
  </si>
  <si>
    <t>DSC3</t>
  </si>
  <si>
    <t>sp|Q14574|DSC3_HUMAN Desmocollin-3 OS=Homo sapiens OX=9606 GN=DSC3 PE=1 SV=3;sp|Q14574-2|DSC3-2_HUMAN Isoform of Q14574, Isoform 3B of Desmocollin-3 OS=Homo sapiens OX=9606 GN=DSC3 PE=2 SV=3</t>
  </si>
  <si>
    <t>P40818</t>
  </si>
  <si>
    <t>Ubiquitin carboxyl-terminal hydrolase 8</t>
  </si>
  <si>
    <t>USP8</t>
  </si>
  <si>
    <t>sp|P40818|UBP8_HUMAN Ubiquitin carboxyl-terminal hydrolase 8 OS=Homo sapiens OX=9606 GN=USP8 PE=1 SV=1</t>
  </si>
  <si>
    <t>P62249;M0R210;M0R3H0;Q6IPX4;M0R1M5</t>
  </si>
  <si>
    <t>40S ribosomal protein S16</t>
  </si>
  <si>
    <t>RPS16</t>
  </si>
  <si>
    <t>sp|P62249|RS16_HUMAN 40S ribosomal protein S16 OS=Homo sapiens OX=9606 GN=RPS16 PE=1 SV=2;tr|M0R210|M0R210_HUMAN Isoform of P62249, 40S ribosomal protein S16 OS=Homo sapiens OX=9606 GN=RPS16 PE=1 SV=1;tr|M0R3H0|M0R3H0_HUMAN Isoform of P62249, 40S ribosomal</t>
  </si>
  <si>
    <t>P09874</t>
  </si>
  <si>
    <t>Poly [ADP-ribose] polymerase 1</t>
  </si>
  <si>
    <t>PARP1</t>
  </si>
  <si>
    <t>sp|P09874|PARP1_HUMAN Poly [ADP-ribose] polymerase 1 OS=Homo sapiens OX=9606 GN=PARP1 PE=1 SV=4</t>
  </si>
  <si>
    <t>Q15274;C9JCJ5</t>
  </si>
  <si>
    <t>Nicotinate-nucleotide pyrophosphorylase [carboxylating]</t>
  </si>
  <si>
    <t>QPRT</t>
  </si>
  <si>
    <t>sp|Q15274|NADC_HUMAN Nicotinate-nucleotide pyrophosphorylase [carboxylating] OS=Homo sapiens OX=9606 GN=QPRT PE=1 SV=3;tr|C9JCJ5|C9JCJ5_HUMAN Uncharacterized protein (Fragment) OS=Homo sapiens OX=9606 PE=4 SV=10</t>
  </si>
  <si>
    <t>Q92673</t>
  </si>
  <si>
    <t>Sortilin-related receptor</t>
  </si>
  <si>
    <t>SORL1</t>
  </si>
  <si>
    <t>sp|Q92673|SORL_HUMAN Sortilin-related receptor OS=Homo sapiens OX=9606 GN=SORL1 PE=1 SV=2</t>
  </si>
  <si>
    <t>P24534</t>
  </si>
  <si>
    <t>Elongation factor 1-beta</t>
  </si>
  <si>
    <t>EEF1B2</t>
  </si>
  <si>
    <t>sp|P24534|EF1B_HUMAN Elongation factor 1-beta OS=Homo sapiens OX=9606 GN=EEF1B2 PE=1 SV=3</t>
  </si>
  <si>
    <t>P35321</t>
  </si>
  <si>
    <t>Cornifin-A</t>
  </si>
  <si>
    <t>SPRR1A</t>
  </si>
  <si>
    <t>sp|P35321|SPR1A_HUMAN Cornifin-A OS=Homo sapiens OX=9606 GN=SPRR1A PE=1 SV=2</t>
  </si>
  <si>
    <t>P27482</t>
  </si>
  <si>
    <t>Calmodulin-like protein 3</t>
  </si>
  <si>
    <t>CALML3</t>
  </si>
  <si>
    <t>sp|P27482|CALL3_HUMAN Calmodulin-like protein 3 OS=Homo sapiens OX=9606 GN=CALML3 PE=1 SV=2</t>
  </si>
  <si>
    <t>Q16204</t>
  </si>
  <si>
    <t>Coiled-coil domain-containing protein 6</t>
  </si>
  <si>
    <t>CCDC6</t>
  </si>
  <si>
    <t>sp|Q16204|CCDC6_HUMAN Coiled-coil domain-containing protein 6 OS=Homo sapiens OX=9606 GN=CCDC6 PE=1 SV=2</t>
  </si>
  <si>
    <t>A0A0G2JPP5;Q14160-3;A0A0G2JNZ2;Q14160;A0A0G2JMS7;Q14160-2</t>
  </si>
  <si>
    <t>Protein scribble homolog</t>
  </si>
  <si>
    <t>SCRIB</t>
  </si>
  <si>
    <t>tr|A0A0G2JPP5|A0A0G2JPP5_HUMAN Isoform of Q14160, Protein scribble homolog OS=Homo sapiens OX=9606 GN=SCRIB PE=1 SV=1;sp|Q14160-3|SCRIB-3_HUMAN Isoform of Q14160, Isoform 3 of Protein scribble homolog OS=Homo sapiens OX=9606 GN=SCRIB PE=1 SV=4;tr|A0A0G2JNZ</t>
  </si>
  <si>
    <t>A0A087X2I1;P62333;H0YJC0</t>
  </si>
  <si>
    <t>26S protease regulatory subunit 10B</t>
  </si>
  <si>
    <t>PSMC6</t>
  </si>
  <si>
    <t>tr|A0A087X2I1|A0A087X2I1_HUMAN Isoform of P62333, 26S proteasome regulatory subunit 10B OS=Homo sapiens OX=9606 GN=PSMC6 PE=1 SV=1;sp|P62333|PRS10_HUMAN 26S proteasome regulatory subunit 10B OS=Homo sapiens OX=9606 GN=PSMC6 PE=1 SV=1;tr|H0YJC0|H0YJC0_HUMAN</t>
  </si>
  <si>
    <t>O15067</t>
  </si>
  <si>
    <t>Phosphoribosylformylglycinamidine synthase</t>
  </si>
  <si>
    <t>PFAS</t>
  </si>
  <si>
    <t>sp|O15067|PUR4_HUMAN Phosphoribosylformylglycinamidine synthase OS=Homo sapiens OX=9606 GN=PFAS PE=1 SV=4</t>
  </si>
  <si>
    <t>Q15111</t>
  </si>
  <si>
    <t>Inactive phospholipase C-like protein 1</t>
  </si>
  <si>
    <t>PLCL1</t>
  </si>
  <si>
    <t>sp|Q15111|PLCL1_HUMAN Inactive phospholipase C-like protein 1 OS=Homo sapiens OX=9606 GN=PLCL1 PE=1 SV=3</t>
  </si>
  <si>
    <t>P12694;P12694-2;F5GXU9</t>
  </si>
  <si>
    <t>2-oxoisovalerate dehydrogenase subunit alpha, mitochondrial</t>
  </si>
  <si>
    <t>BCKDHA</t>
  </si>
  <si>
    <t>sp|P12694|ODBA_HUMAN 2-oxoisovalerate dehydrogenase subunit alpha, mitochondrial OS=Homo sapiens OX=9606 GN=BCKDHA PE=1 SV=2;sp|P12694-2|ODBA-2_HUMAN Isoform of P12694, Isoform 2 of 2-oxoisovalerate dehydrogenase subunit alpha, mitochondrial OS=Homo sapien</t>
  </si>
  <si>
    <t>Q8IUR0;M0QZQ8</t>
  </si>
  <si>
    <t>Trafficking protein particle complex subunit 5</t>
  </si>
  <si>
    <t>TRAPPC5</t>
  </si>
  <si>
    <t>sp|Q8IUR0|TPPC5_HUMAN Trafficking protein particle complex subunit 5 OS=Homo sapiens OX=9606 GN=TRAPPC5 PE=1 SV=1;tr|M0QZQ8|M0QZQ8_HUMAN Isoform of Q8IUR0, Trafficking protein particle complex subunit 5 OS=Homo sapiens OX=9606 GN=TRAPPC5 PE=1 SV=1</t>
  </si>
  <si>
    <t>Q8NFY4-4;Q8NFY4-5;Q8NFY4-3;Q8NFY4-2;Q8NFY4-6;Q8NFY4</t>
  </si>
  <si>
    <t>Semaphorin-6D</t>
  </si>
  <si>
    <t>SEMA6D</t>
  </si>
  <si>
    <t>sp|Q8NFY4-4|SEM6D-4_HUMAN Isoform of Q8NFY4, Isoform 3 of Semaphorin-6D OS=Homo sapiens OX=9606 GN=SEMA6D PE=1 SV=1;sp|Q8NFY4-5|SEM6D-5_HUMAN Isoform of Q8NFY4, Isoform 5 of Semaphorin-6D OS=Homo sapiens OX=9606 GN=SEMA6D PE=1 SV=1;sp|Q8NFY4-3|SEM6D-3_HUMA</t>
  </si>
  <si>
    <t>P0C091</t>
  </si>
  <si>
    <t>FRAS1-related extracellular matrix protein 3</t>
  </si>
  <si>
    <t>FREM3</t>
  </si>
  <si>
    <t>sp|P0C091|FREM3_HUMAN FRAS1-related extracellular matrix protein 3 OS=Homo sapiens OX=9606 GN=FREM3 PE=3 SV=2</t>
  </si>
  <si>
    <t>Q9UPX8-3</t>
  </si>
  <si>
    <t>SH3 and multiple ankyrin repeat domains protein 2</t>
  </si>
  <si>
    <t>SHANK2</t>
  </si>
  <si>
    <t>sp|Q9UPX8-3|SHAN2-3_HUMAN Isoform of Q9UPX8, Isoform 3 of SH3 and multiple ankyrin repeat domains protein 2 OS=Homo sapiens OX=9606 GN=SHANK2 PE=1 SV=3</t>
  </si>
  <si>
    <t>K7EIJ0;K7ENL2;A6NG10;K7EMC9;Q969T9;Q969T9-2;K7EIN1;K7ESN4</t>
  </si>
  <si>
    <t>WW domain-binding protein 2</t>
  </si>
  <si>
    <t>WBP2</t>
  </si>
  <si>
    <t>tr|K7EIJ0|K7EIJ0_HUMAN Isoform of Q969T9, WW domain-binding protein 2 (Fragment) OS=Homo sapiens OX=9606 GN=WBP2 PE=1 SV=1;tr|K7ENL2|K7ENL2_HUMAN Isoform of Q969T9, WW domain-binding protein 2 OS=Homo sapiens OX=9606 GN=WBP2 PE=1 SV=1;tr|A6NG10|A6NG10_HUMA</t>
  </si>
  <si>
    <t>Q13162;H7C3T4</t>
  </si>
  <si>
    <t>Peroxiredoxin-4</t>
  </si>
  <si>
    <t>PRDX4</t>
  </si>
  <si>
    <t>sp|Q13162|PRDX4_HUMAN Peroxiredoxin-4 OS=Homo sapiens OX=9606 GN=PRDX4 PE=1 SV=1;tr|H7C3T4|H7C3T4_HUMAN Isoform of Q13162, Peroxiredoxin-4 (Fragment) OS=Homo sapiens OX=9606 GN=PRDX4 PE=1 SV=1</t>
  </si>
  <si>
    <t>Q92796</t>
  </si>
  <si>
    <t>Disks large homolog 3</t>
  </si>
  <si>
    <t>DLG3</t>
  </si>
  <si>
    <t>sp|Q92796|DLG3_HUMAN Disks large homolog 3 OS=Homo sapiens OX=9606 GN=DLG3 PE=1 SV=2</t>
  </si>
  <si>
    <t>A0A024RA52;P25787;C9JCK5</t>
  </si>
  <si>
    <t>Proteasome subunit alpha type;Proteasome subunit alpha type-2</t>
  </si>
  <si>
    <t>PSMA2</t>
  </si>
  <si>
    <t>tr|A0A024RA52|A0A024RA52_HUMAN Isoform of P25787, Proteasome subunit alpha type OS=Homo sapiens OX=9606 GN=PSMA2 PE=1 SV=1;sp|P25787|PSA2_HUMAN Proteasome subunit alpha type-2 OS=Homo sapiens OX=9606 GN=PSMA2 PE=1 SV=2;tr|C9JCK5|C9JCK5_HUMAN Isoform of P25</t>
  </si>
  <si>
    <t>A0A087WUQ6;P07203;A0A2R8Y6B6</t>
  </si>
  <si>
    <t>Glutathione peroxidase;Glutathione peroxidase 1</t>
  </si>
  <si>
    <t>GPX1</t>
  </si>
  <si>
    <t>tr|A0A087WUQ6|A0A087WUQ6_HUMAN Isoform of P07203, Glutathione peroxidase OS=Homo sapiens OX=9606 GN=GPX1 PE=1 SV=1;sp|P07203|GPX1_HUMAN Glutathione peroxidase 1 OS=Homo sapiens OX=9606 GN=GPX1 PE=1 SV=4;tr|A0A2R8Y6B6|A0A2R8Y6B6_HUMAN Isoform of P07203, Glu</t>
  </si>
  <si>
    <t>A0A087X2I2;A0A087WT12;P36969-2;P36969;K7ERP4;K7EKX7;K7ENB4;R4GNE4</t>
  </si>
  <si>
    <t>Glutathione peroxidase;Phospholipid hydroperoxide glutathione peroxidase, mitochondrial</t>
  </si>
  <si>
    <t>GPX4</t>
  </si>
  <si>
    <t>tr|A0A087X2I2|A0A087X2I2_HUMAN Isoform of P36969, Glutathione peroxidase OS=Homo sapiens OX=9606 GN=GPX4 PE=1 SV=1;tr|A0A087WT12|A0A087WT12_HUMAN Isoform of P36969, Glutathione peroxidase OS=Homo sapiens OX=9606 GN=GPX4 PE=1 SV=1;sp|P36969-2|GPX4-2_HUMAN I</t>
  </si>
  <si>
    <t>Q5T200;Q5T200-2</t>
  </si>
  <si>
    <t>Zinc finger CCCH domain-containing protein 13</t>
  </si>
  <si>
    <t>ZC3H13</t>
  </si>
  <si>
    <t>sp|Q5T200|ZC3HD_HUMAN Zinc finger CCCH domain-containing protein 13 OS=Homo sapiens OX=9606 GN=ZC3H13 PE=1 SV=1;sp|Q5T200-2|ZC3HD-2_HUMAN Isoform of Q5T200, Isoform 2 of Zinc finger CCCH domain-containing protein 13 OS=Homo sapiens OX=9606 GN=ZC3H13 PE=1 S</t>
  </si>
  <si>
    <t>P25311;C9JEV0</t>
  </si>
  <si>
    <t>Zinc-alpha-2-glycoprotein</t>
  </si>
  <si>
    <t>AZGP1</t>
  </si>
  <si>
    <t>sp|P25311|ZA2G_HUMAN Zinc-alpha-2-glycoprotein OS=Homo sapiens OX=9606 GN=AZGP1 PE=1 SV=2;tr|C9JEV0|C9JEV0_HUMAN Isoform of P25311, Zinc-alpha-2-glycoprotein OS=Homo sapiens OX=9606 GN=AZGP1 PE=1 SV=1</t>
  </si>
  <si>
    <t>Q15417;Q15417-3;Q15417-2;E9PDU6</t>
  </si>
  <si>
    <t>Calponin-3;Calponin</t>
  </si>
  <si>
    <t>CNN3</t>
  </si>
  <si>
    <t>sp|Q15417|CNN3_HUMAN Calponin-3 OS=Homo sapiens OX=9606 GN=CNN3 PE=1 SV=1;sp|Q15417-3|CNN3-3_HUMAN Isoform of Q15417, Isoform 3 of Calponin-3 OS=Homo sapiens OX=9606 GN=CNN3 PE=1 SV=1;sp|Q15417-2|CNN3-2_HUMAN Isoform of Q15417, Isoform 2 of Calponin-3 OS=H</t>
  </si>
  <si>
    <t>A6NHL2-2;A6NHL2</t>
  </si>
  <si>
    <t>Tubulin alpha chain-like 3</t>
  </si>
  <si>
    <t>TUBAL3</t>
  </si>
  <si>
    <t>sp|A6NHL2-2|TBAL3-2_HUMAN Isoform of A6NHL2, Isoform 2 of Tubulin alpha chain-like 3 OS=Homo sapiens OX=9606 GN=TUBAL3 PE=1 SV=2;sp|A6NHL2|TBAL3_HUMAN Tubulin alpha chain-like 3 OS=Homo sapiens OX=9606 GN=TUBAL3 PE=1 SV=2</t>
  </si>
  <si>
    <t>P42356</t>
  </si>
  <si>
    <t>Phosphatidylinositol 4-kinase alpha</t>
  </si>
  <si>
    <t>PI4KA</t>
  </si>
  <si>
    <t>sp|P42356|PI4KA_HUMAN Phosphatidylinositol 4-kinase alpha OS=Homo sapiens OX=9606 GN=PI4KA PE=1 SV=4</t>
  </si>
  <si>
    <t>J3KNQ4;Q9NVD7;E9PS97</t>
  </si>
  <si>
    <t>Alpha-parvin</t>
  </si>
  <si>
    <t>PARVA</t>
  </si>
  <si>
    <t>tr|J3KNQ4|J3KNQ4_HUMAN Isoform of Q9NVD7, Alpha-parvin OS=Homo sapiens OX=9606 GN=PARVA PE=1 SV=1;sp|Q9NVD7|PARVA_HUMAN Alpha-parvin OS=Homo sapiens OX=9606 GN=PARVA PE=1 SV=1;tr|E9PS97|E9PS97_HUMAN Isoform of Q9NVD7, Alpha-parvin (Fragment) OS=Homo sapien</t>
  </si>
  <si>
    <t>F6SYF8;Q9UBP4</t>
  </si>
  <si>
    <t>Dickkopf-related protein 3</t>
  </si>
  <si>
    <t>DKK3</t>
  </si>
  <si>
    <t>tr|F6SYF8|F6SYF8_HUMAN Isoform of Q9UBP4, Dickkopf-related protein 3 OS=Homo sapiens OX=9606 GN=DKK3 PE=1 SV=1;sp|Q9UBP4|DKK3_HUMAN Dickkopf-related protein 3 OS=Homo sapiens OX=9606 GN=DKK3 PE=1 SV=2</t>
  </si>
  <si>
    <t>Q9P2J5;Q9P2J5-2</t>
  </si>
  <si>
    <t>Leucine--tRNA ligase, cytoplasmic</t>
  </si>
  <si>
    <t>LARS</t>
  </si>
  <si>
    <t>sp|Q9P2J5|SYLC_HUMAN Leucine--tRNA ligase, cytoplasmic OS=Homo sapiens OX=9606 GN=LARS PE=1 SV=2;sp|Q9P2J5-2|SYLC-2_HUMAN Isoform of Q9P2J5, Isoform 2 of Leucine--tRNA ligase, cytoplasmic OS=Homo sapiens OX=9606 GN=LARS PE=1 SV=2</t>
  </si>
  <si>
    <t>Q06124;Q06124-2;Q06124-3</t>
  </si>
  <si>
    <t>Tyrosine-protein phosphatase non-receptor type 11</t>
  </si>
  <si>
    <t>PTPN11</t>
  </si>
  <si>
    <t>sp|Q06124|PTN11_HUMAN Tyrosine-protein phosphatase non-receptor type 11 OS=Homo sapiens OX=9606 GN=PTPN11 PE=1 SV=2;sp|Q06124-2|PTN11-2_HUMAN Isoform of Q06124, Isoform 2 of Tyrosine-protein phosphatase non-receptor type 11 OS=Homo sapiens OX=9606 GN=PTPN1</t>
  </si>
  <si>
    <t>Q8WXF7</t>
  </si>
  <si>
    <t>Atlastin-1</t>
  </si>
  <si>
    <t>ATL1</t>
  </si>
  <si>
    <t>sp|Q8WXF7|ATLA1_HUMAN Atlastin-1 OS=Homo sapiens OX=9606 GN=ATL1 PE=1 SV=1</t>
  </si>
  <si>
    <t>A0A1X7SBZ2;A0A1W2PQ51;Q92841;Q92841-1;Q92841-3;Q92841-2</t>
  </si>
  <si>
    <t>Probable ATP-dependent RNA helicase DDX17</t>
  </si>
  <si>
    <t>DDX17</t>
  </si>
  <si>
    <t>tr|A0A1X7SBZ2|A0A1X7SBZ2_HUMAN Isoform of Q92841, Probable ATP-dependent RNA helicase DDX17 OS=Homo sapiens OX=9606 GN=DDX17 PE=1 SV=1;tr|A0A1W2PQ51|A0A1W2PQ51_HUMAN Isoform of Q92841, Probable ATP-dependent RNA helicase DDX17 OS=Homo sapiens OX=9606 GN=DD</t>
  </si>
  <si>
    <t>A0A494C0X0;Q99426;K7EK42;K7EP07;Q99426-2</t>
  </si>
  <si>
    <t>Tubulin-folding cofactor B</t>
  </si>
  <si>
    <t>TBCB</t>
  </si>
  <si>
    <t>tr|A0A494C0X0|A0A494C0X0_HUMAN Isoform of Q99426, Tubulin-folding cofactor B OS=Homo sapiens OX=9606 GN=TBCB PE=4 SV=1;sp|Q99426|TBCB_HUMAN Tubulin-folding cofactor B OS=Homo sapiens OX=9606 GN=TBCB PE=1 SV=2;tr|K7EK42|K7EK42_HUMAN Isoform of Q99426, Tubul</t>
  </si>
  <si>
    <t>P00450;E9PFZ2;H7C5R1</t>
  </si>
  <si>
    <t>Ceruloplasmin</t>
  </si>
  <si>
    <t>CP</t>
  </si>
  <si>
    <t>sp|P00450|CERU_HUMAN Ceruloplasmin OS=Homo sapiens OX=9606 GN=CP PE=1 SV=1;tr|E9PFZ2|E9PFZ2_HUMAN Isoform of P00450, Ceruloplasmin OS=Homo sapiens OX=9606 GN=CP PE=1 SV=1;tr|H7C5R1|H7C5R1_HUMAN Isoform of P00450, Ceruloplasmin (Fragment) OS=Homo sapiens OX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</si>
  <si>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</si>
  <si>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</si>
  <si>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</si>
  <si>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sp|P11586|C1TC_HUMAN C-1-tetrahydrofolate synthase, cytoplasmic OS=Homo sapiens OX=9606 GN=MTHFD1 PE=1 SV=3</t>
  </si>
  <si>
    <t>Q8TDJ6;Q8TDJ6-3;Q8TDJ6-2</t>
  </si>
  <si>
    <t>DmX-like protein 2</t>
  </si>
  <si>
    <t>DMXL2</t>
  </si>
  <si>
    <t>sp|Q8TDJ6|DMXL2_HUMAN DmX-like protein 2 OS=Homo sapiens OX=9606 GN=DMXL2 PE=1 SV=2;sp|Q8TDJ6-3|DMXL2-3_HUMAN Isoform of Q8TDJ6, Isoform 3 of DmX-like protein 2 OS=Homo sapiens OX=9606 GN=DMXL2 PE=1 SV=2;sp|Q8TDJ6-2|DMXL2-2_HUMAN Isoform of Q8TDJ6, Isoform</t>
  </si>
  <si>
    <t>P46736-2;P46736-3;P46736;A0A087WZR3;H9KVA9;A0A0D9SF50;X6RJS7;P46736-5;P46736-4</t>
  </si>
  <si>
    <t>Lys-63-specific deubiquitinase BRCC36</t>
  </si>
  <si>
    <t>BRCC3</t>
  </si>
  <si>
    <t>sp|P46736-2|BRCC3-2_HUMAN Isoform of P46736, Isoform 1 of Lys-63-specific deubiquitinase BRCC36 OS=Homo sapiens OX=9606 GN=BRCC3 PE=1 SV=2;sp|P46736-3|BRCC3-3_HUMAN Isoform of P46736, Isoform 3 of Lys-63-specific deubiquitinase BRCC36 OS=Homo sapiens OX=96</t>
  </si>
  <si>
    <t>P81605;P81605-2</t>
  </si>
  <si>
    <t>Dermcidin;Survival-promoting peptide;DCD-1</t>
  </si>
  <si>
    <t>DCD</t>
  </si>
  <si>
    <t>sp|P81605|DCD_HUMAN Dermcidin OS=Homo sapiens OX=9606 GN=DCD PE=1 SV=2;sp|P81605-2|DCD-2_HUMAN Isoform of P81605, Isoform 2 of Dermcidin OS=Homo sapiens OX=9606 GN=DCD PE=1 SV=2</t>
  </si>
  <si>
    <t>P16615;P16615-5;P16615-2;P16615-3;P16615-4;H7C5W9</t>
  </si>
  <si>
    <t>Sarcoplasmic/endoplasmic reticulum calcium ATPase 2</t>
  </si>
  <si>
    <t>ATP2A2</t>
  </si>
  <si>
    <t>sp|P16615|AT2A2_HUMAN Sarcoplasmic/endoplasmic reticulum calcium ATPase 2 OS=Homo sapiens OX=9606 GN=ATP2A2 PE=1 SV=1;sp|P16615-5|AT2A2-5_HUMAN Isoform of P16615, Isoform 5 of Sarcoplasmic/endoplasmic reticulum calcium ATPase 2 OS=Homo sapiens OX=9606 GN=A</t>
  </si>
  <si>
    <t>P61106;X6RFL8</t>
  </si>
  <si>
    <t>Ras-related protein Rab-14</t>
  </si>
  <si>
    <t>RAB14</t>
  </si>
  <si>
    <t>sp|P61106|RAB14_HUMAN Ras-related protein Rab-14 OS=Homo sapiens OX=9606 GN=RAB14 PE=1 SV=4;tr|X6RFL8|X6RFL8_HUMAN Isoform of P61106, Ras-related protein Rab-14 (Fragment) OS=Homo sapiens OX=9606 GN=RAB14 PE=1 SV=1</t>
  </si>
  <si>
    <t>P46926;D6R9P4;D6RAY7</t>
  </si>
  <si>
    <t>Glucosamine-6-phosphate isomerase 1;Glucosamine-6-phosphate isomerase</t>
  </si>
  <si>
    <t>GNPDA1</t>
  </si>
  <si>
    <t xml:space="preserve">sp|P46926|GNPI1_HUMAN Glucosamine-6-phosphate isomerase 1 OS=Homo sapiens OX=9606 GN=GNPDA1 PE=1 SV=1;tr|D6R9P4|D6R9P4_HUMAN Isoform of P46926, Glucosamine-6-phosphate isomerase OS=Homo sapiens OX=9606 GN=GNPDA1 PE=1 SV=1;tr|D6RAY7|D6RAY7_HUMAN Isoform of </t>
  </si>
  <si>
    <t>Q8TC07-2;Q8TC07;Q8TC07-3</t>
  </si>
  <si>
    <t>TBC1 domain family member 15</t>
  </si>
  <si>
    <t>TBC1D15</t>
  </si>
  <si>
    <t>sp|Q8TC07-2|TBC15-2_HUMAN Isoform of Q8TC07, Isoform 2 of TBC1 domain family member 15 OS=Homo sapiens OX=9606 GN=TBC1D15 PE=1 SV=2;sp|Q8TC07|TBC15_HUMAN TBC1 domain family member 15 OS=Homo sapiens OX=9606 GN=TBC1D15 PE=1 SV=2;sp|Q8TC07-3|TBC15-3_HUMAN Is</t>
  </si>
  <si>
    <t>A0A024R4M0;P46781;B5MCT8;C9JM19</t>
  </si>
  <si>
    <t>40S ribosomal protein S9</t>
  </si>
  <si>
    <t>RPS9</t>
  </si>
  <si>
    <t>tr|A0A024R4M0|A0A024R4M0_HUMAN Isoform of P46781, 40S ribosomal protein S9 OS=Homo sapiens OX=9606 GN=RPS9 PE=1 SV=1;sp|P46781|RS9_HUMAN 40S ribosomal protein S9 OS=Homo sapiens OX=9606 GN=RPS9 PE=1 SV=3;tr|B5MCT8|B5MCT8_HUMAN Isoform of P46781, 40S riboso</t>
  </si>
  <si>
    <t>Q13228-4;Q13228;Q13228-2;Q13228-3</t>
  </si>
  <si>
    <t>Selenium-binding protein 1</t>
  </si>
  <si>
    <t>SELENBP1</t>
  </si>
  <si>
    <t xml:space="preserve">sp|Q13228-4|SBP1-4_HUMAN Isoform of Q13228, Isoform 4 of Methanethiol oxidase OS=Homo sapiens OX=9606 GN=SELENBP1 PE=1 SV=2;sp|Q13228|SBP1_HUMAN Methanethiol oxidase OS=Homo sapiens OX=9606 GN=SELENBP1 PE=1 SV=2;sp|Q13228-2|SBP1-2_HUMAN Isoform of Q13228, </t>
  </si>
  <si>
    <t>A0A1B0GVH5;A0A1B0GTC3;Q9C0B1;A0A1B0GUC3;A0A1B0GV98;A0A1B0GTC5;A0A1B0GU26;A0A1B0GTY1</t>
  </si>
  <si>
    <t>Alpha-ketoglutarate-dependent dioxygenase FTO</t>
  </si>
  <si>
    <t>FTO</t>
  </si>
  <si>
    <t>tr|A0A1B0GVH5|A0A1B0GVH5_HUMAN Isoform of Q9C0B1, Alpha-ketoglutarate-dependent dioxygenase FTO OS=Homo sapiens OX=9606 GN=FTO PE=1 SV=1;tr|A0A1B0GTC3|A0A1B0GTC3_HUMAN Isoform of Q9C0B1, Alpha-ketoglutarate-dependent dioxygenase FTO OS=Homo sapiens OX=9606</t>
  </si>
  <si>
    <t>A0A1W2PPJ5;Q96SW2-2;Q96SW2;J3QT87</t>
  </si>
  <si>
    <t>Protein cereblon</t>
  </si>
  <si>
    <t>CRBN</t>
  </si>
  <si>
    <t>tr|A0A1W2PPJ5|A0A1W2PPJ5_HUMAN Isoform of Q96SW2, Protein cereblon OS=Homo sapiens OX=9606 GN=CRBN PE=1 SV=1;sp|Q96SW2-2|CRBN-2_HUMAN Isoform of Q96SW2, Isoform 2 of Protein cereblon OS=Homo sapiens OX=9606 GN=CRBN PE=1 SV=1;sp|Q96SW2|CRBN_HUMAN Protein ce</t>
  </si>
  <si>
    <t>A0A087X1N7;P20929-3;P20929-2;P20929-4;P20929</t>
  </si>
  <si>
    <t>Nebulin</t>
  </si>
  <si>
    <t>NEB</t>
  </si>
  <si>
    <t>tr|A0A087X1N7|A0A087X1N7_HUMAN Isoform of P20929, Nebulin OS=Homo sapiens OX=9606 GN=NEB PE=1 SV=1;sp|P20929-3|NEBU-3_HUMAN Isoform of P20929, Isoform 3 of Nebulin OS=Homo sapiens OX=9606 GN=NEB PE=1 SV=5;sp|P20929-2|NEBU-2_HUMAN Isoform of P20929, Isoform</t>
  </si>
  <si>
    <t>A0A0G2JQJ7;A0A0G2JS76</t>
  </si>
  <si>
    <t>Microtubule-associated protein</t>
  </si>
  <si>
    <t xml:space="preserve">MAPT </t>
  </si>
  <si>
    <t>tr|A0A0G2JQJ7|A0A0G2JQJ7_HUMAN Isoform of P10636, Microtubule-associated protein OS=Homo sapiens OX=9606 GN=MAPT PE=1 SV=1;tr|A0A0G2JS76|A0A0G2JS76_HUMAN Isoform of P10636, Microtubule-associated protein OS=Homo sapiens OX=9606 GN=MAPT PE=1 SV=1</t>
  </si>
  <si>
    <t>P17252</t>
  </si>
  <si>
    <t>Protein kinase C alpha type</t>
  </si>
  <si>
    <t>PRKCA</t>
  </si>
  <si>
    <t>sp|P17252|KPCA_HUMAN Protein kinase C alpha type OS=Homo sapiens OX=9606 GN=PRKCA PE=1 SV=4</t>
  </si>
  <si>
    <t>P01009;P01009-2;P01009-3</t>
  </si>
  <si>
    <t>Alpha-1-antitrypsin;Short peptide from AAT</t>
  </si>
  <si>
    <t>SERPINA1</t>
  </si>
  <si>
    <t>sp|P01009|A1AT_HUMAN Alpha-1-antitrypsin OS=Homo sapiens OX=9606 GN=SERPINA1 PE=1 SV=3;sp|P01009-2|A1AT-2_HUMAN Isoform of P01009, Isoform 2 of Alpha-1-antitrypsin OS=Homo sapiens OX=9606 GN=SERPINA1 PE=1 SV=3;sp|P01009-3|A1AT-3_HUMAN Isoform of P01009, Is</t>
  </si>
  <si>
    <t>P51149;C9J592;C9J8S3;C9IZZ0;C9J4V0</t>
  </si>
  <si>
    <t>Ras-related protein Rab-7a</t>
  </si>
  <si>
    <t>RAB7A</t>
  </si>
  <si>
    <t>sp|P51149|RAB7A_HUMAN Ras-related protein Rab-7a OS=Homo sapiens OX=9606 GN=RAB7A PE=1 SV=1;tr|C9J592|C9J592_HUMAN Isoform of P51149, Ras-related protein Rab-7a (Fragment) OS=Homo sapiens OX=9606 GN=RAB7A PE=1 SV=1;tr|C9J8S3|C9J8S3_HUMAN Isoform of P51149,</t>
  </si>
  <si>
    <t>P23634-8;P23634;P23634-7;P23634-6</t>
  </si>
  <si>
    <t>Plasma membrane calcium-transporting ATPase 4</t>
  </si>
  <si>
    <t>ATP2B4</t>
  </si>
  <si>
    <t xml:space="preserve">sp|P23634-8|AT2B4-8_HUMAN Isoform of P23634, Isoform ZD of Plasma membrane calcium-transporting ATPase 4 OS=Homo sapiens OX=9606 GN=ATP2B4 PE=1 SV=2;sp|P23634|AT2B4_HUMAN Plasma membrane calcium-transporting ATPase 4 OS=Homo sapiens OX=9606 GN=ATP2B4 PE=1 </t>
  </si>
  <si>
    <t>Q5XPI4;Q5XPI4-2;C9JS59;C9J266</t>
  </si>
  <si>
    <t>E3 ubiquitin-protein ligase RNF123</t>
  </si>
  <si>
    <t>RNF123</t>
  </si>
  <si>
    <t>sp|Q5XPI4|RN123_HUMAN E3 ubiquitin-protein ligase RNF123 OS=Homo sapiens OX=9606 GN=RNF123 PE=1 SV=1;sp|Q5XPI4-2|RN123-2_HUMAN Isoform of Q5XPI4, Isoform 2 of E3 ubiquitin-protein ligase RNF123 OS=Homo sapiens OX=9606 GN=RNF123 PE=1 SV=1;tr|C9JS59|C9JS59_H</t>
  </si>
  <si>
    <t>O75936</t>
  </si>
  <si>
    <t>Gamma-butyrobetaine dioxygenase</t>
  </si>
  <si>
    <t>BBOX1</t>
  </si>
  <si>
    <t>sp|O75936|BODG_HUMAN Gamma-butyrobetaine dioxygenase OS=Homo sapiens OX=9606 GN=BBOX1 PE=1 SV=1</t>
  </si>
  <si>
    <t>P37837;F2Z393</t>
  </si>
  <si>
    <t>Transaldolase</t>
  </si>
  <si>
    <t>TALDO1</t>
  </si>
  <si>
    <t>sp|P37837|TALDO_HUMAN Transaldolase OS=Homo sapiens OX=9606 GN=TALDO1 PE=1 SV=2;tr|F2Z393|F2Z393_HUMAN Isoform of P37837, Transaldolase OS=Homo sapiens OX=9606 GN=TALDO1 PE=1 SV=1</t>
  </si>
  <si>
    <t>Q9NZ32;V9GYX7</t>
  </si>
  <si>
    <t>Actin-related protein 10</t>
  </si>
  <si>
    <t>ACTR10</t>
  </si>
  <si>
    <t>sp|Q9NZ32|ARP10_HUMAN Actin-related protein 10 OS=Homo sapiens OX=9606 GN=ACTR10 PE=1 SV=1;tr|V9GYX7|V9GYX7_HUMAN Isoform of Q9NZ32, Actin-related protein 10 (Fragment) OS=Homo sapiens OX=9606 GN=ACTR10 PE=1 SV=1</t>
  </si>
  <si>
    <t>Q3YEC7;G3V154</t>
  </si>
  <si>
    <t>Rab-like protein 6</t>
  </si>
  <si>
    <t>RABL6</t>
  </si>
  <si>
    <t>sp|Q3YEC7|RABL6_HUMAN Rab-like protein 6 OS=Homo sapiens OX=9606 GN=RABL6 PE=1 SV=2;tr|G3V154|G3V154_HUMAN Isoform of Q3YEC7, Chromosome 9 open reading frame 86, isoform CRA_d OS=Homo sapiens OX=9606 GN=RABL6 PE=1 SV=1</t>
  </si>
  <si>
    <t>Q9NP72;Q9NP72-2;H0Y6T8;A0A087X163;Q9NP72-3;Q5W0J0</t>
  </si>
  <si>
    <t>Ras-related protein Rab-18</t>
  </si>
  <si>
    <t>RAB18</t>
  </si>
  <si>
    <t>sp|Q9NP72|RAB18_HUMAN Ras-related protein Rab-18 OS=Homo sapiens OX=9606 GN=RAB18 PE=1 SV=1;sp|Q9NP72-2|RAB18-2_HUMAN Isoform of Q9NP72, Isoform 2 of Ras-related protein Rab-18 OS=Homo sapiens OX=9606 GN=RAB18 PE=1 SV=1;tr|H0Y6T8|H0Y6T8_HUMAN Isoform of Q9</t>
  </si>
  <si>
    <t>Q13362-4;H0YJ75;Q13362-3;Q13362;Q13362-5;Q13362-2;Q96B13</t>
  </si>
  <si>
    <t>Serine/threonine-protein phosphatase 2A 56 kDa regulatory subunit gamma isoform</t>
  </si>
  <si>
    <t>PPP2R5C</t>
  </si>
  <si>
    <t>sp|Q13362-4|2A5G-4_HUMAN Isoform of Q13362, Isoform 4 of Serine/threonine-protein phosphatase 2A 56 kDa regulatory subunit gamma isoform OS=Homo sapiens OX=9606 GN=PPP2R5C PE=1 SV=3;tr|H0YJ75|H0YJ75_HUMAN Isoform of Q13362, Serine/threonine-protein phospha</t>
  </si>
  <si>
    <t>Q9Y6U3;Q9Y6U3-2;Q9Y6U3-3</t>
  </si>
  <si>
    <t>Adseverin</t>
  </si>
  <si>
    <t>SCIN</t>
  </si>
  <si>
    <t>sp|Q9Y6U3|ADSV_HUMAN Adseverin OS=Homo sapiens OX=9606 GN=SCIN PE=1 SV=4;sp|Q9Y6U3-2|ADSV-2_HUMAN Isoform of Q9Y6U3, Isoform 2 of Adseverin OS=Homo sapiens OX=9606 GN=SCIN PE=1 SV=4;sp|Q9Y6U3-3|ADSV-3_HUMAN Isoform of Q9Y6U3, Isoform 3 of Adseverin OS=Homo</t>
  </si>
  <si>
    <t>Q8IWJ2;B8ZZW2</t>
  </si>
  <si>
    <t>GRIP and coiled-coil domain-containing protein 2</t>
  </si>
  <si>
    <t>GCC2</t>
  </si>
  <si>
    <t>sp|Q8IWJ2|GCC2_HUMAN GRIP and coiled-coil domain-containing protein 2 OS=Homo sapiens OX=9606 GN=GCC2 PE=1 SV=4;tr|B8ZZW2|B8ZZW2_HUMAN Isoform of Q8IWJ2, GRIP and coiled-coil domain-containing protein 2 (Fragment) OS=Homo sapiens OX=9606 GN=GCC2 PE=1 SV=1</t>
  </si>
  <si>
    <t>Q13367;Q13367-4</t>
  </si>
  <si>
    <t>AP-3 complex subunit beta-2</t>
  </si>
  <si>
    <t>AP3B2</t>
  </si>
  <si>
    <t>sp|Q13367|AP3B2_HUMAN AP-3 complex subunit beta-2 OS=Homo sapiens OX=9606 GN=AP3B2 PE=1 SV=2;sp|Q13367-4|AP3B2-4_HUMAN Isoform of Q13367, Isoform 4 of AP-3 complex subunit beta-2 OS=Homo sapiens OX=9606 GN=AP3B2 PE=1 SV=2</t>
  </si>
  <si>
    <t>Q9H9S4;Q5TAW7;B7ZBJ4</t>
  </si>
  <si>
    <t>Calcium-binding protein 39-like</t>
  </si>
  <si>
    <t>CAB39L</t>
  </si>
  <si>
    <t>sp|Q9H9S4|CB39L_HUMAN Calcium-binding protein 39-like OS=Homo sapiens OX=9606 GN=CAB39L PE=1 SV=3;tr|Q5TAW7|Q5TAW7_HUMAN Isoform of Q9H9S4, Calcium-binding protein 39-like (Fragment) OS=Homo sapiens OX=9606 GN=CAB39L PE=1 SV=1;tr|B7ZBJ4|B7ZBJ4_HUMAN Isofor</t>
  </si>
  <si>
    <t>O60645;D6RB59</t>
  </si>
  <si>
    <t>Exocyst complex component 3</t>
  </si>
  <si>
    <t>EXOC3</t>
  </si>
  <si>
    <t>sp|O60645|EXOC3_HUMAN Exocyst complex component 3 OS=Homo sapiens OX=9606 GN=EXOC3 PE=1 SV=3;tr|D6RB59|D6RB59_HUMAN Isoform of O60645, Exocyst complex component 3 OS=Homo sapiens OX=9606 GN=EXOC3 PE=1 SV=1</t>
  </si>
  <si>
    <t>Q8TF66;Q8TF66-2</t>
  </si>
  <si>
    <t>Leucine-rich repeat-containing protein 15</t>
  </si>
  <si>
    <t>LRRC15</t>
  </si>
  <si>
    <t>sp|Q8TF66|LRC15_HUMAN Leucine-rich repeat-containing protein 15 OS=Homo sapiens OX=9606 GN=LRRC15 PE=2 SV=2;sp|Q8TF66-2|LRC15-2_HUMAN Isoform of Q8TF66, Isoform 2 of Leucine-rich repeat-containing protein 15 OS=Homo sapiens OX=9606 GN=LRRC15 PE=2 SV=2</t>
  </si>
  <si>
    <t>O75170-2;O75170-4;O75170-3;O75170-5;O75170-6;O75170;T1ECW5</t>
  </si>
  <si>
    <t>Serine/threonine-protein phosphatase 6 regulatory subunit 2</t>
  </si>
  <si>
    <t>PPP6R2</t>
  </si>
  <si>
    <t>sp|O75170-2|PP6R2-2_HUMAN Isoform of O75170, Isoform 2 of Serine/threonine-protein phosphatase 6 regulatory subunit 2 OS=Homo sapiens OX=9606 GN=PPP6R2 PE=1 SV=2;sp|O75170-4|PP6R2-4_HUMAN Isoform of O75170, Isoform 4 of Serine/threonine-protein phosphatase</t>
  </si>
  <si>
    <t>P48556;R4GMR5;K7EJR3;K7EJC1</t>
  </si>
  <si>
    <t>26S proteasome non-ATPase regulatory subunit 8</t>
  </si>
  <si>
    <t>PSMD8</t>
  </si>
  <si>
    <t>sp|P48556|PSMD8_HUMAN 26S proteasome non-ATPase regulatory subunit 8 OS=Homo sapiens OX=9606 GN=PSMD8 PE=1 SV=2;tr|R4GMR5|R4GMR5_HUMAN Isoform of P48556, 26S proteasome non-ATPase regulatory subunit 8 OS=Homo sapiens OX=9606 GN=PSMD8 PE=1 SV=1;tr|K7EJR3|K7</t>
  </si>
  <si>
    <t>G3V1A4;E9PP50;E9PK25;P23528;E9PQB7;E9PLJ3;E9PS23</t>
  </si>
  <si>
    <t>Cofilin-1</t>
  </si>
  <si>
    <t>CFL1</t>
  </si>
  <si>
    <t>tr|G3V1A4|G3V1A4_HUMAN Isoform of P23528, Cofilin 1 (Non-muscle), isoform CRA_a OS=Homo sapiens OX=9606 GN=CFL1 PE=1 SV=1;tr|E9PP50|E9PP50_HUMAN Isoform of P23528, Cofilin-1 (Fragment) OS=Homo sapiens OX=9606 GN=CFL1 PE=1 SV=8;tr|E9PK25|E9PK25_HUMAN Isofor</t>
  </si>
  <si>
    <t>P56192;P56192-2</t>
  </si>
  <si>
    <t>Methionine--tRNA ligase, cytoplasmic</t>
  </si>
  <si>
    <t>MARS</t>
  </si>
  <si>
    <t>sp|P56192|SYMC_HUMAN Methionine--tRNA ligase, cytoplasmic OS=Homo sapiens OX=9606 GN=MARS PE=1 SV=2;sp|P56192-2|SYMC-2_HUMAN Isoform of P56192, Isoform 2 of Methionine--tRNA ligase, cytoplasmic OS=Homo sapiens OX=9606 GN=MARS PE=1 SV=2</t>
  </si>
  <si>
    <t>Q9Y2S2;Q9Y2S2-2;A0A2R8Y4K2;A0A2R8YCZ4;A0A2R8YFQ7</t>
  </si>
  <si>
    <t>Lambda-crystallin homolog</t>
  </si>
  <si>
    <t>CRYL1</t>
  </si>
  <si>
    <t>sp|Q9Y2S2|CRYL1_HUMAN Lambda-crystallin homolog OS=Homo sapiens OX=9606 GN=CRYL1 PE=1 SV=3;sp|Q9Y2S2-2|CRYL1-2_HUMAN Isoform of Q9Y2S2, Isoform 2 of Lambda-crystallin homolog OS=Homo sapiens OX=9606 GN=CRYL1 PE=1 SV=3;tr|A0A2R8Y4K2|A0A2R8Y4K2_HUMAN Isoform</t>
  </si>
  <si>
    <t>Q13451;Q13451-2</t>
  </si>
  <si>
    <t>Peptidyl-prolyl cis-trans isomerase FKBP5;Peptidyl-prolyl cis-trans isomerase FKBP5, N-terminally processed</t>
  </si>
  <si>
    <t>FKBP5</t>
  </si>
  <si>
    <t>sp|Q13451|FKBP5_HUMAN Peptidyl-prolyl cis-trans isomerase FKBP5 OS=Homo sapiens OX=9606 GN=FKBP5 PE=1 SV=2;sp|Q13451-2|FKBP5-2_HUMAN Isoform of Q13451, Isoform 2 of Peptidyl-prolyl cis-trans isomerase FKBP5 OS=Homo sapiens OX=9606 GN=FKBP5 PE=1 SV=2</t>
  </si>
  <si>
    <t>Q92973-2;Q92973;Q92973-3</t>
  </si>
  <si>
    <t>Transportin-1</t>
  </si>
  <si>
    <t>TNPO1</t>
  </si>
  <si>
    <t>sp|Q92973-2|TNPO1-2_HUMAN Isoform of Q92973, Isoform 2 of Transportin-1 OS=Homo sapiens OX=9606 GN=TNPO1 PE=1 SV=2;sp|Q92973|TNPO1_HUMAN Transportin-1 OS=Homo sapiens OX=9606 GN=TNPO1 PE=1 SV=2;sp|Q92973-3|TNPO1-3_HUMAN Isoform of Q92973, Isoform 3 of Tran</t>
  </si>
  <si>
    <t>P35609;F6THM6</t>
  </si>
  <si>
    <t>Alpha-actinin-2</t>
  </si>
  <si>
    <t>ACTN2</t>
  </si>
  <si>
    <t>sp|P35609|ACTN2_HUMAN Alpha-actinin-2 OS=Homo sapiens OX=9606 GN=ACTN2 PE=1 SV=1;tr|F6THM6|F6THM6_HUMAN Isoform of P35609, Alpha-actinin-2 OS=Homo sapiens OX=9606 GN=ACTN2 PE=1 SV=1</t>
  </si>
  <si>
    <t>P63000;P63000-2</t>
  </si>
  <si>
    <t>Ras-related C3 botulinum toxin substrate 1</t>
  </si>
  <si>
    <t>RAC1</t>
  </si>
  <si>
    <t>sp|P63000|RAC1_HUMAN Ras-related C3 botulinum toxin substrate 1 OS=Homo sapiens OX=9606 GN=RAC1 PE=1 SV=1;sp|P63000-2|RAC1-2_HUMAN Isoform of P63000, Isoform B of Ras-related C3 botulinum toxin substrate 1 OS=Homo sapiens OX=9606 GN=RAC1 PE=1 SV=1</t>
  </si>
  <si>
    <t>Q8NFH4;F8VTY2</t>
  </si>
  <si>
    <t>Nucleoporin Nup37</t>
  </si>
  <si>
    <t>NUP37</t>
  </si>
  <si>
    <t>sp|Q8NFH4|NUP37_HUMAN Nucleoporin Nup37 OS=Homo sapiens OX=9606 GN=NUP37 PE=1 SV=1;tr|F8VTY2|F8VTY2_HUMAN Isoform of Q8NFH4, Nucleoporin Nup37 (Fragment) OS=Homo sapiens OX=9606 GN=NUP37 PE=1 SV=8</t>
  </si>
  <si>
    <t>Q06210-2;Q06210</t>
  </si>
  <si>
    <t>Glutamine--fructose-6-phosphate aminotransferase [isomerizing] 1</t>
  </si>
  <si>
    <t>GFPT1</t>
  </si>
  <si>
    <t>sp|Q06210-2|GFPT1-2_HUMAN Isoform of Q06210, Isoform 2 of Glutamine--fructose-6-phosphate aminotransferase [isomerizing] 1 OS=Homo sapiens OX=9606 GN=GFPT1 PE=1 SV=3;sp|Q06210|GFPT1_HUMAN Glutamine--fructose-6-phosphate aminotransferase [isomerizing] 1 OS=</t>
  </si>
  <si>
    <t>Q99733;Q99733-2;C9JZI7;C9J6D1;E9PNW0;E9PJJ2;E9PS34;E9PNJ7;A8MXH2;E9PKT8</t>
  </si>
  <si>
    <t>Nucleosome assembly protein 1-like 4</t>
  </si>
  <si>
    <t>NAP1L4</t>
  </si>
  <si>
    <t>sp|Q99733|NP1L4_HUMAN Nucleosome assembly protein 1-like 4 OS=Homo sapiens OX=9606 GN=NAP1L4 PE=1 SV=1;sp|Q99733-2|NP1L4-2_HUMAN Isoform of Q99733, Isoform 2 of Nucleosome assembly protein 1-like 4 OS=Homo sapiens OX=9606 GN=NAP1L4 PE=1 SV=1;tr|C9JZI7|C9JZ</t>
  </si>
  <si>
    <t>Q02818;H7BZI1</t>
  </si>
  <si>
    <t>Nucleobindin-1</t>
  </si>
  <si>
    <t>NUCB1</t>
  </si>
  <si>
    <t>sp|Q02818|NUCB1_HUMAN Nucleobindin-1 OS=Homo sapiens OX=9606 GN=NUCB1 PE=1 SV=4;tr|H7BZI1|H7BZI1_HUMAN Isoform of Q02818, Nucleobindin-1 (Fragment) OS=Homo sapiens OX=9606 GN=NUCB1 PE=1 SV=1</t>
  </si>
  <si>
    <t>P11047</t>
  </si>
  <si>
    <t>Laminin subunit gamma-1</t>
  </si>
  <si>
    <t>LAMC1</t>
  </si>
  <si>
    <t>sp|P11047|LAMC1_HUMAN Laminin subunit gamma-1 OS=Homo sapiens OX=9606 GN=LAMC1 PE=1 SV=3</t>
  </si>
  <si>
    <t>P35749;P35749-4;P35749-2;P35749-3</t>
  </si>
  <si>
    <t>Myosin-11</t>
  </si>
  <si>
    <t>MYH11</t>
  </si>
  <si>
    <t>sp|P35749|MYH11_HUMAN Myosin-11 OS=Homo sapiens OX=9606 GN=MYH11 PE=1 SV=3;sp|P35749-4|MYH11-4_HUMAN Isoform of P35749, Isoform 4 of Myosin-11 OS=Homo sapiens OX=9606 GN=MYH11 PE=1 SV=3;sp|P35749-2|MYH11-2_HUMAN Isoform of P35749, Isoform 2 of Myosin-11 OS</t>
  </si>
  <si>
    <t>Q13085;Q13085-4;Q13085-3;Q13085-2;Q59FY4</t>
  </si>
  <si>
    <t>Acetyl-CoA carboxylase 1;Biotin carboxylase</t>
  </si>
  <si>
    <t>ACACA</t>
  </si>
  <si>
    <t>sp|Q13085|ACACA_HUMAN Acetyl-CoA carboxylase 1 OS=Homo sapiens OX=9606 GN=ACACA PE=1 SV=2;sp|Q13085-4|ACACA-4_HUMAN Isoform of Q13085, Isoform 4 of Acetyl-CoA carboxylase 1 OS=Homo sapiens OX=9606 GN=ACACA PE=1 SV=2;sp|Q13085-3|ACACA-3_HUMAN Isoform of Q13</t>
  </si>
  <si>
    <t>Q86SJ6;Q86SJ6-2</t>
  </si>
  <si>
    <t>Desmoglein-4</t>
  </si>
  <si>
    <t>DSG4</t>
  </si>
  <si>
    <t>sp|Q86SJ6|DSG4_HUMAN Desmoglein-4 OS=Homo sapiens OX=9606 GN=DSG4 PE=1 SV=1;sp|Q86SJ6-2|DSG4-2_HUMAN Isoform of Q86SJ6, Isoform 2 of Desmoglein-4 OS=Homo sapiens OX=9606 GN=DSG4 PE=2 SV=1</t>
  </si>
  <si>
    <t>A0A087WYG2;Q9UPT6;E9PFH7</t>
  </si>
  <si>
    <t>C-Jun-amino-terminal kinase-interacting protein 3</t>
  </si>
  <si>
    <t>MAPK8IP3</t>
  </si>
  <si>
    <t>tr|A0A087WYG2|A0A087WYG2_HUMAN Isoform of Q9UPT6, C-Jun-amino-terminal kinase-interacting protein 3 OS=Homo sapiens OX=9606 GN=MAPK8IP3 PE=1 SV=1;sp|Q9UPT6|JIP3_HUMAN C-Jun-amino-terminal kinase-interacting protein 3 OS=Homo sapiens OX=9606 GN=MAPK8IP3 PE=</t>
  </si>
  <si>
    <t>P47897</t>
  </si>
  <si>
    <t>Glutamine--tRNA ligase</t>
  </si>
  <si>
    <t>QARS</t>
  </si>
  <si>
    <t>sp|P47897|SYQ_HUMAN Glutamine--tRNA ligase OS=Homo sapiens OX=9606 GN=QARS PE=1 SV=1</t>
  </si>
  <si>
    <t>Q86TI2;Q86TI2-2;Q86TI2-4;M0R2A8</t>
  </si>
  <si>
    <t>Dipeptidyl peptidase 9</t>
  </si>
  <si>
    <t>DPP9</t>
  </si>
  <si>
    <t>sp|Q86TI2|DPP9_HUMAN Dipeptidyl peptidase 9 OS=Homo sapiens OX=9606 GN=DPP9 PE=1 SV=3;sp|Q86TI2-2|DPP9-2_HUMAN Isoform of Q86TI2, Isoform 2 of Dipeptidyl peptidase 9 OS=Homo sapiens OX=9606 GN=DPP9 PE=1 SV=3;sp|Q86TI2-4|DPP9-4_HUMAN Isoform of Q86TI2, Isof</t>
  </si>
  <si>
    <t>Q96RL7-4;Q96RL7-2;Q96RL7-3;Q96RL7</t>
  </si>
  <si>
    <t>Vacuolar protein sorting-associated protein 13A</t>
  </si>
  <si>
    <t>VPS13A</t>
  </si>
  <si>
    <t xml:space="preserve">sp|Q96RL7-4|VP13A-4_HUMAN Isoform of Q96RL7, Isoform 4 of Vacuolar protein sorting-associated protein 13A OS=Homo sapiens OX=9606 GN=VPS13A PE=1 SV=2;sp|Q96RL7-2|VP13A-2_HUMAN Isoform of Q96RL7, Isoform 2 of Vacuolar protein sorting-associated protein 13A </t>
  </si>
  <si>
    <t>A0A087WTU9;Q8TCU4;Q8TCU4-2;A0A087WV20;Q8TCU4-3</t>
  </si>
  <si>
    <t>Alstrom syndrome protein 1</t>
  </si>
  <si>
    <t>ALMS1</t>
  </si>
  <si>
    <t>tr|A0A087WTU9|A0A087WTU9_HUMAN Isoform of Q8TCU4, Alstrom syndrome protein 1 OS=Homo sapiens OX=9606 GN=ALMS1 PE=1 SV=1;sp|Q8TCU4|ALMS1_HUMAN Alstrom syndrome protein 1 OS=Homo sapiens OX=9606 GN=ALMS1 PE=1 SV=4;sp|Q8TCU4-2|ALMS1-2_HUMAN Isoform of Q8TCU4,</t>
  </si>
  <si>
    <t>O15145;C9JZD1;F8VR50</t>
  </si>
  <si>
    <t>Actin-related protein 2/3 complex subunit 3</t>
  </si>
  <si>
    <t>ARPC3</t>
  </si>
  <si>
    <t>sp|O15145|ARPC3_HUMAN Actin-related protein 2/3 complex subunit 3 OS=Homo sapiens OX=9606 GN=ARPC3 PE=1 SV=3;tr|C9JZD1|C9JZD1_HUMAN Isoform of O15145, Actin-related protein 2/3 complex subunit 3 (Fragment) OS=Homo sapiens OX=9606 GN=ARPC3 PE=1 SV=1;tr|F8VR</t>
  </si>
  <si>
    <t>Q9NSK0;Q9NSK0-3;Q9NSK0-5;C9J8T5;Q9NSK0-4</t>
  </si>
  <si>
    <t>Kinesin light chain 4</t>
  </si>
  <si>
    <t>KLC4</t>
  </si>
  <si>
    <t>sp|Q9NSK0|KLC4_HUMAN Kinesin light chain 4 OS=Homo sapiens OX=9606 GN=KLC4 PE=1 SV=3;sp|Q9NSK0-3|KLC4-3_HUMAN Isoform of Q9NSK0, Isoform 3 of Kinesin light chain 4 OS=Homo sapiens OX=9606 GN=KLC4 PE=1 SV=3;sp|Q9NSK0-5|KLC4-5_HUMAN Isoform of Q9NSK0, Isofor</t>
  </si>
  <si>
    <t>Q7Z2K8;Q7Z2K8-2</t>
  </si>
  <si>
    <t>G protein-regulated inducer of neurite outgrowth 1</t>
  </si>
  <si>
    <t>GPRIN1</t>
  </si>
  <si>
    <t>sp|Q7Z2K8|GRIN1_HUMAN G protein-regulated inducer of neurite outgrowth 1 OS=Homo sapiens OX=9606 GN=GPRIN1 PE=1 SV=2;sp|Q7Z2K8-2|GRIN1-2_HUMAN Isoform of Q7Z2K8, Isoform 2 of G protein-regulated inducer of neurite outgrowth 1 OS=Homo sapiens OX=9606 GN=GPR</t>
  </si>
  <si>
    <t>Q13619;Q13619-2;A0A0A0MR50</t>
  </si>
  <si>
    <t>Cullin-4A</t>
  </si>
  <si>
    <t>CUL4A</t>
  </si>
  <si>
    <t>sp|Q13619|CUL4A_HUMAN Cullin-4A OS=Homo sapiens OX=9606 GN=CUL4A PE=1 SV=3;sp|Q13619-2|CUL4A-2_HUMAN Isoform of Q13619, Isoform 2 of Cullin-4A OS=Homo sapiens OX=9606 GN=CUL4A PE=1 SV=3;tr|A0A0A0MR50|A0A0A0MR50_HUMAN Isoform of Q13619, Cullin-4A OS=Homo sa</t>
  </si>
  <si>
    <t>Q7L0J3;Q7L0J3-2</t>
  </si>
  <si>
    <t>Synaptic vesicle glycoprotein 2A</t>
  </si>
  <si>
    <t>SV2A</t>
  </si>
  <si>
    <t>sp|Q7L0J3|SV2A_HUMAN Synaptic vesicle glycoprotein 2A OS=Homo sapiens OX=9606 GN=SV2A PE=1 SV=1;sp|Q7L0J3-2|SV2A-2_HUMAN Isoform of Q7L0J3, Isoform 2 of Synaptic vesicle glycoprotein 2A OS=Homo sapiens OX=9606 GN=SV2A PE=1 SV=1</t>
  </si>
  <si>
    <t>P20810-6;P20810-9;P20810-5;P20810-10;P20810-7;A0A0C4DGB5;H0Y9H6;E9PCH5;E9PDE4;B7Z574;E7EVY3;P20810-3;P20810;P20810-2;P20810-8;P20810-4;H0Y7F0;E7ES10;E7EQ12;A0A0A0MR45;E7EQA0;H0YD33</t>
  </si>
  <si>
    <t>Calpastatin</t>
  </si>
  <si>
    <t>CAST</t>
  </si>
  <si>
    <t>sp|P20810-6|ICAL-6_HUMAN Isoform of P20810, Isoform 6 of Calpastatin OS=Homo sapiens OX=9606 GN=CAST PE=1 SV=4;sp|P20810-9|ICAL-9_HUMAN Isoform of P20810, Isoform 9 of Calpastatin OS=Homo sapiens OX=9606 GN=CAST PE=1 SV=4;sp|P20810-5|ICAL-5_HUMAN Isoform o</t>
  </si>
  <si>
    <t>Q99747;Q99747-2</t>
  </si>
  <si>
    <t>Gamma-soluble NSF attachment protein</t>
  </si>
  <si>
    <t>NAPG</t>
  </si>
  <si>
    <t>sp|Q99747|SNAG_HUMAN Gamma-soluble NSF attachment protein OS=Homo sapiens OX=9606 GN=NAPG PE=1 SV=1;sp|Q99747-2|SNAG-2_HUMAN Isoform of Q99747, Isoform 2 of Gamma-soluble NSF attachment protein OS=Homo sapiens OX=9606 GN=NAPG PE=1 SV=1</t>
  </si>
  <si>
    <t>Q9BTU6</t>
  </si>
  <si>
    <t>Phosphatidylinositol 4-kinase type 2-alpha</t>
  </si>
  <si>
    <t>PI4K2A</t>
  </si>
  <si>
    <t>sp|Q9BTU6|P4K2A_HUMAN Phosphatidylinositol 4-kinase type 2-alpha OS=Homo sapiens OX=9606 GN=PI4K2A PE=1 SV=1</t>
  </si>
  <si>
    <t>O43761</t>
  </si>
  <si>
    <t>Synaptogyrin-3</t>
  </si>
  <si>
    <t>SYNGR3</t>
  </si>
  <si>
    <t>sp|O43761|SNG3_HUMAN Synaptogyrin-3 OS=Homo sapiens OX=9606 GN=SYNGR3 PE=1 SV=2</t>
  </si>
  <si>
    <t>O75165</t>
  </si>
  <si>
    <t>DnaJ homolog subfamily C member 13</t>
  </si>
  <si>
    <t>DNAJC13</t>
  </si>
  <si>
    <t>sp|O75165|DJC13_HUMAN DnaJ homolog subfamily C member 13 OS=Homo sapiens OX=9606 GN=DNAJC13 PE=1 SV=5</t>
  </si>
  <si>
    <t>J3KNF5;O15078;O15078-2</t>
  </si>
  <si>
    <t>Centrosomal protein of 290 kDa</t>
  </si>
  <si>
    <t>CEP290</t>
  </si>
  <si>
    <t>tr|J3KNF5|J3KNF5_HUMAN Isoform of O15078, Centrosomal protein of 290 kDa OS=Homo sapiens OX=9606 GN=CEP290 PE=1 SV=1;sp|O15078|CE290_HUMAN Centrosomal protein of 290 kDa OS=Homo sapiens OX=9606 GN=CEP290 PE=1 SV=2;sp|O15078-2|CE290-2_HUMAN Isoform of O1507</t>
  </si>
  <si>
    <t>P49354;E9PQP6;P49354-2;H0YCW1</t>
  </si>
  <si>
    <t>Protein farnesyltransferase/geranylgeranyltransferase type-1 subunit alpha</t>
  </si>
  <si>
    <t>FNTA</t>
  </si>
  <si>
    <t>sp|P49354|FNTA_HUMAN Protein farnesyltransferase/geranylgeranyltransferase type-1 subunit alpha OS=Homo sapiens OX=9606 GN=FNTA PE=1 SV=1;tr|E9PQP6|E9PQP6_HUMAN Isoform of P49354, Protein farnesyltransferase/geranylgeranyltransferase type-1 subunit alpha (</t>
  </si>
  <si>
    <t>Q9Y6W5;Q9Y6W5-2</t>
  </si>
  <si>
    <t>Wiskott-Aldrich syndrome protein family member 2</t>
  </si>
  <si>
    <t>WASF2</t>
  </si>
  <si>
    <t>sp|Q9Y6W5|WASF2_HUMAN Wiskott-Aldrich syndrome protein family member 2 OS=Homo sapiens OX=9606 GN=WASF2 PE=1 SV=3;sp|Q9Y6W5-2|WASF2-2_HUMAN Isoform of Q9Y6W5, Isoform 2 of Wiskott-Aldrich syndrome protein family member 2 OS=Homo sapiens OX=9606 GN=WASF2 PE</t>
  </si>
  <si>
    <t>Q32Q12;P22392-2;J3KPD9;E7ERL0;P22392</t>
  </si>
  <si>
    <t>Nucleoside diphosphate kinase;Nucleoside diphosphate kinase B</t>
  </si>
  <si>
    <t>NME1-NME2;NME2;NME1</t>
  </si>
  <si>
    <t>tr|Q32Q12|Q32Q12_HUMAN Isoform of P22392, Nucleoside diphosphate kinase OS=Homo sapiens OX=9606 GN=NME1-NME2 PE=1 SV=1;sp|P22392-2|NDKB-2_HUMAN Isoform of P22392, Isoform 3 of Nucleoside diphosphate kinase B OS=Homo sapiens OX=9606 GN=NME2 PE=1 SV=1;tr|J3K</t>
  </si>
  <si>
    <t>P52788;P52788-2</t>
  </si>
  <si>
    <t>Spermine synthase</t>
  </si>
  <si>
    <t>SMS</t>
  </si>
  <si>
    <t>sp|P52788|SPSY_HUMAN Spermine synthase OS=Homo sapiens OX=9606 GN=SMS PE=1 SV=2;sp|P52788-2|SPSY-2_HUMAN Isoform of P52788, Isoform 2 of Spermine synthase OS=Homo sapiens OX=9606 GN=SMS PE=1 SV=2</t>
  </si>
  <si>
    <t>F2Z2J1;Q15349-2;Q15349-3;Q15349;B7Z3B5</t>
  </si>
  <si>
    <t>Ribosomal protein S6 kinase;Ribosomal protein S6 kinase alpha-2</t>
  </si>
  <si>
    <t>RPS6KA2</t>
  </si>
  <si>
    <t>tr|F2Z2J1|F2Z2J1_HUMAN Isoform of Q15349, Ribosomal protein S6 kinase OS=Homo sapiens OX=9606 GN=RPS6KA2 PE=1 SV=1;sp|Q15349-2|KS6A2-2_HUMAN Isoform of Q15349, Isoform 2 of Ribosomal protein S6 kinase alpha-2 OS=Homo sapiens OX=9606 GN=RPS6KA2 PE=1 SV=2;sp</t>
  </si>
  <si>
    <t>B5MCD7;O43759-2</t>
  </si>
  <si>
    <t>Synaptogyrin-1</t>
  </si>
  <si>
    <t>SYNGR1</t>
  </si>
  <si>
    <t>tr|B5MCD7|B5MCD7_HUMAN Isoform of O43759, cDNA FLJ52856, highly similar to Synaptogyrin-1 OS=Homo sapiens OX=9606 GN=SYNGR1 PE=1 SV=1;sp|O43759-2|SNG1-2_HUMAN Isoform of O43759, Isoform 1B of Synaptogyrin-1 OS=Homo sapiens OX=9606 GN=SYNGR1 PE=1 SV=2</t>
  </si>
  <si>
    <t>Q9H5P4;H0Y7G1</t>
  </si>
  <si>
    <t>PDZ domain-containing protein 7</t>
  </si>
  <si>
    <t>PDZD7</t>
  </si>
  <si>
    <t>sp|Q9H5P4|PDZD7_HUMAN PDZ domain-containing protein 7 OS=Homo sapiens OX=9606 GN=PDZD7 PE=1 SV=2;tr|H0Y7G1|H0Y7G1_HUMAN Isoform of Q9H5P4, PDZ domain-containing protein 7 (Fragment) OS=Homo sapiens OX=9606 GN=PDZD7 PE=1 SV=1</t>
  </si>
  <si>
    <t>Q8IUG5;Q8IUG5-3</t>
  </si>
  <si>
    <t>Unconventional myosin-XVIIIb</t>
  </si>
  <si>
    <t>MYO18B</t>
  </si>
  <si>
    <t>sp|Q8IUG5|MY18B_HUMAN Unconventional myosin-XVIIIb OS=Homo sapiens OX=9606 GN=MYO18B PE=1 SV=2;sp|Q8IUG5-3|MY18B-3_HUMAN Isoform of Q8IUG5, Isoform 3 of Unconventional myosin-XVIIIb OS=Homo sapiens OX=9606 GN=MYO18B PE=1 SV=2</t>
  </si>
  <si>
    <t>Q13838-2;Q13838;Q5STU3;A0A0G2JJZ9;A0A140T9X3;F6WLT2;F6TRA5;A0A0A0MT12;F6S4E6;A0A140T996;F6UJC5;A0A140TA18;A0A140T9X9</t>
  </si>
  <si>
    <t>Spliceosome RNA helicase DDX39B</t>
  </si>
  <si>
    <t>DDX39B</t>
  </si>
  <si>
    <t>sp|Q13838-2|DX39B-2_HUMAN Isoform of Q13838, Isoform 2 of Spliceosome RNA helicase DDX39B OS=Homo sapiens OX=9606 GN=DDX39B PE=1 SV=1;sp|Q13838|DX39B_HUMAN Spliceosome RNA helicase DDX39B OS=Homo sapiens OX=9606 GN=DDX39B PE=1 SV=1;tr|Q5STU3|Q5STU3_HUMAN I</t>
  </si>
  <si>
    <t>O43765;K7EMD6</t>
  </si>
  <si>
    <t>Small glutamine-rich tetratricopeptide repeat-containing protein alpha</t>
  </si>
  <si>
    <t>SGTA</t>
  </si>
  <si>
    <t>sp|O43765|SGTA_HUMAN Small glutamine-rich tetratricopeptide repeat-containing protein alpha OS=Homo sapiens OX=9606 GN=SGTA PE=1 SV=1;tr|K7EMD6|K7EMD6_HUMAN Isoform of O43765, Small glutamine-rich tetratricopeptide repeat-containing protein alpha (Fragment</t>
  </si>
  <si>
    <t>Q9BUL8;C9J5C3;C9J363;C9J6F3;H7C5M9;C9JSA3;C9JND6</t>
  </si>
  <si>
    <t>Programmed cell death protein 10</t>
  </si>
  <si>
    <t>PDCD10</t>
  </si>
  <si>
    <t>sp|Q9BUL8|PDC10_HUMAN Programmed cell death protein 10 OS=Homo sapiens OX=9606 GN=PDCD10 PE=1 SV=1;tr|C9J5C3|C9J5C3_HUMAN Isoform of Q9BUL8, Programmed cell death protein 10 (Fragment) OS=Homo sapiens OX=9606 GN=PDCD10 PE=1 SV=1;tr|C9J363|C9J363_HUMAN Isof</t>
  </si>
  <si>
    <t>Q9Y6V0;Q9Y6V0-6</t>
  </si>
  <si>
    <t>Protein piccolo</t>
  </si>
  <si>
    <t>PCLO</t>
  </si>
  <si>
    <t>sp|Q9Y6V0|PCLO_HUMAN Protein piccolo OS=Homo sapiens OX=9606 GN=PCLO PE=1 SV=5;sp|Q9Y6V0-6|PCLO-6_HUMAN Isoform of Q9Y6V0, Isoform 6 of Protein piccolo OS=Homo sapiens OX=9606 GN=PCLO PE=1 SV=5</t>
  </si>
  <si>
    <t>O75096</t>
  </si>
  <si>
    <t>Low-density lipoprotein receptor-related protein 4</t>
  </si>
  <si>
    <t>LRP4</t>
  </si>
  <si>
    <t>sp|O75096|LRP4_HUMAN Low-density lipoprotein receptor-related protein 4 OS=Homo sapiens OX=9606 GN=LRP4 PE=1 SV=4</t>
  </si>
  <si>
    <t>O60518</t>
  </si>
  <si>
    <t>Ran-binding protein 6</t>
  </si>
  <si>
    <t>RANBP6</t>
  </si>
  <si>
    <t>sp|O60518|RNBP6_HUMAN Ran-binding protein 6 OS=Homo sapiens OX=9606 GN=RANBP6 PE=1 SV=2</t>
  </si>
  <si>
    <t>Q9UI42-2;Q9UI42;B7Z5J4</t>
  </si>
  <si>
    <t>Carboxypeptidase A4</t>
  </si>
  <si>
    <t>CPA4</t>
  </si>
  <si>
    <t>sp|Q9UI42-2|CBPA4-2_HUMAN Isoform of Q9UI42, Isoform 2 of Carboxypeptidase A4 OS=Homo sapiens OX=9606 GN=CPA4 PE=1 SV=2;sp|Q9UI42|CBPA4_HUMAN Carboxypeptidase A4 OS=Homo sapiens OX=9606 GN=CPA4 PE=1 SV=2;tr|B7Z5J4|B7Z5J4_HUMAN Isoform of Q9UI42, Carboxypep</t>
  </si>
  <si>
    <t>P20839-7;A0A3B3IRL5;C9J381;P20839-2;P20839-4;P20839;P20839-3;P20839-5;P20839-6</t>
  </si>
  <si>
    <t>Inosine-5-monophosphate dehydrogenase 1;Inosine-5-monophosphate dehydrogenase</t>
  </si>
  <si>
    <t>IMPDH1</t>
  </si>
  <si>
    <t>sp|P20839-7|IMDH1-7_HUMAN Isoform of P20839, Isoform 7 of Inosine-5-monophosphate dehydrogenase 1 OS=Homo sapiens OX=9606 GN=IMPDH1 PE=1 SV=2;tr|A0A3B3IRL5|A0A3B3IRL5_HUMAN Isoform of P20839, Inosine-5-monophosphate dehydrogenase (Fragment) OS=Homo sapie</t>
  </si>
  <si>
    <t>A0A0D9SGI1;Q86UL8;A0A0E3D6M1;Q86UL8-2</t>
  </si>
  <si>
    <t>Membrane-associated guanylate kinase, WW and PDZ domain-containing protein 2</t>
  </si>
  <si>
    <t>MAGI2</t>
  </si>
  <si>
    <t>tr|A0A0D9SGI1|A0A0D9SGI1_HUMAN Isoform of Q86UL8, Membrane-associated guanylate kinase, WW and PDZ domain-containing protein 2 OS=Homo sapiens OX=9606 GN=MAGI2 PE=1 SV=1;sp|Q86UL8|MAGI2_HUMAN Membrane-associated guanylate kinase, WW and PDZ domain-containi</t>
  </si>
  <si>
    <t>Q6ZMI0;Q6ZMI0-3</t>
  </si>
  <si>
    <t>Protein phosphatase 1 regulatory subunit 21</t>
  </si>
  <si>
    <t>PPP1R21</t>
  </si>
  <si>
    <t>sp|Q6ZMI0|PPR21_HUMAN Protein phosphatase 1 regulatory subunit 21 OS=Homo sapiens OX=9606 GN=PPP1R21 PE=1 SV=1;sp|Q6ZMI0-3|PPR21-3_HUMAN Isoform of Q6ZMI0, Isoform 3 of Protein phosphatase 1 regulatory subunit 21 OS=Homo sapiens OX=9606 GN=PPP1R21 PE=1 SV=</t>
  </si>
  <si>
    <t>O14936-4;A0A2U3TZM4</t>
  </si>
  <si>
    <t>Peripheral plasma membrane protein CASK</t>
  </si>
  <si>
    <t>CASK</t>
  </si>
  <si>
    <t>sp|O14936-4|CSKP-4_HUMAN Isoform of O14936, Isoform 4 of Peripheral plasma membrane protein CASK OS=Homo sapiens OX=9606 GN=CASK PE=1 SV=3;tr|A0A2U3TZM4|A0A2U3TZM4_HUMAN Isoform of O14936, Peripheral plasma membrane protein CASK OS=Homo sapiens OX=9606 GN=</t>
  </si>
  <si>
    <t>Q99714;Q99714-2;Q5H928</t>
  </si>
  <si>
    <t>3-hydroxyacyl-CoA dehydrogenase type-2</t>
  </si>
  <si>
    <t>HSD17B10</t>
  </si>
  <si>
    <t>sp|Q99714|HCD2_HUMAN 3-hydroxyacyl-CoA dehydrogenase type-2 OS=Homo sapiens OX=9606 GN=HSD17B10 PE=1 SV=3;sp|Q99714-2|HCD2-2_HUMAN Isoform of Q99714, Isoform 2 of 3-hydroxyacyl-CoA dehydrogenase type-2 OS=Homo sapiens OX=9606 GN=HSD17B10 PE=1 SV=3;tr|Q5H92</t>
  </si>
  <si>
    <t>P52790</t>
  </si>
  <si>
    <t>Hexokinase-3</t>
  </si>
  <si>
    <t>HK3</t>
  </si>
  <si>
    <t>sp|P52790|HXK3_HUMAN Hexokinase-3 OS=Homo sapiens OX=9606 GN=HK3 PE=1 SV=2</t>
  </si>
  <si>
    <t>Q9NY33-4;Q9NY33;G3V1D3;G3V180</t>
  </si>
  <si>
    <t>Dipeptidyl peptidase 3</t>
  </si>
  <si>
    <t>DPP3</t>
  </si>
  <si>
    <t>sp|Q9NY33-4|DPP3-4_HUMAN Isoform of Q9NY33, Isoform 4 of Dipeptidyl peptidase 3 OS=Homo sapiens OX=9606 GN=DPP3 PE=1 SV=2;sp|Q9NY33|DPP3_HUMAN Dipeptidyl peptidase 3 OS=Homo sapiens OX=9606 GN=DPP3 PE=1 SV=2;tr|G3V1D3|G3V1D3_HUMAN Isoform of Q9NY33, Dipept</t>
  </si>
  <si>
    <t>O60313-2;O60313;O60313-10;O60313-11;A0A2R8YDM2;C9JMB8;A0A2R8Y3X5;E5KLJ9;A0A2R8YFD1;A0A2R8YGE5</t>
  </si>
  <si>
    <t>Dynamin-like 120 kDa protein, mitochondrial;Dynamin-like 120 kDa protein, form S1</t>
  </si>
  <si>
    <t>OPA1</t>
  </si>
  <si>
    <t>sp|O60313-2|OPA1-2_HUMAN Isoform of O60313, Isoform 2 of Dynamin-like 120 kDa protein, mitochondrial OS=Homo sapiens OX=9606 GN=OPA1 PE=1 SV=3;sp|O60313|OPA1_HUMAN Dynamin-like 120 kDa protein, mitochondrial OS=Homo sapiens OX=9606 GN=OPA1 PE=1 SV=3;sp|O60</t>
  </si>
  <si>
    <t>Q92688-2;Q92688</t>
  </si>
  <si>
    <t>Acidic leucine-rich nuclear phosphoprotein 32 family member B</t>
  </si>
  <si>
    <t>ANP32B</t>
  </si>
  <si>
    <t xml:space="preserve">sp|Q92688-2|AN32B-2_HUMAN Isoform of Q92688, Isoform 2 of Acidic leucine-rich nuclear phosphoprotein 32 family member B OS=Homo sapiens OX=9606 GN=ANP32B PE=1 SV=1;sp|Q92688|AN32B_HUMAN Acidic leucine-rich nuclear phosphoprotein 32 family member B OS=Homo </t>
  </si>
  <si>
    <t>P62701</t>
  </si>
  <si>
    <t>40S ribosomal protein S4, X isoform</t>
  </si>
  <si>
    <t>RPS4X</t>
  </si>
  <si>
    <t>sp|P62701|RS4X_HUMAN 40S ribosomal protein S4, X isoform OS=Homo sapiens OX=9606 GN=RPS4X PE=1 SV=2</t>
  </si>
  <si>
    <t>Q01064;B4DK72;Q01064-2</t>
  </si>
  <si>
    <t>Calcium/calmodulin-dependent 3,5-cyclic nucleotide phosphodiesterase 1B</t>
  </si>
  <si>
    <t>PDE1B</t>
  </si>
  <si>
    <t>sp|Q01064|PDE1B_HUMAN Calcium/calmodulin-dependent 3,5-cyclic nucleotide phosphodiesterase 1B OS=Homo sapiens OX=9606 GN=PDE1B PE=1 SV=2;tr|B4DK72|B4DK72_HUMAN Isoform of Q01064, Phosphodiesterase OS=Homo sapiens OX=9606 GN=PDE1B PE=1 SV=1;sp|Q01064-2|PD</t>
  </si>
  <si>
    <t>P42357;P42357-2;P42357-3;F8VNX0</t>
  </si>
  <si>
    <t>Histidine ammonia-lyase</t>
  </si>
  <si>
    <t>HAL</t>
  </si>
  <si>
    <t>sp|P42357|HUTH_HUMAN Histidine ammonia-lyase OS=Homo sapiens OX=9606 GN=HAL PE=1 SV=1;sp|P42357-2|HUTH-2_HUMAN Isoform of P42357, Isoform 2 of Histidine ammonia-lyase OS=Homo sapiens OX=9606 GN=HAL PE=1 SV=1;sp|P42357-3|HUTH-3_HUMAN Isoform of P42357, Isof</t>
  </si>
  <si>
    <t>F8WAE6;Q86YW9-4;Q86YW9</t>
  </si>
  <si>
    <t>Mediator of RNA polymerase II transcription subunit 12-like protein</t>
  </si>
  <si>
    <t>MED12L</t>
  </si>
  <si>
    <t xml:space="preserve">tr|F8WAE6|F8WAE6_HUMAN Isoform of Q86YW9, Mediator of RNA polymerase II transcription subunit 12-like protein OS=Homo sapiens OX=9606 GN=MED12L PE=1 SV=1;sp|Q86YW9-4|MD12L-4_HUMAN Isoform of Q86YW9, Isoform 4 of Mediator of RNA polymerase II transcription </t>
  </si>
  <si>
    <t>Q9ULD2-2;Q9ULD2</t>
  </si>
  <si>
    <t>Microtubule-associated tumor suppressor 1</t>
  </si>
  <si>
    <t>MTUS1</t>
  </si>
  <si>
    <t>sp|Q9ULD2-2|MTUS1-2_HUMAN Isoform of Q9ULD2, Isoform 2 of Microtubule-associated tumor suppressor 1 OS=Homo sapiens OX=9606 GN=MTUS1 PE=1 SV=2;sp|Q9ULD2|MTUS1_HUMAN Microtubule-associated tumor suppressor 1 OS=Homo sapiens OX=9606 GN=MTUS1 PE=1 SV=2</t>
  </si>
  <si>
    <t>P00387-2;P00387;P00387-3;B1AHF3</t>
  </si>
  <si>
    <t>NADH-cytochrome b5 reductase 3;NADH-cytochrome b5 reductase 3 membrane-bound form;NADH-cytochrome b5 reductase 3 soluble form</t>
  </si>
  <si>
    <t>CYB5R3</t>
  </si>
  <si>
    <t xml:space="preserve">sp|P00387-2|NB5R3-2_HUMAN Isoform of P00387, Isoform 2 of NADH-cytochrome b5 reductase 3 OS=Homo sapiens OX=9606 GN=CYB5R3 PE=1 SV=3;sp|P00387|NB5R3_HUMAN NADH-cytochrome b5 reductase 3 OS=Homo sapiens OX=9606 GN=CYB5R3 PE=1 SV=3;sp|P00387-3|NB5R3-3_HUMAN </t>
  </si>
  <si>
    <t>A5YKK6;A5YKK6-2;A5YKK6-3;A5YKK6-4</t>
  </si>
  <si>
    <t>CCR4-NOT transcription complex subunit 1</t>
  </si>
  <si>
    <t>CNOT1</t>
  </si>
  <si>
    <t>sp|A5YKK6|CNOT1_HUMAN CCR4-NOT transcription complex subunit 1 OS=Homo sapiens OX=9606 GN=CNOT1 PE=1 SV=2;sp|A5YKK6-2|CNOT1-2_HUMAN Isoform of A5YKK6, Isoform 2 of CCR4-NOT transcription complex subunit 1 OS=Homo sapiens OX=9606 GN=CNOT1 PE=1 SV=2;sp|A5YKK</t>
  </si>
  <si>
    <t>Q06278</t>
  </si>
  <si>
    <t>Aldehyde oxidase</t>
  </si>
  <si>
    <t>AOX1</t>
  </si>
  <si>
    <t>sp|Q06278|AOXA_HUMAN Aldehyde oxidase OS=Homo sapiens OX=9606 GN=AOX1 PE=1 SV=2</t>
  </si>
  <si>
    <t>Q8N3D4</t>
  </si>
  <si>
    <t>EH domain-binding protein 1-like protein 1</t>
  </si>
  <si>
    <t>EHBP1L1</t>
  </si>
  <si>
    <t>sp|Q8N3D4|EH1L1_HUMAN EH domain-binding protein 1-like protein 1 OS=Homo sapiens OX=9606 GN=EHBP1L1 PE=1 SV=2</t>
  </si>
  <si>
    <t>A0A2R8Y6J3;P46777</t>
  </si>
  <si>
    <t>60S ribosomal protein L5</t>
  </si>
  <si>
    <t>RPL5</t>
  </si>
  <si>
    <t>tr|A0A2R8Y6J3|A0A2R8Y6J3_HUMAN Isoform of P46777, 60S ribosomal protein L5 (Fragment) OS=Homo sapiens OX=9606 GN=RPL5 PE=1 SV=1;sp|P46777|RL5_HUMAN 60S ribosomal protein L5 OS=Homo sapiens OX=9606 GN=RPL5 PE=1 SV=3</t>
  </si>
  <si>
    <t>P25391</t>
  </si>
  <si>
    <t>Laminin subunit alpha-1</t>
  </si>
  <si>
    <t>LAMA1</t>
  </si>
  <si>
    <t>sp|P25391|LAMA1_HUMAN Laminin subunit alpha-1 OS=Homo sapiens OX=9606 GN=LAMA1 PE=1 SV=2</t>
  </si>
  <si>
    <t>P30039;A0A0C4DFS0</t>
  </si>
  <si>
    <t>Phenazine biosynthesis-like domain-containing protein</t>
  </si>
  <si>
    <t>PBLD</t>
  </si>
  <si>
    <t>sp|P30039|PBLD_HUMAN Phenazine biosynthesis-like domain-containing protein OS=Homo sapiens OX=9606 GN=PBLD PE=1 SV=2;tr|A0A0C4DFS0|A0A0C4DFS0_HUMAN Isoform of P30039, MAWD binding protein, isoform CRA_d OS=Homo sapiens OX=9606 GN=PBLD PE=1 SV=1</t>
  </si>
  <si>
    <t>A0A1W2PQ11;Q02246;A0A1B0GTL7</t>
  </si>
  <si>
    <t>Contactin-2</t>
  </si>
  <si>
    <t>CNTN2</t>
  </si>
  <si>
    <t>tr|A0A1W2PQ11|A0A1W2PQ11_HUMAN Isoform of Q02246, Contactin-2 OS=Homo sapiens OX=9606 GN=CNTN2 PE=1 SV=1;sp|Q02246|CNTN2_HUMAN Contactin-2 OS=Homo sapiens OX=9606 GN=CNTN2 PE=1 SV=1;tr|A0A1B0GTL7|A0A1B0GTL7_HUMAN Isoform of Q02246, Contactin-2 (Fragment) O</t>
  </si>
  <si>
    <t>A0A024R4E5;Q00341;Q00341-2;H0Y394</t>
  </si>
  <si>
    <t>Vigilin</t>
  </si>
  <si>
    <t>HDLBP</t>
  </si>
  <si>
    <t>tr|A0A024R4E5|A0A024R4E5_HUMAN Isoform of Q00341, High density lipoprotein binding protein (Vigilin), isoform CRA_a OS=Homo sapiens OX=9606 GN=HDLBP PE=1 SV=1;sp|Q00341|VIGLN_HUMAN Vigilin OS=Homo sapiens OX=9606 GN=HDLBP PE=1 SV=2;sp|Q00341-2|VIGLN-2_HUMA</t>
  </si>
  <si>
    <t>P05109</t>
  </si>
  <si>
    <t>Protein S100-A8;Protein S100-A8, N-terminally processed</t>
  </si>
  <si>
    <t>S100A8</t>
  </si>
  <si>
    <t>sp|P05109|S10A8_HUMAN Protein S100-A8 OS=Homo sapiens OX=9606 GN=S100A8 PE=1 SV=1</t>
  </si>
  <si>
    <t>P04181;P04181-2</t>
  </si>
  <si>
    <t>Ornithine aminotransferase, mitochondrial;Ornithine aminotransferase, hepatic form;Ornithine aminotransferase, renal form</t>
  </si>
  <si>
    <t>OAT</t>
  </si>
  <si>
    <t>sp|P04181|OAT_HUMAN Ornithine aminotransferase, mitochondrial OS=Homo sapiens OX=9606 GN=OAT PE=1 SV=1;sp|P04181-2|OAT-2_HUMAN Isoform of P04181, Isoform 2 of Ornithine aminotransferase, mitochondrial OS=Homo sapiens OX=9606 GN=OAT PE=1 SV=1</t>
  </si>
  <si>
    <t>Q9UBR2</t>
  </si>
  <si>
    <t>Cathepsin Z</t>
  </si>
  <si>
    <t>CTSZ</t>
  </si>
  <si>
    <t>sp|Q9UBR2|CATZ_HUMAN Cathepsin Z OS=Homo sapiens OX=9606 GN=CTSZ PE=1 SV=1</t>
  </si>
  <si>
    <t>Q96GY0</t>
  </si>
  <si>
    <t>Zinc finger C2HC domain-containing protein 1A</t>
  </si>
  <si>
    <t>ZC2HC1A</t>
  </si>
  <si>
    <t>sp|Q96GY0|ZC21A_HUMAN Zinc finger C2HC domain-containing protein 1A OS=Homo sapiens OX=9606 GN=ZC2HC1A PE=1 SV=2</t>
  </si>
  <si>
    <t>P42566</t>
  </si>
  <si>
    <t>Epidermal growth factor receptor substrate 15</t>
  </si>
  <si>
    <t>EPS15</t>
  </si>
  <si>
    <t>sp|P42566|EPS15_HUMAN Epidermal growth factor receptor substrate 15 OS=Homo sapiens OX=9606 GN=EPS15 PE=1 SV=2</t>
  </si>
  <si>
    <t>Q13576;F5H7S7;E7EWC2;Q13576-2</t>
  </si>
  <si>
    <t>Ras GTPase-activating-like protein IQGAP2</t>
  </si>
  <si>
    <t>IQGAP2</t>
  </si>
  <si>
    <t>sp|Q13576|IQGA2_HUMAN Ras GTPase-activating-like protein IQGAP2 OS=Homo sapiens OX=9606 GN=IQGAP2 PE=1 SV=4;tr|F5H7S7|F5H7S7_HUMAN Isoform of Q13576, Ras GTPase-activating-like protein IQGAP2 OS=Homo sapiens OX=9606 GN=IQGAP2 PE=1 SV=2;tr|E7EWC2|E7EWC2_HUM</t>
  </si>
  <si>
    <t>E9PJP2;Q5TF21</t>
  </si>
  <si>
    <t>Protein SOGA3</t>
  </si>
  <si>
    <t>SOGA3</t>
  </si>
  <si>
    <t>tr|E9PJP2|E9PJP2_HUMAN Isoform of Q5TF21, Protein SOGA3 OS=Homo sapiens OX=9606 GN=SOGA3 PE=1 SV=1;sp|Q5TF21|SOGA3_HUMAN Protein SOGA3 OS=Homo sapiens OX=9606 GN=SOGA3 PE=3 SV=1</t>
  </si>
  <si>
    <t>P22234;E9PBS1;D6RF62</t>
  </si>
  <si>
    <t>Multifunctional protein ADE2;Phosphoribosylaminoimidazole-succinocarboxamide synthase;Phosphoribosylaminoimidazole carboxylase</t>
  </si>
  <si>
    <t>PAICS</t>
  </si>
  <si>
    <t>sp|P22234|PUR6_HUMAN Multifunctional protein ADE2 OS=Homo sapiens OX=9606 GN=PAICS PE=1 SV=3;tr|E9PBS1|E9PBS1_HUMAN Isoform of P22234, Multifunctional protein ADE2 (Fragment) OS=Homo sapiens OX=9606 GN=PAICS PE=1 SV=1;tr|D6RF62|D6RF62_HUMAN Isoform of P222</t>
  </si>
  <si>
    <t>Q99613;B5ME19</t>
  </si>
  <si>
    <t>Eukaryotic translation initiation factor 3 subunit C;Eukaryotic translation initiation factor 3 subunit C-like protein</t>
  </si>
  <si>
    <t>EIF3C;EIF3CL</t>
  </si>
  <si>
    <t>sp|Q99613|EIF3C_HUMAN Eukaryotic translation initiation factor 3 subunit C OS=Homo sapiens OX=9606 GN=EIF3C PE=1 SV=1;sp|B5ME19|EIFCL_HUMAN Eukaryotic translation initiation factor 3 subunit C-like protein OS=Homo sapiens OX=9606 GN=EIF3CL PE=3 SV=1</t>
  </si>
  <si>
    <t>Q16799-3</t>
  </si>
  <si>
    <t>Reticulon-1</t>
  </si>
  <si>
    <t>sp|Q16799-3|RTN1-3_HUMAN Isoform of Q16799, Isoform RTN1-C of Reticulon-1 OS=Homo sapiens OX=9606 GN=RTN1 PE=1 SV=1</t>
  </si>
  <si>
    <t>Q16620-6;Q16620;Q16620-4;Q16620-2;Q16620-3;Q16620-5;Q16620-7</t>
  </si>
  <si>
    <t>BDNF/NT-3 growth factors receptor</t>
  </si>
  <si>
    <t>NTRK2</t>
  </si>
  <si>
    <t>sp|Q16620-6|NTRK2-6_HUMAN Isoform of Q16620, Isoform TrkB-T-TK of BDNF/NT-3 growth factors receptor OS=Homo sapiens OX=9606 GN=NTRK2 PE=1 SV=1;sp|Q16620|NTRK2_HUMAN BDNF/NT-3 growth factors receptor OS=Homo sapiens OX=9606 GN=NTRK2 PE=1 SV=1;sp|Q16620-4|NT</t>
  </si>
  <si>
    <t>P45880-2;A0A0A0MR02;P45880;P45880-1;Q5JSD2;Q5JSD1</t>
  </si>
  <si>
    <t>Voltage-dependent anion-selective channel protein 2</t>
  </si>
  <si>
    <t>VDAC2</t>
  </si>
  <si>
    <t>sp|P45880-2|VDAC2-2_HUMAN Isoform of P45880, Isoform 2 of Voltage-dependent anion-selective channel protein 2 OS=Homo sapiens OX=9606 GN=VDAC2 PE=1 SV=2;tr|A0A0A0MR02|A0A0A0MR02_HUMAN Isoform of P45880, Voltage-dependent anion-selective channel protein 2 (</t>
  </si>
  <si>
    <t>Q6ZS30;Q6ZS30-1</t>
  </si>
  <si>
    <t>Neurobeachin-like protein 1</t>
  </si>
  <si>
    <t>NBEAL1</t>
  </si>
  <si>
    <t>sp|Q6ZS30|NBEL1_HUMAN Neurobeachin-like protein 1 OS=Homo sapiens OX=9606 GN=NBEAL1 PE=2 SV=3;sp|Q6ZS30-1|NBEL1-1_HUMAN Isoform of Q6ZS30, Isoform 1 of Neurobeachin-like protein 1 OS=Homo sapiens OX=9606 GN=NBEAL1 PE=2 SV=3</t>
  </si>
  <si>
    <t>Q13464;A0A0U1RQV4</t>
  </si>
  <si>
    <t>Rho-associated protein kinase 1</t>
  </si>
  <si>
    <t>ROCK1</t>
  </si>
  <si>
    <t>sp|Q13464|ROCK1_HUMAN Rho-associated protein kinase 1 OS=Homo sapiens OX=9606 GN=ROCK1 PE=1 SV=1;tr|A0A0U1RQV4|A0A0U1RQV4_HUMAN Isoform of Q13464, Rho-associated protein kinase 1 OS=Homo sapiens OX=9606 GN=ROCK1 PE=1 SV=1</t>
  </si>
  <si>
    <t>P27694;I3L4R8</t>
  </si>
  <si>
    <t>Replication protein A 70 kDa DNA-binding subunit;Replication protein A 70 kDa DNA-binding subunit, N-terminally processed</t>
  </si>
  <si>
    <t>RPA1</t>
  </si>
  <si>
    <t>sp|P27694|RFA1_HUMAN Replication protein A 70 kDa DNA-binding subunit OS=Homo sapiens OX=9606 GN=RPA1 PE=1 SV=2;tr|I3L4R8|I3L4R8_HUMAN Isoform of P27694, Replication protein A 70 kDa DNA-binding subunit (Fragment) OS=Homo sapiens OX=9606 GN=RPA1 PE=1 SV=1</t>
  </si>
  <si>
    <t>Q5R3I4</t>
  </si>
  <si>
    <t>Tetratricopeptide repeat protein 38</t>
  </si>
  <si>
    <t>TTC38</t>
  </si>
  <si>
    <t>sp|Q5R3I4|TTC38_HUMAN Tetratricopeptide repeat protein 38 OS=Homo sapiens OX=9606 GN=TTC38 PE=1 SV=1</t>
  </si>
  <si>
    <t>P51805</t>
  </si>
  <si>
    <t>Plexin-A3</t>
  </si>
  <si>
    <t>PLXNA3</t>
  </si>
  <si>
    <t>sp|P51805|PLXA3_HUMAN Plexin-A3 OS=Homo sapiens OX=9606 GN=PLXNA3 PE=1 SV=2</t>
  </si>
  <si>
    <t>P21796;C9JI87</t>
  </si>
  <si>
    <t>Voltage-dependent anion-selective channel protein 1</t>
  </si>
  <si>
    <t>VDAC1</t>
  </si>
  <si>
    <t>sp|P21796|VDAC1_HUMAN Voltage-dependent anion-selective channel protein 1 OS=Homo sapiens OX=9606 GN=VDAC1 PE=1 SV=2;tr|C9JI87|C9JI87_HUMAN Isoform of P21796, Voltage-dependent anion-selective channel protein 1 (Fragment) OS=Homo sapiens OX=9606 GN=VDAC1 P</t>
  </si>
  <si>
    <t>Q9HB40;Q9HB40-2</t>
  </si>
  <si>
    <t>Retinoid-inducible serine carboxypeptidase</t>
  </si>
  <si>
    <t>SCPEP1</t>
  </si>
  <si>
    <t>sp|Q9HB40|RISC_HUMAN Retinoid-inducible serine carboxypeptidase OS=Homo sapiens OX=9606 GN=SCPEP1 PE=1 SV=1;sp|Q9HB40-2|RISC-2_HUMAN Isoform of Q9HB40, Isoform 2 of Retinoid-inducible serine carboxypeptidase OS=Homo sapiens OX=9606 GN=SCPEP1 PE=1 SV=1</t>
  </si>
  <si>
    <t>G3V394;Q9Y4I1-3;Q9Y4I1-2;Q9Y4I1;A0A087WY00;F8WE88;F8W6H6</t>
  </si>
  <si>
    <t>Unconventional myosin-Va</t>
  </si>
  <si>
    <t>MYO5A</t>
  </si>
  <si>
    <t>tr|G3V394|G3V394_HUMAN Isoform of Q9Y4I1, Unconventional myosin-Va OS=Homo sapiens OX=9606 GN=MYO5A PE=1 SV=1;sp|Q9Y4I1-3|MYO5A-3_HUMAN Isoform of Q9Y4I1, Isoform 3 of Unconventional myosin-Va OS=Homo sapiens OX=9606 GN=MYO5A PE=1 SV=2;sp|Q9Y4I1-2|MYO5A-2_</t>
  </si>
  <si>
    <t>E9PHY5;O43491-4;O43491;E9PK52;E9PII3;O43491-2;A0A2R8Y5B3</t>
  </si>
  <si>
    <t>Band 4.1-like protein 2</t>
  </si>
  <si>
    <t>EPB41L2</t>
  </si>
  <si>
    <t>tr|E9PHY5|E9PHY5_HUMAN Isoform of O43491, Band 4.1-like protein 2 OS=Homo sapiens OX=9606 GN=EPB41L2 PE=1 SV=1;sp|O43491-4|E41L2-4_HUMAN Isoform of O43491, Isoform 4 of Band 4.1-like protein 2 OS=Homo sapiens OX=9606 GN=EPB41L2 PE=1 SV=1;sp|O43491|E41L2_HU</t>
  </si>
  <si>
    <t>P21399</t>
  </si>
  <si>
    <t>Cytoplasmic aconitate hydratase</t>
  </si>
  <si>
    <t>ACO1</t>
  </si>
  <si>
    <t>sp|P21399|ACOC_HUMAN Cytoplasmic aconitate hydratase OS=Homo sapiens OX=9606 GN=ACO1 PE=1 SV=3</t>
  </si>
  <si>
    <t>Q13423;E9PCX7</t>
  </si>
  <si>
    <t>NAD(P) transhydrogenase, mitochondrial</t>
  </si>
  <si>
    <t>NNT</t>
  </si>
  <si>
    <t>sp|Q13423|NNTM_HUMAN NAD(P) transhydrogenase, mitochondrial OS=Homo sapiens OX=9606 GN=NNT PE=1 SV=3;tr|E9PCX7|E9PCX7_HUMAN Isoform of Q13423, NAD(P) transhydrogenase, mitochondrial OS=Homo sapiens OX=9606 GN=NNT PE=1 SV=1</t>
  </si>
  <si>
    <t>A0A494C1J1;Q69YQ0-2;Q69YQ0;C9J8U1;F8WAN1</t>
  </si>
  <si>
    <t>Cytospin-A</t>
  </si>
  <si>
    <t>SPECC1L;SPECC1L-ADORA2A</t>
  </si>
  <si>
    <t>tr|A0A494C1J1|A0A494C1J1_HUMAN Isoform of Q69YQ0, Cytospin-A OS=Homo sapiens OX=9606 GN=SPECC1L PE=4 SV=1;sp|Q69YQ0-2|CYTSA-2_HUMAN Isoform of Q69YQ0, Isoform 2 of Cytospin-A OS=Homo sapiens OX=9606 GN=SPECC1L PE=1 SV=2;sp|Q69YQ0|CYTSA_HUMAN Cytospin-A OS=</t>
  </si>
  <si>
    <t>P10644;P10644-2;K7EPB2;K7EM13</t>
  </si>
  <si>
    <t>cAMP-dependent protein kinase type I-alpha regulatory subunit;cAMP-dependent protein kinase type I-alpha regulatory subunit, N-terminally processed</t>
  </si>
  <si>
    <t>PRKAR1A</t>
  </si>
  <si>
    <t>sp|P10644|KAP0_HUMAN cAMP-dependent protein kinase type I-alpha regulatory subunit OS=Homo sapiens OX=9606 GN=PRKAR1A PE=1 SV=1;sp|P10644-2|KAP0-2_HUMAN Isoform of P10644, Isoform 2 of cAMP-dependent protein kinase type I-alpha regulatory subunit OS=Homo s</t>
  </si>
  <si>
    <t>Q5T321;A0A0D9SF28;F5GXV7;Q8NFP9</t>
  </si>
  <si>
    <t>Neurobeachin</t>
  </si>
  <si>
    <t>NBEA</t>
  </si>
  <si>
    <t>tr|Q5T321|Q5T321_HUMAN Isoform of Q8NFP9, Neurobeachin OS=Homo sapiens OX=9606 GN=NBEA PE=1 SV=1;tr|A0A0D9SF28|A0A0D9SF28_HUMAN Isoform of Q8NFP9, Neurobeachin OS=Homo sapiens OX=9606 GN=NBEA PE=1 SV=1;tr|F5GXV7|F5GXV7_HUMAN Isoform of Q8NFP9, Neurobeachin</t>
  </si>
  <si>
    <t>P54578-2;P54578;A6NJA2;P54578-3</t>
  </si>
  <si>
    <t>Ubiquitin carboxyl-terminal hydrolase 14;Ubiquitin carboxyl-terminal hydrolase</t>
  </si>
  <si>
    <t>USP14</t>
  </si>
  <si>
    <t>sp|P54578-2|UBP14-2_HUMAN Isoform of P54578, Isoform 2 of Ubiquitin carboxyl-terminal hydrolase 14 OS=Homo sapiens OX=9606 GN=USP14 PE=1 SV=3;sp|P54578|UBP14_HUMAN Ubiquitin carboxyl-terminal hydrolase 14 OS=Homo sapiens OX=9606 GN=USP14 PE=1 SV=3;tr|A6NJA</t>
  </si>
  <si>
    <t>Q8IZU2;E7ESC9;Q8IZU2-2;H0YAG1</t>
  </si>
  <si>
    <t>WD repeat-containing protein 17</t>
  </si>
  <si>
    <t>WDR17</t>
  </si>
  <si>
    <t>sp|Q8IZU2|WDR17_HUMAN WD repeat-containing protein 17 OS=Homo sapiens OX=9606 GN=WDR17 PE=2 SV=2;tr|E7ESC9|E7ESC9_HUMAN Isoform of Q8IZU2, WD repeat-containing protein 17 OS=Homo sapiens OX=9606 GN=WDR17 PE=1 SV=2;sp|Q8IZU2-2|WDR17-2_HUMAN Isoform of Q8IZU</t>
  </si>
  <si>
    <t>Q86X55-1;Q86X55;Q86X55-2;K7EQA8</t>
  </si>
  <si>
    <t>Histone-arginine methyltransferase CARM1</t>
  </si>
  <si>
    <t>CARM1</t>
  </si>
  <si>
    <t>sp|Q86X55-1|CARM1-1_HUMAN Isoform of Q86X55, Isoform 1 of Histone-arginine methyltransferase CARM1 OS=Homo sapiens OX=9606 GN=CARM1 PE=1 SV=3;sp|Q86X55|CARM1_HUMAN Histone-arginine methyltransferase CARM1 OS=Homo sapiens OX=9606 GN=CARM1 PE=1 SV=3;sp|Q86X5</t>
  </si>
  <si>
    <t>P55036;Q5VWC4;A6PVX3</t>
  </si>
  <si>
    <t>26S proteasome non-ATPase regulatory subunit 4</t>
  </si>
  <si>
    <t>PSMD4</t>
  </si>
  <si>
    <t>sp|P55036|PSMD4_HUMAN 26S proteasome non-ATPase regulatory subunit 4 OS=Homo sapiens OX=9606 GN=PSMD4 PE=1 SV=1;tr|Q5VWC4|Q5VWC4_HUMAN Isoform of P55036, 26S proteasome non-ATPase regulatory subunit 4 OS=Homo sapiens OX=9606 GN=PSMD4 PE=1 SV=1;tr|A6PVX3|A6</t>
  </si>
  <si>
    <t>P23786;A0A1B0GTB8;A0A1B0GWC0;A0A1B0GVF3;A0A1B0GV75</t>
  </si>
  <si>
    <t>Carnitine O-palmitoyltransferase 2, mitochondrial</t>
  </si>
  <si>
    <t>CPT2</t>
  </si>
  <si>
    <t>sp|P23786|CPT2_HUMAN Carnitine O-palmitoyltransferase 2, mitochondrial OS=Homo sapiens OX=9606 GN=CPT2 PE=1 SV=2;tr|A0A1B0GTB8|A0A1B0GTB8_HUMAN Isoform of P23786, Carnitine O-palmitoyltransferase 2, mitochondrial OS=Homo sapiens OX=9606 GN=CPT2 PE=1 SV=1;t</t>
  </si>
  <si>
    <t>Q96HD9</t>
  </si>
  <si>
    <t>N-acyl-aromatic-L-amino acid amidohydrolase (carboxylate-forming)</t>
  </si>
  <si>
    <t>ACY3</t>
  </si>
  <si>
    <t>sp|Q96HD9|ACY3_HUMAN N-acyl-aromatic-L-amino acid amidohydrolase (carboxylate-forming) OS=Homo sapiens OX=9606 GN=ACY3 PE=1 SV=1</t>
  </si>
  <si>
    <t>P78324;P78324-2;P78324-4</t>
  </si>
  <si>
    <t>Tyrosine-protein phosphatase non-receptor type substrate 1</t>
  </si>
  <si>
    <t>SIRPA</t>
  </si>
  <si>
    <t>sp|P78324|SHPS1_HUMAN Tyrosine-protein phosphatase non-receptor type substrate 1 OS=Homo sapiens OX=9606 GN=SIRPA PE=1 SV=2;sp|P78324-2|SHPS1-2_HUMAN Isoform of P78324, Isoform 2 of Tyrosine-protein phosphatase non-receptor type substrate 1 OS=Homo sapiens</t>
  </si>
  <si>
    <t>Q92616</t>
  </si>
  <si>
    <t>Translational activator GCN1</t>
  </si>
  <si>
    <t>GCN1L1</t>
  </si>
  <si>
    <t>sp|Q92616|GCN1_HUMAN eIF-2-alpha kinase activator GCN1 OS=Homo sapiens OX=9606 GN=GCN1 PE=1 SV=6</t>
  </si>
  <si>
    <t>P17752-2;P17752</t>
  </si>
  <si>
    <t>Tryptophan 5-hydroxylase 1</t>
  </si>
  <si>
    <t>TPH1</t>
  </si>
  <si>
    <t>sp|P17752-2|TPH1-2_HUMAN Isoform of P17752, Isoform 2 of Tryptophan 5-hydroxylase 1 OS=Homo sapiens OX=9606 GN=TPH1 PE=1 SV=4;sp|P17752|TPH1_HUMAN Tryptophan 5-hydroxylase 1 OS=Homo sapiens OX=9606 GN=TPH1 PE=1 SV=4</t>
  </si>
  <si>
    <t>Q14247;Q14247-3</t>
  </si>
  <si>
    <t>Src substrate cortactin</t>
  </si>
  <si>
    <t>CTTN</t>
  </si>
  <si>
    <t>sp|Q14247|SRC8_HUMAN Src substrate cortactin OS=Homo sapiens OX=9606 GN=CTTN PE=1 SV=2;sp|Q14247-3|SRC8-3_HUMAN Isoform of Q14247, Isoform 3 of Src substrate cortactin OS=Homo sapiens OX=9606 GN=CTTN PE=1 SV=2</t>
  </si>
  <si>
    <t>Q5CZC0</t>
  </si>
  <si>
    <t>Fibrous sheath-interacting protein 2</t>
  </si>
  <si>
    <t>FSIP2</t>
  </si>
  <si>
    <t>sp|Q5CZC0|FSIP2_HUMAN Fibrous sheath-interacting protein 2 OS=Homo sapiens OX=9606 GN=FSIP2 PE=2 SV=4</t>
  </si>
  <si>
    <t>P61970;H3BRV9</t>
  </si>
  <si>
    <t>Nuclear transport factor 2</t>
  </si>
  <si>
    <t>NUTF2</t>
  </si>
  <si>
    <t>sp|P61970|NTF2_HUMAN Nuclear transport factor 2 OS=Homo sapiens OX=9606 GN=NUTF2 PE=1 SV=1;tr|H3BRV9|H3BRV9_HUMAN Isoform of P61970, Nuclear transport factor 2 (Fragment) OS=Homo sapiens OX=9606 GN=NUTF2 PE=1 SV=1</t>
  </si>
  <si>
    <t>P62879;E7EP32;C9JXA5;C9JIS1;P62879-2;C9JZN1</t>
  </si>
  <si>
    <t>Guanine nucleotide-binding protein G(I)/G(S)/G(T) subunit beta-2</t>
  </si>
  <si>
    <t>GNB2</t>
  </si>
  <si>
    <t>sp|P62879|GBB2_HUMAN Guanine nucleotide-binding protein G(I)/G(S)/G(T) subunit beta-2 OS=Homo sapiens OX=9606 GN=GNB2 PE=1 SV=3;tr|E7EP32|E7EP32_HUMAN Isoform of P62879, Guanine nucleotide-binding protein G(I)/G(S)/G(T) subunit beta-2 OS=Homo sapiens OX=96</t>
  </si>
  <si>
    <t>O15230</t>
  </si>
  <si>
    <t>Laminin subunit alpha-5</t>
  </si>
  <si>
    <t>LAMA5</t>
  </si>
  <si>
    <t>sp|O15230|LAMA5_HUMAN Laminin subunit alpha-5 OS=Homo sapiens OX=9606 GN=LAMA5 PE=1 SV=8</t>
  </si>
  <si>
    <t>H3BLU2;Q13449;F5H5G1;C9J5G3</t>
  </si>
  <si>
    <t>Limbic system-associated membrane protein</t>
  </si>
  <si>
    <t>LSAMP</t>
  </si>
  <si>
    <t>tr|H3BLU2|H3BLU2_HUMAN Isoform of Q13449, Limbic system-associated membrane protein (Fragment) OS=Homo sapiens OX=9606 GN=LSAMP PE=1 SV=1;sp|Q13449|LSAMP_HUMAN Limbic system-associated membrane protein OS=Homo sapiens OX=9606 GN=LSAMP PE=1 SV=2;tr|F5H5G1|F</t>
  </si>
  <si>
    <t>Q9NYU2-2;Q9NYU2</t>
  </si>
  <si>
    <t>UDP-glucose:glycoprotein glucosyltransferase 1</t>
  </si>
  <si>
    <t>UGGT1</t>
  </si>
  <si>
    <t>sp|Q9NYU2-2|UGGG1-2_HUMAN Isoform of Q9NYU2, Isoform 2 of UDP-glucose:glycoprotein glucosyltransferase 1 OS=Homo sapiens OX=9606 GN=UGGT1 PE=1 SV=3;sp|Q9NYU2|UGGG1_HUMAN UDP-glucose:glycoprotein glucosyltransferase 1 OS=Homo sapiens OX=9606 GN=UGGT1 PE=1 S</t>
  </si>
  <si>
    <t>B7Z613;Q13491-4;Q13491-3</t>
  </si>
  <si>
    <t>Neuronal membrane glycoprotein M6-b</t>
  </si>
  <si>
    <t>GPM6B</t>
  </si>
  <si>
    <t>tr|B7Z613|B7Z613_HUMAN Isoform of Q13491, Neuronal membrane glycoprotein M6-b OS=Homo sapiens OX=9606 GN=GPM6B PE=1 SV=1;sp|Q13491-4|GPM6B-4_HUMAN Isoform of Q13491, Isoform 4 of Neuronal membrane glycoprotein M6-b OS=Homo sapiens OX=9606 GN=GPM6B PE=1 SV=</t>
  </si>
  <si>
    <t>A0A2R8Y2X6;A1A5D9;A1A5D9-2</t>
  </si>
  <si>
    <t>Bicaudal D-related protein 2</t>
  </si>
  <si>
    <t>CCDC64B</t>
  </si>
  <si>
    <t>tr|A0A2R8Y2X6|A0A2R8Y2X6_HUMAN Isoform of A1A5D9, BICD family-like cargo adapter 2 OS=Homo sapiens OX=9606 GN=BICDL2 PE=1 SV=1;sp|A1A5D9|BICL2_HUMAN BICD family-like cargo adapter 2 OS=Homo sapiens OX=9606 GN=BICDL2 PE=1 SV=2;sp|A1A5D9-2|BICL2-2_HUMAN Isof</t>
  </si>
  <si>
    <t>P02748</t>
  </si>
  <si>
    <t>Complement component C9;Complement component C9a;Complement component C9b</t>
  </si>
  <si>
    <t>C9</t>
  </si>
  <si>
    <t>sp|P02748|CO9_HUMAN Complement component C9 OS=Homo sapiens OX=9606 GN=C9 PE=1 SV=2</t>
  </si>
  <si>
    <t>P53602;H3BP35</t>
  </si>
  <si>
    <t>Diphosphomevalonate decarboxylase</t>
  </si>
  <si>
    <t>MVD</t>
  </si>
  <si>
    <t>sp|P53602|MVD1_HUMAN Diphosphomevalonate decarboxylase OS=Homo sapiens OX=9606 GN=MVD PE=1 SV=1;tr|H3BP35|H3BP35_HUMAN Isoform of P53602, Diphosphomevalonate decarboxylase (Fragment) OS=Homo sapiens OX=9606 GN=MVD PE=1 SV=1</t>
  </si>
  <si>
    <t>O95153-3;O95153;O95153-2</t>
  </si>
  <si>
    <t>Peripheral-type benzodiazepine receptor-associated protein 1</t>
  </si>
  <si>
    <t>BZRAP1</t>
  </si>
  <si>
    <t>sp|O95153-3|RIMB1-3_HUMAN Isoform of O95153, Isoform 3 of Peripheral-type benzodiazepine receptor-associated protein 1 OS=Homo sapiens OX=9606 GN=TSPOAP1 PE=1 SV=2;sp|O95153|RIMB1_HUMAN Peripheral-type benzodiazepine receptor-associated protein 1 OS=Homo s</t>
  </si>
  <si>
    <t>O75962;O75962-5;O75962-2;E7EPJ7;F5H228</t>
  </si>
  <si>
    <t>Triple functional domain protein</t>
  </si>
  <si>
    <t>TRIO</t>
  </si>
  <si>
    <t>sp|O75962|TRIO_HUMAN Triple functional domain protein OS=Homo sapiens OX=9606 GN=TRIO PE=1 SV=2;sp|O75962-5|TRIO-5_HUMAN Isoform of O75962, Isoform 5 of Triple functional domain protein OS=Homo sapiens OX=9606 GN=TRIO PE=1 SV=2;sp|O75962-2|TRIO-2_HUMAN Iso</t>
  </si>
  <si>
    <t>Q5JU85;A0A1W2PR28</t>
  </si>
  <si>
    <t>IQ motif and SEC7 domain-containing protein 2</t>
  </si>
  <si>
    <t>IQSEC2</t>
  </si>
  <si>
    <t>sp|Q5JU85|IQEC2_HUMAN IQ motif and SEC7 domain-containing protein 2 OS=Homo sapiens OX=9606 GN=IQSEC2 PE=1 SV=2;tr|A0A1W2PR28|A0A1W2PR28_HUMAN Isoform of Q5JU85, IQ motif and SEC7 domain-containing protein 2 OS=Homo sapiens OX=9606 GN=IQSEC2 PE=1 SV=1</t>
  </si>
  <si>
    <t>Q9UQE7</t>
  </si>
  <si>
    <t>Structural maintenance of chromosomes protein 3</t>
  </si>
  <si>
    <t>SMC3</t>
  </si>
  <si>
    <t>sp|Q9UQE7|SMC3_HUMAN Structural maintenance of chromosomes protein 3 OS=Homo sapiens OX=9606 GN=SMC3 PE=1 SV=2</t>
  </si>
  <si>
    <t>Q3LXA3;H0YCY6;Q3LXA3-2</t>
  </si>
  <si>
    <t>Bifunctional ATP-dependent dihydroxyacetone kinase/FAD-AMP lyase (cyclizing);ATP-dependent dihydroxyacetone kinase;FAD-AMP lyase (cyclizing)</t>
  </si>
  <si>
    <t>DAK;TKFC</t>
  </si>
  <si>
    <t xml:space="preserve">sp|Q3LXA3|TKFC_HUMAN Triokinase/FMN cyclase OS=Homo sapiens OX=9606 GN=TKFC PE=1 SV=2;tr|H0YCY6|H0YCY6_HUMAN Isoform of Q3LXA3, Triokinase/FMN cyclase (Fragment) OS=Homo sapiens OX=9606 GN=TKFC PE=1 SV=1;sp|Q3LXA3-2|TKFC-2_HUMAN Isoform of Q3LXA3, Isoform </t>
  </si>
  <si>
    <t>Q9BYX7</t>
  </si>
  <si>
    <t>Putative beta-actin-like protein 3;Putative beta-actin-like protein 3, N-terminally processed</t>
  </si>
  <si>
    <t>POTEKP</t>
  </si>
  <si>
    <t>sp|Q9BYX7|ACTBM_HUMAN Putative beta-actin-like protein 3 OS=Homo sapiens OX=9606 GN=POTEKP PE=5 SV=1</t>
  </si>
  <si>
    <t>O43747;O43747-2</t>
  </si>
  <si>
    <t>AP-1 complex subunit gamma-1</t>
  </si>
  <si>
    <t>AP1G1</t>
  </si>
  <si>
    <t>sp|O43747|AP1G1_HUMAN AP-1 complex subunit gamma-1 OS=Homo sapiens OX=9606 GN=AP1G1 PE=1 SV=5;sp|O43747-2|AP1G1-2_HUMAN Isoform of O43747, Isoform 2 of AP-1 complex subunit gamma-1 OS=Homo sapiens OX=9606 GN=AP1G1 PE=1 SV=5</t>
  </si>
  <si>
    <t>Q86XP3;Q86XP3-2;A0A0A0MSJ0</t>
  </si>
  <si>
    <t>ATP-dependent RNA helicase DDX42</t>
  </si>
  <si>
    <t>DDX42</t>
  </si>
  <si>
    <t>sp|Q86XP3|DDX42_HUMAN ATP-dependent RNA helicase DDX42 OS=Homo sapiens OX=9606 GN=DDX42 PE=1 SV=1;sp|Q86XP3-2|DDX42-2_HUMAN Isoform of Q86XP3, Isoform 2 of ATP-dependent RNA helicase DDX42 OS=Homo sapiens OX=9606 GN=DDX42 PE=1 SV=1;tr|A0A0A0MSJ0|A0A0A0MSJ0</t>
  </si>
  <si>
    <t>P15880;H0YEN5;E9PQD7;E9PMM9;E9PPT0;I3L404;E9PM36</t>
  </si>
  <si>
    <t>40S ribosomal protein S2</t>
  </si>
  <si>
    <t>RPS2</t>
  </si>
  <si>
    <t>sp|P15880|RS2_HUMAN 40S ribosomal protein S2 OS=Homo sapiens OX=9606 GN=RPS2 PE=1 SV=2;tr|H0YEN5|H0YEN5_HUMAN Isoform of P15880, 40S ribosomal protein S2 (Fragment) OS=Homo sapiens OX=9606 GN=RPS2 PE=1 SV=1;tr|E9PQD7|E9PQD7_HUMAN Isoform of P15880, 40S rib</t>
  </si>
  <si>
    <t>Q9H9Q2;A0A087X1P5</t>
  </si>
  <si>
    <t>COP9 signalosome complex subunit 7b</t>
  </si>
  <si>
    <t>COPS7B</t>
  </si>
  <si>
    <t>sp|Q9H9Q2|CSN7B_HUMAN COP9 signalosome complex subunit 7b OS=Homo sapiens OX=9606 GN=COPS7B PE=1 SV=1;tr|A0A087X1P5|A0A087X1P5_HUMAN Isoform of Q9H9Q2, COP9 signalosome complex subunit 7b OS=Homo sapiens OX=9606 GN=COPS7B PE=1 SV=1</t>
  </si>
  <si>
    <t>Q5QPA5;Q9NVS2;Q9NVS2-2;Q9NVS2-3</t>
  </si>
  <si>
    <t>28S ribosomal protein S18a, mitochondrial</t>
  </si>
  <si>
    <t>MRPS18A</t>
  </si>
  <si>
    <t>tr|Q5QPA5|Q5QPA5_HUMAN Isoform of Q9NVS2, 39S ribosomal protein S18a, mitochondrial (Fragment) OS=Homo sapiens OX=9606 GN=MRPS18A PE=1 SV=9;sp|Q9NVS2|RT18A_HUMAN 39S ribosomal protein S18a, mitochondrial OS=Homo sapiens OX=9606 GN=MRPS18A PE=1 SV=1;sp|Q9NV</t>
  </si>
  <si>
    <t>Q9NXC2;Q9NXC2-2</t>
  </si>
  <si>
    <t>Glucose-fructose oxidoreductase domain-containing protein 1</t>
  </si>
  <si>
    <t>GFOD1</t>
  </si>
  <si>
    <t>sp|Q9NXC2|GFOD1_HUMAN Glucose-fructose oxidoreductase domain-containing protein 1 OS=Homo sapiens OX=9606 GN=GFOD1 PE=1 SV=1;sp|Q9NXC2-2|GFOD1-2_HUMAN Isoform of Q9NXC2, Isoform 2 of Glucose-fructose oxidoreductase domain-containing protein 1 OS=Homo sapie</t>
  </si>
  <si>
    <t>A0A087WWA3;Q4R9M9;O60333-2;O60333;O60333-4</t>
  </si>
  <si>
    <t>Kinesin-like protein;Kinesin-like protein KIF1B</t>
  </si>
  <si>
    <t>KIF1B;KIF1Bbeta</t>
  </si>
  <si>
    <t>tr|A0A087WWA3|A0A087WWA3_HUMAN Isoform of O60333, Kinesin-like protein KIF1B OS=Homo sapiens OX=9606 GN=KIF1B PE=1 SV=1;tr|Q4R9M9|Q4R9M9_HUMAN Isoform of O60333, Kinesin family member 1Bbeta isoform II OS=Homo sapiens OX=9606 GN=KIF1B PE=1 SV=1;sp|O60333-2</t>
  </si>
  <si>
    <t>Q9Y6Y8;Q9Y6Y8-2</t>
  </si>
  <si>
    <t>SEC23-interacting protein</t>
  </si>
  <si>
    <t>SEC23IP</t>
  </si>
  <si>
    <t>sp|Q9Y6Y8|S23IP_HUMAN SEC23-interacting protein OS=Homo sapiens OX=9606 GN=SEC23IP PE=1 SV=1;sp|Q9Y6Y8-2|S23IP-2_HUMAN Isoform of Q9Y6Y8, Isoform 2 of SEC23-interacting protein OS=Homo sapiens OX=9606 GN=SEC23IP PE=1 SV=1</t>
  </si>
  <si>
    <t>O43237;O43237-2;B4E2E0</t>
  </si>
  <si>
    <t>Cytoplasmic dynein 1 light intermediate chain 2</t>
  </si>
  <si>
    <t>DYNC1LI2</t>
  </si>
  <si>
    <t>sp|O43237|DC1L2_HUMAN Cytoplasmic dynein 1 light intermediate chain 2 OS=Homo sapiens OX=9606 GN=DYNC1LI2 PE=1 SV=1;sp|O43237-2|DC1L2-2_HUMAN Isoform of O43237, Isoform 2 of Cytoplasmic dynein 1 light intermediate chain 2 OS=Homo sapiens OX=9606 GN=DYNC1LI</t>
  </si>
  <si>
    <t>P13929-2;P13929;E5RGZ4;K7EPM1;K7EKN2</t>
  </si>
  <si>
    <t>Beta-enolase;Enolase</t>
  </si>
  <si>
    <t>ENO3</t>
  </si>
  <si>
    <t>sp|P13929-2|ENOB-2_HUMAN Isoform of P13929, Isoform 2 of Beta-enolase OS=Homo sapiens OX=9606 GN=ENO3 PE=1 SV=5;sp|P13929|ENOB_HUMAN Beta-enolase OS=Homo sapiens OX=9606 GN=ENO3 PE=1 SV=5;tr|E5RGZ4|E5RGZ4_HUMAN Isoform of P13929, Beta-enolase (Fragment) OS</t>
  </si>
  <si>
    <t>Q8IZ83;F5H4B6</t>
  </si>
  <si>
    <t>Aldehyde dehydrogenase family 16 member A1</t>
  </si>
  <si>
    <t>ALDH16A1</t>
  </si>
  <si>
    <t>sp|Q8IZ83|A16A1_HUMAN Aldehyde dehydrogenase family 16 member A1 OS=Homo sapiens OX=9606 GN=ALDH16A1 PE=1 SV=2;tr|F5H4B6|F5H4B6_HUMAN Isoform of Q8IZ83, Aldehyde dehydrogenase family 16 member A1 OS=Homo sapiens OX=9606 GN=ALDH16A1 PE=1 SV=1</t>
  </si>
  <si>
    <t>P54289-4</t>
  </si>
  <si>
    <t>Voltage-dependent calcium channel subunit alpha-2/delta-1;Voltage-dependent calcium channel subunit alpha-2-1;Voltage-dependent calcium channel subunit delta-1</t>
  </si>
  <si>
    <t>CACNA2D1</t>
  </si>
  <si>
    <t>sp|P54289-4|CA2D1-4_HUMAN Isoform of P54289, Isoform 4 of Voltage-dependent calcium channel subunit alpha-2/delta-1 OS=Homo sapiens OX=9606 GN=CACNA2D1 PE=1 SV=3</t>
  </si>
  <si>
    <t>M0R0F0;M0R0R2;P46782;M0QZN2</t>
  </si>
  <si>
    <t>40S ribosomal protein S5;40S ribosomal protein S5, N-terminally processed</t>
  </si>
  <si>
    <t>RPS5</t>
  </si>
  <si>
    <t>tr|M0R0F0|M0R0F0_HUMAN Isoform of P46782, 40S ribosomal protein S5 (Fragment) OS=Homo sapiens OX=9606 GN=RPS5 PE=1 SV=1;tr|M0R0R2|M0R0R2_HUMAN Isoform of P46782, 40S ribosomal protein S5 OS=Homo sapiens OX=9606 GN=RPS5 PE=1 SV=1;sp|P46782|RS5_HUMAN 40S rib</t>
  </si>
  <si>
    <t>Q96CW9-2;Q96CW9</t>
  </si>
  <si>
    <t>Netrin-G2</t>
  </si>
  <si>
    <t>NTNG2</t>
  </si>
  <si>
    <t>sp|Q96CW9-2|NTNG2-2_HUMAN Isoform of Q96CW9, Isoform 2 of Netrin-G2 OS=Homo sapiens OX=9606 GN=NTNG2 PE=1 SV=2;sp|Q96CW9|NTNG2_HUMAN Netrin-G2 OS=Homo sapiens OX=9606 GN=NTNG2 PE=1 SV=2</t>
  </si>
  <si>
    <t>Q96J02-2;Q96J02;Q96J02-3</t>
  </si>
  <si>
    <t>E3 ubiquitin-protein ligase Itchy homolog</t>
  </si>
  <si>
    <t>ITCH</t>
  </si>
  <si>
    <t>sp|Q96J02-2|ITCH-2_HUMAN Isoform of Q96J02, Isoform 2 of E3 ubiquitin-protein ligase Itchy homolog OS=Homo sapiens OX=9606 GN=ITCH PE=1 SV=2;sp|Q96J02|ITCH_HUMAN E3 ubiquitin-protein ligase Itchy homolog OS=Homo sapiens OX=9606 GN=ITCH PE=1 SV=2;sp|Q96J02-</t>
  </si>
  <si>
    <t>Q7L1Q6;Q7L1Q6-4;Q7L1Q6-3;Q7L1Q6-2;C9IZ80</t>
  </si>
  <si>
    <t>Basic leucine zipper and W2 domain-containing protein 1</t>
  </si>
  <si>
    <t>BZW1</t>
  </si>
  <si>
    <t xml:space="preserve">sp|Q7L1Q6|BZW1_HUMAN Basic leucine zipper and W2 domain-containing protein 1 OS=Homo sapiens OX=9606 GN=BZW1 PE=1 SV=1;sp|Q7L1Q6-4|BZW1-4_HUMAN Isoform of Q7L1Q6, Isoform 4 of Basic leucine zipper and W2 domain-containing protein 1 OS=Homo sapiens OX=9606 </t>
  </si>
  <si>
    <t>P62745</t>
  </si>
  <si>
    <t>Rho-related GTP-binding protein RhoB</t>
  </si>
  <si>
    <t>RHOB</t>
  </si>
  <si>
    <t>sp|P62745|RHOB_HUMAN Rho-related GTP-binding protein RhoB OS=Homo sapiens OX=9606 GN=RHOB PE=1 SV=1</t>
  </si>
  <si>
    <t>Q01970;Q01970-2</t>
  </si>
  <si>
    <t>1-phosphatidylinositol 4,5-bisphosphate phosphodiesterase beta-3</t>
  </si>
  <si>
    <t>PLCB3</t>
  </si>
  <si>
    <t>sp|Q01970|PLCB3_HUMAN 1-phosphatidylinositol 4,5-bisphosphate phosphodiesterase beta-3 OS=Homo sapiens OX=9606 GN=PLCB3 PE=1 SV=2;sp|Q01970-2|PLCB3-2_HUMAN Isoform of Q01970, Isoform 2 of 1-phosphatidylinositol 4,5-bisphosphate phosphodiesterase beta-3 OS=</t>
  </si>
  <si>
    <t>Q6IA69;Q6IA69-2;A0A0B4J216</t>
  </si>
  <si>
    <t>Glutamine-dependent NAD(+) synthetase</t>
  </si>
  <si>
    <t>NADSYN1</t>
  </si>
  <si>
    <t>sp|Q6IA69|NADE_HUMAN Glutamine-dependent NAD(+) synthetase OS=Homo sapiens OX=9606 GN=NADSYN1 PE=1 SV=3;sp|Q6IA69-2|NADE-2_HUMAN Isoform of Q6IA69, Isoform 2 of Glutamine-dependent NAD(+) synthetase OS=Homo sapiens OX=9606 GN=NADSYN1 PE=1 SV=3;tr|A0A0B4J21</t>
  </si>
  <si>
    <t>Q15435;Q15435-2;C9JD73;C9J177;Q15435-3;Q15435-5;Q15435-4</t>
  </si>
  <si>
    <t>Protein phosphatase 1 regulatory subunit 7</t>
  </si>
  <si>
    <t>PPP1R7</t>
  </si>
  <si>
    <t>sp|Q15435|PP1R7_HUMAN Protein phosphatase 1 regulatory subunit 7 OS=Homo sapiens OX=9606 GN=PPP1R7 PE=1 SV=1;sp|Q15435-2|PP1R7-2_HUMAN Isoform of Q15435, Isoform 2 of Protein phosphatase 1 regulatory subunit 7 OS=Homo sapiens OX=9606 GN=PPP1R7 PE=1 SV=1;tr</t>
  </si>
  <si>
    <t>Q6UVK1</t>
  </si>
  <si>
    <t>Chondroitin sulfate proteoglycan 4</t>
  </si>
  <si>
    <t>CSPG4</t>
  </si>
  <si>
    <t>sp|Q6UVK1|CSPG4_HUMAN Chondroitin sulfate proteoglycan 4 OS=Homo sapiens OX=9606 GN=CSPG4 PE=1 SV=2</t>
  </si>
  <si>
    <t>Q9NZM1-6;Q9NZM1;Q9NZM1-3;Q9NZM1-2;Q9NZM1-5;H0YD14</t>
  </si>
  <si>
    <t>Myoferlin</t>
  </si>
  <si>
    <t>MYOF</t>
  </si>
  <si>
    <t>sp|Q9NZM1-6|MYOF-6_HUMAN Isoform of Q9NZM1, Isoform 6 of Myoferlin OS=Homo sapiens OX=9606 GN=MYOF PE=1 SV=1;sp|Q9NZM1|MYOF_HUMAN Myoferlin OS=Homo sapiens OX=9606 GN=MYOF PE=1 SV=1;sp|Q9NZM1-3|MYOF-3_HUMAN Isoform of Q9NZM1, Isoform 3 of Myoferlin OS=Homo</t>
  </si>
  <si>
    <t>Q8IYJ2;A0A1B0GUT5</t>
  </si>
  <si>
    <t>Uncharacterized protein C10orf67</t>
  </si>
  <si>
    <t>C10orf67</t>
  </si>
  <si>
    <t>sp|Q8IYJ2|CJ067_HUMAN Uncharacterized protein C10orf67, mitochondrial OS=Homo sapiens OX=9606 GN=C10orf67 PE=1 SV=3;tr|A0A1B0GUT5|A0A1B0GUT5_HUMAN Isoform of Q8IYJ2, Uncharacterized protein C10orf67, mitochondrial (Fragment) OS=Homo sapiens OX=9606 GN=C10o</t>
  </si>
  <si>
    <t>Q96E17</t>
  </si>
  <si>
    <t>Ras-related protein Rab-3C</t>
  </si>
  <si>
    <t>RAB3C</t>
  </si>
  <si>
    <t>sp|Q96E17|RAB3C_HUMAN Ras-related protein Rab-3C OS=Homo sapiens OX=9606 GN=RAB3C PE=2 SV=1</t>
  </si>
  <si>
    <t>Q9P2R3-4;Q9P2R3;Q9P2R3-2</t>
  </si>
  <si>
    <t>Rabankyrin-5</t>
  </si>
  <si>
    <t>ANKFY1</t>
  </si>
  <si>
    <t>sp|Q9P2R3-4|ANFY1-4_HUMAN Isoform of Q9P2R3, Isoform 4 of Rabankyrin-5 OS=Homo sapiens OX=9606 GN=ANKFY1 PE=1 SV=2;sp|Q9P2R3|ANFY1_HUMAN Rabankyrin-5 OS=Homo sapiens OX=9606 GN=ANKFY1 PE=1 SV=2;sp|Q9P2R3-2|ANFY1-2_HUMAN Isoform of Q9P2R3, Isoform 2 of Raba</t>
  </si>
  <si>
    <t>Q5T5Y3-3;Q5T5Y3;Q5T5Y3-2</t>
  </si>
  <si>
    <t>Calmodulin-regulated spectrin-associated protein 1</t>
  </si>
  <si>
    <t>CAMSAP1</t>
  </si>
  <si>
    <t>sp|Q5T5Y3-3|CAMP1-3_HUMAN Isoform of Q5T5Y3, Isoform 3 of Calmodulin-regulated spectrin-associated protein 1 OS=Homo sapiens OX=9606 GN=CAMSAP1 PE=1 SV=2;sp|Q5T5Y3|CAMP1_HUMAN Calmodulin-regulated spectrin-associated protein 1 OS=Homo sapiens OX=9606 GN=CA</t>
  </si>
  <si>
    <t>Q9UL12;Q9UL12-2;A0A0A0MT55;Q5SYV1</t>
  </si>
  <si>
    <t>Sarcosine dehydrogenase, mitochondrial</t>
  </si>
  <si>
    <t>SARDH</t>
  </si>
  <si>
    <t>sp|Q9UL12|SARDH_HUMAN Sarcosine dehydrogenase, mitochondrial OS=Homo sapiens OX=9606 GN=SARDH PE=1 SV=1;sp|Q9UL12-2|SARDH-2_HUMAN Isoform of Q9UL12, Isoform 2 of Sarcosine dehydrogenase, mitochondrial OS=Homo sapiens OX=9606 GN=SARDH PE=1 SV=1;tr|A0A0A0MT5</t>
  </si>
  <si>
    <t>Q8TEH3;Q8TEH3-6;Q8TEH3-7;Q8TEH3-2;Q8TEH3-5;Q8TEH3-3</t>
  </si>
  <si>
    <t>DENN domain-containing protein 1A</t>
  </si>
  <si>
    <t>DENND1A</t>
  </si>
  <si>
    <t>sp|Q8TEH3|DEN1A_HUMAN DENN domain-containing protein 1A OS=Homo sapiens OX=9606 GN=DENND1A PE=1 SV=2;sp|Q8TEH3-6|DEN1A-6_HUMAN Isoform of Q8TEH3, Isoform 6 of DENN domain-containing protein 1A OS=Homo sapiens OX=9606 GN=DENND1A PE=1 SV=2;sp|Q8TEH3-7|DEN1A-</t>
  </si>
  <si>
    <t>G8JLP4;Q9Y4F3-3;Q9Y4F3-4;Q9Y4F3-5;Q9Y4F3;F8VVB8</t>
  </si>
  <si>
    <t>Meiosis arrest female protein 1</t>
  </si>
  <si>
    <t>KIAA0430</t>
  </si>
  <si>
    <t>tr|G8JLP4|G8JLP4_HUMAN Isoform of Q9Y4F3, Meiosis regulator and mRNA stability factor 1 OS=Homo sapiens OX=9606 GN=MARF1 PE=1 SV=1;sp|Q9Y4F3-3|MARF1-3_HUMAN Isoform of Q9Y4F3, Isoform 2 of Meiosis regulator and mRNA stability factor 1 OS=Homo sapiens OX=96</t>
  </si>
  <si>
    <t>Q8IWA5-3;Q8IWA5</t>
  </si>
  <si>
    <t>Choline transporter-like protein 2</t>
  </si>
  <si>
    <t>SLC44A2</t>
  </si>
  <si>
    <t>sp|Q8IWA5-3|CTL2-3_HUMAN Isoform of Q8IWA5, Isoform 3 of Choline transporter-like protein 2 OS=Homo sapiens OX=9606 GN=SLC44A2 PE=1 SV=3;sp|Q8IWA5|CTL2_HUMAN Choline transporter-like protein 2 OS=Homo sapiens OX=9606 GN=SLC44A2 PE=1 SV=3</t>
  </si>
  <si>
    <t>Q9H6S0;D6RA70</t>
  </si>
  <si>
    <t>Probable ATP-dependent RNA helicase YTHDC2</t>
  </si>
  <si>
    <t>YTHDC2</t>
  </si>
  <si>
    <t>sp|Q9H6S0|YTDC2_HUMAN 3-5 RNA helicase YTHDC2 OS=Homo sapiens OX=9606 GN=YTHDC2 PE=1 SV=2;tr|D6RA70|D6RA70_HUMAN Isoform of Q9H6S0, 3-5 RNA helicase YTHDC2 OS=Homo sapiens OX=9606 GN=YTHDC2 PE=1 SV=1</t>
  </si>
  <si>
    <t>P55263;P55263-2;P55263-3;P55263-4</t>
  </si>
  <si>
    <t>Adenosine kinase</t>
  </si>
  <si>
    <t>ADK</t>
  </si>
  <si>
    <t>sp|P55263|ADK_HUMAN Adenosine kinase OS=Homo sapiens OX=9606 GN=ADK PE=1 SV=2;sp|P55263-2|ADK-2_HUMAN Isoform of P55263, Isoform 2 of Adenosine kinase OS=Homo sapiens OX=9606 GN=ADK PE=1 SV=2;sp|P55263-3|ADK-3_HUMAN Isoform of P55263, Isoform 3 of Adenosin</t>
  </si>
  <si>
    <t>B1AMS2;Q14141-2;Q14141-4;Q14141</t>
  </si>
  <si>
    <t>Septin-6</t>
  </si>
  <si>
    <t>SEPTIN6</t>
  </si>
  <si>
    <t>tr|B1AMS2|B1AMS2_HUMAN Isoform of Q14141, Septin 6 OS=Homo sapiens OX=9606 GN=SEPTIN6 PE=1 SV=1;sp|Q14141-2|SEPT6-2_HUMAN Isoform of Q14141, Isoform I of Septin-6 OS=Homo sapiens OX=9606 GN=SEPT6 PE=1 SV=4;sp|Q14141-4|SEPT6-4_HUMAN Isoform of Q14141, Isofo</t>
  </si>
  <si>
    <t>Q96PK6</t>
  </si>
  <si>
    <t>RNA-binding protein 14</t>
  </si>
  <si>
    <t>RBM14</t>
  </si>
  <si>
    <t>sp|Q96PK6|RBM14_HUMAN RNA-binding protein 14 OS=Homo sapiens OX=9606 GN=RBM14 PE=1 SV=2</t>
  </si>
  <si>
    <t>A6NNI4;A0A2R8Y478;G8JLH6;P21926</t>
  </si>
  <si>
    <t>Tetraspanin;CD9 antigen</t>
  </si>
  <si>
    <t>CD9</t>
  </si>
  <si>
    <t>tr|A6NNI4|A6NNI4_HUMAN Isoform of P21926, Tetraspanin OS=Homo sapiens OX=9606 GN=CD9 PE=1 SV=1;tr|A0A2R8Y478|A0A2R8Y478_HUMAN Isoform of P21926, Tetraspanin OS=Homo sapiens OX=9606 GN=CD9 PE=1 SV=1;tr|G8JLH6|G8JLH6_HUMAN Isoform of P21926, Tetraspanin OS=H</t>
  </si>
  <si>
    <t>M0R2J8</t>
  </si>
  <si>
    <t>Doublecortin domain-containing protein 1</t>
  </si>
  <si>
    <t>DCDC1</t>
  </si>
  <si>
    <t>sp|M0R2J8|DCDC1_HUMAN Doublecortin domain-containing protein 1 OS=Homo sapiens OX=9606 GN=DCDC1 PE=1 SV=1</t>
  </si>
  <si>
    <t>Q09472</t>
  </si>
  <si>
    <t>Histone acetyltransferase p300</t>
  </si>
  <si>
    <t>EP300</t>
  </si>
  <si>
    <t>sp|Q09472|EP300_HUMAN Histone acetyltransferase p300 OS=Homo sapiens OX=9606 GN=EP300 PE=1 SV=2</t>
  </si>
  <si>
    <t>O94919</t>
  </si>
  <si>
    <t>Endonuclease domain-containing 1 protein</t>
  </si>
  <si>
    <t>ENDOD1</t>
  </si>
  <si>
    <t>sp|O94919|ENDD1_HUMAN Endonuclease domain-containing 1 protein OS=Homo sapiens OX=9606 GN=ENDOD1 PE=1 SV=2</t>
  </si>
  <si>
    <t>P17812;A0A3B3IRI2;B4E1E0;A0A3B3IRQ8;A0A3B3ITF6;P17812-2;A0A3B3ITB8</t>
  </si>
  <si>
    <t>CTP synthase 1;CTP synthase</t>
  </si>
  <si>
    <t>CTPS1</t>
  </si>
  <si>
    <t>sp|P17812|PYRG1_HUMAN CTP synthase 1 OS=Homo sapiens OX=9606 GN=CTPS1 PE=1 SV=2;tr|A0A3B3IRI2|A0A3B3IRI2_HUMAN Isoform of P17812, CTP synthase OS=Homo sapiens OX=9606 GN=CTPS1 PE=1 SV=1;tr|B4E1E0|B4E1E0_HUMAN Isoform of P17812, CTP synthase OS=Homo sapiens</t>
  </si>
  <si>
    <t>P0DP25;P0DP24;P0DP23;H0Y7A7;E7ETZ0;E7EMB3;Q96HY3;G3V361</t>
  </si>
  <si>
    <t>Calmodulin</t>
  </si>
  <si>
    <t>CALM2;CALM1</t>
  </si>
  <si>
    <t>sp|P0DP25|CALM3_HUMAN Calmodulin-3 OS=Homo sapiens OX=9606 GN=CALM3 PE=1 SV=1;sp|P0DP24|CALM2_HUMAN Calmodulin-2 OS=Homo sapiens OX=9606 GN=CALM2 PE=1 SV=1;sp|P0DP23|CALM1_HUMAN Calmodulin-1 OS=Homo sapiens OX=9606 GN=CALM1 PE=1 SV=1;tr|H0Y7A7|H0Y7A7_HUMAN</t>
  </si>
  <si>
    <t>P28062-2</t>
  </si>
  <si>
    <t>Proteasome subunit beta type-8</t>
  </si>
  <si>
    <t>PSMB8</t>
  </si>
  <si>
    <t>sp|P28062-2|PSB8-2_HUMAN Isoform of P28062, Isoform 2 of Proteasome subunit beta type-8 OS=Homo sapiens OX=9606 GN=PSMB8 PE=1 SV=3</t>
  </si>
  <si>
    <t>P39687;H0YN26</t>
  </si>
  <si>
    <t>Acidic leucine-rich nuclear phosphoprotein 32 family member A</t>
  </si>
  <si>
    <t>ANP32A</t>
  </si>
  <si>
    <t xml:space="preserve">sp|P39687|AN32A_HUMAN Acidic leucine-rich nuclear phosphoprotein 32 family member A OS=Homo sapiens OX=9606 GN=ANP32A PE=1 SV=1;tr|H0YN26|H0YN26_HUMAN Isoform of P39687, Acidic leucine-rich nuclear phosphoprotein 32 family member A OS=Homo sapiens OX=9606 </t>
  </si>
  <si>
    <t>A0A087WW77;Q15334</t>
  </si>
  <si>
    <t>Lethal(2) giant larvae protein homolog 1</t>
  </si>
  <si>
    <t>LLGL1</t>
  </si>
  <si>
    <t>tr|A0A087WW77|A0A087WW77_HUMAN Isoform of Q15334, Lethal(2) giant larvae protein homolog 1 OS=Homo sapiens OX=9606 GN=LLGL1 PE=1 SV=1;sp|Q15334|L2GL1_HUMAN Lethal(2) giant larvae protein homolog 1 OS=Homo sapiens OX=9606 GN=LLGL1 PE=1 SV=3</t>
  </si>
  <si>
    <t>Q9UBT2;K7EPL2;Q9UBT2-2</t>
  </si>
  <si>
    <t>SUMO-activating enzyme subunit 2</t>
  </si>
  <si>
    <t>UBA2</t>
  </si>
  <si>
    <t>sp|Q9UBT2|SAE2_HUMAN SUMO-activating enzyme subunit 2 OS=Homo sapiens OX=9606 GN=UBA2 PE=1 SV=2;tr|K7EPL2|K7EPL2_HUMAN Isoform of Q9UBT2, SUMO-activating enzyme subunit 2 (Fragment) OS=Homo sapiens OX=9606 GN=UBA2 PE=1 SV=2;sp|Q9UBT2-2|SAE2-2_HUMAN Isoform</t>
  </si>
  <si>
    <t>C9J5P6;P29475;P29475-5;P29475-2;P29475-3</t>
  </si>
  <si>
    <t>Nitric oxide synthase;Nitric oxide synthase, brain</t>
  </si>
  <si>
    <t>NOS1</t>
  </si>
  <si>
    <t>tr|C9J5P6|C9J5P6_HUMAN Isoform of P29475, Nitric oxide synthase OS=Homo sapiens OX=9606 GN=NOS1 PE=1 SV=2;sp|P29475|NOS1_HUMAN Nitric oxide synthase, brain OS=Homo sapiens OX=9606 GN=NOS1 PE=1 SV=2;sp|P29475-5|NOS1-5_HUMAN Isoform of P29475, Isoform 5 of N</t>
  </si>
  <si>
    <t>A0A2R8Y566;Q9P260-2;Q9P260</t>
  </si>
  <si>
    <t>LisH domain and HEAT repeat-containing protein KIAA1468</t>
  </si>
  <si>
    <t>KIAA1468</t>
  </si>
  <si>
    <t>tr|A0A2R8Y566|A0A2R8Y566_HUMAN Isoform of Q9P260, RAB11-binding protein RELCH OS=Homo sapiens OX=9606 GN=RELCH PE=1 SV=1;sp|Q9P260-2|RELCH-2_HUMAN Isoform of Q9P260, Isoform 2 of RAB11-binding protein RELCH OS=Homo sapiens OX=9606 GN=RELCH PE=1 SV=2;sp|Q9P</t>
  </si>
  <si>
    <t>P01861;A0A286YFJ8</t>
  </si>
  <si>
    <t>Ig gamma-4 chain C region</t>
  </si>
  <si>
    <t>IGHG4</t>
  </si>
  <si>
    <t>sp|P01861|IGHG4_HUMAN Immunoglobulin heavy constant gamma 4 OS=Homo sapiens OX=9606 GN=IGHG4 PE=1 SV=1;tr|A0A286YFJ8|A0A286YFJ8_HUMAN Isoform of P01861, Immunoglobulin heavy constant gamma 4 (Fragment) OS=Homo sapiens OX=9606 GN=IGHG4 PE=1 SV=1</t>
  </si>
  <si>
    <t>Q5THJ4-2;Q5THJ4;H3BLS7</t>
  </si>
  <si>
    <t>Vacuolar protein sorting-associated protein 13D</t>
  </si>
  <si>
    <t>VPS13D</t>
  </si>
  <si>
    <t>sp|Q5THJ4-2|VP13D-2_HUMAN Isoform of Q5THJ4, Isoform 2 of Vacuolar protein sorting-associated protein 13D OS=Homo sapiens OX=9606 GN=VPS13D PE=1 SV=2;sp|Q5THJ4|VP13D_HUMAN Vacuolar protein sorting-associated protein 13D OS=Homo sapiens OX=9606 GN=VPS13D PE</t>
  </si>
  <si>
    <t>O75334;O75334-4;G3V200;O75334-3;O75334-2;O75334-5;H0YHK3;O75334-6;O75334-7</t>
  </si>
  <si>
    <t>Liprin-alpha-2</t>
  </si>
  <si>
    <t>PPFIA2</t>
  </si>
  <si>
    <t>sp|O75334|LIPA2_HUMAN Liprin-alpha-2 OS=Homo sapiens OX=9606 GN=PPFIA2 PE=1 SV=2;sp|O75334-4|LIPA2-4_HUMAN Isoform of O75334, Isoform 4 of Liprin-alpha-2 OS=Homo sapiens OX=9606 GN=PPFIA2 PE=1 SV=2;tr|G3V200|G3V200_HUMAN Isoform of O75334, Liprin-alpha-2 O</t>
  </si>
  <si>
    <t>Q12797-10;Q12797</t>
  </si>
  <si>
    <t>Aspartyl/asparaginyl beta-hydroxylase</t>
  </si>
  <si>
    <t>ASPH</t>
  </si>
  <si>
    <t>sp|Q12797-10|ASPH-10_HUMAN Isoform of Q12797, Isoform 10 of Aspartyl/asparaginyl beta-hydroxylase OS=Homo sapiens OX=9606 GN=ASPH PE=1 SV=3;sp|Q12797|ASPH_HUMAN Aspartyl/asparaginyl beta-hydroxylase OS=Homo sapiens OX=9606 GN=ASPH PE=1 SV=3</t>
  </si>
  <si>
    <t>A2RTX5;A2RTX5-2;B7ZLP8</t>
  </si>
  <si>
    <t>Probable threonine--tRNA ligase 2, cytoplasmic</t>
  </si>
  <si>
    <t>TARSL2</t>
  </si>
  <si>
    <t>sp|A2RTX5|SYTC2_HUMAN Threonine--tRNA ligase 2, cytoplasmic OS=Homo sapiens OX=9606 GN=TARSL2 PE=1 SV=1;sp|A2RTX5-2|SYTC2-2_HUMAN Isoform of A2RTX5, Isoform 2 of Threonine--tRNA ligase 2, cytoplasmic OS=Homo sapiens OX=9606 GN=TARSL2 PE=1 SV=1;tr|B7ZLP8|B7</t>
  </si>
  <si>
    <t>A0A0A0MQV6;A0A087WUF6;P09038-3;P09038-1;P09038;P09038-2</t>
  </si>
  <si>
    <t>Fibroblast growth factor;Fibroblast growth factor 2</t>
  </si>
  <si>
    <t>FGF2</t>
  </si>
  <si>
    <t>tr|A0A0A0MQV6|A0A0A0MQV6_HUMAN Isoform of P09038, Fibroblast growth factor OS=Homo sapiens OX=9606 GN=FGF2 PE=1 SV=1;tr|A0A087WUF6|A0A087WUF6_HUMAN Isoform of P09038, Fibroblast growth factor OS=Homo sapiens OX=9606 GN=FGF2 PE=1 SV=2;sp|P09038-3|FGF2-3_HUM</t>
  </si>
  <si>
    <t>Q7Z406-6;Q7Z406-2</t>
  </si>
  <si>
    <t>Myosin-14</t>
  </si>
  <si>
    <t>MYH14</t>
  </si>
  <si>
    <t>sp|Q7Z406-6|MYH14-6_HUMAN Isoform of Q7Z406, Isoform 6 of Myosin-14 OS=Homo sapiens OX=9606 GN=MYH14 PE=1 SV=2;sp|Q7Z406-2|MYH14-2_HUMAN Isoform of Q7Z406, Isoform 2 of Myosin-14 OS=Homo sapiens OX=9606 GN=MYH14 PE=1 SV=2</t>
  </si>
  <si>
    <t>Q9BXT8-4;Q9BXT8-5;Q9BXT8;Q5T2J8</t>
  </si>
  <si>
    <t>RING finger protein 17</t>
  </si>
  <si>
    <t>RNF17</t>
  </si>
  <si>
    <t>sp|Q9BXT8-4|RNF17-4_HUMAN Isoform of Q9BXT8, Isoform 4 of RING finger protein 17 OS=Homo sapiens OX=9606 GN=RNF17 PE=1 SV=3;sp|Q9BXT8-5|RNF17-5_HUMAN Isoform of Q9BXT8, Isoform 5 of RING finger protein 17 OS=Homo sapiens OX=9606 GN=RNF17 PE=1 SV=3;sp|Q9BXT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</si>
  <si>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</si>
  <si>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</si>
  <si>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</si>
  <si>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sp|P22102|PUR2_HUMAN Trifunctional purine biosynthetic protein adenosine-3 OS=Homo sapiens OX=9606 GN=GART PE=1 SV=1</t>
  </si>
  <si>
    <t>P33121-3;P33121;E7EPM6;P33121-2;B7Z3Z9;D6RER0</t>
  </si>
  <si>
    <t>Long-chain-fatty-acid--CoA ligase 1</t>
  </si>
  <si>
    <t>ACSL1</t>
  </si>
  <si>
    <t>sp|P33121-3|ACSL1-3_HUMAN Isoform of P33121, Isoform 3 of Long-chain-fatty-acid--CoA ligase 1 OS=Homo sapiens OX=9606 GN=ACSL1 PE=1 SV=1;sp|P33121|ACSL1_HUMAN Long-chain-fatty-acid--CoA ligase 1 OS=Homo sapiens OX=9606 GN=ACSL1 PE=1 SV=1;tr|E7EPM6|E7EPM6_H</t>
  </si>
  <si>
    <t>O60293;O60293-2</t>
  </si>
  <si>
    <t>Zinc finger C3H1 domain-containing protein</t>
  </si>
  <si>
    <t>ZFC3H1</t>
  </si>
  <si>
    <t>sp|O60293|ZC3H1_HUMAN Zinc finger C3H1 domain-containing protein OS=Homo sapiens OX=9606 GN=ZFC3H1 PE=1 SV=3;sp|O60293-2|ZC3H1-2_HUMAN Isoform of O60293, Isoform 2 of Zinc finger C3H1 domain-containing protein OS=Homo sapiens OX=9606 GN=ZFC3H1 PE=1 SV=3</t>
  </si>
  <si>
    <t>Q92859-4;Q92859-3;Q92859-2;Q92859;Q59FP8</t>
  </si>
  <si>
    <t>Neogenin</t>
  </si>
  <si>
    <t>NEO1</t>
  </si>
  <si>
    <t>sp|Q92859-4|NEO1-4_HUMAN Isoform of Q92859, Isoform 4 of Neogenin OS=Homo sapiens OX=9606 GN=NEO1 PE=1 SV=2;sp|Q92859-3|NEO1-3_HUMAN Isoform of Q92859, Isoform 3 of Neogenin OS=Homo sapiens OX=9606 GN=NEO1 PE=1 SV=2;sp|Q92859-2|NEO1-2_HUMAN Isoform of Q928</t>
  </si>
  <si>
    <t>A0A2R8Y645</t>
  </si>
  <si>
    <t>Isoform of O00571, ATP-dependent RNA helicase DDX3X</t>
  </si>
  <si>
    <t>DDX3X</t>
  </si>
  <si>
    <t>tr|A0A2R8Y645|A0A2R8Y645_HUMAN Isoform of O00571, ATP-dependent RNA helicase DDX3X OS=Homo sapiens OX=9606 GN=DDX3X PE=1 SV=1</t>
  </si>
  <si>
    <t>B1AKJ5;O43847;O43847-2;G3V1R5;F5H7V1</t>
  </si>
  <si>
    <t>Nardilysin</t>
  </si>
  <si>
    <t>NRD1</t>
  </si>
  <si>
    <t>tr|B1AKJ5|B1AKJ5_HUMAN Isoform of O43847, Nardilysin OS=Homo sapiens OX=9606 GN=NRDC PE=1 SV=1;sp|O43847|NRDC_HUMAN Nardilysin OS=Homo sapiens OX=9606 GN=NRDC PE=1 SV=3;sp|O43847-2|NRDC-2_HUMAN Isoform of O43847, Isoform 2 of Nardilysin OS=Homo sapiens OX=</t>
  </si>
  <si>
    <t>O95970;A0A0D9SFU4;O95970-3</t>
  </si>
  <si>
    <t>Leucine-rich glioma-inactivated protein 1</t>
  </si>
  <si>
    <t>LGI1</t>
  </si>
  <si>
    <t>sp|O95970|LGI1_HUMAN Leucine-rich glioma-inactivated protein 1 OS=Homo sapiens OX=9606 GN=LGI1 PE=1 SV=1;tr|A0A0D9SFU4|A0A0D9SFU4_HUMAN Isoform of O95970, Leucine-rich glioma-inactivated protein 1 OS=Homo sapiens OX=9606 GN=LGI1 PE=1 SV=1;sp|O95970-3|LGI1-</t>
  </si>
  <si>
    <t>P30101</t>
  </si>
  <si>
    <t>Protein disulfide-isomerase A3</t>
  </si>
  <si>
    <t>PDIA3</t>
  </si>
  <si>
    <t>sp|P30101|PDIA3_HUMAN Protein disulfide-isomerase A3 OS=Homo sapiens OX=9606 GN=PDIA3 PE=1 SV=4</t>
  </si>
  <si>
    <t>P17612-2;P17612;Q15136</t>
  </si>
  <si>
    <t>cAMP-dependent protein kinase catalytic subunit alpha</t>
  </si>
  <si>
    <t>PRKACA;KIN27</t>
  </si>
  <si>
    <t xml:space="preserve">sp|P17612-2|KAPCA-2_HUMAN Isoform of P17612, Isoform 2 of cAMP-dependent protein kinase catalytic subunit alpha OS=Homo sapiens OX=9606 GN=PRKACA PE=1 SV=2;sp|P17612|KAPCA_HUMAN cAMP-dependent protein kinase catalytic subunit alpha OS=Homo sapiens OX=9606 </t>
  </si>
  <si>
    <t>Q96GG9;C9JVE2;C9J8R4</t>
  </si>
  <si>
    <t>DCN1-like protein 1;DCN1-like protein</t>
  </si>
  <si>
    <t>DCUN1D1</t>
  </si>
  <si>
    <t>sp|Q96GG9|DCNL1_HUMAN DCN1-like protein 1 OS=Homo sapiens OX=9606 GN=DCUN1D1 PE=1 SV=1;tr|C9JVE2|C9JVE2_HUMAN Isoform of Q96GG9, DCN1-like protein OS=Homo sapiens OX=9606 GN=DCUN1D1 PE=1 SV=1;tr|C9J8R4|C9J8R4_HUMAN Isoform of Q96GG9, DCN1-like protein (Fra</t>
  </si>
  <si>
    <t>A0A0G2JNU3;A6H8Y1-7;A6H8Y1-6;A6H8Y1;A6H8Y1-2;A6H8Y1-3;A6H8Y1-5</t>
  </si>
  <si>
    <t>Transcription factor TFIIIB component B homolog</t>
  </si>
  <si>
    <t>BDP1</t>
  </si>
  <si>
    <t>tr|A0A0G2JNU3|A0A0G2JNU3_HUMAN Isoform of A6H8Y1, Transcription factor TFIIIB component B homolog OS=Homo sapiens OX=9606 GN=BDP1 PE=1 SV=1;sp|A6H8Y1-7|BDP1-7_HUMAN Isoform of A6H8Y1, Isoform 7 of Transcription factor TFIIIB component B homolog OS=Homo</t>
  </si>
  <si>
    <t>Q9NZW5;B8ZZG1</t>
  </si>
  <si>
    <t>MAGUK p55 subfamily member 6</t>
  </si>
  <si>
    <t>MPP6</t>
  </si>
  <si>
    <t>sp|Q9NZW5|MPP6_HUMAN MAGUK p55 subfamily member 6 OS=Homo sapiens OX=9606 GN=MPP6 PE=1 SV=2;tr|B8ZZG1|B8ZZG1_HUMAN Isoform of Q9NZW5, Membrane protein, palmitoylated 6 (MAGUK p55 subfamily member 6), isoform CRA_a OS=Homo sapiens OX=9606 GN=MPP6 PE=1 SV=1</t>
  </si>
  <si>
    <t>Q9H4A4;A6NKB8</t>
  </si>
  <si>
    <t>Aminopeptidase B</t>
  </si>
  <si>
    <t>RNPEP</t>
  </si>
  <si>
    <t>sp|Q9H4A4|AMPB_HUMAN Aminopeptidase B OS=Homo sapiens OX=9606 GN=RNPEP PE=1 SV=2;tr|A6NKB8|A6NKB8_HUMAN Isoform of Q9H4A4, Aminopeptidase B OS=Homo sapiens OX=9606 GN=RNPEP PE=1 SV=1</t>
  </si>
  <si>
    <t>Q15366-6;Q15366-3;Q15366;Q15366-2;Q15366-7;Q15366-4;H3BRU6;F8VZX2;Q15366-8;Q15366-5</t>
  </si>
  <si>
    <t>Poly(rC)-binding protein 2</t>
  </si>
  <si>
    <t>PCBP2</t>
  </si>
  <si>
    <t>sp|Q15366-6|PCBP2-6_HUMAN Isoform of Q15366, Isoform 6 of Poly(rC)-binding protein 2 OS=Homo sapiens OX=9606 GN=PCBP2 PE=1 SV=1;sp|Q15366-3|PCBP2-3_HUMAN Isoform of Q15366, Isoform 3 of Poly(rC)-binding protein 2 OS=Homo sapiens OX=9606 GN=PCBP2 PE=1 SV=1;</t>
  </si>
  <si>
    <t>Q16881-3;Q16881;E9PIR7;F8W809;A0A087WSW9;A0A182DWI3;A0A087WSY9;Q16881-6;Q16881-5;Q16881-4;Q16881-2</t>
  </si>
  <si>
    <t>Thioredoxin reductase 1, cytoplasmic</t>
  </si>
  <si>
    <t>TXNRD1</t>
  </si>
  <si>
    <t>sp|Q16881-3|TRXR1-3_HUMAN Isoform of Q16881, Isoform 3 of Thioredoxin reductase 1, cytoplasmic OS=Homo sapiens OX=9606 GN=TXNRD1 PE=1 SV=3;sp|Q16881|TRXR1_HUMAN Thioredoxin reductase 1, cytoplasmic OS=Homo sapiens OX=9606 GN=TXNRD1 PE=1 SV=3;tr|E9PIR7|E9PI</t>
  </si>
  <si>
    <t>Q9H3P7</t>
  </si>
  <si>
    <t>Golgi resident protein GCP60</t>
  </si>
  <si>
    <t>ACBD3</t>
  </si>
  <si>
    <t>sp|Q9H3P7|GCP60_HUMAN Golgi resident protein GCP60 OS=Homo sapiens OX=9606 GN=ACBD3 PE=1 SV=4</t>
  </si>
  <si>
    <t>P68431</t>
  </si>
  <si>
    <t>Histone H3.1</t>
  </si>
  <si>
    <t>HIST1H3A</t>
  </si>
  <si>
    <t>sp|P68431|H31_HUMAN Histone H3.1 OS=Homo sapiens OX=9606 GN=HIST1H3J PE=1 SV=2</t>
  </si>
  <si>
    <t>Q15058</t>
  </si>
  <si>
    <t>Kinesin-like protein KIF14</t>
  </si>
  <si>
    <t>KIF14</t>
  </si>
  <si>
    <t>sp|Q15058|KIF14_HUMAN Kinesin-like protein KIF14 OS=Homo sapiens OX=9606 GN=KIF14 PE=1 SV=1</t>
  </si>
  <si>
    <t>Q6ZVX7</t>
  </si>
  <si>
    <t>F-box only protein 50</t>
  </si>
  <si>
    <t>NCCRP1</t>
  </si>
  <si>
    <t>sp|Q6ZVX7|FBX50_HUMAN F-box only protein 50 OS=Homo sapiens OX=9606 GN=NCCRP1 PE=1 SV=1</t>
  </si>
  <si>
    <t>Q8NHP8;Q8NHP8-2</t>
  </si>
  <si>
    <t>Putative phospholipase B-like 2;Putative phospholipase B-like 2 32 kDa form;Putative phospholipase B-like 2 45 kDa form</t>
  </si>
  <si>
    <t>PLBD2</t>
  </si>
  <si>
    <t>sp|Q8NHP8|PLBL2_HUMAN Putative phospholipase B-like 2 OS=Homo sapiens OX=9606 GN=PLBD2 PE=1 SV=2;sp|Q8NHP8-2|PLBL2-2_HUMAN Isoform of Q8NHP8, Isoform 2 of Putative phospholipase B-like 2 OS=Homo sapiens OX=9606 GN=PLBD2 PE=1 SV=2</t>
  </si>
  <si>
    <t>P22626;P22626-2;A0A087WUI2</t>
  </si>
  <si>
    <t>Heterogeneous nuclear ribonucleoproteins A2/B1</t>
  </si>
  <si>
    <t>HNRNPA2B1</t>
  </si>
  <si>
    <t>sp|P22626|ROA2_HUMAN Heterogeneous nuclear ribonucleoproteins A2/B1 OS=Homo sapiens OX=9606 GN=HNRNPA2B1 PE=1 SV=2;sp|P22626-2|ROA2-2_HUMAN Isoform of P22626, Isoform A2 of Heterogeneous nuclear ribonucleoproteins A2/B1 OS=Homo sapiens OX=9606 GN=HNRNPA2B1</t>
  </si>
  <si>
    <t>O43295-2</t>
  </si>
  <si>
    <t>SLIT-ROBO Rho GTPase-activating protein 3</t>
  </si>
  <si>
    <t>SRGAP3</t>
  </si>
  <si>
    <t>sp|O43295-2|SRGP3-2_HUMAN Isoform of O43295, Isoform 2 of SLIT-ROBO Rho GTPase-activating protein 3 OS=Homo sapiens OX=9606 GN=SRGAP3 PE=1 SV=3</t>
  </si>
  <si>
    <t>Q9P2B2</t>
  </si>
  <si>
    <t>Prostaglandin F2 receptor negative regulator</t>
  </si>
  <si>
    <t>PTGFRN</t>
  </si>
  <si>
    <t>sp|Q9P2B2|FPRP_HUMAN Prostaglandin F2 receptor negative regulator OS=Homo sapiens OX=9606 GN=PTGFRN PE=1 SV=2</t>
  </si>
  <si>
    <t>Q9UJX5;Q9UJX5-3;Q9UJX5-2</t>
  </si>
  <si>
    <t>Anaphase-promoting complex subunit 4</t>
  </si>
  <si>
    <t>ANAPC4</t>
  </si>
  <si>
    <t>sp|Q9UJX5|APC4_HUMAN Anaphase-promoting complex subunit 4 OS=Homo sapiens OX=9606 GN=ANAPC4 PE=1 SV=2;sp|Q9UJX5-3|APC4-3_HUMAN Isoform of Q9UJX5, Isoform 3 of Anaphase-promoting complex subunit 4 OS=Homo sapiens OX=9606 GN=ANAPC4 PE=1 SV=2;sp|Q9UJX5-2|APC4</t>
  </si>
  <si>
    <t>P67936</t>
  </si>
  <si>
    <t>Tropomyosin alpha-4 chain</t>
  </si>
  <si>
    <t>TPM4</t>
  </si>
  <si>
    <t>sp|P67936|TPM4_HUMAN Tropomyosin alpha-4 chain OS=Homo sapiens OX=9606 GN=TPM4 PE=1 SV=3</t>
  </si>
  <si>
    <t>P23142</t>
  </si>
  <si>
    <t>Fibulin-1</t>
  </si>
  <si>
    <t>FBLN1</t>
  </si>
  <si>
    <t>sp|P23142|FBLN1_HUMAN Fibulin-1 OS=Homo sapiens OX=9606 GN=FBLN1 PE=1 SV=4</t>
  </si>
  <si>
    <t>Q6P4A8</t>
  </si>
  <si>
    <t>Phospholipase B-like 1;Phospholipase B-like 1 chain A;Phospholipase B-like 1 chain B;Phospholipase B-like 1 chain C</t>
  </si>
  <si>
    <t>PLBD1</t>
  </si>
  <si>
    <t>sp|Q6P4A8|PLBL1_HUMAN Phospholipase B-like 1 OS=Homo sapiens OX=9606 GN=PLBD1 PE=1 SV=2</t>
  </si>
  <si>
    <t>Q9Y2E4;E7EPU2</t>
  </si>
  <si>
    <t>Disco-interacting protein 2 homolog C</t>
  </si>
  <si>
    <t>DIP2C</t>
  </si>
  <si>
    <t>sp|Q9Y2E4|DIP2C_HUMAN Disco-interacting protein 2 homolog C OS=Homo sapiens OX=9606 GN=DIP2C PE=1 SV=2;tr|E7EPU2|E7EPU2_HUMAN Isoform of Q9Y2E4, Disco-interacting protein 2 homolog C OS=Homo sapiens OX=9606 GN=DIP2C PE=1 SV=2</t>
  </si>
  <si>
    <t>Q8IW52</t>
  </si>
  <si>
    <t>SLIT and NTRK-like protein 4</t>
  </si>
  <si>
    <t>SLITRK4</t>
  </si>
  <si>
    <t>sp|Q8IW52|SLIK4_HUMAN SLIT and NTRK-like protein 4 OS=Homo sapiens OX=9606 GN=SLITRK4 PE=1 SV=1</t>
  </si>
  <si>
    <t>P09417;P09417-2;B7Z415;D6RGG7;H0Y8F7</t>
  </si>
  <si>
    <t>Dihydropteridine reductase</t>
  </si>
  <si>
    <t>QDPR</t>
  </si>
  <si>
    <t>sp|P09417|DHPR_HUMAN Dihydropteridine reductase OS=Homo sapiens OX=9606 GN=QDPR PE=1 SV=2;sp|P09417-2|DHPR-2_HUMAN Isoform of P09417, Isoform 2 of Dihydropteridine reductase OS=Homo sapiens OX=9606 GN=QDPR PE=1 SV=2;tr|B7Z415|B7Z415_HUMAN Isoform of P09417</t>
  </si>
  <si>
    <t>Q9P121-4;Q9P121-3;Q9P121-2;Q9P121;F8W8Y1;F8VTR5</t>
  </si>
  <si>
    <t>Neurotrimin</t>
  </si>
  <si>
    <t>NTM</t>
  </si>
  <si>
    <t xml:space="preserve">sp|Q9P121-4|NTRI-4_HUMAN Isoform of Q9P121, Isoform 4 of Neurotrimin OS=Homo sapiens OX=9606 GN=NTM PE=2 SV=1;sp|Q9P121-3|NTRI-3_HUMAN Isoform of Q9P121, Isoform 3 of Neurotrimin OS=Homo sapiens OX=9606 GN=NTM PE=2 SV=1;sp|Q9P121-2|NTRI-2_HUMAN Isoform of </t>
  </si>
  <si>
    <t>Q8N584-2;Q8N584;G3V1P2</t>
  </si>
  <si>
    <t>Tetratricopeptide repeat protein 39C</t>
  </si>
  <si>
    <t>TTC39C</t>
  </si>
  <si>
    <t>sp|Q8N584-2|TT39C-2_HUMAN Isoform of Q8N584, Isoform 2 of Tetratricopeptide repeat protein 39C OS=Homo sapiens OX=9606 GN=TTC39C PE=2 SV=2;sp|Q8N584|TT39C_HUMAN Tetratricopeptide repeat protein 39C OS=Homo sapiens OX=9606 GN=TTC39C PE=2 SV=2;tr|G3V1P2|G3V1</t>
  </si>
  <si>
    <t>O00505</t>
  </si>
  <si>
    <t>Importin subunit alpha-4</t>
  </si>
  <si>
    <t>KPNA3</t>
  </si>
  <si>
    <t>sp|O00505|IMA4_HUMAN Importin subunit alpha-4 OS=Homo sapiens OX=9606 GN=KPNA3 PE=1 SV=2</t>
  </si>
  <si>
    <t>Q08AI8;Q08AI8-3;Q08AI8-2</t>
  </si>
  <si>
    <t>Uncharacterized protein C2orf54</t>
  </si>
  <si>
    <t>C2orf54</t>
  </si>
  <si>
    <t>sp|Q08AI8|MB214_HUMAN Protein mab-21-like 4 OS=Homo sapiens OX=9606 GN=MAB21L4 PE=2 SV=2;sp|Q08AI8-3|MB214-3_HUMAN Isoform of Q08AI8, Isoform 3 of Protein mab-21-like 4 OS=Homo sapiens OX=9606 GN=MAB21L4 PE=4 SV=2;sp|Q08AI8-2|MB214-2_HUMAN Isoform of Q08AI</t>
  </si>
  <si>
    <t>Q15751</t>
  </si>
  <si>
    <t>Probable E3 ubiquitin-protein ligase HERC1</t>
  </si>
  <si>
    <t>HERC1</t>
  </si>
  <si>
    <t>sp|Q15751|HERC1_HUMAN Probable E3 ubiquitin-protein ligase HERC1 OS=Homo sapiens OX=9606 GN=HERC1 PE=1 SV=2</t>
  </si>
  <si>
    <t>Q05397-5;Q05397;E7ESA6;Q05397-2;H0YBZ1;E9PEI4</t>
  </si>
  <si>
    <t>Focal adhesion kinase 1</t>
  </si>
  <si>
    <t>PTK2</t>
  </si>
  <si>
    <t>sp|Q05397-5|FAK1-5_HUMAN Isoform of Q05397, Isoform 5 of Focal adhesion kinase 1 OS=Homo sapiens OX=9606 GN=PTK2 PE=1 SV=2;sp|Q05397|FAK1_HUMAN Focal adhesion kinase 1 OS=Homo sapiens OX=9606 GN=PTK2 PE=1 SV=2;tr|E7ESA6|E7ESA6_HUMAN Isoform of Q05397, Foca</t>
  </si>
  <si>
    <t>B9ZVN9;O95602</t>
  </si>
  <si>
    <t>DNA-directed RNA polymerase;DNA-directed RNA polymerase I subunit RPA1</t>
  </si>
  <si>
    <t>POLR1A</t>
  </si>
  <si>
    <t>tr|B9ZVN9|B9ZVN9_HUMAN Isoform of O95602, DNA-directed RNA polymerase subunit OS=Homo sapiens OX=9606 GN=POLR1A PE=1 SV=1;sp|O95602|RPA1_HUMAN DNA-directed RNA polymerase I subunit RPA1 OS=Homo sapiens OX=9606 GN=POLR1A PE=1 SV=2</t>
  </si>
  <si>
    <t>Q5TDH0;Q5TDH0-3;Q5TDH0-2</t>
  </si>
  <si>
    <t>Protein DDI1 homolog 2</t>
  </si>
  <si>
    <t>DDI2</t>
  </si>
  <si>
    <t>sp|Q5TDH0|DDI2_HUMAN Protein DDI1 homolog 2 OS=Homo sapiens OX=9606 GN=DDI2 PE=1 SV=1;sp|Q5TDH0-3|DDI2-3_HUMAN Isoform of Q5TDH0, Isoform 3 of Protein DDI1 homolog 2 OS=Homo sapiens OX=9606 GN=DDI2 PE=1 SV=1;sp|Q5TDH0-2|DDI2-2_HUMAN Isoform of Q5TDH0, Isof</t>
  </si>
  <si>
    <t>Q7L099</t>
  </si>
  <si>
    <t>Protein RUFY3</t>
  </si>
  <si>
    <t>RUFY3</t>
  </si>
  <si>
    <t>sp|Q7L099|RUFY3_HUMAN Protein RUFY3 OS=Homo sapiens OX=9606 GN=RUFY3 PE=1 SV=1</t>
  </si>
  <si>
    <t>P50914;E7EPB3</t>
  </si>
  <si>
    <t>60S ribosomal protein L14</t>
  </si>
  <si>
    <t>RPL14</t>
  </si>
  <si>
    <t>sp|P50914|RL14_HUMAN 60S ribosomal protein L14 OS=Homo sapiens OX=9606 GN=RPL14 PE=1 SV=4;tr|E7EPB3|E7EPB3_HUMAN Isoform of P50914, 60S ribosomal protein L14 OS=Homo sapiens OX=9606 GN=RPL14 PE=1 SV=1</t>
  </si>
  <si>
    <t>E9PRJ8;H0YDL9;H0YDJ9;A6NMH8;P60033;E9PJK1;E9PIF1</t>
  </si>
  <si>
    <t>Tetraspanin;CD81 antigen</t>
  </si>
  <si>
    <t>CD81</t>
  </si>
  <si>
    <t xml:space="preserve">tr|E9PRJ8|E9PRJ8_HUMAN Isoform of P60033, Tetraspanin (Fragment) OS=Homo sapiens OX=9606 GN=CD81 PE=1 SV=1;tr|H0YDL9|H0YDL9_HUMAN Isoform of P60033, Tetraspanin (Fragment) OS=Homo sapiens OX=9606 GN=CD81 PE=1 SV=1;tr|H0YDJ9|H0YDJ9_HUMAN Isoform of P60033, </t>
  </si>
  <si>
    <t>O75061-2;O75061-4;O75061;S4R305;O75061-3</t>
  </si>
  <si>
    <t>Putative tyrosine-protein phosphatase auxilin</t>
  </si>
  <si>
    <t>DNAJC6</t>
  </si>
  <si>
    <t>sp|O75061-2|AUXI-2_HUMAN Isoform of O75061, Isoform 2 of Putative tyrosine-protein phosphatase auxilin OS=Homo sapiens OX=9606 GN=DNAJC6 PE=1 SV=3;sp|O75061-4|AUXI-4_HUMAN Isoform of O75061, Isoform 4 of Putative tyrosine-protein phosphatase auxilin OS=Hom</t>
  </si>
  <si>
    <t>P24386</t>
  </si>
  <si>
    <t>Rab proteins geranylgeranyltransferase component A 1</t>
  </si>
  <si>
    <t>CHM</t>
  </si>
  <si>
    <t>sp|P24386|RAE1_HUMAN Rab proteins geranylgeranyltransferase component A 1 OS=Homo sapiens OX=9606 GN=CHM PE=1 SV=3</t>
  </si>
  <si>
    <t>M0R300;Q13459;M0R0P8;Q13459-2</t>
  </si>
  <si>
    <t>Unconventional myosin-IXb</t>
  </si>
  <si>
    <t>MYO9B</t>
  </si>
  <si>
    <t>tr|M0R300|M0R300_HUMAN Isoform of Q13459, Unconventional myosin-IXb (Fragment) OS=Homo sapiens OX=9606 GN=MYO9B PE=1 SV=8;sp|Q13459|MYO9B_HUMAN Unconventional myosin-IXb OS=Homo sapiens OX=9606 GN=MYO9B PE=1 SV=3;tr|M0R0P8|M0R0P8_HUMAN Isoform of Q13459, U</t>
  </si>
  <si>
    <t>P62820</t>
  </si>
  <si>
    <t>Ras-related protein Rab-1A</t>
  </si>
  <si>
    <t>RAB1A</t>
  </si>
  <si>
    <t>sp|P62820|RAB1A_HUMAN Ras-related protein Rab-1A OS=Homo sapiens OX=9606 GN=RAB1A PE=1 SV=3</t>
  </si>
  <si>
    <t>P54802</t>
  </si>
  <si>
    <t>Alpha-N-acetylglucosaminidase;Alpha-N-acetylglucosaminidase 82 kDa form;Alpha-N-acetylglucosaminidase 77 kDa form</t>
  </si>
  <si>
    <t>NAGLU</t>
  </si>
  <si>
    <t>sp|P54802|ANAG_HUMAN Alpha-N-acetylglucosaminidase OS=Homo sapiens OX=9606 GN=NAGLU PE=1 SV=2</t>
  </si>
  <si>
    <t>P48047;A0A494C0K9;H7C0C1</t>
  </si>
  <si>
    <t>ATP synthase subunit O, mitochondrial</t>
  </si>
  <si>
    <t>ATP5O</t>
  </si>
  <si>
    <t>sp|P48047|ATPO_HUMAN ATP synthase subunit O, mitochondrial OS=Homo sapiens OX=9606 GN=ATP5PO PE=1 SV=1;tr|A0A494C0K9|A0A494C0K9_HUMAN Isoform of P48047, ATP synthase subunit O, mitochondrial OS=Homo sapiens OX=9606 GN=ATP5PO PE=4 SV=1;tr|H7C0C1|H7C0C1_HUMA</t>
  </si>
  <si>
    <t>Q9NXW9</t>
  </si>
  <si>
    <t>Alpha-ketoglutarate-dependent dioxygenase alkB homolog 4</t>
  </si>
  <si>
    <t>ALKBH4</t>
  </si>
  <si>
    <t>sp|Q9NXW9|ALKB4_HUMAN Alpha-ketoglutarate-dependent dioxygenase alkB homolog 4 OS=Homo sapiens OX=9606 GN=ALKBH4 PE=1 SV=1</t>
  </si>
  <si>
    <t>P00491</t>
  </si>
  <si>
    <t>Purine nucleoside phosphorylase</t>
  </si>
  <si>
    <t>PNP</t>
  </si>
  <si>
    <t>sp|P00491|PNPH_HUMAN Purine nucleoside phosphorylase OS=Homo sapiens OX=9606 GN=PNP PE=1 SV=2</t>
  </si>
  <si>
    <t>Q86VF2-5</t>
  </si>
  <si>
    <t>Immunoglobulin-like and fibronectin type III domain-containing protein 1</t>
  </si>
  <si>
    <t>IGFN1</t>
  </si>
  <si>
    <t>sp|Q86VF2-5|IGFN1-5_HUMAN Isoform of Q86VF2, Isoform 5 of Immunoglobulin-like and fibronectin type III domain-containing protein 1 OS=Homo sapiens OX=9606 GN=IGFN1 PE=1 SV=2</t>
  </si>
  <si>
    <t>A0A2R8YEC9;O00462;A0A2R8Y524;E9PFW2</t>
  </si>
  <si>
    <t>Beta-mannosidase</t>
  </si>
  <si>
    <t>MANBA</t>
  </si>
  <si>
    <t>tr|A0A2R8YEC9|A0A2R8YEC9_HUMAN Isoform of O00462, Beta-mannosidase OS=Homo sapiens OX=9606 GN=MANBA PE=1 SV=1;sp|O00462|MANBA_HUMAN Beta-mannosidase OS=Homo sapiens OX=9606 GN=MANBA PE=1 SV=3;tr|A0A2R8Y524|A0A2R8Y524_HUMAN Isoform of O00462, Beta-mannosida</t>
  </si>
  <si>
    <t>Q8WZA9</t>
  </si>
  <si>
    <t>Immunity-related GTPase family Q protein</t>
  </si>
  <si>
    <t>IRGQ</t>
  </si>
  <si>
    <t>sp|Q8WZA9|IRGQ_HUMAN Immunity-related GTPase family Q protein OS=Homo sapiens OX=9606 GN=IRGQ PE=1 SV=1</t>
  </si>
  <si>
    <t>A0A1B0GWK2;Q674X7;Q674X7-4;Q674X7-2;B0QYQ6;Q674X7-5</t>
  </si>
  <si>
    <t>Kazrin</t>
  </si>
  <si>
    <t>KAZN</t>
  </si>
  <si>
    <t>tr|A0A1B0GWK2|A0A1B0GWK2_HUMAN Isoform of Q674X7, Kazrin OS=Homo sapiens OX=9606 GN=KAZN PE=1 SV=1;sp|Q674X7|KAZRN_HUMAN Kazrin OS=Homo sapiens OX=9606 GN=KAZN PE=1 SV=2;sp|Q674X7-4|KAZRN-4_HUMAN Isoform of Q674X7, Isoform 4 of Kazrin OS=Homo sapiens OX=96</t>
  </si>
  <si>
    <t>A0A0A0MTC7;A0A0A0MQS9;Q16363-2;Q16363;A0A494C139</t>
  </si>
  <si>
    <t>Laminin subunit alpha-4</t>
  </si>
  <si>
    <t>LAMA4</t>
  </si>
  <si>
    <t>tr|A0A0A0MTC7|A0A0A0MTC7_HUMAN Isoform of Q16363, Laminin subunit alpha-4 OS=Homo sapiens OX=9606 GN=LAMA4 PE=1 SV=1;tr|A0A0A0MQS9|A0A0A0MQS9_HUMAN Isoform of Q16363, Laminin subunit alpha-4 OS=Homo sapiens OX=9606 GN=LAMA4 PE=1 SV=1;sp|Q16363-2|LAMA4-2_HU</t>
  </si>
  <si>
    <t>Q99707;Q99707-2;B1ANE3</t>
  </si>
  <si>
    <t>Methionine synthase</t>
  </si>
  <si>
    <t>MTR</t>
  </si>
  <si>
    <t>sp|Q99707|METH_HUMAN Methionine synthase OS=Homo sapiens OX=9606 GN=MTR PE=1 SV=2;sp|Q99707-2|METH-2_HUMAN Isoform of Q99707, Isoform 2 of Methionine synthase OS=Homo sapiens OX=9606 GN=MTR PE=1 SV=2;tr|B1ANE3|B1ANE3_HUMAN Isoform of Q99707, Methionine syn</t>
  </si>
  <si>
    <t>Q96RP9;C9IZ01;F8WAU4</t>
  </si>
  <si>
    <t>Elongation factor G, mitochondrial</t>
  </si>
  <si>
    <t>GFM1</t>
  </si>
  <si>
    <t>sp|Q96RP9|EFGM_HUMAN Elongation factor G, mitochondrial OS=Homo sapiens OX=9606 GN=GFM1 PE=1 SV=2;tr|C9IZ01|C9IZ01_HUMAN Isoform of Q96RP9, Elongation factor G, mitochondrial OS=Homo sapiens OX=9606 GN=GFM1 PE=1 SV=1;tr|F8WAU4|F8WAU4_HUMAN Isoform of Q96RP</t>
  </si>
  <si>
    <t>A0A494C1L5;P50851-2;P50851;E9PEM5;H0YAC6;A0A494C0R9</t>
  </si>
  <si>
    <t>Lipopolysaccharide-responsive and beige-like anchor protein</t>
  </si>
  <si>
    <t>LRBA</t>
  </si>
  <si>
    <t>tr|A0A494C1L5|A0A494C1L5_HUMAN Isoform of P50851, Lipopolysaccharide-responsive and beige-like anchor protein OS=Homo sapiens OX=9606 GN=LRBA PE=4 SV=1;sp|P50851-2|LRBA-2_HUMAN Isoform of P50851, Isoform 2 of Lipopolysaccharide-responsive and beige-like an</t>
  </si>
  <si>
    <t>Q14008;Q14008-3;Q14008-2</t>
  </si>
  <si>
    <t>Cytoskeleton-associated protein 5</t>
  </si>
  <si>
    <t>CKAP5</t>
  </si>
  <si>
    <t>sp|Q14008|CKAP5_HUMAN Cytoskeleton-associated protein 5 OS=Homo sapiens OX=9606 GN=CKAP5 PE=1 SV=3;sp|Q14008-3|CKAP5-3_HUMAN Isoform of Q14008, Isoform 3 of Cytoskeleton-associated protein 5 OS=Homo sapiens OX=9606 GN=CKAP5 PE=1 SV=3;sp|Q14008-2|CKAP5-2_HU</t>
  </si>
  <si>
    <t>P54764;E9PG71;P54764-2</t>
  </si>
  <si>
    <t>Ephrin type-A receptor 4;Receptor protein-tyrosine kinase</t>
  </si>
  <si>
    <t>EPHA4</t>
  </si>
  <si>
    <t>sp|P54764|EPHA4_HUMAN Ephrin type-A receptor 4 OS=Homo sapiens OX=9606 GN=EPHA4 PE=1 SV=1;tr|E9PG71|E9PG71_HUMAN Isoform of P54764, Ephrin type-A receptor 4 OS=Homo sapiens OX=9606 GN=EPHA4 PE=1 SV=1;sp|P54764-2|EPHA4-2_HUMAN Isoform of P54764, Isoform 2 o</t>
  </si>
  <si>
    <t>Q9Y5X3;Q5QPE5;A0A087WUY5;Q5QPE4</t>
  </si>
  <si>
    <t>Sorting nexin-5</t>
  </si>
  <si>
    <t>SNX5</t>
  </si>
  <si>
    <t xml:space="preserve">sp|Q9Y5X3|SNX5_HUMAN Sorting nexin-5 OS=Homo sapiens OX=9606 GN=SNX5 PE=1 SV=1;tr|Q5QPE5|Q5QPE5_HUMAN Isoform of Q9Y5X3, Sorting nexin-5 (Fragment) OS=Homo sapiens OX=9606 GN=SNX5 PE=1 SV=1;tr|A0A087WUY5|A0A087WUY5_HUMAN Isoform of Q9Y5X3, Sorting nexin-5 </t>
  </si>
  <si>
    <t>A0A087X0W7;A0A087WT95;Q86TX2;P49753;G3V4F2;P49753-2</t>
  </si>
  <si>
    <t>Acyl-coenzyme A thioesterase 1;Acyl-coenzyme A thioesterase 2, mitochondrial</t>
  </si>
  <si>
    <t>ACOT2;ACOT1</t>
  </si>
  <si>
    <t>tr|A0A087X0W7|A0A087X0W7_HUMAN Isoform of P49753, Acyl-coenzyme A thioesterase 2, mitochondrial OS=Homo sapiens OX=9606 GN=ACOT2 PE=1 SV=1;tr|A0A087WT95|A0A087WT95_HUMAN Isoform of P49753, Acyl-coenzyme A thioesterase 2, mitochondrial OS=Homo sapiens OX=96</t>
  </si>
  <si>
    <t>Q96FC7;Q96FC7-2</t>
  </si>
  <si>
    <t>Phytanoyl-CoA hydroxylase-interacting protein-like</t>
  </si>
  <si>
    <t>PHYHIPL</t>
  </si>
  <si>
    <t>sp|Q96FC7|PHIPL_HUMAN Phytanoyl-CoA hydroxylase-interacting protein-like OS=Homo sapiens OX=9606 GN=PHYHIPL PE=1 SV=3;sp|Q96FC7-2|PHIPL-2_HUMAN Isoform of Q96FC7, Isoform 2 of Phytanoyl-CoA hydroxylase-interacting protein-like OS=Homo sapiens OX=9606 GN=PH</t>
  </si>
  <si>
    <t>Q9Y3R5-2;Q9Y3R5</t>
  </si>
  <si>
    <t>Protein dopey-2</t>
  </si>
  <si>
    <t>DOPEY2</t>
  </si>
  <si>
    <t>sp|Q9Y3R5-2|DOP2-2_HUMAN Isoform of Q9Y3R5, Isoform 2 of Protein dopey-2 OS=Homo sapiens OX=9606 GN=DOP1B PE=1 SV=5;sp|Q9Y3R5|DOP2_HUMAN Protein dopey-2 OS=Homo sapiens OX=9606 GN=DOP1B PE=1 SV=5</t>
  </si>
  <si>
    <t>A0A0C4DFR0;A0A087WYC6;Q96DT5</t>
  </si>
  <si>
    <t>Dynein heavy chain 11, axonemal</t>
  </si>
  <si>
    <t>DNAH11</t>
  </si>
  <si>
    <t>tr|A0A0C4DFR0|A0A0C4DFR0_HUMAN Isoform of Q96DT5, Dynein heavy chain 11, axonemal OS=Homo sapiens OX=9606 GN=DNAH11 PE=1 SV=1;tr|A0A087WYC6|A0A087WYC6_HUMAN Isoform of Q96DT5, Dynein heavy chain 11, axonemal OS=Homo sapiens OX=9606 GN=DNAH11 PE=1 SV=1;sp|Q</t>
  </si>
  <si>
    <t>O15417;H9KVB4</t>
  </si>
  <si>
    <t>Trinucleotide repeat-containing gene 18 protein</t>
  </si>
  <si>
    <t>TNRC18</t>
  </si>
  <si>
    <t>sp|O15417|TNC18_HUMAN Trinucleotide repeat-containing gene 18 protein OS=Homo sapiens OX=9606 GN=TNRC18 PE=1 SV=3;tr|H9KVB4|H9KVB4_HUMAN Isoform of O15417, Trinucleotide repeat-containing gene 18 protein OS=Homo sapiens OX=9606 GN=TNRC18 PE=1 SV=1</t>
  </si>
  <si>
    <t>O14495;A0A286YES4;A0A286YEZ7</t>
  </si>
  <si>
    <t>Lipid phosphate phosphohydrolase 3</t>
  </si>
  <si>
    <t>PPAP2B</t>
  </si>
  <si>
    <t>sp|O14495|PLPP3_HUMAN Phospholipid phosphatase 3 OS=Homo sapiens OX=9606 GN=PLPP3 PE=1 SV=1;tr|A0A286YES4|A0A286YES4_HUMAN Uncharacterized protein (Fragment) OS=Homo sapiens OX=9606 PE=4 SV=1;tr|A0A286YEZ7|A0A286YEZ7_HUMAN Uncharacterized protein (Fragment</t>
  </si>
  <si>
    <t>Q15173;Q15173-2;E9PNY3</t>
  </si>
  <si>
    <t>Serine/threonine-protein phosphatase 2A 56 kDa regulatory subunit beta isoform</t>
  </si>
  <si>
    <t>PPP2R5B</t>
  </si>
  <si>
    <t>sp|Q15173|2A5B_HUMAN Serine/threonine-protein phosphatase 2A 56 kDa regulatory subunit beta isoform OS=Homo sapiens OX=9606 GN=PPP2R5B PE=1 SV=1;sp|Q15173-2|2A5B-2_HUMAN Isoform of Q15173, Isoform Beta-2 of Serine/threonine-protein phosphatase 2A 56 kDa re</t>
  </si>
  <si>
    <t>A0A2R8YD50;P51659;E7EWE5;P51659-3;P51659-2;E7ER27;A0A2R8Y7L2;G5E9S2;E7ET17</t>
  </si>
  <si>
    <t>Peroxisomal multifunctional enzyme type 2;(3R)-hydroxyacyl-CoA dehydrogenase;Enoyl-CoA hydratase 2</t>
  </si>
  <si>
    <t>HSD17B4</t>
  </si>
  <si>
    <t>tr|A0A2R8YD50|A0A2R8YD50_HUMAN Isoform of P51659, Peroxisomal multifunctional enzyme type 2 OS=Homo sapiens OX=9606 GN=HSD17B4 PE=1 SV=1;sp|P51659|DHB4_HUMAN Peroxisomal multifunctional enzyme type 2 OS=Homo sapiens OX=9606 GN=HSD17B4 PE=1 SV=3;tr|E7EWE5|E</t>
  </si>
  <si>
    <t>Q8IWV7;A0A087WTJ9;Q8IWV7-2</t>
  </si>
  <si>
    <t>E3 ubiquitin-protein ligase UBR1</t>
  </si>
  <si>
    <t>UBR1</t>
  </si>
  <si>
    <t>sp|Q8IWV7|UBR1_HUMAN E3 ubiquitin-protein ligase UBR1 OS=Homo sapiens OX=9606 GN=UBR1 PE=1 SV=1;tr|A0A087WTJ9|A0A087WTJ9_HUMAN Isoform of Q8IWV7, E3 ubiquitin-protein ligase UBR1 OS=Homo sapiens OX=9606 GN=UBR1 PE=1 SV=1;sp|Q8IWV7-2|UBR1-2_HUMAN Isoform of</t>
  </si>
  <si>
    <t>Q9GZT8-2;Q9GZT8;E7EXA3;Q6X734</t>
  </si>
  <si>
    <t>NIF3-like protein 1</t>
  </si>
  <si>
    <t>NIF3L1</t>
  </si>
  <si>
    <t>sp|Q9GZT8-2|NIF3L-2_HUMAN Isoform of Q9GZT8, Isoform 2 of NIF3-like protein 1 OS=Homo sapiens OX=9606 GN=NIF3L1 PE=1 SV=2;sp|Q9GZT8|NIF3L_HUMAN NIF3-like protein 1 OS=Homo sapiens OX=9606 GN=NIF3L1 PE=1 SV=2;tr|E7EXA3|E7EXA3_HUMAN Isoform of Q9GZT8, NIF3-l</t>
  </si>
  <si>
    <t>A0A1B0GUN5;Q5VTI5;Q9Y2H5</t>
  </si>
  <si>
    <t>Pleckstrin homology domain-containing family A member 6</t>
  </si>
  <si>
    <t>PLEKHA6</t>
  </si>
  <si>
    <t>tr|A0A1B0GUN5|A0A1B0GUN5_HUMAN Isoform of Q9Y2H5, Pleckstrin homology domain-containing family A member 6 OS=Homo sapiens OX=9606 GN=PLEKHA6 PE=1 SV=1;tr|Q5VTI5|Q5VTI5_HUMAN Isoform of Q9Y2H5, Pleckstrin homology domain-containing family A member 6 OS=Homo</t>
  </si>
  <si>
    <t>Q93100-3;Q93100-4;Q93100;Q93100-2</t>
  </si>
  <si>
    <t>Phosphorylase b kinase regulatory subunit beta</t>
  </si>
  <si>
    <t>PHKB</t>
  </si>
  <si>
    <t>sp|Q93100-3|KPBB-3_HUMAN Isoform of Q93100, Isoform 3 of Phosphorylase b kinase regulatory subunit beta OS=Homo sapiens OX=9606 GN=PHKB PE=1 SV=3;sp|Q93100-4|KPBB-4_HUMAN Isoform of Q93100, Isoform 4 of Phosphorylase b kinase regulatory subunit beta OS=Hom</t>
  </si>
  <si>
    <t>Q9H0Q0</t>
  </si>
  <si>
    <t>Protein FAM49A</t>
  </si>
  <si>
    <t>FAM49A</t>
  </si>
  <si>
    <t>sp|Q9H0Q0|FA49A_HUMAN Protein FAM49A OS=Homo sapiens OX=9606 GN=FAM49A PE=2 SV=1</t>
  </si>
  <si>
    <t>Q9Y3F4-2;Q9Y3F4</t>
  </si>
  <si>
    <t>Serine-threonine kinase receptor-associated protein</t>
  </si>
  <si>
    <t>STRAP</t>
  </si>
  <si>
    <t>sp|Q9Y3F4-2|STRAP-2_HUMAN Isoform of Q9Y3F4, Isoform 2 of Serine-threonine kinase receptor-associated protein OS=Homo sapiens OX=9606 GN=STRAP PE=1 SV=1;sp|Q9Y3F4|STRAP_HUMAN Serine-threonine kinase receptor-associated protein OS=Homo sapiens OX=9606 GN=ST</t>
  </si>
  <si>
    <t>P59045-3;P59045-2;P59045</t>
  </si>
  <si>
    <t>NACHT, LRR and PYD domains-containing protein 11</t>
  </si>
  <si>
    <t>NLRP11</t>
  </si>
  <si>
    <t>sp|P59045-3|NAL11-3_HUMAN Isoform of P59045, Isoform 3 of NACHT, LRR and PYD domains-containing protein 11 OS=Homo sapiens OX=9606 GN=NLRP11 PE=2 SV=2;sp|P59045-2|NAL11-2_HUMAN Isoform of P59045, Isoform 2 of NACHT, LRR and PYD domains-containing protein 1</t>
  </si>
  <si>
    <t>Q9UKU0-9;Q9UKU0-1;Q9UKU0;C9J8C7;Q9UKU0-6;Q9UKU0-5;E7ERD7;Q9UKU0-8;Q9UKU0-3;A0A494C0B6;A0A494C0J9;A0A494BZW8;Q9UKU0-2;A0A494C116;Q9UKU0-7</t>
  </si>
  <si>
    <t>Long-chain-fatty-acid--CoA ligase 6</t>
  </si>
  <si>
    <t>ACSL6</t>
  </si>
  <si>
    <t>sp|Q9UKU0-9|ACSL6-9_HUMAN Isoform of Q9UKU0, Isoform 9 of Long-chain-fatty-acid--CoA ligase 6 OS=Homo sapiens OX=9606 GN=ACSL6 PE=2 SV=4;sp|Q9UKU0-1|ACSL6-1_HUMAN Isoform of Q9UKU0, Isoform 1 of Long-chain-fatty-acid--CoA ligase 6 OS=Homo sapiens OX=9606 G</t>
  </si>
  <si>
    <t>O43390;O43390-2;O43390-3;O43390-4;B4DT28</t>
  </si>
  <si>
    <t>Heterogeneous nuclear ribonucleoprotein R</t>
  </si>
  <si>
    <t>HNRNPR</t>
  </si>
  <si>
    <t>sp|O43390|HNRPR_HUMAN Heterogeneous nuclear ribonucleoprotein R OS=Homo sapiens OX=9606 GN=HNRNPR PE=1 SV=1;sp|O43390-2|HNRPR-2_HUMAN Isoform of O43390, Isoform 2 of Heterogeneous nuclear ribonucleoprotein R OS=Homo sapiens OX=9606 GN=HNRNPR PE=1 SV=1;sp|O</t>
  </si>
  <si>
    <t>P30086</t>
  </si>
  <si>
    <t>Phosphatidylethanolamine-binding protein 1;Hippocampal cholinergic neurostimulating peptide</t>
  </si>
  <si>
    <t>PEBP1</t>
  </si>
  <si>
    <t>sp|P30086|PEBP1_HUMAN Phosphatidylethanolamine-binding protein 1 OS=Homo sapiens OX=9606 GN=PEBP1 PE=1 SV=3</t>
  </si>
  <si>
    <t>O94826</t>
  </si>
  <si>
    <t>Mitochondrial import receptor subunit TOM70</t>
  </si>
  <si>
    <t>TOMM70A</t>
  </si>
  <si>
    <t>sp|O94826|TOM70_HUMAN Mitochondrial import receptor subunit TOM70 OS=Homo sapiens OX=9606 GN=TOMM70 PE=1 SV=1</t>
  </si>
  <si>
    <t>P56537</t>
  </si>
  <si>
    <t>Eukaryotic translation initiation factor 6</t>
  </si>
  <si>
    <t>EIF6</t>
  </si>
  <si>
    <t>sp|P56537|IF6_HUMAN Eukaryotic translation initiation factor 6 OS=Homo sapiens OX=9606 GN=EIF6 PE=1 SV=1</t>
  </si>
  <si>
    <t>O75843</t>
  </si>
  <si>
    <t>AP-1 complex subunit gamma-like 2</t>
  </si>
  <si>
    <t>AP1G2</t>
  </si>
  <si>
    <t>sp|O75843|AP1G2_HUMAN AP-1 complex subunit gamma-like 2 OS=Homo sapiens OX=9606 GN=AP1G2 PE=1 SV=1</t>
  </si>
  <si>
    <t>Q9H0R4;K7ER15;Q9H0R4-2</t>
  </si>
  <si>
    <t>Haloacid dehalogenase-like hydrolase domain-containing protein 2</t>
  </si>
  <si>
    <t>HDHD2</t>
  </si>
  <si>
    <t xml:space="preserve">sp|Q9H0R4|HDHD2_HUMAN Haloacid dehalogenase-like hydrolase domain-containing protein 2 OS=Homo sapiens OX=9606 GN=HDHD2 PE=1 SV=1;tr|K7ER15|K7ER15_HUMAN Isoform of Q9H0R4, Haloacid dehalogenase-like hydrolase domain-containing protein 2 (Fragment) OS=Homo </t>
  </si>
  <si>
    <t>Q9H8H3;H0YI09;F8VQX6</t>
  </si>
  <si>
    <t>Methyltransferase-like protein 7A</t>
  </si>
  <si>
    <t>METTL7A</t>
  </si>
  <si>
    <t xml:space="preserve">sp|Q9H8H3|MET7A_HUMAN Methyltransferase-like protein 7A OS=Homo sapiens OX=9606 GN=METTL7A PE=1 SV=1;tr|H0YI09|H0YI09_HUMAN Isoform of Q9H8H3, Methyltransferase-like protein 7A (Fragment) OS=Homo sapiens OX=9606 GN=METTL7A PE=1 SV=1;tr|F8VQX6|F8VQX6_HUMAN </t>
  </si>
  <si>
    <t>Q8N6H7;G5E9L0;A0A0D9SF70;E9PIY6;Q8N6H7-2;E9PQP3;E9PN48;E9PJT7;E9PK28</t>
  </si>
  <si>
    <t>ADP-ribosylation factor GTPase-activating protein 2</t>
  </si>
  <si>
    <t>ARFGAP2</t>
  </si>
  <si>
    <t>sp|Q8N6H7|ARFG2_HUMAN ADP-ribosylation factor GTPase-activating protein 2 OS=Homo sapiens OX=9606 GN=ARFGAP2 PE=1 SV=1;tr|G5E9L0|G5E9L0_HUMAN Isoform of Q8N6H7, ADP-ribosylation factor GTPase-activating protein 2 OS=Homo sapiens OX=9606 GN=ARFGAP2 PE=1 SV=</t>
  </si>
  <si>
    <t>Q9HBH5</t>
  </si>
  <si>
    <t>Retinol dehydrogenase 14</t>
  </si>
  <si>
    <t>RDH14</t>
  </si>
  <si>
    <t>sp|Q9HBH5|RDH14_HUMAN Retinol dehydrogenase 14 OS=Homo sapiens OX=9606 GN=RDH14 PE=1 SV=1</t>
  </si>
  <si>
    <t>Q96CN4-2;Q96CN4</t>
  </si>
  <si>
    <t>EVI5-like protein</t>
  </si>
  <si>
    <t>EVI5L</t>
  </si>
  <si>
    <t>sp|Q96CN4-2|EVI5L-2_HUMAN Isoform of Q96CN4, Isoform 2 of EVI5-like protein OS=Homo sapiens OX=9606 GN=EVI5L PE=1 SV=1;sp|Q96CN4|EVI5L_HUMAN EVI5-like protein OS=Homo sapiens OX=9606 GN=EVI5L PE=1 SV=1</t>
  </si>
  <si>
    <t>Q14C86-2;Q14C86-6;Q14C86-3;Q14C86-4;F8W9S7</t>
  </si>
  <si>
    <t>GTPase-activating protein and VPS9 domain-containing protein 1</t>
  </si>
  <si>
    <t>GAPVD1</t>
  </si>
  <si>
    <t>sp|Q14C86-2|GAPD1-2_HUMAN Isoform of Q14C86, Isoform 2 of GTPase-activating protein and VPS9 domain-containing protein 1 OS=Homo sapiens OX=9606 GN=GAPVD1 PE=1 SV=2;sp|Q14C86-6|GAPD1-6_HUMAN Isoform of Q14C86, Isoform 6 of GTPase-activating protein and VPS</t>
  </si>
  <si>
    <t>Q9ULT8;A0A087X2H1;H0YJP0</t>
  </si>
  <si>
    <t>E3 ubiquitin-protein ligase HECTD1</t>
  </si>
  <si>
    <t>HECTD1</t>
  </si>
  <si>
    <t>sp|Q9ULT8|HECD1_HUMAN E3 ubiquitin-protein ligase HECTD1 OS=Homo sapiens OX=9606 GN=HECTD1 PE=1 SV=3;tr|A0A087X2H1|A0A087X2H1_HUMAN Isoform of Q9ULT8, E3 ubiquitin-protein ligase HECTD1 OS=Homo sapiens OX=9606 GN=HECTD1 PE=1 SV=1;tr|H0YJP0|H0YJP0_HUMAN Iso</t>
  </si>
  <si>
    <t>M0QWZ7;Q9NP81;Q9NP81-2;M0R2C6</t>
  </si>
  <si>
    <t>Serine--tRNA ligase, mitochondrial</t>
  </si>
  <si>
    <t>SARS2</t>
  </si>
  <si>
    <t>tr|M0QWZ7|M0QWZ7_HUMAN Isoform of Q9NP81, Serine--tRNA ligase, mitochondrial OS=Homo sapiens OX=9606 GN=SARS2 PE=1 SV=1;sp|Q9NP81|SYSM_HUMAN Serine--tRNA ligase, mitochondrial OS=Homo sapiens OX=9606 GN=SARS2 PE=1 SV=1;sp|Q9NP81-2|SYSM-2_HUMAN Isoform of Q</t>
  </si>
  <si>
    <t>Q05329;A0A3B3IU09</t>
  </si>
  <si>
    <t>Glutamate decarboxylase 2</t>
  </si>
  <si>
    <t>GAD2</t>
  </si>
  <si>
    <t>sp|Q05329|DCE2_HUMAN Glutamate decarboxylase 2 OS=Homo sapiens OX=9606 GN=GAD2 PE=1 SV=1;tr|A0A3B3IU09|A0A3B3IU09_HUMAN Isoform of Q05329, Glutamate decarboxylase 2 OS=Homo sapiens OX=9606 GN=GAD2 PE=1 SV=1</t>
  </si>
  <si>
    <t>P53611</t>
  </si>
  <si>
    <t>Geranylgeranyl transferase type-2 subunit beta</t>
  </si>
  <si>
    <t>RABGGTB</t>
  </si>
  <si>
    <t>sp|P53611|PGTB2_HUMAN Geranylgeranyl transferase type-2 subunit beta OS=Homo sapiens OX=9606 GN=RABGGTB PE=1 SV=2</t>
  </si>
  <si>
    <t>P06280;A0A3B3IUC4</t>
  </si>
  <si>
    <t>Alpha-galactosidase A</t>
  </si>
  <si>
    <t>GLA</t>
  </si>
  <si>
    <t>sp|P06280|AGAL_HUMAN Alpha-galactosidase A OS=Homo sapiens OX=9606 GN=GLA PE=1 SV=1;tr|A0A3B3IUC4|A0A3B3IUC4_HUMAN Isoform of P06280, Alpha-galactosidase OS=Homo sapiens OX=9606 GN=GLA PE=1 SV=1</t>
  </si>
  <si>
    <t>P61224;P61224-3;P61224-2;F5H7Y6;E7ESV4;A6NIZ1;P61224-4;F5GX62;B7ZB78;F5H823;F5H6R7;F5H004</t>
  </si>
  <si>
    <t>Ras-related protein Rap-1b;Ras-related protein Rap-1b-like protein</t>
  </si>
  <si>
    <t>RAP1B</t>
  </si>
  <si>
    <t>sp|P61224|RAP1B_HUMAN Ras-related protein Rap-1b OS=Homo sapiens OX=9606 GN=RAP1B PE=1 SV=1;sp|P61224-3|RAP1B-3_HUMAN Isoform of P61224, Isoform 3 of Ras-related protein Rap-1b OS=Homo sapiens OX=9606 GN=RAP1B PE=1 SV=1;sp|P61224-2|RAP1B-2_HUMAN Isoform of</t>
  </si>
  <si>
    <t>P49356;B4DL54;P49356-2</t>
  </si>
  <si>
    <t>Protein farnesyltransferase subunit beta</t>
  </si>
  <si>
    <t>FNTB;CHURC1-FNTB</t>
  </si>
  <si>
    <t>sp|P49356|FNTB_HUMAN Protein farnesyltransferase subunit beta OS=Homo sapiens OX=9606 GN=FNTB PE=1 SV=1;tr|B4DL54|B4DL54_HUMAN Protein farnesyltransferase subunit beta OS=Homo sapiens OX=9606 GN=CHURC1-FNTB PE=2 SV=1;sp|P49356-2|FNTB-2_HUMAN Isoform of P49</t>
  </si>
  <si>
    <t>Q16658</t>
  </si>
  <si>
    <t>Fascin</t>
  </si>
  <si>
    <t>FSCN1</t>
  </si>
  <si>
    <t>sp|Q16658|FSCN1_HUMAN Fascin OS=Homo sapiens OX=9606 GN=FSCN1 PE=1 SV=3</t>
  </si>
  <si>
    <t>P54252-4;P54252-1;P54252;A0A2R8Y3X7;G3V3R7;P54252-3;C9JQV6;F5H211;G3V328;D3VVH9;A0A087X1A8;A0A0A0MS38;A0A087WXY4;G3V4U9;G3V2G1;G3V2G2;P54252-5;G3V3T6;E9PJN5;S4R399</t>
  </si>
  <si>
    <t>Ataxin-3</t>
  </si>
  <si>
    <t>ATXN3</t>
  </si>
  <si>
    <t xml:space="preserve">sp|P54252-4|ATX3-4_HUMAN Isoform of P54252, Isoform 4 of Ataxin-3 OS=Homo sapiens OX=9606 GN=ATXN3 PE=1 SV=5;sp|P54252-1|ATX3-1_HUMAN Isoform of P54252, Isoform 1 of Ataxin-3 OS=Homo sapiens OX=9606 GN=ATXN3 PE=1 SV=5;sp|P54252|ATX3_HUMAN Ataxin-3 OS=Homo </t>
  </si>
  <si>
    <t>P07858</t>
  </si>
  <si>
    <t>Cathepsin B;Cathepsin B light chain;Cathepsin B heavy chain</t>
  </si>
  <si>
    <t>CTSB</t>
  </si>
  <si>
    <t>sp|P07858|CATB_HUMAN Cathepsin B OS=Homo sapiens OX=9606 GN=CTSB PE=1 SV=3</t>
  </si>
  <si>
    <t>Q9UL18;Q5TA58</t>
  </si>
  <si>
    <t>Protein argonaute-1;Protein argonaute</t>
  </si>
  <si>
    <t>AGO1</t>
  </si>
  <si>
    <t>sp|Q9UL18|AGO1_HUMAN Protein argonaute-1 OS=Homo sapiens OX=9606 GN=AGO1 PE=1 SV=3;tr|Q5TA58|Q5TA58_HUMAN Isoform of Q9UL18, Protein argonaute-1 OS=Homo sapiens OX=9606 GN=AGO1 PE=1 SV=1</t>
  </si>
  <si>
    <t>Q9Y6X4;D6RB01</t>
  </si>
  <si>
    <t>Soluble lamin-associated protein of 75 kDa</t>
  </si>
  <si>
    <t>FAM169A</t>
  </si>
  <si>
    <t>sp|Q9Y6X4|F169A_HUMAN Soluble lamin-associated protein of 75 kDa OS=Homo sapiens OX=9606 GN=FAM169A PE=1 SV=2;tr|D6RB01|D6RB01_HUMAN Isoform of Q9Y6X4, Soluble lamin-associated protein of 75 kDa OS=Homo sapiens OX=9606 GN=FAM169A PE=1 SV=1</t>
  </si>
  <si>
    <t>O95831;O95831-3;O95831-4;O95831-2</t>
  </si>
  <si>
    <t>Apoptosis-inducing factor 1, mitochondrial</t>
  </si>
  <si>
    <t>AIFM1</t>
  </si>
  <si>
    <t>sp|O95831|AIFM1_HUMAN Apoptosis-inducing factor 1, mitochondrial OS=Homo sapiens OX=9606 GN=AIFM1 PE=1 SV=1;sp|O95831-3|AIFM1-3_HUMAN Isoform of O95831, Isoform 3 of Apoptosis-inducing factor 1, mitochondrial OS=Homo sapiens OX=9606 GN=AIFM1 PE=1 SV=1;sp|O</t>
  </si>
  <si>
    <t>Q6E0U4-2;Q6E0U4-16</t>
  </si>
  <si>
    <t>Isoform 2 of Dermokine</t>
  </si>
  <si>
    <t>DMKN</t>
  </si>
  <si>
    <t>sp|Q6E0U4-2|DMKN-2_HUMAN Isoform of Q6E0U4, Isoform 2 of Dermokine OS=Homo sapiens OX=9606 GN=DMKN PE=1 SV=3;sp|Q6E0U4-16|DMKN-16_HUMAN Isoform of Q6E0U4, Isoform 16 of Dermokine OS=Homo sapiens OX=9606 GN=DMKN PE=1 SV=3</t>
  </si>
  <si>
    <t>P14415</t>
  </si>
  <si>
    <t>Sodium/potassium-transporting ATPase subunit beta-2</t>
  </si>
  <si>
    <t>ATP1B2</t>
  </si>
  <si>
    <t>sp|P14415|AT1B2_HUMAN Sodium/potassium-transporting ATPase subunit beta-2 OS=Homo sapiens OX=9606 GN=ATP1B2 PE=1 SV=3</t>
  </si>
  <si>
    <t>Q9UIW2</t>
  </si>
  <si>
    <t>Plexin-A1</t>
  </si>
  <si>
    <t>PLXNA1</t>
  </si>
  <si>
    <t>sp|Q9UIW2|PLXA1_HUMAN Plexin-A1 OS=Homo sapiens OX=9606 GN=PLXNA1 PE=1 SV=3</t>
  </si>
  <si>
    <t>Q8NEL9;Q8NEL9-2;A0A087X0H7;Q8NEL9-3</t>
  </si>
  <si>
    <t>Phospholipase DDHD1</t>
  </si>
  <si>
    <t>DDHD1</t>
  </si>
  <si>
    <t xml:space="preserve">sp|Q8NEL9|DDHD1_HUMAN Phospholipase DDHD1 OS=Homo sapiens OX=9606 GN=DDHD1 PE=1 SV=2;sp|Q8NEL9-2|DDHD1-2_HUMAN Isoform of Q8NEL9, Isoform 2 of Phospholipase DDHD1 OS=Homo sapiens OX=9606 GN=DDHD1 PE=1 SV=2;tr|A0A087X0H7|A0A087X0H7_HUMAN Isoform of Q8NEL9, </t>
  </si>
  <si>
    <t>Q5VZ89;Q5VZ89-7;Q5VZ89-3;Q5VZ89-5;X6R5W5</t>
  </si>
  <si>
    <t>DENN domain-containing protein 4C</t>
  </si>
  <si>
    <t>DENND4C</t>
  </si>
  <si>
    <t>sp|Q5VZ89|DEN4C_HUMAN DENN domain-containing protein 4C OS=Homo sapiens OX=9606 GN=DENND4C PE=1 SV=3;sp|Q5VZ89-7|DEN4C-7_HUMAN Isoform of Q5VZ89, Isoform 2 of DENN domain-containing protein 4C OS=Homo sapiens OX=9606 GN=DENND4C PE=1 SV=3;sp|Q5VZ89-3|DEN4C-</t>
  </si>
  <si>
    <t>Q5GLZ8-2;Q5GLZ8;Q5GLZ8-6;Q5GLZ8-3</t>
  </si>
  <si>
    <t>Probable E3 ubiquitin-protein ligase HERC4</t>
  </si>
  <si>
    <t>HERC4</t>
  </si>
  <si>
    <t>sp|Q5GLZ8-2|HERC4-2_HUMAN Isoform of Q5GLZ8, Isoform 2 of Probable E3 ubiquitin-protein ligase HERC4 OS=Homo sapiens OX=9606 GN=HERC4 PE=1 SV=1;sp|Q5GLZ8|HERC4_HUMAN Probable E3 ubiquitin-protein ligase HERC4 OS=Homo sapiens OX=9606 GN=HERC4 PE=1 SV=1;sp|Q</t>
  </si>
  <si>
    <t>P60953-1</t>
  </si>
  <si>
    <t>Cell division control protein 42 homolog</t>
  </si>
  <si>
    <t>CDC42</t>
  </si>
  <si>
    <t>sp|P60953-1|CDC42-1_HUMAN Isoform of P60953, Isoform 1 of Cell division control protein 42 homolog OS=Homo sapiens OX=9606 GN=CDC42 PE=1 SV=2</t>
  </si>
  <si>
    <t>Q96N67-4;Q96N67-3;Q96N67-5;Q96N67-2;Q96N67-6;Q96N67;A0A1B0GWE0</t>
  </si>
  <si>
    <t>Dedicator of cytokinesis protein 7</t>
  </si>
  <si>
    <t>DOCK7</t>
  </si>
  <si>
    <t>sp|Q96N67-4|DOCK7-4_HUMAN Isoform of Q96N67, Isoform 4 of Dedicator of cytokinesis protein 7 OS=Homo sapiens OX=9606 GN=DOCK7 PE=1 SV=4;sp|Q96N67-3|DOCK7-3_HUMAN Isoform of Q96N67, Isoform 3 of Dedicator of cytokinesis protein 7 OS=Homo sapiens OX=9606 GN=</t>
  </si>
  <si>
    <t>Q9NSI6-2;Q9NSI6-3;Q9NSI6</t>
  </si>
  <si>
    <t>Bromodomain and WD repeat-containing protein 1</t>
  </si>
  <si>
    <t>BRWD1</t>
  </si>
  <si>
    <t>sp|Q9NSI6-2|BRWD1-2_HUMAN Isoform of Q9NSI6, Isoform B of Bromodomain and WD repeat-containing protein 1 OS=Homo sapiens OX=9606 GN=BRWD1 PE=1 SV=4;sp|Q9NSI6-3|BRWD1-3_HUMAN Isoform of Q9NSI6, Isoform C of Bromodomain and WD repeat-containing protein 1 OS=</t>
  </si>
  <si>
    <t>Q9BTX7</t>
  </si>
  <si>
    <t>Alpha-tocopherol transfer protein-like</t>
  </si>
  <si>
    <t>TTPAL</t>
  </si>
  <si>
    <t>sp|Q9BTX7|TTPAL_HUMAN Alpha-tocopherol transfer protein-like OS=Homo sapiens OX=9606 GN=TTPAL PE=1 SV=2</t>
  </si>
  <si>
    <t>Q8IZC6</t>
  </si>
  <si>
    <t>Collagen alpha-1(XXVII) chain</t>
  </si>
  <si>
    <t>COL27A1</t>
  </si>
  <si>
    <t>sp|Q8IZC6|CORA1_HUMAN Collagen alpha-1(XXVII) chain OS=Homo sapiens OX=9606 GN=COL27A1 PE=1 SV=1</t>
  </si>
  <si>
    <t>Q15772;Q15772-1</t>
  </si>
  <si>
    <t>Striated muscle preferentially expressed protein kinase</t>
  </si>
  <si>
    <t>SPEG</t>
  </si>
  <si>
    <t xml:space="preserve">sp|Q15772|SPEG_HUMAN Striated muscle preferentially expressed protein kinase OS=Homo sapiens OX=9606 GN=SPEG PE=1 SV=4;sp|Q15772-1|SPEG-1_HUMAN Isoform of Q15772, Isoform 1 of Striated muscle preferentially expressed protein kinase OS=Homo sapiens OX=9606 </t>
  </si>
  <si>
    <t>Q96PN6;Q96PN6-4;Q96PN6-2</t>
  </si>
  <si>
    <t>Adenylate cyclase type 10</t>
  </si>
  <si>
    <t>ADCY10</t>
  </si>
  <si>
    <t>sp|Q96PN6|ADCYA_HUMAN Adenylate cyclase type 10 OS=Homo sapiens OX=9606 GN=ADCY10 PE=1 SV=3;sp|Q96PN6-4|ADCYA-4_HUMAN Isoform of Q96PN6, Isoform 4 of Adenylate cyclase type 10 OS=Homo sapiens OX=9606 GN=ADCY10 PE=1 SV=3;sp|Q96PN6-2|ADCYA-2_HUMAN Isoform of</t>
  </si>
  <si>
    <t>Q9BPW8;H7C2U6</t>
  </si>
  <si>
    <t>Protein NipSnap homolog 1</t>
  </si>
  <si>
    <t>NIPSNAP1</t>
  </si>
  <si>
    <t>sp|Q9BPW8|NIPS1_HUMAN Protein NipSnap homolog 1 OS=Homo sapiens OX=9606 GN=NIPSNAP1 PE=1 SV=1;tr|H7C2U6|H7C2U6_HUMAN Isoform of Q9BPW8, Protein NipSnap homolog 1 (Fragment) OS=Homo sapiens OX=9606 GN=NIPSNAP1 PE=1 SV=1</t>
  </si>
  <si>
    <t>O75145-2;O75145;R4GN36</t>
  </si>
  <si>
    <t>Liprin-alpha-3</t>
  </si>
  <si>
    <t>PPFIA3</t>
  </si>
  <si>
    <t>sp|O75145-2|LIPA3-2_HUMAN Isoform of O75145, Isoform 2 of Liprin-alpha-3 OS=Homo sapiens OX=9606 GN=PPFIA3 PE=1 SV=3;sp|O75145|LIPA3_HUMAN Liprin-alpha-3 OS=Homo sapiens OX=9606 GN=PPFIA3 PE=1 SV=3;tr|R4GN36|R4GN36_HUMAN Isoform of O75145, Liprin-alpha-3 O</t>
  </si>
  <si>
    <t>A0A0A0MRX1;Q12926;Q12926-2;B1AM48</t>
  </si>
  <si>
    <t>ELAV-like protein;ELAV-like protein 2</t>
  </si>
  <si>
    <t>ELAVL2</t>
  </si>
  <si>
    <t xml:space="preserve">tr|A0A0A0MRX1|A0A0A0MRX1_HUMAN Isoform of Q12926, ELAV-like protein OS=Homo sapiens OX=9606 GN=ELAVL2 PE=1 SV=1;sp|Q12926|ELAV2_HUMAN ELAV-like protein 2 OS=Homo sapiens OX=9606 GN=ELAVL2 PE=1 SV=2;sp|Q12926-2|ELAV2-2_HUMAN Isoform of Q12926, Isoform 2 of </t>
  </si>
  <si>
    <t>Q9P265</t>
  </si>
  <si>
    <t>Disco-interacting protein 2 homolog B</t>
  </si>
  <si>
    <t>DIP2B</t>
  </si>
  <si>
    <t>sp|Q9P265|DIP2B_HUMAN Disco-interacting protein 2 homolog B OS=Homo sapiens OX=9606 GN=DIP2B PE=1 SV=3</t>
  </si>
  <si>
    <t>Q14134-2;Q14134</t>
  </si>
  <si>
    <t>Tripartite motif-containing protein 29</t>
  </si>
  <si>
    <t>TRIM29</t>
  </si>
  <si>
    <t>sp|Q14134-2|TRI29-2_HUMAN Isoform of Q14134, Isoform Beta of Tripartite motif-containing protein 29 OS=Homo sapiens OX=9606 GN=TRIM29 PE=1 SV=2;sp|Q14134|TRI29_HUMAN Tripartite motif-containing protein 29 OS=Homo sapiens OX=9606 GN=TRIM29 PE=1 SV=2</t>
  </si>
  <si>
    <t>K7EPJ4;Q8IUL8</t>
  </si>
  <si>
    <t>Cartilage intermediate layer protein 2;Cartilage intermediate layer protein 2 C1;Cartilage intermediate layer protein 2 C2</t>
  </si>
  <si>
    <t>CILP2</t>
  </si>
  <si>
    <t>tr|K7EPJ4|K7EPJ4_HUMAN Isoform of Q8IUL8, Cartilage intermediate layer protein 2, isoform CRA_b OS=Homo sapiens OX=9606 GN=CILP2 PE=1 SV=1;sp|Q8IUL8|CILP2_HUMAN Cartilage intermediate layer protein 2 OS=Homo sapiens OX=9606 GN=CILP2 PE=2 SV=2</t>
  </si>
  <si>
    <t>Q15555-5;Q15555-3;Q15555;Q15555-4;K7ERD8;Q15555-2;K7EL66</t>
  </si>
  <si>
    <t>Microtubule-associated protein RP/EB family member 2</t>
  </si>
  <si>
    <t>MAPRE2</t>
  </si>
  <si>
    <t>sp|Q15555-5|MARE2-5_HUMAN Isoform of Q15555, Isoform 5 of Microtubule-associated protein RP/EB family member 2 OS=Homo sapiens OX=9606 GN=MAPRE2 PE=1 SV=1;sp|Q15555-3|MARE2-3_HUMAN Isoform of Q15555, Isoform 3 of Microtubule-associated protein RP/EB family</t>
  </si>
  <si>
    <t>Q9ULL4-2;Q9ULL4</t>
  </si>
  <si>
    <t>Plexin-B3</t>
  </si>
  <si>
    <t>PLXNB3</t>
  </si>
  <si>
    <t>sp|Q9ULL4-2|PLXB3-2_HUMAN Isoform of Q9ULL4, Isoform 2 of Plexin-B3 OS=Homo sapiens OX=9606 GN=PLXNB3 PE=1 SV=2;sp|Q9ULL4|PLXB3_HUMAN Plexin-B3 OS=Homo sapiens OX=9606 GN=PLXNB3 PE=1 SV=2</t>
  </si>
  <si>
    <t>A0A1W2PRB8;Q9NVC6;E9PM72</t>
  </si>
  <si>
    <t>Mediator of RNA polymerase II transcription subunit 17</t>
  </si>
  <si>
    <t>MED17</t>
  </si>
  <si>
    <t>tr|A0A1W2PRB8|A0A1W2PRB8_HUMAN Uncharacterized protein OS=Homo sapiens OX=9606 PE=4 SV=1;sp|Q9NVC6|MED17_HUMAN Mediator of RNA polymerase II transcription subunit 17 OS=Homo sapiens OX=9606 GN=MED17 PE=1 SV=2;tr|E9PM72|E9PM72_HUMAN Isoform of Q9NVC6, Media</t>
  </si>
  <si>
    <t>Q9H307</t>
  </si>
  <si>
    <t>Pinin</t>
  </si>
  <si>
    <t>PNN</t>
  </si>
  <si>
    <t>sp|Q9H307|PININ_HUMAN Pinin OS=Homo sapiens OX=9606 GN=PNN PE=1 SV=5</t>
  </si>
  <si>
    <t>A0A494C0S9;Q8IZJ3-2;Q8IZJ3</t>
  </si>
  <si>
    <t>C3 and PZP-like alpha-2-macroglobulin domain-containing protein 8</t>
  </si>
  <si>
    <t>CPAMD8</t>
  </si>
  <si>
    <t xml:space="preserve">tr|A0A494C0S9|A0A494C0S9_HUMAN Isoform of Q8IZJ3, C3 and PZP-like alpha-2-macroglobulin domain-containing protein 8 OS=Homo sapiens OX=9606 GN=CPAMD8 PE=4 SV=1;sp|Q8IZJ3-2|CPMD8-2_HUMAN Isoform of Q8IZJ3, Isoform 2 of C3 and PZP-like alpha-2-macroglobulin </t>
  </si>
  <si>
    <t>P28331-4;P28331;P28331-2;P28331-5;B4DJ81;P28331-3</t>
  </si>
  <si>
    <t>NADH-ubiquinone oxidoreductase 75 kDa subunit, mitochondrial</t>
  </si>
  <si>
    <t>NDUFS1</t>
  </si>
  <si>
    <t>sp|P28331-4|NDUS1-4_HUMAN Isoform of P28331, Isoform 4 of NADH-ubiquinone oxidoreductase 75 kDa subunit, mitochondrial OS=Homo sapiens OX=9606 GN=NDUFS1 PE=1 SV=3;sp|P28331|NDUS1_HUMAN NADH-ubiquinone oxidoreductase 75 kDa subunit, mitochondrial OS=Homo sa</t>
  </si>
  <si>
    <t>Q12923-4;Q12923;Q12923-2;Q12923-3</t>
  </si>
  <si>
    <t>Tyrosine-protein phosphatase non-receptor type 13</t>
  </si>
  <si>
    <t>PTPN13</t>
  </si>
  <si>
    <t>sp|Q12923-4|PTN13-4_HUMAN Isoform of Q12923, Isoform 4 of Tyrosine-protein phosphatase non-receptor type 13 OS=Homo sapiens OX=9606 GN=PTPN13 PE=1 SV=2;sp|Q12923|PTN13_HUMAN Tyrosine-protein phosphatase non-receptor type 13 OS=Homo sapiens OX=9606 GN=PTPN1</t>
  </si>
  <si>
    <t>Q99435-4;Q99435;Q99435-2;Q99435-3;F8VVB6</t>
  </si>
  <si>
    <t>Protein kinase C-binding protein NELL2</t>
  </si>
  <si>
    <t>NELL2</t>
  </si>
  <si>
    <t>sp|Q99435-4|NELL2-4_HUMAN Isoform of Q99435, Isoform 4 of Protein kinase C-binding protein NELL2 OS=Homo sapiens OX=9606 GN=NELL2 PE=2 SV=1;sp|Q99435|NELL2_HUMAN Protein kinase C-binding protein NELL2 OS=Homo sapiens OX=9606 GN=NELL2 PE=1 SV=1;sp|Q99435-2|</t>
  </si>
  <si>
    <t>Q53FA7</t>
  </si>
  <si>
    <t>Quinone oxidoreductase PIG3</t>
  </si>
  <si>
    <t>TP53I3</t>
  </si>
  <si>
    <t>sp|Q53FA7|QORX_HUMAN Quinone oxidoreductase PIG3 OS=Homo sapiens OX=9606 GN=TP53I3 PE=1 SV=2</t>
  </si>
  <si>
    <t>Q6ZVL6;Q6ZVL6-2</t>
  </si>
  <si>
    <t>UPF0606 protein KIAA1549L</t>
  </si>
  <si>
    <t>KIAA1549L</t>
  </si>
  <si>
    <t>sp|Q6ZVL6|K154L_HUMAN UPF0606 protein KIAA1549L OS=Homo sapiens OX=9606 GN=KIAA1549L PE=2 SV=2;sp|Q6ZVL6-2|K154L-2_HUMAN Isoform of Q6ZVL6, Isoform 2 of UPF0606 protein KIAA1549L OS=Homo sapiens OX=9606 GN=KIAA1549L PE=2 SV=2</t>
  </si>
  <si>
    <t>P10114;F6U784</t>
  </si>
  <si>
    <t>Ras-related protein Rap-2a</t>
  </si>
  <si>
    <t>RAP2A</t>
  </si>
  <si>
    <t>sp|P10114|RAP2A_HUMAN Ras-related protein Rap-2a OS=Homo sapiens OX=9606 GN=RAP2A PE=1 SV=1;tr|F6U784|F6U784_HUMAN Isoform of P10114, Ras-related protein Rap-2a OS=Homo sapiens OX=9606 GN=RAP2A PE=4 SV=1</t>
  </si>
  <si>
    <t>Q5TZA2;B1AKD8;Q5TZA2-2</t>
  </si>
  <si>
    <t>Rootletin</t>
  </si>
  <si>
    <t>CROCC</t>
  </si>
  <si>
    <t>sp|Q5TZA2|CROCC_HUMAN Rootletin OS=Homo sapiens OX=9606 GN=CROCC PE=1 SV=1;tr|B1AKD8|B1AKD8_HUMAN Isoform of Q5TZA2, Rootletin (Fragment) OS=Homo sapiens OX=9606 GN=CROCC PE=1 SV=2;sp|Q5TZA2-2|CROCC-2_HUMAN Isoform of Q5TZA2, Isoform 2 of Rootletin OS=Homo</t>
  </si>
  <si>
    <t>Q9BRF8;Q9BRF8-2</t>
  </si>
  <si>
    <t>Serine/threonine-protein phosphatase CPPED1</t>
  </si>
  <si>
    <t>CPPED1</t>
  </si>
  <si>
    <t>sp|Q9BRF8|CPPED_HUMAN Serine/threonine-protein phosphatase CPPED1 OS=Homo sapiens OX=9606 GN=CPPED1 PE=1 SV=3;sp|Q9BRF8-2|CPPED-2_HUMAN Isoform of Q9BRF8, Isoform 2 of Serine/threonine-protein phosphatase CPPED1 OS=Homo sapiens OX=9606 GN=CPPED1 PE=1 SV=3</t>
  </si>
  <si>
    <t>B5MDQ0;Q2NKX8</t>
  </si>
  <si>
    <t>DNA excision repair protein ERCC-6-like</t>
  </si>
  <si>
    <t>ERCC6L</t>
  </si>
  <si>
    <t>tr|B5MDQ0|B5MDQ0_HUMAN Isoform of Q2NKX8, DNA excision repair protein ERCC-6-like OS=Homo sapiens OX=9606 GN=ERCC6L PE=1 SV=1;sp|Q2NKX8|ERC6L_HUMAN DNA excision repair protein ERCC-6-like OS=Homo sapiens OX=9606 GN=ERCC6L PE=1 SV=1</t>
  </si>
  <si>
    <t>Q9Y446-2;Q9Y446</t>
  </si>
  <si>
    <t>Plakophilin-3</t>
  </si>
  <si>
    <t>PKP3</t>
  </si>
  <si>
    <t>sp|Q9Y446-2|PKP3-2_HUMAN Isoform of Q9Y446, Isoform PKP3b of Plakophilin-3 OS=Homo sapiens OX=9606 GN=PKP3 PE=1 SV=1;sp|Q9Y446|PKP3_HUMAN Plakophilin-3 OS=Homo sapiens OX=9606 GN=PKP3 PE=1 SV=1</t>
  </si>
  <si>
    <t>P17661</t>
  </si>
  <si>
    <t>Desmin</t>
  </si>
  <si>
    <t>DES</t>
  </si>
  <si>
    <t>sp|P17661|DESM_HUMAN Desmin OS=Homo sapiens OX=9606 GN=DES PE=1 SV=3</t>
  </si>
  <si>
    <t>G3V153;Q14444-2;Q14444;E9PLA9</t>
  </si>
  <si>
    <t>Caprin-1</t>
  </si>
  <si>
    <t>CAPRIN1</t>
  </si>
  <si>
    <t>tr|G3V153|G3V153_HUMAN Isoform of Q14444, Caprin-1 OS=Homo sapiens OX=9606 GN=CAPRIN1 PE=1 SV=1;sp|Q14444-2|CAPR1-2_HUMAN Isoform of Q14444, Isoform 2 of Caprin-1 OS=Homo sapiens OX=9606 GN=CAPRIN1 PE=1 SV=2;sp|Q14444|CAPR1_HUMAN Caprin-1 OS=Homo sapiens O</t>
  </si>
  <si>
    <t>Q9P2U7-3;Q9P2U7;Q9P2U7-2</t>
  </si>
  <si>
    <t>Vesicular glutamate transporter 1</t>
  </si>
  <si>
    <t>SLC17A7</t>
  </si>
  <si>
    <t>sp|Q9P2U7-3|VGLU1-3_HUMAN Isoform of Q9P2U7, Isoform 3 of Vesicular glutamate transporter 1 OS=Homo sapiens OX=9606 GN=SLC17A7 PE=2 SV=1;sp|Q9P2U7|VGLU1_HUMAN Vesicular glutamate transporter 1 OS=Homo sapiens OX=9606 GN=SLC17A7 PE=2 SV=1;sp|Q9P2U7-2|VGLU1-</t>
  </si>
  <si>
    <t>Q9Y485;F5H269</t>
  </si>
  <si>
    <t>DmX-like protein 1</t>
  </si>
  <si>
    <t>DMXL1</t>
  </si>
  <si>
    <t>sp|Q9Y485|DMXL1_HUMAN DmX-like protein 1 OS=Homo sapiens OX=9606 GN=DMXL1 PE=1 SV=3;tr|F5H269|F5H269_HUMAN Isoform of Q9Y485, DmX-like protein 1 OS=Homo sapiens OX=9606 GN=DMXL1 PE=1 SV=1</t>
  </si>
  <si>
    <t>O14617;O14617-5;O14617-4;O14617-2;O14617-3;A0A2R8Y611</t>
  </si>
  <si>
    <t>AP-3 complex subunit delta-1</t>
  </si>
  <si>
    <t>AP3D1</t>
  </si>
  <si>
    <t>sp|O14617|AP3D1_HUMAN AP-3 complex subunit delta-1 OS=Homo sapiens OX=9606 GN=AP3D1 PE=1 SV=1;sp|O14617-5|AP3D1-5_HUMAN Isoform of O14617, Isoform 5 of AP-3 complex subunit delta-1 OS=Homo sapiens OX=9606 GN=AP3D1 PE=1 SV=1;sp|O14617-4|AP3D1-4_HUMAN Isofor</t>
  </si>
  <si>
    <t>Q9UQ16-2;Q9UQ16-3;Q9UQ16;Q9UQ16-4;E5RHK8;Q9UQ16-5;E5RIK2</t>
  </si>
  <si>
    <t>Dynamin-3</t>
  </si>
  <si>
    <t>DNM3</t>
  </si>
  <si>
    <t>sp|Q9UQ16-2|DYN3-2_HUMAN Isoform of Q9UQ16, Isoform 2 of Dynamin-3 OS=Homo sapiens OX=9606 GN=DNM3 PE=1 SV=4;sp|Q9UQ16-3|DYN3-3_HUMAN Isoform of Q9UQ16, Isoform 3 of Dynamin-3 OS=Homo sapiens OX=9606 GN=DNM3 PE=1 SV=4;sp|Q9UQ16|DYN3_HUMAN Dynamin-3 OS=Homo</t>
  </si>
  <si>
    <t>P17948;A0A1W2PNW4;P17948-2;P17948-3</t>
  </si>
  <si>
    <t>Vascular endothelial growth factor receptor 1</t>
  </si>
  <si>
    <t>FLT1</t>
  </si>
  <si>
    <t>sp|P17948|VGFR1_HUMAN Vascular endothelial growth factor receptor 1 OS=Homo sapiens OX=9606 GN=FLT1 PE=1 SV=2;tr|A0A1W2PNW4|A0A1W2PNW4_HUMAN Isoform of P17948, Vascular endothelial growth factor receptor 1 OS=Homo sapiens OX=9606 GN=FLT1 PE=1 SV=1;sp|P1794</t>
  </si>
  <si>
    <t>Q9Y263;E5RIM3</t>
  </si>
  <si>
    <t>Phospholipase A-2-activating protein</t>
  </si>
  <si>
    <t>PLAA</t>
  </si>
  <si>
    <t>sp|Q9Y263|PLAP_HUMAN Phospholipase A-2-activating protein OS=Homo sapiens OX=9606 GN=PLAA PE=1 SV=2;tr|E5RIM3|E5RIM3_HUMAN Isoform of Q9Y263, Phospholipase A-2-activating protein OS=Homo sapiens OX=9606 GN=PLAA PE=1 SV=1</t>
  </si>
  <si>
    <t>Q9ULW3</t>
  </si>
  <si>
    <t>Activator of basal transcription 1</t>
  </si>
  <si>
    <t>ABT1</t>
  </si>
  <si>
    <t>sp|Q9ULW3|ABT1_HUMAN Activator of basal transcription 1 OS=Homo sapiens OX=9606 GN=ABT1 PE=1 SV=1</t>
  </si>
  <si>
    <t>Q9Y266</t>
  </si>
  <si>
    <t>Nuclear migration protein nudC</t>
  </si>
  <si>
    <t>NUDC</t>
  </si>
  <si>
    <t>sp|Q9Y266|NUDC_HUMAN Nuclear migration protein nudC OS=Homo sapiens OX=9606 GN=NUDC PE=1 SV=1</t>
  </si>
  <si>
    <t>Q9H4B7</t>
  </si>
  <si>
    <t>Tubulin beta-1 chain</t>
  </si>
  <si>
    <t>TUBB1</t>
  </si>
  <si>
    <t>sp|Q9H4B7|TBB1_HUMAN Tubulin beta-1 chain OS=Homo sapiens OX=9606 GN=TUBB1 PE=1 SV=1</t>
  </si>
  <si>
    <t>A0A1B0GW23;Q03154;A0A1B0GU86;Q03154-4;Q03154-2;Q03154-3;A0A1B0GV31;A0A1B0GVA5</t>
  </si>
  <si>
    <t>Aminoacylase-1</t>
  </si>
  <si>
    <t>ACY1</t>
  </si>
  <si>
    <t xml:space="preserve">tr|A0A1B0GW23|A0A1B0GW23_HUMAN Isoform of C9JMV9, ABHD14A-ACY1 readthrough (Fragment) OS=Homo sapiens OX=9606 GN=ABHD14A-ACY1 PE=4 SV=1;sp|Q03154|ACY1_HUMAN Aminoacylase-1 OS=Homo sapiens OX=9606 GN=ACY1 PE=1 SV=1;tr|A0A1B0GU86|A0A1B0GU86_HUMAN Isoform of </t>
  </si>
  <si>
    <t>A8K2U0;H0YGG5;A8K2U0-2</t>
  </si>
  <si>
    <t>Alpha-2-macroglobulin-like protein 1</t>
  </si>
  <si>
    <t>A2ML1</t>
  </si>
  <si>
    <t>sp|A8K2U0|A2ML1_HUMAN Alpha-2-macroglobulin-like protein 1 OS=Homo sapiens OX=9606 GN=A2ML1 PE=1 SV=3;tr|H0YGG5|H0YGG5_HUMAN Isoform of A8K2U0, Alpha-2-macroglobulin-like protein 1 (Fragment) OS=Homo sapiens OX=9606 GN=A2ML1 PE=1 SV=1;sp|A8K2U0-2|A2ML1-2_H</t>
  </si>
  <si>
    <t>Q5W0H4;A0A0B4J2C3;P13693;J3KPG2;E9PJF7</t>
  </si>
  <si>
    <t>Translationally-controlled tumor protein</t>
  </si>
  <si>
    <t>TPT1</t>
  </si>
  <si>
    <t>tr|Q5W0H4|Q5W0H4_HUMAN Isoform of P13693, Translationally-controlled tumor protein OS=Homo sapiens OX=9606 GN=TPT1 PE=1 SV=1;tr|A0A0B4J2C3|A0A0B4J2C3_HUMAN Isoform of P13693, Translationally-controlled tumor protein OS=Homo sapiens OX=9606 GN=TPT1 PE=1 SV=</t>
  </si>
  <si>
    <t>Q5T6V5;Q5T6V7</t>
  </si>
  <si>
    <t>UPF0553 protein C9orf64</t>
  </si>
  <si>
    <t>C9orf64</t>
  </si>
  <si>
    <t>sp|Q5T6V5|QSPP_HUMAN Queuosine salvage protein OS=Homo sapiens OX=9606 GN=C9orf64 PE=1 SV=1;tr|Q5T6V7|Q5T6V7_HUMAN Isoform of Q5T6V5, Queuosine salvage protein OS=Homo sapiens OX=9606 GN=C9orf64 PE=1 SV=1</t>
  </si>
  <si>
    <t>R4GN98;P06703</t>
  </si>
  <si>
    <t>Protein S100;Protein S100-A6</t>
  </si>
  <si>
    <t>S100A6</t>
  </si>
  <si>
    <t>tr|R4GN98|R4GN98_HUMAN Isoform of P06703, Protein S100 (Fragment) OS=Homo sapiens OX=9606 GN=S100A6 PE=1 SV=1;sp|P06703|S10A6_HUMAN Protein S100-A6 OS=Homo sapiens OX=9606 GN=S100A6 PE=1 SV=1</t>
  </si>
  <si>
    <t>Q4G0F5</t>
  </si>
  <si>
    <t>Vacuolar protein sorting-associated protein 26B</t>
  </si>
  <si>
    <t>VPS26B</t>
  </si>
  <si>
    <t>sp|Q4G0F5|VP26B_HUMAN Vacuolar protein sorting-associated protein 26B OS=Homo sapiens OX=9606 GN=VPS26B PE=1 SV=2</t>
  </si>
  <si>
    <t>Q08211</t>
  </si>
  <si>
    <t>ATP-dependent RNA helicase A</t>
  </si>
  <si>
    <t>DHX9</t>
  </si>
  <si>
    <t>sp|Q08211|DHX9_HUMAN ATP-dependent RNA helicase A OS=Homo sapiens OX=9606 GN=DHX9 PE=1 SV=4</t>
  </si>
  <si>
    <t>O95359;E7EMZ9;O95359-3</t>
  </si>
  <si>
    <t>Transforming acidic coiled-coil-containing protein 2</t>
  </si>
  <si>
    <t>TACC2</t>
  </si>
  <si>
    <t>sp|O95359|TACC2_HUMAN Transforming acidic coiled-coil-containing protein 2 OS=Homo sapiens OX=9606 GN=TACC2 PE=1 SV=3;tr|E7EMZ9|E7EMZ9_HUMAN Isoform of O95359, Transforming acidic coiled-coil-containing protein 2 OS=Homo sapiens OX=9606 GN=TACC2 PE=1 SV=1;</t>
  </si>
  <si>
    <t>Q7Z5H3;Q7Z5H3-5;Q7Z5H3-3;Q7Z5H3-2;A6NJ38;A6NHM7;D6RBJ8</t>
  </si>
  <si>
    <t>Rho GTPase-activating protein 22</t>
  </si>
  <si>
    <t>ARHGAP22</t>
  </si>
  <si>
    <t>sp|Q7Z5H3|RHG22_HUMAN Rho GTPase-activating protein 22 OS=Homo sapiens OX=9606 GN=ARHGAP22 PE=1 SV=1;sp|Q7Z5H3-5|RHG22-5_HUMAN Isoform of Q7Z5H3, Isoform 5 of Rho GTPase-activating protein 22 OS=Homo sapiens OX=9606 GN=ARHGAP22 PE=1 SV=1;sp|Q7Z5H3-3|RHG22-</t>
  </si>
  <si>
    <t>P13797;P13797-3</t>
  </si>
  <si>
    <t>Plastin-3</t>
  </si>
  <si>
    <t>PLS3</t>
  </si>
  <si>
    <t>sp|P13797|PLST_HUMAN Plastin-3 OS=Homo sapiens OX=9606 GN=PLS3 PE=1 SV=4;sp|P13797-3|PLST-3_HUMAN Isoform of P13797, Isoform 3 of Plastin-3 OS=Homo sapiens OX=9606 GN=PLS3 PE=1 SV=4</t>
  </si>
  <si>
    <t>P04083;Q5T3N1</t>
  </si>
  <si>
    <t>Annexin A1;Annexin</t>
  </si>
  <si>
    <t>ANXA1</t>
  </si>
  <si>
    <t>sp|P04083|ANXA1_HUMAN Annexin A1 OS=Homo sapiens OX=9606 GN=ANXA1 PE=1 SV=2;tr|Q5T3N1|Q5T3N1_HUMAN Isoform of P04083, Annexin (Fragment) OS=Homo sapiens OX=9606 GN=ANXA1 PE=1 SV=1</t>
  </si>
  <si>
    <t>A0A1B0GWJ0;A0A1B0GTJ7;P30566;A0A0A6YY92;P30566-2;A0A1B0GWF8;A0A096LNY6;A0A1B0GTG9</t>
  </si>
  <si>
    <t>Adenylosuccinate lyase</t>
  </si>
  <si>
    <t>ADSL</t>
  </si>
  <si>
    <t>tr|A0A1B0GWJ0|A0A1B0GWJ0_HUMAN Isoform of P30566, Adenylosuccinate lyase OS=Homo sapiens OX=9606 GN=ADSL PE=1 SV=1;tr|A0A1B0GTJ7|A0A1B0GTJ7_HUMAN Isoform of P30566, Adenylosuccinate lyase OS=Homo sapiens OX=9606 GN=ADSL PE=1 SV=1;sp|P30566|PUR8_HUMAN Adeny</t>
  </si>
  <si>
    <t>P12111;P12111-2;E7ENL6;P12111-4;P12111-5</t>
  </si>
  <si>
    <t>Collagen alpha-3(VI) chain</t>
  </si>
  <si>
    <t>COL6A3</t>
  </si>
  <si>
    <t xml:space="preserve">sp|P12111|CO6A3_HUMAN Collagen alpha-3(VI) chain OS=Homo sapiens OX=9606 GN=COL6A3 PE=1 SV=5;sp|P12111-2|CO6A3-2_HUMAN Isoform of P12111, Isoform 2 of Collagen alpha-3(VI) chain OS=Homo sapiens OX=9606 GN=COL6A3 PE=1 SV=5;tr|E7ENL6|E7ENL6_HUMAN Isoform of </t>
  </si>
  <si>
    <t>P49593;A8MX49;P49593-2;B5MCT7</t>
  </si>
  <si>
    <t>Protein phosphatase 1F</t>
  </si>
  <si>
    <t>PPM1F</t>
  </si>
  <si>
    <t>sp|P49593|PPM1F_HUMAN Protein phosphatase 1F OS=Homo sapiens OX=9606 GN=PPM1F PE=1 SV=3;tr|A8MX49|A8MX49_HUMAN Isoform of P49593, Protein phosphatase 1F OS=Homo sapiens OX=9606 GN=PPM1F PE=1 SV=2;sp|P49593-2|PPM1F-2_HUMAN Isoform of P49593, Isoform 2 of Pr</t>
  </si>
  <si>
    <t>Q8NEZ4;Q8NEZ4-3;Q8NEZ4-2</t>
  </si>
  <si>
    <t>Histone-lysine N-methyltransferase 2C</t>
  </si>
  <si>
    <t>KMT2C</t>
  </si>
  <si>
    <t>sp|Q8NEZ4|KMT2C_HUMAN Histone-lysine N-methyltransferase 2C OS=Homo sapiens OX=9606 GN=KMT2C PE=1 SV=3;sp|Q8NEZ4-3|KMT2C-3_HUMAN Isoform of Q8NEZ4, Isoform 3 of Histone-lysine N-methyltransferase 2C OS=Homo sapiens OX=9606 GN=KMT2C PE=1 SV=3;sp|Q8NEZ4-2|KM</t>
  </si>
  <si>
    <t>P09936;D6RE83;D6R956</t>
  </si>
  <si>
    <t>Ubiquitin carboxyl-terminal hydrolase isozyme L1;Ubiquitin carboxyl-terminal hydrolase</t>
  </si>
  <si>
    <t>UCHL1</t>
  </si>
  <si>
    <t>sp|P09936|UCHL1_HUMAN Ubiquitin carboxyl-terminal hydrolase isozyme L1 OS=Homo sapiens OX=9606 GN=UCHL1 PE=1 SV=2;tr|D6RE83|D6RE83_HUMAN Isoform of P09936, Ubiquitin carboxyl-terminal hydrolase OS=Homo sapiens OX=9606 GN=UCHL1 PE=1 SV=1;tr|D6R956|D6R956_HU</t>
  </si>
  <si>
    <t>Q6YHU6;Q6YHU6-3;Q6YHU6-2;H0Y3V5</t>
  </si>
  <si>
    <t>Thyroid adenoma-associated protein</t>
  </si>
  <si>
    <t>THADA</t>
  </si>
  <si>
    <t>sp|Q6YHU6|THADA_HUMAN Thyroid adenoma-associated protein OS=Homo sapiens OX=9606 GN=THADA PE=1 SV=1;sp|Q6YHU6-3|THADA-3_HUMAN Isoform of Q6YHU6, Isoform 3 of Thyroid adenoma-associated protein OS=Homo sapiens OX=9606 GN=THADA PE=1 SV=1;sp|Q6YHU6-2|THADA-2_</t>
  </si>
  <si>
    <t>P02042;E9PFT6;E9PEW8</t>
  </si>
  <si>
    <t>Hemoglobin subunit delta</t>
  </si>
  <si>
    <t>HBD</t>
  </si>
  <si>
    <t>sp|P02042|HBD_HUMAN Hemoglobin subunit delta OS=Homo sapiens OX=9606 GN=HBD PE=1 SV=2;tr|E9PFT6|E9PFT6_HUMAN Isoform of P02042, Hemoglobin subunit delta OS=Homo sapiens OX=9606 GN=HBD PE=1 SV=1;tr|E9PEW8|E9PEW8_HUMAN Isoform of P02042, Hemoglobin subunit d</t>
  </si>
  <si>
    <t>P54725-3;P54725;P54725-2;A0A494C0B4;K7ENJ0;K7ELW1</t>
  </si>
  <si>
    <t>UV excision repair protein RAD23 homolog A</t>
  </si>
  <si>
    <t>RAD23A</t>
  </si>
  <si>
    <t>sp|P54725-3|RD23A-3_HUMAN Isoform of P54725, Isoform 3 of UV excision repair protein RAD23 homolog A OS=Homo sapiens OX=9606 GN=RAD23A PE=1 SV=1;sp|P54725|RD23A_HUMAN UV excision repair protein RAD23 homolog A OS=Homo sapiens OX=9606 GN=RAD23A PE=1 SV=1;sp</t>
  </si>
  <si>
    <t>Q2LD37-4;Q2LD37;Q2LD37-7;Q2LD37-6;Q2LD37-2</t>
  </si>
  <si>
    <t>Uncharacterized protein KIAA1109</t>
  </si>
  <si>
    <t>KIAA1109</t>
  </si>
  <si>
    <t>sp|Q2LD37-4|K1109-4_HUMAN Isoform of Q2LD37, Isoform 4 of Transmembrane protein KIAA1109 OS=Homo sapiens OX=9606 GN=KIAA1109 PE=1 SV=2;sp|Q2LD37|K1109_HUMAN Transmembrane protein KIAA1109 OS=Homo sapiens OX=9606 GN=KIAA1109 PE=1 SV=2;sp|Q2LD37-7|K1109-7_HU</t>
  </si>
  <si>
    <t>Q8N9R8;Q8N9R8-2;Q3SXZ0</t>
  </si>
  <si>
    <t>Protein SCAI</t>
  </si>
  <si>
    <t>SCAI;C9orf126</t>
  </si>
  <si>
    <t>sp|Q8N9R8|SCAI_HUMAN Protein SCAI OS=Homo sapiens OX=9606 GN=SCAI PE=1 SV=2;sp|Q8N9R8-2|SCAI-2_HUMAN Isoform of Q8N9R8, Isoform 2 of Protein SCAI OS=Homo sapiens OX=9606 GN=SCAI PE=1 SV=2;tr|Q3SXZ0|Q3SXZ0_HUMAN Isoform of Q8N9R8, C9orf126 protein OS=Homo s</t>
  </si>
  <si>
    <t>E5RHW4;O94905;E5RJ09</t>
  </si>
  <si>
    <t>Erlin-2</t>
  </si>
  <si>
    <t>ERLIN2</t>
  </si>
  <si>
    <t xml:space="preserve">tr|E5RHW4|E5RHW4_HUMAN Isoform of O94905, Erlin-2 (Fragment) OS=Homo sapiens OX=9606 GN=ERLIN2 PE=1 SV=1;sp|O94905|ERLN2_HUMAN Erlin-2 OS=Homo sapiens OX=9606 GN=ERLIN2 PE=1 SV=1;tr|E5RJ09|E5RJ09_HUMAN Isoform of O94905, Erlin-2 (Fragment) OS=Homo sapiens </t>
  </si>
  <si>
    <t>F2Z2V0;B0QZ18;Q99829;A6PVH9;E7ENH5;Q5JX58;Q5JX59;Q5JX60;Q5JX44;Q5JX56;Q5JX55</t>
  </si>
  <si>
    <t>Copine-1</t>
  </si>
  <si>
    <t>CPNE1</t>
  </si>
  <si>
    <t>tr|F2Z2V0|F2Z2V0_HUMAN Isoform of Q99829, Copine-1 (Fragment) OS=Homo sapiens OX=9606 GN=CPNE1 PE=1 SV=1;tr|B0QZ18|B0QZ18_HUMAN Isoform of Q99829, Copine-1 OS=Homo sapiens OX=9606 GN=CPNE1 PE=1 SV=1;sp|Q99829|CPNE1_HUMAN Copine-1 OS=Homo sapiens OX=9606 GN</t>
  </si>
  <si>
    <t>Q8WXF1;Q8WXF1-2;X6RDA4</t>
  </si>
  <si>
    <t>Paraspeckle component 1</t>
  </si>
  <si>
    <t>PSPC1</t>
  </si>
  <si>
    <t xml:space="preserve">sp|Q8WXF1|PSPC1_HUMAN Paraspeckle component 1 OS=Homo sapiens OX=9606 GN=PSPC1 PE=1 SV=1;sp|Q8WXF1-2|PSPC1-2_HUMAN Isoform of Q8WXF1, Isoform 2 of Paraspeckle component 1 OS=Homo sapiens OX=9606 GN=PSPC1 PE=1 SV=1;tr|X6RDA4|X6RDA4_HUMAN Isoform of Q8WXF1, </t>
  </si>
  <si>
    <t>Q05469;Q05469-2</t>
  </si>
  <si>
    <t>Hormone-sensitive lipase</t>
  </si>
  <si>
    <t>LIPE</t>
  </si>
  <si>
    <t>sp|Q05469|LIPS_HUMAN Hormone-sensitive lipase OS=Homo sapiens OX=9606 GN=LIPE PE=1 SV=4;sp|Q05469-2|LIPS-2_HUMAN Isoform of Q05469, Isoform 2 of Hormone-sensitive lipase OS=Homo sapiens OX=9606 GN=LIPE PE=1 SV=4</t>
  </si>
  <si>
    <t>Q92820</t>
  </si>
  <si>
    <t>Gamma-glutamyl hydrolase</t>
  </si>
  <si>
    <t>GGH</t>
  </si>
  <si>
    <t>sp|Q92820|GGH_HUMAN Gamma-glutamyl hydrolase OS=Homo sapiens OX=9606 GN=GGH PE=1 SV=2</t>
  </si>
  <si>
    <t>Q12768;E7EQI7</t>
  </si>
  <si>
    <t>WASH complex subunit strumpellin</t>
  </si>
  <si>
    <t>KIAA0196</t>
  </si>
  <si>
    <t>sp|Q12768|WASC5_HUMAN WASH complex subunit 5 OS=Homo sapiens OX=9606 GN=WASHC5 PE=1 SV=1;tr|E7EQI7|E7EQI7_HUMAN Isoform of Q12768, WASH complex subunit 5 OS=Homo sapiens OX=9606 GN=WASHC5 PE=1 SV=1</t>
  </si>
  <si>
    <t>P53004</t>
  </si>
  <si>
    <t>Biliverdin reductase A</t>
  </si>
  <si>
    <t>BLVRA</t>
  </si>
  <si>
    <t>sp|P53004|BIEA_HUMAN Biliverdin reductase A OS=Homo sapiens OX=9606 GN=BLVRA PE=1 SV=2</t>
  </si>
  <si>
    <t>Q7Z460-4;F8WA11;Q7Z460-2;Q7Z460-5;Q7Z460-3;Q7Z460;H0Y5T1</t>
  </si>
  <si>
    <t>CLIP-associating protein 1</t>
  </si>
  <si>
    <t>CLASP1</t>
  </si>
  <si>
    <t>sp|Q7Z460-4|CLAP1-4_HUMAN Isoform of Q7Z460, Isoform 4 of CLIP-associating protein 1 OS=Homo sapiens OX=9606 GN=CLASP1 PE=1 SV=1;tr|F8WA11|F8WA11_HUMAN Isoform of Q7Z460, CLIP-associating protein 1 OS=Homo sapiens OX=9606 GN=CLASP1 PE=1 SV=2;sp|Q7Z460-2|CL</t>
  </si>
  <si>
    <t>Q14789-4;Q14789-3;Q14789;Q14789-2;E7EU81</t>
  </si>
  <si>
    <t>Golgin subfamily B member 1</t>
  </si>
  <si>
    <t>GOLGB1</t>
  </si>
  <si>
    <t>sp|Q14789-4|GOGB1-4_HUMAN Isoform of Q14789, Isoform 4 of Golgin subfamily B member 1 OS=Homo sapiens OX=9606 GN=GOLGB1 PE=1 SV=2;sp|Q14789-3|GOGB1-3_HUMAN Isoform of Q14789, Isoform 3 of Golgin subfamily B member 1 OS=Homo sapiens OX=9606 GN=GOLGB1 PE=1 S</t>
  </si>
  <si>
    <t>E7EX04;B5ME97;Q9P0V9-2;E7EW69;Q9P0V9;Q9P0V9-3</t>
  </si>
  <si>
    <t>Septin-10</t>
  </si>
  <si>
    <t>SEPTIN10</t>
  </si>
  <si>
    <t>tr|E7EX04|E7EX04_HUMAN Isoform of Q9P0V9, Septin 10 OS=Homo sapiens OX=9606 GN=SEPTIN10 PE=1 SV=1;tr|B5ME97|B5ME97_HUMAN Isoform of Q9P0V9, Septin 10 OS=Homo sapiens OX=9606 GN=SEPTIN10 PE=1 SV=2;sp|Q9P0V9-2|SEP10-2_HUMAN Isoform of Q9P0V9, Isoform 2 of Se</t>
  </si>
  <si>
    <t>P42345</t>
  </si>
  <si>
    <t>Serine/threonine-protein kinase mTOR</t>
  </si>
  <si>
    <t>MTOR</t>
  </si>
  <si>
    <t>sp|P42345|MTOR_HUMAN Serine/threonine-protein kinase mTOR OS=Homo sapiens OX=9606 GN=MTOR PE=1 SV=1</t>
  </si>
  <si>
    <t>Q13439-5;Q13439-3;Q13439-4;Q13439;H0Y6I0</t>
  </si>
  <si>
    <t>Golgin subfamily A member 4</t>
  </si>
  <si>
    <t>GOLGA4</t>
  </si>
  <si>
    <t>sp|Q13439-5|GOGA4-5_HUMAN Isoform of Q13439, Isoform 5 of Golgin subfamily A member 4 OS=Homo sapiens OX=9606 GN=GOLGA4 PE=1 SV=1;sp|Q13439-3|GOGA4-3_HUMAN Isoform of Q13439, Isoform 3 of Golgin subfamily A member 4 OS=Homo sapiens OX=9606 GN=GOLGA4 PE=1 S</t>
  </si>
  <si>
    <t>Q86VW0</t>
  </si>
  <si>
    <t>SEC14 domain and spectrin repeat-containing protein 1</t>
  </si>
  <si>
    <t>SESTD1</t>
  </si>
  <si>
    <t>sp|Q86VW0|SESD1_HUMAN SEC14 domain and spectrin repeat-containing protein 1 OS=Homo sapiens OX=9606 GN=SESTD1 PE=1 SV=2</t>
  </si>
  <si>
    <t>O95292</t>
  </si>
  <si>
    <t>Vesicle-associated membrane protein-associated protein B/C</t>
  </si>
  <si>
    <t>VAPB</t>
  </si>
  <si>
    <t>sp|O95292|VAPB_HUMAN Vesicle-associated membrane protein-associated protein B/C OS=Homo sapiens OX=9606 GN=VAPB PE=1 SV=3</t>
  </si>
  <si>
    <t>P16070;P16070-3;P16070-7;P16070-5;P16070-4;P16070-16;P16070-8;P16070-17;P16070-6;P16070-10;P16070-11;P16070-18;P16070-12;H0YD13;P16070-13;H0Y2P0;P16070-9</t>
  </si>
  <si>
    <t>CD44 antigen</t>
  </si>
  <si>
    <t>CD44</t>
  </si>
  <si>
    <t>sp|P16070|CD44_HUMAN CD44 antigen OS=Homo sapiens OX=9606 GN=CD44 PE=1 SV=3;sp|P16070-3|CD44-3_HUMAN Isoform of P16070, Isoform 3 of CD44 antigen OS=Homo sapiens OX=9606 GN=CD44 PE=1 SV=3;sp|P16070-7|CD44-7_HUMAN Isoform of P16070, Isoform 7 of CD44 antige</t>
  </si>
  <si>
    <t>Q9Y617;Q9Y617-2</t>
  </si>
  <si>
    <t>Phosphoserine aminotransferase</t>
  </si>
  <si>
    <t>PSAT1</t>
  </si>
  <si>
    <t>sp|Q9Y617|SERC_HUMAN Phosphoserine aminotransferase OS=Homo sapiens OX=9606 GN=PSAT1 PE=1 SV=2;sp|Q9Y617-2|SERC-2_HUMAN Isoform of Q9Y617, Isoform 2 of Phosphoserine aminotransferase OS=Homo sapiens OX=9606 GN=PSAT1 PE=1 SV=2</t>
  </si>
  <si>
    <t>P06744-2;A0A2U3TZU2;A0A0A0MTS2;P06744;K7EQ48;A0A0J9YX90;A0A0J9YYH3;A0A2R8Y6C7;A0A0J9YXP8</t>
  </si>
  <si>
    <t>Glucose-6-phosphate isomerase</t>
  </si>
  <si>
    <t>GPI</t>
  </si>
  <si>
    <t>sp|P06744-2|G6PI-2_HUMAN Isoform of P06744, Isoform 2 of Glucose-6-phosphate isomerase OS=Homo sapiens OX=9606 GN=GPI PE=1 SV=4;tr|A0A2U3TZU2|A0A2U3TZU2_HUMAN Isoform of P06744, Glucose-6-phosphate isomerase OS=Homo sapiens OX=9606 GN=GPI PE=1 SV=1;tr|A0A0</t>
  </si>
  <si>
    <t>B4E1Z4</t>
  </si>
  <si>
    <t>tr|B4E1Z4|B4E1Z4_HUMAN cDNA FLJ55673, highly similar to Complement factor B OS=Homo sapiens OX=9606 PE=1 SV=1</t>
  </si>
  <si>
    <t>P62937;F8WE65;C9J5S7;P62937-2</t>
  </si>
  <si>
    <t>Peptidyl-prolyl cis-trans isomerase A;Peptidyl-prolyl cis-trans isomerase A, N-terminally processed;Peptidyl-prolyl cis-trans isomerase</t>
  </si>
  <si>
    <t>PPIA</t>
  </si>
  <si>
    <t>sp|P62937|PPIA_HUMAN Peptidyl-prolyl cis-trans isomerase A OS=Homo sapiens OX=9606 GN=PPIA PE=1 SV=2;tr|F8WE65|F8WE65_HUMAN Isoform of P62937, Peptidyl-prolyl cis-trans isomerase OS=Homo sapiens OX=9606 GN=PPIA PE=1 SV=1;tr|C9J5S7|C9J5S7_HUMAN Isoform of P</t>
  </si>
  <si>
    <t>P42658-2;E9PDL2</t>
  </si>
  <si>
    <t>Dipeptidyl aminopeptidase-like protein 6</t>
  </si>
  <si>
    <t>DPP6</t>
  </si>
  <si>
    <t>sp|P42658-2|DPP6-2_HUMAN Isoform of P42658, Isoform DPPX-S of Dipeptidyl aminopeptidase-like protein 6 OS=Homo sapiens OX=9606 GN=DPP6 PE=1 SV=2;tr|E9PDL2|E9PDL2_HUMAN Isoform of P42658, Dipeptidyl aminopeptidase-like protein 6 OS=Homo sapiens OX=9606 GN=D</t>
  </si>
  <si>
    <t>Q5SZK8;Q5SZK8-2</t>
  </si>
  <si>
    <t>FRAS1-related extracellular matrix protein 2</t>
  </si>
  <si>
    <t>FREM2</t>
  </si>
  <si>
    <t>sp|Q5SZK8|FREM2_HUMAN FRAS1-related extracellular matrix protein 2 OS=Homo sapiens OX=9606 GN=FREM2 PE=1 SV=2;sp|Q5SZK8-2|FREM2-2_HUMAN Isoform of Q5SZK8, Isoform 2 of FRAS1-related extracellular matrix protein 2 OS=Homo sapiens OX=9606 GN=FREM2 PE=1 SV=2</t>
  </si>
  <si>
    <t>A0A494C0Z5;Q9H082</t>
  </si>
  <si>
    <t>Ras-related protein Rab-33B</t>
  </si>
  <si>
    <t>RAB33B</t>
  </si>
  <si>
    <t>tr|A0A494C0Z5|A0A494C0Z5_HUMAN Isoform of Q9H082, Ras-related protein Rab-33B OS=Homo sapiens OX=9606 GN=RAB33B PE=4 SV=1;sp|Q9H082|RB33B_HUMAN Ras-related protein Rab-33B OS=Homo sapiens OX=9606 GN=RAB33B PE=1 SV=1</t>
  </si>
  <si>
    <t>P08574</t>
  </si>
  <si>
    <t>Cytochrome c1, heme protein, mitochondrial</t>
  </si>
  <si>
    <t>CYC1</t>
  </si>
  <si>
    <t>sp|P08574|CY1_HUMAN Cytochrome c1, heme protein, mitochondrial OS=Homo sapiens OX=9606 GN=CYC1 PE=1 SV=3</t>
  </si>
  <si>
    <t>Q9NX46</t>
  </si>
  <si>
    <t>Poly(ADP-ribose) glycohydrolase ARH3</t>
  </si>
  <si>
    <t>ADPRHL2</t>
  </si>
  <si>
    <t>sp|Q9NX46|ARHL2_HUMAN ADP-ribose glycohydrolase ARH3 OS=Homo sapiens OX=9606 GN=ADPRHL2 PE=1 SV=1</t>
  </si>
  <si>
    <t>Q8NFW8;Q8NFW8-2</t>
  </si>
  <si>
    <t>N-acylneuraminate cytidylyltransferase</t>
  </si>
  <si>
    <t>CMAS</t>
  </si>
  <si>
    <t>sp|Q8NFW8|NEUA_HUMAN N-acylneuraminate cytidylyltransferase OS=Homo sapiens OX=9606 GN=CMAS PE=1 SV=2;sp|Q8NFW8-2|NEUA-2_HUMAN Isoform of Q8NFW8, Isoform 2 of N-acylneuraminate cytidylyltransferase OS=Homo sapiens OX=9606 GN=CMAS PE=1 SV=2</t>
  </si>
  <si>
    <t>Q9HB90</t>
  </si>
  <si>
    <t>Ras-related GTP-binding protein C</t>
  </si>
  <si>
    <t>RRAGC</t>
  </si>
  <si>
    <t>sp|Q9HB90|RRAGC_HUMAN Ras-related GTP-binding protein C OS=Homo sapiens OX=9606 GN=RRAGC PE=1 SV=1</t>
  </si>
  <si>
    <t>A0A0A0MT32;P38571-2;P38571;Q5T073</t>
  </si>
  <si>
    <t>Lysosomal acid lipase/cholesteryl ester hydrolase</t>
  </si>
  <si>
    <t>LIPA</t>
  </si>
  <si>
    <t>tr|A0A0A0MT32|A0A0A0MT32_HUMAN Isoform of P38571, Lysosomal acid lipase/cholesteryl ester hydrolase OS=Homo sapiens OX=9606 GN=LIPA PE=1 SV=1;sp|P38571-2|LICH-2_HUMAN Isoform of P38571, Isoform 2 of Lysosomal acid lipase/cholesteryl ester hydrolase OS=Homo</t>
  </si>
  <si>
    <t>P21817-3;P21817-2;P21817</t>
  </si>
  <si>
    <t>Ryanodine receptor 1</t>
  </si>
  <si>
    <t>RYR1</t>
  </si>
  <si>
    <t>sp|P21817-3|RYR1-3_HUMAN Isoform of P21817, Isoform 3 of Ryanodine receptor 1 OS=Homo sapiens OX=9606 GN=RYR1 PE=1 SV=3;sp|P21817-2|RYR1-2_HUMAN Isoform of P21817, Isoform 2 of Ryanodine receptor 1 OS=Homo sapiens OX=9606 GN=RYR1 PE=1 SV=3;sp|P21817|RYR1_H</t>
  </si>
  <si>
    <t>A0A087X0I6;Q9P0L2</t>
  </si>
  <si>
    <t>Serine/threonine-protein kinase MARK1</t>
  </si>
  <si>
    <t>MARK1</t>
  </si>
  <si>
    <t>tr|A0A087X0I6|A0A087X0I6_HUMAN Isoform of Q9P0L2, Non-specific serine/threonine protein kinase OS=Homo sapiens OX=9606 GN=MARK1 PE=1 SV=1;sp|Q9P0L2|MARK1_HUMAN Serine/threonine-protein kinase MARK1 OS=Homo sapiens OX=9606 GN=MARK1 PE=1 SV=2</t>
  </si>
  <si>
    <t>K7ER00;Q9Y285;K7ER16;K7EPH2</t>
  </si>
  <si>
    <t>Phenylalanine--tRNA ligase alpha subunit</t>
  </si>
  <si>
    <t>FARSA</t>
  </si>
  <si>
    <t>tr|K7ER00|K7ER00_HUMAN Isoform of Q9Y285, Phenylalanine--tRNA ligase alpha subunit OS=Homo sapiens OX=9606 GN=FARSA PE=1 SV=1;sp|Q9Y285|SYFA_HUMAN Phenylalanine--tRNA ligase alpha subunit OS=Homo sapiens OX=9606 GN=FARSA PE=1 SV=3;tr|K7ER16|K7ER16_HUMAN Is</t>
  </si>
  <si>
    <t>P62280;M0QZC5</t>
  </si>
  <si>
    <t>40S ribosomal protein S11</t>
  </si>
  <si>
    <t>RPS11</t>
  </si>
  <si>
    <t>sp|P62280|RS11_HUMAN 40S ribosomal protein S11 OS=Homo sapiens OX=9606 GN=RPS11 PE=1 SV=3;tr|M0QZC5|M0QZC5_HUMAN Isoform of P62280, 40S ribosomal protein S11 OS=Homo sapiens OX=9606 GN=RPS11 PE=1 SV=1</t>
  </si>
  <si>
    <t>Q15124;Q15124-2</t>
  </si>
  <si>
    <t>Phosphoglucomutase-like protein 5</t>
  </si>
  <si>
    <t>PGM5</t>
  </si>
  <si>
    <t>sp|Q15124|PGM5_HUMAN Phosphoglucomutase-like protein 5 OS=Homo sapiens OX=9606 GN=PGM5 PE=1 SV=2;sp|Q15124-2|PGM5-2_HUMAN Isoform of Q15124, Isoform 2 of Phosphoglucomutase-like protein 5 OS=Homo sapiens OX=9606 GN=PGM5 PE=1 SV=2</t>
  </si>
  <si>
    <t>H0Y3H2;Q99758</t>
  </si>
  <si>
    <t>ATP-binding cassette sub-family A member 3</t>
  </si>
  <si>
    <t>ABCA3</t>
  </si>
  <si>
    <t>tr|H0Y3H2|H0Y3H2_HUMAN Isoform of Q99758, ATP-binding cassette sub-family A member 3 OS=Homo sapiens OX=9606 GN=ABCA3 PE=1 SV=1;sp|Q99758|ABCA3_HUMAN ATP-binding cassette sub-family A member 3 OS=Homo sapiens OX=9606 GN=ABCA3 PE=1 SV=2</t>
  </si>
  <si>
    <t>O00139-4;O00139;O00139-1;O00139-5</t>
  </si>
  <si>
    <t>Kinesin-like protein KIF2A</t>
  </si>
  <si>
    <t>KIF2A</t>
  </si>
  <si>
    <t>sp|O00139-4|KIF2A-4_HUMAN Isoform of O00139, Isoform 4 of Kinesin-like protein KIF2A OS=Homo sapiens OX=9606 GN=KIF2A PE=1 SV=3;sp|O00139|KIF2A_HUMAN Kinesin-like protein KIF2A OS=Homo sapiens OX=9606 GN=KIF2A PE=1 SV=3;sp|O00139-1|KIF2A-1_HUMAN Isoform of</t>
  </si>
  <si>
    <t>Q15424-2;Q15424;Q15424-3;Q15424-4</t>
  </si>
  <si>
    <t>Scaffold attachment factor B1</t>
  </si>
  <si>
    <t>SAFB</t>
  </si>
  <si>
    <t>sp|Q15424-2|SAFB1-2_HUMAN Isoform of Q15424, Isoform 2 of Scaffold attachment factor B1 OS=Homo sapiens OX=9606 GN=SAFB PE=1 SV=4;sp|Q15424|SAFB1_HUMAN Scaffold attachment factor B1 OS=Homo sapiens OX=9606 GN=SAFB PE=1 SV=4;sp|Q15424-3|SAFB1-3_HUMAN Isofor</t>
  </si>
  <si>
    <t>A0A494C045</t>
  </si>
  <si>
    <t>Isoform of Q9UHD2, Serine/threonine-protein kinase TBK1</t>
  </si>
  <si>
    <t>TBK1</t>
  </si>
  <si>
    <t>tr|A0A494C045|A0A494C045_HUMAN Isoform of Q9UHD2, Serine/threonine-protein kinase TBK1 OS=Homo sapiens OX=9606 GN=TBK1 PE=4 SV=1</t>
  </si>
  <si>
    <t>P62266;D6RD47</t>
  </si>
  <si>
    <t>40S ribosomal protein S23</t>
  </si>
  <si>
    <t>RPS23</t>
  </si>
  <si>
    <t>sp|P62266|RS23_HUMAN 40S ribosomal protein S23 OS=Homo sapiens OX=9606 GN=RPS23 PE=1 SV=3;tr|D6RD47|D6RD47_HUMAN Isoform of P62266, 40S ribosomal protein S23 OS=Homo sapiens OX=9606 GN=RPS23 PE=1 SV=1</t>
  </si>
  <si>
    <t>Q08E86;K7EQ86;Q14667-2;Q14667</t>
  </si>
  <si>
    <t>Protein KIAA0100</t>
  </si>
  <si>
    <t>KIAA0100</t>
  </si>
  <si>
    <t>tr|Q08E86|Q08E86_HUMAN Isoform of Q14667, KIAA0100 protein OS=Homo sapiens OX=9606 GN=KIAA0100 PE=1 SV=1;tr|K7EQ86|K7EQ86_HUMAN Isoform of Q14667, KIAA0100, isoform CRA_a OS=Homo sapiens OX=9606 GN=KIAA0100 PE=1 SV=1;sp|Q14667-2|K0100-2_HUMAN Isoform of Q1</t>
  </si>
  <si>
    <t>O95155-2;O95155;O95155-4;O95155-3</t>
  </si>
  <si>
    <t>Ubiquitin conjugation factor E4 B</t>
  </si>
  <si>
    <t>UBE4B</t>
  </si>
  <si>
    <t>sp|O95155-2|UBE4B-2_HUMAN Isoform of O95155, Isoform 2 of Ubiquitin conjugation factor E4 B OS=Homo sapiens OX=9606 GN=UBE4B PE=1 SV=1;sp|O95155|UBE4B_HUMAN Ubiquitin conjugation factor E4 B OS=Homo sapiens OX=9606 GN=UBE4B PE=1 SV=1;sp|O95155-4|UBE4B-4_HU</t>
  </si>
  <si>
    <t>A0A024R571;Q9H4M9;C9JC03;C9J2Z4</t>
  </si>
  <si>
    <t>EH domain-containing protein 1</t>
  </si>
  <si>
    <t>EHD1</t>
  </si>
  <si>
    <t>tr|A0A024R571|A0A024R571_HUMAN Isoform of Q9H4M9, EH domain-containing protein 1 OS=Homo sapiens OX=9606 GN=EHD1 PE=1 SV=1;sp|Q9H4M9|EHD1_HUMAN EH domain-containing protein 1 OS=Homo sapiens OX=9606 GN=EHD1 PE=1 SV=2;tr|C9JC03|C9JC03_HUMAN Isoform of Q9H4M</t>
  </si>
  <si>
    <t>P62753;A2A3R5</t>
  </si>
  <si>
    <t>40S ribosomal protein S6</t>
  </si>
  <si>
    <t>RPS6</t>
  </si>
  <si>
    <t>sp|P62753|RS6_HUMAN 40S ribosomal protein S6 OS=Homo sapiens OX=9606 GN=RPS6 PE=1 SV=1;tr|A2A3R5|A2A3R5_HUMAN Isoform of P62753, 40S ribosomal protein S6 OS=Homo sapiens OX=9606 GN=RPS6 PE=1 SV=1</t>
  </si>
  <si>
    <t>P01833</t>
  </si>
  <si>
    <t>Polymeric immunoglobulin receptor;Secretory component</t>
  </si>
  <si>
    <t>PIGR</t>
  </si>
  <si>
    <t>sp|P01833|PIGR_HUMAN Polymeric immunoglobulin receptor OS=Homo sapiens OX=9606 GN=PIGR PE=1 SV=4</t>
  </si>
  <si>
    <t>P08519</t>
  </si>
  <si>
    <t>Apolipoprotein(a)</t>
  </si>
  <si>
    <t>LPA</t>
  </si>
  <si>
    <t>sp|P08519|APOA_HUMAN Apolipoprotein(a) OS=Homo sapiens OX=9606 GN=LPA PE=1 SV=1</t>
  </si>
  <si>
    <t>Q8NBF6;B8ZZW5;Q8NBF6-2</t>
  </si>
  <si>
    <t>Late secretory pathway protein AVL9 homolog</t>
  </si>
  <si>
    <t>AVL9</t>
  </si>
  <si>
    <t>sp|Q8NBF6|AVL9_HUMAN Late secretory pathway protein AVL9 homolog OS=Homo sapiens OX=9606 GN=AVL9 PE=1 SV=1;tr|B8ZZW5|B8ZZW5_HUMAN Isoform of Q8NBF6, Late secretory pathway protein AVL9 homolog OS=Homo sapiens OX=9606 GN=AVL9 PE=1 SV=1;sp|Q8NBF6-2|AVL9-2_HU</t>
  </si>
  <si>
    <t>Q9UKZ4-2;Q9UKZ4</t>
  </si>
  <si>
    <t>Teneurin-1;Ten-1 intracellular domain;Teneurin C-terminal-associated peptide</t>
  </si>
  <si>
    <t>TENM1</t>
  </si>
  <si>
    <t>sp|Q9UKZ4-2|TEN1-2_HUMAN Isoform of Q9UKZ4, Isoform 2 of Teneurin-1 OS=Homo sapiens OX=9606 GN=TENM1 PE=1 SV=2;sp|Q9UKZ4|TEN1_HUMAN Teneurin-1 OS=Homo sapiens OX=9606 GN=TENM1 PE=1 SV=2</t>
  </si>
  <si>
    <t>P22033</t>
  </si>
  <si>
    <t>Methylmalonyl-CoA mutase, mitochondrial</t>
  </si>
  <si>
    <t>MUT</t>
  </si>
  <si>
    <t>sp|P22033|MUTA_HUMAN Methylmalonyl-CoA mutase, mitochondrial OS=Homo sapiens OX=9606 GN=MMUT PE=1 SV=4</t>
  </si>
  <si>
    <t>Q9UHL4</t>
  </si>
  <si>
    <t>Dipeptidyl peptidase 2</t>
  </si>
  <si>
    <t>DPP7</t>
  </si>
  <si>
    <t>sp|Q9UHL4|DPP2_HUMAN Dipeptidyl peptidase 2 OS=Homo sapiens OX=9606 GN=DPP7 PE=1 SV=3</t>
  </si>
  <si>
    <t>P04899;P04899-6;P04899-3;P04899-5;P04899-2;P04899-4</t>
  </si>
  <si>
    <t>Guanine nucleotide-binding protein G(i) subunit alpha-2</t>
  </si>
  <si>
    <t>GNAI2</t>
  </si>
  <si>
    <t>sp|P04899|GNAI2_HUMAN Guanine nucleotide-binding protein G(i) subunit alpha-2 OS=Homo sapiens OX=9606 GN=GNAI2 PE=1 SV=3;sp|P04899-6|GNAI2-6_HUMAN Isoform of P04899, Isoform 6 of Guanine nucleotide-binding protein G(i) subunit alpha-2 OS=Homo sapiens OX=96</t>
  </si>
  <si>
    <t>Q16555-2</t>
  </si>
  <si>
    <t>sp|Q16555-2|DPYL2-2_HUMAN Isoform of Q16555, Isoform 2 of Dihydropyrimidinase-related protein 2 OS=Homo sapiens OX=9606 GN=DPYSL2 PE=1 SV=1</t>
  </si>
  <si>
    <t>P00747</t>
  </si>
  <si>
    <t>Plasminogen;Plasmin heavy chain A;Activation peptide;Angiostatin;Plasmin heavy chain A, short form;Plasmin light chain B</t>
  </si>
  <si>
    <t>PLG</t>
  </si>
  <si>
    <t>sp|P00747|PLMN_HUMAN Plasminogen OS=Homo sapiens OX=9606 GN=PLG PE=1 SV=2</t>
  </si>
  <si>
    <t>P12235;V9GYG0</t>
  </si>
  <si>
    <t>ADP/ATP translocase 1</t>
  </si>
  <si>
    <t>SLC25A4</t>
  </si>
  <si>
    <t>sp|P12235|ADT1_HUMAN ADP/ATP translocase 1 OS=Homo sapiens OX=9606 GN=SLC25A4 PE=1 SV=4;tr|V9GYG0|V9GYG0_HUMAN Isoform of P12235, ADP/ATP translocase 1 OS=Homo sapiens OX=9606 GN=SLC25A4 PE=1 SV=1</t>
  </si>
  <si>
    <t>Q8WY54;Q8WY54-3</t>
  </si>
  <si>
    <t>Protein phosphatase 1E</t>
  </si>
  <si>
    <t>PPM1E</t>
  </si>
  <si>
    <t>sp|Q8WY54|PPM1E_HUMAN Protein phosphatase 1E OS=Homo sapiens OX=9606 GN=PPM1E PE=1 SV=3;sp|Q8WY54-3|PPM1E-3_HUMAN Isoform of Q8WY54, Isoform 3 of Protein phosphatase 1E OS=Homo sapiens OX=9606 GN=PPM1E PE=1 SV=3</t>
  </si>
  <si>
    <t>Q9H9H5;C9JPF8;H7BZQ6</t>
  </si>
  <si>
    <t>MAP6 domain-containing protein 1</t>
  </si>
  <si>
    <t>MAP6D1</t>
  </si>
  <si>
    <t xml:space="preserve">sp|Q9H9H5|MA6D1_HUMAN MAP6 domain-containing protein 1 OS=Homo sapiens OX=9606 GN=MAP6D1 PE=1 SV=1;tr|C9JPF8|C9JPF8_HUMAN Isoform of Q9H9H5, MAP6 domain containing 1, isoform CRA_b OS=Homo sapiens OX=9606 GN=MAP6D1 PE=1 SV=1;tr|H7BZQ6|H7BZQ6_HUMAN Isoform </t>
  </si>
  <si>
    <t>P27824;P27824-2;P27824-3</t>
  </si>
  <si>
    <t>Calnexin</t>
  </si>
  <si>
    <t>CANX</t>
  </si>
  <si>
    <t>sp|P27824|CALX_HUMAN Calnexin OS=Homo sapiens OX=9606 GN=CANX PE=1 SV=2;sp|P27824-2|CALX-2_HUMAN Isoform of P27824, Isoform 2 of Calnexin OS=Homo sapiens OX=9606 GN=CANX PE=1 SV=2;sp|P27824-3|CALX-3_HUMAN Isoform of P27824, Isoform 3 of Calnexin OS=Homo sa</t>
  </si>
  <si>
    <t>Q86W26</t>
  </si>
  <si>
    <t>NACHT, LRR and PYD domains-containing protein 10</t>
  </si>
  <si>
    <t>NLRP10</t>
  </si>
  <si>
    <t>sp|Q86W26|NAL10_HUMAN NACHT, LRR and PYD domains-containing protein 10 OS=Homo sapiens OX=9606 GN=NLRP10 PE=1 SV=1</t>
  </si>
  <si>
    <t>Q9UJC5</t>
  </si>
  <si>
    <t>SH3 domain-binding glutamic acid-rich-like protein 2</t>
  </si>
  <si>
    <t>SH3BGRL2</t>
  </si>
  <si>
    <t>sp|Q9UJC5|SH3L2_HUMAN SH3 domain-binding glutamic acid-rich-like protein 2 OS=Homo sapiens OX=9606 GN=SH3BGRL2 PE=1 SV=2</t>
  </si>
  <si>
    <t>P78357</t>
  </si>
  <si>
    <t>Contactin-associated protein 1</t>
  </si>
  <si>
    <t>CNTNAP1</t>
  </si>
  <si>
    <t>sp|P78357|CNTP1_HUMAN Contactin-associated protein 1 OS=Homo sapiens OX=9606 GN=CNTNAP1 PE=1 SV=1</t>
  </si>
  <si>
    <t>Q8N163-2;Q8N163;H0YB24</t>
  </si>
  <si>
    <t>Cell cycle and apoptosis regulator protein 2</t>
  </si>
  <si>
    <t>CCAR2</t>
  </si>
  <si>
    <t>sp|Q8N163-2|CCAR2-2_HUMAN Isoform of Q8N163, Isoform 2 of Cell cycle and apoptosis regulator protein 2 OS=Homo sapiens OX=9606 GN=CCAR2 PE=1 SV=2;sp|Q8N163|CCAR2_HUMAN Cell cycle and apoptosis regulator protein 2 OS=Homo sapiens OX=9606 GN=CCAR2 PE=1 SV=2;</t>
  </si>
  <si>
    <t>A0A087WUK2;O14979-3;O14979;O14979-2</t>
  </si>
  <si>
    <t>Heterogeneous nuclear ribonucleoprotein D-like</t>
  </si>
  <si>
    <t>HNRNPDL</t>
  </si>
  <si>
    <t>tr|A0A087WUK2|A0A087WUK2_HUMAN Isoform of O14979, Heterogeneous nuclear ribonucleoprotein D-like OS=Homo sapiens OX=9606 GN=HNRNPDL PE=1 SV=1;sp|O14979-3|HNRDL-3_HUMAN Isoform of O14979, Isoform 3 of Heterogeneous nuclear ribonucleoprotein D-like OS=Homo s</t>
  </si>
  <si>
    <t>Q9Y696</t>
  </si>
  <si>
    <t>Chloride intracellular channel protein 4</t>
  </si>
  <si>
    <t>CLIC4</t>
  </si>
  <si>
    <t>sp|Q9Y696|CLIC4_HUMAN Chloride intracellular channel protein 4 OS=Homo sapiens OX=9606 GN=CLIC4 PE=1 SV=4</t>
  </si>
  <si>
    <t>P51114-2;P51114;E9PFF5</t>
  </si>
  <si>
    <t>Fragile X mental retardation syndrome-related protein 1</t>
  </si>
  <si>
    <t>FXR1</t>
  </si>
  <si>
    <t xml:space="preserve">sp|P51114-2|FXR1-2_HUMAN Isoform of P51114, Isoform 2 of Fragile X mental retardation syndrome-related protein 1 OS=Homo sapiens OX=9606 GN=FXR1 PE=1 SV=3;sp|P51114|FXR1_HUMAN Fragile X mental retardation syndrome-related protein 1 OS=Homo sapiens OX=9606 </t>
  </si>
  <si>
    <t>Q8NB66;A0A3B3ISZ1</t>
  </si>
  <si>
    <t>Protein unc-13 homolog C</t>
  </si>
  <si>
    <t>UNC13C</t>
  </si>
  <si>
    <t>sp|Q8NB66|UN13C_HUMAN Protein unc-13 homolog C OS=Homo sapiens OX=9606 GN=UNC13C PE=2 SV=3;tr|A0A3B3ISZ1|A0A3B3ISZ1_HUMAN Isoform of Q8NB66, Protein unc-13 homolog C OS=Homo sapiens OX=9606 GN=UNC13C PE=1 SV=1</t>
  </si>
  <si>
    <t>A0A087WTA8;P08123</t>
  </si>
  <si>
    <t>Collagen alpha-2(I) chain</t>
  </si>
  <si>
    <t>COL1A2</t>
  </si>
  <si>
    <t>tr|A0A087WTA8|A0A087WTA8_HUMAN Isoform of P08123, Collagen alpha-2(I) chain OS=Homo sapiens OX=9606 GN=COL1A2 PE=1 SV=1;sp|P08123|CO1A2_HUMAN Collagen alpha-2(I) chain OS=Homo sapiens OX=9606 GN=COL1A2 PE=1 SV=7</t>
  </si>
  <si>
    <t>Q14624;B7ZKJ8;Q14624-3;Q14624-2;Q14624-4;H7C0L5</t>
  </si>
  <si>
    <t>Inter-alpha-trypsin inhibitor heavy chain H4;70 kDa inter-alpha-trypsin inhibitor heavy chain H4;35 kDa inter-alpha-trypsin inhibitor heavy chain H4</t>
  </si>
  <si>
    <t>ITIH4</t>
  </si>
  <si>
    <t>sp|Q14624|ITIH4_HUMAN Inter-alpha-trypsin inhibitor heavy chain H4 OS=Homo sapiens OX=9606 GN=ITIH4 PE=1 SV=4;tr|B7ZKJ8|B7ZKJ8_HUMAN Isoform of Q14624, ITIH4 protein OS=Homo sapiens OX=9606 GN=ITIH4 PE=1 SV=1;sp|Q14624-3|ITIH4-3_HUMAN Isoform of Q14624, Is</t>
  </si>
  <si>
    <t>P19338;H7BY16</t>
  </si>
  <si>
    <t>Nucleolin</t>
  </si>
  <si>
    <t>NCL</t>
  </si>
  <si>
    <t>sp|P19338|NUCL_HUMAN Nucleolin OS=Homo sapiens OX=9606 GN=NCL PE=1 SV=3;tr|H7BY16|H7BY16_HUMAN Isoform of P19338, Nucleolin (Fragment) OS=Homo sapiens OX=9606 GN=NCL PE=1 SV=8</t>
  </si>
  <si>
    <t>A0A3B3IS53;A0A3F2YNX6;Q92794;A5PLL3</t>
  </si>
  <si>
    <t>Histone acetyltransferase KAT6A;Histone acetyltransferase</t>
  </si>
  <si>
    <t>KAT6A;MYST3</t>
  </si>
  <si>
    <t>tr|A0A3B3IS53|A0A3B3IS53_HUMAN Isoform of Q92794, Histone acetyltransferase (Fragment) OS=Homo sapiens OX=9606 GN=KAT6A PE=1 SV=1;tr|A0A3F2YNX6|A0A3F2YNX6_HUMAN Isoform of Q92794, Histone acetyltransferase OS=Homo sapiens OX=9606 GN=KAT6A PE=1 SV=1;sp|Q927</t>
  </si>
  <si>
    <t>Q9BWH6;Q9BWH6-2;H3BRE8;Q9BWH6-3</t>
  </si>
  <si>
    <t>RNA polymerase II-associated protein 1</t>
  </si>
  <si>
    <t>RPAP1</t>
  </si>
  <si>
    <t>sp|Q9BWH6|RPAP1_HUMAN RNA polymerase II-associated protein 1 OS=Homo sapiens OX=9606 GN=RPAP1 PE=1 SV=3;sp|Q9BWH6-2|RPAP1-2_HUMAN Isoform of Q9BWH6, Isoform 2 of RNA polymerase II-associated protein 1 OS=Homo sapiens OX=9606 GN=RPAP1 PE=1 SV=3;tr|H3BRE8|H3</t>
  </si>
  <si>
    <t>Q06190</t>
  </si>
  <si>
    <t>Serine/threonine-protein phosphatase 2A regulatory subunit B subunit alpha</t>
  </si>
  <si>
    <t>PPP2R3A</t>
  </si>
  <si>
    <t>sp|Q06190|P2R3A_HUMAN Serine/threonine-protein phosphatase 2A regulatory subunit B subunit alpha OS=Homo sapiens OX=9606 GN=PPP2R3A PE=1 SV=1</t>
  </si>
  <si>
    <t>Q5VYK3</t>
  </si>
  <si>
    <t>Proteasome-associated protein ECM29 homolog</t>
  </si>
  <si>
    <t>ECM29</t>
  </si>
  <si>
    <t>sp|Q5VYK3|ECM29_HUMAN Proteasome adapter and scaffold protein ECM29 OS=Homo sapiens OX=9606 GN=ECPAS PE=1 SV=2</t>
  </si>
  <si>
    <t>S4R3N1;Q9Y3A3-2;Q9Y3A3-3;Q9Y3A3</t>
  </si>
  <si>
    <t>MOB-like protein phocein</t>
  </si>
  <si>
    <t>HSPE1-MOB4;MOB4</t>
  </si>
  <si>
    <t xml:space="preserve">tr|S4R3N1|S4R3N1_HUMAN HSPE1-MOB4 readthrough OS=Homo sapiens OX=9606 GN=HSPE1-MOB4 PE=3 SV=1;sp|Q9Y3A3-2|PHOCN-2_HUMAN Isoform of Q9Y3A3, Isoform 2 of MOB-like protein phocein OS=Homo sapiens OX=9606 GN=MOB4 PE=1 SV=1;sp|Q9Y3A3-3|PHOCN-3_HUMAN Isoform of </t>
  </si>
  <si>
    <t>P01011;G3V595</t>
  </si>
  <si>
    <t>Alpha-1-antichymotrypsin;Alpha-1-antichymotrypsin His-Pro-less</t>
  </si>
  <si>
    <t>SERPINA3</t>
  </si>
  <si>
    <t>sp|P01011|AACT_HUMAN Alpha-1-antichymotrypsin OS=Homo sapiens OX=9606 GN=SERPINA3 PE=1 SV=2;tr|G3V595|G3V595_HUMAN Isoform of P01011, Alpha-1-antichymotrypsin (Fragment) OS=Homo sapiens OX=9606 GN=SERPINA3 PE=1 SV=3</t>
  </si>
  <si>
    <t>Q02224;A0A087X0P0;D6RBW0</t>
  </si>
  <si>
    <t>Centromere-associated protein E;Kinesin-like protein</t>
  </si>
  <si>
    <t>CENPE</t>
  </si>
  <si>
    <t xml:space="preserve">sp|Q02224|CENPE_HUMAN Centromere-associated protein E OS=Homo sapiens OX=9606 GN=CENPE PE=1 SV=2;tr|A0A087X0P0|A0A087X0P0_HUMAN Isoform of Q02224, Centromere-associated protein E OS=Homo sapiens OX=9606 GN=CENPE PE=1 SV=1;tr|D6RBW0|D6RBW0_HUMAN Isoform of </t>
  </si>
  <si>
    <t>P46019</t>
  </si>
  <si>
    <t>Phosphorylase b kinase regulatory subunit alpha, liver isoform</t>
  </si>
  <si>
    <t>PHKA2</t>
  </si>
  <si>
    <t>sp|P46019|KPB2_HUMAN Phosphorylase b kinase regulatory subunit alpha, liver isoform OS=Homo sapiens OX=9606 GN=PHKA2 PE=1 SV=1</t>
  </si>
  <si>
    <t>Q8N1W1-3;Q8N1W1-6;Q8N1W1-4</t>
  </si>
  <si>
    <t>Rho guanine nucleotide exchange factor 28</t>
  </si>
  <si>
    <t>ARHGEF28</t>
  </si>
  <si>
    <t>sp|Q8N1W1-3|ARG28-3_HUMAN Isoform of Q8N1W1, Isoform 3 of Rho guanine nucleotide exchange factor 28 OS=Homo sapiens OX=9606 GN=ARHGEF28 PE=1 SV=3;sp|Q8N1W1-6|ARG28-6_HUMAN Isoform of Q8N1W1, Isoform 6 of Rho guanine nucleotide exchange factor 28 OS=Homo sa</t>
  </si>
  <si>
    <t>P02787</t>
  </si>
  <si>
    <t>Serotransferrin</t>
  </si>
  <si>
    <t>TF</t>
  </si>
  <si>
    <t>sp|P02787|TRFE_HUMAN Serotransferrin OS=Homo sapiens OX=9606 GN=TF PE=1 SV=3</t>
  </si>
  <si>
    <t>Q8WWI1;Q8WWI1-2;Q8WWI1-4;J3KP06;F8WD26;E9PMT2;Q8WWI1-5;Q8WWI1-3;A0A0A0MTE2;E9PMP7;H0Y424</t>
  </si>
  <si>
    <t>LIM domain only protein 7</t>
  </si>
  <si>
    <t>LMO7</t>
  </si>
  <si>
    <t>sp|Q8WWI1|LMO7_HUMAN LIM domain only protein 7 OS=Homo sapiens OX=9606 GN=LMO7 PE=1 SV=3;sp|Q8WWI1-2|LMO7-2_HUMAN Isoform of Q8WWI1, Isoform 2 of LIM domain only protein 7 OS=Homo sapiens OX=9606 GN=LMO7 PE=1 SV=3;sp|Q8WWI1-4|LMO7-4_HUMAN Isoform of Q8WWI1</t>
  </si>
  <si>
    <t>Q7Z3U7-5;A0A286YFF8;Q7Z3U7-6;Q7Z3U7;Q7Z3U7-2;F8VZV1</t>
  </si>
  <si>
    <t>Protein MON2 homolog</t>
  </si>
  <si>
    <t>MON2</t>
  </si>
  <si>
    <t>sp|Q7Z3U7-5|MON2-5_HUMAN Isoform of Q7Z3U7, Isoform 5 of Protein MON2 homolog OS=Homo sapiens OX=9606 GN=MON2 PE=1 SV=3;tr|A0A286YFF8|A0A286YFF8_HUMAN Isoform of Q7Z3U7, Protein MON2 homolog OS=Homo sapiens OX=9606 GN=MON2 PE=1 SV=1;sp|Q7Z3U7-6|MON2-6_HUMA</t>
  </si>
  <si>
    <t>Q8NI08-2;Q8NI08;Q8NI08-7</t>
  </si>
  <si>
    <t>Nuclear receptor coactivator 7</t>
  </si>
  <si>
    <t>NCOA7</t>
  </si>
  <si>
    <t>sp|Q8NI08-2|NCOA7-2_HUMAN Isoform of Q8NI08, Isoform 2 of Nuclear receptor coactivator 7 OS=Homo sapiens OX=9606 GN=NCOA7 PE=1 SV=2;sp|Q8NI08|NCOA7_HUMAN Nuclear receptor coactivator 7 OS=Homo sapiens OX=9606 GN=NCOA7 PE=1 SV=2;sp|Q8NI08-7|NCOA7-7_HUMAN Is</t>
  </si>
  <si>
    <t>Q8TCU6;Q8TCU6-3;Q8TCU6-2</t>
  </si>
  <si>
    <t>Phosphatidylinositol 3,4,5-trisphosphate-dependent Rac exchanger 1 protein</t>
  </si>
  <si>
    <t>PREX1</t>
  </si>
  <si>
    <t>sp|Q8TCU6|PREX1_HUMAN Phosphatidylinositol 3,4,5-trisphosphate-dependent Rac exchanger 1 protein OS=Homo sapiens OX=9606 GN=PREX1 PE=1 SV=3;sp|Q8TCU6-3|PREX1-3_HUMAN Isoform of Q8TCU6, Isoform 3 of Phosphatidylinositol 3,4,5-trisphosphate-dependent Rac exc</t>
  </si>
  <si>
    <t>E9PGM9;P78332;F8WCA5;P78332-3</t>
  </si>
  <si>
    <t>RNA-binding protein 6</t>
  </si>
  <si>
    <t>RBM6</t>
  </si>
  <si>
    <t>tr|E9PGM9|E9PGM9_HUMAN Isoform of P78332, RNA-binding protein 6 OS=Homo sapiens OX=9606 GN=RBM6 PE=1 SV=1;sp|P78332|RBM6_HUMAN RNA-binding protein 6 OS=Homo sapiens OX=9606 GN=RBM6 PE=1 SV=5;tr|F8WCA5|F8WCA5_HUMAN Isoform of P78332, RNA-binding protein 6 O</t>
  </si>
  <si>
    <t>Q9NQW7-3;Q5T6H7;Q9NQW7;Q9NQW7-4;Q9NQW7-2</t>
  </si>
  <si>
    <t>Xaa-Pro aminopeptidase 1</t>
  </si>
  <si>
    <t>XPNPEP1</t>
  </si>
  <si>
    <t>sp|Q9NQW7-3|XPP1-3_HUMAN Isoform of Q9NQW7, Isoform 3 of Xaa-Pro aminopeptidase 1 OS=Homo sapiens OX=9606 GN=XPNPEP1 PE=1 SV=3;tr|Q5T6H7|Q5T6H7_HUMAN Isoform of Q9NQW7, Xaa-Pro aminopeptidase 1 OS=Homo sapiens OX=9606 GN=XPNPEP1 PE=1 SV=1;sp|Q9NQW7|XPP1_HU</t>
  </si>
  <si>
    <t>Q9BUE6-2;Q9BUE6</t>
  </si>
  <si>
    <t>Iron-sulfur cluster assembly 1 homolog, mitochondrial</t>
  </si>
  <si>
    <t>ISCA1</t>
  </si>
  <si>
    <t>sp|Q9BUE6-2|ISCA1-2_HUMAN Isoform of Q9BUE6, Isoform 2 of Iron-sulfur cluster assembly 1 homolog, mitochondrial OS=Homo sapiens OX=9606 GN=ISCA1 PE=1 SV=1;sp|Q9BUE6|ISCA1_HUMAN Iron-sulfur cluster assembly 1 homolog, mitochondrial OS=Homo sapiens OX=9606 G</t>
  </si>
  <si>
    <t>Q9NQE9</t>
  </si>
  <si>
    <t>Histidine triad nucleotide-binding protein 3</t>
  </si>
  <si>
    <t>HINT3</t>
  </si>
  <si>
    <t>sp|Q9NQE9|HINT3_HUMAN Histidine triad nucleotide-binding protein 3 OS=Homo sapiens OX=9606 GN=HINT3 PE=1 SV=1</t>
  </si>
  <si>
    <t>Q9Y6Q5;Q9Y6Q5-2;K7EPR4;K7EJJ1</t>
  </si>
  <si>
    <t>AP-1 complex subunit mu-2</t>
  </si>
  <si>
    <t>AP1M2</t>
  </si>
  <si>
    <t>sp|Q9Y6Q5|AP1M2_HUMAN AP-1 complex subunit mu-2 OS=Homo sapiens OX=9606 GN=AP1M2 PE=1 SV=4;sp|Q9Y6Q5-2|AP1M2-2_HUMAN Isoform of Q9Y6Q5, Isoform 2 of AP-1 complex subunit mu-2 OS=Homo sapiens OX=9606 GN=AP1M2 PE=1 SV=4;tr|K7EPR4|K7EPR4_HUMAN Isoform of Q9Y6</t>
  </si>
  <si>
    <t>Q13428-4;J3KQ96;E7ETY2;Q13428-6;Q13428-7;Q13428;Q13428-3;H0Y8Y7;A0A3B3IS06;Q13428-5;Q13428-2;Q13428-8</t>
  </si>
  <si>
    <t>Treacle protein</t>
  </si>
  <si>
    <t>TCOF1</t>
  </si>
  <si>
    <t>sp|Q13428-4|TCOF-4_HUMAN Isoform of Q13428, Isoform 4 of Treacle protein OS=Homo sapiens OX=9606 GN=TCOF1 PE=1 SV=3;tr|J3KQ96|J3KQ96_HUMAN Isoform of Q13428, Treacle protein (Fragment) OS=Homo sapiens OX=9606 GN=TCOF1 PE=1 SV=1;tr|E7ETY2|E7ETY2_HUMAN Isofo</t>
  </si>
  <si>
    <t>O95239;O95239-2</t>
  </si>
  <si>
    <t>Chromosome-associated kinesin KIF4A</t>
  </si>
  <si>
    <t>KIF4A</t>
  </si>
  <si>
    <t>sp|O95239|KIF4A_HUMAN Chromosome-associated kinesin KIF4A OS=Homo sapiens OX=9606 GN=KIF4A PE=1 SV=3;sp|O95239-2|KIF4A-2_HUMAN Isoform of O95239, Isoform 2 of Chromosome-associated kinesin KIF4A OS=Homo sapiens OX=9606 GN=KIF4A PE=1 SV=3</t>
  </si>
  <si>
    <t>O00264;O00264-2</t>
  </si>
  <si>
    <t>Membrane-associated progesterone receptor component 1</t>
  </si>
  <si>
    <t>PGRMC1</t>
  </si>
  <si>
    <t xml:space="preserve">sp|O00264|PGRC1_HUMAN Membrane-associated progesterone receptor component 1 OS=Homo sapiens OX=9606 GN=PGRMC1 PE=1 SV=3;sp|O00264-2|PGRC1-2_HUMAN Isoform of O00264, Isoform 2 of Membrane-associated progesterone receptor component 1 OS=Homo sapiens OX=9606 </t>
  </si>
  <si>
    <t>O43854-2;O43854</t>
  </si>
  <si>
    <t>EGF-like repeat and discoidin I-like domain-containing protein 3</t>
  </si>
  <si>
    <t>EDIL3</t>
  </si>
  <si>
    <t>sp|O43854-2|EDIL3-2_HUMAN Isoform of O43854, Isoform 2 of EGF-like repeat and discoidin I-like domain-containing protein 3 OS=Homo sapiens OX=9606 GN=EDIL3 PE=1 SV=1;sp|O43854|EDIL3_HUMAN EGF-like repeat and discoidin I-like domain-containing protein 3 OS=</t>
  </si>
  <si>
    <t>Q9H267;A0A2R8YDQ0</t>
  </si>
  <si>
    <t>Vacuolar protein sorting-associated protein 33B</t>
  </si>
  <si>
    <t>VPS33B</t>
  </si>
  <si>
    <t>sp|Q9H267|VP33B_HUMAN Vacuolar protein sorting-associated protein 33B OS=Homo sapiens OX=9606 GN=VPS33B PE=1 SV=2;tr|A0A2R8YDQ0|A0A2R8YDQ0_HUMAN Uncharacterized protein OS=Homo sapiens OX=9606 PE=3 SV=1</t>
  </si>
  <si>
    <t>Q9HB71;Q9HB71-3</t>
  </si>
  <si>
    <t>Calcyclin-binding protein</t>
  </si>
  <si>
    <t>CACYBP</t>
  </si>
  <si>
    <t>sp|Q9HB71|CYBP_HUMAN Calcyclin-binding protein OS=Homo sapiens OX=9606 GN=CACYBP PE=1 SV=2;sp|Q9HB71-3|CYBP-3_HUMAN Isoform of Q9HB71, Isoform 3 of Calcyclin-binding protein OS=Homo sapiens OX=9606 GN=CACYBP PE=1 SV=2</t>
  </si>
  <si>
    <t>A0A2R8YDQ9</t>
  </si>
  <si>
    <t xml:space="preserve">Isoform of Q9P2R7, Succinate--CoA ligase [ADP-forming] subunit beta, mitochondrial </t>
  </si>
  <si>
    <t>SUCLA2</t>
  </si>
  <si>
    <t>tr|A0A2R8YDQ9|A0A2R8YDQ9_HUMAN Isoform of Q9P2R7, Succinate--CoA ligase [ADP-forming] subunit beta, mitochondrial OS=Homo sapiens OX=9606 GN=SUCLA2 PE=1 SV=1</t>
  </si>
  <si>
    <t>H3BPU8;Q92874;Q92874-2</t>
  </si>
  <si>
    <t>Deoxyribonuclease-1-like 2</t>
  </si>
  <si>
    <t>DNASE1L2</t>
  </si>
  <si>
    <t>tr|H3BPU8|H3BPU8_HUMAN Isoform of Q92874, Deoxyribonuclease-1-like 2 (Fragment) OS=Homo sapiens OX=9606 GN=DNASE1L2 PE=1 SV=1;sp|Q92874|DNSL2_HUMAN Deoxyribonuclease-1-like 2 OS=Homo sapiens OX=9606 GN=DNASE1L2 PE=1 SV=1;sp|Q92874-2|DNSL2-2_HUMAN Isoform o</t>
  </si>
  <si>
    <t>O00273;O00273-2</t>
  </si>
  <si>
    <t>DNA fragmentation factor subunit alpha</t>
  </si>
  <si>
    <t>DFFA</t>
  </si>
  <si>
    <t>sp|O00273|DFFA_HUMAN DNA fragmentation factor subunit alpha OS=Homo sapiens OX=9606 GN=DFFA PE=1 SV=1;sp|O00273-2|DFFA-2_HUMAN Isoform of O00273, Isoform DFF35 of DNA fragmentation factor subunit alpha OS=Homo sapiens OX=9606 GN=DFFA PE=1 SV=1</t>
  </si>
  <si>
    <t>O75694;O75694-2;E9PF10</t>
  </si>
  <si>
    <t>Nuclear pore complex protein Nup155</t>
  </si>
  <si>
    <t>NUP155</t>
  </si>
  <si>
    <t>sp|O75694|NU155_HUMAN Nuclear pore complex protein Nup155 OS=Homo sapiens OX=9606 GN=NUP155 PE=1 SV=1;sp|O75694-2|NU155-2_HUMAN Isoform of O75694, Isoform 2 of Nuclear pore complex protein Nup155 OS=Homo sapiens OX=9606 GN=NUP155 PE=1 SV=1;tr|E9PF10|E9PF10</t>
  </si>
  <si>
    <t>O75489</t>
  </si>
  <si>
    <t>NADH dehydrogenase [ubiquinone] iron-sulfur protein 3, mitochondrial</t>
  </si>
  <si>
    <t>NDUFS3</t>
  </si>
  <si>
    <t>sp|O75489|NDUS3_HUMAN NADH dehydrogenase [ubiquinone] iron-sulfur protein 3, mitochondrial OS=Homo sapiens OX=9606 GN=NDUFS3 PE=1 SV=1</t>
  </si>
  <si>
    <t>A0A1B0GW72;Q96PX9;Q96HN1</t>
  </si>
  <si>
    <t>Pleckstrin homology domain-containing family G member 4B</t>
  </si>
  <si>
    <t>PLEKHG4B</t>
  </si>
  <si>
    <t xml:space="preserve">tr|A0A1B0GW72|A0A1B0GW72_HUMAN Isoform of Q96PX9, Pleckstrin homology domain-containing family G member 4B OS=Homo sapiens OX=9606 GN=PLEKHG4B PE=1 SV=1;sp|Q96PX9|PKH4B_HUMAN Pleckstrin homology domain-containing family G member 4B OS=Homo sapiens OX=9606 </t>
  </si>
  <si>
    <t>Q14683;G8JLG1</t>
  </si>
  <si>
    <t>Structural maintenance of chromosomes protein 1A;Structural maintenance of chromosomes protein</t>
  </si>
  <si>
    <t>SMC1A</t>
  </si>
  <si>
    <t>sp|Q14683|SMC1A_HUMAN Structural maintenance of chromosomes protein 1A OS=Homo sapiens OX=9606 GN=SMC1A PE=1 SV=2;tr|G8JLG1|G8JLG1_HUMAN Isoform of Q14683, Structural maintenance of chromosomes protein OS=Homo sapiens OX=9606 GN=SMC1A PE=1 SV=2</t>
  </si>
  <si>
    <t>Q9Y678</t>
  </si>
  <si>
    <t>Coatomer subunit gamma-1</t>
  </si>
  <si>
    <t>COPG1</t>
  </si>
  <si>
    <t>sp|Q9Y678|COPG1_HUMAN Coatomer subunit gamma-1 OS=Homo sapiens OX=9606 GN=COPG1 PE=1 SV=1</t>
  </si>
  <si>
    <t>O15117-2;O15117-3;O15117</t>
  </si>
  <si>
    <t>FYN-binding protein</t>
  </si>
  <si>
    <t>FYB</t>
  </si>
  <si>
    <t>sp|O15117-2|FYB1-2_HUMAN Isoform of O15117, Isoform FYB-130 of FYN-binding protein 1 OS=Homo sapiens OX=9606 GN=FYB1 PE=1 SV=2;sp|O15117-3|FYB1-3_HUMAN Isoform of O15117, Isoform 3 of FYN-binding protein 1 OS=Homo sapiens OX=9606 GN=FYB1 PE=1 SV=2;sp|O1511</t>
  </si>
  <si>
    <t>P61586;C9JNR4;C9JX21</t>
  </si>
  <si>
    <t>Transforming protein RhoA</t>
  </si>
  <si>
    <t>RHOA</t>
  </si>
  <si>
    <t>sp|P61586|RHOA_HUMAN Transforming protein RhoA OS=Homo sapiens OX=9606 GN=RHOA PE=1 SV=1;tr|C9JNR4|C9JNR4_HUMAN Isoform of P61586, Transforming protein RhoA (Fragment) OS=Homo sapiens OX=9606 GN=RHOA PE=1 SV=1;tr|C9JX21|C9JX21_HUMAN Isoform of P61586, Tran</t>
  </si>
  <si>
    <t>Q9NY27;Q9NY27-2;C9IZ04;Q9NY27-3;F8WCA1</t>
  </si>
  <si>
    <t>Serine/threonine-protein phosphatase 4 regulatory subunit 2</t>
  </si>
  <si>
    <t>PPP4R2</t>
  </si>
  <si>
    <t>sp|Q9NY27|PP4R2_HUMAN Serine/threonine-protein phosphatase 4 regulatory subunit 2 OS=Homo sapiens OX=9606 GN=PPP4R2 PE=1 SV=3;sp|Q9NY27-2|PP4R2-2_HUMAN Isoform of Q9NY27, Isoform 2 of Serine/threonine-protein phosphatase 4 regulatory subunit 2 OS=Homo sapi</t>
  </si>
  <si>
    <t>Q02083-2;Q02083;Q02083-3;D6R9S9</t>
  </si>
  <si>
    <t>N-acylethanolamine-hydrolyzing acid amidase;N-acylethanolamine-hydrolyzing acid amidase subunit alpha;N-acylethanolamine-hydrolyzing acid amidase subunit beta</t>
  </si>
  <si>
    <t>NAAA</t>
  </si>
  <si>
    <t>sp|Q02083-2|NAAA-2_HUMAN Isoform of Q02083, Isoform 2 of N-acylethanolamine-hydrolyzing acid amidase OS=Homo sapiens OX=9606 GN=NAAA PE=1 SV=3;sp|Q02083|NAAA_HUMAN N-acylethanolamine-hydrolyzing acid amidase OS=Homo sapiens OX=9606 GN=NAAA PE=1 SV=3;sp|Q02</t>
  </si>
  <si>
    <t>Q8NB37;Q8NB37-3;Q8NB37-2</t>
  </si>
  <si>
    <t>Parkinson disease 7 domain-containing protein 1</t>
  </si>
  <si>
    <t>PDDC1</t>
  </si>
  <si>
    <t>sp|Q8NB37|GALD1_HUMAN Glutamine amidotransferase-like class 1 domain-containing protein 1 OS=Homo sapiens OX=9606 GN=GATD1 PE=1 SV=1;sp|Q8NB37-3|GALD1-3_HUMAN Isoform of Q8NB37, Isoform 3 of Glutamine amidotransferase-like class 1 domain-containing protein</t>
  </si>
  <si>
    <t>E7ERI8;E7EW49;O75122-3;A0A0U1RQI6;E3W994</t>
  </si>
  <si>
    <t>CLIP-associating protein 2</t>
  </si>
  <si>
    <t>CLASP2</t>
  </si>
  <si>
    <t>tr|E7ERI8|E7ERI8_HUMAN Isoform of O75122, CLIP-associating protein 2 OS=Homo sapiens OX=9606 GN=CLASP2 PE=1 SV=1;tr|E7EW49|E7EW49_HUMAN Isoform of O75122, CLIP-associating protein 2 OS=Homo sapiens OX=9606 GN=CLASP2 PE=1 SV=1;sp|O75122-3|CLAP2-3_HUMAN Isof</t>
  </si>
  <si>
    <t>P60228;E5RGA2;H0YBR5</t>
  </si>
  <si>
    <t>Eukaryotic translation initiation factor 3 subunit E</t>
  </si>
  <si>
    <t>EIF3E</t>
  </si>
  <si>
    <t>sp|P60228|EIF3E_HUMAN Eukaryotic translation initiation factor 3 subunit E OS=Homo sapiens OX=9606 GN=EIF3E PE=1 SV=1;tr|E5RGA2|E5RGA2_HUMAN Isoform of P60228, Eukaryotic translation initiation factor 3 subunit E OS=Homo sapiens OX=9606 GN=EIF3E PE=1 SV=1;</t>
  </si>
  <si>
    <t>P05120</t>
  </si>
  <si>
    <t>Plasminogen activator inhibitor 2</t>
  </si>
  <si>
    <t>SERPINB2</t>
  </si>
  <si>
    <t>sp|P05120|PAI2_HUMAN Plasminogen activator inhibitor 2 OS=Homo sapiens OX=9606 GN=SERPINB2 PE=1 SV=2</t>
  </si>
  <si>
    <t>Q99797</t>
  </si>
  <si>
    <t>Mitochondrial intermediate peptidase</t>
  </si>
  <si>
    <t>MIPEP</t>
  </si>
  <si>
    <t>sp|Q99797|MIPEP_HUMAN Mitochondrial intermediate peptidase OS=Homo sapiens OX=9606 GN=MIPEP PE=1 SV=2</t>
  </si>
  <si>
    <t>P23443-4;P23443;P23443-3;P23443-2;P23443-5;K7ER06</t>
  </si>
  <si>
    <t>Ribosomal protein S6 kinase beta-1</t>
  </si>
  <si>
    <t>RPS6KB1</t>
  </si>
  <si>
    <t>sp|P23443-4|KS6B1-4_HUMAN Isoform of P23443, Isoform 3 of Ribosomal protein S6 kinase beta-1 OS=Homo sapiens OX=9606 GN=RPS6KB1 PE=1 SV=2;sp|P23443|KS6B1_HUMAN Ribosomal protein S6 kinase beta-1 OS=Homo sapiens OX=9606 GN=RPS6KB1 PE=1 SV=2;sp|P23443-3|KS6B</t>
  </si>
  <si>
    <t>Q15057;A0A087X1H5;A0A0U1RQT1</t>
  </si>
  <si>
    <t>Arf-GAP with coiled-coil, ANK repeat and PH domain-containing protein 2</t>
  </si>
  <si>
    <t>ACAP2</t>
  </si>
  <si>
    <t>sp|Q15057|ACAP2_HUMAN Arf-GAP with coiled-coil, ANK repeat and PH domain-containing protein 2 OS=Homo sapiens OX=9606 GN=ACAP2 PE=1 SV=3;tr|A0A087X1H5|A0A087X1H5_HUMAN Isoform of Q15057, Arf-GAP with coiled-coil, ANK repeat and PH domain-containing protein</t>
  </si>
  <si>
    <t>P53621;A0A3B3IS84;P53621-2;A0A3B3IT15;A0A3B3ISC6;A0A3B3IU89</t>
  </si>
  <si>
    <t>Coatomer subunit alpha;Xenin;Proxenin</t>
  </si>
  <si>
    <t>COPA</t>
  </si>
  <si>
    <t>sp|P53621|COPA_HUMAN Coatomer subunit alpha OS=Homo sapiens OX=9606 GN=COPA PE=1 SV=2;tr|A0A3B3IS84|A0A3B3IS84_HUMAN Isoform of P53621, Coatomer subunit alpha OS=Homo sapiens OX=9606 GN=COPA PE=1 SV=1;sp|P53621-2|COPA-2_HUMAN Isoform of P53621, Isoform 2 o</t>
  </si>
  <si>
    <t>P09382</t>
  </si>
  <si>
    <t>Galectin-1</t>
  </si>
  <si>
    <t>LGALS1</t>
  </si>
  <si>
    <t>sp|P09382|LEG1_HUMAN Galectin-1 OS=Homo sapiens OX=9606 GN=LGALS1 PE=1 SV=2</t>
  </si>
  <si>
    <t>Q9H799-5;Q9H799;A0A494BZW6</t>
  </si>
  <si>
    <t>Uncharacterized protein C5orf42</t>
  </si>
  <si>
    <t>C5orf42</t>
  </si>
  <si>
    <t>sp|Q9H799-5|CPLN1-5_HUMAN Isoform of Q9H799, Isoform 2 of Ciliogenesis and planar polarity effector 1 OS=Homo sapiens OX=9606 GN=CPLANE1 PE=1 SV=4;sp|Q9H799|CPLN1_HUMAN Ciliogenesis and planar polarity effector 1 OS=Homo sapiens OX=9606 GN=CPLANE1 PE=1 SV=</t>
  </si>
  <si>
    <t>P78356;P78356-2</t>
  </si>
  <si>
    <t>Phosphatidylinositol 5-phosphate 4-kinase type-2 beta</t>
  </si>
  <si>
    <t>PIP4K2B</t>
  </si>
  <si>
    <t>sp|P78356|PI42B_HUMAN Phosphatidylinositol 5-phosphate 4-kinase type-2 beta OS=Homo sapiens OX=9606 GN=PIP4K2B PE=1 SV=1;sp|P78356-2|PI42B-2_HUMAN Isoform of P78356, Isoform 2 of Phosphatidylinositol 5-phosphate 4-kinase type-2 beta OS=Homo sapiens OX=9606</t>
  </si>
  <si>
    <t>Q9Y3Z3;A0A2R8YCS7;Q9Y3Z3-4;Q9Y3Z3-3;A0A2R8YD90</t>
  </si>
  <si>
    <t>Deoxynucleoside triphosphate triphosphohydrolase SAMHD1</t>
  </si>
  <si>
    <t>SAMHD1</t>
  </si>
  <si>
    <t>sp|Q9Y3Z3|SAMH1_HUMAN Deoxynucleoside triphosphate triphosphohydrolase SAMHD1 OS=Homo sapiens OX=9606 GN=SAMHD1 PE=1 SV=2;tr|A0A2R8YCS7|A0A2R8YCS7_HUMAN Isoform of Q9Y3Z3, Deoxynucleoside triphosphate triphosphohydrolase SAMHD1 OS=Homo sapiens OX=9606 GN=S</t>
  </si>
  <si>
    <t>P27797;K7EJB9</t>
  </si>
  <si>
    <t>Calreticulin</t>
  </si>
  <si>
    <t>CALR</t>
  </si>
  <si>
    <t>sp|P27797|CALR_HUMAN Calreticulin OS=Homo sapiens OX=9606 GN=CALR PE=1 SV=1;tr|K7EJB9|K7EJB9_HUMAN Isoform of P27797, Calreticulin (Fragment) OS=Homo sapiens OX=9606 GN=CALR PE=1 SV=1</t>
  </si>
  <si>
    <t>H0YHA7;J3QQ67;Q07020-2;Q07020;G3V203;F8VYV2;F8VUA6</t>
  </si>
  <si>
    <t>60S ribosomal protein L18</t>
  </si>
  <si>
    <t>RPL18</t>
  </si>
  <si>
    <t>tr|H0YHA7|H0YHA7_HUMAN Isoform of Q07020, 60S ribosomal protein L18 (Fragment) OS=Homo sapiens OX=9606 GN=RPL18 PE=1 SV=1;tr|J3QQ67|J3QQ67_HUMAN Isoform of Q07020, 60S ribosomal protein L18 (Fragment) OS=Homo sapiens OX=9606 GN=RPL18 PE=1 SV=1;sp|Q07020-2|</t>
  </si>
  <si>
    <t>O00330;O00330-3</t>
  </si>
  <si>
    <t>Pyruvate dehydrogenase protein X component, mitochondrial</t>
  </si>
  <si>
    <t>PDHX</t>
  </si>
  <si>
    <t>sp|O00330|ODPX_HUMAN Pyruvate dehydrogenase protein X component, mitochondrial OS=Homo sapiens OX=9606 GN=PDHX PE=1 SV=3;sp|O00330-3|ODPX-3_HUMAN Isoform of O00330, Isoform 3 of Pyruvate dehydrogenase protein X component, mitochondrial OS=Homo sapiens OX=9</t>
  </si>
  <si>
    <t>P07741;H3BQB1;P07741-2;H3BQF1;H3BQZ9</t>
  </si>
  <si>
    <t>Adenine phosphoribosyltransferase</t>
  </si>
  <si>
    <t>APRT</t>
  </si>
  <si>
    <t>sp|P07741|APT_HUMAN Adenine phosphoribosyltransferase OS=Homo sapiens OX=9606 GN=APRT PE=1 SV=2;tr|H3BQB1|H3BQB1_HUMAN Isoform of P07741, Adenine phosphoribosyltransferase (Fragment) OS=Homo sapiens OX=9606 GN=APRT PE=1 SV=1;sp|P07741-2|APT-2_HUMAN Isoform</t>
  </si>
  <si>
    <t>Q9HCG7;Q9HCG7-2;Q9HCG7-3</t>
  </si>
  <si>
    <t>Non-lysosomal glucosylceramidase</t>
  </si>
  <si>
    <t>GBA2</t>
  </si>
  <si>
    <t>sp|Q9HCG7|GBA2_HUMAN Non-lysosomal glucosylceramidase OS=Homo sapiens OX=9606 GN=GBA2 PE=1 SV=2;sp|Q9HCG7-2|GBA2-2_HUMAN Isoform of Q9HCG7, Isoform 2 of Non-lysosomal glucosylceramidase OS=Homo sapiens OX=9606 GN=GBA2 PE=1 SV=2;sp|Q9HCG7-3|GBA2-3_HUMAN Iso</t>
  </si>
  <si>
    <t>Q14689-6;Q14689;A0A494C143;Q14689-5</t>
  </si>
  <si>
    <t>Disco-interacting protein 2 homolog A</t>
  </si>
  <si>
    <t>DIP2A</t>
  </si>
  <si>
    <t>sp|Q14689-6|DIP2A-6_HUMAN Isoform of Q14689, Isoform 6 of Disco-interacting protein 2 homolog A OS=Homo sapiens OX=9606 GN=DIP2A PE=1 SV=2;sp|Q14689|DIP2A_HUMAN Disco-interacting protein 2 homolog A OS=Homo sapiens OX=9606 GN=DIP2A PE=1 SV=2;tr|A0A494C143|</t>
  </si>
  <si>
    <t>P62424;Q5T8U2</t>
  </si>
  <si>
    <t>60S ribosomal protein L7a</t>
  </si>
  <si>
    <t>RPL7A</t>
  </si>
  <si>
    <t>sp|P62424|RL7A_HUMAN 60S ribosomal protein L7a OS=Homo sapiens OX=9606 GN=RPL7A PE=1 SV=2;tr|Q5T8U2|Q5T8U2_HUMAN Isoform of P62424, 60S ribosomal protein L7a OS=Homo sapiens OX=9606 GN=RPL7A PE=1 SV=1</t>
  </si>
  <si>
    <t>A6NIW2;Q5JSL3</t>
  </si>
  <si>
    <t>Dedicator of cytokinesis protein 11</t>
  </si>
  <si>
    <t>DOCK11</t>
  </si>
  <si>
    <t>tr|A6NIW2|A6NIW2_HUMAN Isoform of Q5JSL3, Dedicator of cytokinesis protein 11 OS=Homo sapiens OX=9606 GN=DOCK11 PE=1 SV=2;sp|Q5JSL3|DOC11_HUMAN Dedicator of cytokinesis protein 11 OS=Homo sapiens OX=9606 GN=DOCK11 PE=1 SV=2</t>
  </si>
  <si>
    <t>Q96Q05-3;Q96Q05;Q96Q05-2;H0YBR0</t>
  </si>
  <si>
    <t>Trafficking protein particle complex subunit 9</t>
  </si>
  <si>
    <t>TRAPPC9</t>
  </si>
  <si>
    <t>sp|Q96Q05-3|TPPC9-3_HUMAN Isoform of Q96Q05, Isoform 3 of Trafficking protein particle complex subunit 9 OS=Homo sapiens OX=9606 GN=TRAPPC9 PE=1 SV=2;sp|Q96Q05|TPPC9_HUMAN Trafficking protein particle complex subunit 9 OS=Homo sapiens OX=9606 GN=TRAPPC9 PE</t>
  </si>
  <si>
    <t>B7WPE2;Q32P44;G3V195</t>
  </si>
  <si>
    <t>Echinoderm microtubule-associated protein-like 3</t>
  </si>
  <si>
    <t>EML3</t>
  </si>
  <si>
    <t xml:space="preserve">tr|B7WPE2|B7WPE2_HUMAN Isoform of Q32P44, Echinoderm microtubule associated protein like 3, isoform CRA_e OS=Homo sapiens OX=9606 GN=EML3 PE=1 SV=1;sp|Q32P44|EMAL3_HUMAN Echinoderm microtubule-associated protein-like 3 OS=Homo sapiens OX=9606 GN=EML3 PE=1 </t>
  </si>
  <si>
    <t>Q17R31-2;Q17R31;Q17R31-3;Q17R31-5;E9PP81;H0YCC7;E9PRA1</t>
  </si>
  <si>
    <t>Putative deoxyribonuclease TATDN3</t>
  </si>
  <si>
    <t>TATDN3</t>
  </si>
  <si>
    <t>sp|Q17R31-2|TATD3-2_HUMAN Isoform of Q17R31, Isoform 2 of Putative deoxyribonuclease TATDN3 OS=Homo sapiens OX=9606 GN=TATDN3 PE=1 SV=1;sp|Q17R31|TATD3_HUMAN Putative deoxyribonuclease TATDN3 OS=Homo sapiens OX=9606 GN=TATDN3 PE=1 SV=1;sp|Q17R31-3|TATD3-3_</t>
  </si>
  <si>
    <t>A0A1W2PS43;Q14108;A0A1W2PPX5;A0A1W2PQR6;A0A1W2PQB7;A0A1W2PRS1;A0A1W2PPU6;A0A1W2PRF6;Q14108-2</t>
  </si>
  <si>
    <t>Lysosome membrane protein 2</t>
  </si>
  <si>
    <t>SCARB2</t>
  </si>
  <si>
    <t>tr|A0A1W2PS43|A0A1W2PS43_HUMAN Isoform of Q14108, Lysosome membrane protein 2 OS=Homo sapiens OX=9606 GN=SCARB2 PE=1 SV=1;sp|Q14108|SCRB2_HUMAN Lysosome membrane protein 2 OS=Homo sapiens OX=9606 GN=SCARB2 PE=1 SV=2;tr|A0A1W2PPX5|A0A1W2PPX5_HUMAN Isoform o</t>
  </si>
  <si>
    <t>E9PAV3</t>
  </si>
  <si>
    <t>Nascent polypeptide-associated complex subunit alpha, muscle-specific form</t>
  </si>
  <si>
    <t>NACA</t>
  </si>
  <si>
    <t>sp|E9PAV3|NACAM_HUMAN Nascent polypeptide-associated complex subunit alpha, muscle-specific form OS=Homo sapiens OX=9606 GN=NACA PE=1 SV=1</t>
  </si>
  <si>
    <t>Q9UHP3;Q9UHP3-1;Q9UHP3-3</t>
  </si>
  <si>
    <t>Ubiquitin carboxyl-terminal hydrolase 25</t>
  </si>
  <si>
    <t>USP25</t>
  </si>
  <si>
    <t>sp|Q9UHP3|UBP25_HUMAN Ubiquitin carboxyl-terminal hydrolase 25 OS=Homo sapiens OX=9606 GN=USP25 PE=1 SV=4;sp|Q9UHP3-1|UBP25-1_HUMAN Isoform of Q9UHP3, Isoform USP25b of Ubiquitin carboxyl-terminal hydrolase 25 OS=Homo sapiens OX=9606 GN=USP25 PE=1 SV=4;sp|</t>
  </si>
  <si>
    <t>O94915;F2Z2S2</t>
  </si>
  <si>
    <t>Protein furry homolog-like</t>
  </si>
  <si>
    <t>FRYL</t>
  </si>
  <si>
    <t>sp|O94915|FRYL_HUMAN Protein furry homolog-like OS=Homo sapiens OX=9606 GN=FRYL PE=1 SV=2;tr|F2Z2S2|F2Z2S2_HUMAN Isoform of O94915, Protein furry homolog-like OS=Homo sapiens OX=9606 GN=FRYL PE=1 SV=1</t>
  </si>
  <si>
    <t>P62310</t>
  </si>
  <si>
    <t>U6 snRNA-associated Sm-like protein LSm3</t>
  </si>
  <si>
    <t>LSM3</t>
  </si>
  <si>
    <t>sp|P62310|LSM3_HUMAN U6 snRNA-associated Sm-like protein LSm3 OS=Homo sapiens OX=9606 GN=LSM3 PE=1 SV=2</t>
  </si>
  <si>
    <t>P02743</t>
  </si>
  <si>
    <t>Serum amyloid P-component;Serum amyloid P-component(1-203)</t>
  </si>
  <si>
    <t>APCS</t>
  </si>
  <si>
    <t>sp|P02743|SAMP_HUMAN Serum amyloid P-component OS=Homo sapiens OX=9606 GN=APCS PE=1 SV=2</t>
  </si>
  <si>
    <t>A0A024R442;E7ETB3;Q9ULA0;E7EMB6;C9JBE1;F8WAN0</t>
  </si>
  <si>
    <t>Aspartyl aminopeptidase</t>
  </si>
  <si>
    <t>DNPEP</t>
  </si>
  <si>
    <t>tr|A0A024R442|A0A024R442_HUMAN Isoform of Q9ULA0, Aspartyl aminopeptidase OS=Homo sapiens OX=9606 GN=DNPEP PE=1 SV=1;tr|E7ETB3|E7ETB3_HUMAN Isoform of Q9ULA0, Aspartyl aminopeptidase OS=Homo sapiens OX=9606 GN=DNPEP PE=1 SV=2;sp|Q9ULA0|DNPEP_HUMAN Aspartyl</t>
  </si>
  <si>
    <t>Q92614;A0A0D9SFK2;Q92614-3;Q92614-4;Q92614-2;Q92614-5</t>
  </si>
  <si>
    <t>Unconventional myosin-XVIIIa</t>
  </si>
  <si>
    <t>MYO18A</t>
  </si>
  <si>
    <t>sp|Q92614|MY18A_HUMAN Unconventional myosin-XVIIIa OS=Homo sapiens OX=9606 GN=MYO18A PE=1 SV=3;tr|A0A0D9SFK2|A0A0D9SFK2_HUMAN Isoform of Q92614, Unconventional myosin-XVIIIa OS=Homo sapiens OX=9606 GN=MYO18A PE=1 SV=1;sp|Q92614-3|MY18A-3_HUMAN Isoform of Q</t>
  </si>
  <si>
    <t>Q8IYM0;Q8IYM0-2</t>
  </si>
  <si>
    <t>Protein FAM186B</t>
  </si>
  <si>
    <t>FAM186B</t>
  </si>
  <si>
    <t>sp|Q8IYM0|F186B_HUMAN Protein FAM186B OS=Homo sapiens OX=9606 GN=FAM186B PE=2 SV=2;sp|Q8IYM0-2|F186B-2_HUMAN Isoform of Q8IYM0, Isoform 2 of Protein FAM186B OS=Homo sapiens OX=9606 GN=FAM186B PE=2 SV=2</t>
  </si>
  <si>
    <t>A0A3B3IUD2;Q9BUK6-7;Q9BUK6-3;Q9BUK6-2;Q9BUK6;Q9BUK6-5</t>
  </si>
  <si>
    <t>Protein misato homolog 1</t>
  </si>
  <si>
    <t>MSTO1</t>
  </si>
  <si>
    <t>tr|A0A3B3IUD2|A0A3B3IUD2_HUMAN Isoform of Q9BUK6, Protein misato homolog 1 OS=Homo sapiens OX=9606 GN=MSTO1 PE=1 SV=1;sp|Q9BUK6-7|MSTO1-7_HUMAN Isoform of Q9BUK6, Isoform 7 of Protein misato homolog 1 OS=Homo sapiens OX=9606 GN=MSTO1 PE=1 SV=1;sp|Q9BUK6-3|</t>
  </si>
  <si>
    <t>O00487</t>
  </si>
  <si>
    <t>26S proteasome non-ATPase regulatory subunit 14</t>
  </si>
  <si>
    <t>PSMD14</t>
  </si>
  <si>
    <t>sp|O00487|PSDE_HUMAN 26S proteasome non-ATPase regulatory subunit 14 OS=Homo sapiens OX=9606 GN=PSMD14 PE=1 SV=1</t>
  </si>
  <si>
    <t>E7EQR4;P15311</t>
  </si>
  <si>
    <t>Ezrin</t>
  </si>
  <si>
    <t>EZR</t>
  </si>
  <si>
    <t>tr|E7EQR4|E7EQR4_HUMAN Isoform of P15311, Ezrin OS=Homo sapiens OX=9606 GN=EZR PE=1 SV=3;sp|P15311|EZRI_HUMAN Ezrin OS=Homo sapiens OX=9606 GN=EZR PE=1 SV=4</t>
  </si>
  <si>
    <t>Q9BXK5;Q9BXK5-2</t>
  </si>
  <si>
    <t>Bcl-2-like protein 13</t>
  </si>
  <si>
    <t>BCL2L13</t>
  </si>
  <si>
    <t>sp|Q9BXK5|B2L13_HUMAN Bcl-2-like protein 13 OS=Homo sapiens OX=9606 GN=BCL2L13 PE=1 SV=1;sp|Q9BXK5-2|B2L13-2_HUMAN Isoform of Q9BXK5, Isoform 1 of Bcl-2-like protein 13 OS=Homo sapiens OX=9606 GN=BCL2L13 PE=1 SV=1</t>
  </si>
  <si>
    <t>Q8TD57</t>
  </si>
  <si>
    <t>Dynein heavy chain 3, axonemal</t>
  </si>
  <si>
    <t>DNAH3</t>
  </si>
  <si>
    <t>sp|Q8TD57|DYH3_HUMAN Dynein heavy chain 3, axonemal OS=Homo sapiens OX=9606 GN=DNAH3 PE=2 SV=1</t>
  </si>
  <si>
    <t>E5RGN0;A0A087WZU2;Q00536;Q00536-3;Q00536-2;E5RJM2</t>
  </si>
  <si>
    <t>Cyclin-dependent kinase 16</t>
  </si>
  <si>
    <t>CDK16</t>
  </si>
  <si>
    <t>tr|E5RGN0|E5RGN0_HUMAN Isoform of Q00536, Cyclin-dependent kinase 16 (Fragment) OS=Homo sapiens OX=9606 GN=CDK16 PE=1 SV=1;tr|A0A087WZU2|A0A087WZU2_HUMAN Isoform of Q00536, Cyclin-dependent kinase 16 OS=Homo sapiens OX=9606 GN=CDK16 PE=1 SV=1;sp|Q00536|CDK</t>
  </si>
  <si>
    <t>P40189-3;P40189;A0A494BZU0</t>
  </si>
  <si>
    <t>Interleukin-6 receptor subunit beta</t>
  </si>
  <si>
    <t>IL6ST</t>
  </si>
  <si>
    <t>sp|P40189-3|IL6RB-3_HUMAN Isoform of P40189, Isoform 3 of Interleukin-6 receptor subunit beta OS=Homo sapiens OX=9606 GN=IL6ST PE=1 SV=2;sp|P40189|IL6RB_HUMAN Interleukin-6 receptor subunit beta OS=Homo sapiens OX=9606 GN=IL6ST PE=1 SV=2;tr|A0A494BZU0|A0A4</t>
  </si>
  <si>
    <t>Q9H3S7</t>
  </si>
  <si>
    <t>Tyrosine-protein phosphatase non-receptor type 23</t>
  </si>
  <si>
    <t>PTPN23</t>
  </si>
  <si>
    <t>sp|Q9H3S7|PTN23_HUMAN Tyrosine-protein phosphatase non-receptor type 23 OS=Homo sapiens OX=9606 GN=PTPN23 PE=1 SV=1</t>
  </si>
  <si>
    <t>O43182;O43182-3;O43182-2;O43182-4;H7BYE6;O43182-5</t>
  </si>
  <si>
    <t>Rho GTPase-activating protein 6</t>
  </si>
  <si>
    <t>ARHGAP6</t>
  </si>
  <si>
    <t>sp|O43182|RHG06_HUMAN Rho GTPase-activating protein 6 OS=Homo sapiens OX=9606 GN=ARHGAP6 PE=1 SV=3;sp|O43182-3|RHG06-3_HUMAN Isoform of O43182, Isoform 2 of Rho GTPase-activating protein 6 OS=Homo sapiens OX=9606 GN=ARHGAP6 PE=1 SV=3;sp|O43182-2|RHG06-2_HU</t>
  </si>
  <si>
    <t>P46013;P46013-2</t>
  </si>
  <si>
    <t>Antigen KI-67</t>
  </si>
  <si>
    <t>MKI67</t>
  </si>
  <si>
    <t>sp|P46013|KI67_HUMAN Proliferation marker protein Ki-67 OS=Homo sapiens OX=9606 GN=MKI67 PE=1 SV=2;sp|P46013-2|KI67-2_HUMAN Isoform of P46013, Isoform Short of Proliferation marker protein Ki-67 OS=Homo sapiens OX=9606 GN=MKI67 PE=1 SV=2</t>
  </si>
  <si>
    <t>E7EV07;A0A087X0P1</t>
  </si>
  <si>
    <t>Isoform of Q9NR80, Rho guanine nucleotide exchange factor 4</t>
  </si>
  <si>
    <t>ARHGEF4</t>
  </si>
  <si>
    <t>tr|E7EV07|E7EV07_HUMAN Isoform of Q9NR80, Rho guanine nucleotide exchange factor 4 OS=Homo sapiens OX=9606 GN=ARHGEF4 PE=1 SV=2;tr|A0A087X0P1|A0A087X0P1_HUMAN Isoform of Q9NR80, Rho guanine nucleotide exchange factor 4 OS=Homo sapiens OX=9606 GN=ARHGEF4 PE</t>
  </si>
  <si>
    <t>O96019;O96019-2</t>
  </si>
  <si>
    <t>Actin-like protein 6A</t>
  </si>
  <si>
    <t>ACTL6A</t>
  </si>
  <si>
    <t>sp|O96019|ACL6A_HUMAN Actin-like protein 6A OS=Homo sapiens OX=9606 GN=ACTL6A PE=1 SV=1;sp|O96019-2|ACL6A-2_HUMAN Isoform of O96019, Isoform 2 of Actin-like protein 6A OS=Homo sapiens OX=9606 GN=ACTL6A PE=1 SV=1</t>
  </si>
  <si>
    <t>P02751;P02751-3;P02751-17;P02751-15;P02751-9;P02751-7;P02751-14;P02751-8;P02751-5;P02751-10;P02751-6;P02751-11;P02751-13;P02751-12;P02751-4</t>
  </si>
  <si>
    <t>Fibronectin;Anastellin;Ugl-Y1;Ugl-Y2;Ugl-Y3</t>
  </si>
  <si>
    <t>FN1</t>
  </si>
  <si>
    <t xml:space="preserve">sp|P02751|FINC_HUMAN Fibronectin OS=Homo sapiens OX=9606 GN=FN1 PE=1 SV=4;sp|P02751-3|FINC-3_HUMAN Isoform of P02751, Isoform 3 of Fibronectin OS=Homo sapiens OX=9606 GN=FN1 PE=1 SV=4;sp|P02751-17|FINC-17_HUMAN Isoform of P02751, Isoform 17 of Fibronectin </t>
  </si>
  <si>
    <t>Q96P70</t>
  </si>
  <si>
    <t>Importin-9</t>
  </si>
  <si>
    <t>IPO9</t>
  </si>
  <si>
    <t>sp|Q96P70|IPO9_HUMAN Importin-9 OS=Homo sapiens OX=9606 GN=IPO9 PE=1 SV=3</t>
  </si>
  <si>
    <t>P31327;P31327-3;P31327-2</t>
  </si>
  <si>
    <t>Carbamoyl-phosphate synthase [ammonia], mitochondrial</t>
  </si>
  <si>
    <t>CPS1</t>
  </si>
  <si>
    <t>sp|P31327|CPSM_HUMAN Carbamoyl-phosphate synthase [ammonia], mitochondrial OS=Homo sapiens OX=9606 GN=CPS1 PE=1 SV=2;sp|P31327-3|CPSM-3_HUMAN Isoform of P31327, Isoform 3 of Carbamoyl-phosphate synthase [ammonia], mitochondrial OS=Homo sapiens OX=9606 GN=C</t>
  </si>
  <si>
    <t>Q8NEV8-2;Q8NEV8;E9PPH6</t>
  </si>
  <si>
    <t>Exophilin-5</t>
  </si>
  <si>
    <t>EXPH5</t>
  </si>
  <si>
    <t>sp|Q8NEV8-2|EXPH5-2_HUMAN Isoform of Q8NEV8, Isoform 2 of Exophilin-5 OS=Homo sapiens OX=9606 GN=EXPH5 PE=1 SV=3;sp|Q8NEV8|EXPH5_HUMAN Exophilin-5 OS=Homo sapiens OX=9606 GN=EXPH5 PE=1 SV=3;tr|E9PPH6|E9PPH6_HUMAN Isoform of Q8NEV8, Exophilin-5 (Fragment) O</t>
  </si>
  <si>
    <t>Q9NZJ4;Q9NZJ4-2</t>
  </si>
  <si>
    <t>Sacsin</t>
  </si>
  <si>
    <t>SACS</t>
  </si>
  <si>
    <t>sp|Q9NZJ4|SACS_HUMAN Sacsin OS=Homo sapiens OX=9606 GN=SACS PE=1 SV=2;sp|Q9NZJ4-2|SACS-2_HUMAN Isoform of Q9NZJ4, Isoform 2 of Sacsin OS=Homo sapiens OX=9606 GN=SACS PE=1 SV=2</t>
  </si>
  <si>
    <t>B7Z2Y2;Q14746-2;Q14746</t>
  </si>
  <si>
    <t>Conserved oligomeric Golgi complex subunit 2</t>
  </si>
  <si>
    <t>COG2</t>
  </si>
  <si>
    <t>tr|B7Z2Y2|B7Z2Y2_HUMAN Isoform of Q14746, Conserved oligomeric Golgi complex subunit 2 OS=Homo sapiens OX=9606 GN=COG2 PE=1 SV=1;sp|Q14746-2|COG2-2_HUMAN Isoform of Q14746, Isoform 2 of Conserved oligomeric Golgi complex subunit 2 OS=Homo sapiens OX=9606 G</t>
  </si>
  <si>
    <t>C9JY79;Q9H254;M0QZQ3;Q9H254-4;Q9H254-2</t>
  </si>
  <si>
    <t>Spectrin beta chain, non-erythrocytic 4</t>
  </si>
  <si>
    <t>SPTBN4</t>
  </si>
  <si>
    <t>tr|C9JY79|C9JY79_HUMAN Isoform of Q9H254, Spectrin beta chain OS=Homo sapiens OX=9606 GN=SPTBN4 PE=1 SV=2;sp|Q9H254|SPTN4_HUMAN Spectrin beta chain, non-erythrocytic 4 OS=Homo sapiens OX=9606 GN=SPTBN4 PE=1 SV=2;tr|M0QZQ3|M0QZQ3_HUMAN Isoform of Q9H254, Sp</t>
  </si>
  <si>
    <t>Q9BY32</t>
  </si>
  <si>
    <t>Inosine triphosphate pyrophosphatase</t>
  </si>
  <si>
    <t>ITPA</t>
  </si>
  <si>
    <t>sp|Q9BY32|ITPA_HUMAN Inosine triphosphate pyrophosphatase OS=Homo sapiens OX=9606 GN=ITPA PE=1 SV=2</t>
  </si>
  <si>
    <t>Q96QA5;J3KRG2</t>
  </si>
  <si>
    <t>Gasdermin-A</t>
  </si>
  <si>
    <t>GSDMA</t>
  </si>
  <si>
    <t>sp|Q96QA5|GSDMA_HUMAN Gasdermin-A OS=Homo sapiens OX=9606 GN=GSDMA PE=1 SV=4;tr|J3KRG2|J3KRG2_HUMAN Isoform of Q96QA5, Gasdermin-A (Fragment) OS=Homo sapiens OX=9606 GN=GSDMA PE=1 SV=8</t>
  </si>
  <si>
    <t>Q9P273</t>
  </si>
  <si>
    <t>Teneurin-3</t>
  </si>
  <si>
    <t>TENM3</t>
  </si>
  <si>
    <t>sp|Q9P273|TEN3_HUMAN Teneurin-3 OS=Homo sapiens OX=9606 GN=TENM3 PE=2 SV=3</t>
  </si>
  <si>
    <t>Q8TAA9-2;Q8TAA9</t>
  </si>
  <si>
    <t>Vang-like protein 1</t>
  </si>
  <si>
    <t>VANGL1</t>
  </si>
  <si>
    <t>sp|Q8TAA9-2|VANG1-2_HUMAN Isoform of Q8TAA9, Isoform 2 of Vang-like protein 1 OS=Homo sapiens OX=9606 GN=VANGL1 PE=1 SV=1;sp|Q8TAA9|VANG1_HUMAN Vang-like protein 1 OS=Homo sapiens OX=9606 GN=VANGL1 PE=1 SV=1</t>
  </si>
  <si>
    <t>Q96QZ7-6;Q96QZ7-2;Q96QZ7;A0A087WT53;Q96QZ7-7;Q96QZ7-3;Q96QZ7-5;H7C4U7;H7C535;A0A087WXD2;H7C5T8;Q96QZ7-4</t>
  </si>
  <si>
    <t>Membrane-associated guanylate kinase, WW and PDZ domain-containing protein 1</t>
  </si>
  <si>
    <t>MAGI1</t>
  </si>
  <si>
    <t xml:space="preserve">sp|Q96QZ7-6|MAGI1-6_HUMAN Isoform of Q96QZ7, Isoform 6 of Membrane-associated guanylate kinase, WW and PDZ domain-containing protein 1 OS=Homo sapiens OX=9606 GN=MAGI1 PE=1 SV=3;sp|Q96QZ7-2|MAGI1-2_HUMAN Isoform of Q96QZ7, Isoform 2 of Membrane-associated </t>
  </si>
  <si>
    <t>P09493-5;A0A494C0V8</t>
  </si>
  <si>
    <t>Tropomyosin alpha-1 chain</t>
  </si>
  <si>
    <t>sp|P09493-5|TPM1-5_HUMAN Isoform of P09493, Isoform 5 of Tropomyosin alpha-1 chain OS=Homo sapiens OX=9606 GN=TPM1 PE=1 SV=2;tr|A0A494C0V8|A0A494C0V8_HUMAN Isoform of P09493, Tropomyosin alpha-1 chain OS=Homo sapiens OX=9606 GN=TPM1 PE=4 SV=1</t>
  </si>
  <si>
    <t>Q96DA6-2;Q96DA6</t>
  </si>
  <si>
    <t>Mitochondrial import inner membrane translocase subunit TIM14</t>
  </si>
  <si>
    <t>DNAJC19</t>
  </si>
  <si>
    <t>sp|Q96DA6-2|TIM14-2_HUMAN Isoform of Q96DA6, Isoform 2 of Mitochondrial import inner membrane translocase subunit TIM14 OS=Homo sapiens OX=9606 GN=DNAJC19 PE=1 SV=3;sp|Q96DA6|TIM14_HUMAN Mitochondrial import inner membrane translocase subunit TIM14 OS=Homo</t>
  </si>
  <si>
    <t>A0A0J9YY01;A0A2R8YFM0</t>
  </si>
  <si>
    <t>Isoform of Q96JP2, Unconventional myosin-XVB</t>
  </si>
  <si>
    <t>MYO15B</t>
  </si>
  <si>
    <t>tr|A0A0J9YY01|A0A0J9YY01_HUMAN Isoform of Q96JP2, Unconventional myosin-XVB OS=Homo sapiens OX=9606 GN=MYO15B PE=1 SV=1;tr|A0A2R8YFM0|A0A2R8YFM0_HUMAN Isoform of Q96JP2, Unconventional myosin-XVB OS=Homo sapiens OX=9606 GN=MYO15B PE=3 SV=2</t>
  </si>
  <si>
    <t>O00533;O00533-2</t>
  </si>
  <si>
    <t>Neural cell adhesion molecule L1-like protein;Processed neural cell adhesion molecule L1-like protein</t>
  </si>
  <si>
    <t>CHL1</t>
  </si>
  <si>
    <t>sp|O00533|NCHL1_HUMAN Neural cell adhesion molecule L1-like protein OS=Homo sapiens OX=9606 GN=CHL1 PE=1 SV=4;sp|O00533-2|NCHL1-2_HUMAN Isoform of O00533, Isoform 2 of Neural cell adhesion molecule L1-like protein OS=Homo sapiens OX=9606 GN=CHL1 PE=1 SV=4</t>
  </si>
  <si>
    <t>Q86YS7-3;Q86YS7-2;Q86YS7-4;Q86YS7;Q86YS7-5</t>
  </si>
  <si>
    <t>C2 domain-containing protein 5</t>
  </si>
  <si>
    <t>C2CD5</t>
  </si>
  <si>
    <t>sp|Q86YS7-3|C2CD5-3_HUMAN Isoform of Q86YS7, Isoform 3 of C2 domain-containing protein 5 OS=Homo sapiens OX=9606 GN=C2CD5 PE=1 SV=1;sp|Q86YS7-2|C2CD5-2_HUMAN Isoform of Q86YS7, Isoform 2 of C2 domain-containing protein 5 OS=Homo sapiens OX=9606 GN=C2CD5 PE</t>
  </si>
  <si>
    <t>Q96RW7;Q96RW7-2</t>
  </si>
  <si>
    <t>Hemicentin-1</t>
  </si>
  <si>
    <t>HMCN1</t>
  </si>
  <si>
    <t>sp|Q96RW7|HMCN1_HUMAN Hemicentin-1 OS=Homo sapiens OX=9606 GN=HMCN1 PE=1 SV=2;sp|Q96RW7-2|HMCN1-2_HUMAN Isoform of Q96RW7, Isoform 2 of Hemicentin-1 OS=Homo sapiens OX=9606 GN=HMCN1 PE=2 SV=2</t>
  </si>
  <si>
    <t>Q05048;A0A0A0MSZ9</t>
  </si>
  <si>
    <t>Cleavage stimulation factor subunit 1</t>
  </si>
  <si>
    <t>CSTF1</t>
  </si>
  <si>
    <t>sp|Q05048|CSTF1_HUMAN Cleavage stimulation factor subunit 1 OS=Homo sapiens OX=9606 GN=CSTF1 PE=1 SV=1;tr|A0A0A0MSZ9|A0A0A0MSZ9_HUMAN Isoform of Q05048, Cleavage stimulation factor subunit 1 (Fragment) OS=Homo sapiens OX=9606 GN=CSTF1 PE=1 SV=1</t>
  </si>
  <si>
    <t>Q08174-2;Q08174</t>
  </si>
  <si>
    <t>Protocadherin-1</t>
  </si>
  <si>
    <t>PCDH1</t>
  </si>
  <si>
    <t>sp|Q08174-2|PCDH1-2_HUMAN Isoform of Q08174, Isoform 2 of Protocadherin-1 OS=Homo sapiens OX=9606 GN=PCDH1 PE=1 SV=2;sp|Q08174|PCDH1_HUMAN Protocadherin-1 OS=Homo sapiens OX=9606 GN=PCDH1 PE=1 SV=2</t>
  </si>
  <si>
    <t>Q7Z3D6;Q7Z3D6-5</t>
  </si>
  <si>
    <t>UPF0317 protein C14orf159, mitochondrial</t>
  </si>
  <si>
    <t>C14orf159</t>
  </si>
  <si>
    <t>sp|Q7Z3D6|GLUCM_HUMAN D-glutamate cyclase, mitochondrial OS=Homo sapiens OX=9606 GN=DGLUCY PE=1 SV=2;sp|Q7Z3D6-5|GLUCM-5_HUMAN Isoform of Q7Z3D6, Isoform 5 of D-glutamate cyclase, mitochondrial OS=Homo sapiens OX=9606 GN=DGLUCY PE=1 SV=2</t>
  </si>
  <si>
    <t>P38117-2;P38117</t>
  </si>
  <si>
    <t>Electron transfer flavoprotein subunit beta</t>
  </si>
  <si>
    <t>ETFB</t>
  </si>
  <si>
    <t>sp|P38117-2|ETFB-2_HUMAN Isoform of P38117, Isoform 2 of Electron transfer flavoprotein subunit beta OS=Homo sapiens OX=9606 GN=ETFB PE=1 SV=3;sp|P38117|ETFB_HUMAN Electron transfer flavoprotein subunit beta OS=Homo sapiens OX=9606 GN=ETFB PE=1 SV=3</t>
  </si>
  <si>
    <t>Q3SYG4-2;Q3SYG4-4;Q3SYG4-7;Q3SYG4-3;Q3SYG4;H7BZ69</t>
  </si>
  <si>
    <t>Protein PTHB1</t>
  </si>
  <si>
    <t>BBS9</t>
  </si>
  <si>
    <t>sp|Q3SYG4-2|PTHB1-2_HUMAN Isoform of Q3SYG4, Isoform 2 of Protein PTHB1 OS=Homo sapiens OX=9606 GN=BBS9 PE=1 SV=1;sp|Q3SYG4-4|PTHB1-4_HUMAN Isoform of Q3SYG4, Isoform 4 of Protein PTHB1 OS=Homo sapiens OX=9606 GN=BBS9 PE=1 SV=1;sp|Q3SYG4-7|PTHB1-7_HUMAN Is</t>
  </si>
  <si>
    <t>Q09028-3;Q09028</t>
  </si>
  <si>
    <t>Histone-binding protein RBBP4</t>
  </si>
  <si>
    <t>RBBP4</t>
  </si>
  <si>
    <t>sp|Q09028-3|RBBP4-3_HUMAN Isoform of Q09028, Isoform 3 of Histone-binding protein RBBP4 OS=Homo sapiens OX=9606 GN=RBBP4 PE=1 SV=3;sp|Q09028|RBBP4_HUMAN Histone-binding protein RBBP4 OS=Homo sapiens OX=9606 GN=RBBP4 PE=1 SV=3</t>
  </si>
  <si>
    <t>Q14432</t>
  </si>
  <si>
    <t>cGMP-inhibited 3,5-cyclic phosphodiesterase A</t>
  </si>
  <si>
    <t>PDE3A</t>
  </si>
  <si>
    <t>sp|Q14432|PDE3A_HUMAN cGMP-inhibited 3,5-cyclic phosphodiesterase A OS=Homo sapiens OX=9606 GN=PDE3A PE=1 SV=3</t>
  </si>
  <si>
    <t>Q9HA65-3;Q9HA65;M0R2L2;Q9HA65-2;M0QYC9</t>
  </si>
  <si>
    <t>TBC1 domain family member 17</t>
  </si>
  <si>
    <t>TBC1D17</t>
  </si>
  <si>
    <t>sp|Q9HA65-3|TBC17-3_HUMAN Isoform of Q9HA65, Isoform 3 of TBC1 domain family member 17 OS=Homo sapiens OX=9606 GN=TBC1D17 PE=1 SV=2;sp|Q9HA65|TBC17_HUMAN TBC1 domain family member 17 OS=Homo sapiens OX=9606 GN=TBC1D17 PE=1 SV=2;tr|M0R2L2|M0R2L2_HUMAN Isofo</t>
  </si>
  <si>
    <t>Q7L1I2;Q7L1I2-2</t>
  </si>
  <si>
    <t>Synaptic vesicle glycoprotein 2B</t>
  </si>
  <si>
    <t>SV2B</t>
  </si>
  <si>
    <t>sp|Q7L1I2|SV2B_HUMAN Synaptic vesicle glycoprotein 2B OS=Homo sapiens OX=9606 GN=SV2B PE=1 SV=1;sp|Q7L1I2-2|SV2B-2_HUMAN Isoform of Q7L1I2, Isoform 2 of Synaptic vesicle glycoprotein 2B OS=Homo sapiens OX=9606 GN=SV2B PE=1 SV=1</t>
  </si>
  <si>
    <t>O94811</t>
  </si>
  <si>
    <t>Tubulin polymerization-promoting protein</t>
  </si>
  <si>
    <t>TPPP</t>
  </si>
  <si>
    <t>sp|O94811|TPPP_HUMAN Tubulin polymerization-promoting protein OS=Homo sapiens OX=9606 GN=TPPP PE=1 SV=1</t>
  </si>
  <si>
    <t>O00267-2;O00267</t>
  </si>
  <si>
    <t>Transcription elongation factor SPT5</t>
  </si>
  <si>
    <t>SUPT5H</t>
  </si>
  <si>
    <t>sp|O00267-2|SPT5H-2_HUMAN Isoform of O00267, Isoform 2 of Transcription elongation factor SPT5 OS=Homo sapiens OX=9606 GN=SUPT5H PE=1 SV=1;sp|O00267|SPT5H_HUMAN Transcription elongation factor SPT5 OS=Homo sapiens OX=9606 GN=SUPT5H PE=1 SV=1</t>
  </si>
  <si>
    <t>Q7Z7M0;Q7Z7M0-2</t>
  </si>
  <si>
    <t>Multiple epidermal growth factor-like domains protein 8</t>
  </si>
  <si>
    <t>MEGF8</t>
  </si>
  <si>
    <t>sp|Q7Z7M0|MEGF8_HUMAN Multiple epidermal growth factor-like domains protein 8 OS=Homo sapiens OX=9606 GN=MEGF8 PE=1 SV=2;sp|Q7Z7M0-2|MEGF8-2_HUMAN Isoform of Q7Z7M0, Isoform 2 of Multiple epidermal growth factor-like domains protein 8 OS=Homo sapiens OX=96</t>
  </si>
  <si>
    <t>P49411</t>
  </si>
  <si>
    <t>Elongation factor Tu, mitochondrial</t>
  </si>
  <si>
    <t>TUFM</t>
  </si>
  <si>
    <t>sp|P49411|EFTU_HUMAN Elongation factor Tu, mitochondrial OS=Homo sapiens OX=9606 GN=TUFM PE=1 SV=2</t>
  </si>
  <si>
    <t>Q3L8U1;H3BTW3;Q3L8U1-2;Q3L8U1-3</t>
  </si>
  <si>
    <t>Chromodomain-helicase-DNA-binding protein 9</t>
  </si>
  <si>
    <t>CHD9</t>
  </si>
  <si>
    <t>sp|Q3L8U1|CHD9_HUMAN Chromodomain-helicase-DNA-binding protein 9 OS=Homo sapiens OX=9606 GN=CHD9 PE=1 SV=2;tr|H3BTW3|H3BTW3_HUMAN Isoform of Q3L8U1, Chromodomain-helicase-DNA-binding protein 9 OS=Homo sapiens OX=9606 GN=CHD9 PE=1 SV=9;sp|Q3L8U1-2|CHD9-2_HU</t>
  </si>
  <si>
    <t>O95825;A6NMA8;A6NND8;A6NHJ8;H7C3I5;O95825-2;C9K0F7</t>
  </si>
  <si>
    <t>Quinone oxidoreductase-like protein 1</t>
  </si>
  <si>
    <t>CRYZL1</t>
  </si>
  <si>
    <t>sp|O95825|QORL1_HUMAN Quinone oxidoreductase-like protein 1 OS=Homo sapiens OX=9606 GN=CRYZL1 PE=1 SV=2;tr|A6NMA8|A6NMA8_HUMAN Isoform of O95825, Quinone oxidoreductase-like protein 1 OS=Homo sapiens OX=9606 GN=CRYZL1 PE=1 SV=1;tr|A6NND8|A6NND8_HUMAN Isofo</t>
  </si>
  <si>
    <t>Q16775;Q16775-2;H3BPK3;H3BPQ4</t>
  </si>
  <si>
    <t>Hydroxyacylglutathione hydrolase, mitochondrial</t>
  </si>
  <si>
    <t>HAGH</t>
  </si>
  <si>
    <t>sp|Q16775|GLO2_HUMAN Hydroxyacylglutathione hydrolase, mitochondrial OS=Homo sapiens OX=9606 GN=HAGH PE=1 SV=2;sp|Q16775-2|GLO2-2_HUMAN Isoform of Q16775, Isoform 2 of Hydroxyacylglutathione hydrolase, mitochondrial OS=Homo sapiens OX=9606 GN=HAGH PE=1 SV=</t>
  </si>
  <si>
    <t>Q02952-2;Q02952-3;Q02952</t>
  </si>
  <si>
    <t>A-kinase anchor protein 12</t>
  </si>
  <si>
    <t>AKAP12</t>
  </si>
  <si>
    <t>sp|Q02952-2|AKA12-2_HUMAN Isoform of Q02952, Isoform 2 of A-kinase anchor protein 12 OS=Homo sapiens OX=9606 GN=AKAP12 PE=1 SV=4;sp|Q02952-3|AKA12-3_HUMAN Isoform of Q02952, Isoform 3 of A-kinase anchor protein 12 OS=Homo sapiens OX=9606 GN=AKAP12 PE=1 SV=</t>
  </si>
  <si>
    <t>Q99523;Q99523-2</t>
  </si>
  <si>
    <t>Sortilin</t>
  </si>
  <si>
    <t>SORT1</t>
  </si>
  <si>
    <t>sp|Q99523|SORT_HUMAN Sortilin OS=Homo sapiens OX=9606 GN=SORT1 PE=1 SV=3;sp|Q99523-2|SORT-2_HUMAN Isoform of Q99523, Isoform 2 of Sortilin OS=Homo sapiens OX=9606 GN=SORT1 PE=1 SV=3</t>
  </si>
  <si>
    <t>P23490</t>
  </si>
  <si>
    <t>Loricrin</t>
  </si>
  <si>
    <t>LOR</t>
  </si>
  <si>
    <t>sp|P23490|LORI_HUMAN Loricrin OS=Homo sapiens OX=9606 GN=LOR PE=1 SV=2</t>
  </si>
  <si>
    <t>P50570-5;P50570</t>
  </si>
  <si>
    <t>sp|P50570-5|DYN2-5_HUMAN Isoform of P50570, Isoform 5 of Dynamin-2 OS=Homo sapiens OX=9606 GN=DNM2 PE=1 SV=2;sp|P50570|DYN2_HUMAN Dynamin-2 OS=Homo sapiens OX=9606 GN=DNM2 PE=1 SV=2</t>
  </si>
  <si>
    <t>Q9NRW1;Q9NRW1-2</t>
  </si>
  <si>
    <t>Ras-related protein Rab-6B</t>
  </si>
  <si>
    <t>RAB6B</t>
  </si>
  <si>
    <t>sp|Q9NRW1|RAB6B_HUMAN Ras-related protein Rab-6B OS=Homo sapiens OX=9606 GN=RAB6B PE=1 SV=1;sp|Q9NRW1-2|RAB6B-2_HUMAN Isoform of Q9NRW1, Isoform 2 of Ras-related protein Rab-6B OS=Homo sapiens OX=9606 GN=RAB6B PE=1 SV=1</t>
  </si>
  <si>
    <t>P26038</t>
  </si>
  <si>
    <t>Moesin</t>
  </si>
  <si>
    <t>MSN</t>
  </si>
  <si>
    <t>sp|P26038|MOES_HUMAN Moesin OS=Homo sapiens OX=9606 GN=MSN PE=1 SV=3</t>
  </si>
  <si>
    <t>Q9UPA5</t>
  </si>
  <si>
    <t>Protein bassoon</t>
  </si>
  <si>
    <t>BSN</t>
  </si>
  <si>
    <t>sp|Q9UPA5|BSN_HUMAN Protein bassoon OS=Homo sapiens OX=9606 GN=BSN PE=1 SV=4</t>
  </si>
  <si>
    <t>Q9BX97</t>
  </si>
  <si>
    <t>Plasmalemma vesicle-associated protein</t>
  </si>
  <si>
    <t>PLVAP</t>
  </si>
  <si>
    <t>sp|Q9BX97|PLVAP_HUMAN Plasmalemma vesicle-associated protein OS=Homo sapiens OX=9606 GN=PLVAP PE=2 SV=1</t>
  </si>
  <si>
    <t>Q7Z3B4-3;Q7Z3B4</t>
  </si>
  <si>
    <t>Nucleoporin p54</t>
  </si>
  <si>
    <t>NUP54</t>
  </si>
  <si>
    <t>sp|Q7Z3B4-3|NUP54-3_HUMAN Isoform of Q7Z3B4, Isoform 3 of Nucleoporin p54 OS=Homo sapiens OX=9606 GN=NUP54 PE=1 SV=2;sp|Q7Z3B4|NUP54_HUMAN Nucleoporin p54 OS=Homo sapiens OX=9606 GN=NUP54 PE=1 SV=2</t>
  </si>
  <si>
    <t>Q9Y4D1-2;Q9Y4D1;Q9Y4D1-3</t>
  </si>
  <si>
    <t>Disheveled-associated activator of morphogenesis 1</t>
  </si>
  <si>
    <t>DAAM1</t>
  </si>
  <si>
    <t>sp|Q9Y4D1-2|DAAM1-2_HUMAN Isoform of Q9Y4D1, Isoform 2 of Disheveled-associated activator of morphogenesis 1 OS=Homo sapiens OX=9606 GN=DAAM1 PE=1 SV=2;sp|Q9Y4D1|DAAM1_HUMAN Disheveled-associated activator of morphogenesis 1 OS=Homo sapiens OX=9606 GN=DAAM</t>
  </si>
  <si>
    <t>X6RLX0;G8JLD3;Q8IUD2-2;Q8IUD2;Q8IUD2-3;X6RM00;Q8IUD2-4;Q8IUD2-5</t>
  </si>
  <si>
    <t>ELKS/Rab6-interacting/CAST family member 1</t>
  </si>
  <si>
    <t>ERC1</t>
  </si>
  <si>
    <t>tr|X6RLX0|X6RLX0_HUMAN Isoform of Q8IUD2, ELKS/Rab6-interacting/CAST family member 1 OS=Homo sapiens OX=9606 GN=ERC1 PE=1 SV=1;tr|G8JLD3|G8JLD3_HUMAN Isoform of Q8IUD2, ELKS/Rab6-interacting/CAST family member 1 OS=Homo sapiens OX=9606 GN=ERC1 PE=1 SV=1;sp</t>
  </si>
  <si>
    <t>P0C0L5;F5GXS0;A0A3B3ISA6</t>
  </si>
  <si>
    <t>Complement C4-B;Complement C4 beta chain;Complement C4-B alpha chain;C4a anaphylatoxin;C4b-B;C4d-B;Complement C4 gamma chain</t>
  </si>
  <si>
    <t>C4B</t>
  </si>
  <si>
    <t xml:space="preserve">sp|P0C0L5|CO4B_HUMAN Complement C4-B OS=Homo sapiens OX=9606 GN=C4B_2 PE=1 SV=2;tr|F5GXS0|F5GXS0_HUMAN Isoform of P0C0L5, Complement C4-B OS=Homo sapiens OX=9606 GN=C4B PE=1 SV=1;tr|A0A3B3ISA6|A0A3B3ISA6_HUMAN Isoform of P0C0L5, Complement C4-B (Fragment) </t>
  </si>
  <si>
    <t>A6NC98;A6NC98-4;A6NC98-2</t>
  </si>
  <si>
    <t>Coiled-coil domain-containing protein 88B</t>
  </si>
  <si>
    <t>CCDC88B</t>
  </si>
  <si>
    <t>sp|A6NC98|CC88B_HUMAN Coiled-coil domain-containing protein 88B OS=Homo sapiens OX=9606 GN=CCDC88B PE=1 SV=1;sp|A6NC98-4|CC88B-4_HUMAN Isoform of A6NC98, Isoform 4 of Coiled-coil domain-containing protein 88B OS=Homo sapiens OX=9606 GN=CCDC88B PE=1 SV=1;sp</t>
  </si>
  <si>
    <t>P42704</t>
  </si>
  <si>
    <t>Leucine-rich PPR motif-containing protein, mitochondrial</t>
  </si>
  <si>
    <t>LRPPRC</t>
  </si>
  <si>
    <t>sp|P42704|LPPRC_HUMAN Leucine-rich PPR motif-containing protein, mitochondrial OS=Homo sapiens OX=9606 GN=LRPPRC PE=1 SV=3</t>
  </si>
  <si>
    <t>Q14517;A0A087WVP1</t>
  </si>
  <si>
    <t>Protocadherin Fat 1;Protocadherin Fat 1, nuclear form</t>
  </si>
  <si>
    <t>FAT1</t>
  </si>
  <si>
    <t>sp|Q14517|FAT1_HUMAN Protocadherin Fat 1 OS=Homo sapiens OX=9606 GN=FAT1 PE=1 SV=2;tr|A0A087WVP1|A0A087WVP1_HUMAN Isoform of Q14517, Protocadherin Fat 1 OS=Homo sapiens OX=9606 GN=FAT1 PE=1 SV=1</t>
  </si>
  <si>
    <t>Q9BX26;A2A341</t>
  </si>
  <si>
    <t>Synaptonemal complex protein 2</t>
  </si>
  <si>
    <t>SYCP2</t>
  </si>
  <si>
    <t>sp|Q9BX26|SYCP2_HUMAN Synaptonemal complex protein 2 OS=Homo sapiens OX=9606 GN=SYCP2 PE=2 SV=2;tr|A2A341|A2A341_HUMAN Isoform of Q9BX26, Synaptonemal complex protein 2 (Fragment) OS=Homo sapiens OX=9606 GN=SYCP2 PE=1 SV=1</t>
  </si>
  <si>
    <t>Q6ZN01;M0QY28;Q6ZN01-2</t>
  </si>
  <si>
    <t>MEF2-activating motif and SAP domain-containing transcriptional regulator</t>
  </si>
  <si>
    <t>MAMSTR</t>
  </si>
  <si>
    <t xml:space="preserve">sp|Q6ZN01|MASTR_HUMAN MEF2-activating motif and SAP domain-containing transcriptional regulator OS=Homo sapiens OX=9606 GN=MAMSTR PE=2 SV=1;tr|M0QY28|M0QY28_HUMAN Isoform of Q6ZN01, MEF2-activating motif and SAP domain-containing transcriptional regulator </t>
  </si>
  <si>
    <t>Q9NV70-2;Q9NV70</t>
  </si>
  <si>
    <t>Exocyst complex component 1</t>
  </si>
  <si>
    <t>EXOC1</t>
  </si>
  <si>
    <t>sp|Q9NV70-2|EXOC1-2_HUMAN Isoform of Q9NV70, Isoform 2 of Exocyst complex component 1 OS=Homo sapiens OX=9606 GN=EXOC1 PE=1 SV=4;sp|Q9NV70|EXOC1_HUMAN Exocyst complex component 1 OS=Homo sapiens OX=9606 GN=EXOC1 PE=1 SV=4</t>
  </si>
  <si>
    <t>Q9ULE0;Q9ULE0-2</t>
  </si>
  <si>
    <t>Protein WWC3</t>
  </si>
  <si>
    <t>WWC3</t>
  </si>
  <si>
    <t>sp|Q9ULE0|WWC3_HUMAN Protein WWC3 OS=Homo sapiens OX=9606 GN=WWC3 PE=1 SV=3;sp|Q9ULE0-2|WWC3-2_HUMAN Isoform of Q9ULE0, Isoform 2 of Protein WWC3 OS=Homo sapiens OX=9606 GN=WWC3 PE=1 SV=3</t>
  </si>
  <si>
    <t>Q08495;Q08495-2;Q08495-3;E5RGQ0;E5RFK4</t>
  </si>
  <si>
    <t>Dematin</t>
  </si>
  <si>
    <t>DMTN</t>
  </si>
  <si>
    <t>sp|Q08495|DEMA_HUMAN Dematin OS=Homo sapiens OX=9606 GN=DMTN PE=1 SV=3;sp|Q08495-2|DEMA-2_HUMAN Isoform of Q08495, Isoform 2 of Dematin OS=Homo sapiens OX=9606 GN=DMTN PE=1 SV=3;sp|Q08495-3|DEMA-3_HUMAN Isoform of Q08495, Isoform 3 of Dematin OS=Homo sapie</t>
  </si>
  <si>
    <t>O00629</t>
  </si>
  <si>
    <t>Importin subunit alpha-3</t>
  </si>
  <si>
    <t>KPNA4</t>
  </si>
  <si>
    <t>sp|O00629|IMA3_HUMAN Importin subunit alpha-3 OS=Homo sapiens OX=9606 GN=KPNA4 PE=1 SV=1</t>
  </si>
  <si>
    <t>F6WQW2;C9JDM3;P43487-2;P43487;C9JXG8</t>
  </si>
  <si>
    <t>Ran-specific GTPase-activating protein</t>
  </si>
  <si>
    <t>RANBP1</t>
  </si>
  <si>
    <t xml:space="preserve">tr|F6WQW2|F6WQW2_HUMAN Isoform of P43487, Ran-specific GTPase-activating protein OS=Homo sapiens OX=9606 GN=RANBP1 PE=1 SV=1;tr|C9JDM3|C9JDM3_HUMAN Isoform of P43487, Ran-specific GTPase-activating protein (Fragment) OS=Homo sapiens OX=9606 GN=RANBP1 PE=1 </t>
  </si>
  <si>
    <t>Q8WXG6;Q8WXG6-7</t>
  </si>
  <si>
    <t>MAP kinase-activating death domain protein</t>
  </si>
  <si>
    <t>MADD</t>
  </si>
  <si>
    <t>sp|Q8WXG6|MADD_HUMAN MAP kinase-activating death domain protein OS=Homo sapiens OX=9606 GN=MADD PE=1 SV=2;sp|Q8WXG6-7|MADD-7_HUMAN Isoform of Q8WXG6, Isoform 7 of MAP kinase-activating death domain protein OS=Homo sapiens OX=9606 GN=MADD PE=1 SV=2</t>
  </si>
  <si>
    <t>Q8N5H7-5</t>
  </si>
  <si>
    <t>SH2 domain-containing protein 3C</t>
  </si>
  <si>
    <t>SH2D3C</t>
  </si>
  <si>
    <t>sp|Q8N5H7-5|SH2D3-5_HUMAN Isoform of Q8N5H7, Isoform 5 of SH2 domain-containing protein 3C OS=Homo sapiens OX=9606 GN=SH2D3C PE=1 SV=1</t>
  </si>
  <si>
    <t>Q96AQ6-2;Q96AQ6;Q96AQ6-3</t>
  </si>
  <si>
    <t>Pre-B-cell leukemia transcription factor-interacting protein 1</t>
  </si>
  <si>
    <t>PBXIP1</t>
  </si>
  <si>
    <t>sp|Q96AQ6-2|PBIP1-2_HUMAN Isoform of Q96AQ6, Isoform 2 of Pre-B-cell leukemia transcription factor-interacting protein 1 OS=Homo sapiens OX=9606 GN=PBXIP1 PE=1 SV=1;sp|Q96AQ6|PBIP1_HUMAN Pre-B-cell leukemia transcription factor-interacting protein 1 OS=Hom</t>
  </si>
  <si>
    <t>Q9NQT8</t>
  </si>
  <si>
    <t>Kinesin-like protein KIF13B</t>
  </si>
  <si>
    <t>KIF13B</t>
  </si>
  <si>
    <t>sp|Q9NQT8|KI13B_HUMAN Kinesin-like protein KIF13B OS=Homo sapiens OX=9606 GN=KIF13B PE=1 SV=2</t>
  </si>
  <si>
    <t>Q9NZ08;Q9NZ08-2</t>
  </si>
  <si>
    <t>Endoplasmic reticulum aminopeptidase 1</t>
  </si>
  <si>
    <t>ERAP1</t>
  </si>
  <si>
    <t>sp|Q9NZ08|ERAP1_HUMAN Endoplasmic reticulum aminopeptidase 1 OS=Homo sapiens OX=9606 GN=ERAP1 PE=1 SV=3;sp|Q9NZ08-2|ERAP1-2_HUMAN Isoform of Q9NZ08, Isoform 2 of Endoplasmic reticulum aminopeptidase 1 OS=Homo sapiens OX=9606 GN=ERAP1 PE=1 SV=3</t>
  </si>
  <si>
    <t>P12273</t>
  </si>
  <si>
    <t>Prolactin-inducible protein</t>
  </si>
  <si>
    <t>PIP</t>
  </si>
  <si>
    <t>sp|P12273|PIP_HUMAN Prolactin-inducible protein OS=Homo sapiens OX=9606 GN=PIP PE=1 SV=1</t>
  </si>
  <si>
    <t>Q06945</t>
  </si>
  <si>
    <t>Transcription factor SOX-4</t>
  </si>
  <si>
    <t>SOX4</t>
  </si>
  <si>
    <t>sp|Q06945|SOX4_HUMAN Transcription factor SOX-4 OS=Homo sapiens OX=9606 GN=SOX4 PE=1 SV=1</t>
  </si>
  <si>
    <t>Q92621</t>
  </si>
  <si>
    <t>Nuclear pore complex protein Nup205</t>
  </si>
  <si>
    <t>NUP205</t>
  </si>
  <si>
    <t>sp|Q92621|NU205_HUMAN Nuclear pore complex protein Nup205 OS=Homo sapiens OX=9606 GN=NUP205 PE=1 SV=3</t>
  </si>
  <si>
    <t>Q13868;A3KFL5;A3KFL2;Q13868-3;Q13868-2;A3KFL1</t>
  </si>
  <si>
    <t>Exosome complex component RRP4</t>
  </si>
  <si>
    <t>EXOSC2</t>
  </si>
  <si>
    <t xml:space="preserve">sp|Q13868|EXOS2_HUMAN Exosome complex component RRP4 OS=Homo sapiens OX=9606 GN=EXOSC2 PE=1 SV=2;tr|A3KFL5|A3KFL5_HUMAN Isoform of Q13868, Exosome complex component RRP4 (Fragment) OS=Homo sapiens OX=9606 GN=EXOSC2 PE=1 SV=2;tr|A3KFL2|A3KFL2_HUMAN Isoform </t>
  </si>
  <si>
    <t>A0A0U1RRL8;Q8TB22-3;Q8TB22;Q8TB22-2;Q8TB22-4</t>
  </si>
  <si>
    <t>Spermatogenesis-associated protein 20</t>
  </si>
  <si>
    <t>SPATA20</t>
  </si>
  <si>
    <t>tr|A0A0U1RRL8|A0A0U1RRL8_HUMAN Isoform of Q8TB22, Spermatogenesis-associated protein 20 OS=Homo sapiens OX=9606 GN=SPATA20 PE=1 SV=1;sp|Q8TB22-3|SPT20-3_HUMAN Isoform of Q8TB22, Isoform 3 of Spermatogenesis-associated protein 20 OS=Homo sapiens OX=9606 GN=</t>
  </si>
  <si>
    <t>P29966</t>
  </si>
  <si>
    <t>Myristoylated alanine-rich C-kinase substrate</t>
  </si>
  <si>
    <t>MARCKS</t>
  </si>
  <si>
    <t>sp|P29966|MARCS_HUMAN Myristoylated alanine-rich C-kinase substrate OS=Homo sapiens OX=9606 GN=MARCKS PE=1 SV=4</t>
  </si>
  <si>
    <t>P42677</t>
  </si>
  <si>
    <t>40S ribosomal protein S27</t>
  </si>
  <si>
    <t>RPS27</t>
  </si>
  <si>
    <t>sp|P42677|RS27_HUMAN 40S ribosomal protein S27 OS=Homo sapiens OX=9606 GN=RPS27 PE=1 SV=3</t>
  </si>
  <si>
    <t>Q8N5K1;A0A2R8Y540;I3L1N9</t>
  </si>
  <si>
    <t>CDGSH iron-sulfur domain-containing protein 2</t>
  </si>
  <si>
    <t>CISD2</t>
  </si>
  <si>
    <t>sp|Q8N5K1|CISD2_HUMAN CDGSH iron-sulfur domain-containing protein 2 OS=Homo sapiens OX=9606 GN=CISD2 PE=1 SV=1;tr|A0A2R8Y540|A0A2R8Y540_HUMAN Isoform of Q8N5K1, CDGSH iron-sulfur domain-containing protein 2 OS=Homo sapiens OX=9606 GN=CISD2 PE=1 SV=1;tr|I3L</t>
  </si>
  <si>
    <t>C9JME2;Q9Y4F1;Q9Y4F1-2</t>
  </si>
  <si>
    <t>FERM, RhoGEF and pleckstrin domain-containing protein 1</t>
  </si>
  <si>
    <t>FARP1</t>
  </si>
  <si>
    <t>tr|C9JME2|C9JME2_HUMAN Isoform of Q9Y4F1, FERM, ARHGEF and pleckstrin domain-containing protein 1 OS=Homo sapiens OX=9606 GN=FARP1 PE=1 SV=2;sp|Q9Y4F1|FARP1_HUMAN FERM, ARHGEF and pleckstrin domain-containing protein 1 OS=Homo sapiens OX=9606 GN=FARP1 PE=1</t>
  </si>
  <si>
    <t>O15511;B1ALC0;O15511-2</t>
  </si>
  <si>
    <t>Actin-related protein 2/3 complex subunit 5</t>
  </si>
  <si>
    <t>ARPC5</t>
  </si>
  <si>
    <t>sp|O15511|ARPC5_HUMAN Actin-related protein 2/3 complex subunit 5 OS=Homo sapiens OX=9606 GN=ARPC5 PE=1 SV=3;tr|B1ALC0|B1ALC0_HUMAN Isoform of O15511, Actin-related protein 2/3 complex subunit 5 OS=Homo sapiens OX=9606 GN=ARPC5 PE=1 SV=1;sp|O15511-2|ARPC5-</t>
  </si>
  <si>
    <t>A0A494C169;Q9NVE7;E9PHT6;H0YA26</t>
  </si>
  <si>
    <t>Pantothenate kinase 4</t>
  </si>
  <si>
    <t>PANK4</t>
  </si>
  <si>
    <t>tr|A0A494C169|A0A494C169_HUMAN Isoform of Q9NVE7, Pantothenate kinase 4 OS=Homo sapiens OX=9606 GN=PANK4 PE=4 SV=1;sp|Q9NVE7|PANK4_HUMAN Pantothenate kinase 4 OS=Homo sapiens OX=9606 GN=PANK4 PE=1 SV=1;tr|E9PHT6|E9PHT6_HUMAN Isoform of Q9NVE7, Pantothenate</t>
  </si>
  <si>
    <t>O75508;B4DFI2</t>
  </si>
  <si>
    <t>Claudin-11;Claudin</t>
  </si>
  <si>
    <t>CLDN11</t>
  </si>
  <si>
    <t>sp|O75508|CLD11_HUMAN Claudin-11 OS=Homo sapiens OX=9606 GN=CLDN11 PE=1 SV=2;tr|B4DFI2|B4DFI2_HUMAN Claudin OS=Homo sapiens OX=9606 PE=2 SV=1</t>
  </si>
  <si>
    <t>P31949</t>
  </si>
  <si>
    <t>Protein S100-A11;Protein S100-A11, N-terminally processed</t>
  </si>
  <si>
    <t>S100A11</t>
  </si>
  <si>
    <t>sp|P31949|S10AB_HUMAN Protein S100-A11 OS=Homo sapiens OX=9606 GN=S100A11 PE=1 SV=2</t>
  </si>
  <si>
    <t>E7EMK3;J3QLD9;Q14254</t>
  </si>
  <si>
    <t>Flotillin-2</t>
  </si>
  <si>
    <t>FLOT2</t>
  </si>
  <si>
    <t>tr|E7EMK3|E7EMK3_HUMAN Isoform of Q14254, Flotillin-2 OS=Homo sapiens OX=9606 GN=FLOT2 PE=1 SV=1;tr|J3QLD9|J3QLD9_HUMAN Isoform of Q14254, Flotillin-2 OS=Homo sapiens OX=9606 GN=FLOT2 PE=1 SV=1;sp|Q14254|FLOT2_HUMAN Flotillin-2 OS=Homo sapiens OX=9606 GN=F</t>
  </si>
  <si>
    <t>P54920;M0R0Y2;M0R2M1</t>
  </si>
  <si>
    <t>Alpha-soluble NSF attachment protein</t>
  </si>
  <si>
    <t>NAPA</t>
  </si>
  <si>
    <t>sp|P54920|SNAA_HUMAN Alpha-soluble NSF attachment protein OS=Homo sapiens OX=9606 GN=NAPA PE=1 SV=3;tr|M0R0Y2|M0R0Y2_HUMAN Isoform of P54920, Alpha-soluble NSF attachment protein OS=Homo sapiens OX=9606 GN=NAPA PE=1 SV=1;tr|M0R2M1|M0R2M1_HUMAN Isoform of P</t>
  </si>
  <si>
    <t>Q5SNW7;P42898-2;P42898;A0A286YFD0;A0A286YF17;L7P8G6</t>
  </si>
  <si>
    <t>Methylenetetrahydrofolate reductase</t>
  </si>
  <si>
    <t>MTHFR</t>
  </si>
  <si>
    <t>tr|Q5SNW7|Q5SNW7_HUMAN Isoform of P42898, Methylenetetrahydrofolate reductase OS=Homo sapiens OX=9606 GN=MTHFR PE=1 SV=10;sp|P42898-2|MTHR-2_HUMAN Isoform of P42898, Isoform 2 of Methylenetetrahydrofolate reductase OS=Homo sapiens OX=9606 GN=MTHFR PE=1 SV=</t>
  </si>
  <si>
    <t>F5H5I6;Q12849;H0Y8R1;H0YAK1;Q12849-5</t>
  </si>
  <si>
    <t>G-rich sequence factor 1</t>
  </si>
  <si>
    <t>GRSF1</t>
  </si>
  <si>
    <t>tr|F5H5I6|F5H5I6_HUMAN Isoform of Q12849, G-rich sequence factor 1 OS=Homo sapiens OX=9606 GN=GRSF1 PE=1 SV=2;sp|Q12849|GRSF1_HUMAN G-rich sequence factor 1 OS=Homo sapiens OX=9606 GN=GRSF1 PE=1 SV=3;tr|H0Y8R1|H0Y8R1_HUMAN Isoform of Q12849, G-rich sequenc</t>
  </si>
  <si>
    <t>H3BMS5;Q6ZVD8-3;Q6ZVD8;Q6ZVD8-2;I3L187</t>
  </si>
  <si>
    <t>PH domain leucine-rich repeat-containing protein phosphatase 2</t>
  </si>
  <si>
    <t>PHLPP2</t>
  </si>
  <si>
    <t xml:space="preserve">tr|H3BMS5|H3BMS5_HUMAN Isoform of Q6ZVD8, PH domain leucine-rich repeat-containing protein phosphatase 2 OS=Homo sapiens OX=9606 GN=PHLPP2 PE=1 SV=1;sp|Q6ZVD8-3|PHLP2-3_HUMAN Isoform of Q6ZVD8, Isoform 3 of PH domain leucine-rich repeat-containing protein </t>
  </si>
  <si>
    <t>O75342;A0A3B3IRK2</t>
  </si>
  <si>
    <t>Arachidonate 12-lipoxygenase, 12R-type</t>
  </si>
  <si>
    <t>ALOX12B</t>
  </si>
  <si>
    <t>sp|O75342|LX12B_HUMAN Arachidonate 12-lipoxygenase, 12R-type OS=Homo sapiens OX=9606 GN=ALOX12B PE=1 SV=1;tr|A0A3B3IRK2|A0A3B3IRK2_HUMAN Isoform of O75342, Arachidonate 12-lipoxygenase, 12R-type (Fragment) OS=Homo sapiens OX=9606 GN=ALOX12B PE=1 SV=1</t>
  </si>
  <si>
    <t>P22532;P35325</t>
  </si>
  <si>
    <t>Small proline-rich protein 2D;Small proline-rich protein 2B</t>
  </si>
  <si>
    <t>SPRR2D;SPRR2B</t>
  </si>
  <si>
    <t>sp|P22532|SPR2D_HUMAN Small proline-rich protein 2D OS=Homo sapiens OX=9606 GN=SPRR2D PE=2 SV=2;sp|P35325|SPR2B_HUMAN Small proline-rich protein 2B OS=Homo sapiens OX=9606 GN=SPRR2B PE=2 SV=1</t>
  </si>
  <si>
    <t>P78362;P78362-2</t>
  </si>
  <si>
    <t>SRSF protein kinase 2;SRSF protein kinase 2 N-terminal;SRSF protein kinase 2 C-terminal</t>
  </si>
  <si>
    <t>SRPK2</t>
  </si>
  <si>
    <t>sp|P78362|SRPK2_HUMAN SRSF protein kinase 2 OS=Homo sapiens OX=9606 GN=SRPK2 PE=1 SV=3;sp|P78362-2|SRPK2-2_HUMAN Isoform of P78362, Isoform 2 of SRSF protein kinase 2 OS=Homo sapiens OX=9606 GN=SRPK2 PE=1 SV=3</t>
  </si>
  <si>
    <t>O60883</t>
  </si>
  <si>
    <t>Prosaposin receptor GPR37L1</t>
  </si>
  <si>
    <t>GPR37L1</t>
  </si>
  <si>
    <t>sp|O60883|G37L1_HUMAN G-protein coupled receptor 37-like 1 OS=Homo sapiens OX=9606 GN=GPR37L1 PE=1 SV=2</t>
  </si>
  <si>
    <t>P0CG38</t>
  </si>
  <si>
    <t>POTE ankyrin domain family member I</t>
  </si>
  <si>
    <t>POTEI</t>
  </si>
  <si>
    <t>sp|P0CG38|POTEI_HUMAN POTE ankyrin domain family member I OS=Homo sapiens OX=9606 GN=POTEI PE=3 SV=1</t>
  </si>
  <si>
    <t>Q9HDC9;H0Y512;Q9HDC9-2</t>
  </si>
  <si>
    <t>Adipocyte plasma membrane-associated protein</t>
  </si>
  <si>
    <t>APMAP</t>
  </si>
  <si>
    <t>sp|Q9HDC9|APMAP_HUMAN Adipocyte plasma membrane-associated protein OS=Homo sapiens OX=9606 GN=APMAP PE=1 SV=2;tr|H0Y512|H0Y512_HUMAN Isoform of Q9HDC9, Adipocyte plasma membrane-associated protein (Fragment) OS=Homo sapiens OX=9606 GN=APMAP PE=1 SV=1;sp|Q9</t>
  </si>
  <si>
    <t>P46109</t>
  </si>
  <si>
    <t>Crk-like protein</t>
  </si>
  <si>
    <t>CRKL</t>
  </si>
  <si>
    <t>sp|P46109|CRKL_HUMAN Crk-like protein OS=Homo sapiens OX=9606 GN=CRKL PE=1 SV=1</t>
  </si>
  <si>
    <t>Q9ULI4;C9JFF0</t>
  </si>
  <si>
    <t>Kinesin-like protein KIF26A;Kinesin-like protein</t>
  </si>
  <si>
    <t>KIF26A</t>
  </si>
  <si>
    <t>sp|Q9ULI4|KI26A_HUMAN Kinesin-like protein KIF26A OS=Homo sapiens OX=9606 GN=KIF26A PE=1 SV=3;tr|C9JFF0|C9JFF0_HUMAN Isoform of Q9ULI4, Kinesin-like protein KIF26A OS=Homo sapiens OX=9606 GN=KIF26A PE=1 SV=1</t>
  </si>
  <si>
    <t>P35606-2;P35606</t>
  </si>
  <si>
    <t>COPB2</t>
  </si>
  <si>
    <t>sp|P35606-2|COPB2-2_HUMAN Isoform of P35606, Isoform 2 of Coatomer subunit beta OS=Homo sapiens OX=9606 GN=COPB2 PE=1 SV=2;sp|P35606|COPB2_HUMAN Coatomer subunit beta OS=Homo sapiens OX=9606 GN=COPB2 PE=1 SV=2</t>
  </si>
  <si>
    <t>P09917;P09917-2;P09917-3;P09917-5;P09917-4</t>
  </si>
  <si>
    <t>Arachidonate 5-lipoxygenase</t>
  </si>
  <si>
    <t>ALOX5</t>
  </si>
  <si>
    <t xml:space="preserve">sp|P09917|LOX5_HUMAN Arachidonate 5-lipoxygenase OS=Homo sapiens OX=9606 GN=ALOX5 PE=1 SV=2;sp|P09917-2|LOX5-2_HUMAN Isoform of P09917, Isoform 2 of Arachidonate 5-lipoxygenase OS=Homo sapiens OX=9606 GN=ALOX5 PE=1 SV=2;sp|P09917-3|LOX5-3_HUMAN Isoform of </t>
  </si>
  <si>
    <t>P05556;P05556-3;P05556-4;P05556-5;P05556-2</t>
  </si>
  <si>
    <t>Integrin beta-1</t>
  </si>
  <si>
    <t>ITGB1</t>
  </si>
  <si>
    <t>sp|P05556|ITB1_HUMAN Integrin beta-1 OS=Homo sapiens OX=9606 GN=ITGB1 PE=1 SV=2;sp|P05556-3|ITB1-3_HUMAN Isoform of P05556, Isoform 3 of Integrin beta-1 OS=Homo sapiens OX=9606 GN=ITGB1 PE=1 SV=2;sp|P05556-4|ITB1-4_HUMAN Isoform of P05556, Isoform 4 of Int</t>
  </si>
  <si>
    <t>Q92828</t>
  </si>
  <si>
    <t>Coronin-2A</t>
  </si>
  <si>
    <t>CORO2A</t>
  </si>
  <si>
    <t>sp|Q92828|COR2A_HUMAN Coronin-2A OS=Homo sapiens OX=9606 GN=CORO2A PE=1 SV=2</t>
  </si>
  <si>
    <t>Q92994-7;Q92994-5;Q92994;Q92994-9;Q92994-3;Q92994-8</t>
  </si>
  <si>
    <t>Transcription factor IIIB 90 kDa subunit</t>
  </si>
  <si>
    <t>BRF1</t>
  </si>
  <si>
    <t>sp|Q92994-7|TF3B-7_HUMAN Isoform of Q92994, Isoform 7 of Transcription factor IIIB 90 kDa subunit OS=Homo sapiens OX=9606 GN=BRF1 PE=1 SV=1;sp|Q92994-5|TF3B-5_HUMAN Isoform of Q92994, Isoform 5 of Transcription factor IIIB 90 kDa subunit OS=Homo sapiens OX</t>
  </si>
  <si>
    <t>Q9P2E3</t>
  </si>
  <si>
    <t>NFX1-type zinc finger-containing protein 1</t>
  </si>
  <si>
    <t>ZNFX1</t>
  </si>
  <si>
    <t>sp|Q9P2E3|ZNFX1_HUMAN NFX1-type zinc finger-containing protein 1 OS=Homo sapiens OX=9606 GN=ZNFX1 PE=2 SV=2</t>
  </si>
  <si>
    <t>Q86WI1</t>
  </si>
  <si>
    <t>Fibrocystin-L</t>
  </si>
  <si>
    <t>PKHD1L1</t>
  </si>
  <si>
    <t>sp|Q86WI1|PKHL1_HUMAN Fibrocystin-L OS=Homo sapiens OX=9606 GN=PKHD1L1 PE=2 SV=2</t>
  </si>
  <si>
    <t>Q9BZZ5-2;G3V1C3;Q9BZZ5;Q9BZZ5-5;Q9BZZ5-6;Q9BZZ5-1</t>
  </si>
  <si>
    <t>Apoptosis inhibitor 5</t>
  </si>
  <si>
    <t>API5</t>
  </si>
  <si>
    <t>sp|Q9BZZ5-2|API5-2_HUMAN Isoform of Q9BZZ5, Isoform 2 of Apoptosis inhibitor 5 OS=Homo sapiens OX=9606 GN=API5 PE=1 SV=3;tr|G3V1C3|G3V1C3_HUMAN Isoform of Q9BZZ5, Apoptosis inhibitor 5 OS=Homo sapiens OX=9606 GN=API5 PE=1 SV=1;sp|Q9BZZ5|API5_HUMAN Apoptosi</t>
  </si>
  <si>
    <t>Q8TF39;Q6P088;Q8TF39-2</t>
  </si>
  <si>
    <t>Zinc finger protein 483</t>
  </si>
  <si>
    <t>ZNF483</t>
  </si>
  <si>
    <t>sp|Q8TF39|ZN483_HUMAN Zinc finger protein 483 OS=Homo sapiens OX=9606 GN=ZNF483 PE=1 SV=3;tr|Q6P088|Q6P088_HUMAN Isoform of Q8TF39, ZNF483 protein OS=Homo sapiens OX=9606 GN=ZNF483 PE=1 SV=1;sp|Q8TF39-2|ZN483-2_HUMAN Isoform of Q8TF39, Isoform 2 of Zinc fi</t>
  </si>
  <si>
    <t>Q13153;E9PM17;B3KNX7;Q13153-2</t>
  </si>
  <si>
    <t>Serine/threonine-protein kinase PAK 1;Non-specific serine/threonine protein kinase</t>
  </si>
  <si>
    <t>PAK1</t>
  </si>
  <si>
    <t>sp|Q13153|PAK1_HUMAN Serine/threonine-protein kinase PAK 1 OS=Homo sapiens OX=9606 GN=PAK1 PE=1 SV=2;tr|E9PM17|E9PM17_HUMAN Isoform of Q13153, Serine/threonine-protein kinase PAK 1 OS=Homo sapiens OX=9606 GN=PAK1 PE=1 SV=1;tr|B3KNX7|B3KNX7_HUMAN Isoform of</t>
  </si>
  <si>
    <t>P78330;C9JBI3</t>
  </si>
  <si>
    <t>Phosphoserine phosphatase</t>
  </si>
  <si>
    <t>PSPH</t>
  </si>
  <si>
    <t>sp|P78330|SERB_HUMAN Phosphoserine phosphatase OS=Homo sapiens OX=9606 GN=PSPH PE=1 SV=2;tr|C9JBI3|C9JBI3_HUMAN Isoform of P78330, Phosphoserine phosphatase (Fragment) OS=Homo sapiens OX=9606 GN=PSPH PE=1 SV=1</t>
  </si>
  <si>
    <t>Q9HD40-3;Q9HD40</t>
  </si>
  <si>
    <t>O-phosphoseryl-tRNA(Sec) selenium transferase</t>
  </si>
  <si>
    <t>SEPSECS</t>
  </si>
  <si>
    <t>sp|Q9HD40-3|SPCS-3_HUMAN Isoform of Q9HD40, Isoform 3 of O-phosphoseryl-tRNA(Sec) selenium transferase OS=Homo sapiens OX=9606 GN=SEPSECS PE=1 SV=2;sp|Q9HD40|SPCS_HUMAN O-phosphoseryl-tRNA(Sec) selenium transferase OS=Homo sapiens OX=9606 GN=SEPSECS PE=1 S</t>
  </si>
  <si>
    <t>P08F94;P08F94-2</t>
  </si>
  <si>
    <t>Fibrocystin</t>
  </si>
  <si>
    <t>PKHD1</t>
  </si>
  <si>
    <t>sp|P08F94|PKHD1_HUMAN Fibrocystin OS=Homo sapiens OX=9606 GN=PKHD1 PE=1 SV=1;sp|P08F94-2|PKHD1-2_HUMAN Isoform of P08F94, Isoform 2 of Fibrocystin OS=Homo sapiens OX=9606 GN=PKHD1 PE=2 SV=1</t>
  </si>
  <si>
    <t>A0A0J9YWL0;Q9Y4K1</t>
  </si>
  <si>
    <t>Absent in melanoma 1 protein</t>
  </si>
  <si>
    <t>AIM1</t>
  </si>
  <si>
    <t>tr|A0A0J9YWL0|A0A0J9YWL0_HUMAN Isoform of Q9Y4K1, Beta/gamma crystallin domain-containing protein 1 OS=Homo sapiens OX=9606 GN=CRYBG1 PE=1 SV=1;sp|Q9Y4K1|CRBG1_HUMAN Beta/gamma crystallin domain-containing protein 1 OS=Homo sapiens OX=9606 GN=CRYBG1 PE=1 S</t>
  </si>
  <si>
    <t>O43617;A6NKE1;O43617-2</t>
  </si>
  <si>
    <t>Trafficking protein particle complex subunit 3</t>
  </si>
  <si>
    <t>TRAPPC3</t>
  </si>
  <si>
    <t>sp|O43617|TPPC3_HUMAN Trafficking protein particle complex subunit 3 OS=Homo sapiens OX=9606 GN=TRAPPC3 PE=1 SV=1;tr|A6NKE1|A6NKE1_HUMAN Isoform of O43617, Trafficking protein particle complex subunit 3 OS=Homo sapiens OX=9606 GN=TRAPPC3 PE=1 SV=1;sp|O4361</t>
  </si>
  <si>
    <t>A0A087X1E4;P53365;P53365-3;P53365-2</t>
  </si>
  <si>
    <t>Arfaptin-2</t>
  </si>
  <si>
    <t>ARFIP2</t>
  </si>
  <si>
    <t>tr|A0A087X1E4|A0A087X1E4_HUMAN Isoform of P53365, Arfaptin-2 OS=Homo sapiens OX=9606 GN=ARFIP2 PE=1 SV=1;sp|P53365|ARFP2_HUMAN Arfaptin-2 OS=Homo sapiens OX=9606 GN=ARFIP2 PE=1 SV=1;sp|P53365-3|ARFP2-3_HUMAN Isoform of P53365, Isoform 3 of Arfaptin-2 OS=Ho</t>
  </si>
  <si>
    <t>Q14191</t>
  </si>
  <si>
    <t>Werner syndrome ATP-dependent helicase</t>
  </si>
  <si>
    <t>WRN</t>
  </si>
  <si>
    <t>sp|Q14191|WRN_HUMAN Werner syndrome ATP-dependent helicase OS=Homo sapiens OX=9606 GN=WRN PE=1 SV=2</t>
  </si>
  <si>
    <t>K7ESN2;Q9C0B9;Q9C0B9-2</t>
  </si>
  <si>
    <t>Zinc finger CCHC domain-containing protein 2</t>
  </si>
  <si>
    <t>ZCCHC2</t>
  </si>
  <si>
    <t>tr|K7ESN2|K7ESN2_HUMAN Isoform of Q9C0B9, Zinc finger CCHC domain-containing protein 2 (Fragment) OS=Homo sapiens OX=9606 GN=ZCCHC2 PE=1 SV=1;sp|Q9C0B9|ZCHC2_HUMAN Zinc finger CCHC domain-containing protein 2 OS=Homo sapiens OX=9606 GN=ZCCHC2 PE=1 SV=6;sp|</t>
  </si>
  <si>
    <t>P51148;P51148-2</t>
  </si>
  <si>
    <t>Ras-related protein Rab-5C</t>
  </si>
  <si>
    <t>RAB5C</t>
  </si>
  <si>
    <t>sp|P51148|RAB5C_HUMAN Ras-related protein Rab-5C OS=Homo sapiens OX=9606 GN=RAB5C PE=1 SV=2;sp|P51148-2|RAB5C-2_HUMAN Isoform of P51148, Isoform 2 of Ras-related protein Rab-5C OS=Homo sapiens OX=9606 GN=RAB5C PE=1 SV=2</t>
  </si>
  <si>
    <t>P07476</t>
  </si>
  <si>
    <t>Involucrin</t>
  </si>
  <si>
    <t>IVL</t>
  </si>
  <si>
    <t>sp|P07476|INVO_HUMAN Involucrin OS=Homo sapiens OX=9606 GN=IVL PE=1 SV=2</t>
  </si>
  <si>
    <t>A0AVT1;A0AVT1-2</t>
  </si>
  <si>
    <t>Ubiquitin-like modifier-activating enzyme 6</t>
  </si>
  <si>
    <t>UBA6</t>
  </si>
  <si>
    <t>sp|A0AVT1|UBA6_HUMAN Ubiquitin-like modifier-activating enzyme 6 OS=Homo sapiens OX=9606 GN=UBA6 PE=1 SV=1;sp|A0AVT1-2|UBA6-2_HUMAN Isoform of A0AVT1, Isoform 2 of Ubiquitin-like modifier-activating enzyme 6 OS=Homo sapiens OX=9606 GN=UBA6 PE=1 SV=1</t>
  </si>
  <si>
    <t>Q01085;Q01085-2;E7ETJ9</t>
  </si>
  <si>
    <t>Nucleolysin TIAR</t>
  </si>
  <si>
    <t>TIAL1</t>
  </si>
  <si>
    <t>sp|Q01085|TIAR_HUMAN Nucleolysin TIAR OS=Homo sapiens OX=9606 GN=TIAL1 PE=1 SV=1;sp|Q01085-2|TIAR-2_HUMAN Isoform of Q01085, Isoform 2 of Nucleolysin TIAR OS=Homo sapiens OX=9606 GN=TIAL1 PE=1 SV=1;tr|E7ETJ9|E7ETJ9_HUMAN Isoform of Q01085, Nucleolysin TIAR</t>
  </si>
  <si>
    <t>Q9UMS4</t>
  </si>
  <si>
    <t>Pre-mRNA-processing factor 19</t>
  </si>
  <si>
    <t>PRPF19</t>
  </si>
  <si>
    <t>sp|Q9UMS4|PRP19_HUMAN Pre-mRNA-processing factor 19 OS=Homo sapiens OX=9606 GN=PRPF19 PE=1 SV=1</t>
  </si>
  <si>
    <t>O00291-3;O00291;O00291-4</t>
  </si>
  <si>
    <t>Huntingtin-interacting protein 1</t>
  </si>
  <si>
    <t>HIP1</t>
  </si>
  <si>
    <t>sp|O00291-3|HIP1-3_HUMAN Isoform of O00291, Isoform 3 of Huntingtin-interacting protein 1 OS=Homo sapiens OX=9606 GN=HIP1 PE=1 SV=5;sp|O00291|HIP1_HUMAN Huntingtin-interacting protein 1 OS=Homo sapiens OX=9606 GN=HIP1 PE=1 SV=5;sp|O00291-4|HIP1-4_HUMAN Iso</t>
  </si>
  <si>
    <t>Q12904-2;Q12904</t>
  </si>
  <si>
    <t>Aminoacyl tRNA synthase complex-interacting multifunctional protein 1;Endothelial monocyte-activating polypeptide 2</t>
  </si>
  <si>
    <t>AIMP1</t>
  </si>
  <si>
    <t>sp|Q12904-2|AIMP1-2_HUMAN Isoform of Q12904, Isoform 2 of Aminoacyl tRNA synthase complex-interacting multifunctional protein 1 OS=Homo sapiens OX=9606 GN=AIMP1 PE=1 SV=2;sp|Q12904|AIMP1_HUMAN Aminoacyl tRNA synthase complex-interacting multifunctional pro</t>
  </si>
  <si>
    <t>B7Z9I1</t>
  </si>
  <si>
    <t>ACADM</t>
  </si>
  <si>
    <t>tr|B7Z9I1|B7Z9I1_HUMAN Isoform of P11310, Medium-chain-specific acyl-CoA dehydrogenase, mitochondrial OS=Homo sapiens OX=9606 GN=ACADM PE=1 SV=1</t>
  </si>
  <si>
    <t>Q06323;Q06323-3;Q06323-2</t>
  </si>
  <si>
    <t>Proteasome activator complex subunit 1</t>
  </si>
  <si>
    <t>PSME1</t>
  </si>
  <si>
    <t>sp|Q06323|PSME1_HUMAN Proteasome activator complex subunit 1 OS=Homo sapiens OX=9606 GN=PSME1 PE=1 SV=1;sp|Q06323-3|PSME1-3_HUMAN Isoform of Q06323, Isoform 3 of Proteasome activator complex subunit 1 OS=Homo sapiens OX=9606 GN=PSME1 PE=1 SV=1;sp|Q06323-2|</t>
  </si>
  <si>
    <t>Q8N5M1;C9J2Q2</t>
  </si>
  <si>
    <t>ATP synthase mitochondrial F1 complex assembly factor 2</t>
  </si>
  <si>
    <t>ATPAF2</t>
  </si>
  <si>
    <t>sp|Q8N5M1|ATPF2_HUMAN ATP synthase mitochondrial F1 complex assembly factor 2 OS=Homo sapiens OX=9606 GN=ATPAF2 PE=1 SV=1;tr|C9J2Q2|C9J2Q2_HUMAN Isoform of Q8N5M1, ATP synthase mitochondrial F1 complex assembly factor 2 (Fragment) OS=Homo sapiens OX=9606 G</t>
  </si>
  <si>
    <t>Q68DQ2</t>
  </si>
  <si>
    <t>Very large A-kinase anchor protein</t>
  </si>
  <si>
    <t>CRYBG3</t>
  </si>
  <si>
    <t>sp|Q68DQ2|CRBG3_HUMAN Very large A-kinase anchor protein OS=Homo sapiens OX=9606 GN=CRYBG3 PE=1 SV=3</t>
  </si>
  <si>
    <t>Q10713;Q10713-2</t>
  </si>
  <si>
    <t>Mitochondrial-processing peptidase subunit alpha</t>
  </si>
  <si>
    <t>PMPCA</t>
  </si>
  <si>
    <t>sp|Q10713|MPPA_HUMAN Mitochondrial-processing peptidase subunit alpha OS=Homo sapiens OX=9606 GN=PMPCA PE=1 SV=2;sp|Q10713-2|MPPA-2_HUMAN Isoform of Q10713, Isoform 2 of Mitochondrial-processing peptidase subunit alpha OS=Homo sapiens OX=9606 GN=PMPCA PE=1</t>
  </si>
  <si>
    <t>Q12996;E9PLP8</t>
  </si>
  <si>
    <t>Cleavage stimulation factor subunit 3</t>
  </si>
  <si>
    <t>CSTF3</t>
  </si>
  <si>
    <t>sp|Q12996|CSTF3_HUMAN Cleavage stimulation factor subunit 3 OS=Homo sapiens OX=9606 GN=CSTF3 PE=1 SV=1;tr|E9PLP8|E9PLP8_HUMAN Isoform of Q12996, Cleavage stimulation factor subunit 3 OS=Homo sapiens OX=9606 GN=CSTF3 PE=1 SV=2</t>
  </si>
  <si>
    <t>P36542-2;P36542</t>
  </si>
  <si>
    <t>ATP synthase subunit gamma, mitochondrial</t>
  </si>
  <si>
    <t>ATP5C1</t>
  </si>
  <si>
    <t>sp|P36542-2|ATPG-2_HUMAN Isoform of P36542, Isoform Heart of ATP synthase subunit gamma, mitochondrial OS=Homo sapiens OX=9606 GN=ATP5F1C PE=1 SV=1;sp|P36542|ATPG_HUMAN ATP synthase subunit gamma, mitochondrial OS=Homo sapiens OX=9606 GN=ATP5F1C PE=1 SV=1</t>
  </si>
  <si>
    <t>P06756-3;P06756-2;P06756</t>
  </si>
  <si>
    <t>Integrin alpha-V;Integrin alpha-V heavy chain;Integrin alpha-V light chain</t>
  </si>
  <si>
    <t>ITGAV</t>
  </si>
  <si>
    <t>sp|P06756-3|ITAV-3_HUMAN Isoform of P06756, Isoform 3 of Integrin alpha-V OS=Homo sapiens OX=9606 GN=ITGAV PE=1 SV=2;sp|P06756-2|ITAV-2_HUMAN Isoform of P06756, Isoform 2 of Integrin alpha-V OS=Homo sapiens OX=9606 GN=ITGAV PE=1 SV=2;sp|P06756|ITAV_HUMAN I</t>
  </si>
  <si>
    <t>Q68DU8</t>
  </si>
  <si>
    <t>BTB/POZ domain-containing protein KCTD16</t>
  </si>
  <si>
    <t>KCTD16</t>
  </si>
  <si>
    <t>sp|Q68DU8|KCD16_HUMAN BTB/POZ domain-containing protein KCTD16 OS=Homo sapiens OX=9606 GN=KCTD16 PE=1 SV=1</t>
  </si>
  <si>
    <t>P35442;A0A3B3ITK0</t>
  </si>
  <si>
    <t>Thrombospondin-2</t>
  </si>
  <si>
    <t>THBS2</t>
  </si>
  <si>
    <t>sp|P35442|TSP2_HUMAN Thrombospondin-2 OS=Homo sapiens OX=9606 GN=THBS2 PE=1 SV=2;tr|A0A3B3ITK0|A0A3B3ITK0_HUMAN Isoform of P35442, Thrombospondin-2 OS=Homo sapiens OX=9606 GN=THBS2 PE=1 SV=1</t>
  </si>
  <si>
    <t>A0A0A0MSE1;Q15303-4;Q15303-3;Q15303-2;Q15303;H3BLT0</t>
  </si>
  <si>
    <t>Receptor protein-tyrosine kinase;Receptor tyrosine-protein kinase erbB-4;ERBB4 intracellular domain</t>
  </si>
  <si>
    <t>ERBB4</t>
  </si>
  <si>
    <t>tr|A0A0A0MSE1|A0A0A0MSE1_HUMAN Isoform of Q15303, Receptor protein-tyrosine kinase OS=Homo sapiens OX=9606 GN=ERBB4 PE=1 SV=2;sp|Q15303-4|ERBB4-4_HUMAN Isoform of Q15303, Isoform JM-B CYT-2 of Receptor tyrosine-protein kinase erbB-4 OS=Homo sapiens OX=9606</t>
  </si>
  <si>
    <t>Q9BUP3-3;Q9BUP3;E9PI87</t>
  </si>
  <si>
    <t>Oxidoreductase HTATIP2</t>
  </si>
  <si>
    <t>HTATIP2</t>
  </si>
  <si>
    <t>sp|Q9BUP3-3|HTAI2-3_HUMAN Isoform of Q9BUP3, Isoform 3 of Oxidoreductase HTATIP2 OS=Homo sapiens OX=9606 GN=HTATIP2 PE=1 SV=2;sp|Q9BUP3|HTAI2_HUMAN Oxidoreductase HTATIP2 OS=Homo sapiens OX=9606 GN=HTATIP2 PE=1 SV=2;tr|E9PI87|E9PI87_HUMAN Isoform of Q9BUP3</t>
  </si>
  <si>
    <t>Q9UPU3</t>
  </si>
  <si>
    <t>VPS10 domain-containing receptor SorCS3</t>
  </si>
  <si>
    <t>SORCS3</t>
  </si>
  <si>
    <t>sp|Q9UPU3|SORC3_HUMAN VPS10 domain-containing receptor SorCS3 OS=Homo sapiens OX=9606 GN=SORCS3 PE=2 SV=2</t>
  </si>
  <si>
    <t>A0A0U1RQK7;O43432;O43432-3;O43432-4</t>
  </si>
  <si>
    <t>Eukaryotic translation initiation factor 4 gamma 3</t>
  </si>
  <si>
    <t>EIF4G3</t>
  </si>
  <si>
    <t>tr|A0A0U1RQK7|A0A0U1RQK7_HUMAN Isoform of O43432, Eukaryotic translation initiation factor 4 gamma 3 OS=Homo sapiens OX=9606 GN=EIF4G3 PE=1 SV=1;sp|O43432|IF4G3_HUMAN Eukaryotic translation initiation factor 4 gamma 3 OS=Homo sapiens OX=9606 GN=EIF4G3 PE=1</t>
  </si>
  <si>
    <t>P32418;P32418-5;P32418-4;P32418-2</t>
  </si>
  <si>
    <t>Sodium/calcium exchanger 1</t>
  </si>
  <si>
    <t>SLC8A1</t>
  </si>
  <si>
    <t xml:space="preserve">sp|P32418|NAC1_HUMAN Sodium/calcium exchanger 1 OS=Homo sapiens OX=9606 GN=SLC8A1 PE=1 SV=3;sp|P32418-5|NAC1-5_HUMAN Isoform of P32418, Isoform 5 of Sodium/calcium exchanger 1 OS=Homo sapiens OX=9606 GN=SLC8A1 PE=1 SV=3;sp|P32418-4|NAC1-4_HUMAN Isoform of </t>
  </si>
  <si>
    <t>Q9UID3;Q9UID3-2</t>
  </si>
  <si>
    <t>Vacuolar protein sorting-associated protein 51 homolog</t>
  </si>
  <si>
    <t>VPS51</t>
  </si>
  <si>
    <t>sp|Q9UID3|VPS51_HUMAN Vacuolar protein sorting-associated protein 51 homolog OS=Homo sapiens OX=9606 GN=VPS51 PE=1 SV=2;sp|Q9UID3-2|VPS51-2_HUMAN Isoform of Q9UID3, Isoform 2 of Vacuolar protein sorting-associated protein 51 homolog OS=Homo sapiens OX=9606</t>
  </si>
  <si>
    <t>Q14765</t>
  </si>
  <si>
    <t>Signal transducer and activator of transcription 4</t>
  </si>
  <si>
    <t>STAT4</t>
  </si>
  <si>
    <t>sp|Q14765|STAT4_HUMAN Signal transducer and activator of transcription 4 OS=Homo sapiens OX=9606 GN=STAT4 PE=1 SV=1</t>
  </si>
  <si>
    <t>P41219;P41219-2</t>
  </si>
  <si>
    <t>Peripherin</t>
  </si>
  <si>
    <t>PRPH</t>
  </si>
  <si>
    <t>sp|P41219|PERI_HUMAN Peripherin OS=Homo sapiens OX=9606 GN=PRPH PE=1 SV=2;sp|P41219-2|PERI-2_HUMAN Isoform of P41219, Isoform 2 of Peripherin OS=Homo sapiens OX=9606 GN=PRPH PE=1 SV=2</t>
  </si>
  <si>
    <t>P78417;Q5TA02;P78417-3;P78417-2;Q5TA01</t>
  </si>
  <si>
    <t>Glutathione S-transferase omega-1</t>
  </si>
  <si>
    <t>GSTO1</t>
  </si>
  <si>
    <t>sp|P78417|GSTO1_HUMAN Glutathione S-transferase omega-1 OS=Homo sapiens OX=9606 GN=GSTO1 PE=1 SV=2;tr|Q5TA02|Q5TA02_HUMAN Isoform of P78417, Glutathione S-transferase omega-1 (Fragment) OS=Homo sapiens OX=9606 GN=GSTO1 PE=1 SV=1;sp|P78417-3|GSTO1-3_HUMAN I</t>
  </si>
  <si>
    <t>A0A087X011;E9PES4;J3KPF9;Q9Y496</t>
  </si>
  <si>
    <t>Kinesin-like protein;Kinesin-like protein KIF3A</t>
  </si>
  <si>
    <t>KIF3A</t>
  </si>
  <si>
    <t>tr|A0A087X011|A0A087X011_HUMAN Isoform of Q9Y496, Kinesin-like protein OS=Homo sapiens OX=9606 GN=KIF3A PE=1 SV=1;tr|E9PES4|E9PES4_HUMAN Isoform of Q9Y496, Kinesin-like protein OS=Homo sapiens OX=9606 GN=KIF3A PE=1 SV=1;tr|J3KPF9|J3KPF9_HUMAN Isoform of Q9</t>
  </si>
  <si>
    <t>P62714</t>
  </si>
  <si>
    <t>Serine/threonine-protein phosphatase 2A catalytic subunit beta isoform</t>
  </si>
  <si>
    <t>PPP2CB</t>
  </si>
  <si>
    <t>sp|P62714|PP2AB_HUMAN Serine/threonine-protein phosphatase 2A catalytic subunit beta isoform OS=Homo sapiens OX=9606 GN=PPP2CB PE=1 SV=1</t>
  </si>
  <si>
    <t>Q9NVM4-3;Q9NVM4;H3BNC0;Q9NVM4-4;Q9NVM4-2</t>
  </si>
  <si>
    <t>Protein arginine N-methyltransferase 7</t>
  </si>
  <si>
    <t>PRMT7</t>
  </si>
  <si>
    <t>sp|Q9NVM4-3|ANM7-3_HUMAN Isoform of Q9NVM4, Isoform 3 of Protein arginine N-methyltransferase 7 OS=Homo sapiens OX=9606 GN=PRMT7 PE=1 SV=1;sp|Q9NVM4|ANM7_HUMAN Protein arginine N-methyltransferase 7 OS=Homo sapiens OX=9606 GN=PRMT7 PE=1 SV=1;tr|H3BNC0|H3BN</t>
  </si>
  <si>
    <t>P62263;A0A2R8Y811;E5RH77</t>
  </si>
  <si>
    <t>40S ribosomal protein S14</t>
  </si>
  <si>
    <t>RPS14</t>
  </si>
  <si>
    <t>sp|P62263|RS14_HUMAN 40S ribosomal protein S14 OS=Homo sapiens OX=9606 GN=RPS14 PE=1 SV=3;tr|A0A2R8Y811|A0A2R8Y811_HUMAN Isoform of P62263, 40S ribosomal protein S14 (Fragment) OS=Homo sapiens OX=9606 GN=RPS14 PE=1 SV=1;tr|E5RH77|E5RH77_HUMAN Isoform of P6</t>
  </si>
  <si>
    <t>Q9H313-3;Q9H313;Q9H313-2;A0A0G2JPK6;Q9H313-5</t>
  </si>
  <si>
    <t>Protein tweety homolog 1</t>
  </si>
  <si>
    <t>TTYH1</t>
  </si>
  <si>
    <t>sp|Q9H313-3|TTYH1-3_HUMAN Isoform of Q9H313, Isoform 3 of Protein tweety homolog 1 OS=Homo sapiens OX=9606 GN=TTYH1 PE=2 SV=1;sp|Q9H313|TTYH1_HUMAN Protein tweety homolog 1 OS=Homo sapiens OX=9606 GN=TTYH1 PE=1 SV=1;sp|Q9H313-2|TTYH1-2_HUMAN Isoform of Q9H</t>
  </si>
  <si>
    <t>Q9BQG2;E7EM93</t>
  </si>
  <si>
    <t>Peroxisomal NADH pyrophosphatase NUDT12</t>
  </si>
  <si>
    <t>NUDT12</t>
  </si>
  <si>
    <t>sp|Q9BQG2|NUD12_HUMAN Peroxisomal NADH pyrophosphatase NUDT12 OS=Homo sapiens OX=9606 GN=NUDT12 PE=1 SV=1;tr|E7EM93|E7EM93_HUMAN Isoform of Q9BQG2, Peroxisomal NADH pyrophosphatase NUDT12 OS=Homo sapiens OX=9606 GN=NUDT12 PE=1 SV=1</t>
  </si>
  <si>
    <t>Q01432;Q01432-5;Q01432-4;Q01432-6;E9PKC5;Q01432-3</t>
  </si>
  <si>
    <t>AMP deaminase 3</t>
  </si>
  <si>
    <t>AMPD3</t>
  </si>
  <si>
    <t xml:space="preserve">sp|Q01432|AMPD3_HUMAN AMP deaminase 3 OS=Homo sapiens OX=9606 GN=AMPD3 PE=1 SV=1;sp|Q01432-5|AMPD3-5_HUMAN Isoform of Q01432, Isoform 3 of AMP deaminase 3 OS=Homo sapiens OX=9606 GN=AMPD3 PE=1 SV=1;sp|Q01432-4|AMPD3-4_HUMAN Isoform of Q01432, Isoform 2 of </t>
  </si>
  <si>
    <t>P36871;A0A3B3ITK7;P36871-2;P36871-3</t>
  </si>
  <si>
    <t>Phosphoglucomutase-1</t>
  </si>
  <si>
    <t>PGM1</t>
  </si>
  <si>
    <t>sp|P36871|PGM1_HUMAN Phosphoglucomutase-1 OS=Homo sapiens OX=9606 GN=PGM1 PE=1 SV=3;tr|A0A3B3ITK7|A0A3B3ITK7_HUMAN Isoform of P36871, Phosphoglucomutase-1 OS=Homo sapiens OX=9606 GN=PGM1 PE=1 SV=1;sp|P36871-2|PGM1-2_HUMAN Isoform of P36871, Isoform 2 of Ph</t>
  </si>
  <si>
    <t>P31025</t>
  </si>
  <si>
    <t>Lipocalin-1</t>
  </si>
  <si>
    <t>LCN1</t>
  </si>
  <si>
    <t>sp|P31025|LCN1_HUMAN Lipocalin-1 OS=Homo sapiens OX=9606 GN=LCN1 PE=1 SV=1</t>
  </si>
  <si>
    <t>O15294-3;O15294;O15294-2;O15294-4</t>
  </si>
  <si>
    <t>UDP-N-acetylglucosamine--peptide N-acetylglucosaminyltransferase 110 kDa subunit</t>
  </si>
  <si>
    <t>OGT</t>
  </si>
  <si>
    <t>sp|O15294-3|OGT1-3_HUMAN Isoform of O15294, Isoform 1 of UDP-N-acetylglucosamine--peptide N-acetylglucosaminyltransferase 110 kDa subunit OS=Homo sapiens OX=9606 GN=OGT PE=1 SV=3;sp|O15294|OGT1_HUMAN UDP-N-acetylglucosamine--peptide N-acetylglucosaminyltra</t>
  </si>
  <si>
    <t>O75436;S4R3Q6;O75436-2</t>
  </si>
  <si>
    <t>Vacuolar protein sorting-associated protein 26A</t>
  </si>
  <si>
    <t>VPS26A</t>
  </si>
  <si>
    <t>sp|O75436|VP26A_HUMAN Vacuolar protein sorting-associated protein 26A OS=Homo sapiens OX=9606 GN=VPS26A PE=1 SV=2;tr|S4R3Q6|S4R3Q6_HUMAN Isoform of O75436, Vacuolar protein sorting-associated protein 26A OS=Homo sapiens OX=9606 GN=VPS26A PE=1 SV=1;sp|O7543</t>
  </si>
  <si>
    <t>Q9UHB9;Q9UHB9-4;Q9UHB9-2</t>
  </si>
  <si>
    <t>Signal recognition particle subunit SRP68</t>
  </si>
  <si>
    <t>SRP68</t>
  </si>
  <si>
    <t>sp|Q9UHB9|SRP68_HUMAN Signal recognition particle subunit SRP68 OS=Homo sapiens OX=9606 GN=SRP68 PE=1 SV=2;sp|Q9UHB9-4|SRP68-4_HUMAN Isoform of Q9UHB9, Isoform 4 of Signal recognition particle subunit SRP68 OS=Homo sapiens OX=9606 GN=SRP68 PE=1 SV=2;sp|Q9U</t>
  </si>
  <si>
    <t>A0A096LPI6;P0DPI2;A0A0B4J2D5;A0A096LNH5;H7C1F6;H7C2G3;P0DPI2-2;A0A0B4J2H4;A0A0B4J2D5-2</t>
  </si>
  <si>
    <t>C21orf33</t>
  </si>
  <si>
    <t>tr|A0A096LPI6|A0A096LPI6_HUMAN Uncharacterized protein (Fragment) OS=Homo sapiens OX=9606 PE=4 SV=2;sp|P0DPI2|GAL3A_HUMAN Glutamine amidotransferase-like class 1 domain-containing protein 3A, mitochondrial OS=Homo sapiens OX=9606 GN=GATD3A PE=1 SV=1;sp|A0A</t>
  </si>
  <si>
    <t>P21266;A0A0A0MTN3</t>
  </si>
  <si>
    <t>Glutathione S-transferase Mu 3</t>
  </si>
  <si>
    <t>GSTM3</t>
  </si>
  <si>
    <t>sp|P21266|GSTM3_HUMAN Glutathione S-transferase Mu 3 OS=Homo sapiens OX=9606 GN=GSTM3 PE=1 SV=3;tr|A0A0A0MTN3|A0A0A0MTN3_HUMAN Isoform of P21266, Glutathione S-transferase OS=Homo sapiens OX=9606 GN=GSTM3 PE=1 SV=1</t>
  </si>
  <si>
    <t>P16152</t>
  </si>
  <si>
    <t>Carbonyl reductase [NADPH] 1</t>
  </si>
  <si>
    <t>CBR1</t>
  </si>
  <si>
    <t>sp|P16152|CBR1_HUMAN Carbonyl reductase [NADPH] 1 OS=Homo sapiens OX=9606 GN=CBR1 PE=1 SV=3</t>
  </si>
  <si>
    <t>Q66GS9</t>
  </si>
  <si>
    <t>Centrosomal protein of 135 kDa</t>
  </si>
  <si>
    <t>CEP135</t>
  </si>
  <si>
    <t>sp|Q66GS9|CP135_HUMAN Centrosomal protein of 135 kDa OS=Homo sapiens OX=9606 GN=CEP135 PE=1 SV=2</t>
  </si>
  <si>
    <t>O14880;Q5VV89</t>
  </si>
  <si>
    <t>Microsomal glutathione S-transferase 3</t>
  </si>
  <si>
    <t>MGST3</t>
  </si>
  <si>
    <t>sp|O14880|MGST3_HUMAN Microsomal glutathione S-transferase 3 OS=Homo sapiens OX=9606 GN=MGST3 PE=1 SV=1;tr|Q5VV89|Q5VV89_HUMAN Isoform of O14880, Microsomal glutathione S-transferase 3 OS=Homo sapiens OX=9606 GN=MGST3 PE=1 SV=1</t>
  </si>
  <si>
    <t>P62760;E7ER47;E9PE24</t>
  </si>
  <si>
    <t>Visinin-like protein 1</t>
  </si>
  <si>
    <t>VSNL1</t>
  </si>
  <si>
    <t>sp|P62760|VISL1_HUMAN Visinin-like protein 1 OS=Homo sapiens OX=9606 GN=VSNL1 PE=1 SV=2;tr|E7ER47|E7ER47_HUMAN Isoform of P62760, Visinin-like protein 1 (Fragment) OS=Homo sapiens OX=9606 GN=VSNL1 PE=1 SV=1;tr|E9PE24|E9PE24_HUMAN Isoform of P62760, Visinin</t>
  </si>
  <si>
    <t>P24666;G5E9R5;P24666-3</t>
  </si>
  <si>
    <t>Low molecular weight phosphotyrosine protein phosphatase</t>
  </si>
  <si>
    <t>ACP1</t>
  </si>
  <si>
    <t>sp|P24666|PPAC_HUMAN Low molecular weight phosphotyrosine protein phosphatase OS=Homo sapiens OX=9606 GN=ACP1 PE=1 SV=3;tr|G5E9R5|G5E9R5_HUMAN Isoform of P24666, Acid phosphatase 1, soluble, isoform CRA_d OS=Homo sapiens OX=9606 GN=ACP1 PE=1 SV=1;sp|P24666</t>
  </si>
  <si>
    <t>P39019;M0R2L9;M0QXK4;M0QYF7;M0R140</t>
  </si>
  <si>
    <t>40S ribosomal protein S19</t>
  </si>
  <si>
    <t>RPS19</t>
  </si>
  <si>
    <t>sp|P39019|RS19_HUMAN 40S ribosomal protein S19 OS=Homo sapiens OX=9606 GN=RPS19 PE=1 SV=2;tr|M0R2L9|M0R2L9_HUMAN Isoform of P39019, 40S ribosomal protein S19 (Fragment) OS=Homo sapiens OX=9606 GN=RPS19 PE=1 SV=1;tr|M0QXK4|M0QXK4_HUMAN Isoform of P39019, 40</t>
  </si>
  <si>
    <t>A0A0A0MRE6;O94967-2;O94967;O94967-3;O94967-4</t>
  </si>
  <si>
    <t>WD repeat-containing protein 47</t>
  </si>
  <si>
    <t>WDR47</t>
  </si>
  <si>
    <t>tr|A0A0A0MRE6|A0A0A0MRE6_HUMAN Isoform of O94967, WD repeat-containing protein 47 OS=Homo sapiens OX=9606 GN=WDR47 PE=1 SV=1;sp|O94967-2|WDR47-2_HUMAN Isoform of O94967, Isoform 2 of WD repeat-containing protein 47 OS=Homo sapiens OX=9606 GN=WDR47 PE=1 SV=</t>
  </si>
  <si>
    <t>P53677;E7ER80;P53677-2</t>
  </si>
  <si>
    <t>AP-3 complex subunit mu-2</t>
  </si>
  <si>
    <t>AP3M2</t>
  </si>
  <si>
    <t>sp|P53677|AP3M2_HUMAN AP-3 complex subunit mu-2 OS=Homo sapiens OX=9606 GN=AP3M2 PE=2 SV=1;tr|E7ER80|E7ER80_HUMAN Isoform of P53677, AP-3 complex subunit mu-2 OS=Homo sapiens OX=9606 GN=AP3M2 PE=1 SV=1;sp|P53677-2|AP3M2-2_HUMAN Isoform of P53677, Isoform 2</t>
  </si>
  <si>
    <t>A3KMH1;A3KMH1-3;A3KMH1-2</t>
  </si>
  <si>
    <t>von Willebrand factor A domain-containing protein 8</t>
  </si>
  <si>
    <t>VWA8</t>
  </si>
  <si>
    <t xml:space="preserve">sp|A3KMH1|VWA8_HUMAN von Willebrand factor A domain-containing protein 8 OS=Homo sapiens OX=9606 GN=VWA8 PE=1 SV=2;sp|A3KMH1-3|VWA8-3_HUMAN Isoform of A3KMH1, Isoform 3 of von Willebrand factor A domain-containing protein 8 OS=Homo sapiens OX=9606 GN=VWA8 </t>
  </si>
  <si>
    <t>Q9Y2Z0-2</t>
  </si>
  <si>
    <t>Suppressor of G2 allele of SKP1 homolog</t>
  </si>
  <si>
    <t>SUGT1</t>
  </si>
  <si>
    <t>sp|Q9Y2Z0-2|SGT1-2_HUMAN Isoform of Q9Y2Z0, Isoform 2 of Protein SGT1 homolog OS=Homo sapiens OX=9606 GN=SUGT1 PE=1 SV=3</t>
  </si>
  <si>
    <t>Q14166</t>
  </si>
  <si>
    <t>Tubulin--tyrosine ligase-like protein 12</t>
  </si>
  <si>
    <t>TTLL12</t>
  </si>
  <si>
    <t>sp|Q14166|TTL12_HUMAN Tubulin--tyrosine ligase-like protein 12 OS=Homo sapiens OX=9606 GN=TTLL12 PE=1 SV=2</t>
  </si>
  <si>
    <t>P35790;P35790-2;E9PM06</t>
  </si>
  <si>
    <t>Choline kinase alpha</t>
  </si>
  <si>
    <t>CHKA</t>
  </si>
  <si>
    <t>sp|P35790|CHKA_HUMAN Choline kinase alpha OS=Homo sapiens OX=9606 GN=CHKA PE=1 SV=3;sp|P35790-2|CHKA-2_HUMAN Isoform of P35790, Isoform 2 of Choline kinase alpha OS=Homo sapiens OX=9606 GN=CHKA PE=1 SV=3;tr|E9PM06|E9PM06_HUMAN Isoform of P35790, Choline ki</t>
  </si>
  <si>
    <t>O14525-2;O14525;B1AJS1;O14525-3</t>
  </si>
  <si>
    <t>Astrotactin-1</t>
  </si>
  <si>
    <t>ASTN1</t>
  </si>
  <si>
    <t>sp|O14525-2|ASTN1-2_HUMAN Isoform of O14525, Isoform 1 of Astrotactin-1 OS=Homo sapiens OX=9606 GN=ASTN1 PE=4 SV=3;sp|O14525|ASTN1_HUMAN Astrotactin-1 OS=Homo sapiens OX=9606 GN=ASTN1 PE=2 SV=3;tr|B1AJS1|B1AJS1_HUMAN Isoform of O14525, Astrotactin-1 OS=Hom</t>
  </si>
  <si>
    <t>Q9UPT5-1;Q9UPT5-2;Q9UPT5-5;Q9UPT5-6;Q9UPT5;A0A0A0MSB8;A0A0A0MRE1</t>
  </si>
  <si>
    <t>Exocyst complex component 7</t>
  </si>
  <si>
    <t>EXOC7</t>
  </si>
  <si>
    <t>sp|Q9UPT5-1|EXOC7-1_HUMAN Isoform of Q9UPT5, Isoform 1 of Exocyst complex component 7 OS=Homo sapiens OX=9606 GN=EXOC7 PE=1 SV=3;sp|Q9UPT5-2|EXOC7-2_HUMAN Isoform of Q9UPT5, Isoform 2 of Exocyst complex component 7 OS=Homo sapiens OX=9606 GN=EXOC7 PE=1 SV=</t>
  </si>
  <si>
    <t>P27105;F8VSL7</t>
  </si>
  <si>
    <t>Erythrocyte band 7 integral membrane protein</t>
  </si>
  <si>
    <t>STOM</t>
  </si>
  <si>
    <t>sp|P27105|STOM_HUMAN Erythrocyte band 7 integral membrane protein OS=Homo sapiens OX=9606 GN=STOM PE=1 SV=3;tr|F8VSL7|F8VSL7_HUMAN Isoform of P27105, Erythrocyte band 7 integral membrane protein OS=Homo sapiens OX=9606 GN=STOM PE=1 SV=1</t>
  </si>
  <si>
    <t>Q9Y5S2</t>
  </si>
  <si>
    <t>Serine/threonine-protein kinase MRCK beta</t>
  </si>
  <si>
    <t>CDC42BPB</t>
  </si>
  <si>
    <t>sp|Q9Y5S2|MRCKB_HUMAN Serine/threonine-protein kinase MRCK beta OS=Homo sapiens OX=9606 GN=CDC42BPB PE=1 SV=2</t>
  </si>
  <si>
    <t>Q14643;Q14643-8;A0A3B3ITU8;A0A3B3IU04;Q14643-4;Q14643-3;A0A3F2YNW8;Q14643-7;Q14643-5;Q14643-6;Q14643-2;A0A3B3ITQ1;A0A3B3IU05;A0A3B3IU13;A0A3B3IRP0</t>
  </si>
  <si>
    <t>Inositol 1,4,5-trisphosphate receptor type 1</t>
  </si>
  <si>
    <t>ITPR1</t>
  </si>
  <si>
    <t>sp|Q14643|ITPR1_HUMAN Inositol 1,4,5-trisphosphate receptor type 1 OS=Homo sapiens OX=9606 GN=ITPR1 PE=1 SV=3;sp|Q14643-8|ITPR1-8_HUMAN Isoform of Q14643, Isoform 8 of Inositol 1,4,5-trisphosphate receptor type 1 OS=Homo sapiens OX=9606 GN=ITPR1 PE=1 SV=3;</t>
  </si>
  <si>
    <t>A2RUC4</t>
  </si>
  <si>
    <t>tRNA wybutosine-synthesizing protein 5</t>
  </si>
  <si>
    <t>TYW5</t>
  </si>
  <si>
    <t>sp|A2RUC4|TYW5_HUMAN tRNA wybutosine-synthesizing protein 5 OS=Homo sapiens OX=9606 GN=TYW5 PE=1 SV=1</t>
  </si>
  <si>
    <t>Q9BZ29-4;Q9BZ29-3;Q9BZ29;A0A088AWN3;A0A0A0MT38</t>
  </si>
  <si>
    <t>Dedicator of cytokinesis protein 9</t>
  </si>
  <si>
    <t>DOCK9</t>
  </si>
  <si>
    <t>sp|Q9BZ29-4|DOCK9-4_HUMAN Isoform of Q9BZ29, Isoform 4 of Dedicator of cytokinesis protein 9 OS=Homo sapiens OX=9606 GN=DOCK9 PE=1 SV=2;sp|Q9BZ29-3|DOCK9-3_HUMAN Isoform of Q9BZ29, Isoform 3 of Dedicator of cytokinesis protein 9 OS=Homo sapiens OX=9606 GN=</t>
  </si>
  <si>
    <t>A8MX12</t>
  </si>
  <si>
    <t>MYOM1</t>
  </si>
  <si>
    <t>tr|A8MX12|A8MX12_HUMAN Isoform of P52179, Myomesin-1 OS=Homo sapiens OX=9606 GN=MYOM1 PE=1 SV=3</t>
  </si>
  <si>
    <t>Q8TAF3;Q8TAF3-4;Q8TAF3-5</t>
  </si>
  <si>
    <t>WD repeat-containing protein 48</t>
  </si>
  <si>
    <t>WDR48</t>
  </si>
  <si>
    <t xml:space="preserve">sp|Q8TAF3|WDR48_HUMAN WD repeat-containing protein 48 OS=Homo sapiens OX=9606 GN=WDR48 PE=1 SV=1;sp|Q8TAF3-4|WDR48-4_HUMAN Isoform of Q8TAF3, Isoform 4 of WD repeat-containing protein 48 OS=Homo sapiens OX=9606 GN=WDR48 PE=1 SV=1;sp|Q8TAF3-5|WDR48-5_HUMAN </t>
  </si>
  <si>
    <t>Q05BV3;Q05BV3-5;Q05BV3-2</t>
  </si>
  <si>
    <t>Echinoderm microtubule-associated protein-like 5</t>
  </si>
  <si>
    <t>EML5</t>
  </si>
  <si>
    <t>sp|Q05BV3|EMAL5_HUMAN Echinoderm microtubule-associated protein-like 5 OS=Homo sapiens OX=9606 GN=EML5 PE=2 SV=3;sp|Q05BV3-5|EMAL5-5_HUMAN Isoform of Q05BV3, Isoform 5 of Echinoderm microtubule-associated protein-like 5 OS=Homo sapiens OX=9606 GN=EML5 PE=2</t>
  </si>
  <si>
    <t>Q16610-4;Q16610</t>
  </si>
  <si>
    <t>Extracellular matrix protein 1</t>
  </si>
  <si>
    <t>ECM1</t>
  </si>
  <si>
    <t>sp|Q16610-4|ECM1-4_HUMAN Isoform of Q16610, Isoform 4 of Extracellular matrix protein 1 OS=Homo sapiens OX=9606 GN=ECM1 PE=1 SV=2;sp|Q16610|ECM1_HUMAN Extracellular matrix protein 1 OS=Homo sapiens OX=9606 GN=ECM1 PE=1 SV=2</t>
  </si>
  <si>
    <t>Q66K64</t>
  </si>
  <si>
    <t>DDB1- and CUL4-associated factor 15</t>
  </si>
  <si>
    <t>DCAF15</t>
  </si>
  <si>
    <t>sp|Q66K64|DCA15_HUMAN DDB1- and CUL4-associated factor 15 OS=Homo sapiens OX=9606 GN=DCAF15 PE=1 SV=1</t>
  </si>
  <si>
    <t>Q01968;Q01968-2;A0A2R8YG38</t>
  </si>
  <si>
    <t>Inositol polyphosphate 5-phosphatase OCRL-1</t>
  </si>
  <si>
    <t>OCRL</t>
  </si>
  <si>
    <t>sp|Q01968|OCRL_HUMAN Inositol polyphosphate 5-phosphatase OCRL-1 OS=Homo sapiens OX=9606 GN=OCRL PE=1 SV=3;sp|Q01968-2|OCRL-2_HUMAN Isoform of Q01968, Isoform B of Inositol polyphosphate 5-phosphatase OCRL-1 OS=Homo sapiens OX=9606 GN=OCRL PE=1 SV=3;tr|A0A</t>
  </si>
  <si>
    <t>O75064;E9PAK5</t>
  </si>
  <si>
    <t>DENN domain-containing protein 4B</t>
  </si>
  <si>
    <t>DENND4B</t>
  </si>
  <si>
    <t>sp|O75064|DEN4B_HUMAN DENN domain-containing protein 4B OS=Homo sapiens OX=9606 GN=DENND4B PE=1 SV=4;tr|E9PAK5|E9PAK5_HUMAN Isoform of O75064, DENN domain-containing protein 4B (Fragment) OS=Homo sapiens OX=9606 GN=DENND4B PE=1 SV=1</t>
  </si>
  <si>
    <t>Q460N5-1;Q460N5;Q460N5-4;H7C5R8;Q460N5-3</t>
  </si>
  <si>
    <t>Poly [ADP-ribose] polymerase 14</t>
  </si>
  <si>
    <t>PARP14</t>
  </si>
  <si>
    <t>sp|Q460N5-1|PAR14-1_HUMAN Isoform of Q460N5, Isoform 1 of Protein mono-ADP-ribosyltransferase PARP14 OS=Homo sapiens OX=9606 GN=PARP14 PE=1 SV=3;sp|Q460N5|PAR14_HUMAN Protein mono-ADP-ribosyltransferase PARP14 OS=Homo sapiens OX=9606 GN=PARP14 PE=1 SV=3;sp</t>
  </si>
  <si>
    <t>Q96Q89-4;Q96Q89-3;Q96Q89;Q96Q89-2</t>
  </si>
  <si>
    <t>Kinesin-like protein KIF20B</t>
  </si>
  <si>
    <t>KIF20B</t>
  </si>
  <si>
    <t>sp|Q96Q89-4|KI20B-4_HUMAN Isoform of Q96Q89, Isoform 4 of Kinesin-like protein KIF20B OS=Homo sapiens OX=9606 GN=KIF20B PE=1 SV=3;sp|Q96Q89-3|KI20B-3_HUMAN Isoform of Q96Q89, Isoform 3 of Kinesin-like protein KIF20B OS=Homo sapiens OX=9606 GN=KIF20B PE=1 S</t>
  </si>
  <si>
    <t>A0A1W2PS94;A0A2R8Y358;Q9BXT5</t>
  </si>
  <si>
    <t>Testis-expressed sequence 15 protein</t>
  </si>
  <si>
    <t>TEX15</t>
  </si>
  <si>
    <t>tr|A0A1W2PS94|A0A1W2PS94_HUMAN Isoform of Q9BXT5, Testis-expressed protein 15 OS=Homo sapiens OX=9606 GN=TEX15 PE=4 SV=1;tr|A0A2R8Y358|A0A2R8Y358_HUMAN Isoform of Q9BXT5, Testis-expressed protein 15 OS=Homo sapiens OX=9606 GN=TEX15 PE=4 SV=1;sp|Q9BXT5|TEX1</t>
  </si>
  <si>
    <t>P32929;P32929-2;P32929-3</t>
  </si>
  <si>
    <t>Cystathionine gamma-lyase</t>
  </si>
  <si>
    <t>CTH</t>
  </si>
  <si>
    <t>sp|P32929|CGL_HUMAN Cystathionine gamma-lyase OS=Homo sapiens OX=9606 GN=CTH PE=1 SV=3;sp|P32929-2|CGL-2_HUMAN Isoform of P32929, Isoform 2 of Cystathionine gamma-lyase OS=Homo sapiens OX=9606 GN=CTH PE=1 SV=3;sp|P32929-3|CGL-3_HUMAN Isoform of P32929, Iso</t>
  </si>
  <si>
    <t>O15173-2;O15173</t>
  </si>
  <si>
    <t>Membrane-associated progesterone receptor component 2</t>
  </si>
  <si>
    <t>PGRMC2</t>
  </si>
  <si>
    <t xml:space="preserve">sp|O15173-2|PGRC2-2_HUMAN Isoform of O15173, Isoform 2 of Membrane-associated progesterone receptor component 2 OS=Homo sapiens OX=9606 GN=PGRMC2 PE=1 SV=1;sp|O15173|PGRC2_HUMAN Membrane-associated progesterone receptor component 2 OS=Homo sapiens OX=9606 </t>
  </si>
  <si>
    <t>Q14139-2;Q14139;B7Z7P0</t>
  </si>
  <si>
    <t>Ubiquitin conjugation factor E4 A</t>
  </si>
  <si>
    <t>UBE4A</t>
  </si>
  <si>
    <t>sp|Q14139-2|UBE4A-2_HUMAN Isoform of Q14139, Isoform 2 of Ubiquitin conjugation factor E4 A OS=Homo sapiens OX=9606 GN=UBE4A PE=1 SV=2;sp|Q14139|UBE4A_HUMAN Ubiquitin conjugation factor E4 A OS=Homo sapiens OX=9606 GN=UBE4A PE=1 SV=2;tr|B7Z7P0|B7Z7P0_HUMAN</t>
  </si>
  <si>
    <t>O15111</t>
  </si>
  <si>
    <t>Inhibitor of nuclear factor kappa-B kinase subunit alpha</t>
  </si>
  <si>
    <t>CHUK</t>
  </si>
  <si>
    <t>sp|O15111|IKKA_HUMAN Inhibitor of nuclear factor kappa-B kinase subunit alpha OS=Homo sapiens OX=9606 GN=CHUK PE=1 SV=2</t>
  </si>
  <si>
    <t>Q8IWN7</t>
  </si>
  <si>
    <t>Retinitis pigmentosa 1-like 1 protein</t>
  </si>
  <si>
    <t>RP1L1</t>
  </si>
  <si>
    <t>sp|Q8IWN7|RP1L1_HUMAN Retinitis pigmentosa 1-like 1 protein OS=Homo sapiens OX=9606 GN=RP1L1 PE=1 SV=5</t>
  </si>
  <si>
    <t>Q9BRP4;F5H0C4;Q9BRP4-2;F5H103;F5H3I1;Q9BRP4-3</t>
  </si>
  <si>
    <t>Proteasomal ATPase-associated factor 1</t>
  </si>
  <si>
    <t>PAAF1</t>
  </si>
  <si>
    <t>sp|Q9BRP4|PAAF1_HUMAN Proteasomal ATPase-associated factor 1 OS=Homo sapiens OX=9606 GN=PAAF1 PE=1 SV=2;tr|F5H0C4|F5H0C4_HUMAN Isoform of Q9BRP4, Proteasomal ATPase-associated factor 1 OS=Homo sapiens OX=9606 GN=PAAF1 PE=1 SV=1;sp|Q9BRP4-2|PAAF1-2_HUMAN Is</t>
  </si>
  <si>
    <t>Q6YP21;Q6YP21-3;A0A0A0MRN7</t>
  </si>
  <si>
    <t>Kynurenine--oxoglutarate transaminase 3</t>
  </si>
  <si>
    <t>CCBL2</t>
  </si>
  <si>
    <t>sp|Q6YP21|KAT3_HUMAN Kynurenine--oxoglutarate transaminase 3 OS=Homo sapiens OX=9606 GN=KYAT3 PE=1 SV=1;sp|Q6YP21-3|KAT3-3_HUMAN Isoform of Q6YP21, Isoform 3 of Kynurenine--oxoglutarate transaminase 3 OS=Homo sapiens OX=9606 GN=KYAT3 PE=1 SV=1;tr|A0A0A0MRN</t>
  </si>
  <si>
    <t>Q8IVD9</t>
  </si>
  <si>
    <t>NudC domain-containing protein 3</t>
  </si>
  <si>
    <t>NUDCD3</t>
  </si>
  <si>
    <t>sp|Q8IVD9|NUDC3_HUMAN NudC domain-containing protein 3 OS=Homo sapiens OX=9606 GN=NUDCD3 PE=1 SV=3</t>
  </si>
  <si>
    <t>A0A096LNH6;Q14185</t>
  </si>
  <si>
    <t>Dedicator of cytokinesis protein 1</t>
  </si>
  <si>
    <t>DOCK1</t>
  </si>
  <si>
    <t>tr|A0A096LNH6|A0A096LNH6_HUMAN Isoform of Q14185, Dedicator of cytokinesis protein 1 OS=Homo sapiens OX=9606 GN=DOCK1 PE=1 SV=1;sp|Q14185|DOCK1_HUMAN Dedicator of cytokinesis protein 1 OS=Homo sapiens OX=9606 GN=DOCK1 PE=1 SV=2</t>
  </si>
  <si>
    <t>Q9BV20;Q9BV20-2</t>
  </si>
  <si>
    <t>Methylthioribose-1-phosphate isomerase</t>
  </si>
  <si>
    <t>MRI1</t>
  </si>
  <si>
    <t>sp|Q9BV20|MTNA_HUMAN Methylthioribose-1-phosphate isomerase OS=Homo sapiens OX=9606 GN=MRI1 PE=1 SV=1;sp|Q9BV20-2|MTNA-2_HUMAN Isoform of Q9BV20, Isoform 2 of Methylthioribose-1-phosphate isomerase OS=Homo sapiens OX=9606 GN=MRI1 PE=1 SV=1</t>
  </si>
  <si>
    <t>A0A0A0MRM2;Q86VF7;Q86VF7-2;Q86VF7-4;Q86VF7-3</t>
  </si>
  <si>
    <t>Nebulin-related-anchoring protein</t>
  </si>
  <si>
    <t>NRAP</t>
  </si>
  <si>
    <t xml:space="preserve">tr|A0A0A0MRM2|A0A0A0MRM2_HUMAN Isoform of Q86VF7, Nebulin-related-anchoring protein OS=Homo sapiens OX=9606 GN=NRAP PE=1 SV=1;sp|Q86VF7|NRAP_HUMAN Nebulin-related-anchoring protein OS=Homo sapiens OX=9606 GN=NRAP PE=1 SV=2;sp|Q86VF7-2|NRAP-2_HUMAN Isoform </t>
  </si>
  <si>
    <t>Q9UBM7;E9PM00</t>
  </si>
  <si>
    <t>7-dehydrocholesterol reductase</t>
  </si>
  <si>
    <t>DHCR7</t>
  </si>
  <si>
    <t>sp|Q9UBM7|DHCR7_HUMAN 7-dehydrocholesterol reductase OS=Homo sapiens OX=9606 GN=DHCR7 PE=1 SV=1;tr|E9PM00|E9PM00_HUMAN Isoform of Q9UBM7, 7-dehydrocholesterol reductase (Fragment) OS=Homo sapiens OX=9606 GN=DHCR7 PE=1 SV=1</t>
  </si>
  <si>
    <t>A0A0C4DFV9;Q01105-3;Q01105-4;Q01105-2;Q01105;A0A087X027</t>
  </si>
  <si>
    <t>Protein SET</t>
  </si>
  <si>
    <t>SET;SETSIP</t>
  </si>
  <si>
    <t>tr|A0A0C4DFV9|A0A0C4DFV9_HUMAN Isoform of Q01105, Protein SET OS=Homo sapiens OX=9606 GN=SET PE=1 SV=1;sp|Q01105-3|SET-3_HUMAN Isoform of Q01105, Isoform 3 of Protein SET OS=Homo sapiens OX=9606 GN=SET PE=1 SV=3;sp|Q01105-4|SET-4_HUMAN Isoform of Q01105, I</t>
  </si>
  <si>
    <t>Q15642;Q15642-2;Q15642-4;M0R0F9;M0R2H7;Q15642-5</t>
  </si>
  <si>
    <t>Cdc42-interacting protein 4</t>
  </si>
  <si>
    <t>TRIP10</t>
  </si>
  <si>
    <t>sp|Q15642|CIP4_HUMAN Cdc42-interacting protein 4 OS=Homo sapiens OX=9606 GN=TRIP10 PE=1 SV=3;sp|Q15642-2|CIP4-2_HUMAN Isoform of Q15642, Isoform 2 of Cdc42-interacting protein 4 OS=Homo sapiens OX=9606 GN=TRIP10 PE=1 SV=3;sp|Q15642-4|CIP4-4_HUMAN Isoform o</t>
  </si>
  <si>
    <t>F6UZG9;Q8NFZ0;Q8NFZ0-2</t>
  </si>
  <si>
    <t>F-box only protein 18</t>
  </si>
  <si>
    <t>FBXO18</t>
  </si>
  <si>
    <t xml:space="preserve">tr|F6UZG9|F6UZG9_HUMAN Isoform of Q8NFZ0, F-box DNA helicase 1 OS=Homo sapiens OX=9606 GN=FBH1 PE=1 SV=1;sp|Q8NFZ0|FBH1_HUMAN F-box DNA helicase 1 OS=Homo sapiens OX=9606 GN=FBH1 PE=1 SV=2;sp|Q8NFZ0-2|FBH1-2_HUMAN Isoform of Q8NFZ0, Isoform 2 of F-box DNA </t>
  </si>
  <si>
    <t>Q9UIG0-2;Q9UIG0</t>
  </si>
  <si>
    <t>Tyrosine-protein kinase BAZ1B</t>
  </si>
  <si>
    <t>BAZ1B</t>
  </si>
  <si>
    <t>sp|Q9UIG0-2|BAZ1B-2_HUMAN Isoform of Q9UIG0, Isoform 2 of Tyrosine-protein kinase BAZ1B OS=Homo sapiens OX=9606 GN=BAZ1B PE=1 SV=2;sp|Q9UIG0|BAZ1B_HUMAN Tyrosine-protein kinase BAZ1B OS=Homo sapiens OX=9606 GN=BAZ1B PE=1 SV=2</t>
  </si>
  <si>
    <t>Q14289;Q14289-2</t>
  </si>
  <si>
    <t>Protein-tyrosine kinase 2-beta</t>
  </si>
  <si>
    <t>PTK2B</t>
  </si>
  <si>
    <t>sp|Q14289|FAK2_HUMAN Protein-tyrosine kinase 2-beta OS=Homo sapiens OX=9606 GN=PTK2B PE=1 SV=2;sp|Q14289-2|FAK2-2_HUMAN Isoform of Q14289, Isoform 2 of Protein-tyrosine kinase 2-beta OS=Homo sapiens OX=9606 GN=PTK2B PE=1 SV=2</t>
  </si>
  <si>
    <t>P49758-16;P49758;P49758-8;P49758-3;P49758-2;P49758-15;P49758-14;P49758-13;P49758-5;P49758-9;P49758-10;P49758-7;P49758-11;P49758-6;B7Z2N1;A0A0A0MRA9;A0A087WTW9;P49758-12;B7Z7N5</t>
  </si>
  <si>
    <t>Regulator of G-protein signaling 6</t>
  </si>
  <si>
    <t>RGS6</t>
  </si>
  <si>
    <t>sp|P49758-16|RGS6-16_HUMAN Isoform of P49758, Isoform 16 of Regulator of G-protein signaling 6 OS=Homo sapiens OX=9606 GN=RGS6 PE=1 SV=5;sp|P49758|RGS6_HUMAN Regulator of G-protein signaling 6 OS=Homo sapiens OX=9606 GN=RGS6 PE=1 SV=5;sp|P49758-8|RGS6-8_HU</t>
  </si>
  <si>
    <t>P49458;Q6P2S0;Q659G3;E9PE20;P49458-2</t>
  </si>
  <si>
    <t>Signal recognition particle 9 kDa protein</t>
  </si>
  <si>
    <t>SRP9;DKFZp564M2223</t>
  </si>
  <si>
    <t>sp|P49458|SRP09_HUMAN Signal recognition particle 9 kDa protein OS=Homo sapiens OX=9606 GN=SRP9 PE=1 SV=2;tr|Q6P2S0|Q6P2S0_HUMAN Isoform of P49458, SRP9 protein OS=Homo sapiens OX=9606 GN=SRP9 PE=2 SV=1;tr|Q659G3|Q659G3_HUMAN Isoform of P49458, SRP9 protei</t>
  </si>
  <si>
    <t>P09012;M0R221;M0R2B8;M0QXK2;M0R268;M0QZG7;M0R0G9</t>
  </si>
  <si>
    <t>U1 small nuclear ribonucleoprotein A</t>
  </si>
  <si>
    <t>SNRPA</t>
  </si>
  <si>
    <t>sp|P09012|SNRPA_HUMAN U1 small nuclear ribonucleoprotein A OS=Homo sapiens OX=9606 GN=SNRPA PE=1 SV=3;tr|M0R221|M0R221_HUMAN Isoform of P09012, U1 small nuclear ribonucleoprotein A (Fragment) OS=Homo sapiens OX=9606 GN=SNRPA PE=1 SV=1;tr|M0R2B8|M0R2B8_HUMA</t>
  </si>
  <si>
    <t>Q9Y6G9;E9PHI6</t>
  </si>
  <si>
    <t>Cytoplasmic dynein 1 light intermediate chain 1</t>
  </si>
  <si>
    <t>DYNC1LI1</t>
  </si>
  <si>
    <t>sp|Q9Y6G9|DC1L1_HUMAN Cytoplasmic dynein 1 light intermediate chain 1 OS=Homo sapiens OX=9606 GN=DYNC1LI1 PE=1 SV=3;tr|E9PHI6|E9PHI6_HUMAN Isoform of Q9Y6G9, Cytoplasmic dynein 1 light intermediate chain 1 OS=Homo sapiens OX=9606 GN=DYNC1LI1 PE=1 SV=1</t>
  </si>
  <si>
    <t>P0DP08;P0DP06;A0A0C4DH41;P01825;P06331;P01824;A0A0J9YWU9;A0A087WW49;A0A075B6R2;P0DP07;A0A087WSY4</t>
  </si>
  <si>
    <t>Ig heavy chain V-II region NEWM;Ig heavy chain V-II region ARH-77;Ig heavy chain V-II region WAH</t>
  </si>
  <si>
    <t>IGHV4-61;IGHV4-4;IGHV4-31</t>
  </si>
  <si>
    <t>sp|P0DP08|HVD82_HUMAN Immunoglobulin heavy variable 4-38-2 OS=Homo sapiens OX=9606 GN=IGHV4-38-2 PE=3 SV=1;sp|P0DP06|HVD34_HUMAN Immunoglobulin heavy variable 4-30-4 OS=Homo sapiens OX=9606 GN=IGHV4-30-4 PE=3 SV=1;sp|A0A0C4DH41|HV461_HUMAN Immunoglobulin h</t>
  </si>
  <si>
    <t>Q9Y3B1;Q9Y3B1-2</t>
  </si>
  <si>
    <t>Protein slowmo homolog 2</t>
  </si>
  <si>
    <t>SLMO2</t>
  </si>
  <si>
    <t>sp|Q9Y3B1|PLD3B_HUMAN PRELI domain containing protein 3B OS=Homo sapiens OX=9606 GN=PRELID3B PE=1 SV=2;sp|Q9Y3B1-2|PLD3B-2_HUMAN Isoform of Q9Y3B1, Isoform 2 of PRELI domain containing protein 3B OS=Homo sapiens OX=9606 GN=PRELID3B PE=2 SV=2</t>
  </si>
  <si>
    <t>O75821;K7EL20;K7ENA8;K7EP16;K7ER90</t>
  </si>
  <si>
    <t>Eukaryotic translation initiation factor 3 subunit G</t>
  </si>
  <si>
    <t>EIF3G</t>
  </si>
  <si>
    <t>sp|O75821|EIF3G_HUMAN Eukaryotic translation initiation factor 3 subunit G OS=Homo sapiens OX=9606 GN=EIF3G PE=1 SV=2;tr|K7EL20|K7EL20_HUMAN Isoform of O75821, Eukaryotic translation initiation factor 3 subunit G (Fragment) OS=Homo sapiens OX=9606 GN=EIF3G</t>
  </si>
  <si>
    <t>Q15020;Q15020-4</t>
  </si>
  <si>
    <t>Squamous cell carcinoma antigen recognized by T-cells 3</t>
  </si>
  <si>
    <t>SART3</t>
  </si>
  <si>
    <t>sp|Q15020|SART3_HUMAN Squamous cell carcinoma antigen recognized by T-cells 3 OS=Homo sapiens OX=9606 GN=SART3 PE=1 SV=1;sp|Q15020-4|SART3-4_HUMAN Isoform of Q15020, Isoform 4 of Squamous cell carcinoma antigen recognized by T-cells 3 OS=Homo sapiens OX=96</t>
  </si>
  <si>
    <t>C9JL73;P15313;C9JNS9</t>
  </si>
  <si>
    <t>V-type proton ATPase subunit B, kidney isoform</t>
  </si>
  <si>
    <t>ATP6V1B1</t>
  </si>
  <si>
    <t>tr|C9JL73|C9JL73_HUMAN Isoform of P15313, V-type proton ATPase subunit B, kidney isoform OS=Homo sapiens OX=9606 GN=ATP6V1B1 PE=1 SV=1;sp|P15313|VATB1_HUMAN V-type proton ATPase subunit B, kidney isoform OS=Homo sapiens OX=9606 GN=ATP6V1B1 PE=1 SV=3;tr|C9J</t>
  </si>
  <si>
    <t>Q9UBQ0;F8VXU5;Q9UBQ0-2</t>
  </si>
  <si>
    <t>Vacuolar protein sorting-associated protein 29</t>
  </si>
  <si>
    <t>VPS29</t>
  </si>
  <si>
    <t>sp|Q9UBQ0|VPS29_HUMAN Vacuolar protein sorting-associated protein 29 OS=Homo sapiens OX=9606 GN=VPS29 PE=1 SV=1;tr|F8VXU5|F8VXU5_HUMAN Isoform of Q9UBQ0, Vacuolar protein sorting-associated protein 29 OS=Homo sapiens OX=9606 GN=VPS29 PE=1 SV=1;sp|Q9UBQ0-2|</t>
  </si>
  <si>
    <t>Q9Y2V7-2;Q9Y2V7</t>
  </si>
  <si>
    <t>Conserved oligomeric Golgi complex subunit 6</t>
  </si>
  <si>
    <t>COG6</t>
  </si>
  <si>
    <t>sp|Q9Y2V7-2|COG6-2_HUMAN Isoform of Q9Y2V7, Isoform 2 of Conserved oligomeric Golgi complex subunit 6 OS=Homo sapiens OX=9606 GN=COG6 PE=1 SV=2;sp|Q9Y2V7|COG6_HUMAN Conserved oligomeric Golgi complex subunit 6 OS=Homo sapiens OX=9606 GN=COG6 PE=1 SV=2</t>
  </si>
  <si>
    <t>F8W118;F8VV59;B7Z9C2;H0YHC3;F8W020;F8VY35;F8W0J6;F5H4R6;H0YIV4;P55209-3;P55209-2;P55209;F8VRJ2;H0YH88;F8VUX1;F8W543</t>
  </si>
  <si>
    <t>Nucleosome assembly protein 1-like 1</t>
  </si>
  <si>
    <t>NAP1L1</t>
  </si>
  <si>
    <t>tr|F8W118|F8W118_HUMAN Isoform of P55209, Nucleosome assembly protein 1-like 1 (Fragment) OS=Homo sapiens OX=9606 GN=NAP1L1 PE=1 SV=1;tr|F8VV59|F8VV59_HUMAN Isoform of P55209, Nucleosome assembly protein 1-like 1 OS=Homo sapiens OX=9606 GN=NAP1L1 PE=1 SV=1</t>
  </si>
  <si>
    <t>Q14957;H0Y2V8</t>
  </si>
  <si>
    <t>Glutamate receptor ionotropic, NMDA 2C</t>
  </si>
  <si>
    <t>GRIN2C</t>
  </si>
  <si>
    <t>sp|Q14957|NMDE3_HUMAN Glutamate receptor ionotropic, NMDA 2C OS=Homo sapiens OX=9606 GN=GRIN2C PE=1 SV=3;tr|H0Y2V8|H0Y2V8_HUMAN Isoform of Q14957, Glutamate receptor ionotropic, NMDA 2C OS=Homo sapiens OX=9606 GN=GRIN2C PE=3 SV=1</t>
  </si>
  <si>
    <t>J3KQ66;P78509-3;P78509-2;P78509</t>
  </si>
  <si>
    <t>Reelin</t>
  </si>
  <si>
    <t>RELN</t>
  </si>
  <si>
    <t>tr|J3KQ66|J3KQ66_HUMAN Isoform of P78509, Reelin OS=Homo sapiens OX=9606 GN=RELN PE=1 SV=1;sp|P78509-3|RELN-3_HUMAN Isoform of P78509, Isoform 3 of Reelin OS=Homo sapiens OX=9606 GN=RELN PE=1 SV=3;sp|P78509-2|RELN-2_HUMAN Isoform of P78509, Isoform 2 of Re</t>
  </si>
  <si>
    <t>Q9UBE0;M0QZS6</t>
  </si>
  <si>
    <t>SUMO-activating enzyme subunit 1;SUMO-activating enzyme subunit 1, N-terminally processed</t>
  </si>
  <si>
    <t>SAE1</t>
  </si>
  <si>
    <t>sp|Q9UBE0|SAE1_HUMAN SUMO-activating enzyme subunit 1 OS=Homo sapiens OX=9606 GN=SAE1 PE=1 SV=1;tr|M0QZS6|M0QZS6_HUMAN Isoform of Q9UBE0, SUMO-activating enzyme subunit 1 OS=Homo sapiens OX=9606 GN=SAE1 PE=1 SV=1</t>
  </si>
  <si>
    <t>Q9HCB6</t>
  </si>
  <si>
    <t>Spondin-1</t>
  </si>
  <si>
    <t>SPON1</t>
  </si>
  <si>
    <t>sp|Q9HCB6|SPON1_HUMAN Spondin-1 OS=Homo sapiens OX=9606 GN=SPON1 PE=1 SV=2</t>
  </si>
  <si>
    <t>Q9GZT4;I3L4B4</t>
  </si>
  <si>
    <t>Serine racemase</t>
  </si>
  <si>
    <t>SRR</t>
  </si>
  <si>
    <t>sp|Q9GZT4|SRR_HUMAN Serine racemase OS=Homo sapiens OX=9606 GN=SRR PE=1 SV=1;tr|I3L4B4|I3L4B4_HUMAN Isoform of Q9GZT4, Serine racemase (Fragment) OS=Homo sapiens OX=9606 GN=SRR PE=1 SV=1</t>
  </si>
  <si>
    <t>Q9H5N1;Q9H5N1-2;B4DHR0</t>
  </si>
  <si>
    <t>Rab GTPase-binding effector protein 2</t>
  </si>
  <si>
    <t>RABEP2</t>
  </si>
  <si>
    <t>sp|Q9H5N1|RABE2_HUMAN Rab GTPase-binding effector protein 2 OS=Homo sapiens OX=9606 GN=RABEP2 PE=1 SV=2;sp|Q9H5N1-2|RABE2-2_HUMAN Isoform of Q9H5N1, Isoform 2 of Rab GTPase-binding effector protein 2 OS=Homo sapiens OX=9606 GN=RABEP2 PE=1 SV=2;tr|B4DHR0|B4</t>
  </si>
  <si>
    <t>P68400;E7EU96;A0A2R8YD58;A0A2R8YF43;A0A2R8Y5A0;Q8NEV1;A0A2R8YFU2;A0A2R8YDP2;A0A2R8Y4D6;A0A2R8Y4H0;V9GYA2</t>
  </si>
  <si>
    <t>Casein kinase II subunit alpha;Casein kinase II subunit alpha 3</t>
  </si>
  <si>
    <t>CSNK2A1;CSNK2A3</t>
  </si>
  <si>
    <t>sp|P68400|CSK21_HUMAN Casein kinase II subunit alpha OS=Homo sapiens OX=9606 GN=CSNK2A1 PE=1 SV=1;tr|E7EU96|E7EU96_HUMAN Isoform of P68400, Casein kinase II subunit alpha OS=Homo sapiens OX=9606 GN=CSNK2A1 PE=1 SV=1;tr|A0A2R8YD58|A0A2R8YD58_HUMAN Isoform o</t>
  </si>
  <si>
    <t>Q8WYP5-2;Q8WYP5;Q8WYP5-3</t>
  </si>
  <si>
    <t>Protein ELYS</t>
  </si>
  <si>
    <t>AHCTF1</t>
  </si>
  <si>
    <t>sp|Q8WYP5-2|ELYS-2_HUMAN Isoform of Q8WYP5, Isoform 2 of Protein ELYS OS=Homo sapiens OX=9606 GN=AHCTF1 PE=1 SV=3;sp|Q8WYP5|ELYS_HUMAN Protein ELYS OS=Homo sapiens OX=9606 GN=AHCTF1 PE=1 SV=3;sp|Q8WYP5-3|ELYS-3_HUMAN Isoform of Q8WYP5, Isoform 3 of Protein</t>
  </si>
  <si>
    <t>F8VXC8;Q8TAQ2-2;Q8TAQ2-3;Q8TAQ2</t>
  </si>
  <si>
    <t>SWI/SNF complex subunit SMARCC2</t>
  </si>
  <si>
    <t>SMARCC2</t>
  </si>
  <si>
    <t>tr|F8VXC8|F8VXC8_HUMAN Isoform of Q8TAQ2, SWI/SNF complex subunit SMARCC2 OS=Homo sapiens OX=9606 GN=SMARCC2 PE=1 SV=1;sp|Q8TAQ2-2|SMRC2-2_HUMAN Isoform of Q8TAQ2, Isoform 2 of SWI/SNF complex subunit SMARCC2 OS=Homo sapiens OX=9606 GN=SMARCC2 PE=1 SV=1;sp</t>
  </si>
  <si>
    <t>Q12792;F8VS81;Q12792-4;Q12792-3</t>
  </si>
  <si>
    <t>Twinfilin-1</t>
  </si>
  <si>
    <t>TWF1</t>
  </si>
  <si>
    <t>sp|Q12792|TWF1_HUMAN Twinfilin-1 OS=Homo sapiens OX=9606 GN=TWF1 PE=1 SV=3;tr|F8VS81|F8VS81_HUMAN Isoform of Q12792, Twinfilin-1 (Fragment) OS=Homo sapiens OX=9606 GN=TWF1 PE=1 SV=1;sp|Q12792-4|TWF1-4_HUMAN Isoform of Q12792, Isoform 4 of Twinfilin-1 OS=Ho</t>
  </si>
  <si>
    <t>P11182;Q5VVL7</t>
  </si>
  <si>
    <t>Lipoamide acyltransferase component of branched-chain alpha-keto acid dehydrogenase complex, mitochondrial</t>
  </si>
  <si>
    <t>DBT</t>
  </si>
  <si>
    <t xml:space="preserve">sp|P11182|ODB2_HUMAN Lipoamide acyltransferase component of branched-chain alpha-keto acid dehydrogenase complex, mitochondrial OS=Homo sapiens OX=9606 GN=DBT PE=1 SV=3;tr|Q5VVL7|Q5VVL7_HUMAN Isoform of P11182, Dihydrolipoamide acetyltransferase component </t>
  </si>
  <si>
    <t>O43464;A0A0C4DG44;O43464-3;O43464-2;O43464-4</t>
  </si>
  <si>
    <t>Serine protease HTRA2, mitochondrial</t>
  </si>
  <si>
    <t>HTRA2</t>
  </si>
  <si>
    <t>sp|O43464|HTRA2_HUMAN Serine protease HTRA2, mitochondrial OS=Homo sapiens OX=9606 GN=HTRA2 PE=1 SV=2;tr|A0A0C4DG44|A0A0C4DG44_HUMAN Isoform of O43464, Serine protease HTRA2, mitochondrial (Fragment) OS=Homo sapiens OX=9606 GN=HTRA2 PE=1 SV=1;sp|O43464-3|H</t>
  </si>
  <si>
    <t>P47736-2;X6R8W7;A0A0A0MQY8</t>
  </si>
  <si>
    <t>RAP1GAP</t>
  </si>
  <si>
    <t>sp|P47736-2|RPGP1-2_HUMAN Isoform of P47736, Isoform 2 of Rap1 GTPase-activating protein 1 OS=Homo sapiens OX=9606 GN=RAP1GAP PE=1 SV=2;tr|X6R8W7|X6R8W7_HUMAN Isoform of P47736, Rap1 GTPase-activating protein 1 OS=Homo sapiens OX=9606 GN=RAP1GAP PE=1 SV=1;</t>
  </si>
  <si>
    <t>A0A0J9YXM6;Q562E7;Q562E7-4</t>
  </si>
  <si>
    <t>WD repeat-containing protein 81</t>
  </si>
  <si>
    <t>WDR81</t>
  </si>
  <si>
    <t xml:space="preserve">tr|A0A0J9YXM6|A0A0J9YXM6_HUMAN Isoform of Q562E7, WD repeat-containing protein 81 OS=Homo sapiens OX=9606 GN=WDR81 PE=1 SV=1;sp|Q562E7|WDR81_HUMAN WD repeat-containing protein 81 OS=Homo sapiens OX=9606 GN=WDR81 PE=1 SV=2;sp|Q562E7-4|WDR81-4_HUMAN Isoform </t>
  </si>
  <si>
    <t>H9KV90;Q9Y566-3;Q9Y566</t>
  </si>
  <si>
    <t>SH3 and multiple ankyrin repeat domains protein 1</t>
  </si>
  <si>
    <t>SHANK1</t>
  </si>
  <si>
    <t>tr|H9KV90|H9KV90_HUMAN Isoform of Q9Y566, SH3 and multiple ankyrin repeat domains protein 1 OS=Homo sapiens OX=9606 GN=SHANK1 PE=1 SV=1;sp|Q9Y566-3|SHAN1-3_HUMAN Isoform of Q9Y566, Isoform 3 of SH3 and multiple ankyrin repeat domains protein 1 OS=Homo sapi</t>
  </si>
  <si>
    <t>Q8IZT6;Q8IZT6-2</t>
  </si>
  <si>
    <t>Abnormal spindle-like microcephaly-associated protein</t>
  </si>
  <si>
    <t>ASPM</t>
  </si>
  <si>
    <t>sp|Q8IZT6|ASPM_HUMAN Abnormal spindle-like microcephaly-associated protein OS=Homo sapiens OX=9606 GN=ASPM PE=1 SV=2;sp|Q8IZT6-2|ASPM-2_HUMAN Isoform of Q8IZT6, Isoform 2 of Abnormal spindle-like microcephaly-associated protein OS=Homo sapiens OX=9606 GN=A</t>
  </si>
  <si>
    <t>Q5JVZ5;Q96JJ3;Q96JJ3-3;Q5JW01</t>
  </si>
  <si>
    <t>Engulfment and cell motility protein 2</t>
  </si>
  <si>
    <t>ELMO2</t>
  </si>
  <si>
    <t>tr|Q5JVZ5|Q5JVZ5_HUMAN Isoform of Q96JJ3, Engulfment and cell motility protein 2 OS=Homo sapiens OX=9606 GN=ELMO2 PE=1 SV=1;sp|Q96JJ3|ELMO2_HUMAN Engulfment and cell motility protein 2 OS=Homo sapiens OX=9606 GN=ELMO2 PE=1 SV=2;sp|Q96JJ3-3|ELMO2-3_HUMAN Is</t>
  </si>
  <si>
    <t>P61221;D6R9I9</t>
  </si>
  <si>
    <t>ATP-binding cassette sub-family E member 1</t>
  </si>
  <si>
    <t>ABCE1</t>
  </si>
  <si>
    <t>sp|P61221|ABCE1_HUMAN ATP-binding cassette sub-family E member 1 OS=Homo sapiens OX=9606 GN=ABCE1 PE=1 SV=1;tr|D6R9I9|D6R9I9_HUMAN Isoform of P61221, ATP-binding cassette sub-family E member 1 OS=Homo sapiens OX=9606 GN=ABCE1 PE=1 SV=1</t>
  </si>
  <si>
    <t>Q4G104;O94952-1;O94952;H0YIE9</t>
  </si>
  <si>
    <t>F-box only protein 21</t>
  </si>
  <si>
    <t>FBXO21</t>
  </si>
  <si>
    <t>tr|Q4G104|Q4G104_HUMAN Isoform of O94952, F-box only protein 21 OS=Homo sapiens OX=9606 GN=FBXO21 PE=1 SV=1;sp|O94952-1|FBX21-1_HUMAN Isoform of O94952, Isoform 2 of F-box only protein 21 OS=Homo sapiens OX=9606 GN=FBXO21 PE=2 SV=2;sp|O94952|FBX21_HUMAN F-</t>
  </si>
  <si>
    <t>Q8N1G4</t>
  </si>
  <si>
    <t>Leucine-rich repeat-containing protein 47</t>
  </si>
  <si>
    <t>LRRC47</t>
  </si>
  <si>
    <t>sp|Q8N1G4|LRC47_HUMAN Leucine-rich repeat-containing protein 47 OS=Homo sapiens OX=9606 GN=LRRC47 PE=1 SV=1</t>
  </si>
  <si>
    <t>P31939;P31939-2</t>
  </si>
  <si>
    <t>Bifunctional purine biosynthesis protein PURH;Phosphoribosylaminoimidazolecarboxamide formyltransferase;IMP cyclohydrolase</t>
  </si>
  <si>
    <t>ATIC</t>
  </si>
  <si>
    <t>sp|P31939|PUR9_HUMAN Bifunctional purine biosynthesis protein PURH OS=Homo sapiens OX=9606 GN=ATIC PE=1 SV=3;sp|P31939-2|PUR9-2_HUMAN Isoform of P31939, Isoform 2 of Bifunctional purine biosynthesis protein PURH OS=Homo sapiens OX=9606 GN=ATIC PE=1 SV=3</t>
  </si>
  <si>
    <t>Q9BSJ8;Q9BSJ8-2</t>
  </si>
  <si>
    <t>Extended synaptotagmin-1</t>
  </si>
  <si>
    <t>ESYT1</t>
  </si>
  <si>
    <t>sp|Q9BSJ8|ESYT1_HUMAN Extended synaptotagmin-1 OS=Homo sapiens OX=9606 GN=ESYT1 PE=1 SV=1;sp|Q9BSJ8-2|ESYT1-2_HUMAN Isoform of Q9BSJ8, Isoform 2 of Extended synaptotagmin-1 OS=Homo sapiens OX=9606 GN=ESYT1 PE=1 SV=1</t>
  </si>
  <si>
    <t>F5GZ18;E5RIG2;Q96PZ7;H7BXU2;Q96PZ7-3</t>
  </si>
  <si>
    <t>CUB and sushi domain-containing protein 1</t>
  </si>
  <si>
    <t>CSMD1</t>
  </si>
  <si>
    <t>tr|F5GZ18|F5GZ18_HUMAN Isoform of Q96PZ7, CUB and sushi domain-containing protein 1 OS=Homo sapiens OX=9606 GN=CSMD1 PE=1 SV=2;tr|E5RIG2|E5RIG2_HUMAN Isoform of Q96PZ7, CUB and sushi domain-containing protein 1 OS=Homo sapiens OX=9606 GN=CSMD1 PE=1 SV=1;sp</t>
  </si>
  <si>
    <t>Q9HCM2</t>
  </si>
  <si>
    <t>Plexin-A4</t>
  </si>
  <si>
    <t>PLXNA4</t>
  </si>
  <si>
    <t>sp|Q9HCM2|PLXA4_HUMAN Plexin-A4 OS=Homo sapiens OX=9606 GN=PLXNA4 PE=1 SV=4</t>
  </si>
  <si>
    <t>P06727</t>
  </si>
  <si>
    <t>Apolipoprotein A-IV</t>
  </si>
  <si>
    <t>APOA4</t>
  </si>
  <si>
    <t>sp|P06727|APOA4_HUMAN Apolipoprotein A-IV OS=Homo sapiens OX=9606 GN=APOA4 PE=1 SV=3</t>
  </si>
  <si>
    <t>A0A0C4DFZ2;P15289;P15289-2</t>
  </si>
  <si>
    <t>Arylsulfatase A;Arylsulfatase A component B;Arylsulfatase A component C</t>
  </si>
  <si>
    <t>ARSA</t>
  </si>
  <si>
    <t>tr|A0A0C4DFZ2|A0A0C4DFZ2_HUMAN Isoform of P15289, Arylsulfatase A OS=Homo sapiens OX=9606 GN=ARSA PE=1 SV=1;sp|P15289|ARSA_HUMAN Arylsulfatase A OS=Homo sapiens OX=9606 GN=ARSA PE=1 SV=3;sp|P15289-2|ARSA-2_HUMAN Isoform of P15289, Isoform 2 of Arylsulfatas</t>
  </si>
  <si>
    <t>J3KPX7;Q99623;Q99623-2;F5GY37;F5H3X6;F5GWA7</t>
  </si>
  <si>
    <t>Prohibitin-2</t>
  </si>
  <si>
    <t>PHB2</t>
  </si>
  <si>
    <t>tr|J3KPX7|J3KPX7_HUMAN Isoform of Q99623, Prohibitin-2 OS=Homo sapiens OX=9606 GN=PHB2 PE=1 SV=2;sp|Q99623|PHB2_HUMAN Prohibitin-2 OS=Homo sapiens OX=9606 GN=PHB2 PE=1 SV=2;sp|Q99623-2|PHB2-2_HUMAN Isoform of Q99623, Isoform 2 of Prohibitin-2 OS=Homo sapie</t>
  </si>
  <si>
    <t>P15927;P15927-3;Q5TEJ7</t>
  </si>
  <si>
    <t>Replication protein A 32 kDa subunit</t>
  </si>
  <si>
    <t>RPA2</t>
  </si>
  <si>
    <t>sp|P15927|RFA2_HUMAN Replication protein A 32 kDa subunit OS=Homo sapiens OX=9606 GN=RPA2 PE=1 SV=1;sp|P15927-3|RFA2-3_HUMAN Isoform of P15927, Isoform 3 of Replication protein A 32 kDa subunit OS=Homo sapiens OX=9606 GN=RPA2 PE=1 SV=1;tr|Q5TEJ7|Q5TEJ7_HUM</t>
  </si>
  <si>
    <t>P62906</t>
  </si>
  <si>
    <t>60S ribosomal protein L10a</t>
  </si>
  <si>
    <t>RPL10A</t>
  </si>
  <si>
    <t>sp|P62906|RL10A_HUMAN 60S ribosomal protein L10a OS=Homo sapiens OX=9606 GN=RPL10A PE=1 SV=2</t>
  </si>
  <si>
    <t>Q13155;Q13155-2;A8MU58</t>
  </si>
  <si>
    <t>Aminoacyl tRNA synthase complex-interacting multifunctional protein 2</t>
  </si>
  <si>
    <t>AIMP2</t>
  </si>
  <si>
    <t>sp|Q13155|AIMP2_HUMAN Aminoacyl tRNA synthase complex-interacting multifunctional protein 2 OS=Homo sapiens OX=9606 GN=AIMP2 PE=1 SV=2;sp|Q13155-2|AIMP2-2_HUMAN Isoform of Q13155, Isoform 2 of Aminoacyl tRNA synthase complex-interacting multifunctional pro</t>
  </si>
  <si>
    <t>P31943;G8JLB6;E9PCY7;D6RIU0;D6RBM0;D6RIT2</t>
  </si>
  <si>
    <t>Heterogeneous nuclear ribonucleoprotein H;Heterogeneous nuclear ribonucleoprotein H, N-terminally processed</t>
  </si>
  <si>
    <t>HNRNPH1</t>
  </si>
  <si>
    <t>sp|P31943|HNRH1_HUMAN Heterogeneous nuclear ribonucleoprotein H OS=Homo sapiens OX=9606 GN=HNRNPH1 PE=1 SV=4;tr|G8JLB6|G8JLB6_HUMAN Isoform of P31943, Heterogeneous nuclear ribonucleoprotein H OS=Homo sapiens OX=9606 GN=HNRNPH1 PE=1 SV=1;tr|E9PCY7|E9PCY7_H</t>
  </si>
  <si>
    <t>A0A087X294;O75914-2;O75914;O75914-4;O75914-3</t>
  </si>
  <si>
    <t>Non-specific serine/threonine protein kinase;Serine/threonine-protein kinase PAK 3</t>
  </si>
  <si>
    <t>PAK3</t>
  </si>
  <si>
    <t xml:space="preserve">tr|A0A087X294|A0A087X294_HUMAN Isoform of O75914, Non-specific serine/threonine protein kinase OS=Homo sapiens OX=9606 GN=PAK3 PE=1 SV=1;sp|O75914-2|PAK3-2_HUMAN Isoform of O75914, Isoform 2 of Serine/threonine-protein kinase PAK 3 OS=Homo sapiens OX=9606 </t>
  </si>
  <si>
    <t>O75534;O75534-4;O75534-2;O75534-3;E9PLT0</t>
  </si>
  <si>
    <t>Cold shock domain-containing protein E1</t>
  </si>
  <si>
    <t>CSDE1</t>
  </si>
  <si>
    <t>sp|O75534|CSDE1_HUMAN Cold shock domain-containing protein E1 OS=Homo sapiens OX=9606 GN=CSDE1 PE=1 SV=2;sp|O75534-4|CSDE1-4_HUMAN Isoform of O75534, Isoform 4 of Cold shock domain-containing protein E1 OS=Homo sapiens OX=9606 GN=CSDE1 PE=1 SV=2;sp|O75534-</t>
  </si>
  <si>
    <t>P22059</t>
  </si>
  <si>
    <t>Oxysterol-binding protein 1</t>
  </si>
  <si>
    <t>OSBP</t>
  </si>
  <si>
    <t>sp|P22059|OSBP1_HUMAN Oxysterol-binding protein 1 OS=Homo sapiens OX=9606 GN=OSBP PE=1 SV=1</t>
  </si>
  <si>
    <t>Q12874</t>
  </si>
  <si>
    <t>Splicing factor 3A subunit 3</t>
  </si>
  <si>
    <t>SF3A3</t>
  </si>
  <si>
    <t>sp|Q12874|SF3A3_HUMAN Splicing factor 3A subunit 3 OS=Homo sapiens OX=9606 GN=SF3A3 PE=1 SV=1</t>
  </si>
  <si>
    <t>Q2M2I8;Q2M2I8-2;E9PG46</t>
  </si>
  <si>
    <t>AP2-associated protein kinase 1</t>
  </si>
  <si>
    <t>AAK1</t>
  </si>
  <si>
    <t>sp|Q2M2I8|AAK1_HUMAN AP2-associated protein kinase 1 OS=Homo sapiens OX=9606 GN=AAK1 PE=1 SV=3;sp|Q2M2I8-2|AAK1-2_HUMAN Isoform of Q2M2I8, Isoform 2 of AP2-associated protein kinase 1 OS=Homo sapiens OX=9606 GN=AAK1 PE=1 SV=3;tr|E9PG46|E9PG46_HUMAN Isoform</t>
  </si>
  <si>
    <t>P16435</t>
  </si>
  <si>
    <t>NADPH--cytochrome P450 reductase</t>
  </si>
  <si>
    <t>POR</t>
  </si>
  <si>
    <t>sp|P16435|NCPR_HUMAN NADPH--cytochrome P450 reductase OS=Homo sapiens OX=9606 GN=POR PE=1 SV=2</t>
  </si>
  <si>
    <t>Q9Y653-5;Q9Y653-2;Q9Y653-3;Q9Y653;H3BSJ6;Q9Y653-4</t>
  </si>
  <si>
    <t>G-protein coupled receptor 56;GPR56 N-terminal fragment;GPR56 C-terminal fragment</t>
  </si>
  <si>
    <t>GPR56;ADGRG1</t>
  </si>
  <si>
    <t>sp|Q9Y653-5|AGRG1-5_HUMAN Isoform of Q9Y653, Isoform 5 of Adhesion G-protein coupled receptor G1 OS=Homo sapiens OX=9606 GN=ADGRG1 PE=1 SV=2;sp|Q9Y653-2|AGRG1-2_HUMAN Isoform of Q9Y653, Isoform 2 of Adhesion G-protein coupled receptor G1 OS=Homo sapiens OX</t>
  </si>
  <si>
    <t>E7EPT4;P19404</t>
  </si>
  <si>
    <t>NADH dehydrogenase [ubiquinone] flavoprotein 2, mitochondrial</t>
  </si>
  <si>
    <t>NDUFV2</t>
  </si>
  <si>
    <t xml:space="preserve">tr|E7EPT4|E7EPT4_HUMAN Isoform of P19404, NADH dehydrogenase [ubiquinone] flavoprotein 2, mitochondrial OS=Homo sapiens OX=9606 GN=NDUFV2 PE=1 SV=1;sp|P19404|NDUV2_HUMAN NADH dehydrogenase [ubiquinone] flavoprotein 2, mitochondrial OS=Homo sapiens OX=9606 </t>
  </si>
  <si>
    <t>P47972</t>
  </si>
  <si>
    <t>Neuronal pentraxin-2</t>
  </si>
  <si>
    <t>NPTX2</t>
  </si>
  <si>
    <t>sp|P47972|NPTX2_HUMAN Neuronal pentraxin-2 OS=Homo sapiens OX=9606 GN=NPTX2 PE=1 SV=2</t>
  </si>
  <si>
    <t>Q5T0Z8</t>
  </si>
  <si>
    <t>Uncharacterized protein C6orf132</t>
  </si>
  <si>
    <t>C6orf132</t>
  </si>
  <si>
    <t>sp|Q5T0Z8|CF132_HUMAN Uncharacterized protein C6orf132 OS=Homo sapiens OX=9606 GN=C6orf132 PE=1 SV=4</t>
  </si>
  <si>
    <t>P28065;A2ACR1;A0A0G2JJA7;P28065-2</t>
  </si>
  <si>
    <t>Proteasome subunit beta type-9;Proteasome subunit beta type</t>
  </si>
  <si>
    <t>PSMB9</t>
  </si>
  <si>
    <t>sp|P28065|PSB9_HUMAN Proteasome subunit beta type-9 OS=Homo sapiens OX=9606 GN=PSMB9 PE=1 SV=2;tr|A2ACR1|A2ACR1_HUMAN Isoform of P28065, Proteasome subunit beta OS=Homo sapiens OX=9606 GN=PSMB9 PE=1 SV=1;tr|A0A0G2JJA7|A0A0G2JJA7_HUMAN Isoform of P28065, Pr</t>
  </si>
  <si>
    <t>Q6ZNJ1-2;Q6ZNJ1;A0A494C1V1;Q6ZNJ1-3;H0Y764</t>
  </si>
  <si>
    <t>Neurobeachin-like protein 2</t>
  </si>
  <si>
    <t>NBEAL2</t>
  </si>
  <si>
    <t>sp|Q6ZNJ1-2|NBEL2-2_HUMAN Isoform of Q6ZNJ1, Isoform 2 of Neurobeachin-like protein 2 OS=Homo sapiens OX=9606 GN=NBEAL2 PE=1 SV=2;sp|Q6ZNJ1|NBEL2_HUMAN Neurobeachin-like protein 2 OS=Homo sapiens OX=9606 GN=NBEAL2 PE=1 SV=2;tr|A0A494C1V1|A0A494C1V1_HUMAN I</t>
  </si>
  <si>
    <t>B1AJY7;O75832;B1AJY5</t>
  </si>
  <si>
    <t>26S proteasome non-ATPase regulatory subunit 10</t>
  </si>
  <si>
    <t>PSMD10</t>
  </si>
  <si>
    <t>tr|B1AJY7|B1AJY7_HUMAN Isoform of O75832, 26S proteasome non-ATPase regulatory subunit 10 OS=Homo sapiens OX=9606 GN=PSMD10 PE=1 SV=1;sp|O75832|PSD10_HUMAN 26S proteasome non-ATPase regulatory subunit 10 OS=Homo sapiens OX=9606 GN=PSMD10 PE=1 SV=1;tr|B1AJY</t>
  </si>
  <si>
    <t>Q9NRD5</t>
  </si>
  <si>
    <t>PRKCA-binding protein</t>
  </si>
  <si>
    <t>PICK1</t>
  </si>
  <si>
    <t>sp|Q9NRD5|PICK1_HUMAN PRKCA-binding protein OS=Homo sapiens OX=9606 GN=PICK1 PE=1 SV=2</t>
  </si>
  <si>
    <t>P01111</t>
  </si>
  <si>
    <t>GTPase NRas</t>
  </si>
  <si>
    <t>NRAS</t>
  </si>
  <si>
    <t>sp|P01111|RASN_HUMAN GTPase NRas OS=Homo sapiens OX=9606 GN=NRAS PE=1 SV=1</t>
  </si>
  <si>
    <t>Q02878</t>
  </si>
  <si>
    <t>60S ribosomal protein L6</t>
  </si>
  <si>
    <t>RPL6</t>
  </si>
  <si>
    <t>sp|Q02878|RL6_HUMAN 60S ribosomal protein L6 OS=Homo sapiens OX=9606 GN=RPL6 PE=1 SV=3</t>
  </si>
  <si>
    <t>G3V0E5;P02786</t>
  </si>
  <si>
    <t>Transferrin receptor protein 1;Transferrin receptor protein 1, serum form</t>
  </si>
  <si>
    <t>TFRC</t>
  </si>
  <si>
    <t>tr|G3V0E5|G3V0E5_HUMAN Isoform of P02786, Transferrin receptor (P90, CD71), isoform CRA_c OS=Homo sapiens OX=9606 GN=TFRC PE=1 SV=1;sp|P02786|TFR1_HUMAN Transferrin receptor protein 1 OS=Homo sapiens OX=9606 GN=TFRC PE=1 SV=2</t>
  </si>
  <si>
    <t>P36507;G5E9C7</t>
  </si>
  <si>
    <t>Dual specificity mitogen-activated protein kinase kinase 2</t>
  </si>
  <si>
    <t>MAP2K2</t>
  </si>
  <si>
    <t>sp|P36507|MP2K2_HUMAN Dual specificity mitogen-activated protein kinase kinase 2 OS=Homo sapiens OX=9606 GN=MAP2K2 PE=1 SV=1;tr|G5E9C7|G5E9C7_HUMAN Isoform of P36507, Dual-specificity mitogen-activated protein kinase kinase 2 OS=Homo sapiens OX=9606 GN=MAP</t>
  </si>
  <si>
    <t>Q9Y315;E9PPM8;G3V158;E9PML7</t>
  </si>
  <si>
    <t>Deoxyribose-phosphate aldolase</t>
  </si>
  <si>
    <t>DERA</t>
  </si>
  <si>
    <t>sp|Q9Y315|DEOC_HUMAN Deoxyribose-phosphate aldolase OS=Homo sapiens OX=9606 GN=DERA PE=1 SV=2;tr|E9PPM8|E9PPM8_HUMAN Isoform of Q9Y315, Deoxyribose-phosphate aldolase OS=Homo sapiens OX=9606 GN=DERA PE=1 SV=1;tr|G3V158|G3V158_HUMAN Isoform of Q9Y315, 2-deo</t>
  </si>
  <si>
    <t>A0A087X0T3;A7E2Y1</t>
  </si>
  <si>
    <t>Myosin-7B</t>
  </si>
  <si>
    <t>MYH7B</t>
  </si>
  <si>
    <t>tr|A0A087X0T3|A0A087X0T3_HUMAN Isoform of A7E2Y1, Myosin-7B OS=Homo sapiens OX=9606 GN=MYH7B PE=1 SV=1;sp|A7E2Y1|MYH7B_HUMAN Myosin-7B OS=Homo sapiens OX=9606 GN=MYH7B PE=1 SV=4</t>
  </si>
  <si>
    <t>H7C0E5;O75312;H7BZM7</t>
  </si>
  <si>
    <t>Zinc finger protein ZPR1</t>
  </si>
  <si>
    <t>ZPR1</t>
  </si>
  <si>
    <t>tr|H7C0E5|H7C0E5_HUMAN Isoform of O75312, Zinc finger protein ZPR1 (Fragment) OS=Homo sapiens OX=9606 GN=ZPR1 PE=1 SV=1;sp|O75312|ZPR1_HUMAN Zinc finger protein ZPR1 OS=Homo sapiens OX=9606 GN=ZPR1 PE=1 SV=1;tr|H7BZM7|H7BZM7_HUMAN Isoform of O75312, Zinc f</t>
  </si>
  <si>
    <t>Q9Y3I0</t>
  </si>
  <si>
    <t>tRNA-splicing ligase RtcB homolog</t>
  </si>
  <si>
    <t>RTCB</t>
  </si>
  <si>
    <t>sp|Q9Y3I0|RTCB_HUMAN tRNA-splicing ligase RtcB homolog OS=Homo sapiens OX=9606 GN=RTCB PE=1 SV=1</t>
  </si>
  <si>
    <t>P27986;P27986-4;P27986-2;P27986-5</t>
  </si>
  <si>
    <t>Phosphatidylinositol 3-kinase regulatory subunit alpha</t>
  </si>
  <si>
    <t>PIK3R1</t>
  </si>
  <si>
    <t xml:space="preserve">sp|P27986|P85A_HUMAN Phosphatidylinositol 3-kinase regulatory subunit alpha OS=Homo sapiens OX=9606 GN=PIK3R1 PE=1 SV=2;sp|P27986-4|P85A-4_HUMAN Isoform of P27986, Isoform 4 of Phosphatidylinositol 3-kinase regulatory subunit alpha OS=Homo sapiens OX=9606 </t>
  </si>
  <si>
    <t>A0A0A0MQS1;Q53H96;Q53H96-2</t>
  </si>
  <si>
    <t>Pyrroline-5-carboxylate reductase;Pyrroline-5-carboxylate reductase 3</t>
  </si>
  <si>
    <t>PYCRL</t>
  </si>
  <si>
    <t>tr|A0A0A0MQS1|A0A0A0MQS1_HUMAN Isoform of Q53H96, Pyrroline-5-carboxylate reductase OS=Homo sapiens OX=9606 GN=PYCR3 PE=1 SV=1;sp|Q53H96|P5CR3_HUMAN Pyrroline-5-carboxylate reductase 3 OS=Homo sapiens OX=9606 GN=PYCR3 PE=1 SV=3;sp|Q53H96-2|P5CR3-2_HUMAN Is</t>
  </si>
  <si>
    <t>Q9H2M9</t>
  </si>
  <si>
    <t>Rab3 GTPase-activating protein non-catalytic subunit</t>
  </si>
  <si>
    <t>RAB3GAP2</t>
  </si>
  <si>
    <t>sp|Q9H2M9|RBGPR_HUMAN Rab3 GTPase-activating protein non-catalytic subunit OS=Homo sapiens OX=9606 GN=RAB3GAP2 PE=1 SV=1</t>
  </si>
  <si>
    <t>P45985;P45985-2</t>
  </si>
  <si>
    <t>Dual specificity mitogen-activated protein kinase kinase 4</t>
  </si>
  <si>
    <t>MAP2K4</t>
  </si>
  <si>
    <t>sp|P45985|MP2K4_HUMAN Dual specificity mitogen-activated protein kinase kinase 4 OS=Homo sapiens OX=9606 GN=MAP2K4 PE=1 SV=1;sp|P45985-2|MP2K4-2_HUMAN Isoform of P45985, Isoform 2 of Dual specificity mitogen-activated protein kinase kinase 4 OS=Homo sapien</t>
  </si>
  <si>
    <t>Q9NVI1-2;Q9NVI1-1;Q9NVI1;F8W7R3;H3BP78</t>
  </si>
  <si>
    <t>Fanconi anemia group I protein</t>
  </si>
  <si>
    <t>FANCI</t>
  </si>
  <si>
    <t>sp|Q9NVI1-2|FANCI-2_HUMAN Isoform of Q9NVI1, Isoform 2 of Fanconi anemia group I protein OS=Homo sapiens OX=9606 GN=FANCI PE=1 SV=4;sp|Q9NVI1-1|FANCI-1_HUMAN Isoform of Q9NVI1, Isoform 1 of Fanconi anemia group I protein OS=Homo sapiens OX=9606 GN=FANCI PE</t>
  </si>
  <si>
    <t>P62854</t>
  </si>
  <si>
    <t>40S ribosomal protein S26</t>
  </si>
  <si>
    <t>RPS26</t>
  </si>
  <si>
    <t>sp|P62854|RS26_HUMAN 40S ribosomal protein S26 OS=Homo sapiens OX=9606 GN=RPS26 PE=1 SV=3</t>
  </si>
  <si>
    <t>Q8IYB8</t>
  </si>
  <si>
    <t>ATP-dependent RNA helicase SUPV3L1, mitochondrial</t>
  </si>
  <si>
    <t>SUPV3L1</t>
  </si>
  <si>
    <t>sp|Q8IYB8|SUV3_HUMAN ATP-dependent RNA helicase SUPV3L1, mitochondrial OS=Homo sapiens OX=9606 GN=SUPV3L1 PE=1 SV=1</t>
  </si>
  <si>
    <t>Q9UKX3</t>
  </si>
  <si>
    <t>Myosin-13</t>
  </si>
  <si>
    <t>MYH13</t>
  </si>
  <si>
    <t>sp|Q9UKX3|MYH13_HUMAN Myosin-13 OS=Homo sapiens OX=9606 GN=MYH13 PE=2 SV=2</t>
  </si>
  <si>
    <t>A0A1B0GU48;A0A1B0GV09;Q9H9B1-3;Q9H9B1;Q9H9B1-4;A0A0D9SFS4;A0A0D9SER3;A0A0D9SFG7</t>
  </si>
  <si>
    <t>Histone-lysine N-methyltransferase EHMT1</t>
  </si>
  <si>
    <t>EHMT1</t>
  </si>
  <si>
    <t>tr|A0A1B0GU48|A0A1B0GU48_HUMAN Isoform of Q9H9B1, Histone-lysine N-methyltransferase EHMT1 (Fragment) OS=Homo sapiens OX=9606 GN=EHMT1 PE=1 SV=1;tr|A0A1B0GV09|A0A1B0GV09_HUMAN Isoform of Q9H9B1, Histone-lysine N-methyltransferase EHMT1 OS=Homo sapiens OX=9</t>
  </si>
  <si>
    <t>Q8N145;Q8N145-2</t>
  </si>
  <si>
    <t>Leucine-rich repeat LGI family member 3</t>
  </si>
  <si>
    <t>LGI3</t>
  </si>
  <si>
    <t>sp|Q8N145|LGI3_HUMAN Leucine-rich repeat LGI family member 3 OS=Homo sapiens OX=9606 GN=LGI3 PE=2 SV=1;sp|Q8N145-2|LGI3-2_HUMAN Isoform of Q8N145, Isoform 2 of Leucine-rich repeat LGI family member 3 OS=Homo sapiens OX=9606 GN=LGI3 PE=2 SV=1</t>
  </si>
  <si>
    <t>K7ENL9;Q96DM3</t>
  </si>
  <si>
    <t>Uncharacterized protein C18orf8</t>
  </si>
  <si>
    <t>C18orf8</t>
  </si>
  <si>
    <t>tr|K7ENL9|K7ENL9_HUMAN Isoform of Q96DM3, Regulator of MON1-CCZ1 complex OS=Homo sapiens OX=9606 GN=RMC1 PE=1 SV=1;sp|Q96DM3|RMC1_HUMAN Regulator of MON1-CCZ1 complex OS=Homo sapiens OX=9606 GN=RMC1 PE=1 SV=2</t>
  </si>
  <si>
    <t>P14317</t>
  </si>
  <si>
    <t>Hematopoietic lineage cell-specific protein</t>
  </si>
  <si>
    <t>HCLS1</t>
  </si>
  <si>
    <t>sp|P14317|HCLS1_HUMAN Hematopoietic lineage cell-specific protein OS=Homo sapiens OX=9606 GN=HCLS1 PE=1 SV=3</t>
  </si>
  <si>
    <t>A0A087X054;A0A494C039;Q9Y4L1;E9PJ21;A0A087WWI4;K7EQK2;Q9Y4L1-2</t>
  </si>
  <si>
    <t>Hypoxia up-regulated protein 1</t>
  </si>
  <si>
    <t>HYOU1</t>
  </si>
  <si>
    <t>tr|A0A087X054|A0A087X054_HUMAN Isoform of Q9Y4L1, Hypoxia up-regulated protein 1 OS=Homo sapiens OX=9606 GN=HYOU1 PE=1 SV=1;tr|A0A494C039|A0A494C039_HUMAN Isoform of Q9Y4L1, Hypoxia up-regulated protein 1 OS=Homo sapiens OX=9606 GN=HYOU1 PE=4 SV=1;sp|Q9Y4L</t>
  </si>
  <si>
    <t>Q13572;Q13572-2;G3V588;G3V5A3</t>
  </si>
  <si>
    <t>Inositol-tetrakisphosphate 1-kinase</t>
  </si>
  <si>
    <t>ITPK1</t>
  </si>
  <si>
    <t>sp|Q13572|ITPK1_HUMAN Inositol-tetrakisphosphate 1-kinase OS=Homo sapiens OX=9606 GN=ITPK1 PE=1 SV=2;sp|Q13572-2|ITPK1-2_HUMAN Isoform of Q13572, Isoform 2 of Inositol-tetrakisphosphate 1-kinase OS=Homo sapiens OX=9606 GN=ITPK1 PE=1 SV=2;tr|G3V588|G3V588_H</t>
  </si>
  <si>
    <t>H0YA68;Q9Y2E5-2;Q9Y2E5;E9PCD7</t>
  </si>
  <si>
    <t>Alpha-mannosidase;Epididymis-specific alpha-mannosidase</t>
  </si>
  <si>
    <t>MAN2B2</t>
  </si>
  <si>
    <t>tr|H0YA68|H0YA68_HUMAN Isoform of Q9Y2E5, Alpha-mannosidase (Fragment) OS=Homo sapiens OX=9606 GN=MAN2B2 PE=1 SV=1;sp|Q9Y2E5-2|MA2B2-2_HUMAN Isoform of Q9Y2E5, Isoform 2 of Epididymis-specific alpha-mannosidase OS=Homo sapiens OX=9606 GN=MAN2B2 PE=1 SV=4;s</t>
  </si>
  <si>
    <t>P30520</t>
  </si>
  <si>
    <t>Adenylosuccinate synthetase isozyme 2</t>
  </si>
  <si>
    <t>ADSS</t>
  </si>
  <si>
    <t>sp|P30520|PURA2_HUMAN Adenylosuccinate synthetase isozyme 2 OS=Homo sapiens OX=9606 GN=ADSS PE=1 SV=3</t>
  </si>
  <si>
    <t>Q9Y230</t>
  </si>
  <si>
    <t>RuvB-like 2</t>
  </si>
  <si>
    <t>RUVBL2</t>
  </si>
  <si>
    <t>sp|Q9Y230|RUVB2_HUMAN RuvB-like 2 OS=Homo sapiens OX=9606 GN=RUVBL2 PE=1 SV=3</t>
  </si>
  <si>
    <t>Q9Y5K5-4;Q5LJA5;Q5LJA9;Q9Y5K5-2;Q9Y5K5-3;Q9Y5K5;H0Y6Y4;Q5LJB0;H0Y4E0</t>
  </si>
  <si>
    <t>Ubiquitin carboxyl-terminal hydrolase isozyme L5;Ubiquitin carboxyl-terminal hydrolase</t>
  </si>
  <si>
    <t>UCHL5</t>
  </si>
  <si>
    <t>sp|Q9Y5K5-4|UCHL5-4_HUMAN Isoform of Q9Y5K5, Isoform 4 of Ubiquitin carboxyl-terminal hydrolase isozyme L5 OS=Homo sapiens OX=9606 GN=UCHL5 PE=1 SV=3;tr|Q5LJA5|Q5LJA5_HUMAN Isoform of Q9Y5K5, Ubiquitin carboxyl-terminal hydrolase OS=Homo sapiens OX=9606 GN</t>
  </si>
  <si>
    <t>F8WF48;Q99442;F8WCJ7</t>
  </si>
  <si>
    <t>Translocation protein SEC62</t>
  </si>
  <si>
    <t>SEC62</t>
  </si>
  <si>
    <t>tr|F8WF48|F8WF48_HUMAN Isoform of Q99442, Translocation protein SEC62 OS=Homo sapiens OX=9606 GN=SEC62 PE=1 SV=1;sp|Q99442|SEC62_HUMAN Translocation protein SEC62 OS=Homo sapiens OX=9606 GN=SEC62 PE=1 SV=1;tr|F8WCJ7|F8WCJ7_HUMAN Isoform of Q99442, Transloc</t>
  </si>
  <si>
    <t>P46020;A6NMN0;P46020-2;A6NIT2;P46020-3</t>
  </si>
  <si>
    <t>Phosphorylase b kinase regulatory subunit alpha, skeletal muscle isoform</t>
  </si>
  <si>
    <t>PHKA1</t>
  </si>
  <si>
    <t>sp|P46020|KPB1_HUMAN Phosphorylase b kinase regulatory subunit alpha, skeletal muscle isoform OS=Homo sapiens OX=9606 GN=PHKA1 PE=1 SV=2;tr|A6NMN0|A6NMN0_HUMAN Isoform of P46020, Phosphorylase b kinase regulatory subunit OS=Homo sapiens OX=9606 GN=PHKA1 PE</t>
  </si>
  <si>
    <t>P36404;V9GYD0;P36404-2</t>
  </si>
  <si>
    <t>ADP-ribosylation factor-like protein 2</t>
  </si>
  <si>
    <t>ARL2;ARL2-SNX15</t>
  </si>
  <si>
    <t xml:space="preserve">sp|P36404|ARL2_HUMAN ADP-ribosylation factor-like protein 2 OS=Homo sapiens OX=9606 GN=ARL2 PE=1 SV=4;tr|V9GYD0|V9GYD0_HUMAN ARL2-SNX15 readthrough (NMD candidate) OS=Homo sapiens OX=9606 GN=ARL2-SNX15 PE=3 SV=1;sp|P36404-2|ARL2-2_HUMAN Isoform of P36404, </t>
  </si>
  <si>
    <t>Q04206-2;E9PI38;E9PQS6</t>
  </si>
  <si>
    <t>Transcription factor p65</t>
  </si>
  <si>
    <t>RELA</t>
  </si>
  <si>
    <t>sp|Q04206-2|TF65-2_HUMAN Isoform of Q04206, Isoform 2 of Transcription factor p65 OS=Homo sapiens OX=9606 GN=RELA PE=1 SV=2;tr|E9PI38|E9PI38_HUMAN Isoform of Q04206, Transcription factor p65 (Fragment) OS=Homo sapiens OX=9606 GN=RELA PE=1 SV=1;tr|E9PQS6|E9</t>
  </si>
  <si>
    <t>A0A0C4DH72</t>
  </si>
  <si>
    <t>IGKV1-6</t>
  </si>
  <si>
    <t>sp|A0A0C4DH72|KV106_HUMAN Immunoglobulin kappa variable 1-6 OS=Homo sapiens OX=9606 GN=IGKV1-6 PE=3 SV=1</t>
  </si>
  <si>
    <t>Q5JPB2</t>
  </si>
  <si>
    <t>Zinc finger protein 831</t>
  </si>
  <si>
    <t>ZNF831</t>
  </si>
  <si>
    <t>sp|Q5JPB2|ZN831_HUMAN Zinc finger protein 831 OS=Homo sapiens OX=9606 GN=ZNF831 PE=2 SV=4</t>
  </si>
  <si>
    <t>Q9BRX8-2;Q9BRX8</t>
  </si>
  <si>
    <t>Redox-regulatory protein FAM213A</t>
  </si>
  <si>
    <t>FAM213A</t>
  </si>
  <si>
    <t>sp|Q9BRX8-2|PXL2A-2_HUMAN Isoform of Q9BRX8, Isoform 2 of Peroxiredoxin-like 2A OS=Homo sapiens OX=9606 GN=PRXL2A PE=1 SV=3;sp|Q9BRX8|PXL2A_HUMAN Peroxiredoxin-like 2A OS=Homo sapiens OX=9606 GN=PRXL2A PE=1 SV=3</t>
  </si>
  <si>
    <t>Q93052;A0A087WZF1;C9JUT4</t>
  </si>
  <si>
    <t>Lipoma-preferred partner</t>
  </si>
  <si>
    <t>LPP</t>
  </si>
  <si>
    <t>sp|Q93052|LPP_HUMAN Lipoma-preferred partner OS=Homo sapiens OX=9606 GN=LPP PE=1 SV=1;tr|A0A087WZF1|A0A087WZF1_HUMAN Isoform of Q93052, Lipoma-preferred partner OS=Homo sapiens OX=9606 GN=LPP PE=1 SV=1;tr|C9JUT4|C9JUT4_HUMAN Isoform of Q93052, LIM domain c</t>
  </si>
  <si>
    <t>P59666;P59665</t>
  </si>
  <si>
    <t>Neutrophil defensin 3;HP 3-56;Neutrophil defensin 2;Neutrophil defensin 1;HP 1-56;Neutrophil defensin 2</t>
  </si>
  <si>
    <t>DEFA3;DEFA1</t>
  </si>
  <si>
    <t>sp|P59666|DEF3_HUMAN Neutrophil defensin 3 OS=Homo sapiens OX=9606 GN=DEFA3 PE=1 SV=1;sp|P59665|DEF1_HUMAN Neutrophil defensin 1 OS=Homo sapiens OX=9606 GN=DEFA1B PE=1 SV=1</t>
  </si>
  <si>
    <t>Q9NZN4;Q9NZN4-2</t>
  </si>
  <si>
    <t>EH domain-containing protein 2</t>
  </si>
  <si>
    <t>EHD2</t>
  </si>
  <si>
    <t>sp|Q9NZN4|EHD2_HUMAN EH domain-containing protein 2 OS=Homo sapiens OX=9606 GN=EHD2 PE=1 SV=2;sp|Q9NZN4-2|EHD2-2_HUMAN Isoform of Q9NZN4, Isoform 2 of EH domain-containing protein 2 OS=Homo sapiens OX=9606 GN=EHD2 PE=1 SV=2</t>
  </si>
  <si>
    <t>Q9Y570;Q9Y570-4;Q9Y570-2</t>
  </si>
  <si>
    <t>Protein phosphatase methylesterase 1</t>
  </si>
  <si>
    <t>PPME1</t>
  </si>
  <si>
    <t>sp|Q9Y570|PPME1_HUMAN Protein phosphatase methylesterase 1 OS=Homo sapiens OX=9606 GN=PPME1 PE=1 SV=3;sp|Q9Y570-4|PPME1-4_HUMAN Isoform of Q9Y570, Isoform 4 of Protein phosphatase methylesterase 1 OS=Homo sapiens OX=9606 GN=PPME1 PE=1 SV=3;sp|Q9Y570-2|PPME</t>
  </si>
  <si>
    <t>O43164-2;O43164</t>
  </si>
  <si>
    <t>E3 ubiquitin-protein ligase Praja-2</t>
  </si>
  <si>
    <t>PJA2</t>
  </si>
  <si>
    <t>sp|O43164-2|PJA2-2_HUMAN Isoform of O43164, Isoform 2 of E3 ubiquitin-protein ligase Praja-2 OS=Homo sapiens OX=9606 GN=PJA2 PE=1 SV=4;sp|O43164|PJA2_HUMAN E3 ubiquitin-protein ligase Praja-2 OS=Homo sapiens OX=9606 GN=PJA2 PE=1 SV=4</t>
  </si>
  <si>
    <t>Q9UP52-2</t>
  </si>
  <si>
    <t>Transferrin receptor protein 2</t>
  </si>
  <si>
    <t>TFR2</t>
  </si>
  <si>
    <t>sp|Q9UP52-2|TFR2-2_HUMAN Isoform of Q9UP52, Isoform Beta of Transferrin receptor protein 2 OS=Homo sapiens OX=9606 GN=TFR2 PE=1 SV=1</t>
  </si>
  <si>
    <t>Q9UHV9</t>
  </si>
  <si>
    <t>Prefoldin subunit 2</t>
  </si>
  <si>
    <t>PFDN2</t>
  </si>
  <si>
    <t>sp|Q9UHV9|PFD2_HUMAN Prefoldin subunit 2 OS=Homo sapiens OX=9606 GN=PFDN2 PE=1 SV=1</t>
  </si>
  <si>
    <t>F8W6X9;A0A087WTQ6;Q7Z5N4-3;Q7Z5N4</t>
  </si>
  <si>
    <t>Protein sidekick-1</t>
  </si>
  <si>
    <t>SDK1</t>
  </si>
  <si>
    <t>tr|F8W6X9|F8W6X9_HUMAN Isoform of Q7Z5N4, Protein sidekick-1 OS=Homo sapiens OX=9606 GN=SDK1 PE=1 SV=1;tr|A0A087WTQ6|A0A087WTQ6_HUMAN Isoform of Q7Z5N4, Protein sidekick-1 OS=Homo sapiens OX=9606 GN=SDK1 PE=1 SV=1;sp|Q7Z5N4-3|SDK1-3_HUMAN Isoform of Q7Z5N4</t>
  </si>
  <si>
    <t>P60842;J3KT12;P60842-2;J3QS69;J3KTB5;J3KSZ0;J3QL43</t>
  </si>
  <si>
    <t>Eukaryotic initiation factor 4A-I</t>
  </si>
  <si>
    <t>EIF4A1</t>
  </si>
  <si>
    <t>sp|P60842|IF4A1_HUMAN Eukaryotic initiation factor 4A-I OS=Homo sapiens OX=9606 GN=EIF4A1 PE=1 SV=1;tr|J3KT12|J3KT12_HUMAN Isoform of P60842, Eukaryotic initiation factor 4A-I OS=Homo sapiens OX=9606 GN=EIF4A1 PE=1 SV=1;sp|P60842-2|IF4A1-2_HUMAN Isoform of</t>
  </si>
  <si>
    <t>O00471;A0A0A0MSI8;F8W9B8</t>
  </si>
  <si>
    <t>Exocyst complex component 5</t>
  </si>
  <si>
    <t>EXOC5</t>
  </si>
  <si>
    <t xml:space="preserve">sp|O00471|EXOC5_HUMAN Exocyst complex component 5 OS=Homo sapiens OX=9606 GN=EXOC5 PE=1 SV=1;tr|A0A0A0MSI8|A0A0A0MSI8_HUMAN Isoform of O00471, Exocyst complex component 5 OS=Homo sapiens OX=9606 GN=EXOC5 PE=1 SV=1;tr|F8W9B8|F8W9B8_HUMAN Isoform of O00471, </t>
  </si>
  <si>
    <t>P28838;P28838-2</t>
  </si>
  <si>
    <t>Cytosol aminopeptidase</t>
  </si>
  <si>
    <t>LAP3</t>
  </si>
  <si>
    <t>sp|P28838|AMPL_HUMAN Cytosol aminopeptidase OS=Homo sapiens OX=9606 GN=LAP3 PE=1 SV=3;sp|P28838-2|AMPL-2_HUMAN Isoform of P28838, Isoform 2 of Cytosol aminopeptidase OS=Homo sapiens OX=9606 GN=LAP3 PE=1 SV=3</t>
  </si>
  <si>
    <t>O95741;O95741-2</t>
  </si>
  <si>
    <t>Copine-6</t>
  </si>
  <si>
    <t>CPNE6</t>
  </si>
  <si>
    <t>sp|O95741|CPNE6_HUMAN Copine-6 OS=Homo sapiens OX=9606 GN=CPNE6 PE=1 SV=3;sp|O95741-2|CPNE6-2_HUMAN Isoform of O95741, Isoform 2 of Copine-6 OS=Homo sapiens OX=9606 GN=CPNE6 PE=1 SV=3</t>
  </si>
  <si>
    <t>Q9Y2J4-4</t>
  </si>
  <si>
    <t>Angiomotin-like protein 2</t>
  </si>
  <si>
    <t>AMOTL2</t>
  </si>
  <si>
    <t>sp|Q9Y2J4-4|AMOL2-4_HUMAN Isoform of Q9Y2J4, Isoform 4 of Angiomotin-like protein 2 OS=Homo sapiens OX=9606 GN=AMOTL2 PE=1 SV=3</t>
  </si>
  <si>
    <t>Q16513-3;Q16513-2;Q16513;Q16513-4;Q16513-5</t>
  </si>
  <si>
    <t>Serine/threonine-protein kinase N2</t>
  </si>
  <si>
    <t>PKN2</t>
  </si>
  <si>
    <t>sp|Q16513-3|PKN2-3_HUMAN Isoform of Q16513, Isoform 3 of Serine/threonine-protein kinase N2 OS=Homo sapiens OX=9606 GN=PKN2 PE=1 SV=1;sp|Q16513-2|PKN2-2_HUMAN Isoform of Q16513, Isoform 2 of Serine/threonine-protein kinase N2 OS=Homo sapiens OX=9606 GN=PKN</t>
  </si>
  <si>
    <t>Q7Z407-2;Q7Z407;Q7Z407-4;H7BXX0</t>
  </si>
  <si>
    <t>CUB and sushi domain-containing protein 3</t>
  </si>
  <si>
    <t>CSMD3</t>
  </si>
  <si>
    <t>sp|Q7Z407-2|CSMD3-2_HUMAN Isoform of Q7Z407, Isoform 2 of CUB and sushi domain-containing protein 3 OS=Homo sapiens OX=9606 GN=CSMD3 PE=2 SV=3;sp|Q7Z407|CSMD3_HUMAN CUB and sushi domain-containing protein 3 OS=Homo sapiens OX=9606 GN=CSMD3 PE=2 SV=3;sp|Q7Z</t>
  </si>
  <si>
    <t>Q6KCM7-2;Q6KCM7-3;Q6KCM7-6;Q6KCM7</t>
  </si>
  <si>
    <t>Calcium-binding mitochondrial carrier protein SCaMC-2</t>
  </si>
  <si>
    <t>SLC25A25</t>
  </si>
  <si>
    <t>sp|Q6KCM7-2|SCMC2-2_HUMAN Isoform of Q6KCM7, Isoform 2 of Calcium-binding mitochondrial carrier protein SCaMC-2 OS=Homo sapiens OX=9606 GN=SLC25A25 PE=2 SV=1;sp|Q6KCM7-3|SCMC2-3_HUMAN Isoform of Q6KCM7, Isoform 3 of Calcium-binding mitochondrial carrier pr</t>
  </si>
  <si>
    <t>Q96HY7</t>
  </si>
  <si>
    <t>Probable 2-oxoglutarate dehydrogenase E1 component DHKTD1, mitochondrial</t>
  </si>
  <si>
    <t>DHTKD1</t>
  </si>
  <si>
    <t>sp|Q96HY7|DHTK1_HUMAN Probable 2-oxoglutarate dehydrogenase E1 component DHKTD1, mitochondrial OS=Homo sapiens OX=9606 GN=DHTKD1 PE=1 SV=2</t>
  </si>
  <si>
    <t>O15498;O15498-2</t>
  </si>
  <si>
    <t>Synaptobrevin homolog YKT6</t>
  </si>
  <si>
    <t>YKT6</t>
  </si>
  <si>
    <t>sp|O15498|YKT6_HUMAN Synaptobrevin homolog YKT6 OS=Homo sapiens OX=9606 GN=YKT6 PE=1 SV=1;sp|O15498-2|YKT6-2_HUMAN Isoform of O15498, Isoform 2 of Synaptobrevin homolog YKT6 OS=Homo sapiens OX=9606 GN=YKT6 PE=1 SV=1</t>
  </si>
  <si>
    <t>A0A3B3IS55;O14639;F8W8M4;A0A0A0MRL6;O14639-2;O14639-6;A0A494C1G0;A0A494C1P1</t>
  </si>
  <si>
    <t>Actin-binding LIM protein 1</t>
  </si>
  <si>
    <t>ABLIM1</t>
  </si>
  <si>
    <t>tr|A0A3B3IS55|A0A3B3IS55_HUMAN Isoform of O14639, Actin-binding LIM protein 1 OS=Homo sapiens OX=9606 GN=ABLIM1 PE=1 SV=1;sp|O14639|ABLM1_HUMAN Actin-binding LIM protein 1 OS=Homo sapiens OX=9606 GN=ABLIM1 PE=1 SV=3;tr|F8W8M4|F8W8M4_HUMAN Isoform of O14639</t>
  </si>
  <si>
    <t>Q5JWF2-2;Q5JWF2;P63092-3;P63092-2;P63092;P63092-4</t>
  </si>
  <si>
    <t>Guanine nucleotide-binding protein G(s) subunit alpha isoforms XLas;Guanine nucleotide-binding protein G(s) subunit alpha isoforms short</t>
  </si>
  <si>
    <t>GNAS</t>
  </si>
  <si>
    <t>sp|Q5JWF2-2|GNAS1-2_HUMAN Isoform of Q5JWF2, Isoform XLas-2 of Guanine nucleotide-binding protein G(s) subunit alpha isoforms XLas OS=Homo sapiens OX=9606 GN=GNAS PE=1 SV=2;sp|Q5JWF2|GNAS1_HUMAN Guanine nucleotide-binding protein G(s) subunit alpha isoform</t>
  </si>
  <si>
    <t>Q92900-2;Q92900</t>
  </si>
  <si>
    <t>Regulator of nonsense transcripts 1</t>
  </si>
  <si>
    <t>UPF1</t>
  </si>
  <si>
    <t>sp|Q92900-2|RENT1-2_HUMAN Isoform of Q92900, Isoform 2 of Regulator of nonsense transcripts 1 OS=Homo sapiens OX=9606 GN=UPF1 PE=1 SV=2;sp|Q92900|RENT1_HUMAN Regulator of nonsense transcripts 1 OS=Homo sapiens OX=9606 GN=UPF1 PE=1 SV=2</t>
  </si>
  <si>
    <t>O75643;A0A494C1A5</t>
  </si>
  <si>
    <t>U5 small nuclear ribonucleoprotein 200 kDa helicase</t>
  </si>
  <si>
    <t>SNRNP200</t>
  </si>
  <si>
    <t xml:space="preserve">sp|O75643|U520_HUMAN U5 small nuclear ribonucleoprotein 200 kDa helicase OS=Homo sapiens OX=9606 GN=SNRNP200 PE=1 SV=2;tr|A0A494C1A5|A0A494C1A5_HUMAN Isoform of O75643, U5 small nuclear ribonucleoprotein 200 kDa helicase (Fragment) OS=Homo sapiens OX=9606 </t>
  </si>
  <si>
    <t>Q96JQ0</t>
  </si>
  <si>
    <t>Protocadherin-16</t>
  </si>
  <si>
    <t>DCHS1</t>
  </si>
  <si>
    <t>sp|Q96JQ0|PCD16_HUMAN Protocadherin-16 OS=Homo sapiens OX=9606 GN=DCHS1 PE=1 SV=1</t>
  </si>
  <si>
    <t>P0DPA2</t>
  </si>
  <si>
    <t xml:space="preserve">V-set and immunoglobulin domain-containing protein 8 </t>
  </si>
  <si>
    <t>VSIG8</t>
  </si>
  <si>
    <t>sp|P0DPA2|VSIG8_HUMAN V-set and immunoglobulin domain-containing protein 8 OS=Homo sapiens OX=9606 GN=VSIG8 PE=2 SV=1</t>
  </si>
  <si>
    <t>Q6IA86-3;Q6IA86;Q6IA86-6;Q6IA86-7;Q6IA86-4</t>
  </si>
  <si>
    <t>Elongator complex protein 2</t>
  </si>
  <si>
    <t>ELP2</t>
  </si>
  <si>
    <t>sp|Q6IA86-3|ELP2-3_HUMAN Isoform of Q6IA86, Isoform 3 of Elongator complex protein 2 OS=Homo sapiens OX=9606 GN=ELP2 PE=1 SV=2;sp|Q6IA86|ELP2_HUMAN Elongator complex protein 2 OS=Homo sapiens OX=9606 GN=ELP2 PE=1 SV=2;sp|Q6IA86-6|ELP2-6_HUMAN Isoform of Q6</t>
  </si>
  <si>
    <t>Q66K74-2;Q66K74</t>
  </si>
  <si>
    <t>Microtubule-associated protein 1S;MAP1S heavy chain;MAP1S light chain</t>
  </si>
  <si>
    <t>MAP1S</t>
  </si>
  <si>
    <t>sp|Q66K74-2|MAP1S-2_HUMAN Isoform of Q66K74, Isoform 2 of Microtubule-associated protein 1S OS=Homo sapiens OX=9606 GN=MAP1S PE=1 SV=2;sp|Q66K74|MAP1S_HUMAN Microtubule-associated protein 1S OS=Homo sapiens OX=9606 GN=MAP1S PE=1 SV=2</t>
  </si>
  <si>
    <t>Q8TEV9;Q8TEV9-2</t>
  </si>
  <si>
    <t>Smith-Magenis syndrome chromosomal region candidate gene 8 protein</t>
  </si>
  <si>
    <t>SMCR8</t>
  </si>
  <si>
    <t>sp|Q8TEV9|SMCR8_HUMAN Guanine nucleotide exchange protein SMCR8 OS=Homo sapiens OX=9606 GN=SMCR8 PE=1 SV=2;sp|Q8TEV9-2|SMCR8-2_HUMAN Isoform of Q8TEV9, Isoform 2 of Guanine nucleotide exchange protein SMCR8 OS=Homo sapiens OX=9606 GN=SMCR8 PE=1 SV=2</t>
  </si>
  <si>
    <t>P62847-4;E7ETK0;A0A2R8Y849;A0A087WUS0;A0A2R8YD14;P62847-2;P62847-3;P62847</t>
  </si>
  <si>
    <t>40S ribosomal protein S24</t>
  </si>
  <si>
    <t>RPS24</t>
  </si>
  <si>
    <t>sp|P62847-4|RS24-4_HUMAN Isoform of P62847, Isoform 4 of 40S ribosomal protein S24 OS=Homo sapiens OX=9606 GN=RPS24 PE=1 SV=1;tr|E7ETK0|E7ETK0_HUMAN Isoform of P62847, 40S ribosomal protein S24 OS=Homo sapiens OX=9606 GN=RPS24 PE=1 SV=1;tr|A0A2R8Y849|A0A2R</t>
  </si>
  <si>
    <t>Q92561;E5RHN5</t>
  </si>
  <si>
    <t>Phytanoyl-CoA hydroxylase-interacting protein</t>
  </si>
  <si>
    <t>PHYHIP</t>
  </si>
  <si>
    <t>sp|Q92561|PHYIP_HUMAN Phytanoyl-CoA hydroxylase-interacting protein OS=Homo sapiens OX=9606 GN=PHYHIP PE=1 SV=1;tr|E5RHN5|E5RHN5_HUMAN Isoform of Q92561, Phytanoyl-CoA hydroxylase-interacting protein (Fragment) OS=Homo sapiens OX=9606 GN=PHYHIP PE=1 SV=1</t>
  </si>
  <si>
    <t>B7Z6Z4;F8W1R7;J3KND3;G8JLA2;G3V1V0;P60660-2;P60660;F8VPF3;G3V1Y7;F8W180;F8VZU9</t>
  </si>
  <si>
    <t>Myosin light polypeptide 6</t>
  </si>
  <si>
    <t>MYL6</t>
  </si>
  <si>
    <t xml:space="preserve">tr|B7Z6Z4|B7Z6Z4_HUMAN Isoform of P60660, Myosin light polypeptide 6 OS=Homo sapiens OX=9606 GN=MYL6 PE=1 SV=1;tr|F8W1R7|F8W1R7_HUMAN Isoform of P60660, Myosin light polypeptide 6 OS=Homo sapiens OX=9606 GN=MYL6 PE=1 SV=1;tr|J3KND3|J3KND3_HUMAN Isoform of </t>
  </si>
  <si>
    <t>Q8WVC0;Q8WVC0-2</t>
  </si>
  <si>
    <t>RNA polymerase-associated protein LEO1</t>
  </si>
  <si>
    <t>LEO1</t>
  </si>
  <si>
    <t>sp|Q8WVC0|LEO1_HUMAN RNA polymerase-associated protein LEO1 OS=Homo sapiens OX=9606 GN=LEO1 PE=1 SV=1;sp|Q8WVC0-2|LEO1-2_HUMAN Isoform of Q8WVC0, Isoform 2 of RNA polymerase-associated protein LEO1 OS=Homo sapiens OX=9606 GN=LEO1 PE=1 SV=1</t>
  </si>
  <si>
    <t>O14994;A0A0A0MR68</t>
  </si>
  <si>
    <t>Synapsin-3</t>
  </si>
  <si>
    <t>SYN3</t>
  </si>
  <si>
    <t>sp|O14994|SYN3_HUMAN Synapsin-3 OS=Homo sapiens OX=9606 GN=SYN3 PE=1 SV=2;tr|A0A0A0MR68|A0A0A0MR68_HUMAN Isoform of O14994, Synapsin-3 OS=Homo sapiens OX=9606 GN=SYN3 PE=1 SV=1</t>
  </si>
  <si>
    <t>Q8NCN5;A8MT40;H3BQG3</t>
  </si>
  <si>
    <t>Pyruvate dehydrogenase phosphatase regulatory subunit, mitochondrial</t>
  </si>
  <si>
    <t>PDPR</t>
  </si>
  <si>
    <t>sp|Q8NCN5|PDPR_HUMAN Pyruvate dehydrogenase phosphatase regulatory subunit, mitochondrial OS=Homo sapiens OX=9606 GN=PDPR PE=1 SV=2;tr|A8MT40|A8MT40_HUMAN Isoform of Q8NCN5, Pyruvate dehydrogenase phosphatase regulatory subunit, mitochondrial OS=Homo sapie</t>
  </si>
  <si>
    <t>Q9P0L0-2;Q9P0L0</t>
  </si>
  <si>
    <t>Vesicle-associated membrane protein-associated protein A</t>
  </si>
  <si>
    <t>VAPA</t>
  </si>
  <si>
    <t>sp|Q9P0L0-2|VAPA-2_HUMAN Isoform of Q9P0L0, Isoform 2 of Vesicle-associated membrane protein-associated protein A OS=Homo sapiens OX=9606 GN=VAPA PE=1 SV=3;sp|Q9P0L0|VAPA_HUMAN Vesicle-associated membrane protein-associated protein A OS=Homo sapiens OX=960</t>
  </si>
  <si>
    <t>A0A1C7CYX0</t>
  </si>
  <si>
    <t>Isoform of Q2M3D2, Exocyst complex component 3-like protein 2</t>
  </si>
  <si>
    <t>EXOC3L2</t>
  </si>
  <si>
    <t>tr|A0A1C7CYX0|A0A1C7CYX0_HUMAN Isoform of Q2M3D2, Exocyst complex component 3-like protein 2 OS=Homo sapiens OX=9606 GN=EXOC3L2 PE=1 SV=1</t>
  </si>
  <si>
    <t>Q9GZP4;Q9GZP4-2</t>
  </si>
  <si>
    <t>PITH domain-containing protein 1</t>
  </si>
  <si>
    <t>PITHD1</t>
  </si>
  <si>
    <t>sp|Q9GZP4|PITH1_HUMAN PITH domain-containing protein 1 OS=Homo sapiens OX=9606 GN=PITHD1 PE=1 SV=1;sp|Q9GZP4-2|PITH1-2_HUMAN Isoform of Q9GZP4, Isoform 2 of PITH domain-containing protein 1 OS=Homo sapiens OX=9606 GN=PITHD1 PE=1 SV=1</t>
  </si>
  <si>
    <t>B1AJR6;A0A075B6H0;O14522;B1AJS0;B1AJR8;B1AJR9;O14522-1;A0A087WY22;A0A087X1X2</t>
  </si>
  <si>
    <t>Protein-tyrosine-phosphatase;Receptor-type tyrosine-protein phosphatase T</t>
  </si>
  <si>
    <t>PTPRT</t>
  </si>
  <si>
    <t>tr|B1AJR6|B1AJR6_HUMAN Isoform of O14522, Receptor-type tyrosine-protein phosphatase T OS=Homo sapiens OX=9606 GN=PTPRT PE=1 SV=1;tr|A0A075B6H0|A0A075B6H0_HUMAN Isoform of O14522, Receptor-type tyrosine-protein phosphatase T OS=Homo sapiens OX=9606 GN=PTPR</t>
  </si>
  <si>
    <t>P54922;C9JZW7</t>
  </si>
  <si>
    <t>[Protein ADP-ribosylarginine] hydrolase</t>
  </si>
  <si>
    <t>ADPRH</t>
  </si>
  <si>
    <t>sp|P54922|ADPRH_HUMAN [Protein ADP-ribosylarginine] hydrolase OS=Homo sapiens OX=9606 GN=ADPRH PE=1 SV=1;tr|C9JZW7|C9JZW7_HUMAN Isoform of P54922, [Protein ADP-ribosylarginine] hydrolase (Fragment) OS=Homo sapiens OX=9606 GN=ADPRH PE=1 SV=1</t>
  </si>
  <si>
    <t>A0A0U1RQQ9;Q6P3W7;F8VSC5</t>
  </si>
  <si>
    <t>SCY1-like protein 2</t>
  </si>
  <si>
    <t>SCYL2</t>
  </si>
  <si>
    <t>tr|A0A0U1RQQ9|A0A0U1RQQ9_HUMAN Isoform of Q6P3W7, SCY1-like protein 2 OS=Homo sapiens OX=9606 GN=SCYL2 PE=1 SV=1;sp|Q6P3W7|SCYL2_HUMAN SCY1-like protein 2 OS=Homo sapiens OX=9606 GN=SCYL2 PE=1 SV=1;tr|F8VSC5|F8VSC5_HUMAN Isoform of Q6P3W7, SCY1-like protei</t>
  </si>
  <si>
    <t>Q9H0B6;Q9H0B6-2;A8MZ87</t>
  </si>
  <si>
    <t>Kinesin light chain 2</t>
  </si>
  <si>
    <t>KLC2</t>
  </si>
  <si>
    <t xml:space="preserve">sp|Q9H0B6|KLC2_HUMAN Kinesin light chain 2 OS=Homo sapiens OX=9606 GN=KLC2 PE=1 SV=1;sp|Q9H0B6-2|KLC2-2_HUMAN Isoform of Q9H0B6, Isoform 2 of Kinesin light chain 2 OS=Homo sapiens OX=9606 GN=KLC2 PE=1 SV=1;tr|A8MZ87|A8MZ87_HUMAN Isoform of Q9H0B6, Kinesin </t>
  </si>
  <si>
    <t>Q5VVQ6;Q5VVQ6-2</t>
  </si>
  <si>
    <t>Ubiquitin thioesterase OTU1</t>
  </si>
  <si>
    <t>YOD1</t>
  </si>
  <si>
    <t>sp|Q5VVQ6|OTU1_HUMAN Ubiquitin thioesterase OTU1 OS=Homo sapiens OX=9606 GN=YOD1 PE=1 SV=1;sp|Q5VVQ6-2|OTU1-2_HUMAN Isoform of Q5VVQ6, Isoform 2 of Ubiquitin thioesterase OTU1 OS=Homo sapiens OX=9606 GN=YOD1 PE=1 SV=1</t>
  </si>
  <si>
    <t>Q02388-2;Q02388</t>
  </si>
  <si>
    <t>Collagen alpha-1(VII) chain</t>
  </si>
  <si>
    <t>COL7A1</t>
  </si>
  <si>
    <t>sp|Q02388-2|CO7A1-2_HUMAN Isoform of Q02388, Isoform 2 of Collagen alpha-1(VII) chain OS=Homo sapiens OX=9606 GN=COL7A1 PE=1 SV=2;sp|Q02388|CO7A1_HUMAN Collagen alpha-1(VII) chain OS=Homo sapiens OX=9606 GN=COL7A1 PE=1 SV=2</t>
  </si>
  <si>
    <t>Q14515;Q14515-2</t>
  </si>
  <si>
    <t>SPARC-like protein 1</t>
  </si>
  <si>
    <t>SPARCL1</t>
  </si>
  <si>
    <t>sp|Q14515|SPRL1_HUMAN SPARC-like protein 1 OS=Homo sapiens OX=9606 GN=SPARCL1 PE=1 SV=2;sp|Q14515-2|SPRL1-2_HUMAN Isoform of Q14515, Isoform 2 of SPARC-like protein 1 OS=Homo sapiens OX=9606 GN=SPARCL1 PE=1 SV=2</t>
  </si>
  <si>
    <t>P40926;P40926-2;G3XAL0</t>
  </si>
  <si>
    <t>Malate dehydrogenase, mitochondrial;Malate dehydrogenase</t>
  </si>
  <si>
    <t>MDH2</t>
  </si>
  <si>
    <t>sp|P40926|MDHM_HUMAN Malate dehydrogenase, mitochondrial OS=Homo sapiens OX=9606 GN=MDH2 PE=1 SV=3;sp|P40926-2|MDHM-2_HUMAN Isoform of P40926, Isoform 2 of Malate dehydrogenase, mitochondrial OS=Homo sapiens OX=9606 GN=MDH2 PE=1 SV=3;tr|G3XAL0|G3XAL0_HUMAN</t>
  </si>
  <si>
    <t>Q9BS26</t>
  </si>
  <si>
    <t>Endoplasmic reticulum resident protein 44</t>
  </si>
  <si>
    <t>ERP44</t>
  </si>
  <si>
    <t>sp|Q9BS26|ERP44_HUMAN Endoplasmic reticulum resident protein 44 OS=Homo sapiens OX=9606 GN=ERP44 PE=1 SV=1</t>
  </si>
  <si>
    <t>Q8IYW2</t>
  </si>
  <si>
    <t>Cilia- and flagella-associated protein 46</t>
  </si>
  <si>
    <t>CFAP46</t>
  </si>
  <si>
    <t>sp|Q8IYW2|CFA46_HUMAN Cilia- and flagella-associated protein 46 OS=Homo sapiens OX=9606 GN=CFAP46 PE=2 SV=3</t>
  </si>
  <si>
    <t>P11172;P11172-3;E9PFD2</t>
  </si>
  <si>
    <t>Uridine 5-monophosphate synthase;Orotate phosphoribosyltransferase;Orotidine 5-phosphate decarboxylase</t>
  </si>
  <si>
    <t>UMPS</t>
  </si>
  <si>
    <t>sp|P11172|UMPS_HUMAN Uridine 5-monophosphate synthase OS=Homo sapiens OX=9606 GN=UMPS PE=1 SV=1;sp|P11172-3|UMPS-3_HUMAN Isoform of P11172, Isoform 3 of Uridine 5-monophosphate synthase OS=Homo sapiens OX=9606 GN=UMPS PE=1 SV=1;tr|E9PFD2|E9PFD2_HUMAN Iso</t>
  </si>
  <si>
    <t>O75131;A0A087WYQ3</t>
  </si>
  <si>
    <t>Copine-3</t>
  </si>
  <si>
    <t>CPNE3</t>
  </si>
  <si>
    <t>sp|O75131|CPNE3_HUMAN Copine-3 OS=Homo sapiens OX=9606 GN=CPNE3 PE=1 SV=1;tr|A0A087WYQ3|A0A087WYQ3_HUMAN Isoform of O75131, Copine-3 (Fragment) OS=Homo sapiens OX=9606 GN=CPNE3 PE=1 SV=1</t>
  </si>
  <si>
    <t>P21127-9;P21127-2;P21127</t>
  </si>
  <si>
    <t>Cyclin-dependent kinase 11B</t>
  </si>
  <si>
    <t>CDK11B</t>
  </si>
  <si>
    <t>sp|P21127-9|CD11B-9_HUMAN Isoform of P21127, Isoform SV10 of Cyclin-dependent kinase 11B OS=Homo sapiens OX=9606 GN=CDK11B PE=1 SV=4;sp|P21127-2|CD11B-2_HUMAN Isoform of P21127, Isoform SV1 of Cyclin-dependent kinase 11B OS=Homo sapiens OX=9606 GN=CDK11B P</t>
  </si>
  <si>
    <t>P63167</t>
  </si>
  <si>
    <t>Dynein light chain 1, cytoplasmic</t>
  </si>
  <si>
    <t>DYNLL1</t>
  </si>
  <si>
    <t>sp|P63167|DYL1_HUMAN Dynein light chain 1, cytoplasmic OS=Homo sapiens OX=9606 GN=DYNLL1 PE=1 SV=1</t>
  </si>
  <si>
    <t>P61204;P84077</t>
  </si>
  <si>
    <t>ADP-ribosylation factor 3;ADP-ribosylation factor 1</t>
  </si>
  <si>
    <t>ARF3;ARF1</t>
  </si>
  <si>
    <t>sp|P61204|ARF3_HUMAN ADP-ribosylation factor 3 OS=Homo sapiens OX=9606 GN=ARF3 PE=1 SV=2;sp|P84077|ARF1_HUMAN ADP-ribosylation factor 1 OS=Homo sapiens OX=9606 GN=ARF1 PE=1 SV=2</t>
  </si>
  <si>
    <t>P49840;A8MT37;M0QYV0</t>
  </si>
  <si>
    <t>Glycogen synthase kinase-3 alpha</t>
  </si>
  <si>
    <t>GSK3A</t>
  </si>
  <si>
    <t>sp|P49840|GSK3A_HUMAN Glycogen synthase kinase-3 alpha OS=Homo sapiens OX=9606 GN=GSK3A PE=1 SV=2;tr|A8MT37|A8MT37_HUMAN Isoform of P49840, Glycogen synthase kinase-3 alpha OS=Homo sapiens OX=9606 GN=GSK3A PE=1 SV=2;tr|M0QYV0|M0QYV0_HUMAN Uncharacterized p</t>
  </si>
  <si>
    <t>Q96BY7</t>
  </si>
  <si>
    <t>Autophagy-related protein 2 homolog B</t>
  </si>
  <si>
    <t>ATG2B</t>
  </si>
  <si>
    <t>sp|Q96BY7|ATG2B_HUMAN Autophagy-related protein 2 homolog B OS=Homo sapiens OX=9606 GN=ATG2B PE=1 SV=5</t>
  </si>
  <si>
    <t>Q96L73;Q96L73-3;Q96L73-2</t>
  </si>
  <si>
    <t>Histone-lysine N-methyltransferase, H3 lysine-36 and H4 lysine-20 specific</t>
  </si>
  <si>
    <t>NSD1</t>
  </si>
  <si>
    <t>sp|Q96L73|NSD1_HUMAN Histone-lysine N-methyltransferase, H3 lysine-36 and H4 lysine-20 specific OS=Homo sapiens OX=9606 GN=NSD1 PE=1 SV=1;sp|Q96L73-3|NSD1-3_HUMAN Isoform of Q96L73, Isoform 3 of Histone-lysine N-methyltransferase, H3 lysine-36 and H4 lysin</t>
  </si>
  <si>
    <t>Q7Z7A1-5;Q7Z7A1;Q7Z7A1-2</t>
  </si>
  <si>
    <t>Centriolin</t>
  </si>
  <si>
    <t>CNTRL</t>
  </si>
  <si>
    <t>sp|Q7Z7A1-5|CNTRL-5_HUMAN Isoform of Q7Z7A1, Isoform 5 of Centriolin OS=Homo sapiens OX=9606 GN=CNTRL PE=1 SV=2;sp|Q7Z7A1|CNTRL_HUMAN Centriolin OS=Homo sapiens OX=9606 GN=CNTRL PE=1 SV=2;sp|Q7Z7A1-2|CNTRL-2_HUMAN Isoform of Q7Z7A1, Isoform 2 of Centriolin</t>
  </si>
  <si>
    <t>H3BPE7;P35637-2;P35637</t>
  </si>
  <si>
    <t>RNA-binding protein FUS</t>
  </si>
  <si>
    <t>FUS</t>
  </si>
  <si>
    <t>tr|H3BPE7|H3BPE7_HUMAN Isoform of P35637, RNA-binding protein FUS OS=Homo sapiens OX=9606 GN=FUS PE=1 SV=1;sp|P35637-2|FUS-2_HUMAN Isoform of P35637, Isoform Short of RNA-binding protein FUS OS=Homo sapiens OX=9606 GN=FUS PE=1 SV=1;sp|P35637|FUS_HUMAN RNA-</t>
  </si>
  <si>
    <t>Q00688</t>
  </si>
  <si>
    <t>Peptidyl-prolyl cis-trans isomerase FKBP3</t>
  </si>
  <si>
    <t>FKBP3</t>
  </si>
  <si>
    <t>sp|Q00688|FKBP3_HUMAN Peptidyl-prolyl cis-trans isomerase FKBP3 OS=Homo sapiens OX=9606 GN=FKBP3 PE=1 SV=1</t>
  </si>
  <si>
    <t>Q9GZM8-2;A6NIZ0;Q9GZM8-3;Q9GZM8;J3KRK9;J3QL85</t>
  </si>
  <si>
    <t>Nuclear distribution protein nudE-like 1</t>
  </si>
  <si>
    <t>NDEL1</t>
  </si>
  <si>
    <t>sp|Q9GZM8-2|NDEL1-2_HUMAN Isoform of Q9GZM8, Isoform 2 of Nuclear distribution protein nudE-like 1 OS=Homo sapiens OX=9606 GN=NDEL1 PE=1 SV=1;tr|A6NIZ0|A6NIZ0_HUMAN Isoform of Q9GZM8, Nuclear distribution protein nudE-like 1 OS=Homo sapiens OX=9606 GN=NDEL</t>
  </si>
  <si>
    <t>Q9NP55-2;Q9NP55</t>
  </si>
  <si>
    <t>BPI fold-containing family A member 1</t>
  </si>
  <si>
    <t>BPIFA1</t>
  </si>
  <si>
    <t>sp|Q9NP55-2|BPIA1-2_HUMAN Isoform of Q9NP55, Isoform 2 of BPI fold-containing family A member 1 OS=Homo sapiens OX=9606 GN=BPIFA1 PE=1 SV=1;sp|Q9NP55|BPIA1_HUMAN BPI fold-containing family A member 1 OS=Homo sapiens OX=9606 GN=BPIFA1 PE=1 SV=1</t>
  </si>
  <si>
    <t>Q08499;A0A1B0GW84</t>
  </si>
  <si>
    <t>cAMP-specific 3,5-cyclic phosphodiesterase 4D</t>
  </si>
  <si>
    <t>PDE4D</t>
  </si>
  <si>
    <t>sp|Q08499|PDE4D_HUMAN cAMP-specific 3,5-cyclic phosphodiesterase 4D OS=Homo sapiens OX=9606 GN=PDE4D PE=1 SV=2;tr|A0A1B0GW84|A0A1B0GW84_HUMAN Isoform of Q08499, Phosphodiesterase OS=Homo sapiens OX=9606 GN=PDE4D PE=1 SV=1</t>
  </si>
  <si>
    <t>O14578;O14578-4;H7BYJ3;O14578-3</t>
  </si>
  <si>
    <t>Citron Rho-interacting kinase</t>
  </si>
  <si>
    <t>CIT</t>
  </si>
  <si>
    <t>sp|O14578|CTRO_HUMAN Citron Rho-interacting kinase OS=Homo sapiens OX=9606 GN=CIT PE=1 SV=2;sp|O14578-4|CTRO-4_HUMAN Isoform of O14578, Isoform 4 of Citron Rho-interacting kinase OS=Homo sapiens OX=9606 GN=CIT PE=1 SV=2;tr|H7BYJ3|H7BYJ3_HUMAN Isoform of O1</t>
  </si>
  <si>
    <t>Q14232</t>
  </si>
  <si>
    <t>Translation initiation factor eIF-2B subunit alpha</t>
  </si>
  <si>
    <t>EIF2B1</t>
  </si>
  <si>
    <t>sp|Q14232|EI2BA_HUMAN Translation initiation factor eIF-2B subunit alpha OS=Homo sapiens OX=9606 GN=EIF2B1 PE=1 SV=1</t>
  </si>
  <si>
    <t>Q13402-7;Q13402-6;Q13402;Q13402-5;Q13402-8;Q13402-2;H7C4D8</t>
  </si>
  <si>
    <t>Unconventional myosin-VIIa</t>
  </si>
  <si>
    <t>MYO7A</t>
  </si>
  <si>
    <t>sp|Q13402-7|MYO7A-7_HUMAN Isoform of Q13402, Isoform 7 of Unconventional myosin-VIIa OS=Homo sapiens OX=9606 GN=MYO7A PE=1 SV=2;sp|Q13402-6|MYO7A-6_HUMAN Isoform of Q13402, Isoform 6 of Unconventional myosin-VIIa OS=Homo sapiens OX=9606 GN=MYO7A PE=1 SV=2;</t>
  </si>
  <si>
    <t>Q86SZ2;Q86SZ2-2</t>
  </si>
  <si>
    <t>Trafficking protein particle complex subunit 6B</t>
  </si>
  <si>
    <t>TRAPPC6B</t>
  </si>
  <si>
    <t>sp|Q86SZ2|TPC6B_HUMAN Trafficking protein particle complex subunit 6B OS=Homo sapiens OX=9606 GN=TRAPPC6B PE=1 SV=1;sp|Q86SZ2-2|TPC6B-2_HUMAN Isoform of Q86SZ2, Isoform 2 of Trafficking protein particle complex subunit 6B OS=Homo sapiens OX=9606 GN=TRAPPC6</t>
  </si>
  <si>
    <t>Q13884;A0A3B3ITC2;Q13884-2</t>
  </si>
  <si>
    <t>Beta-1-syntrophin</t>
  </si>
  <si>
    <t>SNTB1</t>
  </si>
  <si>
    <t>sp|Q13884|SNTB1_HUMAN Beta-1-syntrophin OS=Homo sapiens OX=9606 GN=SNTB1 PE=1 SV=3;tr|A0A3B3ITC2|A0A3B3ITC2_HUMAN Isoform of Q13884, Beta-1-syntrophin OS=Homo sapiens OX=9606 GN=SNTB1 PE=1 SV=1;sp|Q13884-2|SNTB1-2_HUMAN Isoform of Q13884, Isoform 2 of Beta</t>
  </si>
  <si>
    <t>O75635-2;O75635</t>
  </si>
  <si>
    <t>Serpin B7</t>
  </si>
  <si>
    <t>SERPINB7</t>
  </si>
  <si>
    <t>sp|O75635-2|SPB7-2_HUMAN Isoform of O75635, Isoform 2 of Serpin B7 OS=Homo sapiens OX=9606 GN=SERPINB7 PE=1 SV=1;sp|O75635|SPB7_HUMAN Serpin B7 OS=Homo sapiens OX=9606 GN=SERPINB7 PE=1 SV=1</t>
  </si>
  <si>
    <t>H9KV31;O15394</t>
  </si>
  <si>
    <t>Neural cell adhesion molecule 2</t>
  </si>
  <si>
    <t>NCAM2</t>
  </si>
  <si>
    <t>tr|H9KV31|H9KV31_HUMAN Isoform of O15394, Neural cell adhesion molecule 2 OS=Homo sapiens OX=9606 GN=NCAM2 PE=1 SV=2;sp|O15394|NCAM2_HUMAN Neural cell adhesion molecule 2 OS=Homo sapiens OX=9606 GN=NCAM2 PE=1 SV=2</t>
  </si>
  <si>
    <t>A6NGU5;P19440;B5MCK8;P36268-3;P36268-2;P36268;E7ET76</t>
  </si>
  <si>
    <t>Putative gamma-glutamyltranspeptidase 3;Putative gamma-glutamyltranspeptidase 3 heavy chain;Putative gamma-glutamyltranspeptidase 3 light chain;Gamma-glutamyltranspeptidase 1;Gamma-glutamyltranspeptidase 1 heavy chain;Gamma-glutamyltranspeptidase 1 light chain;Inactive gamma-glutamyltranspeptidase 2</t>
  </si>
  <si>
    <t>GGT3P;GGT1;GGT2</t>
  </si>
  <si>
    <t>sp|A6NGU5|GGT3_HUMAN Putative glutathione hydrolase 3 proenzyme OS=Homo sapiens OX=9606 GN=GGT3P PE=5 SV=2;sp|P19440|GGT1_HUMAN Glutathione hydrolase 1 proenzyme OS=Homo sapiens OX=9606 GN=GGT1 PE=1 SV=2;tr|B5MCK8|B5MCK8_HUMAN Isoform of P36268, Inactive g</t>
  </si>
  <si>
    <t>A0A1B0GVV3;Q5EBL4;Q5EBL4-2;Q5EBL4-3</t>
  </si>
  <si>
    <t>RILP-like protein 1</t>
  </si>
  <si>
    <t>RILPL1</t>
  </si>
  <si>
    <t>tr|A0A1B0GVV3|A0A1B0GVV3_HUMAN Isoform of Q5EBL4, RILP-like protein 1 OS=Homo sapiens OX=9606 GN=RILPL1 PE=1 SV=1;sp|Q5EBL4|RIPL1_HUMAN RILP-like protein 1 OS=Homo sapiens OX=9606 GN=RILPL1 PE=1 SV=1;sp|Q5EBL4-2|RIPL1-2_HUMAN Isoform of Q5EBL4, Isoform 2 o</t>
  </si>
  <si>
    <t>P31151</t>
  </si>
  <si>
    <t>Protein S100-A7</t>
  </si>
  <si>
    <t>S100A7</t>
  </si>
  <si>
    <t>sp|P31151|S10A7_HUMAN Protein S100-A7 OS=Homo sapiens OX=9606 GN=S100A7 PE=1 SV=4</t>
  </si>
  <si>
    <t>P51572-2;P51572;C9JSP1;C9JQ75;C9J0M4;C9JMD7;A0A2R8Y5M6</t>
  </si>
  <si>
    <t>B-cell receptor-associated protein 31</t>
  </si>
  <si>
    <t>BCAP31</t>
  </si>
  <si>
    <t>sp|P51572-2|BAP31-2_HUMAN Isoform of P51572, Isoform 2 of B-cell receptor-associated protein 31 OS=Homo sapiens OX=9606 GN=BCAP31 PE=1 SV=3;sp|P51572|BAP31_HUMAN B-cell receptor-associated protein 31 OS=Homo sapiens OX=9606 GN=BCAP31 PE=1 SV=3;tr|C9JSP1|C9</t>
  </si>
  <si>
    <t>O75410-2;O75410;O75410-7;H0YAY0;O75410-3;E7ET87;E7EVI4;R4GMT7;E5RFM9;O75410-6;H0YBT8</t>
  </si>
  <si>
    <t>Transforming acidic coiled-coil-containing protein 1</t>
  </si>
  <si>
    <t>TACC1</t>
  </si>
  <si>
    <t>sp|O75410-2|TACC1-2_HUMAN Isoform of O75410, Isoform 2 of Transforming acidic coiled-coil-containing protein 1 OS=Homo sapiens OX=9606 GN=TACC1 PE=1 SV=2;sp|O75410|TACC1_HUMAN Transforming acidic coiled-coil-containing protein 1 OS=Homo sapiens OX=9606 GN=</t>
  </si>
  <si>
    <t>P55039;A8MZF9</t>
  </si>
  <si>
    <t>Developmentally-regulated GTP-binding protein 2</t>
  </si>
  <si>
    <t>DRG2</t>
  </si>
  <si>
    <t>sp|P55039|DRG2_HUMAN Developmentally-regulated GTP-binding protein 2 OS=Homo sapiens OX=9606 GN=DRG2 PE=1 SV=1;tr|A8MZF9|A8MZF9_HUMAN Isoform of P55039, Developmentally-regulated GTP-binding protein 2 OS=Homo sapiens OX=9606 GN=DRG2 PE=1 SV=1</t>
  </si>
  <si>
    <t>Q9NR50;Q9NR50-3;Q9NR50-2;H0Y580</t>
  </si>
  <si>
    <t>Translation initiation factor eIF-2B subunit gamma</t>
  </si>
  <si>
    <t>EIF2B3</t>
  </si>
  <si>
    <t>sp|Q9NR50|EI2BG_HUMAN Translation initiation factor eIF-2B subunit gamma OS=Homo sapiens OX=9606 GN=EIF2B3 PE=1 SV=1;sp|Q9NR50-3|EI2BG-3_HUMAN Isoform of Q9NR50, Isoform 3 of Translation initiation factor eIF-2B subunit gamma OS=Homo sapiens OX=9606 GN=EIF</t>
  </si>
  <si>
    <t>Q5VT79;B4DTF2;A0A075B752;P13928;A0A087WUP0;A0A087WTN9;P13928-3;Q5VT79-2</t>
  </si>
  <si>
    <t>Annexin A8-like protein 2;Annexin;Annexin A8</t>
  </si>
  <si>
    <t>ANXA8L2;ANXA8L1;ANXA8</t>
  </si>
  <si>
    <t>sp|Q5VT79|AXA81_HUMAN Annexin A8-like protein 1 OS=Homo sapiens OX=9606 GN=ANXA8L1 PE=2 SV=2;tr|B4DTF2|B4DTF2_HUMAN Isoform of Q5VT79, Annexin OS=Homo sapiens OX=9606 GN=ANXA8L1 PE=1 SV=1;tr|A0A075B752|A0A075B752_HUMAN Isoform of Q5VT79, Annexin OS=Homo sa</t>
  </si>
  <si>
    <t>Q15746-2;Q15746-6;Q15746;Q15746-4;Q15746-3;Q15746-5;Q15746-11;Q15746-7;Q15746-9</t>
  </si>
  <si>
    <t>Myosin light chain kinase, smooth muscle;Myosin light chain kinase, smooth muscle, deglutamylated form</t>
  </si>
  <si>
    <t>MYLK</t>
  </si>
  <si>
    <t>sp|Q15746-2|MYLK-2_HUMAN Isoform of Q15746, Isoform 2 of Myosin light chain kinase, smooth muscle OS=Homo sapiens OX=9606 GN=MYLK PE=1 SV=4;sp|Q15746-6|MYLK-6_HUMAN Isoform of Q15746, Isoform Del-1790 of Myosin light chain kinase, smooth muscle OS=Homo sap</t>
  </si>
  <si>
    <t>O00391;O00391-2</t>
  </si>
  <si>
    <t>Sulfhydryl oxidase 1</t>
  </si>
  <si>
    <t>QSOX1</t>
  </si>
  <si>
    <t>sp|O00391|QSOX1_HUMAN Sulfhydryl oxidase 1 OS=Homo sapiens OX=9606 GN=QSOX1 PE=1 SV=3;sp|O00391-2|QSOX1-2_HUMAN Isoform of O00391, Isoform 2 of Sulfhydryl oxidase 1 OS=Homo sapiens OX=9606 GN=QSOX1 PE=1 SV=3</t>
  </si>
  <si>
    <t>E9PG32;Q6ZR08</t>
  </si>
  <si>
    <t>Dynein heavy chain 12, axonemal</t>
  </si>
  <si>
    <t>DNAH12</t>
  </si>
  <si>
    <t>tr|E9PG32|E9PG32_HUMAN Isoform of Q6ZR08, Dynein heavy chain 12, axonemal OS=Homo sapiens OX=9606 GN=DNAH12 PE=1 SV=2;sp|Q6ZR08|DYH12_HUMAN Dynein heavy chain 12, axonemal OS=Homo sapiens OX=9606 GN=DNAH12 PE=2 SV=2</t>
  </si>
  <si>
    <t>Q8NDH3;Q8NDH3-5;Q8NDH3-4;Q8NDH3-2;Q8NDH3-3</t>
  </si>
  <si>
    <t>Probable aminopeptidase NPEPL1</t>
  </si>
  <si>
    <t>NPEPL1</t>
  </si>
  <si>
    <t xml:space="preserve">sp|Q8NDH3|PEPL1_HUMAN Probable aminopeptidase NPEPL1 OS=Homo sapiens OX=9606 GN=NPEPL1 PE=1 SV=3;sp|Q8NDH3-5|PEPL1-5_HUMAN Isoform of Q8NDH3, Isoform 5 of Probable aminopeptidase NPEPL1 OS=Homo sapiens OX=9606 GN=NPEPL1 PE=2 SV=3;sp|Q8NDH3-4|PEPL1-4_HUMAN </t>
  </si>
  <si>
    <t>P17301;E7ESP4;E7EMF1</t>
  </si>
  <si>
    <t>Integrin alpha-2</t>
  </si>
  <si>
    <t>ITGA2</t>
  </si>
  <si>
    <t>sp|P17301|ITA2_HUMAN Integrin alpha-2 OS=Homo sapiens OX=9606 GN=ITGA2 PE=1 SV=1;tr|E7ESP4|E7ESP4_HUMAN Isoform of P17301, Integrin alpha-2 OS=Homo sapiens OX=9606 GN=ITGA2 PE=1 SV=1;tr|E7EMF1|E7EMF1_HUMAN Isoform of P17301, Integrin alpha-2 OS=Homo sapien</t>
  </si>
  <si>
    <t>I3L2C7;P57678</t>
  </si>
  <si>
    <t>Gem-associated protein 4</t>
  </si>
  <si>
    <t>GEMIN4</t>
  </si>
  <si>
    <t>tr|I3L2C7|I3L2C7_HUMAN Isoform of P57678, Gem-associated protein 4 OS=Homo sapiens OX=9606 GN=GEMIN4 PE=1 SV=1;sp|P57678|GEMI4_HUMAN Gem-associated protein 4 OS=Homo sapiens OX=9606 GN=GEMIN4 PE=1 SV=2</t>
  </si>
  <si>
    <t>Q9BX68</t>
  </si>
  <si>
    <t>Histidine triad nucleotide-binding protein 2, mitochondrial</t>
  </si>
  <si>
    <t>HINT2</t>
  </si>
  <si>
    <t>sp|Q9BX68|HINT2_HUMAN Histidine triad nucleotide-binding protein 2, mitochondrial OS=Homo sapiens OX=9606 GN=HINT2 PE=1 SV=1</t>
  </si>
  <si>
    <t>P19474</t>
  </si>
  <si>
    <t>E3 ubiquitin-protein ligase TRIM21</t>
  </si>
  <si>
    <t>TRIM21</t>
  </si>
  <si>
    <t>sp|P19474|RO52_HUMAN E3 ubiquitin-protein ligase TRIM21 OS=Homo sapiens OX=9606 GN=TRIM21 PE=1 SV=1</t>
  </si>
  <si>
    <t>Q9ULD0;Q9ULD0-2;Q9ULD0-3</t>
  </si>
  <si>
    <t>2-oxoglutarate dehydrogenase-like, mitochondrial</t>
  </si>
  <si>
    <t>OGDHL</t>
  </si>
  <si>
    <t>sp|Q9ULD0|OGDHL_HUMAN 2-oxoglutarate dehydrogenase-like, mitochondrial OS=Homo sapiens OX=9606 GN=OGDHL PE=1 SV=3;sp|Q9ULD0-2|OGDHL-2_HUMAN Isoform of Q9ULD0, Isoform 2 of 2-oxoglutarate dehydrogenase-like, mitochondrial OS=Homo sapiens OX=9606 GN=OGDHL PE</t>
  </si>
  <si>
    <t>Q8TDQ7-2;Q8TDQ7;Q8TDQ7-3;Q8TDQ7-4</t>
  </si>
  <si>
    <t>Glucosamine-6-phosphate isomerase 2</t>
  </si>
  <si>
    <t>GNPDA2</t>
  </si>
  <si>
    <t>sp|Q8TDQ7-2|GNPI2-2_HUMAN Isoform of Q8TDQ7, Isoform 2 of Glucosamine-6-phosphate isomerase 2 OS=Homo sapiens OX=9606 GN=GNPDA2 PE=1 SV=1;sp|Q8TDQ7|GNPI2_HUMAN Glucosamine-6-phosphate isomerase 2 OS=Homo sapiens OX=9606 GN=GNPDA2 PE=1 SV=1;sp|Q8TDQ7-3|GNPI</t>
  </si>
  <si>
    <t>B7ZLQ5;A0A0A0MRP6;P28370;P28370-2</t>
  </si>
  <si>
    <t>Probable global transcription activator SNF2L1</t>
  </si>
  <si>
    <t>SMARCA1</t>
  </si>
  <si>
    <t>tr|B7ZLQ5|B7ZLQ5_HUMAN Isoform of P28370, Probable global transcription activator SNF2L1 OS=Homo sapiens OX=9606 GN=SMARCA1 PE=1 SV=1;tr|A0A0A0MRP6|A0A0A0MRP6_HUMAN Isoform of P28370, Probable global transcription activator SNF2L1 OS=Homo sapiens OX=9606 G</t>
  </si>
  <si>
    <t>Q5TB80-2;Q5TB80</t>
  </si>
  <si>
    <t>Centrosomal protein of 162 kDa</t>
  </si>
  <si>
    <t>CEP162</t>
  </si>
  <si>
    <t>sp|Q5TB80-2|CE162-2_HUMAN Isoform of Q5TB80, Isoform 2 of Centrosomal protein of 162 kDa OS=Homo sapiens OX=9606 GN=CEP162 PE=1 SV=2;sp|Q5TB80|CE162_HUMAN Centrosomal protein of 162 kDa OS=Homo sapiens OX=9606 GN=CEP162 PE=1 SV=2</t>
  </si>
  <si>
    <t>P43304;P43304-2</t>
  </si>
  <si>
    <t>Glycerol-3-phosphate dehydrogenase, mitochondrial</t>
  </si>
  <si>
    <t>GPD2</t>
  </si>
  <si>
    <t>sp|P43304|GPDM_HUMAN Glycerol-3-phosphate dehydrogenase, mitochondrial OS=Homo sapiens OX=9606 GN=GPD2 PE=1 SV=3;sp|P43304-2|GPDM-2_HUMAN Isoform of P43304, Isoform 2 of Glycerol-3-phosphate dehydrogenase, mitochondrial OS=Homo sapiens OX=9606 GN=GPD2 PE=1</t>
  </si>
  <si>
    <t>P12931;P12931-2</t>
  </si>
  <si>
    <t>Proto-oncogene tyrosine-protein kinase Src</t>
  </si>
  <si>
    <t>SRC</t>
  </si>
  <si>
    <t>sp|P12931|SRC_HUMAN Proto-oncogene tyrosine-protein kinase Src OS=Homo sapiens OX=9606 GN=SRC PE=1 SV=3;sp|P12931-2|SRC-2_HUMAN Isoform of P12931, Isoform 2 of Proto-oncogene tyrosine-protein kinase Src OS=Homo sapiens OX=9606 GN=SRC PE=1 SV=3</t>
  </si>
  <si>
    <t>Q9UKT5;D6RAJ6;Q9UKT5-2</t>
  </si>
  <si>
    <t>F-box only protein 4</t>
  </si>
  <si>
    <t>FBXO4</t>
  </si>
  <si>
    <t>sp|Q9UKT5|FBX4_HUMAN F-box only protein 4 OS=Homo sapiens OX=9606 GN=FBXO4 PE=1 SV=2;tr|D6RAJ6|D6RAJ6_HUMAN Isoform of Q9UKT5, F-box only protein 4 OS=Homo sapiens OX=9606 GN=FBXO4 PE=1 SV=1;sp|Q9UKT5-2|FBX4-2_HUMAN Isoform of Q9UKT5, Isoform 2 of F-box on</t>
  </si>
  <si>
    <t>Q9Y623</t>
  </si>
  <si>
    <t>Myosin-4</t>
  </si>
  <si>
    <t>MYH4</t>
  </si>
  <si>
    <t>sp|Q9Y623|MYH4_HUMAN Myosin-4 OS=Homo sapiens OX=9606 GN=MYH4 PE=2 SV=2</t>
  </si>
  <si>
    <t>Q9BWD1;Q9BWD1-2</t>
  </si>
  <si>
    <t>Acetyl-CoA acetyltransferase, cytosolic</t>
  </si>
  <si>
    <t>ACAT2</t>
  </si>
  <si>
    <t>sp|Q9BWD1|THIC_HUMAN Acetyl-CoA acetyltransferase, cytosolic OS=Homo sapiens OX=9606 GN=ACAT2 PE=1 SV=2;sp|Q9BWD1-2|THIC-2_HUMAN Isoform of Q9BWD1, Isoform 2 of Acetyl-CoA acetyltransferase, cytosolic OS=Homo sapiens OX=9606 GN=ACAT2 PE=1 SV=2</t>
  </si>
  <si>
    <t>Q9NPQ8-4;Q9NPQ8;Q9NPQ8-3;Q9NPQ8-2</t>
  </si>
  <si>
    <t>Synembryn-A</t>
  </si>
  <si>
    <t>RIC8A</t>
  </si>
  <si>
    <t>sp|Q9NPQ8-4|RIC8A-4_HUMAN Isoform of Q9NPQ8, Isoform 4 of Synembryn-A OS=Homo sapiens OX=9606 GN=RIC8A PE=1 SV=3;sp|Q9NPQ8|RIC8A_HUMAN Synembryn-A OS=Homo sapiens OX=9606 GN=RIC8A PE=1 SV=3;sp|Q9NPQ8-3|RIC8A-3_HUMAN Isoform of Q9NPQ8, Isoform 3 of Synembry</t>
  </si>
  <si>
    <t>Q8N7J2;Q8N7J2-2</t>
  </si>
  <si>
    <t>APC membrane recruitment protein 2</t>
  </si>
  <si>
    <t>AMER2</t>
  </si>
  <si>
    <t>sp|Q8N7J2|AMER2_HUMAN APC membrane recruitment protein 2 OS=Homo sapiens OX=9606 GN=AMER2 PE=1 SV=3;sp|Q8N7J2-2|AMER2-2_HUMAN Isoform of Q8N7J2, Isoform 2 of APC membrane recruitment protein 2 OS=Homo sapiens OX=9606 GN=AMER2 PE=1 SV=3</t>
  </si>
  <si>
    <t>Q07283</t>
  </si>
  <si>
    <t>Trichohyalin</t>
  </si>
  <si>
    <t>TCHH</t>
  </si>
  <si>
    <t>sp|Q07283|TRHY_HUMAN Trichohyalin OS=Homo sapiens OX=9606 GN=TCHH PE=1 SV=2</t>
  </si>
  <si>
    <t>Q9BTZ2-8;Q9BTZ2-4;Q9BTZ2;Q9BTZ2-5</t>
  </si>
  <si>
    <t>Dehydrogenase/reductase SDR family member 4</t>
  </si>
  <si>
    <t>DHRS4</t>
  </si>
  <si>
    <t>sp|Q9BTZ2-8|DHRS4-8_HUMAN Isoform of Q9BTZ2, Isoform 8 of Dehydrogenase/reductase SDR family member 4 OS=Homo sapiens OX=9606 GN=DHRS4 PE=1 SV=3;sp|Q9BTZ2-4|DHRS4-4_HUMAN Isoform of Q9BTZ2, Isoform 4 of Dehydrogenase/reductase SDR family member 4 OS=Homo s</t>
  </si>
  <si>
    <t>Q8IYI6</t>
  </si>
  <si>
    <t>Exocyst complex component 8</t>
  </si>
  <si>
    <t>EXOC8</t>
  </si>
  <si>
    <t>sp|Q8IYI6|EXOC8_HUMAN Exocyst complex component 8 OS=Homo sapiens OX=9606 GN=EXOC8 PE=1 SV=2</t>
  </si>
  <si>
    <t>A0A087WXK5;J3QSS3;Q9BZC7;Q9BZC7-3;Q9BZC7-2;E9PGB2</t>
  </si>
  <si>
    <t>ATP-binding cassette sub-family A member 2</t>
  </si>
  <si>
    <t>ABCA2</t>
  </si>
  <si>
    <t>tr|A0A087WXK5|A0A087WXK5_HUMAN Isoform of Q9BZC7, ATP-binding cassette sub-family A member 2 OS=Homo sapiens OX=9606 GN=ABCA2 PE=1 SV=1;tr|J3QSS3|J3QSS3_HUMAN Isoform of Q9BZC7, ATP-binding cassette sub-family A member 2 OS=Homo sapiens OX=9606 GN=ABCA2 PE</t>
  </si>
  <si>
    <t>Q00535;Q00535-2</t>
  </si>
  <si>
    <t>Cyclin-dependent-like kinase 5</t>
  </si>
  <si>
    <t>CDK5</t>
  </si>
  <si>
    <t>sp|Q00535|CDK5_HUMAN Cyclin-dependent-like kinase 5 OS=Homo sapiens OX=9606 GN=CDK5 PE=1 SV=3;sp|Q00535-2|CDK5-2_HUMAN Isoform of Q00535, Isoform 2 of Cyclin-dependent-like kinase 5 OS=Homo sapiens OX=9606 GN=CDK5 PE=1 SV=3</t>
  </si>
  <si>
    <t>Q5QPM7;Q92530;Q5QPM9;H0Y555</t>
  </si>
  <si>
    <t>Proteasome inhibitor PI31 subunit</t>
  </si>
  <si>
    <t>PSMF1</t>
  </si>
  <si>
    <t>tr|Q5QPM7|Q5QPM7_HUMAN Isoform of Q92530, Proteasome inhibitor PI31 subunit OS=Homo sapiens OX=9606 GN=PSMF1 PE=1 SV=2;sp|Q92530|PSMF1_HUMAN Proteasome inhibitor PI31 subunit OS=Homo sapiens OX=9606 GN=PSMF1 PE=1 SV=2;tr|Q5QPM9|Q5QPM9_HUMAN Isoform of Q925</t>
  </si>
  <si>
    <t>H7BXD5;P28676;C9JIZ3</t>
  </si>
  <si>
    <t>Grancalcin</t>
  </si>
  <si>
    <t>GCA</t>
  </si>
  <si>
    <t>tr|H7BXD5|H7BXD5_HUMAN Isoform of P28676, Grancalcin OS=Homo sapiens OX=9606 GN=GCA PE=1 SV=1;sp|P28676|GRAN_HUMAN Grancalcin OS=Homo sapiens OX=9606 GN=GCA PE=1 SV=2;tr|C9JIZ3|C9JIZ3_HUMAN Isoform of P28676, Grancalcin (Fragment) OS=Homo sapiens OX=9606 G</t>
  </si>
  <si>
    <t>Q7Z3E2;H0Y7V5</t>
  </si>
  <si>
    <t>Coiled-coil domain-containing protein 186</t>
  </si>
  <si>
    <t>CCDC186</t>
  </si>
  <si>
    <t>sp|Q7Z3E2|CC186_HUMAN Coiled-coil domain-containing protein 186 OS=Homo sapiens OX=9606 GN=CCDC186 PE=1 SV=2;tr|H0Y7V5|H0Y7V5_HUMAN Isoform of Q7Z3E2, Coiled-coil domain-containing protein 186 (Fragment) OS=Homo sapiens OX=9606 GN=CCDC186 PE=1 SV=1</t>
  </si>
  <si>
    <t>Q9UQ13;Q9UQ13-2</t>
  </si>
  <si>
    <t>Leucine-rich repeat protein SHOC-2</t>
  </si>
  <si>
    <t>SHOC2</t>
  </si>
  <si>
    <t>sp|Q9UQ13|SHOC2_HUMAN Leucine-rich repeat protein SHOC-2 OS=Homo sapiens OX=9606 GN=SHOC2 PE=1 SV=2;sp|Q9UQ13-2|SHOC2-2_HUMAN Isoform of Q9UQ13, Isoform 2 of Leucine-rich repeat protein SHOC-2 OS=Homo sapiens OX=9606 GN=SHOC2 PE=1 SV=2</t>
  </si>
  <si>
    <t>Q9P2P6</t>
  </si>
  <si>
    <t>StAR-related lipid transfer protein 9</t>
  </si>
  <si>
    <t>STARD9</t>
  </si>
  <si>
    <t>sp|Q9P2P6|STAR9_HUMAN StAR-related lipid transfer protein 9 OS=Homo sapiens OX=9606 GN=STARD9 PE=1 SV=3</t>
  </si>
  <si>
    <t>Q969U7-2;Q969U7;K7ENR6;V9GZ55</t>
  </si>
  <si>
    <t>Proteasome assembly chaperone 2</t>
  </si>
  <si>
    <t>PSMG2</t>
  </si>
  <si>
    <t>sp|Q969U7-2|PSMG2-2_HUMAN Isoform of Q969U7, Isoform 2 of Proteasome assembly chaperone 2 OS=Homo sapiens OX=9606 GN=PSMG2 PE=1 SV=1;sp|Q969U7|PSMG2_HUMAN Proteasome assembly chaperone 2 OS=Homo sapiens OX=9606 GN=PSMG2 PE=1 SV=1;tr|K7ENR6|K7ENR6_HUMAN Iso</t>
  </si>
  <si>
    <t>A0A0G2JNZ5;A0A0G2JLB3;P04062-4;P04062-2;P04062;A0A0G2JNZ0;P04062-5;P04062-3</t>
  </si>
  <si>
    <t>Glucosylceramidase</t>
  </si>
  <si>
    <t>GBA</t>
  </si>
  <si>
    <t xml:space="preserve">tr|A0A0G2JNZ5|A0A0G2JNZ5_HUMAN Isoform of P04062, Glucosylceramidase OS=Homo sapiens OX=9606 GN=GBA PE=1 SV=1;tr|A0A0G2JLB3|A0A0G2JLB3_HUMAN Isoform of P04062, Glucosylceramidase OS=Homo sapiens OX=9606 GN=GBA PE=1 SV=1;sp|P04062-4|GLCM-4_HUMAN Isoform of </t>
  </si>
  <si>
    <t>A0A3F2YP58;Q9Y233-2;A0A3B3IRU7;A0A3B3ISJ6;Q9Y233;A0A1B1UZQ1</t>
  </si>
  <si>
    <t>cAMP and cAMP-inhibited cGMP 3,5-cyclic phosphodiesterase 10A</t>
  </si>
  <si>
    <t>PDE10A</t>
  </si>
  <si>
    <t xml:space="preserve">tr|A0A3F2YP58|A0A3F2YP58_HUMAN Isoform of Q9Y233, Phosphodiesterase OS=Homo sapiens OX=9606 GN=PDE10A PE=1 SV=1;sp|Q9Y233-2|PDE10-2_HUMAN Isoform of Q9Y233, Isoform PDE10A2 of cAMP and cAMP-inhibited cGMP 3,5-cyclic phosphodiesterase 10A OS=Homo sapiens </t>
  </si>
  <si>
    <t>O75533</t>
  </si>
  <si>
    <t>Splicing factor 3B subunit 1</t>
  </si>
  <si>
    <t>SF3B1</t>
  </si>
  <si>
    <t>sp|O75533|SF3B1_HUMAN Splicing factor 3B subunit 1 OS=Homo sapiens OX=9606 GN=SF3B1 PE=1 SV=3</t>
  </si>
  <si>
    <t>A6NIK2</t>
  </si>
  <si>
    <t>Leucine-rich repeat-containing protein 10B</t>
  </si>
  <si>
    <t>LRRC10B</t>
  </si>
  <si>
    <t>sp|A6NIK2|LR10B_HUMAN Leucine-rich repeat-containing protein 10B OS=Homo sapiens OX=9606 GN=LRRC10B PE=4 SV=2</t>
  </si>
  <si>
    <t>P27707;D6RFG8;D6RCP9</t>
  </si>
  <si>
    <t>Deoxycytidine kinase</t>
  </si>
  <si>
    <t>DCK</t>
  </si>
  <si>
    <t>sp|P27707|DCK_HUMAN Deoxycytidine kinase OS=Homo sapiens OX=9606 GN=DCK PE=1 SV=1;tr|D6RFG8|D6RFG8_HUMAN Isoform of P27707, Deoxycytidine kinase OS=Homo sapiens OX=9606 GN=DCK PE=1 SV=1;tr|D6RCP9|D6RCP9_HUMAN Isoform of P27707, Deoxycytidine kinase OS=Homo</t>
  </si>
  <si>
    <t>A0A0G2JPU2;A0A0G2JII5</t>
  </si>
  <si>
    <t>Isoform of Q8TD31, Coiled-coil alpha-helical rod protein 1</t>
  </si>
  <si>
    <t>CCHCR1</t>
  </si>
  <si>
    <t>tr|A0A0G2JPU2|A0A0G2JPU2_HUMAN Isoform of Q8TD31, Coiled-coil alpha-helical rod protein 1 OS=Homo sapiens OX=9606 GN=CCHCR1 PE=1 SV=1;tr|A0A0G2JII5|A0A0G2JII5_HUMAN Isoform of Q8TD31, Coiled-coil alpha-helical rod protein 1 OS=Homo sapiens OX=9606 GN=CCHCR</t>
  </si>
  <si>
    <t>P20702;H3BN02</t>
  </si>
  <si>
    <t>Integrin alpha-X</t>
  </si>
  <si>
    <t>ITGAX</t>
  </si>
  <si>
    <t>sp|P20702|ITAX_HUMAN Integrin alpha-X OS=Homo sapiens OX=9606 GN=ITGAX PE=1 SV=3;tr|H3BN02|H3BN02_HUMAN Isoform of P20702, Integrin alpha-X OS=Homo sapiens OX=9606 GN=ITGAX PE=1 SV=1</t>
  </si>
  <si>
    <t>O95154</t>
  </si>
  <si>
    <t>Aflatoxin B1 aldehyde reductase member 3</t>
  </si>
  <si>
    <t>AKR7A3</t>
  </si>
  <si>
    <t>sp|O95154|ARK73_HUMAN Aflatoxin B1 aldehyde reductase member 3 OS=Homo sapiens OX=9606 GN=AKR7A3 PE=1 SV=2</t>
  </si>
  <si>
    <t>Q9HCY8</t>
  </si>
  <si>
    <t>Protein S100-A14</t>
  </si>
  <si>
    <t>S100A14</t>
  </si>
  <si>
    <t>sp|Q9HCY8|S10AE_HUMAN Protein S100-A14 OS=Homo sapiens OX=9606 GN=S100A14 PE=1 SV=1</t>
  </si>
  <si>
    <t>A0A3B3IUD7;Q14690</t>
  </si>
  <si>
    <t>Protein RRP5 homolog</t>
  </si>
  <si>
    <t>PDCD11</t>
  </si>
  <si>
    <t>tr|A0A3B3IUD7|A0A3B3IUD7_HUMAN Isoform of Q14690, Programmed cell death 11, isoform CRA_a OS=Homo sapiens OX=9606 GN=PDCD11 PE=1 SV=1;sp|Q14690|RRP5_HUMAN Protein RRP5 homolog OS=Homo sapiens OX=9606 GN=PDCD11 PE=1 SV=3</t>
  </si>
  <si>
    <t>P18428</t>
  </si>
  <si>
    <t>Lipopolysaccharide-binding protein</t>
  </si>
  <si>
    <t>LBP</t>
  </si>
  <si>
    <t>sp|P18428|LBP_HUMAN Lipopolysaccharide-binding protein OS=Homo sapiens OX=9606 GN=LBP PE=1 SV=3</t>
  </si>
  <si>
    <t>P49802-5;P49802;P49802-4;P49802-2;P49802-3;Q5T3H5</t>
  </si>
  <si>
    <t>Regulator of G-protein signaling 7</t>
  </si>
  <si>
    <t>RGS7</t>
  </si>
  <si>
    <t>sp|P49802-5|RGS7-5_HUMAN Isoform of P49802, Isoform 5 of Regulator of G-protein signaling 7 OS=Homo sapiens OX=9606 GN=RGS7 PE=1 SV=3;sp|P49802|RGS7_HUMAN Regulator of G-protein signaling 7 OS=Homo sapiens OX=9606 GN=RGS7 PE=1 SV=3;sp|P49802-4|RGS7-4_HUMAN</t>
  </si>
  <si>
    <t>P09960;P09960-4</t>
  </si>
  <si>
    <t>Leukotriene A-4 hydrolase</t>
  </si>
  <si>
    <t>LTA4H</t>
  </si>
  <si>
    <t>sp|P09960|LKHA4_HUMAN Leukotriene A-4 hydrolase OS=Homo sapiens OX=9606 GN=LTA4H PE=1 SV=2;sp|P09960-4|LKHA4-4_HUMAN Isoform of P09960, Isoform 4 of Leukotriene A-4 hydrolase OS=Homo sapiens OX=9606 GN=LTA4H PE=1 SV=2</t>
  </si>
  <si>
    <t>Q14CX7;Q14CX7-2</t>
  </si>
  <si>
    <t>N-alpha-acetyltransferase 25, NatB auxiliary subunit</t>
  </si>
  <si>
    <t>NAA25</t>
  </si>
  <si>
    <t>sp|Q14CX7|NAA25_HUMAN N-alpha-acetyltransferase 25, NatB auxiliary subunit OS=Homo sapiens OX=9606 GN=NAA25 PE=1 SV=1;sp|Q14CX7-2|NAA25-2_HUMAN Isoform of Q14CX7, Isoform 2 of N-alpha-acetyltransferase 25, NatB auxiliary subunit OS=Homo sapiens OX=9606 GN=</t>
  </si>
  <si>
    <t>P11279;P11279-2</t>
  </si>
  <si>
    <t>Lysosome-associated membrane glycoprotein 1</t>
  </si>
  <si>
    <t>LAMP1</t>
  </si>
  <si>
    <t>sp|P11279|LAMP1_HUMAN Lysosome-associated membrane glycoprotein 1 OS=Homo sapiens OX=9606 GN=LAMP1 PE=1 SV=3;sp|P11279-2|LAMP1-2_HUMAN Isoform of P11279, Isoform 2 of Lysosome-associated membrane glycoprotein 1 OS=Homo sapiens OX=9606 GN=LAMP1 PE=1 SV=3</t>
  </si>
  <si>
    <t>Q6GMV2</t>
  </si>
  <si>
    <t>SET and MYND domain-containing protein 5</t>
  </si>
  <si>
    <t>SMYD5</t>
  </si>
  <si>
    <t>sp|Q6GMV2|SMYD5_HUMAN SET and MYND domain-containing protein 5 OS=Homo sapiens OX=9606 GN=SMYD5 PE=1 SV=2</t>
  </si>
  <si>
    <t>Q9P0J7</t>
  </si>
  <si>
    <t>E3 ubiquitin-protein ligase KCMF1</t>
  </si>
  <si>
    <t>KCMF1</t>
  </si>
  <si>
    <t>sp|Q9P0J7|KCMF1_HUMAN E3 ubiquitin-protein ligase KCMF1 OS=Homo sapiens OX=9606 GN=KCMF1 PE=1 SV=2</t>
  </si>
  <si>
    <t>A0A494C067;A0A2R8Y4T1;E9PGF5;E9PF55;Q9HBL0;A0A087WWW7</t>
  </si>
  <si>
    <t>Tensin-1</t>
  </si>
  <si>
    <t>TNS1</t>
  </si>
  <si>
    <t>tr|A0A494C067|A0A494C067_HUMAN Isoform of Q9HBL0, Tensin-1 (Fragment) OS=Homo sapiens OX=9606 GN=TNS1 PE=4 SV=1;tr|A0A2R8Y4T1|A0A2R8Y4T1_HUMAN Isoform of Q9HBL0, Tensin-1 OS=Homo sapiens OX=9606 GN=TNS1 PE=1 SV=1;tr|E9PGF5|E9PGF5_HUMAN Isoform of Q9HBL0, T</t>
  </si>
  <si>
    <t>Q6PHR2-3;Q6PHR2;Q6PHR2-4</t>
  </si>
  <si>
    <t>Serine/threonine-protein kinase ULK3</t>
  </si>
  <si>
    <t>ULK3</t>
  </si>
  <si>
    <t>sp|Q6PHR2-3|ULK3-3_HUMAN Isoform of Q6PHR2, Isoform 3 of Serine/threonine-protein kinase ULK3 OS=Homo sapiens OX=9606 GN=ULK3 PE=1 SV=2;sp|Q6PHR2|ULK3_HUMAN Serine/threonine-protein kinase ULK3 OS=Homo sapiens OX=9606 GN=ULK3 PE=1 SV=2;sp|Q6PHR2-4|ULK3-4_H</t>
  </si>
  <si>
    <t>O60749</t>
  </si>
  <si>
    <t>Sorting nexin-2</t>
  </si>
  <si>
    <t>SNX2</t>
  </si>
  <si>
    <t>sp|O60749|SNX2_HUMAN Sorting nexin-2 OS=Homo sapiens OX=9606 GN=SNX2 PE=1 SV=2</t>
  </si>
  <si>
    <t>Q14114-4;Q14114;Q14114-2;Q14114-3;H0YEV6;E9PP15</t>
  </si>
  <si>
    <t>Low-density lipoprotein receptor-related protein 8</t>
  </si>
  <si>
    <t>LRP8</t>
  </si>
  <si>
    <t>sp|Q14114-4|LRP8-4_HUMAN Isoform of Q14114, Isoform 4 of Low-density lipoprotein receptor-related protein 8 OS=Homo sapiens OX=9606 GN=LRP8 PE=1 SV=4;sp|Q14114|LRP8_HUMAN Low-density lipoprotein receptor-related protein 8 OS=Homo sapiens OX=9606 GN=LRP8 PE</t>
  </si>
  <si>
    <t>A0A3B3ISX9;A0A140T9C0;A0A140T902;A0A140T8Y3;A0A140TA52;A0A140TA41;A0A140TA33;P22105-1;P22105;P22105-4;A0A087X0I0;A0A140T956</t>
  </si>
  <si>
    <t>Tenascin-X</t>
  </si>
  <si>
    <t>TNXB</t>
  </si>
  <si>
    <t xml:space="preserve">tr|A0A3B3ISX9|A0A3B3ISX9_HUMAN Isoform of P22105, Tenascin-X OS=Homo sapiens OX=9606 GN=TNXB PE=1 SV=1;tr|A0A140T9C0|A0A140T9C0_HUMAN Isoform of P22105, Tenascin-X OS=Homo sapiens OX=9606 GN=TNXB PE=1 SV=1;tr|A0A140T902|A0A140T902_HUMAN Isoform of P22105, </t>
  </si>
  <si>
    <t>Q8NBX0</t>
  </si>
  <si>
    <t>Saccharopine dehydrogenase-like oxidoreductase</t>
  </si>
  <si>
    <t>SCCPDH</t>
  </si>
  <si>
    <t>sp|Q8NBX0|SCPDL_HUMAN Saccharopine dehydrogenase-like oxidoreductase OS=Homo sapiens OX=9606 GN=SCCPDH PE=1 SV=1</t>
  </si>
  <si>
    <t>Q8TDL5</t>
  </si>
  <si>
    <t>BPI fold-containing family B member 1</t>
  </si>
  <si>
    <t>BPIFB1</t>
  </si>
  <si>
    <t>sp|Q8TDL5|BPIB1_HUMAN BPI fold-containing family B member 1 OS=Homo sapiens OX=9606 GN=BPIFB1 PE=1 SV=1</t>
  </si>
  <si>
    <t>P14324;P14324-2;A0A087WVN4;A0A087X1D8</t>
  </si>
  <si>
    <t>Farnesyl pyrophosphate synthase</t>
  </si>
  <si>
    <t>FDPS</t>
  </si>
  <si>
    <t>sp|P14324|FPPS_HUMAN Farnesyl pyrophosphate synthase OS=Homo sapiens OX=9606 GN=FDPS PE=1 SV=4;sp|P14324-2|FPPS-2_HUMAN Isoform of P14324, Isoform 2 of Farnesyl pyrophosphate synthase OS=Homo sapiens OX=9606 GN=FDPS PE=1 SV=4;tr|A0A087WVN4|A0A087WVN4_HUMAN</t>
  </si>
  <si>
    <t>P09661;H0YMA0;H0YKK0</t>
  </si>
  <si>
    <t>U2 small nuclear ribonucleoprotein A</t>
  </si>
  <si>
    <t>SNRPA1</t>
  </si>
  <si>
    <t>sp|P09661|RU2A_HUMAN U2 small nuclear ribonucleoprotein A OS=Homo sapiens OX=9606 GN=SNRPA1 PE=1 SV=2;tr|H0YMA0|H0YMA0_HUMAN Isoform of P09661, U2 small nuclear ribonucleoprotein A (Fragment) OS=Homo sapiens OX=9606 GN=SNRPA1 PE=1 SV=1;tr|H0YKK0|H0YKK0_H</t>
  </si>
  <si>
    <t>Q9NUP9;G3V1D4</t>
  </si>
  <si>
    <t>Protein lin-7 homolog C</t>
  </si>
  <si>
    <t>LIN7C</t>
  </si>
  <si>
    <t>sp|Q9NUP9|LIN7C_HUMAN Protein lin-7 homolog C OS=Homo sapiens OX=9606 GN=LIN7C PE=1 SV=1;tr|G3V1D4|G3V1D4_HUMAN Isoform of Q9NUP9, Lin-7 homolog C (C. elegans), isoform CRA_b OS=Homo sapiens OX=9606 GN=LIN7C PE=1 SV=1</t>
  </si>
  <si>
    <t>Q6MZM0</t>
  </si>
  <si>
    <t>Hephaestin-like protein 1</t>
  </si>
  <si>
    <t>HEPHL1</t>
  </si>
  <si>
    <t>sp|Q6MZM0|HPHL1_HUMAN Hephaestin-like protein 1 OS=Homo sapiens OX=9606 GN=HEPHL1 PE=2 SV=2</t>
  </si>
  <si>
    <t>Q9NTG7;E9PK80;E9PM75;E9PN58</t>
  </si>
  <si>
    <t>NAD-dependent protein deacetylase sirtuin-3, mitochondrial</t>
  </si>
  <si>
    <t>SIRT3</t>
  </si>
  <si>
    <t>sp|Q9NTG7|SIR3_HUMAN NAD-dependent protein deacetylase sirtuin-3, mitochondrial OS=Homo sapiens OX=9606 GN=SIRT3 PE=1 SV=2;tr|E9PK80|E9PK80_HUMAN Isoform of Q9NTG7, NAD-dependent protein deacetylase OS=Homo sapiens OX=9606 GN=SIRT3 PE=1 SV=1;tr|E9PM75|E9PM</t>
  </si>
  <si>
    <t>Q02809-2;Q02809</t>
  </si>
  <si>
    <t>Procollagen-lysine,2-oxoglutarate 5-dioxygenase 1</t>
  </si>
  <si>
    <t>PLOD1</t>
  </si>
  <si>
    <t xml:space="preserve">sp|Q02809-2|PLOD1-2_HUMAN Isoform of Q02809, Isoform 2 of Procollagen-lysine,2-oxoglutarate 5-dioxygenase 1 OS=Homo sapiens OX=9606 GN=PLOD1 PE=1 SV=2;sp|Q02809|PLOD1_HUMAN Procollagen-lysine,2-oxoglutarate 5-dioxygenase 1 OS=Homo sapiens OX=9606 GN=PLOD1 </t>
  </si>
  <si>
    <t>Q9NQR4</t>
  </si>
  <si>
    <t>Omega-amidase NIT2</t>
  </si>
  <si>
    <t>NIT2</t>
  </si>
  <si>
    <t>sp|Q9NQR4|NIT2_HUMAN Omega-amidase NIT2 OS=Homo sapiens OX=9606 GN=NIT2 PE=1 SV=1</t>
  </si>
  <si>
    <t>Q15459;Q15459-2</t>
  </si>
  <si>
    <t>Splicing factor 3A subunit 1</t>
  </si>
  <si>
    <t>SF3A1</t>
  </si>
  <si>
    <t>sp|Q15459|SF3A1_HUMAN Splicing factor 3A subunit 1 OS=Homo sapiens OX=9606 GN=SF3A1 PE=1 SV=1;sp|Q15459-2|SF3A1-2_HUMAN Isoform of Q15459, Isoform 2 of Splicing factor 3A subunit 1 OS=Homo sapiens OX=9606 GN=SF3A1 PE=1 SV=1</t>
  </si>
  <si>
    <t>Q99729-3;Q99729-4</t>
  </si>
  <si>
    <t>Heterogeneous nuclear ribonucleoprotein A/B</t>
  </si>
  <si>
    <t>HNRNPAB</t>
  </si>
  <si>
    <t>sp|Q99729-3|ROAA-3_HUMAN Isoform of Q99729, Isoform 3 of Heterogeneous nuclear ribonucleoprotein A/B OS=Homo sapiens OX=9606 GN=HNRNPAB PE=1 SV=2;sp|Q99729-4|ROAA-4_HUMAN Isoform of Q99729, Isoform 4 of Heterogeneous nuclear ribonucleoprotein A/B OS=Homo s</t>
  </si>
  <si>
    <t>Q92990;Q92990-2</t>
  </si>
  <si>
    <t>Glomulin</t>
  </si>
  <si>
    <t>GLMN</t>
  </si>
  <si>
    <t>sp|Q92990|GLMN_HUMAN Glomulin OS=Homo sapiens OX=9606 GN=GLMN PE=1 SV=2;sp|Q92990-2|GLMN-2_HUMAN Isoform of Q92990, Isoform 2 of Glomulin OS=Homo sapiens OX=9606 GN=GLMN PE=1 SV=2</t>
  </si>
  <si>
    <t>Q9NX14;Q9NX14-2</t>
  </si>
  <si>
    <t>NADH dehydrogenase [ubiquinone] 1 beta subcomplex subunit 11, mitochondrial</t>
  </si>
  <si>
    <t>NDUFB11</t>
  </si>
  <si>
    <t>sp|Q9NX14|NDUBB_HUMAN NADH dehydrogenase [ubiquinone] 1 beta subcomplex subunit 11, mitochondrial OS=Homo sapiens OX=9606 GN=NDUFB11 PE=1 SV=1;sp|Q9NX14-2|NDUBB-2_HUMAN Isoform of Q9NX14, Isoform 2 of NADH dehydrogenase [ubiquinone] 1 beta subcomplex subun</t>
  </si>
  <si>
    <t>Q7Z5P9;Q7Z5P9-2</t>
  </si>
  <si>
    <t>Mucin-19</t>
  </si>
  <si>
    <t>MUC19</t>
  </si>
  <si>
    <t>sp|Q7Z5P9|MUC19_HUMAN Mucin-19 OS=Homo sapiens OX=9606 GN=MUC19 PE=1 SV=3;sp|Q7Z5P9-2|MUC19-2_HUMAN Isoform of Q7Z5P9, Isoform 2 of Mucin-19 OS=Homo sapiens OX=9606 GN=MUC19 PE=2 SV=3</t>
  </si>
  <si>
    <t>Q8NFH3</t>
  </si>
  <si>
    <t>Nucleoporin Nup43</t>
  </si>
  <si>
    <t>NUP43</t>
  </si>
  <si>
    <t>sp|Q8NFH3|NUP43_HUMAN Nucleoporin Nup43 OS=Homo sapiens OX=9606 GN=NUP43 PE=1 SV=1</t>
  </si>
  <si>
    <t>F5H5N2;B4DNC9;B3KQ30;Q9H1K1;Q9H1K1-2</t>
  </si>
  <si>
    <t>Iron-sulfur cluster assembly enzyme ISCU, mitochondrial</t>
  </si>
  <si>
    <t>ISCU</t>
  </si>
  <si>
    <t>tr|F5H5N2|F5H5N2_HUMAN Isoform of Q9H1K1, Iron-sulfur cluster assembly enzyme ISCU, mitochondrial OS=Homo sapiens OX=9606 GN=ISCU PE=1 SV=1;tr|B4DNC9|B4DNC9_HUMAN Isoform of Q9H1K1, Iron-sulfur cluster assembly enzyme ISCU, mitochondrial OS=Homo sapiens OX</t>
  </si>
  <si>
    <t>Q9HD20;Q9HD20-2</t>
  </si>
  <si>
    <t>Manganese-transporting ATPase 13A1</t>
  </si>
  <si>
    <t>ATP13A1</t>
  </si>
  <si>
    <t>sp|Q9HD20|AT131_HUMAN Manganese-transporting ATPase 13A1 OS=Homo sapiens OX=9606 GN=ATP13A1 PE=1 SV=2;sp|Q9HD20-2|AT131-2_HUMAN Isoform of Q9HD20, Isoform B of Manganese-transporting ATPase 13A1 OS=Homo sapiens OX=9606 GN=ATP13A1 PE=1 SV=2</t>
  </si>
  <si>
    <t>Q5R372-4;Q5R372;Q5R372-2</t>
  </si>
  <si>
    <t>Rab GTPase-activating protein 1-like</t>
  </si>
  <si>
    <t>RABGAP1L</t>
  </si>
  <si>
    <t>sp|Q5R372-4|RBG1L-4_HUMAN Isoform of Q5R372, Isoform 4 of Rab GTPase-activating protein 1-like OS=Homo sapiens OX=9606 GN=RABGAP1L PE=1 SV=1;sp|Q5R372|RBG1L_HUMAN Rab GTPase-activating protein 1-like OS=Homo sapiens OX=9606 GN=RABGAP1L PE=1 SV=1;sp|Q5R372-</t>
  </si>
  <si>
    <t>H3BSS5;Q9NXV2</t>
  </si>
  <si>
    <t>BTB/POZ domain-containing protein KCTD5</t>
  </si>
  <si>
    <t>KCTD5</t>
  </si>
  <si>
    <t>tr|H3BSS5|H3BSS5_HUMAN Isoform of Q9NXV2, BTB/POZ domain-containing protein KCTD5 OS=Homo sapiens OX=9606 GN=KCTD5 PE=1 SV=1;sp|Q9NXV2|KCTD5_HUMAN BTB/POZ domain-containing protein KCTD5 OS=Homo sapiens OX=9606 GN=KCTD5 PE=1 SV=1</t>
  </si>
  <si>
    <t>P04844-2;P04844</t>
  </si>
  <si>
    <t>Dolichyl-diphosphooligosaccharide--protein glycosyltransferase subunit 2</t>
  </si>
  <si>
    <t>RPN2</t>
  </si>
  <si>
    <t xml:space="preserve">sp|P04844-2|RPN2-2_HUMAN Isoform of P04844, Isoform 2 of Dolichyl-diphosphooligosaccharide--protein glycosyltransferase subunit 2 OS=Homo sapiens OX=9606 GN=RPN2 PE=1 SV=3;sp|P04844|RPN2_HUMAN Dolichyl-diphosphooligosaccharide--protein glycosyltransferase </t>
  </si>
  <si>
    <t>J3KQR7;Q9Y4F5-3;Q9Y4F5-2;Q9Y4F5</t>
  </si>
  <si>
    <t>Centrosomal protein of 170 kDa protein B</t>
  </si>
  <si>
    <t>CEP170B</t>
  </si>
  <si>
    <t>tr|J3KQR7|J3KQR7_HUMAN Isoform of Q9Y4F5, Centrosomal protein of 170 kDa protein B OS=Homo sapiens OX=9606 GN=CEP170B PE=1 SV=1;sp|Q9Y4F5-3|C170B-3_HUMAN Isoform of Q9Y4F5, Isoform 3 of Centrosomal protein of 170 kDa protein B OS=Homo sapiens OX=9606 GN=CE</t>
  </si>
  <si>
    <t>P50148</t>
  </si>
  <si>
    <t>Guanine nucleotide-binding protein G(q) subunit alpha</t>
  </si>
  <si>
    <t>GNAQ</t>
  </si>
  <si>
    <t>sp|P50148|GNAQ_HUMAN Guanine nucleotide-binding protein G(q) subunit alpha OS=Homo sapiens OX=9606 GN=GNAQ PE=1 SV=4</t>
  </si>
  <si>
    <t>A0A384DVL8;Q8TD84-2;Q8TD84</t>
  </si>
  <si>
    <t>Down syndrome cell adhesion molecule-like protein 1</t>
  </si>
  <si>
    <t>DSCAML1</t>
  </si>
  <si>
    <t>tr|A0A384DVL8|A0A384DVL8_HUMAN Isoform of Q8TD84, Down syndrome cell adhesion molecule like 1, isoform CRA_b OS=Homo sapiens OX=9606 GN=DSCAML1 PE=1 SV=1;sp|Q8TD84-2|DSCL1-2_HUMAN Isoform of Q8TD84, Isoform 2 of Down syndrome cell adhesion molecule-like pr</t>
  </si>
  <si>
    <t>Q8IVF5-2;Q8IVF5;Q8IVF5-5;E9PKT1;Q8IVF5-4;Q8IVF5-3</t>
  </si>
  <si>
    <t>T-lymphoma invasion and metastasis-inducing protein 2</t>
  </si>
  <si>
    <t>TIAM2</t>
  </si>
  <si>
    <t>sp|Q8IVF5-2|TIAM2-2_HUMAN Isoform of Q8IVF5, Isoform 2 of T-lymphoma invasion and metastasis-inducing protein 2 OS=Homo sapiens OX=9606 GN=TIAM2 PE=2 SV=4;sp|Q8IVF5|TIAM2_HUMAN T-lymphoma invasion and metastasis-inducing protein 2 OS=Homo sapiens OX=9606 G</t>
  </si>
  <si>
    <t>J3KMX5;P62277</t>
  </si>
  <si>
    <t>40S ribosomal protein S13</t>
  </si>
  <si>
    <t>RPS13</t>
  </si>
  <si>
    <t>tr|J3KMX5|J3KMX5_HUMAN Isoform of P62277, 40S ribosomal protein S13 OS=Homo sapiens OX=9606 GN=RPS13 PE=1 SV=1;sp|P62277|RS13_HUMAN 40S ribosomal protein S13 OS=Homo sapiens OX=9606 GN=RPS13 PE=1 SV=2</t>
  </si>
  <si>
    <t>P23378</t>
  </si>
  <si>
    <t>Glycine dehydrogenase (decarboxylating), mitochondrial</t>
  </si>
  <si>
    <t>GLDC</t>
  </si>
  <si>
    <t>sp|P23378|GCSP_HUMAN Glycine dehydrogenase (decarboxylating), mitochondrial OS=Homo sapiens OX=9606 GN=GLDC PE=1 SV=2</t>
  </si>
  <si>
    <t>Q15370-2;B8ZZU8;Q15370;I3L0M9</t>
  </si>
  <si>
    <t>Transcription elongation factor B polypeptide 2</t>
  </si>
  <si>
    <t>TCEB2</t>
  </si>
  <si>
    <t>sp|Q15370-2|ELOB-2_HUMAN Isoform of Q15370, Isoform 2 of Elongin-B OS=Homo sapiens OX=9606 GN=ELOB PE=1 SV=1;tr|B8ZZU8|B8ZZU8_HUMAN Isoform of Q15370, Elongin-B OS=Homo sapiens OX=9606 GN=ELOB PE=1 SV=1;sp|Q15370|ELOB_HUMAN Elongin-B OS=Homo sapiens OX=960</t>
  </si>
  <si>
    <t>Q14194;E9PD68</t>
  </si>
  <si>
    <t>sp|Q14194|DPYL1_HUMAN Dihydropyrimidinase-related protein 1 OS=Homo sapiens OX=9606 GN=CRMP1 PE=1 SV=1;tr|E9PD68|E9PD68_HUMAN Isoform of Q14194, Dihydropyrimidinase-related protein 1 OS=Homo sapiens OX=9606 GN=CRMP1 PE=1 SV=1</t>
  </si>
  <si>
    <t>R4GMU1;O95479</t>
  </si>
  <si>
    <t>GDH/6PGL endoplasmic bifunctional protein;Glucose 1-dehydrogenase;6-phosphogluconolactonase</t>
  </si>
  <si>
    <t>H6PD</t>
  </si>
  <si>
    <t>tr|R4GMU1|R4GMU1_HUMAN Isoform of O95479, GDH/6PGL endoplasmic bifunctional protein OS=Homo sapiens OX=9606 GN=H6PD PE=1 SV=1;sp|O95479|G6PE_HUMAN GDH/6PGL endoplasmic bifunctional protein OS=Homo sapiens OX=9606 GN=H6PD PE=1 SV=2</t>
  </si>
  <si>
    <t>Q9Y2Z9-3;Q9Y2Z9;A0A0D9SFJ1;Q9Y2Z9-2</t>
  </si>
  <si>
    <t>Ubiquinone biosynthesis monooxygenase COQ6, mitochondrial</t>
  </si>
  <si>
    <t>COQ6</t>
  </si>
  <si>
    <t>sp|Q9Y2Z9-3|COQ6-3_HUMAN Isoform of Q9Y2Z9, Isoform 3 of Ubiquinone biosynthesis monooxygenase COQ6, mitochondrial OS=Homo sapiens OX=9606 GN=COQ6 PE=1 SV=2;sp|Q9Y2Z9|COQ6_HUMAN Ubiquinone biosynthesis monooxygenase COQ6, mitochondrial OS=Homo sapiens OX=9</t>
  </si>
  <si>
    <t>P52824;H0YA20</t>
  </si>
  <si>
    <t>Diacylglycerol kinase theta;Diacylglycerol kinase</t>
  </si>
  <si>
    <t>DGKQ</t>
  </si>
  <si>
    <t>sp|P52824|DGKQ_HUMAN Diacylglycerol kinase theta OS=Homo sapiens OX=9606 GN=DGKQ PE=1 SV=2;tr|H0YA20|H0YA20_HUMAN Isoform of P52824, Diacylglycerol kinase (Fragment) OS=Homo sapiens OX=9606 GN=DGKQ PE=1 SV=1</t>
  </si>
  <si>
    <t>A0A384DVU0;Q8IY17-5;Q8IY17-2;Q8IY17-3;Q8IY17</t>
  </si>
  <si>
    <t>Neuropathy target esterase</t>
  </si>
  <si>
    <t>PNPLA6</t>
  </si>
  <si>
    <t>tr|A0A384DVU0|A0A384DVU0_HUMAN Isoform of Q8IY17, Neuropathy target esterase OS=Homo sapiens OX=9606 GN=PNPLA6 PE=1 SV=1;sp|Q8IY17-5|PLPL6-5_HUMAN Isoform of Q8IY17, Isoform 5 of Neuropathy target esterase OS=Homo sapiens OX=9606 GN=PNPLA6 PE=1 SV=3;sp|Q8I</t>
  </si>
  <si>
    <t>Q16762</t>
  </si>
  <si>
    <t>Thiosulfate sulfurtransferase</t>
  </si>
  <si>
    <t>TST</t>
  </si>
  <si>
    <t>sp|Q16762|THTR_HUMAN Thiosulfate sulfurtransferase OS=Homo sapiens OX=9606 GN=TST PE=1 SV=4</t>
  </si>
  <si>
    <t>A0A1B0GV05;Q684P5-3;Q684P5;Q684P5-2</t>
  </si>
  <si>
    <t>Rap1 GTPase-activating protein 2</t>
  </si>
  <si>
    <t>RAP1GAP2</t>
  </si>
  <si>
    <t xml:space="preserve">tr|A0A1B0GV05|A0A1B0GV05_HUMAN Isoform of Q684P5, Rap1 GTPase-activating protein 2 OS=Homo sapiens OX=9606 GN=RAP1GAP2 PE=1 SV=1;sp|Q684P5-3|RPGP2-3_HUMAN Isoform of Q684P5, Isoform 3 of Rap1 GTPase-activating protein 2 OS=Homo sapiens OX=9606 GN=RAP1GAP2 </t>
  </si>
  <si>
    <t>A0A087WWP4;Q96T37;A0A494C001;Q96T37-4;Q96T37-2;Q96T37-3</t>
  </si>
  <si>
    <t>Putative RNA-binding protein 15</t>
  </si>
  <si>
    <t>RBM15</t>
  </si>
  <si>
    <t>tr|A0A087WWP4|A0A087WWP4_HUMAN Isoform of Q96T37, RNA-binding protein 15 OS=Homo sapiens OX=9606 GN=RBM15 PE=1 SV=1;sp|Q96T37|RBM15_HUMAN RNA-binding protein 15 OS=Homo sapiens OX=9606 GN=RBM15 PE=1 SV=2;tr|A0A494C001|A0A494C001_HUMAN Isoform of Q96T37, RN</t>
  </si>
  <si>
    <t>Q6PUV4;D6RGY3;D6R960</t>
  </si>
  <si>
    <t>Complexin-2</t>
  </si>
  <si>
    <t>CPLX2</t>
  </si>
  <si>
    <t>sp|Q6PUV4|CPLX2_HUMAN Complexin-2 OS=Homo sapiens OX=9606 GN=CPLX2 PE=2 SV=2;tr|D6RGY3|D6RGY3_HUMAN Isoform of Q6PUV4, Complexin-2 (Fragment) OS=Homo sapiens OX=9606 GN=CPLX2 PE=1 SV=1;tr|D6R960|D6R960_HUMAN Isoform of Q6PUV4, Complexin-2 (Fragment) OS=Hom</t>
  </si>
  <si>
    <t>J3QRD1;P51648;P51648-2</t>
  </si>
  <si>
    <t>Fatty aldehyde dehydrogenase</t>
  </si>
  <si>
    <t>ALDH3A2</t>
  </si>
  <si>
    <t>tr|J3QRD1|J3QRD1_HUMAN Isoform of P51648, Fatty aldehyde dehydrogenase OS=Homo sapiens OX=9606 GN=ALDH3A2 PE=1 SV=1;sp|P51648|AL3A2_HUMAN Fatty aldehyde dehydrogenase OS=Homo sapiens OX=9606 GN=ALDH3A2 PE=1 SV=1;sp|P51648-2|AL3A2-2_HUMAN Isoform of P51648,</t>
  </si>
  <si>
    <t>P60953;Q5JYX0</t>
  </si>
  <si>
    <t>sp|P60953|CDC42_HUMAN Cell division control protein 42 homolog OS=Homo sapiens OX=9606 GN=CDC42 PE=1 SV=2;tr|Q5JYX0|Q5JYX0_HUMAN Isoform of P60953, Cell division control protein 42 homolog (Fragment) OS=Homo sapiens OX=9606 GN=CDC42 PE=1 SV=1</t>
  </si>
  <si>
    <t>Q96PQ0;B5MED8</t>
  </si>
  <si>
    <t>VPS10 domain-containing receptor SorCS2</t>
  </si>
  <si>
    <t>SORCS2</t>
  </si>
  <si>
    <t>sp|Q96PQ0|SORC2_HUMAN VPS10 domain-containing receptor SorCS2 OS=Homo sapiens OX=9606 GN=SORCS2 PE=1 SV=3;tr|B5MED8|B5MED8_HUMAN Isoform of Q96PQ0, VPS10 domain-containing receptor SorCS2 OS=Homo sapiens OX=9606 GN=SORCS2 PE=1 SV=4</t>
  </si>
  <si>
    <t>Q9UFD9</t>
  </si>
  <si>
    <t>RIMS-binding protein 3A</t>
  </si>
  <si>
    <t>RIMBP3</t>
  </si>
  <si>
    <t>sp|Q9UFD9|RIM3A_HUMAN RIMS-binding protein 3A OS=Homo sapiens OX=9606 GN=RIMBP3 PE=1 SV=4</t>
  </si>
  <si>
    <t>Q8N7X1</t>
  </si>
  <si>
    <t>RNA-binding motif protein, X-linked-like-3</t>
  </si>
  <si>
    <t>RBMXL3</t>
  </si>
  <si>
    <t>sp|Q8N7X1|RMXL3_HUMAN RNA-binding motif protein, X-linked-like-3 OS=Homo sapiens OX=9606 GN=RBMXL3 PE=2 SV=2</t>
  </si>
  <si>
    <t>Q9P2H5;Q9P2H5-2</t>
  </si>
  <si>
    <t>Ubiquitin carboxyl-terminal hydrolase 35</t>
  </si>
  <si>
    <t>USP35</t>
  </si>
  <si>
    <t>sp|Q9P2H5|UBP35_HUMAN Ubiquitin carboxyl-terminal hydrolase 35 OS=Homo sapiens OX=9606 GN=USP35 PE=1 SV=3;sp|Q9P2H5-2|UBP35-2_HUMAN Isoform of Q9P2H5, Isoform 2 of Ubiquitin carboxyl-terminal hydrolase 35 OS=Homo sapiens OX=9606 GN=USP35 PE=1 SV=3</t>
  </si>
  <si>
    <t>K7EK91;Q9UFH2</t>
  </si>
  <si>
    <t>Dynein heavy chain 17, axonemal</t>
  </si>
  <si>
    <t>DNAH17</t>
  </si>
  <si>
    <t>tr|K7EK91|K7EK91_HUMAN Isoform of Q9UFH2, Dynein heavy chain 17, axonemal OS=Homo sapiens OX=9606 GN=DNAH17 PE=1 SV=1;sp|Q9UFH2|DYH17_HUMAN Dynein heavy chain 17, axonemal OS=Homo sapiens OX=9606 GN=DNAH17 PE=1 SV=3</t>
  </si>
  <si>
    <t>Q15042-3;Q15042</t>
  </si>
  <si>
    <t>Rab3 GTPase-activating protein catalytic subunit</t>
  </si>
  <si>
    <t>RAB3GAP1</t>
  </si>
  <si>
    <t>sp|Q15042-3|RB3GP-3_HUMAN Isoform of Q15042, Isoform 2 of Rab3 GTPase-activating protein catalytic subunit OS=Homo sapiens OX=9606 GN=RAB3GAP1 PE=1 SV=3;sp|Q15042|RB3GP_HUMAN Rab3 GTPase-activating protein catalytic subunit OS=Homo sapiens OX=9606 GN=RAB3G</t>
  </si>
  <si>
    <t>P60866;P60866-2;E5RJX2;G3XAN0</t>
  </si>
  <si>
    <t>40S ribosomal protein S20</t>
  </si>
  <si>
    <t>RPS20</t>
  </si>
  <si>
    <t>sp|P60866|RS20_HUMAN 40S ribosomal protein S20 OS=Homo sapiens OX=9606 GN=RPS20 PE=1 SV=1;sp|P60866-2|RS20-2_HUMAN Isoform of P60866, Isoform 2 of 40S ribosomal protein S20 OS=Homo sapiens OX=9606 GN=RPS20 PE=1 SV=1;tr|E5RJX2|E5RJX2_HUMAN Isoform of P60866</t>
  </si>
  <si>
    <t>O75038-3;O75038;B9DI82;O75038-2;O75038-4</t>
  </si>
  <si>
    <t>1-phosphatidylinositol 4,5-bisphosphate phosphodiesterase eta-2;Phosphoinositide phospholipase C</t>
  </si>
  <si>
    <t>PLCH2</t>
  </si>
  <si>
    <t>sp|O75038-3|PLCH2-3_HUMAN Isoform of O75038, Isoform 3 of 1-phosphatidylinositol 4,5-bisphosphate phosphodiesterase eta-2 OS=Homo sapiens OX=9606 GN=PLCH2 PE=2 SV=3;sp|O75038|PLCH2_HUMAN 1-phosphatidylinositol 4,5-bisphosphate phosphodiesterase eta-2 OS=Ho</t>
  </si>
  <si>
    <t>Q9Y2I9;F8VZ81;Q9Y2I9-2</t>
  </si>
  <si>
    <t>TBC1 domain family member 30</t>
  </si>
  <si>
    <t>TBC1D30</t>
  </si>
  <si>
    <t>sp|Q9Y2I9|TBC30_HUMAN TBC1 domain family member 30 OS=Homo sapiens OX=9606 GN=TBC1D30 PE=1 SV=2;tr|F8VZ81|F8VZ81_HUMAN Isoform of Q9Y2I9, TBC1 domain family member 30 OS=Homo sapiens OX=9606 GN=TBC1D30 PE=1 SV=1;sp|Q9Y2I9-2|TBC30-2_HUMAN Isoform of Q9Y2I9,</t>
  </si>
  <si>
    <t>P61018-2;P61018;M0R0X1</t>
  </si>
  <si>
    <t>Ras-related protein Rab-4B</t>
  </si>
  <si>
    <t>RAB4B</t>
  </si>
  <si>
    <t>sp|P61018-2|RAB4B-2_HUMAN Isoform of P61018, Isoform 2 of Ras-related protein Rab-4B OS=Homo sapiens OX=9606 GN=RAB4B PE=1 SV=1;sp|P61018|RAB4B_HUMAN Ras-related protein Rab-4B OS=Homo sapiens OX=9606 GN=RAB4B PE=1 SV=1;tr|M0R0X1|M0R0X1_HUMAN Isoform of P6</t>
  </si>
  <si>
    <t>A0A3B3ISS6;Q14956-2;Q14956</t>
  </si>
  <si>
    <t>Transmembrane glycoprotein NMB</t>
  </si>
  <si>
    <t>GPNMB</t>
  </si>
  <si>
    <t>tr|A0A3B3ISS6|A0A3B3ISS6_HUMAN Isoform of Q14956, Transmembrane glycoprotein NMB OS=Homo sapiens OX=9606 GN=GPNMB PE=1 SV=1;sp|Q14956-2|GPNMB-2_HUMAN Isoform of Q14956, Isoform 2 of Transmembrane glycoprotein NMB OS=Homo sapiens OX=9606 GN=GPNMB PE=1 SV=2;</t>
  </si>
  <si>
    <t>P11532;P11532-4;A0A075B6G3;A0A087WTU7;E9PDN5;A0A087WV90;P11532-2;P11532-3</t>
  </si>
  <si>
    <t>Dystrophin</t>
  </si>
  <si>
    <t>DMD</t>
  </si>
  <si>
    <t>sp|P11532|DMD_HUMAN Dystrophin OS=Homo sapiens OX=9606 GN=DMD PE=1 SV=3;sp|P11532-4|DMD-4_HUMAN Isoform of P11532, Isoform 3 of Dystrophin OS=Homo sapiens OX=9606 GN=DMD PE=1 SV=3;tr|A0A075B6G3|A0A075B6G3_HUMAN Isoform of P11532, Dystrophin OS=Homo sapiens</t>
  </si>
  <si>
    <t>P49441;E7ET59;E7EUX4;E7ENF2;C9J173;B8ZZF6</t>
  </si>
  <si>
    <t>Inositol polyphosphate 1-phosphatase</t>
  </si>
  <si>
    <t>INPP1</t>
  </si>
  <si>
    <t>sp|P49441|INPP_HUMAN Inositol polyphosphate 1-phosphatase OS=Homo sapiens OX=9606 GN=INPP1 PE=1 SV=1;tr|E7ET59|E7ET59_HUMAN Isoform of P49441, Inositol polyphosphate 1-phosphatase (Fragment) OS=Homo sapiens OX=9606 GN=INPP1 PE=1 SV=1;tr|E7EUX4|E7EUX4_HUMAN</t>
  </si>
  <si>
    <t>P18433-6;P18433</t>
  </si>
  <si>
    <t>Receptor-type tyrosine-protein phosphatase alpha</t>
  </si>
  <si>
    <t>PTPRA</t>
  </si>
  <si>
    <t>sp|P18433-6|PTPRA-6_HUMAN Isoform of P18433, Isoform 2 of Receptor-type tyrosine-protein phosphatase alpha OS=Homo sapiens OX=9606 GN=PTPRA PE=1 SV=3;sp|P18433|PTPRA_HUMAN Receptor-type tyrosine-protein phosphatase alpha OS=Homo sapiens OX=9606 GN=PTPRA PE</t>
  </si>
  <si>
    <t>Q96EE3-1;Q96EE3</t>
  </si>
  <si>
    <t>Nucleoporin SEH1</t>
  </si>
  <si>
    <t>SEH1L</t>
  </si>
  <si>
    <t>sp|Q96EE3-1|SEH1-1_HUMAN Isoform of Q96EE3, Isoform B of Nucleoporin SEH1 OS=Homo sapiens OX=9606 GN=SEH1L PE=1 SV=3;sp|Q96EE3|SEH1_HUMAN Nucleoporin SEH1 OS=Homo sapiens OX=9606 GN=SEH1L PE=1 SV=3</t>
  </si>
  <si>
    <t>P42262-2;P42262;P42262-3</t>
  </si>
  <si>
    <t>Glutamate receptor 2</t>
  </si>
  <si>
    <t>GRIA2</t>
  </si>
  <si>
    <t xml:space="preserve">sp|P42262-2|GRIA2-2_HUMAN Isoform of P42262, Isoform Flip of Glutamate receptor 2 OS=Homo sapiens OX=9606 GN=GRIA2 PE=1 SV=3;sp|P42262|GRIA2_HUMAN Glutamate receptor 2 OS=Homo sapiens OX=9606 GN=GRIA2 PE=1 SV=3;sp|P42262-3|GRIA2-3_HUMAN Isoform of P42262, </t>
  </si>
  <si>
    <t>P20020-4;P20020-1;P20020-5;P20020-2;P20020-6;P20020;E7ERY9</t>
  </si>
  <si>
    <t>Plasma membrane calcium-transporting ATPase 1;Calcium-transporting ATPase</t>
  </si>
  <si>
    <t>ATP2B1</t>
  </si>
  <si>
    <t>sp|P20020-4|AT2B1-4_HUMAN Isoform of P20020, Isoform C of Plasma membrane calcium-transporting ATPase 1 OS=Homo sapiens OX=9606 GN=ATP2B1 PE=1 SV=4;sp|P20020-1|AT2B1-1_HUMAN Isoform of P20020, Isoform D of Plasma membrane calcium-transporting ATPase 1 OS=H</t>
  </si>
  <si>
    <t>P06241;P06241-3</t>
  </si>
  <si>
    <t>Tyrosine-protein kinase Fyn</t>
  </si>
  <si>
    <t>FYN</t>
  </si>
  <si>
    <t>sp|P06241|FYN_HUMAN Tyrosine-protein kinase Fyn OS=Homo sapiens OX=9606 GN=FYN PE=1 SV=3;sp|P06241-3|FYN-3_HUMAN Isoform of P06241, Isoform 3 of Tyrosine-protein kinase Fyn OS=Homo sapiens OX=9606 GN=FYN PE=1 SV=3</t>
  </si>
  <si>
    <t>A4D2B0;C9JAV3</t>
  </si>
  <si>
    <t>Metallo-beta-lactamase domain-containing protein 1</t>
  </si>
  <si>
    <t>MBLAC1</t>
  </si>
  <si>
    <t>sp|A4D2B0|MBLC1_HUMAN Metallo-beta-lactamase domain-containing protein 1 OS=Homo sapiens OX=9606 GN=MBLAC1 PE=1 SV=1;tr|C9JAV3|C9JAV3_HUMAN Isoform of A4D2B0, Metallo-beta-lactamase domain-containing protein 1 (Fragment) OS=Homo sapiens OX=9606 GN=MBLAC1 P</t>
  </si>
  <si>
    <t>Q96D71-3;Q96D71;Q96D71-2;Q96D71-4;H0YDT0;E9PMG1</t>
  </si>
  <si>
    <t>RalBP1-associated Eps domain-containing protein 1</t>
  </si>
  <si>
    <t>REPS1</t>
  </si>
  <si>
    <t xml:space="preserve">sp|Q96D71-3|REPS1-3_HUMAN Isoform of Q96D71, Isoform 3 of RalBP1-associated Eps domain-containing protein 1 OS=Homo sapiens OX=9606 GN=REPS1 PE=1 SV=3;sp|Q96D71|REPS1_HUMAN RalBP1-associated Eps domain-containing protein 1 OS=Homo sapiens OX=9606 GN=REPS1 </t>
  </si>
  <si>
    <t>Q7Z4V5-2;Q7Z4V5;Q7Z4V5-4;Q7Z4V5-3;A0A087WT54</t>
  </si>
  <si>
    <t>Hepatoma-derived growth factor-related protein 2</t>
  </si>
  <si>
    <t>HDGFRP2</t>
  </si>
  <si>
    <t xml:space="preserve">sp|Q7Z4V5-2|HDGR2-2_HUMAN Isoform of Q7Z4V5, Isoform 2 of Hepatoma-derived growth factor-related protein 2 OS=Homo sapiens OX=9606 GN=HDGFL2 PE=1 SV=1;sp|Q7Z4V5|HDGR2_HUMAN Hepatoma-derived growth factor-related protein 2 OS=Homo sapiens OX=9606 GN=HDGFL2 </t>
  </si>
  <si>
    <t>A0A024QZX5;A0A087X1N8;P35237;A0A2R8YD12;A0A2R8Y6A7</t>
  </si>
  <si>
    <t>Serpin B6</t>
  </si>
  <si>
    <t>SERPINB6</t>
  </si>
  <si>
    <t>tr|A0A024QZX5|A0A024QZX5_HUMAN Isoform of P35237, Serpin B6 OS=Homo sapiens OX=9606 GN=SERPINB6 PE=1 SV=1;tr|A0A087X1N8|A0A087X1N8_HUMAN Isoform of P35237, Serpin B6 OS=Homo sapiens OX=9606 GN=SERPINB6 PE=1 SV=1;sp|P35237|SPB6_HUMAN Serpin B6 OS=Homo sapie</t>
  </si>
  <si>
    <t>Q9GZR7-2;Q9GZR7;A0A1W2PRR2;F5GYL3;G3V529;A0A087WXU8</t>
  </si>
  <si>
    <t>ATP-dependent RNA helicase DDX24</t>
  </si>
  <si>
    <t>DDX24</t>
  </si>
  <si>
    <t>sp|Q9GZR7-2|DDX24-2_HUMAN Isoform of Q9GZR7, Isoform 2 of ATP-dependent RNA helicase DDX24 OS=Homo sapiens OX=9606 GN=DDX24 PE=1 SV=1;sp|Q9GZR7|DDX24_HUMAN ATP-dependent RNA helicase DDX24 OS=Homo sapiens OX=9606 GN=DDX24 PE=1 SV=1;tr|A0A1W2PRR2|A0A1W2PRR2</t>
  </si>
  <si>
    <t>A0A0C4DG89;Q7L014</t>
  </si>
  <si>
    <t>Probable ATP-dependent RNA helicase DDX46</t>
  </si>
  <si>
    <t>DDX46</t>
  </si>
  <si>
    <t>tr|A0A0C4DG89|A0A0C4DG89_HUMAN Isoform of Q7L014, Probable ATP-dependent RNA helicase DDX46 OS=Homo sapiens OX=9606 GN=DDX46 PE=1 SV=1;sp|Q7L014|DDX46_HUMAN Probable ATP-dependent RNA helicase DDX46 OS=Homo sapiens OX=9606 GN=DDX46 PE=1 SV=2</t>
  </si>
  <si>
    <t>O60938</t>
  </si>
  <si>
    <t>Keratocan</t>
  </si>
  <si>
    <t>KERA</t>
  </si>
  <si>
    <t>sp|O60938|KERA_HUMAN Keratocan OS=Homo sapiens OX=9606 GN=KERA PE=1 SV=1</t>
  </si>
  <si>
    <t>Q9NY15</t>
  </si>
  <si>
    <t>Stabilin-1</t>
  </si>
  <si>
    <t>STAB1</t>
  </si>
  <si>
    <t>sp|Q9NY15|STAB1_HUMAN Stabilin-1 OS=Homo sapiens OX=9606 GN=STAB1 PE=1 SV=3</t>
  </si>
  <si>
    <t>Q9Y450-4;Q9Y450</t>
  </si>
  <si>
    <t>HBS1-like protein</t>
  </si>
  <si>
    <t>HBS1L</t>
  </si>
  <si>
    <t>sp|Q9Y450-4|HBS1L-4_HUMAN Isoform of Q9Y450, Isoform 3 of HBS1-like protein OS=Homo sapiens OX=9606 GN=HBS1L PE=1 SV=1;sp|Q9Y450|HBS1L_HUMAN HBS1-like protein OS=Homo sapiens OX=9606 GN=HBS1L PE=1 SV=1</t>
  </si>
  <si>
    <t>P23229-4;P23229-2;P23229-5;P23229-3;P23229-9;P23229-6;P23229;P23229-7</t>
  </si>
  <si>
    <t>Integrin alpha-6;Integrin alpha-6 heavy chain;Integrin alpha-6 light chain;Processed integrin alpha-6</t>
  </si>
  <si>
    <t>ITGA6</t>
  </si>
  <si>
    <t>sp|P23229-4|ITA6-4_HUMAN Isoform of P23229, Isoform Alpha-6X2A of Integrin alpha-6 OS=Homo sapiens OX=9606 GN=ITGA6 PE=1 SV=5;sp|P23229-2|ITA6-2_HUMAN Isoform of P23229, Isoform Alpha-6X1A of Integrin alpha-6 OS=Homo sapiens OX=9606 GN=ITGA6 PE=1 SV=5;sp|P</t>
  </si>
  <si>
    <t>Q5U651</t>
  </si>
  <si>
    <t>Ras-interacting protein 1</t>
  </si>
  <si>
    <t>RASIP1</t>
  </si>
  <si>
    <t>sp|Q5U651|RAIN_HUMAN Ras-interacting protein 1 OS=Homo sapiens OX=9606 GN=RASIP1 PE=1 SV=1</t>
  </si>
  <si>
    <t>O75886;O75886-2</t>
  </si>
  <si>
    <t>Signal transducing adapter molecule 2</t>
  </si>
  <si>
    <t>STAM2</t>
  </si>
  <si>
    <t>sp|O75886|STAM2_HUMAN Signal transducing adapter molecule 2 OS=Homo sapiens OX=9606 GN=STAM2 PE=1 SV=1;sp|O75886-2|STAM2-2_HUMAN Isoform of O75886, Isoform 2 of Signal transducing adapter molecule 2 OS=Homo sapiens OX=9606 GN=STAM2 PE=1 SV=1</t>
  </si>
  <si>
    <t>Q96KP1</t>
  </si>
  <si>
    <t>Exocyst complex component 2</t>
  </si>
  <si>
    <t>EXOC2</t>
  </si>
  <si>
    <t>sp|Q96KP1|EXOC2_HUMAN Exocyst complex component 2 OS=Homo sapiens OX=9606 GN=EXOC2 PE=1 SV=1</t>
  </si>
  <si>
    <t>Q8IX04-6;Q8IX04;Q8IX04-3;Q8IX04-2;Q8IX04-7;Q8IX04-4;Q8IX04-5</t>
  </si>
  <si>
    <t>Ubiquitin-conjugating enzyme E2 variant 3</t>
  </si>
  <si>
    <t>UEVLD</t>
  </si>
  <si>
    <t>sp|Q8IX04-6|UEVLD-6_HUMAN Isoform of Q8IX04, Isoform 6 of Ubiquitin-conjugating enzyme E2 variant 3 OS=Homo sapiens OX=9606 GN=UEVLD PE=1 SV=2;sp|Q8IX04|UEVLD_HUMAN Ubiquitin-conjugating enzyme E2 variant 3 OS=Homo sapiens OX=9606 GN=UEVLD PE=1 SV=2;sp|Q8I</t>
  </si>
  <si>
    <t>H0YIS1;A0A0G2JL35;A0A140TA54;Q4VXY6;A0A140T9I7;A0A140TA43;A0A140T9N1;A0A0C4DFS1;P13942-6;P13942-8;P13942-7;P13942-4;P13942-5;P13942-2;P13942-3;P13942</t>
  </si>
  <si>
    <t>Collagen alpha-2(XI) chain</t>
  </si>
  <si>
    <t>COL11A2</t>
  </si>
  <si>
    <t xml:space="preserve">tr|H0YIS1|H0YIS1_HUMAN Isoform of P13942, Collagen alpha-2(XI) chain OS=Homo sapiens OX=9606 GN=COL11A2 PE=1 SV=1;tr|A0A0G2JL35|A0A0G2JL35_HUMAN Isoform of P13942, COL11A2 OS=Homo sapiens OX=9606 GN=COL11A2 PE=1 SV=1;tr|A0A140TA54|A0A140TA54_HUMAN Isoform </t>
  </si>
  <si>
    <t>B1AHL2;P23142-4;P23142-2;P23142-3</t>
  </si>
  <si>
    <t>tr|B1AHL2|B1AHL2_HUMAN Isoform of P23142, Fibulin-1 OS=Homo sapiens OX=9606 GN=FBLN1 PE=1 SV=1;sp|P23142-4|FBLN1-4_HUMAN Isoform of P23142, Isoform C of Fibulin-1 OS=Homo sapiens OX=9606 GN=FBLN1 PE=1 SV=4;sp|P23142-2|FBLN1-2_HUMAN Isoform of P23142, Isofo</t>
  </si>
  <si>
    <t>P67936-2;K7ENT6;A0A2R8YEU4;A0A2R8YE05;K7ERG3</t>
  </si>
  <si>
    <t>sp|P67936-2|TPM4-2_HUMAN Isoform of P67936, Isoform 2 of Tropomyosin alpha-4 chain OS=Homo sapiens OX=9606 GN=TPM4 PE=1 SV=3;tr|K7ENT6|K7ENT6_HUMAN Isoform of P67936, Tropomyosin alpha-4 chain OS=Homo sapiens OX=9606 GN=TPM4 PE=1 SV=2;tr|A0A2R8YEU4|A0A2R8Y</t>
  </si>
  <si>
    <t>Q99424;C9J0G0</t>
  </si>
  <si>
    <t>Peroxisomal acyl-coenzyme A oxidase 2;Acyl-coenzyme A oxidase</t>
  </si>
  <si>
    <t>ACOX2</t>
  </si>
  <si>
    <t>sp|Q99424|ACOX2_HUMAN Peroxisomal acyl-coenzyme A oxidase 2 OS=Homo sapiens OX=9606 GN=ACOX2 PE=1 SV=1;tr|C9J0G0|C9J0G0_HUMAN Isoform of Q99424, Acyl-coenzyme A oxidase OS=Homo sapiens OX=9606 GN=ACOX2 PE=1 SV=1</t>
  </si>
  <si>
    <t>Q9NPB8</t>
  </si>
  <si>
    <t>Glycerophosphocholine phosphodiesterase GPCPD1</t>
  </si>
  <si>
    <t>GPCPD1</t>
  </si>
  <si>
    <t>sp|Q9NPB8|GPCP1_HUMAN Glycerophosphocholine phosphodiesterase GPCPD1 OS=Homo sapiens OX=9606 GN=GPCPD1 PE=1 SV=2</t>
  </si>
  <si>
    <t>Q00765;E2QRG8</t>
  </si>
  <si>
    <t>Receptor expression-enhancing protein 5;Receptor expression-enhancing protein</t>
  </si>
  <si>
    <t>REEP5</t>
  </si>
  <si>
    <t>sp|Q00765|REEP5_HUMAN Receptor expression-enhancing protein 5 OS=Homo sapiens OX=9606 GN=REEP5 PE=1 SV=3;tr|E2QRG8|E2QRG8_HUMAN Isoform of Q00765, Receptor expression-enhancing protein (Fragment) OS=Homo sapiens OX=9606 GN=REEP5 PE=1 SV=1</t>
  </si>
  <si>
    <t>P36915;A0A140T8Y2;P36915-2</t>
  </si>
  <si>
    <t>Guanine nucleotide-binding protein-like 1</t>
  </si>
  <si>
    <t>GNL1</t>
  </si>
  <si>
    <t>sp|P36915|GNL1_HUMAN Guanine nucleotide-binding protein-like 1 OS=Homo sapiens OX=9606 GN=GNL1 PE=1 SV=2;tr|A0A140T8Y2|A0A140T8Y2_HUMAN Isoform of P36915, Guanine nucleotide-binding protein-like 1 (Fragment) OS=Homo sapiens OX=9606 GN=GNL1 PE=1 SV=1;sp|P36</t>
  </si>
  <si>
    <t>O95336;M0R261</t>
  </si>
  <si>
    <t>6-phosphogluconolactonase</t>
  </si>
  <si>
    <t>PGLS</t>
  </si>
  <si>
    <t>sp|O95336|6PGL_HUMAN 6-phosphogluconolactonase OS=Homo sapiens OX=9606 GN=PGLS PE=1 SV=2;tr|M0R261|M0R261_HUMAN Isoform of M0R0U3, 6-phosphogluconolactonase (Fragment) OS=Homo sapiens OX=9606 GN=PGLS PE=1 SV=1</t>
  </si>
  <si>
    <t>O00303</t>
  </si>
  <si>
    <t>Eukaryotic translation initiation factor 3 subunit F</t>
  </si>
  <si>
    <t>EIF3F</t>
  </si>
  <si>
    <t>sp|O00303|EIF3F_HUMAN Eukaryotic translation initiation factor 3 subunit F OS=Homo sapiens OX=9606 GN=EIF3F PE=1 SV=1</t>
  </si>
  <si>
    <t>O75306-2;O75306</t>
  </si>
  <si>
    <t>NADH dehydrogenase [ubiquinone] iron-sulfur protein 2, mitochondrial</t>
  </si>
  <si>
    <t>NDUFS2</t>
  </si>
  <si>
    <t>sp|O75306-2|NDUS2-2_HUMAN Isoform of O75306, Isoform 2 of NADH dehydrogenase [ubiquinone] iron-sulfur protein 2, mitochondrial OS=Homo sapiens OX=9606 GN=NDUFS2 PE=1 SV=2;sp|O75306|NDUS2_HUMAN NADH dehydrogenase [ubiquinone] iron-sulfur protein 2, mitochon</t>
  </si>
  <si>
    <t>Q92995-2</t>
  </si>
  <si>
    <t>Ubiquitin carboxyl-terminal hydrolase 13</t>
  </si>
  <si>
    <t>USP13</t>
  </si>
  <si>
    <t>sp|Q92995-2|UBP13-2_HUMAN Isoform of Q92995, Isoform 2 of Ubiquitin carboxyl-terminal hydrolase 13 OS=Homo sapiens OX=9606 GN=USP13 PE=1 SV=2</t>
  </si>
  <si>
    <t>Q5T447;Q5T447-2</t>
  </si>
  <si>
    <t>E3 ubiquitin-protein ligase HECTD3</t>
  </si>
  <si>
    <t>HECTD3</t>
  </si>
  <si>
    <t>sp|Q5T447|HECD3_HUMAN E3 ubiquitin-protein ligase HECTD3 OS=Homo sapiens OX=9606 GN=HECTD3 PE=1 SV=1;sp|Q5T447-2|HECD3-2_HUMAN Isoform of Q5T447, Isoform 2 of E3 ubiquitin-protein ligase HECTD3 OS=Homo sapiens OX=9606 GN=HECTD3 PE=1 SV=1</t>
  </si>
  <si>
    <t>E7EQM8;P43146;H0Y2Q5;J3QS93</t>
  </si>
  <si>
    <t>Netrin receptor DCC</t>
  </si>
  <si>
    <t>DCC</t>
  </si>
  <si>
    <t>tr|E7EQM8|E7EQM8_HUMAN Isoform of P43146, Netrin receptor DCC OS=Homo sapiens OX=9606 GN=DCC PE=1 SV=2;sp|P43146|DCC_HUMAN Netrin receptor DCC OS=Homo sapiens OX=9606 GN=DCC PE=1 SV=2;tr|H0Y2Q5|H0Y2Q5_HUMAN Isoform of P43146, Netrin receptor DCC (Fragment)</t>
  </si>
  <si>
    <t>Q16539;B4E0K5;Q16539-3;Q16539-5;Q16539-4;Q16539-2</t>
  </si>
  <si>
    <t>Mitogen-activated protein kinase 14</t>
  </si>
  <si>
    <t>MAPK14</t>
  </si>
  <si>
    <t xml:space="preserve">sp|Q16539|MK14_HUMAN Mitogen-activated protein kinase 14 OS=Homo sapiens OX=9606 GN=MAPK14 PE=1 SV=3;tr|B4E0K5|B4E0K5_HUMAN Isoform of Q16539, Mitogen-activated protein kinase OS=Homo sapiens OX=9606 GN=MAPK14 PE=1 SV=1;sp|Q16539-3|MK14-3_HUMAN Isoform of </t>
  </si>
  <si>
    <t>Q96HE7</t>
  </si>
  <si>
    <t>ERO1-like protein alpha</t>
  </si>
  <si>
    <t>ERO1L</t>
  </si>
  <si>
    <t>sp|Q96HE7|ERO1A_HUMAN ERO1-like protein alpha OS=Homo sapiens OX=9606 GN=ERO1A PE=1 SV=2</t>
  </si>
  <si>
    <t>P62750</t>
  </si>
  <si>
    <t>60S ribosomal protein L23a</t>
  </si>
  <si>
    <t>RPL23A</t>
  </si>
  <si>
    <t>sp|P62750|RL23A_HUMAN 60S ribosomal protein L23a OS=Homo sapiens OX=9606 GN=RPL23A PE=1 SV=1</t>
  </si>
  <si>
    <t>Q8IYJ1;A0A087WX62;Q8IYJ1-2</t>
  </si>
  <si>
    <t>Copine-9</t>
  </si>
  <si>
    <t>CPNE9</t>
  </si>
  <si>
    <t>sp|Q8IYJ1|CPNE9_HUMAN Copine-9 OS=Homo sapiens OX=9606 GN=CPNE9 PE=1 SV=3;tr|A0A087WX62|A0A087WX62_HUMAN Isoform of Q8IYJ1, Copine-9 OS=Homo sapiens OX=9606 GN=CPNE9 PE=1 SV=1;sp|Q8IYJ1-2|CPNE9-2_HUMAN Isoform of Q8IYJ1, Isoform 2 of Copine-9 OS=Homo sapie</t>
  </si>
  <si>
    <t>O15075;Q5VZY9;O15075-4</t>
  </si>
  <si>
    <t>Serine/threonine-protein kinase DCLK1</t>
  </si>
  <si>
    <t>DCLK1</t>
  </si>
  <si>
    <t>sp|O15075|DCLK1_HUMAN Serine/threonine-protein kinase DCLK1 OS=Homo sapiens OX=9606 GN=DCLK1 PE=1 SV=2;tr|Q5VZY9|Q5VZY9_HUMAN Isoform of O15075, Serine/threonine-protein kinase DCLK1 OS=Homo sapiens OX=9606 GN=DCLK1 PE=1 SV=1;sp|O15075-4|DCLK1-4_HUMAN Isof</t>
  </si>
  <si>
    <t>O96005-4;O96005;O96005-3</t>
  </si>
  <si>
    <t>Cleft lip and palate transmembrane protein 1</t>
  </si>
  <si>
    <t>CLPTM1</t>
  </si>
  <si>
    <t>sp|O96005-4|CLPT1-4_HUMAN Isoform of O96005, Isoform 3 of Cleft lip and palate transmembrane protein 1 OS=Homo sapiens OX=9606 GN=CLPTM1 PE=1 SV=1;sp|O96005|CLPT1_HUMAN Cleft lip and palate transmembrane protein 1 OS=Homo sapiens OX=9606 GN=CLPTM1 PE=1 SV=</t>
  </si>
  <si>
    <t>Q9C0C2;Q9C0C2-2</t>
  </si>
  <si>
    <t>182 kDa tankyrase-1-binding protein</t>
  </si>
  <si>
    <t>TNKS1BP1</t>
  </si>
  <si>
    <t>sp|Q9C0C2|TB182_HUMAN 182 kDa tankyrase-1-binding protein OS=Homo sapiens OX=9606 GN=TNKS1BP1 PE=1 SV=4;sp|Q9C0C2-2|TB182-2_HUMAN Isoform of Q9C0C2, Isoform 2 of 182 kDa tankyrase-1-binding protein OS=Homo sapiens OX=9606 GN=TNKS1BP1 PE=1 SV=4</t>
  </si>
  <si>
    <t>Q7Z3T8;Q7Z3T8-3</t>
  </si>
  <si>
    <t>Zinc finger FYVE domain-containing protein 16</t>
  </si>
  <si>
    <t>ZFYVE16</t>
  </si>
  <si>
    <t>sp|Q7Z3T8|ZFY16_HUMAN Zinc finger FYVE domain-containing protein 16 OS=Homo sapiens OX=9606 GN=ZFYVE16 PE=1 SV=3;sp|Q7Z3T8-3|ZFY16-3_HUMAN Isoform of Q7Z3T8, Isoform 2 of Zinc finger FYVE domain-containing protein 16 OS=Homo sapiens OX=9606 GN=ZFYVE16 PE=1</t>
  </si>
  <si>
    <t>I3L397;I3L504;P63241;P63241-2;Q6IS14</t>
  </si>
  <si>
    <t>Eukaryotic translation initiation factor 5A;Eukaryotic translation initiation factor 5A-1;Eukaryotic translation initiation factor 5A-1-like</t>
  </si>
  <si>
    <t>EIF5A;EIF5AL1</t>
  </si>
  <si>
    <t>tr|I3L397|I3L397_HUMAN Isoform of P63241, Eukaryotic translation initiation factor 5A (Fragment) OS=Homo sapiens OX=9606 GN=EIF5A PE=1 SV=8;tr|I3L504|I3L504_HUMAN Isoform of P63241, Eukaryotic translation initiation factor 5A-1 OS=Homo sapiens OX=9606 GN=E</t>
  </si>
  <si>
    <t>Q8N3J6-4;Q8N3J6-5;Q8N3J6-2;Q8N3J6;Q8N3J6-3</t>
  </si>
  <si>
    <t>Cell adhesion molecule 2</t>
  </si>
  <si>
    <t>CADM2</t>
  </si>
  <si>
    <t>sp|Q8N3J6-4|CADM2-4_HUMAN Isoform of Q8N3J6, Isoform 5 of Cell adhesion molecule 2 OS=Homo sapiens OX=9606 GN=CADM2 PE=2 SV=1;sp|Q8N3J6-5|CADM2-5_HUMAN Isoform of Q8N3J6, Isoform 6 of Cell adhesion molecule 2 OS=Homo sapiens OX=9606 GN=CADM2 PE=2 SV=1;sp|Q</t>
  </si>
  <si>
    <t>Q8N475-2;Q8N475</t>
  </si>
  <si>
    <t>Follistatin-related protein 5</t>
  </si>
  <si>
    <t>FSTL5</t>
  </si>
  <si>
    <t>sp|Q8N475-2|FSTL5-2_HUMAN Isoform of Q8N475, Isoform 2 of Follistatin-related protein 5 OS=Homo sapiens OX=9606 GN=FSTL5 PE=4 SV=2;sp|Q8N475|FSTL5_HUMAN Follistatin-related protein 5 OS=Homo sapiens OX=9606 GN=FSTL5 PE=2 SV=2</t>
  </si>
  <si>
    <t>A0A494C0X7;P05107;D3DSM0</t>
  </si>
  <si>
    <t>Integrin beta-2;Integrin beta</t>
  </si>
  <si>
    <t>ITGB2</t>
  </si>
  <si>
    <t>tr|A0A494C0X7|A0A494C0X7_HUMAN Isoform of P05107, Integrin beta-2 OS=Homo sapiens OX=9606 GN=ITGB2 PE=4 SV=1;sp|P05107|ITB2_HUMAN Integrin beta-2 OS=Homo sapiens OX=9606 GN=ITGB2 PE=1 SV=2;tr|D3DSM0|D3DSM0_HUMAN Isoform of P05107, Integrin beta OS=Homo sap</t>
  </si>
  <si>
    <t>Q6ZNF0;M0R045;M0QXC1</t>
  </si>
  <si>
    <t>Iron/zinc purple acid phosphatase-like protein</t>
  </si>
  <si>
    <t>PAPL</t>
  </si>
  <si>
    <t>sp|Q6ZNF0|ACP7_HUMAN Acid phosphatase type 7 OS=Homo sapiens OX=9606 GN=ACP7 PE=2 SV=2;tr|M0R045|M0R045_HUMAN Isoform of Q6ZNF0, Acid phosphatase type 7 OS=Homo sapiens OX=9606 GN=ACP7 PE=1 SV=1;tr|M0QXC1|M0QXC1_HUMAN Isoform of Q6ZNF0, Acid phosphatase ty</t>
  </si>
  <si>
    <t>P14649;F8W1I5</t>
  </si>
  <si>
    <t>Myosin light chain 6B</t>
  </si>
  <si>
    <t>MYL6B</t>
  </si>
  <si>
    <t>sp|P14649|MYL6B_HUMAN Myosin light chain 6B OS=Homo sapiens OX=9606 GN=MYL6B PE=1 SV=1;tr|F8W1I5|F8W1I5_HUMAN Isoform of P14649, Myosin light chain 6B OS=Homo sapiens OX=9606 GN=MYL6B PE=1 SV=1</t>
  </si>
  <si>
    <t>Q96HP0</t>
  </si>
  <si>
    <t>Dedicator of cytokinesis protein 6</t>
  </si>
  <si>
    <t>DOCK6</t>
  </si>
  <si>
    <t>sp|Q96HP0|DOCK6_HUMAN Dedicator of cytokinesis protein 6 OS=Homo sapiens OX=9606 GN=DOCK6 PE=1 SV=3</t>
  </si>
  <si>
    <t>Q96ME1-4</t>
  </si>
  <si>
    <t>F-box/LRR-repeat protein 18</t>
  </si>
  <si>
    <t>FBXL18</t>
  </si>
  <si>
    <t>sp|Q96ME1-4|FXL18-4_HUMAN Isoform of Q96ME1, Isoform 4 of F-box/LRR-repeat protein 18 OS=Homo sapiens OX=9606 GN=FBXL18 PE=1 SV=2</t>
  </si>
  <si>
    <t>O43815</t>
  </si>
  <si>
    <t>Striatin</t>
  </si>
  <si>
    <t>STRN</t>
  </si>
  <si>
    <t>sp|O43815|STRN_HUMAN Striatin OS=Homo sapiens OX=9606 GN=STRN PE=1 SV=4</t>
  </si>
  <si>
    <t>Q9NRY4</t>
  </si>
  <si>
    <t>Rho GTPase-activating protein 35</t>
  </si>
  <si>
    <t>ARHGAP35</t>
  </si>
  <si>
    <t>sp|Q9NRY4|RHG35_HUMAN Rho GTPase-activating protein 35 OS=Homo sapiens OX=9606 GN=ARHGAP35 PE=1 SV=3</t>
  </si>
  <si>
    <t>P42126;P42126-2;H3BS70;Q96DC0</t>
  </si>
  <si>
    <t>Enoyl-CoA delta isomerase 1, mitochondrial</t>
  </si>
  <si>
    <t>ECI1;DCI</t>
  </si>
  <si>
    <t>sp|P42126|ECI1_HUMAN Enoyl-CoA delta isomerase 1, mitochondrial OS=Homo sapiens OX=9606 GN=ECI1 PE=1 SV=1;sp|P42126-2|ECI1-2_HUMAN Isoform of P42126, Isoform 2 of Enoyl-CoA delta isomerase 1, mitochondrial OS=Homo sapiens OX=9606 GN=ECI1 PE=1 SV=1;tr|H3BS7</t>
  </si>
  <si>
    <t>A0A0U1RRH1;A0A0X1KG73;A0A087X080;Q15413-2;Q15413;Q15413-3</t>
  </si>
  <si>
    <t>Ryanodine receptor 3</t>
  </si>
  <si>
    <t>RYR3</t>
  </si>
  <si>
    <t>tr|A0A0U1RRH1|A0A0U1RRH1_HUMAN Isoform of Q15413, Ryanodine receptor 3 OS=Homo sapiens OX=9606 GN=RYR3 PE=1 SV=1;tr|A0A0X1KG73|A0A0X1KG73_HUMAN Isoform of Q15413, Ryanodine receptor 3 OS=Homo sapiens OX=9606 GN=RYR3 PE=1 SV=1;tr|A0A087X080|A0A087X080_HUMAN</t>
  </si>
  <si>
    <t>Q9NRY5;E7ESJ7;E5RGF9</t>
  </si>
  <si>
    <t>Protein FAM114A2</t>
  </si>
  <si>
    <t>FAM114A2</t>
  </si>
  <si>
    <t>sp|Q9NRY5|F1142_HUMAN Protein FAM114A2 OS=Homo sapiens OX=9606 GN=FAM114A2 PE=1 SV=4;tr|E7ESJ7|E7ESJ7_HUMAN Isoform of Q9NRY5, Protein FAM114A2 OS=Homo sapiens OX=9606 GN=FAM114A2 PE=1 SV=1;tr|E5RGF9|E5RGF9_HUMAN Isoform of Q9NRY5, Protein FAM114A2 (Fragme</t>
  </si>
  <si>
    <t>P18669</t>
  </si>
  <si>
    <t>Phosphoglycerate mutase 1</t>
  </si>
  <si>
    <t>PGAM1</t>
  </si>
  <si>
    <t>sp|P18669|PGAM1_HUMAN Phosphoglycerate mutase 1 OS=Homo sapiens OX=9606 GN=PGAM1 PE=1 SV=2</t>
  </si>
  <si>
    <t>Q5SW79-2;Q5SW79-3;Q5SW79</t>
  </si>
  <si>
    <t>Centrosomal protein of 170 kDa</t>
  </si>
  <si>
    <t>CEP170</t>
  </si>
  <si>
    <t xml:space="preserve">sp|Q5SW79-2|CE170-2_HUMAN Isoform of Q5SW79, Isoform 2 of Centrosomal protein of 170 kDa OS=Homo sapiens OX=9606 GN=CEP170 PE=1 SV=1;sp|Q5SW79-3|CE170-3_HUMAN Isoform of Q5SW79, Isoform 3 of Centrosomal protein of 170 kDa OS=Homo sapiens OX=9606 GN=CEP170 </t>
  </si>
  <si>
    <t>G3V106</t>
  </si>
  <si>
    <t>TENM2</t>
  </si>
  <si>
    <t>tr|G3V106|G3V106_HUMAN Isoform of Q9NT68, HCG38403, isoform CRA_b OS=Homo sapiens OX=9606 GN=TENM2 PE=1 SV=1</t>
  </si>
  <si>
    <t>Q10570</t>
  </si>
  <si>
    <t>Cleavage and polyadenylation specificity factor subunit 1</t>
  </si>
  <si>
    <t>CPSF1</t>
  </si>
  <si>
    <t>sp|Q10570|CPSF1_HUMAN Cleavage and polyadenylation specificity factor subunit 1 OS=Homo sapiens OX=9606 GN=CPSF1 PE=1 SV=2</t>
  </si>
  <si>
    <t>Q9UPZ6;A0A087WY08</t>
  </si>
  <si>
    <t>Thrombospondin type-1 domain-containing protein 7A</t>
  </si>
  <si>
    <t>THSD7A</t>
  </si>
  <si>
    <t>sp|Q9UPZ6|THS7A_HUMAN Thrombospondin type-1 domain-containing protein 7A OS=Homo sapiens OX=9606 GN=THSD7A PE=1 SV=4;tr|A0A087WY08|A0A087WY08_HUMAN Isoform of Q9UPZ6, Thrombospondin type-1 domain-containing protein 7A OS=Homo sapiens OX=9606 GN=THSD7A PE=1</t>
  </si>
  <si>
    <t>Q6IN85;Q6IN85-2;G3V5Z3;Q6IN85-4;H0YIY8;Q6IN85-5</t>
  </si>
  <si>
    <t>Serine/threonine-protein phosphatase 4 regulatory subunit 3A</t>
  </si>
  <si>
    <t>SMEK1</t>
  </si>
  <si>
    <t>sp|Q6IN85|P4R3A_HUMAN Serine/threonine-protein phosphatase 4 regulatory subunit 3A OS=Homo sapiens OX=9606 GN=PPP4R3A PE=1 SV=1;sp|Q6IN85-2|P4R3A-2_HUMAN Isoform of Q6IN85, Isoform 2 of Serine/threonine-protein phosphatase 4 regulatory subunit 3A OS=Homo s</t>
  </si>
  <si>
    <t>P48729;P48729-3;H0Y9X2</t>
  </si>
  <si>
    <t>Casein kinase I isoform alpha</t>
  </si>
  <si>
    <t>CSNK1A1</t>
  </si>
  <si>
    <t>sp|P48729|KC1A_HUMAN Casein kinase I isoform alpha OS=Homo sapiens OX=9606 GN=CSNK1A1 PE=1 SV=2;sp|P48729-3|KC1A-3_HUMAN Isoform of P48729, Isoform 3 of Casein kinase I isoform alpha OS=Homo sapiens OX=9606 GN=CSNK1A1 PE=1 SV=2;tr|H0Y9X2|H0Y9X2_HUMAN Isofo</t>
  </si>
  <si>
    <t>P62917;E9PKZ0;G3V1A1;E9PKU4</t>
  </si>
  <si>
    <t>60S ribosomal protein L8</t>
  </si>
  <si>
    <t>RPL8</t>
  </si>
  <si>
    <t>sp|P62917|RL8_HUMAN 60S ribosomal protein L8 OS=Homo sapiens OX=9606 GN=RPL8 PE=1 SV=2;tr|E9PKZ0|E9PKZ0_HUMAN Isoform of P62917, 60S ribosomal protein L8 (Fragment) OS=Homo sapiens OX=9606 GN=RPL8 PE=1 SV=1;tr|G3V1A1|G3V1A1_HUMAN Isoform of P62917, 60S rib</t>
  </si>
  <si>
    <t>Q7RTP6</t>
  </si>
  <si>
    <t>Protein-methionine sulfoxide oxidase MICAL3</t>
  </si>
  <si>
    <t>MICAL3</t>
  </si>
  <si>
    <t>sp|Q7RTP6|MICA3_HUMAN [F-actin]-monooxygenase MICAL3 OS=Homo sapiens OX=9606 GN=MICAL3 PE=1 SV=2</t>
  </si>
  <si>
    <t>P49792</t>
  </si>
  <si>
    <t>E3 SUMO-protein ligase RanBP2</t>
  </si>
  <si>
    <t>RANBP2</t>
  </si>
  <si>
    <t>sp|P49792|RBP2_HUMAN E3 SUMO-protein ligase RanBP2 OS=Homo sapiens OX=9606 GN=RANBP2 PE=1 SV=2</t>
  </si>
  <si>
    <t>P48506;B4E2I4;A0A2R8YEL6</t>
  </si>
  <si>
    <t>Glutamate--cysteine ligase catalytic subunit</t>
  </si>
  <si>
    <t>GCLC</t>
  </si>
  <si>
    <t>sp|P48506|GSH1_HUMAN Glutamate--cysteine ligase catalytic subunit OS=Homo sapiens OX=9606 GN=GCLC PE=1 SV=2;tr|B4E2I4|B4E2I4_HUMAN Isoform of P48506, Glutamate--cysteine ligase catalytic subunit OS=Homo sapiens OX=9606 GN=GCLC PE=1 SV=1;tr|A0A2R8YEL6|A0A2R</t>
  </si>
  <si>
    <t>P38919;I3L3H2</t>
  </si>
  <si>
    <t>Eukaryotic initiation factor 4A-III;Eukaryotic initiation factor 4A-III, N-terminally processed</t>
  </si>
  <si>
    <t>EIF4A3</t>
  </si>
  <si>
    <t>sp|P38919|IF4A3_HUMAN Eukaryotic initiation factor 4A-III OS=Homo sapiens OX=9606 GN=EIF4A3 PE=1 SV=4;tr|I3L3H2|I3L3H2_HUMAN Isoform of P38919, Eukaryotic initiation factor 4A-III OS=Homo sapiens OX=9606 GN=EIF4A3 PE=1 SV=2</t>
  </si>
  <si>
    <t>P48634-2;P48634-3</t>
  </si>
  <si>
    <t>Protein PRRC2A</t>
  </si>
  <si>
    <t>PRRC2A</t>
  </si>
  <si>
    <t>sp|P48634-2|PRC2A-2_HUMAN Isoform of P48634, Isoform 2 of Protein PRRC2A OS=Homo sapiens OX=9606 GN=PRRC2A PE=1 SV=3;sp|P48634-3|PRC2A-3_HUMAN Isoform of P48634, Isoform 3 of Protein PRRC2A OS=Homo sapiens OX=9606 GN=PRRC2A PE=1 SV=3</t>
  </si>
  <si>
    <t>O00754;O00754-2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</si>
  <si>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</si>
  <si>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</si>
  <si>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sp|O00754|MA2B1_HUMAN Lysosomal alpha-mannosidase OS=Homo sapiens OX=9606 GN=MAN2B1 PE=1 SV=3;sp|O00754-2|MA2B1-2_HUMAN Isoform of O00754, Isoform 2 of Lysosomal alpha-mannosidase OS=Homo sapiens OX=9606 GN=MAN2B1 PE=1 SV=3</t>
  </si>
  <si>
    <t>Q2TAZ0-3;Q2TAZ0;H7C3T2</t>
  </si>
  <si>
    <t>Autophagy-related protein 2 homolog A</t>
  </si>
  <si>
    <t>ATG2A</t>
  </si>
  <si>
    <t>sp|Q2TAZ0-3|ATG2A-3_HUMAN Isoform of Q2TAZ0, Isoform 2 of Autophagy-related protein 2 homolog A OS=Homo sapiens OX=9606 GN=ATG2A PE=1 SV=3;sp|Q2TAZ0|ATG2A_HUMAN Autophagy-related protein 2 homolog A OS=Homo sapiens OX=9606 GN=ATG2A PE=1 SV=3;tr|H7C3T2|H7C3</t>
  </si>
  <si>
    <t>Q96F10</t>
  </si>
  <si>
    <t>Diamine acetyltransferase 2</t>
  </si>
  <si>
    <t>SAT2</t>
  </si>
  <si>
    <t>sp|Q96F10|SAT2_HUMAN Diamine acetyltransferase 2 OS=Homo sapiens OX=9606 GN=SAT2 PE=1 SV=1</t>
  </si>
  <si>
    <t>Q6ZS81-5;Q6ZS81-4;Q6ZS81</t>
  </si>
  <si>
    <t>WD repeat- and FYVE domain-containing protein 4</t>
  </si>
  <si>
    <t>WDFY4</t>
  </si>
  <si>
    <t>sp|Q6ZS81-5|WDFY4-5_HUMAN Isoform of Q6ZS81, Isoform 5 of WD repeat- and FYVE domain-containing protein 4 OS=Homo sapiens OX=9606 GN=WDFY4 PE=1 SV=3;sp|Q6ZS81-4|WDFY4-4_HUMAN Isoform of Q6ZS81, Isoform 4 of WD repeat- and FYVE domain-containing protein 4 O</t>
  </si>
  <si>
    <t>F2Z2X4</t>
  </si>
  <si>
    <t>XPO4</t>
  </si>
  <si>
    <t>tr|F2Z2X4|F2Z2X4_HUMAN Isoform of Q9C0E2, Exportin-4 OS=Homo sapiens OX=9606 GN=XPO4 PE=1 SV=1</t>
  </si>
  <si>
    <t>Q9NQW6;Q9NQW6-2</t>
  </si>
  <si>
    <t>Actin-binding protein anillin</t>
  </si>
  <si>
    <t>ANLN</t>
  </si>
  <si>
    <t>sp|Q9NQW6|ANLN_HUMAN Anillin OS=Homo sapiens OX=9606 GN=ANLN PE=1 SV=2;sp|Q9NQW6-2|ANLN-2_HUMAN Isoform of Q9NQW6, Isoform 2 of Anillin OS=Homo sapiens OX=9606 GN=ANLN PE=1 SV=2</t>
  </si>
  <si>
    <t>Q9UHD9</t>
  </si>
  <si>
    <t>Ubiquilin-2</t>
  </si>
  <si>
    <t>UBQLN2</t>
  </si>
  <si>
    <t>sp|Q9UHD9|UBQL2_HUMAN Ubiquilin-2 OS=Homo sapiens OX=9606 GN=UBQLN2 PE=1 SV=2</t>
  </si>
  <si>
    <t>Q96T58</t>
  </si>
  <si>
    <t>Msx2-interacting protein</t>
  </si>
  <si>
    <t>SPEN</t>
  </si>
  <si>
    <t>sp|Q96T58|MINT_HUMAN Msx2-interacting protein OS=Homo sapiens OX=9606 GN=SPEN PE=1 SV=1</t>
  </si>
  <si>
    <t>Q9H223</t>
  </si>
  <si>
    <t>EH domain-containing protein 4</t>
  </si>
  <si>
    <t>EHD4</t>
  </si>
  <si>
    <t>sp|Q9H223|EHD4_HUMAN EH domain-containing protein 4 OS=Homo sapiens OX=9606 GN=EHD4 PE=1 SV=1</t>
  </si>
  <si>
    <t>Q7Z3C6-2;Q7Z3C6</t>
  </si>
  <si>
    <t>Autophagy-related protein 9A</t>
  </si>
  <si>
    <t>ATG9A</t>
  </si>
  <si>
    <t>sp|Q7Z3C6-2|ATG9A-2_HUMAN Isoform of Q7Z3C6, Isoform 2 of Autophagy-related protein 9A OS=Homo sapiens OX=9606 GN=ATG9A PE=1 SV=3;sp|Q7Z3C6|ATG9A_HUMAN Autophagy-related protein 9A OS=Homo sapiens OX=9606 GN=ATG9A PE=1 SV=3</t>
  </si>
  <si>
    <t>Q16836-2</t>
  </si>
  <si>
    <t>Hydroxyacyl-coenzyme A dehydrogenase, mitochondrial</t>
  </si>
  <si>
    <t>HADH</t>
  </si>
  <si>
    <t>sp|Q16836-2|HCDH-2_HUMAN Isoform of Q16836, Isoform 2 of Hydroxyacyl-coenzyme A dehydrogenase, mitochondrial OS=Homo sapiens OX=9606 GN=HADH PE=1 SV=3</t>
  </si>
  <si>
    <t>P53804;P53804-2;P53804-3;E9PCE7;E9PMP8</t>
  </si>
  <si>
    <t>E3 ubiquitin-protein ligase TTC3</t>
  </si>
  <si>
    <t>TTC3</t>
  </si>
  <si>
    <t>sp|P53804|TTC3_HUMAN E3 ubiquitin-protein ligase TTC3 OS=Homo sapiens OX=9606 GN=TTC3 PE=1 SV=2;sp|P53804-2|TTC3-2_HUMAN Isoform of P53804, Isoform TPRDII of E3 ubiquitin-protein ligase TTC3 OS=Homo sapiens OX=9606 GN=TTC3 PE=1 SV=2;sp|P53804-3|TTC3-3_HUMA</t>
  </si>
  <si>
    <t>P35268;K7EP65;K7EKS7;K7ELC4;K7EMH1;K7ERI7;K7EJT5</t>
  </si>
  <si>
    <t>60S ribosomal protein L22</t>
  </si>
  <si>
    <t>RPL22</t>
  </si>
  <si>
    <t>sp|P35268|RL22_HUMAN 60S ribosomal protein L22 OS=Homo sapiens OX=9606 GN=RPL22 PE=1 SV=2;tr|K7EP65|K7EP65_HUMAN Isoform of P35268, 60S ribosomal protein L22 (Fragment) OS=Homo sapiens OX=9606 GN=RPL22 PE=1 SV=1;tr|K7EKS7|K7EKS7_HUMAN Uncharacterized prote</t>
  </si>
  <si>
    <t>Q92597;Q92597-3;Q92597-2;E7ESM1</t>
  </si>
  <si>
    <t>Protein NDRG1</t>
  </si>
  <si>
    <t>NDRG1</t>
  </si>
  <si>
    <t>sp|Q92597|NDRG1_HUMAN Protein NDRG1 OS=Homo sapiens OX=9606 GN=NDRG1 PE=1 SV=1;sp|Q92597-3|NDRG1-3_HUMAN Isoform of Q92597, Isoform 3 of Protein NDRG1 OS=Homo sapiens OX=9606 GN=NDRG1 PE=1 SV=1;sp|Q92597-2|NDRG1-2_HUMAN Isoform of Q92597, Isoform 2 of Prot</t>
  </si>
  <si>
    <t>Q8N3K9</t>
  </si>
  <si>
    <t>Cardiomyopathy-associated protein 5</t>
  </si>
  <si>
    <t>CMYA5</t>
  </si>
  <si>
    <t>sp|Q8N3K9|CMYA5_HUMAN Cardiomyopathy-associated protein 5 OS=Homo sapiens OX=9606 GN=CMYA5 PE=1 SV=3</t>
  </si>
  <si>
    <t>Q03169</t>
  </si>
  <si>
    <t>Tumor necrosis factor alpha-induced protein 2</t>
  </si>
  <si>
    <t>TNFAIP2</t>
  </si>
  <si>
    <t>sp|Q03169|TNAP2_HUMAN Tumor necrosis factor alpha-induced protein 2 OS=Homo sapiens OX=9606 GN=TNFAIP2 PE=2 SV=2</t>
  </si>
  <si>
    <t>P09525;P09525-2</t>
  </si>
  <si>
    <t>Annexin A4</t>
  </si>
  <si>
    <t>ANXA4</t>
  </si>
  <si>
    <t>sp|P09525|ANXA4_HUMAN Annexin A4 OS=Homo sapiens OX=9606 GN=ANXA4 PE=1 SV=4;sp|P09525-2|ANXA4-2_HUMAN Isoform of P09525, Isoform 2 of Annexin A4 OS=Homo sapiens OX=9606 GN=ANXA4 PE=1 SV=4</t>
  </si>
  <si>
    <t>Q07812-2;Q07812-8;Q07812;Q07812-7;I6LPK7</t>
  </si>
  <si>
    <t>Apoptosis regulator BAX</t>
  </si>
  <si>
    <t>BAX</t>
  </si>
  <si>
    <t>sp|Q07812-2|BAX-2_HUMAN Isoform of Q07812, Isoform Beta of Apoptosis regulator BAX OS=Homo sapiens OX=9606 GN=BAX PE=1 SV=1;sp|Q07812-8|BAX-8_HUMAN Isoform of Q07812, Isoform Sigma of Apoptosis regulator BAX OS=Homo sapiens OX=9606 GN=BAX PE=1 SV=1;sp|Q078</t>
  </si>
  <si>
    <t>Q07021</t>
  </si>
  <si>
    <t>Complement component 1 Q subcomponent-binding protein, mitochondrial</t>
  </si>
  <si>
    <t>C1QBP</t>
  </si>
  <si>
    <t>sp|Q07021|C1QBP_HUMAN Complement component 1 Q subcomponent-binding protein, mitochondrial OS=Homo sapiens OX=9606 GN=C1QBP PE=1 SV=1</t>
  </si>
  <si>
    <t>P48739;P48739-2;P48739-3;A0A0A0MSW4;B3KYB7</t>
  </si>
  <si>
    <t>Phosphatidylinositol transfer protein beta isoform</t>
  </si>
  <si>
    <t>PITPNB</t>
  </si>
  <si>
    <t>sp|P48739|PIPNB_HUMAN Phosphatidylinositol transfer protein beta isoform OS=Homo sapiens OX=9606 GN=PITPNB PE=1 SV=2;sp|P48739-2|PIPNB-2_HUMAN Isoform of P48739, Isoform 2 of Phosphatidylinositol transfer protein beta isoform OS=Homo sapiens OX=9606 GN=PIT</t>
  </si>
  <si>
    <t>P46060</t>
  </si>
  <si>
    <t>Ran GTPase-activating protein 1</t>
  </si>
  <si>
    <t>RANGAP1</t>
  </si>
  <si>
    <t>sp|P46060|RAGP1_HUMAN Ran GTPase-activating protein 1 OS=Homo sapiens OX=9606 GN=RANGAP1 PE=1 SV=1</t>
  </si>
  <si>
    <t>Q9UKF7;A0A0C4DGP0;Q9UKF7-2;E7EU35</t>
  </si>
  <si>
    <t>Cytoplasmic phosphatidylinositol transfer protein 1</t>
  </si>
  <si>
    <t>PITPNC1</t>
  </si>
  <si>
    <t xml:space="preserve">sp|Q9UKF7|PITC1_HUMAN Cytoplasmic phosphatidylinositol transfer protein 1 OS=Homo sapiens OX=9606 GN=PITPNC1 PE=1 SV=3;tr|A0A0C4DGP0|A0A0C4DGP0_HUMAN Isoform of Q9UKF7, Cytoplasmic phosphatidylinositol transfer protein 1 OS=Homo sapiens OX=9606 GN=PITPNC1 </t>
  </si>
  <si>
    <t>Q8NF50-3;Q8NF50;Q8NF50-4;Q8NF50-2;A2A369</t>
  </si>
  <si>
    <t>Dedicator of cytokinesis protein 8</t>
  </si>
  <si>
    <t>DOCK8</t>
  </si>
  <si>
    <t>sp|Q8NF50-3|DOCK8-3_HUMAN Isoform of Q8NF50, Isoform 3 of Dedicator of cytokinesis protein 8 OS=Homo sapiens OX=9606 GN=DOCK8 PE=1 SV=3;sp|Q8NF50|DOCK8_HUMAN Dedicator of cytokinesis protein 8 OS=Homo sapiens OX=9606 GN=DOCK8 PE=1 SV=3;sp|Q8NF50-4|DOCK8-4_</t>
  </si>
  <si>
    <t>Q8TD30</t>
  </si>
  <si>
    <t>Alanine aminotransferase 2</t>
  </si>
  <si>
    <t>GPT2</t>
  </si>
  <si>
    <t>sp|Q8TD30|ALAT2_HUMAN Alanine aminotransferase 2 OS=Homo sapiens OX=9606 GN=GPT2 PE=1 SV=1</t>
  </si>
  <si>
    <t>P08842</t>
  </si>
  <si>
    <t>Steryl-sulfatase</t>
  </si>
  <si>
    <t>STS</t>
  </si>
  <si>
    <t>sp|P08842|STS_HUMAN Steryl-sulfatase OS=Homo sapiens OX=9606 GN=STS PE=1 SV=2</t>
  </si>
  <si>
    <t>Q70Z35-2</t>
  </si>
  <si>
    <t>Phosphatidylinositol 3,4,5-trisphosphate-dependent Rac exchanger 2 protein</t>
  </si>
  <si>
    <t>PREX2</t>
  </si>
  <si>
    <t>sp|Q70Z35-2|PREX2-2_HUMAN Isoform of Q70Z35, Isoform 2 of Phosphatidylinositol 3,4,5-trisphosphate-dependent Rac exchanger 2 protein OS=Homo sapiens OX=9606 GN=PREX2 PE=2 SV=1</t>
  </si>
  <si>
    <t>Q96G03</t>
  </si>
  <si>
    <t>Phosphoglucomutase-2</t>
  </si>
  <si>
    <t>PGM2</t>
  </si>
  <si>
    <t>sp|Q96G03|PGM2_HUMAN Phosphoglucomutase-2 OS=Homo sapiens OX=9606 GN=PGM2 PE=1 SV=4</t>
  </si>
  <si>
    <t>P04843;B7Z4L4</t>
  </si>
  <si>
    <t>Dolichyl-diphosphooligosaccharide--protein glycosyltransferase subunit 1</t>
  </si>
  <si>
    <t>RPN1</t>
  </si>
  <si>
    <t>sp|P04843|RPN1_HUMAN Dolichyl-diphosphooligosaccharide--protein glycosyltransferase subunit 1 OS=Homo sapiens OX=9606 GN=RPN1 PE=1 SV=1;tr|B7Z4L4|B7Z4L4_HUMAN Isoform of P04843, Dolichyl-diphosphooligosaccharide--protein glycosyltransferase subunit 1 OS=Ho</t>
  </si>
  <si>
    <t>P62829;J3KTJ3</t>
  </si>
  <si>
    <t>60S ribosomal protein L23</t>
  </si>
  <si>
    <t>RPL23</t>
  </si>
  <si>
    <t>sp|P62829|RL23_HUMAN 60S ribosomal protein L23 OS=Homo sapiens OX=9606 GN=RPL23 PE=1 SV=1;tr|J3KTJ3|J3KTJ3_HUMAN Isoform of P62829, 60S ribosomal protein L23 OS=Homo sapiens OX=9606 GN=RPL23 PE=1 SV=1</t>
  </si>
  <si>
    <t>Q9NQX4</t>
  </si>
  <si>
    <t>Unconventional myosin-Vc</t>
  </si>
  <si>
    <t>MYO5C</t>
  </si>
  <si>
    <t>sp|Q9NQX4|MYO5C_HUMAN Unconventional myosin-Vc OS=Homo sapiens OX=9606 GN=MYO5C PE=1 SV=2</t>
  </si>
  <si>
    <t>Q8NEU8-3;Q8NEU8;Q8NEU8-2</t>
  </si>
  <si>
    <t>DCC-interacting protein 13-beta</t>
  </si>
  <si>
    <t>APPL2</t>
  </si>
  <si>
    <t xml:space="preserve">sp|Q8NEU8-3|DP13B-3_HUMAN Isoform of Q8NEU8, Isoform 3 of DCC-interacting protein 13-beta OS=Homo sapiens OX=9606 GN=APPL2 PE=1 SV=3;sp|Q8NEU8|DP13B_HUMAN DCC-interacting protein 13-beta OS=Homo sapiens OX=9606 GN=APPL2 PE=1 SV=3;sp|Q8NEU8-2|DP13B-2_HUMAN </t>
  </si>
  <si>
    <t>Q9HC84</t>
  </si>
  <si>
    <t>Mucin-5B</t>
  </si>
  <si>
    <t>MUC5B</t>
  </si>
  <si>
    <t>sp|Q9HC84|MUC5B_HUMAN Mucin-5B OS=Homo sapiens OX=9606 GN=MUC5B PE=1 SV=3</t>
  </si>
  <si>
    <t>E5RGX5;Q93045;Q93045-2</t>
  </si>
  <si>
    <t>Stathmin;Stathmin-2</t>
  </si>
  <si>
    <t>STMN2</t>
  </si>
  <si>
    <t>tr|E5RGX5|E5RGX5_HUMAN Isoform of Q93045, Stathmin OS=Homo sapiens OX=9606 GN=STMN2 PE=1 SV=1;sp|Q93045|STMN2_HUMAN Stathmin-2 OS=Homo sapiens OX=9606 GN=STMN2 PE=1 SV=3;sp|Q93045-2|STMN2-2_HUMAN Isoform of Q93045, Isoform 2 of Stathmin-2 OS=Homo sapiens O</t>
  </si>
  <si>
    <t>A0A140T9G8;Q0P5T2;H7C5D3;Q5SQH8-2;Q5SQH8-3;Q5SQH8</t>
  </si>
  <si>
    <t>Uncharacterized protein C6orf136</t>
  </si>
  <si>
    <t>C6orf136</t>
  </si>
  <si>
    <t>tr|A0A140T9G8|A0A140T9G8_HUMAN Isoform of Q5SQH8, Uncharacterized protein C6orf136 (Fragment) OS=Homo sapiens OX=9606 GN=C6orf136 PE=1 SV=1;tr|Q0P5T2|Q0P5T2_HUMAN Isoform of Q5SQH8, C6orf136 protein (Fragment) OS=Homo sapiens OX=9606 GN=C6orf136 PE=1 SV=1;</t>
  </si>
  <si>
    <t>O76041-2</t>
  </si>
  <si>
    <t>sp|O76041-2|NEBL-2_HUMAN Isoform of O76041, Isoform 2 of Nebulette OS=Homo sapiens OX=9606 GN=NEBL PE=1 SV=1</t>
  </si>
  <si>
    <t>P05937;P05937-2;E5RIZ8</t>
  </si>
  <si>
    <t>Calbindin</t>
  </si>
  <si>
    <t>CALB1</t>
  </si>
  <si>
    <t>sp|P05937|CALB1_HUMAN Calbindin OS=Homo sapiens OX=9606 GN=CALB1 PE=1 SV=2;sp|P05937-2|CALB1-2_HUMAN Isoform of P05937, Isoform 2 of Calbindin OS=Homo sapiens OX=9606 GN=CALB1 PE=1 SV=2;tr|E5RIZ8|E5RIZ8_HUMAN Isoform of P05937, Calbindin (Fragment) OS=Homo</t>
  </si>
  <si>
    <t>Q96GR2;F5H4U6</t>
  </si>
  <si>
    <t>Long-chain-fatty-acid--CoA ligase ACSBG1</t>
  </si>
  <si>
    <t>ACSBG1</t>
  </si>
  <si>
    <t>sp|Q96GR2|ACBG1_HUMAN Long-chain-fatty-acid--CoA ligase ACSBG1 OS=Homo sapiens OX=9606 GN=ACSBG1 PE=2 SV=2;tr|F5H4U6|F5H4U6_HUMAN Isoform of Q96GR2, Long-chain-fatty-acid--CoA ligase ACSBG1 OS=Homo sapiens OX=9606 GN=ACSBG1 PE=1 SV=1</t>
  </si>
  <si>
    <t>Q12788;J3KNP2</t>
  </si>
  <si>
    <t>Transducin beta-like protein 3</t>
  </si>
  <si>
    <t>TBL3</t>
  </si>
  <si>
    <t>sp|Q12788|TBL3_HUMAN Transducin beta-like protein 3 OS=Homo sapiens OX=9606 GN=TBL3 PE=1 SV=2;tr|J3KNP2|J3KNP2_HUMAN Isoform of Q12788, Transducin beta-like protein 3 (Fragment) OS=Homo sapiens OX=9606 GN=TBL3 PE=1 SV=1</t>
  </si>
  <si>
    <t>P31431;P31431-2</t>
  </si>
  <si>
    <t>Syndecan-4</t>
  </si>
  <si>
    <t>SDC4</t>
  </si>
  <si>
    <t>sp|P31431|SDC4_HUMAN Syndecan-4 OS=Homo sapiens OX=9606 GN=SDC4 PE=1 SV=2;sp|P31431-2|SDC4-2_HUMAN Isoform of P31431, Isoform 2 of Syndecan-4 OS=Homo sapiens OX=9606 GN=SDC4 PE=1 SV=2</t>
  </si>
  <si>
    <t>O15085;O15085-2</t>
  </si>
  <si>
    <t>Rho guanine nucleotide exchange factor 11</t>
  </si>
  <si>
    <t>ARHGEF11</t>
  </si>
  <si>
    <t>sp|O15085|ARHGB_HUMAN Rho guanine nucleotide exchange factor 11 OS=Homo sapiens OX=9606 GN=ARHGEF11 PE=1 SV=1;sp|O15085-2|ARHGB-2_HUMAN Isoform of O15085, Isoform 2 of Rho guanine nucleotide exchange factor 11 OS=Homo sapiens OX=9606 GN=ARHGEF11 PE=1 SV=1</t>
  </si>
  <si>
    <t>Q9NYQ8</t>
  </si>
  <si>
    <t>Protocadherin Fat 2</t>
  </si>
  <si>
    <t>FAT2</t>
  </si>
  <si>
    <t>sp|Q9NYQ8|FAT2_HUMAN Protocadherin Fat 2 OS=Homo sapiens OX=9606 GN=FAT2 PE=1 SV=2</t>
  </si>
  <si>
    <t>E9PD35;P35916-1;P35916</t>
  </si>
  <si>
    <t>Receptor protein-tyrosine kinase;Vascular endothelial growth factor receptor 3</t>
  </si>
  <si>
    <t>FLT4</t>
  </si>
  <si>
    <t>tr|E9PD35|E9PD35_HUMAN Isoform of P35916, Vascular endothelial growth factor receptor 3 OS=Homo sapiens OX=9606 GN=FLT4 PE=1 SV=1;sp|P35916-1|VGFR3-1_HUMAN Isoform of P35916, Isoform 2 of Vascular endothelial growth factor receptor 3 OS=Homo sapiens OX=960</t>
  </si>
  <si>
    <t>Q9Y4X5</t>
  </si>
  <si>
    <t>E3 ubiquitin-protein ligase ARIH1</t>
  </si>
  <si>
    <t>ARIH1</t>
  </si>
  <si>
    <t>sp|Q9Y4X5|ARI1_HUMAN E3 ubiquitin-protein ligase ARIH1 OS=Homo sapiens OX=9606 GN=ARIH1 PE=1 SV=2</t>
  </si>
  <si>
    <t>Q9Y2T2</t>
  </si>
  <si>
    <t>AP-3 complex subunit mu-1</t>
  </si>
  <si>
    <t>AP3M1</t>
  </si>
  <si>
    <t>sp|Q9Y2T2|AP3M1_HUMAN AP-3 complex subunit mu-1 OS=Homo sapiens OX=9606 GN=AP3M1 PE=1 SV=1</t>
  </si>
  <si>
    <t>Q9H269;Q9H269-2</t>
  </si>
  <si>
    <t>Vacuolar protein sorting-associated protein 16 homolog</t>
  </si>
  <si>
    <t>VPS16</t>
  </si>
  <si>
    <t>sp|Q9H269|VPS16_HUMAN Vacuolar protein sorting-associated protein 16 homolog OS=Homo sapiens OX=9606 GN=VPS16 PE=1 SV=2;sp|Q9H269-2|VPS16-2_HUMAN Isoform of Q9H269, Isoform 2 of Vacuolar protein sorting-associated protein 16 homolog OS=Homo sapiens OX=9606</t>
  </si>
  <si>
    <t>F8VP47;Q9Y2J0-2;Q9Y2J0</t>
  </si>
  <si>
    <t>Rabphilin-3A</t>
  </si>
  <si>
    <t>RPH3A</t>
  </si>
  <si>
    <t>tr|F8VP47|F8VP47_HUMAN Isoform of Q9Y2J0, Rabphilin-3A OS=Homo sapiens OX=9606 GN=RPH3A PE=1 SV=1;sp|Q9Y2J0-2|RP3A-2_HUMAN Isoform of Q9Y2J0, Isoform 2 of Rabphilin-3A OS=Homo sapiens OX=9606 GN=RPH3A PE=1 SV=1;sp|Q9Y2J0|RP3A_HUMAN Rabphilin-3A OS=Homo sap</t>
  </si>
  <si>
    <t>Q9HC35-2;Q9HC35</t>
  </si>
  <si>
    <t>Echinoderm microtubule-associated protein-like 4</t>
  </si>
  <si>
    <t>EML4</t>
  </si>
  <si>
    <t>sp|Q9HC35-2|EMAL4-2_HUMAN Isoform of Q9HC35, Isoform 2 of Echinoderm microtubule-associated protein-like 4 OS=Homo sapiens OX=9606 GN=EML4 PE=1 SV=3;sp|Q9HC35|EMAL4_HUMAN Echinoderm microtubule-associated protein-like 4 OS=Homo sapiens OX=9606 GN=EML4 PE=1</t>
  </si>
  <si>
    <t>Q8N2G8-3;Q8N2G8</t>
  </si>
  <si>
    <t>GH3 domain-containing protein</t>
  </si>
  <si>
    <t>GHDC</t>
  </si>
  <si>
    <t>sp|Q8N2G8-3|GHDC-3_HUMAN Isoform of Q8N2G8, Isoform 3 of GH3 domain-containing protein OS=Homo sapiens OX=9606 GN=GHDC PE=1 SV=2;sp|Q8N2G8|GHDC_HUMAN GH3 domain-containing protein OS=Homo sapiens OX=9606 GN=GHDC PE=1 SV=2</t>
  </si>
  <si>
    <t>Q9H9T3-2;Q9H9T3;B4DKA4;Q9H9T3-4;Q9H9T3-5</t>
  </si>
  <si>
    <t>Elongator complex protein 3</t>
  </si>
  <si>
    <t>ELP3</t>
  </si>
  <si>
    <t>sp|Q9H9T3-2|ELP3-2_HUMAN Isoform of Q9H9T3, Isoform 2 of Elongator complex protein 3 OS=Homo sapiens OX=9606 GN=ELP3 PE=1 SV=2;sp|Q9H9T3|ELP3_HUMAN Elongator complex protein 3 OS=Homo sapiens OX=9606 GN=ELP3 PE=1 SV=2;tr|B4DKA4|B4DKA4_HUMAN Isoform of Q9H9</t>
  </si>
  <si>
    <t>O00461;F8W785</t>
  </si>
  <si>
    <t>Golgi integral membrane protein 4</t>
  </si>
  <si>
    <t>GOLIM4</t>
  </si>
  <si>
    <t>sp|O00461|GOLI4_HUMAN Golgi integral membrane protein 4 OS=Homo sapiens OX=9606 GN=GOLIM4 PE=1 SV=1;tr|F8W785|F8W785_HUMAN Isoform of O00461, Golgi integral membrane protein 4 OS=Homo sapiens OX=9606 GN=GOLIM4 PE=1 SV=1</t>
  </si>
  <si>
    <t>O00534;B4DHS6;O00534-3;O00534-2</t>
  </si>
  <si>
    <t>von Willebrand factor A domain-containing protein 5A</t>
  </si>
  <si>
    <t>VWA5A</t>
  </si>
  <si>
    <t>sp|O00534|VMA5A_HUMAN von Willebrand factor A domain-containing protein 5A OS=Homo sapiens OX=9606 GN=VWA5A PE=2 SV=2;tr|B4DHS6|B4DHS6_HUMAN Isoform of O00534, cDNA FLJ55206, highly similar to Loss of heterozygosity 11 chromosomal region 2 gene A protein O</t>
  </si>
  <si>
    <t>Q5VZ46;Q5VZ46-2</t>
  </si>
  <si>
    <t>Uncharacterized protein KIAA1614</t>
  </si>
  <si>
    <t>KIAA1614</t>
  </si>
  <si>
    <t>sp|Q5VZ46|K1614_HUMAN Uncharacterized protein KIAA1614 OS=Homo sapiens OX=9606 GN=KIAA1614 PE=2 SV=3;sp|Q5VZ46-2|K1614-2_HUMAN Isoform of Q5VZ46, Isoform 2 of Uncharacterized protein KIAA1614 OS=Homo sapiens OX=9606 GN=KIAA1614 PE=4 SV=3</t>
  </si>
  <si>
    <t>Q8NG31;Q8NG31-2;H0YCZ2</t>
  </si>
  <si>
    <t>Protein CASC5</t>
  </si>
  <si>
    <t>CASC5</t>
  </si>
  <si>
    <t>sp|Q8NG31|KNL1_HUMAN Kinetochore scaffold 1 OS=Homo sapiens OX=9606 GN=KNL1 PE=1 SV=3;sp|Q8NG31-2|KNL1-2_HUMAN Isoform of Q8NG31, Isoform 2 of Kinetochore scaffold 1 OS=Homo sapiens OX=9606 GN=KNL1 PE=1 SV=3;tr|H0YCZ2|H0YCZ2_HUMAN Isoform of Q8NG31, Kineto</t>
  </si>
  <si>
    <t>Q96JG6</t>
  </si>
  <si>
    <t>Coiled-coil domain-containing protein 132</t>
  </si>
  <si>
    <t>CCDC132</t>
  </si>
  <si>
    <t>sp|Q96JG6|VPS50_HUMAN Syndetin OS=Homo sapiens OX=9606 GN=VPS50 PE=1 SV=3</t>
  </si>
  <si>
    <t>P84103;P84103-2;A0A087X2D0</t>
  </si>
  <si>
    <t>Serine/arginine-rich splicing factor 3</t>
  </si>
  <si>
    <t>SRSF3</t>
  </si>
  <si>
    <t>sp|P84103|SRSF3_HUMAN Serine/arginine-rich splicing factor 3 OS=Homo sapiens OX=9606 GN=SRSF3 PE=1 SV=1;sp|P84103-2|SRSF3-2_HUMAN Isoform of P84103, Isoform 2 of Serine/arginine-rich splicing factor 3 OS=Homo sapiens OX=9606 GN=SRSF3 PE=1 SV=1;tr|A0A087X2D</t>
  </si>
  <si>
    <t>O96007</t>
  </si>
  <si>
    <t>Molybdopterin synthase catalytic subunit</t>
  </si>
  <si>
    <t>sp|O96007|MOC2B_HUMAN Molybdopterin synthase catalytic subunit OS=Homo sapiens OX=9606 GN=MOCS2 PE=1 SV=1</t>
  </si>
  <si>
    <t>Q96CD2;H3BRQ0;Q96CD2-2</t>
  </si>
  <si>
    <t>Phosphopantothenoylcysteine decarboxylase</t>
  </si>
  <si>
    <t>PPCDC</t>
  </si>
  <si>
    <t>sp|Q96CD2|COAC_HUMAN Phosphopantothenoylcysteine decarboxylase OS=Homo sapiens OX=9606 GN=PPCDC PE=1 SV=2;tr|H3BRQ0|H3BRQ0_HUMAN Isoform of Q96CD2, Phosphopantothenoylcysteine decarboxylase OS=Homo sapiens OX=9606 GN=PPCDC PE=1 SV=1;sp|Q96CD2-2|COAC-2_HUMA</t>
  </si>
  <si>
    <t>A0A1B0GUS7</t>
  </si>
  <si>
    <t>Isoform of O14795, Protein unc-13 homolog B</t>
  </si>
  <si>
    <t>UNC13B</t>
  </si>
  <si>
    <t>tr|A0A1B0GUS7|A0A1B0GUS7_HUMAN Isoform of O14795, Protein unc-13 homolog B OS=Homo sapiens OX=9606 GN=UNC13B PE=1 SV=1</t>
  </si>
  <si>
    <t>Q9HD26;Q9HD26-2;F5H1Y4;Q9HD26-3</t>
  </si>
  <si>
    <t>Golgi-associated PDZ and coiled-coil motif-containing protein</t>
  </si>
  <si>
    <t>GOPC</t>
  </si>
  <si>
    <t>sp|Q9HD26|GOPC_HUMAN Golgi-associated PDZ and coiled-coil motif-containing protein OS=Homo sapiens OX=9606 GN=GOPC PE=1 SV=1;sp|Q9HD26-2|GOPC-2_HUMAN Isoform of Q9HD26, Isoform 2 of Golgi-associated PDZ and coiled-coil motif-containing protein OS=Homo sapi</t>
  </si>
  <si>
    <t>P29474;E7ESA7</t>
  </si>
  <si>
    <t>Nitric oxide synthase, endothelial</t>
  </si>
  <si>
    <t>NOS3</t>
  </si>
  <si>
    <t>sp|P29474|NOS3_HUMAN Nitric oxide synthase, endothelial OS=Homo sapiens OX=9606 GN=NOS3 PE=1 SV=4;tr|E7ESA7|E7ESA7_HUMAN Isoform of P29474, Nitric oxide synthase, endothelial OS=Homo sapiens OX=9606 GN=NOS3 PE=1 SV=1</t>
  </si>
  <si>
    <t>Q04721</t>
  </si>
  <si>
    <t>Neurogenic locus notch homolog protein 2;Notch 2 extracellular truncation;Notch 2 intracellular domain</t>
  </si>
  <si>
    <t>NOTCH2</t>
  </si>
  <si>
    <t>sp|Q04721|NOTC2_HUMAN Neurogenic locus notch homolog protein 2 OS=Homo sapiens OX=9606 GN=NOTCH2 PE=1 SV=3</t>
  </si>
  <si>
    <t>Q9C099-2;Q9C099</t>
  </si>
  <si>
    <t>Leucine-rich repeat and coiled-coil domain-containing protein 1</t>
  </si>
  <si>
    <t>LRRCC1</t>
  </si>
  <si>
    <t>sp|Q9C099-2|LRCC1-2_HUMAN Isoform of Q9C099, Isoform 2 of Leucine-rich repeat and coiled-coil domain-containing protein 1 OS=Homo sapiens OX=9606 GN=LRRCC1 PE=1 SV=2;sp|Q9C099|LRCC1_HUMAN Leucine-rich repeat and coiled-coil domain-containing protein 1 OS=H</t>
  </si>
  <si>
    <t>A0A3B3ITA8;A0A3B3ITE7;A0A3B3IT25;A0A3B3IS40;Q9UGL1;Q9UGL1-2;B3KV94</t>
  </si>
  <si>
    <t>Lysine-specific demethylase 5B</t>
  </si>
  <si>
    <t>KDM5B</t>
  </si>
  <si>
    <t>tr|A0A3B3ITA8|A0A3B3ITA8_HUMAN Isoform of Q9UGL1, Lysine-specific demethylase 5B OS=Homo sapiens OX=9606 GN=KDM5B PE=1 SV=1;tr|A0A3B3ITE7|A0A3B3ITE7_HUMAN Isoform of Q9UGL1, Lysine-specific demethylase 5B OS=Homo sapiens OX=9606 GN=KDM5B PE=1 SV=1;tr|A0A3B</t>
  </si>
  <si>
    <t>Q8TDZ2;Q8TDZ2-4;Q8TDZ2-2</t>
  </si>
  <si>
    <t>Protein-methionine sulfoxide oxidase MICAL1</t>
  </si>
  <si>
    <t>MICAL1</t>
  </si>
  <si>
    <t xml:space="preserve">sp|Q8TDZ2|MICA1_HUMAN [F-actin]-monooxygenase MICAL1 OS=Homo sapiens OX=9606 GN=MICAL1 PE=1 SV=2;sp|Q8TDZ2-4|MICA1-4_HUMAN Isoform of Q8TDZ2, Isoform 4 of [F-actin]-monooxygenase MICAL1 OS=Homo sapiens OX=9606 GN=MICAL1 PE=1 SV=2;sp|Q8TDZ2-2|MICA1-2_HUMAN </t>
  </si>
  <si>
    <t>B0QYS7;B1AKB5;B0QYS6;P19484-2;P19484</t>
  </si>
  <si>
    <t>Transcription factor EB</t>
  </si>
  <si>
    <t>TFEB</t>
  </si>
  <si>
    <t>tr|B0QYS7|B0QYS7_HUMAN Isoform of P19484, Transcription factor EB OS=Homo sapiens OX=9606 GN=TFEB PE=1 SV=1;tr|B1AKB5|B1AKB5_HUMAN Isoform of P19484, Transcription factor EB (Fragment) OS=Homo sapiens OX=9606 GN=TFEB PE=1 SV=1;tr|B0QYS6|B0QYS6_HUMAN Isofor</t>
  </si>
  <si>
    <t>K4DIA7;P48509;E9PMR4;E9PRJ3</t>
  </si>
  <si>
    <t>CD151 antigen;Tetraspanin</t>
  </si>
  <si>
    <t>CD151</t>
  </si>
  <si>
    <t>tr|K4DIA7|K4DIA7_HUMAN Isoform of P48509, Tetraspanin (Fragment) OS=Homo sapiens OX=9606 GN=CD151 PE=1 SV=1;sp|P48509|CD151_HUMAN CD151 antigen OS=Homo sapiens OX=9606 GN=CD151 PE=1 SV=3;tr|E9PMR4|E9PMR4_HUMAN Isoform of P48509, Tetraspanin OS=Homo sapiens</t>
  </si>
  <si>
    <t>P26022</t>
  </si>
  <si>
    <t>Pentraxin-related protein PTX3</t>
  </si>
  <si>
    <t>PTX3</t>
  </si>
  <si>
    <t>sp|P26022|PTX3_HUMAN Pentraxin-related protein PTX3 OS=Homo sapiens OX=9606 GN=PTX3 PE=1 SV=3</t>
  </si>
  <si>
    <t>H0Y858;Q9NR96-4;Q9NR96-2;Q9NR96-5;Q9NR96;Q9NR96-3</t>
  </si>
  <si>
    <t>Toll-like receptor 9</t>
  </si>
  <si>
    <t>TLR9</t>
  </si>
  <si>
    <t xml:space="preserve">tr|H0Y858|H0Y858_HUMAN Uncharacterized protein (Fragment) OS=Homo sapiens OX=9606 PE=4 SV=1;sp|Q9NR96-4|TLR9-4_HUMAN Isoform of Q9NR96, Isoform 4 of Toll-like receptor 9 OS=Homo sapiens OX=9606 GN=TLR9 PE=1 SV=2;sp|Q9NR96-2|TLR9-2_HUMAN Isoform of Q9NR96, </t>
  </si>
  <si>
    <t>Q9Y3D2</t>
  </si>
  <si>
    <t>Methionine-R-sulfoxide reductase B2, mitochondrial</t>
  </si>
  <si>
    <t>MSRB2</t>
  </si>
  <si>
    <t>sp|Q9Y3D2|MSRB2_HUMAN Methionine-R-sulfoxide reductase B2, mitochondrial OS=Homo sapiens OX=9606 GN=MSRB2 PE=1 SV=2</t>
  </si>
  <si>
    <t>Q96JM2-3;Q96JM2;H3BLX4;Q96JM2-2</t>
  </si>
  <si>
    <t>Zinc finger protein 462</t>
  </si>
  <si>
    <t>ZNF462</t>
  </si>
  <si>
    <t>sp|Q96JM2-3|ZN462-3_HUMAN Isoform of Q96JM2, Isoform 3 of Zinc finger protein 462 OS=Homo sapiens OX=9606 GN=ZNF462 PE=1 SV=3;sp|Q96JM2|ZN462_HUMAN Zinc finger protein 462 OS=Homo sapiens OX=9606 GN=ZNF462 PE=1 SV=3;tr|H3BLX4|H3BLX4_HUMAN Isoform of Q96JM2</t>
  </si>
  <si>
    <t>Q8NBN7;G8JLA1;Q8NBN7-2</t>
  </si>
  <si>
    <t>Retinol dehydrogenase 13</t>
  </si>
  <si>
    <t>RDH13</t>
  </si>
  <si>
    <t>sp|Q8NBN7|RDH13_HUMAN Retinol dehydrogenase 13 OS=Homo sapiens OX=9606 GN=RDH13 PE=1 SV=2;tr|G8JLA1|G8JLA1_HUMAN Isoform of Q8NBN7, Retinol dehydrogenase 13 OS=Homo sapiens OX=9606 GN=RDH13 PE=1 SV=1;sp|Q8NBN7-2|RDH13-2_HUMAN Isoform of Q8NBN7, Isoform 2 o</t>
  </si>
  <si>
    <t>A0A0A0MRJ0;Q5VT25-3;Q5VT25-4;Q5VT25-5;Q5VT25;Q5VT25-2;Q5VT25-6;A0A0A0MRJ1;H0Y5V1</t>
  </si>
  <si>
    <t>Non-specific serine/threonine protein kinase;Serine/threonine-protein kinase MRCK alpha</t>
  </si>
  <si>
    <t>CDC42BPA</t>
  </si>
  <si>
    <t>tr|A0A0A0MRJ0|A0A0A0MRJ0_HUMAN Isoform of Q5VT25, Non-specific serine/threonine protein kinase OS=Homo sapiens OX=9606 GN=CDC42BPA PE=1 SV=1;sp|Q5VT25-3|MRCKA-3_HUMAN Isoform of Q5VT25, Isoform 3 of Serine/threonine-protein kinase MRCK alpha OS=Homo sapien</t>
  </si>
  <si>
    <t>Q9HCE0-2;Q9HCE0</t>
  </si>
  <si>
    <t>Ectopic P granules protein 5 homolog</t>
  </si>
  <si>
    <t>EPG5</t>
  </si>
  <si>
    <t>sp|Q9HCE0-2|EPG5-2_HUMAN Isoform of Q9HCE0, Isoform 2 of Ectopic P granules protein 5 homolog OS=Homo sapiens OX=9606 GN=EPG5 PE=1 SV=2;sp|Q9HCE0|EPG5_HUMAN Ectopic P granules protein 5 homolog OS=Homo sapiens OX=9606 GN=EPG5 PE=1 SV=2</t>
  </si>
  <si>
    <t>Q9UI33;Q9UI33-2</t>
  </si>
  <si>
    <t>Sodium channel protein type 11 subunit alpha</t>
  </si>
  <si>
    <t>SCN11A</t>
  </si>
  <si>
    <t>sp|Q9UI33|SCNBA_HUMAN Sodium channel protein type 11 subunit alpha OS=Homo sapiens OX=9606 GN=SCN11A PE=1 SV=2;sp|Q9UI33-2|SCNBA-2_HUMAN Isoform of Q9UI33, Isoform 2 of Sodium channel protein type 11 subunit alpha OS=Homo sapiens OX=9606 GN=SCN11A PE=1 SV=</t>
  </si>
  <si>
    <t>P40261</t>
  </si>
  <si>
    <t>Nicotinamide N-methyltransferase</t>
  </si>
  <si>
    <t>NNMT</t>
  </si>
  <si>
    <t>sp|P40261|NNMT_HUMAN Nicotinamide N-methyltransferase OS=Homo sapiens OX=9606 GN=NNMT PE=1 SV=1</t>
  </si>
  <si>
    <t>Q96NY7-2;Q96NY7</t>
  </si>
  <si>
    <t>Chloride intracellular channel protein 6</t>
  </si>
  <si>
    <t>CLIC6</t>
  </si>
  <si>
    <t>sp|Q96NY7-2|CLIC6-2_HUMAN Isoform of Q96NY7, Isoform A of Chloride intracellular channel protein 6 OS=Homo sapiens OX=9606 GN=CLIC6 PE=2 SV=3;sp|Q96NY7|CLIC6_HUMAN Chloride intracellular channel protein 6 OS=Homo sapiens OX=9606 GN=CLIC6 PE=2 SV=3</t>
  </si>
  <si>
    <t>O43252</t>
  </si>
  <si>
    <t>Bifunctional 3-phosphoadenosine 5-phosphosulfate synthase 1;Sulfate adenylyltransferase;Adenylyl-sulfate kinase</t>
  </si>
  <si>
    <t>PAPSS1</t>
  </si>
  <si>
    <t>sp|O43252|PAPS1_HUMAN Bifunctional 3-phosphoadenosine 5-phosphosulfate synthase 1 OS=Homo sapiens OX=9606 GN=PAPSS1 PE=1 SV=2</t>
  </si>
  <si>
    <t>Q8TF46-2;Q8TF46-4;Q8TF46;Q8TF46-3</t>
  </si>
  <si>
    <t>DIS3-like exonuclease 1</t>
  </si>
  <si>
    <t>DIS3L</t>
  </si>
  <si>
    <t>sp|Q8TF46-2|DI3L1-2_HUMAN Isoform of Q8TF46, Isoform 2 of DIS3-like exonuclease 1 OS=Homo sapiens OX=9606 GN=DIS3L PE=1 SV=2;sp|Q8TF46-4|DI3L1-4_HUMAN Isoform of Q8TF46, Isoform 4 of DIS3-like exonuclease 1 OS=Homo sapiens OX=9606 GN=DIS3L PE=1 SV=2;sp|Q8T</t>
  </si>
  <si>
    <t>A0A087WYU2;Q96S19;Q96S19-3;Q96S19-5;H3BNB2;Q96S19-4;Q96S19-2;H3BRT2;H3BQ55;H3BMF3</t>
  </si>
  <si>
    <t>UPF0585 protein C16orf13</t>
  </si>
  <si>
    <t>C16orf13</t>
  </si>
  <si>
    <t>tr|A0A087WYU2|A0A087WYU2_HUMAN Isoform of Q96S19, Methyltransferase-like 26 OS=Homo sapiens OX=9606 GN=METTL26 PE=1 SV=1;sp|Q96S19|MTL26_HUMAN Methyltransferase-like 26 OS=Homo sapiens OX=9606 GN=METTL26 PE=1 SV=2;sp|Q96S19-3|MTL26-3_HUMAN Isoform of Q96S1</t>
  </si>
  <si>
    <t>A0A1W2PQS6;F6U211;A0A2R8Y7H1;S4R435;A0A2R8YFH6</t>
  </si>
  <si>
    <t>RPS10;RPS10-NUDT3</t>
  </si>
  <si>
    <t>tr|A0A1W2PQS6|A0A1W2PQS6_HUMAN RPS10-NUDT3 readthrough OS=Homo sapiens OX=9606 GN=RPS10-NUDT3 PE=4 SV=1;tr|F6U211|F6U211_HUMAN Isoform of P46783, 40S ribosomal protein S10 OS=Homo sapiens OX=9606 GN=RPS10 PE=4 SV=1;tr|A0A2R8Y7H1|A0A2R8Y7H1_HUMAN Isoform of</t>
  </si>
  <si>
    <t>A0A087X256;Q2M389;Q2M389-2</t>
  </si>
  <si>
    <t>WASH complex subunit 7</t>
  </si>
  <si>
    <t>KIAA1033</t>
  </si>
  <si>
    <t>tr|A0A087X256|A0A087X256_HUMAN Isoform of Q2M389, WASH complex subunit 4 OS=Homo sapiens OX=9606 GN=WASHC4 PE=1 SV=1;sp|Q2M389|WASC4_HUMAN WASH complex subunit 4 OS=Homo sapiens OX=9606 GN=WASHC4 PE=1 SV=2;sp|Q2M389-2|WASC4-2_HUMAN Isoform of Q2M389, Isofo</t>
  </si>
  <si>
    <t>Q9UKA2</t>
  </si>
  <si>
    <t>F-box/LRR-repeat protein 4</t>
  </si>
  <si>
    <t>FBXL4</t>
  </si>
  <si>
    <t>sp|Q9UKA2|FBXL4_HUMAN F-box/LRR-repeat protein 4 OS=Homo sapiens OX=9606 GN=FBXL4 PE=1 SV=2</t>
  </si>
  <si>
    <t>B4DR80;Q9Y6E0-2;Q9Y6E0;H0Y630</t>
  </si>
  <si>
    <t>Serine/threonine-protein kinase 24;Serine/threonine-protein kinase 24 36 kDa subunit;Serine/threonine-protein kinase 24 12 kDa subunit</t>
  </si>
  <si>
    <t>STK24</t>
  </si>
  <si>
    <t>tr|B4DR80|B4DR80_HUMAN Isoform of Q9Y6E0, Serine/threonine-protein kinase 24 OS=Homo sapiens OX=9606 GN=STK24 PE=1 SV=1;sp|Q9Y6E0-2|STK24-2_HUMAN Isoform of Q9Y6E0, Isoform A of Serine/threonine-protein kinase 24 OS=Homo sapiens OX=9606 GN=STK24 PE=1 SV=1;</t>
  </si>
  <si>
    <t>P55160;P55160-2</t>
  </si>
  <si>
    <t>Nck-associated protein 1-like</t>
  </si>
  <si>
    <t>NCKAP1L</t>
  </si>
  <si>
    <t>sp|P55160|NCKPL_HUMAN Nck-associated protein 1-like OS=Homo sapiens OX=9606 GN=NCKAP1L PE=1 SV=3;sp|P55160-2|NCKPL-2_HUMAN Isoform of P55160, Isoform 2 of Nck-associated protein 1-like OS=Homo sapiens OX=9606 GN=NCKAP1L PE=1 SV=3</t>
  </si>
  <si>
    <t>Q96MT7;Q96MT7-1</t>
  </si>
  <si>
    <t>Cilia- and flagella-associated protein 44</t>
  </si>
  <si>
    <t>CFAP44</t>
  </si>
  <si>
    <t>sp|Q96MT7|CFA44_HUMAN Cilia- and flagella-associated protein 44 OS=Homo sapiens OX=9606 GN=CFAP44 PE=1 SV=2;sp|Q96MT7-1|CFA44-1_HUMAN Isoform of Q96MT7, Isoform 1 of Cilia- and flagella-associated protein 44 OS=Homo sapiens OX=9606 GN=CFAP44 PE=1 SV=2</t>
  </si>
  <si>
    <t>H0YN81;Q9GZS3;H0YMF9;H0YL19</t>
  </si>
  <si>
    <t>WD repeat-containing protein 61;WD repeat-containing protein 61, N-terminally processed</t>
  </si>
  <si>
    <t>WDR61</t>
  </si>
  <si>
    <t xml:space="preserve">tr|H0YN81|H0YN81_HUMAN Isoform of Q9GZS3, WD repeat-containing protein 61 (Fragment) OS=Homo sapiens OX=9606 GN=WDR61 PE=1 SV=1;sp|Q9GZS3|WDR61_HUMAN WD repeat-containing protein 61 OS=Homo sapiens OX=9606 GN=WDR61 PE=1 SV=1;tr|H0YMF9|H0YMF9_HUMAN Isoform </t>
  </si>
  <si>
    <t>P52948-5;P52948;P52948-6;H7C3P6;P52948-2</t>
  </si>
  <si>
    <t>Nuclear pore complex protein Nup98-Nup96;Nuclear pore complex protein Nup98;Nuclear pore complex protein Nup96</t>
  </si>
  <si>
    <t>NUP98</t>
  </si>
  <si>
    <t>sp|P52948-5|NUP98-5_HUMAN Isoform of P52948, Isoform 5 of Nuclear pore complex protein Nup98-Nup96 OS=Homo sapiens OX=9606 GN=NUP98 PE=1 SV=4;sp|P52948|NUP98_HUMAN Nuclear pore complex protein Nup98-Nup96 OS=Homo sapiens OX=9606 GN=NUP98 PE=1 SV=4;sp|P5294</t>
  </si>
  <si>
    <t>D6RD17;P01591;D6RHJ6;C9JA05</t>
  </si>
  <si>
    <t>Immunoglobulin J chain</t>
  </si>
  <si>
    <t>JCHAIN;IGJ</t>
  </si>
  <si>
    <t>tr|D6RD17|D6RD17_HUMAN Isoform of P01591, Immunoglobulin J chain (Fragment) OS=Homo sapiens OX=9606 GN=JCHAIN PE=1 SV=8;sp|P01591|IGJ_HUMAN Immunoglobulin J chain OS=Homo sapiens OX=9606 GN=JCHAIN PE=1 SV=4;tr|D6RHJ6|D6RHJ6_HUMAN Isoform of P01591, Immunog</t>
  </si>
  <si>
    <t>Q92743;A0A3B3IU24</t>
  </si>
  <si>
    <t>Serine protease HTRA1</t>
  </si>
  <si>
    <t>HTRA1</t>
  </si>
  <si>
    <t>sp|Q92743|HTRA1_HUMAN Serine protease HTRA1 OS=Homo sapiens OX=9606 GN=HTRA1 PE=1 SV=1;tr|A0A3B3IU24|A0A3B3IU24_HUMAN Isoform of Q92743, Serine protease HTRA1 OS=Homo sapiens OX=9606 GN=HTRA1 PE=1 SV=1</t>
  </si>
  <si>
    <t>P08133;P08133-2</t>
  </si>
  <si>
    <t>Annexin A6</t>
  </si>
  <si>
    <t>ANXA6</t>
  </si>
  <si>
    <t>sp|P08133|ANXA6_HUMAN Annexin A6 OS=Homo sapiens OX=9606 GN=ANXA6 PE=1 SV=3;sp|P08133-2|ANXA6-2_HUMAN Isoform of P08133, Isoform 2 of Annexin A6 OS=Homo sapiens OX=9606 GN=ANXA6 PE=1 SV=3</t>
  </si>
  <si>
    <t>Q76KD6;Q76KD6-2</t>
  </si>
  <si>
    <t>Speriolin</t>
  </si>
  <si>
    <t>SPATC1</t>
  </si>
  <si>
    <t>sp|Q76KD6|SPERI_HUMAN Speriolin OS=Homo sapiens OX=9606 GN=SPATC1 PE=2 SV=2;sp|Q76KD6-2|SPERI-2_HUMAN Isoform of Q76KD6, Isoform 2 of Speriolin OS=Homo sapiens OX=9606 GN=SPATC1 PE=2 SV=2</t>
  </si>
  <si>
    <t>Q9UBI4-6;Q9UBI4-4;Q9UBI4-2;Q9UBI4-3;Q9UBI4;H3BST3;Q9UBI4-5</t>
  </si>
  <si>
    <t>Stomatin-like protein 1</t>
  </si>
  <si>
    <t>STOML1</t>
  </si>
  <si>
    <t>sp|Q9UBI4-6|STML1-6_HUMAN Isoform of Q9UBI4, Isoform 6 of Stomatin-like protein 1 OS=Homo sapiens OX=9606 GN=STOML1 PE=1 SV=1;sp|Q9UBI4-4|STML1-4_HUMAN Isoform of Q9UBI4, Isoform 4 of Stomatin-like protein 1 OS=Homo sapiens OX=9606 GN=STOML1 PE=1 SV=1;sp|Q</t>
  </si>
  <si>
    <t>Q00796;H0YLA4</t>
  </si>
  <si>
    <t>Sorbitol dehydrogenase</t>
  </si>
  <si>
    <t>SORD</t>
  </si>
  <si>
    <t>sp|Q00796|DHSO_HUMAN Sorbitol dehydrogenase OS=Homo sapiens OX=9606 GN=SORD PE=1 SV=4;tr|H0YLA4|H0YLA4_HUMAN Isoform of Q00796, Sorbitol dehydrogenase OS=Homo sapiens OX=9606 GN=SORD PE=1 SV=1</t>
  </si>
  <si>
    <t>O75600;O75600-2</t>
  </si>
  <si>
    <t>2-amino-3-ketobutyrate coenzyme A ligase, mitochondrial</t>
  </si>
  <si>
    <t>GCAT</t>
  </si>
  <si>
    <t>sp|O75600|KBL_HUMAN 2-amino-3-ketobutyrate coenzyme A ligase, mitochondrial OS=Homo sapiens OX=9606 GN=GCAT PE=1 SV=1;sp|O75600-2|KBL-2_HUMAN Isoform of O75600, Isoform 2 of 2-amino-3-ketobutyrate coenzyme A ligase, mitochondrial OS=Homo sapiens OX=9606 GN</t>
  </si>
  <si>
    <t>Q08AM6</t>
  </si>
  <si>
    <t>Protein VAC14 homolog</t>
  </si>
  <si>
    <t>VAC14</t>
  </si>
  <si>
    <t>sp|Q08AM6|VAC14_HUMAN Protein VAC14 homolog OS=Homo sapiens OX=9606 GN=VAC14 PE=1 SV=1</t>
  </si>
  <si>
    <t>A0A0C4DFN3;Q99685;A0A3B3ITT3;Q99685-2;H7C4E0;H7C599</t>
  </si>
  <si>
    <t>Monoglyceride lipase</t>
  </si>
  <si>
    <t>MGLL</t>
  </si>
  <si>
    <t>tr|A0A0C4DFN3|A0A0C4DFN3_HUMAN Isoform of Q99685, Monoglyceride lipase OS=Homo sapiens OX=9606 GN=MGLL PE=1 SV=1;sp|Q99685|MGLL_HUMAN Monoglyceride lipase OS=Homo sapiens OX=9606 GN=MGLL PE=1 SV=2;tr|A0A3B3ITT3|A0A3B3ITT3_HUMAN Isoform of Q99685, Monoglyce</t>
  </si>
  <si>
    <t>Q14576;Q14576-2</t>
  </si>
  <si>
    <t>ELAV-like protein 3</t>
  </si>
  <si>
    <t>ELAVL3</t>
  </si>
  <si>
    <t>sp|Q14576|ELAV3_HUMAN ELAV-like protein 3 OS=Homo sapiens OX=9606 GN=ELAVL3 PE=2 SV=3;sp|Q14576-2|ELAV3-2_HUMAN Isoform of Q14576, Isoform 2 of ELAV-like protein 3 OS=Homo sapiens OX=9606 GN=ELAVL3 PE=2 SV=3</t>
  </si>
  <si>
    <t>Q15828</t>
  </si>
  <si>
    <t>Cystatin-M</t>
  </si>
  <si>
    <t>CST6</t>
  </si>
  <si>
    <t>sp|Q15828|CYTM_HUMAN Cystatin-M OS=Homo sapiens OX=9606 GN=CST6 PE=1 SV=1</t>
  </si>
  <si>
    <t>A0A0A0MRF6;Q99996-5;Q99996-3;Q99996;Q99996-1;Q99996-6;A0A0A0MRE9;Q99996-4</t>
  </si>
  <si>
    <t>A-kinase anchor protein 9</t>
  </si>
  <si>
    <t>AKAP9</t>
  </si>
  <si>
    <t>tr|A0A0A0MRF6|A0A0A0MRF6_HUMAN Isoform of Q99996, A-kinase anchor protein 9 OS=Homo sapiens OX=9606 GN=AKAP9 PE=1 SV=1;sp|Q99996-5|AKAP9-5_HUMAN Isoform of Q99996, Isoform 5 of A-kinase anchor protein 9 OS=Homo sapiens OX=9606 GN=AKAP9 PE=1 SV=4;sp|Q99996-</t>
  </si>
  <si>
    <t>H7BXI1;A0FGR8-2</t>
  </si>
  <si>
    <t>Extended synaptotagmin-2</t>
  </si>
  <si>
    <t>ESYT2</t>
  </si>
  <si>
    <t>tr|H7BXI1|H7BXI1_HUMAN Isoform of A0FGR8, Extended synaptotagmin-2 OS=Homo sapiens OX=9606 GN=ESYT2 PE=1 SV=2;sp|A0FGR8-2|ESYT2-2_HUMAN Isoform of A0FGR8, Isoform 2 of Extended synaptotagmin-2 OS=Homo sapiens OX=9606 GN=ESYT2 PE=1 SV=1</t>
  </si>
  <si>
    <t>A0A3B3IST8;Q05084;Q05084-2;E9PDL4;Q05084-3;E7ENI6;B9ZVM7;Q6LCR0;C9J3Y4</t>
  </si>
  <si>
    <t>Islet cell autoantigen 1</t>
  </si>
  <si>
    <t>ICA1</t>
  </si>
  <si>
    <t>tr|A0A3B3IST8|A0A3B3IST8_HUMAN Isoform of Q05084, Islet cell autoantigen 1 OS=Homo sapiens OX=9606 GN=ICA1 PE=1 SV=1;sp|Q05084|ICA69_HUMAN Islet cell autoantigen 1 OS=Homo sapiens OX=9606 GN=ICA1 PE=1 SV=2;sp|Q05084-2|ICA69-2_HUMAN Isoform of Q05084, Isofo</t>
  </si>
  <si>
    <t>Q86VX9;A0A0A0MSQ9;Q86VX9-5;Q86VX9-4;Q86VX9-2;Q86VX9-3</t>
  </si>
  <si>
    <t>Vacuolar fusion protein MON1 homolog A</t>
  </si>
  <si>
    <t>MON1A</t>
  </si>
  <si>
    <t>sp|Q86VX9|MON1A_HUMAN Vacuolar fusion protein MON1 homolog A OS=Homo sapiens OX=9606 GN=MON1A PE=1 SV=3;tr|A0A0A0MSQ9|A0A0A0MSQ9_HUMAN Isoform of Q86VX9, Vacuolar fusion protein MON1 homolog A OS=Homo sapiens OX=9606 GN=MON1A PE=1 SV=1;sp|Q86VX9-5|MON1A-5_</t>
  </si>
  <si>
    <t>Q8N201</t>
  </si>
  <si>
    <t>Integrator complex subunit 1</t>
  </si>
  <si>
    <t>INTS1</t>
  </si>
  <si>
    <t>sp|Q8N201|INT1_HUMAN Integrator complex subunit 1 OS=Homo sapiens OX=9606 GN=INTS1 PE=1 SV=2</t>
  </si>
  <si>
    <t>Q9Y3L3-2;Q9Y3L3;Q6ZT62-2;Q6ZT62</t>
  </si>
  <si>
    <t>SH3 domain-binding protein 1</t>
  </si>
  <si>
    <t>SH3BP1</t>
  </si>
  <si>
    <t>sp|Q9Y3L3-2|3BP1-2_HUMAN Isoform of Q9Y3L3, Isoform 2 of SH3 domain-binding protein 1 OS=Homo sapiens OX=9606 GN=SH3BP1 PE=1 SV=3;sp|Q9Y3L3|3BP1_HUMAN SH3 domain-binding protein 1 OS=Homo sapiens OX=9606 GN=SH3BP1 PE=1 SV=3;sp|Q6ZT62-2|BGIN-2_HUMAN Isoform</t>
  </si>
  <si>
    <t>P49756</t>
  </si>
  <si>
    <t>RNA-binding protein 25</t>
  </si>
  <si>
    <t>RBM25</t>
  </si>
  <si>
    <t>sp|P49756|RBM25_HUMAN RNA-binding protein 25 OS=Homo sapiens OX=9606 GN=RBM25 PE=1 SV=3</t>
  </si>
  <si>
    <t>O75110;A0A0A0MR22;O75110-2</t>
  </si>
  <si>
    <t>Probable phospholipid-transporting ATPase IIA;Phospholipid-transporting ATPase</t>
  </si>
  <si>
    <t>ATP9A</t>
  </si>
  <si>
    <t>sp|O75110|ATP9A_HUMAN Probable phospholipid-transporting ATPase IIA OS=Homo sapiens OX=9606 GN=ATP9A PE=1 SV=3;tr|A0A0A0MR22|A0A0A0MR22_HUMAN Isoform of O75110, Phospholipid-transporting ATPase OS=Homo sapiens OX=9606 GN=ATP9A PE=1 SV=1;sp|O75110-2|ATP9A-2</t>
  </si>
  <si>
    <t>P49406;S4R3W9;A0A0A0MRF4</t>
  </si>
  <si>
    <t>39S ribosomal protein L19, mitochondrial</t>
  </si>
  <si>
    <t>MRPL19</t>
  </si>
  <si>
    <t>sp|P49406|RM19_HUMAN 39S ribosomal protein L19, mitochondrial OS=Homo sapiens OX=9606 GN=MRPL19 PE=1 SV=2;tr|S4R3W9|S4R3W9_HUMAN Isoform of P49406, 39S ribosomal protein L19, mitochondrial (Fragment) OS=Homo sapiens OX=9606 GN=MRPL19 PE=1 SV=1;tr|A0A0A0MRF</t>
  </si>
  <si>
    <t>O75155</t>
  </si>
  <si>
    <t>Cullin-associated NEDD8-dissociated protein 2</t>
  </si>
  <si>
    <t>CAND2</t>
  </si>
  <si>
    <t>sp|O75155|CAND2_HUMAN Cullin-associated NEDD8-dissociated protein 2 OS=Homo sapiens OX=9606 GN=CAND2 PE=1 SV=3</t>
  </si>
  <si>
    <t>E9PFK9;Q9UJ41;Q9UJ41-4;Q9UJ41-3;Q3HKR1;A0A0A0MSJ3</t>
  </si>
  <si>
    <t>Rab5 GDP/GTP exchange factor</t>
  </si>
  <si>
    <t>RABGEF1</t>
  </si>
  <si>
    <t>tr|E9PFK9|E9PFK9_HUMAN Isoform of Q9UJ41, Rab5 GDP/GTP exchange factor OS=Homo sapiens OX=9606 GN=RABGEF1 PE=1 SV=1;sp|Q9UJ41|RABX5_HUMAN Rab5 GDP/GTP exchange factor OS=Homo sapiens OX=9606 GN=RABGEF1 PE=1 SV=3;sp|Q9UJ41-4|RABX5-4_HUMAN Isoform of Q9UJ41,</t>
  </si>
  <si>
    <t>A0A494BZV2;H0Y2S9</t>
  </si>
  <si>
    <t>MPRIP</t>
  </si>
  <si>
    <t xml:space="preserve">tr|A0A494BZV2|A0A494BZV2_HUMAN Isoform of Q6WCQ1, Myosin phosphatase Rho-interacting protein OS=Homo sapiens OX=9606 GN=MPRIP PE=4 SV=1;tr|H0Y2S9|H0Y2S9_HUMAN Isoform of Q6WCQ1, Myosin phosphatase Rho-interacting protein (Fragment) OS=Homo sapiens OX=9606 </t>
  </si>
  <si>
    <t>Q9UHQ9;H7C0R7</t>
  </si>
  <si>
    <t>NADH-cytochrome b5 reductase 1</t>
  </si>
  <si>
    <t>CYB5R1</t>
  </si>
  <si>
    <t>sp|Q9UHQ9|NB5R1_HUMAN NADH-cytochrome b5 reductase 1 OS=Homo sapiens OX=9606 GN=CYB5R1 PE=1 SV=1;tr|H7C0R7|H7C0R7_HUMAN Isoform of Q9UHQ9, NADH-cytochrome b5 reductase 1 (Fragment) OS=Homo sapiens OX=9606 GN=CYB5R1 PE=1 SV=1</t>
  </si>
  <si>
    <t>Q8N6D5;Q8N6D5-3</t>
  </si>
  <si>
    <t>Ankyrin repeat domain-containing protein 29</t>
  </si>
  <si>
    <t>ANKRD29</t>
  </si>
  <si>
    <t>sp|Q8N6D5|ANR29_HUMAN Ankyrin repeat domain-containing protein 29 OS=Homo sapiens OX=9606 GN=ANKRD29 PE=2 SV=2;sp|Q8N6D5-3|ANR29-3_HUMAN Isoform of Q8N6D5, Isoform 3 of Ankyrin repeat domain-containing protein 29 OS=Homo sapiens OX=9606 GN=ANKRD29 PE=2 SV=</t>
  </si>
  <si>
    <t>O60287</t>
  </si>
  <si>
    <t>Nucleolar pre-ribosomal-associated protein 1</t>
  </si>
  <si>
    <t>URB1</t>
  </si>
  <si>
    <t>sp|O60287|NPA1P_HUMAN Nucleolar pre-ribosomal-associated protein 1 OS=Homo sapiens OX=9606 GN=URB1 PE=1 SV=4</t>
  </si>
  <si>
    <t>P21291;E9PND2;E9PS42;E9PP21</t>
  </si>
  <si>
    <t>Cysteine and glycine-rich protein 1</t>
  </si>
  <si>
    <t>CSRP1</t>
  </si>
  <si>
    <t xml:space="preserve">sp|P21291|CSRP1_HUMAN Cysteine and glycine-rich protein 1 OS=Homo sapiens OX=9606 GN=CSRP1 PE=1 SV=3;tr|E9PND2|E9PND2_HUMAN Isoform of P21291, Cysteine and glycine-rich protein 1 (Fragment) OS=Homo sapiens OX=9606 GN=CSRP1 PE=1 SV=1;tr|E9PS42|E9PS42_HUMAN </t>
  </si>
  <si>
    <t>Q15717;Q15717-2</t>
  </si>
  <si>
    <t>ELAV-like protein 1</t>
  </si>
  <si>
    <t>ELAVL1</t>
  </si>
  <si>
    <t>sp|Q15717|ELAV1_HUMAN ELAV-like protein 1 OS=Homo sapiens OX=9606 GN=ELAVL1 PE=1 SV=2;sp|Q15717-2|ELAV1-2_HUMAN Isoform of Q15717, Isoform 2 of ELAV-like protein 1 OS=Homo sapiens OX=9606 GN=ELAVL1 PE=1 SV=2</t>
  </si>
  <si>
    <t>Q9Y2Q5-2;Q9Y2Q5</t>
  </si>
  <si>
    <t>Ragulator complex protein LAMTOR2</t>
  </si>
  <si>
    <t>LAMTOR2</t>
  </si>
  <si>
    <t>sp|Q9Y2Q5-2|LTOR2-2_HUMAN Isoform of Q9Y2Q5, Isoform 2 of Ragulator complex protein LAMTOR2 OS=Homo sapiens OX=9606 GN=LAMTOR2 PE=1 SV=1;sp|Q9Y2Q5|LTOR2_HUMAN Ragulator complex protein LAMTOR2 OS=Homo sapiens OX=9606 GN=LAMTOR2 PE=1 SV=1</t>
  </si>
  <si>
    <t>P13804;P13804-2;H0YK49;H0YL12;H0YNX6</t>
  </si>
  <si>
    <t>Electron transfer flavoprotein subunit alpha, mitochondrial</t>
  </si>
  <si>
    <t>ETFA</t>
  </si>
  <si>
    <t xml:space="preserve">sp|P13804|ETFA_HUMAN Electron transfer flavoprotein subunit alpha, mitochondrial OS=Homo sapiens OX=9606 GN=ETFA PE=1 SV=1;sp|P13804-2|ETFA-2_HUMAN Isoform of P13804, Isoform 2 of Electron transfer flavoprotein subunit alpha, mitochondrial OS=Homo sapiens </t>
  </si>
  <si>
    <t>P07954-2;P07954</t>
  </si>
  <si>
    <t>Fumarate hydratase, mitochondrial</t>
  </si>
  <si>
    <t>FH</t>
  </si>
  <si>
    <t>sp|P07954-2|FUMH-2_HUMAN Isoform of P07954, Isoform Cytoplasmic of Fumarate hydratase, mitochondrial OS=Homo sapiens OX=9606 GN=FH PE=1 SV=3;sp|P07954|FUMH_HUMAN Fumarate hydratase, mitochondrial OS=Homo sapiens OX=9606 GN=FH PE=1 SV=3</t>
  </si>
  <si>
    <t>P05387</t>
  </si>
  <si>
    <t>60S acidic ribosomal protein P2</t>
  </si>
  <si>
    <t>RPLP2</t>
  </si>
  <si>
    <t>sp|P05387|RLA2_HUMAN 60S acidic ribosomal protein P2 OS=Homo sapiens OX=9606 GN=RPLP2 PE=1 SV=1</t>
  </si>
  <si>
    <t>P52943;H0YFA4;H0YHD8</t>
  </si>
  <si>
    <t>Cysteine-rich protein 2</t>
  </si>
  <si>
    <t>CRIP2</t>
  </si>
  <si>
    <t>sp|P52943|CRIP2_HUMAN Cysteine-rich protein 2 OS=Homo sapiens OX=9606 GN=CRIP2 PE=1 SV=1;tr|H0YFA4|H0YFA4_HUMAN Isoform of P52943, Cysteine-rich protein 2 (Fragment) OS=Homo sapiens OX=9606 GN=CRIP2 PE=1 SV=1;tr|H0YHD8|H0YHD8_HUMAN Isoform of P52943, Cyste</t>
  </si>
  <si>
    <t>Q6ZT12-4;Q6ZT12</t>
  </si>
  <si>
    <t>E3 ubiquitin-protein ligase UBR3</t>
  </si>
  <si>
    <t>UBR3</t>
  </si>
  <si>
    <t>sp|Q6ZT12-4|UBR3-4_HUMAN Isoform of Q6ZT12, Isoform 4 of E3 ubiquitin-protein ligase UBR3 OS=Homo sapiens OX=9606 GN=UBR3 PE=4 SV=2;sp|Q6ZT12|UBR3_HUMAN E3 ubiquitin-protein ligase UBR3 OS=Homo sapiens OX=9606 GN=UBR3 PE=2 SV=2</t>
  </si>
  <si>
    <t>F5GXF5;Q12830-4;Q12830-2;Q12830;E7ETD6;E9PE19;A0A2R8Y7Q1</t>
  </si>
  <si>
    <t>Nucleosome-remodeling factor subunit BPTF</t>
  </si>
  <si>
    <t>BPTF</t>
  </si>
  <si>
    <t>tr|F5GXF5|F5GXF5_HUMAN Isoform of Q12830, Nucleosome-remodeling factor subunit BPTF (Fragment) OS=Homo sapiens OX=9606 GN=BPTF PE=1 SV=2;sp|Q12830-4|BPTF-4_HUMAN Isoform of Q12830, Isoform 4 of Nucleosome-remodeling factor subunit BPTF OS=Homo sapiens OX=9</t>
  </si>
  <si>
    <t>P15169</t>
  </si>
  <si>
    <t>Carboxypeptidase N catalytic chain</t>
  </si>
  <si>
    <t>CPN1</t>
  </si>
  <si>
    <t>sp|P15169|CBPN_HUMAN Carboxypeptidase N catalytic chain OS=Homo sapiens OX=9606 GN=CPN1 PE=1 SV=1</t>
  </si>
  <si>
    <t>Q8WX93;Q8WX93-5;Q8WX93-2;Q8WX93-9;Q8WX93-3;Q8WX93-8;Q8WX93-4</t>
  </si>
  <si>
    <t>Palladin</t>
  </si>
  <si>
    <t>PALLD</t>
  </si>
  <si>
    <t>sp|Q8WX93|PALLD_HUMAN Palladin OS=Homo sapiens OX=9606 GN=PALLD PE=1 SV=3;sp|Q8WX93-5|PALLD-5_HUMAN Isoform of Q8WX93, Isoform 5 of Palladin OS=Homo sapiens OX=9606 GN=PALLD PE=1 SV=3;sp|Q8WX93-2|PALLD-2_HUMAN Isoform of Q8WX93, Isoform 2 of Palladin OS=Ho</t>
  </si>
  <si>
    <t>O15488-2;A0A1W2PQ75;O15488-4;O15488-3;O15488-6;O15488;E5RIC9;O15488-5</t>
  </si>
  <si>
    <t>Glycogenin-2</t>
  </si>
  <si>
    <t>GYG2</t>
  </si>
  <si>
    <t>sp|O15488-2|GLYG2-2_HUMAN Isoform of O15488, Isoform Beta of Glycogenin-2 OS=Homo sapiens OX=9606 GN=GYG2 PE=1 SV=2;tr|A0A1W2PQ75|A0A1W2PQ75_HUMAN Isoform of O15488, Glycogenin-2 OS=Homo sapiens OX=9606 GN=GYG2 PE=1 SV=1;sp|O15488-4|GLYG2-4_HUMAN Isoform o</t>
  </si>
  <si>
    <t>Q0VDD8-4</t>
  </si>
  <si>
    <t>Dynein heavy chain 14, axonemal</t>
  </si>
  <si>
    <t>DNAH14</t>
  </si>
  <si>
    <t>sp|Q0VDD8-4|DYH14-4_HUMAN Isoform of Q0VDD8, Isoform 4 of Dynein heavy chain 14, axonemal OS=Homo sapiens OX=9606 GN=DNAH14 PE=4 SV=3</t>
  </si>
  <si>
    <t>Q8N807</t>
  </si>
  <si>
    <t>Protein disulfide-isomerase-like protein of the testis</t>
  </si>
  <si>
    <t>PDILT</t>
  </si>
  <si>
    <t>sp|Q8N807|PDILT_HUMAN Protein disulfide-isomerase-like protein of the testis OS=Homo sapiens OX=9606 GN=PDILT PE=1 SV=2</t>
  </si>
  <si>
    <t>Q8WUX9</t>
  </si>
  <si>
    <t>Charged multivesicular body protein 7</t>
  </si>
  <si>
    <t>CHMP7</t>
  </si>
  <si>
    <t>sp|Q8WUX9|CHMP7_HUMAN Charged multivesicular body protein 7 OS=Homo sapiens OX=9606 GN=CHMP7 PE=1 SV=1</t>
  </si>
  <si>
    <t>Q96RV3-3;Q96RV3;Q96RV3-4;H0YJ91</t>
  </si>
  <si>
    <t>Pecanex-like protein 1</t>
  </si>
  <si>
    <t>PCNX</t>
  </si>
  <si>
    <t>sp|Q96RV3-3|PCX1-3_HUMAN Isoform of Q96RV3, Isoform 3 of Pecanex-like protein 1 OS=Homo sapiens OX=9606 GN=PCNX1 PE=1 SV=2;sp|Q96RV3|PCX1_HUMAN Pecanex-like protein 1 OS=Homo sapiens OX=9606 GN=PCNX1 PE=1 SV=2;sp|Q96RV3-4|PCX1-4_HUMAN Isoform of Q96RV3, Is</t>
  </si>
  <si>
    <t>Q8N1F7;Q8N1F7-2</t>
  </si>
  <si>
    <t>Nuclear pore complex protein Nup93</t>
  </si>
  <si>
    <t>NUP93</t>
  </si>
  <si>
    <t>sp|Q8N1F7|NUP93_HUMAN Nuclear pore complex protein Nup93 OS=Homo sapiens OX=9606 GN=NUP93 PE=1 SV=2;sp|Q8N1F7-2|NUP93-2_HUMAN Isoform of Q8N1F7, Isoform 2 of Nuclear pore complex protein Nup93 OS=Homo sapiens OX=9606 GN=NUP93 PE=1 SV=2</t>
  </si>
  <si>
    <t>P24928</t>
  </si>
  <si>
    <t>DNA-directed RNA polymerase II subunit RPB1</t>
  </si>
  <si>
    <t>POLR2A</t>
  </si>
  <si>
    <t>sp|P24928|RPB1_HUMAN DNA-directed RNA polymerase II subunit RPB1 OS=Homo sapiens OX=9606 GN=POLR2A PE=1 SV=2</t>
  </si>
  <si>
    <t>P62314;J3QLI9</t>
  </si>
  <si>
    <t>Small nuclear ribonucleoprotein Sm D1</t>
  </si>
  <si>
    <t>SNRPD1</t>
  </si>
  <si>
    <t>sp|P62314|SMD1_HUMAN Small nuclear ribonucleoprotein Sm D1 OS=Homo sapiens OX=9606 GN=SNRPD1 PE=1 SV=1;tr|J3QLI9|J3QLI9_HUMAN Isoform of P62314, Small nuclear ribonucleoprotein Sm D1 OS=Homo sapiens OX=9606 GN=SNRPD1 PE=1 SV=1</t>
  </si>
  <si>
    <t>Q13642-4;Q13642-1;Q13642-5;Q5JXI8</t>
  </si>
  <si>
    <t>Four and a half LIM domains protein 1</t>
  </si>
  <si>
    <t>FHL1</t>
  </si>
  <si>
    <t xml:space="preserve">sp|Q13642-4|FHL1-4_HUMAN Isoform of Q13642, Isoform 4 of Four and a half LIM domains protein 1 OS=Homo sapiens OX=9606 GN=FHL1 PE=1 SV=4;sp|Q13642-1|FHL1-1_HUMAN Isoform of Q13642, Isoform 1 of Four and a half LIM domains protein 1 OS=Homo sapiens OX=9606 </t>
  </si>
  <si>
    <t>O75146;O75146-2</t>
  </si>
  <si>
    <t>Huntingtin-interacting protein 1-related protein</t>
  </si>
  <si>
    <t>HIP1R</t>
  </si>
  <si>
    <t>sp|O75146|HIP1R_HUMAN Huntingtin-interacting protein 1-related protein OS=Homo sapiens OX=9606 GN=HIP1R PE=1 SV=2;sp|O75146-2|HIP1R-2_HUMAN Isoform of O75146, Isoform 2 of Huntingtin-interacting protein 1-related protein OS=Homo sapiens OX=9606 GN=HIP1R PE</t>
  </si>
  <si>
    <t>Q7Z5Q1-8;Q7Z5Q1-9;J3KN18;Q7Z5Q1-7;Q7Z5Q1-5;Q7Z5Q1-4;Q7Z5Q1-6;Q7Z5Q1-3;Q7Z5Q1</t>
  </si>
  <si>
    <t>Cytoplasmic polyadenylation element-binding protein 2</t>
  </si>
  <si>
    <t>CPEB2</t>
  </si>
  <si>
    <t>sp|Q7Z5Q1-8|CPEB2-8_HUMAN Isoform of Q7Z5Q1, Isoform 7 of Cytoplasmic polyadenylation element-binding protein 2 OS=Homo sapiens OX=9606 GN=CPEB2 PE=2 SV=3;sp|Q7Z5Q1-9|CPEB2-9_HUMAN Isoform of Q7Z5Q1, Isoform 8 of Cytoplasmic polyadenylation element-binding</t>
  </si>
  <si>
    <t>J3KNS1;Q9UPW5;Q9UPW5-3;Q9UPW5-2</t>
  </si>
  <si>
    <t>Cytosolic carboxypeptidase 1</t>
  </si>
  <si>
    <t>AGTPBP1</t>
  </si>
  <si>
    <t>tr|J3KNS1|J3KNS1_HUMAN Isoform of Q9UPW5, Cytosolic carboxypeptidase 1 OS=Homo sapiens OX=9606 GN=AGTPBP1 PE=1 SV=1;sp|Q9UPW5|CBPC1_HUMAN Cytosolic carboxypeptidase 1 OS=Homo sapiens OX=9606 GN=AGTPBP1 PE=1 SV=3;sp|Q9UPW5-3|CBPC1-3_HUMAN Isoform of Q9UPW5,</t>
  </si>
  <si>
    <t>Q86XL3;Q86XL3-2</t>
  </si>
  <si>
    <t>Ankyrin repeat and LEM domain-containing protein 2</t>
  </si>
  <si>
    <t>ANKLE2</t>
  </si>
  <si>
    <t>sp|Q86XL3|ANKL2_HUMAN Ankyrin repeat and LEM domain-containing protein 2 OS=Homo sapiens OX=9606 GN=ANKLE2 PE=1 SV=4;sp|Q86XL3-2|ANKL2-2_HUMAN Isoform of Q86XL3, Isoform 2 of Ankyrin repeat and LEM domain-containing protein 2 OS=Homo sapiens OX=9606 GN=ANK</t>
  </si>
  <si>
    <t>A0A087WVW4;O43548;A0A087WZC4;A0A087WVS3;O43548-2</t>
  </si>
  <si>
    <t>Protein-glutamine gamma-glutamyltransferase 5</t>
  </si>
  <si>
    <t>TGM5</t>
  </si>
  <si>
    <t>tr|A0A087WVW4|A0A087WVW4_HUMAN Isoform of O43548, Protein-glutamine gamma-glutamyltransferase 5 OS=Homo sapiens OX=9606 GN=TGM5 PE=1 SV=1;sp|O43548|TGM5_HUMAN Protein-glutamine gamma-glutamyltransferase 5 OS=Homo sapiens OX=9606 GN=TGM5 PE=1 SV=4;tr|A0A087</t>
  </si>
  <si>
    <t>Q99570</t>
  </si>
  <si>
    <t>Phosphoinositide 3-kinase regulatory subunit 4</t>
  </si>
  <si>
    <t>PIK3R4</t>
  </si>
  <si>
    <t>sp|Q99570|PI3R4_HUMAN Phosphoinositide 3-kinase regulatory subunit 4 OS=Homo sapiens OX=9606 GN=PIK3R4 PE=1 SV=3</t>
  </si>
  <si>
    <t>Q9H0A8;H3BM91;H3BQF2;A0A0B4J287;Q9H0A8-3;Q9H0A8-2</t>
  </si>
  <si>
    <t>COMM domain-containing protein 4</t>
  </si>
  <si>
    <t>COMMD4</t>
  </si>
  <si>
    <t>sp|Q9H0A8|COMD4_HUMAN COMM domain-containing protein 4 OS=Homo sapiens OX=9606 GN=COMMD4 PE=1 SV=1;tr|H3BM91|H3BM91_HUMAN Isoform of Q9H0A8, COMM domain-containing protein 4 (Fragment) OS=Homo sapiens OX=9606 GN=COMMD4 PE=1 SV=1;tr|H3BQF2|H3BQF2_HUMAN Isof</t>
  </si>
  <si>
    <t>Q9UG01;Q9UG01-2</t>
  </si>
  <si>
    <t>Intraflagellar transport protein 172 homolog</t>
  </si>
  <si>
    <t>IFT172</t>
  </si>
  <si>
    <t>sp|Q9UG01|IF172_HUMAN Intraflagellar transport protein 172 homolog OS=Homo sapiens OX=9606 GN=IFT172 PE=1 SV=2;sp|Q9UG01-2|IF172-2_HUMAN Isoform of Q9UG01, Isoform 2 of Intraflagellar transport protein 172 homolog OS=Homo sapiens OX=9606 GN=IFT172 PE=1 SV=</t>
  </si>
  <si>
    <t>K7EJH8</t>
  </si>
  <si>
    <t>tr|K7EJH8|K7EJH8_HUMAN Isoform of O43707, Alpha-actinin-4 (Fragment) OS=Homo sapiens OX=9606 GN=ACTN4 PE=1 SV=1</t>
  </si>
  <si>
    <t>Q9Y277;Q9Y277-2;E5RJN6;E5RHZ6;E5RFP6</t>
  </si>
  <si>
    <t>Voltage-dependent anion-selective channel protein 3</t>
  </si>
  <si>
    <t>VDAC3</t>
  </si>
  <si>
    <t>sp|Q9Y277|VDAC3_HUMAN Voltage-dependent anion-selective channel protein 3 OS=Homo sapiens OX=9606 GN=VDAC3 PE=1 SV=1;sp|Q9Y277-2|VDAC3-2_HUMAN Isoform of Q9Y277, Isoform 2 of Voltage-dependent anion-selective channel protein 3 OS=Homo sapiens OX=9606 GN=VD</t>
  </si>
  <si>
    <t>P38159;P38159-2;H0Y6E7;H3BT71</t>
  </si>
  <si>
    <t>RNA-binding motif protein, X chromosome;RNA-binding motif protein, X chromosome, N-terminally processed</t>
  </si>
  <si>
    <t>RBMX</t>
  </si>
  <si>
    <t>sp|P38159|RBMX_HUMAN RNA-binding motif protein, X chromosome OS=Homo sapiens OX=9606 GN=RBMX PE=1 SV=3;sp|P38159-2|RBMX-2_HUMAN Isoform of P38159, Isoform 2 of RNA-binding motif protein, X chromosome OS=Homo sapiens OX=9606 GN=RBMX PE=1 SV=3;tr|H0Y6E7|H0Y6</t>
  </si>
  <si>
    <t>P15170-2;P15170-3;P15170;H3BR35</t>
  </si>
  <si>
    <t>Eukaryotic peptide chain release factor GTP-binding subunit ERF3A</t>
  </si>
  <si>
    <t>GSPT1</t>
  </si>
  <si>
    <t>sp|P15170-2|ERF3A-2_HUMAN Isoform of P15170, Isoform 2 of Eukaryotic peptide chain release factor GTP-binding subunit ERF3A OS=Homo sapiens OX=9606 GN=GSPT1 PE=1 SV=1;sp|P15170-3|ERF3A-3_HUMAN Isoform of P15170, Isoform 3 of Eukaryotic peptide chain releas</t>
  </si>
  <si>
    <t>O14745;J3QRP6</t>
  </si>
  <si>
    <t>Na(+)/H(+) exchange regulatory cofactor NHE-RF1</t>
  </si>
  <si>
    <t>SLC9A3R1</t>
  </si>
  <si>
    <t>sp|O14745|NHRF1_HUMAN Na(+)/H(+) exchange regulatory cofactor NHE-RF1 OS=Homo sapiens OX=9606 GN=SLC9A3R1 PE=1 SV=4;tr|J3QRP6|J3QRP6_HUMAN Isoform of O14745, Na(+)/H(+) exchange regulatory cofactor NHE-RF1 (Fragment) OS=Homo sapiens OX=9606 GN=SLC9A3R1 PE=</t>
  </si>
  <si>
    <t>P21964-2;P21964;E7EMS6;E7EUU8</t>
  </si>
  <si>
    <t>Catechol O-methyltransferase</t>
  </si>
  <si>
    <t>COMT</t>
  </si>
  <si>
    <t>sp|P21964-2|COMT-2_HUMAN Isoform of P21964, Isoform Soluble of Catechol O-methyltransferase OS=Homo sapiens OX=9606 GN=COMT PE=1 SV=2;sp|P21964|COMT_HUMAN Catechol O-methyltransferase OS=Homo sapiens OX=9606 GN=COMT PE=1 SV=2;tr|E7EMS6|E7EMS6_HUMAN Isoform</t>
  </si>
  <si>
    <t>J3KRR7;Q9NQC7-2;Q9NQC7;H3BS09</t>
  </si>
  <si>
    <t>Ubiquitin carboxyl-terminal hydrolase CYLD</t>
  </si>
  <si>
    <t>CYLD</t>
  </si>
  <si>
    <t>tr|J3KRR7|J3KRR7_HUMAN Isoform of Q9NQC7, Ubiquitin carboxyl-terminal hydrolase CYLD OS=Homo sapiens OX=9606 GN=CYLD PE=1 SV=1;sp|Q9NQC7-2|CYLD-2_HUMAN Isoform of Q9NQC7, Isoform 2 of Ubiquitin carboxyl-terminal hydrolase CYLD OS=Homo sapiens OX=9606 GN=CY</t>
  </si>
  <si>
    <t>Q9NZD2;F5H0U5</t>
  </si>
  <si>
    <t>Glycolipid transfer protein</t>
  </si>
  <si>
    <t>GLTP</t>
  </si>
  <si>
    <t>sp|Q9NZD2|GLTP_HUMAN Glycolipid transfer protein OS=Homo sapiens OX=9606 GN=GLTP PE=1 SV=3;tr|F5H0U5|F5H0U5_HUMAN Isoform of Q9NZD2, Glycolipid transfer protein OS=Homo sapiens OX=9606 GN=GLTP PE=1 SV=1</t>
  </si>
  <si>
    <t>Q13535-2;Q13535-3;Q13535</t>
  </si>
  <si>
    <t>Serine/threonine-protein kinase ATR</t>
  </si>
  <si>
    <t>ATR</t>
  </si>
  <si>
    <t xml:space="preserve">sp|Q13535-2|ATR-2_HUMAN Isoform of Q13535, Isoform 2 of Serine/threonine-protein kinase ATR OS=Homo sapiens OX=9606 GN=ATR PE=1 SV=3;sp|Q13535-3|ATR-3_HUMAN Isoform of Q13535, Isoform 3 of Serine/threonine-protein kinase ATR OS=Homo sapiens OX=9606 GN=ATR </t>
  </si>
  <si>
    <t>Q9BZG8;I3L1H5;Q9BZG8-3;Q9BZG8-2</t>
  </si>
  <si>
    <t>Diphthamide biosynthesis protein 1</t>
  </si>
  <si>
    <t>DPH1</t>
  </si>
  <si>
    <t>sp|Q9BZG8|DPH1_HUMAN 2-(3-amino-3-carboxypropyl)histidine synthase subunit 1 OS=Homo sapiens OX=9606 GN=DPH1 PE=1 SV=2;tr|I3L1H5|I3L1H5_HUMAN Isoform of Q9BZG8, 2-(3-amino-3-carboxypropyl)histidine synthase subunit 1 (Fragment) OS=Homo sapiens OX=9606 GN=D</t>
  </si>
  <si>
    <t>P62316;P62316-2;K7ERG4</t>
  </si>
  <si>
    <t>Small nuclear ribonucleoprotein Sm D2</t>
  </si>
  <si>
    <t>SNRPD2</t>
  </si>
  <si>
    <t>sp|P62316|SMD2_HUMAN Small nuclear ribonucleoprotein Sm D2 OS=Homo sapiens OX=9606 GN=SNRPD2 PE=1 SV=1;sp|P62316-2|SMD2-2_HUMAN Isoform of P62316, Isoform 2 of Small nuclear ribonucleoprotein Sm D2 OS=Homo sapiens OX=9606 GN=SNRPD2 PE=1 SV=1;tr|K7ERG4|K7ER</t>
  </si>
  <si>
    <t>Q9H3G5</t>
  </si>
  <si>
    <t>Probable serine carboxypeptidase CPVL</t>
  </si>
  <si>
    <t>CPVL</t>
  </si>
  <si>
    <t>sp|Q9H3G5|CPVL_HUMAN Probable serine carboxypeptidase CPVL OS=Homo sapiens OX=9606 GN=CPVL PE=1 SV=2</t>
  </si>
  <si>
    <t>Q9NZB8-2;Q9NZB8;Q9NZB8-7;Q9NZB8-8;Q9NZB8-5</t>
  </si>
  <si>
    <t>Molybdenum cofactor biosynthesis protein 1;Cyclic pyranopterin monophosphate synthase;Cyclic pyranopterin monophosphate synthase accessory protein</t>
  </si>
  <si>
    <t>MOCS1</t>
  </si>
  <si>
    <t>sp|Q9NZB8-2|MOCS1-2_HUMAN Isoform of Q9NZB8, Isoform 6 of Molybdenum cofactor biosynthesis protein 1 OS=Homo sapiens OX=9606 GN=MOCS1 PE=1 SV=3;sp|Q9NZB8|MOCS1_HUMAN Molybdenum cofactor biosynthesis protein 1 OS=Homo sapiens OX=9606 GN=MOCS1 PE=1 SV=3;sp|Q</t>
  </si>
  <si>
    <t>E7EPN9;Q9Y520-3;Q9Y520-6;Q9Y520-4;Q9Y520-5;Q9Y520;Q9Y520-7;Q9Y520-2</t>
  </si>
  <si>
    <t>Protein PRRC2C</t>
  </si>
  <si>
    <t>PRRC2C</t>
  </si>
  <si>
    <t>tr|E7EPN9|E7EPN9_HUMAN Isoform of Q9Y520, Protein PRRC2C OS=Homo sapiens OX=9606 GN=PRRC2C PE=1 SV=1;sp|Q9Y520-3|PRC2C-3_HUMAN Isoform of Q9Y520, Isoform 3 of Protein PRRC2C OS=Homo sapiens OX=9606 GN=PRRC2C PE=1 SV=4;sp|Q9Y520-6|PRC2C-6_HUMAN Isoform of Q</t>
  </si>
  <si>
    <t>O95833</t>
  </si>
  <si>
    <t>Chloride intracellular channel protein 3</t>
  </si>
  <si>
    <t>CLIC3</t>
  </si>
  <si>
    <t>sp|O95833|CLIC3_HUMAN Chloride intracellular channel protein 3 OS=Homo sapiens OX=9606 GN=CLIC3 PE=1 SV=2</t>
  </si>
  <si>
    <t>Q96MC4</t>
  </si>
  <si>
    <t>Protein DDC8 homolog</t>
  </si>
  <si>
    <t>KIAA1731NL</t>
  </si>
  <si>
    <t>sp|Q96MC4|C295L_HUMAN CEP295 N-terminal-like protein OS=Homo sapiens OX=9606 GN=CEP295NL PE=2 SV=1</t>
  </si>
  <si>
    <t>P09601;B1AHA8</t>
  </si>
  <si>
    <t>Heme oxygenase 1</t>
  </si>
  <si>
    <t>HMOX1</t>
  </si>
  <si>
    <t>sp|P09601|HMOX1_HUMAN Heme oxygenase 1 OS=Homo sapiens OX=9606 GN=HMOX1 PE=1 SV=1;tr|B1AHA8|B1AHA8_HUMAN Isoform of P09601, Heme oxygenase 1 (Fragment) OS=Homo sapiens OX=9606 GN=HMOX1 PE=1 SV=1</t>
  </si>
  <si>
    <t>Q9HCJ5</t>
  </si>
  <si>
    <t>Zinc finger SWIM domain-containing protein 6</t>
  </si>
  <si>
    <t>ZSWIM6</t>
  </si>
  <si>
    <t>sp|Q9HCJ5|ZSWM6_HUMAN Zinc finger SWIM domain-containing protein 6 OS=Homo sapiens OX=9606 GN=ZSWIM6 PE=1 SV=2</t>
  </si>
  <si>
    <t>Q8NEX9</t>
  </si>
  <si>
    <t>Short-chain dehydrogenase/reductase family 9C member 7</t>
  </si>
  <si>
    <t>SDR9C7</t>
  </si>
  <si>
    <t>sp|Q8NEX9|DR9C7_HUMAN Short-chain dehydrogenase/reductase family 9C member 7 OS=Homo sapiens OX=9606 GN=SDR9C7 PE=1 SV=1</t>
  </si>
  <si>
    <t>Q96J65-3;Q96J65-2;Q96J65-5;Q96J65;Q96J65-4</t>
  </si>
  <si>
    <t>Multidrug resistance-associated protein 9</t>
  </si>
  <si>
    <t>ABCC12</t>
  </si>
  <si>
    <t>sp|Q96J65-3|MRP9-3_HUMAN Isoform of Q96J65, Isoform 3 of Multidrug resistance-associated protein 9 OS=Homo sapiens OX=9606 GN=ABCC12 PE=2 SV=2;sp|Q96J65-2|MRP9-2_HUMAN Isoform of Q96J65, Isoform 2 of Multidrug resistance-associated protein 9 OS=Homo sapien</t>
  </si>
  <si>
    <t>H0YNH8;Q9BZF9-2;Q9BZF9;F5H2B9</t>
  </si>
  <si>
    <t>Uveal autoantigen with coiled-coil domains and ankyrin repeats</t>
  </si>
  <si>
    <t>UACA</t>
  </si>
  <si>
    <t>tr|H0YNH8|H0YNH8_HUMAN Isoform of Q9BZF9, Uveal autoantigen with coiled-coil domains and ankyrin repeats OS=Homo sapiens OX=9606 GN=UACA PE=1 SV=1;sp|Q9BZF9-2|UACA-2_HUMAN Isoform of Q9BZF9, Isoform 2 of Uveal autoantigen with coiled-coil domains and ankyr</t>
  </si>
  <si>
    <t>Q9UI26;Q9UI26-2;F8WDV0</t>
  </si>
  <si>
    <t>Importin-11</t>
  </si>
  <si>
    <t>IPO11</t>
  </si>
  <si>
    <t>sp|Q9UI26|IPO11_HUMAN Importin-11 OS=Homo sapiens OX=9606 GN=IPO11 PE=1 SV=1;sp|Q9UI26-2|IPO11-2_HUMAN Isoform of Q9UI26, Isoform 2 of Importin-11 OS=Homo sapiens OX=9606 GN=IPO11 PE=1 SV=1;tr|F8WDV0|F8WDV0_HUMAN Isoform of Q9UI26, Importin-11 OS=Homo sapi</t>
  </si>
  <si>
    <t>Q7Z3E5;A0A2Q3DP09;Q7Z3E5-2;H7C3U7;H7BZY2</t>
  </si>
  <si>
    <t>LisH domain-containing protein ARMC9</t>
  </si>
  <si>
    <t>ARMC9</t>
  </si>
  <si>
    <t>sp|Q7Z3E5|ARMC9_HUMAN LisH domain-containing protein ARMC9 OS=Homo sapiens OX=9606 GN=ARMC9 PE=1 SV=3;tr|A0A2Q3DP09|A0A2Q3DP09_HUMAN Isoform of Q7Z3E5, LisH domain-containing protein ARMC9 OS=Homo sapiens OX=9606 GN=ARMC9 PE=1 SV=1;sp|Q7Z3E5-2|ARMC9-2_HUMA</t>
  </si>
  <si>
    <t>Q03468</t>
  </si>
  <si>
    <t>DNA excision repair protein ERCC-6</t>
  </si>
  <si>
    <t>ERCC6</t>
  </si>
  <si>
    <t>sp|Q03468|ERCC6_HUMAN DNA excision repair protein ERCC-6 OS=Homo sapiens OX=9606 GN=ERCC6 PE=1 SV=1</t>
  </si>
  <si>
    <t>Q13733</t>
  </si>
  <si>
    <t>Sodium/potassium-transporting ATPase subunit alpha-4</t>
  </si>
  <si>
    <t>ATP1A4</t>
  </si>
  <si>
    <t>sp|Q13733|AT1A4_HUMAN Sodium/potassium-transporting ATPase subunit alpha-4 OS=Homo sapiens OX=9606 GN=ATP1A4 PE=1 SV=3</t>
  </si>
  <si>
    <t>Q13625-2;Q13625;Q13625-3</t>
  </si>
  <si>
    <t>Apoptosis-stimulating of p53 protein 2</t>
  </si>
  <si>
    <t>TP53BP2</t>
  </si>
  <si>
    <t>sp|Q13625-2|ASPP2-2_HUMAN Isoform of Q13625, Isoform 2 of Apoptosis-stimulating of p53 protein 2 OS=Homo sapiens OX=9606 GN=TP53BP2 PE=1 SV=2;sp|Q13625|ASPP2_HUMAN Apoptosis-stimulating of p53 protein 2 OS=Homo sapiens OX=9606 GN=TP53BP2 PE=1 SV=2;sp|Q1362</t>
  </si>
  <si>
    <t>Q8N2Q7;Q8N2Q7-2</t>
  </si>
  <si>
    <t>Neuroligin-1</t>
  </si>
  <si>
    <t>NLGN1</t>
  </si>
  <si>
    <t>sp|Q8N2Q7|NLGN1_HUMAN Neuroligin-1 OS=Homo sapiens OX=9606 GN=NLGN1 PE=1 SV=2;sp|Q8N2Q7-2|NLGN1-2_HUMAN Isoform of Q8N2Q7, Isoform 2 of Neuroligin-1 OS=Homo sapiens OX=9606 GN=NLGN1 PE=1 SV=2</t>
  </si>
  <si>
    <t>P31321;H7BYW5;C9JSK5</t>
  </si>
  <si>
    <t>cAMP-dependent protein kinase type I-beta regulatory subunit</t>
  </si>
  <si>
    <t>PRKAR1B</t>
  </si>
  <si>
    <t>sp|P31321|KAP1_HUMAN cAMP-dependent protein kinase type I-beta regulatory subunit OS=Homo sapiens OX=9606 GN=PRKAR1B PE=1 SV=4;tr|H7BYW5|H7BYW5_HUMAN Isoform of P31321, cAMP-dependent protein kinase type I-beta regulatory subunit (Fragment) OS=Homo sapiens</t>
  </si>
  <si>
    <t>C9JN71</t>
  </si>
  <si>
    <t>Zinc finger protein 878</t>
  </si>
  <si>
    <t>ZNF878</t>
  </si>
  <si>
    <t>sp|C9JN71|ZN878_HUMAN Zinc finger protein 878 OS=Homo sapiens OX=9606 GN=ZNF878 PE=3 SV=2</t>
  </si>
  <si>
    <t>Q9BV73-2;Q9BV73</t>
  </si>
  <si>
    <t>Centrosome-associated protein CEP250</t>
  </si>
  <si>
    <t>CEP250</t>
  </si>
  <si>
    <t>sp|Q9BV73-2|CP250-2_HUMAN Isoform of Q9BV73, Isoform 2 of Centrosome-associated protein CEP250 OS=Homo sapiens OX=9606 GN=CEP250 PE=1 SV=2;sp|Q9BV73|CP250_HUMAN Centrosome-associated protein CEP250 OS=Homo sapiens OX=9606 GN=CEP250 PE=1 SV=2</t>
  </si>
  <si>
    <t>E7EX44;Q05682-5;Q05682-3;E9PGZ1;Q05682-4;Q05682-6;Q05682-2;Q05682;C9J813</t>
  </si>
  <si>
    <t>Caldesmon</t>
  </si>
  <si>
    <t>CALD1</t>
  </si>
  <si>
    <t>tr|E7EX44|E7EX44_HUMAN Isoform of Q05682, Caldesmon OS=Homo sapiens OX=9606 GN=CALD1 PE=1 SV=1;sp|Q05682-5|CALD1-5_HUMAN Isoform of Q05682, Isoform 5 of Caldesmon OS=Homo sapiens OX=9606 GN=CALD1 PE=1 SV=3;sp|Q05682-3|CALD1-3_HUMAN Isoform of Q05682, Isofo</t>
  </si>
  <si>
    <t>E9PQ57</t>
  </si>
  <si>
    <t>RAE1</t>
  </si>
  <si>
    <t>tr|E9PQ57|E9PQ57_HUMAN Isoform of P78406, mRNA export factor OS=Homo sapiens OX=9606 GN=RAE1 PE=1 SV=1</t>
  </si>
  <si>
    <t>O95140;Q5JXC5;O95140-2</t>
  </si>
  <si>
    <t>Mitofusin-2</t>
  </si>
  <si>
    <t>MFN2</t>
  </si>
  <si>
    <t>sp|O95140|MFN2_HUMAN Mitofusin-2 OS=Homo sapiens OX=9606 GN=MFN2 PE=1 SV=3;tr|Q5JXC5|Q5JXC5_HUMAN Isoform of O95140, Mitofusin-2 (Fragment) OS=Homo sapiens OX=9606 GN=MFN2 PE=1 SV=1;sp|O95140-2|MFN2-2_HUMAN Isoform of O95140, Isoform 2 of Mitofusin-2 OS=Ho</t>
  </si>
  <si>
    <t>Q9P2D1</t>
  </si>
  <si>
    <t>Chromodomain-helicase-DNA-binding protein 7</t>
  </si>
  <si>
    <t>CHD7</t>
  </si>
  <si>
    <t>sp|Q9P2D1|CHD7_HUMAN Chromodomain-helicase-DNA-binding protein 7 OS=Homo sapiens OX=9606 GN=CHD7 PE=1 SV=3</t>
  </si>
  <si>
    <t>Q5VVC8;P62913-2;P62913</t>
  </si>
  <si>
    <t>60S ribosomal protein L11</t>
  </si>
  <si>
    <t>RPL11</t>
  </si>
  <si>
    <t>tr|Q5VVC8|Q5VVC8_HUMAN Isoform of P62913, 60S ribosomal protein L11 OS=Homo sapiens OX=9606 GN=RPL11 PE=1 SV=2;sp|P62913-2|RL11-2_HUMAN Isoform of P62913, Isoform 2 of 60S ribosomal protein L11 OS=Homo sapiens OX=9606 GN=RPL11 PE=1 SV=2;sp|P62913|RL11_HUMA</t>
  </si>
  <si>
    <t>E9PS17;E9PK59;Q96KG9-3;Q96KG9-4;Q96KG9-2;Q96KG9;Q96KG9-5;E9PPN3</t>
  </si>
  <si>
    <t>N-terminal kinase-like protein</t>
  </si>
  <si>
    <t>SCYL1</t>
  </si>
  <si>
    <t>tr|E9PS17|E9PS17_HUMAN Isoform of Q96KG9, N-terminal kinase-like protein OS=Homo sapiens OX=9606 GN=SCYL1 PE=1 SV=1;tr|E9PK59|E9PK59_HUMAN Isoform of Q96KG9, N-terminal kinase-like protein OS=Homo sapiens OX=9606 GN=SCYL1 PE=1 SV=1;sp|Q96KG9-3|SCYL1-3_HUMA</t>
  </si>
  <si>
    <t>P17405-4;P17405;P17405-3</t>
  </si>
  <si>
    <t>Sphingomyelin phosphodiesterase</t>
  </si>
  <si>
    <t>SMPD1</t>
  </si>
  <si>
    <t>sp|P17405-4|ASM-4_HUMAN Isoform of P17405, Isoform 4 of Sphingomyelin phosphodiesterase OS=Homo sapiens OX=9606 GN=SMPD1 PE=1 SV=5;sp|P17405|ASM_HUMAN Sphingomyelin phosphodiesterase OS=Homo sapiens OX=9606 GN=SMPD1 PE=1 SV=5;sp|P17405-3|ASM-3_HUMAN Isofor</t>
  </si>
  <si>
    <t>A0A140TA45;A0A0G2JIA5;A0A140TA36;A0A140TA40;A0A0A0MTG1;A0A140T8Y0;A0A140TA35;Q5ST30;Q5ST30-4;Q5ST30-3</t>
  </si>
  <si>
    <t>Valine--tRNA ligase, mitochondrial</t>
  </si>
  <si>
    <t>VARS2</t>
  </si>
  <si>
    <t>tr|A0A140TA45|A0A140TA45_HUMAN Isoform of A0A140TA36, Valine--tRNA ligase, mitochondrial OS=Homo sapiens OX=9606 GN=VARS2 PE=1 SV=1;tr|A0A0G2JIA5|A0A0G2JIA5_HUMAN Isoform of Q5ST30, Valine--tRNA ligase, mitochondrial OS=Homo sapiens OX=9606 GN=VARS2 PE=1 S</t>
  </si>
  <si>
    <t>A0A087WXK4;Q7Z3F1</t>
  </si>
  <si>
    <t>Integral membrane protein GPR155</t>
  </si>
  <si>
    <t>GPR155</t>
  </si>
  <si>
    <t>tr|A0A087WXK4|A0A087WXK4_HUMAN Isoform of Q7Z3F1, Integral membrane protein GPR155 OS=Homo sapiens OX=9606 GN=GPR155 PE=1 SV=1;sp|Q7Z3F1|GP155_HUMAN Integral membrane protein GPR155 OS=Homo sapiens OX=9606 GN=GPR155 PE=2 SV=2</t>
  </si>
  <si>
    <t>P20700;E9PBF6;A0A0D9SFE5</t>
  </si>
  <si>
    <t>Lamin-B1</t>
  </si>
  <si>
    <t>LMNB1</t>
  </si>
  <si>
    <t>sp|P20700|LMNB1_HUMAN Lamin-B1 OS=Homo sapiens OX=9606 GN=LMNB1 PE=1 SV=2;tr|E9PBF6|E9PBF6_HUMAN Isoform of P20700, Lamin-B1 OS=Homo sapiens OX=9606 GN=LMNB1 PE=1 SV=1;tr|A0A0D9SFE5|A0A0D9SFE5_HUMAN Isoform of P20700, Lamin B1, isoform CRA_a OS=Homo sapien</t>
  </si>
  <si>
    <t>Q53GQ0;A0A1B0GVY6;A0A1B0GV93;E9PI21</t>
  </si>
  <si>
    <t>Very-long-chain 3-oxoacyl-CoA reductase</t>
  </si>
  <si>
    <t>HSD17B12</t>
  </si>
  <si>
    <t>sp|Q53GQ0|DHB12_HUMAN Very-long-chain 3-oxoacyl-CoA reductase OS=Homo sapiens OX=9606 GN=HSD17B12 PE=1 SV=2;tr|A0A1B0GVY6|A0A1B0GVY6_HUMAN Isoform of Q53GQ0, Very-long-chain 3-oxoacyl-CoA reductase (Fragment) OS=Homo sapiens OX=9606 GN=HSD17B12 PE=1 SV=1;t</t>
  </si>
  <si>
    <t>H3BN98;I3L246</t>
  </si>
  <si>
    <t>tr|H3BN98|H3BN98_HUMAN Uncharacterized protein (Fragment) OS=Homo sapiens OX=9606 PE=4 SV=2;tr|I3L246|I3L246_HUMAN Isoform of P62244, 40S ribosomal protein S15a OS=Homo sapiens OX=9606 GN=RPS15A PE=1 SV=1</t>
  </si>
  <si>
    <t>Q9UBN7;A0A2R8YDE6;Q9UBN7-2</t>
  </si>
  <si>
    <t>Histone deacetylase 6</t>
  </si>
  <si>
    <t>HDAC6</t>
  </si>
  <si>
    <t>sp|Q9UBN7|HDAC6_HUMAN Histone deacetylase 6 OS=Homo sapiens OX=9606 GN=HDAC6 PE=1 SV=2;tr|A0A2R8YDE6|A0A2R8YDE6_HUMAN Isoform of Q9UBN7, Histone deacetylase 6 OS=Homo sapiens OX=9606 GN=HDAC6 PE=1 SV=1;sp|Q9UBN7-2|HDAC6-2_HUMAN Isoform of Q9UBN7, Isoform 2</t>
  </si>
  <si>
    <t>Q96MM7-4;Q96MM7-3;Q96MM7;Q96MM7-2</t>
  </si>
  <si>
    <t>Heparan-sulfate 6-O-sulfotransferase 2</t>
  </si>
  <si>
    <t>HS6ST2</t>
  </si>
  <si>
    <t>sp|Q96MM7-4|H6ST2-4_HUMAN Isoform of Q96MM7, Isoform 4 of Heparan-sulfate 6-O-sulfotransferase 2 OS=Homo sapiens OX=9606 GN=HS6ST2 PE=2 SV=2;sp|Q96MM7-3|H6ST2-3_HUMAN Isoform of Q96MM7, Isoform 3 of Heparan-sulfate 6-O-sulfotransferase 2 OS=Homo sapiens OX</t>
  </si>
  <si>
    <t>B7Z896;F5H3M2;Q9BVG8-5;Q9BVG8-2;Q9BVG8;Q9BVG8-6;A0A0C4DGM9;Q9BVG8-4</t>
  </si>
  <si>
    <t>Kinesin-like protein;Kinesin-like protein KIFC3</t>
  </si>
  <si>
    <t>KIFC3</t>
  </si>
  <si>
    <t>tr|B7Z896|B7Z896_HUMAN Isoform of Q9BVG8, Kinesin-like protein OS=Homo sapiens OX=9606 GN=KIFC3 PE=1 SV=1;tr|F5H3M2|F5H3M2_HUMAN Isoform of Q9BVG8, Kinesin-like protein OS=Homo sapiens OX=9606 GN=KIFC3 PE=1 SV=1;sp|Q9BVG8-5|KIFC3-5_HUMAN Isoform of Q9BVG8,</t>
  </si>
  <si>
    <t>O60936-3;H3BUP2;H3BUN4;O60936;H3BM67</t>
  </si>
  <si>
    <t>Nucleolar protein 3</t>
  </si>
  <si>
    <t>NOL3</t>
  </si>
  <si>
    <t xml:space="preserve">sp|O60936-3|NOL3-3_HUMAN Isoform of O60936, Isoform 3 of Nucleolar protein 3 OS=Homo sapiens OX=9606 GN=NOL3 PE=1 SV=2;tr|H3BUP2|H3BUP2_HUMAN Nucleolar protein 3 (Fragment) OS=Homo sapiens OX=9606 GN=NOL3 PE=1 SV=1;tr|H3BUN4|H3BUN4_HUMAN Nucleolar protein </t>
  </si>
  <si>
    <t>Q5TD94;Q5TD94-3;Q5TD94-2</t>
  </si>
  <si>
    <t>Radial spoke head protein 4 homolog A</t>
  </si>
  <si>
    <t>RSPH4A</t>
  </si>
  <si>
    <t>sp|Q5TD94|RSH4A_HUMAN Radial spoke head protein 4 homolog A OS=Homo sapiens OX=9606 GN=RSPH4A PE=1 SV=1;sp|Q5TD94-3|RSH4A-3_HUMAN Isoform of Q5TD94, Isoform 3 of Radial spoke head protein 4 homolog A OS=Homo sapiens OX=9606 GN=RSPH4A PE=2 SV=1;sp|Q5TD94-2|</t>
  </si>
  <si>
    <t>P36551</t>
  </si>
  <si>
    <t>Oxygen-dependent coproporphyrinogen-III oxidase, mitochondrial</t>
  </si>
  <si>
    <t>CPOX</t>
  </si>
  <si>
    <t>sp|P36551|HEM6_HUMAN Oxygen-dependent coproporphyrinogen-III oxidase, mitochondrial OS=Homo sapiens OX=9606 GN=CPOX PE=1 SV=3</t>
  </si>
  <si>
    <t>Q9UHN6-2;Q9UHN6</t>
  </si>
  <si>
    <t>Transmembrane protein 2</t>
  </si>
  <si>
    <t>TMEM2</t>
  </si>
  <si>
    <t>sp|Q9UHN6-2|CEIP2-2_HUMAN Isoform of Q9UHN6, Isoform 2 of Cell surface hyaluronidase OS=Homo sapiens OX=9606 GN=CEMIP2 PE=1 SV=1;sp|Q9UHN6|CEIP2_HUMAN Cell surface hyaluronidase OS=Homo sapiens OX=9606 GN=CEMIP2 PE=1 SV=1</t>
  </si>
  <si>
    <t>P98161-2;P98161-3;P98161</t>
  </si>
  <si>
    <t>Polycystin-1</t>
  </si>
  <si>
    <t>PKD1</t>
  </si>
  <si>
    <t>sp|P98161-2|PKD1-2_HUMAN Isoform of P98161, Isoform 2 of Polycystin-1 OS=Homo sapiens OX=9606 GN=PKD1 PE=1 SV=3;sp|P98161-3|PKD1-3_HUMAN Isoform of P98161, Isoform 3 of Polycystin-1 OS=Homo sapiens OX=9606 GN=PKD1 PE=1 SV=3;sp|P98161|PKD1_HUMAN Polycystin-</t>
  </si>
  <si>
    <t>H3BRG4;P22695;H3BSJ9;H3BP04</t>
  </si>
  <si>
    <t>Cytochrome b-c1 complex subunit 2, mitochondrial</t>
  </si>
  <si>
    <t>UQCRC2</t>
  </si>
  <si>
    <t>tr|H3BRG4|H3BRG4_HUMAN Isoform of P22695, Cytochrome b-c1 complex subunit 2, mitochondrial OS=Homo sapiens OX=9606 GN=UQCRC2 PE=1 SV=1;sp|P22695|QCR2_HUMAN Cytochrome b-c1 complex subunit 2, mitochondrial OS=Homo sapiens OX=9606 GN=UQCRC2 PE=1 SV=3;tr|H3BS</t>
  </si>
  <si>
    <t>P49257</t>
  </si>
  <si>
    <t>Protein ERGIC-53</t>
  </si>
  <si>
    <t>LMAN1</t>
  </si>
  <si>
    <t>sp|P49257|LMAN1_HUMAN Protein ERGIC-53 OS=Homo sapiens OX=9606 GN=LMAN1 PE=1 SV=2</t>
  </si>
  <si>
    <t>O75151</t>
  </si>
  <si>
    <t>Lysine-specific demethylase PHF2</t>
  </si>
  <si>
    <t>PHF2</t>
  </si>
  <si>
    <t>sp|O75151|PHF2_HUMAN Lysine-specific demethylase PHF2 OS=Homo sapiens OX=9606 GN=PHF2 PE=1 SV=4</t>
  </si>
  <si>
    <t>A0A0A0MRJ3;Q8NEY1-7;Q8NEY1-4;Q8NEY1-2;Q8NEY1-3;Q8NEY1;Q8NEY1-5;Q8NEY1-6</t>
  </si>
  <si>
    <t>Neuron navigator 1</t>
  </si>
  <si>
    <t>NAV1</t>
  </si>
  <si>
    <t>tr|A0A0A0MRJ3|A0A0A0MRJ3_HUMAN Isoform of Q8NEY1, Neuron navigator 1 OS=Homo sapiens OX=9606 GN=NAV1 PE=1 SV=1;sp|Q8NEY1-7|NAV1-7_HUMAN Isoform of Q8NEY1, Isoform 7 of Neuron navigator 1 OS=Homo sapiens OX=9606 GN=NAV1 PE=1 SV=2;sp|Q8NEY1-4|NAV1-4_HUMAN Is</t>
  </si>
  <si>
    <t>Q9Y613</t>
  </si>
  <si>
    <t>FH1/FH2 domain-containing protein 1</t>
  </si>
  <si>
    <t>FHOD1</t>
  </si>
  <si>
    <t>sp|Q9Y613|FHOD1_HUMAN FH1/FH2 domain-containing protein 1 OS=Homo sapiens OX=9606 GN=FHOD1 PE=1 SV=3</t>
  </si>
  <si>
    <t>P19827;P19827-2</t>
  </si>
  <si>
    <t>Inter-alpha-trypsin inhibitor heavy chain H1</t>
  </si>
  <si>
    <t>ITIH1</t>
  </si>
  <si>
    <t>sp|P19827|ITIH1_HUMAN Inter-alpha-trypsin inhibitor heavy chain H1 OS=Homo sapiens OX=9606 GN=ITIH1 PE=1 SV=3;sp|P19827-2|ITIH1-2_HUMAN Isoform of P19827, Isoform 2 of Inter-alpha-trypsin inhibitor heavy chain H1 OS=Homo sapiens OX=9606 GN=ITIH1 PE=1 SV=3</t>
  </si>
  <si>
    <t>Q9Y689;Q9Y689-2</t>
  </si>
  <si>
    <t>ADP-ribosylation factor-like protein 5A</t>
  </si>
  <si>
    <t>ARL5A</t>
  </si>
  <si>
    <t>sp|Q9Y689|ARL5A_HUMAN ADP-ribosylation factor-like protein 5A OS=Homo sapiens OX=9606 GN=ARL5A PE=1 SV=1;sp|Q9Y689-2|ARL5A-2_HUMAN Isoform of Q9Y689, Isoform 2 of ADP-ribosylation factor-like protein 5A OS=Homo sapiens OX=9606 GN=ARL5A PE=1 SV=1</t>
  </si>
  <si>
    <t>A0A2R8Y6Z0;A0A2R8YFN7;O15034-2</t>
  </si>
  <si>
    <t>RIMS-binding protein 2</t>
  </si>
  <si>
    <t>RIMBP2</t>
  </si>
  <si>
    <t>tr|A0A2R8Y6Z0|A0A2R8Y6Z0_HUMAN Isoform of O15034, RIMS-binding protein 2 OS=Homo sapiens OX=9606 GN=RIMBP2 PE=1 SV=1;tr|A0A2R8YFN7|A0A2R8YFN7_HUMAN Isoform of O15034, RIMS-binding protein 2 (Fragment) OS=Homo sapiens OX=9606 GN=RIMBP2 PE=1 SV=1;sp|O15034-2</t>
  </si>
  <si>
    <t>O00160</t>
  </si>
  <si>
    <t>Unconventional myosin-If</t>
  </si>
  <si>
    <t>MYO1F</t>
  </si>
  <si>
    <t>sp|O00160|MYO1F_HUMAN Unconventional myosin-If OS=Homo sapiens OX=9606 GN=MYO1F PE=1 SV=3</t>
  </si>
  <si>
    <t>Q9BZ23;Q9BZ23-3;Q9BZ23-4;A0A2R8YF29</t>
  </si>
  <si>
    <t>Pantothenate kinase 2, mitochondrial</t>
  </si>
  <si>
    <t>PANK2</t>
  </si>
  <si>
    <t>sp|Q9BZ23|PANK2_HUMAN Pantothenate kinase 2, mitochondrial OS=Homo sapiens OX=9606 GN=PANK2 PE=1 SV=3;sp|Q9BZ23-3|PANK2-3_HUMAN Isoform of Q9BZ23, Isoform 2 of Pantothenate kinase 2, mitochondrial OS=Homo sapiens OX=9606 GN=PANK2 PE=1 SV=3;sp|Q9BZ23-4|PANK</t>
  </si>
  <si>
    <t>Q504U8;E9PFD7;P00533;P00533-4;P00533-3;P00533-2</t>
  </si>
  <si>
    <t>Receptor protein-tyrosine kinase;Epidermal growth factor receptor</t>
  </si>
  <si>
    <t>EGFR</t>
  </si>
  <si>
    <t>tr|Q504U8|Q504U8_HUMAN Isoform of P00533, Receptor protein-tyrosine kinase OS=Homo sapiens OX=9606 GN=EGFR PE=1 SV=1;tr|E9PFD7|E9PFD7_HUMAN Isoform of P00533, Receptor protein-tyrosine kinase OS=Homo sapiens OX=9606 GN=EGFR PE=1 SV=3;sp|P00533|EGFR_HUMAN E</t>
  </si>
  <si>
    <t>H0Y2M0;A2VDJ0-6;A2VDJ0-3;A2VDJ0-5;A2VDJ0</t>
  </si>
  <si>
    <t>Transmembrane protein 131-like</t>
  </si>
  <si>
    <t>KIAA0922</t>
  </si>
  <si>
    <t>tr|H0Y2M0|H0Y2M0_HUMAN Isoform of A2VDJ0, Transmembrane protein 131-like (Fragment) OS=Homo sapiens OX=9606 GN=TMEM131L PE=1 SV=1;sp|A2VDJ0-6|T131L-6_HUMAN Isoform of A2VDJ0, Isoform 5 of Transmembrane protein 131-like OS=Homo sapiens OX=9606 GN=TMEM131L P</t>
  </si>
  <si>
    <t>P30038;P30038-3;P30038-2</t>
  </si>
  <si>
    <t>Delta-1-pyrroline-5-carboxylate dehydrogenase, mitochondrial</t>
  </si>
  <si>
    <t>ALDH4A1</t>
  </si>
  <si>
    <t>sp|P30038|AL4A1_HUMAN Delta-1-pyrroline-5-carboxylate dehydrogenase, mitochondrial OS=Homo sapiens OX=9606 GN=ALDH4A1 PE=1 SV=3;sp|P30038-3|AL4A1-3_HUMAN Isoform of P30038, Isoform 3 of Delta-1-pyrroline-5-carboxylate dehydrogenase, mitochondrial OS=Homo s</t>
  </si>
  <si>
    <t>Q96DE0;Q96DE0-3;Q96DE0-4;Q96DE0-2</t>
  </si>
  <si>
    <t>U8 snoRNA-decapping enzyme</t>
  </si>
  <si>
    <t>NUDT16</t>
  </si>
  <si>
    <t xml:space="preserve">sp|Q96DE0|NUD16_HUMAN U8 snoRNA-decapping enzyme OS=Homo sapiens OX=9606 GN=NUDT16 PE=1 SV=2;sp|Q96DE0-3|NUD16-3_HUMAN Isoform of Q96DE0, Isoform 3 of U8 snoRNA-decapping enzyme OS=Homo sapiens OX=9606 GN=NUDT16 PE=1 SV=2;sp|Q96DE0-4|NUD16-4_HUMAN Isoform </t>
  </si>
  <si>
    <t>Q9NZ52-2;Q9NZ52;J3KSS7;Q9NZ52-3;Q9NZ52-4;J3KSG3</t>
  </si>
  <si>
    <t>ADP-ribosylation factor-binding protein GGA3</t>
  </si>
  <si>
    <t>GGA3</t>
  </si>
  <si>
    <t>sp|Q9NZ52-2|GGA3-2_HUMAN Isoform of Q9NZ52, Isoform Short of ADP-ribosylation factor-binding protein GGA3 OS=Homo sapiens OX=9606 GN=GGA3 PE=1 SV=1;sp|Q9NZ52|GGA3_HUMAN ADP-ribosylation factor-binding protein GGA3 OS=Homo sapiens OX=9606 GN=GGA3 PE=1 SV=1;</t>
  </si>
  <si>
    <t>Q9H2G2;Q9H2G2-2</t>
  </si>
  <si>
    <t>STE20-like serine/threonine-protein kinase</t>
  </si>
  <si>
    <t>SLK</t>
  </si>
  <si>
    <t>sp|Q9H2G2|SLK_HUMAN STE20-like serine/threonine-protein kinase OS=Homo sapiens OX=9606 GN=SLK PE=1 SV=1;sp|Q9H2G2-2|SLK-2_HUMAN Isoform of Q9H2G2, Isoform 2 of STE20-like serine/threonine-protein kinase OS=Homo sapiens OX=9606 GN=SLK PE=1 SV=1</t>
  </si>
  <si>
    <t>P29803</t>
  </si>
  <si>
    <t>Pyruvate dehydrogenase E1 component subunit alpha, testis-specific form, mitochondrial</t>
  </si>
  <si>
    <t>PDHA2</t>
  </si>
  <si>
    <t>sp|P29803|ODPAT_HUMAN Pyruvate dehydrogenase E1 component subunit alpha, testis-specific form, mitochondrial OS=Homo sapiens OX=9606 GN=PDHA2 PE=1 SV=1</t>
  </si>
  <si>
    <t>O95786;A2A376</t>
  </si>
  <si>
    <t>Probable ATP-dependent RNA helicase DDX58</t>
  </si>
  <si>
    <t>DDX58</t>
  </si>
  <si>
    <t>sp|O95786|DDX58_HUMAN Probable ATP-dependent RNA helicase DDX58 OS=Homo sapiens OX=9606 GN=DDX58 PE=1 SV=2;tr|A2A376|A2A376_HUMAN Isoform of O95786, Probable ATP-dependent RNA helicase DDX58 OS=Homo sapiens OX=9606 GN=DDX58 PE=1 SV=1</t>
  </si>
  <si>
    <t>O60684;Q5TFJ7</t>
  </si>
  <si>
    <t>Importin subunit alpha-7</t>
  </si>
  <si>
    <t>KPNA6</t>
  </si>
  <si>
    <t>sp|O60684|IMA7_HUMAN Importin subunit alpha-7 OS=Homo sapiens OX=9606 GN=KPNA6 PE=1 SV=1;tr|Q5TFJ7|Q5TFJ7_HUMAN Isoform of O60684, Importin subunit alpha-7 (Fragment) OS=Homo sapiens OX=9606 GN=KPNA6 PE=1 SV=1</t>
  </si>
  <si>
    <t>Q69YN4;Q69YN4-3;Q69YN4-2;Q69YN4-4</t>
  </si>
  <si>
    <t>Protein virilizer homolog</t>
  </si>
  <si>
    <t>KIAA1429</t>
  </si>
  <si>
    <t>sp|Q69YN4|VIR_HUMAN Protein virilizer homolog OS=Homo sapiens OX=9606 GN=VIRMA PE=1 SV=2;sp|Q69YN4-3|VIR-3_HUMAN Isoform of Q69YN4, Isoform 3 of Protein virilizer homolog OS=Homo sapiens OX=9606 GN=VIRMA PE=1 SV=2;sp|Q69YN4-2|VIR-2_HUMAN Isoform of Q69YN4,</t>
  </si>
  <si>
    <t>E9PK46;Q7Z5B4-6;Q7Z5B4-5;Q7Z5B4;Q7Z5B4-2</t>
  </si>
  <si>
    <t>Protein RIC-3</t>
  </si>
  <si>
    <t>RIC3</t>
  </si>
  <si>
    <t>tr|E9PK46|E9PK46_HUMAN Isoform of Q7Z5B4, Protein RIC-3 (Fragment) OS=Homo sapiens OX=9606 GN=RIC3 PE=1 SV=1;sp|Q7Z5B4-6|RIC3-6_HUMAN Isoform of Q7Z5B4, Isoform 5 of Protein RIC-3 OS=Homo sapiens OX=9606 GN=RIC3 PE=1 SV=1;sp|Q7Z5B4-5|RIC3-5_HUMAN Isoform o</t>
  </si>
  <si>
    <t>Q86XR7-2;A0A0A6YYA0;Q9Y3B3-2;Q9Y3B3</t>
  </si>
  <si>
    <t>TIR domain-containing adapter molecule 2;Transmembrane emp24 domain-containing protein 7</t>
  </si>
  <si>
    <t>TICAM2;TMED7-TICAM2;TMED7</t>
  </si>
  <si>
    <t>sp|Q86XR7-2|TCAM2-2_HUMAN Isoform of Q86XR7, Isoform 2 of TIR domain-containing adapter molecule 2 OS=Homo sapiens OX=9606 GN=TICAM2 PE=1 SV=1;tr|A0A0A6YYA0|A0A0A6YYA0_HUMAN Protein TMED7-TICAM2 OS=Homo sapiens OX=9606 GN=TMED7-TICAM2 PE=3 SV=1;sp|Q9Y3B3-2</t>
  </si>
  <si>
    <t>P21589-2;P21589</t>
  </si>
  <si>
    <t>5-nucleotidase</t>
  </si>
  <si>
    <t>NT5E</t>
  </si>
  <si>
    <t>sp|P21589-2|5NTD-2_HUMAN Isoform of P21589, Isoform 2 of 5-nucleotidase OS=Homo sapiens OX=9606 GN=NT5E PE=1 SV=1;sp|P21589|5NTD_HUMAN 5-nucleotidase OS=Homo sapiens OX=9606 GN=NT5E PE=1 SV=1</t>
  </si>
  <si>
    <t>P39060-2;P39060-1;P39060;H7BXV5</t>
  </si>
  <si>
    <t>Collagen alpha-1(XVIII) chain;Endostatin</t>
  </si>
  <si>
    <t>COL18A1</t>
  </si>
  <si>
    <t xml:space="preserve">sp|P39060-2|COIA1-2_HUMAN Isoform of P39060, Isoform 3 of Collagen alpha-1(XVIII) chain OS=Homo sapiens OX=9606 GN=COL18A1 PE=1 SV=5;sp|P39060-1|COIA1-1_HUMAN Isoform of P39060, Isoform 2 of Collagen alpha-1(XVIII) chain OS=Homo sapiens OX=9606 GN=COL18A1 </t>
  </si>
  <si>
    <t>P49754-2;P49754-3;P49754</t>
  </si>
  <si>
    <t>Vacuolar protein sorting-associated protein 41 homolog</t>
  </si>
  <si>
    <t>VPS41</t>
  </si>
  <si>
    <t>sp|P49754-2|VPS41-2_HUMAN Isoform of P49754, Isoform 2 of Vacuolar protein sorting-associated protein 41 homolog OS=Homo sapiens OX=9606 GN=VPS41 PE=1 SV=3;sp|P49754-3|VPS41-3_HUMAN Isoform of P49754, Isoform 3 of Vacuolar protein sorting-associated protei</t>
  </si>
  <si>
    <t>Q9BXW6;Q9BXW6-4;Q9BXW6-2</t>
  </si>
  <si>
    <t>Oxysterol-binding protein-related protein 1</t>
  </si>
  <si>
    <t>OSBPL1A</t>
  </si>
  <si>
    <t>sp|Q9BXW6|OSBL1_HUMAN Oxysterol-binding protein-related protein 1 OS=Homo sapiens OX=9606 GN=OSBPL1A PE=1 SV=2;sp|Q9BXW6-4|OSBL1-4_HUMAN Isoform of Q9BXW6, Isoform 4 of Oxysterol-binding protein-related protein 1 OS=Homo sapiens OX=9606 GN=OSBPL1A PE=1 SV=</t>
  </si>
  <si>
    <t>Q53SF7-2;Q53SF7;A0A0X1KG75;A0A0D9SG04;Q53SF7-4;Q53SF7-3</t>
  </si>
  <si>
    <t>Cordon-bleu protein-like 1</t>
  </si>
  <si>
    <t>COBLL1</t>
  </si>
  <si>
    <t>sp|Q53SF7-2|COBL1-2_HUMAN Isoform of Q53SF7, Isoform 2 of Cordon-bleu protein-like 1 OS=Homo sapiens OX=9606 GN=COBLL1 PE=1 SV=2;sp|Q53SF7|COBL1_HUMAN Cordon-bleu protein-like 1 OS=Homo sapiens OX=9606 GN=COBLL1 PE=1 SV=2;tr|A0A0X1KG75|A0A0X1KG75_HUMAN Iso</t>
  </si>
  <si>
    <t>P50453</t>
  </si>
  <si>
    <t>Serpin B9</t>
  </si>
  <si>
    <t>SERPINB9</t>
  </si>
  <si>
    <t>sp|P50453|SPB9_HUMAN Serpin B9 OS=Homo sapiens OX=9606 GN=SERPINB9 PE=1 SV=1</t>
  </si>
  <si>
    <t>Q9Y333</t>
  </si>
  <si>
    <t>U6 snRNA-associated Sm-like protein LSm2</t>
  </si>
  <si>
    <t>LSM2</t>
  </si>
  <si>
    <t>sp|Q9Y333|LSM2_HUMAN U6 snRNA-associated Sm-like protein LSm2 OS=Homo sapiens OX=9606 GN=LSM2 PE=1 SV=1</t>
  </si>
  <si>
    <t>Q8TEA7;Q8TEA7-3;Q8TEA7-2</t>
  </si>
  <si>
    <t>TBC domain-containing protein kinase-like protein</t>
  </si>
  <si>
    <t>TBCK</t>
  </si>
  <si>
    <t>sp|Q8TEA7|TBCK_HUMAN TBC domain-containing protein kinase-like protein OS=Homo sapiens OX=9606 GN=TBCK PE=1 SV=4;sp|Q8TEA7-3|TBCK-3_HUMAN Isoform of Q8TEA7, Isoform 3 of TBC domain-containing protein kinase-like protein OS=Homo sapiens OX=9606 GN=TBCK PE=1</t>
  </si>
  <si>
    <t>Q99959;Q99959-2</t>
  </si>
  <si>
    <t>Plakophilin-2</t>
  </si>
  <si>
    <t>PKP2</t>
  </si>
  <si>
    <t>sp|Q99959|PKP2_HUMAN Plakophilin-2 OS=Homo sapiens OX=9606 GN=PKP2 PE=1 SV=2;sp|Q99959-2|PKP2-2_HUMAN Isoform of Q99959, Isoform 1 of Plakophilin-2 OS=Homo sapiens OX=9606 GN=PKP2 PE=1 SV=2</t>
  </si>
  <si>
    <t>Q2TAA2;H7C5G1</t>
  </si>
  <si>
    <t>Isoamyl acetate-hydrolyzing esterase 1 homolog</t>
  </si>
  <si>
    <t>IAH1</t>
  </si>
  <si>
    <t>sp|Q2TAA2|IAH1_HUMAN Isoamyl acetate-hydrolyzing esterase 1 homolog OS=Homo sapiens OX=9606 GN=IAH1 PE=1 SV=1;tr|H7C5G1|H7C5G1_HUMAN Isoform of Q2TAA2, Isoamyl acetate-hydrolyzing esterase 1 homolog (Fragment) OS=Homo sapiens OX=9606 GN=IAH1 PE=1 SV=1</t>
  </si>
  <si>
    <t>A0A0A0MRM1;Q5VU43;Q5VU43-4;A0A087WVF8;A0A087WX83;A0A075B749;Q5VU43-3;Q5VU43-6;Q5VU43-7</t>
  </si>
  <si>
    <t>Myomegalin</t>
  </si>
  <si>
    <t>PDE4DIP</t>
  </si>
  <si>
    <t>tr|A0A0A0MRM1|A0A0A0MRM1_HUMAN Isoform of Q5VU43, Myomegalin OS=Homo sapiens OX=9606 GN=PDE4DIP PE=1 SV=1;sp|Q5VU43|MYOME_HUMAN Myomegalin OS=Homo sapiens OX=9606 GN=PDE4DIP PE=1 SV=3;sp|Q5VU43-4|MYOME-4_HUMAN Isoform of Q5VU43, Isoform 4 of Myomegalin OS=</t>
  </si>
  <si>
    <t>Q96DC8;Q5W0J6</t>
  </si>
  <si>
    <t>Enoyl-CoA hydratase domain-containing protein 3, mitochondrial</t>
  </si>
  <si>
    <t>ECHDC3</t>
  </si>
  <si>
    <t>sp|Q96DC8|ECHD3_HUMAN Enoyl-CoA hydratase domain-containing protein 3, mitochondrial OS=Homo sapiens OX=9606 GN=ECHDC3 PE=1 SV=2;tr|Q5W0J6|Q5W0J6_HUMAN Isoform of Q96DC8, Enoyl-CoA hydratase domain-containing protein 3, mitochondrial (Fragment) OS=Homo sap</t>
  </si>
  <si>
    <t>A6NGJ0;P51808;F2Z328</t>
  </si>
  <si>
    <t>Dynein light chain Tctex-type 3</t>
  </si>
  <si>
    <t>DYNLT3</t>
  </si>
  <si>
    <t>tr|A6NGJ0|A6NGJ0_HUMAN Isoform of P51808, Dynein light chain Tctex-type 3 OS=Homo sapiens OX=9606 GN=DYNLT3 PE=1 SV=1;sp|P51808|DYLT3_HUMAN Dynein light chain Tctex-type 3 OS=Homo sapiens OX=9606 GN=DYNLT3 PE=1 SV=1;tr|F2Z328|F2Z328_HUMAN Isoform of P51808</t>
  </si>
  <si>
    <t>Q2NKQ1-4;Q2NKQ1</t>
  </si>
  <si>
    <t>Small G protein signaling modulator 1</t>
  </si>
  <si>
    <t>SGSM1</t>
  </si>
  <si>
    <t>sp|Q2NKQ1-4|SGSM1-4_HUMAN Isoform of Q2NKQ1, Isoform 3 of Small G protein signaling modulator 1 OS=Homo sapiens OX=9606 GN=SGSM1 PE=1 SV=2;sp|Q2NKQ1|SGSM1_HUMAN Small G protein signaling modulator 1 OS=Homo sapiens OX=9606 GN=SGSM1 PE=1 SV=2</t>
  </si>
  <si>
    <t>Q2KHT3</t>
  </si>
  <si>
    <t>Protein CLEC16A</t>
  </si>
  <si>
    <t>CLEC16A</t>
  </si>
  <si>
    <t>sp|Q2KHT3|CL16A_HUMAN Protein CLEC16A OS=Homo sapiens OX=9606 GN=CLEC16A PE=1 SV=2</t>
  </si>
  <si>
    <t>Q7L7X3;Q7L7X3-3</t>
  </si>
  <si>
    <t>Serine/threonine-protein kinase TAO1</t>
  </si>
  <si>
    <t>TAOK1</t>
  </si>
  <si>
    <t>sp|Q7L7X3|TAOK1_HUMAN Serine/threonine-protein kinase TAO1 OS=Homo sapiens OX=9606 GN=TAOK1 PE=1 SV=1;sp|Q7L7X3-3|TAOK1-3_HUMAN Isoform of Q7L7X3, Isoform 3 of Serine/threonine-protein kinase TAO1 OS=Homo sapiens OX=9606 GN=TAOK1 PE=1 SV=1</t>
  </si>
  <si>
    <t>Q9Y303;Q9Y303-2;Q9Y303-3;A0A3B3IU33;H3BTZ6;H3BSV9</t>
  </si>
  <si>
    <t>Putative N-acetylglucosamine-6-phosphate deacetylase</t>
  </si>
  <si>
    <t>AMDHD2</t>
  </si>
  <si>
    <t>sp|Q9Y303|NAGA_HUMAN N-acetylglucosamine-6-phosphate deacetylase OS=Homo sapiens OX=9606 GN=AMDHD2 PE=1 SV=2;sp|Q9Y303-2|NAGA-2_HUMAN Isoform of Q9Y303, Isoform 2 of N-acetylglucosamine-6-phosphate deacetylase OS=Homo sapiens OX=9606 GN=AMDHD2 PE=1 SV=2;sp</t>
  </si>
  <si>
    <t>Q8N2C7-7;Q8N2C7;Q8N2C7-4;Q8N2C7-2</t>
  </si>
  <si>
    <t>Protein unc-80 homolog</t>
  </si>
  <si>
    <t>UNC80</t>
  </si>
  <si>
    <t>sp|Q8N2C7-7|UNC80-7_HUMAN Isoform of Q8N2C7, Isoform 7 of Protein unc-80 homolog OS=Homo sapiens OX=9606 GN=UNC80 PE=2 SV=2;sp|Q8N2C7|UNC80_HUMAN Protein unc-80 homolog OS=Homo sapiens OX=9606 GN=UNC80 PE=1 SV=2;sp|Q8N2C7-4|UNC80-4_HUMAN Isoform of Q8N2C7,</t>
  </si>
  <si>
    <t>O95163;F5H2T0</t>
  </si>
  <si>
    <t>Elongator complex protein 1</t>
  </si>
  <si>
    <t>IKBKAP</t>
  </si>
  <si>
    <t>sp|O95163|ELP1_HUMAN Elongator complex protein 1 OS=Homo sapiens OX=9606 GN=ELP1 PE=1 SV=3;tr|F5H2T0|F5H2T0_HUMAN Isoform of O95163, Elongator complex protein 1 OS=Homo sapiens OX=9606 GN=ELP1 PE=1 SV=1</t>
  </si>
  <si>
    <t>Q99497;K7ELW0;K7EN27</t>
  </si>
  <si>
    <t>Protein deglycase DJ-1</t>
  </si>
  <si>
    <t>PARK7</t>
  </si>
  <si>
    <t xml:space="preserve">sp|Q99497|PARK7_HUMAN Protein/nucleic acid deglycase DJ-1 OS=Homo sapiens OX=9606 GN=PARK7 PE=1 SV=2;tr|K7ELW0|K7ELW0_HUMAN Isoform of Q99497, Protein/nucleic acid deglycase DJ-1 OS=Homo sapiens OX=9606 GN=PARK7 PE=1 SV=1;tr|K7EN27|K7EN27_HUMAN Isoform of </t>
  </si>
  <si>
    <t>F5H442;Q99816;Q99816-2</t>
  </si>
  <si>
    <t>Tumor susceptibility gene 101 protein</t>
  </si>
  <si>
    <t>TSG101</t>
  </si>
  <si>
    <t>tr|F5H442|F5H442_HUMAN Isoform of Q99816, Tumor susceptibility gene 101 protein OS=Homo sapiens OX=9606 GN=TSG101 PE=1 SV=1;sp|Q99816|TS101_HUMAN Tumor susceptibility gene 101 protein OS=Homo sapiens OX=9606 GN=TSG101 PE=1 SV=2;sp|Q99816-2|TS101-2_HUMAN Is</t>
  </si>
  <si>
    <t>H0YJ66</t>
  </si>
  <si>
    <t>DHRS7</t>
  </si>
  <si>
    <t>tr|H0YJ66|H0YJ66_HUMAN Isoform of Q9Y394, Dehydrogenase/reductase SDR family member 7 (Fragment) OS=Homo sapiens OX=9606 GN=DHRS7 PE=1 SV=1</t>
  </si>
  <si>
    <t>Q15286;F5H157;Q15286-2</t>
  </si>
  <si>
    <t>Ras-related protein Rab-35</t>
  </si>
  <si>
    <t>RAB35</t>
  </si>
  <si>
    <t>sp|Q15286|RAB35_HUMAN Ras-related protein Rab-35 OS=Homo sapiens OX=9606 GN=RAB35 PE=1 SV=1;tr|F5H157|F5H157_HUMAN Isoform of Q15286, Ras-related protein Rab-35 (Fragment) OS=Homo sapiens OX=9606 GN=RAB35 PE=1 SV=1;sp|Q15286-2|RAB35-2_HUMAN Isoform of Q152</t>
  </si>
  <si>
    <t>Q6VEQ5;C4AMC7;A8K0Z3</t>
  </si>
  <si>
    <t>WAS protein family homolog 2;Putative WAS protein family homolog 3;WAS protein family homolog 1</t>
  </si>
  <si>
    <t>WASH2P;WASH3P;WASH1</t>
  </si>
  <si>
    <t>sp|Q6VEQ5|WASH2_HUMAN WAS protein family homolog 2 OS=Homo sapiens OX=9606 GN=WASH2P PE=2 SV=2;sp|C4AMC7|WASH3_HUMAN Putative WAS protein family homolog 3 OS=Homo sapiens OX=9606 GN=WASH3P PE=1 SV=2;sp|A8K0Z3|WASH1_HUMAN WASH complex subunit 1 OS=Homo sapi</t>
  </si>
  <si>
    <t>Q9UIQ6-3;Q9UIQ6-2;Q9UIQ6</t>
  </si>
  <si>
    <t>Leucyl-cystinyl aminopeptidase;Leucyl-cystinyl aminopeptidase, pregnancy serum form</t>
  </si>
  <si>
    <t>LNPEP</t>
  </si>
  <si>
    <t>sp|Q9UIQ6-3|LCAP-3_HUMAN Isoform of Q9UIQ6, Isoform 3 of Leucyl-cystinyl aminopeptidase OS=Homo sapiens OX=9606 GN=LNPEP PE=1 SV=3;sp|Q9UIQ6-2|LCAP-2_HUMAN Isoform of Q9UIQ6, Isoform 2 of Leucyl-cystinyl aminopeptidase OS=Homo sapiens OX=9606 GN=LNPEP PE=1</t>
  </si>
  <si>
    <t>Q6ZMZ3-2;Q6ZMZ3;G3V533;Q6ZMZ3-3</t>
  </si>
  <si>
    <t>Nesprin-3</t>
  </si>
  <si>
    <t>SYNE3</t>
  </si>
  <si>
    <t>sp|Q6ZMZ3-2|SYNE3-2_HUMAN Isoform of Q6ZMZ3, Isoform 2 of Nesprin-3 OS=Homo sapiens OX=9606 GN=SYNE3 PE=1 SV=2;sp|Q6ZMZ3|SYNE3_HUMAN Nesprin-3 OS=Homo sapiens OX=9606 GN=SYNE3 PE=1 SV=2;tr|G3V533|G3V533_HUMAN Isoform of Q6ZMZ3, Nesprin-3 OS=Homo sapiens OX</t>
  </si>
  <si>
    <t>O60299-2;O60299</t>
  </si>
  <si>
    <t>Leucine zipper putative tumor suppressor 3</t>
  </si>
  <si>
    <t>LZTS3</t>
  </si>
  <si>
    <t>sp|O60299-2|LZTS3-2_HUMAN Isoform of O60299, Isoform 2 of Leucine zipper putative tumor suppressor 3 OS=Homo sapiens OX=9606 GN=LZTS3 PE=4 SV=1;sp|O60299|LZTS3_HUMAN Leucine zipper putative tumor suppressor 3 OS=Homo sapiens OX=9606 GN=LZTS3 PE=2 SV=1</t>
  </si>
  <si>
    <t>Q92882</t>
  </si>
  <si>
    <t>Osteoclast-stimulating factor 1</t>
  </si>
  <si>
    <t>OSTF1</t>
  </si>
  <si>
    <t>sp|Q92882|OSTF1_HUMAN Osteoclast-stimulating factor 1 OS=Homo sapiens OX=9606 GN=OSTF1 PE=1 SV=2</t>
  </si>
  <si>
    <t>Q8IWY7</t>
  </si>
  <si>
    <t xml:space="preserve"> Isoform of Q6IQ55, Tau-tubulin kinase</t>
  </si>
  <si>
    <t xml:space="preserve">TTBK2 </t>
  </si>
  <si>
    <t>tr|Q8IWY7|Q8IWY7_HUMAN Isoform of Q6IQ55, Tau-tubulin kinase OS=Homo sapiens OX=9606 GN=TTBK2 PE=1 SV=1</t>
  </si>
  <si>
    <t>Q15477</t>
  </si>
  <si>
    <t>Helicase SKI2W</t>
  </si>
  <si>
    <t>SKIV2L</t>
  </si>
  <si>
    <t>sp|Q15477|SKIV2_HUMAN Helicase SKI2W OS=Homo sapiens OX=9606 GN=SKIV2L PE=1 SV=3</t>
  </si>
  <si>
    <t>Q8IZD9</t>
  </si>
  <si>
    <t>Dedicator of cytokinesis protein 3</t>
  </si>
  <si>
    <t>DOCK3</t>
  </si>
  <si>
    <t>sp|Q8IZD9|DOCK3_HUMAN Dedicator of cytokinesis protein 3 OS=Homo sapiens OX=9606 GN=DOCK3 PE=1 SV=1</t>
  </si>
  <si>
    <t>Q9H4M3</t>
  </si>
  <si>
    <t>F-box only protein 44</t>
  </si>
  <si>
    <t>FBXO44</t>
  </si>
  <si>
    <t>sp|Q9H4M3|FBX44_HUMAN F-box only protein 44 OS=Homo sapiens OX=9606 GN=FBXO44 PE=1 SV=3</t>
  </si>
  <si>
    <t>P01034</t>
  </si>
  <si>
    <t>Cystatin-C</t>
  </si>
  <si>
    <t>CST3</t>
  </si>
  <si>
    <t>sp|P01034|CYTC_HUMAN Cystatin-C OS=Homo sapiens OX=9606 GN=CST3 PE=1 SV=1</t>
  </si>
  <si>
    <t>Q5TC84</t>
  </si>
  <si>
    <t>Opioid growth factor receptor-like protein 1</t>
  </si>
  <si>
    <t>OGFRL1</t>
  </si>
  <si>
    <t>sp|Q5TC84|OGRL1_HUMAN Opioid growth factor receptor-like protein 1 OS=Homo sapiens OX=9606 GN=OGFRL1 PE=2 SV=1</t>
  </si>
  <si>
    <t>Q08378;Q08378-2</t>
  </si>
  <si>
    <t>Golgin subfamily A member 3</t>
  </si>
  <si>
    <t>GOLGA3</t>
  </si>
  <si>
    <t>sp|Q08378|GOGA3_HUMAN Golgin subfamily A member 3 OS=Homo sapiens OX=9606 GN=GOLGA3 PE=1 SV=2;sp|Q08378-2|GOGA3-2_HUMAN Isoform of Q08378, Isoform 2 of Golgin subfamily A member 3 OS=Homo sapiens OX=9606 GN=GOLGA3 PE=1 SV=2</t>
  </si>
  <si>
    <t>P42338;H0Y871</t>
  </si>
  <si>
    <t>Phosphatidylinositol 4,5-bisphosphate 3-kinase catalytic subunit beta isoform</t>
  </si>
  <si>
    <t>PIK3CB</t>
  </si>
  <si>
    <t xml:space="preserve">sp|P42338|PK3CB_HUMAN Phosphatidylinositol 4,5-bisphosphate 3-kinase catalytic subunit beta isoform OS=Homo sapiens OX=9606 GN=PIK3CB PE=1 SV=1;tr|H0Y871|H0Y871_HUMAN Isoform of P42338, Phosphatidylinositol 4,5-bisphosphate 3-kinase catalytic subunit beta </t>
  </si>
  <si>
    <t>H0Y4B0;O43414-3;O43414-2;O43414;A0A3B3ISV9;F6QUN3</t>
  </si>
  <si>
    <t>ERI1 exoribonuclease 3</t>
  </si>
  <si>
    <t>ERI3</t>
  </si>
  <si>
    <t>tr|H0Y4B0|H0Y4B0_HUMAN Isoform of O43414, ERI1 exoribonuclease 3 (Fragment) OS=Homo sapiens OX=9606 GN=ERI3 PE=1 SV=2;sp|O43414-3|ERI3-3_HUMAN Isoform of O43414, Isoform 3 of ERI1 exoribonuclease 3 OS=Homo sapiens OX=9606 GN=ERI3 PE=1 SV=2;sp|O43414-2|ERI3</t>
  </si>
  <si>
    <t>Q00169;F5GWE5;I3L459;I3L4H1</t>
  </si>
  <si>
    <t>Phosphatidylinositol transfer protein alpha isoform</t>
  </si>
  <si>
    <t>PITPNA</t>
  </si>
  <si>
    <t>sp|Q00169|PIPNA_HUMAN Phosphatidylinositol transfer protein alpha isoform OS=Homo sapiens OX=9606 GN=PITPNA PE=1 SV=2;tr|F5GWE5|F5GWE5_HUMAN Isoform of Q00169, Phosphatidylinositol transfer protein alpha isoform OS=Homo sapiens OX=9606 GN=PITPNA PE=1 SV=1;</t>
  </si>
  <si>
    <t>A0A0C4DGN4;Q96DA0</t>
  </si>
  <si>
    <t>Zymogen granule protein 16 homolog B</t>
  </si>
  <si>
    <t>ZG16B</t>
  </si>
  <si>
    <t>tr|A0A0C4DGN4|A0A0C4DGN4_HUMAN Isoform of Q96DA0, Zymogen granule protein 16 homolog B OS=Homo sapiens OX=9606 GN=ZG16B PE=1 SV=1;sp|Q96DA0|ZG16B_HUMAN Zymogen granule protein 16 homolog B OS=Homo sapiens OX=9606 GN=ZG16B PE=1 SV=3</t>
  </si>
  <si>
    <t>P08754</t>
  </si>
  <si>
    <t>Guanine nucleotide-binding protein G(k) subunit alpha</t>
  </si>
  <si>
    <t>GNAI3</t>
  </si>
  <si>
    <t>sp|P08754|GNAI3_HUMAN Guanine nucleotide-binding protein G(k) subunit alpha OS=Homo sapiens OX=9606 GN=GNAI3 PE=1 SV=3</t>
  </si>
  <si>
    <t>A0A2R8Y6J6;A0A2R8Y7H0;Q9Y5Y9</t>
  </si>
  <si>
    <t>Sodium channel protein type 10 subunit alpha</t>
  </si>
  <si>
    <t>SCN10A</t>
  </si>
  <si>
    <t xml:space="preserve">tr|A0A2R8Y6J6|A0A2R8Y6J6_HUMAN Isoform of Q9Y5Y9, Sodium channel protein OS=Homo sapiens OX=9606 GN=SCN10A PE=3 SV=1;tr|A0A2R8Y7H0|A0A2R8Y7H0_HUMAN Isoform of Q9Y5Y9, Sodium channel protein OS=Homo sapiens OX=9606 GN=SCN10A PE=3 SV=1;sp|Q9Y5Y9|SCNAA_HUMAN </t>
  </si>
  <si>
    <t>A0A2R8Y661;A0A2R8YGD3;Q9Y4G8</t>
  </si>
  <si>
    <t>Rap guanine nucleotide exchange factor 2</t>
  </si>
  <si>
    <t>RAPGEF2</t>
  </si>
  <si>
    <t>tr|A0A2R8Y661|A0A2R8Y661_HUMAN Isoform of Q9Y4G8, Rap guanine nucleotide exchange factor 2 OS=Homo sapiens OX=9606 GN=RAPGEF2 PE=1 SV=1;tr|A0A2R8YGD3|A0A2R8YGD3_HUMAN Isoform of Q9Y4G8, Rap guanine nucleotide exchange factor 2 OS=Homo sapiens OX=9606 GN=RA</t>
  </si>
  <si>
    <t>Q8N283;F6XZD3</t>
  </si>
  <si>
    <t>Ankyrin repeat domain-containing protein 35</t>
  </si>
  <si>
    <t>ANKRD35</t>
  </si>
  <si>
    <t>sp|Q8N283|ANR35_HUMAN Ankyrin repeat domain-containing protein 35 OS=Homo sapiens OX=9606 GN=ANKRD35 PE=2 SV=2;tr|F6XZD3|F6XZD3_HUMAN Isoform of Q8N283, Ankyrin repeat domain-containing protein 35 OS=Homo sapiens OX=9606 GN=ANKRD35 PE=1 SV=1</t>
  </si>
  <si>
    <t>Q9H8T0;Q9H8T0-2;H3BM79;H3BRV2</t>
  </si>
  <si>
    <t>AKT-interacting protein</t>
  </si>
  <si>
    <t>AKTIP</t>
  </si>
  <si>
    <t xml:space="preserve">sp|Q9H8T0|AKTIP_HUMAN AKT-interacting protein OS=Homo sapiens OX=9606 GN=AKTIP PE=1 SV=1;sp|Q9H8T0-2|AKTIP-2_HUMAN Isoform of Q9H8T0, Isoform 2 of AKT-interacting protein OS=Homo sapiens OX=9606 GN=AKTIP PE=1 SV=1;tr|H3BM79|H3BM79_HUMAN Isoform of Q9H8T0, </t>
  </si>
  <si>
    <t>Q02846</t>
  </si>
  <si>
    <t>Retinal guanylyl cyclase 1</t>
  </si>
  <si>
    <t>GUCY2D</t>
  </si>
  <si>
    <t>sp|Q02846|GUC2D_HUMAN Retinal guanylyl cyclase 1 OS=Homo sapiens OX=9606 GN=GUCY2D PE=1 SV=2</t>
  </si>
  <si>
    <t>P08758;D6RBL5;D6RBE9</t>
  </si>
  <si>
    <t>Annexin A5;Annexin</t>
  </si>
  <si>
    <t>ANXA5</t>
  </si>
  <si>
    <t>sp|P08758|ANXA5_HUMAN Annexin A5 OS=Homo sapiens OX=9606 GN=ANXA5 PE=1 SV=2;tr|D6RBL5|D6RBL5_HUMAN Isoform of P08758, Annexin OS=Homo sapiens OX=9606 GN=ANXA5 PE=1 SV=1;tr|D6RBE9|D6RBE9_HUMAN Isoform of P08758, Annexin OS=Homo sapiens OX=9606 GN=ANXA5 PE=1</t>
  </si>
  <si>
    <t>Q8N0X7</t>
  </si>
  <si>
    <t>Spartin</t>
  </si>
  <si>
    <t>SPG20</t>
  </si>
  <si>
    <t>sp|Q8N0X7|SPART_HUMAN Spartin OS=Homo sapiens OX=9606 GN=SPART PE=1 SV=1</t>
  </si>
  <si>
    <t>Q96JH7</t>
  </si>
  <si>
    <t>Deubiquitinating protein VCIP135</t>
  </si>
  <si>
    <t>VCPIP1</t>
  </si>
  <si>
    <t>sp|Q96JH7|VCIP1_HUMAN Deubiquitinating protein VCIP135 OS=Homo sapiens OX=9606 GN=VCPIP1 PE=1 SV=2</t>
  </si>
  <si>
    <t>Q16720-8;Q16720-7;Q16720-6;Q16720-3;Q16720-5;Q16720-2;Q16720-4;Q16720</t>
  </si>
  <si>
    <t>Plasma membrane calcium-transporting ATPase 3</t>
  </si>
  <si>
    <t>ATP2B3</t>
  </si>
  <si>
    <t>sp|Q16720-8|AT2B3-8_HUMAN Isoform of Q16720, Isoform ZG of Plasma membrane calcium-transporting ATPase 3 OS=Homo sapiens OX=9606 GN=ATP2B3 PE=1 SV=3;sp|Q16720-7|AT2B3-7_HUMAN Isoform of Q16720, Isoform XG of Plasma membrane calcium-transporting ATPase 3 OS</t>
  </si>
  <si>
    <t>I3L2J0</t>
  </si>
  <si>
    <t>CIC</t>
  </si>
  <si>
    <t>tr|I3L2J0|I3L2J0_HUMAN Isoform of Q96RK0, Protein capicua homolog OS=Homo sapiens OX=9606 GN=CIC PE=1 SV=1</t>
  </si>
  <si>
    <t>O43615;M0QXU7</t>
  </si>
  <si>
    <t>Mitochondrial import inner membrane translocase subunit TIM44</t>
  </si>
  <si>
    <t>TIMM44</t>
  </si>
  <si>
    <t>sp|O43615|TIM44_HUMAN Mitochondrial import inner membrane translocase subunit TIM44 OS=Homo sapiens OX=9606 GN=TIMM44 PE=1 SV=2;tr|M0QXU7|M0QXU7_HUMAN Isoform of O43615, Mitochondrial import inner membrane translocase subunit TIM44 (Fragment) OS=Homo sapie</t>
  </si>
  <si>
    <t>Q8N819;H7C347;Q8N819-2</t>
  </si>
  <si>
    <t>Probable protein phosphatase 1N</t>
  </si>
  <si>
    <t>PPM1N</t>
  </si>
  <si>
    <t>sp|Q8N819|PPM1N_HUMAN Probable protein phosphatase 1N OS=Homo sapiens OX=9606 GN=PPM1N PE=2 SV=2;tr|H7C347|H7C347_HUMAN Isoform of Q8N819, Probable protein phosphatase 1N (Fragment) OS=Homo sapiens OX=9606 GN=PPM1N PE=4 SV=1;sp|Q8N819-2|PPM1N-2_HUMAN Isofo</t>
  </si>
  <si>
    <t>O43760;O43760-2;K7ELD9;K7ENG9;K7ELS8</t>
  </si>
  <si>
    <t>Synaptogyrin-2</t>
  </si>
  <si>
    <t>SYNGR2</t>
  </si>
  <si>
    <t>sp|O43760|SNG2_HUMAN Synaptogyrin-2 OS=Homo sapiens OX=9606 GN=SYNGR2 PE=1 SV=1;sp|O43760-2|SNG2-2_HUMAN Isoform of O43760, Isoform 2 of Synaptogyrin-2 OS=Homo sapiens OX=9606 GN=SYNGR2 PE=1 SV=1;tr|K7ELD9|K7ELD9_HUMAN Isoform of O43760, Synaptogyrin-2 OS=</t>
  </si>
  <si>
    <t>Q8NI27</t>
  </si>
  <si>
    <t>THO complex subunit 2</t>
  </si>
  <si>
    <t>THOC2</t>
  </si>
  <si>
    <t>sp|Q8NI27|THOC2_HUMAN THO complex subunit 2 OS=Homo sapiens OX=9606 GN=THOC2 PE=1 SV=2</t>
  </si>
  <si>
    <t>P05155;P05155-3;H9KV48;P05155-2</t>
  </si>
  <si>
    <t>Plasma protease C1 inhibitor</t>
  </si>
  <si>
    <t>SERPING1</t>
  </si>
  <si>
    <t>sp|P05155|IC1_HUMAN Plasma protease C1 inhibitor OS=Homo sapiens OX=9606 GN=SERPING1 PE=1 SV=2;sp|P05155-3|IC1-3_HUMAN Isoform of P05155, Isoform 3 of Plasma protease C1 inhibitor OS=Homo sapiens OX=9606 GN=SERPING1 PE=1 SV=2;tr|H9KV48|H9KV48_HUMAN Isoform</t>
  </si>
  <si>
    <t>Q86XX4;Q86XX4-2</t>
  </si>
  <si>
    <t>Extracellular matrix protein FRAS1</t>
  </si>
  <si>
    <t>FRAS1</t>
  </si>
  <si>
    <t>sp|Q86XX4|FRAS1_HUMAN Extracellular matrix protein FRAS1 OS=Homo sapiens OX=9606 GN=FRAS1 PE=1 SV=2;sp|Q86XX4-2|FRAS1-2_HUMAN Isoform of Q86XX4, Isoform 2 of Extracellular matrix protein FRAS1 OS=Homo sapiens OX=9606 GN=FRAS1 PE=1 SV=2</t>
  </si>
  <si>
    <t>Q9H422;Q9H422-2</t>
  </si>
  <si>
    <t>Homeodomain-interacting protein kinase 3</t>
  </si>
  <si>
    <t>HIPK3</t>
  </si>
  <si>
    <t>sp|Q9H422|HIPK3_HUMAN Homeodomain-interacting protein kinase 3 OS=Homo sapiens OX=9606 GN=HIPK3 PE=1 SV=1;sp|Q9H422-2|HIPK3-2_HUMAN Isoform of Q9H422, Isoform 2 of Homeodomain-interacting protein kinase 3 OS=Homo sapiens OX=9606 GN=HIPK3 PE=1 SV=1</t>
  </si>
  <si>
    <t>P49915;P49915-2</t>
  </si>
  <si>
    <t>GMP synthase [glutamine-hydrolyzing]</t>
  </si>
  <si>
    <t>GMPS</t>
  </si>
  <si>
    <t>sp|P49915|GUAA_HUMAN GMP synthase [glutamine-hydrolyzing] OS=Homo sapiens OX=9606 GN=GMPS PE=1 SV=1;sp|P49915-2|GUAA-2_HUMAN Isoform of P49915, Isoform 2 of GMP synthase [glutamine-hydrolyzing] OS=Homo sapiens OX=9606 GN=GMPS PE=1 SV=1</t>
  </si>
  <si>
    <t>Q96ND8;F5GZQ5;I3L0C4</t>
  </si>
  <si>
    <t>Zinc finger protein 583</t>
  </si>
  <si>
    <t>ZNF583</t>
  </si>
  <si>
    <t>sp|Q96ND8|ZN583_HUMAN Zinc finger protein 583 OS=Homo sapiens OX=9606 GN=ZNF583 PE=2 SV=2;tr|F5GZQ5|F5GZQ5_HUMAN Isoform of Q96ND8, Zinc finger protein 583 (Fragment) OS=Homo sapiens OX=9606 GN=ZNF583 PE=4 SV=1;tr|I3L0C4|I3L0C4_HUMAN Isoform of Q96ND8, Zin</t>
  </si>
  <si>
    <t>P49641;P49641-1;H0YNG5;H0YLB9;A0A0C4DGL1;P49641-2</t>
  </si>
  <si>
    <t>Alpha-mannosidase 2x;Alpha-mannosidase</t>
  </si>
  <si>
    <t>MAN2A2</t>
  </si>
  <si>
    <t>sp|P49641|MA2A2_HUMAN Alpha-mannosidase 2x OS=Homo sapiens OX=9606 GN=MAN2A2 PE=2 SV=3;sp|P49641-1|MA2A2-1_HUMAN Isoform of P49641, Isoform 1 of Alpha-mannosidase 2x OS=Homo sapiens OX=9606 GN=MAN2A2 PE=2 SV=3;tr|H0YNG5|H0YNG5_HUMAN Isoform of P49641, Alph</t>
  </si>
  <si>
    <t>Q9NRN7;E9PLW6</t>
  </si>
  <si>
    <t>L-aminoadipate-semialdehyde dehydrogenase-phosphopantetheinyl transferase</t>
  </si>
  <si>
    <t>AASDHPPT</t>
  </si>
  <si>
    <t>sp|Q9NRN7|ADPPT_HUMAN L-aminoadipate-semialdehyde dehydrogenase-phosphopantetheinyl transferase OS=Homo sapiens OX=9606 GN=AASDHPPT PE=1 SV=2;tr|E9PLW6|E9PLW6_HUMAN Isoform of Q9NRN7, L-aminoadipate-semialdehyde dehydrogenase-phosphopantetheinyl transferas</t>
  </si>
  <si>
    <t>Q8IXI2-7;Q8IXI2-3;Q8IXI2;Q8IXI2-5;Q8IXI2-2;Q8IXI2-4;H7BXZ6</t>
  </si>
  <si>
    <t>Mitochondrial Rho GTPase 1;Mitochondrial Rho GTPase</t>
  </si>
  <si>
    <t>RHOT1</t>
  </si>
  <si>
    <t>sp|Q8IXI2-7|MIRO1-7_HUMAN Isoform of Q8IXI2, Isoform 7 of Mitochondrial Rho GTPase 1 OS=Homo sapiens OX=9606 GN=RHOT1 PE=1 SV=2;sp|Q8IXI2-3|MIRO1-3_HUMAN Isoform of Q8IXI2, Isoform 3 of Mitochondrial Rho GTPase 1 OS=Homo sapiens OX=9606 GN=RHOT1 PE=1 SV=2;</t>
  </si>
  <si>
    <t>B7ZM87;O75044;A0A075B7B5</t>
  </si>
  <si>
    <t>SLIT-ROBO Rho GTPase-activating protein 2</t>
  </si>
  <si>
    <t>SRGAP2</t>
  </si>
  <si>
    <t>tr|B7ZM87|B7ZM87_HUMAN Isoform of O75044, SLIT-ROBO Rho GTPase-activating protein 2 OS=Homo sapiens OX=9606 GN=SRGAP2 PE=1 SV=1;sp|O75044|SRGP2_HUMAN SLIT-ROBO Rho GTPase-activating protein 2 OS=Homo sapiens OX=9606 GN=SRGAP2 PE=1 SV=3;tr|A0A075B7B5|A0A075</t>
  </si>
  <si>
    <t>Q9UGM3-5;Q9UGM3-3;Q9UGM3;Q9UGM3-7;Q9UGM3-6;Q9UGM3-4;Q9UGM3-8;Q9UGM3-2;Q9UGM3-9</t>
  </si>
  <si>
    <t>Deleted in malignant brain tumors 1 protein</t>
  </si>
  <si>
    <t>DMBT1</t>
  </si>
  <si>
    <t>sp|Q9UGM3-5|DMBT1-5_HUMAN Isoform of Q9UGM3, Isoform 5 of Deleted in malignant brain tumors 1 protein OS=Homo sapiens OX=9606 GN=DMBT1 PE=1 SV=2;sp|Q9UGM3-3|DMBT1-3_HUMAN Isoform of Q9UGM3, Isoform 3 of Deleted in malignant brain tumors 1 protein OS=Homo s</t>
  </si>
  <si>
    <t>A4D0S4;A4D0S4-3</t>
  </si>
  <si>
    <t>Laminin subunit beta-4</t>
  </si>
  <si>
    <t>LAMB4</t>
  </si>
  <si>
    <t>sp|A4D0S4|LAMB4_HUMAN Laminin subunit beta-4 OS=Homo sapiens OX=9606 GN=LAMB4 PE=2 SV=1;sp|A4D0S4-3|LAMB4-3_HUMAN Isoform of A4D0S4, Isoform 3 of Laminin subunit beta-4 OS=Homo sapiens OX=9606 GN=LAMB4 PE=2 SV=1</t>
  </si>
  <si>
    <t>Q15029-2;Q15029;Q15029-3</t>
  </si>
  <si>
    <t>116 kDa U5 small nuclear ribonucleoprotein component</t>
  </si>
  <si>
    <t>EFTUD2</t>
  </si>
  <si>
    <t>sp|Q15029-2|U5S1-2_HUMAN Isoform of Q15029, Isoform 2 of 116 kDa U5 small nuclear ribonucleoprotein component OS=Homo sapiens OX=9606 GN=EFTUD2 PE=1 SV=1;sp|Q15029|U5S1_HUMAN 116 kDa U5 small nuclear ribonucleoprotein component OS=Homo sapiens OX=9606 GN=E</t>
  </si>
  <si>
    <t>P00390-3;P00390;P00390-2;P00390-5;P00390-4</t>
  </si>
  <si>
    <t>Glutathione reductase, mitochondrial</t>
  </si>
  <si>
    <t>GSR</t>
  </si>
  <si>
    <t>sp|P00390-3|GSHR-3_HUMAN Isoform of P00390, Isoform 2 of Glutathione reductase, mitochondrial OS=Homo sapiens OX=9606 GN=GSR PE=1 SV=2;sp|P00390|GSHR_HUMAN Glutathione reductase, mitochondrial OS=Homo sapiens OX=9606 GN=GSR PE=1 SV=2;sp|P00390-2|GSHR-2_HUM</t>
  </si>
  <si>
    <t>Q13188-2;Q13188</t>
  </si>
  <si>
    <t>Serine/threonine-protein kinase 3;Serine/threonine-protein kinase 3 36kDa subunit;Serine/threonine-protein kinase 3 20kDa subunit</t>
  </si>
  <si>
    <t>STK3</t>
  </si>
  <si>
    <t>sp|Q13188-2|STK3-2_HUMAN Isoform of Q13188, Isoform 2 of Serine/threonine-protein kinase 3 OS=Homo sapiens OX=9606 GN=STK3 PE=1 SV=2;sp|Q13188|STK3_HUMAN Serine/threonine-protein kinase 3 OS=Homo sapiens OX=9606 GN=STK3 PE=1 SV=2</t>
  </si>
  <si>
    <t>Q9UKE5-6;Q9UKE5-2;Q9UKE5-8;Q9UKE5-5;Q9UKE5-4;Q9UKE5;Q9UKE5-7;Q9UKE5-3</t>
  </si>
  <si>
    <t>TRAF2 and NCK-interacting protein kinase</t>
  </si>
  <si>
    <t>TNIK</t>
  </si>
  <si>
    <t>sp|Q9UKE5-6|TNIK-6_HUMAN Isoform of Q9UKE5, Isoform 6 of TRAF2 and NCK-interacting protein kinase OS=Homo sapiens OX=9606 GN=TNIK PE=1 SV=1;sp|Q9UKE5-2|TNIK-2_HUMAN Isoform of Q9UKE5, Isoform 2 of TRAF2 and NCK-interacting protein kinase OS=Homo sapiens OX</t>
  </si>
  <si>
    <t>Q00013-2;Q00013;Q00013-3;C9J9J4</t>
  </si>
  <si>
    <t>55 kDa erythrocyte membrane protein</t>
  </si>
  <si>
    <t>MPP1</t>
  </si>
  <si>
    <t>sp|Q00013-2|EM55-2_HUMAN Isoform of Q00013, Isoform 2 of 55 kDa erythrocyte membrane protein OS=Homo sapiens OX=9606 GN=MPP1 PE=1 SV=2;sp|Q00013|EM55_HUMAN 55 kDa erythrocyte membrane protein OS=Homo sapiens OX=9606 GN=MPP1 PE=1 SV=2;sp|Q00013-3|EM55-3_HUM</t>
  </si>
  <si>
    <t>P51784;G5E9A6</t>
  </si>
  <si>
    <t>Ubiquitin carboxyl-terminal hydrolase 11;Ubiquitin carboxyl-terminal hydrolase</t>
  </si>
  <si>
    <t>USP11</t>
  </si>
  <si>
    <t>sp|P51784|UBP11_HUMAN Ubiquitin carboxyl-terminal hydrolase 11 OS=Homo sapiens OX=9606 GN=USP11 PE=1 SV=3;tr|G5E9A6|G5E9A6_HUMAN Isoform of P51784, Ubiquitin carboxyl-terminal hydrolase 11 OS=Homo sapiens OX=9606 GN=USP11 PE=1 SV=1</t>
  </si>
  <si>
    <t>O76039-2;A0A096LNR9;A0A1B0GUM4;O76039;A0A1B0GTX4</t>
  </si>
  <si>
    <t>Cyclin-dependent kinase-like 5</t>
  </si>
  <si>
    <t>CDKL5</t>
  </si>
  <si>
    <t>sp|O76039-2|CDKL5-2_HUMAN Isoform of O76039, Isoform 2 of Cyclin-dependent kinase-like 5 OS=Homo sapiens OX=9606 GN=CDKL5 PE=1 SV=1;tr|A0A096LNR9|A0A096LNR9_HUMAN Isoform of O76039, Cyclin-dependent kinase-like 5 (Fragment) OS=Homo sapiens OX=9606 GN=CDKL5</t>
  </si>
  <si>
    <t>Q9Y2X7;Q9Y2X7-3;A0A0C4DGN6;J3QRU8</t>
  </si>
  <si>
    <t>ARF GTPase-activating protein GIT1</t>
  </si>
  <si>
    <t>GIT1</t>
  </si>
  <si>
    <t>sp|Q9Y2X7|GIT1_HUMAN ARF GTPase-activating protein GIT1 OS=Homo sapiens OX=9606 GN=GIT1 PE=1 SV=2;sp|Q9Y2X7-3|GIT1-3_HUMAN Isoform of Q9Y2X7, Isoform 3 of ARF GTPase-activating protein GIT1 OS=Homo sapiens OX=9606 GN=GIT1 PE=1 SV=2;tr|A0A0C4DGN6|A0A0C4DGN6</t>
  </si>
  <si>
    <t>Q8IUI8;Q8IUI8-2</t>
  </si>
  <si>
    <t>Cytokine receptor-like factor 3</t>
  </si>
  <si>
    <t>CRLF3</t>
  </si>
  <si>
    <t>sp|Q8IUI8|CRLF3_HUMAN Cytokine receptor-like factor 3 OS=Homo sapiens OX=9606 GN=CRLF3 PE=1 SV=2;sp|Q8IUI8-2|CRLF3-2_HUMAN Isoform of Q8IUI8, Isoform 2 of Cytokine receptor-like factor 3 OS=Homo sapiens OX=9606 GN=CRLF3 PE=1 SV=2</t>
  </si>
  <si>
    <t>Q9BVA0</t>
  </si>
  <si>
    <t>Katanin p80 WD40 repeat-containing subunit B1</t>
  </si>
  <si>
    <t>KATNB1</t>
  </si>
  <si>
    <t>sp|Q9BVA0|KTNB1_HUMAN Katanin p80 WD40 repeat-containing subunit B1 OS=Homo sapiens OX=9606 GN=KATNB1 PE=1 SV=1</t>
  </si>
  <si>
    <t>O43272;O43272-2;O43272-1</t>
  </si>
  <si>
    <t>Proline dehydrogenase 1, mitochondrial</t>
  </si>
  <si>
    <t>PRODH</t>
  </si>
  <si>
    <t>sp|O43272|PROD_HUMAN Proline dehydrogenase 1, mitochondrial OS=Homo sapiens OX=9606 GN=PRODH PE=1 SV=3;sp|O43272-2|PROD-2_HUMAN Isoform of O43272, Isoform 2 of Proline dehydrogenase 1, mitochondrial OS=Homo sapiens OX=9606 GN=PRODH PE=1 SV=3;sp|O43272-1|PR</t>
  </si>
  <si>
    <t>P61353;K7ELC7</t>
  </si>
  <si>
    <t>60S ribosomal protein L27</t>
  </si>
  <si>
    <t>RPL27</t>
  </si>
  <si>
    <t>sp|P61353|RL27_HUMAN 60S ribosomal protein L27 OS=Homo sapiens OX=9606 GN=RPL27 PE=1 SV=2;tr|K7ELC7|K7ELC7_HUMAN Isoform of P61353, 60S ribosomal protein L27 (Fragment) OS=Homo sapiens OX=9606 GN=RPL27 PE=1 SV=1</t>
  </si>
  <si>
    <t>O75348</t>
  </si>
  <si>
    <t>V-type proton ATPase subunit G 1</t>
  </si>
  <si>
    <t>ATP6V1G1</t>
  </si>
  <si>
    <t>sp|O75348|VATG1_HUMAN V-type proton ATPase subunit G 1 OS=Homo sapiens OX=9606 GN=ATP6V1G1 PE=1 SV=3</t>
  </si>
  <si>
    <t>B4DKD2;O75078;K7EKA8;O75078-2</t>
  </si>
  <si>
    <t>Disintegrin and metalloproteinase domain-containing protein 11</t>
  </si>
  <si>
    <t>ADAM11</t>
  </si>
  <si>
    <t>tr|B4DKD2|B4DKD2_HUMAN Isoform of O75078, Disintegrin and metalloproteinase domain-containing protein 11 OS=Homo sapiens OX=9606 GN=ADAM11 PE=1 SV=1;sp|O75078|ADA11_HUMAN Disintegrin and metalloproteinase domain-containing protein 11 OS=Homo sapiens OX=960</t>
  </si>
  <si>
    <t>Q9NUQ8-2;Q9NUQ8</t>
  </si>
  <si>
    <t>ATP-binding cassette sub-family F member 3</t>
  </si>
  <si>
    <t>ABCF3</t>
  </si>
  <si>
    <t>sp|Q9NUQ8-2|ABCF3-2_HUMAN Isoform of Q9NUQ8, Isoform 2 of ATP-binding cassette sub-family F member 3 OS=Homo sapiens OX=9606 GN=ABCF3 PE=1 SV=2;sp|Q9NUQ8|ABCF3_HUMAN ATP-binding cassette sub-family F member 3 OS=Homo sapiens OX=9606 GN=ABCF3 PE=1 SV=2</t>
  </si>
  <si>
    <t>Q15126</t>
  </si>
  <si>
    <t>Phosphomevalonate kinase</t>
  </si>
  <si>
    <t>PMVK</t>
  </si>
  <si>
    <t>sp|Q15126|PMVK_HUMAN Phosphomevalonate kinase OS=Homo sapiens OX=9606 GN=PMVK PE=1 SV=3</t>
  </si>
  <si>
    <t>O94812-5;O94812-3;O94812-6;O94812;O94812-7;O94812-2</t>
  </si>
  <si>
    <t>BAI1-associated protein 3</t>
  </si>
  <si>
    <t>BAIAP3</t>
  </si>
  <si>
    <t>sp|O94812-5|BAIP3-5_HUMAN Isoform of O94812, Isoform 4 of BAI1-associated protein 3 OS=Homo sapiens OX=9606 GN=BAIAP3 PE=1 SV=2;sp|O94812-3|BAIP3-3_HUMAN Isoform of O94812, Isoform 3 of BAI1-associated protein 3 OS=Homo sapiens OX=9606 GN=BAIAP3 PE=1 SV=2;</t>
  </si>
  <si>
    <t>Q9UBF2;Q9UBF2-2</t>
  </si>
  <si>
    <t>Coatomer subunit gamma-2</t>
  </si>
  <si>
    <t>COPG2</t>
  </si>
  <si>
    <t>sp|Q9UBF2|COPG2_HUMAN Coatomer subunit gamma-2 OS=Homo sapiens OX=9606 GN=COPG2 PE=1 SV=1;sp|Q9UBF2-2|COPG2-2_HUMAN Isoform of Q9UBF2, Isoform 2 of Coatomer subunit gamma-2 OS=Homo sapiens OX=9606 GN=COPG2 PE=1 SV=1</t>
  </si>
  <si>
    <t>F8WA39;Q13613-2;Q13613;H0YDX3;Q8NEC6</t>
  </si>
  <si>
    <t>Myotubularin-related protein 1</t>
  </si>
  <si>
    <t>MTMR1</t>
  </si>
  <si>
    <t>tr|F8WA39|F8WA39_HUMAN Isoform of Q13613, Myotubularin-related protein 1 OS=Homo sapiens OX=9606 GN=MTMR1 PE=1 SV=1;sp|Q13613-2|MTMR1-2_HUMAN Isoform of Q13613, Isoform 1A of Myotubularin-related protein 1 OS=Homo sapiens OX=9606 GN=MTMR1 PE=1 SV=4;sp|Q136</t>
  </si>
  <si>
    <t>Q15293;Q15293-2</t>
  </si>
  <si>
    <t>Reticulocalbin-1</t>
  </si>
  <si>
    <t>RCN1</t>
  </si>
  <si>
    <t>sp|Q15293|RCN1_HUMAN Reticulocalbin-1 OS=Homo sapiens OX=9606 GN=RCN1 PE=1 SV=1;sp|Q15293-2|RCN1-2_HUMAN Isoform of Q15293, Isoform 2 of Reticulocalbin-1 OS=Homo sapiens OX=9606 GN=RCN1 PE=1 SV=1</t>
  </si>
  <si>
    <t>Q5T5C0;Q5T5C0-2;Q5T5C0-3</t>
  </si>
  <si>
    <t>Syntaxin-binding protein 5</t>
  </si>
  <si>
    <t>STXBP5</t>
  </si>
  <si>
    <t xml:space="preserve">sp|Q5T5C0|STXB5_HUMAN Syntaxin-binding protein 5 OS=Homo sapiens OX=9606 GN=STXBP5 PE=1 SV=1;sp|Q5T5C0-2|STXB5-2_HUMAN Isoform of Q5T5C0, Isoform 2 of Syntaxin-binding protein 5 OS=Homo sapiens OX=9606 GN=STXBP5 PE=1 SV=1;sp|Q5T5C0-3|STXB5-3_HUMAN Isoform </t>
  </si>
  <si>
    <t>Q9NNX6-6;Q9NNX6;M0QZG5;Q9NNX6-3;Q9NNX6-7;Q9NNX6-10;Q9NNX6-2;Q9NNX6-5;M0R0P0;Q9NNX6-11;Q9NNX6-8;Q9NNX6-12</t>
  </si>
  <si>
    <t>CD209 antigen</t>
  </si>
  <si>
    <t>CD209</t>
  </si>
  <si>
    <t>sp|Q9NNX6-6|CD209-6_HUMAN Isoform of Q9NNX6, Isoform 6 of CD209 antigen OS=Homo sapiens OX=9606 GN=CD209 PE=1 SV=1;sp|Q9NNX6|CD209_HUMAN CD209 antigen OS=Homo sapiens OX=9606 GN=CD209 PE=1 SV=1;tr|M0QZG5|M0QZG5_HUMAN Isoform of Q9NNX6, CD209 antigen, isofo</t>
  </si>
  <si>
    <t>Q12968-5</t>
  </si>
  <si>
    <t>Nuclear factor of activated T-cells, cytoplasmic 3</t>
  </si>
  <si>
    <t>NFATC3</t>
  </si>
  <si>
    <t>sp|Q12968-5|NFAC3-5_HUMAN Isoform of Q12968, Isoform 5 of Nuclear factor of activated T-cells, cytoplasmic 3 OS=Homo sapiens OX=9606 GN=NFATC3 PE=1 SV=1</t>
  </si>
  <si>
    <t>M0R2B7;P28340;M0QZR8;A0A2R8Y7K6</t>
  </si>
  <si>
    <t>DNA polymerase;DNA polymerase delta catalytic subunit</t>
  </si>
  <si>
    <t>POLD1</t>
  </si>
  <si>
    <t>tr|M0R2B7|M0R2B7_HUMAN Isoform of P28340, DNA polymerase OS=Homo sapiens OX=9606 GN=POLD1 PE=1 SV=1;sp|P28340|DPOD1_HUMAN DNA polymerase delta catalytic subunit OS=Homo sapiens OX=9606 GN=POLD1 PE=1 SV=2;tr|M0QZR8|M0QZR8_HUMAN Isoform of P28340, DNA polyme</t>
  </si>
  <si>
    <t>Q01581</t>
  </si>
  <si>
    <t>Hydroxymethylglutaryl-CoA synthase, cytoplasmic</t>
  </si>
  <si>
    <t>HMGCS1</t>
  </si>
  <si>
    <t>sp|Q01581|HMCS1_HUMAN Hydroxymethylglutaryl-CoA synthase, cytoplasmic OS=Homo sapiens OX=9606 GN=HMGCS1 PE=1 SV=2</t>
  </si>
  <si>
    <t>Q96LX7;F2Z395;Q96LX7-5;Q96LX7-2</t>
  </si>
  <si>
    <t>Coiled-coil domain-containing protein 17</t>
  </si>
  <si>
    <t>CCDC17</t>
  </si>
  <si>
    <t>sp|Q96LX7|CCD17_HUMAN Coiled-coil domain-containing protein 17 OS=Homo sapiens OX=9606 GN=CCDC17 PE=1 SV=2;tr|F2Z395|F2Z395_HUMAN Isoform of Q96LX7, Coiled-coil domain-containing protein 17 OS=Homo sapiens OX=9606 GN=CCDC17 PE=1 SV=1;sp|Q96LX7-5|CCD17-5_HU</t>
  </si>
  <si>
    <t>P13521</t>
  </si>
  <si>
    <t>Secretogranin-2;Secretoneurin;Manserin</t>
  </si>
  <si>
    <t>SCG2</t>
  </si>
  <si>
    <t>sp|P13521|SCG2_HUMAN Secretogranin-2 OS=Homo sapiens OX=9606 GN=SCG2 PE=1 SV=2</t>
  </si>
  <si>
    <t>Q9BQC3;H0YCR5;Q9BQC3-2;Q9BQC3-3</t>
  </si>
  <si>
    <t>Diphthamide biosynthesis protein 2</t>
  </si>
  <si>
    <t>DPH2</t>
  </si>
  <si>
    <t>sp|Q9BQC3|DPH2_HUMAN 2-(3-amino-3-carboxypropyl)histidine synthase subunit 2 OS=Homo sapiens OX=9606 GN=DPH2 PE=1 SV=1;tr|H0YCR5|H0YCR5_HUMAN Isoform of Q9BQC3, 2-(3-amino-3-carboxypropyl)histidine synthase subunit 2 (Fragment) OS=Homo sapiens OX=9606 GN=D</t>
  </si>
  <si>
    <t>Q8TB40;Q8TB40-2</t>
  </si>
  <si>
    <t>Abhydrolase domain-containing protein 4</t>
  </si>
  <si>
    <t>ABHD4</t>
  </si>
  <si>
    <t>sp|Q8TB40|ABHD4_HUMAN Protein ABHD4 OS=Homo sapiens OX=9606 GN=ABHD4 PE=2 SV=1;sp|Q8TB40-2|ABHD4-2_HUMAN Isoform of Q8TB40, Isoform 2 of Protein ABHD4 OS=Homo sapiens OX=9606 GN=ABHD4 PE=2 SV=1</t>
  </si>
  <si>
    <t>P50552</t>
  </si>
  <si>
    <t>Vasodilator-stimulated phosphoprotein</t>
  </si>
  <si>
    <t>VASP</t>
  </si>
  <si>
    <t>sp|P50552|VASP_HUMAN Vasodilator-stimulated phosphoprotein OS=Homo sapiens OX=9606 GN=VASP PE=1 SV=3</t>
  </si>
  <si>
    <t>O94888;C9JAT7</t>
  </si>
  <si>
    <t>UBX domain-containing protein 7</t>
  </si>
  <si>
    <t>UBXN7</t>
  </si>
  <si>
    <t>sp|O94888|UBXN7_HUMAN UBX domain-containing protein 7 OS=Homo sapiens OX=9606 GN=UBXN7 PE=1 SV=2;tr|C9JAT7|C9JAT7_HUMAN Isoform of O94888, UBX domain-containing protein 7 OS=Homo sapiens OX=9606 GN=UBXN7 PE=1 SV=1</t>
  </si>
  <si>
    <t>A0A3B3ITG3</t>
  </si>
  <si>
    <t xml:space="preserve"> Isoform of Q5VWQ8, Disabled homolog 2-interacting protein</t>
  </si>
  <si>
    <t>DAB2IP</t>
  </si>
  <si>
    <t>tr|A0A3B3ITG3|A0A3B3ITG3_HUMAN Isoform of Q5VWQ8, Disabled homolog 2-interacting protein OS=Homo sapiens OX=9606 GN=DAB2IP PE=1 SV=1</t>
  </si>
  <si>
    <t>Q99538;Q99538-3;Q99538-2</t>
  </si>
  <si>
    <t>Legumain</t>
  </si>
  <si>
    <t>LGMN</t>
  </si>
  <si>
    <t>sp|Q99538|LGMN_HUMAN Legumain OS=Homo sapiens OX=9606 GN=LGMN PE=1 SV=1;sp|Q99538-3|LGMN-3_HUMAN Isoform of Q99538, Isoform 3 of Legumain OS=Homo sapiens OX=9606 GN=LGMN PE=1 SV=1;sp|Q99538-2|LGMN-2_HUMAN Isoform of Q99538, Isoform 2 of Legumain OS=Homo sa</t>
  </si>
  <si>
    <t>Q16787;A0A0A0MSA0;Q16787-3;A0A3B3ITG1</t>
  </si>
  <si>
    <t>Laminin subunit alpha-3</t>
  </si>
  <si>
    <t>LAMA3</t>
  </si>
  <si>
    <t>sp|Q16787|LAMA3_HUMAN Laminin subunit alpha-3 OS=Homo sapiens OX=9606 GN=LAMA3 PE=1 SV=2;tr|A0A0A0MSA0|A0A0A0MSA0_HUMAN Isoform of Q16787, Laminin subunit alpha-3 OS=Homo sapiens OX=9606 GN=LAMA3 PE=1 SV=1;sp|Q16787-3|LAMA3-3_HUMAN Isoform of Q16787, Isofo</t>
  </si>
  <si>
    <t>Q9UJD0</t>
  </si>
  <si>
    <t>Regulating synaptic membrane exocytosis protein 3</t>
  </si>
  <si>
    <t>RIMS3</t>
  </si>
  <si>
    <t>sp|Q9UJD0|RIMS3_HUMAN Regulating synaptic membrane exocytosis protein 3 OS=Homo sapiens OX=9606 GN=RIMS3 PE=1 SV=1</t>
  </si>
  <si>
    <t>O14523-2;O14523;E9PK05</t>
  </si>
  <si>
    <t>C2 domain-containing protein 2-like</t>
  </si>
  <si>
    <t>C2CD2L</t>
  </si>
  <si>
    <t>sp|O14523-2|C2C2L-2_HUMAN Isoform of O14523, Isoform 2 of Phospholipid transfer protein C2CD2L OS=Homo sapiens OX=9606 GN=C2CD2L PE=1 SV=3;sp|O14523|C2C2L_HUMAN Phospholipid transfer protein C2CD2L OS=Homo sapiens OX=9606 GN=C2CD2L PE=1 SV=3;tr|E9PK05|E9PK</t>
  </si>
  <si>
    <t>Q5VWJ9</t>
  </si>
  <si>
    <t>Sorting nexin-30</t>
  </si>
  <si>
    <t>SNX30</t>
  </si>
  <si>
    <t>sp|Q5VWJ9|SNX30_HUMAN Sorting nexin-30 OS=Homo sapiens OX=9606 GN=SNX30 PE=1 SV=1</t>
  </si>
  <si>
    <t>P48426-2;P48426</t>
  </si>
  <si>
    <t>Phosphatidylinositol 5-phosphate 4-kinase type-2 alpha</t>
  </si>
  <si>
    <t>PIP4K2A</t>
  </si>
  <si>
    <t>sp|P48426-2|PI42A-2_HUMAN Isoform of P48426, Isoform 2 of Phosphatidylinositol 5-phosphate 4-kinase type-2 alpha OS=Homo sapiens OX=9606 GN=PIP4K2A PE=1 SV=2;sp|P48426|PI42A_HUMAN Phosphatidylinositol 5-phosphate 4-kinase type-2 alpha OS=Homo sapiens OX=96</t>
  </si>
  <si>
    <t>J3KTA4;P17844-2;P17844</t>
  </si>
  <si>
    <t>Probable ATP-dependent RNA helicase DDX5</t>
  </si>
  <si>
    <t>DDX5</t>
  </si>
  <si>
    <t>tr|J3KTA4|J3KTA4_HUMAN Isoform of P17844, Probable ATP-dependent RNA helicase DDX5 OS=Homo sapiens OX=9606 GN=DDX5 PE=1 SV=1;sp|P17844-2|DDX5-2_HUMAN Isoform of P17844, Isoform 2 of Probable ATP-dependent RNA helicase DDX5 OS=Homo sapiens OX=9606 GN=DDX5 P</t>
  </si>
  <si>
    <t>O75150;H3BP71</t>
  </si>
  <si>
    <t>E3 ubiquitin-protein ligase BRE1B</t>
  </si>
  <si>
    <t>RNF40</t>
  </si>
  <si>
    <t>sp|O75150|BRE1B_HUMAN E3 ubiquitin-protein ligase BRE1B OS=Homo sapiens OX=9606 GN=RNF40 PE=1 SV=5;tr|H3BP71|H3BP71_HUMAN Isoform of O75150, E3 ubiquitin protein ligase OS=Homo sapiens OX=9606 GN=RNF40 PE=1 SV=2</t>
  </si>
  <si>
    <t>P14678-2;P14678;P14678-3;J3QLE5;P63162;P63162-2</t>
  </si>
  <si>
    <t>Small nuclear ribonucleoprotein-associated proteins B and B;Small nuclear ribonucleoprotein-associated protein N</t>
  </si>
  <si>
    <t>SNRPB;SNRPN</t>
  </si>
  <si>
    <t>sp|P14678-2|RSMB-2_HUMAN Isoform of P14678, Isoform SM-B of Small nuclear ribonucleoprotein-associated proteins B and B OS=Homo sapiens OX=9606 GN=SNRPB PE=1 SV=2;sp|P14678|RSMB_HUMAN Small nuclear ribonucleoprotein-associated proteins B and B OS=Homo sa</t>
  </si>
  <si>
    <t>P46379;A0A0G2JK23;P46379-3;P46379-2;A0A024RCR6;P46379-5;P46379-4;A0A0G2JL47</t>
  </si>
  <si>
    <t>Large proline-rich protein BAG6</t>
  </si>
  <si>
    <t>BAG6;BAT3</t>
  </si>
  <si>
    <t>sp|P46379|BAG6_HUMAN Large proline-rich protein BAG6 OS=Homo sapiens OX=9606 GN=BAG6 PE=1 SV=2;tr|A0A0G2JK23|A0A0G2JK23_HUMAN Isoform of P46379, Large proline-rich protein BAG6 OS=Homo sapiens OX=9606 GN=BAG6 PE=1 SV=1;sp|P46379-3|BAG6-3_HUMAN Isoform of P</t>
  </si>
  <si>
    <t>Q9NRG7;G3V4N6;Q86TZ5;F6RWC2;Q9NRG7-3</t>
  </si>
  <si>
    <t>Epimerase family protein SDR39U1</t>
  </si>
  <si>
    <t>SDR39U1</t>
  </si>
  <si>
    <t>sp|Q9NRG7|D39U1_HUMAN Epimerase family protein SDR39U1 OS=Homo sapiens OX=9606 GN=SDR39U1 PE=1 SV=3;tr|G3V4N6|G3V4N6_HUMAN Isoform of Q9NRG7, Epimerase family protein SDR39U1 OS=Homo sapiens OX=9606 GN=SDR39U1 PE=1 SV=1;tr|Q86TZ5|Q86TZ5_HUMAN Isoform of Q9</t>
  </si>
  <si>
    <t>H7BXY3;Q7L2E3-3;Q7L2E3;Q7L2E3-2</t>
  </si>
  <si>
    <t>Putative ATP-dependent RNA helicase DHX30</t>
  </si>
  <si>
    <t>DHX30</t>
  </si>
  <si>
    <t>tr|H7BXY3|H7BXY3_HUMAN Isoform of Q7L2E3, ATP-dependent RNA helicase DHX30 OS=Homo sapiens OX=9606 GN=DHX30 PE=1 SV=1;sp|Q7L2E3-3|DHX30-3_HUMAN Isoform of Q7L2E3, Isoform 3 of ATP-dependent RNA helicase DHX30 OS=Homo sapiens OX=9606 GN=DHX30 PE=1 SV=1;sp|Q</t>
  </si>
  <si>
    <t>A0A0A0MSI1;Q1MX18-6;Q1MX18-2;Q1MX18-5;Q1MX18;Q1MX18-4;Q1MX18-3</t>
  </si>
  <si>
    <t>Protein inscuteable homolog</t>
  </si>
  <si>
    <t>INSC</t>
  </si>
  <si>
    <t>tr|A0A0A0MSI1|A0A0A0MSI1_HUMAN Isoform of Q1MX18, Protein inscuteable homolog OS=Homo sapiens OX=9606 GN=INSC PE=4 SV=1;sp|Q1MX18-6|INSC-6_HUMAN Isoform of Q1MX18, Isoform 6 of Protein inscuteable homolog OS=Homo sapiens OX=9606 GN=INSC PE=1 SV=1;sp|Q1MX18</t>
  </si>
  <si>
    <t>Q14123;Q14123-2</t>
  </si>
  <si>
    <t>Calcium/calmodulin-dependent 3,5-cyclic nucleotide phosphodiesterase 1C</t>
  </si>
  <si>
    <t>PDE1C</t>
  </si>
  <si>
    <t>sp|Q14123|PDE1C_HUMAN Calcium/calmodulin-dependent 3,5-cyclic nucleotide phosphodiesterase 1C OS=Homo sapiens OX=9606 GN=PDE1C PE=1 SV=1;sp|Q14123-2|PDE1C-2_HUMAN Isoform of Q14123, Isoform PDE1C1 of Calcium/calmodulin-dependent 3,5-cyclic nucleotide p</t>
  </si>
  <si>
    <t>E9PLL6;P46776;E9PJD9</t>
  </si>
  <si>
    <t>60S ribosomal protein L27a</t>
  </si>
  <si>
    <t>RPL27A</t>
  </si>
  <si>
    <t>tr|E9PLL6|E9PLL6_HUMAN Isoform of P46776, 60S ribosomal protein L27a OS=Homo sapiens OX=9606 GN=RPL27A PE=1 SV=1;sp|P46776|RL27A_HUMAN 60S ribosomal protein L27a OS=Homo sapiens OX=9606 GN=RPL27A PE=1 SV=2;tr|E9PJD9|E9PJD9_HUMAN Isoform of P46776, 60S ribo</t>
  </si>
  <si>
    <t>Q5TEA3</t>
  </si>
  <si>
    <t>Uncharacterized protein C20orf194</t>
  </si>
  <si>
    <t>C20orf194</t>
  </si>
  <si>
    <t>sp|Q5TEA3|CT194_HUMAN Uncharacterized protein C20orf194 OS=Homo sapiens OX=9606 GN=C20orf194 PE=1 SV=1</t>
  </si>
  <si>
    <t>Q7Z6G8;Q7Z6G8-6</t>
  </si>
  <si>
    <t>Ankyrin repeat and sterile alpha motif domain-containing protein 1B</t>
  </si>
  <si>
    <t>ANKS1B</t>
  </si>
  <si>
    <t>sp|Q7Z6G8|ANS1B_HUMAN Ankyrin repeat and sterile alpha motif domain-containing protein 1B OS=Homo sapiens OX=9606 GN=ANKS1B PE=1 SV=2;sp|Q7Z6G8-6|ANS1B-6_HUMAN Isoform of Q7Z6G8, Isoform 6 of Ankyrin repeat and sterile alpha motif domain-containing protein</t>
  </si>
  <si>
    <t>P21359-2;P21359-6;P21359;J3KSB5</t>
  </si>
  <si>
    <t>Neurofibromin;Neurofibromin truncated</t>
  </si>
  <si>
    <t>NF1</t>
  </si>
  <si>
    <t xml:space="preserve">sp|P21359-2|NF1-2_HUMAN Isoform of P21359, Isoform 1 of Neurofibromin OS=Homo sapiens OX=9606 GN=NF1 PE=1 SV=2;sp|P21359-6|NF1-6_HUMAN Isoform of P21359, Isoform 6 of Neurofibromin OS=Homo sapiens OX=9606 GN=NF1 PE=1 SV=2;sp|P21359|NF1_HUMAN Neurofibromin </t>
  </si>
  <si>
    <t>Q9NSY0</t>
  </si>
  <si>
    <t>Nuclear receptor-binding protein 2</t>
  </si>
  <si>
    <t>NRBP2</t>
  </si>
  <si>
    <t>sp|Q9NSY0|NRBP2_HUMAN Nuclear receptor-binding protein 2 OS=Homo sapiens OX=9606 GN=NRBP2 PE=1 SV=2</t>
  </si>
  <si>
    <t>P35232;C9JW96;C9JZ20;E7ESE2;E9PCW0</t>
  </si>
  <si>
    <t>Prohibitin</t>
  </si>
  <si>
    <t>PHB</t>
  </si>
  <si>
    <t>sp|P35232|PHB_HUMAN Prohibitin OS=Homo sapiens OX=9606 GN=PHB PE=1 SV=1;tr|C9JW96|C9JW96_HUMAN Isoform of P35232, Prohibitin (Fragment) OS=Homo sapiens OX=9606 GN=PHB PE=1 SV=2;tr|C9JZ20|C9JZ20_HUMAN Isoform of P35232, Prohibitin (Fragment) OS=Homo sapiens</t>
  </si>
  <si>
    <t>Q9NPR2-2;Q9NPR2;H0YMZ3</t>
  </si>
  <si>
    <t>Semaphorin-4B</t>
  </si>
  <si>
    <t>SEMA4B</t>
  </si>
  <si>
    <t>sp|Q9NPR2-2|SEM4B-2_HUMAN Isoform of Q9NPR2, Isoform 2 of Semaphorin-4B OS=Homo sapiens OX=9606 GN=SEMA4B PE=1 SV=4;sp|Q9NPR2|SEM4B_HUMAN Semaphorin-4B OS=Homo sapiens OX=9606 GN=SEMA4B PE=1 SV=4;tr|H0YMZ3|H0YMZ3_HUMAN Isoform of Q9NPR2, Semaphorin-4B (Fra</t>
  </si>
  <si>
    <t>Q9BSD7;Q5TDF0</t>
  </si>
  <si>
    <t>Cancer-related nucleoside-triphosphatase</t>
  </si>
  <si>
    <t>NTPCR</t>
  </si>
  <si>
    <t>sp|Q9BSD7|NTPCR_HUMAN Cancer-related nucleoside-triphosphatase OS=Homo sapiens OX=9606 GN=NTPCR PE=1 SV=1;tr|Q5TDF0|Q5TDF0_HUMAN Isoform of Q9BSD7, Cancer-related nucleoside-triphosphatase OS=Homo sapiens OX=9606 GN=NTPCR PE=1 SV=1</t>
  </si>
  <si>
    <t>P62877</t>
  </si>
  <si>
    <t>E3 ubiquitin-protein ligase RBX1;E3 ubiquitin-protein ligase RBX1, N-terminally processed</t>
  </si>
  <si>
    <t>RBX1</t>
  </si>
  <si>
    <t>sp|P62877|RBX1_HUMAN E3 ubiquitin-protein ligase RBX1 OS=Homo sapiens OX=9606 GN=RBX1 PE=1 SV=1</t>
  </si>
  <si>
    <t>Q8WXD9</t>
  </si>
  <si>
    <t>Caskin-1</t>
  </si>
  <si>
    <t>CASKIN1</t>
  </si>
  <si>
    <t>sp|Q8WXD9|CSKI1_HUMAN Caskin-1 OS=Homo sapiens OX=9606 GN=CASKIN1 PE=1 SV=1</t>
  </si>
  <si>
    <t>P29323;P29323-2;P29323-3;B1AKC9</t>
  </si>
  <si>
    <t>Ephrin type-B receptor 2;Receptor protein-tyrosine kinase</t>
  </si>
  <si>
    <t>EPHB2</t>
  </si>
  <si>
    <t>sp|P29323|EPHB2_HUMAN Ephrin type-B receptor 2 OS=Homo sapiens OX=9606 GN=EPHB2 PE=1 SV=5;sp|P29323-2|EPHB2-2_HUMAN Isoform of P29323, Isoform 2 of Ephrin type-B receptor 2 OS=Homo sapiens OX=9606 GN=EPHB2 PE=1 SV=5;sp|P29323-3|EPHB2-3_HUMAN Isoform of P29</t>
  </si>
  <si>
    <t>Q9H0N5;H0YA52</t>
  </si>
  <si>
    <t>Pterin-4-alpha-carbinolamine dehydratase 2</t>
  </si>
  <si>
    <t>PCBD2</t>
  </si>
  <si>
    <t>sp|Q9H0N5|PHS2_HUMAN Pterin-4-alpha-carbinolamine dehydratase 2 OS=Homo sapiens OX=9606 GN=PCBD2 PE=1 SV=4;tr|H0YA52|H0YA52_HUMAN Isoform of Q9H0N5, Pterin-4-alpha-carbinolamine dehydratase 2 (Fragment) OS=Homo sapiens OX=9606 GN=PCBD2 PE=1 SV=1</t>
  </si>
  <si>
    <t>P08575-4;P08575-9;P08575-10;P08575-8;P08575-7;P08575-5;P08575-6;P08575;M3ZCP1;A0A075B788;E9PKH0</t>
  </si>
  <si>
    <t>Receptor-type tyrosine-protein phosphatase C</t>
  </si>
  <si>
    <t>PTPRC</t>
  </si>
  <si>
    <t>sp|P08575-4|PTPRC-4_HUMAN Isoform of P08575, Isoform 2 of Receptor-type tyrosine-protein phosphatase C OS=Homo sapiens OX=9606 GN=PTPRC PE=1 SV=3;sp|P08575-9|PTPRC-9_HUMAN Isoform of P08575, Isoform 7 of Receptor-type tyrosine-protein phosphatase C OS=Homo</t>
  </si>
  <si>
    <t>O60678;O60678-2</t>
  </si>
  <si>
    <t>Protein arginine N-methyltransferase 3</t>
  </si>
  <si>
    <t>PRMT3</t>
  </si>
  <si>
    <t>sp|O60678|ANM3_HUMAN Protein arginine N-methyltransferase 3 OS=Homo sapiens OX=9606 GN=PRMT3 PE=1 SV=4;sp|O60678-2|ANM3-2_HUMAN Isoform of O60678, Isoform 2 of Protein arginine N-methyltransferase 3 OS=Homo sapiens OX=9606 GN=PRMT3 PE=1 SV=4</t>
  </si>
  <si>
    <t>Q9BQS8;Q9BQS8-4</t>
  </si>
  <si>
    <t>FYVE and coiled-coil domain-containing protein 1</t>
  </si>
  <si>
    <t>FYCO1</t>
  </si>
  <si>
    <t>sp|Q9BQS8|FYCO1_HUMAN FYVE and coiled-coil domain-containing protein 1 OS=Homo sapiens OX=9606 GN=FYCO1 PE=1 SV=3;sp|Q9BQS8-4|FYCO1-4_HUMAN Isoform of Q9BQS8, Isoform 4 of FYVE and coiled-coil domain-containing protein 1 OS=Homo sapiens OX=9606 GN=FYCO1 PE</t>
  </si>
  <si>
    <t>P30044;P30044-2;P30044-3</t>
  </si>
  <si>
    <t>Peroxiredoxin-5, mitochondrial</t>
  </si>
  <si>
    <t>PRDX5</t>
  </si>
  <si>
    <t>sp|P30044|PRDX5_HUMAN Peroxiredoxin-5, mitochondrial OS=Homo sapiens OX=9606 GN=PRDX5 PE=1 SV=4;sp|P30044-2|PRDX5-2_HUMAN Isoform of P30044, Isoform Cytoplasmic+peroxisomal of Peroxiredoxin-5, mitochondrial OS=Homo sapiens OX=9606 GN=PRDX5 PE=1 SV=4;sp|P30</t>
  </si>
  <si>
    <t>A0A0A0MSK6;Q13017-2;Q13017</t>
  </si>
  <si>
    <t>Rho GTPase-activating protein 5</t>
  </si>
  <si>
    <t>ARHGAP5</t>
  </si>
  <si>
    <t>tr|A0A0A0MSK6|A0A0A0MSK6_HUMAN Isoform of Q13017, Rho GTPase-activating protein 5 OS=Homo sapiens OX=9606 GN=ARHGAP5 PE=1 SV=1;sp|Q13017-2|RHG05-2_HUMAN Isoform of Q13017, Isoform 2 of Rho GTPase-activating protein 5 OS=Homo sapiens OX=9606 GN=ARHGAP5 PE=1</t>
  </si>
  <si>
    <t>Q5T5U3;A0A087WW76;A0A452Q6Z5;E7ESW5;F8W9U9;Q5T5U3-3</t>
  </si>
  <si>
    <t>Rho GTPase-activating protein 21</t>
  </si>
  <si>
    <t>ARHGAP21</t>
  </si>
  <si>
    <t>sp|Q5T5U3|RHG21_HUMAN Rho GTPase-activating protein 21 OS=Homo sapiens OX=9606 GN=ARHGAP21 PE=1 SV=2;tr|A0A087WW76|A0A087WW76_HUMAN Isoform of Q5T5U3, Rho GTPase-activating protein 21 OS=Homo sapiens OX=9606 GN=ARHGAP21 PE=1 SV=1;tr|A0A452Q6Z5|A0A452Q6Z5_H</t>
  </si>
  <si>
    <t>Q96FS4;F6RY50</t>
  </si>
  <si>
    <t>Signal-induced proliferation-associated protein 1</t>
  </si>
  <si>
    <t>SIPA1</t>
  </si>
  <si>
    <t>sp|Q96FS4|SIPA1_HUMAN Signal-induced proliferation-associated protein 1 OS=Homo sapiens OX=9606 GN=SIPA1 PE=1 SV=1;tr|F6RY50|F6RY50_HUMAN Isoform of Q96FS4, Signal-induced proliferation-associated protein 1 OS=Homo sapiens OX=9606 GN=SIPA1 PE=1 SV=1</t>
  </si>
  <si>
    <t>F5H1U9;O75970-5;O75970-3;O75970-2;O75970;B7ZB24</t>
  </si>
  <si>
    <t>Multiple PDZ domain protein</t>
  </si>
  <si>
    <t>MPDZ</t>
  </si>
  <si>
    <t>tr|F5H1U9|F5H1U9_HUMAN Isoform of O75970, Multiple PDZ domain protein OS=Homo sapiens OX=9606 GN=MPDZ PE=1 SV=1;sp|O75970-5|MPDZ-5_HUMAN Isoform of O75970, Isoform 4 of Multiple PDZ domain protein OS=Homo sapiens OX=9606 GN=MPDZ PE=1 SV=2;sp|O75970-3|MPDZ-</t>
  </si>
  <si>
    <t>Q711Q0;Q711Q0-3</t>
  </si>
  <si>
    <t>Uncharacterized protein C10orf71</t>
  </si>
  <si>
    <t>C10orf71</t>
  </si>
  <si>
    <t>sp|Q711Q0|CEFIP_HUMAN Cardiac-enriched FHL2-interacting protein OS=Homo sapiens OX=9606 GN=CEFIP PE=1 SV=2;sp|Q711Q0-3|CEFIP-3_HUMAN Isoform of Q711Q0, Isoform 3 of Cardiac-enriched FHL2-interacting protein OS=Homo sapiens OX=9606 GN=CEFIP PE=1 SV=2</t>
  </si>
  <si>
    <t>O15027;O15027-5;A0A3F2YNX0;A0A3F2YNZ0;F1T0I1;O15027-2;O15027-4;O15027-3;X6RGP5</t>
  </si>
  <si>
    <t>Protein transport protein Sec16A</t>
  </si>
  <si>
    <t>SEC16A</t>
  </si>
  <si>
    <t>sp|O15027|SC16A_HUMAN Protein transport protein Sec16A OS=Homo sapiens OX=9606 GN=SEC16A PE=1 SV=4;sp|O15027-5|SC16A-5_HUMAN Isoform of O15027, Isoform 5 of Protein transport protein Sec16A OS=Homo sapiens OX=9606 GN=SEC16A PE=1 SV=4;tr|A0A3F2YNX0|A0A3F2YN</t>
  </si>
  <si>
    <t>A0A087X2A7;Q8NB25-3;Q8NB25;Q8NB25-2;H0YBA5;Q8NB25-4;H7BY63</t>
  </si>
  <si>
    <t>Protein FAM184A</t>
  </si>
  <si>
    <t>FAM184A</t>
  </si>
  <si>
    <t>tr|A0A087X2A7|A0A087X2A7_HUMAN Isoform of Q8NB25, Protein FAM184A OS=Homo sapiens OX=9606 GN=FAM184A PE=1 SV=1;sp|Q8NB25-3|F184A-3_HUMAN Isoform of Q8NB25, Isoform 3 of Protein FAM184A OS=Homo sapiens OX=9606 GN=FAM184A PE=4 SV=3;sp|Q8NB25|F184A_HUMAN Prot</t>
  </si>
  <si>
    <t>P23470-2;P23470</t>
  </si>
  <si>
    <t>Receptor-type tyrosine-protein phosphatase gamma</t>
  </si>
  <si>
    <t>PTPRG</t>
  </si>
  <si>
    <t>sp|P23470-2|PTPRG-2_HUMAN Isoform of P23470, Isoform 2 of Receptor-type tyrosine-protein phosphatase gamma OS=Homo sapiens OX=9606 GN=PTPRG PE=1 SV=4;sp|P23470|PTPRG_HUMAN Receptor-type tyrosine-protein phosphatase gamma OS=Homo sapiens OX=9606 GN=PTPRG PE</t>
  </si>
  <si>
    <t>Q5CZ79-2;Q5CZ79;Q5VUR7;Q5TYW2;Q5SQ80;Q4UJ75</t>
  </si>
  <si>
    <t>Ankyrin repeat domain-containing protein 20B;Ankyrin repeat domain-containing protein 20A3;Ankyrin repeat domain-containing protein 20A1;Ankyrin repeat domain-containing protein 20A2;Ankyrin repeat domain-containing protein 20A4</t>
  </si>
  <si>
    <t>ANKRD20A8P;ANKRD20A3;ANKRD20A1;ANKRD20A2;ANKRD20A4</t>
  </si>
  <si>
    <t xml:space="preserve">sp|Q5CZ79-2|AN20B-2_HUMAN Isoform of Q5CZ79, Isoform 2 of Ankyrin repeat domain-containing protein 20B OS=Homo sapiens OX=9606 GN=ANKRD20A8P PE=4 SV=2;sp|Q5CZ79|AN20B_HUMAN Ankyrin repeat domain-containing protein 20B OS=Homo sapiens OX=9606 GN=ANKRD20A8P </t>
  </si>
  <si>
    <t>P23610</t>
  </si>
  <si>
    <t>Factor VIII intron 22 protein</t>
  </si>
  <si>
    <t>F8A1</t>
  </si>
  <si>
    <t>sp|P23610|F8I2_HUMAN Factor VIII intron 22 protein OS=Homo sapiens OX=9606 GN=F8A3 PE=1 SV=2</t>
  </si>
  <si>
    <t>P49841-2;P49841;A0A3B3ITW1</t>
  </si>
  <si>
    <t>Glycogen synthase kinase-3 beta</t>
  </si>
  <si>
    <t>GSK3B</t>
  </si>
  <si>
    <t>sp|P49841-2|GSK3B-2_HUMAN Isoform of P49841, Isoform 2 of Glycogen synthase kinase-3 beta OS=Homo sapiens OX=9606 GN=GSK3B PE=1 SV=2;sp|P49841|GSK3B_HUMAN Glycogen synthase kinase-3 beta OS=Homo sapiens OX=9606 GN=GSK3B PE=1 SV=2;tr|A0A3B3ITW1|A0A3B3ITW1_H</t>
  </si>
  <si>
    <t>Q9Y2G9-3;K7ES28;Q9Y2G9</t>
  </si>
  <si>
    <t>Protein strawberry notch homolog 2</t>
  </si>
  <si>
    <t>SBNO2</t>
  </si>
  <si>
    <t>sp|Q9Y2G9-3|SBNO2-3_HUMAN Isoform of Q9Y2G9, Isoform 2 of Protein strawberry notch homolog 2 OS=Homo sapiens OX=9606 GN=SBNO2 PE=2 SV=3;tr|K7ES28|K7ES28_HUMAN Isoform of Q9Y2G9, Protein strawberry notch homolog 2 OS=Homo sapiens OX=9606 GN=SBNO2 PE=1 SV=1;</t>
  </si>
  <si>
    <t>A0A2R8Y5P7;P49590;P49590-2;A0A2R8Y3N3;A0A2R8Y6I1;B4DQ67;D6RJE6</t>
  </si>
  <si>
    <t>Probable histidine--tRNA ligase, mitochondrial</t>
  </si>
  <si>
    <t>HARS2</t>
  </si>
  <si>
    <t>tr|A0A2R8Y5P7|A0A2R8Y5P7_HUMAN Isoform of P49590, Probable histidine--tRNA ligase, mitochondrial OS=Homo sapiens OX=9606 GN=HARS2 PE=1 SV=1;sp|P49590|SYHM_HUMAN Probable histidine--tRNA ligase, mitochondrial OS=Homo sapiens OX=9606 GN=HARS2 PE=1 SV=1;sp|P4</t>
  </si>
  <si>
    <t>B8ZZ84;Q86VH4;Q4KMX1;Q86VH4-2</t>
  </si>
  <si>
    <t>Leucine-rich repeat transmembrane neuronal protein 4</t>
  </si>
  <si>
    <t>LRRTM4</t>
  </si>
  <si>
    <t>tr|B8ZZ84|B8ZZ84_HUMAN Isoform of Q86VH4, Leucine-rich repeat transmembrane neuronal protein 4 OS=Homo sapiens OX=9606 GN=LRRTM4 PE=1 SV=1;sp|Q86VH4|LRRT4_HUMAN Leucine-rich repeat transmembrane neuronal protein 4 OS=Homo sapiens OX=9606 GN=LRRTM4 PE=2 SV=</t>
  </si>
  <si>
    <t>Q9BVQ7;Q9BVQ7-2;Q9BVQ7-3</t>
  </si>
  <si>
    <t>Spermatogenesis-associated protein 5-like protein 1</t>
  </si>
  <si>
    <t>SPATA5L1</t>
  </si>
  <si>
    <t>sp|Q9BVQ7|SPA5L_HUMAN Spermatogenesis-associated protein 5-like protein 1 OS=Homo sapiens OX=9606 GN=SPATA5L1 PE=1 SV=2;sp|Q9BVQ7-2|SPA5L-2_HUMAN Isoform of Q9BVQ7, Isoform 2 of Spermatogenesis-associated protein 5-like protein 1 OS=Homo sapiens OX=9606 GN</t>
  </si>
  <si>
    <t>P01037</t>
  </si>
  <si>
    <t>Cystatin-SN</t>
  </si>
  <si>
    <t>CST1</t>
  </si>
  <si>
    <t>sp|P01037|CYTN_HUMAN Cystatin-SN OS=Homo sapiens OX=9606 GN=CST1 PE=1 SV=3</t>
  </si>
  <si>
    <t>Q9UKV0-10;Q9UKV0-3;B7Z3P7;B5MCF1;Q9UKV0-9;Q9UKV0-11</t>
  </si>
  <si>
    <t>Histone deacetylase 9</t>
  </si>
  <si>
    <t>HDAC9</t>
  </si>
  <si>
    <t>sp|Q9UKV0-10|HDAC9-10_HUMAN Isoform of Q9UKV0, Isoform 10 of Histone deacetylase 9 OS=Homo sapiens OX=9606 GN=HDAC9 PE=1 SV=2;sp|Q9UKV0-3|HDAC9-3_HUMAN Isoform of Q9UKV0, Isoform 3 of Histone deacetylase 9 OS=Homo sapiens OX=9606 GN=HDAC9 PE=1 SV=2;tr|B7Z3</t>
  </si>
  <si>
    <t>Q13905-4;Q13905-2;Q13905;Q13905-3</t>
  </si>
  <si>
    <t>Rap guanine nucleotide exchange factor 1</t>
  </si>
  <si>
    <t>RAPGEF1</t>
  </si>
  <si>
    <t>sp|Q13905-4|RPGF1-4_HUMAN Isoform of Q13905, Isoform 4 of Rap guanine nucleotide exchange factor 1 OS=Homo sapiens OX=9606 GN=RAPGEF1 PE=1 SV=3;sp|Q13905-2|RPGF1-2_HUMAN Isoform of Q13905, Isoform Short of Rap guanine nucleotide exchange factor 1 OS=Homo s</t>
  </si>
  <si>
    <t>J3QL56;O75880</t>
  </si>
  <si>
    <t>Protein SCO1 homolog, mitochondrial</t>
  </si>
  <si>
    <t>SCO1</t>
  </si>
  <si>
    <t>tr|J3QL56|J3QL56_HUMAN Isoform of O75880, Protein SCO1 homolog, mitochondrial OS=Homo sapiens OX=9606 GN=SCO1 PE=1 SV=1;sp|O75880|SCO1_HUMAN Protein SCO1 homolog, mitochondrial OS=Homo sapiens OX=9606 GN=SCO1 PE=1 SV=1</t>
  </si>
  <si>
    <t>F8VPF7;Q96D96-4;Q96D96-3;Q96D96;F8W0B3</t>
  </si>
  <si>
    <t>Voltage-gated hydrogen channel 1</t>
  </si>
  <si>
    <t>HVCN1</t>
  </si>
  <si>
    <t>tr|F8VPF7|F8VPF7_HUMAN Isoform of Q96D96, Voltage-gated hydrogen channel 1 (Fragment) OS=Homo sapiens OX=9606 GN=HVCN1 PE=1 SV=2;sp|Q96D96-4|HVCN1-4_HUMAN Isoform of Q96D96, Isoform 4 of Voltage-gated hydrogen channel 1 OS=Homo sapiens OX=9606 GN=HVCN1 PE=</t>
  </si>
  <si>
    <t>O94776;O94776-2</t>
  </si>
  <si>
    <t>Metastasis-associated protein MTA2</t>
  </si>
  <si>
    <t>MTA2</t>
  </si>
  <si>
    <t>sp|O94776|MTA2_HUMAN Metastasis-associated protein MTA2 OS=Homo sapiens OX=9606 GN=MTA2 PE=1 SV=1;sp|O94776-2|MTA2-2_HUMAN Isoform of O94776, Isoform 2 of Metastasis-associated protein MTA2 OS=Homo sapiens OX=9606 GN=MTA2 PE=1 SV=1</t>
  </si>
  <si>
    <t>Q8IZQ1-2;Q8IZQ1</t>
  </si>
  <si>
    <t>WD repeat and FYVE domain-containing protein 3</t>
  </si>
  <si>
    <t>WDFY3</t>
  </si>
  <si>
    <t>sp|Q8IZQ1-2|WDFY3-2_HUMAN Isoform of Q8IZQ1, Isoform 2 of WD repeat and FYVE domain-containing protein 3 OS=Homo sapiens OX=9606 GN=WDFY3 PE=1 SV=2;sp|Q8IZQ1|WDFY3_HUMAN WD repeat and FYVE domain-containing protein 3 OS=Homo sapiens OX=9606 GN=WDFY3 PE=1 S</t>
  </si>
  <si>
    <t>A0A3B3ISG8</t>
  </si>
  <si>
    <t>tr|A0A3B3ISG8|A0A3B3ISG8_HUMAN Uncharacterized protein OS=Homo sapiens OX=9606 PE=4 SV=1</t>
  </si>
  <si>
    <t>Q53GT1;Q53GT1-3</t>
  </si>
  <si>
    <t>Kelch-like protein 22</t>
  </si>
  <si>
    <t>KLHL22</t>
  </si>
  <si>
    <t>sp|Q53GT1|KLH22_HUMAN Kelch-like protein 22 OS=Homo sapiens OX=9606 GN=KLHL22 PE=1 SV=2;sp|Q53GT1-3|KLH22-3_HUMAN Isoform of Q53GT1, Isoform 2 of Kelch-like protein 22 OS=Homo sapiens OX=9606 GN=KLHL22 PE=1 SV=2</t>
  </si>
  <si>
    <t>P01624</t>
  </si>
  <si>
    <t>Ig kappa chain V-III region POM</t>
  </si>
  <si>
    <t>IGKV3-15</t>
  </si>
  <si>
    <t>sp|P01624|KV315_HUMAN Immunoglobulin kappa variable 3-15 OS=Homo sapiens OX=9606 GN=IGKV3-15 PE=1 SV=2</t>
  </si>
  <si>
    <t>P57740-2;P57740;P57740-3</t>
  </si>
  <si>
    <t>Nuclear pore complex protein Nup107</t>
  </si>
  <si>
    <t>NUP107</t>
  </si>
  <si>
    <t>sp|P57740-2|NU107-2_HUMAN Isoform of P57740, Isoform 2 of Nuclear pore complex protein Nup107 OS=Homo sapiens OX=9606 GN=NUP107 PE=1 SV=1;sp|P57740|NU107_HUMAN Nuclear pore complex protein Nup107 OS=Homo sapiens OX=9606 GN=NUP107 PE=1 SV=1;sp|P57740-3|NU10</t>
  </si>
  <si>
    <t>Q15782-5;Q15782-6;Q15782;H0YD88</t>
  </si>
  <si>
    <t>Chitinase-3-like protein 2</t>
  </si>
  <si>
    <t>CHI3L2</t>
  </si>
  <si>
    <t>sp|Q15782-5|CH3L2-5_HUMAN Isoform of Q15782, Isoform 2 of Chitinase-3-like protein 2 OS=Homo sapiens OX=9606 GN=CHI3L2 PE=1 SV=1;sp|Q15782-6|CH3L2-6_HUMAN Isoform of Q15782, Isoform 3 of Chitinase-3-like protein 2 OS=Homo sapiens OX=9606 GN=CHI3L2 PE=1 SV=</t>
  </si>
  <si>
    <t>Q8IVL1-10;Q8IVL1-13;A0A0A0MTE8;Q8IVL1-4;Q8IVL1-8;A0A0A0MTL4;Q8IVL1-9;Q8IVL1-12;Q8IVL1-11;Q8IVL1-3;Q8IVL1-2;Q8IVL1;Q8IVL1-5</t>
  </si>
  <si>
    <t>Neuron navigator 2</t>
  </si>
  <si>
    <t>NAV2</t>
  </si>
  <si>
    <t>sp|Q8IVL1-10|NAV2-10_HUMAN Isoform of Q8IVL1, Isoform 10 of Neuron navigator 2 OS=Homo sapiens OX=9606 GN=NAV2 PE=1 SV=3;sp|Q8IVL1-13|NAV2-13_HUMAN Isoform of Q8IVL1, Isoform 13 of Neuron navigator 2 OS=Homo sapiens OX=9606 GN=NAV2 PE=1 SV=3;tr|A0A0A0MTE8|</t>
  </si>
  <si>
    <t>Q9NQ38-3;Q9NQ38;Q9NQ38-2;E7EWP9</t>
  </si>
  <si>
    <t>Serine protease inhibitor Kazal-type 5;Hemofiltrate peptide HF6478;Hemofiltrate peptide HF7665</t>
  </si>
  <si>
    <t>SPINK5</t>
  </si>
  <si>
    <t>sp|Q9NQ38-3|ISK5-3_HUMAN Isoform of Q9NQ38, Isoform long of Serine protease inhibitor Kazal-type 5 OS=Homo sapiens OX=9606 GN=SPINK5 PE=1 SV=2;sp|Q9NQ38|ISK5_HUMAN Serine protease inhibitor Kazal-type 5 OS=Homo sapiens OX=9606 GN=SPINK5 PE=1 SV=2;sp|Q9NQ38</t>
  </si>
  <si>
    <t>Q9BUQ8</t>
  </si>
  <si>
    <t>Probable ATP-dependent RNA helicase DDX23</t>
  </si>
  <si>
    <t>DDX23</t>
  </si>
  <si>
    <t>sp|Q9BUQ8|DDX23_HUMAN Probable ATP-dependent RNA helicase DDX23 OS=Homo sapiens OX=9606 GN=DDX23 PE=1 SV=3</t>
  </si>
  <si>
    <t>O95777;F2Z2Y6;C9JIZ0;C9JNV3</t>
  </si>
  <si>
    <t>U6 snRNA-associated Sm-like protein LSm8</t>
  </si>
  <si>
    <t>LSM8</t>
  </si>
  <si>
    <t>sp|O95777|LSM8_HUMAN U6 snRNA-associated Sm-like protein LSm8 OS=Homo sapiens OX=9606 GN=LSM8 PE=1 SV=3;tr|F2Z2Y6|F2Z2Y6_HUMAN Isoform of O95777, U6 snRNA-associated Sm-like protein LSm8 OS=Homo sapiens OX=9606 GN=LSM8 PE=1 SV=1;tr|C9JIZ0|C9JIZ0_HUMAN Isof</t>
  </si>
  <si>
    <t>Q14494-2;Q14494</t>
  </si>
  <si>
    <t>Nuclear factor erythroid 2-related factor 1</t>
  </si>
  <si>
    <t>NFE2L1</t>
  </si>
  <si>
    <t>sp|Q14494-2|NF2L1-2_HUMAN Isoform of Q14494, Isoform 2 of Endoplasmic reticulum membrane sensor NFE2L1 OS=Homo sapiens OX=9606 GN=NFE2L1 PE=1 SV=1;sp|Q14494|NF2L1_HUMAN Endoplasmic reticulum membrane sensor NFE2L1 OS=Homo sapiens OX=9606 GN=NFE2L1 PE=1 SV=</t>
  </si>
  <si>
    <t>A0A0A6YYG5;Q53S48;Q9Y6Q2-3;Q9Y6Q2-2;Q9Y6Q2</t>
  </si>
  <si>
    <t>Stonin-1</t>
  </si>
  <si>
    <t>STON1-GTF2A1L;ALF;STON1</t>
  </si>
  <si>
    <t>tr|A0A0A6YYG5|A0A0A6YYG5_HUMAN Isoform of Q53S48, Protein STON1-GTF2A1L OS=Homo sapiens OX=9606 GN=STON1-GTF2A1L PE=4 SV=1;tr|Q53S48|Q53S48_HUMAN STON1-GTF2A1L readthrough OS=Homo sapiens OX=9606 GN=STON1-GTF2A1L PE=4 SV=1;sp|Q9Y6Q2-3|STON1-3_HUMAN Isoform</t>
  </si>
  <si>
    <t>Q15652;A0A1W2PNZ9;Q15652-3;Q15652-2;H7BXU7</t>
  </si>
  <si>
    <t>Probable JmjC domain-containing histone demethylation protein 2C</t>
  </si>
  <si>
    <t>JMJD1C</t>
  </si>
  <si>
    <t>sp|Q15652|JHD2C_HUMAN Probable JmjC domain-containing histone demethylation protein 2C OS=Homo sapiens OX=9606 GN=JMJD1C PE=1 SV=2;tr|A0A1W2PNZ9|A0A1W2PNZ9_HUMAN Isoform of Q15652, Probable JmjC domain-containing histone demethylation protein 2C OS=Homo sa</t>
  </si>
  <si>
    <t>E9PNW4;A0A2U3TZL5;P13987;P13987-2;H0YET2</t>
  </si>
  <si>
    <t>CD59 glycoprotein</t>
  </si>
  <si>
    <t>CD59</t>
  </si>
  <si>
    <t>tr|E9PNW4|E9PNW4_HUMAN Uncharacterized protein OS=Homo sapiens OX=9606 PE=1 SV=1;tr|A0A2U3TZL5|A0A2U3TZL5_HUMAN Isoform of P13987, CD59 glycoprotein (Fragment) OS=Homo sapiens OX=9606 GN=CD59 PE=1 SV=1;sp|P13987|CD59_HUMAN CD59 glycoprotein OS=Homo sapiens</t>
  </si>
  <si>
    <t>A0A087WYF5;A0A087WYT0;A0A087WV42;A0A087WZY1;A0A0A0MT31;P02810</t>
  </si>
  <si>
    <t>Salivary acidic proline-rich phosphoprotein 1/2;Salivary acidic proline-rich phosphoprotein 1/2;Salivary acidic proline-rich phosphoprotein 3/4;Peptide P-C</t>
  </si>
  <si>
    <t>PRH1</t>
  </si>
  <si>
    <t>tr|A0A087WYF5|A0A087WYF5_HUMAN Isoform of P02810, Salivary acidic proline-rich phosphoprotein 1/2 (Fragment) OS=Homo sapiens OX=9606 GN=PRH1 PE=4 SV=1;tr|A0A087WYT0|A0A087WYT0_HUMAN Isoform of P02810, Salivary acidic proline-rich phosphoprotein 1/2 OS=Homo</t>
  </si>
  <si>
    <t>P19784;H3BNI9;H3BSA1</t>
  </si>
  <si>
    <t>Casein kinase II subunit alpha</t>
  </si>
  <si>
    <t>CSNK2A2</t>
  </si>
  <si>
    <t>sp|P19784|CSK22_HUMAN Casein kinase II subunit alpha OS=Homo sapiens OX=9606 GN=CSNK2A2 PE=1 SV=1;tr|H3BNI9|H3BNI9_HUMAN Isoform of P19784, Casein kinase II subunit alpha (Fragment) OS=Homo sapiens OX=9606 GN=CSNK2A2 PE=1 SV=1;tr|H3BSA1|H3BSA1_HUMAN Isof</t>
  </si>
  <si>
    <t>Q96PC5;G3V599;Q96PC5-11;Q96PC5-13;Q96PC5-10;Q96PC5-9;Q96PC5-14;Q96PC5-7;Q96PC5-12</t>
  </si>
  <si>
    <t>Melanoma inhibitory activity protein 2</t>
  </si>
  <si>
    <t>MIA2</t>
  </si>
  <si>
    <t>sp|Q96PC5|MIA2_HUMAN Melanoma inhibitory activity protein 2 OS=Homo sapiens OX=9606 GN=MIA2 PE=1 SV=4;tr|G3V599|G3V599_HUMAN Isoform of Q96PC5, Melanoma inhibitory activity protein 2 OS=Homo sapiens OX=9606 GN=MIA2 PE=1 SV=1;sp|Q96PC5-11|MIA2-11_HUMAN Isof</t>
  </si>
  <si>
    <t>Q9BZK7;A0A0D9SF63;A0A1B0GVH3</t>
  </si>
  <si>
    <t>F-box-like/WD repeat-containing protein TBL1XR1</t>
  </si>
  <si>
    <t>TBL1XR1</t>
  </si>
  <si>
    <t>sp|Q9BZK7|TBL1R_HUMAN F-box-like/WD repeat-containing protein TBL1XR1 OS=Homo sapiens OX=9606 GN=TBL1XR1 PE=1 SV=1;tr|A0A0D9SF63|A0A0D9SF63_HUMAN Isoform of Q9BZK7, F-box-like/WD repeat-containing protein TBL1XR1 OS=Homo sapiens OX=9606 GN=TBL1XR1 PE=1 SV=</t>
  </si>
  <si>
    <t>Q9H0D6;Q9H0D6-2</t>
  </si>
  <si>
    <t>5-3 exoribonuclease 2</t>
  </si>
  <si>
    <t>XRN2</t>
  </si>
  <si>
    <t>sp|Q9H0D6|XRN2_HUMAN 5-3 exoribonuclease 2 OS=Homo sapiens OX=9606 GN=XRN2 PE=1 SV=1;sp|Q9H0D6-2|XRN2-2_HUMAN Isoform of Q9H0D6, Isoform 2 of 5-3 exoribonuclease 2 OS=Homo sapiens OX=9606 GN=XRN2 PE=1 SV=1</t>
  </si>
  <si>
    <t>Q9NPD3;E9PI41</t>
  </si>
  <si>
    <t>Exosome complex component RRP41</t>
  </si>
  <si>
    <t>EXOSC4</t>
  </si>
  <si>
    <t>sp|Q9NPD3|EXOS4_HUMAN Exosome complex component RRP41 OS=Homo sapiens OX=9606 GN=EXOSC4 PE=1 SV=3;tr|E9PI41|E9PI41_HUMAN Isoform of Q9NPD3, Exosome complex component RRP41 (Fragment) OS=Homo sapiens OX=9606 GN=EXOSC4 PE=1 SV=8</t>
  </si>
  <si>
    <t>P34897;P34897-3;H0YIZ0;G3V2Y4</t>
  </si>
  <si>
    <t>Serine hydroxymethyltransferase, mitochondrial;Serine hydroxymethyltransferase</t>
  </si>
  <si>
    <t>SHMT2</t>
  </si>
  <si>
    <t>sp|P34897|GLYM_HUMAN Serine hydroxymethyltransferase, mitochondrial OS=Homo sapiens OX=9606 GN=SHMT2 PE=1 SV=3;sp|P34897-3|GLYM-3_HUMAN Isoform of P34897, Isoform 3 of Serine hydroxymethyltransferase, mitochondrial OS=Homo sapiens OX=9606 GN=SHMT2 PE=1 SV=</t>
  </si>
  <si>
    <t>A0A494C0X1;Q9P2K1-2;Q9P2K1;A0A494C1C5;A0A140T8Y7;D6R9V3</t>
  </si>
  <si>
    <t>Coiled-coil and C2 domain-containing protein 2A</t>
  </si>
  <si>
    <t>CC2D2A</t>
  </si>
  <si>
    <t xml:space="preserve">tr|A0A494C0X1|A0A494C0X1_HUMAN Isoform of Q9P2K1, Coiled-coil and C2 domain-containing protein 2A OS=Homo sapiens OX=9606 GN=CC2D2A PE=4 SV=1;sp|Q9P2K1-2|C2D2A-2_HUMAN Isoform of Q9P2K1, Isoform 2 of Coiled-coil and C2 domain-containing protein 2A OS=Homo </t>
  </si>
  <si>
    <t>Q9NTJ5;E9PGZ4;Q9NTJ5-2</t>
  </si>
  <si>
    <t>Phosphatidylinositide phosphatase SAC1</t>
  </si>
  <si>
    <t>SACM1L</t>
  </si>
  <si>
    <t>sp|Q9NTJ5|SAC1_HUMAN Phosphatidylinositide phosphatase SAC1 OS=Homo sapiens OX=9606 GN=SACM1L PE=1 SV=2;tr|E9PGZ4|E9PGZ4_HUMAN Isoform of Q9NTJ5, Phosphatidylinositide phosphatase SAC1 OS=Homo sapiens OX=9606 GN=SACM1L PE=1 SV=1;sp|Q9NTJ5-2|SAC1-2_HUMAN Is</t>
  </si>
  <si>
    <t>Q5VZ66</t>
  </si>
  <si>
    <t>Janus kinase and microtubule-interacting protein 3</t>
  </si>
  <si>
    <t>JAKMIP3</t>
  </si>
  <si>
    <t>sp|Q5VZ66|JKIP3_HUMAN Janus kinase and microtubule-interacting protein 3 OS=Homo sapiens OX=9606 GN=JAKMIP3 PE=2 SV=2</t>
  </si>
  <si>
    <t>Q9BYD1;E5RJI7</t>
  </si>
  <si>
    <t>39S ribosomal protein L13, mitochondrial</t>
  </si>
  <si>
    <t>MRPL13</t>
  </si>
  <si>
    <t>sp|Q9BYD1|RM13_HUMAN 39S ribosomal protein L13, mitochondrial OS=Homo sapiens OX=9606 GN=MRPL13 PE=1 SV=1;tr|E5RJI7|E5RJI7_HUMAN Isoform of Q9BYD1, 39S ribosomal protein L13, mitochondrial (Fragment) OS=Homo sapiens OX=9606 GN=MRPL13 PE=1 SV=8</t>
  </si>
  <si>
    <t>A0A494C1T9;Q6ZRV2;J3KPS2</t>
  </si>
  <si>
    <t>Protein FAM83H</t>
  </si>
  <si>
    <t>FAM83H</t>
  </si>
  <si>
    <t>tr|A0A494C1T9|A0A494C1T9_HUMAN Isoform of Q6ZRV2, Protein FAM83H OS=Homo sapiens OX=9606 GN=FAM83H PE=4 SV=1;sp|Q6ZRV2|FA83H_HUMAN Protein FAM83H OS=Homo sapiens OX=9606 GN=FAM83H PE=1 SV=3;tr|J3KPS2|J3KPS2_HUMAN Isoform of Q6ZRV2, Protein FAM83H (Fragment</t>
  </si>
  <si>
    <t>Q9UBB5;X6RBL6;Q9UBB5-3</t>
  </si>
  <si>
    <t>Methyl-CpG-binding domain protein 2</t>
  </si>
  <si>
    <t>MBD2</t>
  </si>
  <si>
    <t>sp|Q9UBB5|MBD2_HUMAN Methyl-CpG-binding domain protein 2 OS=Homo sapiens OX=9606 GN=MBD2 PE=1 SV=1;tr|X6RBL6|X6RBL6_HUMAN Isoform of Q9UBB5, Methyl-CpG-binding domain protein 2 OS=Homo sapiens OX=9606 GN=MBD2 PE=1 SV=1;sp|Q9UBB5-3|MBD2-3_HUMAN Isoform of Q</t>
  </si>
  <si>
    <t>P55087;P55087-2</t>
  </si>
  <si>
    <t>Aquaporin-4</t>
  </si>
  <si>
    <t>AQP4</t>
  </si>
  <si>
    <t>sp|P55087|AQP4_HUMAN Aquaporin-4 OS=Homo sapiens OX=9606 GN=AQP4 PE=1 SV=2;sp|P55087-2|AQP4-2_HUMAN Isoform of P55087, Isoform 1 of Aquaporin-4 OS=Homo sapiens OX=9606 GN=AQP4 PE=1 SV=2</t>
  </si>
  <si>
    <t>A0A087X165;Q9C0H9;A0A087WVV7;Q9C0H9-2</t>
  </si>
  <si>
    <t>SRC kinase signaling inhibitor 1</t>
  </si>
  <si>
    <t>SRCIN1</t>
  </si>
  <si>
    <t>tr|A0A087X165|A0A087X165_HUMAN Isoform of Q9C0H9, SRC kinase-signaling inhibitor 1 OS=Homo sapiens OX=9606 GN=SRCIN1 PE=1 SV=1;sp|Q9C0H9|SRCN1_HUMAN SRC kinase signaling inhibitor 1 OS=Homo sapiens OX=9606 GN=SRCIN1 PE=1 SV=4;tr|A0A087WVV7|A0A087WVV7_HUMAN</t>
  </si>
  <si>
    <t>C9JJN9;Q8N3P4-3;Q8N3P4;Q8N3P4-2</t>
  </si>
  <si>
    <t>Vacuolar protein sorting-associated protein 8 homolog</t>
  </si>
  <si>
    <t>VPS8</t>
  </si>
  <si>
    <t>tr|C9JJN9|C9JJN9_HUMAN Isoform of Q8N3P4, Vacuolar protein sorting-associated protein 8 homolog OS=Homo sapiens OX=9606 GN=VPS8 PE=1 SV=1;sp|Q8N3P4-3|VPS8-3_HUMAN Isoform of Q8N3P4, Isoform 3 of Vacuolar protein sorting-associated protein 8 homolog OS=Homo</t>
  </si>
  <si>
    <t>Q8IWT6</t>
  </si>
  <si>
    <t>Volume-regulated anion channel subunit LRRC8A</t>
  </si>
  <si>
    <t>LRRC8A</t>
  </si>
  <si>
    <t>sp|Q8IWT6|LRC8A_HUMAN Volume-regulated anion channel subunit LRRC8A OS=Homo sapiens OX=9606 GN=LRRC8A PE=1 SV=1</t>
  </si>
  <si>
    <t>Q9BXM0;Q9BXM0-3</t>
  </si>
  <si>
    <t>Periaxin</t>
  </si>
  <si>
    <t>PRX</t>
  </si>
  <si>
    <t>sp|Q9BXM0|PRAX_HUMAN Periaxin OS=Homo sapiens OX=9606 GN=PRX PE=1 SV=2;sp|Q9BXM0-3|PRAX-3_HUMAN Isoform of Q9BXM0, Isoform 3 of Periaxin OS=Homo sapiens OX=9606 GN=PRX PE=1 SV=2</t>
  </si>
  <si>
    <t>Q5VUA4</t>
  </si>
  <si>
    <t>Zinc finger protein 318</t>
  </si>
  <si>
    <t>ZNF318</t>
  </si>
  <si>
    <t>sp|Q5VUA4|ZN318_HUMAN Zinc finger protein 318 OS=Homo sapiens OX=9606 GN=ZNF318 PE=1 SV=2</t>
  </si>
  <si>
    <t>Q9NYU1</t>
  </si>
  <si>
    <t>UDP-glucose:glycoprotein glucosyltransferase 2</t>
  </si>
  <si>
    <t>UGGT2</t>
  </si>
  <si>
    <t>sp|Q9NYU1|UGGG2_HUMAN UDP-glucose:glycoprotein glucosyltransferase 2 OS=Homo sapiens OX=9606 GN=UGGT2 PE=1 SV=4</t>
  </si>
  <si>
    <t>Q9NRF2;Q9NRF2-2;Q9NRF2-3</t>
  </si>
  <si>
    <t>SH2B adapter protein 1</t>
  </si>
  <si>
    <t>SH2B1</t>
  </si>
  <si>
    <t>sp|Q9NRF2|SH2B1_HUMAN SH2B adapter protein 1 OS=Homo sapiens OX=9606 GN=SH2B1 PE=1 SV=3;sp|Q9NRF2-2|SH2B1-2_HUMAN Isoform of Q9NRF2, Isoform 2 of SH2B adapter protein 1 OS=Homo sapiens OX=9606 GN=SH2B1 PE=1 SV=3;sp|Q9NRF2-3|SH2B1-3_HUMAN Isoform of Q9NRF2,</t>
  </si>
  <si>
    <t>Q9UL46;A0A087X1Z3</t>
  </si>
  <si>
    <t>Proteasome activator complex subunit 2</t>
  </si>
  <si>
    <t>PSME2</t>
  </si>
  <si>
    <t>sp|Q9UL46|PSME2_HUMAN Proteasome activator complex subunit 2 OS=Homo sapiens OX=9606 GN=PSME2 PE=1 SV=4;tr|A0A087X1Z3|A0A087X1Z3_HUMAN Isoform of Q9UL46, Proteasome activator complex subunit 2 OS=Homo sapiens OX=9606 GN=PSME2 PE=1 SV=1</t>
  </si>
  <si>
    <t>Q05655;Q05655-2</t>
  </si>
  <si>
    <t>Protein kinase C delta type;Protein kinase C delta type regulatory subunit;Protein kinase C delta type catalytic subunit</t>
  </si>
  <si>
    <t>PRKCD</t>
  </si>
  <si>
    <t>sp|Q05655|KPCD_HUMAN Protein kinase C delta type OS=Homo sapiens OX=9606 GN=PRKCD PE=1 SV=2;sp|Q05655-2|KPCD-2_HUMAN Isoform of Q05655, Isoform 2 of Protein kinase C delta type OS=Homo sapiens OX=9606 GN=PRKCD PE=1 SV=2</t>
  </si>
  <si>
    <t>C9JNW5;P83731;C9JXB8</t>
  </si>
  <si>
    <t>60S ribosomal protein L24</t>
  </si>
  <si>
    <t>RPL24</t>
  </si>
  <si>
    <t>tr|C9JNW5|C9JNW5_HUMAN Isoform of P83731, 60S ribosomal protein L24 OS=Homo sapiens OX=9606 GN=RPL24 PE=1 SV=1;sp|P83731|RL24_HUMAN 60S ribosomal protein L24 OS=Homo sapiens OX=9606 GN=RPL24 PE=1 SV=1;tr|C9JXB8|C9JXB8_HUMAN Isoform of P83731, 60S ribosomal</t>
  </si>
  <si>
    <t>Q8WZ74;H0Y448;F8WB16</t>
  </si>
  <si>
    <t>Cortactin-binding protein 2</t>
  </si>
  <si>
    <t>CTTNBP2</t>
  </si>
  <si>
    <t>sp|Q8WZ74|CTTB2_HUMAN Cortactin-binding protein 2 OS=Homo sapiens OX=9606 GN=CTTNBP2 PE=1 SV=1;tr|H0Y448|H0Y448_HUMAN Isoform of Q8WZ74, Cortactin-binding protein 2 (Fragment) OS=Homo sapiens OX=9606 GN=CTTNBP2 PE=1 SV=1;tr|F8WB16|F8WB16_HUMAN Isoform of Q</t>
  </si>
  <si>
    <t>Q9C0D3;A8DPD7</t>
  </si>
  <si>
    <t>Protein zyg-11 homolog B</t>
  </si>
  <si>
    <t>ZYG11B</t>
  </si>
  <si>
    <t>sp|Q9C0D3|ZY11B_HUMAN Protein zyg-11 homolog B OS=Homo sapiens OX=9606 GN=ZYG11B PE=1 SV=2;tr|A8DPD7|A8DPD7_HUMAN Isoform of Q9C0D3, Protein zyg-11 homolog B OS=Homo sapiens OX=9606 GN=ZYG11B PE=1 SV=1</t>
  </si>
  <si>
    <t>Q5SRE5;Q5SRE5-2</t>
  </si>
  <si>
    <t>Nucleoporin NUP188 homolog</t>
  </si>
  <si>
    <t>NUP188</t>
  </si>
  <si>
    <t>sp|Q5SRE5|NU188_HUMAN Nucleoporin NUP188 homolog OS=Homo sapiens OX=9606 GN=NUP188 PE=1 SV=1;sp|Q5SRE5-2|NU188-2_HUMAN Isoform of Q5SRE5, Isoform 2 of Nucleoporin NUP188 homolog OS=Homo sapiens OX=9606 GN=NUP188 PE=1 SV=1</t>
  </si>
  <si>
    <t>Q9UPN4-2;Q9UPN4;I3L2J8;Q9UPN4-3</t>
  </si>
  <si>
    <t>Centrosomal protein of 131 kDa</t>
  </si>
  <si>
    <t>CEP131</t>
  </si>
  <si>
    <t>sp|Q9UPN4-2|CP131-2_HUMAN Isoform of Q9UPN4, Isoform 2 of Centrosomal protein of 131 kDa OS=Homo sapiens OX=9606 GN=CEP131 PE=1 SV=3;sp|Q9UPN4|CP131_HUMAN Centrosomal protein of 131 kDa OS=Homo sapiens OX=9606 GN=CEP131 PE=1 SV=3;tr|I3L2J8|I3L2J8_HUMAN Iso</t>
  </si>
  <si>
    <t>J3KNQ2;Q4ZHG4-2;Q4ZHG4</t>
  </si>
  <si>
    <t>Fibronectin type III domain-containing protein 1</t>
  </si>
  <si>
    <t>FNDC1</t>
  </si>
  <si>
    <t>tr|J3KNQ2|J3KNQ2_HUMAN Isoform of Q4ZHG4, Fibronectin type III domain-containing protein 1 (Fragment) OS=Homo sapiens OX=9606 GN=FNDC1 PE=1 SV=1;sp|Q4ZHG4-2|FNDC1-2_HUMAN Isoform of Q4ZHG4, Isoform 2 of Fibronectin type III domain-containing protein 1 OS=H</t>
  </si>
  <si>
    <t>Q9NXL9;Q9NXL9-4</t>
  </si>
  <si>
    <t>DNA helicase MCM9</t>
  </si>
  <si>
    <t>MCM9</t>
  </si>
  <si>
    <t>sp|Q9NXL9|MCM9_HUMAN DNA helicase MCM9 OS=Homo sapiens OX=9606 GN=MCM9 PE=1 SV=4;sp|Q9NXL9-4|MCM9-4_HUMAN Isoform of Q9NXL9, Isoform 4 of DNA helicase MCM9 OS=Homo sapiens OX=9606 GN=MCM9 PE=1 SV=4</t>
  </si>
  <si>
    <t>F5GXT3;Q9NQ90-2;Q9NQ90</t>
  </si>
  <si>
    <t>Anoctamin;Anoctamin-2</t>
  </si>
  <si>
    <t>ANO2</t>
  </si>
  <si>
    <t>tr|F5GXT3|F5GXT3_HUMAN Isoform of Q9NQ90, Anoctamin OS=Homo sapiens OX=9606 GN=ANO2 PE=1 SV=2;sp|Q9NQ90-2|ANO2-2_HUMAN Isoform of Q9NQ90, Isoform 2 of Anoctamin-2 OS=Homo sapiens OX=9606 GN=ANO2 PE=1 SV=2;sp|Q9NQ90|ANO2_HUMAN Anoctamin-2 OS=Homo sapiens OX</t>
  </si>
  <si>
    <t>A0A0J9YW36;Q9NZ72-2;Q9NZ72;A0A0J9YXY4</t>
  </si>
  <si>
    <t>Stathmin-3</t>
  </si>
  <si>
    <t>STMN3</t>
  </si>
  <si>
    <t>tr|A0A0J9YW36|A0A0J9YW36_HUMAN Isoform of Q9NZ72, Stathmin-3 (Fragment) OS=Homo sapiens OX=9606 GN=STMN3 PE=1 SV=1;sp|Q9NZ72-2|STMN3-2_HUMAN Isoform of Q9NZ72, Isoform 2 of Stathmin-3 OS=Homo sapiens OX=9606 GN=STMN3 PE=1 SV=3;sp|Q9NZ72|STMN3_HUMAN Stathmi</t>
  </si>
  <si>
    <t>Q96JJ7;B4DIE3;Q96JJ7-2</t>
  </si>
  <si>
    <t>Protein disulfide-isomerase TMX3</t>
  </si>
  <si>
    <t>TMX3</t>
  </si>
  <si>
    <t>sp|Q96JJ7|TMX3_HUMAN Protein disulfide-isomerase TMX3 OS=Homo sapiens OX=9606 GN=TMX3 PE=1 SV=2;tr|B4DIE3|B4DIE3_HUMAN Isoform of Q96JJ7, Protein disulfide-isomerase TMX3 OS=Homo sapiens OX=9606 GN=TMX3 PE=1 SV=1;sp|Q96JJ7-2|TMX3-2_HUMAN Isoform of Q96JJ7,</t>
  </si>
  <si>
    <t>Q9UMX5</t>
  </si>
  <si>
    <t>Neudesin</t>
  </si>
  <si>
    <t>NENF</t>
  </si>
  <si>
    <t>sp|Q9UMX5|NENF_HUMAN Neudesin OS=Homo sapiens OX=9606 GN=NENF PE=1 SV=1</t>
  </si>
  <si>
    <t>Q14669;Q14669-2;Q14669-3;Q14669-4</t>
  </si>
  <si>
    <t>E3 ubiquitin-protein ligase TRIP12</t>
  </si>
  <si>
    <t>TRIP12</t>
  </si>
  <si>
    <t>sp|Q14669|TRIPC_HUMAN E3 ubiquitin-protein ligase TRIP12 OS=Homo sapiens OX=9606 GN=TRIP12 PE=1 SV=1;sp|Q14669-2|TRIPC-2_HUMAN Isoform of Q14669, Isoform 2 of E3 ubiquitin-protein ligase TRIP12 OS=Homo sapiens OX=9606 GN=TRIP12 PE=1 SV=1;sp|Q14669-3|TRIPC-</t>
  </si>
  <si>
    <t>Q12769;G3V198;E9PR16</t>
  </si>
  <si>
    <t>Nuclear pore complex protein Nup160</t>
  </si>
  <si>
    <t>NUP160</t>
  </si>
  <si>
    <t>sp|Q12769|NU160_HUMAN Nuclear pore complex protein Nup160 OS=Homo sapiens OX=9606 GN=NUP160 PE=1 SV=3;tr|G3V198|G3V198_HUMAN Isoform of Q12769, Nuclear pore complex protein Nup160 (Fragment) OS=Homo sapiens OX=9606 GN=NUP160 PE=1 SV=2;tr|E9PR16|E9PR16_HUMA</t>
  </si>
  <si>
    <t>A0A075B6I0</t>
  </si>
  <si>
    <t>IGLV8-61</t>
  </si>
  <si>
    <t>sp|A0A075B6I0|LV861_HUMAN Immunoglobulin lambda variable 8-61 OS=Homo sapiens OX=9606 GN=IGLV8-61 PE=3 SV=7</t>
  </si>
  <si>
    <t>Q92506</t>
  </si>
  <si>
    <t>Estradiol 17-beta-dehydrogenase 8</t>
  </si>
  <si>
    <t>HSD17B8</t>
  </si>
  <si>
    <t>sp|Q92506|DHB8_HUMAN Estradiol 17-beta-dehydrogenase 8 OS=Homo sapiens OX=9606 GN=HSD17B8 PE=1 SV=2</t>
  </si>
  <si>
    <t>Q8TEY7-2;Q8TEY7;H0YCV3;Q8TEY7-3</t>
  </si>
  <si>
    <t>Ubiquitin carboxyl-terminal hydrolase 33</t>
  </si>
  <si>
    <t>USP33</t>
  </si>
  <si>
    <t>sp|Q8TEY7-2|UBP33-2_HUMAN Isoform of Q8TEY7, Isoform 2 of Ubiquitin carboxyl-terminal hydrolase 33 OS=Homo sapiens OX=9606 GN=USP33 PE=1 SV=2;sp|Q8TEY7|UBP33_HUMAN Ubiquitin carboxyl-terminal hydrolase 33 OS=Homo sapiens OX=9606 GN=USP33 PE=1 SV=2;tr|H0YCV</t>
  </si>
  <si>
    <t>Q8TBG9-2;B3KVD8;Q8TBG9;F8WF23;C9J0A2</t>
  </si>
  <si>
    <t>Synaptoporin</t>
  </si>
  <si>
    <t>SYNPR</t>
  </si>
  <si>
    <t>sp|Q8TBG9-2|SYNPR-2_HUMAN Isoform of Q8TBG9, Isoform 2 of Synaptoporin OS=Homo sapiens OX=9606 GN=SYNPR PE=2 SV=1;tr|B3KVD8|B3KVD8_HUMAN Isoform of Q8TBG9, Synaptoporin OS=Homo sapiens OX=9606 GN=SYNPR PE=1 SV=1;sp|Q8TBG9|SYNPR_HUMAN Synaptoporin OS=Homo s</t>
  </si>
  <si>
    <t>Q9UPP2;A0A0G2JLG2</t>
  </si>
  <si>
    <t>IQ motif and SEC7 domain-containing protein 3</t>
  </si>
  <si>
    <t>IQSEC3</t>
  </si>
  <si>
    <t>sp|Q9UPP2|IQEC3_HUMAN IQ motif and SEC7 domain-containing protein 3 OS=Homo sapiens OX=9606 GN=IQSEC3 PE=2 SV=3;tr|A0A0G2JLG2|A0A0G2JLG2_HUMAN Isoform of Q9UPP2, IQ motif and SEC7 domain-containing protein 3 (Fragment) OS=Homo sapiens OX=9606 GN=IQSEC3 PE=</t>
  </si>
  <si>
    <t>A0A0B4J1W3;Q9BXJ9;Q9BXJ9-4</t>
  </si>
  <si>
    <t>N-alpha-acetyltransferase 15, NatA auxiliary subunit</t>
  </si>
  <si>
    <t>NAA15</t>
  </si>
  <si>
    <t>tr|A0A0B4J1W3|A0A0B4J1W3_HUMAN Isoform of Q9BXJ9, N-alpha-acetyltransferase 15, NatA auxiliary subunit OS=Homo sapiens OX=9606 GN=NAA15 PE=1 SV=1;sp|Q9BXJ9|NAA15_HUMAN N-alpha-acetyltransferase 15, NatA auxiliary subunit OS=Homo sapiens OX=9606 GN=NAA15 PE</t>
  </si>
  <si>
    <t>C9JEX3;Q13614-2;Q13614</t>
  </si>
  <si>
    <t>Myotubularin-related protein 2</t>
  </si>
  <si>
    <t>MTMR2</t>
  </si>
  <si>
    <t>tr|C9JEX3|C9JEX3_HUMAN Isoform of Q13614, Myotubularin-related protein 2 (Fragment) OS=Homo sapiens OX=9606 GN=MTMR2 PE=1 SV=8;sp|Q13614-2|MTMR2-2_HUMAN Isoform of Q13614, Isoform 2 of Myotubularin-related protein 2 OS=Homo sapiens OX=9606 GN=MTMR2 PE=1 SV</t>
  </si>
  <si>
    <t>A0A0C4DG76;Q9BQS7-2;Q9BQS7;Q9BQS7-3;Q5JZ08;E7ES21;Q9BQS7-4</t>
  </si>
  <si>
    <t>Hephaestin</t>
  </si>
  <si>
    <t>HEPH</t>
  </si>
  <si>
    <t>tr|A0A0C4DG76|A0A0C4DG76_HUMAN Isoform of Q9BQS7, Hephaestin OS=Homo sapiens OX=9606 GN=HEPH PE=1 SV=1;sp|Q9BQS7-2|HEPH-2_HUMAN Isoform of Q9BQS7, Isoform 2 of Hephaestin OS=Homo sapiens OX=9606 GN=HEPH PE=1 SV=3;sp|Q9BQS7|HEPH_HUMAN Hephaestin OS=Homo sap</t>
  </si>
  <si>
    <t>Q7Z7G8-2;Q7Z7G8-6;Q7Z7G8;Q7Z7G8-3</t>
  </si>
  <si>
    <t>Vacuolar protein sorting-associated protein 13B</t>
  </si>
  <si>
    <t>VPS13B</t>
  </si>
  <si>
    <t xml:space="preserve">sp|Q7Z7G8-2|VP13B-2_HUMAN Isoform of Q7Z7G8, Isoform 2 of Vacuolar protein sorting-associated protein 13B OS=Homo sapiens OX=9606 GN=VPS13B PE=1 SV=2;sp|Q7Z7G8-6|VP13B-6_HUMAN Isoform of Q7Z7G8, Isoform 6 of Vacuolar protein sorting-associated protein 13B </t>
  </si>
  <si>
    <t>Q5M775;Q5M775-4;Q5M775-2;Q5M775-5;Q5M775-3</t>
  </si>
  <si>
    <t>Cytospin-B</t>
  </si>
  <si>
    <t>SPECC1</t>
  </si>
  <si>
    <t>sp|Q5M775|CYTSB_HUMAN Cytospin-B OS=Homo sapiens OX=9606 GN=SPECC1 PE=1 SV=1;sp|Q5M775-4|CYTSB-4_HUMAN Isoform of Q5M775, Isoform 4 of Cytospin-B OS=Homo sapiens OX=9606 GN=SPECC1 PE=1 SV=1;sp|Q5M775-2|CYTSB-2_HUMAN Isoform of Q5M775, Isoform 2 of Cytospin</t>
  </si>
  <si>
    <t>Q96RQ3;E9PHF7;E9PG35;G5E9X5</t>
  </si>
  <si>
    <t>Methylcrotonoyl-CoA carboxylase subunit alpha, mitochondrial</t>
  </si>
  <si>
    <t>MCCC1</t>
  </si>
  <si>
    <t>sp|Q96RQ3|MCCA_HUMAN Methylcrotonoyl-CoA carboxylase subunit alpha, mitochondrial OS=Homo sapiens OX=9606 GN=MCCC1 PE=1 SV=3;tr|E9PHF7|E9PHF7_HUMAN Isoform of Q96RQ3, Methylcrotonoyl-CoA carboxylase subunit alpha, mitochondrial OS=Homo sapiens OX=9606 GN=M</t>
  </si>
  <si>
    <t>G3V4P8</t>
  </si>
  <si>
    <t>GMFB</t>
  </si>
  <si>
    <t>tr|G3V4P8|G3V4P8_HUMAN Isoform of P60983, Glia maturation factor beta (Fragment) OS=Homo sapiens OX=9606 GN=GMFB PE=1 SV=1</t>
  </si>
  <si>
    <t>Q02750;Q02750-2</t>
  </si>
  <si>
    <t>Dual specificity mitogen-activated protein kinase kinase 1</t>
  </si>
  <si>
    <t>MAP2K1</t>
  </si>
  <si>
    <t>sp|Q02750|MP2K1_HUMAN Dual specificity mitogen-activated protein kinase kinase 1 OS=Homo sapiens OX=9606 GN=MAP2K1 PE=1 SV=2;sp|Q02750-2|MP2K1-2_HUMAN Isoform of Q02750, Isoform 2 of Dual specificity mitogen-activated protein kinase kinase 1 OS=Homo sapien</t>
  </si>
  <si>
    <t>P11215-2;P11215</t>
  </si>
  <si>
    <t>Integrin alpha-M</t>
  </si>
  <si>
    <t>ITGAM</t>
  </si>
  <si>
    <t>sp|P11215-2|ITAM-2_HUMAN Isoform of P11215, Isoform 2 of Integrin alpha-M OS=Homo sapiens OX=9606 GN=ITGAM PE=1 SV=2;sp|P11215|ITAM_HUMAN Integrin alpha-M OS=Homo sapiens OX=9606 GN=ITGAM PE=1 SV=2</t>
  </si>
  <si>
    <t>Q9HBJ7</t>
  </si>
  <si>
    <t>Ubiquitin carboxyl-terminal hydrolase 29</t>
  </si>
  <si>
    <t>USP29</t>
  </si>
  <si>
    <t>sp|Q9HBJ7|UBP29_HUMAN Ubiquitin carboxyl-terminal hydrolase 29 OS=Homo sapiens OX=9606 GN=USP29 PE=2 SV=1</t>
  </si>
  <si>
    <t>Q8IYU2;Q8IYU2-3</t>
  </si>
  <si>
    <t>E3 ubiquitin-protein ligase HACE1</t>
  </si>
  <si>
    <t>HACE1</t>
  </si>
  <si>
    <t>sp|Q8IYU2|HACE1_HUMAN E3 ubiquitin-protein ligase HACE1 OS=Homo sapiens OX=9606 GN=HACE1 PE=1 SV=2;sp|Q8IYU2-3|HACE1-3_HUMAN Isoform of Q8IYU2, Isoform 3 of E3 ubiquitin-protein ligase HACE1 OS=Homo sapiens OX=9606 GN=HACE1 PE=1 SV=2</t>
  </si>
  <si>
    <t>A7KAX9;A7KAX9-2;G3V174</t>
  </si>
  <si>
    <t>Rho GTPase-activating protein 32</t>
  </si>
  <si>
    <t>ARHGAP32</t>
  </si>
  <si>
    <t>sp|A7KAX9|RHG32_HUMAN Rho GTPase-activating protein 32 OS=Homo sapiens OX=9606 GN=ARHGAP32 PE=1 SV=1;sp|A7KAX9-2|RHG32-2_HUMAN Isoform of A7KAX9, Isoform 2 of Rho GTPase-activating protein 32 OS=Homo sapiens OX=9606 GN=ARHGAP32 PE=1 SV=1;tr|G3V174|G3V174_H</t>
  </si>
  <si>
    <t>Q9NQX3-2;Q9NQX3</t>
  </si>
  <si>
    <t>Gephyrin;Molybdopterin adenylyltransferase;Molybdopterin molybdenumtransferase</t>
  </si>
  <si>
    <t>sp|Q9NQX3-2|GEPH-2_HUMAN Isoform of Q9NQX3, Isoform 2 of Gephyrin OS=Homo sapiens OX=9606 GN=GPHN PE=1 SV=1;sp|Q9NQX3|GEPH_HUMAN Gephyrin OS=Homo sapiens OX=9606 GN=GPHN PE=1 SV=1</t>
  </si>
  <si>
    <t>Q96PY5-3;Q96PY5;C9IZY8</t>
  </si>
  <si>
    <t>Formin-like protein 2</t>
  </si>
  <si>
    <t>FMNL2</t>
  </si>
  <si>
    <t>sp|Q96PY5-3|FMNL2-3_HUMAN Isoform of Q96PY5, Isoform 2 of Formin-like protein 2 OS=Homo sapiens OX=9606 GN=FMNL2 PE=1 SV=3;sp|Q96PY5|FMNL2_HUMAN Formin-like protein 2 OS=Homo sapiens OX=9606 GN=FMNL2 PE=1 SV=3;tr|C9IZY8|C9IZY8_HUMAN Isoform of Q96PY5, Form</t>
  </si>
  <si>
    <t>A0A1X7SBT7;O95502</t>
  </si>
  <si>
    <t>Neuronal pentraxin receptor</t>
  </si>
  <si>
    <t>NPTXR</t>
  </si>
  <si>
    <t>tr|A0A1X7SBT7|A0A1X7SBT7_HUMAN Isoform of O95502, Neuronal pentraxin receptor OS=Homo sapiens OX=9606 GN=NPTXR PE=1 SV=1;sp|O95502|NPTXR_HUMAN Neuronal pentraxin receptor OS=Homo sapiens OX=9606 GN=NPTXR PE=3 SV=2</t>
  </si>
  <si>
    <t>Q8N6T3;Q8N6T3-2;F8VWH9;Q8N6T3-5;F8W1U7;Q8N6T3-3;E5RHT6;E5RHC5</t>
  </si>
  <si>
    <t>ADP-ribosylation factor GTPase-activating protein 1</t>
  </si>
  <si>
    <t>ARFGAP1</t>
  </si>
  <si>
    <t>sp|Q8N6T3|ARFG1_HUMAN ADP-ribosylation factor GTPase-activating protein 1 OS=Homo sapiens OX=9606 GN=ARFGAP1 PE=1 SV=2;sp|Q8N6T3-2|ARFG1-2_HUMAN Isoform of Q8N6T3, Isoform 2 of ADP-ribosylation factor GTPase-activating protein 1 OS=Homo sapiens OX=9606 GN=</t>
  </si>
  <si>
    <t>O75351</t>
  </si>
  <si>
    <t>Vacuolar protein sorting-associated protein 4B</t>
  </si>
  <si>
    <t>VPS4B</t>
  </si>
  <si>
    <t>sp|O75351|VPS4B_HUMAN Vacuolar protein sorting-associated protein 4B OS=Homo sapiens OX=9606 GN=VPS4B PE=1 SV=2</t>
  </si>
  <si>
    <t>Q07617</t>
  </si>
  <si>
    <t>Sperm-associated antigen 1</t>
  </si>
  <si>
    <t>SPAG1</t>
  </si>
  <si>
    <t>sp|Q07617|SPAG1_HUMAN Sperm-associated antigen 1 OS=Homo sapiens OX=9606 GN=SPAG1 PE=1 SV=3</t>
  </si>
  <si>
    <t>Q8NBP0;Q8NBP0-2</t>
  </si>
  <si>
    <t>Tetratricopeptide repeat protein 13</t>
  </si>
  <si>
    <t>TTC13</t>
  </si>
  <si>
    <t>sp|Q8NBP0|TTC13_HUMAN Tetratricopeptide repeat protein 13 OS=Homo sapiens OX=9606 GN=TTC13 PE=2 SV=3;sp|Q8NBP0-2|TTC13-2_HUMAN Isoform of Q8NBP0, Isoform 2 of Tetratricopeptide repeat protein 13 OS=Homo sapiens OX=9606 GN=TTC13 PE=4 SV=3</t>
  </si>
  <si>
    <t>Q9Y2K3</t>
  </si>
  <si>
    <t>Myosin-15</t>
  </si>
  <si>
    <t>MYH15</t>
  </si>
  <si>
    <t>sp|Q9Y2K3|MYH15_HUMAN Myosin-15 OS=Homo sapiens OX=9606 GN=MYH15 PE=1 SV=5</t>
  </si>
  <si>
    <t>P25189;P25189-2</t>
  </si>
  <si>
    <t>Myelin protein P0</t>
  </si>
  <si>
    <t>MPZ</t>
  </si>
  <si>
    <t>sp|P25189|MYP0_HUMAN Myelin protein P0 OS=Homo sapiens OX=9606 GN=MPZ PE=1 SV=1;sp|P25189-2|MYP0-2_HUMAN Isoform of P25189, Isoform L-MPZ of Myelin protein P0 OS=Homo sapiens OX=9606 GN=MPZ PE=1 SV=1</t>
  </si>
  <si>
    <t>Q8TEX9;Q8TEX9-2;H0YN14</t>
  </si>
  <si>
    <t>Importin-4</t>
  </si>
  <si>
    <t>IPO4</t>
  </si>
  <si>
    <t>sp|Q8TEX9|IPO4_HUMAN Importin-4 OS=Homo sapiens OX=9606 GN=IPO4 PE=1 SV=2;sp|Q8TEX9-2|IPO4-2_HUMAN Isoform of Q8TEX9, Isoform 2 of Importin-4 OS=Homo sapiens OX=9606 GN=IPO4 PE=1 SV=2;tr|H0YN14|H0YN14_HUMAN Isoform of Q8TEX9, Importin-4 OS=Homo sapiens OX=</t>
  </si>
  <si>
    <t>O75569;G5E9Q4;O75569-3;O75569-2</t>
  </si>
  <si>
    <t>Interferon-inducible double-stranded RNA-dependent protein kinase activator A</t>
  </si>
  <si>
    <t>PRKRA</t>
  </si>
  <si>
    <t>sp|O75569|PRKRA_HUMAN Interferon-inducible double-stranded RNA-dependent protein kinase activator A OS=Homo sapiens OX=9606 GN=PRKRA PE=1 SV=1;tr|G5E9Q4|G5E9Q4_HUMAN Isoform of O75569, Interferon-inducible double-stranded RNA-dependent protein kinase activ</t>
  </si>
  <si>
    <t>J3QRZ6;J3QLJ5;A9UHW6;A9UHW6-2;A9UHW6-3;A0A3B3IU65;J3QLD1;J3KSU6</t>
  </si>
  <si>
    <t>MIF4G domain-containing protein</t>
  </si>
  <si>
    <t>MIF4GD</t>
  </si>
  <si>
    <t>tr|J3QRZ6|J3QRZ6_HUMAN Isoform of A9UHW6, MIF4G domain-containing protein (Fragment) OS=Homo sapiens OX=9606 GN=MIF4GD PE=1 SV=8;tr|J3QLJ5|J3QLJ5_HUMAN Isoform of A9UHW6, MIF4G domain-containing protein OS=Homo sapiens OX=9606 GN=MIF4GD PE=1 SV=1;sp|A9UHW6</t>
  </si>
  <si>
    <t>Q9Y6R1-2;Q9Y6R1;Q9Y6R1-5;Q9Y6R1-4;Q9Y6R1-3</t>
  </si>
  <si>
    <t>Electrogenic sodium bicarbonate cotransporter 1</t>
  </si>
  <si>
    <t>SLC4A4</t>
  </si>
  <si>
    <t>sp|Q9Y6R1-2|S4A4-2_HUMAN Isoform of Q9Y6R1, Isoform 2 of Electrogenic sodium bicarbonate cotransporter 1 OS=Homo sapiens OX=9606 GN=SLC4A4 PE=1 SV=1;sp|Q9Y6R1|S4A4_HUMAN Electrogenic sodium bicarbonate cotransporter 1 OS=Homo sapiens OX=9606 GN=SLC4A4 PE=1</t>
  </si>
  <si>
    <t>O00443</t>
  </si>
  <si>
    <t>Phosphatidylinositol 4-phosphate 3-kinase C2 domain-containing subunit alpha</t>
  </si>
  <si>
    <t>PIK3C2A</t>
  </si>
  <si>
    <t>sp|O00443|P3C2A_HUMAN Phosphatidylinositol 4-phosphate 3-kinase C2 domain-containing subunit alpha OS=Homo sapiens OX=9606 GN=PIK3C2A PE=1 SV=2</t>
  </si>
  <si>
    <t>A0A087X0T8;A0A087X1W8;A0A0A0MTJ8;X5DQS5;Q9BY67-2;Q9BY67-5;Q9BY67;Q9BY67-4;Q9BY67-3;H0YG94</t>
  </si>
  <si>
    <t>Cell adhesion molecule 1</t>
  </si>
  <si>
    <t>CADM1</t>
  </si>
  <si>
    <t>tr|A0A087X0T8|A0A087X0T8_HUMAN Isoform of Q9BY67, Cell adhesion molecule 1 OS=Homo sapiens OX=9606 GN=CADM1 PE=1 SV=1;tr|A0A087X1W8|A0A087X1W8_HUMAN Isoform of Q9BY67, Cell adhesion molecule 1 OS=Homo sapiens OX=9606 GN=CADM1 PE=1 SV=1;tr|A0A0A0MTJ8|A0A0A0</t>
  </si>
  <si>
    <t>H7BXZ5;J3QSW6;O60229;C9IZQ6;O60229-2</t>
  </si>
  <si>
    <t>Kalirin</t>
  </si>
  <si>
    <t>KALRN</t>
  </si>
  <si>
    <t>tr|H7BXZ5|H7BXZ5_HUMAN Isoform of O60229, Kalirin (Fragment) OS=Homo sapiens OX=9606 GN=KALRN PE=1 SV=1;tr|J3QSW6|J3QSW6_HUMAN Isoform of O60229, Kalirin OS=Homo sapiens OX=9606 GN=KALRN PE=1 SV=1;sp|O60229|KALRN_HUMAN Kalirin OS=Homo sapiens OX=9606 GN=KA</t>
  </si>
  <si>
    <t>A0A087WYL5;Q6UXD5-6;Q6UXD5-3;Q6UXD5-5;Q6UXD5;Q6UXD5-2;Q6UXD5-4</t>
  </si>
  <si>
    <t>Seizure 6-like protein 2</t>
  </si>
  <si>
    <t>SEZ6L2</t>
  </si>
  <si>
    <t>tr|A0A087WYL5|A0A087WYL5_HUMAN Isoform of Q6UXD5, Seizure 6-like protein 2 OS=Homo sapiens OX=9606 GN=SEZ6L2 PE=1 SV=1;sp|Q6UXD5-6|SE6L2-6_HUMAN Isoform of Q6UXD5, Isoform 6 of Seizure 6-like protein 2 OS=Homo sapiens OX=9606 GN=SEZ6L2 PE=1 SV=2;sp|Q6UXD5-</t>
  </si>
  <si>
    <t>C9JGC1;J3KQY6;C8C3P2;E9PDV3;Q92782-3;Q92782;Q92782-2</t>
  </si>
  <si>
    <t>Zinc finger protein neuro-d4</t>
  </si>
  <si>
    <t>DPF1</t>
  </si>
  <si>
    <t>tr|C9JGC1|C9JGC1_HUMAN Isoform of Q92782, Zinc finger protein neuro-d4 (Fragment) OS=Homo sapiens OX=9606 GN=DPF1 PE=1 SV=1;tr|J3KQY6|J3KQY6_HUMAN Isoform of Q92782, Zinc finger protein neuro-d4 OS=Homo sapiens OX=9606 GN=DPF1 PE=1 SV=1;tr|C8C3P2|C8C3P2_HU</t>
  </si>
  <si>
    <t>Q15386</t>
  </si>
  <si>
    <t>Ubiquitin-protein ligase E3C</t>
  </si>
  <si>
    <t>UBE3C</t>
  </si>
  <si>
    <t>sp|Q15386|UBE3C_HUMAN Ubiquitin-protein ligase E3C OS=Homo sapiens OX=9606 GN=UBE3C PE=1 SV=3</t>
  </si>
  <si>
    <t>Q9Y223;Q9Y223-2;Q9Y223-3;Q9Y223-4;Q9Y223-5</t>
  </si>
  <si>
    <t>Bifunctional UDP-N-acetylglucosamine 2-epimerase/N-acetylmannosamine kinase;UDP-N-acetylglucosamine 2-epimerase (hydrolyzing);N-acetylmannosamine kinase</t>
  </si>
  <si>
    <t>GNE</t>
  </si>
  <si>
    <t>sp|Q9Y223|GLCNE_HUMAN Bifunctional UDP-N-acetylglucosamine 2-epimerase/N-acetylmannosamine kinase OS=Homo sapiens OX=9606 GN=GNE PE=1 SV=1;sp|Q9Y223-2|GLCNE-2_HUMAN Isoform of Q9Y223, Isoform 2 of Bifunctional UDP-N-acetylglucosamine 2-epimerase/N-acetylma</t>
  </si>
  <si>
    <t>Q8TEJ3</t>
  </si>
  <si>
    <t>SH3 domain-containing RING finger protein 3</t>
  </si>
  <si>
    <t>SH3RF3</t>
  </si>
  <si>
    <t>sp|Q8TEJ3|SH3R3_HUMAN E3 ubiquitin-protein ligase SH3RF3 OS=Homo sapiens OX=9606 GN=SH3RF3 PE=1 SV=2</t>
  </si>
  <si>
    <t>D6RH17;Q8IUN7;P28332;P28332-2</t>
  </si>
  <si>
    <t>Alcohol dehydrogenase 6</t>
  </si>
  <si>
    <t>ADH6</t>
  </si>
  <si>
    <t>tr|D6RH17|D6RH17_HUMAN Isoform of P28332, Alcohol dehydrogenase 6 (Fragment) OS=Homo sapiens OX=9606 GN=ADH6 PE=1 SV=2;tr|Q8IUN7|Q8IUN7_HUMAN Isoform of P28332, ADH6 protein OS=Homo sapiens OX=9606 GN=ADH6 PE=1 SV=1;sp|P28332|ADH6_HUMAN Alcohol dehydrogena</t>
  </si>
  <si>
    <t>Q9UHG3;Q9UHG3-2;F8W8W4</t>
  </si>
  <si>
    <t>Prenylcysteine oxidase 1</t>
  </si>
  <si>
    <t>PCYOX1</t>
  </si>
  <si>
    <t>sp|Q9UHG3|PCYOX_HUMAN Prenylcysteine oxidase 1 OS=Homo sapiens OX=9606 GN=PCYOX1 PE=1 SV=3;sp|Q9UHG3-2|PCYOX-2_HUMAN Isoform of Q9UHG3, Isoform 2 of Prenylcysteine oxidase 1 OS=Homo sapiens OX=9606 GN=PCYOX1 PE=1 SV=3;tr|F8W8W4|F8W8W4_HUMAN Isoform of Q9UH</t>
  </si>
  <si>
    <t>A2A3C6;O60241-4;O60241-3;O60241-2;O60241;A2A3C4</t>
  </si>
  <si>
    <t>Brain-specific angiogenesis inhibitor 2</t>
  </si>
  <si>
    <t>ADGRB2;BAI2</t>
  </si>
  <si>
    <t xml:space="preserve">tr|A2A3C6|A2A3C6_HUMAN Isoform of O60241, Adhesion G protein-coupled receptor B2 OS=Homo sapiens OX=9606 GN=ADGRB2 PE=1 SV=1;sp|O60241-4|AGRB2-4_HUMAN Isoform of O60241, Isoform 4 of Adhesion G protein-coupled receptor B2 OS=Homo sapiens OX=9606 GN=ADGRB2 </t>
  </si>
  <si>
    <t>Q9NRD9;H0YK19</t>
  </si>
  <si>
    <t>Dual oxidase 1</t>
  </si>
  <si>
    <t>DUOX1</t>
  </si>
  <si>
    <t>sp|Q9NRD9|DUOX1_HUMAN Dual oxidase 1 OS=Homo sapiens OX=9606 GN=DUOX1 PE=1 SV=1;tr|H0YK19|H0YK19_HUMAN Isoform of Q9NRD9, Dual oxidase 1 OS=Homo sapiens OX=9606 GN=DUOX1 PE=1 SV=1</t>
  </si>
  <si>
    <t>Q9BZE1;S4R369</t>
  </si>
  <si>
    <t>39S ribosomal protein L37, mitochondrial</t>
  </si>
  <si>
    <t>MRPL37</t>
  </si>
  <si>
    <t>sp|Q9BZE1|RM37_HUMAN 39S ribosomal protein L37, mitochondrial OS=Homo sapiens OX=9606 GN=MRPL37 PE=1 SV=2;tr|S4R369|S4R369_HUMAN Isoform of Q9BZE1, 39S ribosomal protein L37, mitochondrial OS=Homo sapiens OX=9606 GN=MRPL37 PE=1 SV=1</t>
  </si>
  <si>
    <t>Q12965</t>
  </si>
  <si>
    <t>Unconventional myosin-Ie</t>
  </si>
  <si>
    <t>MYO1E</t>
  </si>
  <si>
    <t>sp|Q12965|MYO1E_HUMAN Unconventional myosin-Ie OS=Homo sapiens OX=9606 GN=MYO1E PE=1 SV=2</t>
  </si>
  <si>
    <t>Q5TGY1;A0A075B6H3;Q5TGY1-2</t>
  </si>
  <si>
    <t>Transmembrane and coiled-coil domain-containing protein 4</t>
  </si>
  <si>
    <t>TMCO4</t>
  </si>
  <si>
    <t>sp|Q5TGY1|TMCO4_HUMAN Transmembrane and coiled-coil domain-containing protein 4 OS=Homo sapiens OX=9606 GN=TMCO4 PE=2 SV=1;tr|A0A075B6H3|A0A075B6H3_HUMAN Isoform of Q5TGY1, Transmembrane and coiled-coil domain-containing protein 4 OS=Homo sapiens OX=9606 G</t>
  </si>
  <si>
    <t>Q9C0B6</t>
  </si>
  <si>
    <t>BMP/retinoic acid-inducible neural-specific protein 2</t>
  </si>
  <si>
    <t>BRINP2</t>
  </si>
  <si>
    <t>sp|Q9C0B6|BRNP2_HUMAN BMP/retinoic acid-inducible neural-specific protein 2 OS=Homo sapiens OX=9606 GN=BRINP2 PE=2 SV=2</t>
  </si>
  <si>
    <t>Q96M91</t>
  </si>
  <si>
    <t>Cilia- and flagella-associated protein 53</t>
  </si>
  <si>
    <t>CFAP53</t>
  </si>
  <si>
    <t>sp|Q96M91|CFA53_HUMAN Cilia- and flagella-associated protein 53 OS=Homo sapiens OX=9606 GN=CFAP53 PE=1 SV=2</t>
  </si>
  <si>
    <t>P62318;P62318-2;H3BT13</t>
  </si>
  <si>
    <t>Small nuclear ribonucleoprotein Sm D3</t>
  </si>
  <si>
    <t>SNRPD3</t>
  </si>
  <si>
    <t>sp|P62318|SMD3_HUMAN Small nuclear ribonucleoprotein Sm D3 OS=Homo sapiens OX=9606 GN=SNRPD3 PE=1 SV=1;sp|P62318-2|SMD3-2_HUMAN Isoform of P62318, Isoform 2 of Small nuclear ribonucleoprotein Sm D3 OS=Homo sapiens OX=9606 GN=SNRPD3 PE=1 SV=1;tr|H3BT13|H3BT</t>
  </si>
  <si>
    <t>P83436</t>
  </si>
  <si>
    <t>Conserved oligomeric Golgi complex subunit 7</t>
  </si>
  <si>
    <t>COG7</t>
  </si>
  <si>
    <t>sp|P83436|COG7_HUMAN Conserved oligomeric Golgi complex subunit 7 OS=Homo sapiens OX=9606 GN=COG7 PE=1 SV=1</t>
  </si>
  <si>
    <t>Q92562</t>
  </si>
  <si>
    <t>Polyphosphoinositide phosphatase</t>
  </si>
  <si>
    <t>FIG4</t>
  </si>
  <si>
    <t>sp|Q92562|FIG4_HUMAN Polyphosphoinositide phosphatase OS=Homo sapiens OX=9606 GN=FIG4 PE=1 SV=1</t>
  </si>
  <si>
    <t>O94992</t>
  </si>
  <si>
    <t>Protein HEXIM1</t>
  </si>
  <si>
    <t>HEXIM1</t>
  </si>
  <si>
    <t>sp|O94992|HEXI1_HUMAN Protein HEXIM1 OS=Homo sapiens OX=9606 GN=HEXIM1 PE=1 SV=1</t>
  </si>
  <si>
    <t>P55285</t>
  </si>
  <si>
    <t>Cadherin-6</t>
  </si>
  <si>
    <t>CDH6</t>
  </si>
  <si>
    <t>sp|P55285|CADH6_HUMAN Cadherin-6 OS=Homo sapiens OX=9606 GN=CDH6 PE=1 SV=1</t>
  </si>
  <si>
    <t>P12004</t>
  </si>
  <si>
    <t>Proliferating cell nuclear antigen</t>
  </si>
  <si>
    <t>PCNA</t>
  </si>
  <si>
    <t>sp|P12004|PCNA_HUMAN Proliferating cell nuclear antigen OS=Homo sapiens OX=9606 GN=PCNA PE=1 SV=1</t>
  </si>
  <si>
    <t>Q8IZX4</t>
  </si>
  <si>
    <t>Transcription initiation factor TFIID subunit 1-like</t>
  </si>
  <si>
    <t>TAF1L</t>
  </si>
  <si>
    <t>sp|Q8IZX4|TAF1L_HUMAN Transcription initiation factor TFIID subunit 1-like OS=Homo sapiens OX=9606 GN=TAF1L PE=1 SV=1</t>
  </si>
  <si>
    <t>Q9UK96;J3KN78</t>
  </si>
  <si>
    <t>F-box only protein 10</t>
  </si>
  <si>
    <t>FBXO10</t>
  </si>
  <si>
    <t>sp|Q9UK96|FBX10_HUMAN F-box only protein 10 OS=Homo sapiens OX=9606 GN=FBXO10 PE=1 SV=3;tr|J3KN78|J3KN78_HUMAN Isoform of Q9UK96, F-box only protein 10 OS=Homo sapiens OX=9606 GN=FBXO10 PE=1 SV=1</t>
  </si>
  <si>
    <t>P55327-4;P55327-6;P55327-2;P55327;P55327-7;P55327-5;P55327-3;H0YC42</t>
  </si>
  <si>
    <t>Tumor protein D52</t>
  </si>
  <si>
    <t>TPD52</t>
  </si>
  <si>
    <t>sp|P55327-4|TPD52-4_HUMAN Isoform of P55327, Isoform 4 of Tumor protein D52 OS=Homo sapiens OX=9606 GN=TPD52 PE=1 SV=2;sp|P55327-6|TPD52-6_HUMAN Isoform of P55327, Isoform 6 of Tumor protein D52 OS=Homo sapiens OX=9606 GN=TPD52 PE=1 SV=2;sp|P55327-2|TPD52-</t>
  </si>
  <si>
    <t>Q96JN0-3;A0A1P0AZG4</t>
  </si>
  <si>
    <t>Ligand-dependent corepressor</t>
  </si>
  <si>
    <t>LCOR</t>
  </si>
  <si>
    <t>sp|Q96JN0-3|LCOR-3_HUMAN Isoform of Q96JN0, Isoform 3 of Ligand-dependent corepressor OS=Homo sapiens OX=9606 GN=LCOR PE=1 SV=2;tr|A0A1P0AZG4|A0A1P0AZG4_HUMAN Isoform of Q96JN0, Ligand-dependent corepressor OS=Homo sapiens OX=9606 GN=LCOR PE=1 SV=1</t>
  </si>
  <si>
    <t>F5GYH1;A0A1W2PRM0;A0A1W2PRL5;A0A1W2PR09;Q8NC96;A0A1W2PNT6</t>
  </si>
  <si>
    <t>Adaptin ear-binding coat-associated protein 1</t>
  </si>
  <si>
    <t>NECAP1</t>
  </si>
  <si>
    <t>tr|F5GYH1|F5GYH1_HUMAN Isoform of Q8NC96, Adaptin ear-binding coat-associated protein 1 (Fragment) OS=Homo sapiens OX=9606 GN=NECAP1 PE=1 SV=2;tr|A0A1W2PRM0|A0A1W2PRM0_HUMAN Isoform of Q8NC96, Adaptin ear-binding coat-associated protein 1 OS=Homo sapiens O</t>
  </si>
  <si>
    <t>Q9BX84-4;Q9BX84-3;Q9BX84-2;Q9BX84;Q9BX84-6;Q9BX84-5</t>
  </si>
  <si>
    <t>Transient receptor potential cation channel subfamily M member 6</t>
  </si>
  <si>
    <t>TRPM6</t>
  </si>
  <si>
    <t>sp|Q9BX84-4|TRPM6-4_HUMAN Isoform of Q9BX84, Isoform TRPM6t of Transient receptor potential cation channel subfamily M member 6 OS=Homo sapiens OX=9606 GN=TRPM6 PE=1 SV=2;sp|Q9BX84-3|TRPM6-3_HUMAN Isoform of Q9BX84, Isoform TRPM6c of Transient receptor pot</t>
  </si>
  <si>
    <t>Q9BXB4</t>
  </si>
  <si>
    <t>Oxysterol-binding protein-related protein 11</t>
  </si>
  <si>
    <t>OSBPL11</t>
  </si>
  <si>
    <t>sp|Q9BXB4|OSB11_HUMAN Oxysterol-binding protein-related protein 11 OS=Homo sapiens OX=9606 GN=OSBPL11 PE=1 SV=2</t>
  </si>
  <si>
    <t>Q96I99;Q96I99-2;E9PDQ8</t>
  </si>
  <si>
    <t>Succinyl-CoA ligase [GDP-forming] subunit beta, mitochondrial</t>
  </si>
  <si>
    <t>SUCLG2</t>
  </si>
  <si>
    <t>sp|Q96I99|SUCB2_HUMAN Succinate--CoA ligase [GDP-forming] subunit beta, mitochondrial OS=Homo sapiens OX=9606 GN=SUCLG2 PE=1 SV=2;sp|Q96I99-2|SUCB2-2_HUMAN Isoform of Q96I99, Isoform 2 of Succinate--CoA ligase [GDP-forming] subunit beta, mitochondrial OS=H</t>
  </si>
  <si>
    <t>Q86UE6;C9JEE2</t>
  </si>
  <si>
    <t>Leucine-rich repeat transmembrane neuronal protein 1</t>
  </si>
  <si>
    <t>LRRTM1</t>
  </si>
  <si>
    <t>sp|Q86UE6|LRRT1_HUMAN Leucine-rich repeat transmembrane neuronal protein 1 OS=Homo sapiens OX=9606 GN=LRRTM1 PE=2 SV=2;tr|C9JEE2|C9JEE2_HUMAN Isoform of Q86UE6, Leucine-rich repeat transmembrane neuronal protein 1 (Fragment) OS=Homo sapiens OX=9606 GN=LRRT</t>
  </si>
  <si>
    <t>Q9NRD1;J3KQ72</t>
  </si>
  <si>
    <t>F-box only protein 6</t>
  </si>
  <si>
    <t>FBXO6</t>
  </si>
  <si>
    <t>sp|Q9NRD1|FBX6_HUMAN F-box only protein 6 OS=Homo sapiens OX=9606 GN=FBXO6 PE=1 SV=1;tr|J3KQ72|J3KQ72_HUMAN Isoform of Q9NRD1, F-box only protein 6 (Fragment) OS=Homo sapiens OX=9606 GN=FBXO6 PE=1 SV=1</t>
  </si>
  <si>
    <t>A5A3E0</t>
  </si>
  <si>
    <t>POTE ankyrin domain family member F</t>
  </si>
  <si>
    <t>POTEF</t>
  </si>
  <si>
    <t>sp|A5A3E0|POTEF_HUMAN POTE ankyrin domain family member F OS=Homo sapiens OX=9606 GN=POTEF PE=1 SV=2</t>
  </si>
  <si>
    <t>Q14674;Q14674-2</t>
  </si>
  <si>
    <t>Separin</t>
  </si>
  <si>
    <t>ESPL1</t>
  </si>
  <si>
    <t>sp|Q14674|ESPL1_HUMAN Separin OS=Homo sapiens OX=9606 GN=ESPL1 PE=1 SV=3;sp|Q14674-2|ESPL1-2_HUMAN Isoform of Q14674, Isoform 2 of Separin OS=Homo sapiens OX=9606 GN=ESPL1 PE=1 SV=3</t>
  </si>
  <si>
    <t>O15056;O15056-2</t>
  </si>
  <si>
    <t>Synaptojanin-2</t>
  </si>
  <si>
    <t>SYNJ2</t>
  </si>
  <si>
    <t>sp|O15056|SYNJ2_HUMAN Synaptojanin-2 OS=Homo sapiens OX=9606 GN=SYNJ2 PE=1 SV=3;sp|O15056-2|SYNJ2-2_HUMAN Isoform of O15056, Isoform 2B1 of Synaptojanin-2 OS=Homo sapiens OX=9606 GN=SYNJ2 PE=1 SV=3</t>
  </si>
  <si>
    <t>Q15738;C9JDR0</t>
  </si>
  <si>
    <t>Sterol-4-alpha-carboxylate 3-dehydrogenase, decarboxylating</t>
  </si>
  <si>
    <t>NSDHL</t>
  </si>
  <si>
    <t>sp|Q15738|NSDHL_HUMAN Sterol-4-alpha-carboxylate 3-dehydrogenase, decarboxylating OS=Homo sapiens OX=9606 GN=NSDHL PE=1 SV=2;tr|C9JDR0|C9JDR0_HUMAN Isoform of Q15738, Sterol-4-alpha-carboxylate 3-dehydrogenase, decarboxylating (Fragment) OS=Homo sapiens OX</t>
  </si>
  <si>
    <t>Q9NVG8;Q9NVG8-2</t>
  </si>
  <si>
    <t>TBC1 domain family member 13</t>
  </si>
  <si>
    <t>TBC1D13</t>
  </si>
  <si>
    <t>sp|Q9NVG8|TBC13_HUMAN TBC1 domain family member 13 OS=Homo sapiens OX=9606 GN=TBC1D13 PE=1 SV=3;sp|Q9NVG8-2|TBC13-2_HUMAN Isoform of Q9NVG8, Isoform 2 of TBC1 domain family member 13 OS=Homo sapiens OX=9606 GN=TBC1D13 PE=1 SV=3</t>
  </si>
  <si>
    <t>Q9NWZ5-4;Q9NWZ5;Q9NWZ5-3</t>
  </si>
  <si>
    <t>Uridine-cytidine kinase-like 1</t>
  </si>
  <si>
    <t>UCKL1</t>
  </si>
  <si>
    <t>sp|Q9NWZ5-4|UCKL1-4_HUMAN Isoform of Q9NWZ5, Isoform 4 of Uridine-cytidine kinase-like 1 OS=Homo sapiens OX=9606 GN=UCKL1 PE=1 SV=2;sp|Q9NWZ5|UCKL1_HUMAN Uridine-cytidine kinase-like 1 OS=Homo sapiens OX=9606 GN=UCKL1 PE=1 SV=2;sp|Q9NWZ5-3|UCKL1-3_HUMAN Is</t>
  </si>
  <si>
    <t>P51812;B4DG22;B1AXG1;B7ZB17</t>
  </si>
  <si>
    <t>Ribosomal protein S6 kinase alpha-3</t>
  </si>
  <si>
    <t>RPS6KA3</t>
  </si>
  <si>
    <t>sp|P51812|KS6A3_HUMAN Ribosomal protein S6 kinase alpha-3 OS=Homo sapiens OX=9606 GN=RPS6KA3 PE=1 SV=1;tr|B4DG22|B4DG22_HUMAN Isoform of P51812, Non-specific serine/threonine protein kinase OS=Homo sapiens OX=9606 GN=RPS6KA3 PE=1 SV=1;tr|B1AXG1|B1AXG1_HUMA</t>
  </si>
  <si>
    <t>P35221-2;P35221;G3XAM7</t>
  </si>
  <si>
    <t>Catenin alpha-1</t>
  </si>
  <si>
    <t>CTNNA1</t>
  </si>
  <si>
    <t>sp|P35221-2|CTNA1-2_HUMAN Isoform of P35221, Isoform 2 of Catenin alpha-1 OS=Homo sapiens OX=9606 GN=CTNNA1 PE=1 SV=1;sp|P35221|CTNA1_HUMAN Catenin alpha-1 OS=Homo sapiens OX=9606 GN=CTNNA1 PE=1 SV=1;tr|G3XAM7|G3XAM7_HUMAN Isoform of P35221, Catenin (Cadhe</t>
  </si>
  <si>
    <t>Q9NRL2-2;Q9NRL2</t>
  </si>
  <si>
    <t>Bromodomain adjacent to zinc finger domain protein 1A</t>
  </si>
  <si>
    <t>BAZ1A</t>
  </si>
  <si>
    <t>sp|Q9NRL2-2|BAZ1A-2_HUMAN Isoform of Q9NRL2, Isoform 2 of Bromodomain adjacent to zinc finger domain protein 1A OS=Homo sapiens OX=9606 GN=BAZ1A PE=1 SV=2;sp|Q9NRL2|BAZ1A_HUMAN Bromodomain adjacent to zinc finger domain protein 1A OS=Homo sapiens OX=9606 G</t>
  </si>
  <si>
    <t>Q8TCG1;Q8TCG1-2;A0A087X211</t>
  </si>
  <si>
    <t>Protein CIP2A</t>
  </si>
  <si>
    <t>KIAA1524</t>
  </si>
  <si>
    <t>sp|Q8TCG1|CIP2A_HUMAN Protein CIP2A OS=Homo sapiens OX=9606 GN=CIP2A PE=1 SV=2;sp|Q8TCG1-2|CIP2A-2_HUMAN Isoform of Q8TCG1, Isoform 2 of Protein CIP2A OS=Homo sapiens OX=9606 GN=CIP2A PE=1 SV=2;tr|A0A087X211|A0A087X211_HUMAN Isoform of Q8TCG1, Protein CIP2</t>
  </si>
  <si>
    <t>Q9H501</t>
  </si>
  <si>
    <t>ESF1 homolog</t>
  </si>
  <si>
    <t>ESF1</t>
  </si>
  <si>
    <t>sp|Q9H501|ESF1_HUMAN ESF1 homolog OS=Homo sapiens OX=9606 GN=ESF1 PE=1 SV=1</t>
  </si>
  <si>
    <t>Q13107-2;Q13107;H7C189</t>
  </si>
  <si>
    <t>Ubiquitin carboxyl-terminal hydrolase 4;Ubiquitin carboxyl-terminal hydrolase</t>
  </si>
  <si>
    <t>USP4</t>
  </si>
  <si>
    <t>sp|Q13107-2|UBP4-2_HUMAN Isoform of Q13107, Isoform 2 of Ubiquitin carboxyl-terminal hydrolase 4 OS=Homo sapiens OX=9606 GN=USP4 PE=1 SV=3;sp|Q13107|UBP4_HUMAN Ubiquitin carboxyl-terminal hydrolase 4 OS=Homo sapiens OX=9606 GN=USP4 PE=1 SV=3;tr|H7C189|H7C1</t>
  </si>
  <si>
    <t>O15397;O15397-2</t>
  </si>
  <si>
    <t>Importin-8</t>
  </si>
  <si>
    <t>IPO8</t>
  </si>
  <si>
    <t>sp|O15397|IPO8_HUMAN Importin-8 OS=Homo sapiens OX=9606 GN=IPO8 PE=1 SV=2;sp|O15397-2|IPO8-2_HUMAN Isoform of O15397, Isoform 2 of Importin-8 OS=Homo sapiens OX=9606 GN=IPO8 PE=1 SV=2</t>
  </si>
  <si>
    <t>O15042-2;O15042;E7ET15;O15042-3</t>
  </si>
  <si>
    <t>U2 snRNP-associated SURP motif-containing protein</t>
  </si>
  <si>
    <t>U2SURP</t>
  </si>
  <si>
    <t>sp|O15042-2|SR140-2_HUMAN Isoform of O15042, Isoform 2 of U2 snRNP-associated SURP motif-containing protein OS=Homo sapiens OX=9606 GN=U2SURP PE=1 SV=2;sp|O15042|SR140_HUMAN U2 snRNP-associated SURP motif-containing protein OS=Homo sapiens OX=9606 GN=U2SUR</t>
  </si>
  <si>
    <t>Q9UQB8-5;Q9UQB8;Q9UQB8-2;Q9UQB8-6;Q9UQB8-4;Q9UQB8-3;I3L4C2;I3L2M4</t>
  </si>
  <si>
    <t>Brain-specific angiogenesis inhibitor 1-associated protein 2</t>
  </si>
  <si>
    <t>BAIAP2</t>
  </si>
  <si>
    <t>sp|Q9UQB8-5|BAIP2-5_HUMAN Isoform of Q9UQB8, Isoform 5 of Brain-specific angiogenesis inhibitor 1-associated protein 2 OS=Homo sapiens OX=9606 GN=BAIAP2 PE=1 SV=1;sp|Q9UQB8|BAIP2_HUMAN Brain-specific angiogenesis inhibitor 1-associated protein 2 OS=Homo sa</t>
  </si>
  <si>
    <t>Q9BY12;Q9BY12-2;H3BPM0;H3BS25;Q9BY12-3</t>
  </si>
  <si>
    <t>S phase cyclin A-associated protein in the endoplasmic reticulum</t>
  </si>
  <si>
    <t>SCAPER</t>
  </si>
  <si>
    <t>sp|Q9BY12|SCAPE_HUMAN S phase cyclin A-associated protein in the endoplasmic reticulum OS=Homo sapiens OX=9606 GN=SCAPER PE=1 SV=2;sp|Q9BY12-2|SCAPE-2_HUMAN Isoform of Q9BY12, Isoform 2 of S phase cyclin A-associated protein in the endoplasmic reticulum OS</t>
  </si>
  <si>
    <t>O15118;K7EQ23;O15118-2</t>
  </si>
  <si>
    <t>Niemann-Pick C1 protein</t>
  </si>
  <si>
    <t>NPC1</t>
  </si>
  <si>
    <t>sp|O15118|NPC1_HUMAN NPC intracellular cholesterol transporter 1 OS=Homo sapiens OX=9606 GN=NPC1 PE=1 SV=2;tr|K7EQ23|K7EQ23_HUMAN Isoform of O15118, NPC intracellular cholesterol transporter 1 (Fragment) OS=Homo sapiens OX=9606 GN=NPC1 PE=1 SV=1;sp|O15118-</t>
  </si>
  <si>
    <t>O60831;A6NP52</t>
  </si>
  <si>
    <t>PRA1 family protein 2</t>
  </si>
  <si>
    <t>PRAF2</t>
  </si>
  <si>
    <t>sp|O60831|PRAF2_HUMAN PRA1 family protein 2 OS=Homo sapiens OX=9606 GN=PRAF2 PE=1 SV=1;tr|A6NP52|A6NP52_HUMAN Isoform of O60831, PRA1 family protein OS=Homo sapiens OX=9606 GN=PRAF2 PE=1 SV=1</t>
  </si>
  <si>
    <t>Q16769;A0A3B3IUD5;B5MCZ9;Q16769-2</t>
  </si>
  <si>
    <t>Glutaminyl-peptide cyclotransferase</t>
  </si>
  <si>
    <t>QPCT</t>
  </si>
  <si>
    <t>sp|Q16769|QPCT_HUMAN Glutaminyl-peptide cyclotransferase OS=Homo sapiens OX=9606 GN=QPCT PE=1 SV=1;tr|A0A3B3IUD5|A0A3B3IUD5_HUMAN Isoform of Q16769, Glutaminyl-peptide cyclotransferase (Fragment) OS=Homo sapiens OX=9606 GN=QPCT PE=1 SV=1;tr|B5MCZ9|B5MCZ9_H</t>
  </si>
  <si>
    <t>P51692</t>
  </si>
  <si>
    <t>Signal transducer and activator of transcription 5B</t>
  </si>
  <si>
    <t>STAT5B</t>
  </si>
  <si>
    <t>sp|P51692|STA5B_HUMAN Signal transducer and activator of transcription 5B OS=Homo sapiens OX=9606 GN=STAT5B PE=1 SV=2</t>
  </si>
  <si>
    <t>Q5VXU9;Q5VXU9-3;A6PVK7</t>
  </si>
  <si>
    <t>Uncharacterized protein C9orf84</t>
  </si>
  <si>
    <t>C9orf84</t>
  </si>
  <si>
    <t>sp|Q5VXU9|SHOC1_HUMAN Protein shortage in chiasmata 1 ortholog OS=Homo sapiens OX=9606 GN=SHOC1 PE=1 SV=1;sp|Q5VXU9-3|SHOC1-3_HUMAN Isoform of Q5VXU9, Isoform 3 of Protein shortage in chiasmata 1 ortholog OS=Homo sapiens OX=9606 GN=SHOC1 PE=1 SV=1;tr|A6PVK</t>
  </si>
  <si>
    <t>Q7Z6M2</t>
  </si>
  <si>
    <t>F-box only protein 33</t>
  </si>
  <si>
    <t>FBXO33</t>
  </si>
  <si>
    <t>sp|Q7Z6M2|FBX33_HUMAN F-box only protein 33 OS=Homo sapiens OX=9606 GN=FBXO33 PE=1 SV=1</t>
  </si>
  <si>
    <t>Q8IWY9-1;Q8IWY9</t>
  </si>
  <si>
    <t>Codanin-1</t>
  </si>
  <si>
    <t>CDAN1</t>
  </si>
  <si>
    <t>sp|Q8IWY9-1|CDAN1-1_HUMAN Isoform of Q8IWY9, Isoform 1 of Codanin-1 OS=Homo sapiens OX=9606 GN=CDAN1 PE=1 SV=4;sp|Q8IWY9|CDAN1_HUMAN Codanin-1 OS=Homo sapiens OX=9606 GN=CDAN1 PE=1 SV=4</t>
  </si>
  <si>
    <t>E5RI99;P62888</t>
  </si>
  <si>
    <t>60S ribosomal protein L30</t>
  </si>
  <si>
    <t>RPL30</t>
  </si>
  <si>
    <t>tr|E5RI99|E5RI99_HUMAN Isoform of P62888, 60S ribosomal protein L30 (Fragment) OS=Homo sapiens OX=9606 GN=RPL30 PE=1 SV=1;sp|P62888|RL30_HUMAN 60S ribosomal protein L30 OS=Homo sapiens OX=9606 GN=RPL30 PE=1 SV=2</t>
  </si>
  <si>
    <t>Q86VP3-2</t>
  </si>
  <si>
    <t>Phosphofurin acidic cluster sorting protein 2</t>
  </si>
  <si>
    <t>PACS2</t>
  </si>
  <si>
    <t>sp|Q86VP3-2|PACS2-2_HUMAN Isoform of Q86VP3, Isoform 2 of Phosphofurin acidic cluster sorting protein 2 OS=Homo sapiens OX=9606 GN=PACS2 PE=1 SV=3</t>
  </si>
  <si>
    <t>Q9P1Z9</t>
  </si>
  <si>
    <t>Coiled-coil domain-containing protein 180</t>
  </si>
  <si>
    <t>CCDC180</t>
  </si>
  <si>
    <t>sp|Q9P1Z9|CC180_HUMAN Coiled-coil domain-containing protein 180 OS=Homo sapiens OX=9606 GN=CCDC180 PE=2 SV=3</t>
  </si>
  <si>
    <t>Q8NG68</t>
  </si>
  <si>
    <t>Tubulin--tyrosine ligase</t>
  </si>
  <si>
    <t>TTL</t>
  </si>
  <si>
    <t>sp|Q8NG68|TTL_HUMAN Tubulin--tyrosine ligase OS=Homo sapiens OX=9606 GN=TTL PE=1 SV=2</t>
  </si>
  <si>
    <t>Q9BYK8;Q9BYK8-2;Q9BYK8-4</t>
  </si>
  <si>
    <t>Helicase with zinc finger domain 2</t>
  </si>
  <si>
    <t>HELZ2</t>
  </si>
  <si>
    <t>sp|Q9BYK8|HELZ2_HUMAN Helicase with zinc finger domain 2 OS=Homo sapiens OX=9606 GN=HELZ2 PE=1 SV=6;sp|Q9BYK8-2|HELZ2-2_HUMAN Isoform of Q9BYK8, Isoform 2 of Helicase with zinc finger domain 2 OS=Homo sapiens OX=9606 GN=HELZ2 PE=1 SV=6;sp|Q9BYK8-4|HELZ2-4_</t>
  </si>
  <si>
    <t>Q9NR09;A0A3B3IUB9</t>
  </si>
  <si>
    <t>Baculoviral IAP repeat-containing protein 6</t>
  </si>
  <si>
    <t>BIRC6</t>
  </si>
  <si>
    <t>sp|Q9NR09|BIRC6_HUMAN Baculoviral IAP repeat-containing protein 6 OS=Homo sapiens OX=9606 GN=BIRC6 PE=1 SV=2;tr|A0A3B3IUB9|A0A3B3IUB9_HUMAN Isoform of Q9NR09, Baculoviral IAP repeat-containing protein 6 (Fragment) OS=Homo sapiens OX=9606 GN=BIRC6 PE=1 SV=1</t>
  </si>
  <si>
    <t>Q96AX2-2;A8MSP2</t>
  </si>
  <si>
    <t>Ras-related protein Rab-37</t>
  </si>
  <si>
    <t>RAB37</t>
  </si>
  <si>
    <t>sp|Q96AX2-2|RAB37-2_HUMAN Isoform of Q96AX2, Isoform 2 of Ras-related protein Rab-37 OS=Homo sapiens OX=9606 GN=RAB37 PE=1 SV=3;tr|A8MSP2|A8MSP2_HUMAN Isoform of Q96AX2, RAB37, member RAS oncogene family, isoform CRA_e OS=Homo sapiens OX=9606 GN=RAB37 PE=1</t>
  </si>
  <si>
    <t>Q7L5L3-1;Q7L5L3</t>
  </si>
  <si>
    <t>Glycerophosphodiester phosphodiesterase domain-containing protein 3</t>
  </si>
  <si>
    <t>GDPD3</t>
  </si>
  <si>
    <t>sp|Q7L5L3-1|GDPD3-1_HUMAN Isoform of Q7L5L3, Isoform 2 of Lysophospholipase D GDPD3 OS=Homo sapiens OX=9606 GN=GDPD3 PE=2 SV=3;sp|Q7L5L3|GDPD3_HUMAN Lysophospholipase D GDPD3 OS=Homo sapiens OX=9606 GN=GDPD3 PE=2 SV=3</t>
  </si>
  <si>
    <t>Q8N5M4;E9PKV8;H0YDR3;E7EST3;Q8N5M4-2</t>
  </si>
  <si>
    <t>Tetratricopeptide repeat protein 9C</t>
  </si>
  <si>
    <t>TTC9C</t>
  </si>
  <si>
    <t xml:space="preserve">sp|Q8N5M4|TTC9C_HUMAN Tetratricopeptide repeat protein 9C OS=Homo sapiens OX=9606 GN=TTC9C PE=1 SV=1;tr|E9PKV8|E9PKV8_HUMAN Isoform of Q8N5M4, Tetratricopeptide repeat protein 9C (Fragment) OS=Homo sapiens OX=9606 GN=TTC9C PE=1 SV=1;tr|H0YDR3|H0YDR3_HUMAN </t>
  </si>
  <si>
    <t>P04080;A0A1W2PS52</t>
  </si>
  <si>
    <t>Cystatin-B</t>
  </si>
  <si>
    <t>CSTB</t>
  </si>
  <si>
    <t>sp|P04080|CYTB_HUMAN Cystatin-B OS=Homo sapiens OX=9606 GN=CSTB PE=1 SV=2;tr|A0A1W2PS52|A0A1W2PS52_HUMAN Isoform of P04080, Cystatin-B OS=Homo sapiens OX=9606 GN=CSTB PE=1 SV=1</t>
  </si>
  <si>
    <t>Q15813-2;Q15813;A0A2R8YHI9;A0A2R8Y5Q8;A0A2U3TZJ6;A0A2R8YFL4;A0A2R8Y4V6;A0A2R8Y7E7;A0A2R8Y6Q1;A0A2R8Y809</t>
  </si>
  <si>
    <t>Tubulin-specific chaperone E</t>
  </si>
  <si>
    <t>TBCE</t>
  </si>
  <si>
    <t>sp|Q15813-2|TBCE-2_HUMAN Isoform of Q15813, Isoform 2 of Tubulin-specific chaperone E OS=Homo sapiens OX=9606 GN=TBCE PE=1 SV=1;sp|Q15813|TBCE_HUMAN Tubulin-specific chaperone E OS=Homo sapiens OX=9606 GN=TBCE PE=1 SV=1;tr|A0A2R8YHI9|A0A2R8YHI9_HUMAN Isofo</t>
  </si>
  <si>
    <t>O14802</t>
  </si>
  <si>
    <t>DNA-directed RNA polymerase III subunit RPC1</t>
  </si>
  <si>
    <t>POLR3A</t>
  </si>
  <si>
    <t>sp|O14802|RPC1_HUMAN DNA-directed RNA polymerase III subunit RPC1 OS=Homo sapiens OX=9606 GN=POLR3A PE=1 SV=2</t>
  </si>
  <si>
    <t>O75208;H3BSJ5;H3BNT2;H3BRC0;H3BPC6</t>
  </si>
  <si>
    <t>Ubiquinone biosynthesis protein COQ9, mitochondrial</t>
  </si>
  <si>
    <t>COQ9</t>
  </si>
  <si>
    <t>sp|O75208|COQ9_HUMAN Ubiquinone biosynthesis protein COQ9, mitochondrial OS=Homo sapiens OX=9606 GN=COQ9 PE=1 SV=1;tr|H3BSJ5|H3BSJ5_HUMAN Isoform of O75208, Ubiquinone biosynthesis protein COQ9, mitochondrial OS=Homo sapiens OX=9606 GN=COQ9 PE=1 SV=1;tr|H3</t>
  </si>
  <si>
    <t>E7EVZ1;Q86UP3;Q86UP3-4;Q86UP3-2;Q86UP3-5</t>
  </si>
  <si>
    <t>Zinc finger homeobox protein 4</t>
  </si>
  <si>
    <t>ZFHX4</t>
  </si>
  <si>
    <t>tr|E7EVZ1|E7EVZ1_HUMAN Isoform of Q86UP3, Zinc finger homeobox protein 4 OS=Homo sapiens OX=9606 GN=ZFHX4 PE=1 SV=1;sp|Q86UP3|ZFHX4_HUMAN Zinc finger homeobox protein 4 OS=Homo sapiens OX=9606 GN=ZFHX4 PE=1 SV=1;sp|Q86UP3-4|ZFHX4-4_HUMAN Isoform of Q86UP3,</t>
  </si>
  <si>
    <t>M0R3D6;M0R1A7;Q02543;M0R117;M0R0P7</t>
  </si>
  <si>
    <t>60S ribosomal protein L18a</t>
  </si>
  <si>
    <t>RPL18A</t>
  </si>
  <si>
    <t>tr|M0R3D6|M0R3D6_HUMAN Isoform of Q02543, 60S ribosomal protein L18a (Fragment) OS=Homo sapiens OX=9606 GN=RPL18A PE=1 SV=1;tr|M0R1A7|M0R1A7_HUMAN Isoform of Q02543, 60S ribosomal protein L18a OS=Homo sapiens OX=9606 GN=RPL18A PE=1 SV=1;sp|Q02543|RL18A_HUM</t>
  </si>
  <si>
    <t>Q8N2K0;Q8N2K0-2;Q8N2K0-3;Q5T712</t>
  </si>
  <si>
    <t>Monoacylglycerol lipase ABHD12</t>
  </si>
  <si>
    <t>ABHD12</t>
  </si>
  <si>
    <t>sp|Q8N2K0|ABD12_HUMAN Lysophosphatidylserine lipase ABHD12 OS=Homo sapiens OX=9606 GN=ABHD12 PE=1 SV=2;sp|Q8N2K0-2|ABD12-2_HUMAN Isoform of Q8N2K0, Isoform 2 of Lysophosphatidylserine lipase ABHD12 OS=Homo sapiens OX=9606 GN=ABHD12 PE=1 SV=2;sp|Q8N2K0-3|AB</t>
  </si>
  <si>
    <t>P11387</t>
  </si>
  <si>
    <t>DNA topoisomerase 1</t>
  </si>
  <si>
    <t>TOP1</t>
  </si>
  <si>
    <t>sp|P11387|TOP1_HUMAN DNA topoisomerase 1 OS=Homo sapiens OX=9606 GN=TOP1 PE=1 SV=2</t>
  </si>
  <si>
    <t>Q13425;H0YCS0;Q13425-2;A0A140TA73</t>
  </si>
  <si>
    <t>Beta-2-syntrophin</t>
  </si>
  <si>
    <t>SNTB2</t>
  </si>
  <si>
    <t>sp|Q13425|SNTB2_HUMAN Beta-2-syntrophin OS=Homo sapiens OX=9606 GN=SNTB2 PE=1 SV=1;tr|H0YCS0|H0YCS0_HUMAN Isoform of Q13425, Beta-2-syntrophin (Fragment) OS=Homo sapiens OX=9606 GN=SNTB2 PE=1 SV=1;sp|Q13425-2|SNTB2-2_HUMAN Isoform of Q13425, Isoform 2 of B</t>
  </si>
  <si>
    <t>E7EQN5;P98171;P98171-2;E9PCM6;A0A0B4J1X7</t>
  </si>
  <si>
    <t>Rho GTPase-activating protein 4</t>
  </si>
  <si>
    <t>ARHGAP4</t>
  </si>
  <si>
    <t>tr|E7EQN5|E7EQN5_HUMAN Isoform of P98171, Rho GTPase-activating protein 4 OS=Homo sapiens OX=9606 GN=ARHGAP4 PE=1 SV=1;sp|P98171|RHG04_HUMAN Rho GTPase-activating protein 4 OS=Homo sapiens OX=9606 GN=ARHGAP4 PE=1 SV=2;sp|P98171-2|RHG04-2_HUMAN Isoform of P</t>
  </si>
  <si>
    <t>P10645</t>
  </si>
  <si>
    <t>Chromogranin-A;Vasostatin-1;Vasostatin-2;EA-92;ES-43;Pancreastatin;SS-18;WA-8;WE-14;LF-19;Catestatin;AL-11;GV-19;GR-44;ER-37;GE-25;Serpinin-RRG;Serpinin;p-Glu serpinin precursor</t>
  </si>
  <si>
    <t>CHGA</t>
  </si>
  <si>
    <t>sp|P10645|CMGA_HUMAN Chromogranin-A OS=Homo sapiens OX=9606 GN=CHGA PE=1 SV=7</t>
  </si>
  <si>
    <t>P23760-6</t>
  </si>
  <si>
    <t>Paired box protein Pax-3</t>
  </si>
  <si>
    <t>PAX3</t>
  </si>
  <si>
    <t>sp|P23760-6|PAX3-6_HUMAN Isoform of P23760, Isoform 6 of Paired box protein Pax-3 OS=Homo sapiens OX=9606 GN=PAX3 PE=1 SV=2</t>
  </si>
  <si>
    <t>O94913;E9PKN0</t>
  </si>
  <si>
    <t>Pre-mRNA cleavage complex 2 protein Pcf11</t>
  </si>
  <si>
    <t>PCF11</t>
  </si>
  <si>
    <t>sp|O94913|PCF11_HUMAN Pre-mRNA cleavage complex 2 protein Pcf11 OS=Homo sapiens OX=9606 GN=PCF11 PE=1 SV=3;tr|E9PKN0|E9PKN0_HUMAN Isoform of O94913, Pre-mRNA cleavage complex 2 protein Pcf11 (Fragment) OS=Homo sapiens OX=9606 GN=PCF11 PE=1 SV=1</t>
  </si>
  <si>
    <t>Q9H3Z4-2;Q9H3Z4</t>
  </si>
  <si>
    <t>DnaJ homolog subfamily C member 5</t>
  </si>
  <si>
    <t>DNAJC5</t>
  </si>
  <si>
    <t>sp|Q9H3Z4-2|DNJC5-2_HUMAN Isoform of Q9H3Z4, Isoform 2 of DnaJ homolog subfamily C member 5 OS=Homo sapiens OX=9606 GN=DNAJC5 PE=1 SV=1;sp|Q9H3Z4|DNJC5_HUMAN DnaJ homolog subfamily C member 5 OS=Homo sapiens OX=9606 GN=DNAJC5 PE=1 SV=1</t>
  </si>
  <si>
    <t>P54257-3;P54257-4;P54257-2;P54257</t>
  </si>
  <si>
    <t>Huntingtin-associated protein 1</t>
  </si>
  <si>
    <t>HAP1</t>
  </si>
  <si>
    <t>sp|P54257-3|HAP1-3_HUMAN Isoform of P54257, Isoform 3 of Huntingtin-associated protein 1 OS=Homo sapiens OX=9606 GN=HAP1 PE=1 SV=3;sp|P54257-4|HAP1-4_HUMAN Isoform of P54257, Isoform 4 of Huntingtin-associated protein 1 OS=Homo sapiens OX=9606 GN=HAP1 PE=1</t>
  </si>
  <si>
    <t>Q6UVY6;Q6UVY6-2</t>
  </si>
  <si>
    <t>DBH-like monooxygenase protein 1</t>
  </si>
  <si>
    <t>MOXD1</t>
  </si>
  <si>
    <t>sp|Q6UVY6|MOXD1_HUMAN DBH-like monooxygenase protein 1 OS=Homo sapiens OX=9606 GN=MOXD1 PE=1 SV=1;sp|Q6UVY6-2|MOXD1-2_HUMAN Isoform of Q6UVY6, Isoform 2 of DBH-like monooxygenase protein 1 OS=Homo sapiens OX=9606 GN=MOXD1 PE=2 SV=1</t>
  </si>
  <si>
    <t>O43196-2;O43196;A0A140T9J3;A0A0G2JK42;H7C2J4;O43196-3;O43196-4;A0A024RCV8;A0A0G2JK88;A0A140T982;A0A140T927;A0A0G2JHB4;A0A0G2JJ70;A0A140T9I9;A2ABF0;A2ABE9;A0A140T9P6;A0A0G2JIC1</t>
  </si>
  <si>
    <t>MutS protein homolog 5</t>
  </si>
  <si>
    <t>MSH5</t>
  </si>
  <si>
    <t>sp|O43196-2|MSH5-2_HUMAN Isoform of O43196, Isoform 2 of MutS protein homolog 5 OS=Homo sapiens OX=9606 GN=MSH5 PE=1 SV=1;sp|O43196|MSH5_HUMAN MutS protein homolog 5 OS=Homo sapiens OX=9606 GN=MSH5 PE=1 SV=1;tr|A0A140T9J3|A0A140T9J3_HUMAN Isoform of O43196</t>
  </si>
  <si>
    <t>O75874</t>
  </si>
  <si>
    <t>Isocitrate dehydrogenase [NADP] cytoplasmic</t>
  </si>
  <si>
    <t>IDH1</t>
  </si>
  <si>
    <t>sp|O75874|IDHC_HUMAN Isocitrate dehydrogenase [NADP] cytoplasmic OS=Homo sapiens OX=9606 GN=IDH1 PE=1 SV=2</t>
  </si>
  <si>
    <t>Q4V328;A0A087WT45;A0A075B793;Q4V328-4;Q4V328-2;Q4V328-3</t>
  </si>
  <si>
    <t>GRIP1-associated protein 1</t>
  </si>
  <si>
    <t>GRIPAP1</t>
  </si>
  <si>
    <t>sp|Q4V328|GRAP1_HUMAN GRIP1-associated protein 1 OS=Homo sapiens OX=9606 GN=GRIPAP1 PE=1 SV=2;tr|A0A087WT45|A0A087WT45_HUMAN Isoform of Q4V328, GRIP1-associated protein 1 OS=Homo sapiens OX=9606 GN=GRIPAP1 PE=1 SV=1;tr|A0A075B793|A0A075B793_HUMAN Isoform o</t>
  </si>
  <si>
    <t>O15355</t>
  </si>
  <si>
    <t>Protein phosphatase 1G</t>
  </si>
  <si>
    <t>PPM1G</t>
  </si>
  <si>
    <t>sp|O15355|PPM1G_HUMAN Protein phosphatase 1G OS=Homo sapiens OX=9606 GN=PPM1G PE=1 SV=1</t>
  </si>
  <si>
    <t>Q14738;Q14738-2</t>
  </si>
  <si>
    <t>Serine/threonine-protein phosphatase 2A 56 kDa regulatory subunit delta isoform</t>
  </si>
  <si>
    <t>PPP2R5D</t>
  </si>
  <si>
    <t xml:space="preserve">sp|Q14738|2A5D_HUMAN Serine/threonine-protein phosphatase 2A 56 kDa regulatory subunit delta isoform OS=Homo sapiens OX=9606 GN=PPP2R5D PE=1 SV=1;sp|Q14738-2|2A5D-2_HUMAN Isoform of Q14738, Isoform Delta-2 of Serine/threonine-protein phosphatase 2A 56 kDa </t>
  </si>
  <si>
    <t>Q7Z6B0-2;Q7Z6B0;Q7Z6B0-3;A0A0A0MTP0;A0A0A0MTK0</t>
  </si>
  <si>
    <t>Coiled-coil domain-containing protein 91</t>
  </si>
  <si>
    <t>CCDC91</t>
  </si>
  <si>
    <t>sp|Q7Z6B0-2|CCD91-2_HUMAN Isoform of Q7Z6B0, Isoform 2 of Coiled-coil domain-containing protein 91 OS=Homo sapiens OX=9606 GN=CCDC91 PE=1 SV=2;sp|Q7Z6B0|CCD91_HUMAN Coiled-coil domain-containing protein 91 OS=Homo sapiens OX=9606 GN=CCDC91 PE=1 SV=2;sp|Q7Z</t>
  </si>
  <si>
    <t>Q6ICG6;Q6ICG6-3;Q6ICG6-2;B0QY16</t>
  </si>
  <si>
    <t>Uncharacterized protein KIAA0930</t>
  </si>
  <si>
    <t>KIAA0930</t>
  </si>
  <si>
    <t>sp|Q6ICG6|K0930_HUMAN Uncharacterized protein KIAA0930 OS=Homo sapiens OX=9606 GN=KIAA0930 PE=1 SV=1;sp|Q6ICG6-3|K0930-3_HUMAN Isoform of Q6ICG6, Isoform 3 of Uncharacterized protein KIAA0930 OS=Homo sapiens OX=9606 GN=KIAA0930 PE=1 SV=1;sp|Q6ICG6-2|K0930-</t>
  </si>
  <si>
    <t>O14497;O14497-2;H0Y488;A0A1B0GTU5;O14497-3</t>
  </si>
  <si>
    <t>AT-rich interactive domain-containing protein 1A</t>
  </si>
  <si>
    <t>ARID1A</t>
  </si>
  <si>
    <t xml:space="preserve">sp|O14497|ARI1A_HUMAN AT-rich interactive domain-containing protein 1A OS=Homo sapiens OX=9606 GN=ARID1A PE=1 SV=3;sp|O14497-2|ARI1A-2_HUMAN Isoform of O14497, Isoform 2 of AT-rich interactive domain-containing protein 1A OS=Homo sapiens OX=9606 GN=ARID1A </t>
  </si>
  <si>
    <t>P61289;P61289-3;P61289-2;K9J957;B3KQ25;K7ESG5;A0A087WTV2;K7ENH2</t>
  </si>
  <si>
    <t>Proteasome activator complex subunit 3</t>
  </si>
  <si>
    <t>PSME3</t>
  </si>
  <si>
    <t>sp|P61289|PSME3_HUMAN Proteasome activator complex subunit 3 OS=Homo sapiens OX=9606 GN=PSME3 PE=1 SV=1;sp|P61289-3|PSME3-3_HUMAN Isoform of P61289, Isoform 3 of Proteasome activator complex subunit 3 OS=Homo sapiens OX=9606 GN=PSME3 PE=1 SV=1;sp|P61289-2|</t>
  </si>
  <si>
    <t>E9PHV5;P28290-2;P28290;E7EUL7;P28290-3</t>
  </si>
  <si>
    <t>Sperm-specific antigen 2</t>
  </si>
  <si>
    <t>SSFA2</t>
  </si>
  <si>
    <t>tr|E9PHV5|E9PHV5_HUMAN Isoform of P28290, Protein ITPRID2 OS=Homo sapiens OX=9606 GN=ITPRID2 PE=1 SV=1;sp|P28290-2|ITPI2-2_HUMAN Isoform of P28290, Isoform 2 of Protein ITPRID2 OS=Homo sapiens OX=9606 GN=ITPRID2 PE=1 SV=3;sp|P28290|ITPI2_HUMAN Protein ITPR</t>
  </si>
  <si>
    <t>Q9UJC3;Q9UJC3-2</t>
  </si>
  <si>
    <t>Protein Hook homolog 1</t>
  </si>
  <si>
    <t>HOOK1</t>
  </si>
  <si>
    <t>sp|Q9UJC3|HOOK1_HUMAN Protein Hook homolog 1 OS=Homo sapiens OX=9606 GN=HOOK1 PE=1 SV=2;sp|Q9UJC3-2|HOOK1-2_HUMAN Isoform of Q9UJC3, Isoform 2 of Protein Hook homolog 1 OS=Homo sapiens OX=9606 GN=HOOK1 PE=1 SV=2</t>
  </si>
  <si>
    <t>O43852-3;O43852;O43852-5;O43852-4;O43852-6;O43852-2;O43852-14;O43852-9;O43852-13;O43852-11</t>
  </si>
  <si>
    <t>Calumenin</t>
  </si>
  <si>
    <t>CALU</t>
  </si>
  <si>
    <t>sp|O43852-3|CALU-3_HUMAN Isoform of O43852, Isoform 3 of Calumenin OS=Homo sapiens OX=9606 GN=CALU PE=1 SV=2;sp|O43852|CALU_HUMAN Calumenin OS=Homo sapiens OX=9606 GN=CALU PE=1 SV=2;sp|O43852-5|CALU-5_HUMAN Isoform of O43852, Isoform 5 of Calumenin OS=Homo</t>
  </si>
  <si>
    <t>P42336;A0A2R8Y2F6</t>
  </si>
  <si>
    <t>Phosphatidylinositol 4,5-bisphosphate 3-kinase catalytic subunit alpha isoform</t>
  </si>
  <si>
    <t>PIK3CA</t>
  </si>
  <si>
    <t>sp|P42336|PK3CA_HUMAN Phosphatidylinositol 4,5-bisphosphate 3-kinase catalytic subunit alpha isoform OS=Homo sapiens OX=9606 GN=PIK3CA PE=1 SV=2;tr|A0A2R8Y2F6|A0A2R8Y2F6_HUMAN Isoform of P42336, Phosphatidylinositol 4,5-bisphosphate 3-kinase catalytic subu</t>
  </si>
  <si>
    <t>Q96S66;Q96S66-2;Q96S66-3</t>
  </si>
  <si>
    <t>Chloride channel CLIC-like protein 1</t>
  </si>
  <si>
    <t>CLCC1</t>
  </si>
  <si>
    <t>sp|Q96S66|CLCC1_HUMAN Chloride channel CLIC-like protein 1 OS=Homo sapiens OX=9606 GN=CLCC1 PE=1 SV=1;sp|Q96S66-2|CLCC1-2_HUMAN Isoform of Q96S66, Isoform 2 of Chloride channel CLIC-like protein 1 OS=Homo sapiens OX=9606 GN=CLCC1 PE=1 SV=1;sp|Q96S66-3|CLCC</t>
  </si>
  <si>
    <t>Q8ND30</t>
  </si>
  <si>
    <t>Liprin-beta-2</t>
  </si>
  <si>
    <t>PPFIBP2</t>
  </si>
  <si>
    <t>sp|Q8ND30|LIPB2_HUMAN Liprin-beta-2 OS=Homo sapiens OX=9606 GN=PPFIBP2 PE=1 SV=3</t>
  </si>
  <si>
    <t>Q96N96-6;Q96N96-4;Q96N96</t>
  </si>
  <si>
    <t>Spermatogenesis-associated protein 13</t>
  </si>
  <si>
    <t>SPATA13</t>
  </si>
  <si>
    <t>sp|Q96N96-6|SPT13-6_HUMAN Isoform of Q96N96, Isoform 6 of Spermatogenesis-associated protein 13 OS=Homo sapiens OX=9606 GN=SPATA13 PE=1 SV=1;sp|Q96N96-4|SPT13-4_HUMAN Isoform of Q96N96, Isoform 4 of Spermatogenesis-associated protein 13 OS=Homo sapiens OX=</t>
  </si>
  <si>
    <t>O75746;O75746-2</t>
  </si>
  <si>
    <t>Calcium-binding mitochondrial carrier protein Aralar1</t>
  </si>
  <si>
    <t>SLC25A12</t>
  </si>
  <si>
    <t xml:space="preserve">sp|O75746|CMC1_HUMAN Calcium-binding mitochondrial carrier protein Aralar1 OS=Homo sapiens OX=9606 GN=SLC25A12 PE=1 SV=2;sp|O75746-2|CMC1-2_HUMAN Isoform of O75746, Isoform 2 of Calcium-binding mitochondrial carrier protein Aralar1 OS=Homo sapiens OX=9606 </t>
  </si>
  <si>
    <t>Q92556;Q92556-3</t>
  </si>
  <si>
    <t>Engulfment and cell motility protein 1</t>
  </si>
  <si>
    <t>ELMO1</t>
  </si>
  <si>
    <t>sp|Q92556|ELMO1_HUMAN Engulfment and cell motility protein 1 OS=Homo sapiens OX=9606 GN=ELMO1 PE=1 SV=2;sp|Q92556-3|ELMO1-3_HUMAN Isoform of Q92556, Isoform 3 of Engulfment and cell motility protein 1 OS=Homo sapiens OX=9606 GN=ELMO1 PE=1 SV=2</t>
  </si>
  <si>
    <t>Q52LJ0;Q52LJ0-1</t>
  </si>
  <si>
    <t>Protein FAM98B</t>
  </si>
  <si>
    <t>FAM98B</t>
  </si>
  <si>
    <t>sp|Q52LJ0|FA98B_HUMAN Protein FAM98B OS=Homo sapiens OX=9606 GN=FAM98B PE=1 SV=2;sp|Q52LJ0-1|FA98B-1_HUMAN Isoform of Q52LJ0, Isoform 1 of Protein FAM98B OS=Homo sapiens OX=9606 GN=FAM98B PE=1 SV=2</t>
  </si>
  <si>
    <t>Q96T17;Q96T17-2;Q96T17-5;Q96T17-4</t>
  </si>
  <si>
    <t>MAP7 domain-containing protein 2</t>
  </si>
  <si>
    <t>MAP7D2</t>
  </si>
  <si>
    <t>sp|Q96T17|MA7D2_HUMAN MAP7 domain-containing protein 2 OS=Homo sapiens OX=9606 GN=MAP7D2 PE=1 SV=2;sp|Q96T17-2|MA7D2-2_HUMAN Isoform of Q96T17, Isoform 2 of MAP7 domain-containing protein 2 OS=Homo sapiens OX=9606 GN=MAP7D2 PE=1 SV=2;sp|Q96T17-5|MA7D2-5_HU</t>
  </si>
  <si>
    <t>Q8TF61</t>
  </si>
  <si>
    <t>F-box only protein 41</t>
  </si>
  <si>
    <t>FBXO41</t>
  </si>
  <si>
    <t>sp|Q8TF61|FBX41_HUMAN F-box only protein 41 OS=Homo sapiens OX=9606 GN=FBXO41 PE=2 SV=5</t>
  </si>
  <si>
    <t>Q92845-2;Q92845-3;Q92845</t>
  </si>
  <si>
    <t>Kinesin-associated protein 3</t>
  </si>
  <si>
    <t>KIFAP3</t>
  </si>
  <si>
    <t>sp|Q92845-2|KIFA3-2_HUMAN Isoform of Q92845, Isoform 2 of Kinesin-associated protein 3 OS=Homo sapiens OX=9606 GN=KIFAP3 PE=1 SV=2;sp|Q92845-3|KIFA3-3_HUMAN Isoform of Q92845, Isoform 3 of Kinesin-associated protein 3 OS=Homo sapiens OX=9606 GN=KIFAP3 PE=1</t>
  </si>
  <si>
    <t>Q13009;Q13009-2</t>
  </si>
  <si>
    <t>T-lymphoma invasion and metastasis-inducing protein 1</t>
  </si>
  <si>
    <t>TIAM1</t>
  </si>
  <si>
    <t>sp|Q13009|TIAM1_HUMAN T-lymphoma invasion and metastasis-inducing protein 1 OS=Homo sapiens OX=9606 GN=TIAM1 PE=1 SV=2;sp|Q13009-2|TIAM1-2_HUMAN Isoform of Q13009, Isoform 2 of T-lymphoma invasion and metastasis-inducing protein 1 OS=Homo sapiens OX=9606 G</t>
  </si>
  <si>
    <t>O95573</t>
  </si>
  <si>
    <t>Long-chain-fatty-acid--CoA ligase 3</t>
  </si>
  <si>
    <t>ACSL3</t>
  </si>
  <si>
    <t>sp|O95573|ACSL3_HUMAN Long-chain-fatty-acid--CoA ligase 3 OS=Homo sapiens OX=9606 GN=ACSL3 PE=1 SV=3</t>
  </si>
  <si>
    <t>Q6AI12</t>
  </si>
  <si>
    <t>Ankyrin repeat domain-containing protein 40</t>
  </si>
  <si>
    <t>ANKRD40</t>
  </si>
  <si>
    <t>sp|Q6AI12|ANR40_HUMAN Ankyrin repeat domain-containing protein 40 OS=Homo sapiens OX=9606 GN=ANKRD40 PE=1 SV=2</t>
  </si>
  <si>
    <t>Q15904;A6NLC6;A0A0C4DGX8</t>
  </si>
  <si>
    <t>V-type proton ATPase subunit S1</t>
  </si>
  <si>
    <t>ATP6AP1</t>
  </si>
  <si>
    <t>sp|Q15904|VAS1_HUMAN V-type proton ATPase subunit S1 OS=Homo sapiens OX=9606 GN=ATP6AP1 PE=1 SV=2;tr|A6NLC6|A6NLC6_HUMAN Isoform of Q15904, V-type proton ATPase subunit S1 (Fragment) OS=Homo sapiens OX=9606 GN=ATP6AP1 PE=1 SV=3;tr|A0A0C4DGX8|A0A0C4DGX8_HUM</t>
  </si>
  <si>
    <t>Q9UHA4-2;Q9UHA4</t>
  </si>
  <si>
    <t>Ragulator complex protein LAMTOR3</t>
  </si>
  <si>
    <t>LAMTOR3</t>
  </si>
  <si>
    <t>sp|Q9UHA4-2|LTOR3-2_HUMAN Isoform of Q9UHA4, Isoform 2 of Ragulator complex protein LAMTOR3 OS=Homo sapiens OX=9606 GN=LAMTOR3 PE=1 SV=1;sp|Q9UHA4|LTOR3_HUMAN Ragulator complex protein LAMTOR3 OS=Homo sapiens OX=9606 GN=LAMTOR3 PE=1 SV=1</t>
  </si>
  <si>
    <t>Q8N8S7</t>
  </si>
  <si>
    <t>Protein enabled homolog</t>
  </si>
  <si>
    <t>ENAH</t>
  </si>
  <si>
    <t>sp|Q8N8S7|ENAH_HUMAN Protein enabled homolog OS=Homo sapiens OX=9606 GN=ENAH PE=1 SV=2</t>
  </si>
  <si>
    <t>H7C2W9;C9JU56;B7Z4E3;B7Z4C8;P62899-3;P62899;P62899-2;B8ZZK4</t>
  </si>
  <si>
    <t>60S ribosomal protein L31</t>
  </si>
  <si>
    <t>RPL31</t>
  </si>
  <si>
    <t>tr|H7C2W9|H7C2W9_HUMAN Isoform of P62899, 60S ribosomal protein L31 (Fragment) OS=Homo sapiens OX=9606 GN=RPL31 PE=1 SV=1;tr|C9JU56|C9JU56_HUMAN Isoform of P62899, 60S ribosomal protein L31 (Fragment) OS=Homo sapiens OX=9606 GN=RPL31 PE=1 SV=1;tr|B7Z4E3|B7</t>
  </si>
  <si>
    <t>P50225;H3BRY5</t>
  </si>
  <si>
    <t>Sulfotransferase 1A1;Sulfotransferase</t>
  </si>
  <si>
    <t>SULT1A1</t>
  </si>
  <si>
    <t>sp|P50225|ST1A1_HUMAN Sulfotransferase 1A1 OS=Homo sapiens OX=9606 GN=SULT1A1 PE=1 SV=3;tr|H3BRY5|H3BRY5_HUMAN Isoform of P50225, Sulfotransferase (Fragment) OS=Homo sapiens OX=9606 GN=SULT1A1 PE=1 SV=1</t>
  </si>
  <si>
    <t>A0A0C4DGS1;P39656;P39656-2;P39656-3</t>
  </si>
  <si>
    <t>Dolichyl-diphosphooligosaccharide--protein glycosyltransferase 48 kDa subunit</t>
  </si>
  <si>
    <t>DDOST</t>
  </si>
  <si>
    <t xml:space="preserve">tr|A0A0C4DGS1|A0A0C4DGS1_HUMAN Isoform of P39656, Dolichyl-diphosphooligosaccharide--protein glycosyltransferase 48 kDa subunit OS=Homo sapiens OX=9606 GN=DDOST PE=1 SV=1;sp|P39656|OST48_HUMAN Dolichyl-diphosphooligosaccharide--protein glycosyltransferase </t>
  </si>
  <si>
    <t>Q9P241;Q9P241-2</t>
  </si>
  <si>
    <t>Probable phospholipid-transporting ATPase VD</t>
  </si>
  <si>
    <t>ATP10D</t>
  </si>
  <si>
    <t>sp|Q9P241|AT10D_HUMAN Probable phospholipid-transporting ATPase VD OS=Homo sapiens OX=9606 GN=ATP10D PE=2 SV=3;sp|Q9P241-2|AT10D-2_HUMAN Isoform of Q9P241, Isoform 2 of Probable phospholipid-transporting ATPase VD OS=Homo sapiens OX=9606 GN=ATP10D PE=2 SV=</t>
  </si>
  <si>
    <t>Q8N3U4;Q8N3U4-2</t>
  </si>
  <si>
    <t>Cohesin subunit SA-2</t>
  </si>
  <si>
    <t>STAG2</t>
  </si>
  <si>
    <t>sp|Q8N3U4|STAG2_HUMAN Cohesin subunit SA-2 OS=Homo sapiens OX=9606 GN=STAG2 PE=1 SV=3;sp|Q8N3U4-2|STAG2-2_HUMAN Isoform of Q8N3U4, Isoform 2 of Cohesin subunit SA-2 OS=Homo sapiens OX=9606 GN=STAG2 PE=1 SV=3</t>
  </si>
  <si>
    <t>O75636-2;O75636</t>
  </si>
  <si>
    <t>Ficolin-3</t>
  </si>
  <si>
    <t>FCN3</t>
  </si>
  <si>
    <t>sp|O75636-2|FCN3-2_HUMAN Isoform of O75636, Isoform 2 of Ficolin-3 OS=Homo sapiens OX=9606 GN=FCN3 PE=1 SV=2;sp|O75636|FCN3_HUMAN Ficolin-3 OS=Homo sapiens OX=9606 GN=FCN3 PE=1 SV=2</t>
  </si>
  <si>
    <t>P46063</t>
  </si>
  <si>
    <t>ATP-dependent DNA helicase Q1</t>
  </si>
  <si>
    <t>RECQL</t>
  </si>
  <si>
    <t>sp|P46063|RECQ1_HUMAN ATP-dependent DNA helicase Q1 OS=Homo sapiens OX=9606 GN=RECQL PE=1 SV=3</t>
  </si>
  <si>
    <t>Q08629;A0A0A0MQX7</t>
  </si>
  <si>
    <t>Testican-1</t>
  </si>
  <si>
    <t>SPOCK1</t>
  </si>
  <si>
    <t>sp|Q08629|TICN1_HUMAN Testican-1 OS=Homo sapiens OX=9606 GN=SPOCK1 PE=1 SV=1;tr|A0A0A0MQX7|A0A0A0MQX7_HUMAN Isoform of Q08629, Testican-1 OS=Homo sapiens OX=9606 GN=SPOCK1 PE=1 SV=1</t>
  </si>
  <si>
    <t>E7EUN2</t>
  </si>
  <si>
    <t>Isoform of Q9UPQ3, Arf-GAP with GTPase, ANK repeat and PH domain-containing protein 1</t>
  </si>
  <si>
    <t>tr|E7EUN2|E7EUN2_HUMAN Isoform of Q9UPQ3, Arf-GAP with GTPase, ANK repeat and PH domain-containing protein 1 OS=Homo sapiens OX=9606 GN=AGAP1 PE=1 SV=1</t>
  </si>
  <si>
    <t>Q68D91;Q68D91-2</t>
  </si>
  <si>
    <t>Metallo-beta-lactamase domain-containing protein 2</t>
  </si>
  <si>
    <t>MBLAC2</t>
  </si>
  <si>
    <t>sp|Q68D91|MBLC2_HUMAN Metallo-beta-lactamase domain-containing protein 2 OS=Homo sapiens OX=9606 GN=MBLAC2 PE=1 SV=3;sp|Q68D91-2|MBLC2-2_HUMAN Isoform of Q68D91, Isoform 2 of Metallo-beta-lactamase domain-containing protein 2 OS=Homo sapiens OX=9606 GN=MBL</t>
  </si>
  <si>
    <t>A0A1W2PQV2</t>
  </si>
  <si>
    <t xml:space="preserve">Isoform of P23434, Glycine cleavage system H protein, mitochondrial (Fragment) </t>
  </si>
  <si>
    <t xml:space="preserve">GCSH </t>
  </si>
  <si>
    <t>tr|A0A1W2PQV2|A0A1W2PQV2_HUMAN Isoform of P23434, Glycine cleavage system H protein, mitochondrial (Fragment) OS=Homo sapiens OX=9606 GN=GCSH PE=1 SV=1</t>
  </si>
  <si>
    <t>Q5TGY3</t>
  </si>
  <si>
    <t>AT-hook DNA-binding motif-containing protein 1</t>
  </si>
  <si>
    <t>AHDC1</t>
  </si>
  <si>
    <t>sp|Q5TGY3|AHDC1_HUMAN AT-hook DNA-binding motif-containing protein 1 OS=Homo sapiens OX=9606 GN=AHDC1 PE=1 SV=1</t>
  </si>
  <si>
    <t>M0QXB5;O95571</t>
  </si>
  <si>
    <t>Persulfide dioxygenase ETHE1, mitochondrial</t>
  </si>
  <si>
    <t>ETHE1</t>
  </si>
  <si>
    <t>tr|M0QXB5|M0QXB5_HUMAN Isoform of O95571, Persulfide dioxygenase ETHE1, mitochondrial OS=Homo sapiens OX=9606 GN=ETHE1 PE=1 SV=1;sp|O95571|ETHE1_HUMAN Persulfide dioxygenase ETHE1, mitochondrial OS=Homo sapiens OX=9606 GN=ETHE1 PE=1 SV=2</t>
  </si>
  <si>
    <t>Q9Y2I1;C9J715;Q9Y2I1-4;Q9Y2I1-3</t>
  </si>
  <si>
    <t>Nischarin</t>
  </si>
  <si>
    <t>NISCH</t>
  </si>
  <si>
    <t>sp|Q9Y2I1|NISCH_HUMAN Nischarin OS=Homo sapiens OX=9606 GN=NISCH PE=1 SV=3;tr|C9J715|C9J715_HUMAN Isoform of Q9Y2I1, Nischarin OS=Homo sapiens OX=9606 GN=NISCH PE=1 SV=1;sp|Q9Y2I1-4|NISCH-4_HUMAN Isoform of Q9Y2I1, Isoform 4 of Nischarin OS=Homo sapiens OX</t>
  </si>
  <si>
    <t>X6R8Y7;Q56A73</t>
  </si>
  <si>
    <t>Spindlin-4</t>
  </si>
  <si>
    <t>SPIN4</t>
  </si>
  <si>
    <t>tr|X6R8Y7|X6R8Y7_HUMAN Isoform of Q56A73, Spindlin-4 OS=Homo sapiens OX=9606 GN=SPIN4 PE=1 SV=2;sp|Q56A73|SPIN4_HUMAN Spindlin-4 OS=Homo sapiens OX=9606 GN=SPIN4 PE=1 SV=1</t>
  </si>
  <si>
    <t>P51531;P51531-2;F6VDE0;A0A0U1RQZ9</t>
  </si>
  <si>
    <t>Probable global transcription activator SNF2L2</t>
  </si>
  <si>
    <t>SMARCA2</t>
  </si>
  <si>
    <t>sp|P51531|SMCA2_HUMAN Probable global transcription activator SNF2L2 OS=Homo sapiens OX=9606 GN=SMARCA2 PE=1 SV=2;sp|P51531-2|SMCA2-2_HUMAN Isoform of P51531, Isoform Short of Probable global transcription activator SNF2L2 OS=Homo sapiens OX=9606 GN=SMARCA</t>
  </si>
  <si>
    <t>P29218-3;P29218;H0YBL1;E5RIP7</t>
  </si>
  <si>
    <t>Inositol monophosphatase 1</t>
  </si>
  <si>
    <t>IMPA1</t>
  </si>
  <si>
    <t>sp|P29218-3|IMPA1-3_HUMAN Isoform of P29218, Isoform 3 of Inositol monophosphatase 1 OS=Homo sapiens OX=9606 GN=IMPA1 PE=1 SV=1;sp|P29218|IMPA1_HUMAN Inositol monophosphatase 1 OS=Homo sapiens OX=9606 GN=IMPA1 PE=1 SV=1;tr|H0YBL1|H0YBL1_HUMAN Isoform of P2</t>
  </si>
  <si>
    <t>Q16630-2;F8WJN3;Q16630-3;Q16630</t>
  </si>
  <si>
    <t>Cleavage and polyadenylation specificity factor subunit 6</t>
  </si>
  <si>
    <t>CPSF6</t>
  </si>
  <si>
    <t>sp|Q16630-2|CPSF6-2_HUMAN Isoform of Q16630, Isoform 2 of Cleavage and polyadenylation specificity factor subunit 6 OS=Homo sapiens OX=9606 GN=CPSF6 PE=1 SV=2;tr|F8WJN3|F8WJN3_HUMAN Isoform of Q16630, Cleavage and polyadenylation-specificity factor subunit</t>
  </si>
  <si>
    <t>A0A087WVF7;Q9NZM3-2;Q9NZM3;Q9NZM3-4;Q9NZM3-3</t>
  </si>
  <si>
    <t>Intersectin-2</t>
  </si>
  <si>
    <t>ITSN2</t>
  </si>
  <si>
    <t>tr|A0A087WVF7|A0A087WVF7_HUMAN Isoform of Q9NZM3, Intersectin-2 OS=Homo sapiens OX=9606 GN=ITSN2 PE=1 SV=1;sp|Q9NZM3-2|ITSN2-2_HUMAN Isoform of Q9NZM3, Isoform 2 of Intersectin-2 OS=Homo sapiens OX=9606 GN=ITSN2 PE=1 SV=3;sp|Q9NZM3|ITSN2_HUMAN Intersectin-</t>
  </si>
  <si>
    <t>J3QRN6;O94832;K7EIG7</t>
  </si>
  <si>
    <t>Unconventional myosin-Id</t>
  </si>
  <si>
    <t>MYO1D</t>
  </si>
  <si>
    <t>tr|J3QRN6|J3QRN6_HUMAN Isoform of O94832, Unconventional myosin-Id OS=Homo sapiens OX=9606 GN=MYO1D PE=1 SV=1;sp|O94832|MYO1D_HUMAN Unconventional myosin-Id OS=Homo sapiens OX=9606 GN=MYO1D PE=1 SV=2;tr|K7EIG7|K7EIG7_HUMAN Isoform of O94832, Unconventional</t>
  </si>
  <si>
    <t>P11717</t>
  </si>
  <si>
    <t>Cation-independent mannose-6-phosphate receptor</t>
  </si>
  <si>
    <t>IGF2R</t>
  </si>
  <si>
    <t>sp|P11717|MPRI_HUMAN Cation-independent mannose-6-phosphate receptor OS=Homo sapiens OX=9606 GN=IGF2R PE=1 SV=3</t>
  </si>
  <si>
    <t>P06732</t>
  </si>
  <si>
    <t>Creatine kinase M-type;Creatine kinase M-type, N-terminally processed</t>
  </si>
  <si>
    <t>CKM</t>
  </si>
  <si>
    <t>sp|P06732|KCRM_HUMAN Creatine kinase M-type OS=Homo sapiens OX=9606 GN=CKM PE=1 SV=2</t>
  </si>
  <si>
    <t>Q9ULL0</t>
  </si>
  <si>
    <t>Uncharacterized protein KIAA1210</t>
  </si>
  <si>
    <t>KIAA1210</t>
  </si>
  <si>
    <t>sp|Q9ULL0|K1210_HUMAN Acrosomal protein KIAA1210 OS=Homo sapiens OX=9606 GN=KIAA1210 PE=2 SV=3</t>
  </si>
  <si>
    <t>A0A1B0GV74;A0A0G2JLK7;E7ENE7;A0A1B0GU72;A0A0G2JSD7;Q6NWU0;Q38LG0;C1ID54;P10635-2;P10635;A0A0U1RQD0</t>
  </si>
  <si>
    <t>Cytochrome P450 2D6</t>
  </si>
  <si>
    <t>CYP2D6</t>
  </si>
  <si>
    <t>tr|A0A1B0GV74|A0A1B0GV74_HUMAN Isoform of P10635, Cytochrome P450 2D6 OS=Homo sapiens OX=9606 GN=CYP2D6 PE=1 SV=1;tr|A0A0G2JLK7|A0A0G2JLK7_HUMAN Isoform of P10635, Cytochrome P450 2D6 OS=Homo sapiens OX=9606 GN=CYP2D6 PE=1 SV=1;tr|E7ENE7|E7ENE7_HUMAN Isofo</t>
  </si>
  <si>
    <t>P48553</t>
  </si>
  <si>
    <t>Trafficking protein particle complex subunit 10</t>
  </si>
  <si>
    <t>TRAPPC10</t>
  </si>
  <si>
    <t>sp|P48553|TPC10_HUMAN Trafficking protein particle complex subunit 10 OS=Homo sapiens OX=9606 GN=TRAPPC10 PE=1 SV=2</t>
  </si>
  <si>
    <t>Q99615-2;Q99615;K7EPP7;K7ESP1;K7EIH8</t>
  </si>
  <si>
    <t>DnaJ homolog subfamily C member 7</t>
  </si>
  <si>
    <t>DNAJC7</t>
  </si>
  <si>
    <t>sp|Q99615-2|DNJC7-2_HUMAN Isoform of Q99615, Isoform 2 of DnaJ homolog subfamily C member 7 OS=Homo sapiens OX=9606 GN=DNAJC7 PE=1 SV=2;sp|Q99615|DNJC7_HUMAN DnaJ homolog subfamily C member 7 OS=Homo sapiens OX=9606 GN=DNAJC7 PE=1 SV=2;tr|K7EPP7|K7EPP7_HUM</t>
  </si>
  <si>
    <t>Q9UKF6;G5E9W3</t>
  </si>
  <si>
    <t>Cleavage and polyadenylation specificity factor subunit 3</t>
  </si>
  <si>
    <t>CPSF3</t>
  </si>
  <si>
    <t>sp|Q9UKF6|CPSF3_HUMAN Cleavage and polyadenylation specificity factor subunit 3 OS=Homo sapiens OX=9606 GN=CPSF3 PE=1 SV=1;tr|G5E9W3|G5E9W3_HUMAN Isoform of Q9UKF6, Cleavage and polyadenylation specific factor 3, 73kDa, isoform CRA_b OS=Homo sapiens OX=960</t>
  </si>
  <si>
    <t>O60503</t>
  </si>
  <si>
    <t>Adenylate cyclase type 9</t>
  </si>
  <si>
    <t>ADCY9</t>
  </si>
  <si>
    <t>sp|O60503|ADCY9_HUMAN Adenylate cyclase type 9 OS=Homo sapiens OX=9606 GN=ADCY9 PE=1 SV=4</t>
  </si>
  <si>
    <t>Q86US8</t>
  </si>
  <si>
    <t>Telomerase-binding protein EST1A</t>
  </si>
  <si>
    <t>SMG6</t>
  </si>
  <si>
    <t>sp|Q86US8|EST1A_HUMAN Telomerase-binding protein EST1A OS=Homo sapiens OX=9606 GN=SMG6 PE=1 SV=2</t>
  </si>
  <si>
    <t>F5GXE4;O95260-2;B4E107;Q5SQQ1</t>
  </si>
  <si>
    <t>Arginyl-tRNA--protein transferase 1</t>
  </si>
  <si>
    <t>ATE1</t>
  </si>
  <si>
    <t>tr|F5GXE4|F5GXE4_HUMAN Isoform of O95260, Arginyl-tRNA--protein transferase 1 OS=Homo sapiens OX=9606 GN=ATE1 PE=1 SV=1;sp|O95260-2|ATE1-2_HUMAN Isoform of O95260, Isoform ATE1-2 of Arginyl-tRNA--protein transferase 1 OS=Homo sapiens OX=9606 GN=ATE1 PE=1 S</t>
  </si>
  <si>
    <t>Q02156</t>
  </si>
  <si>
    <t>Protein kinase C epsilon type</t>
  </si>
  <si>
    <t>PRKCE</t>
  </si>
  <si>
    <t>sp|Q02156|KPCE_HUMAN Protein kinase C epsilon type OS=Homo sapiens OX=9606 GN=PRKCE PE=1 SV=1</t>
  </si>
  <si>
    <t>Q8NFW1;Q8NFW1-2;Q8NFW1-3</t>
  </si>
  <si>
    <t>Collagen alpha-1(XXII) chain</t>
  </si>
  <si>
    <t>COL22A1</t>
  </si>
  <si>
    <t>sp|Q8NFW1|COMA1_HUMAN Collagen alpha-1(XXII) chain OS=Homo sapiens OX=9606 GN=COL22A1 PE=2 SV=2;sp|Q8NFW1-2|COMA1-2_HUMAN Isoform of Q8NFW1, Isoform 2 of Collagen alpha-1(XXII) chain OS=Homo sapiens OX=9606 GN=COL22A1 PE=2 SV=2;sp|Q8NFW1-3|COMA1-3_HUMAN Is</t>
  </si>
  <si>
    <t>B4DLN1;Q9UBX3;Q9UBX3-2</t>
  </si>
  <si>
    <t>Mitochondrial dicarboxylate carrier</t>
  </si>
  <si>
    <t>SLC25A10</t>
  </si>
  <si>
    <t>tr|B4DLN1|B4DLN1_HUMAN cDNA FLJ60124, highly similar to Mitochondrial dicarboxylate carrier OS=Homo sapiens OX=9606 PE=2 SV=1;sp|Q9UBX3|DIC_HUMAN Mitochondrial dicarboxylate carrier OS=Homo sapiens OX=9606 GN=SLC25A10 PE=1 SV=2;sp|Q9UBX3-2|DIC-2_HUMAN Isof</t>
  </si>
  <si>
    <t>Q99519;E9PIF4</t>
  </si>
  <si>
    <t>Sialidase-1</t>
  </si>
  <si>
    <t>NEU1</t>
  </si>
  <si>
    <t>sp|Q99519|NEUR1_HUMAN Sialidase-1 OS=Homo sapiens OX=9606 GN=NEU1 PE=1 SV=1;tr|E9PIF4|E9PIF4_HUMAN Isoform of Q99519, Sialidase-1 OS=Homo sapiens OX=9606 GN=NEU1 PE=1 SV=1</t>
  </si>
  <si>
    <t>P11441;Q5HY81</t>
  </si>
  <si>
    <t>Ubiquitin-like protein 4A</t>
  </si>
  <si>
    <t>UBL4A</t>
  </si>
  <si>
    <t>sp|P11441|UBL4A_HUMAN Ubiquitin-like protein 4A OS=Homo sapiens OX=9606 GN=UBL4A PE=1 SV=1;tr|Q5HY81|Q5HY81_HUMAN Isoform of P11441, Ubiquitin-like protein 4A OS=Homo sapiens OX=9606 GN=UBL4A PE=1 SV=2</t>
  </si>
  <si>
    <t>C9J2H1;Q86UX2;G5E9D8;Q86UX2-2;A0A096LP62;Q86UX2-3</t>
  </si>
  <si>
    <t>Inter-alpha-trypsin inhibitor heavy chain H5</t>
  </si>
  <si>
    <t>ITIH5</t>
  </si>
  <si>
    <t>tr|C9J2H1|C9J2H1_HUMAN Isoform of Q86UX2, Inter-alpha-trypsin inhibitor heavy chain H5 OS=Homo sapiens OX=9606 GN=ITIH5 PE=1 SV=2;sp|Q86UX2|ITIH5_HUMAN Inter-alpha-trypsin inhibitor heavy chain H5 OS=Homo sapiens OX=9606 GN=ITIH5 PE=2 SV=2;tr|G5E9D8|G5E9D8</t>
  </si>
  <si>
    <t>Q08357</t>
  </si>
  <si>
    <t>Sodium-dependent phosphate transporter 2</t>
  </si>
  <si>
    <t>SLC20A2</t>
  </si>
  <si>
    <t>sp|Q08357|S20A2_HUMAN Sodium-dependent phosphate transporter 2 OS=Homo sapiens OX=9606 GN=SLC20A2 PE=1 SV=1</t>
  </si>
  <si>
    <t>A0A0C4DFM1;Q92544</t>
  </si>
  <si>
    <t>Transmembrane 9 superfamily member 4</t>
  </si>
  <si>
    <t>TM9SF4</t>
  </si>
  <si>
    <t>tr|A0A0C4DFM1|A0A0C4DFM1_HUMAN Isoform of Q92544, Transmembrane 9 superfamily member OS=Homo sapiens OX=9606 GN=TM9SF4 PE=1 SV=1;sp|Q92544|TM9S4_HUMAN Transmembrane 9 superfamily member 4 OS=Homo sapiens OX=9606 GN=TM9SF4 PE=1 SV=2</t>
  </si>
  <si>
    <t>P53675;P53675-2;A0A087WX41</t>
  </si>
  <si>
    <t>Clathrin heavy chain 2</t>
  </si>
  <si>
    <t>CLTCL1</t>
  </si>
  <si>
    <t>sp|P53675|CLH2_HUMAN Clathrin heavy chain 2 OS=Homo sapiens OX=9606 GN=CLTCL1 PE=1 SV=2;sp|P53675-2|CLH2-2_HUMAN Isoform of P53675, Isoform 2 of Clathrin heavy chain 2 OS=Homo sapiens OX=9606 GN=CLTCL1 PE=1 SV=2;tr|A0A087WX41|A0A087WX41_HUMAN Isoform of P5</t>
  </si>
  <si>
    <t>A0A087WXL3;O75417</t>
  </si>
  <si>
    <t>DNA polymerase theta</t>
  </si>
  <si>
    <t>POLQ</t>
  </si>
  <si>
    <t>tr|A0A087WXL3|A0A087WXL3_HUMAN Isoform of O75417, DNA polymerase theta OS=Homo sapiens OX=9606 GN=POLQ PE=1 SV=1;sp|O75417|DPOLQ_HUMAN DNA polymerase theta OS=Homo sapiens OX=9606 GN=POLQ PE=1 SV=2</t>
  </si>
  <si>
    <t>P39023;G5E9G0;B5MCW2;H7C422</t>
  </si>
  <si>
    <t>60S ribosomal protein L3</t>
  </si>
  <si>
    <t>RPL3</t>
  </si>
  <si>
    <t>sp|P39023|RL3_HUMAN 60S ribosomal protein L3 OS=Homo sapiens OX=9606 GN=RPL3 PE=1 SV=2;tr|G5E9G0|G5E9G0_HUMAN Isoform of P39023, 60S ribosomal protein L3 OS=Homo sapiens OX=9606 GN=RPL3 PE=1 SV=1;tr|B5MCW2|B5MCW2_HUMAN Isoform of P39023, 60S ribosomal prot</t>
  </si>
  <si>
    <t>P47756</t>
  </si>
  <si>
    <t>sp|P47756|CAPZB_HUMAN F-actin-capping protein subunit beta OS=Homo sapiens OX=9606 GN=CAPZB PE=1 SV=4</t>
  </si>
  <si>
    <t>A0A0A0MRI2;Q9UNH7-2</t>
  </si>
  <si>
    <t>Sorting nexin-6;Sorting nexin-6, N-terminally processed</t>
  </si>
  <si>
    <t>SNX6</t>
  </si>
  <si>
    <t>tr|A0A0A0MRI2|A0A0A0MRI2_HUMAN Isoform of Q9UNH7, Sorting nexin OS=Homo sapiens OX=9606 GN=SNX6 PE=1 SV=1;sp|Q9UNH7-2|SNX6-2_HUMAN Isoform of Q9UNH7, Isoform 2 of Sorting nexin-6 OS=Homo sapiens OX=9606 GN=SNX6 PE=1 SV=1</t>
  </si>
  <si>
    <t>P24539;Q5QNZ2</t>
  </si>
  <si>
    <t>ATP synthase F(0) complex subunit B1, mitochondrial</t>
  </si>
  <si>
    <t>ATP5F1</t>
  </si>
  <si>
    <t>sp|P24539|AT5F1_HUMAN ATP synthase F(0) complex subunit B1, mitochondrial OS=Homo sapiens OX=9606 GN=ATP5PB PE=1 SV=2;tr|Q5QNZ2|Q5QNZ2_HUMAN Isoform of P24539, ATP synthase F(0) complex subunit B1, mitochondrial OS=Homo sapiens OX=9606 GN=ATP5PB PE=1 SV=1</t>
  </si>
  <si>
    <t>P50613;D6RAD4;D6R9G1</t>
  </si>
  <si>
    <t>Cyclin-dependent kinase 7</t>
  </si>
  <si>
    <t>CDK7</t>
  </si>
  <si>
    <t>sp|P50613|CDK7_HUMAN Cyclin-dependent kinase 7 OS=Homo sapiens OX=9606 GN=CDK7 PE=1 SV=1;tr|D6RAD4|D6RAD4_HUMAN Isoform of P50613, Cyclin-dependent kinase 7 OS=Homo sapiens OX=9606 GN=CDK7 PE=1 SV=1;tr|D6R9G1|D6R9G1_HUMAN Isoform of P50613, Cyclin-dependen</t>
  </si>
  <si>
    <t>P57088;D6RAA6</t>
  </si>
  <si>
    <t>Transmembrane protein 33</t>
  </si>
  <si>
    <t>TMEM33</t>
  </si>
  <si>
    <t>sp|P57088|TMM33_HUMAN Transmembrane protein 33 OS=Homo sapiens OX=9606 GN=TMEM33 PE=1 SV=2;tr|D6RAA6|D6RAA6_HUMAN Isoform of P57088, Transmembrane protein 33 (Fragment) OS=Homo sapiens OX=9606 GN=TMEM33 PE=1 SV=1</t>
  </si>
  <si>
    <t>Q5JW30;O95793-2;O95793;A0A087X1A5;O95793-3;Q5JW28</t>
  </si>
  <si>
    <t>Double-stranded RNA-binding protein Staufen homolog 1</t>
  </si>
  <si>
    <t>STAU1</t>
  </si>
  <si>
    <t>tr|Q5JW30|Q5JW30_HUMAN Isoform of O95793, Double-stranded RNA-binding protein Staufen homolog 1 OS=Homo sapiens OX=9606 GN=STAU1 PE=1 SV=1;sp|O95793-2|STAU1-2_HUMAN Isoform of O95793, Isoform Short of Double-stranded RNA-binding protein Staufen homolog 1 O</t>
  </si>
  <si>
    <t>Q9H4D0</t>
  </si>
  <si>
    <t>Calsyntenin-2</t>
  </si>
  <si>
    <t>CLSTN2</t>
  </si>
  <si>
    <t>sp|Q9H4D0|CSTN2_HUMAN Calsyntenin-2 OS=Homo sapiens OX=9606 GN=CLSTN2 PE=1 SV=2</t>
  </si>
  <si>
    <t>Q2VPB7</t>
  </si>
  <si>
    <t>AP-5 complex subunit beta-1</t>
  </si>
  <si>
    <t>AP5B1</t>
  </si>
  <si>
    <t>sp|Q2VPB7|AP5B1_HUMAN AP-5 complex subunit beta-1 OS=Homo sapiens OX=9606 GN=AP5B1 PE=1 SV=4</t>
  </si>
  <si>
    <t>Q9Y3R4</t>
  </si>
  <si>
    <t>Sialidase-2</t>
  </si>
  <si>
    <t>NEU2</t>
  </si>
  <si>
    <t>sp|Q9Y3R4|NEUR2_HUMAN Sialidase-2 OS=Homo sapiens OX=9606 GN=NEU2 PE=1 SV=2</t>
  </si>
  <si>
    <t>Q9HCM1</t>
  </si>
  <si>
    <t>Uncharacterized protein KIAA1551</t>
  </si>
  <si>
    <t>KIAA1551</t>
  </si>
  <si>
    <t>sp|Q9HCM1|RESF1_HUMAN Retroelement silencing factor 1 OS=Homo sapiens OX=9606 GN=RESF1 PE=1 SV=3</t>
  </si>
  <si>
    <t>P23284</t>
  </si>
  <si>
    <t>Peptidyl-prolyl cis-trans isomerase B</t>
  </si>
  <si>
    <t>PPIB</t>
  </si>
  <si>
    <t>sp|P23284|PPIB_HUMAN Peptidyl-prolyl cis-trans isomerase B OS=Homo sapiens OX=9606 GN=PPIB PE=1 SV=2</t>
  </si>
  <si>
    <t>Q8TAB3-3;Q8TAB3-2;Q8TAB3</t>
  </si>
  <si>
    <t>Protocadherin-19</t>
  </si>
  <si>
    <t>PCDH19</t>
  </si>
  <si>
    <t>sp|Q8TAB3-3|PCD19-3_HUMAN Isoform of Q8TAB3, Isoform 3 of Protocadherin-19 OS=Homo sapiens OX=9606 GN=PCDH19 PE=2 SV=3;sp|Q8TAB3-2|PCD19-2_HUMAN Isoform of Q8TAB3, Isoform 2 of Protocadherin-19 OS=Homo sapiens OX=9606 GN=PCDH19 PE=2 SV=3;sp|Q8TAB3|PCD19_HU</t>
  </si>
  <si>
    <t>Q8TAM6;Q8TAM6-2;B4DIZ1;C9JN04;C9J6B4</t>
  </si>
  <si>
    <t>Ermin</t>
  </si>
  <si>
    <t>ERMN</t>
  </si>
  <si>
    <t xml:space="preserve">sp|Q8TAM6|ERMIN_HUMAN Ermin OS=Homo sapiens OX=9606 GN=ERMN PE=2 SV=1;sp|Q8TAM6-2|ERMIN-2_HUMAN Isoform of Q8TAM6, Isoform 2 of Ermin OS=Homo sapiens OX=9606 GN=ERMN PE=2 SV=1;tr|B4DIZ1|B4DIZ1_HUMAN Isoform of Q8TAM6, Ermin OS=Homo sapiens OX=9606 GN=ERMN </t>
  </si>
  <si>
    <t>Q9UP83;Q9UP83-2;Q9UP83-3</t>
  </si>
  <si>
    <t>Conserved oligomeric Golgi complex subunit 5</t>
  </si>
  <si>
    <t>COG5</t>
  </si>
  <si>
    <t>sp|Q9UP83|COG5_HUMAN Conserved oligomeric Golgi complex subunit 5 OS=Homo sapiens OX=9606 GN=COG5 PE=1 SV=3;sp|Q9UP83-2|COG5-2_HUMAN Isoform of Q9UP83, Isoform 2 of Conserved oligomeric Golgi complex subunit 5 OS=Homo sapiens OX=9606 GN=COG5 PE=1 SV=3;sp|Q</t>
  </si>
  <si>
    <t>Q9UJV8;Q9UJV8-2;K7ENC1</t>
  </si>
  <si>
    <t>Purine-rich element-binding protein gamma</t>
  </si>
  <si>
    <t>PURG</t>
  </si>
  <si>
    <t>sp|Q9UJV8|PURG_HUMAN Purine-rich element-binding protein gamma OS=Homo sapiens OX=9606 GN=PURG PE=2 SV=1;sp|Q9UJV8-2|PURG-2_HUMAN Isoform of Q9UJV8, Isoform 2 of Purine-rich element-binding protein gamma OS=Homo sapiens OX=9606 GN=PURG PE=2 SV=1;tr|K7ENC1|</t>
  </si>
  <si>
    <t>P04745;P19961;P04746;P19961-2</t>
  </si>
  <si>
    <t>Alpha-amylase 1;Alpha-amylase 2B;Pancreatic alpha-amylase</t>
  </si>
  <si>
    <t>AMY1A;AMY2B;AMY2A</t>
  </si>
  <si>
    <t>sp|P04745|AMY1_HUMAN Alpha-amylase 1 OS=Homo sapiens OX=9606 GN=AMY1C PE=1 SV=2;sp|P19961|AMY2B_HUMAN Alpha-amylase 2B OS=Homo sapiens OX=9606 GN=AMY2B PE=1 SV=1;sp|P04746|AMYP_HUMAN Pancreatic alpha-amylase OS=Homo sapiens OX=9606 GN=AMY2A PE=1 SV=2;sp|P1</t>
  </si>
  <si>
    <t>Q9Y4P1-6;Q9Y4P1;Q9Y4P1-2;Q9Y4P1-4;C9JIK8;Q9Y4P1-3</t>
  </si>
  <si>
    <t>Cysteine protease ATG4B</t>
  </si>
  <si>
    <t>ATG4B</t>
  </si>
  <si>
    <t>sp|Q9Y4P1-6|ATG4B-6_HUMAN Isoform of Q9Y4P1, Isoform 6 of Cysteine protease ATG4B OS=Homo sapiens OX=9606 GN=ATG4B PE=1 SV=2;sp|Q9Y4P1|ATG4B_HUMAN Cysteine protease ATG4B OS=Homo sapiens OX=9606 GN=ATG4B PE=1 SV=2;sp|Q9Y4P1-2|ATG4B-2_HUMAN Isoform of Q9Y4P</t>
  </si>
  <si>
    <t>G3V1M9;P04280</t>
  </si>
  <si>
    <t>Basic salivary proline-rich protein 1;Proline-rich peptide II-2;Basic peptide IB-6;Peptide P-H</t>
  </si>
  <si>
    <t>PRB1</t>
  </si>
  <si>
    <t>tr|G3V1M9|G3V1M9_HUMAN Isoform of P04280, Basic salivary proline-rich protein 1 OS=Homo sapiens OX=9606 GN=PRB1 PE=1 SV=2;sp|P04280|PRP1_HUMAN Basic salivary proline-rich protein 1 OS=Homo sapiens OX=9606 GN=PRB1 PE=1 SV=3</t>
  </si>
  <si>
    <t>Q9BSU1;H3BSG0;H3BS58</t>
  </si>
  <si>
    <t>UPF0183 protein C16orf70</t>
  </si>
  <si>
    <t>C16orf70</t>
  </si>
  <si>
    <t>sp|Q9BSU1|CP070_HUMAN UPF0183 protein C16orf70 OS=Homo sapiens OX=9606 GN=C16orf70 PE=1 SV=1;tr|H3BSG0|H3BSG0_HUMAN Isoform of Q9BSU1, UPF0183 protein C16orf70 (Fragment) OS=Homo sapiens OX=9606 GN=C16orf70 PE=1 SV=2;tr|H3BS58|H3BS58_HUMAN Isoform of Q9BSU</t>
  </si>
  <si>
    <t>H0YFP0</t>
  </si>
  <si>
    <t>tr|H0YFP0|H0YFP0_HUMAN Isoform of Q9ULU8, Calcium-dependent secretion activator 1 (Fragment) OS=Homo sapiens OX=9606 GN=CADPS PE=1 SV=1</t>
  </si>
  <si>
    <t>Q8N126;Q8N126-2;Q8N126-3</t>
  </si>
  <si>
    <t>Cell adhesion molecule 3</t>
  </si>
  <si>
    <t>CADM3</t>
  </si>
  <si>
    <t>sp|Q8N126|CADM3_HUMAN Cell adhesion molecule 3 OS=Homo sapiens OX=9606 GN=CADM3 PE=1 SV=1;sp|Q8N126-2|CADM3-2_HUMAN Isoform of Q8N126, Isoform 2 of Cell adhesion molecule 3 OS=Homo sapiens OX=9606 GN=CADM3 PE=1 SV=1;sp|Q8N126-3|CADM3-3_HUMAN Isoform of Q8N</t>
  </si>
  <si>
    <t>Q9NQ48-2;Q9NQ48;H7C488;Q9NQ48-3</t>
  </si>
  <si>
    <t>Leucine zipper transcription factor-like protein 1</t>
  </si>
  <si>
    <t>LZTFL1</t>
  </si>
  <si>
    <t>sp|Q9NQ48-2|LZTL1-2_HUMAN Isoform of Q9NQ48, Isoform 2 of Leucine zipper transcription factor-like protein 1 OS=Homo sapiens OX=9606 GN=LZTFL1 PE=1 SV=1;sp|Q9NQ48|LZTL1_HUMAN Leucine zipper transcription factor-like protein 1 OS=Homo sapiens OX=9606 GN=LZT</t>
  </si>
  <si>
    <t>Q5VV67;Q5VV67-2;X6R7H2</t>
  </si>
  <si>
    <t>Peroxisome proliferator-activated receptor gamma coactivator-related protein 1</t>
  </si>
  <si>
    <t>PPRC1</t>
  </si>
  <si>
    <t>sp|Q5VV67|PPRC1_HUMAN Peroxisome proliferator-activated receptor gamma coactivator-related protein 1 OS=Homo sapiens OX=9606 GN=PPRC1 PE=1 SV=1;sp|Q5VV67-2|PPRC1-2_HUMAN Isoform of Q5VV67, Isoform 2 of Peroxisome proliferator-activated receptor gamma coact</t>
  </si>
  <si>
    <t>P12110;P12110-3;P12110-2</t>
  </si>
  <si>
    <t>Collagen alpha-2(VI) chain</t>
  </si>
  <si>
    <t>COL6A2</t>
  </si>
  <si>
    <t>sp|P12110|CO6A2_HUMAN Collagen alpha-2(VI) chain OS=Homo sapiens OX=9606 GN=COL6A2 PE=1 SV=4;sp|P12110-3|CO6A2-3_HUMAN Isoform of P12110, Isoform 2C2A of Collagen alpha-2(VI) chain OS=Homo sapiens OX=9606 GN=COL6A2 PE=1 SV=4;sp|P12110-2|CO6A2-2_HUMAN Isof</t>
  </si>
  <si>
    <t>Q6P158;H7C109</t>
  </si>
  <si>
    <t>Putative ATP-dependent RNA helicase DHX57</t>
  </si>
  <si>
    <t>DHX57</t>
  </si>
  <si>
    <t>sp|Q6P158|DHX57_HUMAN Putative ATP-dependent RNA helicase DHX57 OS=Homo sapiens OX=9606 GN=DHX57 PE=1 SV=2;tr|H7C109|H7C109_HUMAN Isoform of Q6P158, Putative ATP-dependent RNA helicase DHX57 (Fragment) OS=Homo sapiens OX=9606 GN=DHX57 PE=1 SV=1</t>
  </si>
  <si>
    <t>B1AKZ5;Q15121;Q15121-2</t>
  </si>
  <si>
    <t>Astrocytic phosphoprotein PEA-15</t>
  </si>
  <si>
    <t>PEA15</t>
  </si>
  <si>
    <t>tr|B1AKZ5|B1AKZ5_HUMAN Isoform of Q15121, Astrocytic phosphoprotein PEA-15 OS=Homo sapiens OX=9606 GN=PEA15 PE=1 SV=1;sp|Q15121|PEA15_HUMAN Astrocytic phosphoprotein PEA-15 OS=Homo sapiens OX=9606 GN=PEA15 PE=1 SV=2;sp|Q15121-2|PEA15-2_HUMAN Isoform of Q15</t>
  </si>
  <si>
    <t>A0A087WVA8;Q8IWB9;Q8IWB9-2;J3KRZ8</t>
  </si>
  <si>
    <t>Testis-expressed sequence 2 protein</t>
  </si>
  <si>
    <t>TEX2</t>
  </si>
  <si>
    <t>tr|A0A087WVA8|A0A087WVA8_HUMAN Isoform of Q8IWB9, Testis-expressed protein 2 OS=Homo sapiens OX=9606 GN=TEX2 PE=1 SV=1;sp|Q8IWB9|TEX2_HUMAN Testis-expressed protein 2 OS=Homo sapiens OX=9606 GN=TEX2 PE=1 SV=2;sp|Q8IWB9-2|TEX2-2_HUMAN Isoform of Q8IWB9, Iso</t>
  </si>
  <si>
    <t>O95396</t>
  </si>
  <si>
    <t>Adenylyltransferase and sulfurtransferase MOCS3;Molybdopterin-synthase adenylyltransferase;Molybdopterin-synthase sulfurtransferase</t>
  </si>
  <si>
    <t>MOCS3</t>
  </si>
  <si>
    <t>sp|O95396|MOCS3_HUMAN Adenylyltransferase and sulfurtransferase MOCS3 OS=Homo sapiens OX=9606 GN=MOCS3 PE=1 SV=1</t>
  </si>
  <si>
    <t>Q9Y2W6-3</t>
  </si>
  <si>
    <t>Tudor and KH domain-containing protein</t>
  </si>
  <si>
    <t>TDRKH</t>
  </si>
  <si>
    <t>sp|Q9Y2W6-3|TDRKH-3_HUMAN Isoform of Q9Y2W6, Isoform 2 of Tudor and KH domain-containing protein OS=Homo sapiens OX=9606 GN=TDRKH PE=1 SV=2</t>
  </si>
  <si>
    <t>Q13231-3;Q13231;Q13231-4;Q13231-2;D6REY1</t>
  </si>
  <si>
    <t>Chitotriosidase-1</t>
  </si>
  <si>
    <t>CHIT1</t>
  </si>
  <si>
    <t>sp|Q13231-3|CHIT1-3_HUMAN Isoform of Q13231, Isoform 3 of Chitotriosidase-1 OS=Homo sapiens OX=9606 GN=CHIT1 PE=1 SV=1;sp|Q13231|CHIT1_HUMAN Chitotriosidase-1 OS=Homo sapiens OX=9606 GN=CHIT1 PE=1 SV=1;sp|Q13231-4|CHIT1-4_HUMAN Isoform of Q13231, Isoform 4</t>
  </si>
  <si>
    <t>Q8TEP8;A0A0A0MR42;K7ENP4;Q8TEP8-1</t>
  </si>
  <si>
    <t>Centrosomal protein of 192 kDa</t>
  </si>
  <si>
    <t>CEP192</t>
  </si>
  <si>
    <t xml:space="preserve">sp|Q8TEP8|CE192_HUMAN Centrosomal protein of 192 kDa OS=Homo sapiens OX=9606 GN=CEP192 PE=1 SV=3;tr|A0A0A0MR42|A0A0A0MR42_HUMAN Isoform of Q8TEP8, Centrosomal protein of 192 kDa OS=Homo sapiens OX=9606 GN=CEP192 PE=1 SV=1;tr|K7ENP4|K7ENP4_HUMAN Isoform of </t>
  </si>
  <si>
    <t>Q9NQC3-3</t>
  </si>
  <si>
    <t>sp|Q9NQC3-3|RTN4-3_HUMAN Isoform of Q9NQC3, Isoform C of Reticulon-4 OS=Homo sapiens OX=9606 GN=RTN4 PE=1 SV=2</t>
  </si>
  <si>
    <t>Q8N3E9</t>
  </si>
  <si>
    <t>1-phosphatidylinositol 4,5-bisphosphate phosphodiesterase delta-3</t>
  </si>
  <si>
    <t>PLCD3</t>
  </si>
  <si>
    <t>sp|Q8N3E9|PLCD3_HUMAN 1-phosphatidylinositol 4,5-bisphosphate phosphodiesterase delta-3 OS=Homo sapiens OX=9606 GN=PLCD3 PE=1 SV=3</t>
  </si>
  <si>
    <t>O15247</t>
  </si>
  <si>
    <t>Chloride intracellular channel protein 2</t>
  </si>
  <si>
    <t>CLIC2</t>
  </si>
  <si>
    <t>sp|O15247|CLIC2_HUMAN Chloride intracellular channel protein 2 OS=Homo sapiens OX=9606 GN=CLIC2 PE=1 SV=3</t>
  </si>
  <si>
    <t>H7C128</t>
  </si>
  <si>
    <t>BRD8</t>
  </si>
  <si>
    <t>tr|H7C128|H7C128_HUMAN Isoform of Q9H0E9, Bromodomain-containing protein 8 (Fragment) OS=Homo sapiens OX=9606 GN=BRD8 PE=1 SV=1</t>
  </si>
  <si>
    <t>Q5TG12;E9PGC5;Q15262;Q15262-2;Q15262-3;Q15262-4</t>
  </si>
  <si>
    <t>Protein-tyrosine-phosphatase;Receptor-type tyrosine-protein phosphatase kappa</t>
  </si>
  <si>
    <t>PTPRK</t>
  </si>
  <si>
    <t>tr|Q5TG12|Q5TG12_HUMAN Isoform of Q15262, Receptor-type tyrosine-protein phosphatase kappa OS=Homo sapiens OX=9606 GN=PTPRK PE=1 SV=1;tr|E9PGC5|E9PGC5_HUMAN Isoform of Q15262, Receptor-type tyrosine-protein phosphatase kappa OS=Homo sapiens OX=9606 GN=PTPR</t>
  </si>
  <si>
    <t>Q9H974-2;Q9H974-3;Q9H974;Q9H974-4</t>
  </si>
  <si>
    <t>Queuine tRNA-ribosyltransferase subunit QTRTD1</t>
  </si>
  <si>
    <t>QTRTD1</t>
  </si>
  <si>
    <t>sp|Q9H974-2|QTRT2-2_HUMAN Isoform of Q9H974, Isoform 2 of Queuine tRNA-ribosyltransferase accessory subunit 2 OS=Homo sapiens OX=9606 GN=QTRT2 PE=1 SV=1;sp|Q9H974-3|QTRT2-3_HUMAN Isoform of Q9H974, Isoform 3 of Queuine tRNA-ribosyltransferase accessory sub</t>
  </si>
  <si>
    <t>O95342</t>
  </si>
  <si>
    <t>Bile salt export pump</t>
  </si>
  <si>
    <t>ABCB11</t>
  </si>
  <si>
    <t>sp|O95342|ABCBB_HUMAN Bile salt export pump OS=Homo sapiens OX=9606 GN=ABCB11 PE=1 SV=2</t>
  </si>
  <si>
    <t>F8VYE8;P36873;P36873-2;F8W0W8</t>
  </si>
  <si>
    <t>Serine/threonine-protein phosphatase;Serine/threonine-protein phosphatase PP1-gamma catalytic subunit</t>
  </si>
  <si>
    <t>PPP1CC</t>
  </si>
  <si>
    <t>tr|F8VYE8|F8VYE8_HUMAN Isoform of P36873, Serine/threonine-protein phosphatase OS=Homo sapiens OX=9606 GN=PPP1CC PE=1 SV=1;sp|P36873|PP1G_HUMAN Serine/threonine-protein phosphatase PP1-gamma catalytic subunit OS=Homo sapiens OX=9606 GN=PPP1CC PE=1 SV=1;sp|</t>
  </si>
  <si>
    <t>Q9UJ14;Q9UJ14-5</t>
  </si>
  <si>
    <t>Gamma-glutamyltransferase 7;Gamma-glutamyltransferase 7 heavy chain;Gamma-glutamyltransferase 7 light chain</t>
  </si>
  <si>
    <t>GGT7</t>
  </si>
  <si>
    <t>sp|Q9UJ14|GGT7_HUMAN Glutathione hydrolase 7 OS=Homo sapiens OX=9606 GN=GGT7 PE=1 SV=2;sp|Q9UJ14-5|GGT7-5_HUMAN Isoform of Q9UJ14, Isoform 3 of Glutathione hydrolase 7 OS=Homo sapiens OX=9606 GN=GGT7 PE=1 SV=2</t>
  </si>
  <si>
    <t>O00399;E5RK00</t>
  </si>
  <si>
    <t>Dynactin subunit 6</t>
  </si>
  <si>
    <t>DCTN6</t>
  </si>
  <si>
    <t>sp|O00399|DCTN6_HUMAN Dynactin subunit 6 OS=Homo sapiens OX=9606 GN=DCTN6 PE=1 SV=1;tr|E5RK00|E5RK00_HUMAN Isoform of O00399, Dynactin subunit 6 OS=Homo sapiens OX=9606 GN=DCTN6 PE=1 SV=1</t>
  </si>
  <si>
    <t>Q7L2H7;J3KNJ2;Q7L2H7-2;H0YCQ8</t>
  </si>
  <si>
    <t>Eukaryotic translation initiation factor 3 subunit M</t>
  </si>
  <si>
    <t>EIF3M</t>
  </si>
  <si>
    <t>sp|Q7L2H7|EIF3M_HUMAN Eukaryotic translation initiation factor 3 subunit M OS=Homo sapiens OX=9606 GN=EIF3M PE=1 SV=1;tr|J3KNJ2|J3KNJ2_HUMAN Isoform of Q7L2H7, Eukaryotic translation initiation factor 3 subunit M (Fragment) OS=Homo sapiens OX=9606 GN=EIF3M</t>
  </si>
  <si>
    <t>O94855;O94855-2</t>
  </si>
  <si>
    <t>Protein transport protein Sec24D</t>
  </si>
  <si>
    <t>SEC24D</t>
  </si>
  <si>
    <t>sp|O94855|SC24D_HUMAN Protein transport protein Sec24D OS=Homo sapiens OX=9606 GN=SEC24D PE=1 SV=2;sp|O94855-2|SC24D-2_HUMAN Isoform of O94855, Isoform 2 of Protein transport protein Sec24D OS=Homo sapiens OX=9606 GN=SEC24D PE=1 SV=2</t>
  </si>
  <si>
    <t>Q9BYC9</t>
  </si>
  <si>
    <t>39S ribosomal protein L20, mitochondrial</t>
  </si>
  <si>
    <t>MRPL20</t>
  </si>
  <si>
    <t>sp|Q9BYC9|RM20_HUMAN 39S ribosomal protein L20, mitochondrial OS=Homo sapiens OX=9606 GN=MRPL20 PE=1 SV=1</t>
  </si>
  <si>
    <t>A0A1B0GUH0;A0A1B0GTV9</t>
  </si>
  <si>
    <t>Isoform of P56715, Oxygen-regulated protein 1</t>
  </si>
  <si>
    <t>RP1</t>
  </si>
  <si>
    <t>tr|A0A1B0GUH0|A0A1B0GUH0_HUMAN Isoform of P56715, Oxygen-regulated protein 1 OS=Homo sapiens OX=9606 GN=RP1 PE=1 SV=1;tr|A0A1B0GTV9|A0A1B0GTV9_HUMAN Isoform of P56715, Oxygen-regulated protein 1 OS=Homo sapiens OX=9606 GN=RP1 PE=1 SV=1</t>
  </si>
  <si>
    <t>Q9NR22-2;Q9NR22</t>
  </si>
  <si>
    <t>Protein arginine N-methyltransferase 8</t>
  </si>
  <si>
    <t>PRMT8</t>
  </si>
  <si>
    <t>sp|Q9NR22-2|ANM8-2_HUMAN Isoform of Q9NR22, Isoform 2 of Protein arginine N-methyltransferase 8 OS=Homo sapiens OX=9606 GN=PRMT8 PE=1 SV=2;sp|Q9NR22|ANM8_HUMAN Protein arginine N-methyltransferase 8 OS=Homo sapiens OX=9606 GN=PRMT8 PE=1 SV=2</t>
  </si>
  <si>
    <t>Q9NR30-2;Q9NR30</t>
  </si>
  <si>
    <t>Nucleolar RNA helicase 2</t>
  </si>
  <si>
    <t>DDX21</t>
  </si>
  <si>
    <t>sp|Q9NR30-2|DDX21-2_HUMAN Isoform of Q9NR30, Isoform 2 of Nucleolar RNA helicase 2 OS=Homo sapiens OX=9606 GN=DDX21 PE=1 SV=5;sp|Q9NR30|DDX21_HUMAN Nucleolar RNA helicase 2 OS=Homo sapiens OX=9606 GN=DDX21 PE=1 SV=5</t>
  </si>
  <si>
    <t>Q96GW9</t>
  </si>
  <si>
    <t>Methionine--tRNA ligase, mitochondrial</t>
  </si>
  <si>
    <t>MARS2</t>
  </si>
  <si>
    <t>sp|Q96GW9|SYMM_HUMAN Methionine--tRNA ligase, mitochondrial OS=Homo sapiens OX=9606 GN=MARS2 PE=1 SV=2</t>
  </si>
  <si>
    <t>Q8N3F0;Q8N3F0-2;Q8N3F0-4</t>
  </si>
  <si>
    <t>Maturin</t>
  </si>
  <si>
    <t>MTURN</t>
  </si>
  <si>
    <t xml:space="preserve">sp|Q8N3F0|MTURN_HUMAN Maturin OS=Homo sapiens OX=9606 GN=MTURN PE=1 SV=2;sp|Q8N3F0-2|MTURN-2_HUMAN Isoform of Q8N3F0, Isoform 2 of Maturin OS=Homo sapiens OX=9606 GN=MTURN PE=2 SV=2;sp|Q8N3F0-4|MTURN-4_HUMAN Isoform of Q8N3F0, Isoform 4 of Maturin OS=Homo </t>
  </si>
  <si>
    <t>P07305-2;P07305</t>
  </si>
  <si>
    <t>Histone H1.0;Histone H1.0, N-terminally processed</t>
  </si>
  <si>
    <t>H1F0</t>
  </si>
  <si>
    <t>sp|P07305-2|H10-2_HUMAN Isoform of P07305, Isoform 2 of Histone H1.0 OS=Homo sapiens OX=9606 GN=H1F0 PE=1 SV=3;sp|P07305|H10_HUMAN Histone H1.0 OS=Homo sapiens OX=9606 GN=H1F0 PE=1 SV=3</t>
  </si>
  <si>
    <t>P31689;P31689-2</t>
  </si>
  <si>
    <t>DnaJ homolog subfamily A member 1</t>
  </si>
  <si>
    <t>DNAJA1</t>
  </si>
  <si>
    <t>sp|P31689|DNJA1_HUMAN DnaJ homolog subfamily A member 1 OS=Homo sapiens OX=9606 GN=DNAJA1 PE=1 SV=2;sp|P31689-2|DNJA1-2_HUMAN Isoform of P31689, Isoform 2 of DnaJ homolog subfamily A member 1 OS=Homo sapiens OX=9606 GN=DNAJA1 PE=1 SV=2</t>
  </si>
  <si>
    <t>Q12805-2;Q12805-4;Q12805-3;Q12805;Q12805-5;A0A0U1RQV3</t>
  </si>
  <si>
    <t>EGF-containing fibulin-like extracellular matrix protein 1</t>
  </si>
  <si>
    <t>EFEMP1</t>
  </si>
  <si>
    <t>sp|Q12805-2|FBLN3-2_HUMAN Isoform of Q12805, Isoform 2 of EGF-containing fibulin-like extracellular matrix protein 1 OS=Homo sapiens OX=9606 GN=EFEMP1 PE=1 SV=2;sp|Q12805-4|FBLN3-4_HUMAN Isoform of Q12805, Isoform 4 of EGF-containing fibulin-like extracell</t>
  </si>
  <si>
    <t>O60245;O60245-2</t>
  </si>
  <si>
    <t>Protocadherin-7</t>
  </si>
  <si>
    <t>PCDH7</t>
  </si>
  <si>
    <t>sp|O60245|PCDH7_HUMAN Protocadherin-7 OS=Homo sapiens OX=9606 GN=PCDH7 PE=1 SV=2;sp|O60245-2|PCDH7-2_HUMAN Isoform of O60245, Isoform B of Protocadherin-7 OS=Homo sapiens OX=9606 GN=PCDH7 PE=1 SV=2</t>
  </si>
  <si>
    <t>Q8WXR4-7;Q8WXR4-6;Q8WXR4-5;Q8WXR4-2;Q8WXR4;Q8WXR4-3;Q8WXR4-4;F5H2J1</t>
  </si>
  <si>
    <t>Myosin-IIIb</t>
  </si>
  <si>
    <t>MYO3B</t>
  </si>
  <si>
    <t>sp|Q8WXR4-7|MYO3B-7_HUMAN Isoform of Q8WXR4, Isoform 7 of Myosin-IIIb OS=Homo sapiens OX=9606 GN=MYO3B PE=2 SV=4;sp|Q8WXR4-6|MYO3B-6_HUMAN Isoform of Q8WXR4, Isoform 6 of Myosin-IIIb OS=Homo sapiens OX=9606 GN=MYO3B PE=2 SV=4;sp|Q8WXR4-5|MYO3B-5_HUMAN Isof</t>
  </si>
  <si>
    <t>Q9P253</t>
  </si>
  <si>
    <t>Vacuolar protein sorting-associated protein 18 homolog</t>
  </si>
  <si>
    <t>VPS18</t>
  </si>
  <si>
    <t>sp|Q9P253|VPS18_HUMAN Vacuolar protein sorting-associated protein 18 homolog OS=Homo sapiens OX=9606 GN=VPS18 PE=1 SV=2</t>
  </si>
  <si>
    <t>Q9NZH8;Q9NZH8-2</t>
  </si>
  <si>
    <t>Interleukin-36 gamma</t>
  </si>
  <si>
    <t>IL36G</t>
  </si>
  <si>
    <t>sp|Q9NZH8|IL36G_HUMAN Interleukin-36 gamma OS=Homo sapiens OX=9606 GN=IL36G PE=1 SV=1;sp|Q9NZH8-2|IL36G-2_HUMAN Isoform of Q9NZH8, Isoform 2 of Interleukin-36 gamma OS=Homo sapiens OX=9606 GN=IL36G PE=1 SV=1</t>
  </si>
  <si>
    <t>P55283-2;P55283;A0A087WX99;A0A0G2JRA4</t>
  </si>
  <si>
    <t>Cadherin-4</t>
  </si>
  <si>
    <t>CDH4</t>
  </si>
  <si>
    <t>sp|P55283-2|CADH4-2_HUMAN Isoform of P55283, Isoform 2 of Cadherin-4 OS=Homo sapiens OX=9606 GN=CDH4 PE=2 SV=2;sp|P55283|CADH4_HUMAN Cadherin-4 OS=Homo sapiens OX=9606 GN=CDH4 PE=2 SV=2;tr|A0A087WX99|A0A087WX99_HUMAN Isoform of P55283, Cadherin-4 OS=Homo s</t>
  </si>
  <si>
    <t>P43034</t>
  </si>
  <si>
    <t>Platelet-activating factor acetylhydrolase IB subunit alpha</t>
  </si>
  <si>
    <t>PAFAH1B1</t>
  </si>
  <si>
    <t>sp|P43034|LIS1_HUMAN Platelet-activating factor acetylhydrolase IB subunit alpha OS=Homo sapiens OX=9606 GN=PAFAH1B1 PE=1 SV=2</t>
  </si>
  <si>
    <t>O60292</t>
  </si>
  <si>
    <t>Signal-induced proliferation-associated 1-like protein 3</t>
  </si>
  <si>
    <t>SIPA1L3</t>
  </si>
  <si>
    <t>sp|O60292|SI1L3_HUMAN Signal-induced proliferation-associated 1-like protein 3 OS=Homo sapiens OX=9606 GN=SIPA1L3 PE=1 SV=3</t>
  </si>
  <si>
    <t>Q5T5J6</t>
  </si>
  <si>
    <t>Transcriptional protein SWT1</t>
  </si>
  <si>
    <t>SWT1</t>
  </si>
  <si>
    <t>sp|Q5T5J6|SWT1_HUMAN Transcriptional protein SWT1 OS=Homo sapiens OX=9606 GN=SWT1 PE=2 SV=1</t>
  </si>
  <si>
    <t>Q5VZ18</t>
  </si>
  <si>
    <t>SH2 domain-containing adapter protein E</t>
  </si>
  <si>
    <t>SHE</t>
  </si>
  <si>
    <t>sp|Q5VZ18|SHE_HUMAN SH2 domain-containing adapter protein E OS=Homo sapiens OX=9606 GN=SHE PE=1 SV=1</t>
  </si>
  <si>
    <t>Q14CZ8;Q14CZ8-2</t>
  </si>
  <si>
    <t>Hepatocyte cell adhesion molecule</t>
  </si>
  <si>
    <t>HEPACAM</t>
  </si>
  <si>
    <t>sp|Q14CZ8|HECAM_HUMAN Hepatocyte cell adhesion molecule OS=Homo sapiens OX=9606 GN=HEPACAM PE=1 SV=1;sp|Q14CZ8-2|HECAM-2_HUMAN Isoform of Q14CZ8, Isoform 2 of Hepatocyte cell adhesion molecule OS=Homo sapiens OX=9606 GN=HEPACAM PE=1 SV=1</t>
  </si>
  <si>
    <t>K7ERC8;Q06136;Q06136-2;K7EQS7</t>
  </si>
  <si>
    <t>3-ketodihydrosphingosine reductase</t>
  </si>
  <si>
    <t>KDSR</t>
  </si>
  <si>
    <t>tr|K7ERC8|K7ERC8_HUMAN Isoform of Q06136, 3-ketodihydrosphingosine reductase OS=Homo sapiens OX=9606 GN=KDSR PE=1 SV=2;sp|Q06136|KDSR_HUMAN 3-ketodihydrosphingosine reductase OS=Homo sapiens OX=9606 GN=KDSR PE=1 SV=1;sp|Q06136-2|KDSR-2_HUMAN Isoform of Q06</t>
  </si>
  <si>
    <t>A0A0G2JMB2</t>
  </si>
  <si>
    <t xml:space="preserve">Isoform of P01877, Immunoglobulin heavy constant alpha 2 (Fragment) </t>
  </si>
  <si>
    <t>tr|A0A0G2JMB2|A0A0G2JMB2_HUMAN Isoform of P01877, Immunoglobulin heavy constant alpha 2 (Fragment) OS=Homo sapiens OX=9606 GN=IGHA2 PE=1 SV=1</t>
  </si>
  <si>
    <t>P52292;J3QLL0;J3KS65</t>
  </si>
  <si>
    <t>Importin subunit alpha-1</t>
  </si>
  <si>
    <t>KPNA2</t>
  </si>
  <si>
    <t>sp|P52292|IMA1_HUMAN Importin subunit alpha-1 OS=Homo sapiens OX=9606 GN=KPNA2 PE=1 SV=1;tr|J3QLL0|J3QLL0_HUMAN Isoform of P52292, Importin subunit alpha-1 (Fragment) OS=Homo sapiens OX=9606 GN=KPNA2 PE=1 SV=1;tr|J3KS65|J3KS65_HUMAN Isoform of P52292, Impo</t>
  </si>
  <si>
    <t>Q7L0Y3;C9JVB6</t>
  </si>
  <si>
    <t>Mitochondrial ribonuclease P protein 1</t>
  </si>
  <si>
    <t>TRMT10C</t>
  </si>
  <si>
    <t>sp|Q7L0Y3|TM10C_HUMAN tRNA methyltransferase 10 homolog C OS=Homo sapiens OX=9606 GN=TRMT10C PE=1 SV=2;tr|C9JVB6|C9JVB6_HUMAN Isoform of Q7L0Y3, tRNA methyltransferase 10 homolog C (Fragment) OS=Homo sapiens OX=9606 GN=TRMT10C PE=1 SV=1</t>
  </si>
  <si>
    <t>Q96L91-4;Q96L91-3;Q96L91-5;Q96L91-2;Q96L91</t>
  </si>
  <si>
    <t>E1A-binding protein p400</t>
  </si>
  <si>
    <t>EP400</t>
  </si>
  <si>
    <t>sp|Q96L91-4|EP400-4_HUMAN Isoform of Q96L91, Isoform 4 of E1A-binding protein p400 OS=Homo sapiens OX=9606 GN=EP400 PE=1 SV=4;sp|Q96L91-3|EP400-3_HUMAN Isoform of Q96L91, Isoform 3 of E1A-binding protein p400 OS=Homo sapiens OX=9606 GN=EP400 PE=1 SV=4;sp|Q</t>
  </si>
  <si>
    <t>A5D8V7-2;A5D8V7;K7EPK8;K7EN59</t>
  </si>
  <si>
    <t>Coiled-coil domain-containing protein 151</t>
  </si>
  <si>
    <t>CCDC151</t>
  </si>
  <si>
    <t>sp|A5D8V7-2|CC151-2_HUMAN Isoform of A5D8V7, Isoform 2 of Coiled-coil domain-containing protein 151 OS=Homo sapiens OX=9606 GN=CCDC151 PE=1 SV=1;sp|A5D8V7|CC151_HUMAN Coiled-coil domain-containing protein 151 OS=Homo sapiens OX=9606 GN=CCDC151 PE=1 SV=1;tr</t>
  </si>
  <si>
    <t>Q13325;Q13325-2</t>
  </si>
  <si>
    <t>Interferon-induced protein with tetratricopeptide repeats 5</t>
  </si>
  <si>
    <t>IFIT5</t>
  </si>
  <si>
    <t>sp|Q13325|IFIT5_HUMAN Interferon-induced protein with tetratricopeptide repeats 5 OS=Homo sapiens OX=9606 GN=IFIT5 PE=1 SV=1;sp|Q13325-2|IFIT5-2_HUMAN Isoform of Q13325, Isoform 2 of Interferon-induced protein with tetratricopeptide repeats 5 OS=Homo sapie</t>
  </si>
  <si>
    <t>Q96IV0;Q96IV0-5;Q96IV0-3</t>
  </si>
  <si>
    <t>Peptide-N(4)-(N-acetyl-beta-glucosaminyl)asparagine amidase</t>
  </si>
  <si>
    <t>NGLY1</t>
  </si>
  <si>
    <t>sp|Q96IV0|NGLY1_HUMAN Peptide-N(4)-(N-acetyl-beta-glucosaminyl)asparagine amidase OS=Homo sapiens OX=9606 GN=NGLY1 PE=1 SV=1;sp|Q96IV0-5|NGLY1-5_HUMAN Isoform of Q96IV0, Isoform 5 of Peptide-N(4)-(N-acetyl-beta-glucosaminyl)asparagine amidase OS=Homo sapie</t>
  </si>
  <si>
    <t>G3V3G9;Q5TAQ9;V9GY54</t>
  </si>
  <si>
    <t>DDB1- and CUL4-associated factor 8</t>
  </si>
  <si>
    <t>DCAF8</t>
  </si>
  <si>
    <t xml:space="preserve">tr|G3V3G9|G3V3G9_HUMAN Uncharacterized protein OS=Homo sapiens OX=9606 PE=1 SV=1;sp|Q5TAQ9|DCAF8_HUMAN DDB1- and CUL4-associated factor 8 OS=Homo sapiens OX=9606 GN=DCAF8 PE=1 SV=1;tr|V9GY54|V9GY54_HUMAN Isoform of Q5TAQ9, DDB1- and CUL4-associated factor </t>
  </si>
  <si>
    <t>Q12986;Q12986-2;Q12986-3</t>
  </si>
  <si>
    <t>Transcriptional repressor NF-X1</t>
  </si>
  <si>
    <t>NFX1</t>
  </si>
  <si>
    <t>sp|Q12986|NFX1_HUMAN Transcriptional repressor NF-X1 OS=Homo sapiens OX=9606 GN=NFX1 PE=1 SV=2;sp|Q12986-2|NFX1-2_HUMAN Isoform of Q12986, Isoform 2 of Transcriptional repressor NF-X1 OS=Homo sapiens OX=9606 GN=NFX1 PE=1 SV=2;sp|Q12986-3|NFX1-3_HUMAN Isofo</t>
  </si>
  <si>
    <t>Q9HCD6;Q9HCD6-2;J3KRP9;Q9HCD6-4</t>
  </si>
  <si>
    <t>Protein TANC2</t>
  </si>
  <si>
    <t>TANC2</t>
  </si>
  <si>
    <t>sp|Q9HCD6|TANC2_HUMAN Protein TANC2 OS=Homo sapiens OX=9606 GN=TANC2 PE=1 SV=3;sp|Q9HCD6-2|TANC2-2_HUMAN Isoform of Q9HCD6, Isoform 2 of Protein TANC2 OS=Homo sapiens OX=9606 GN=TANC2 PE=1 SV=3;tr|J3KRP9|J3KRP9_HUMAN Isoform of Q9HCD6, Protein TANC2 (Fragm</t>
  </si>
  <si>
    <t>Q96FQ6</t>
  </si>
  <si>
    <t>Protein S100-A16</t>
  </si>
  <si>
    <t>S100A16</t>
  </si>
  <si>
    <t>sp|Q96FQ6|S10AG_HUMAN Protein S100-A16 OS=Homo sapiens OX=9606 GN=S100A16 PE=1 SV=1</t>
  </si>
  <si>
    <t>P51513;P51513-5;J3KQU3</t>
  </si>
  <si>
    <t>RNA-binding protein Nova-1</t>
  </si>
  <si>
    <t>NOVA1</t>
  </si>
  <si>
    <t>sp|P51513|NOVA1_HUMAN RNA-binding protein Nova-1 OS=Homo sapiens OX=9606 GN=NOVA1 PE=1 SV=2;sp|P51513-5|NOVA1-5_HUMAN Isoform of P51513, Isoform 3 of RNA-binding protein Nova-1 OS=Homo sapiens OX=9606 GN=NOVA1 PE=1 SV=2;tr|J3KQU3|J3KQU3_HUMAN Isoform of P5</t>
  </si>
  <si>
    <t>Q9NXJ5;U3KQG9;S4R2Y9;Q9NXJ5-2</t>
  </si>
  <si>
    <t>Pyroglutamyl-peptidase 1</t>
  </si>
  <si>
    <t>PGPEP1</t>
  </si>
  <si>
    <t>sp|Q9NXJ5|PGPI_HUMAN Pyroglutamyl-peptidase 1 OS=Homo sapiens OX=9606 GN=PGPEP1 PE=1 SV=1;tr|U3KQG9|U3KQG9_HUMAN Isoform of Q9NXJ5, Pyroglutamyl-peptidase 1 OS=Homo sapiens OX=9606 GN=PGPEP1 PE=1 SV=1;tr|S4R2Y9|S4R2Y9_HUMAN Isoform of Q9NXJ5, Pyroglutamyl-</t>
  </si>
  <si>
    <t>Q9P000;Q9P000-2</t>
  </si>
  <si>
    <t>COMM domain-containing protein 9</t>
  </si>
  <si>
    <t>COMMD9</t>
  </si>
  <si>
    <t>sp|Q9P000|COMD9_HUMAN COMM domain-containing protein 9 OS=Homo sapiens OX=9606 GN=COMMD9 PE=1 SV=2;sp|Q9P000-2|COMD9-2_HUMAN Isoform of Q9P000, Isoform 2 of COMM domain-containing protein 9 OS=Homo sapiens OX=9606 GN=COMMD9 PE=1 SV=2</t>
  </si>
  <si>
    <t>E5RHG8;Q15369;Q15369-2;R4GMY8</t>
  </si>
  <si>
    <t>Transcription elongation factor B polypeptide 1</t>
  </si>
  <si>
    <t>TCEB1</t>
  </si>
  <si>
    <t>tr|E5RHG8|E5RHG8_HUMAN Isoform of Q15369, Elongin-C (Fragment) OS=Homo sapiens OX=9606 GN=ELOC PE=1 SV=1;sp|Q15369|ELOC_HUMAN Elongin-C OS=Homo sapiens OX=9606 GN=ELOC PE=1 SV=1;sp|Q15369-2|ELOC-2_HUMAN Isoform of Q15369, Isoform 2 of Elongin-C OS=Homo sap</t>
  </si>
  <si>
    <t>Q9UK41;E9PQR7;Q9UK41-2;E9PM90</t>
  </si>
  <si>
    <t>Vacuolar protein sorting-associated protein 28 homolog</t>
  </si>
  <si>
    <t>VPS28</t>
  </si>
  <si>
    <t>sp|Q9UK41|VPS28_HUMAN Vacuolar protein sorting-associated protein 28 homolog OS=Homo sapiens OX=9606 GN=VPS28 PE=1 SV=1;tr|E9PQR7|E9PQR7_HUMAN Isoform of Q9UK41, Vacuolar protein sorting-associated protein 28 homolog (Fragment) OS=Homo sapiens OX=9606 GN=V</t>
  </si>
  <si>
    <t>O43300</t>
  </si>
  <si>
    <t>Leucine-rich repeat transmembrane neuronal protein 2</t>
  </si>
  <si>
    <t>LRRTM2</t>
  </si>
  <si>
    <t>sp|O43300|LRRT2_HUMAN Leucine-rich repeat transmembrane neuronal protein 2 OS=Homo sapiens OX=9606 GN=LRRTM2 PE=1 SV=3</t>
  </si>
  <si>
    <t>Q15672;H7BY00</t>
  </si>
  <si>
    <t>Twist-related protein 1</t>
  </si>
  <si>
    <t>TWIST1</t>
  </si>
  <si>
    <t>sp|Q15672|TWST1_HUMAN Twist-related protein 1 OS=Homo sapiens OX=9606 GN=TWIST1 PE=1 SV=1;tr|H7BY00|H7BY00_HUMAN Isoform of Q15672, Twist-related protein 1 (Fragment) OS=Homo sapiens OX=9606 GN=TWIST1 PE=1 SV=1</t>
  </si>
  <si>
    <t>P37108</t>
  </si>
  <si>
    <t>Signal recognition particle 14 kDa protein</t>
  </si>
  <si>
    <t>SRP14</t>
  </si>
  <si>
    <t>sp|P37108|SRP14_HUMAN Signal recognition particle 14 kDa protein OS=Homo sapiens OX=9606 GN=SRP14 PE=1 SV=2</t>
  </si>
  <si>
    <t>A0A0A0MS45;J3KNI1;Q9H9E3;Q9H9E3-3;Q9H9E3-2</t>
  </si>
  <si>
    <t>Conserved oligomeric Golgi complex subunit 4</t>
  </si>
  <si>
    <t>COG4</t>
  </si>
  <si>
    <t xml:space="preserve">tr|A0A0A0MS45|A0A0A0MS45_HUMAN Isoform of Q9H9E3, Conserved oligomeric Golgi complex subunit 4 OS=Homo sapiens OX=9606 GN=COG4 PE=1 SV=1;tr|J3KNI1|J3KNI1_HUMAN Isoform of Q9H9E3, Conserved oligomeric Golgi complex subunit 4 OS=Homo sapiens OX=9606 GN=COG4 </t>
  </si>
  <si>
    <t>Q6ZMU5;Q6ZMU5-2</t>
  </si>
  <si>
    <t>Tripartite motif-containing protein 72</t>
  </si>
  <si>
    <t>TRIM72</t>
  </si>
  <si>
    <t>sp|Q6ZMU5|TRI72_HUMAN Tripartite motif-containing protein 72 OS=Homo sapiens OX=9606 GN=TRIM72 PE=1 SV=2;sp|Q6ZMU5-2|TRI72-2_HUMAN Isoform of Q6ZMU5, Isoform 2 of Tripartite motif-containing protein 72 OS=Homo sapiens OX=9606 GN=TRIM72 PE=1 SV=2</t>
  </si>
  <si>
    <t>Q92911</t>
  </si>
  <si>
    <t>Sodium/iodide cotransporter</t>
  </si>
  <si>
    <t>SLC5A5</t>
  </si>
  <si>
    <t>sp|Q92911|SC5A5_HUMAN Sodium/iodide cotransporter OS=Homo sapiens OX=9606 GN=SLC5A5 PE=1 SV=1</t>
  </si>
  <si>
    <t>F6TLX2;Q9HC38-2;Q9HC38;I3L3Q4</t>
  </si>
  <si>
    <t>Glyoxalase domain-containing protein 4</t>
  </si>
  <si>
    <t>GLOD4</t>
  </si>
  <si>
    <t>tr|F6TLX2|F6TLX2_HUMAN Isoform of Q9HC38, Glyoxalase domain-containing protein 4 OS=Homo sapiens OX=9606 GN=GLOD4 PE=1 SV=1;sp|Q9HC38-2|GLOD4-2_HUMAN Isoform of Q9HC38, Isoform 2 of Glyoxalase domain-containing protein 4 OS=Homo sapiens OX=9606 GN=GLOD4 PE</t>
  </si>
  <si>
    <t>O75051</t>
  </si>
  <si>
    <t>Plexin-A2</t>
  </si>
  <si>
    <t>PLXNA2</t>
  </si>
  <si>
    <t>sp|O75051|PLXA2_HUMAN Plexin-A2 OS=Homo sapiens OX=9606 GN=PLXNA2 PE=1 SV=4</t>
  </si>
  <si>
    <t>Q9UKK3</t>
  </si>
  <si>
    <t>Poly [ADP-ribose] polymerase 4</t>
  </si>
  <si>
    <t>PARP4</t>
  </si>
  <si>
    <t>sp|Q9UKK3|PARP4_HUMAN Protein mono-ADP-ribosyltransferase PARP4 OS=Homo sapiens OX=9606 GN=PARP4 PE=1 SV=3</t>
  </si>
  <si>
    <t>A0A087WUT6;O60841</t>
  </si>
  <si>
    <t>Eukaryotic translation initiation factor 5B</t>
  </si>
  <si>
    <t>EIF5B</t>
  </si>
  <si>
    <t>tr|A0A087WUT6|A0A087WUT6_HUMAN Isoform of O60841, Eukaryotic translation initiation factor 5B OS=Homo sapiens OX=9606 GN=EIF5B PE=1 SV=1;sp|O60841|IF2P_HUMAN Eukaryotic translation initiation factor 5B OS=Homo sapiens OX=9606 GN=EIF5B PE=1 SV=4</t>
  </si>
  <si>
    <t>A0A1B0GUL6;E9PEZ5;Q9UPP5-2;Q9UPP5</t>
  </si>
  <si>
    <t>Uncharacterized protein KIAA1107</t>
  </si>
  <si>
    <t>KIAA1107</t>
  </si>
  <si>
    <t>tr|A0A1B0GUL6|A0A1B0GUL6_HUMAN Isoform of Q5XKL5, BTB/POZ domain-containing protein 8 OS=Homo sapiens OX=9606 GN=BTBD8 PE=1 SV=1;tr|E9PEZ5|E9PEZ5_HUMAN Isoform of Q5XKL5, BTB/POZ domain-containing protein 8 OS=Homo sapiens OX=9606 GN=BTBD8 PE=1 SV=2;sp|Q9U</t>
  </si>
  <si>
    <t>Q9HCE7-2;Q9HCE7</t>
  </si>
  <si>
    <t>E3 ubiquitin-protein ligase SMURF1</t>
  </si>
  <si>
    <t>SMURF1</t>
  </si>
  <si>
    <t>sp|Q9HCE7-2|SMUF1-2_HUMAN Isoform of Q9HCE7, Isoform Short of E3 ubiquitin-protein ligase SMURF1 OS=Homo sapiens OX=9606 GN=SMURF1 PE=1 SV=2;sp|Q9HCE7|SMUF1_HUMAN E3 ubiquitin-protein ligase SMURF1 OS=Homo sapiens OX=9606 GN=SMURF1 PE=1 SV=2</t>
  </si>
  <si>
    <t>O94829</t>
  </si>
  <si>
    <t>Importin-13</t>
  </si>
  <si>
    <t>IPO13</t>
  </si>
  <si>
    <t>sp|O94829|IPO13_HUMAN Importin-13 OS=Homo sapiens OX=9606 GN=IPO13 PE=1 SV=3</t>
  </si>
  <si>
    <t>Q14832;Q14832-2</t>
  </si>
  <si>
    <t>Metabotropic glutamate receptor 3</t>
  </si>
  <si>
    <t>GRM3</t>
  </si>
  <si>
    <t>sp|Q14832|GRM3_HUMAN Metabotropic glutamate receptor 3 OS=Homo sapiens OX=9606 GN=GRM3 PE=1 SV=2;sp|Q14832-2|GRM3-2_HUMAN Isoform of Q14832, Isoform 2 of Metabotropic glutamate receptor 3 OS=Homo sapiens OX=9606 GN=GRM3 PE=1 SV=2</t>
  </si>
  <si>
    <t>Q86TI0;Q86TI0-2;H0Y8P0</t>
  </si>
  <si>
    <t>TBC1 domain family member 1</t>
  </si>
  <si>
    <t>TBC1D1</t>
  </si>
  <si>
    <t>sp|Q86TI0|TBCD1_HUMAN TBC1 domain family member 1 OS=Homo sapiens OX=9606 GN=TBC1D1 PE=1 SV=2;sp|Q86TI0-2|TBCD1-2_HUMAN Isoform of Q86TI0, Isoform 2 of TBC1 domain family member 1 OS=Homo sapiens OX=9606 GN=TBC1D1 PE=1 SV=2;tr|H0Y8P0|H0Y8P0_HUMAN Isoform o</t>
  </si>
  <si>
    <t>Q8N608-2;Q8N608-4;Q8N608</t>
  </si>
  <si>
    <t>Inactive dipeptidyl peptidase 10</t>
  </si>
  <si>
    <t>DPP10</t>
  </si>
  <si>
    <t>sp|Q8N608-2|DPP10-2_HUMAN Isoform of Q8N608, Isoform 2 of Inactive dipeptidyl peptidase 10 OS=Homo sapiens OX=9606 GN=DPP10 PE=1 SV=2;sp|Q8N608-4|DPP10-4_HUMAN Isoform of Q8N608, Isoform 4 of Inactive dipeptidyl peptidase 10 OS=Homo sapiens OX=9606 GN=DPP1</t>
  </si>
  <si>
    <t>Q92934</t>
  </si>
  <si>
    <t>Bcl2-associated agonist of cell death</t>
  </si>
  <si>
    <t>BAD</t>
  </si>
  <si>
    <t>sp|Q92934|BAD_HUMAN Bcl2-associated agonist of cell death OS=Homo sapiens OX=9606 GN=BAD PE=1 SV=3</t>
  </si>
  <si>
    <t>Q9Y281;Q9Y281-3</t>
  </si>
  <si>
    <t>Cofilin-2</t>
  </si>
  <si>
    <t>CFL2</t>
  </si>
  <si>
    <t>sp|Q9Y281|COF2_HUMAN Cofilin-2 OS=Homo sapiens OX=9606 GN=CFL2 PE=1 SV=1;sp|Q9Y281-3|COF2-3_HUMAN Isoform of Q9Y281, Isoform 3 of Cofilin-2 OS=Homo sapiens OX=9606 GN=CFL2 PE=1 SV=1</t>
  </si>
  <si>
    <t>Q5TEU4;B3KR61</t>
  </si>
  <si>
    <t>NADH dehydrogenase [ubiquinone] 1 alpha subcomplex assembly factor 5</t>
  </si>
  <si>
    <t>NDUFAF5</t>
  </si>
  <si>
    <t>sp|Q5TEU4|NDUF5_HUMAN Arginine-hydroxylase NDUFAF5, mitochondrial OS=Homo sapiens OX=9606 GN=NDUFAF5 PE=1 SV=1;tr|B3KR61|B3KR61_HUMAN Isoform of Q5TEU4, Arginine-hydroxylase NDUFAF5, mitochondrial OS=Homo sapiens OX=9606 GN=NDUFAF5 PE=1 SV=1</t>
  </si>
  <si>
    <t>P30711;A0A0G2JQD2;A0A0G2JQM0;A0A0G2JRN4;A0A0G2JRQ5</t>
  </si>
  <si>
    <t>Glutathione S-transferase theta-1</t>
  </si>
  <si>
    <t>GSTT1</t>
  </si>
  <si>
    <t>sp|P30711|GSTT1_HUMAN Glutathione S-transferase theta-1 OS=Homo sapiens OX=9606 GN=GSTT1 PE=1 SV=4;tr|A0A0G2JQD2|A0A0G2JQD2_HUMAN Isoform of P30711, Glutathione S-transferase theta-1 (Fragment) OS=Homo sapiens OX=9606 GN=GSTT1 PE=1 SV=1;tr|A0A0G2JQM0|A0A0G</t>
  </si>
  <si>
    <t>H7BY14;A0A087WYU3;A0A087X1J5;A0A087WYW1;Q96NU1-6;Q96NU1-4;Q96NU1;Q96NU1-5;A0A087WXB3;A0A087X223;H7C3J6;Q96NU1-1;Q96NU1-2</t>
  </si>
  <si>
    <t>Sterile alpha motif domain-containing protein 11</t>
  </si>
  <si>
    <t>SAMD11</t>
  </si>
  <si>
    <t>tr|H7BY14|H7BY14_HUMAN Isoform of Q96NU1, Sterile alpha motif domain-containing protein 11 (Fragment) OS=Homo sapiens OX=9606 GN=SAMD11 PE=1 SV=1;tr|A0A087WYU3|A0A087WYU3_HUMAN Isoform of Q96NU1, Sterile alpha motif domain-containing protein 11 OS=Homo sap</t>
  </si>
  <si>
    <t>P50747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</si>
  <si>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</si>
  <si>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HLCS</t>
  </si>
  <si>
    <t>sp|P50747|BPL1_HUMAN Biotin--protein ligase OS=Homo sapiens OX=9606 GN=HLCS PE=1 SV=1</t>
  </si>
  <si>
    <t>Q14573</t>
  </si>
  <si>
    <t>Inositol 1,4,5-trisphosphate receptor type 3</t>
  </si>
  <si>
    <t>ITPR3</t>
  </si>
  <si>
    <t>sp|Q14573|ITPR3_HUMAN Inositol 1,4,5-trisphosphate receptor type 3 OS=Homo sapiens OX=9606 GN=ITPR3 PE=1 SV=2</t>
  </si>
  <si>
    <t>Q8NFG4</t>
  </si>
  <si>
    <t>Folliculin</t>
  </si>
  <si>
    <t>FLCN</t>
  </si>
  <si>
    <t>sp|Q8NFG4|FLCN_HUMAN Folliculin OS=Homo sapiens OX=9606 GN=FLCN PE=1 SV=1</t>
  </si>
  <si>
    <t>E9PLX2;E9PQV2;Q8WVD5</t>
  </si>
  <si>
    <t>RING finger protein 141</t>
  </si>
  <si>
    <t>RNF141</t>
  </si>
  <si>
    <t>tr|E9PLX2|E9PLX2_HUMAN Isoform of Q8WVD5, RING finger protein 141 (Fragment) OS=Homo sapiens OX=9606 GN=RNF141 PE=1 SV=1;tr|E9PQV2|E9PQV2_HUMAN Isoform of Q8WVD5, RING finger protein 141 OS=Homo sapiens OX=9606 GN=RNF141 PE=1 SV=1;sp|Q8WVD5|RN141_HUMAN RIN</t>
  </si>
  <si>
    <t>A0A0B4J2A0;Q9UHJ6</t>
  </si>
  <si>
    <t>Sedoheptulokinase</t>
  </si>
  <si>
    <t>TRPV1;SHPK</t>
  </si>
  <si>
    <t>tr|A0A0B4J2A0|A0A0B4J2A0_HUMAN Uncharacterized protein OS=Homo sapiens OX=9606 PE=1 SV=1;sp|Q9UHJ6|SHPK_HUMAN Sedoheptulokinase OS=Homo sapiens OX=9606 GN=SHPK PE=1 SV=3</t>
  </si>
  <si>
    <t>Q5JWT2;Q9ULK4-4;Q9ULK4-5;Q9ULK4-3;Q9ULK4;Q9ULK4-2</t>
  </si>
  <si>
    <t>Mediator of RNA polymerase II transcription subunit 23</t>
  </si>
  <si>
    <t>MED23</t>
  </si>
  <si>
    <t>tr|Q5JWT2|Q5JWT2_HUMAN Isoform of Q9ULK4, Mediator of RNA polymerase II transcription subunit 23 OS=Homo sapiens OX=9606 GN=MED23 PE=1 SV=1;sp|Q9ULK4-4|MED23-4_HUMAN Isoform of Q9ULK4, Isoform 4 of Mediator of RNA polymerase II transcription subunit 23 OS=</t>
  </si>
  <si>
    <t>Q8WXI4-2;Q8WXI4</t>
  </si>
  <si>
    <t>Acyl-coenzyme A thioesterase 11</t>
  </si>
  <si>
    <t>ACOT11</t>
  </si>
  <si>
    <t>sp|Q8WXI4-2|ACO11-2_HUMAN Isoform of Q8WXI4, Isoform 2 of Acyl-coenzyme A thioesterase 11 OS=Homo sapiens OX=9606 GN=ACOT11 PE=1 SV=1;sp|Q8WXI4|ACO11_HUMAN Acyl-coenzyme A thioesterase 11 OS=Homo sapiens OX=9606 GN=ACOT11 PE=1 SV=1</t>
  </si>
  <si>
    <t>Q96T51;Q96T51-2</t>
  </si>
  <si>
    <t>RUN and FYVE domain-containing protein 1</t>
  </si>
  <si>
    <t>RUFY1</t>
  </si>
  <si>
    <t>sp|Q96T51|RUFY1_HUMAN RUN and FYVE domain-containing protein 1 OS=Homo sapiens OX=9606 GN=RUFY1 PE=1 SV=2;sp|Q96T51-2|RUFY1-2_HUMAN Isoform of Q96T51, Isoform 2 of RUN and FYVE domain-containing protein 1 OS=Homo sapiens OX=9606 GN=RUFY1 PE=1 SV=2</t>
  </si>
  <si>
    <t>Q8NC44</t>
  </si>
  <si>
    <t>Protein FAM134A</t>
  </si>
  <si>
    <t>FAM134A</t>
  </si>
  <si>
    <t>sp|Q8NC44|RETR2_HUMAN Reticulophagy regulator 2 OS=Homo sapiens OX=9606 GN=RETREG2 PE=1 SV=3</t>
  </si>
  <si>
    <t>P35658-4;P35658-3</t>
  </si>
  <si>
    <t>Nuclear pore complex protein Nup214</t>
  </si>
  <si>
    <t>NUP214</t>
  </si>
  <si>
    <t xml:space="preserve">sp|P35658-4|NU214-4_HUMAN Isoform of P35658, Isoform 4 of Nuclear pore complex protein Nup214 OS=Homo sapiens OX=9606 GN=NUP214 PE=1 SV=2;sp|P35658-3|NU214-3_HUMAN Isoform of P35658, Isoform 3 of Nuclear pore complex protein Nup214 OS=Homo sapiens OX=9606 </t>
  </si>
  <si>
    <t>Q9H2U2;Q9H2U2-2;Q9H2U2-3;D6R967;H0Y9D8;Q9H2U2-6</t>
  </si>
  <si>
    <t>Inorganic pyrophosphatase 2, mitochondrial</t>
  </si>
  <si>
    <t>PPA2</t>
  </si>
  <si>
    <t>sp|Q9H2U2|IPYR2_HUMAN Inorganic pyrophosphatase 2, mitochondrial OS=Homo sapiens OX=9606 GN=PPA2 PE=1 SV=2;sp|Q9H2U2-2|IPYR2-2_HUMAN Isoform of Q9H2U2, Isoform 2 of Inorganic pyrophosphatase 2, mitochondrial OS=Homo sapiens OX=9606 GN=PPA2 PE=1 SV=2;sp|Q9H</t>
  </si>
  <si>
    <t>P80108</t>
  </si>
  <si>
    <t>Phosphatidylinositol-glycan-specific phospholipase D</t>
  </si>
  <si>
    <t>GPLD1</t>
  </si>
  <si>
    <t>sp|P80108|PHLD_HUMAN Phosphatidylinositol-glycan-specific phospholipase D OS=Homo sapiens OX=9606 GN=GPLD1 PE=1 SV=3</t>
  </si>
  <si>
    <t>Q9Y243-2;Q9Y243</t>
  </si>
  <si>
    <t>RAC-gamma serine/threonine-protein kinase</t>
  </si>
  <si>
    <t>AKT3</t>
  </si>
  <si>
    <t>sp|Q9Y243-2|AKT3-2_HUMAN Isoform of Q9Y243, Isoform 2 of RAC-gamma serine/threonine-protein kinase OS=Homo sapiens OX=9606 GN=AKT3 PE=1 SV=1;sp|Q9Y243|AKT3_HUMAN RAC-gamma serine/threonine-protein kinase OS=Homo sapiens OX=9606 GN=AKT3 PE=1 SV=1</t>
  </si>
  <si>
    <t>A0A0A0MTQ8;P0C221</t>
  </si>
  <si>
    <t>Coiled-coil domain-containing protein 175</t>
  </si>
  <si>
    <t>CCDC175</t>
  </si>
  <si>
    <t>tr|A0A0A0MTQ8|A0A0A0MTQ8_HUMAN Isoform of P0C221, Coiled-coil domain-containing protein 175 OS=Homo sapiens OX=9606 GN=CCDC175 PE=1 SV=1;sp|P0C221|CC175_HUMAN Coiled-coil domain-containing protein 175 OS=Homo sapiens OX=9606 GN=CCDC175 PE=4 SV=2</t>
  </si>
  <si>
    <t>A0A1C7CYY3;Q9H902;A0A2R8Y6K6;A0A2R8YD64;Q9H902-2;U3KPV7</t>
  </si>
  <si>
    <t>Receptor expression-enhancing protein 1;Receptor expression-enhancing protein</t>
  </si>
  <si>
    <t>REEP1</t>
  </si>
  <si>
    <t>tr|A0A1C7CYY3|A0A1C7CYY3_HUMAN Isoform of Q9H902, Receptor expression-enhancing protein OS=Homo sapiens OX=9606 GN=REEP1 PE=1 SV=1;sp|Q9H902|REEP1_HUMAN Receptor expression-enhancing protein 1 OS=Homo sapiens OX=9606 GN=REEP1 PE=1 SV=1;tr|A0A2R8Y6K6|A0A2R8</t>
  </si>
  <si>
    <t>H0YAC1;P03952;E9PBC5</t>
  </si>
  <si>
    <t>Plasma kallikrein;Plasma kallikrein heavy chain;Plasma kallikrein light chain</t>
  </si>
  <si>
    <t>KLKB1</t>
  </si>
  <si>
    <t>tr|H0YAC1|H0YAC1_HUMAN Isoform of P03952, Plasma kallikrein (Fragment) OS=Homo sapiens OX=9606 GN=KLKB1 PE=1 SV=1;sp|P03952|KLKB1_HUMAN Plasma kallikrein OS=Homo sapiens OX=9606 GN=KLKB1 PE=1 SV=1;tr|E9PBC5|E9PBC5_HUMAN Isoform of P03952, Plasma kallikrein</t>
  </si>
  <si>
    <t>Q9BYX4;A0A3B3IRK8</t>
  </si>
  <si>
    <t>Interferon-induced helicase C domain-containing protein 1</t>
  </si>
  <si>
    <t>IFIH1</t>
  </si>
  <si>
    <t>sp|Q9BYX4|IFIH1_HUMAN Interferon-induced helicase C domain-containing protein 1 OS=Homo sapiens OX=9606 GN=IFIH1 PE=1 SV=3;tr|A0A3B3IRK8|A0A3B3IRK8_HUMAN Isoform of Q9BYX4, Interferon-induced helicase C domain-containing protein 1 OS=Homo sapiens OX=9606 G</t>
  </si>
  <si>
    <t>Q9UJY5;Q9UJY5-4;Q9UJY5-3;Q9UJY5-2;Q9UJY5-6;B0QYR6</t>
  </si>
  <si>
    <t>ADP-ribosylation factor-binding protein GGA1</t>
  </si>
  <si>
    <t>GGA1</t>
  </si>
  <si>
    <t>sp|Q9UJY5|GGA1_HUMAN ADP-ribosylation factor-binding protein GGA1 OS=Homo sapiens OX=9606 GN=GGA1 PE=1 SV=1;sp|Q9UJY5-4|GGA1-4_HUMAN Isoform of Q9UJY5, Isoform 4 of ADP-ribosylation factor-binding protein GGA1 OS=Homo sapiens OX=9606 GN=GGA1 PE=1 SV=1;sp|Q</t>
  </si>
  <si>
    <t>A0A3B3IRX3;Q71F56;H0YHC1;A0A3B3IS46</t>
  </si>
  <si>
    <t>Mediator of RNA polymerase II transcription subunit 13-like</t>
  </si>
  <si>
    <t>MED13L</t>
  </si>
  <si>
    <t>tr|A0A3B3IRX3|A0A3B3IRX3_HUMAN Isoform of Q71F56, Mediator of RNA polymerase II transcription subunit 13 OS=Homo sapiens OX=9606 GN=MED13L PE=1 SV=1;sp|Q71F56|MD13L_HUMAN Mediator of RNA polymerase II transcription subunit 13-like OS=Homo sapiens OX=9606 G</t>
  </si>
  <si>
    <t>Q9H222;E7EX35</t>
  </si>
  <si>
    <t>ATP-binding cassette sub-family G member 5</t>
  </si>
  <si>
    <t>ABCG5</t>
  </si>
  <si>
    <t>sp|Q9H222|ABCG5_HUMAN ATP-binding cassette sub-family G member 5 OS=Homo sapiens OX=9606 GN=ABCG5 PE=1 SV=1;tr|E7EX35|E7EX35_HUMAN Isoform of Q9H222, ATP-binding cassette sub-family G member 5 OS=Homo sapiens OX=9606 GN=ABCG5 PE=1 SV=1</t>
  </si>
  <si>
    <t>P52294;C9JYI4</t>
  </si>
  <si>
    <t>Importin subunit alpha-5;Importin subunit alpha-5, N-terminally processed</t>
  </si>
  <si>
    <t>KPNA1</t>
  </si>
  <si>
    <t>sp|P52294|IMA5_HUMAN Importin subunit alpha-5 OS=Homo sapiens OX=9606 GN=KPNA1 PE=1 SV=3;tr|C9JYI4|C9JYI4_HUMAN Isoform of P52294, Importin subunit alpha-5 (Fragment) OS=Homo sapiens OX=9606 GN=KPNA1 PE=1 SV=1</t>
  </si>
  <si>
    <t>O75864;F5H3P7</t>
  </si>
  <si>
    <t>Protein phosphatase 1 regulatory subunit 37</t>
  </si>
  <si>
    <t>PPP1R37</t>
  </si>
  <si>
    <t>sp|O75864|PPR37_HUMAN Protein phosphatase 1 regulatory subunit 37 OS=Homo sapiens OX=9606 GN=PPP1R37 PE=1 SV=4;tr|F5H3P7|F5H3P7_HUMAN Isoform of O75864, Protein phosphatase 1 regulatory subunit 37 (Fragment) OS=Homo sapiens OX=9606 GN=PPP1R37 PE=1 SV=8</t>
  </si>
  <si>
    <t>Q7RTS9;Q7RTS9-2</t>
  </si>
  <si>
    <t>Dymeclin</t>
  </si>
  <si>
    <t>DYM</t>
  </si>
  <si>
    <t>sp|Q7RTS9|DYM_HUMAN Dymeclin OS=Homo sapiens OX=9606 GN=DYM PE=1 SV=1;sp|Q7RTS9-2|DYM-2_HUMAN Isoform of Q7RTS9, Isoform 2 of Dymeclin OS=Homo sapiens OX=9606 GN=DYM PE=1 SV=1</t>
  </si>
  <si>
    <t>E7ER77;Q7Z2K6;A0A0C4DGF0;Q7Z2K6-2</t>
  </si>
  <si>
    <t>Endoplasmic reticulum metallopeptidase 1</t>
  </si>
  <si>
    <t>ERMP1</t>
  </si>
  <si>
    <t>tr|E7ER77|E7ER77_HUMAN Isoform of Q7Z2K6, Endoplasmic reticulum metallopeptidase 1 OS=Homo sapiens OX=9606 GN=ERMP1 PE=1 SV=1;sp|Q7Z2K6|ERMP1_HUMAN Endoplasmic reticulum metallopeptidase 1 OS=Homo sapiens OX=9606 GN=ERMP1 PE=1 SV=2;tr|A0A0C4DGF0|A0A0C4DGF0</t>
  </si>
  <si>
    <t>P16930;P16930-2</t>
  </si>
  <si>
    <t>Fumarylacetoacetase</t>
  </si>
  <si>
    <t>FAH</t>
  </si>
  <si>
    <t>sp|P16930|FAAA_HUMAN Fumarylacetoacetase OS=Homo sapiens OX=9606 GN=FAH PE=1 SV=2;sp|P16930-2|FAAA-2_HUMAN Isoform of P16930, Isoform 2 of Fumarylacetoacetase OS=Homo sapiens OX=9606 GN=FAH PE=1 SV=2</t>
  </si>
  <si>
    <t>Q13489</t>
  </si>
  <si>
    <t>Baculoviral IAP repeat-containing protein 3</t>
  </si>
  <si>
    <t>BIRC3</t>
  </si>
  <si>
    <t>sp|Q13489|BIRC3_HUMAN Baculoviral IAP repeat-containing protein 3 OS=Homo sapiens OX=9606 GN=BIRC3 PE=1 SV=2</t>
  </si>
  <si>
    <t>O75475</t>
  </si>
  <si>
    <t>PC4 and SFRS1-interacting protein</t>
  </si>
  <si>
    <t>PSIP1</t>
  </si>
  <si>
    <t>sp|O75475|PSIP1_HUMAN PC4 and SFRS1-interacting protein OS=Homo sapiens OX=9606 GN=PSIP1 PE=1 SV=1</t>
  </si>
  <si>
    <t>P01602</t>
  </si>
  <si>
    <t>Ig kappa chain V-I region HK102</t>
  </si>
  <si>
    <t>IGKV1-5</t>
  </si>
  <si>
    <t>sp|P01602|KV105_HUMAN Immunoglobulin kappa variable 1-5 OS=Homo sapiens OX=9606 GN=IGKV1-5 PE=1 SV=2</t>
  </si>
  <si>
    <t>G3V1S3;Q6ZUT9;Q6ZUT9-2</t>
  </si>
  <si>
    <t>DENN domain-containing protein 5B</t>
  </si>
  <si>
    <t>DENND5B</t>
  </si>
  <si>
    <t xml:space="preserve">tr|G3V1S3|G3V1S3_HUMAN Isoform of Q6ZUT9, DENN domain-containing protein 5B OS=Homo sapiens OX=9606 GN=DENND5B PE=1 SV=1;sp|Q6ZUT9|DEN5B_HUMAN DENN domain-containing protein 5B OS=Homo sapiens OX=9606 GN=DENND5B PE=1 SV=2;sp|Q6ZUT9-2|DEN5B-2_HUMAN Isoform </t>
  </si>
  <si>
    <t>Q96SU4-7;Q96SU4-2;Q96SU4;Q96SU4-3;Q96SU4-5;Q96SU4-4</t>
  </si>
  <si>
    <t>Oxysterol-binding protein-related protein 9</t>
  </si>
  <si>
    <t>OSBPL9</t>
  </si>
  <si>
    <t xml:space="preserve">sp|Q96SU4-7|OSBL9-7_HUMAN Isoform of Q96SU4, Isoform 7 of Oxysterol-binding protein-related protein 9 OS=Homo sapiens OX=9606 GN=OSBPL9 PE=1 SV=2;sp|Q96SU4-2|OSBL9-2_HUMAN Isoform of Q96SU4, Isoform 2 of Oxysterol-binding protein-related protein 9 OS=Homo </t>
  </si>
  <si>
    <t>A0A3B3IRM5;P46439;Q5T8R1</t>
  </si>
  <si>
    <t>Glutathione S-transferase Mu 5</t>
  </si>
  <si>
    <t>GSTM5</t>
  </si>
  <si>
    <t>tr|A0A3B3IRM5|A0A3B3IRM5_HUMAN Isoform of P46439, Glutathione S-transferase (Fragment) OS=Homo sapiens OX=9606 GN=GSTM5 PE=1 SV=1;sp|P46439|GSTM5_HUMAN Glutathione S-transferase Mu 5 OS=Homo sapiens OX=9606 GN=GSTM5 PE=1 SV=3;tr|Q5T8R1|Q5T8R1_HUMAN Isoform</t>
  </si>
  <si>
    <t>P46934-2;P46934-3;P46934;H0Y8X6</t>
  </si>
  <si>
    <t>E3 ubiquitin-protein ligase NEDD4</t>
  </si>
  <si>
    <t>NEDD4</t>
  </si>
  <si>
    <t>sp|P46934-2|NEDD4-2_HUMAN Isoform of P46934, Isoform 2 of E3 ubiquitin-protein ligase NEDD4 OS=Homo sapiens OX=9606 GN=NEDD4 PE=1 SV=4;sp|P46934-3|NEDD4-3_HUMAN Isoform of P46934, Isoform 3 of E3 ubiquitin-protein ligase NEDD4 OS=Homo sapiens OX=9606 GN=NE</t>
  </si>
  <si>
    <t>P05362</t>
  </si>
  <si>
    <t>Intercellular adhesion molecule 1</t>
  </si>
  <si>
    <t>ICAM1</t>
  </si>
  <si>
    <t>sp|P05362|ICAM1_HUMAN Intercellular adhesion molecule 1 OS=Homo sapiens OX=9606 GN=ICAM1 PE=1 SV=2</t>
  </si>
  <si>
    <t>E9PPZ1;Q86UT5-3;Q86UT5-2;Q86UT5;Q86UT5-4;Q86UT5-5</t>
  </si>
  <si>
    <t>Na(+)/H(+) exchange regulatory cofactor NHE-RF4</t>
  </si>
  <si>
    <t>PDZD3</t>
  </si>
  <si>
    <t>tr|E9PPZ1|E9PPZ1_HUMAN Isoform of Q86UT5, Na(+)/H(+) exchange regulatory cofactor NHE-RF4 OS=Homo sapiens OX=9606 GN=PDZD3 PE=1 SV=1;sp|Q86UT5-3|NHRF4-3_HUMAN Isoform of Q86UT5, Isoform 3 of Na(+)/H(+) exchange regulatory cofactor NHE-RF4 OS=Homo sapiens O</t>
  </si>
  <si>
    <t>Q8WWA1;Q8WWA1-3;Q8WWA1-2</t>
  </si>
  <si>
    <t>Transmembrane protein 40</t>
  </si>
  <si>
    <t>TMEM40</t>
  </si>
  <si>
    <t>sp|Q8WWA1|TMM40_HUMAN Transmembrane protein 40 OS=Homo sapiens OX=9606 GN=TMEM40 PE=1 SV=2;sp|Q8WWA1-3|TMM40-3_HUMAN Isoform of Q8WWA1, Isoform 3 of Transmembrane protein 40 OS=Homo sapiens OX=9606 GN=TMEM40 PE=1 SV=2;sp|Q8WWA1-2|TMM40-2_HUMAN Isoform of Q</t>
  </si>
  <si>
    <t>Q9Y2G5;Q9Y2G5-1;Q9Y2G5-2</t>
  </si>
  <si>
    <t>GDP-fucose protein O-fucosyltransferase 2</t>
  </si>
  <si>
    <t>POFUT2</t>
  </si>
  <si>
    <t>sp|Q9Y2G5|OFUT2_HUMAN GDP-fucose protein O-fucosyltransferase 2 OS=Homo sapiens OX=9606 GN=POFUT2 PE=1 SV=3;sp|Q9Y2G5-1|OFUT2-1_HUMAN Isoform of Q9Y2G5, Isoform A of GDP-fucose protein O-fucosyltransferase 2 OS=Homo sapiens OX=9606 GN=POFUT2 PE=1 SV=3;sp|Q</t>
  </si>
  <si>
    <t>O15066;O15066-2</t>
  </si>
  <si>
    <t>Kinesin-like protein KIF3B;Kinesin-like protein KIF3B, N-terminally processed</t>
  </si>
  <si>
    <t>KIF3B</t>
  </si>
  <si>
    <t>sp|O15066|KIF3B_HUMAN Kinesin-like protein KIF3B OS=Homo sapiens OX=9606 GN=KIF3B PE=1 SV=1;sp|O15066-2|KIF3B-2_HUMAN Isoform of O15066, Isoform 2 of Kinesin-like protein KIF3B OS=Homo sapiens OX=9606 GN=KIF3B PE=1 SV=1</t>
  </si>
  <si>
    <t>Q9BTT0-3;Q9BTT0;E9PPH5</t>
  </si>
  <si>
    <t>Acidic leucine-rich nuclear phosphoprotein 32 family member E</t>
  </si>
  <si>
    <t>ANP32E</t>
  </si>
  <si>
    <t xml:space="preserve">sp|Q9BTT0-3|AN32E-3_HUMAN Isoform of Q9BTT0, Isoform 3 of Acidic leucine-rich nuclear phosphoprotein 32 family member E OS=Homo sapiens OX=9606 GN=ANP32E PE=1 SV=1;sp|Q9BTT0|AN32E_HUMAN Acidic leucine-rich nuclear phosphoprotein 32 family member E OS=Homo </t>
  </si>
  <si>
    <t>Q8N2H3</t>
  </si>
  <si>
    <t>Pyridine nucleotide-disulfide oxidoreductase domain-containing protein 2</t>
  </si>
  <si>
    <t>PYROXD2</t>
  </si>
  <si>
    <t>sp|Q8N2H3|PYRD2_HUMAN Pyridine nucleotide-disulfide oxidoreductase domain-containing protein 2 OS=Homo sapiens OX=9606 GN=PYROXD2 PE=1 SV=2</t>
  </si>
  <si>
    <t>Q9P035;H3BPZ1;H3BS72;Q9P035-2;H3BRL8</t>
  </si>
  <si>
    <t>Very-long-chain (3R)-3-hydroxyacyl-CoA dehydratase 3</t>
  </si>
  <si>
    <t>HACD3</t>
  </si>
  <si>
    <t>sp|Q9P035|HACD3_HUMAN Very-long-chain (3R)-3-hydroxyacyl-CoA dehydratase 3 OS=Homo sapiens OX=9606 GN=HACD3 PE=1 SV=2;tr|H3BPZ1|H3BPZ1_HUMAN Isoform of Q9P035, Very-long-chain (3R)-3-hydroxyacyl-CoA dehydratase OS=Homo sapiens OX=9606 GN=HACD3 PE=1 SV=1;tr</t>
  </si>
  <si>
    <t>O43505</t>
  </si>
  <si>
    <t>Beta-1,4-glucuronyltransferase 1</t>
  </si>
  <si>
    <t>B4GAT1</t>
  </si>
  <si>
    <t>sp|O43505|B4GA1_HUMAN Beta-1,4-glucuronyltransferase 1 OS=Homo sapiens OX=9606 GN=B4GAT1 PE=1 SV=1</t>
  </si>
  <si>
    <t>Q92692;Q92692-2;K7EKE8</t>
  </si>
  <si>
    <t>Nectin-2</t>
  </si>
  <si>
    <t>PVRL2</t>
  </si>
  <si>
    <t>sp|Q92692|NECT2_HUMAN Nectin-2 OS=Homo sapiens OX=9606 GN=NECTIN2 PE=1 SV=1;sp|Q92692-2|NECT2-2_HUMAN Isoform of Q92692, Isoform Alpha of Nectin-2 OS=Homo sapiens OX=9606 GN=NECTIN2 PE=1 SV=1;tr|K7EKE8|K7EKE8_HUMAN Isoform of Q92692, Nectin-2 (Fragment) OS</t>
  </si>
  <si>
    <t>Q3V6T2;Q3V6T2-3;Q3V6T2-2;Q3V6T2-4;Q3V6T2-5;A0A2U3TZV9;A0A2R8Y7B1;A0A2R8YG73;A0A2R8Y4W8;A0A087WXD9;A0A2R8YCU9</t>
  </si>
  <si>
    <t>Girdin</t>
  </si>
  <si>
    <t>CCDC88A</t>
  </si>
  <si>
    <t>sp|Q3V6T2|GRDN_HUMAN Girdin OS=Homo sapiens OX=9606 GN=CCDC88A PE=1 SV=2;sp|Q3V6T2-3|GRDN-3_HUMAN Isoform of Q3V6T2, Isoform 3 of Girdin OS=Homo sapiens OX=9606 GN=CCDC88A PE=1 SV=2;sp|Q3V6T2-2|GRDN-2_HUMAN Isoform of Q3V6T2, Isoform 2 of Girdin OS=Homo sa</t>
  </si>
  <si>
    <t>P51571</t>
  </si>
  <si>
    <t>Translocon-associated protein subunit delta</t>
  </si>
  <si>
    <t>SSR4</t>
  </si>
  <si>
    <t>sp|P51571|SSRD_HUMAN Translocon-associated protein subunit delta OS=Homo sapiens OX=9606 GN=SSR4 PE=1 SV=1</t>
  </si>
  <si>
    <t>Q53FT3;A0A087WYW7;E9PPG8</t>
  </si>
  <si>
    <t>Protein Hikeshi</t>
  </si>
  <si>
    <t>C11orf73</t>
  </si>
  <si>
    <t>sp|Q53FT3|HIKES_HUMAN Protein Hikeshi OS=Homo sapiens OX=9606 GN=HIKESHI PE=1 SV=2;tr|A0A087WYW7|A0A087WYW7_HUMAN Isoform of Q53FT3, Protein Hikeshi OS=Homo sapiens OX=9606 GN=HIKESHI PE=1 SV=1;tr|E9PPG8|E9PPG8_HUMAN Isoform of Q53FT3, Protein Hikeshi OS=H</t>
  </si>
  <si>
    <t>O00562-2;O00562</t>
  </si>
  <si>
    <t>Membrane-associated phosphatidylinositol transfer protein 1</t>
  </si>
  <si>
    <t>PITPNM1</t>
  </si>
  <si>
    <t>sp|O00562-2|PITM1-2_HUMAN Isoform of O00562, Isoform 2 of Membrane-associated phosphatidylinositol transfer protein 1 OS=Homo sapiens OX=9606 GN=PITPNM1 PE=1 SV=4;sp|O00562|PITM1_HUMAN Membrane-associated phosphatidylinositol transfer protein 1 OS=Homo sap</t>
  </si>
  <si>
    <t>Q9NTI2;Q9NTI2-1;F8VRS1;F8W9B3</t>
  </si>
  <si>
    <t>Phospholipid-transporting ATPase IB;Phospholipid-transporting ATPase</t>
  </si>
  <si>
    <t>ATP8A2</t>
  </si>
  <si>
    <t>sp|Q9NTI2|AT8A2_HUMAN Phospholipid-transporting ATPase IB OS=Homo sapiens OX=9606 GN=ATP8A2 PE=1 SV=3;sp|Q9NTI2-1|AT8A2-1_HUMAN Isoform of Q9NTI2, Isoform 1 of Phospholipid-transporting ATPase IB OS=Homo sapiens OX=9606 GN=ATP8A2 PE=1 SV=3;tr|F8VRS1|F8VRS1</t>
  </si>
  <si>
    <t>Q5VIR6-4;Q5VIR6;Q5VIR6-2;Q5VIR6-3;F6VX93</t>
  </si>
  <si>
    <t>Vacuolar protein sorting-associated protein 53 homolog</t>
  </si>
  <si>
    <t>VPS53</t>
  </si>
  <si>
    <t>sp|Q5VIR6-4|VPS53-4_HUMAN Isoform of Q5VIR6, Isoform 4 of Vacuolar protein sorting-associated protein 53 homolog OS=Homo sapiens OX=9606 GN=VPS53 PE=1 SV=1;sp|Q5VIR6|VPS53_HUMAN Vacuolar protein sorting-associated protein 53 homolog OS=Homo sapiens OX=9606</t>
  </si>
  <si>
    <t>P19320-3;P19320;E9PDD2</t>
  </si>
  <si>
    <t>Vascular cell adhesion protein 1</t>
  </si>
  <si>
    <t>VCAM1</t>
  </si>
  <si>
    <t>sp|P19320-3|VCAM1-3_HUMAN Isoform of P19320, Isoform 3 of Vascular cell adhesion protein 1 OS=Homo sapiens OX=9606 GN=VCAM1 PE=1 SV=1;sp|P19320|VCAM1_HUMAN Vascular cell adhesion protein 1 OS=Homo sapiens OX=9606 GN=VCAM1 PE=1 SV=1;tr|E9PDD2|E9PDD2_HUMAN I</t>
  </si>
  <si>
    <t>P02461;P02461-2</t>
  </si>
  <si>
    <t>Collagen alpha-1(III) chain</t>
  </si>
  <si>
    <t>COL3A1</t>
  </si>
  <si>
    <t>sp|P02461|CO3A1_HUMAN Collagen alpha-1(III) chain OS=Homo sapiens OX=9606 GN=COL3A1 PE=1 SV=4;sp|P02461-2|CO3A1-2_HUMAN Isoform of P02461, Isoform 2 of Collagen alpha-1(III) chain OS=Homo sapiens OX=9606 GN=COL3A1 PE=1 SV=4</t>
  </si>
  <si>
    <t>P28161;E9PHN6;F6XZQ7;P28161-2;E9PHN7;E9PLF1;E9PGV1</t>
  </si>
  <si>
    <t>Glutathione S-transferase Mu 2</t>
  </si>
  <si>
    <t>GSTM2</t>
  </si>
  <si>
    <t>sp|P28161|GSTM2_HUMAN Glutathione S-transferase Mu 2 OS=Homo sapiens OX=9606 GN=GSTM2 PE=1 SV=2;tr|E9PHN6|E9PHN6_HUMAN Isoform of P28161, Glutathione S-transferase OS=Homo sapiens OX=9606 GN=GSTM2 PE=1 SV=1;tr|F6XZQ7|F6XZQ7_HUMAN Isoform of P28161, Glutath</t>
  </si>
  <si>
    <t>O14787-2</t>
  </si>
  <si>
    <t>Transportin-2</t>
  </si>
  <si>
    <t>TNPO2</t>
  </si>
  <si>
    <t>sp|O14787-2|TNPO2-2_HUMAN Isoform of O14787, Isoform 2 of Transportin-2 OS=Homo sapiens OX=9606 GN=TNPO2 PE=1 SV=3</t>
  </si>
  <si>
    <t>O94874;O94874-2;O94874-3</t>
  </si>
  <si>
    <t>E3 UFM1-protein ligase 1</t>
  </si>
  <si>
    <t>UFL1</t>
  </si>
  <si>
    <t xml:space="preserve">sp|O94874|UFL1_HUMAN E3 UFM1-protein ligase 1 OS=Homo sapiens OX=9606 GN=UFL1 PE=1 SV=2;sp|O94874-2|UFL1-2_HUMAN Isoform of O94874, Isoform 2 of E3 UFM1-protein ligase 1 OS=Homo sapiens OX=9606 GN=UFL1 PE=1 SV=2;sp|O94874-3|UFL1-3_HUMAN Isoform of O94874, </t>
  </si>
  <si>
    <t>Q9H9G7;Q9H9G7-2</t>
  </si>
  <si>
    <t>Protein argonaute-3</t>
  </si>
  <si>
    <t>AGO3</t>
  </si>
  <si>
    <t>sp|Q9H9G7|AGO3_HUMAN Protein argonaute-3 OS=Homo sapiens OX=9606 GN=AGO3 PE=1 SV=2;sp|Q9H9G7-2|AGO3-2_HUMAN Isoform of Q9H9G7, Isoform 2 of Protein argonaute-3 OS=Homo sapiens OX=9606 GN=AGO3 PE=1 SV=2</t>
  </si>
  <si>
    <t>X6R5C5;X6R8A1;P10619-2;P10619</t>
  </si>
  <si>
    <t>Carboxypeptidase;Lysosomal protective protein;Lysosomal protective protein 32 kDa chain;Lysosomal protective protein 20 kDa chain</t>
  </si>
  <si>
    <t>CTSA</t>
  </si>
  <si>
    <t xml:space="preserve">tr|X6R5C5|X6R5C5_HUMAN Isoform of P10619, Carboxypeptidase OS=Homo sapiens OX=9606 GN=CTSA PE=1 SV=1;tr|X6R8A1|X6R8A1_HUMAN Isoform of P10619, Carboxypeptidase OS=Homo sapiens OX=9606 GN=CTSA PE=1 SV=1;sp|P10619-2|PPGB-2_HUMAN Isoform of P10619, Isoform 2 </t>
  </si>
  <si>
    <t>Q8N565;Q8N565-2;C9JFU1;C9JYV9;C9JAG4</t>
  </si>
  <si>
    <t>Melanoregulin</t>
  </si>
  <si>
    <t>MREG</t>
  </si>
  <si>
    <t>sp|Q8N565|MREG_HUMAN Melanoregulin OS=Homo sapiens OX=9606 GN=MREG PE=1 SV=1;sp|Q8N565-2|MREG-2_HUMAN Isoform of Q8N565, Isoform 2 of Melanoregulin OS=Homo sapiens OX=9606 GN=MREG PE=1 SV=1;tr|C9JFU1|C9JFU1_HUMAN Isoform of Q8N565, Melanoregulin (Fragment)</t>
  </si>
  <si>
    <t>Q969R2-2;Q969R2</t>
  </si>
  <si>
    <t>Oxysterol-binding protein 2</t>
  </si>
  <si>
    <t>OSBP2</t>
  </si>
  <si>
    <t>sp|Q969R2-2|OSBP2-2_HUMAN Isoform of Q969R2, Isoform 2 of Oxysterol-binding protein 2 OS=Homo sapiens OX=9606 GN=OSBP2 PE=1 SV=2;sp|Q969R2|OSBP2_HUMAN Oxysterol-binding protein 2 OS=Homo sapiens OX=9606 GN=OSBP2 PE=1 SV=2</t>
  </si>
  <si>
    <t>Q9H1V8</t>
  </si>
  <si>
    <t>Sodium-dependent neutral amino acid transporter SLC6A17</t>
  </si>
  <si>
    <t>SLC6A17</t>
  </si>
  <si>
    <t>sp|Q9H1V8|S6A17_HUMAN Sodium-dependent neutral amino acid transporter SLC6A17 OS=Homo sapiens OX=9606 GN=SLC6A17 PE=1 SV=3</t>
  </si>
  <si>
    <t>Q6ZU64</t>
  </si>
  <si>
    <t>Coiled-coil domain-containing protein 108</t>
  </si>
  <si>
    <t>CCDC108</t>
  </si>
  <si>
    <t>sp|Q6ZU64|CFA65_HUMAN Cilia- and flagella-associated protein 65 OS=Homo sapiens OX=9606 GN=CFAP65 PE=1 SV=2</t>
  </si>
  <si>
    <t>Q9H8L6</t>
  </si>
  <si>
    <t>Multimerin-2</t>
  </si>
  <si>
    <t>MMRN2</t>
  </si>
  <si>
    <t>sp|Q9H8L6|MMRN2_HUMAN Multimerin-2 OS=Homo sapiens OX=9606 GN=MMRN2 PE=1 SV=2</t>
  </si>
  <si>
    <t>A0A0C4DFX6;Q9UHC9-2;Q9UHC9;A0A0C4DGG6;Q9UHC9-4;Q9UHC9-3</t>
  </si>
  <si>
    <t>Niemann-Pick C1-like protein 1</t>
  </si>
  <si>
    <t>NPC1L1</t>
  </si>
  <si>
    <t>tr|A0A0C4DFX6|A0A0C4DFX6_HUMAN Isoform of Q9UHC9, NPC1-like intracellular cholesterol transporter 1 OS=Homo sapiens OX=9606 GN=NPC1L1 PE=1 SV=1;sp|Q9UHC9-2|NPCL1-2_HUMAN Isoform of Q9UHC9, Isoform 2 of NPC1-like intracellular cholesterol transporter 1 OS=H</t>
  </si>
  <si>
    <t>Q8TAC9;Q8TAC9-2;H3BP89;H3BU33;H3BTD1;H3BNB3;H3BT30;H3BS22;H3BNH7;H3BNW6;H3BMY4;Q8TAC9-3</t>
  </si>
  <si>
    <t>Secretory carrier-associated membrane protein 5</t>
  </si>
  <si>
    <t>SCAMP5</t>
  </si>
  <si>
    <t>sp|Q8TAC9|SCAM5_HUMAN Secretory carrier-associated membrane protein 5 OS=Homo sapiens OX=9606 GN=SCAMP5 PE=1 SV=1;sp|Q8TAC9-2|SCAM5-2_HUMAN Isoform of Q8TAC9, Isoform 2 of Secretory carrier-associated membrane protein 5 OS=Homo sapiens OX=9606 GN=SCAMP5 PE</t>
  </si>
  <si>
    <t>Q9P212</t>
  </si>
  <si>
    <t>1-phosphatidylinositol 4,5-bisphosphate phosphodiesterase epsilon-1</t>
  </si>
  <si>
    <t>PLCE1</t>
  </si>
  <si>
    <t>sp|Q9P212|PLCE1_HUMAN 1-phosphatidylinositol 4,5-bisphosphate phosphodiesterase epsilon-1 OS=Homo sapiens OX=9606 GN=PLCE1 PE=1 SV=3</t>
  </si>
  <si>
    <t>Q6JQN1;Q6JQN1-5;Q6JQN1-2;F8W1I9</t>
  </si>
  <si>
    <t>Acyl-CoA dehydrogenase family member 10</t>
  </si>
  <si>
    <t>ACAD10</t>
  </si>
  <si>
    <t>sp|Q6JQN1|ACD10_HUMAN Acyl-CoA dehydrogenase family member 10 OS=Homo sapiens OX=9606 GN=ACAD10 PE=1 SV=1;sp|Q6JQN1-5|ACD10-5_HUMAN Isoform of Q6JQN1, Isoform 5 of Acyl-CoA dehydrogenase family member 10 OS=Homo sapiens OX=9606 GN=ACAD10 PE=1 SV=1;sp|Q6JQN</t>
  </si>
  <si>
    <t>E9PEZ1;Q8IWT3;Q8IWT3-3</t>
  </si>
  <si>
    <t>Cullin-9</t>
  </si>
  <si>
    <t>CUL9</t>
  </si>
  <si>
    <t>tr|E9PEZ1|E9PEZ1_HUMAN Isoform of Q8IWT3, Cullin-9 OS=Homo sapiens OX=9606 GN=CUL9 PE=1 SV=1;sp|Q8IWT3|CUL9_HUMAN Cullin-9 OS=Homo sapiens OX=9606 GN=CUL9 PE=1 SV=2;sp|Q8IWT3-3|CUL9-3_HUMAN Isoform of Q8IWT3, Isoform 2 of Cullin-9 OS=Homo sapiens OX=9606 G</t>
  </si>
  <si>
    <t>Q86WN1;E5RGT6;E5RGB1;Q86WN1-3</t>
  </si>
  <si>
    <t>F-BAR and double SH3 domains protein 1</t>
  </si>
  <si>
    <t>FCHSD1</t>
  </si>
  <si>
    <t>sp|Q86WN1|FCSD1_HUMAN F-BAR and double SH3 domains protein 1 OS=Homo sapiens OX=9606 GN=FCHSD1 PE=1 SV=1;tr|E5RGT6|E5RGT6_HUMAN Isoform of Q86WN1, F-BAR and double SH3 domains protein 1 OS=Homo sapiens OX=9606 GN=FCHSD1 PE=1 SV=1;tr|E5RGB1|E5RGB1_HUMAN Iso</t>
  </si>
  <si>
    <t>A0A140T8Y9;A0A140T901;Q9H2S5</t>
  </si>
  <si>
    <t>RING finger protein 39</t>
  </si>
  <si>
    <t>RNF39</t>
  </si>
  <si>
    <t>tr|A0A140T8Y9|A0A140T8Y9_HUMAN Isoform of Q9H2S5, RING finger protein 39 OS=Homo sapiens OX=9606 GN=RNF39 PE=1 SV=1;tr|A0A140T901|A0A140T901_HUMAN Isoform of Q9H2S5, RING finger protein 39 OS=Homo sapiens OX=9606 GN=RNF39 PE=1 SV=1;sp|Q9H2S5|RNF39_HUMAN RI</t>
  </si>
  <si>
    <t>P08582</t>
  </si>
  <si>
    <t>Melanotransferrin</t>
  </si>
  <si>
    <t>MFI2</t>
  </si>
  <si>
    <t>sp|P08582|TRFM_HUMAN Melanotransferrin OS=Homo sapiens OX=9606 GN=MELTF PE=1 SV=2</t>
  </si>
  <si>
    <t>Q8TEQ6</t>
  </si>
  <si>
    <t>Gem-associated protein 5</t>
  </si>
  <si>
    <t>GEMIN5</t>
  </si>
  <si>
    <t>sp|Q8TEQ6|GEMI5_HUMAN Gem-associated protein 5 OS=Homo sapiens OX=9606 GN=GEMIN5 PE=1 SV=3</t>
  </si>
  <si>
    <t>E7EV01;O15484;A0A3B3IRX8</t>
  </si>
  <si>
    <t>Calpain-5</t>
  </si>
  <si>
    <t>CAPN5</t>
  </si>
  <si>
    <t xml:space="preserve">tr|E7EV01|E7EV01_HUMAN Isoform of O15484, Calpain-5 OS=Homo sapiens OX=9606 GN=CAPN5 PE=1 SV=2;sp|O15484|CAN5_HUMAN Calpain-5 OS=Homo sapiens OX=9606 GN=CAPN5 PE=1 SV=2;tr|A0A3B3IRX8|A0A3B3IRX8_HUMAN Isoform of O15484, Calpain-5 (Fragment) OS=Homo sapiens </t>
  </si>
  <si>
    <t>Q96SI9-2;Q96SI9</t>
  </si>
  <si>
    <t>Spermatid perinuclear RNA-binding protein</t>
  </si>
  <si>
    <t>STRBP</t>
  </si>
  <si>
    <t>sp|Q96SI9-2|STRBP-2_HUMAN Isoform of Q96SI9, Isoform 2 of Spermatid perinuclear RNA-binding protein OS=Homo sapiens OX=9606 GN=STRBP PE=1 SV=1;sp|Q96SI9|STRBP_HUMAN Spermatid perinuclear RNA-binding protein OS=Homo sapiens OX=9606 GN=STRBP PE=1 SV=1</t>
  </si>
  <si>
    <t>O95995-2;A0A087WZT7;O95995</t>
  </si>
  <si>
    <t>Growth arrest-specific protein 8</t>
  </si>
  <si>
    <t>GAS8</t>
  </si>
  <si>
    <t>sp|O95995-2|DRC4-2_HUMAN Isoform of O95995, Isoform 2 of Dynein regulatory complex subunit 4 OS=Homo sapiens OX=9606 GN=GAS8 PE=1 SV=1;tr|A0A087WZT7|A0A087WZT7_HUMAN Isoform of O95995, Dynein regulatory complex subunit 4 OS=Homo sapiens OX=9606 GN=GAS8 PE=</t>
  </si>
  <si>
    <t>Q8N4Q0;Q8N4Q0-2</t>
  </si>
  <si>
    <t>Zinc-binding alcohol dehydrogenase domain-containing protein 2</t>
  </si>
  <si>
    <t>ZADH2</t>
  </si>
  <si>
    <t>sp|Q8N4Q0|PTGR3_HUMAN Prostaglandin reductase 3 OS=Homo sapiens OX=9606 GN=ZADH2 PE=1 SV=1;sp|Q8N4Q0-2|PTGR3-2_HUMAN Isoform of Q8N4Q0, Isoform 2 of Prostaglandin reductase 3 OS=Homo sapiens OX=9606 GN=ZADH2 PE=1 SV=1</t>
  </si>
  <si>
    <t>Q96HR9;A8MXN1;A8MWX0</t>
  </si>
  <si>
    <t>Receptor expression-enhancing protein 6;Receptor expression-enhancing protein</t>
  </si>
  <si>
    <t>REEP6</t>
  </si>
  <si>
    <t>sp|Q96HR9|REEP6_HUMAN Receptor expression-enhancing protein 6 OS=Homo sapiens OX=9606 GN=REEP6 PE=1 SV=2;tr|A8MXN1|A8MXN1_HUMAN Isoform of Q96HR9, Receptor expression-enhancing protein (Fragment) OS=Homo sapiens OX=9606 GN=REEP6 PE=1 SV=2;tr|A8MWX0|A8MWX0_</t>
  </si>
  <si>
    <t>Q5SR50;F8W9P4;O00329</t>
  </si>
  <si>
    <t>Phosphatidylinositol 4,5-bisphosphate 3-kinase catalytic subunit delta isoform</t>
  </si>
  <si>
    <t>PIK3CD</t>
  </si>
  <si>
    <t>tr|Q5SR50|Q5SR50_HUMAN Isoform of O00329, Phosphatidylinositol 4,5-bisphosphate 3-kinase catalytic subunit OS=Homo sapiens OX=9606 GN=PIK3CD PE=1 SV=2;tr|F8W9P4|F8W9P4_HUMAN Isoform of O00329, Phosphatidylinositol 4,5-bisphosphate 3-kinase catalytic subuni</t>
  </si>
  <si>
    <t>Q5VTQ0-2;Q5VTQ0-4;Q5VTQ0;Q5VTQ0-5;Q5VTQ0-6</t>
  </si>
  <si>
    <t>Tetratricopeptide repeat protein 39B</t>
  </si>
  <si>
    <t>TTC39B</t>
  </si>
  <si>
    <t>sp|Q5VTQ0-2|TT39B-2_HUMAN Isoform of Q5VTQ0, Isoform 2 of Tetratricopeptide repeat protein 39B OS=Homo sapiens OX=9606 GN=TTC39B PE=4 SV=4;sp|Q5VTQ0-4|TT39B-4_HUMAN Isoform of Q5VTQ0, Isoform 4 of Tetratricopeptide repeat protein 39B OS=Homo sapiens OX=960</t>
  </si>
  <si>
    <t>Q9UF56</t>
  </si>
  <si>
    <t>F-box/LRR-repeat protein 17</t>
  </si>
  <si>
    <t>FBXL17</t>
  </si>
  <si>
    <t>sp|Q9UF56|FXL17_HUMAN F-box/LRR-repeat protein 17 OS=Homo sapiens OX=9606 GN=FBXL17 PE=1 SV=3</t>
  </si>
  <si>
    <t>P22528</t>
  </si>
  <si>
    <t>Cornifin-B</t>
  </si>
  <si>
    <t>SPRR1B</t>
  </si>
  <si>
    <t>sp|P22528|SPR1B_HUMAN Cornifin-B OS=Homo sapiens OX=9606 GN=SPRR1B PE=1 SV=2</t>
  </si>
  <si>
    <t>Q9H091-2;Q9H091;Q9H091-3</t>
  </si>
  <si>
    <t>Zinc finger MYND domain-containing protein 15</t>
  </si>
  <si>
    <t>ZMYND15</t>
  </si>
  <si>
    <t>sp|Q9H091-2|ZMY15-2_HUMAN Isoform of Q9H091, Isoform 2 of Zinc finger MYND domain-containing protein 15 OS=Homo sapiens OX=9606 GN=ZMYND15 PE=2 SV=2;sp|Q9H091|ZMY15_HUMAN Zinc finger MYND domain-containing protein 15 OS=Homo sapiens OX=9606 GN=ZMYND15 PE=2</t>
  </si>
  <si>
    <t>Q5TA50;J3KST3</t>
  </si>
  <si>
    <t>Ceramide-1-phosphate transfer protein</t>
  </si>
  <si>
    <t>CPTP</t>
  </si>
  <si>
    <t>sp|Q5TA50|CPTP_HUMAN Ceramide-1-phosphate transfer protein OS=Homo sapiens OX=9606 GN=CPTP PE=1 SV=1;tr|J3KST3|J3KST3_HUMAN Isoform of Q5TA50, Ceramide-1-phosphate transfer protein (Fragment) OS=Homo sapiens OX=9606 GN=CPTP PE=1 SV=8</t>
  </si>
  <si>
    <t>O76024</t>
  </si>
  <si>
    <t>Wolframin</t>
  </si>
  <si>
    <t>WFS1</t>
  </si>
  <si>
    <t>sp|O76024|WFS1_HUMAN Wolframin OS=Homo sapiens OX=9606 GN=WFS1 PE=1 SV=2</t>
  </si>
  <si>
    <t>A4D1S5;C9JJQ5;A4D1S5-2</t>
  </si>
  <si>
    <t>Ras-related protein Rab-19</t>
  </si>
  <si>
    <t>RAB19</t>
  </si>
  <si>
    <t>sp|A4D1S5|RAB19_HUMAN Ras-related protein Rab-19 OS=Homo sapiens OX=9606 GN=RAB19 PE=2 SV=2;tr|C9JJQ5|C9JJQ5_HUMAN Isoform of A4D1S5, Ras-related protein Rab-19 (Fragment) OS=Homo sapiens OX=9606 GN=RAB19 PE=1 SV=1;sp|A4D1S5-2|RAB19-2_HUMAN Isoform of A4D1</t>
  </si>
  <si>
    <t>Q5JSH3-2;Q5JSH3;Q5JSH3-4;H7BY83</t>
  </si>
  <si>
    <t>WD repeat-containing protein 44</t>
  </si>
  <si>
    <t>WDR44</t>
  </si>
  <si>
    <t xml:space="preserve">sp|Q5JSH3-2|WDR44-2_HUMAN Isoform of Q5JSH3, Isoform 2 of WD repeat-containing protein 44 OS=Homo sapiens OX=9606 GN=WDR44 PE=1 SV=1;sp|Q5JSH3|WDR44_HUMAN WD repeat-containing protein 44 OS=Homo sapiens OX=9606 GN=WDR44 PE=1 SV=1;sp|Q5JSH3-4|WDR44-4_HUMAN </t>
  </si>
  <si>
    <t>Q96P48-3;Q96P48;E7EU13;Q96P48-7;Q96P48-4;Q96P48-2;Q96P48-1</t>
  </si>
  <si>
    <t>Arf-GAP with Rho-GAP domain, ANK repeat and PH domain-containing protein 1</t>
  </si>
  <si>
    <t>ARAP1</t>
  </si>
  <si>
    <t>sp|Q96P48-3|ARAP1-3_HUMAN Isoform of Q96P48, Isoform 3 of Arf-GAP with Rho-GAP domain, ANK repeat and PH domain-containing protein 1 OS=Homo sapiens OX=9606 GN=ARAP1 PE=1 SV=3;sp|Q96P48|ARAP1_HUMAN Arf-GAP with Rho-GAP domain, ANK repeat and PH domain-cont</t>
  </si>
  <si>
    <t>P98155-2;P98155</t>
  </si>
  <si>
    <t>Very low-density lipoprotein receptor</t>
  </si>
  <si>
    <t>VLDLR</t>
  </si>
  <si>
    <t>sp|P98155-2|VLDLR-2_HUMAN Isoform of P98155, Isoform Short of Very low-density lipoprotein receptor OS=Homo sapiens OX=9606 GN=VLDLR PE=1 SV=1;sp|P98155|VLDLR_HUMAN Very low-density lipoprotein receptor OS=Homo sapiens OX=9606 GN=VLDLR PE=1 SV=1</t>
  </si>
  <si>
    <t>Q8N0V4</t>
  </si>
  <si>
    <t>Leucine-rich repeat LGI family member 2</t>
  </si>
  <si>
    <t>LGI2</t>
  </si>
  <si>
    <t>sp|Q8N0V4|LGI2_HUMAN Leucine-rich repeat LGI family member 2 OS=Homo sapiens OX=9606 GN=LGI2 PE=2 SV=1</t>
  </si>
  <si>
    <t>P26358;P26358-2;P26358-3</t>
  </si>
  <si>
    <t>DNA (cytosine-5)-methyltransferase 1</t>
  </si>
  <si>
    <t>DNMT1</t>
  </si>
  <si>
    <t>sp|P26358|DNMT1_HUMAN DNA (cytosine-5)-methyltransferase 1 OS=Homo sapiens OX=9606 GN=DNMT1 PE=1 SV=2;sp|P26358-2|DNMT1-2_HUMAN Isoform of P26358, Isoform 2 of DNA (cytosine-5)-methyltransferase 1 OS=Homo sapiens OX=9606 GN=DNMT1 PE=1 SV=2;sp|P26358-3|DNMT</t>
  </si>
  <si>
    <t>P18031;B4DSN5</t>
  </si>
  <si>
    <t>Tyrosine-protein phosphatase non-receptor type 1;Tyrosine-protein phosphatase non-receptor type</t>
  </si>
  <si>
    <t>PTPN1</t>
  </si>
  <si>
    <t>sp|P18031|PTN1_HUMAN Tyrosine-protein phosphatase non-receptor type 1 OS=Homo sapiens OX=9606 GN=PTPN1 PE=1 SV=1;tr|B4DSN5|B4DSN5_HUMAN Isoform of P18031, Tyrosine-protein phosphatase non-receptor type OS=Homo sapiens OX=9606 GN=PTPN1 PE=1 SV=1</t>
  </si>
  <si>
    <t>A0A0C4DGF4;E9PQF7;E9PRW0;Q9NZQ8;Q9NZQ8-2;Q9NZQ8-3</t>
  </si>
  <si>
    <t>Transient receptor potential cation channel subfamily M member 5</t>
  </si>
  <si>
    <t>TRPM5</t>
  </si>
  <si>
    <t>tr|A0A0C4DGF4|A0A0C4DGF4_HUMAN Isoform of Q9NZQ8, Transient receptor potential cation channel subfamily M member 5 (Fragment) OS=Homo sapiens OX=9606 GN=TRPM5 PE=4 SV=1;tr|E9PQF7|E9PQF7_HUMAN Isoform of Q9NZQ8, Transient receptor potential cation channel s</t>
  </si>
  <si>
    <t>O15090;K7EKT4</t>
  </si>
  <si>
    <t>Zinc finger protein 536</t>
  </si>
  <si>
    <t>ZNF536</t>
  </si>
  <si>
    <t>sp|O15090|ZN536_HUMAN Zinc finger protein 536 OS=Homo sapiens OX=9606 GN=ZNF536 PE=1 SV=3;tr|K7EKT4|K7EKT4_HUMAN Isoform of O15090, Zinc finger protein 536 (Fragment) OS=Homo sapiens OX=9606 GN=ZNF536 PE=1 SV=1</t>
  </si>
  <si>
    <t>Q5SYB0</t>
  </si>
  <si>
    <t>FERM and PDZ domain-containing protein 1</t>
  </si>
  <si>
    <t>FRMPD1</t>
  </si>
  <si>
    <t>sp|Q5SYB0|FRPD1_HUMAN FERM and PDZ domain-containing protein 1 OS=Homo sapiens OX=9606 GN=FRMPD1 PE=1 SV=1</t>
  </si>
  <si>
    <t>A0A1B0GTL5</t>
  </si>
  <si>
    <t>Isoform of Q9BXF6, Rab11 family-interacting protein 5</t>
  </si>
  <si>
    <t>RAB11FIP5</t>
  </si>
  <si>
    <t>tr|A0A1B0GTL5|A0A1B0GTL5_HUMAN Isoform of Q9BXF6, Rab11 family-interacting protein 5 OS=Homo sapiens OX=9606 GN=RAB11FIP5 PE=1 SV=1</t>
  </si>
  <si>
    <t>Q8TD16;Q8TD16-2</t>
  </si>
  <si>
    <t>Protein bicaudal D homolog 2</t>
  </si>
  <si>
    <t>BICD2</t>
  </si>
  <si>
    <t>sp|Q8TD16|BICD2_HUMAN Protein bicaudal D homolog 2 OS=Homo sapiens OX=9606 GN=BICD2 PE=1 SV=1;sp|Q8TD16-2|BICD2-2_HUMAN Isoform of Q8TD16, Isoform 2 of Protein bicaudal D homolog 2 OS=Homo sapiens OX=9606 GN=BICD2 PE=1 SV=1</t>
  </si>
  <si>
    <t>Q13637</t>
  </si>
  <si>
    <t>Ras-related protein Rab-32</t>
  </si>
  <si>
    <t>RAB32</t>
  </si>
  <si>
    <t>sp|Q13637|RAB32_HUMAN Ras-related protein Rab-32 OS=Homo sapiens OX=9606 GN=RAB32 PE=1 SV=3</t>
  </si>
  <si>
    <t>Q8WVR3</t>
  </si>
  <si>
    <t>Uncharacterized protein C7orf43</t>
  </si>
  <si>
    <t>C7orf43</t>
  </si>
  <si>
    <t>sp|Q8WVR3|MA11_HUMAN Microtubule-associated protein 11 OS=Homo sapiens OX=9606 GN=MAP11 PE=1 SV=2</t>
  </si>
  <si>
    <t>P84085;C9J1Z8</t>
  </si>
  <si>
    <t>ADP-ribosylation factor 5</t>
  </si>
  <si>
    <t>ARF5</t>
  </si>
  <si>
    <t>sp|P84085|ARF5_HUMAN ADP-ribosylation factor 5 OS=Homo sapiens OX=9606 GN=ARF5 PE=1 SV=2;tr|C9J1Z8|C9J1Z8_HUMAN Isoform of P84085, ADP-ribosylation factor 5 (Fragment) OS=Homo sapiens OX=9606 GN=ARF5 PE=1 SV=1</t>
  </si>
  <si>
    <t>Q5T1C6</t>
  </si>
  <si>
    <t>Acyl-coenzyme A thioesterase THEM4</t>
  </si>
  <si>
    <t>THEM4</t>
  </si>
  <si>
    <t>sp|Q5T1C6|THEM4_HUMAN Acyl-coenzyme A thioesterase THEM4 OS=Homo sapiens OX=9606 GN=THEM4 PE=1 SV=1</t>
  </si>
  <si>
    <t>E7EWW0;Q7Z3J2;F5H7K1;C9J7I2;H3BV68;H3BVG8</t>
  </si>
  <si>
    <t>UPF0505 protein C16orf62</t>
  </si>
  <si>
    <t>C16orf62</t>
  </si>
  <si>
    <t>tr|E7EWW0|E7EWW0_HUMAN Isoform of Q7Z3J2, VPS35 endosomal protein sorting factor-like OS=Homo sapiens OX=9606 GN=VPS35L PE=1 SV=2;sp|Q7Z3J2|VP35L_HUMAN VPS35 endosomal protein sorting factor-like OS=Homo sapiens OX=9606 GN=VPS35L PE=1 SV=2;tr|F5H7K1|F5H7K1</t>
  </si>
  <si>
    <t>Q9P1Q0-4;Q9P1Q0;Q9P1Q0-2;Q9P1Q0-3</t>
  </si>
  <si>
    <t>Vacuolar protein sorting-associated protein 54</t>
  </si>
  <si>
    <t>VPS54</t>
  </si>
  <si>
    <t>sp|Q9P1Q0-4|VPS54-4_HUMAN Isoform of Q9P1Q0, Isoform 4 of Vacuolar protein sorting-associated protein 54 OS=Homo sapiens OX=9606 GN=VPS54 PE=1 SV=2;sp|Q9P1Q0|VPS54_HUMAN Vacuolar protein sorting-associated protein 54 OS=Homo sapiens OX=9606 GN=VPS54 PE=1 S</t>
  </si>
  <si>
    <t>Q9HCE9-2;Q9HCE9</t>
  </si>
  <si>
    <t>Anoctamin-8</t>
  </si>
  <si>
    <t>ANO8</t>
  </si>
  <si>
    <t>sp|Q9HCE9-2|ANO8-2_HUMAN Isoform of Q9HCE9, Isoform 2 of Anoctamin-8 OS=Homo sapiens OX=9606 GN=ANO8 PE=1 SV=3;sp|Q9HCE9|ANO8_HUMAN Anoctamin-8 OS=Homo sapiens OX=9606 GN=ANO8 PE=1 SV=3</t>
  </si>
  <si>
    <t>Q9Y3B8;F5GYG5;Q9Y3B8-2;Q9Y3B8-3;H0YG54;H0YGR4</t>
  </si>
  <si>
    <t>Oligoribonuclease, mitochondrial</t>
  </si>
  <si>
    <t>REXO2</t>
  </si>
  <si>
    <t>sp|Q9Y3B8|ORN_HUMAN Oligoribonuclease, mitochondrial OS=Homo sapiens OX=9606 GN=REXO2 PE=1 SV=3;tr|F5GYG5|F5GYG5_HUMAN Isoform of Q9Y3B8, Oligoribonuclease, mitochondrial OS=Homo sapiens OX=9606 GN=REXO2 PE=1 SV=1;sp|Q9Y3B8-2|ORN-2_HUMAN Isoform of Q9Y3B8,</t>
  </si>
  <si>
    <t>Q9UBC9;B1AN48</t>
  </si>
  <si>
    <t>Small proline-rich protein 3</t>
  </si>
  <si>
    <t>SPRR3</t>
  </si>
  <si>
    <t>sp|Q9UBC9|SPRR3_HUMAN Small proline-rich protein 3 OS=Homo sapiens OX=9606 GN=SPRR3 PE=1 SV=2;tr|B1AN48|B1AN48_HUMAN Isoform of Q9UBC9, Small proline-rich protein 3 (Fragment) OS=Homo sapiens OX=9606 GN=SPRR3 PE=1 SV=8</t>
  </si>
  <si>
    <t>Q9NUB1-2;Q9NUB1;Q9NUB1-3;Q9NUB1-4</t>
  </si>
  <si>
    <t>Acetyl-coenzyme A synthetase 2-like, mitochondrial</t>
  </si>
  <si>
    <t>ACSS1</t>
  </si>
  <si>
    <t>sp|Q9NUB1-2|ACS2L-2_HUMAN Isoform of Q9NUB1, Isoform 2 of Acetyl-coenzyme A synthetase 2-like, mitochondrial OS=Homo sapiens OX=9606 GN=ACSS1 PE=1 SV=2;sp|Q9NUB1|ACS2L_HUMAN Acetyl-coenzyme A synthetase 2-like, mitochondrial OS=Homo sapiens OX=9606 GN=ACSS</t>
  </si>
  <si>
    <t>Q9BZR6;H7C215</t>
  </si>
  <si>
    <t>Reticulon-4 receptor</t>
  </si>
  <si>
    <t>RTN4R</t>
  </si>
  <si>
    <t>sp|Q9BZR6|RTN4R_HUMAN Reticulon-4 receptor OS=Homo sapiens OX=9606 GN=RTN4R PE=1 SV=1;tr|H7C215|H7C215_HUMAN Isoform of Q9BZR6, Reticulon-4 receptor (Fragment) OS=Homo sapiens OX=9606 GN=RTN4R PE=1 SV=1</t>
  </si>
  <si>
    <t>O00555-4;A0A1C7CYY9;A0A1B0GTN7;O00555;A0A1B0GTI4;O00555-6;O00555-3;A0A087WW63;A0A1B0GU81;A0A1B0GUS3;A0A1B0GU74;A0A1B0GVQ9;A0A384DVW2;B5TYJ1;O00555-2;O00555-5</t>
  </si>
  <si>
    <t>Voltage-dependent P/Q-type calcium channel subunit alpha-1A</t>
  </si>
  <si>
    <t>CACNA1A</t>
  </si>
  <si>
    <t xml:space="preserve">sp|O00555-4|CAC1A-4_HUMAN Isoform of O00555, Isoform 4 of Voltage-dependent P/Q-type calcium channel subunit alpha-1A OS=Homo sapiens OX=9606 GN=CACNA1A PE=1 SV=3;tr|A0A1C7CYY9|A0A1C7CYY9_HUMAN Isoform of O00555, Voltage-dependent P/Q-type calcium channel </t>
  </si>
  <si>
    <t>J3KQ12;Q96G97-4;Q96G97;Q96G97-3;F8W7Q8</t>
  </si>
  <si>
    <t>Seipin</t>
  </si>
  <si>
    <t>BSCL2</t>
  </si>
  <si>
    <t xml:space="preserve">tr|J3KQ12|J3KQ12_HUMAN Isoform of Q96G97, HCG2020143, isoform CRA_b OS=Homo sapiens OX=9606 GN=BSCL2 PE=1 SV=1;sp|Q96G97-4|BSCL2-4_HUMAN Isoform of Q96G97, Isoform 3 of Seipin OS=Homo sapiens OX=9606 GN=BSCL2 PE=1 SV=3;sp|Q96G97|BSCL2_HUMAN Seipin OS=Homo </t>
  </si>
  <si>
    <t>Q8TDW5-2;Q8TDW5</t>
  </si>
  <si>
    <t>Synaptotagmin-like protein 5</t>
  </si>
  <si>
    <t>SYTL5</t>
  </si>
  <si>
    <t>sp|Q8TDW5-2|SYTL5-2_HUMAN Isoform of Q8TDW5, Isoform 2 of Synaptotagmin-like protein 5 OS=Homo sapiens OX=9606 GN=SYTL5 PE=1 SV=1;sp|Q8TDW5|SYTL5_HUMAN Synaptotagmin-like protein 5 OS=Homo sapiens OX=9606 GN=SYTL5 PE=1 SV=1</t>
  </si>
  <si>
    <t>P16452-3;P16452;P16452-2;F5H563</t>
  </si>
  <si>
    <t>Erythrocyte membrane protein band 4.2</t>
  </si>
  <si>
    <t>EPB42</t>
  </si>
  <si>
    <t>sp|P16452-3|EPB42-3_HUMAN Isoform of P16452, Isoform 3 of Erythrocyte membrane protein band 4.2 OS=Homo sapiens OX=9606 GN=EPB42 PE=1 SV=3;sp|P16452|EPB42_HUMAN Erythrocyte membrane protein band 4.2 OS=Homo sapiens OX=9606 GN=EPB42 PE=1 SV=3;sp|P16452-2|EP</t>
  </si>
  <si>
    <t>O00203;O00203-3</t>
  </si>
  <si>
    <t>AP-3 complex subunit beta-1</t>
  </si>
  <si>
    <t>AP3B1</t>
  </si>
  <si>
    <t>sp|O00203|AP3B1_HUMAN AP-3 complex subunit beta-1 OS=Homo sapiens OX=9606 GN=AP3B1 PE=1 SV=3;sp|O00203-3|AP3B1-3_HUMAN Isoform of O00203, Isoform 2 of AP-3 complex subunit beta-1 OS=Homo sapiens OX=9606 GN=AP3B1 PE=1 SV=3</t>
  </si>
  <si>
    <t>Q9P2B4;B1AMN7</t>
  </si>
  <si>
    <t>CTTNBP2 N-terminal-like protein</t>
  </si>
  <si>
    <t>CTTNBP2NL</t>
  </si>
  <si>
    <t>sp|Q9P2B4|CT2NL_HUMAN CTTNBP2 N-terminal-like protein OS=Homo sapiens OX=9606 GN=CTTNBP2NL PE=1 SV=2;tr|B1AMN7|B1AMN7_HUMAN Isoform of Q9P2B4, CTTNBP2 N-terminal-like protein (Fragment) OS=Homo sapiens OX=9606 GN=CTTNBP2NL PE=1 SV=1</t>
  </si>
  <si>
    <t>A0A2R8Y872;Q587J7</t>
  </si>
  <si>
    <t>Putative ATP-dependent RNA helicase TDRD12</t>
  </si>
  <si>
    <t>TDRD12</t>
  </si>
  <si>
    <t>tr|A0A2R8Y872|A0A2R8Y872_HUMAN Putative ATP-dependent RNA helicase TDRD12 OS=Homo sapiens OX=9606 GN=TDRD12 PE=1 SV=1;sp|Q587J7|TDR12_HUMAN Putative ATP-dependent RNA helicase TDRD12 OS=Homo sapiens OX=9606 GN=TDRD12 PE=2 SV=2</t>
  </si>
  <si>
    <t>Q8WUW1;Q8WUW1-2</t>
  </si>
  <si>
    <t>Protein BRICK1</t>
  </si>
  <si>
    <t>BRK1</t>
  </si>
  <si>
    <t>sp|Q8WUW1|BRK1_HUMAN Protein BRICK1 OS=Homo sapiens OX=9606 GN=BRK1 PE=1 SV=1;sp|Q8WUW1-2|BRK1-2_HUMAN Isoform of Q8WUW1, Isoform 2 of Protein BRICK1 OS=Homo sapiens OX=9606 GN=BRK1 PE=1 SV=1</t>
  </si>
  <si>
    <t>K7EMM8;Q49A26-5;Q49A26-4;Q49A26-2;Q49A26</t>
  </si>
  <si>
    <t>Putative oxidoreductase GLYR1</t>
  </si>
  <si>
    <t>GLYR1</t>
  </si>
  <si>
    <t>tr|K7EMM8|K7EMM8_HUMAN Isoform of Q49A26, Putative oxidoreductase GLYR1 (Fragment) OS=Homo sapiens OX=9606 GN=GLYR1 PE=1 SV=2;sp|Q49A26-5|GLYR1-5_HUMAN Isoform of Q49A26, Isoform 5 of Putative oxidoreductase GLYR1 OS=Homo sapiens OX=9606 GN=GLYR1 PE=1 SV=4</t>
  </si>
  <si>
    <t>Q9UPV0-2;Q9UPV0</t>
  </si>
  <si>
    <t>Centrosomal protein of 164 kDa</t>
  </si>
  <si>
    <t>CEP164</t>
  </si>
  <si>
    <t>sp|Q9UPV0-2|CE164-2_HUMAN Isoform of Q9UPV0, Isoform 2 of Centrosomal protein of 164 kDa OS=Homo sapiens OX=9606 GN=CEP164 PE=1 SV=3;sp|Q9UPV0|CE164_HUMAN Centrosomal protein of 164 kDa OS=Homo sapiens OX=9606 GN=CEP164 PE=1 SV=3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</si>
  <si>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</si>
  <si>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</si>
  <si>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</si>
  <si>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sp|P47985|UCRI_HUMAN Cytochrome b-c1 complex subunit Rieske, mitochondrial OS=Homo sapiens OX=9606 GN=UQCRFS1 PE=1 SV=2;sp|P0C7P4|UCRIL_HUMAN Putative cytochrome b-c1 complex subunit Rieske-like protein 1 OS=Homo sapiens OX=9606 GN=UQCRFS1P1 PE=5 SV=1</t>
  </si>
  <si>
    <t>P10606</t>
  </si>
  <si>
    <t>Cytochrome c oxidase subunit 5B, mitochondrial</t>
  </si>
  <si>
    <t>COX5B</t>
  </si>
  <si>
    <t>sp|P10606|COX5B_HUMAN Cytochrome c oxidase subunit 5B, mitochondrial OS=Homo sapiens OX=9606 GN=COX5B PE=1 SV=2</t>
  </si>
  <si>
    <t>O60343-2;O60343-3;O60343;A0A3B3IRT3</t>
  </si>
  <si>
    <t>TBC1 domain family member 4</t>
  </si>
  <si>
    <t>TBC1D4</t>
  </si>
  <si>
    <t>sp|O60343-2|TBCD4-2_HUMAN Isoform of O60343, Isoform 2 of TBC1 domain family member 4 OS=Homo sapiens OX=9606 GN=TBC1D4 PE=1 SV=2;sp|O60343-3|TBCD4-3_HUMAN Isoform of O60343, Isoform 3 of TBC1 domain family member 4 OS=Homo sapiens OX=9606 GN=TBC1D4 PE=1 S</t>
  </si>
  <si>
    <t>P60510;H3BTA2;H3BV22</t>
  </si>
  <si>
    <t>Serine/threonine-protein phosphatase 4 catalytic subunit;Serine/threonine-protein phosphatase</t>
  </si>
  <si>
    <t>PPP4C</t>
  </si>
  <si>
    <t>sp|P60510|PP4C_HUMAN Serine/threonine-protein phosphatase 4 catalytic subunit OS=Homo sapiens OX=9606 GN=PPP4C PE=1 SV=1;tr|H3BTA2|H3BTA2_HUMAN Isoform of P60510, Serine/threonine-protein phosphatase (Fragment) OS=Homo sapiens OX=9606 GN=PPP4C PE=1 SV=1;tr</t>
  </si>
  <si>
    <t>P43243;A8MXP9;A0A0R4J2E8;D6REM6;D6R991</t>
  </si>
  <si>
    <t>Matrin-3</t>
  </si>
  <si>
    <t>MATR3</t>
  </si>
  <si>
    <t>sp|P43243|MATR3_HUMAN Matrin-3 OS=Homo sapiens OX=9606 GN=MATR3 PE=1 SV=2;tr|A8MXP9|A8MXP9_HUMAN Isoform of P43243, Matrin-3 OS=Homo sapiens OX=9606 GN=MATR3 PE=1 SV=1;tr|A0A0R4J2E8|A0A0R4J2E8_HUMAN Isoform of P43243, Matrin-3 OS=Homo sapiens OX=9606 GN=MA</t>
  </si>
  <si>
    <t>C9J7X6;A4D1U4</t>
  </si>
  <si>
    <t>Protein LCHN</t>
  </si>
  <si>
    <t>KIAA1147;LCHN</t>
  </si>
  <si>
    <t>tr|C9J7X6|C9J7X6_HUMAN Isoform of A4D1U4, KIAA1147 OS=Homo sapiens OX=9606 GN=KIAA1147 PE=1 SV=1;sp|A4D1U4|LCHN_HUMAN Protein LCHN OS=Homo sapiens OX=9606 GN=LCHN PE=1 SV=1</t>
  </si>
  <si>
    <t>P26196</t>
  </si>
  <si>
    <t>Probable ATP-dependent RNA helicase DDX6</t>
  </si>
  <si>
    <t>DDX6</t>
  </si>
  <si>
    <t>sp|P26196|DDX6_HUMAN Probable ATP-dependent RNA helicase DDX6 OS=Homo sapiens OX=9606 GN=DDX6 PE=1 SV=2</t>
  </si>
  <si>
    <t>A0A2R8YFH5;Q15437;Q5QPE2</t>
  </si>
  <si>
    <t>Protein transport protein Sec23B</t>
  </si>
  <si>
    <t>SEC23B</t>
  </si>
  <si>
    <t xml:space="preserve">tr|A0A2R8YFH5|A0A2R8YFH5_HUMAN Isoform of Q15437, Protein transport protein SEC23 OS=Homo sapiens OX=9606 GN=SEC23B PE=1 SV=1;sp|Q15437|SC23B_HUMAN Protein transport protein Sec23B OS=Homo sapiens OX=9606 GN=SEC23B PE=1 SV=2;tr|Q5QPE2|Q5QPE2_HUMAN Isoform </t>
  </si>
  <si>
    <t>Q6IWH7-3;Q6IWH7-2</t>
  </si>
  <si>
    <t>Anoctamin-7</t>
  </si>
  <si>
    <t>ANO7</t>
  </si>
  <si>
    <t>sp|Q6IWH7-3|ANO7-3_HUMAN Isoform of Q6IWH7, Isoform 3 of Anoctamin-7 OS=Homo sapiens OX=9606 GN=ANO7 PE=1 SV=2;sp|Q6IWH7-2|ANO7-2_HUMAN Isoform of Q6IWH7, Isoform 2 of Anoctamin-7 OS=Homo sapiens OX=9606 GN=ANO7 PE=1 SV=2</t>
  </si>
  <si>
    <t>O43399-4;O43399-2;O43399-3;O43399-5;A0A087WYR3;O43399-6;O43399;O43399-7</t>
  </si>
  <si>
    <t>Tumor protein D54</t>
  </si>
  <si>
    <t>TPD52L2</t>
  </si>
  <si>
    <t>sp|O43399-4|TPD54-4_HUMAN Isoform of O43399, Isoform 4 of Tumor protein D54 OS=Homo sapiens OX=9606 GN=TPD52L2 PE=1 SV=2;sp|O43399-2|TPD54-2_HUMAN Isoform of O43399, Isoform 2 of Tumor protein D54 OS=Homo sapiens OX=9606 GN=TPD52L2 PE=1 SV=2;sp|O43399-3|TP</t>
  </si>
  <si>
    <t>Q9BTY7</t>
  </si>
  <si>
    <t>Protein HGH1 homolog</t>
  </si>
  <si>
    <t>HGH1</t>
  </si>
  <si>
    <t>sp|Q9BTY7|HGH1_HUMAN Protein HGH1 homolog OS=Homo sapiens OX=9606 GN=HGH1 PE=1 SV=1</t>
  </si>
  <si>
    <t>Q9NZQ3-3;Q9NZQ3;Q9NZQ3-4;Q9NZQ3-2;Q9NZQ3-5;C9JSC3</t>
  </si>
  <si>
    <t>NCK-interacting protein with SH3 domain</t>
  </si>
  <si>
    <t>NCKIPSD</t>
  </si>
  <si>
    <t>sp|Q9NZQ3-3|SPN90-3_HUMAN Isoform of Q9NZQ3, Isoform 3 of NCK-interacting protein with SH3 domain OS=Homo sapiens OX=9606 GN=NCKIPSD PE=1 SV=1;sp|Q9NZQ3|SPN90_HUMAN NCK-interacting protein with SH3 domain OS=Homo sapiens OX=9606 GN=NCKIPSD PE=1 SV=1;sp|Q9N</t>
  </si>
  <si>
    <t>Q03518;A0A140T9T7</t>
  </si>
  <si>
    <t>Antigen peptide transporter 1</t>
  </si>
  <si>
    <t>TAP1</t>
  </si>
  <si>
    <t>sp|Q03518|TAP1_HUMAN Antigen peptide transporter 1 OS=Homo sapiens OX=9606 GN=TAP1 PE=1 SV=2;tr|A0A140T9T7|A0A140T9T7_HUMAN Isoform of Q03518, Antigen peptide transporter 1 OS=Homo sapiens OX=9606 GN=TAP1 PE=1 SV=1</t>
  </si>
  <si>
    <t>F8WBQ1;Q8NDH6;Q8NDH6-2;C9JAQ4</t>
  </si>
  <si>
    <t>Islet cell autoantigen 1-like protein</t>
  </si>
  <si>
    <t>ICA1L</t>
  </si>
  <si>
    <t>tr|F8WBQ1|F8WBQ1_HUMAN Isoform of Q8NDH6, Islet cell autoantigen 1-like protein OS=Homo sapiens OX=9606 GN=ICA1L PE=1 SV=1;sp|Q8NDH6|ICA1L_HUMAN Islet cell autoantigen 1-like protein OS=Homo sapiens OX=9606 GN=ICA1L PE=1 SV=1;sp|Q8NDH6-2|ICA1L-2_HUMAN Isof</t>
  </si>
  <si>
    <t>Q9Y2L5-2;J3QQJ5;Q9Y2L5;J3KSL8</t>
  </si>
  <si>
    <t>Trafficking protein particle complex subunit 8</t>
  </si>
  <si>
    <t>TRAPPC8</t>
  </si>
  <si>
    <t>sp|Q9Y2L5-2|TPPC8-2_HUMAN Isoform of Q9Y2L5, Isoform 2 of Trafficking protein particle complex subunit 8 OS=Homo sapiens OX=9606 GN=TRAPPC8 PE=1 SV=2;tr|J3QQJ5|J3QQJ5_HUMAN Isoform of Q9Y2L5, Trafficking protein particle complex subunit 8 OS=Homo sapiens O</t>
  </si>
  <si>
    <t>Q00325-2;Q00325;F8VVM2</t>
  </si>
  <si>
    <t>Phosphate carrier protein, mitochondrial</t>
  </si>
  <si>
    <t>SLC25A3</t>
  </si>
  <si>
    <t>sp|Q00325-2|MPCP-2_HUMAN Isoform of Q00325, Isoform B of Phosphate carrier protein, mitochondrial OS=Homo sapiens OX=9606 GN=SLC25A3 PE=1 SV=2;sp|Q00325|MPCP_HUMAN Phosphate carrier protein, mitochondrial OS=Homo sapiens OX=9606 GN=SLC25A3 PE=1 SV=2;tr|F8V</t>
  </si>
  <si>
    <t>Q13823</t>
  </si>
  <si>
    <t>Nucleolar GTP-binding protein 2</t>
  </si>
  <si>
    <t>GNL2</t>
  </si>
  <si>
    <t>sp|Q13823|NOG2_HUMAN Nucleolar GTP-binding protein 2 OS=Homo sapiens OX=9606 GN=GNL2 PE=1 SV=1</t>
  </si>
  <si>
    <t>Q96S44</t>
  </si>
  <si>
    <t>TP53-regulating kinase</t>
  </si>
  <si>
    <t>TP53RK</t>
  </si>
  <si>
    <t>sp|Q96S44|PRPK_HUMAN EKC/KEOPS complex subunit TP53RK OS=Homo sapiens OX=9606 GN=TP53RK PE=1 SV=2</t>
  </si>
  <si>
    <t>Q14814;Q14814-4;Q14814-2;Q14814-5;Q14814-3;Q14814-6;Q05BX2</t>
  </si>
  <si>
    <t>Myocyte-specific enhancer factor 2D</t>
  </si>
  <si>
    <t>MEF2D</t>
  </si>
  <si>
    <t>sp|Q14814|MEF2D_HUMAN Myocyte-specific enhancer factor 2D OS=Homo sapiens OX=9606 GN=MEF2D PE=1 SV=1;sp|Q14814-4|MEF2D-4_HUMAN Isoform of Q14814, Isoform MEF2DA0 of Myocyte-specific enhancer factor 2D OS=Homo sapiens OX=9606 GN=MEF2D PE=1 SV=1;sp|Q14814-2|</t>
  </si>
  <si>
    <t>Q9NQ89</t>
  </si>
  <si>
    <t>Protein C12orf4</t>
  </si>
  <si>
    <t>C12orf4</t>
  </si>
  <si>
    <t>sp|Q9NQ89|CL004_HUMAN Protein C12orf4 OS=Homo sapiens OX=9606 GN=C12orf4 PE=2 SV=1</t>
  </si>
  <si>
    <t>P43007</t>
  </si>
  <si>
    <t>Neutral amino acid transporter A</t>
  </si>
  <si>
    <t>SLC1A4</t>
  </si>
  <si>
    <t>sp|P43007|SATT_HUMAN Neutral amino acid transporter A OS=Homo sapiens OX=9606 GN=SLC1A4 PE=1 SV=1</t>
  </si>
  <si>
    <t>Q96GD0</t>
  </si>
  <si>
    <t>Pyridoxal phosphate phosphatase</t>
  </si>
  <si>
    <t>PDXP</t>
  </si>
  <si>
    <t>sp|Q96GD0|PLPP_HUMAN Pyridoxal phosphate phosphatase OS=Homo sapiens OX=9606 GN=PDXP PE=1 SV=2</t>
  </si>
  <si>
    <t>Q9Y2E6;Q9Y2E6-2</t>
  </si>
  <si>
    <t>E3 ubiquitin-protein ligase DTX4</t>
  </si>
  <si>
    <t>DTX4</t>
  </si>
  <si>
    <t>sp|Q9Y2E6|DTX4_HUMAN E3 ubiquitin-protein ligase DTX4 OS=Homo sapiens OX=9606 GN=DTX4 PE=1 SV=2;sp|Q9Y2E6-2|DTX4-2_HUMAN Isoform of Q9Y2E6, Isoform 2 of E3 ubiquitin-protein ligase DTX4 OS=Homo sapiens OX=9606 GN=DTX4 PE=1 SV=2</t>
  </si>
  <si>
    <t>Q9NR99</t>
  </si>
  <si>
    <t>Matrix-remodeling-associated protein 5</t>
  </si>
  <si>
    <t>MXRA5</t>
  </si>
  <si>
    <t>sp|Q9NR99|MXRA5_HUMAN Matrix-remodeling-associated protein 5 OS=Homo sapiens OX=9606 GN=MXRA5 PE=1 SV=3</t>
  </si>
  <si>
    <t>A0A2R8Y7T6;A0A087WWK8;A0A3B3IRZ4;Q6DN90;A0A3B3IU98;A0A0C4DGT3;Q6DN90-2;A0A2R8Y695</t>
  </si>
  <si>
    <t>IQ motif and SEC7 domain-containing protein 1</t>
  </si>
  <si>
    <t>IQSEC1</t>
  </si>
  <si>
    <t>tr|A0A2R8Y7T6|A0A2R8Y7T6_HUMAN Isoform of Q6DN90, IQ motif and SEC7 domain-containing protein 1 OS=Homo sapiens OX=9606 GN=IQSEC1 PE=1 SV=1;tr|A0A087WWK8|A0A087WWK8_HUMAN Isoform of Q6DN90, IQ motif and SEC7 domain-containing protein 1 OS=Homo sapiens OX=9</t>
  </si>
  <si>
    <t>Q8TEK3-1;Q8TEK3</t>
  </si>
  <si>
    <t>Histone-lysine N-methyltransferase, H3 lysine-79 specific</t>
  </si>
  <si>
    <t>DOT1L</t>
  </si>
  <si>
    <t>sp|Q8TEK3-1|DOT1L-1_HUMAN Isoform of Q8TEK3, Isoform 2 of Histone-lysine N-methyltransferase, H3 lysine-79 specific OS=Homo sapiens OX=9606 GN=DOT1L PE=1 SV=3;sp|Q8TEK3|DOT1L_HUMAN Histone-lysine N-methyltransferase, H3 lysine-79 specific OS=Homo sapiens O</t>
  </si>
  <si>
    <t>Q8N0Z6</t>
  </si>
  <si>
    <t>Tetratricopeptide repeat protein 5</t>
  </si>
  <si>
    <t>TTC5</t>
  </si>
  <si>
    <t>sp|Q8N0Z6|TTC5_HUMAN Tetratricopeptide repeat protein 5 OS=Homo sapiens OX=9606 GN=TTC5 PE=1 SV=2</t>
  </si>
  <si>
    <t>P11055</t>
  </si>
  <si>
    <t>Myosin-3</t>
  </si>
  <si>
    <t>MYH3</t>
  </si>
  <si>
    <t>sp|P11055|MYH3_HUMAN Myosin-3 OS=Homo sapiens OX=9606 GN=MYH3 PE=1 SV=3</t>
  </si>
  <si>
    <t>Q9Y463</t>
  </si>
  <si>
    <t>Dual specificity tyrosine-phosphorylation-regulated kinase 1B</t>
  </si>
  <si>
    <t>DYRK1B</t>
  </si>
  <si>
    <t>sp|Q9Y463|DYR1B_HUMAN Dual specificity tyrosine-phosphorylation-regulated kinase 1B OS=Homo sapiens OX=9606 GN=DYRK1B PE=1 SV=1</t>
  </si>
  <si>
    <t>P52272-2;P52272;A0A087X0X3;M0R019;M0R2T0</t>
  </si>
  <si>
    <t>Heterogeneous nuclear ribonucleoprotein M</t>
  </si>
  <si>
    <t>HNRNPM</t>
  </si>
  <si>
    <t>sp|P52272-2|HNRPM-2_HUMAN Isoform of P52272, Isoform 2 of Heterogeneous nuclear ribonucleoprotein M OS=Homo sapiens OX=9606 GN=HNRNPM PE=1 SV=3;sp|P52272|HNRPM_HUMAN Heterogeneous nuclear ribonucleoprotein M OS=Homo sapiens OX=9606 GN=HNRNPM PE=1 SV=3;tr|A</t>
  </si>
  <si>
    <t>Q9Y5L0-3;Q9Y5L0;C9J7E5;Q9Y5L0-1;E9PFH4;Q9Y5L0-5</t>
  </si>
  <si>
    <t>Transportin-3</t>
  </si>
  <si>
    <t>TNPO3</t>
  </si>
  <si>
    <t>sp|Q9Y5L0-3|TNPO3-3_HUMAN Isoform of Q9Y5L0, Isoform 3 of Transportin-3 OS=Homo sapiens OX=9606 GN=TNPO3 PE=1 SV=3;sp|Q9Y5L0|TNPO3_HUMAN Transportin-3 OS=Homo sapiens OX=9606 GN=TNPO3 PE=1 SV=3;tr|C9J7E5|C9J7E5_HUMAN Isoform of Q9Y5L0, Transportin-3 OS=Hom</t>
  </si>
  <si>
    <t>Q9Y296;E9PQE8;E9PN70;Q9Y296-2;E9PKS9;J3KP27</t>
  </si>
  <si>
    <t>Trafficking protein particle complex subunit 4</t>
  </si>
  <si>
    <t>TRAPPC4</t>
  </si>
  <si>
    <t>sp|Q9Y296|TPPC4_HUMAN Trafficking protein particle complex subunit 4 OS=Homo sapiens OX=9606 GN=TRAPPC4 PE=1 SV=1;tr|E9PQE8|E9PQE8_HUMAN Isoform of Q9Y296, Trafficking protein particle complex subunit 4 OS=Homo sapiens OX=9606 GN=TRAPPC4 PE=1 SV=1;tr|E9PN7</t>
  </si>
  <si>
    <t>O75582;O75582-3;O75582-2</t>
  </si>
  <si>
    <t>Ribosomal protein S6 kinase alpha-5</t>
  </si>
  <si>
    <t>RPS6KA5</t>
  </si>
  <si>
    <t>sp|O75582|KS6A5_HUMAN Ribosomal protein S6 kinase alpha-5 OS=Homo sapiens OX=9606 GN=RPS6KA5 PE=1 SV=1;sp|O75582-3|KS6A5-3_HUMAN Isoform of O75582, Isoform 3 of Ribosomal protein S6 kinase alpha-5 OS=Homo sapiens OX=9606 GN=RPS6KA5 PE=1 SV=1;sp|O75582-2|KS</t>
  </si>
  <si>
    <t>Q9H6N6</t>
  </si>
  <si>
    <t>Putative uncharacterized protein MYH16</t>
  </si>
  <si>
    <t>MYH16</t>
  </si>
  <si>
    <t>sp|Q9H6N6|MYH16_HUMAN Putative uncharacterized protein MYH16 OS=Homo sapiens OX=9606 GN=MYH16 PE=1 SV=2</t>
  </si>
  <si>
    <t>Q96AG4</t>
  </si>
  <si>
    <t>Leucine-rich repeat-containing protein 59</t>
  </si>
  <si>
    <t>LRRC59</t>
  </si>
  <si>
    <t>sp|Q96AG4|LRC59_HUMAN Leucine-rich repeat-containing protein 59 OS=Homo sapiens OX=9606 GN=LRRC59 PE=1 SV=1</t>
  </si>
  <si>
    <t>Q6ZRK6</t>
  </si>
  <si>
    <t>Coiled-coil domain-containing protein 73</t>
  </si>
  <si>
    <t>CCDC73</t>
  </si>
  <si>
    <t>sp|Q6ZRK6|CCD73_HUMAN Coiled-coil domain-containing protein 73 OS=Homo sapiens OX=9606 GN=CCDC73 PE=2 SV=2</t>
  </si>
  <si>
    <t>A0A2R8Y362;A0A2R8YG59;A0A2R8Y5R1;E7ET92;A0A2R8YG95;A0A087WTV1;A0A2R8YFT0</t>
  </si>
  <si>
    <t>Oxysterol-binding protein</t>
  </si>
  <si>
    <t>OSBPL2</t>
  </si>
  <si>
    <t>tr|A0A2R8Y362|A0A2R8Y362_HUMAN Isoform of Q9H1P3, Oxysterol-binding protein (Fragment) OS=Homo sapiens OX=9606 GN=OSBPL2 PE=1 SV=1;tr|A0A2R8YG59|A0A2R8YG59_HUMAN Isoform of Q9H1P3, Oxysterol-binding protein OS=Homo sapiens OX=9606 GN=OSBPL2 PE=1 SV=1;tr|A0</t>
  </si>
  <si>
    <t>P00451</t>
  </si>
  <si>
    <t>Coagulation factor VIII;Factor VIIIa heavy chain, 200 kDa isoform;Factor VIIIa heavy chain, 92 kDa isoform;Factor VIII B chain;Factor VIIIa light chain</t>
  </si>
  <si>
    <t>F8</t>
  </si>
  <si>
    <t>sp|P00451|FA8_HUMAN Coagulation factor VIII OS=Homo sapiens OX=9606 GN=F8 PE=1 SV=1</t>
  </si>
  <si>
    <t>Q8IVL0-3;Q8IVL0-2;Q8IVL0;A0A2R8YFX5;H0YHA8;H0YI14</t>
  </si>
  <si>
    <t>Neuron navigator 3</t>
  </si>
  <si>
    <t>NAV3</t>
  </si>
  <si>
    <t>sp|Q8IVL0-3|NAV3-3_HUMAN Isoform of Q8IVL0, Isoform 3 of Neuron navigator 3 OS=Homo sapiens OX=9606 GN=NAV3 PE=1 SV=3;sp|Q8IVL0-2|NAV3-2_HUMAN Isoform of Q8IVL0, Isoform 2 of Neuron navigator 3 OS=Homo sapiens OX=9606 GN=NAV3 PE=1 SV=3;sp|Q8IVL0|NAV3_HUMAN</t>
  </si>
  <si>
    <t>Q9NV96;Q9NV96-2;Q9NV96-3</t>
  </si>
  <si>
    <t>Cell cycle control protein 50A</t>
  </si>
  <si>
    <t>TMEM30A</t>
  </si>
  <si>
    <t>sp|Q9NV96|CC50A_HUMAN Cell cycle control protein 50A OS=Homo sapiens OX=9606 GN=TMEM30A PE=1 SV=1;sp|Q9NV96-2|CC50A-2_HUMAN Isoform of Q9NV96, Isoform 2 of Cell cycle control protein 50A OS=Homo sapiens OX=9606 GN=TMEM30A PE=1 SV=1;sp|Q9NV96-3|CC50A-3_HUMA</t>
  </si>
  <si>
    <t>K7ENF0</t>
  </si>
  <si>
    <t>tr|K7ENF0|K7ENF0_HUMAN Isoform of O43776, Asparagine--tRNA ligase, cytoplasmic OS=Homo sapiens OX=9606 GN=NARS PE=1 SV=1</t>
  </si>
  <si>
    <t>A0A087WXL6;Q9H270;B7Z879</t>
  </si>
  <si>
    <t>Vacuolar protein sorting-associated protein 11 homolog</t>
  </si>
  <si>
    <t>VPS11</t>
  </si>
  <si>
    <t>tr|A0A087WXL6|A0A087WXL6_HUMAN Isoform of Q9H270, Vacuolar protein sorting-associated protein 11 homolog OS=Homo sapiens OX=9606 GN=VPS11 PE=1 SV=1;sp|Q9H270|VPS11_HUMAN Vacuolar protein sorting-associated protein 11 homolog OS=Homo sapiens OX=9606 GN=VPS1</t>
  </si>
  <si>
    <t>Q13033-2;Q13033</t>
  </si>
  <si>
    <t>Striatin-3</t>
  </si>
  <si>
    <t>STRN3</t>
  </si>
  <si>
    <t>sp|Q13033-2|STRN3-2_HUMAN Isoform of Q13033, Isoform Alpha of Striatin-3 OS=Homo sapiens OX=9606 GN=STRN3 PE=1 SV=3;sp|Q13033|STRN3_HUMAN Striatin-3 OS=Homo sapiens OX=9606 GN=STRN3 PE=1 SV=3</t>
  </si>
  <si>
    <t>F5H8F7;Q9UBL3-3;Q9UBL3;Q9UBL3-2;H0YBF6</t>
  </si>
  <si>
    <t>Set1/Ash2 histone methyltransferase complex subunit ASH2</t>
  </si>
  <si>
    <t>ASH2L</t>
  </si>
  <si>
    <t>tr|F5H8F7|F5H8F7_HUMAN Isoform of Q9UBL3, Set1/Ash2 histone methyltransferase complex subunit ASH2 OS=Homo sapiens OX=9606 GN=ASH2L PE=1 SV=1;sp|Q9UBL3-3|ASH2L-3_HUMAN Isoform of Q9UBL3, Isoform 3 of Set1/Ash2 histone methyltransferase complex subunit ASH2</t>
  </si>
  <si>
    <t>H7BXK9;Q9NP58-4;Q9NP58</t>
  </si>
  <si>
    <t>ATP-binding cassette sub-family B member 6, mitochondrial</t>
  </si>
  <si>
    <t>ABCB6</t>
  </si>
  <si>
    <t xml:space="preserve">tr|H7BXK9|H7BXK9_HUMAN Isoform of Q9NP58, ATP-binding cassette sub-family B member 6, mitochondrial (Fragment) OS=Homo sapiens OX=9606 GN=ABCB6 PE=1 SV=1;sp|Q9NP58-4|ABCB6-4_HUMAN Isoform of Q9NP58, Isoform 2 of ATP-binding cassette sub-family B member 6, </t>
  </si>
  <si>
    <t>Q8TDY2</t>
  </si>
  <si>
    <t>RB1-inducible coiled-coil protein 1</t>
  </si>
  <si>
    <t>RB1CC1</t>
  </si>
  <si>
    <t>sp|Q8TDY2|RBCC1_HUMAN RB1-inducible coiled-coil protein 1 OS=Homo sapiens OX=9606 GN=RB1CC1 PE=1 SV=3</t>
  </si>
  <si>
    <t>Q5VWZ2;Q5VWZ2-2</t>
  </si>
  <si>
    <t>Lysophospholipase-like protein 1</t>
  </si>
  <si>
    <t>LYPLAL1</t>
  </si>
  <si>
    <t>sp|Q5VWZ2|LYPL1_HUMAN Lysophospholipase-like protein 1 OS=Homo sapiens OX=9606 GN=LYPLAL1 PE=1 SV=3;sp|Q5VWZ2-2|LYPL1-2_HUMAN Isoform of Q5VWZ2, Isoform 2 of Lysophospholipase-like protein 1 OS=Homo sapiens OX=9606 GN=LYPLAL1 PE=1 SV=3</t>
  </si>
  <si>
    <t>Q9NWT6</t>
  </si>
  <si>
    <t>Hypoxia-inducible factor 1-alpha inhibitor</t>
  </si>
  <si>
    <t>HIF1AN</t>
  </si>
  <si>
    <t>sp|Q9NWT6|HIF1N_HUMAN Hypoxia-inducible factor 1-alpha inhibitor OS=Homo sapiens OX=9606 GN=HIF1AN PE=1 SV=2</t>
  </si>
  <si>
    <t>P17658</t>
  </si>
  <si>
    <t>Potassium voltage-gated channel subfamily A member 6</t>
  </si>
  <si>
    <t>KCNA6</t>
  </si>
  <si>
    <t>sp|P17658|KCNA6_HUMAN Potassium voltage-gated channel subfamily A member 6 OS=Homo sapiens OX=9606 GN=KCNA6 PE=2 SV=1</t>
  </si>
  <si>
    <t>A0A087WTB8</t>
  </si>
  <si>
    <t>Ubiquitin carboxyl-terminal hydrolase</t>
  </si>
  <si>
    <t>UCHL3</t>
  </si>
  <si>
    <t>tr|A0A087WTB8|A0A087WTB8_HUMAN Isoform of P15374, Ubiquitin carboxyl-terminal hydrolase OS=Homo sapiens OX=9606 GN=UCHL3 PE=1 SV=1</t>
  </si>
  <si>
    <t>A0A087WV97;Q8WU79-2;Q8WU79;X6RCC3</t>
  </si>
  <si>
    <t>Stromal membrane-associated protein 2</t>
  </si>
  <si>
    <t>SMAP2</t>
  </si>
  <si>
    <t>tr|A0A087WV97|A0A087WV97_HUMAN Isoform of Q8WU79, Stromal membrane-associated protein 2 OS=Homo sapiens OX=9606 GN=SMAP2 PE=1 SV=1;sp|Q8WU79-2|SMAP2-2_HUMAN Isoform of Q8WU79, Isoform 2 of Stromal membrane-associated protein 2 OS=Homo sapiens OX=9606 GN=SM</t>
  </si>
  <si>
    <t>Q08752</t>
  </si>
  <si>
    <t>Peptidyl-prolyl cis-trans isomerase D</t>
  </si>
  <si>
    <t>PPID</t>
  </si>
  <si>
    <t>sp|Q08752|PPID_HUMAN Peptidyl-prolyl cis-trans isomerase D OS=Homo sapiens OX=9606 GN=PPID PE=1 SV=3</t>
  </si>
  <si>
    <t>B5MD58;P36956;P36956-4;P36956-3;P36956-2</t>
  </si>
  <si>
    <t>Sterol regulatory element-binding protein 1;Processed sterol regulatory element-binding protein 1</t>
  </si>
  <si>
    <t>SREBF1</t>
  </si>
  <si>
    <t>tr|B5MD58|B5MD58_HUMAN Isoform of P36956, Sterol regulatory element-binding protein 1 OS=Homo sapiens OX=9606 GN=SREBF1 PE=1 SV=1;sp|P36956|SRBP1_HUMAN Sterol regulatory element-binding protein 1 OS=Homo sapiens OX=9606 GN=SREBF1 PE=1 SV=2;sp|P36956-4|SRBP</t>
  </si>
  <si>
    <t>Q86TM3</t>
  </si>
  <si>
    <t>Probable ATP-dependent RNA helicase DDX53</t>
  </si>
  <si>
    <t>DDX53</t>
  </si>
  <si>
    <t>sp|Q86TM3|DDX53_HUMAN Probable ATP-dependent RNA helicase DDX53 OS=Homo sapiens OX=9606 GN=DDX53 PE=1 SV=3</t>
  </si>
  <si>
    <t>C9JA08;Q96D46</t>
  </si>
  <si>
    <t>60S ribosomal export protein NMD3</t>
  </si>
  <si>
    <t>NMD3</t>
  </si>
  <si>
    <t>tr|C9JA08|C9JA08_HUMAN Isoform of Q96D46, 60S ribosomal export protein NMD3 OS=Homo sapiens OX=9606 GN=NMD3 PE=1 SV=1;sp|Q96D46|NMD3_HUMAN 60S ribosomal export protein NMD3 OS=Homo sapiens OX=9606 GN=NMD3 PE=1 SV=1</t>
  </si>
  <si>
    <t>Q9H773</t>
  </si>
  <si>
    <t>dCTP pyrophosphatase 1</t>
  </si>
  <si>
    <t>DCTPP1</t>
  </si>
  <si>
    <t>sp|Q9H773|DCTP1_HUMAN dCTP pyrophosphatase 1 OS=Homo sapiens OX=9606 GN=DCTPP1 PE=1 SV=1</t>
  </si>
  <si>
    <t>Q6PJI9-4;Q6PJI9-3;Q6PJI9;H3BMH3</t>
  </si>
  <si>
    <t>WD repeat-containing protein 59</t>
  </si>
  <si>
    <t>WDR59</t>
  </si>
  <si>
    <t>sp|Q6PJI9-4|WDR59-4_HUMAN Isoform of Q6PJI9, Isoform 4 of GATOR complex protein WDR59 OS=Homo sapiens OX=9606 GN=WDR59 PE=1 SV=2;sp|Q6PJI9-3|WDR59-3_HUMAN Isoform of Q6PJI9, Isoform 3 of GATOR complex protein WDR59 OS=Homo sapiens OX=9606 GN=WDR59 PE=1 SV=</t>
  </si>
  <si>
    <t>P98082;P98082-3</t>
  </si>
  <si>
    <t>Disabled homolog 2</t>
  </si>
  <si>
    <t>DAB2</t>
  </si>
  <si>
    <t>sp|P98082|DAB2_HUMAN Disabled homolog 2 OS=Homo sapiens OX=9606 GN=DAB2 PE=1 SV=3;sp|P98082-3|DAB2-3_HUMAN Isoform of P98082, Isoform 3 of Disabled homolog 2 OS=Homo sapiens OX=9606 GN=DAB2 PE=1 SV=3</t>
  </si>
  <si>
    <t>Q9Y2D0;C9IZP3;C9JA11</t>
  </si>
  <si>
    <t>Carbonic anhydrase 5B, mitochondrial</t>
  </si>
  <si>
    <t>CA5B</t>
  </si>
  <si>
    <t xml:space="preserve">sp|Q9Y2D0|CAH5B_HUMAN Carbonic anhydrase 5B, mitochondrial OS=Homo sapiens OX=9606 GN=CA5B PE=1 SV=1;tr|C9IZP3|C9IZP3_HUMAN Isoform of Q9Y2D0, Carbonic anhydrase 5B, mitochondrial (Fragment) OS=Homo sapiens OX=9606 GN=CA5B PE=1 SV=1;tr|C9JA11|C9JA11_HUMAN </t>
  </si>
  <si>
    <t>P11309-2;P11309</t>
  </si>
  <si>
    <t>Serine/threonine-protein kinase pim-1</t>
  </si>
  <si>
    <t>PIM1</t>
  </si>
  <si>
    <t>sp|P11309-2|PIM1-2_HUMAN Isoform of P11309, Isoform 2 of Serine/threonine-protein kinase pim-1 OS=Homo sapiens OX=9606 GN=PIM1 PE=1 SV=4;sp|P11309|PIM1_HUMAN Serine/threonine-protein kinase pim-1 OS=Homo sapiens OX=9606 GN=PIM1 PE=1 SV=4</t>
  </si>
  <si>
    <t>A0A0G2JH68;O60610;A0A2R8Y5N1;A0A140T8Z0;O60610-2;O60610-3;H9KV28</t>
  </si>
  <si>
    <t>Protein diaphanous homolog 1</t>
  </si>
  <si>
    <t>DIAPH1</t>
  </si>
  <si>
    <t>tr|A0A0G2JH68|A0A0G2JH68_HUMAN Isoform of O60610, Protein diaphanous homolog 1 OS=Homo sapiens OX=9606 GN=DIAPH1 PE=1 SV=1;sp|O60610|DIAP1_HUMAN Protein diaphanous homolog 1 OS=Homo sapiens OX=9606 GN=DIAPH1 PE=1 SV=2;tr|A0A2R8Y5N1|A0A2R8Y5N1_HUMAN Isoform</t>
  </si>
  <si>
    <t>P49908;A0A182DWH7;A0A182DWH8</t>
  </si>
  <si>
    <t>Selenoprotein P</t>
  </si>
  <si>
    <t>SEPP1</t>
  </si>
  <si>
    <t>sp|P49908|SEPP1_HUMAN Selenoprotein P OS=Homo sapiens OX=9606 GN=SELENOP PE=1 SV=3;tr|A0A182DWH7|A0A182DWH7_HUMAN Isoform of P49908, Selenoprotein P (Fragment) OS=Homo sapiens OX=9606 GN=SELENOP PE=1 SV=1;tr|A0A182DWH8|A0A182DWH8_HUMAN Isoform of P49908, S</t>
  </si>
  <si>
    <t>A2A3F3;Q9HCF6-6;E9PBI7;Q9HCF6-2;Q9HCF6;Q9HCF6-11;A2A3F4;Q9HCF6-10;Q9HCF6-4;Q9HCF6-7;Q9HCF6-8</t>
  </si>
  <si>
    <t>Transient receptor potential cation channel subfamily M member 3</t>
  </si>
  <si>
    <t>TRPM3</t>
  </si>
  <si>
    <t>tr|A2A3F3|A2A3F3_HUMAN Isoform of Q9HCF6, Transient receptor potential cation channel subfamily M member 3 OS=Homo sapiens OX=9606 GN=TRPM3 PE=1 SV=1;sp|Q9HCF6-6|TRPM3-6_HUMAN Isoform of Q9HCF6, Isoform 6 of Transient receptor potential cation channel subf</t>
  </si>
  <si>
    <t>A0A0A0MSK4;A0A0A0MRC4;Q86YR5-4;Q86YR5;A0A087WVF5;Q86YR5-3</t>
  </si>
  <si>
    <t>G-protein-signaling modulator 1</t>
  </si>
  <si>
    <t>GPSM1</t>
  </si>
  <si>
    <t>tr|A0A0A0MSK4|A0A0A0MSK4_HUMAN Isoform of Q86YR5, G-protein-signaling modulator 1 OS=Homo sapiens OX=9606 GN=GPSM1 PE=1 SV=1;tr|A0A0A0MRC4|A0A0A0MRC4_HUMAN Isoform of Q86YR5, G-protein-signaling modulator 1 OS=Homo sapiens OX=9606 GN=GPSM1 PE=1 SV=2;sp|Q86</t>
  </si>
  <si>
    <t>Q96T76;Q96T76-8;Q96T76-9;Q96T76-5</t>
  </si>
  <si>
    <t>MMS19 nucleotide excision repair protein homolog</t>
  </si>
  <si>
    <t>MMS19</t>
  </si>
  <si>
    <t>sp|Q96T76|MMS19_HUMAN MMS19 nucleotide excision repair protein homolog OS=Homo sapiens OX=9606 GN=MMS19 PE=1 SV=2;sp|Q96T76-8|MMS19-8_HUMAN Isoform of Q96T76, Isoform 5 of MMS19 nucleotide excision repair protein homolog OS=Homo sapiens OX=9606 GN=MMS19 PE</t>
  </si>
  <si>
    <t>Q5THK1;Q5THK1-2;Q5THK1-3</t>
  </si>
  <si>
    <t>Protein PRR14L</t>
  </si>
  <si>
    <t>PRR14L</t>
  </si>
  <si>
    <t xml:space="preserve">sp|Q5THK1|PR14L_HUMAN Protein PRR14L OS=Homo sapiens OX=9606 GN=PRR14L PE=1 SV=1;sp|Q5THK1-2|PR14L-2_HUMAN Isoform of Q5THK1, Isoform 2 of Protein PRR14L OS=Homo sapiens OX=9606 GN=PRR14L PE=1 SV=1;sp|Q5THK1-3|PR14L-3_HUMAN Isoform of Q5THK1, Isoform 3 of </t>
  </si>
  <si>
    <t>Q96DB5;E5RH53;H0YB83;Q96DB5-2;H0YB03;Q96DB5-3;H0YC67</t>
  </si>
  <si>
    <t>Regulator of microtubule dynamics protein 1</t>
  </si>
  <si>
    <t>RMDN1</t>
  </si>
  <si>
    <t>sp|Q96DB5|RMD1_HUMAN Regulator of microtubule dynamics protein 1 OS=Homo sapiens OX=9606 GN=RMDN1 PE=1 SV=1;tr|E5RH53|E5RH53_HUMAN Isoform of Q96DB5, Regulator of microtubule dynamics protein 1 OS=Homo sapiens OX=9606 GN=RMDN1 PE=1 SV=1;tr|H0YB83|H0YB83_HU</t>
  </si>
  <si>
    <t>Q5T2K3;S4R407</t>
  </si>
  <si>
    <t>TRIM45</t>
  </si>
  <si>
    <t xml:space="preserve">tr|Q5T2K3|Q5T2K3_HUMAN Isoform of Q9H8W5, Tripartite motif-containing protein 45 OS=Homo sapiens OX=9606 GN=TRIM45 PE=1 SV=1;tr|S4R407|S4R407_HUMAN Isoform of Q9H8W5, Tripartite motif-containing protein 45 (Fragment) OS=Homo sapiens OX=9606 GN=TRIM45 PE=1 </t>
  </si>
  <si>
    <t>A0A0A0MQW3</t>
  </si>
  <si>
    <t>SERPINB13</t>
  </si>
  <si>
    <t>tr|A0A0A0MQW3|A0A0A0MQW3_HUMAN Isoform of Q9UIV8, Serpin B13 OS=Homo sapiens OX=9606 GN=SERPINB13 PE=1 SV=1</t>
  </si>
  <si>
    <t>Q9BQ50-2;Q9BQ50</t>
  </si>
  <si>
    <t>Three prime repair exonuclease 2</t>
  </si>
  <si>
    <t>TREX2</t>
  </si>
  <si>
    <t>sp|Q9BQ50-2|TREX2-2_HUMAN Isoform of Q9BQ50, Isoform 2 of Three prime repair exonuclease 2 OS=Homo sapiens OX=9606 GN=TREX2 PE=1 SV=1;sp|Q9BQ50|TREX2_HUMAN Three prime repair exonuclease 2 OS=Homo sapiens OX=9606 GN=TREX2 PE=1 SV=1</t>
  </si>
  <si>
    <t>H0YEX9;P57087-2;P57087;P57087-3</t>
  </si>
  <si>
    <t>Junctional adhesion molecule B</t>
  </si>
  <si>
    <t>JAM2</t>
  </si>
  <si>
    <t>tr|H0YEX9|H0YEX9_HUMAN Isoform of P57087, Junctional adhesion molecule B (Fragment) OS=Homo sapiens OX=9606 GN=JAM2 PE=1 SV=1;sp|P57087-2|JAM2-2_HUMAN Isoform of P57087, Isoform 2 of Junctional adhesion molecule B OS=Homo sapiens OX=9606 GN=JAM2 PE=1 SV=1;</t>
  </si>
  <si>
    <t>A0A0C4DG33;O43933;O43933-2</t>
  </si>
  <si>
    <t>Peroxisome biogenesis factor 1</t>
  </si>
  <si>
    <t>PEX1</t>
  </si>
  <si>
    <t>tr|A0A0C4DG33|A0A0C4DG33_HUMAN Isoform of O43933, Peroxisome biogenesis factor 1 OS=Homo sapiens OX=9606 GN=PEX1 PE=1 SV=1;sp|O43933|PEX1_HUMAN Peroxisome biogenesis factor 1 OS=Homo sapiens OX=9606 GN=PEX1 PE=1 SV=1;sp|O43933-2|PEX1-2_HUMAN Isoform of O43</t>
  </si>
  <si>
    <t>P23743;G3V4E1</t>
  </si>
  <si>
    <t>Diacylglycerol kinase alpha;Diacylglycerol kinase</t>
  </si>
  <si>
    <t>DGKA</t>
  </si>
  <si>
    <t>sp|P23743|DGKA_HUMAN Diacylglycerol kinase alpha OS=Homo sapiens OX=9606 GN=DGKA PE=1 SV=3;tr|G3V4E1|G3V4E1_HUMAN Isoform of P23743, Diacylglycerol kinase (Fragment) OS=Homo sapiens OX=9606 GN=DGKA PE=1 SV=1</t>
  </si>
  <si>
    <t>P50135</t>
  </si>
  <si>
    <t>Histamine N-methyltransferase</t>
  </si>
  <si>
    <t>HNMT</t>
  </si>
  <si>
    <t>sp|P50135|HNMT_HUMAN Histamine N-methyltransferase OS=Homo sapiens OX=9606 GN=HNMT PE=1 SV=1</t>
  </si>
  <si>
    <t>Q5JYT7;Q5JYT8</t>
  </si>
  <si>
    <t>Uncharacterized protein KIAA1755</t>
  </si>
  <si>
    <t>KIAA1755</t>
  </si>
  <si>
    <t>sp|Q5JYT7|K1755_HUMAN Uncharacterized protein KIAA1755 OS=Homo sapiens OX=9606 GN=KIAA1755 PE=2 SV=2;tr|Q5JYT8|Q5JYT8_HUMAN Isoform of Q5JYT7, Uncharacterized protein KIAA1755 (Fragment) OS=Homo sapiens OX=9606 GN=KIAA1755 PE=4 SV=2</t>
  </si>
  <si>
    <t>P25774-2;P25774;U3KQE7</t>
  </si>
  <si>
    <t>Cathepsin S</t>
  </si>
  <si>
    <t>CTSS</t>
  </si>
  <si>
    <t>sp|P25774-2|CATS-2_HUMAN Isoform of P25774, Isoform 2 of Cathepsin S OS=Homo sapiens OX=9606 GN=CTSS PE=1 SV=3;sp|P25774|CATS_HUMAN Cathepsin S OS=Homo sapiens OX=9606 GN=CTSS PE=1 SV=3;tr|U3KQE7|U3KQE7_HUMAN Isoform of P25774, Cathepsin S (Fragment) OS=Ho</t>
  </si>
  <si>
    <t>Q14DG7;Q14DG7-3</t>
  </si>
  <si>
    <t>Transmembrane protein 132B</t>
  </si>
  <si>
    <t>TMEM132B</t>
  </si>
  <si>
    <t>sp|Q14DG7|T132B_HUMAN Transmembrane protein 132B OS=Homo sapiens OX=9606 GN=TMEM132B PE=2 SV=2;sp|Q14DG7-3|T132B-3_HUMAN Isoform of Q14DG7, Isoform 3 of Transmembrane protein 132B OS=Homo sapiens OX=9606 GN=TMEM132B PE=2 SV=2</t>
  </si>
  <si>
    <t>Q92542-2;Q92542;H0Y6T7;Q5T205;H0Y3Z4</t>
  </si>
  <si>
    <t>Nicastrin</t>
  </si>
  <si>
    <t>NCSTN</t>
  </si>
  <si>
    <t>sp|Q92542-2|NICA-2_HUMAN Isoform of Q92542, Isoform 2 of Nicastrin OS=Homo sapiens OX=9606 GN=NCSTN PE=1 SV=2;sp|Q92542|NICA_HUMAN Nicastrin OS=Homo sapiens OX=9606 GN=NCSTN PE=1 SV=2;tr|H0Y6T7|H0Y6T7_HUMAN Isoform of Q92542, Nicastrin (Fragment) OS=Homo s</t>
  </si>
  <si>
    <t>Q6PIF6;Q6PIF6-2;B9A063</t>
  </si>
  <si>
    <t>Unconventional myosin-VIIb</t>
  </si>
  <si>
    <t>MYO7B</t>
  </si>
  <si>
    <t>sp|Q6PIF6|MYO7B_HUMAN Unconventional myosin-VIIb OS=Homo sapiens OX=9606 GN=MYO7B PE=1 SV=2;sp|Q6PIF6-2|MYO7B-2_HUMAN Isoform of Q6PIF6, Isoform 2 of Unconventional myosin-VIIb OS=Homo sapiens OX=9606 GN=MYO7B PE=1 SV=2;tr|B9A063|B9A063_HUMAN Isoform of Q6</t>
  </si>
  <si>
    <t>V9GYM8;Q92974-3;Q92974-2;Q92974</t>
  </si>
  <si>
    <t>Rho guanine nucleotide exchange factor 2</t>
  </si>
  <si>
    <t>ARHGEF2</t>
  </si>
  <si>
    <t>tr|V9GYM8|V9GYM8_HUMAN Isoform of Q92974, Rho guanine nucleotide exchange factor 2 OS=Homo sapiens OX=9606 GN=ARHGEF2 PE=1 SV=1;sp|Q92974-3|ARHG2-3_HUMAN Isoform of Q92974, Isoform 3 of Rho guanine nucleotide exchange factor 2 OS=Homo sapiens OX=9606 GN=AR</t>
  </si>
  <si>
    <t>Q13349</t>
  </si>
  <si>
    <t>Integrin alpha-D</t>
  </si>
  <si>
    <t>ITGAD</t>
  </si>
  <si>
    <t>sp|Q13349|ITAD_HUMAN Integrin alpha-D OS=Homo sapiens OX=9606 GN=ITGAD PE=1 SV=2</t>
  </si>
  <si>
    <t>P49247</t>
  </si>
  <si>
    <t>Ribose-5-phosphate isomerase</t>
  </si>
  <si>
    <t>RPIA</t>
  </si>
  <si>
    <t>sp|P49247|RPIA_HUMAN Ribose-5-phosphate isomerase OS=Homo sapiens OX=9606 GN=RPIA PE=1 SV=3</t>
  </si>
  <si>
    <t>Q9BW30</t>
  </si>
  <si>
    <t>Tubulin polymerization-promoting protein family member 3</t>
  </si>
  <si>
    <t>TPPP3</t>
  </si>
  <si>
    <t>sp|Q9BW30|TPPP3_HUMAN Tubulin polymerization-promoting protein family member 3 OS=Homo sapiens OX=9606 GN=TPPP3 PE=1 SV=1</t>
  </si>
  <si>
    <t>Q07960;H0YE29</t>
  </si>
  <si>
    <t>Rho GTPase-activating protein 1</t>
  </si>
  <si>
    <t>ARHGAP1</t>
  </si>
  <si>
    <t>sp|Q07960|RHG01_HUMAN Rho GTPase-activating protein 1 OS=Homo sapiens OX=9606 GN=ARHGAP1 PE=1 SV=1;tr|H0YE29|H0YE29_HUMAN Isoform of Q07960, Rho GTPase-activating protein 1 (Fragment) OS=Homo sapiens OX=9606 GN=ARHGAP1 PE=1 SV=1</t>
  </si>
  <si>
    <t>O95466-2;O95466;K7EK60</t>
  </si>
  <si>
    <t>Formin-like protein 1</t>
  </si>
  <si>
    <t>FMNL1</t>
  </si>
  <si>
    <t>sp|O95466-2|FMNL1-2_HUMAN Isoform of O95466, Isoform 2 of Formin-like protein 1 OS=Homo sapiens OX=9606 GN=FMNL1 PE=1 SV=3;sp|O95466|FMNL1_HUMAN Formin-like protein 1 OS=Homo sapiens OX=9606 GN=FMNL1 PE=1 SV=3;tr|K7EK60|K7EK60_HUMAN Isoform of O95466, Form</t>
  </si>
  <si>
    <t>Q15149-8</t>
  </si>
  <si>
    <t>sp|Q15149-8|PLEC-8_HUMAN Isoform of Q15149, Isoform 8 of Plectin OS=Homo sapiens OX=9606 GN=PLEC PE=1 SV=3</t>
  </si>
  <si>
    <t>O43493-2;O43493-5;O43493-3;O43493;O43493-4</t>
  </si>
  <si>
    <t>Trans-Golgi network integral membrane protein 2</t>
  </si>
  <si>
    <t>TGOLN2</t>
  </si>
  <si>
    <t>sp|O43493-2|TGON2-2_HUMAN Isoform of O43493, Isoform TGN46 of Trans-Golgi network integral membrane protein 2 OS=Homo sapiens OX=9606 GN=TGOLN2 PE=1 SV=3;sp|O43493-5|TGON2-5_HUMAN Isoform of O43493, Isoform 5 of Trans-Golgi network integral membrane protei</t>
  </si>
  <si>
    <t>C9J5F6;C9JNS8;A4D2P6</t>
  </si>
  <si>
    <t>Delphilin</t>
  </si>
  <si>
    <t>GRID2IP</t>
  </si>
  <si>
    <t>tr|C9J5F6|C9J5F6_HUMAN Isoform of A4D2P6, Delphilin OS=Homo sapiens OX=9606 GN=GRID2IP PE=1 SV=1;tr|C9JNS8|C9JNS8_HUMAN Isoform of A4D2P6, Delphilin OS=Homo sapiens OX=9606 GN=GRID2IP PE=1 SV=1;sp|A4D2P6|GRD2I_HUMAN Delphilin OS=Homo sapiens OX=9606 GN=GRI</t>
  </si>
  <si>
    <t>A9Z1Z3;A9Z1Z3-3</t>
  </si>
  <si>
    <t>Fer-1-like protein 4</t>
  </si>
  <si>
    <t>FER1L4</t>
  </si>
  <si>
    <t>sp|A9Z1Z3|FR1L4_HUMAN Fer-1-like protein 4 OS=Homo sapiens OX=9606 GN=FER1L4 PE=2 SV=1;sp|A9Z1Z3-3|FR1L4-3_HUMAN Isoform of A9Z1Z3, Isoform 3 of Fer-1-like protein 4 OS=Homo sapiens OX=9606 GN=FER1L4 PE=4 SV=1</t>
  </si>
  <si>
    <t>Q9P2D3-3;Q9P2D3;Q9P2D3-2</t>
  </si>
  <si>
    <t>HEAT repeat-containing protein 5B</t>
  </si>
  <si>
    <t>HEATR5B</t>
  </si>
  <si>
    <t>sp|Q9P2D3-3|HTR5B-3_HUMAN Isoform of Q9P2D3, Isoform 3 of HEAT repeat-containing protein 5B OS=Homo sapiens OX=9606 GN=HEATR5B PE=1 SV=2;sp|Q9P2D3|HTR5B_HUMAN HEAT repeat-containing protein 5B OS=Homo sapiens OX=9606 GN=HEATR5B PE=1 SV=2;sp|Q9P2D3-2|HTR5B-</t>
  </si>
  <si>
    <t>A0A2R8Y5E4;P56945-4</t>
  </si>
  <si>
    <t>Breast cancer anti-estrogen resistance protein 1</t>
  </si>
  <si>
    <t>BCAR1</t>
  </si>
  <si>
    <t>tr|A0A2R8Y5E4|A0A2R8Y5E4_HUMAN Isoform of P56945, Breast cancer anti-estrogen resistance protein 1 OS=Homo sapiens OX=9606 GN=BCAR1 PE=1 SV=1;sp|P56945-4|BCAR1-4_HUMAN Isoform of P56945, Isoform 4 of Breast cancer anti-estrogen resistance protein 1 OS=Homo</t>
  </si>
  <si>
    <t>Q9Y4W6</t>
  </si>
  <si>
    <t>AFG3-like protein 2</t>
  </si>
  <si>
    <t>AFG3L2</t>
  </si>
  <si>
    <t>sp|Q9Y4W6|AFG32_HUMAN AFG3-like protein 2 OS=Homo sapiens OX=9606 GN=AFG3L2 PE=1 SV=2</t>
  </si>
  <si>
    <t>O00401</t>
  </si>
  <si>
    <t>Neural Wiskott-Aldrich syndrome protein</t>
  </si>
  <si>
    <t>WASL</t>
  </si>
  <si>
    <t>sp|O00401|WASL_HUMAN Neural Wiskott-Aldrich syndrome protein OS=Homo sapiens OX=9606 GN=WASL PE=1 SV=2</t>
  </si>
  <si>
    <t>Q96I15;A0A0A0MQU4;H7C4A1;H7C3V9;H7C277</t>
  </si>
  <si>
    <t>Selenocysteine lyase</t>
  </si>
  <si>
    <t>SCLY</t>
  </si>
  <si>
    <t>sp|Q96I15|SCLY_HUMAN Selenocysteine lyase OS=Homo sapiens OX=9606 GN=SCLY PE=1 SV=4;tr|A0A0A0MQU4|A0A0A0MQU4_HUMAN Isoform of Q96I15, Selenocysteine lyase OS=Homo sapiens OX=9606 GN=SCLY PE=1 SV=1;tr|H7C4A1|H7C4A1_HUMAN Isoform of Q96I15, Selenocysteine ly</t>
  </si>
  <si>
    <t>P49755</t>
  </si>
  <si>
    <t>Transmembrane emp24 domain-containing protein 10</t>
  </si>
  <si>
    <t>TMED10</t>
  </si>
  <si>
    <t>sp|P49755|TMEDA_HUMAN Transmembrane emp24 domain-containing protein 10 OS=Homo sapiens OX=9606 GN=TMED10 PE=1 SV=2</t>
  </si>
  <si>
    <t>A0A0C4DFM7;Q5TAX3;E9PKY2;E9PKX1;Q5TAX3-2</t>
  </si>
  <si>
    <t>Terminal uridylyltransferase 4</t>
  </si>
  <si>
    <t>ZCCHC11</t>
  </si>
  <si>
    <t>tr|A0A0C4DFM7|A0A0C4DFM7_HUMAN Isoform of Q5TAX3, Terminal uridylyltransferase 4 OS=Homo sapiens OX=9606 GN=TUT4 PE=1 SV=1;sp|Q5TAX3|TUT4_HUMAN Terminal uridylyltransferase 4 OS=Homo sapiens OX=9606 GN=TUT4 PE=1 SV=3;tr|E9PKY2|E9PKY2_HUMAN Isoform of Q5TAX</t>
  </si>
  <si>
    <t>Q70SY1-2;Q70SY1</t>
  </si>
  <si>
    <t>Cyclic AMP-responsive element-binding protein 3-like protein 2;Processed cyclic AMP-responsive element-binding protein 3-like protein 2</t>
  </si>
  <si>
    <t>CREB3L2</t>
  </si>
  <si>
    <t>sp|Q70SY1-2|CR3L2-2_HUMAN Isoform of Q70SY1, Isoform 2 of Cyclic AMP-responsive element-binding protein 3-like protein 2 OS=Homo sapiens OX=9606 GN=CREB3L2 PE=1 SV=3;sp|Q70SY1|CR3L2_HUMAN Cyclic AMP-responsive element-binding protein 3-like protein 2 OS=Ho</t>
  </si>
  <si>
    <t>S4R347;Q5T0N5-3;Q5T0N5-4;Q5T0N5-2;Q5T0N5-5;Q5T0N5;A0A075B6Q2</t>
  </si>
  <si>
    <t>Formin-binding protein 1-like</t>
  </si>
  <si>
    <t>FNBP1L</t>
  </si>
  <si>
    <t>tr|S4R347|S4R347_HUMAN Isoform of Q5T0N5, Formin-binding protein 1-like OS=Homo sapiens OX=9606 GN=FNBP1L PE=1 SV=1;sp|Q5T0N5-3|FBP1L-3_HUMAN Isoform of Q5T0N5, Isoform 3 of Formin-binding protein 1-like OS=Homo sapiens OX=9606 GN=FNBP1L PE=1 SV=3;sp|Q5T0N</t>
  </si>
  <si>
    <t>G3V5N8;Q9HBF4-3;Q9HBF4</t>
  </si>
  <si>
    <t>Zinc finger FYVE domain-containing protein 1</t>
  </si>
  <si>
    <t>ZFYVE1</t>
  </si>
  <si>
    <t>tr|G3V5N8|G3V5N8_HUMAN Isoform of Q9HBF4, Zinc finger FYVE domain-containing protein 1 OS=Homo sapiens OX=9606 GN=ZFYVE1 PE=1 SV=1;sp|Q9HBF4-3|ZFYV1-3_HUMAN Isoform of Q9HBF4, Isoform 3 of Zinc finger FYVE domain-containing protein 1 OS=Homo sapiens OX=960</t>
  </si>
  <si>
    <t>P61009</t>
  </si>
  <si>
    <t>Signal peptidase complex subunit 3</t>
  </si>
  <si>
    <t>SPCS3</t>
  </si>
  <si>
    <t>sp|P61009|SPCS3_HUMAN Signal peptidase complex subunit 3 OS=Homo sapiens OX=9606 GN=SPCS3 PE=1 SV=1</t>
  </si>
  <si>
    <t>Q9H871</t>
  </si>
  <si>
    <t>Protein RMD5 homolog A</t>
  </si>
  <si>
    <t>RMND5A</t>
  </si>
  <si>
    <t>sp|Q9H871|RMD5A_HUMAN E3 ubiquitin-protein transferase RMND5A OS=Homo sapiens OX=9606 GN=RMND5A PE=1 SV=1</t>
  </si>
  <si>
    <t>E7ESZ7;A0A087WXC5;O95299;O95299-2</t>
  </si>
  <si>
    <t>NADH dehydrogenase [ubiquinone] 1 alpha subcomplex subunit 10, mitochondrial</t>
  </si>
  <si>
    <t>NDUFA10</t>
  </si>
  <si>
    <t>tr|E7ESZ7|E7ESZ7_HUMAN Isoform of O95299, NADH dehydrogenase [ubiquinone] 1 alpha subcomplex subunit 10, mitochondrial OS=Homo sapiens OX=9606 GN=NDUFA10 PE=1 SV=1;tr|A0A087WXC5|A0A087WXC5_HUMAN Isoform of O95299, NADH dehydrogenase [ubiquinone] 1 alpha su</t>
  </si>
  <si>
    <t>A0A3B3IPE9;Q6ZSZ5-1;M0QZS0;A0A087WZG4;Q6ZSZ5-2</t>
  </si>
  <si>
    <t>Rho guanine nucleotide exchange factor 18</t>
  </si>
  <si>
    <t>ARHGEF18</t>
  </si>
  <si>
    <t>tr|A0A3B3IPE9|A0A3B3IPE9_HUMAN Isoform of Q6ZSZ5, Rho guanine nucleotide exchange factor 18 OS=Homo sapiens OX=9606 GN=ARHGEF18 PE=1 SV=1;sp|Q6ZSZ5-1|ARHGI-1_HUMAN Isoform of Q6ZSZ5, Isoform 5 of Rho guanine nucleotide exchange factor 18 OS=Homo sapiens OX</t>
  </si>
  <si>
    <t>X6R3N0;Q5K4L6-2;Q5K4L6;H7BZH4;H0YDP0</t>
  </si>
  <si>
    <t>Long-chain fatty acid transport protein 3</t>
  </si>
  <si>
    <t>SLC27A3</t>
  </si>
  <si>
    <t>tr|X6R3N0|X6R3N0_HUMAN Isoform of Q5K4L6, Solute carrier family 27 (Fatty acid transporter), member 3, isoform CRA_d OS=Homo sapiens OX=9606 GN=SLC27A3 PE=1 SV=1;sp|Q5K4L6-2|S27A3-2_HUMAN Isoform of Q5K4L6, Isoform 2 of Solute carrier family 27 member 3 OS</t>
  </si>
  <si>
    <t>Q7Z4G4-2;Q7Z4G4;K7ENP1;Q7Z4G4-3</t>
  </si>
  <si>
    <t>tRNA (guanine(10)-N2)-methyltransferase homolog</t>
  </si>
  <si>
    <t>TRMT11</t>
  </si>
  <si>
    <t>sp|Q7Z4G4-2|TRM11-2_HUMAN Isoform of Q7Z4G4, Isoform 2 of tRNA (guanine(10)-N2)-methyltransferase homolog OS=Homo sapiens OX=9606 GN=TRMT11 PE=1 SV=1;sp|Q7Z4G4|TRM11_HUMAN tRNA (guanine(10)-N2)-methyltransferase homolog OS=Homo sapiens OX=9606 GN=TRMT11 PE</t>
  </si>
  <si>
    <t>Q27J81-2;Q27J81;A0A0A0MQU1</t>
  </si>
  <si>
    <t>Inverted formin-2</t>
  </si>
  <si>
    <t>INF2</t>
  </si>
  <si>
    <t>sp|Q27J81-2|INF2-2_HUMAN Isoform of Q27J81, Isoform 2 of Inverted formin-2 OS=Homo sapiens OX=9606 GN=INF2 PE=1 SV=2;sp|Q27J81|INF2_HUMAN Inverted formin-2 OS=Homo sapiens OX=9606 GN=INF2 PE=1 SV=2;tr|A0A0A0MQU1|A0A0A0MQU1_HUMAN Isoform of Q27J81, Inverted</t>
  </si>
  <si>
    <t>Q99766;A0A2R8YDJ1</t>
  </si>
  <si>
    <t>ATP synthase subunit s, mitochondrial</t>
  </si>
  <si>
    <t>ATP5S</t>
  </si>
  <si>
    <t>sp|Q99766|ATP5S_HUMAN ATP synthase subunit s, mitochondrial OS=Homo sapiens OX=9606 GN=DMAC2L PE=1 SV=3;tr|A0A2R8YDJ1|A0A2R8YDJ1_HUMAN Isoform of Q99766, ATP synthase subunit s, mitochondrial (Fragment) OS=Homo sapiens OX=9606 GN=DMAC2L PE=1 SV=1</t>
  </si>
  <si>
    <t>P02760</t>
  </si>
  <si>
    <t>Protein AMBP;Alpha-1-microglobulin;Inter-alpha-trypsin inhibitor light chain;Trypstatin</t>
  </si>
  <si>
    <t>AMBP</t>
  </si>
  <si>
    <t>sp|P02760|AMBP_HUMAN Protein AMBP OS=Homo sapiens OX=9606 GN=AMBP PE=1 SV=1</t>
  </si>
  <si>
    <t>Q86V87</t>
  </si>
  <si>
    <t>Protein FAM160B2</t>
  </si>
  <si>
    <t>FAM160B2</t>
  </si>
  <si>
    <t>sp|Q86V87|F16B2_HUMAN Protein FAM160B2 OS=Homo sapiens OX=9606 GN=FAM160B2 PE=2 SV=2</t>
  </si>
  <si>
    <t>P05413;S4R371;S4R3A2</t>
  </si>
  <si>
    <t>Fatty acid-binding protein, heart</t>
  </si>
  <si>
    <t>FABP3</t>
  </si>
  <si>
    <t>sp|P05413|FABPH_HUMAN Fatty acid-binding protein, heart OS=Homo sapiens OX=9606 GN=FABP3 PE=1 SV=4;tr|S4R371|S4R371_HUMAN Isoform of P05413, Fatty acid-binding protein, heart (Fragment) OS=Homo sapiens OX=9606 GN=FABP3 PE=1 SV=1;tr|S4R3A2|S4R3A2_HUMAN Isof</t>
  </si>
  <si>
    <t>E9PCB6;Q9BYT8;H0YAK4</t>
  </si>
  <si>
    <t>Neurolysin, mitochondrial</t>
  </si>
  <si>
    <t>NLN</t>
  </si>
  <si>
    <t>tr|E9PCB6|E9PCB6_HUMAN Isoform of Q9BYT8, Neurolysin, mitochondrial OS=Homo sapiens OX=9606 GN=NLN PE=1 SV=1;sp|Q9BYT8|NEUL_HUMAN Neurolysin, mitochondrial OS=Homo sapiens OX=9606 GN=NLN PE=1 SV=1;tr|H0YAK4|H0YAK4_HUMAN Isoform of Q9BYT8, Neurolysin, mitoc</t>
  </si>
  <si>
    <t>P50452;A0A1B0GU38;P50452-2;C9JVA8</t>
  </si>
  <si>
    <t>Serpin B8</t>
  </si>
  <si>
    <t>SERPINB8</t>
  </si>
  <si>
    <t>sp|P50452|SPB8_HUMAN Serpin B8 OS=Homo sapiens OX=9606 GN=SERPINB8 PE=1 SV=2;tr|A0A1B0GU38|A0A1B0GU38_HUMAN Isoform of P50452, Serpin B8 OS=Homo sapiens OX=9606 GN=SERPINB8 PE=1 SV=1;sp|P50452-2|SPB8-2_HUMAN Isoform of P50452, Isoform 2 of Serpin B8 OS=Hom</t>
  </si>
  <si>
    <t>P61769;H0YLF3;F5H6I0</t>
  </si>
  <si>
    <t>Beta-2-microglobulin;Beta-2-microglobulin form pI 5.3</t>
  </si>
  <si>
    <t>B2M</t>
  </si>
  <si>
    <t>sp|P61769|B2MG_HUMAN Beta-2-microglobulin OS=Homo sapiens OX=9606 GN=B2M PE=1 SV=1;tr|H0YLF3|H0YLF3_HUMAN Isoform of P61769, Beta-2-microglobulin (Fragment) OS=Homo sapiens OX=9606 GN=B2M PE=1 SV=1;tr|F5H6I0|F5H6I0_HUMAN Isoform of P61769, Beta-2-microglob</t>
  </si>
  <si>
    <t>H0YME5;Q9P2K8-2;Q9P2K8</t>
  </si>
  <si>
    <t>Eukaryotic translation initiation factor 2-alpha kinase 4</t>
  </si>
  <si>
    <t>EIF2AK4</t>
  </si>
  <si>
    <t>tr|H0YME5|H0YME5_HUMAN Isoform of Q9P2K8, eIF-2-alpha kinase GCN2 (Fragment) OS=Homo sapiens OX=9606 GN=EIF2AK4 PE=1 SV=1;sp|Q9P2K8-2|E2AK4-2_HUMAN Isoform of Q9P2K8, Isoform 2 of eIF-2-alpha kinase GCN2 OS=Homo sapiens OX=9606 GN=EIF2AK4 PE=1 SV=3;sp|Q9P2</t>
  </si>
  <si>
    <t>Q15758;M0QXM4;M0QX44;Q15758-3;Q15758-2</t>
  </si>
  <si>
    <t>Neutral amino acid transporter B(0);Amino acid transporter</t>
  </si>
  <si>
    <t>SLC1A5</t>
  </si>
  <si>
    <t>sp|Q15758|AAAT_HUMAN Neutral amino acid transporter B(0) OS=Homo sapiens OX=9606 GN=SLC1A5 PE=1 SV=2;tr|M0QXM4|M0QXM4_HUMAN Isoform of Q15758, Amino acid transporter OS=Homo sapiens OX=9606 GN=SLC1A5 PE=1 SV=1;tr|M0QX44|M0QX44_HUMAN Isoform of Q15758, Amin</t>
  </si>
  <si>
    <t>O94886</t>
  </si>
  <si>
    <t>CSC1-like protein 1</t>
  </si>
  <si>
    <t>TMEM63A</t>
  </si>
  <si>
    <t>sp|O94886|CSCL1_HUMAN CSC1-like protein 1 OS=Homo sapiens OX=9606 GN=TMEM63A PE=1 SV=3</t>
  </si>
  <si>
    <t>P35913;P35913-2;P35913-3</t>
  </si>
  <si>
    <t>Rod cGMP-specific 3,5-cyclic phosphodiesterase subunit beta</t>
  </si>
  <si>
    <t>PDE6B</t>
  </si>
  <si>
    <t>sp|P35913|PDE6B_HUMAN Rod cGMP-specific 3,5-cyclic phosphodiesterase subunit beta OS=Homo sapiens OX=9606 GN=PDE6B PE=1 SV=2;sp|P35913-2|PDE6B-2_HUMAN Isoform of P35913, Isoform 2 of Rod cGMP-specific 3,5-cyclic phosphodiesterase subunit beta OS=Homo s</t>
  </si>
  <si>
    <t>Q70JA7</t>
  </si>
  <si>
    <t>Chondroitin sulfate synthase 3</t>
  </si>
  <si>
    <t>CHSY3</t>
  </si>
  <si>
    <t>sp|Q70JA7|CHSS3_HUMAN Chondroitin sulfate synthase 3 OS=Homo sapiens OX=9606 GN=CHSY3 PE=2 SV=3</t>
  </si>
  <si>
    <t>E9PKF6;H7BXH2;Q5H9R7-6;Q5H9R7-2;Q5H9R7;Q5H9R7-5;Q5H9R7-3;Q5H9R7-4;E9PQP7</t>
  </si>
  <si>
    <t>Serine/threonine-protein phosphatase 6 regulatory subunit 3</t>
  </si>
  <si>
    <t>PPP6R3</t>
  </si>
  <si>
    <t xml:space="preserve">tr|E9PKF6|E9PKF6_HUMAN Isoform of Q5H9R7, Serine/threonine-protein phosphatase 6 regulatory subunit 3 OS=Homo sapiens OX=9606 GN=PPP6R3 PE=1 SV=1;tr|H7BXH2|H7BXH2_HUMAN Isoform of Q5H9R7, Serine/threonine-protein phosphatase 6 regulatory subunit 3 OS=Homo </t>
  </si>
  <si>
    <t>P31937</t>
  </si>
  <si>
    <t>3-hydroxyisobutyrate dehydrogenase, mitochondrial</t>
  </si>
  <si>
    <t>HIBADH</t>
  </si>
  <si>
    <t>sp|P31937|3HIDH_HUMAN 3-hydroxyisobutyrate dehydrogenase, mitochondrial OS=Homo sapiens OX=9606 GN=HIBADH PE=1 SV=2</t>
  </si>
  <si>
    <t>Q9NYI0-2;Q9NYI0;E5RJ29;Q9NYI0-3</t>
  </si>
  <si>
    <t>PH and SEC7 domain-containing protein 3</t>
  </si>
  <si>
    <t>PSD3</t>
  </si>
  <si>
    <t>sp|Q9NYI0-2|PSD3-2_HUMAN Isoform of Q9NYI0, Isoform 2 of PH and SEC7 domain-containing protein 3 OS=Homo sapiens OX=9606 GN=PSD3 PE=1 SV=2;sp|Q9NYI0|PSD3_HUMAN PH and SEC7 domain-containing protein 3 OS=Homo sapiens OX=9606 GN=PSD3 PE=1 SV=2;tr|E5RJ29|E5RJ</t>
  </si>
  <si>
    <t>P54132;H0YNU5;A0A3B3IT82</t>
  </si>
  <si>
    <t>Bloom syndrome protein</t>
  </si>
  <si>
    <t>BLM</t>
  </si>
  <si>
    <t>sp|P54132|BLM_HUMAN Bloom syndrome protein OS=Homo sapiens OX=9606 GN=BLM PE=1 SV=1;tr|H0YNU5|H0YNU5_HUMAN Isoform of P54132, Bloom syndrome protein OS=Homo sapiens OX=9606 GN=BLM PE=1 SV=1;tr|A0A3B3IT82|A0A3B3IT82_HUMAN Isoform of P54132, Bloom syndrome p</t>
  </si>
  <si>
    <t>P04217;M0R009</t>
  </si>
  <si>
    <t>Alpha-1B-glycoprotein</t>
  </si>
  <si>
    <t>A1BG</t>
  </si>
  <si>
    <t>sp|P04217|A1BG_HUMAN Alpha-1B-glycoprotein OS=Homo sapiens OX=9606 GN=A1BG PE=1 SV=4;tr|M0R009|M0R009_HUMAN Isoform of P04217, Alpha-1B-glycoprotein (Fragment) OS=Homo sapiens OX=9606 GN=A1BG PE=1 SV=8</t>
  </si>
  <si>
    <t>R4GMX3;H0Y6Z9</t>
  </si>
  <si>
    <t>COMMD3-BMI1;COMMD3</t>
  </si>
  <si>
    <t>tr|R4GMX3|R4GMX3_HUMAN COMMD3-BMI1 readthrough OS=Homo sapiens OX=9606 GN=COMMD3-BMI1 PE=4 SV=1;tr|H0Y6Z9|H0Y6Z9_HUMAN Isoform of Q9UBI1, COMM domain-containing protein 3 (Fragment) OS=Homo sapiens OX=9606 GN=COMMD3 PE=4 SV=1</t>
  </si>
  <si>
    <t>J3QKK8;A0A2P0CTH9;J3KRV9;Q8TBF2-4;Q8TBF2-2;Q8TBF2-6;Q8TBF2;Q8TBF2-7;Q8TBF2-3</t>
  </si>
  <si>
    <t>Prostamide/prostaglandin F synthase</t>
  </si>
  <si>
    <t>FAM213B</t>
  </si>
  <si>
    <t>tr|J3QKK8|J3QKK8_HUMAN Isoform of Q8TBF2, Prostamide/prostaglandin F synthase (Fragment) OS=Homo sapiens OX=9606 GN=PRXL2B PE=1 SV=2;tr|A0A2P0CTH9|A0A2P0CTH9_HUMAN Isoform of Q8TBF2, Prostamide/prostaglandin F synthase OS=Homo sapiens OX=9606 GN=PRXL2B PE=</t>
  </si>
  <si>
    <t>P05164-3;P05164;P05164-2</t>
  </si>
  <si>
    <t>Myeloperoxidase;Myeloperoxidase;89 kDa myeloperoxidase;84 kDa myeloperoxidase;Myeloperoxidase light chain;Myeloperoxidase heavy chain</t>
  </si>
  <si>
    <t>MPO</t>
  </si>
  <si>
    <t>sp|P05164-3|PERM-3_HUMAN Isoform of P05164, Isoform H7 of Myeloperoxidase OS=Homo sapiens OX=9606 GN=MPO PE=1 SV=1;sp|P05164|PERM_HUMAN Myeloperoxidase OS=Homo sapiens OX=9606 GN=MPO PE=1 SV=1;sp|P05164-2|PERM-2_HUMAN Isoform of P05164, Isoform H14 of Myel</t>
  </si>
  <si>
    <t>A0A087WXM6;J3QQT2;J3KRX5;A0A0A6YYL6;P18621;P18621-3;J3KRB3;A0A087WWH0;J3QS96;J3QLC8;A0A0A0MRF8;P18621-2;A0A087WY81</t>
  </si>
  <si>
    <t>60S ribosomal protein L17</t>
  </si>
  <si>
    <t>RPL17;RPL17-C18orf32</t>
  </si>
  <si>
    <t>tr|A0A087WXM6|A0A087WXM6_HUMAN Isoform of P18621, 60S ribosomal protein L17 (Fragment) OS=Homo sapiens OX=9606 GN=RPL17 PE=1 SV=1;tr|J3QQT2|J3QQT2_HUMAN Isoform of P18621, 60S ribosomal protein L17 (Fragment) OS=Homo sapiens OX=9606 GN=RPL17 PE=1 SV=1;tr|J</t>
  </si>
  <si>
    <t>Q9UMX0-2;Q9UMX0;Q9UMX0-3</t>
  </si>
  <si>
    <t>Ubiquilin-1</t>
  </si>
  <si>
    <t>UBQLN1</t>
  </si>
  <si>
    <t>sp|Q9UMX0-2|UBQL1-2_HUMAN Isoform of Q9UMX0, Isoform 2 of Ubiquilin-1 OS=Homo sapiens OX=9606 GN=UBQLN1 PE=1 SV=2;sp|Q9UMX0|UBQL1_HUMAN Ubiquilin-1 OS=Homo sapiens OX=9606 GN=UBQLN1 PE=1 SV=2;sp|Q9UMX0-3|UBQL1-3_HUMAN Isoform of Q9UMX0, Isoform 3 of Ubiqui</t>
  </si>
  <si>
    <t>A0JNW5;A0A0C4DGH6;A0JNW5-2</t>
  </si>
  <si>
    <t>UHRF1-binding protein 1-like</t>
  </si>
  <si>
    <t>UHRF1BP1L</t>
  </si>
  <si>
    <t>sp|A0JNW5|UH1BL_HUMAN UHRF1-binding protein 1-like OS=Homo sapiens OX=9606 GN=UHRF1BP1L PE=1 SV=2;tr|A0A0C4DGH6|A0A0C4DGH6_HUMAN Isoform of A0JNW5, UHRF1-binding protein 1-like OS=Homo sapiens OX=9606 GN=UHRF1BP1L PE=1 SV=1;sp|A0JNW5-2|UH1BL-2_HUMAN Isofor</t>
  </si>
  <si>
    <t>Q00722-3;Q00722-2;Q00722</t>
  </si>
  <si>
    <t>1-phosphatidylinositol 4,5-bisphosphate phosphodiesterase beta-2</t>
  </si>
  <si>
    <t>PLCB2</t>
  </si>
  <si>
    <t>sp|Q00722-3|PLCB2-3_HUMAN Isoform of Q00722, Isoform 3 of 1-phosphatidylinositol 4,5-bisphosphate phosphodiesterase beta-2 OS=Homo sapiens OX=9606 GN=PLCB2 PE=1 SV=2;sp|Q00722-2|PLCB2-2_HUMAN Isoform of Q00722, Isoform 2 of 1-phosphatidylinositol 4,5-bisph</t>
  </si>
  <si>
    <t>Q13368;D3DX46;A0A0C4DGP3</t>
  </si>
  <si>
    <t>MAGUK p55 subfamily member 3</t>
  </si>
  <si>
    <t>MPP3</t>
  </si>
  <si>
    <t>sp|Q13368|MPP3_HUMAN MAGUK p55 subfamily member 3 OS=Homo sapiens OX=9606 GN=MPP3 PE=1 SV=2;tr|D3DX46|D3DX46_HUMAN Isoform of Q13368, MAGUK p55 subfamily member 3 OS=Homo sapiens OX=9606 GN=MPP3 PE=1 SV=1;tr|A0A0C4DGP3|A0A0C4DGP3_HUMAN Isoform of Q13368, M</t>
  </si>
  <si>
    <t>A0A2R8Y455;A0A2R8Y620;A0A2R8Y7U2;A0A2R8Y600;Q86VX2-2;Q86VX2</t>
  </si>
  <si>
    <t>COMM domain-containing protein 7</t>
  </si>
  <si>
    <t>COMMD7</t>
  </si>
  <si>
    <t>tr|A0A2R8Y455|A0A2R8Y455_HUMAN COMM domain-containing protein 7 OS=Homo sapiens OX=9606 GN=COMMD7 PE=4 SV=1;tr|A0A2R8Y620|A0A2R8Y620_HUMAN Isoform of A0A2R8Y455, COMM domain-containing protein 7 OS=Homo sapiens OX=9606 GN=COMMD7 PE=4 SV=1;tr|A0A2R8Y7U2|A0A</t>
  </si>
  <si>
    <t>Q13201;E7EPG1</t>
  </si>
  <si>
    <t>Multimerin-1;Platelet glycoprotein Ia*;155 kDa platelet multimerin</t>
  </si>
  <si>
    <t>MMRN1</t>
  </si>
  <si>
    <t>sp|Q13201|MMRN1_HUMAN Multimerin-1 OS=Homo sapiens OX=9606 GN=MMRN1 PE=1 SV=3;tr|E7EPG1|E7EPG1_HUMAN Isoform of Q13201, Multimerin-1 OS=Homo sapiens OX=9606 GN=MMRN1 PE=1 SV=1</t>
  </si>
  <si>
    <t>P09493-6;H0YNC7</t>
  </si>
  <si>
    <t>sp|P09493-6|TPM1-6_HUMAN Isoform of P09493, Isoform 6 of Tropomyosin alpha-1 chain OS=Homo sapiens OX=9606 GN=TPM1 PE=1 SV=2;tr|H0YNC7|H0YNC7_HUMAN Isoform of P09493, Tropomyosin alpha-1 chain (Fragment) OS=Homo sapiens OX=9606 GN=TPM1 PE=1 SV=1</t>
  </si>
  <si>
    <t>O75335;B1APN9;M0QZB5</t>
  </si>
  <si>
    <t>Liprin-alpha-4</t>
  </si>
  <si>
    <t>PPFIA4</t>
  </si>
  <si>
    <t>sp|O75335|LIPA4_HUMAN Liprin-alpha-4 OS=Homo sapiens OX=9606 GN=PPFIA4 PE=2 SV=3;tr|B1APN9|B1APN9_HUMAN Isoform of O75335, Liprin-alpha-4 OS=Homo sapiens OX=9606 GN=PPFIA4 PE=1 SV=2;tr|M0QZB5|M0QZB5_HUMAN Isoform of O75335, Liprin-alpha-4 (Fragment) OS=Hom</t>
  </si>
  <si>
    <t>A0A0A0MRM9;Q14978;Q14978-3;Q14978-2</t>
  </si>
  <si>
    <t>Nucleolar and coiled-body phosphoprotein 1</t>
  </si>
  <si>
    <t>NOLC1</t>
  </si>
  <si>
    <t>tr|A0A0A0MRM9|A0A0A0MRM9_HUMAN Isoform of Q14978, Nucleolar and coiled-body phosphoprotein 1 (Fragment) OS=Homo sapiens OX=9606 GN=NOLC1 PE=1 SV=1;sp|Q14978|NOLC1_HUMAN Nucleolar and coiled-body phosphoprotein 1 OS=Homo sapiens OX=9606 GN=NOLC1 PE=1 SV=2;s</t>
  </si>
  <si>
    <t>Q6PIJ6;Q6PIJ6-2;Q6PIJ6-3</t>
  </si>
  <si>
    <t>F-box only protein 38</t>
  </si>
  <si>
    <t>FBXO38</t>
  </si>
  <si>
    <t>sp|Q6PIJ6|FBX38_HUMAN F-box only protein 38 OS=Homo sapiens OX=9606 GN=FBXO38 PE=1 SV=3;sp|Q6PIJ6-2|FBX38-2_HUMAN Isoform of Q6PIJ6, Isoform 2 of F-box only protein 38 OS=Homo sapiens OX=9606 GN=FBXO38 PE=1 SV=3;sp|Q6PIJ6-3|FBX38-3_HUMAN Isoform of Q6PIJ6,</t>
  </si>
  <si>
    <t>P48736</t>
  </si>
  <si>
    <t>Phosphatidylinositol 4,5-bisphosphate 3-kinase catalytic subunit gamma isoform</t>
  </si>
  <si>
    <t>PIK3CG</t>
  </si>
  <si>
    <t>sp|P48736|PK3CG_HUMAN Phosphatidylinositol 4,5-bisphosphate 3-kinase catalytic subunit gamma isoform OS=Homo sapiens OX=9606 GN=PIK3CG PE=1 SV=3</t>
  </si>
  <si>
    <t>K7EIZ3</t>
  </si>
  <si>
    <t>PLEKHJ1</t>
  </si>
  <si>
    <t>tr|K7EIZ3|K7EIZ3_HUMAN Isoform of Q9NW61, Pleckstrin homology domain-containing family J member 1 OS=Homo sapiens OX=9606 GN=PLEKHJ1 PE=1 SV=1</t>
  </si>
  <si>
    <t>A0A087WXF6;A0A087WTI3;F5H5N1;O75251</t>
  </si>
  <si>
    <t>NADH dehydrogenase [ubiquinone] iron-sulfur protein 7, mitochondrial</t>
  </si>
  <si>
    <t>NDUFS7</t>
  </si>
  <si>
    <t>tr|A0A087WXF6|A0A087WXF6_HUMAN Isoform of O75251, NADH dehydrogenase [ubiquinone] iron-sulfur protein 7, mitochondrial OS=Homo sapiens OX=9606 GN=NDUFS7 PE=1 SV=1;tr|A0A087WTI3|A0A087WTI3_HUMAN Isoform of O75251, NADH dehydrogenase [ubiquinone] iron-sulfur</t>
  </si>
  <si>
    <t>J3KS05;P83916;B5MD17;K7ELA4;C9JWS9</t>
  </si>
  <si>
    <t>Chromobox protein homolog 1</t>
  </si>
  <si>
    <t>CBX1</t>
  </si>
  <si>
    <t xml:space="preserve">tr|J3KS05|J3KS05_HUMAN Isoform of P83916, Chromobox protein homolog 1 (Fragment) OS=Homo sapiens OX=9606 GN=CBX1 PE=1 SV=8;sp|P83916|CBX1_HUMAN Chromobox protein homolog 1 OS=Homo sapiens OX=9606 GN=CBX1 PE=1 SV=1;tr|B5MD17|B5MD17_HUMAN Isoform of P83916, </t>
  </si>
  <si>
    <t>O15357;O15357-2</t>
  </si>
  <si>
    <t>Phosphatidylinositol 3,4,5-trisphosphate 5-phosphatase 2</t>
  </si>
  <si>
    <t>INPPL1</t>
  </si>
  <si>
    <t>sp|O15357|SHIP2_HUMAN Phosphatidylinositol 3,4,5-trisphosphate 5-phosphatase 2 OS=Homo sapiens OX=9606 GN=INPPL1 PE=1 SV=2;sp|O15357-2|SHIP2-2_HUMAN Isoform of O15357, Isoform 2 of Phosphatidylinositol 3,4,5-trisphosphate 5-phosphatase 2 OS=Homo sapiens OX</t>
  </si>
  <si>
    <t>Q49AR2;Q49AR2-2</t>
  </si>
  <si>
    <t>UPF0489 protein C5orf22</t>
  </si>
  <si>
    <t>C5orf22</t>
  </si>
  <si>
    <t>sp|Q49AR2|CE022_HUMAN UPF0489 protein C5orf22 OS=Homo sapiens OX=9606 GN=C5orf22 PE=1 SV=2;sp|Q49AR2-2|CE022-2_HUMAN Isoform of Q49AR2, Isoform 2 of UPF0489 protein C5orf22 OS=Homo sapiens OX=9606 GN=C5orf22 PE=1 SV=2</t>
  </si>
  <si>
    <t>O60341;O60341-2;R4GMQ1</t>
  </si>
  <si>
    <t>Lysine-specific histone demethylase 1A</t>
  </si>
  <si>
    <t>KDM1A</t>
  </si>
  <si>
    <t>sp|O60341|KDM1A_HUMAN Lysine-specific histone demethylase 1A OS=Homo sapiens OX=9606 GN=KDM1A PE=1 SV=2;sp|O60341-2|KDM1A-2_HUMAN Isoform of O60341, Isoform 2 of Lysine-specific histone demethylase 1A OS=Homo sapiens OX=9606 GN=KDM1A PE=1 SV=2;tr|R4GMQ1|R4</t>
  </si>
  <si>
    <t>Q5QJ74</t>
  </si>
  <si>
    <t>Tubulin-specific chaperone cofactor E-like protein</t>
  </si>
  <si>
    <t>TBCEL</t>
  </si>
  <si>
    <t>sp|Q5QJ74|TBCEL_HUMAN Tubulin-specific chaperone cofactor E-like protein OS=Homo sapiens OX=9606 GN=TBCEL PE=1 SV=2</t>
  </si>
  <si>
    <t>Q9Y664;M0QXX4</t>
  </si>
  <si>
    <t>Kaptin</t>
  </si>
  <si>
    <t>KPTN</t>
  </si>
  <si>
    <t>sp|Q9Y664|KPTN_HUMAN KICSTOR complex protein kaptin OS=Homo sapiens OX=9606 GN=KPTN PE=1 SV=2;tr|M0QXX4|M0QXX4_HUMAN Isoform of Q9Y664, KICSTOR complex protein kaptin (Fragment) OS=Homo sapiens OX=9606 GN=KPTN PE=1 SV=1</t>
  </si>
  <si>
    <t>Q5W0A0-2;Q5W0A0</t>
  </si>
  <si>
    <t>Glutamate-rich protein 6B</t>
  </si>
  <si>
    <t>ERICH6B</t>
  </si>
  <si>
    <t>sp|Q5W0A0-2|ERI6B-2_HUMAN Isoform of Q5W0A0, Isoform 2 of Glutamate-rich protein 6B OS=Homo sapiens OX=9606 GN=ERICH6B PE=4 SV=1;sp|Q5W0A0|ERI6B_HUMAN Glutamate-rich protein 6B OS=Homo sapiens OX=9606 GN=ERICH6B PE=2 SV=1</t>
  </si>
  <si>
    <t>Q9BU89</t>
  </si>
  <si>
    <t>Deoxyhypusine hydroxylase</t>
  </si>
  <si>
    <t>DOHH</t>
  </si>
  <si>
    <t>sp|Q9BU89|DOHH_HUMAN Deoxyhypusine hydroxylase OS=Homo sapiens OX=9606 GN=DOHH PE=1 SV=1</t>
  </si>
  <si>
    <t>Q8N3Y1;Q8N3Y1-2</t>
  </si>
  <si>
    <t>F-box/WD repeat-containing protein 8</t>
  </si>
  <si>
    <t>FBXW8</t>
  </si>
  <si>
    <t>sp|Q8N3Y1|FBXW8_HUMAN F-box/WD repeat-containing protein 8 OS=Homo sapiens OX=9606 GN=FBXW8 PE=1 SV=2;sp|Q8N3Y1-2|FBXW8-2_HUMAN Isoform of Q8N3Y1, Isoform 2 of F-box/WD repeat-containing protein 8 OS=Homo sapiens OX=9606 GN=FBXW8 PE=1 SV=2</t>
  </si>
  <si>
    <t>O95486</t>
  </si>
  <si>
    <t>Protein transport protein Sec24A</t>
  </si>
  <si>
    <t>SEC24A</t>
  </si>
  <si>
    <t>sp|O95486|SC24A_HUMAN Protein transport protein Sec24A OS=Homo sapiens OX=9606 GN=SEC24A PE=1 SV=2</t>
  </si>
  <si>
    <t>P13667</t>
  </si>
  <si>
    <t>Protein disulfide-isomerase A4</t>
  </si>
  <si>
    <t>PDIA4</t>
  </si>
  <si>
    <t>sp|P13667|PDIA4_HUMAN Protein disulfide-isomerase A4 OS=Homo sapiens OX=9606 GN=PDIA4 PE=1 SV=2</t>
  </si>
  <si>
    <t>Q8TCC7;Q8TCC7-2;H7BXN9;Q8TCC7-5;Q8TCC7-4</t>
  </si>
  <si>
    <t>Solute carrier family 22 member 8</t>
  </si>
  <si>
    <t>SLC22A8</t>
  </si>
  <si>
    <t>sp|Q8TCC7|S22A8_HUMAN Solute carrier family 22 member 8 OS=Homo sapiens OX=9606 GN=SLC22A8 PE=1 SV=1;sp|Q8TCC7-2|S22A8-2_HUMAN Isoform of Q8TCC7, Isoform 2 of Solute carrier family 22 member 8 OS=Homo sapiens OX=9606 GN=SLC22A8 PE=2 SV=1;tr|H7BXN9|H7BXN9_H</t>
  </si>
  <si>
    <t>Q9NUT2-2;Q9NUT2;Q9NUT2-5;Q9NUT2-3</t>
  </si>
  <si>
    <t>ATP-binding cassette sub-family B member 8, mitochondrial</t>
  </si>
  <si>
    <t>ABCB8</t>
  </si>
  <si>
    <t>sp|Q9NUT2-2|ABCB8-2_HUMAN Isoform of Q9NUT2, Isoform 2 of ATP-binding cassette sub-family B member 8, mitochondrial OS=Homo sapiens OX=9606 GN=ABCB8 PE=1 SV=3;sp|Q9NUT2|ABCB8_HUMAN ATP-binding cassette sub-family B member 8, mitochondrial OS=Homo sapiens O</t>
  </si>
  <si>
    <t>Q9UBQ5-2;Q9UBQ5;K7ES31;K7ERF1;K7EQM4;A0A087WVB9</t>
  </si>
  <si>
    <t>Eukaryotic translation initiation factor 3 subunit K</t>
  </si>
  <si>
    <t>EIF3K</t>
  </si>
  <si>
    <t>sp|Q9UBQ5-2|EIF3K-2_HUMAN Isoform of Q9UBQ5, Isoform 2 of Eukaryotic translation initiation factor 3 subunit K OS=Homo sapiens OX=9606 GN=EIF3K PE=1 SV=1;sp|Q9UBQ5|EIF3K_HUMAN Eukaryotic translation initiation factor 3 subunit K OS=Homo sapiens OX=9606 GN=</t>
  </si>
  <si>
    <t>Q8N111</t>
  </si>
  <si>
    <t>Cell cycle exit and neuronal differentiation protein 1</t>
  </si>
  <si>
    <t>CEND1</t>
  </si>
  <si>
    <t>sp|Q8N111|CEND_HUMAN Cell cycle exit and neuronal differentiation protein 1 OS=Homo sapiens OX=9606 GN=CEND1 PE=1 SV=1</t>
  </si>
  <si>
    <t>P61758;P61758-2</t>
  </si>
  <si>
    <t>Prefoldin subunit 3</t>
  </si>
  <si>
    <t>VBP1</t>
  </si>
  <si>
    <t>sp|P61758|PFD3_HUMAN Prefoldin subunit 3 OS=Homo sapiens OX=9606 GN=VBP1 PE=1 SV=4;sp|P61758-2|PFD3-2_HUMAN Isoform of P61758, Isoform 2 of Prefoldin subunit 3 OS=Homo sapiens OX=9606 GN=VBP1 PE=1 SV=4</t>
  </si>
  <si>
    <t>O75781;O75781-2</t>
  </si>
  <si>
    <t>Paralemmin-1</t>
  </si>
  <si>
    <t>PALM</t>
  </si>
  <si>
    <t>sp|O75781|PALM_HUMAN Paralemmin-1 OS=Homo sapiens OX=9606 GN=PALM PE=1 SV=2;sp|O75781-2|PALM-2_HUMAN Isoform of O75781, Isoform 2 of Paralemmin-1 OS=Homo sapiens OX=9606 GN=PALM PE=1 SV=2</t>
  </si>
  <si>
    <t>C9JYM0;O75817</t>
  </si>
  <si>
    <t>Ribonuclease P protein subunit p20</t>
  </si>
  <si>
    <t>POP7</t>
  </si>
  <si>
    <t>tr|C9JYM0|C9JYM0_HUMAN Isoform of O75817, Ribonuclease P protein subunit p20 (Fragment) OS=Homo sapiens OX=9606 GN=POP7 PE=1 SV=1;sp|O75817|POP7_HUMAN Ribonuclease P protein subunit p20 OS=Homo sapiens OX=9606 GN=POP7 PE=1 SV=2</t>
  </si>
  <si>
    <t>Q9Y597-2;Q9Y597;H0Y566</t>
  </si>
  <si>
    <t>BTB/POZ domain-containing protein KCTD3</t>
  </si>
  <si>
    <t>KCTD3</t>
  </si>
  <si>
    <t>sp|Q9Y597-2|KCTD3-2_HUMAN Isoform of Q9Y597, Isoform 2 of BTB/POZ domain-containing protein KCTD3 OS=Homo sapiens OX=9606 GN=KCTD3 PE=1 SV=2;sp|Q9Y597|KCTD3_HUMAN BTB/POZ domain-containing protein KCTD3 OS=Homo sapiens OX=9606 GN=KCTD3 PE=1 SV=2;tr|H0Y566|</t>
  </si>
  <si>
    <t>P48449-3;P48449;P48449-2;A0A0G2JQD0</t>
  </si>
  <si>
    <t>Lanosterol synthase</t>
  </si>
  <si>
    <t>LSS</t>
  </si>
  <si>
    <t>sp|P48449-3|ERG7-3_HUMAN Isoform of P48449, Isoform 3 of Lanosterol synthase OS=Homo sapiens OX=9606 GN=LSS PE=1 SV=1;sp|P48449|ERG7_HUMAN Lanosterol synthase OS=Homo sapiens OX=9606 GN=LSS PE=1 SV=1;sp|P48449-2|ERG7-2_HUMAN Isoform of P48449, Isoform 2 of</t>
  </si>
  <si>
    <t>P19021-4;P19021-3;P19021-6;P19021;P19021-5;P19021-2;H7BYD9</t>
  </si>
  <si>
    <t>Peptidyl-glycine alpha-amidating monooxygenase;Peptidylglycine alpha-hydroxylating monooxygenase;Peptidyl-alpha-hydroxyglycine alpha-amidating lyase</t>
  </si>
  <si>
    <t>PAM</t>
  </si>
  <si>
    <t>sp|P19021-4|AMD-4_HUMAN Isoform of P19021, Isoform 4 of Peptidyl-glycine alpha-amidating monooxygenase OS=Homo sapiens OX=9606 GN=PAM PE=1 SV=2;sp|P19021-3|AMD-3_HUMAN Isoform of P19021, Isoform 3 of Peptidyl-glycine alpha-amidating monooxygenase OS=Homo s</t>
  </si>
  <si>
    <t>Q9GZQ3;H0YEQ6;E9PJE4</t>
  </si>
  <si>
    <t>COMM domain-containing protein 5</t>
  </si>
  <si>
    <t>COMMD5</t>
  </si>
  <si>
    <t>sp|Q9GZQ3|COMD5_HUMAN COMM domain-containing protein 5 OS=Homo sapiens OX=9606 GN=COMMD5 PE=1 SV=1;tr|H0YEQ6|H0YEQ6_HUMAN Isoform of Q9GZQ3, COMM domain-containing protein 5 (Fragment) OS=Homo sapiens OX=9606 GN=COMMD5 PE=1 SV=1;tr|E9PJE4|E9PJE4_HUMAN Isof</t>
  </si>
  <si>
    <t>Q13049</t>
  </si>
  <si>
    <t>E3 ubiquitin-protein ligase TRIM32</t>
  </si>
  <si>
    <t>TRIM32</t>
  </si>
  <si>
    <t>sp|Q13049|TRI32_HUMAN E3 ubiquitin-protein ligase TRIM32 OS=Homo sapiens OX=9606 GN=TRIM32 PE=1 SV=2</t>
  </si>
  <si>
    <t>Q5T8U5;O15260-2;O15260;B7Z1G8;O15260-3</t>
  </si>
  <si>
    <t>Surfeit locus protein 4</t>
  </si>
  <si>
    <t>SURF4</t>
  </si>
  <si>
    <t xml:space="preserve">tr|Q5T8U5|Q5T8U5_HUMAN Isoform of O15260, Surfeit 4 OS=Homo sapiens OX=9606 GN=SURF4 PE=1 SV=1;sp|O15260-2|SURF4-2_HUMAN Isoform of O15260, Isoform 2 of Surfeit locus protein 4 OS=Homo sapiens OX=9606 GN=SURF4 PE=1 SV=3;sp|O15260|SURF4_HUMAN Surfeit locus </t>
  </si>
  <si>
    <t>Q9P2Y5;E9PR71</t>
  </si>
  <si>
    <t>UV radiation resistance-associated gene protein</t>
  </si>
  <si>
    <t>UVRAG</t>
  </si>
  <si>
    <t>sp|Q9P2Y5|UVRAG_HUMAN UV radiation resistance-associated gene protein OS=Homo sapiens OX=9606 GN=UVRAG PE=1 SV=1;tr|E9PR71|E9PR71_HUMAN Isoform of Q9P2Y5, UV radiation resistance-associated gene protein OS=Homo sapiens OX=9606 GN=UVRAG PE=1 SV=1</t>
  </si>
  <si>
    <t>P20849;P20849-2</t>
  </si>
  <si>
    <t>Collagen alpha-1(IX) chain</t>
  </si>
  <si>
    <t>COL9A1</t>
  </si>
  <si>
    <t>sp|P20849|CO9A1_HUMAN Collagen alpha-1(IX) chain OS=Homo sapiens OX=9606 GN=COL9A1 PE=1 SV=3;sp|P20849-2|CO9A1-2_HUMAN Isoform of P20849, Isoform 2 of Collagen alpha-1(IX) chain OS=Homo sapiens OX=9606 GN=COL9A1 PE=1 SV=3</t>
  </si>
  <si>
    <t>A0A1B0GV47;Q7Z4S6-6;Q7Z4S6-5;Q7Z4S6-2;Q7Z4S6;Q7Z4S6-4;Q7Z4S6-3</t>
  </si>
  <si>
    <t>Kinesin-like protein KIF21A</t>
  </si>
  <si>
    <t>KIF21A</t>
  </si>
  <si>
    <t>tr|A0A1B0GV47|A0A1B0GV47_HUMAN Isoform of Q7Z4S6, Kinesin-like protein KIF21A (Fragment) OS=Homo sapiens OX=9606 GN=KIF21A PE=1 SV=1;sp|Q7Z4S6-6|KI21A-6_HUMAN Isoform of Q7Z4S6, Isoform 6 of Kinesin-like protein KIF21A OS=Homo sapiens OX=9606 GN=KIF21A PE=</t>
  </si>
  <si>
    <t>P29120;P29120-2</t>
  </si>
  <si>
    <t>Neuroendocrine convertase 1</t>
  </si>
  <si>
    <t>PCSK1</t>
  </si>
  <si>
    <t>sp|P29120|NEC1_HUMAN Neuroendocrine convertase 1 OS=Homo sapiens OX=9606 GN=PCSK1 PE=1 SV=2;sp|P29120-2|NEC1-2_HUMAN Isoform of P29120, Isoform 2 of Neuroendocrine convertase 1 OS=Homo sapiens OX=9606 GN=PCSK1 PE=1 SV=2</t>
  </si>
  <si>
    <t>Q9Y2G0;E7ESK9;Q9Y2G0-3</t>
  </si>
  <si>
    <t>Protein EFR3 homolog B</t>
  </si>
  <si>
    <t>EFR3B</t>
  </si>
  <si>
    <t>sp|Q9Y2G0|EFR3B_HUMAN Protein EFR3 homolog B OS=Homo sapiens OX=9606 GN=EFR3B PE=1 SV=2;tr|E7ESK9|E7ESK9_HUMAN Isoform of Q9Y2G0, Protein EFR3 homolog B OS=Homo sapiens OX=9606 GN=EFR3B PE=1 SV=1;sp|Q9Y2G0-3|EFR3B-3_HUMAN Isoform of Q9Y2G0, Isoform 3 of Pr</t>
  </si>
  <si>
    <t>Q9Y217</t>
  </si>
  <si>
    <t>Myotubularin-related protein 6</t>
  </si>
  <si>
    <t>MTMR6</t>
  </si>
  <si>
    <t>sp|Q9Y217|MTMR6_HUMAN Myotubularin-related protein 6 OS=Homo sapiens OX=9606 GN=MTMR6 PE=1 SV=3</t>
  </si>
  <si>
    <t>Q8IUZ5;H7BYK2;Q8IUZ5-3</t>
  </si>
  <si>
    <t>5-phosphohydroxy-L-lysine phospho-lyase</t>
  </si>
  <si>
    <t>PHYKPL</t>
  </si>
  <si>
    <t>sp|Q8IUZ5|AT2L2_HUMAN 5-phosphohydroxy-L-lysine phospho-lyase OS=Homo sapiens OX=9606 GN=PHYKPL PE=1 SV=1;tr|H7BYK2|H7BYK2_HUMAN Isoform of Q8IUZ5, 5-phosphohydroxy-L-lysine phospho-lyase (Fragment) OS=Homo sapiens OX=9606 GN=PHYKPL PE=1 SV=1;sp|Q8IUZ5-3|A</t>
  </si>
  <si>
    <t>P43246-2;P43246;A0A2R8YFH0;E9PHA6;A0A2R8Y6P0;A0A2R8YG02;A0A2R8Y7S8</t>
  </si>
  <si>
    <t>DNA mismatch repair protein Msh2</t>
  </si>
  <si>
    <t>MSH2</t>
  </si>
  <si>
    <t>sp|P43246-2|MSH2-2_HUMAN Isoform of P43246, Isoform 2 of DNA mismatch repair protein Msh2 OS=Homo sapiens OX=9606 GN=MSH2 PE=1 SV=1;sp|P43246|MSH2_HUMAN DNA mismatch repair protein Msh2 OS=Homo sapiens OX=9606 GN=MSH2 PE=1 SV=1;tr|A0A2R8YFH0|A0A2R8YFH0_HUM</t>
  </si>
  <si>
    <t>Q5W041-3;Q5W041-4;Q5W041;Q5W041-5</t>
  </si>
  <si>
    <t>Armadillo repeat-containing protein 3</t>
  </si>
  <si>
    <t>ARMC3</t>
  </si>
  <si>
    <t>sp|Q5W041-3|ARMC3-3_HUMAN Isoform of Q5W041, Isoform 3 of Armadillo repeat-containing protein 3 OS=Homo sapiens OX=9606 GN=ARMC3 PE=2 SV=2;sp|Q5W041-4|ARMC3-4_HUMAN Isoform of Q5W041, Isoform 4 of Armadillo repeat-containing protein 3 OS=Homo sapiens OX=96</t>
  </si>
  <si>
    <t>P10301</t>
  </si>
  <si>
    <t>Ras-related protein R-Ras</t>
  </si>
  <si>
    <t>RRAS</t>
  </si>
  <si>
    <t>sp|P10301|RRAS_HUMAN Ras-related protein R-Ras OS=Homo sapiens OX=9606 GN=RRAS PE=1 SV=1</t>
  </si>
  <si>
    <t>P30046;J3KQ18;B5MC82;P30046-2;A6NHG4</t>
  </si>
  <si>
    <t>D-dopachrome decarboxylase;D-dopachrome decarboxylase-like protein</t>
  </si>
  <si>
    <t>DDT;DDTL</t>
  </si>
  <si>
    <t>sp|P30046|DOPD_HUMAN D-dopachrome decarboxylase OS=Homo sapiens OX=9606 GN=DDT PE=1 SV=3;tr|J3KQ18|J3KQ18_HUMAN Isoform of P30046, D-dopachrome decarboxylase OS=Homo sapiens OX=9606 GN=DDT PE=1 SV=1;tr|B5MC82|B5MC82_HUMAN Isoform of P30046, D-dopachrome de</t>
  </si>
  <si>
    <t>Q16854-2;Q16854;Q16854-4;Q16854-3;Q16854-5</t>
  </si>
  <si>
    <t>Deoxyguanosine kinase, mitochondrial</t>
  </si>
  <si>
    <t>DGUOK</t>
  </si>
  <si>
    <t>sp|Q16854-2|DGUOK-2_HUMAN Isoform of Q16854, Isoform 2 of Deoxyguanosine kinase, mitochondrial OS=Homo sapiens OX=9606 GN=DGUOK PE=1 SV=2;sp|Q16854|DGUOK_HUMAN Deoxyguanosine kinase, mitochondrial OS=Homo sapiens OX=9606 GN=DGUOK PE=1 SV=2;sp|Q16854-4|DGUO</t>
  </si>
  <si>
    <t>Q7Z7A3</t>
  </si>
  <si>
    <t>Cytoplasmic tRNA 2-thiolation protein 1</t>
  </si>
  <si>
    <t>CTU1</t>
  </si>
  <si>
    <t>sp|Q7Z7A3|CTU1_HUMAN Cytoplasmic tRNA 2-thiolation protein 1 OS=Homo sapiens OX=9606 GN=CTU1 PE=1 SV=1</t>
  </si>
  <si>
    <t>Q8TCJ2</t>
  </si>
  <si>
    <t>Dolichyl-diphosphooligosaccharide--protein glycosyltransferase subunit STT3B</t>
  </si>
  <si>
    <t>STT3B</t>
  </si>
  <si>
    <t>sp|Q8TCJ2|STT3B_HUMAN Dolichyl-diphosphooligosaccharide--protein glycosyltransferase subunit STT3B OS=Homo sapiens OX=9606 GN=STT3B PE=1 SV=1</t>
  </si>
  <si>
    <t>O95670;H0Y474;O95670-3;F2Z307</t>
  </si>
  <si>
    <t>V-type proton ATPase subunit G 2</t>
  </si>
  <si>
    <t>ATP6V1G2;ATP6V1G2-DDX39B</t>
  </si>
  <si>
    <t>sp|O95670|VATG2_HUMAN V-type proton ATPase subunit G 2 OS=Homo sapiens OX=9606 GN=ATP6V1G2 PE=1 SV=1;tr|H0Y474|H0Y474_HUMAN Isoform of O95670, V-type proton ATPase subunit G (Fragment) OS=Homo sapiens OX=9606 GN=ATP6V1G2 PE=1 SV=1;sp|O95670-3|VATG2-3_HUMAN</t>
  </si>
  <si>
    <t>Q9UIF8-4;Q9UIF8;Q9UIF8-2;Q9UIF8-5;Q9UIF8-3</t>
  </si>
  <si>
    <t>Bromodomain adjacent to zinc finger domain protein 2B</t>
  </si>
  <si>
    <t>BAZ2B</t>
  </si>
  <si>
    <t>sp|Q9UIF8-4|BAZ2B-4_HUMAN Isoform of Q9UIF8, Isoform 4 of Bromodomain adjacent to zinc finger domain protein 2B OS=Homo sapiens OX=9606 GN=BAZ2B PE=1 SV=3;sp|Q9UIF8|BAZ2B_HUMAN Bromodomain adjacent to zinc finger domain protein 2B OS=Homo sapiens OX=9606 G</t>
  </si>
  <si>
    <t>P53634</t>
  </si>
  <si>
    <t>Dipeptidyl peptidase 1;Dipeptidyl peptidase 1 exclusion domain chain;Dipeptidyl peptidase 1 heavy chain;Dipeptidyl peptidase 1 light chain</t>
  </si>
  <si>
    <t>CTSC</t>
  </si>
  <si>
    <t>sp|P53634|CATC_HUMAN Dipeptidyl peptidase 1 OS=Homo sapiens OX=9606 GN=CTSC PE=1 SV=2</t>
  </si>
  <si>
    <t>Q96PE2</t>
  </si>
  <si>
    <t>Rho guanine nucleotide exchange factor 17</t>
  </si>
  <si>
    <t>ARHGEF17</t>
  </si>
  <si>
    <t>sp|Q96PE2|ARHGH_HUMAN Rho guanine nucleotide exchange factor 17 OS=Homo sapiens OX=9606 GN=ARHGEF17 PE=1 SV=1</t>
  </si>
  <si>
    <t>Q86X10-3;Q86X10;A2A2F0;Q86X10-2;Q86X10-4</t>
  </si>
  <si>
    <t>Ral GTPase-activating protein subunit beta</t>
  </si>
  <si>
    <t>RALGAPB</t>
  </si>
  <si>
    <t>sp|Q86X10-3|RLGPB-3_HUMAN Isoform of Q86X10, Isoform 3 of Ral GTPase-activating protein subunit beta OS=Homo sapiens OX=9606 GN=RALGAPB PE=1 SV=1;sp|Q86X10|RLGPB_HUMAN Ral GTPase-activating protein subunit beta OS=Homo sapiens OX=9606 GN=RALGAPB PE=1 SV=1;</t>
  </si>
  <si>
    <t>Q8TEM1;Q8TEM1-2</t>
  </si>
  <si>
    <t>Nuclear pore membrane glycoprotein 210</t>
  </si>
  <si>
    <t>NUP210</t>
  </si>
  <si>
    <t>sp|Q8TEM1|PO210_HUMAN Nuclear pore membrane glycoprotein 210 OS=Homo sapiens OX=9606 GN=NUP210 PE=1 SV=3;sp|Q8TEM1-2|PO210-2_HUMAN Isoform of Q8TEM1, Isoform 2 of Nuclear pore membrane glycoprotein 210 OS=Homo sapiens OX=9606 GN=NUP210 PE=1 SV=3</t>
  </si>
  <si>
    <t>Q9UI30-2</t>
  </si>
  <si>
    <t>Multifunctional methyltransferase subunit TRM112-like protein</t>
  </si>
  <si>
    <t>TRMT112</t>
  </si>
  <si>
    <t>sp|Q9UI30-2|TR112-2_HUMAN Isoform of Q9UI30, Isoform 2 of Multifunctional methyltransferase subunit TRM112-like protein OS=Homo sapiens OX=9606 GN=TRMT112 PE=1 SV=1</t>
  </si>
  <si>
    <t>F6SFB5;A6NH01;H7BZG6;H0Y673</t>
  </si>
  <si>
    <t>AP1S2</t>
  </si>
  <si>
    <t>tr|F6SFB5|F6SFB5_HUMAN Isoform of P56377, AP complex subunit sigma OS=Homo sapiens OX=9606 GN=AP1S2 PE=1 SV=1;tr|A6NH01|A6NH01_HUMAN Isoform of P56377, AP complex subunit sigma OS=Homo sapiens OX=9606 GN=AP1S2 PE=1 SV=1;tr|H7BZG6|H7BZG6_HUMAN Isoform of P5</t>
  </si>
  <si>
    <t>P61081</t>
  </si>
  <si>
    <t>NEDD8-conjugating enzyme Ubc12</t>
  </si>
  <si>
    <t>UBE2M</t>
  </si>
  <si>
    <t>sp|P61081|UBC12_HUMAN NEDD8-conjugating enzyme Ubc12 OS=Homo sapiens OX=9606 GN=UBE2M PE=1 SV=1</t>
  </si>
  <si>
    <t>Q99611</t>
  </si>
  <si>
    <t>Selenide, water dikinase 2</t>
  </si>
  <si>
    <t>SEPHS2</t>
  </si>
  <si>
    <t>sp|Q99611|SPS2_HUMAN Selenide, water dikinase 2 OS=Homo sapiens OX=9606 GN=SEPHS2 PE=1 SV=3</t>
  </si>
  <si>
    <t>Q9Y224;G3V4C6;H0YJB9</t>
  </si>
  <si>
    <t>UPF0568 protein C14orf166</t>
  </si>
  <si>
    <t>C14orf166</t>
  </si>
  <si>
    <t>sp|Q9Y224|RTRAF_HUMAN RNA transcription, translation and transport factor protein OS=Homo sapiens OX=9606 GN=RTRAF PE=1 SV=1;tr|G3V4C6|G3V4C6_HUMAN Isoform of Q9Y224, RNA transcription, translation and transport factor protein OS=Homo sapiens OX=9606 GN=RT</t>
  </si>
  <si>
    <t>Q9Y3A5;A0A087X020</t>
  </si>
  <si>
    <t>Ribosome maturation protein SBDS</t>
  </si>
  <si>
    <t>SBDS</t>
  </si>
  <si>
    <t>sp|Q9Y3A5|SBDS_HUMAN Ribosome maturation protein SBDS OS=Homo sapiens OX=9606 GN=SBDS PE=1 SV=4;tr|A0A087X020|A0A087X020_HUMAN Isoform of Q9Y3A5, Ribosome maturation protein SBDS OS=Homo sapiens OX=9606 GN=SBDS PE=1 SV=1</t>
  </si>
  <si>
    <t>O75691</t>
  </si>
  <si>
    <t>Small subunit processome component 20 homolog</t>
  </si>
  <si>
    <t>UTP20</t>
  </si>
  <si>
    <t>sp|O75691|UTP20_HUMAN Small subunit processome component 20 homolog OS=Homo sapiens OX=9606 GN=UTP20 PE=1 SV=3</t>
  </si>
  <si>
    <t>Q9UJF2;Q9UJF2-2</t>
  </si>
  <si>
    <t>Ras GTPase-activating protein nGAP</t>
  </si>
  <si>
    <t>RASAL2</t>
  </si>
  <si>
    <t>sp|Q9UJF2|NGAP_HUMAN Ras GTPase-activating protein nGAP OS=Homo sapiens OX=9606 GN=RASAL2 PE=1 SV=2;sp|Q9UJF2-2|NGAP-2_HUMAN Isoform of Q9UJF2, Isoform 2 of Ras GTPase-activating protein nGAP OS=Homo sapiens OX=9606 GN=RASAL2 PE=1 SV=2</t>
  </si>
  <si>
    <t>O75915;F8WF90;C9JQU6;F8WF33</t>
  </si>
  <si>
    <t>PRA1 family protein 3</t>
  </si>
  <si>
    <t>ARL6IP5</t>
  </si>
  <si>
    <t>sp|O75915|PRAF3_HUMAN PRA1 family protein 3 OS=Homo sapiens OX=9606 GN=ARL6IP5 PE=1 SV=1;tr|F8WF90|F8WF90_HUMAN Isoform of O75915, PRA1 family protein OS=Homo sapiens OX=9606 GN=ARL6IP5 PE=1 SV=1;tr|C9JQU6|C9JQU6_HUMAN Isoform of O75915, PRA1 family protei</t>
  </si>
  <si>
    <t>P13473-2;P13473;P13473-3</t>
  </si>
  <si>
    <t>Lysosome-associated membrane glycoprotein 2</t>
  </si>
  <si>
    <t>LAMP2</t>
  </si>
  <si>
    <t>sp|P13473-2|LAMP2-2_HUMAN Isoform of P13473, Isoform LAMP-2B of Lysosome-associated membrane glycoprotein 2 OS=Homo sapiens OX=9606 GN=LAMP2 PE=1 SV=2;sp|P13473|LAMP2_HUMAN Lysosome-associated membrane glycoprotein 2 OS=Homo sapiens OX=9606 GN=LAMP2 PE=1 S</t>
  </si>
  <si>
    <t>P20585</t>
  </si>
  <si>
    <t>DNA mismatch repair protein Msh3</t>
  </si>
  <si>
    <t>MSH3</t>
  </si>
  <si>
    <t>sp|P20585|MSH3_HUMAN DNA mismatch repair protein Msh3 OS=Homo sapiens OX=9606 GN=MSH3 PE=1 SV=4</t>
  </si>
  <si>
    <t>O00233;J3KN29;F5H5V4;F5GX23;O00233-2</t>
  </si>
  <si>
    <t>26S proteasome non-ATPase regulatory subunit 9</t>
  </si>
  <si>
    <t>PSMD9</t>
  </si>
  <si>
    <t>sp|O00233|PSMD9_HUMAN 26S proteasome non-ATPase regulatory subunit 9 OS=Homo sapiens OX=9606 GN=PSMD9 PE=1 SV=3;tr|J3KN29|J3KN29_HUMAN Isoform of O00233, 26S proteasome non-ATPase regulatory subunit 9 OS=Homo sapiens OX=9606 GN=PSMD9 PE=1 SV=1;tr|F5H5V4|F5</t>
  </si>
  <si>
    <t>Q6ULP2-7;Q6ULP2-8;Q6ULP2-6;Q6ULP2;Q6ULP2-9;B8ZZI9</t>
  </si>
  <si>
    <t>Aftiphilin</t>
  </si>
  <si>
    <t>AFTPH</t>
  </si>
  <si>
    <t>sp|Q6ULP2-7|AFTIN-7_HUMAN Isoform of Q6ULP2, Isoform 3 of Aftiphilin OS=Homo sapiens OX=9606 GN=AFTPH PE=1 SV=3;sp|Q6ULP2-8|AFTIN-8_HUMAN Isoform of Q6ULP2, Isoform 4 of Aftiphilin OS=Homo sapiens OX=9606 GN=AFTPH PE=1 SV=3;sp|Q6ULP2-6|AFTIN-6_HUMAN Isofor</t>
  </si>
  <si>
    <t>Q13232;H3BPR2</t>
  </si>
  <si>
    <t>Nucleoside diphosphate kinase 3;Nucleoside diphosphate kinase</t>
  </si>
  <si>
    <t>NME3</t>
  </si>
  <si>
    <t>sp|Q13232|NDK3_HUMAN Nucleoside diphosphate kinase 3 OS=Homo sapiens OX=9606 GN=NME3 PE=1 SV=2;tr|H3BPR2|H3BPR2_HUMAN Isoform of Q13232, Nucleoside diphosphate kinase OS=Homo sapiens OX=9606 GN=NME3 PE=1 SV=1</t>
  </si>
  <si>
    <t>O43324</t>
  </si>
  <si>
    <t>Eukaryotic translation elongation factor 1 epsilon-1</t>
  </si>
  <si>
    <t>EEF1E1</t>
  </si>
  <si>
    <t>sp|O43324|MCA3_HUMAN Eukaryotic translation elongation factor 1 epsilon-1 OS=Homo sapiens OX=9606 GN=EEF1E1 PE=1 SV=1</t>
  </si>
  <si>
    <t>Q92609;Q92609-2</t>
  </si>
  <si>
    <t>TBC1 domain family member 5</t>
  </si>
  <si>
    <t>TBC1D5</t>
  </si>
  <si>
    <t>sp|Q92609|TBCD5_HUMAN TBC1 domain family member 5 OS=Homo sapiens OX=9606 GN=TBC1D5 PE=1 SV=1;sp|Q92609-2|TBCD5-2_HUMAN Isoform of Q92609, Isoform 2 of TBC1 domain family member 5 OS=Homo sapiens OX=9606 GN=TBC1D5 PE=1 SV=1</t>
  </si>
  <si>
    <t>Q96DH6</t>
  </si>
  <si>
    <t>RNA-binding protein Musashi homolog 2</t>
  </si>
  <si>
    <t>MSI2</t>
  </si>
  <si>
    <t>sp|Q96DH6|MSI2H_HUMAN RNA-binding protein Musashi homolog 2 OS=Homo sapiens OX=9606 GN=MSI2 PE=1 SV=1</t>
  </si>
  <si>
    <t>Q9UJA5;Q9UJA5-2;Q9UJA5-3;Q9UJA5-4</t>
  </si>
  <si>
    <t>tRNA (adenine(58)-N(1))-methyltransferase non-catalytic subunit TRM6</t>
  </si>
  <si>
    <t>TRMT6</t>
  </si>
  <si>
    <t>sp|Q9UJA5|TRM6_HUMAN tRNA (adenine(58)-N(1))-methyltransferase non-catalytic subunit TRM6 OS=Homo sapiens OX=9606 GN=TRMT6 PE=1 SV=1;sp|Q9UJA5-2|TRM6-2_HUMAN Isoform of Q9UJA5, Isoform 2 of tRNA (adenine(58)-N(1))-methyltransferase non-catalytic subunit TR</t>
  </si>
  <si>
    <t>A0A0A0MRE5;Q9ULH1;Q9ULH1-2;H0YBF7</t>
  </si>
  <si>
    <t>Arf-GAP with SH3 domain, ANK repeat and PH domain-containing protein 1</t>
  </si>
  <si>
    <t>ASAP1</t>
  </si>
  <si>
    <t>tr|A0A0A0MRE5|A0A0A0MRE5_HUMAN Isoform of Q9ULH1, Arf-GAP with SH3 domain, ANK repeat and PH domain-containing protein 1 OS=Homo sapiens OX=9606 GN=ASAP1 PE=1 SV=1;sp|Q9ULH1|ASAP1_HUMAN Arf-GAP with SH3 domain, ANK repeat and PH domain-containing protein 1</t>
  </si>
  <si>
    <t>Q9UBG0</t>
  </si>
  <si>
    <t>C-type mannose receptor 2</t>
  </si>
  <si>
    <t>MRC2</t>
  </si>
  <si>
    <t>sp|Q9UBG0|MRC2_HUMAN C-type mannose receptor 2 OS=Homo sapiens OX=9606 GN=MRC2 PE=1 SV=2</t>
  </si>
  <si>
    <t>A0A2R8Y5S7;A0A2R8Y7M3;P35241;P35241-4</t>
  </si>
  <si>
    <t>Radixin</t>
  </si>
  <si>
    <t>RDX</t>
  </si>
  <si>
    <t>tr|A0A2R8Y5S7|A0A2R8Y5S7_HUMAN Isoform of P35241, Radixin OS=Homo sapiens OX=9606 GN=RDX PE=1 SV=1;tr|A0A2R8Y7M3|A0A2R8Y7M3_HUMAN Isoform of P35241, Radixin OS=Homo sapiens OX=9606 GN=RDX PE=1 SV=1;sp|P35241|RADI_HUMAN Radixin OS=Homo sapiens OX=9606 GN=RD</t>
  </si>
  <si>
    <t>O95477</t>
  </si>
  <si>
    <t>ATP-binding cassette sub-family A member 1</t>
  </si>
  <si>
    <t>ABCA1</t>
  </si>
  <si>
    <t>sp|O95477|ABCA1_HUMAN ATP-binding cassette sub-family A member 1 OS=Homo sapiens OX=9606 GN=ABCA1 PE=1 SV=3</t>
  </si>
  <si>
    <t>Q9GZY0</t>
  </si>
  <si>
    <t>Nuclear RNA export factor 2</t>
  </si>
  <si>
    <t>NXF2</t>
  </si>
  <si>
    <t>sp|Q9GZY0|NXF2_HUMAN Nuclear RNA export factor 2 OS=Homo sapiens OX=9606 GN=NXF2B PE=1 SV=1</t>
  </si>
  <si>
    <t>P08183;P08183-2</t>
  </si>
  <si>
    <t>Multidrug resistance protein 1</t>
  </si>
  <si>
    <t>ABCB1</t>
  </si>
  <si>
    <t>sp|P08183|MDR1_HUMAN Multidrug resistance protein 1 OS=Homo sapiens OX=9606 GN=ABCB1 PE=1 SV=3;sp|P08183-2|MDR1-2_HUMAN Isoform of P08183, Isoform 2 of Multidrug resistance protein 1 OS=Homo sapiens OX=9606 GN=ABCB1 PE=1 SV=3</t>
  </si>
  <si>
    <t>Q9Y276;C9J1S9;H7BZF6</t>
  </si>
  <si>
    <t>Mitochondrial chaperone BCS1</t>
  </si>
  <si>
    <t>BCS1L</t>
  </si>
  <si>
    <t>sp|Q9Y276|BCS1_HUMAN Mitochondrial chaperone BCS1 OS=Homo sapiens OX=9606 GN=BCS1L PE=1 SV=1;tr|C9J1S9|C9J1S9_HUMAN Isoform of Q9Y276, Mitochondrial chaperone BCS1 (Fragment) OS=Homo sapiens OX=9606 GN=BCS1L PE=1 SV=1;tr|H7BZF6|H7BZF6_HUMAN Isoform of Q9Y2</t>
  </si>
  <si>
    <t>Q92574;A0A2R8Y5N2;Q92574-2;A0A2R8Y6S1</t>
  </si>
  <si>
    <t>Hamartin</t>
  </si>
  <si>
    <t>TSC1</t>
  </si>
  <si>
    <t>sp|Q92574|TSC1_HUMAN Hamartin OS=Homo sapiens OX=9606 GN=TSC1 PE=1 SV=2;tr|A0A2R8Y5N2|A0A2R8Y5N2_HUMAN Isoform of Q92574, Hamartin OS=Homo sapiens OX=9606 GN=TSC1 PE=1 SV=1;sp|Q92574-2|TSC1-2_HUMAN Isoform of Q92574, Isoform 2 of Hamartin OS=Homo sapiens O</t>
  </si>
  <si>
    <t>Q16864;Q16864-2</t>
  </si>
  <si>
    <t>V-type proton ATPase subunit F</t>
  </si>
  <si>
    <t>ATP6V1F</t>
  </si>
  <si>
    <t>sp|Q16864|VATF_HUMAN V-type proton ATPase subunit F OS=Homo sapiens OX=9606 GN=ATP6V1F PE=1 SV=2;sp|Q16864-2|VATF-2_HUMAN Isoform of Q16864, Isoform 2 of V-type proton ATPase subunit F OS=Homo sapiens OX=9606 GN=ATP6V1F PE=1 SV=2</t>
  </si>
  <si>
    <t>A0A087WVS8;Q70IA6;Q70IA6-3;Q70IA6-2</t>
  </si>
  <si>
    <t>MOB kinase activator 2</t>
  </si>
  <si>
    <t>MOB2</t>
  </si>
  <si>
    <t>tr|A0A087WVS8|A0A087WVS8_HUMAN Isoform of Q70IA6, MOB kinase activator 2 OS=Homo sapiens OX=9606 GN=MOB2 PE=1 SV=2;sp|Q70IA6|MOB2_HUMAN MOB kinase activator 2 OS=Homo sapiens OX=9606 GN=MOB2 PE=1 SV=1;sp|Q70IA6-3|MOB2-3_HUMAN Isoform of Q70IA6, Isoform 3 o</t>
  </si>
  <si>
    <t>Q96JN2;Q96JN2-4;C9JE17;Q96JN2-2;C9JU31;Q96JN2-3;H7C4R2</t>
  </si>
  <si>
    <t>Coiled-coil domain-containing protein 136</t>
  </si>
  <si>
    <t>CCDC136</t>
  </si>
  <si>
    <t>sp|Q96JN2|CC136_HUMAN Coiled-coil domain-containing protein 136 OS=Homo sapiens OX=9606 GN=CCDC136 PE=1 SV=3;sp|Q96JN2-4|CC136-4_HUMAN Isoform of Q96JN2, Isoform 4 of Coiled-coil domain-containing protein 136 OS=Homo sapiens OX=9606 GN=CCDC136 PE=1 SV=3;tr</t>
  </si>
  <si>
    <t>Q96K58-2;Q96K58</t>
  </si>
  <si>
    <t>Zinc finger protein 668</t>
  </si>
  <si>
    <t>ZNF668</t>
  </si>
  <si>
    <t>sp|Q96K58-2|ZN668-2_HUMAN Isoform of Q96K58, Isoform 2 of Zinc finger protein 668 OS=Homo sapiens OX=9606 GN=ZNF668 PE=1 SV=3;sp|Q96K58|ZN668_HUMAN Zinc finger protein 668 OS=Homo sapiens OX=9606 GN=ZNF668 PE=1 SV=3</t>
  </si>
  <si>
    <t>B1AJQ6</t>
  </si>
  <si>
    <t>STX12</t>
  </si>
  <si>
    <t>tr|B1AJQ6|B1AJQ6_HUMAN Isoform of Q86Y82, Syntaxin-12 (Fragment) OS=Homo sapiens OX=9606 GN=STX12 PE=1 SV=2</t>
  </si>
  <si>
    <t>J3QL71;Q96FV2-2;Q96FV2;J3QRJ1;J3QR84;J3KT79;J3QQM9</t>
  </si>
  <si>
    <t>Secernin-2</t>
  </si>
  <si>
    <t>SCRN2</t>
  </si>
  <si>
    <t>tr|J3QL71|J3QL71_HUMAN Isoform of Q96FV2, Secernin-2 OS=Homo sapiens OX=9606 GN=SCRN2 PE=1 SV=1;sp|Q96FV2-2|SCRN2-2_HUMAN Isoform of Q96FV2, Isoform 2 of Secernin-2 OS=Homo sapiens OX=9606 GN=SCRN2 PE=1 SV=3;sp|Q96FV2|SCRN2_HUMAN Secernin-2 OS=Homo sapiens</t>
  </si>
  <si>
    <t>H7BZK6;P62068-4;P62068-3;P62068;P62068-2</t>
  </si>
  <si>
    <t>Ubiquitin carboxyl-terminal hydrolase 46</t>
  </si>
  <si>
    <t>USP46</t>
  </si>
  <si>
    <t>tr|H7BZK6|H7BZK6_HUMAN Isoform of P62068, Ubiquitin carboxyl-terminal hydrolase 46 OS=Homo sapiens OX=9606 GN=USP46 PE=1 SV=1;sp|P62068-4|UBP46-4_HUMAN Isoform of P62068, Isoform 4 of Ubiquitin carboxyl-terminal hydrolase 46 OS=Homo sapiens OX=9606 GN=USP4</t>
  </si>
  <si>
    <t>O00339-3;O00339-2;O00339;H0YBJ4;O00339-4</t>
  </si>
  <si>
    <t>Matrilin-2</t>
  </si>
  <si>
    <t>MATN2</t>
  </si>
  <si>
    <t>sp|O00339-3|MATN2-3_HUMAN Isoform of O00339, Isoform 3 of Matrilin-2 OS=Homo sapiens OX=9606 GN=MATN2 PE=2 SV=4;sp|O00339-2|MATN2-2_HUMAN Isoform of O00339, Isoform 2 of Matrilin-2 OS=Homo sapiens OX=9606 GN=MATN2 PE=2 SV=4;sp|O00339|MATN2_HUMAN Matrilin-2</t>
  </si>
  <si>
    <t>O95295</t>
  </si>
  <si>
    <t>SNARE-associated protein Snapin</t>
  </si>
  <si>
    <t>SNAPIN</t>
  </si>
  <si>
    <t>sp|O95295|SNAPN_HUMAN SNARE-associated protein Snapin OS=Homo sapiens OX=9606 GN=SNAPIN PE=1 SV=1</t>
  </si>
  <si>
    <t>Q8IYB4-3;Q8IYB4;Q8IYB4-4;Q8IYB4-5;Q8IYB4-6;Q8IYB4-2;Q8IYB4-7;Q8IYB4-8</t>
  </si>
  <si>
    <t>PEX5-related protein</t>
  </si>
  <si>
    <t>PEX5L</t>
  </si>
  <si>
    <t>sp|Q8IYB4-3|PEX5R-3_HUMAN Isoform of Q8IYB4, Isoform 3 of PEX5-related protein OS=Homo sapiens OX=9606 GN=PEX5L PE=1 SV=2;sp|Q8IYB4|PEX5R_HUMAN PEX5-related protein OS=Homo sapiens OX=9606 GN=PEX5L PE=1 SV=2;sp|Q8IYB4-4|PEX5R-4_HUMAN Isoform of Q8IYB4, Iso</t>
  </si>
  <si>
    <t>Q92551;Q92551-2</t>
  </si>
  <si>
    <t>Inositol hexakisphosphate kinase 1</t>
  </si>
  <si>
    <t>IP6K1</t>
  </si>
  <si>
    <t>sp|Q92551|IP6K1_HUMAN Inositol hexakisphosphate kinase 1 OS=Homo sapiens OX=9606 GN=IP6K1 PE=1 SV=3;sp|Q92551-2|IP6K1-2_HUMAN Isoform of Q92551, Isoform 2 of Inositol hexakisphosphate kinase 1 OS=Homo sapiens OX=9606 GN=IP6K1 PE=1 SV=3</t>
  </si>
  <si>
    <t>P53367-2</t>
  </si>
  <si>
    <t>Arfaptin-1</t>
  </si>
  <si>
    <t>ARFIP1</t>
  </si>
  <si>
    <t>sp|P53367-2|ARFP1-2_HUMAN Isoform of P53367, Isoform A of Arfaptin-1 OS=Homo sapiens OX=9606 GN=ARFIP1 PE=1 SV=2</t>
  </si>
  <si>
    <t>P53674</t>
  </si>
  <si>
    <t>Beta-crystallin B1</t>
  </si>
  <si>
    <t>CRYBB1</t>
  </si>
  <si>
    <t>sp|P53674|CRBB1_HUMAN Beta-crystallin B1 OS=Homo sapiens OX=9606 GN=CRYBB1 PE=1 SV=2</t>
  </si>
  <si>
    <t>Q9UJS0;Q9UJS0-2</t>
  </si>
  <si>
    <t>Calcium-binding mitochondrial carrier protein Aralar2</t>
  </si>
  <si>
    <t>SLC25A13</t>
  </si>
  <si>
    <t xml:space="preserve">sp|Q9UJS0|CMC2_HUMAN Calcium-binding mitochondrial carrier protein Aralar2 OS=Homo sapiens OX=9606 GN=SLC25A13 PE=1 SV=2;sp|Q9UJS0-2|CMC2-2_HUMAN Isoform of Q9UJS0, Isoform 2 of Calcium-binding mitochondrial carrier protein Aralar2 OS=Homo sapiens OX=9606 </t>
  </si>
  <si>
    <t>Q8WV74-2;Q8WV74</t>
  </si>
  <si>
    <t>Nucleoside diphosphate-linked moiety X motif 8, mitochondrial</t>
  </si>
  <si>
    <t>NUDT8</t>
  </si>
  <si>
    <t>sp|Q8WV74-2|NUDT8-2_HUMAN Isoform of Q8WV74, Isoform 2 of Nucleoside diphosphate-linked moiety X motif 8 OS=Homo sapiens OX=9606 GN=NUDT8 PE=1 SV=2;sp|Q8WV74|NUDT8_HUMAN Nucleoside diphosphate-linked moiety X motif 8 OS=Homo sapiens OX=9606 GN=NUDT8 PE=1 S</t>
  </si>
  <si>
    <t>H0YAV1;Q7LG56;Q7LG56-6;A0A0C4DGZ6;Q7LG56-2</t>
  </si>
  <si>
    <t>Ribonucleoside-diphosphate reductase subunit M2 B</t>
  </si>
  <si>
    <t>RRM2B</t>
  </si>
  <si>
    <t xml:space="preserve">tr|H0YAV1|H0YAV1_HUMAN Isoform of Q7LG56, Ribonucleoside-diphosphate reductase subunit M2 B (Fragment) OS=Homo sapiens OX=9606 GN=RRM2B PE=1 SV=1;sp|Q7LG56|RIR2B_HUMAN Ribonucleoside-diphosphate reductase subunit M2 B OS=Homo sapiens OX=9606 GN=RRM2B PE=1 </t>
  </si>
  <si>
    <t>Q9C0I1;Q9C0I1-3;Q9C0I1-2</t>
  </si>
  <si>
    <t>Myotubularin-related protein 12</t>
  </si>
  <si>
    <t>MTMR12</t>
  </si>
  <si>
    <t>sp|Q9C0I1|MTMRC_HUMAN Myotubularin-related protein 12 OS=Homo sapiens OX=9606 GN=MTMR12 PE=1 SV=2;sp|Q9C0I1-3|MTMRC-3_HUMAN Isoform of Q9C0I1, Isoform 3 of Myotubularin-related protein 12 OS=Homo sapiens OX=9606 GN=MTMR12 PE=1 SV=2;sp|Q9C0I1-2|MTMRC-2_HUMA</t>
  </si>
  <si>
    <t>Q9UNA1-2;Q9UNA1;A0A2R8YGB3</t>
  </si>
  <si>
    <t>Rho GTPase-activating protein 26</t>
  </si>
  <si>
    <t>ARHGAP26</t>
  </si>
  <si>
    <t>sp|Q9UNA1-2|RHG26-2_HUMAN Isoform of Q9UNA1, Isoform 2 of Rho GTPase-activating protein 26 OS=Homo sapiens OX=9606 GN=ARHGAP26 PE=1 SV=1;sp|Q9UNA1|RHG26_HUMAN Rho GTPase-activating protein 26 OS=Homo sapiens OX=9606 GN=ARHGAP26 PE=1 SV=1;tr|A0A2R8YGB3|A0A2</t>
  </si>
  <si>
    <t>P06213;P06213-2</t>
  </si>
  <si>
    <t>Insulin receptor;Insulin receptor subunit alpha;Insulin receptor subunit beta</t>
  </si>
  <si>
    <t>INSR</t>
  </si>
  <si>
    <t>sp|P06213|INSR_HUMAN Insulin receptor OS=Homo sapiens OX=9606 GN=INSR PE=1 SV=4;sp|P06213-2|INSR-2_HUMAN Isoform of P06213, Isoform Short of Insulin receptor OS=Homo sapiens OX=9606 GN=INSR PE=1 SV=4</t>
  </si>
  <si>
    <t>Q4G0X9;Q4G0X9-3</t>
  </si>
  <si>
    <t>Coiled-coil domain-containing protein 40</t>
  </si>
  <si>
    <t>CCDC40</t>
  </si>
  <si>
    <t>sp|Q4G0X9|CCD40_HUMAN Coiled-coil domain-containing protein 40 OS=Homo sapiens OX=9606 GN=CCDC40 PE=2 SV=2;sp|Q4G0X9-3|CCD40-3_HUMAN Isoform of Q4G0X9, Isoform 3 of Coiled-coil domain-containing protein 40 OS=Homo sapiens OX=9606 GN=CCDC40 PE=4 SV=2</t>
  </si>
  <si>
    <t>Q92835-2;Q92835</t>
  </si>
  <si>
    <t>Phosphatidylinositol 3,4,5-trisphosphate 5-phosphatase 1</t>
  </si>
  <si>
    <t>INPP5D</t>
  </si>
  <si>
    <t>sp|Q92835-2|SHIP1-2_HUMAN Isoform of Q92835, Isoform 2 of Phosphatidylinositol 3,4,5-trisphosphate 5-phosphatase 1 OS=Homo sapiens OX=9606 GN=INPP5D PE=1 SV=2;sp|Q92835|SHIP1_HUMAN Phosphatidylinositol 3,4,5-trisphosphate 5-phosphatase 1 OS=Homo sapiens OX</t>
  </si>
  <si>
    <t>Q8NAB2;G3V161</t>
  </si>
  <si>
    <t>Kelch repeat and BTB domain-containing protein 3</t>
  </si>
  <si>
    <t>KBTBD3</t>
  </si>
  <si>
    <t>sp|Q8NAB2|KBTB3_HUMAN Kelch repeat and BTB domain-containing protein 3 OS=Homo sapiens OX=9606 GN=KBTBD3 PE=2 SV=3;tr|G3V161|G3V161_HUMAN Isoform of Q8NAB2, Kelch repeat and BTB (POZ) domain containing 3, isoform CRA_a OS=Homo sapiens OX=9606 GN=KBTBD3 PE=</t>
  </si>
  <si>
    <t>Q12979;Q12979-4;A0A1C7CYZ0;Q12979-2;A0A0G2JQ41;B7Z683</t>
  </si>
  <si>
    <t>Active breakpoint cluster region-related protein</t>
  </si>
  <si>
    <t>ABR</t>
  </si>
  <si>
    <t>sp|Q12979|ABR_HUMAN Active breakpoint cluster region-related protein OS=Homo sapiens OX=9606 GN=ABR PE=2 SV=2;sp|Q12979-4|ABR-4_HUMAN Isoform of Q12979, Isoform 4 of Active breakpoint cluster region-related protein OS=Homo sapiens OX=9606 GN=ABR PE=2 SV=2;</t>
  </si>
  <si>
    <t>Q9NWU1-2;Q9NWU1;C9J2G3;C9JQQ2</t>
  </si>
  <si>
    <t>3-oxoacyl-[acyl-carrier-protein] synthase, mitochondrial</t>
  </si>
  <si>
    <t>OXSM</t>
  </si>
  <si>
    <t>sp|Q9NWU1-2|OXSM-2_HUMAN Isoform of Q9NWU1, Isoform 2 of 3-oxoacyl-[acyl-carrier-protein] synthase, mitochondrial OS=Homo sapiens OX=9606 GN=OXSM PE=1 SV=1;sp|Q9NWU1|OXSM_HUMAN 3-oxoacyl-[acyl-carrier-protein] synthase, mitochondrial OS=Homo sapiens OX=960</t>
  </si>
  <si>
    <t>Q6ZTR5</t>
  </si>
  <si>
    <t>Uncharacterized protein CXorf22</t>
  </si>
  <si>
    <t>CXorf22</t>
  </si>
  <si>
    <t>sp|Q6ZTR5|CFA47_HUMAN Cilia- and flagella-associated protein 47 OS=Homo sapiens OX=9606 GN=CFAP47 PE=2 SV=5</t>
  </si>
  <si>
    <t>A0A140TA46;A0A096LP39;A0A0G2JKY0</t>
  </si>
  <si>
    <t>TRIM39-RPP21</t>
  </si>
  <si>
    <t>tr|A0A140TA46|A0A140TA46_HUMAN Isoform of Q9H633, Ribonuclease P protein subunit p21 OS=Homo sapiens OX=9606 GN=RPP21 PE=1 SV=1;tr|A0A096LP39|A0A096LP39_HUMAN Isoform of Q9H633, Ribonuclease P protein subunit p21 OS=Homo sapiens OX=9606 GN=RPP21 PE=1 SV=1;</t>
  </si>
  <si>
    <t>Q9HCE1;Q5JR04;Q9HCE1-2</t>
  </si>
  <si>
    <t>Putative helicase MOV-10</t>
  </si>
  <si>
    <t>MOV10</t>
  </si>
  <si>
    <t xml:space="preserve">sp|Q9HCE1|MOV10_HUMAN Helicase MOV-10 OS=Homo sapiens OX=9606 GN=MOV10 PE=1 SV=2;tr|Q5JR04|Q5JR04_HUMAN Isoform of Q9HCE1, Helicase MOV-10 OS=Homo sapiens OX=9606 GN=MOV10 PE=1 SV=1;sp|Q9HCE1-2|MOV10-2_HUMAN Isoform of Q9HCE1, Isoform 2 of Helicase MOV-10 </t>
  </si>
  <si>
    <t>Q8N414;Q8N414-2</t>
  </si>
  <si>
    <t>PiggyBac transposable element-derived protein 5</t>
  </si>
  <si>
    <t>PGBD5</t>
  </si>
  <si>
    <t>sp|Q8N414|PGBD5_HUMAN PiggyBac transposable element-derived protein 5 OS=Homo sapiens OX=9606 GN=PGBD5 PE=1 SV=4;sp|Q8N414-2|PGBD5-2_HUMAN Isoform of Q8N414, Isoform 2 of PiggyBac transposable element-derived protein 5 OS=Homo sapiens OX=9606 GN=PGBD5 PE=1</t>
  </si>
  <si>
    <t>A0A3B3IT01;Q6PI48;A0A3B3ISK7;A0A3B3IS54;A0A3B3IS01;A0A3B3ITS3</t>
  </si>
  <si>
    <t>Aspartate--tRNA ligase, mitochondrial</t>
  </si>
  <si>
    <t>DARS2</t>
  </si>
  <si>
    <t>tr|A0A3B3IT01|A0A3B3IT01_HUMAN Isoform of Q6PI48, Aspartate--tRNA ligase, mitochondrial OS=Homo sapiens OX=9606 GN=DARS2 PE=1 SV=1;sp|Q6PI48|SYDM_HUMAN Aspartate--tRNA ligase, mitochondrial OS=Homo sapiens OX=9606 GN=DARS2 PE=1 SV=1;tr|A0A3B3ISK7|A0A3B3ISK</t>
  </si>
  <si>
    <t>Q15223;Q15223-3;Q15223-2</t>
  </si>
  <si>
    <t>Nectin-1</t>
  </si>
  <si>
    <t>PVRL1</t>
  </si>
  <si>
    <t>sp|Q15223|NECT1_HUMAN Nectin-1 OS=Homo sapiens OX=9606 GN=NECTIN1 PE=1 SV=3;sp|Q15223-3|NECT1-3_HUMAN Isoform of Q15223, Isoform Gamma of Nectin-1 OS=Homo sapiens OX=9606 GN=NECTIN1 PE=1 SV=3;sp|Q15223-2|NECT1-2_HUMAN Isoform of Q15223, Isoform Alpha of Ne</t>
  </si>
  <si>
    <t>Q7Z4H8</t>
  </si>
  <si>
    <t>KDEL motif-containing protein 2</t>
  </si>
  <si>
    <t>KDELC2</t>
  </si>
  <si>
    <t>sp|Q7Z4H8|PLGT3_HUMAN Protein O-glucosyltransferase 3 OS=Homo sapiens OX=9606 GN=POGLUT3 PE=1 SV=2</t>
  </si>
  <si>
    <t>P23919;P23919-2</t>
  </si>
  <si>
    <t>Thymidylate kinase</t>
  </si>
  <si>
    <t>DTYMK</t>
  </si>
  <si>
    <t>sp|P23919|KTHY_HUMAN Thymidylate kinase OS=Homo sapiens OX=9606 GN=DTYMK PE=1 SV=4;sp|P23919-2|KTHY-2_HUMAN Isoform of P23919, Isoform 2 of Thymidylate kinase OS=Homo sapiens OX=9606 GN=DTYMK PE=1 SV=4</t>
  </si>
  <si>
    <t>Q96A49</t>
  </si>
  <si>
    <t>Synapse-associated protein 1</t>
  </si>
  <si>
    <t>SYAP1</t>
  </si>
  <si>
    <t>sp|Q96A49|SYAP1_HUMAN Synapse-associated protein 1 OS=Homo sapiens OX=9606 GN=SYAP1 PE=1 SV=1</t>
  </si>
  <si>
    <t>Q5T1V6;Q5T1V6-2</t>
  </si>
  <si>
    <t>Probable ATP-dependent RNA helicase DDX59</t>
  </si>
  <si>
    <t>DDX59</t>
  </si>
  <si>
    <t>sp|Q5T1V6|DDX59_HUMAN Probable ATP-dependent RNA helicase DDX59 OS=Homo sapiens OX=9606 GN=DDX59 PE=1 SV=1;sp|Q5T1V6-2|DDX59-2_HUMAN Isoform of Q5T1V6, Isoform 2 of Probable ATP-dependent RNA helicase DDX59 OS=Homo sapiens OX=9606 GN=DDX59 PE=1 SV=1</t>
  </si>
  <si>
    <t>O15211</t>
  </si>
  <si>
    <t>Ral guanine nucleotide dissociation stimulator-like 2</t>
  </si>
  <si>
    <t>RGL2</t>
  </si>
  <si>
    <t>sp|O15211|RGL2_HUMAN Ral guanine nucleotide dissociation stimulator-like 2 OS=Homo sapiens OX=9606 GN=RGL2 PE=1 SV=1</t>
  </si>
  <si>
    <t>B9A067;Q16891-2;Q16891-4;Q16891;Q16891-3;C9J406;H7C463</t>
  </si>
  <si>
    <t>MICOS complex subunit MIC60</t>
  </si>
  <si>
    <t>IMMT</t>
  </si>
  <si>
    <t>tr|B9A067|B9A067_HUMAN Isoform of Q16891, MICOS complex subunit MIC60 OS=Homo sapiens OX=9606 GN=IMMT PE=1 SV=2;sp|Q16891-2|MIC60-2_HUMAN Isoform of Q16891, Isoform 2 of MICOS complex subunit MIC60 OS=Homo sapiens OX=9606 GN=IMMT PE=1 SV=1;sp|Q16891-4|MIC6</t>
  </si>
  <si>
    <t>P05160</t>
  </si>
  <si>
    <t>Coagulation factor XIII B chain</t>
  </si>
  <si>
    <t>F13B</t>
  </si>
  <si>
    <t>sp|P05160|F13B_HUMAN Coagulation factor XIII B chain OS=Homo sapiens OX=9606 GN=F13B PE=1 SV=3</t>
  </si>
  <si>
    <t>Q9P0K1-2;Q9P0K1-5;Q9P0K1;F8WAD8;Q9P0K1-4;Q9P0K1-3</t>
  </si>
  <si>
    <t>Disintegrin and metalloproteinase domain-containing protein 22</t>
  </si>
  <si>
    <t>ADAM22</t>
  </si>
  <si>
    <t>sp|Q9P0K1-2|ADA22-2_HUMAN Isoform of Q9P0K1, Isoform 2 of Disintegrin and metalloproteinase domain-containing protein 22 OS=Homo sapiens OX=9606 GN=ADAM22 PE=1 SV=1;sp|Q9P0K1-5|ADA22-5_HUMAN Isoform of Q9P0K1, Isoform 5 of Disintegrin and metalloproteinase</t>
  </si>
  <si>
    <t>Q52LW3;F8VWZ8</t>
  </si>
  <si>
    <t>Rho GTPase-activating protein 29</t>
  </si>
  <si>
    <t>ARHGAP29</t>
  </si>
  <si>
    <t>sp|Q52LW3|RHG29_HUMAN Rho GTPase-activating protein 29 OS=Homo sapiens OX=9606 GN=ARHGAP29 PE=1 SV=2;tr|F8VWZ8|F8VWZ8_HUMAN Isoform of Q52LW3, Rho GTPase-activating protein 29 OS=Homo sapiens OX=9606 GN=ARHGAP29 PE=1 SV=1</t>
  </si>
  <si>
    <t>Q5W0V3;Q5W0V3-2</t>
  </si>
  <si>
    <t>Protein FAM160B1</t>
  </si>
  <si>
    <t>FAM160B1</t>
  </si>
  <si>
    <t>sp|Q5W0V3|F16B1_HUMAN Protein FAM160B1 OS=Homo sapiens OX=9606 GN=FAM160B1 PE=1 SV=1;sp|Q5W0V3-2|F16B1-2_HUMAN Isoform of Q5W0V3, Isoform 2 of Protein FAM160B1 OS=Homo sapiens OX=9606 GN=FAM160B1 PE=1 SV=1</t>
  </si>
  <si>
    <t>A0A0A0MTI1;Q15392-2;Q15392</t>
  </si>
  <si>
    <t>Delta(24)-sterol reductase</t>
  </si>
  <si>
    <t>DHCR24</t>
  </si>
  <si>
    <t>tr|A0A0A0MTI1|A0A0A0MTI1_HUMAN Isoform of Q15392, Delta(24)-sterol reductase OS=Homo sapiens OX=9606 GN=DHCR24 PE=1 SV=1;sp|Q15392-2|DHC24-2_HUMAN Isoform of Q15392, Isoform 2 of Delta(24)-sterol reductase OS=Homo sapiens OX=9606 GN=DHCR24 PE=1 SV=2;sp|Q15</t>
  </si>
  <si>
    <t>P49862;P49862-2</t>
  </si>
  <si>
    <t>Kallikrein-7</t>
  </si>
  <si>
    <t>KLK7</t>
  </si>
  <si>
    <t>sp|P49862|KLK7_HUMAN Kallikrein-7 OS=Homo sapiens OX=9606 GN=KLK7 PE=1 SV=1;sp|P49862-2|KLK7-2_HUMAN Isoform of P49862, Isoform 2 of Kallikrein-7 OS=Homo sapiens OX=9606 GN=KLK7 PE=1 SV=1</t>
  </si>
  <si>
    <t>Q9HAK2</t>
  </si>
  <si>
    <t>Transcription factor COE2</t>
  </si>
  <si>
    <t>EBF2</t>
  </si>
  <si>
    <t>sp|Q9HAK2|COE2_HUMAN Transcription factor COE2 OS=Homo sapiens OX=9606 GN=EBF2 PE=2 SV=4</t>
  </si>
  <si>
    <t>Q13332-6;Q13332-3;Q13332-4;Q13332-2;Q13332</t>
  </si>
  <si>
    <t>Receptor-type tyrosine-protein phosphatase S</t>
  </si>
  <si>
    <t>PTPRS</t>
  </si>
  <si>
    <t xml:space="preserve">sp|Q13332-6|PTPRS-6_HUMAN Isoform of Q13332, Isoform 2 of Receptor-type tyrosine-protein phosphatase S OS=Homo sapiens OX=9606 GN=PTPRS PE=1 SV=3;sp|Q13332-3|PTPRS-3_HUMAN Isoform of Q13332, Isoform PTPS-MEB of Receptor-type tyrosine-protein phosphatase S </t>
  </si>
  <si>
    <t>A0A2U3TZE7;O43405;H0YJW4;G3V4C4</t>
  </si>
  <si>
    <t>Cochlin</t>
  </si>
  <si>
    <t>COCH</t>
  </si>
  <si>
    <t xml:space="preserve">tr|A0A2U3TZE7|A0A2U3TZE7_HUMAN Isoform of O43405, Cochlin OS=Homo sapiens OX=9606 GN=COCH PE=1 SV=1;sp|O43405|COCH_HUMAN Cochlin OS=Homo sapiens OX=9606 GN=COCH PE=1 SV=1;tr|H0YJW4|H0YJW4_HUMAN Isoform of O43405, Cochlin (Fragment) OS=Homo sapiens OX=9606 </t>
  </si>
  <si>
    <t>A0A1C7CYW7;A8MYJ7</t>
  </si>
  <si>
    <t>Tetratricopeptide repeat protein 34</t>
  </si>
  <si>
    <t>TTC34</t>
  </si>
  <si>
    <t>tr|A0A1C7CYW7|A0A1C7CYW7_HUMAN Isoform of A8MYJ7, Tetratricopeptide repeat protein 34 OS=Homo sapiens OX=9606 GN=TTC34 PE=4 SV=1;sp|A8MYJ7|TTC34_HUMAN Tetratricopeptide repeat protein 34 OS=Homo sapiens OX=9606 GN=TTC34 PE=2 SV=2</t>
  </si>
  <si>
    <t>O14910</t>
  </si>
  <si>
    <t>Protein lin-7 homolog A</t>
  </si>
  <si>
    <t>LIN7A</t>
  </si>
  <si>
    <t>sp|O14910|LIN7A_HUMAN Protein lin-7 homolog A OS=Homo sapiens OX=9606 GN=LIN7A PE=1 SV=2</t>
  </si>
  <si>
    <t>P11678</t>
  </si>
  <si>
    <t>Eosinophil peroxidase;Eosinophil peroxidase light chain;Eosinophil peroxidase heavy chain</t>
  </si>
  <si>
    <t>EPX</t>
  </si>
  <si>
    <t>sp|P11678|PERE_HUMAN Eosinophil peroxidase OS=Homo sapiens OX=9606 GN=EPX PE=1 SV=2</t>
  </si>
  <si>
    <t>P00403</t>
  </si>
  <si>
    <t>Cytochrome c oxidase subunit 2</t>
  </si>
  <si>
    <t>MT-CO2</t>
  </si>
  <si>
    <t>sp|P00403|COX2_HUMAN Cytochrome c oxidase subunit 2 OS=Homo sapiens OX=9606 GN=MT-CO2 PE=1 SV=1</t>
  </si>
  <si>
    <t>H3BR94;Q9BTE1-2;Q9BTE1;H3BUD2</t>
  </si>
  <si>
    <t>Dynactin subunit 5</t>
  </si>
  <si>
    <t>DCTN5</t>
  </si>
  <si>
    <t>tr|H3BR94|H3BR94_HUMAN Isoform of Q9BTE1, Dynactin subunit 5 OS=Homo sapiens OX=9606 GN=DCTN5 PE=1 SV=1;sp|Q9BTE1-2|DCTN5-2_HUMAN Isoform of Q9BTE1, Isoform 2 of Dynactin subunit 5 OS=Homo sapiens OX=9606 GN=DCTN5 PE=1 SV=1;sp|Q9BTE1|DCTN5_HUMAN Dynactin s</t>
  </si>
  <si>
    <t>Q9P2T1-2;Q9P2T1;H0YNJ6;F8WAN9;A0A087WWM4;Q9P2T1-3;H0YLV5;H0YMB3;H0YNH0;H0YLB8</t>
  </si>
  <si>
    <t>GMP reductase 2;GMP reductase</t>
  </si>
  <si>
    <t>GMPR2</t>
  </si>
  <si>
    <t>sp|Q9P2T1-2|GMPR2-2_HUMAN Isoform of Q9P2T1, Isoform 2 of GMP reductase 2 OS=Homo sapiens OX=9606 GN=GMPR2 PE=1 SV=1;sp|Q9P2T1|GMPR2_HUMAN GMP reductase 2 OS=Homo sapiens OX=9606 GN=GMPR2 PE=1 SV=1;tr|H0YNJ6|H0YNJ6_HUMAN Isoform of Q9P2T1, GMP reductase OS</t>
  </si>
  <si>
    <t>Q15311</t>
  </si>
  <si>
    <t>RalA-binding protein 1</t>
  </si>
  <si>
    <t>RALBP1</t>
  </si>
  <si>
    <t>sp|Q15311|RBP1_HUMAN RalA-binding protein 1 OS=Homo sapiens OX=9606 GN=RALBP1 PE=1 SV=3</t>
  </si>
  <si>
    <t>O95969</t>
  </si>
  <si>
    <t>Secretoglobin family 1D member 2</t>
  </si>
  <si>
    <t>SCGB1D2</t>
  </si>
  <si>
    <t>sp|O95969|SG1D2_HUMAN Secretoglobin family 1D member 2 OS=Homo sapiens OX=9606 GN=SCGB1D2 PE=2 SV=1</t>
  </si>
  <si>
    <t>P23469-3;P23469-2;P23469</t>
  </si>
  <si>
    <t>Receptor-type tyrosine-protein phosphatase epsilon</t>
  </si>
  <si>
    <t>PTPRE</t>
  </si>
  <si>
    <t>sp|P23469-3|PTPRE-3_HUMAN Isoform of P23469, Isoform 3 of Receptor-type tyrosine-protein phosphatase epsilon OS=Homo sapiens OX=9606 GN=PTPRE PE=1 SV=1;sp|P23469-2|PTPRE-2_HUMAN Isoform of P23469, Isoform 2 of Receptor-type tyrosine-protein phosphatase eps</t>
  </si>
  <si>
    <t>Q96S82;H3BV23;H3BUV9</t>
  </si>
  <si>
    <t>Ubiquitin-like protein 7</t>
  </si>
  <si>
    <t>UBL7</t>
  </si>
  <si>
    <t>sp|Q96S82|UBL7_HUMAN Ubiquitin-like protein 7 OS=Homo sapiens OX=9606 GN=UBL7 PE=1 SV=2;tr|H3BV23|H3BV23_HUMAN Isoform of Q96S82, Ubiquitin-like protein 7 (Fragment) OS=Homo sapiens OX=9606 GN=UBL7 PE=1 SV=1;tr|H3BUV9|H3BUV9_HUMAN Isoform of Q96S82, Ubiqui</t>
  </si>
  <si>
    <t>A0A0A0MRJ7;P12259</t>
  </si>
  <si>
    <t>Coagulation factor V;Coagulation factor V heavy chain;Coagulation factor V light chain</t>
  </si>
  <si>
    <t>F5</t>
  </si>
  <si>
    <t>tr|A0A0A0MRJ7|A0A0A0MRJ7_HUMAN Isoform of P12259, Coagulation factor V OS=Homo sapiens OX=9606 GN=F5 PE=1 SV=1;sp|P12259|FA5_HUMAN Coagulation factor V OS=Homo sapiens OX=9606 GN=F5 PE=1 SV=4</t>
  </si>
  <si>
    <t>Q86V97</t>
  </si>
  <si>
    <t>Kelch repeat and BTB domain-containing protein 6</t>
  </si>
  <si>
    <t>KBTBD6</t>
  </si>
  <si>
    <t>sp|Q86V97|KBTB6_HUMAN Kelch repeat and BTB domain-containing protein 6 OS=Homo sapiens OX=9606 GN=KBTBD6 PE=1 SV=1</t>
  </si>
  <si>
    <t>J3KTL2;Q07955;Q07955-2</t>
  </si>
  <si>
    <t>Serine/arginine-rich splicing factor 1</t>
  </si>
  <si>
    <t>SRSF1</t>
  </si>
  <si>
    <t>tr|J3KTL2|J3KTL2_HUMAN Isoform of Q07955, Serine/arginine-rich-splicing factor 1 OS=Homo sapiens OX=9606 GN=SRSF1 PE=1 SV=1;sp|Q07955|SRSF1_HUMAN Serine/arginine-rich splicing factor 1 OS=Homo sapiens OX=9606 GN=SRSF1 PE=1 SV=2;sp|Q07955-2|SRSF1-2_HUMAN Is</t>
  </si>
  <si>
    <t>Q96RS6;Q96RS6-3</t>
  </si>
  <si>
    <t>NudC domain-containing protein 1</t>
  </si>
  <si>
    <t>NUDCD1</t>
  </si>
  <si>
    <t>sp|Q96RS6|NUDC1_HUMAN NudC domain-containing protein 1 OS=Homo sapiens OX=9606 GN=NUDCD1 PE=1 SV=2;sp|Q96RS6-3|NUDC1-3_HUMAN Isoform of Q96RS6, Isoform 3 of NudC domain-containing protein 1 OS=Homo sapiens OX=9606 GN=NUDCD1 PE=1 SV=2</t>
  </si>
  <si>
    <t>P52564;P52564-2</t>
  </si>
  <si>
    <t>Dual specificity mitogen-activated protein kinase kinase 6</t>
  </si>
  <si>
    <t>MAP2K6</t>
  </si>
  <si>
    <t>sp|P52564|MP2K6_HUMAN Dual specificity mitogen-activated protein kinase kinase 6 OS=Homo sapiens OX=9606 GN=MAP2K6 PE=1 SV=1;sp|P52564-2|MP2K6-2_HUMAN Isoform of P52564, Isoform 2 of Dual specificity mitogen-activated protein kinase kinase 6 OS=Homo sapien</t>
  </si>
  <si>
    <t>O75581;F5H7J9;H0YGW5</t>
  </si>
  <si>
    <t>Low-density lipoprotein receptor-related protein 6</t>
  </si>
  <si>
    <t>LRP6</t>
  </si>
  <si>
    <t>sp|O75581|LRP6_HUMAN Low-density lipoprotein receptor-related protein 6 OS=Homo sapiens OX=9606 GN=LRP6 PE=1 SV=2;tr|F5H7J9|F5H7J9_HUMAN Isoform of O75581, Low-density lipoprotein receptor-related protein OS=Homo sapiens OX=9606 GN=LRP6 PE=1 SV=1;tr|H0YGW5</t>
  </si>
  <si>
    <t>P36639-4;P36639-3;P36639-2;P36639</t>
  </si>
  <si>
    <t>7,8-dihydro-8-oxoguanine triphosphatase</t>
  </si>
  <si>
    <t>NUDT1</t>
  </si>
  <si>
    <t>sp|P36639-4|8ODP-4_HUMAN Isoform of P36639, Isoform p18 of 7,8-dihydro-8-oxoguanine triphosphatase OS=Homo sapiens OX=9606 GN=NUDT1 PE=1 SV=3;sp|P36639-3|8ODP-3_HUMAN Isoform of P36639, Isoform p21 of 7,8-dihydro-8-oxoguanine triphosphatase OS=Homo sapiens</t>
  </si>
  <si>
    <t>O14776;O14776-2;G3V220</t>
  </si>
  <si>
    <t>Transcription elongation regulator 1</t>
  </si>
  <si>
    <t>TCERG1</t>
  </si>
  <si>
    <t>sp|O14776|TCRG1_HUMAN Transcription elongation regulator 1 OS=Homo sapiens OX=9606 GN=TCERG1 PE=1 SV=2;sp|O14776-2|TCRG1-2_HUMAN Isoform of O14776, Isoform 2 of Transcription elongation regulator 1 OS=Homo sapiens OX=9606 GN=TCERG1 PE=1 SV=2;tr|G3V220|G3V2</t>
  </si>
  <si>
    <t>Q6RI45-2;Q6RI45;Q6RI45-4;Q6RI45-5;Q6RI45-3</t>
  </si>
  <si>
    <t>Bromodomain and WD repeat-containing protein 3</t>
  </si>
  <si>
    <t>BRWD3</t>
  </si>
  <si>
    <t>sp|Q6RI45-2|BRWD3-2_HUMAN Isoform of Q6RI45, Isoform 2 of Bromodomain and WD repeat-containing protein 3 OS=Homo sapiens OX=9606 GN=BRWD3 PE=1 SV=2;sp|Q6RI45|BRWD3_HUMAN Bromodomain and WD repeat-containing protein 3 OS=Homo sapiens OX=9606 GN=BRWD3 PE=1 S</t>
  </si>
  <si>
    <t>P32969;D6RAN4;E7ESE0;A0A2R8Y5Y7</t>
  </si>
  <si>
    <t>60S ribosomal protein L9</t>
  </si>
  <si>
    <t>RPL9</t>
  </si>
  <si>
    <t>sp|P32969|RL9_HUMAN 60S ribosomal protein L9 OS=Homo sapiens OX=9606 GN=RPL9P9 PE=1 SV=1;tr|D6RAN4|D6RAN4_HUMAN Isoform of P32969, 60S ribosomal protein L9 (Fragment) OS=Homo sapiens OX=9606 GN=RPL9 PE=1 SV=8;tr|E7ESE0|E7ESE0_HUMAN Isoform of P32969, 60S r</t>
  </si>
  <si>
    <t>Q0D2K0-2;Q0D2K0</t>
  </si>
  <si>
    <t>Magnesium transporter NIPA4</t>
  </si>
  <si>
    <t>NIPAL4</t>
  </si>
  <si>
    <t>sp|Q0D2K0-2|NIPA4-2_HUMAN Isoform of Q0D2K0, Isoform 2 of Magnesium transporter NIPA4 OS=Homo sapiens OX=9606 GN=NIPAL4 PE=2 SV=3;sp|Q0D2K0|NIPA4_HUMAN Magnesium transporter NIPA4 OS=Homo sapiens OX=9606 GN=NIPAL4 PE=1 SV=3</t>
  </si>
  <si>
    <t>O76054-4;O76054;B3KRD8;O76054-5;C9JZI9</t>
  </si>
  <si>
    <t>SEC14-like protein 2</t>
  </si>
  <si>
    <t>SEC14L2</t>
  </si>
  <si>
    <t>sp|O76054-4|S14L2-4_HUMAN Isoform of O76054, Isoform 2 of SEC14-like protein 2 OS=Homo sapiens OX=9606 GN=SEC14L2 PE=1 SV=1;sp|O76054|S14L2_HUMAN SEC14-like protein 2 OS=Homo sapiens OX=9606 GN=SEC14L2 PE=1 SV=1;tr|B3KRD8|B3KRD8_HUMAN Isoform of O76054, SE</t>
  </si>
  <si>
    <t>Q9H244</t>
  </si>
  <si>
    <t>P2Y purinoceptor 12</t>
  </si>
  <si>
    <t>P2RY12</t>
  </si>
  <si>
    <t>sp|Q9H244|P2Y12_HUMAN P2Y purinoceptor 12 OS=Homo sapiens OX=9606 GN=P2RY12 PE=1 SV=1</t>
  </si>
  <si>
    <t>Q9BZQ6;Q9BZQ6-2</t>
  </si>
  <si>
    <t>ER degradation-enhancing alpha-mannosidase-like protein 3</t>
  </si>
  <si>
    <t>EDEM3</t>
  </si>
  <si>
    <t>sp|Q9BZQ6|EDEM3_HUMAN ER degradation-enhancing alpha-mannosidase-like protein 3 OS=Homo sapiens OX=9606 GN=EDEM3 PE=1 SV=2;sp|Q9BZQ6-2|EDEM3-2_HUMAN Isoform of Q9BZQ6, Isoform 2 of ER degradation-enhancing alpha-mannosidase-like protein 3 OS=Homo sapiens O</t>
  </si>
  <si>
    <t>E9PGK7;O94759-2;O94759;O94759-3</t>
  </si>
  <si>
    <t>Transient receptor potential cation channel subfamily M member 2</t>
  </si>
  <si>
    <t>TRPM2</t>
  </si>
  <si>
    <t>tr|E9PGK7|E9PGK7_HUMAN Isoform of O94759, Transient receptor potential cation channel subfamily M member 2 OS=Homo sapiens OX=9606 GN=TRPM2 PE=1 SV=1;sp|O94759-2|TRPM2-2_HUMAN Isoform of O94759, Isoform 2 of Transient receptor potential cation channel subf</t>
  </si>
  <si>
    <t>Q6PD62</t>
  </si>
  <si>
    <t>RNA polymerase-associated protein CTR9 homolog</t>
  </si>
  <si>
    <t>CTR9</t>
  </si>
  <si>
    <t>sp|Q6PD62|CTR9_HUMAN RNA polymerase-associated protein CTR9 homolog OS=Homo sapiens OX=9606 GN=CTR9 PE=1 SV=1</t>
  </si>
  <si>
    <t>P35754</t>
  </si>
  <si>
    <t>Glutaredoxin-1</t>
  </si>
  <si>
    <t>GLRX</t>
  </si>
  <si>
    <t>sp|P35754|GLRX1_HUMAN Glutaredoxin-1 OS=Homo sapiens OX=9606 GN=GLRX PE=1 SV=2</t>
  </si>
  <si>
    <t>Q9GZZ8;F8W0V3</t>
  </si>
  <si>
    <t>Extracellular glycoprotein lacritin</t>
  </si>
  <si>
    <t>LACRT</t>
  </si>
  <si>
    <t>sp|Q9GZZ8|LACRT_HUMAN Extracellular glycoprotein lacritin OS=Homo sapiens OX=9606 GN=LACRT PE=1 SV=1;tr|F8W0V3|F8W0V3_HUMAN Isoform of Q9GZZ8, Extracellular glycoprotein lacritin OS=Homo sapiens OX=9606 GN=LACRT PE=1 SV=1</t>
  </si>
  <si>
    <t>Q9Y3I1;Q9Y3I1-3;Q9Y3I1-2</t>
  </si>
  <si>
    <t>F-box only protein 7</t>
  </si>
  <si>
    <t>FBXO7</t>
  </si>
  <si>
    <t>sp|Q9Y3I1|FBX7_HUMAN F-box only protein 7 OS=Homo sapiens OX=9606 GN=FBXO7 PE=1 SV=1;sp|Q9Y3I1-3|FBX7-3_HUMAN Isoform of Q9Y3I1, Isoform 3 of F-box only protein 7 OS=Homo sapiens OX=9606 GN=FBXO7 PE=1 SV=1;sp|Q9Y3I1-2|FBX7-2_HUMAN Isoform of Q9Y3I1, Isofor</t>
  </si>
  <si>
    <t>P20591;F8W8T1;P20591-2</t>
  </si>
  <si>
    <t>Interferon-induced GTP-binding protein Mx1;Interferon-induced GTP-binding protein Mx1, N-terminally processed</t>
  </si>
  <si>
    <t>MX1</t>
  </si>
  <si>
    <t>sp|P20591|MX1_HUMAN Interferon-induced GTP-binding protein Mx1 OS=Homo sapiens OX=9606 GN=MX1 PE=1 SV=4;tr|F8W8T1|F8W8T1_HUMAN Isoform of P20591, Interferon-induced GTP-binding protein Mx1 OS=Homo sapiens OX=9606 GN=MX1 PE=1 SV=1;sp|P20591-2|MX1-2_HUMAN Is</t>
  </si>
  <si>
    <t>Q96EP0-2</t>
  </si>
  <si>
    <t>E3 ubiquitin-protein ligase RNF31</t>
  </si>
  <si>
    <t>RNF31</t>
  </si>
  <si>
    <t>sp|Q96EP0-2|RNF31-2_HUMAN Isoform of Q96EP0, Isoform 2 of E3 ubiquitin-protein ligase RNF31 OS=Homo sapiens OX=9606 GN=RNF31 PE=1 SV=1</t>
  </si>
  <si>
    <t>Q96RG2-2;Q96RG2;Q96RG2-4</t>
  </si>
  <si>
    <t>PAS domain-containing serine/threonine-protein kinase</t>
  </si>
  <si>
    <t>PASK</t>
  </si>
  <si>
    <t>sp|Q96RG2-2|PASK-2_HUMAN Isoform of Q96RG2, Isoform 2 of PAS domain-containing serine/threonine-protein kinase OS=Homo sapiens OX=9606 GN=PASK PE=1 SV=3;sp|Q96RG2|PASK_HUMAN PAS domain-containing serine/threonine-protein kinase OS=Homo sapiens OX=9606 GN=P</t>
  </si>
  <si>
    <t>Q15427;Q5SZ64</t>
  </si>
  <si>
    <t>Splicing factor 3B subunit 4</t>
  </si>
  <si>
    <t>SF3B4</t>
  </si>
  <si>
    <t>sp|Q15427|SF3B4_HUMAN Splicing factor 3B subunit 4 OS=Homo sapiens OX=9606 GN=SF3B4 PE=1 SV=1;tr|Q5SZ64|Q5SZ64_HUMAN Isoform of Q15427, Splicing factor 3B subunit 4 (Fragment) OS=Homo sapiens OX=9606 GN=SF3B4 PE=1 SV=1</t>
  </si>
  <si>
    <t>P55287;H3BUU9</t>
  </si>
  <si>
    <t>Cadherin-11</t>
  </si>
  <si>
    <t>CDH11</t>
  </si>
  <si>
    <t>sp|P55287|CAD11_HUMAN Cadherin-11 OS=Homo sapiens OX=9606 GN=CDH11 PE=1 SV=2;tr|H3BUU9|H3BUU9_HUMAN Isoform of P55287, Cadherin-11 OS=Homo sapiens OX=9606 GN=CDH11 PE=1 SV=1</t>
  </si>
  <si>
    <t>P07360;Q5SQ08</t>
  </si>
  <si>
    <t>Complement component C8 gamma chain</t>
  </si>
  <si>
    <t>C8G</t>
  </si>
  <si>
    <t>sp|P07360|CO8G_HUMAN Complement component C8 gamma chain OS=Homo sapiens OX=9606 GN=C8G PE=1 SV=3;tr|Q5SQ08|Q5SQ08_HUMAN Isoform of P07360, Complement component C8 gamma chain (Fragment) OS=Homo sapiens OX=9606 GN=C8G PE=1 SV=1</t>
  </si>
  <si>
    <t>Q53HV7</t>
  </si>
  <si>
    <t>Single-strand selective monofunctional uracil DNA glycosylase</t>
  </si>
  <si>
    <t>SMUG1</t>
  </si>
  <si>
    <t>sp|Q53HV7|SMUG1_HUMAN Single-strand selective monofunctional uracil DNA glycosylase OS=Homo sapiens OX=9606 GN=SMUG1 PE=1 SV=2</t>
  </si>
  <si>
    <t>Q9Y2W1;A0A3B3ITZ9</t>
  </si>
  <si>
    <t>Thyroid hormone receptor-associated protein 3</t>
  </si>
  <si>
    <t>THRAP3</t>
  </si>
  <si>
    <t>sp|Q9Y2W1|TR150_HUMAN Thyroid hormone receptor-associated protein 3 OS=Homo sapiens OX=9606 GN=THRAP3 PE=1 SV=2;tr|A0A3B3ITZ9|A0A3B3ITZ9_HUMAN Isoform of Q9Y2W1, Thyroid hormone receptor-associated protein 3 OS=Homo sapiens OX=9606 GN=THRAP3 PE=1 SV=1</t>
  </si>
  <si>
    <t>P46778;G3V1B3;M0R181</t>
  </si>
  <si>
    <t>60S ribosomal protein L21</t>
  </si>
  <si>
    <t>RPL21</t>
  </si>
  <si>
    <t>sp|P46778|RL21_HUMAN 60S ribosomal protein L21 OS=Homo sapiens OX=9606 GN=RPL21 PE=1 SV=2;tr|G3V1B3|G3V1B3_HUMAN Isoform of P46778, 60S ribosomal protein L21 OS=Homo sapiens OX=9606 GN=RPL21 PE=1 SV=1;tr|M0R181|M0R181_HUMAN Isoform of P46778, 60S ribosomal</t>
  </si>
  <si>
    <t>Q4KMQ2-3;Q4KMQ2;Q4KMQ2-4;Q4KMQ2-2</t>
  </si>
  <si>
    <t>Anoctamin-6</t>
  </si>
  <si>
    <t>ANO6</t>
  </si>
  <si>
    <t>sp|Q4KMQ2-3|ANO6-3_HUMAN Isoform of Q4KMQ2, Isoform 3 of Anoctamin-6 OS=Homo sapiens OX=9606 GN=ANO6 PE=1 SV=2;sp|Q4KMQ2|ANO6_HUMAN Anoctamin-6 OS=Homo sapiens OX=9606 GN=ANO6 PE=1 SV=2;sp|Q4KMQ2-4|ANO6-4_HUMAN Isoform of Q4KMQ2, Isoform 4 of Anoctamin-6 O</t>
  </si>
  <si>
    <t>Q15363;E7EQ72;F5GX39</t>
  </si>
  <si>
    <t>Transmembrane emp24 domain-containing protein 2</t>
  </si>
  <si>
    <t>TMED2</t>
  </si>
  <si>
    <t>sp|Q15363|TMED2_HUMAN Transmembrane emp24 domain-containing protein 2 OS=Homo sapiens OX=9606 GN=TMED2 PE=1 SV=1;tr|E7EQ72|E7EQ72_HUMAN Isoform of Q15363, Transmembrane emp24 domain-containing protein 2 (Fragment) OS=Homo sapiens OX=9606 GN=TMED2 PE=1 SV=2</t>
  </si>
  <si>
    <t>P53999</t>
  </si>
  <si>
    <t>Activated RNA polymerase II transcriptional coactivator p15</t>
  </si>
  <si>
    <t>SUB1</t>
  </si>
  <si>
    <t>sp|P53999|TCP4_HUMAN Activated RNA polymerase II transcriptional coactivator p15 OS=Homo sapiens OX=9606 GN=SUB1 PE=1 SV=3</t>
  </si>
  <si>
    <t>P37235;E9PC71</t>
  </si>
  <si>
    <t>Hippocalcin-like protein 1</t>
  </si>
  <si>
    <t>HPCAL1</t>
  </si>
  <si>
    <t>sp|P37235|HPCL1_HUMAN Hippocalcin-like protein 1 OS=Homo sapiens OX=9606 GN=HPCAL1 PE=1 SV=3;tr|E9PC71|E9PC71_HUMAN Isoform of P37235, Hippocalcin-like protein 1 OS=Homo sapiens OX=9606 GN=HPCAL1 PE=1 SV=1</t>
  </si>
  <si>
    <t>H7BYI2;Q9NZC9</t>
  </si>
  <si>
    <t>SWI/SNF-related matrix-associated actin-dependent regulator of chromatin subfamily A-like protein 1</t>
  </si>
  <si>
    <t>SMARCAL1</t>
  </si>
  <si>
    <t>tr|H7BYI2|H7BYI2_HUMAN Isoform of Q9NZC9, SWI/SNF-related matrix-associated actin-dependent regulator of chromatin subfamily A-like protein 1 (Fragment) OS=Homo sapiens OX=9606 GN=SMARCAL1 PE=1 SV=1;sp|Q9NZC9|SMAL1_HUMAN SWI/SNF-related matrix-associated a</t>
  </si>
  <si>
    <t>P46937;P46937-4;P46937-2;P46937-8;P46937-9;H0YCI3;P46937-6;P46937-5;P46937-3;P46937-7</t>
  </si>
  <si>
    <t>Transcriptional coactivator YAP1</t>
  </si>
  <si>
    <t>YAP1</t>
  </si>
  <si>
    <t>sp|P46937|YAP1_HUMAN Transcriptional coactivator YAP1 OS=Homo sapiens OX=9606 GN=YAP1 PE=1 SV=2;sp|P46937-4|YAP1-4_HUMAN Isoform of P46937, Isoform 4 of Transcriptional coactivator YAP1 OS=Homo sapiens OX=9606 GN=YAP1 PE=1 SV=2;sp|P46937-2|YAP1-2_HUMAN Iso</t>
  </si>
  <si>
    <t>P25098;E9PRV7</t>
  </si>
  <si>
    <t>Beta-adrenergic receptor kinase 1</t>
  </si>
  <si>
    <t>ADRBK1</t>
  </si>
  <si>
    <t>sp|P25098|ARBK1_HUMAN Beta-adrenergic receptor kinase 1 OS=Homo sapiens OX=9606 GN=GRK2 PE=1 SV=2;tr|E9PRV7|E9PRV7_HUMAN Isoform of P25098, G protein-coupled receptor kinase OS=Homo sapiens OX=9606 GN=GRK2 PE=1 SV=1</t>
  </si>
  <si>
    <t>Q9Y2X3;H7BZ72</t>
  </si>
  <si>
    <t>Nucleolar protein 58</t>
  </si>
  <si>
    <t>NOP58</t>
  </si>
  <si>
    <t>sp|Q9Y2X3|NOP58_HUMAN Nucleolar protein 58 OS=Homo sapiens OX=9606 GN=NOP58 PE=1 SV=1;tr|H7BZ72|H7BZ72_HUMAN Isoform of Q9Y2X3, Nucleolar protein 58 (Fragment) OS=Homo sapiens OX=9606 GN=NOP58 PE=1 SV=1</t>
  </si>
  <si>
    <t>P24588</t>
  </si>
  <si>
    <t>A-kinase anchor protein 5</t>
  </si>
  <si>
    <t>AKAP5</t>
  </si>
  <si>
    <t>sp|P24588|AKAP5_HUMAN A-kinase anchor protein 5 OS=Homo sapiens OX=9606 GN=AKAP5 PE=1 SV=3</t>
  </si>
  <si>
    <t>H0Y612;Q9UPN9-2;Q9UPN9</t>
  </si>
  <si>
    <t>E3 ubiquitin-protein ligase TRIM33</t>
  </si>
  <si>
    <t>TRIM33</t>
  </si>
  <si>
    <t>tr|H0Y612|H0Y612_HUMAN Isoform of Q9UPN9, E3 ubiquitin-protein ligase TRIM33 (Fragment) OS=Homo sapiens OX=9606 GN=TRIM33 PE=1 SV=1;sp|Q9UPN9-2|TRI33-2_HUMAN Isoform of Q9UPN9, Isoform Beta of E3 ubiquitin-protein ligase TRIM33 OS=Homo sapiens OX=9606 GN=T</t>
  </si>
  <si>
    <t>O43264;O43264-2</t>
  </si>
  <si>
    <t>Centromere/kinetochore protein zw10 homolog</t>
  </si>
  <si>
    <t>ZW10</t>
  </si>
  <si>
    <t>sp|O43264|ZW10_HUMAN Centromere/kinetochore protein zw10 homolog OS=Homo sapiens OX=9606 GN=ZW10 PE=1 SV=3;sp|O43264-2|ZW10-2_HUMAN Isoform of O43264, Isoform 2 of Centromere/kinetochore protein zw10 homolog OS=Homo sapiens OX=9606 GN=ZW10 PE=1 SV=3</t>
  </si>
  <si>
    <t>A0A0U1RRB6;Q9Y2D4;J3QT38;Q9Y2D4-2</t>
  </si>
  <si>
    <t>Exocyst complex component 6B</t>
  </si>
  <si>
    <t>EXOC6B</t>
  </si>
  <si>
    <t>tr|A0A0U1RRB6|A0A0U1RRB6_HUMAN Isoform of Q9Y2D4, Exocyst complex component OS=Homo sapiens OX=9606 GN=EXOC6B PE=1 SV=1;sp|Q9Y2D4|EXC6B_HUMAN Exocyst complex component 6B OS=Homo sapiens OX=9606 GN=EXOC6B PE=1 SV=3;tr|J3QT38|J3QT38_HUMAN Isoform of Q9Y2D4,</t>
  </si>
  <si>
    <t>Q8TD19</t>
  </si>
  <si>
    <t>Serine/threonine-protein kinase Nek9</t>
  </si>
  <si>
    <t>NEK9</t>
  </si>
  <si>
    <t>sp|Q8TD19|NEK9_HUMAN Serine/threonine-protein kinase Nek9 OS=Homo sapiens OX=9606 GN=NEK9 PE=1 SV=2</t>
  </si>
  <si>
    <t>Q13131-2;Q13131</t>
  </si>
  <si>
    <t>5-AMP-activated protein kinase catalytic subunit alpha-1</t>
  </si>
  <si>
    <t>PRKAA1</t>
  </si>
  <si>
    <t xml:space="preserve">sp|Q13131-2|AAPK1-2_HUMAN Isoform of Q13131, Isoform 2 of 5-AMP-activated protein kinase catalytic subunit alpha-1 OS=Homo sapiens OX=9606 GN=PRKAA1 PE=1 SV=4;sp|Q13131|AAPK1_HUMAN 5-AMP-activated protein kinase catalytic subunit alpha-1 OS=Homo sapiens </t>
  </si>
  <si>
    <t>O75947;O75947-2;F5H608</t>
  </si>
  <si>
    <t>ATP synthase subunit d, mitochondrial</t>
  </si>
  <si>
    <t>ATP5H</t>
  </si>
  <si>
    <t>sp|O75947|ATP5H_HUMAN ATP synthase subunit d, mitochondrial OS=Homo sapiens OX=9606 GN=ATP5PD PE=1 SV=3;sp|O75947-2|ATP5H-2_HUMAN Isoform of O75947, Isoform 2 of ATP synthase subunit d, mitochondrial OS=Homo sapiens OX=9606 GN=ATP5PD PE=1 SV=3;tr|F5H608|F5</t>
  </si>
  <si>
    <t>H0Y987;O95394;O95394-3;O95394-4;A0A494C1Q4;J3KN95;A0A494C1E2</t>
  </si>
  <si>
    <t>Phosphoacetylglucosamine mutase</t>
  </si>
  <si>
    <t>PGM3</t>
  </si>
  <si>
    <t>tr|H0Y987|H0Y987_HUMAN Isoform of O95394, Phosphoacetylglucosamine mutase OS=Homo sapiens OX=9606 GN=PGM3 PE=1 SV=2;sp|O95394|AGM1_HUMAN Phosphoacetylglucosamine mutase OS=Homo sapiens OX=9606 GN=PGM3 PE=1 SV=1;sp|O95394-3|AGM1-3_HUMAN Isoform of O95394, I</t>
  </si>
  <si>
    <t>A0A087WXN9;Q765P7</t>
  </si>
  <si>
    <t>MTSS1-like protein</t>
  </si>
  <si>
    <t>MTSS1L</t>
  </si>
  <si>
    <t>tr|A0A087WXN9|A0A087WXN9_HUMAN Isoform of Q765P7, Protein MTSS 2 OS=Homo sapiens OX=9606 GN=MTSS2 PE=1 SV=1;sp|Q765P7|MTSS2_HUMAN Protein MTSS 2 OS=Homo sapiens OX=9606 GN=MTSS2 PE=1 SV=1</t>
  </si>
  <si>
    <t>Q15833-2;Q15833;Q15833-3;M0R0M7</t>
  </si>
  <si>
    <t>Syntaxin-binding protein 2</t>
  </si>
  <si>
    <t>STXBP2</t>
  </si>
  <si>
    <t xml:space="preserve">sp|Q15833-2|STXB2-2_HUMAN Isoform of Q15833, Isoform 2 of Syntaxin-binding protein 2 OS=Homo sapiens OX=9606 GN=STXBP2 PE=1 SV=2;sp|Q15833|STXB2_HUMAN Syntaxin-binding protein 2 OS=Homo sapiens OX=9606 GN=STXBP2 PE=1 SV=2;sp|Q15833-3|STXB2-3_HUMAN Isoform </t>
  </si>
  <si>
    <t>B1AJZ9-4;B1AJZ9;B1AJZ9-3;Q5JYW6;H0YE38</t>
  </si>
  <si>
    <t>Forkhead-associated domain-containing protein 1</t>
  </si>
  <si>
    <t>FHAD1</t>
  </si>
  <si>
    <t>sp|B1AJZ9-4|FHAD1-4_HUMAN Isoform of B1AJZ9, Isoform 4 of Forkhead-associated domain-containing protein 1 OS=Homo sapiens OX=9606 GN=FHAD1 PE=4 SV=2;sp|B1AJZ9|FHAD1_HUMAN Forkhead-associated domain-containing protein 1 OS=Homo sapiens OX=9606 GN=FHAD1 PE=2</t>
  </si>
  <si>
    <t>F5GWN5;O00750</t>
  </si>
  <si>
    <t>Phosphatidylinositol 4-phosphate 3-kinase C2 domain-containing subunit beta</t>
  </si>
  <si>
    <t>PIK3C2B</t>
  </si>
  <si>
    <t xml:space="preserve">tr|F5GWN5|F5GWN5_HUMAN Isoform of O00750, Phosphatidylinositol 4-phosphate 3-kinase C2 domain-containing subunit beta OS=Homo sapiens OX=9606 GN=PIK3C2B PE=1 SV=1;sp|O00750|P3C2B_HUMAN Phosphatidylinositol 4-phosphate 3-kinase C2 domain-containing subunit </t>
  </si>
  <si>
    <t>P23677;C9JC74</t>
  </si>
  <si>
    <t>Inositol-trisphosphate 3-kinase A</t>
  </si>
  <si>
    <t>ITPKA</t>
  </si>
  <si>
    <t>sp|P23677|IP3KA_HUMAN Inositol-trisphosphate 3-kinase A OS=Homo sapiens OX=9606 GN=ITPKA PE=1 SV=1;tr|C9JC74|C9JC74_HUMAN Isoform of P23677, Kinase (Fragment) OS=Homo sapiens OX=9606 GN=ITPKA PE=1 SV=1</t>
  </si>
  <si>
    <t>Q9Y484;A0A0U1RR06;Q9Y484-2;Q9Y484-3;H0Y329;C9J5L0;A0A0U1RQR1;C9J471;C9JUS5;C9JYH8;G8JLI5;C9JBX7;C9J7Q8;C9JE01;C9J0A8;A0A0U1RQS7;C9JVT3</t>
  </si>
  <si>
    <t>WD repeat domain phosphoinositide-interacting protein 4</t>
  </si>
  <si>
    <t>WDR45</t>
  </si>
  <si>
    <t>sp|Q9Y484|WIPI4_HUMAN WD repeat domain phosphoinositide-interacting protein 4 OS=Homo sapiens OX=9606 GN=WDR45 PE=1 SV=1;tr|A0A0U1RR06|A0A0U1RR06_HUMAN Isoform of Q9Y484, WD repeat domain phosphoinositide-interacting protein 4 OS=Homo sapiens OX=9606 GN=WD</t>
  </si>
  <si>
    <t>P61964;V9GZ59</t>
  </si>
  <si>
    <t>WD repeat-containing protein 5</t>
  </si>
  <si>
    <t>WDR5</t>
  </si>
  <si>
    <t>sp|P61964|WDR5_HUMAN WD repeat-containing protein 5 OS=Homo sapiens OX=9606 GN=WDR5 PE=1 SV=1;tr|V9GZ59|V9GZ59_HUMAN Isoform of P61964, WD repeat-containing protein 5 (Fragment) OS=Homo sapiens OX=9606 GN=WDR5 PE=1 SV=8</t>
  </si>
  <si>
    <t>Q9Y6D9;Q9Y6D9-3</t>
  </si>
  <si>
    <t>Mitotic spindle assembly checkpoint protein MAD1</t>
  </si>
  <si>
    <t>MAD1L1</t>
  </si>
  <si>
    <t xml:space="preserve">sp|Q9Y6D9|MD1L1_HUMAN Mitotic spindle assembly checkpoint protein MAD1 OS=Homo sapiens OX=9606 GN=MAD1L1 PE=1 SV=2;sp|Q9Y6D9-3|MD1L1-3_HUMAN Isoform of Q9Y6D9, Isoform 2 of Mitotic spindle assembly checkpoint protein MAD1 OS=Homo sapiens OX=9606 GN=MAD1L1 </t>
  </si>
  <si>
    <t>Q8NC51-3;Q8NC51;Q8NC51-4;Q8NC51-2</t>
  </si>
  <si>
    <t>Plasminogen activator inhibitor 1 RNA-binding protein</t>
  </si>
  <si>
    <t>SERBP1</t>
  </si>
  <si>
    <t xml:space="preserve">sp|Q8NC51-3|PAIRB-3_HUMAN Isoform of Q8NC51, Isoform 3 of Plasminogen activator inhibitor 1 RNA-binding protein OS=Homo sapiens OX=9606 GN=SERBP1 PE=1 SV=2;sp|Q8NC51|PAIRB_HUMAN Plasminogen activator inhibitor 1 RNA-binding protein OS=Homo sapiens OX=9606 </t>
  </si>
  <si>
    <t>Q8IUQ0</t>
  </si>
  <si>
    <t>Clavesin-1</t>
  </si>
  <si>
    <t>CLVS1</t>
  </si>
  <si>
    <t>sp|Q8IUQ0|CLVS1_HUMAN Clavesin-1 OS=Homo sapiens OX=9606 GN=CLVS1 PE=1 SV=1</t>
  </si>
  <si>
    <t>Q13480-2;Q13480;B7Z3B9</t>
  </si>
  <si>
    <t>GRB2-associated-binding protein 1</t>
  </si>
  <si>
    <t>GAB1</t>
  </si>
  <si>
    <t>sp|Q13480-2|GAB1-2_HUMAN Isoform of Q13480, Isoform 2 of GRB2-associated-binding protein 1 OS=Homo sapiens OX=9606 GN=GAB1 PE=1 SV=2;sp|Q13480|GAB1_HUMAN GRB2-associated-binding protein 1 OS=Homo sapiens OX=9606 GN=GAB1 PE=1 SV=2;tr|B7Z3B9|B7Z3B9_HUMAN Iso</t>
  </si>
  <si>
    <t>O15400-2;O15400</t>
  </si>
  <si>
    <t>Syntaxin-7</t>
  </si>
  <si>
    <t>STX7</t>
  </si>
  <si>
    <t>sp|O15400-2|STX7-2_HUMAN Isoform of O15400, Isoform 2 of Syntaxin-7 OS=Homo sapiens OX=9606 GN=STX7 PE=1 SV=4;sp|O15400|STX7_HUMAN Syntaxin-7 OS=Homo sapiens OX=9606 GN=STX7 PE=1 SV=4</t>
  </si>
  <si>
    <t>Q6DKK2</t>
  </si>
  <si>
    <t>Tetratricopeptide repeat protein 19, mitochondrial</t>
  </si>
  <si>
    <t>TTC19</t>
  </si>
  <si>
    <t>sp|Q6DKK2|TTC19_HUMAN Tetratricopeptide repeat protein 19, mitochondrial OS=Homo sapiens OX=9606 GN=TTC19 PE=1 SV=4</t>
  </si>
  <si>
    <t>Q68EM7-5</t>
  </si>
  <si>
    <t>Rho GTPase-activating protein 17</t>
  </si>
  <si>
    <t>ARHGAP17</t>
  </si>
  <si>
    <t>sp|Q68EM7-5|RHG17-5_HUMAN Isoform of Q68EM7, Isoform 5 of Rho GTPase-activating protein 17 OS=Homo sapiens OX=9606 GN=ARHGAP17 PE=1 SV=1</t>
  </si>
  <si>
    <t>Q8IWX7;Q8IWX7-3;Q8IWX7-2</t>
  </si>
  <si>
    <t>Protein unc-45 homolog B</t>
  </si>
  <si>
    <t>UNC45B</t>
  </si>
  <si>
    <t>sp|Q8IWX7|UN45B_HUMAN Protein unc-45 homolog B OS=Homo sapiens OX=9606 GN=UNC45B PE=1 SV=1;sp|Q8IWX7-3|UN45B-3_HUMAN Isoform of Q8IWX7, Isoform 3 of Protein unc-45 homolog B OS=Homo sapiens OX=9606 GN=UNC45B PE=1 SV=1;sp|Q8IWX7-2|UN45B-2_HUMAN Isoform of Q</t>
  </si>
  <si>
    <t>Q04727-4;Q04727;Q04727-3</t>
  </si>
  <si>
    <t>Transducin-like enhancer protein 4</t>
  </si>
  <si>
    <t>TLE4</t>
  </si>
  <si>
    <t>sp|Q04727-4|TLE4-4_HUMAN Isoform of Q04727, Isoform 4 of Transducin-like enhancer protein 4 OS=Homo sapiens OX=9606 GN=TLE4 PE=1 SV=3;sp|Q04727|TLE4_HUMAN Transducin-like enhancer protein 4 OS=Homo sapiens OX=9606 GN=TLE4 PE=1 SV=3;sp|Q04727-3|TLE4-3_HUMAN</t>
  </si>
  <si>
    <t>Q9Y6P5-2;Q9Y6P5;Q9Y6P5-3</t>
  </si>
  <si>
    <t>Sestrin-1</t>
  </si>
  <si>
    <t>SESN1</t>
  </si>
  <si>
    <t xml:space="preserve">sp|Q9Y6P5-2|SESN1-2_HUMAN Isoform of Q9Y6P5, Isoform T1 of Sestrin-1 OS=Homo sapiens OX=9606 GN=SESN1 PE=1 SV=2;sp|Q9Y6P5|SESN1_HUMAN Sestrin-1 OS=Homo sapiens OX=9606 GN=SESN1 PE=1 SV=2;sp|Q9Y6P5-3|SESN1-3_HUMAN Isoform of Q9Y6P5, Isoform T3 of Sestrin-1 </t>
  </si>
  <si>
    <t>Q86VV8-3;Q86VV8;Q86VV8-4;A0A1W2PQI7;A0A1W2PPP3;Q86VV8-2</t>
  </si>
  <si>
    <t>Rotatin</t>
  </si>
  <si>
    <t>RTTN</t>
  </si>
  <si>
    <t>sp|Q86VV8-3|RTTN-3_HUMAN Isoform of Q86VV8, Isoform 3 of Rotatin OS=Homo sapiens OX=9606 GN=RTTN PE=1 SV=3;sp|Q86VV8|RTTN_HUMAN Rotatin OS=Homo sapiens OX=9606 GN=RTTN PE=1 SV=3;sp|Q86VV8-4|RTTN-4_HUMAN Isoform of Q86VV8, Isoform 4 of Rotatin OS=Homo sapie</t>
  </si>
  <si>
    <t>P13671</t>
  </si>
  <si>
    <t>Complement component C6</t>
  </si>
  <si>
    <t>C6</t>
  </si>
  <si>
    <t>sp|P13671|CO6_HUMAN Complement component C6 OS=Homo sapiens OX=9606 GN=C6 PE=1 SV=3</t>
  </si>
  <si>
    <t>Q9P1Z2-2;Q9P1Z2-3;Q9P1Z2;Q9P1Z2-4</t>
  </si>
  <si>
    <t>Calcium-binding and coiled-coil domain-containing protein 1</t>
  </si>
  <si>
    <t>CALCOCO1</t>
  </si>
  <si>
    <t>sp|Q9P1Z2-2|CACO1-2_HUMAN Isoform of Q9P1Z2, Isoform 2 of Calcium-binding and coiled-coil domain-containing protein 1 OS=Homo sapiens OX=9606 GN=CALCOCO1 PE=1 SV=2;sp|Q9P1Z2-3|CACO1-3_HUMAN Isoform of Q9P1Z2, Isoform 3 of Calcium-binding and coiled-coil do</t>
  </si>
  <si>
    <t>Q13395</t>
  </si>
  <si>
    <t>Probable methyltransferase TARBP1</t>
  </si>
  <si>
    <t>TARBP1</t>
  </si>
  <si>
    <t>sp|Q13395|TARB1_HUMAN Probable methyltransferase TARBP1 OS=Homo sapiens OX=9606 GN=TARBP1 PE=1 SV=1</t>
  </si>
  <si>
    <t>Q8NE71;Q8NE71-2;H0YGW7</t>
  </si>
  <si>
    <t>ATP-binding cassette sub-family F member 1</t>
  </si>
  <si>
    <t>ABCF1</t>
  </si>
  <si>
    <t>sp|Q8NE71|ABCF1_HUMAN ATP-binding cassette sub-family F member 1 OS=Homo sapiens OX=9606 GN=ABCF1 PE=1 SV=2;sp|Q8NE71-2|ABCF1-2_HUMAN Isoform of Q8NE71, Isoform 2 of ATP-binding cassette sub-family F member 1 OS=Homo sapiens OX=9606 GN=ABCF1 PE=1 SV=2;tr|H</t>
  </si>
  <si>
    <t>F5GXF9;P51825;P51825-3;P51825-2</t>
  </si>
  <si>
    <t>AF4/FMR2 family member 1</t>
  </si>
  <si>
    <t>AFF1</t>
  </si>
  <si>
    <t>tr|F5GXF9|F5GXF9_HUMAN Isoform of P51825, AF4/FMR2 family member 1 OS=Homo sapiens OX=9606 GN=AFF1 PE=1 SV=2;sp|P51825|AFF1_HUMAN AF4/FMR2 family member 1 OS=Homo sapiens OX=9606 GN=AFF1 PE=1 SV=1;sp|P51825-3|AFF1-3_HUMAN Isoform of P51825, Isoform 3 of AF</t>
  </si>
  <si>
    <t>P48200;P48200-2</t>
  </si>
  <si>
    <t>Iron-responsive element-binding protein 2</t>
  </si>
  <si>
    <t>IREB2</t>
  </si>
  <si>
    <t>sp|P48200|IREB2_HUMAN Iron-responsive element-binding protein 2 OS=Homo sapiens OX=9606 GN=IREB2 PE=1 SV=4;sp|P48200-2|IREB2-2_HUMAN Isoform of P48200, Isoform 2 of Iron-responsive element-binding protein 2 OS=Homo sapiens OX=9606 GN=IREB2 PE=1 SV=4</t>
  </si>
  <si>
    <t>P52888;K7EP46</t>
  </si>
  <si>
    <t>Thimet oligopeptidase</t>
  </si>
  <si>
    <t>THOP1</t>
  </si>
  <si>
    <t>sp|P52888|THOP1_HUMAN Thimet oligopeptidase OS=Homo sapiens OX=9606 GN=THOP1 PE=1 SV=2;tr|K7EP46|K7EP46_HUMAN Isoform of P52888, Thimet oligopeptidase OS=Homo sapiens OX=9606 GN=THOP1 PE=1 SV=1</t>
  </si>
  <si>
    <t>Q96BR5</t>
  </si>
  <si>
    <t>Cytochrome c oxidase assembly factor 7</t>
  </si>
  <si>
    <t>COA7</t>
  </si>
  <si>
    <t>sp|Q96BR5|COA7_HUMAN Cytochrome c oxidase assembly factor 7 OS=Homo sapiens OX=9606 GN=COA7 PE=1 SV=2</t>
  </si>
  <si>
    <t>Q9HD23;A0A0A0MQX2;Q9HD23-2;Q9HD23-4</t>
  </si>
  <si>
    <t>Magnesium transporter MRS2 homolog, mitochondrial</t>
  </si>
  <si>
    <t>MRS2</t>
  </si>
  <si>
    <t>sp|Q9HD23|MRS2_HUMAN Magnesium transporter MRS2 homolog, mitochondrial OS=Homo sapiens OX=9606 GN=MRS2 PE=1 SV=1;tr|A0A0A0MQX2|A0A0A0MQX2_HUMAN Isoform of Q9HD23, Magnesium transporter MRS2 homolog, mitochondrial OS=Homo sapiens OX=9606 GN=MRS2 PE=1 SV=1;s</t>
  </si>
  <si>
    <t>P38935</t>
  </si>
  <si>
    <t>DNA-binding protein SMUBP-2</t>
  </si>
  <si>
    <t>IGHMBP2</t>
  </si>
  <si>
    <t>sp|P38935|SMBP2_HUMAN DNA-binding protein SMUBP-2 OS=Homo sapiens OX=9606 GN=IGHMBP2 PE=1 SV=3</t>
  </si>
  <si>
    <t>O94772;O94772-2</t>
  </si>
  <si>
    <t>Lymphocyte antigen 6H</t>
  </si>
  <si>
    <t>LY6H</t>
  </si>
  <si>
    <t>sp|O94772|LY6H_HUMAN Lymphocyte antigen 6H OS=Homo sapiens OX=9606 GN=LY6H PE=1 SV=1;sp|O94772-2|LY6H-2_HUMAN Isoform of O94772, Isoform 2 of Lymphocyte antigen 6H OS=Homo sapiens OX=9606 GN=LY6H PE=2 SV=1</t>
  </si>
  <si>
    <t>G5EA03;Q9UPQ0-3;E9PDJ9;H0Y8P3;Q9UPQ0-8;Q9UPQ0-5;E7EPK0;Q9UPQ0-9;Q9UPQ0-6</t>
  </si>
  <si>
    <t>LIM and calponin homology domains-containing protein 1</t>
  </si>
  <si>
    <t>LIMCH1</t>
  </si>
  <si>
    <t>tr|G5EA03|G5EA03_HUMAN Isoform of Q9UPQ0, LIM and calponin homology domains-containing protein 1 OS=Homo sapiens OX=9606 GN=LIMCH1 PE=1 SV=1;sp|Q9UPQ0-3|LIMC1-3_HUMAN Isoform of Q9UPQ0, Isoform 3 of LIM and calponin homology domains-containing protein 1 OS</t>
  </si>
  <si>
    <t>A0A0A0MSV6;D6R934;P02746</t>
  </si>
  <si>
    <t>Complement C1q subcomponent subunit B</t>
  </si>
  <si>
    <t>C1QB</t>
  </si>
  <si>
    <t>tr|A0A0A0MSV6|A0A0A0MSV6_HUMAN Isoform of P02746, Complement C1q subcomponent subunit B (Fragment) OS=Homo sapiens OX=9606 GN=C1QB PE=1 SV=6;tr|D6R934|D6R934_HUMAN Isoform of P02746, Complement C1q subcomponent subunit B OS=Homo sapiens OX=9606 GN=C1QB PE=</t>
  </si>
  <si>
    <t>O75443;A0A2R8YDL0;A0A2R8YGQ5</t>
  </si>
  <si>
    <t>Alpha-tectorin</t>
  </si>
  <si>
    <t>TECTA</t>
  </si>
  <si>
    <t>sp|O75443|TECTA_HUMAN Alpha-tectorin OS=Homo sapiens OX=9606 GN=TECTA PE=1 SV=3;tr|A0A2R8YDL0|A0A2R8YDL0_HUMAN Isoform of O75443, Alpha-tectorin OS=Homo sapiens OX=9606 GN=TECTA PE=1 SV=1;tr|A0A2R8YGQ5|A0A2R8YGQ5_HUMAN Isoform of O75443, Alpha-tectorin (Fr</t>
  </si>
  <si>
    <t>Q96PX8</t>
  </si>
  <si>
    <t>SLIT and NTRK-like protein 1</t>
  </si>
  <si>
    <t>SLITRK1</t>
  </si>
  <si>
    <t>sp|Q96PX8|SLIK1_HUMAN SLIT and NTRK-like protein 1 OS=Homo sapiens OX=9606 GN=SLITRK1 PE=1 SV=2</t>
  </si>
  <si>
    <t>J3KN36;Q5JPE7;Q5JPE7-2;P69849;Q5JPE7-3;Q15155</t>
  </si>
  <si>
    <t>Nodal modulator 2;Nodal modulator 3;Nodal modulator 1</t>
  </si>
  <si>
    <t>NOMO3;NOMO2;NOMO1</t>
  </si>
  <si>
    <t>tr|J3KN36|J3KN36_HUMAN Isoform of P69849, Nodal modulator 3 OS=Homo sapiens OX=9606 GN=NOMO3 PE=1 SV=1;sp|Q5JPE7|NOMO2_HUMAN Nodal modulator 2 OS=Homo sapiens OX=9606 GN=NOMO2 PE=1 SV=1;sp|Q5JPE7-2|NOMO2-2_HUMAN Isoform of Q5JPE7, Isoform 2 of Nodal modula</t>
  </si>
  <si>
    <t>A0A3B3IS80;P05062;A0A087WXX2</t>
  </si>
  <si>
    <t>Fructose-bisphosphate aldolase B;Fructose-bisphosphate aldolase</t>
  </si>
  <si>
    <t>ALDOB</t>
  </si>
  <si>
    <t>tr|A0A3B3IS80|A0A3B3IS80_HUMAN Isoform of P05062, Fructose-bisphosphate aldolase OS=Homo sapiens OX=9606 GN=ALDOB PE=1 SV=1;sp|P05062|ALDOB_HUMAN Fructose-bisphosphate aldolase B OS=Homo sapiens OX=9606 GN=ALDOB PE=1 SV=2;tr|A0A087WXX2|A0A087WXX2_HUMAN Iso</t>
  </si>
  <si>
    <t>Q2M1Z3</t>
  </si>
  <si>
    <t>Rho GTPase-activating protein 31</t>
  </si>
  <si>
    <t>ARHGAP31</t>
  </si>
  <si>
    <t>sp|Q2M1Z3|RHG31_HUMAN Rho GTPase-activating protein 31 OS=Homo sapiens OX=9606 GN=ARHGAP31 PE=1 SV=2</t>
  </si>
  <si>
    <t>P34896-2;P34896;P34896-3;P34896-4</t>
  </si>
  <si>
    <t>Serine hydroxymethyltransferase, cytosolic</t>
  </si>
  <si>
    <t>SHMT1</t>
  </si>
  <si>
    <t>sp|P34896-2|GLYC-2_HUMAN Isoform of P34896, Isoform 2 of Serine hydroxymethyltransferase, cytosolic OS=Homo sapiens OX=9606 GN=SHMT1 PE=1 SV=1;sp|P34896|GLYC_HUMAN Serine hydroxymethyltransferase, cytosolic OS=Homo sapiens OX=9606 GN=SHMT1 PE=1 SV=1;sp|P34</t>
  </si>
  <si>
    <t>Q92496-2;Q92496</t>
  </si>
  <si>
    <t>Complement factor H-related protein 4</t>
  </si>
  <si>
    <t>CFHR4</t>
  </si>
  <si>
    <t>sp|Q92496-2|FHR4-2_HUMAN Isoform of Q92496, Isoform 2 of Complement factor H-related protein 4 OS=Homo sapiens OX=9606 GN=CFHR4 PE=1 SV=3;sp|Q92496|FHR4_HUMAN Complement factor H-related protein 4 OS=Homo sapiens OX=9606 GN=CFHR4 PE=1 SV=3</t>
  </si>
  <si>
    <t>Q9HBD1-4;Q9HBD1;Q9HBD1-6</t>
  </si>
  <si>
    <t>Roquin-2</t>
  </si>
  <si>
    <t>RC3H2</t>
  </si>
  <si>
    <t>sp|Q9HBD1-4|RC3H2-4_HUMAN Isoform of Q9HBD1, Isoform 4 of Roquin-2 OS=Homo sapiens OX=9606 GN=RC3H2 PE=1 SV=2;sp|Q9HBD1|RC3H2_HUMAN Roquin-2 OS=Homo sapiens OX=9606 GN=RC3H2 PE=1 SV=2;sp|Q9HBD1-6|RC3H2-6_HUMAN Isoform of Q9HBD1, Isoform 6 of Roquin-2 OS=Ho</t>
  </si>
  <si>
    <t>P40222</t>
  </si>
  <si>
    <t>Alpha-taxilin</t>
  </si>
  <si>
    <t>TXLNA</t>
  </si>
  <si>
    <t>sp|P40222|TXLNA_HUMAN Alpha-taxilin OS=Homo sapiens OX=9606 GN=TXLNA PE=1 SV=3</t>
  </si>
  <si>
    <t>Q9NUY8-2;Q9NUY8;E9PGE5</t>
  </si>
  <si>
    <t>TBC1 domain family member 23</t>
  </si>
  <si>
    <t>TBC1D23</t>
  </si>
  <si>
    <t>sp|Q9NUY8-2|TBC23-2_HUMAN Isoform of Q9NUY8, Isoform 2 of TBC1 domain family member 23 OS=Homo sapiens OX=9606 GN=TBC1D23 PE=1 SV=3;sp|Q9NUY8|TBC23_HUMAN TBC1 domain family member 23 OS=Homo sapiens OX=9606 GN=TBC1D23 PE=1 SV=3;tr|E9PGE5|E9PGE5_HUMAN Isofo</t>
  </si>
  <si>
    <t>Q96BN8</t>
  </si>
  <si>
    <t>Ubiquitin thioesterase otulin</t>
  </si>
  <si>
    <t>OTULIN</t>
  </si>
  <si>
    <t>sp|Q96BN8|OTUL_HUMAN Ubiquitin thioesterase otulin OS=Homo sapiens OX=9606 GN=OTULIN PE=1 SV=3</t>
  </si>
  <si>
    <t>A0A0U1RQX8;A0A1B0GW38;P22681;A0A0U1RR39</t>
  </si>
  <si>
    <t>E3 ubiquitin-protein ligase CBL</t>
  </si>
  <si>
    <t>CBL</t>
  </si>
  <si>
    <t>tr|A0A0U1RQX8|A0A0U1RQX8_HUMAN Isoform of P22681, E3 ubiquitin-protein ligase CBL OS=Homo sapiens OX=9606 GN=CBL PE=1 SV=1;tr|A0A1B0GW38|A0A1B0GW38_HUMAN Isoform of P22681, E3 ubiquitin-protein ligase CBL (Fragment) OS=Homo sapiens OX=9606 GN=CBL PE=1 SV=1</t>
  </si>
  <si>
    <t>C9JEJ2;P49585;C9J050;H7C1T3</t>
  </si>
  <si>
    <t>Choline-phosphate cytidylyltransferase A</t>
  </si>
  <si>
    <t>PCYT1A</t>
  </si>
  <si>
    <t>tr|C9JEJ2|C9JEJ2_HUMAN Isoform of P49585, Choline-phosphate cytidylyltransferase A OS=Homo sapiens OX=9606 GN=PCYT1A PE=1 SV=1;sp|P49585|PCY1A_HUMAN Choline-phosphate cytidylyltransferase A OS=Homo sapiens OX=9606 GN=PCYT1A PE=1 SV=2;tr|C9J050|C9J050_HUMAN</t>
  </si>
  <si>
    <t>Q14210</t>
  </si>
  <si>
    <t>Lymphocyte antigen 6D</t>
  </si>
  <si>
    <t>LY6D</t>
  </si>
  <si>
    <t>sp|Q14210|LY6D_HUMAN Lymphocyte antigen 6D OS=Homo sapiens OX=9606 GN=LY6D PE=1 SV=1</t>
  </si>
  <si>
    <t>H0YM23;O75179-6;O75179-7;O75179-2;O75179;O75179-4</t>
  </si>
  <si>
    <t>Ankyrin repeat domain-containing protein 17</t>
  </si>
  <si>
    <t>ANKRD17</t>
  </si>
  <si>
    <t>tr|H0YM23|H0YM23_HUMAN Isoform of O75179, Ankyrin repeat domain-containing protein 17 (Fragment) OS=Homo sapiens OX=9606 GN=ANKRD17 PE=1 SV=1;sp|O75179-6|ANR17-6_HUMAN Isoform of O75179, Isoform 6 of Ankyrin repeat domain-containing protein 17 OS=Homo sapi</t>
  </si>
  <si>
    <t>A0A0J9YXN7;Q96Q06;Q96Q06-2</t>
  </si>
  <si>
    <t>Perilipin-4</t>
  </si>
  <si>
    <t>PLIN4</t>
  </si>
  <si>
    <t>tr|A0A0J9YXN7|A0A0J9YXN7_HUMAN Isoform of Q96Q06, Perilipin-4 OS=Homo sapiens OX=9606 GN=PLIN4 PE=1 SV=1;sp|Q96Q06|PLIN4_HUMAN Perilipin-4 OS=Homo sapiens OX=9606 GN=PLIN4 PE=1 SV=2;sp|Q96Q06-2|PLIN4-2_HUMAN Isoform of Q96Q06, Isoform 2 of Perilipin-4 OS=H</t>
  </si>
  <si>
    <t>Q8NCW5;Q8NCW5-2;Q5T3I4</t>
  </si>
  <si>
    <t>NAD(P)H-hydrate epimerase</t>
  </si>
  <si>
    <t>APOA1BP</t>
  </si>
  <si>
    <t xml:space="preserve">sp|Q8NCW5|NNRE_HUMAN NAD(P)H-hydrate epimerase OS=Homo sapiens OX=9606 GN=NAXE PE=1 SV=2;sp|Q8NCW5-2|NNRE-2_HUMAN Isoform of Q8NCW5, Isoform 2 of NAD(P)H-hydrate epimerase OS=Homo sapiens OX=9606 GN=NAXE PE=1 SV=2;tr|Q5T3I4|Q5T3I4_HUMAN Isoform of Q8NCW5, </t>
  </si>
  <si>
    <t>P19838;P19838-2;A0A494C1E9;P19838-3;A0A494C157</t>
  </si>
  <si>
    <t>Nuclear factor NF-kappa-B p105 subunit;Nuclear factor NF-kappa-B p50 subunit</t>
  </si>
  <si>
    <t>NFKB1</t>
  </si>
  <si>
    <t>sp|P19838|NFKB1_HUMAN Nuclear factor NF-kappa-B p105 subunit OS=Homo sapiens OX=9606 GN=NFKB1 PE=1 SV=2;sp|P19838-2|NFKB1-2_HUMAN Isoform of P19838, Isoform 2 of Nuclear factor NF-kappa-B p105 subunit OS=Homo sapiens OX=9606 GN=NFKB1 PE=1 SV=2;tr|A0A494C1E</t>
  </si>
  <si>
    <t>P59827;P59827-2</t>
  </si>
  <si>
    <t>BPI fold-containing family B member 4</t>
  </si>
  <si>
    <t>BPIFB4</t>
  </si>
  <si>
    <t>sp|P59827|BPIB4_HUMAN BPI fold-containing family B member 4 OS=Homo sapiens OX=9606 GN=BPIFB4 PE=2 SV=2;sp|P59827-2|BPIB4-2_HUMAN Isoform of P59827, Isoform 2 of BPI fold-containing family B member 4 OS=Homo sapiens OX=9606 GN=BPIFB4 PE=2 SV=2</t>
  </si>
  <si>
    <t>A4D1F6</t>
  </si>
  <si>
    <t>Leucine-rich repeat and death domain-containing protein 1</t>
  </si>
  <si>
    <t>LRRD1</t>
  </si>
  <si>
    <t>sp|A4D1F6|LRRD1_HUMAN Leucine-rich repeat and death domain-containing protein 1 OS=Homo sapiens OX=9606 GN=LRRD1 PE=2 SV=2</t>
  </si>
  <si>
    <t>A0A3B3ISI3;A0A3B3IRJ9;Q9Y2H2;A0A3B3ITR9;A0A3B3ITL0;A0A3B3ISJ5</t>
  </si>
  <si>
    <t>Phosphatidylinositide phosphatase SAC2</t>
  </si>
  <si>
    <t>INPP5F</t>
  </si>
  <si>
    <t xml:space="preserve">tr|A0A3B3ISI3|A0A3B3ISI3_HUMAN Isoform of Q9Y2H2, Phosphatidylinositide phosphatase SAC2 OS=Homo sapiens OX=9606 GN=INPP5F PE=1 SV=1;tr|A0A3B3IRJ9|A0A3B3IRJ9_HUMAN Isoform of Q9Y2H2, Phosphatidylinositide phosphatase SAC2 OS=Homo sapiens OX=9606 GN=INPP5F </t>
  </si>
  <si>
    <t>P08579</t>
  </si>
  <si>
    <t>U2 small nuclear ribonucleoprotein B</t>
  </si>
  <si>
    <t>SNRPB2</t>
  </si>
  <si>
    <t>sp|P08579|RU2B_HUMAN U2 small nuclear ribonucleoprotein B OS=Homo sapiens OX=9606 GN=SNRPB2 PE=1 SV=1</t>
  </si>
  <si>
    <t>Q5K651;C9JKF1</t>
  </si>
  <si>
    <t>Sterile alpha motif domain-containing protein 9</t>
  </si>
  <si>
    <t>SAMD9</t>
  </si>
  <si>
    <t>sp|Q5K651|SAMD9_HUMAN Sterile alpha motif domain-containing protein 9 OS=Homo sapiens OX=9606 GN=SAMD9 PE=1 SV=1;tr|C9JKF1|C9JKF1_HUMAN Isoform of Q5K651, Sterile alpha motif domain-containing protein 9 (Fragment) OS=Homo sapiens OX=9606 GN=SAMD9 PE=1 SV=1</t>
  </si>
  <si>
    <t>Q8WTR7;F8WEC7</t>
  </si>
  <si>
    <t>Zinc finger protein 473</t>
  </si>
  <si>
    <t>ZNF473</t>
  </si>
  <si>
    <t>sp|Q8WTR7|ZN473_HUMAN Zinc finger protein 473 OS=Homo sapiens OX=9606 GN=ZNF473 PE=1 SV=1;tr|F8WEC7|F8WEC7_HUMAN Isoform of Q8WTR7, Zinc finger protein 473 OS=Homo sapiens OX=9606 GN=ZNF473 PE=1 SV=1</t>
  </si>
  <si>
    <t>Q4G0J3;Q4G0J3-3;D6RFF0;H0YA82</t>
  </si>
  <si>
    <t>La-related protein 7</t>
  </si>
  <si>
    <t>LARP7</t>
  </si>
  <si>
    <t>sp|Q4G0J3|LARP7_HUMAN La-related protein 7 OS=Homo sapiens OX=9606 GN=LARP7 PE=1 SV=1;sp|Q4G0J3-3|LARP7-3_HUMAN Isoform of Q4G0J3, Isoform 3 of La-related protein 7 OS=Homo sapiens OX=9606 GN=LARP7 PE=1 SV=1;tr|D6RFF0|D6RFF0_HUMAN Isoform of Q4G0J3, La-rel</t>
  </si>
  <si>
    <t>F8W0U9;Q149M9-3;Q149M9</t>
  </si>
  <si>
    <t>NACHT domain- and WD repeat-containing protein 1</t>
  </si>
  <si>
    <t>NWD1</t>
  </si>
  <si>
    <t>tr|F8W0U9|F8W0U9_HUMAN Isoform of Q149M9, NACHT domain- and WD repeat-containing protein 1 OS=Homo sapiens OX=9606 GN=NWD1 PE=1 SV=1;sp|Q149M9-3|NWD1-3_HUMAN Isoform of Q149M9, Isoform 3 of NACHT domain- and WD repeat-containing protein 1 OS=Homo sapiens O</t>
  </si>
  <si>
    <t>P42285</t>
  </si>
  <si>
    <t>Superkiller viralicidic activity 2-like 2</t>
  </si>
  <si>
    <t>SKIV2L2</t>
  </si>
  <si>
    <t>sp|P42285|MTREX_HUMAN Exosome RNA helicase MTR4 OS=Homo sapiens OX=9606 GN=MTREX PE=1 SV=3</t>
  </si>
  <si>
    <t>P0DP58-2;P0DP57;H0YB12</t>
  </si>
  <si>
    <t>LYNX1</t>
  </si>
  <si>
    <t>sp|P0DP58-2|LYNX1-2_HUMAN Isoform of P0DP58, Isoform 2 of Ly-6/neurotoxin-like protein 1 OS=Homo sapiens OX=9606 GN=LYNX1 PE=1 SV=1;sp|P0DP57|SLUR2_HUMAN Secreted Ly-6/uPAR domain-containing protein 2 OS=Homo sapiens OX=9606 GN=SLURP2 PE=1 SV=1;tr|H0YB12|H</t>
  </si>
  <si>
    <t>A0A087WUT8;O95196-2;O95196;O95196-3</t>
  </si>
  <si>
    <t>Chondroitin sulfate proteoglycan 5</t>
  </si>
  <si>
    <t>CSPG5</t>
  </si>
  <si>
    <t>tr|A0A087WUT8|A0A087WUT8_HUMAN Isoform of O95196, Chondroitin sulfate proteoglycan 5 OS=Homo sapiens OX=9606 GN=CSPG5 PE=1 SV=1;sp|O95196-2|CSPG5-2_HUMAN Isoform of O95196, Isoform 2 of Chondroitin sulfate proteoglycan 5 OS=Homo sapiens OX=9606 GN=CSPG5 PE</t>
  </si>
  <si>
    <t>E7EQ61;Q9GZZ9;E7EWE1;Q9GZZ9-2;C9JRV9;C9J5W5</t>
  </si>
  <si>
    <t>Ubiquitin-like modifier-activating enzyme 5</t>
  </si>
  <si>
    <t>UBA5</t>
  </si>
  <si>
    <t>tr|E7EQ61|E7EQ61_HUMAN Isoform of Q9GZZ9, Ubiquitin-like modifier-activating enzyme 5 OS=Homo sapiens OX=9606 GN=UBA5 PE=1 SV=1;sp|Q9GZZ9|UBA5_HUMAN Ubiquitin-like modifier-activating enzyme 5 OS=Homo sapiens OX=9606 GN=UBA5 PE=1 SV=1;tr|E7EWE1|E7EWE1_HUMA</t>
  </si>
  <si>
    <t>P23141-3;P23141;P23141-2</t>
  </si>
  <si>
    <t>Liver carboxylesterase 1</t>
  </si>
  <si>
    <t>CES1</t>
  </si>
  <si>
    <t xml:space="preserve">sp|P23141-3|EST1-3_HUMAN Isoform of P23141, Isoform 3 of Liver carboxylesterase 1 OS=Homo sapiens OX=9606 GN=CES1 PE=1 SV=2;sp|P23141|EST1_HUMAN Liver carboxylesterase 1 OS=Homo sapiens OX=9606 GN=CES1 PE=1 SV=2;sp|P23141-2|EST1-2_HUMAN Isoform of P23141, </t>
  </si>
  <si>
    <t>Q2TB90;Q2TB90-2;Q2TB90-3</t>
  </si>
  <si>
    <t>Putative hexokinase HKDC1</t>
  </si>
  <si>
    <t>HKDC1</t>
  </si>
  <si>
    <t>sp|Q2TB90|HKDC1_HUMAN Putative hexokinase HKDC1 OS=Homo sapiens OX=9606 GN=HKDC1 PE=1 SV=3;sp|Q2TB90-2|HKDC1-2_HUMAN Isoform of Q2TB90, Isoform 2 of Putative hexokinase HKDC1 OS=Homo sapiens OX=9606 GN=HKDC1 PE=1 SV=3;sp|Q2TB90-3|HKDC1-3_HUMAN Isoform of Q</t>
  </si>
  <si>
    <t>P61020;P61020-2;F8VUA5</t>
  </si>
  <si>
    <t>Ras-related protein Rab-5B</t>
  </si>
  <si>
    <t>RAB5B</t>
  </si>
  <si>
    <t>sp|P61020|RAB5B_HUMAN Ras-related protein Rab-5B OS=Homo sapiens OX=9606 GN=RAB5B PE=1 SV=1;sp|P61020-2|RAB5B-2_HUMAN Isoform of P61020, Isoform 2 of Ras-related protein Rab-5B OS=Homo sapiens OX=9606 GN=RAB5B PE=1 SV=1;tr|F8VUA5|F8VUA5_HUMAN Isoform of P6</t>
  </si>
  <si>
    <t>O75326;O75326-2;F5GYX3</t>
  </si>
  <si>
    <t>Semaphorin-7A</t>
  </si>
  <si>
    <t>SEMA7A</t>
  </si>
  <si>
    <t>sp|O75326|SEM7A_HUMAN Semaphorin-7A OS=Homo sapiens OX=9606 GN=SEMA7A PE=1 SV=1;sp|O75326-2|SEM7A-2_HUMAN Isoform of O75326, Isoform 2 of Semaphorin-7A OS=Homo sapiens OX=9606 GN=SEMA7A PE=1 SV=1;tr|F5GYX3|F5GYX3_HUMAN Isoform of O75326, Semaphorin-7A OS=H</t>
  </si>
  <si>
    <t>P20338</t>
  </si>
  <si>
    <t>Ras-related protein Rab-4A</t>
  </si>
  <si>
    <t>RAB4A</t>
  </si>
  <si>
    <t>sp|P20338|RAB4A_HUMAN Ras-related protein Rab-4A OS=Homo sapiens OX=9606 GN=RAB4A PE=1 SV=3</t>
  </si>
  <si>
    <t>A4D0V7;A4D0V7-2;E7ENG7;G5E9U2</t>
  </si>
  <si>
    <t>Cadherin-like and PC-esterase domain-containing protein 1</t>
  </si>
  <si>
    <t>CPED1</t>
  </si>
  <si>
    <t>sp|A4D0V7|CPED1_HUMAN Cadherin-like and PC-esterase domain-containing protein 1 OS=Homo sapiens OX=9606 GN=CPED1 PE=2 SV=1;sp|A4D0V7-2|CPED1-2_HUMAN Isoform of A4D0V7, Isoform 2 of Cadherin-like and PC-esterase domain-containing protein 1 OS=Homo sapiens O</t>
  </si>
  <si>
    <t>Q9Y4K4</t>
  </si>
  <si>
    <t>Mitogen-activated protein kinase kinase kinase kinase 5</t>
  </si>
  <si>
    <t>MAP4K5</t>
  </si>
  <si>
    <t>sp|Q9Y4K4|M4K5_HUMAN Mitogen-activated protein kinase kinase kinase kinase 5 OS=Homo sapiens OX=9606 GN=MAP4K5 PE=1 SV=2</t>
  </si>
  <si>
    <t>Q96GX9;S4R3D6</t>
  </si>
  <si>
    <t>Methylthioribulose-1-phosphate dehydratase</t>
  </si>
  <si>
    <t>APIP</t>
  </si>
  <si>
    <t>sp|Q96GX9|MTNB_HUMAN Methylthioribulose-1-phosphate dehydratase OS=Homo sapiens OX=9606 GN=APIP PE=1 SV=1;tr|S4R3D6|S4R3D6_HUMAN Isoform of Q96GX9, Methylthioribulose-1-phosphate dehydratase OS=Homo sapiens OX=9606 GN=APIP PE=1 SV=1</t>
  </si>
  <si>
    <t>Q8NEC7;D6RCC4;D6RCC9;D6R9W2;Q8NEC7-3</t>
  </si>
  <si>
    <t>Glutathione S-transferase C-terminal domain-containing protein</t>
  </si>
  <si>
    <t>GSTCD</t>
  </si>
  <si>
    <t>sp|Q8NEC7|GSTCD_HUMAN Glutathione S-transferase C-terminal domain-containing protein OS=Homo sapiens OX=9606 GN=GSTCD PE=1 SV=2;tr|D6RCC4|D6RCC4_HUMAN Isoform of Q8NEC7, Glutathione S-transferase C-terminal domain-containing protein (Fragment) OS=Homo sapi</t>
  </si>
  <si>
    <t>Q8NFJ9-3;Q8NFJ9;Q8NFJ9-2;E7EQH1</t>
  </si>
  <si>
    <t>Bardet-Biedl syndrome 1 protein</t>
  </si>
  <si>
    <t>BBS1</t>
  </si>
  <si>
    <t>sp|Q8NFJ9-3|BBS1-3_HUMAN Isoform of Q8NFJ9, Isoform 2 of Bardet-Biedl syndrome 1 protein OS=Homo sapiens OX=9606 GN=BBS1 PE=1 SV=1;sp|Q8NFJ9|BBS1_HUMAN Bardet-Biedl syndrome 1 protein OS=Homo sapiens OX=9606 GN=BBS1 PE=1 SV=1;sp|Q8NFJ9-2|BBS1-2_HUMAN Isofo</t>
  </si>
  <si>
    <t>Q2UY09;Q2UY09-2</t>
  </si>
  <si>
    <t>Collagen alpha-1(XXVIII) chain</t>
  </si>
  <si>
    <t>COL28A1</t>
  </si>
  <si>
    <t>sp|Q2UY09|COSA1_HUMAN Collagen alpha-1(XXVIII) chain OS=Homo sapiens OX=9606 GN=COL28A1 PE=2 SV=2;sp|Q2UY09-2|COSA1-2_HUMAN Isoform of Q2UY09, Isoform 2 of Collagen alpha-1(XXVIII) chain OS=Homo sapiens OX=9606 GN=COL28A1 PE=2 SV=2</t>
  </si>
  <si>
    <t>Q5TIA1;Q5TIA1-3;Q5TIA1-2</t>
  </si>
  <si>
    <t>Meiosis inhibitor protein 1</t>
  </si>
  <si>
    <t>MEI1</t>
  </si>
  <si>
    <t>sp|Q5TIA1|MEI1_HUMAN Meiosis inhibitor protein 1 OS=Homo sapiens OX=9606 GN=MEI1 PE=1 SV=2;sp|Q5TIA1-3|MEI1-3_HUMAN Isoform of Q5TIA1, Isoform 3 of Meiosis inhibitor protein 1 OS=Homo sapiens OX=9606 GN=MEI1 PE=2 SV=2;sp|Q5TIA1-2|MEI1-2_HUMAN Isoform of Q5</t>
  </si>
  <si>
    <t>H7C560;A0A2R8Y8E0;P15056;A0A2U3TZI2;A0A2R8YDP5</t>
  </si>
  <si>
    <t>Serine/threonine-protein kinase B-raf</t>
  </si>
  <si>
    <t>BRAF</t>
  </si>
  <si>
    <t>tr|H7C560|H7C560_HUMAN Isoform of P15056, Serine/threonine-protein kinase B-raf OS=Homo sapiens OX=9606 GN=BRAF PE=1 SV=2;tr|A0A2R8Y8E0|A0A2R8Y8E0_HUMAN Isoform of P15056, Serine/threonine-protein kinase B-raf OS=Homo sapiens OX=9606 GN=BRAF PE=1 SV=1;sp|P</t>
  </si>
  <si>
    <t>P80748</t>
  </si>
  <si>
    <t>Ig lambda chain V-III region LOI</t>
  </si>
  <si>
    <t xml:space="preserve">IGLV3-21 </t>
  </si>
  <si>
    <t>sp|P80748|LV321_HUMAN Immunoglobulin lambda variable 3-21 OS=Homo sapiens OX=9606 GN=IGLV3-21 PE=1 SV=2</t>
  </si>
  <si>
    <t>Q86X83;Q86X83-2;F8WBW1</t>
  </si>
  <si>
    <t>COMM domain-containing protein 2</t>
  </si>
  <si>
    <t>COMMD2</t>
  </si>
  <si>
    <t>sp|Q86X83|COMD2_HUMAN COMM domain-containing protein 2 OS=Homo sapiens OX=9606 GN=COMMD2 PE=1 SV=2;sp|Q86X83-2|COMD2-2_HUMAN Isoform of Q86X83, Isoform 2 of COMM domain-containing protein 2 OS=Homo sapiens OX=9606 GN=COMMD2 PE=1 SV=2;tr|F8WBW1|F8WBW1_HUMAN</t>
  </si>
  <si>
    <t>Q99941;Q99941-2;H0Y7D7</t>
  </si>
  <si>
    <t>Cyclic AMP-dependent transcription factor ATF-6 beta;Processed cyclic AMP-dependent transcription factor ATF-6 beta</t>
  </si>
  <si>
    <t>ATF6B</t>
  </si>
  <si>
    <t>sp|Q99941|ATF6B_HUMAN Cyclic AMP-dependent transcription factor ATF-6 beta OS=Homo sapiens OX=9606 GN=ATF6B PE=1 SV=2;sp|Q99941-2|ATF6B-2_HUMAN Isoform of Q99941, Isoform 1 of Cyclic AMP-dependent transcription factor ATF-6 beta OS=Homo sapiens OX=9606 GN=</t>
  </si>
  <si>
    <t>Q8IX12-2;Q8IX12;A0A0C4DGG8;F5H2E6;F5H1H2</t>
  </si>
  <si>
    <t>Cell division cycle and apoptosis regulator protein 1</t>
  </si>
  <si>
    <t>CCAR1</t>
  </si>
  <si>
    <t>sp|Q8IX12-2|CCAR1-2_HUMAN Isoform of Q8IX12, Isoform 2 of Cell division cycle and apoptosis regulator protein 1 OS=Homo sapiens OX=9606 GN=CCAR1 PE=1 SV=2;sp|Q8IX12|CCAR1_HUMAN Cell division cycle and apoptosis regulator protein 1 OS=Homo sapiens OX=9606 G</t>
  </si>
  <si>
    <t>O95816;O95816-2</t>
  </si>
  <si>
    <t>BAG family molecular chaperone regulator 2</t>
  </si>
  <si>
    <t>BAG2</t>
  </si>
  <si>
    <t>sp|O95816|BAG2_HUMAN BAG family molecular chaperone regulator 2 OS=Homo sapiens OX=9606 GN=BAG2 PE=1 SV=1;sp|O95816-2|BAG2-2_HUMAN Isoform of O95816, Isoform 2 of BAG family molecular chaperone regulator 2 OS=Homo sapiens OX=9606 GN=BAG2 PE=1 SV=1</t>
  </si>
  <si>
    <t>P27815-7</t>
  </si>
  <si>
    <t>cAMP-specific 3,5-cyclic phosphodiesterase 4A</t>
  </si>
  <si>
    <t>PDE4A</t>
  </si>
  <si>
    <t>sp|P27815-7|PDE4A-7_HUMAN Isoform of P27815, Isoform 7 of cAMP-specific 3,5-cyclic phosphodiesterase 4A OS=Homo sapiens OX=9606 GN=PDE4A PE=1 SV=3</t>
  </si>
  <si>
    <t>Q6PKG0;A0A0B4J210;E5RH50</t>
  </si>
  <si>
    <t>La-related protein 1</t>
  </si>
  <si>
    <t>LARP1</t>
  </si>
  <si>
    <t>sp|Q6PKG0|LARP1_HUMAN La-related protein 1 OS=Homo sapiens OX=9606 GN=LARP1 PE=1 SV=2;tr|A0A0B4J210|A0A0B4J210_HUMAN Isoform of Q6PKG0, La-related protein 1 (Fragment) OS=Homo sapiens OX=9606 GN=LARP1 PE=1 SV=5;tr|E5RH50|E5RH50_HUMAN Isoform of Q6PKG0, La-</t>
  </si>
  <si>
    <t>P49207</t>
  </si>
  <si>
    <t>60S ribosomal protein L34</t>
  </si>
  <si>
    <t>RPL34</t>
  </si>
  <si>
    <t>sp|P49207|RL34_HUMAN 60S ribosomal protein L34 OS=Homo sapiens OX=9606 GN=RPL34 PE=1 SV=3</t>
  </si>
  <si>
    <t>J3KNW4;E9PKF4</t>
  </si>
  <si>
    <t>FHL2</t>
  </si>
  <si>
    <t>tr|J3KNW4|J3KNW4_HUMAN Isoform of Q14192, Four and a half LIM domains protein 2 OS=Homo sapiens OX=9606 GN=FHL2 PE=1 SV=1;tr|E9PKF4|E9PKF4_HUMAN Isoform of Q14192, Four and a half LIM domains protein 2 OS=Homo sapiens OX=9606 GN=FHL2 PE=4 SV=1</t>
  </si>
  <si>
    <t>Q9UI15;C9J5W6</t>
  </si>
  <si>
    <t>Transgelin-3</t>
  </si>
  <si>
    <t>TAGLN3</t>
  </si>
  <si>
    <t>sp|Q9UI15|TAGL3_HUMAN Transgelin-3 OS=Homo sapiens OX=9606 GN=TAGLN3 PE=1 SV=2;tr|C9J5W6|C9J5W6_HUMAN Isoform of Q9UI15, Transgelin OS=Homo sapiens OX=9606 GN=TAGLN3 PE=1 SV=1</t>
  </si>
  <si>
    <t>H9KVA2;F8WA37;P45378-5;P45378-7;P45378-6;P45378-2;P45378-3;P45378;C9JZN9;P45378-4;C9JCA5</t>
  </si>
  <si>
    <t>Troponin T, fast skeletal muscle</t>
  </si>
  <si>
    <t>TNNT3</t>
  </si>
  <si>
    <t>tr|H9KVA2|H9KVA2_HUMAN Isoform of P45378, Troponin T, fast skeletal muscle OS=Homo sapiens OX=9606 GN=TNNT3 PE=1 SV=1;tr|F8WA37|F8WA37_HUMAN Isoform of P45378, Troponin T, fast skeletal muscle OS=Homo sapiens OX=9606 GN=TNNT3 PE=1 SV=1;sp|P45378-5|TNNT3-5_</t>
  </si>
  <si>
    <t>Q17RP2</t>
  </si>
  <si>
    <t>Tigger transposable element-derived protein 6</t>
  </si>
  <si>
    <t>TIGD6</t>
  </si>
  <si>
    <t>sp|Q17RP2|TIGD6_HUMAN Tigger transposable element-derived protein 6 OS=Homo sapiens OX=9606 GN=TIGD6 PE=2 SV=2</t>
  </si>
  <si>
    <t>Q7Z2Z1-2;Q7Z2Z1</t>
  </si>
  <si>
    <t>Treslin</t>
  </si>
  <si>
    <t>TICRR</t>
  </si>
  <si>
    <t>sp|Q7Z2Z1-2|TICRR-2_HUMAN Isoform of Q7Z2Z1, Isoform 2 of Treslin OS=Homo sapiens OX=9606 GN=TICRR PE=1 SV=2;sp|Q7Z2Z1|TICRR_HUMAN Treslin OS=Homo sapiens OX=9606 GN=TICRR PE=1 SV=2</t>
  </si>
  <si>
    <t>P02689</t>
  </si>
  <si>
    <t>Myelin P2 protein</t>
  </si>
  <si>
    <t>PMP2</t>
  </si>
  <si>
    <t>sp|P02689|MYP2_HUMAN Myelin P2 protein OS=Homo sapiens OX=9606 GN=PMP2 PE=1 SV=3</t>
  </si>
  <si>
    <t>Q2M3C7-2;Q2M3C7</t>
  </si>
  <si>
    <t>A-kinase anchor protein SPHKAP</t>
  </si>
  <si>
    <t>SPHKAP</t>
  </si>
  <si>
    <t>sp|Q2M3C7-2|SPKAP-2_HUMAN Isoform of Q2M3C7, Isoform 2 of A-kinase anchor protein SPHKAP OS=Homo sapiens OX=9606 GN=SPHKAP PE=1 SV=1;sp|Q2M3C7|SPKAP_HUMAN A-kinase anchor protein SPHKAP OS=Homo sapiens OX=9606 GN=SPHKAP PE=1 SV=1</t>
  </si>
  <si>
    <t>Q9NVS9-3;Q9NVS9;J3QQZ9;Q9NVS9-4;J3QQV6</t>
  </si>
  <si>
    <t>Pyridoxine-5-phosphate oxidase</t>
  </si>
  <si>
    <t>PNPO</t>
  </si>
  <si>
    <t>sp|Q9NVS9-3|PNPO-3_HUMAN Isoform of Q9NVS9, Isoform 3 of Pyridoxine-5-phosphate oxidase OS=Homo sapiens OX=9606 GN=PNPO PE=1 SV=1;sp|Q9NVS9|PNPO_HUMAN Pyridoxine-5-phosphate oxidase OS=Homo sapiens OX=9606 GN=PNPO PE=1 SV=1;tr|J3QQZ9|J3QQZ9_HUMAN Isoform</t>
  </si>
  <si>
    <t>P85037;P85037-2</t>
  </si>
  <si>
    <t>Forkhead box protein K1</t>
  </si>
  <si>
    <t>FOXK1</t>
  </si>
  <si>
    <t>sp|P85037|FOXK1_HUMAN Forkhead box protein K1 OS=Homo sapiens OX=9606 GN=FOXK1 PE=1 SV=1;sp|P85037-2|FOXK1-2_HUMAN Isoform of P85037, Isoform 2 of Forkhead box protein K1 OS=Homo sapiens OX=9606 GN=FOXK1 PE=1 SV=1</t>
  </si>
  <si>
    <t>B5MEG5;O94966-5;E7EST9;O94966-7;O94966-6;O94966;O94966-4;O94966-3;E7ESU0</t>
  </si>
  <si>
    <t>Ubiquitin carboxyl-terminal hydrolase;Ubiquitin carboxyl-terminal hydrolase 19</t>
  </si>
  <si>
    <t>USP19</t>
  </si>
  <si>
    <t>tr|B5MEG5|B5MEG5_HUMAN Isoform of O94966, Ubiquitin carboxyl-terminal hydrolase 19 OS=Homo sapiens OX=9606 GN=USP19 PE=1 SV=1;sp|O94966-5|UBP19-5_HUMAN Isoform of O94966, Isoform 5 of Ubiquitin carboxyl-terminal hydrolase 19 OS=Homo sapiens OX=9606 GN=USP1</t>
  </si>
  <si>
    <t>P06748-3;P06748-2;P06748</t>
  </si>
  <si>
    <t>Nucleophosmin</t>
  </si>
  <si>
    <t>NPM1</t>
  </si>
  <si>
    <t>sp|P06748-3|NPM-3_HUMAN Isoform of P06748, Isoform 3 of Nucleophosmin OS=Homo sapiens OX=9606 GN=NPM1 PE=1 SV=2;sp|P06748-2|NPM-2_HUMAN Isoform of P06748, Isoform 2 of Nucleophosmin OS=Homo sapiens OX=9606 GN=NPM1 PE=1 SV=2;sp|P06748|NPM_HUMAN Nucleophosmi</t>
  </si>
  <si>
    <t>Q9HCS7</t>
  </si>
  <si>
    <t>Pre-mRNA-splicing factor SYF1</t>
  </si>
  <si>
    <t>XAB2</t>
  </si>
  <si>
    <t>sp|Q9HCS7|SYF1_HUMAN Pre-mRNA-splicing factor SYF1 OS=Homo sapiens OX=9606 GN=XAB2 PE=1 SV=2</t>
  </si>
  <si>
    <t>H0YLN8;Q96QT4;A0A0C4DGL2</t>
  </si>
  <si>
    <t>Transient receptor potential cation channel subfamily M member 7</t>
  </si>
  <si>
    <t>TRPM7</t>
  </si>
  <si>
    <t>tr|H0YLN8|H0YLN8_HUMAN Isoform of Q96QT4, Transient receptor potential cation channel subfamily M member 7 OS=Homo sapiens OX=9606 GN=TRPM7 PE=1 SV=1;sp|Q96QT4|TRPM7_HUMAN Transient receptor potential cation channel subfamily M member 7 OS=Homo sapiens OX=</t>
  </si>
  <si>
    <t>Q9UI47;Q9UI47-2</t>
  </si>
  <si>
    <t>Catenin alpha-3</t>
  </si>
  <si>
    <t>CTNNA3</t>
  </si>
  <si>
    <t>sp|Q9UI47|CTNA3_HUMAN Catenin alpha-3 OS=Homo sapiens OX=9606 GN=CTNNA3 PE=1 SV=2;sp|Q9UI47-2|CTNA3-2_HUMAN Isoform of Q9UI47, Isoform 2 of Catenin alpha-3 OS=Homo sapiens OX=9606 GN=CTNNA3 PE=1 SV=2</t>
  </si>
  <si>
    <t>O15327;D6RJC3;E7EQN9;E9PHC0;E9PCZ3;E9PG59</t>
  </si>
  <si>
    <t>Type II inositol 3,4-bisphosphate 4-phosphatase</t>
  </si>
  <si>
    <t>INPP4B</t>
  </si>
  <si>
    <t>sp|O15327|INP4B_HUMAN Type II inositol 3,4-bisphosphate 4-phosphatase OS=Homo sapiens OX=9606 GN=INPP4B PE=1 SV=4;tr|D6RJC3|D6RJC3_HUMAN Isoform of O15327, Type II inositol 3,4-bisphosphate 4-phosphatase (Fragment) OS=Homo sapiens OX=9606 GN=INPP4B PE=1 SV</t>
  </si>
  <si>
    <t>Q9UKQ9</t>
  </si>
  <si>
    <t>Kallikrein-9</t>
  </si>
  <si>
    <t>KLK9</t>
  </si>
  <si>
    <t>sp|Q9UKQ9|KLK9_HUMAN Kallikrein-9 OS=Homo sapiens OX=9606 GN=KLK9 PE=2 SV=1</t>
  </si>
  <si>
    <t>A0A087X0D5;P09668;E9PKT6</t>
  </si>
  <si>
    <t>Pro-cathepsin H;Cathepsin H mini chain;Cathepsin H;Cathepsin H heavy chain;Cathepsin H light chain</t>
  </si>
  <si>
    <t>CTSH</t>
  </si>
  <si>
    <t xml:space="preserve">tr|A0A087X0D5|A0A087X0D5_HUMAN Isoform of P09668, Pro-cathepsin H OS=Homo sapiens OX=9606 GN=CTSH PE=1 SV=1;sp|P09668|CATH_HUMAN Pro-cathepsin H OS=Homo sapiens OX=9606 GN=CTSH PE=1 SV=4;tr|E9PKT6|E9PKT6_HUMAN Isoform of P09668, Pro-cathepsin H (Fragment) </t>
  </si>
  <si>
    <t>Q6ZWH5;Q6ZWH5-4;Q6ZWH5-2</t>
  </si>
  <si>
    <t>Serine/threonine-protein kinase Nek10</t>
  </si>
  <si>
    <t>NEK10</t>
  </si>
  <si>
    <t>sp|Q6ZWH5|NEK10_HUMAN Serine/threonine-protein kinase Nek10 OS=Homo sapiens OX=9606 GN=NEK10 PE=2 SV=3;sp|Q6ZWH5-4|NEK10-4_HUMAN Isoform of Q6ZWH5, Isoform 4 of Serine/threonine-protein kinase Nek10 OS=Homo sapiens OX=9606 GN=NEK10 PE=2 SV=3;sp|Q6ZWH5-2|NE</t>
  </si>
  <si>
    <t>P49789</t>
  </si>
  <si>
    <t>Bis(5-adenosyl)-triphosphatase</t>
  </si>
  <si>
    <t>FHIT</t>
  </si>
  <si>
    <t>sp|P49789|FHIT_HUMAN Bis(5-adenosyl)-triphosphatase OS=Homo sapiens OX=9606 GN=FHIT PE=1 SV=3</t>
  </si>
  <si>
    <t>Q8N3C0</t>
  </si>
  <si>
    <t>Activating signal cointegrator 1 complex subunit 3</t>
  </si>
  <si>
    <t>ASCC3</t>
  </si>
  <si>
    <t>sp|Q8N3C0|ASCC3_HUMAN Activating signal cointegrator 1 complex subunit 3 OS=Homo sapiens OX=9606 GN=ASCC3 PE=1 SV=3</t>
  </si>
  <si>
    <t>A0A0S2Z4G6;P09493;H0YKP3</t>
  </si>
  <si>
    <t>tr|A0A0S2Z4G6|A0A0S2Z4G6_HUMAN Isoform of P09493, Tropomyosin 1 (Alpha), isoform CRA_o (Fragment) OS=Homo sapiens OX=9606 GN=TPM1 PE=1 SV=1;sp|P09493|TPM1_HUMAN Tropomyosin alpha-1 chain OS=Homo sapiens OX=9606 GN=TPM1 PE=1 SV=2;tr|H0YKP3|H0YKP3_HUMAN Isof</t>
  </si>
  <si>
    <t>Q9Y6K1;F8WE91;A0A0C4DG02;Q9Y6K1-2</t>
  </si>
  <si>
    <t>DNA (cytosine-5)-methyltransferase 3A</t>
  </si>
  <si>
    <t>DNMT3A</t>
  </si>
  <si>
    <t>sp|Q9Y6K1|DNM3A_HUMAN DNA (cytosine-5)-methyltransferase 3A OS=Homo sapiens OX=9606 GN=DNMT3A PE=1 SV=4;tr|F8WE91|F8WE91_HUMAN Isoform of Q9Y6K1, DNA (cytosine-5)-methyltransferase 3A OS=Homo sapiens OX=9606 GN=DNMT3A PE=1 SV=1;tr|A0A0C4DG02|A0A0C4DG02_HUM</t>
  </si>
  <si>
    <t>Q6DKJ4;Q6DKJ4-3</t>
  </si>
  <si>
    <t>Nucleoredoxin</t>
  </si>
  <si>
    <t>NXN</t>
  </si>
  <si>
    <t>sp|Q6DKJ4|NXN_HUMAN Nucleoredoxin OS=Homo sapiens OX=9606 GN=NXN PE=1 SV=2;sp|Q6DKJ4-3|NXN-3_HUMAN Isoform of Q6DKJ4, Isoform 3 of Nucleoredoxin OS=Homo sapiens OX=9606 GN=NXN PE=1 SV=2</t>
  </si>
  <si>
    <t>P50416-2;P50416</t>
  </si>
  <si>
    <t>Carnitine O-palmitoyltransferase 1, liver isoform</t>
  </si>
  <si>
    <t>CPT1A</t>
  </si>
  <si>
    <t xml:space="preserve">sp|P50416-2|CPT1A-2_HUMAN Isoform of P50416, Isoform 2 of Carnitine O-palmitoyltransferase 1, liver isoform OS=Homo sapiens OX=9606 GN=CPT1A PE=1 SV=2;sp|P50416|CPT1A_HUMAN Carnitine O-palmitoyltransferase 1, liver isoform OS=Homo sapiens OX=9606 GN=CPT1A </t>
  </si>
  <si>
    <t>P18085;C9JPM4</t>
  </si>
  <si>
    <t>ADP-ribosylation factor 4</t>
  </si>
  <si>
    <t>ARF4</t>
  </si>
  <si>
    <t>sp|P18085|ARF4_HUMAN ADP-ribosylation factor 4 OS=Homo sapiens OX=9606 GN=ARF4 PE=1 SV=3;tr|C9JPM4|C9JPM4_HUMAN Isoform of P18085, ADP-ribosylation factor 4 (Fragment) OS=Homo sapiens OX=9606 GN=ARF4 PE=1 SV=1</t>
  </si>
  <si>
    <t>Q5VXH5;Q5VWM4</t>
  </si>
  <si>
    <t>PRAME family member 7;PRAME family member 8</t>
  </si>
  <si>
    <t>PRAMEF7;PRAMEF8</t>
  </si>
  <si>
    <t>sp|Q5VXH5|PRAM7_HUMAN PRAME family member 7 OS=Homo sapiens OX=9606 GN=PRAMEF7 PE=2 SV=2;sp|Q5VWM4|PRAM8_HUMAN PRAME family member 8 OS=Homo sapiens OX=9606 GN=PRAMEF8 PE=2 SV=2</t>
  </si>
  <si>
    <t>F8VYN9;P40616;P40616-2</t>
  </si>
  <si>
    <t>ADP-ribosylation factor-like protein 1</t>
  </si>
  <si>
    <t>ARL1</t>
  </si>
  <si>
    <t>tr|F8VYN9|F8VYN9_HUMAN Isoform of P40616, ADP-ribosylation factor-like protein 1 OS=Homo sapiens OX=9606 GN=ARL1 PE=1 SV=1;sp|P40616|ARL1_HUMAN ADP-ribosylation factor-like protein 1 OS=Homo sapiens OX=9606 GN=ARL1 PE=1 SV=1;sp|P40616-2|ARL1-2_HUMAN Isofor</t>
  </si>
  <si>
    <t>P19086</t>
  </si>
  <si>
    <t>Guanine nucleotide-binding protein G(z) subunit alpha</t>
  </si>
  <si>
    <t>GNAZ</t>
  </si>
  <si>
    <t>sp|P19086|GNAZ_HUMAN Guanine nucleotide-binding protein G(z) subunit alpha OS=Homo sapiens OX=9606 GN=GNAZ PE=1 SV=3</t>
  </si>
  <si>
    <t>P84095</t>
  </si>
  <si>
    <t>Rho-related GTP-binding protein RhoG</t>
  </si>
  <si>
    <t>RHOG</t>
  </si>
  <si>
    <t>sp|P84095|RHOG_HUMAN Rho-related GTP-binding protein RhoG OS=Homo sapiens OX=9606 GN=RHOG PE=1 SV=1</t>
  </si>
  <si>
    <t>C9JCC6;Q14919;Q14919-2;E9PQX9</t>
  </si>
  <si>
    <t>Dr1-associated corepressor</t>
  </si>
  <si>
    <t>DRAP1</t>
  </si>
  <si>
    <t>tr|C9JCC6|C9JCC6_HUMAN Isoform of Q14919, Dr1-associated corepressor OS=Homo sapiens OX=9606 GN=DRAP1 PE=1 SV=1;sp|Q14919|NC2A_HUMAN Dr1-associated corepressor OS=Homo sapiens OX=9606 GN=DRAP1 PE=1 SV=3;sp|Q14919-2|NC2A-2_HUMAN Isoform of Q14919, Isoform 2</t>
  </si>
  <si>
    <t>Q9UPU7;Q9UPU7-2</t>
  </si>
  <si>
    <t>TBC1 domain family member 2B</t>
  </si>
  <si>
    <t>TBC1D2B</t>
  </si>
  <si>
    <t>sp|Q9UPU7|TBD2B_HUMAN TBC1 domain family member 2B OS=Homo sapiens OX=9606 GN=TBC1D2B PE=1 SV=2;sp|Q9UPU7-2|TBD2B-2_HUMAN Isoform of Q9UPU7, Isoform 2 of TBC1 domain family member 2B OS=Homo sapiens OX=9606 GN=TBC1D2B PE=1 SV=2</t>
  </si>
  <si>
    <t>A0A0R4J2G3;A0A0A0MTJ9;Q6PIU2;Q6PIU2-2;H7C046;Q6PIU2-3</t>
  </si>
  <si>
    <t>Neutral cholesterol ester hydrolase 1</t>
  </si>
  <si>
    <t>NCEH1</t>
  </si>
  <si>
    <t>tr|A0A0R4J2G3|A0A0R4J2G3_HUMAN Isoform of Q6PIU2, Arylacetamide deacetylase-like 1 OS=Homo sapiens OX=9606 GN=NCEH1 PE=1 SV=1;tr|A0A0A0MTJ9|A0A0A0MTJ9_HUMAN Isoform of Q6PIU2, Neutral cholesterol ester hydrolase 1 OS=Homo sapiens OX=9606 GN=NCEH1 PE=1 SV=1</t>
  </si>
  <si>
    <t>Q9UP95-5;Q9UP95-2;Q9UP95-6;Q9UP95;B3KXX3;I3L4N6;Q9UP95-4;Q9UP95-3</t>
  </si>
  <si>
    <t>Solute carrier family 12 member 4</t>
  </si>
  <si>
    <t>SLC12A4;SLC12A6</t>
  </si>
  <si>
    <t>sp|Q9UP95-5|S12A4-5_HUMAN Isoform of Q9UP95, Isoform 5 of Solute carrier family 12 member 4 OS=Homo sapiens OX=9606 GN=SLC12A4 PE=1 SV=2;sp|Q9UP95-2|S12A4-2_HUMAN Isoform of Q9UP95, Isoform 2 of Solute carrier family 12 member 4 OS=Homo sapiens OX=9606 GN=</t>
  </si>
  <si>
    <t>Q9ULJ7;Q9ULJ7-2</t>
  </si>
  <si>
    <t>Ankyrin repeat domain-containing protein 50</t>
  </si>
  <si>
    <t>ANKRD50</t>
  </si>
  <si>
    <t>sp|Q9ULJ7|ANR50_HUMAN Ankyrin repeat domain-containing protein 50 OS=Homo sapiens OX=9606 GN=ANKRD50 PE=1 SV=4;sp|Q9ULJ7-2|ANR50-2_HUMAN Isoform of Q9ULJ7, Isoform 2 of Ankyrin repeat domain-containing protein 50 OS=Homo sapiens OX=9606 GN=ANKRD50 PE=1 SV=</t>
  </si>
  <si>
    <t>Q96QG7;Q96QG7-2</t>
  </si>
  <si>
    <t>Myotubularin-related protein 9</t>
  </si>
  <si>
    <t>MTMR9</t>
  </si>
  <si>
    <t>sp|Q96QG7|MTMR9_HUMAN Myotubularin-related protein 9 OS=Homo sapiens OX=9606 GN=MTMR9 PE=1 SV=1;sp|Q96QG7-2|MTMR9-2_HUMAN Isoform of Q96QG7, Isoform 2 of Myotubularin-related protein 9 OS=Homo sapiens OX=9606 GN=MTMR9 PE=1 SV=1</t>
  </si>
  <si>
    <t>Q15233;Q15233-2;C9IZL7;H7C367;C9JYS8</t>
  </si>
  <si>
    <t>Non-POU domain-containing octamer-binding protein</t>
  </si>
  <si>
    <t>NONO</t>
  </si>
  <si>
    <t>sp|Q15233|NONO_HUMAN Non-POU domain-containing octamer-binding protein OS=Homo sapiens OX=9606 GN=NONO PE=1 SV=4;sp|Q15233-2|NONO-2_HUMAN Isoform of Q15233, Isoform 2 of Non-POU domain-containing octamer-binding protein OS=Homo sapiens OX=9606 GN=NONO PE=1</t>
  </si>
  <si>
    <t>Q9HD34;C9JY28;C9JRX8;F5H189</t>
  </si>
  <si>
    <t>LYR motif-containing protein 4</t>
  </si>
  <si>
    <t>LYRM4</t>
  </si>
  <si>
    <t>sp|Q9HD34|LYRM4_HUMAN LYR motif-containing protein 4 OS=Homo sapiens OX=9606 GN=LYRM4 PE=1 SV=1;tr|C9JY28|C9JY28_HUMAN Isoform of Q9HD34, LYR motif-containing protein 4 OS=Homo sapiens OX=9606 GN=LYRM4 PE=1 SV=1;tr|C9JRX8|C9JRX8_HUMAN Isoform of Q9HD34, LY</t>
  </si>
  <si>
    <t>Q8WUH2</t>
  </si>
  <si>
    <t>Transforming growth factor-beta receptor-associated protein 1</t>
  </si>
  <si>
    <t>TGFBRAP1</t>
  </si>
  <si>
    <t>sp|Q8WUH2|TGFA1_HUMAN Transforming growth factor-beta receptor-associated protein 1 OS=Homo sapiens OX=9606 GN=TGFBRAP1 PE=1 SV=1</t>
  </si>
  <si>
    <t>Q9NR19;Q9NR19-2</t>
  </si>
  <si>
    <t>Acetyl-coenzyme A synthetase, cytoplasmic</t>
  </si>
  <si>
    <t>ACSS2</t>
  </si>
  <si>
    <t>sp|Q9NR19|ACSA_HUMAN Acetyl-coenzyme A synthetase, cytoplasmic OS=Homo sapiens OX=9606 GN=ACSS2 PE=1 SV=1;sp|Q9NR19-2|ACSA-2_HUMAN Isoform of Q9NR19, Isoform 2 of Acetyl-coenzyme A synthetase, cytoplasmic OS=Homo sapiens OX=9606 GN=ACSS2 PE=1 SV=1</t>
  </si>
  <si>
    <t>P26006;P26006-1</t>
  </si>
  <si>
    <t>Integrin alpha-3;Integrin alpha-3 heavy chain;Integrin alpha-3 light chain</t>
  </si>
  <si>
    <t>ITGA3</t>
  </si>
  <si>
    <t>sp|P26006|ITA3_HUMAN Integrin alpha-3 OS=Homo sapiens OX=9606 GN=ITGA3 PE=1 SV=5;sp|P26006-1|ITA3-1_HUMAN Isoform of P26006, Isoform 2 of Integrin alpha-3 OS=Homo sapiens OX=9606 GN=ITGA3 PE=1 SV=5</t>
  </si>
  <si>
    <t>G9CGD6-3;G9CGD6;G9CGD6-2;A0A2Q2T6B6;Q8WWN9;Q8WWN9-2</t>
  </si>
  <si>
    <t>Interactor protein for cytohesin exchange factors 1</t>
  </si>
  <si>
    <t>CNKSR3;IPCEF1</t>
  </si>
  <si>
    <t>sp|G9CGD6-3|CNIPF-3_HUMAN Isoform of G9CGD6, Isoform CNK3-IPCEF1-3 of CNK3/IPCEF1 fusion protein OS=Homo sapiens OX=9606 GN=CNK3/IPCEF1 PE=1 SV=1;sp|G9CGD6|CNIPF_HUMAN CNK3/IPCEF1 fusion protein OS=Homo sapiens OX=9606 GN=CNK3/IPCEF1 PE=1 SV=1;sp|G9CGD6-2|</t>
  </si>
  <si>
    <t>E9PNK6;E9PPQ1;J3KNE7;Q16890-5;Q16890;Q16890-4;Q16890-3;Q16890-2</t>
  </si>
  <si>
    <t>Tumor protein D53</t>
  </si>
  <si>
    <t>TPD52L1</t>
  </si>
  <si>
    <t>tr|E9PNK6|E9PNK6_HUMAN Isoform of Q16890, Tumor protein D53 OS=Homo sapiens OX=9606 GN=TPD52L1 PE=1 SV=1;tr|E9PPQ1|E9PPQ1_HUMAN Isoform of Q16890, Tumor protein D53 OS=Homo sapiens OX=9606 GN=TPD52L1 PE=1 SV=1;tr|J3KNE7|J3KNE7_HUMAN Isoform of Q16890, Tumo</t>
  </si>
  <si>
    <t>Q13057;Q13057-2</t>
  </si>
  <si>
    <t>Bifunctional coenzyme A synthase;Phosphopantetheine adenylyltransferase;Dephospho-CoA kinase</t>
  </si>
  <si>
    <t>COASY</t>
  </si>
  <si>
    <t>sp|Q13057|COASY_HUMAN Bifunctional coenzyme A synthase OS=Homo sapiens OX=9606 GN=COASY PE=1 SV=4;sp|Q13057-2|COASY-2_HUMAN Isoform of Q13057, Isoform 2 of Bifunctional coenzyme A synthase OS=Homo sapiens OX=9606 GN=COASY PE=1 SV=4</t>
  </si>
  <si>
    <t>A0A1W2PS05;Q8NEB9;A8MYT4</t>
  </si>
  <si>
    <t>Phosphatidylinositol 3-kinase catalytic subunit type 3;Phosphatidylinositol 3-kinase</t>
  </si>
  <si>
    <t>PIK3C3</t>
  </si>
  <si>
    <t>tr|A0A1W2PS05|A0A1W2PS05_HUMAN Isoform of Q8NEB9, Phosphatidylinositol 3-kinase catalytic subunit type 3 OS=Homo sapiens OX=9606 GN=PIK3C3 PE=1 SV=1;sp|Q8NEB9|PK3C3_HUMAN Phosphatidylinositol 3-kinase catalytic subunit type 3 OS=Homo sapiens OX=9606 GN=PIK</t>
  </si>
  <si>
    <t>Q02318</t>
  </si>
  <si>
    <t>Sterol 26-hydroxylase, mitochondrial</t>
  </si>
  <si>
    <t>CYP27A1</t>
  </si>
  <si>
    <t>sp|Q02318|CP27A_HUMAN Sterol 26-hydroxylase, mitochondrial OS=Homo sapiens OX=9606 GN=CYP27A1 PE=1 SV=1</t>
  </si>
  <si>
    <t>Q6IAA8;F5GX19;F5H3Y3;H0YFI1;F5H479</t>
  </si>
  <si>
    <t>Ragulator complex protein LAMTOR1</t>
  </si>
  <si>
    <t>LAMTOR1</t>
  </si>
  <si>
    <t xml:space="preserve">sp|Q6IAA8|LTOR1_HUMAN Ragulator complex protein LAMTOR1 OS=Homo sapiens OX=9606 GN=LAMTOR1 PE=1 SV=2;tr|F5GX19|F5GX19_HUMAN Isoform of Q6IAA8, Ragulator complex protein LAMTOR1 OS=Homo sapiens OX=9606 GN=LAMTOR1 PE=1 SV=1;tr|F5H3Y3|F5H3Y3_HUMAN Isoform of </t>
  </si>
  <si>
    <t>Q9H6T3;Q9H6T3-2;Q9H6T3-3</t>
  </si>
  <si>
    <t>RNA polymerase II-associated protein 3</t>
  </si>
  <si>
    <t>RPAP3</t>
  </si>
  <si>
    <t>sp|Q9H6T3|RPAP3_HUMAN RNA polymerase II-associated protein 3 OS=Homo sapiens OX=9606 GN=RPAP3 PE=1 SV=2;sp|Q9H6T3-2|RPAP3-2_HUMAN Isoform of Q9H6T3, Isoform 2 of RNA polymerase II-associated protein 3 OS=Homo sapiens OX=9606 GN=RPAP3 PE=1 SV=2;sp|Q9H6T3-3|</t>
  </si>
  <si>
    <t>P05976;P05976-2</t>
  </si>
  <si>
    <t>Myosin light chain 1/3, skeletal muscle isoform</t>
  </si>
  <si>
    <t>MYL1</t>
  </si>
  <si>
    <t xml:space="preserve">sp|P05976|MYL1_HUMAN Myosin light chain 1/3, skeletal muscle isoform OS=Homo sapiens OX=9606 GN=MYL1 PE=2 SV=3;sp|P05976-2|MYL1-2_HUMAN Isoform of P05976, Isoform MLC3 of Myosin light chain 1/3, skeletal muscle isoform OS=Homo sapiens OX=9606 GN=MYL1 PE=2 </t>
  </si>
  <si>
    <t>F5H527;Q76I76;A0A3B3IS79</t>
  </si>
  <si>
    <t>Protein phosphatase Slingshot homolog 2</t>
  </si>
  <si>
    <t>SSH2</t>
  </si>
  <si>
    <t>tr|F5H527|F5H527_HUMAN Isoform of Q76I76, Protein phosphatase Slingshot homolog 2 OS=Homo sapiens OX=9606 GN=SSH2 PE=1 SV=1;sp|Q76I76|SSH2_HUMAN Protein phosphatase Slingshot homolog 2 OS=Homo sapiens OX=9606 GN=SSH2 PE=1 SV=1;tr|A0A3B3IS79|A0A3B3IS79_HUMA</t>
  </si>
  <si>
    <t>P58397-3;P58397</t>
  </si>
  <si>
    <t>A disintegrin and metalloproteinase with thrombospondin motifs 12</t>
  </si>
  <si>
    <t>ADAMTS12</t>
  </si>
  <si>
    <t>sp|P58397-3|ATS12-3_HUMAN Isoform of P58397, Isoform 3 of A disintegrin and metalloproteinase with thrombospondin motifs 12 OS=Homo sapiens OX=9606 GN=ADAMTS12 PE=1 SV=2;sp|P58397|ATS12_HUMAN A disintegrin and metalloproteinase with thrombospondin motifs 1</t>
  </si>
  <si>
    <t>Q8N4Y2-3;Q8N4Y2;Q8N4Y2-2</t>
  </si>
  <si>
    <t>EF-hand calcium-binding domain-containing protein 4A</t>
  </si>
  <si>
    <t>CRACR2B</t>
  </si>
  <si>
    <t>sp|Q8N4Y2-3|EFC4A-3_HUMAN Isoform of Q8N4Y2, Isoform 3 of EF-hand calcium-binding domain-containing protein 4A OS=Homo sapiens OX=9606 GN=CRACR2B PE=1 SV=3;sp|Q8N4Y2|EFC4A_HUMAN EF-hand calcium-binding domain-containing protein 4A OS=Homo sapiens OX=9606 G</t>
  </si>
  <si>
    <t>A0A3B3ITH3;Q9P2X3;Q9P2X3-2</t>
  </si>
  <si>
    <t>Protein IMPACT</t>
  </si>
  <si>
    <t>IMPACT</t>
  </si>
  <si>
    <t xml:space="preserve">tr|A0A3B3ITH3|A0A3B3ITH3_HUMAN Isoform of Q9P2X3, Protein IMPACT OS=Homo sapiens OX=9606 GN=IMPACT PE=1 SV=1;sp|Q9P2X3|IMPCT_HUMAN Protein IMPACT OS=Homo sapiens OX=9606 GN=IMPACT PE=1 SV=2;sp|Q9P2X3-2|IMPCT-2_HUMAN Isoform of Q9P2X3, Isoform 2 of Protein </t>
  </si>
  <si>
    <t>Q96F85;B8ZZB8;Q96F85-2</t>
  </si>
  <si>
    <t>CB1 cannabinoid receptor-interacting protein 1</t>
  </si>
  <si>
    <t>CNRIP1</t>
  </si>
  <si>
    <t>sp|Q96F85|CNRP1_HUMAN CB1 cannabinoid receptor-interacting protein 1 OS=Homo sapiens OX=9606 GN=CNRIP1 PE=1 SV=1;tr|B8ZZB8|B8ZZB8_HUMAN Isoform of Q96F85, CB1 cannabinoid receptor-interacting protein 1 OS=Homo sapiens OX=9606 GN=CNRIP1 PE=1 SV=1;sp|Q96F85-</t>
  </si>
  <si>
    <t>O75366-2;O75366</t>
  </si>
  <si>
    <t>Advillin</t>
  </si>
  <si>
    <t>AVIL</t>
  </si>
  <si>
    <t>sp|O75366-2|AVIL-2_HUMAN Isoform of O75366, Isoform 2 of Advillin OS=Homo sapiens OX=9606 GN=AVIL PE=1 SV=3;sp|O75366|AVIL_HUMAN Advillin OS=Homo sapiens OX=9606 GN=AVIL PE=1 SV=3</t>
  </si>
  <si>
    <t>O95428-6;O95428-5;O95428;O95428-4;G3V5P6</t>
  </si>
  <si>
    <t>Papilin</t>
  </si>
  <si>
    <t>PAPLN</t>
  </si>
  <si>
    <t>sp|O95428-6|PPN-6_HUMAN Isoform of O95428, Isoform 6 of Papilin OS=Homo sapiens OX=9606 GN=PAPLN PE=4 SV=4;sp|O95428-5|PPN-5_HUMAN Isoform of O95428, Isoform 5 of Papilin OS=Homo sapiens OX=9606 GN=PAPLN PE=4 SV=4;sp|O95428|PPN_HUMAN Papilin OS=Homo sapien</t>
  </si>
  <si>
    <t>Q14168;D3DX49;Q14168-4;D3DX48;Q14168-3;Q14168-2;Q14168-6;A0A0C4DH75;A0A0D9SFF8;A0A0A0MRU0;B4DZ84;Q14168-5</t>
  </si>
  <si>
    <t>MAGUK p55 subfamily member 2</t>
  </si>
  <si>
    <t>MPP2</t>
  </si>
  <si>
    <t>sp|Q14168|MPP2_HUMAN MAGUK p55 subfamily member 2 OS=Homo sapiens OX=9606 GN=MPP2 PE=1 SV=3;tr|D3DX49|D3DX49_HUMAN Isoform of Q14168, MAGUK p55 subfamily member 2 OS=Homo sapiens OX=9606 GN=MPP2 PE=1 SV=1;sp|Q14168-4|MPP2-4_HUMAN Isoform of Q14168, Isoform</t>
  </si>
  <si>
    <t>Q9NRV9</t>
  </si>
  <si>
    <t>Heme-binding protein 1</t>
  </si>
  <si>
    <t>HEBP1</t>
  </si>
  <si>
    <t>sp|Q9NRV9|HEBP1_HUMAN Heme-binding protein 1 OS=Homo sapiens OX=9606 GN=HEBP1 PE=1 SV=1</t>
  </si>
  <si>
    <t>Q9HC16</t>
  </si>
  <si>
    <t>DNA dC-&gt;dU-editing enzyme APOBEC-3G</t>
  </si>
  <si>
    <t>APOBEC3G</t>
  </si>
  <si>
    <t>sp|Q9HC16|ABC3G_HUMAN DNA dC-&gt;dU-editing enzyme APOBEC-3G OS=Homo sapiens OX=9606 GN=APOBEC3G PE=1 SV=1</t>
  </si>
  <si>
    <t>Q9UH77-3;Q9UH77-2;Q9UH77;D6RH21</t>
  </si>
  <si>
    <t>Kelch-like protein 3</t>
  </si>
  <si>
    <t>KLHL3</t>
  </si>
  <si>
    <t>sp|Q9UH77-3|KLHL3-3_HUMAN Isoform of Q9UH77, Isoform C of Kelch-like protein 3 OS=Homo sapiens OX=9606 GN=KLHL3 PE=1 SV=2;sp|Q9UH77-2|KLHL3-2_HUMAN Isoform of Q9UH77, Isoform B of Kelch-like protein 3 OS=Homo sapiens OX=9606 GN=KLHL3 PE=1 SV=2;sp|Q9UH77|KL</t>
  </si>
  <si>
    <t>Q9P2K3-4;Q9P2K3;Q9P2K3-3;Q9P2K3-2;E9PQE5</t>
  </si>
  <si>
    <t>REST corepressor 3</t>
  </si>
  <si>
    <t>RCOR3</t>
  </si>
  <si>
    <t>sp|Q9P2K3-4|RCOR3-4_HUMAN Isoform of Q9P2K3, Isoform 4 of REST corepressor 3 OS=Homo sapiens OX=9606 GN=RCOR3 PE=1 SV=2;sp|Q9P2K3|RCOR3_HUMAN REST corepressor 3 OS=Homo sapiens OX=9606 GN=RCOR3 PE=1 SV=2;sp|Q9P2K3-3|RCOR3-3_HUMAN Isoform of Q9P2K3, Isoform</t>
  </si>
  <si>
    <t>E9PAL0;P10163</t>
  </si>
  <si>
    <t>Basic salivary proline-rich protein 4;Protein N1;Glycosylated protein A;Peptide P-D</t>
  </si>
  <si>
    <t>PRB4</t>
  </si>
  <si>
    <t>tr|E9PAL0|E9PAL0_HUMAN Isoform of P10163, Basic salivary proline-rich protein 4 OS=Homo sapiens OX=9606 GN=PRB4 PE=1 SV=1;sp|P10163|PRB4_HUMAN Basic salivary proline-rich protein 4 OS=Homo sapiens OX=9606 GN=PRB4 PE=1 SV=4</t>
  </si>
  <si>
    <t>A0A2U3TZH5;Q8WXI2-5;Q8WXI2;Q8WXI2-2;A0A2R8Y5S6;A0A2R8Y700;A0A2R8Y622;A0A2R8Y7K8;A0A2R8YGJ7;A0A2R8YED7;A0A2R8Y7A1;Q8WXI2-4;A0A2R8YDB6;A0A2R8YFM1;A0A2R8Y5R2</t>
  </si>
  <si>
    <t>Connector enhancer of kinase suppressor of ras 2</t>
  </si>
  <si>
    <t>CNKSR2</t>
  </si>
  <si>
    <t>tr|A0A2U3TZH5|A0A2U3TZH5_HUMAN Isoform of Q8WXI2, Connector enhancer of kinase suppressor of ras 2 OS=Homo sapiens OX=9606 GN=CNKSR2 PE=1 SV=1;sp|Q8WXI2-5|CNKR2-5_HUMAN Isoform of Q8WXI2, Isoform 4 of Connector enhancer of kinase suppressor of ras 2 OS=Hom</t>
  </si>
  <si>
    <t>Q66PJ3-2;F5H7X4;Q66PJ3-3;Q66PJ3;Q66PJ3-5;F5GYV5;F8WCT1;A0A0C4DG62;Q66PJ3-7</t>
  </si>
  <si>
    <t>ADP-ribosylation factor-like protein 6-interacting protein 4</t>
  </si>
  <si>
    <t>ARL6IP4</t>
  </si>
  <si>
    <t>sp|Q66PJ3-2|AR6P4-2_HUMAN Isoform of Q66PJ3, Isoform 2 of ADP-ribosylation factor-like protein 6-interacting protein 4 OS=Homo sapiens OX=9606 GN=ARL6IP4 PE=1 SV=2;tr|F5H7X4|F5H7X4_HUMAN Isoform of Q66PJ3, ADP-ribosylation factor-like protein 6-interacting</t>
  </si>
  <si>
    <t>P57735</t>
  </si>
  <si>
    <t>Ras-related protein Rab-25</t>
  </si>
  <si>
    <t>RAB25</t>
  </si>
  <si>
    <t>sp|P57735|RAB25_HUMAN Ras-related protein Rab-25 OS=Homo sapiens OX=9606 GN=RAB25 PE=1 SV=2</t>
  </si>
  <si>
    <t>P53609;P53609-2</t>
  </si>
  <si>
    <t>Geranylgeranyl transferase type-1 subunit beta</t>
  </si>
  <si>
    <t>PGGT1B</t>
  </si>
  <si>
    <t>sp|P53609|PGTB1_HUMAN Geranylgeranyl transferase type-1 subunit beta OS=Homo sapiens OX=9606 GN=PGGT1B PE=1 SV=2;sp|P53609-2|PGTB1-2_HUMAN Isoform of P53609, Isoform 2 of Geranylgeranyl transferase type-1 subunit beta OS=Homo sapiens OX=9606 GN=PGGT1B PE=1</t>
  </si>
  <si>
    <t>O43581-5;O43581-3;O43581-2;O43581-6;O43581-4</t>
  </si>
  <si>
    <t>Synaptotagmin-7</t>
  </si>
  <si>
    <t>SYT7</t>
  </si>
  <si>
    <t>sp|O43581-5|SYT7-5_HUMAN Isoform of O43581, Isoform 5 of Synaptotagmin-7 OS=Homo sapiens OX=9606 GN=SYT7 PE=1 SV=3;sp|O43581-3|SYT7-3_HUMAN Isoform of O43581, Isoform 3 of Synaptotagmin-7 OS=Homo sapiens OX=9606 GN=SYT7 PE=1 SV=3;sp|O43581-2|SYT7-2_HUMAN I</t>
  </si>
  <si>
    <t>Q6X4W1-2;Q6X4W1-4;Q6X4W1-6;Q6X4W1-3;Q6X4W1</t>
  </si>
  <si>
    <t>NMDA receptor synaptonuclear signaling and neuronal migration factor</t>
  </si>
  <si>
    <t>NSMF</t>
  </si>
  <si>
    <t>sp|Q6X4W1-2|NSMF-2_HUMAN Isoform of Q6X4W1, Isoform 2 of NMDA receptor synaptonuclear signaling and neuronal migration factor OS=Homo sapiens OX=9606 GN=NSMF PE=2 SV=1;sp|Q6X4W1-4|NSMF-4_HUMAN Isoform of Q6X4W1, Isoform 4 of NMDA receptor synaptonuclear si</t>
  </si>
  <si>
    <t>Q86XE5;Q86XE5-3</t>
  </si>
  <si>
    <t>4-hydroxy-2-oxoglutarate aldolase, mitochondrial</t>
  </si>
  <si>
    <t>HOGA1</t>
  </si>
  <si>
    <t>sp|Q86XE5|HOGA1_HUMAN 4-hydroxy-2-oxoglutarate aldolase, mitochondrial OS=Homo sapiens OX=9606 GN=HOGA1 PE=1 SV=1;sp|Q86XE5-3|HOGA1-3_HUMAN Isoform of Q86XE5, Isoform 2 of 4-hydroxy-2-oxoglutarate aldolase, mitochondrial OS=Homo sapiens OX=9606 GN=HOGA1 PE</t>
  </si>
  <si>
    <t>Q14651</t>
  </si>
  <si>
    <t>Plastin-1</t>
  </si>
  <si>
    <t>PLS1</t>
  </si>
  <si>
    <t>sp|Q14651|PLSI_HUMAN Plastin-1 OS=Homo sapiens OX=9606 GN=PLS1 PE=1 SV=2</t>
  </si>
  <si>
    <t>A0A3B3IS57;A0A3B3IT92;P33991;A0A3B3IU45;E5RG31;A0A3B3ITP6</t>
  </si>
  <si>
    <t>DNA replication licensing factor MCM4</t>
  </si>
  <si>
    <t>MCM4</t>
  </si>
  <si>
    <t>tr|A0A3B3IS57|A0A3B3IS57_HUMAN Isoform of P33991, DNA helicase OS=Homo sapiens OX=9606 GN=MCM4 PE=1 SV=1;tr|A0A3B3IT92|A0A3B3IT92_HUMAN Isoform of P33991, DNA helicase OS=Homo sapiens OX=9606 GN=MCM4 PE=1 SV=1;sp|P33991|MCM4_HUMAN DNA replication licensing</t>
  </si>
  <si>
    <t>Q9H9L3</t>
  </si>
  <si>
    <t>Interferon-stimulated 20 kDa exonuclease-like 2</t>
  </si>
  <si>
    <t>ISG20L2</t>
  </si>
  <si>
    <t>sp|Q9H9L3|I20L2_HUMAN Interferon-stimulated 20 kDa exonuclease-like 2 OS=Homo sapiens OX=9606 GN=ISG20L2 PE=1 SV=1</t>
  </si>
  <si>
    <t>Q9C0C4</t>
  </si>
  <si>
    <t>Semaphorin-4C</t>
  </si>
  <si>
    <t>SEMA4C</t>
  </si>
  <si>
    <t>sp|Q9C0C4|SEM4C_HUMAN Semaphorin-4C OS=Homo sapiens OX=9606 GN=SEMA4C PE=1 SV=2</t>
  </si>
  <si>
    <t>Q12802-4;Q12802;Q12802-2;A0A087WTD7;A8MYJ1;A0A087WY36</t>
  </si>
  <si>
    <t>A-kinase anchor protein 13</t>
  </si>
  <si>
    <t>AKAP13</t>
  </si>
  <si>
    <t xml:space="preserve">sp|Q12802-4|AKP13-4_HUMAN Isoform of Q12802, Isoform 3 of A-kinase anchor protein 13 OS=Homo sapiens OX=9606 GN=AKAP13 PE=1 SV=2;sp|Q12802|AKP13_HUMAN A-kinase anchor protein 13 OS=Homo sapiens OX=9606 GN=AKAP13 PE=1 SV=2;sp|Q12802-2|AKP13-2_HUMAN Isoform </t>
  </si>
  <si>
    <t>O95954;O95954-2;A0A0G2JQF2;B7WPK3;O95954-3</t>
  </si>
  <si>
    <t>Formimidoyltransferase-cyclodeaminase;Glutamate formimidoyltransferase;Formimidoyltetrahydrofolate cyclodeaminase</t>
  </si>
  <si>
    <t>FTCD</t>
  </si>
  <si>
    <t>sp|O95954|FTCD_HUMAN Formimidoyltransferase-cyclodeaminase OS=Homo sapiens OX=9606 GN=FTCD PE=1 SV=2;sp|O95954-2|FTCD-2_HUMAN Isoform of O95954, Isoform C of Formimidoyltransferase-cyclodeaminase OS=Homo sapiens OX=9606 GN=FTCD PE=1 SV=2;tr|A0A0G2JQF2|A0A0</t>
  </si>
  <si>
    <t>P22670</t>
  </si>
  <si>
    <t>MHC class II regulatory factor RFX1</t>
  </si>
  <si>
    <t>RFX1</t>
  </si>
  <si>
    <t>sp|P22670|RFX1_HUMAN MHC class II regulatory factor RFX1 OS=Homo sapiens OX=9606 GN=RFX1 PE=1 SV=2</t>
  </si>
  <si>
    <t>A0A1W2PR46;P14136-3;P14136-2;A0A1W2PRT3;K7EJU1</t>
  </si>
  <si>
    <t>tr|A0A1W2PR46|A0A1W2PR46_HUMAN Isoform of P14136, Glial fibrillary acidic protein OS=Homo sapiens OX=9606 GN=GFAP PE=1 SV=1;sp|P14136-3|GFAP-3_HUMAN Isoform of P14136, Isoform 3 of Glial fibrillary acidic protein OS=Homo sapiens OX=9606 GN=GFAP PE=1 SV=1;s</t>
  </si>
  <si>
    <t>P49815;A0A2R8Y7C8;A0A2R8YGU4;A0A2R8Y5F1;A0A2R8YDZ2;A0A2R8Y7X5;H3BMQ0;A0A2R8YDR3;P49815-6;P49815-5;A0A2R8YGD6;P49815-3;P49815-2;P49815-4;X5D2U8;P49815-7;A0A2R8Y6C9</t>
  </si>
  <si>
    <t>Tuberin</t>
  </si>
  <si>
    <t>TSC2</t>
  </si>
  <si>
    <t>sp|P49815|TSC2_HUMAN Tuberin OS=Homo sapiens OX=9606 GN=TSC2 PE=1 SV=2;tr|A0A2R8Y7C8|A0A2R8Y7C8_HUMAN Isoform of P49815, Tuberin OS=Homo sapiens OX=9606 GN=TSC2 PE=1 SV=1;tr|A0A2R8YGU4|A0A2R8YGU4_HUMAN Isoform of P49815, Tuberin OS=Homo sapiens OX=9606 GN=</t>
  </si>
  <si>
    <t>O76031</t>
  </si>
  <si>
    <t>ATP-dependent Clp protease ATP-binding subunit clpX-like, mitochondrial</t>
  </si>
  <si>
    <t>CLPX</t>
  </si>
  <si>
    <t>sp|O76031|CLPX_HUMAN ATP-dependent Clp protease ATP-binding subunit clpX-like, mitochondrial OS=Homo sapiens OX=9606 GN=CLPX PE=1 SV=2</t>
  </si>
  <si>
    <t>P16284-3;P16284-2;P16284;P16284-6;P16284-5;P16284-4</t>
  </si>
  <si>
    <t>Platelet endothelial cell adhesion molecule</t>
  </si>
  <si>
    <t>PECAM1</t>
  </si>
  <si>
    <t>sp|P16284-3|PECA1-3_HUMAN Isoform of P16284, Isoform Delta13 of Platelet endothelial cell adhesion molecule OS=Homo sapiens OX=9606 GN=PECAM1 PE=1 SV=2;sp|P16284-2|PECA1-2_HUMAN Isoform of P16284, Isoform Delta12 of Platelet endothelial cell adhesion molec</t>
  </si>
  <si>
    <t>Q8N635;Q8N635-2</t>
  </si>
  <si>
    <t>Meiosis-specific with OB domain-containing protein</t>
  </si>
  <si>
    <t>MEIOB</t>
  </si>
  <si>
    <t>sp|Q8N635|MEIOB_HUMAN Meiosis-specific with OB domain-containing protein OS=Homo sapiens OX=9606 GN=MEIOB PE=2 SV=3;sp|Q8N635-2|MEIOB-2_HUMAN Isoform of Q8N635, Isoform 2 of Meiosis-specific with OB domain-containing protein OS=Homo sapiens OX=9606 GN=MEIO</t>
  </si>
  <si>
    <t>Q6ZV89;Q6ZV89-2</t>
  </si>
  <si>
    <t>SH2 domain-containing protein 5</t>
  </si>
  <si>
    <t>SH2D5</t>
  </si>
  <si>
    <t>sp|Q6ZV89|SH2D5_HUMAN SH2 domain-containing protein 5 OS=Homo sapiens OX=9606 GN=SH2D5 PE=1 SV=2;sp|Q6ZV89-2|SH2D5-2_HUMAN Isoform of Q6ZV89, Isoform 2 of SH2 domain-containing protein 5 OS=Homo sapiens OX=9606 GN=SH2D5 PE=1 SV=2</t>
  </si>
  <si>
    <t>Q9UMZ2-6;Q9UMZ2-8;Q9UMZ2-3;Q9UMZ2-7;Q9UMZ2-9;Q9UMZ2-4</t>
  </si>
  <si>
    <t>Synergin gamma</t>
  </si>
  <si>
    <t>SYNRG</t>
  </si>
  <si>
    <t>sp|Q9UMZ2-6|SYNRG-6_HUMAN Isoform of Q9UMZ2, Isoform 5 of Synergin gamma OS=Homo sapiens OX=9606 GN=SYNRG PE=1 SV=2;sp|Q9UMZ2-8|SYNRG-8_HUMAN Isoform of Q9UMZ2, Isoform 7 of Synergin gamma OS=Homo sapiens OX=9606 GN=SYNRG PE=1 SV=2;sp|Q9UMZ2-3|SYNRG-3_HUMA</t>
  </si>
  <si>
    <t>E9PI68;A0A087WUC6;Q15005;E9PL01</t>
  </si>
  <si>
    <t>Signal peptidase complex subunit 2</t>
  </si>
  <si>
    <t>SPCS2</t>
  </si>
  <si>
    <t>tr|E9PI68|E9PI68_HUMAN Isoform of Q15005, Signal peptidase complex subunit 2 OS=Homo sapiens OX=9606 GN=SPCS2 PE=1 SV=1;tr|A0A087WUC6|A0A087WUC6_HUMAN Isoform of Q15005, Signal peptidase complex subunit 2 OS=Homo sapiens OX=9606 GN=SPCS2 PE=1 SV=1;sp|Q1500</t>
  </si>
  <si>
    <t>Q6GQQ9-2;Q6GQQ9;Q5SZ59</t>
  </si>
  <si>
    <t>OTU domain-containing protein 7B</t>
  </si>
  <si>
    <t>OTUD7B</t>
  </si>
  <si>
    <t>sp|Q6GQQ9-2|OTU7B-2_HUMAN Isoform of Q6GQQ9, Isoform 2 of OTU domain-containing protein 7B OS=Homo sapiens OX=9606 GN=OTUD7B PE=1 SV=1;sp|Q6GQQ9|OTU7B_HUMAN OTU domain-containing protein 7B OS=Homo sapiens OX=9606 GN=OTUD7B PE=1 SV=1;tr|Q5SZ59|Q5SZ59_HUMAN</t>
  </si>
  <si>
    <t>Q99584</t>
  </si>
  <si>
    <t>Protein S100-A13</t>
  </si>
  <si>
    <t>S100A13</t>
  </si>
  <si>
    <t>sp|Q99584|S10AD_HUMAN Protein S100-A13 OS=Homo sapiens OX=9606 GN=S100A13 PE=1 SV=1</t>
  </si>
  <si>
    <t>P48594;H0Y5H9;C9JZ65</t>
  </si>
  <si>
    <t>Serpin B4</t>
  </si>
  <si>
    <t>SERPINB4</t>
  </si>
  <si>
    <t>sp|P48594|SPB4_HUMAN Serpin B4 OS=Homo sapiens OX=9606 GN=SERPINB4 PE=1 SV=2;tr|H0Y5H9|H0Y5H9_HUMAN Isoform of P48594, Serpin B4 (Fragment) OS=Homo sapiens OX=9606 GN=SERPINB4 PE=1 SV=1;tr|C9JZ65|C9JZ65_HUMAN Isoform of P48594, Serpin B4 (Fragment) OS=Homo</t>
  </si>
  <si>
    <t>Q09161</t>
  </si>
  <si>
    <t>Nuclear cap-binding protein subunit 1</t>
  </si>
  <si>
    <t>NCBP1</t>
  </si>
  <si>
    <t>sp|Q09161|NCBP1_HUMAN Nuclear cap-binding protein subunit 1 OS=Homo sapiens OX=9606 GN=NCBP1 PE=1 SV=1</t>
  </si>
  <si>
    <t>A0A3B3ISV4;Q8N0U8</t>
  </si>
  <si>
    <t>Vitamin K epoxide reductase complex subunit 1-like protein 1</t>
  </si>
  <si>
    <t>VKORC1L1</t>
  </si>
  <si>
    <t xml:space="preserve">tr|A0A3B3ISV4|A0A3B3ISV4_HUMAN Isoform of Q8N0U8, Vitamin K epoxide reductase complex subunit 1-like protein 1 OS=Homo sapiens OX=9606 GN=VKORC1L1 PE=1 SV=1;sp|Q8N0U8|VKORL_HUMAN Vitamin K epoxide reductase complex subunit 1-like protein 1 OS=Homo sapiens </t>
  </si>
  <si>
    <t>P50053-2</t>
  </si>
  <si>
    <t>Ketohexokinase</t>
  </si>
  <si>
    <t>KHK</t>
  </si>
  <si>
    <t>sp|P50053-2|KHK-2_HUMAN Isoform of P50053, Isoform A of Ketohexokinase OS=Homo sapiens OX=9606 GN=KHK PE=1 SV=2</t>
  </si>
  <si>
    <t>Q86TP1;A0A3B3ITN0;Q86TP1-2;Q86TP1-3;Q5SZF2;Q5SZG1;Q86TP1-5;Q86TP1-4</t>
  </si>
  <si>
    <t>Protein prune homolog</t>
  </si>
  <si>
    <t>PRUNE</t>
  </si>
  <si>
    <t>sp|Q86TP1|PRUN1_HUMAN Exopolyphosphatase PRUNE1 OS=Homo sapiens OX=9606 GN=PRUNE1 PE=1 SV=2;tr|A0A3B3ITN0|A0A3B3ITN0_HUMAN Isoform of Q86TP1, Exopolyphosphatase PRUNE1 OS=Homo sapiens OX=9606 GN=PRUNE1 PE=1 SV=1;sp|Q86TP1-2|PRUN1-2_HUMAN Isoform of Q86TP1,</t>
  </si>
  <si>
    <t>P45381</t>
  </si>
  <si>
    <t>Aspartoacylase</t>
  </si>
  <si>
    <t>ASPA</t>
  </si>
  <si>
    <t>sp|P45381|ACY2_HUMAN Aspartoacylase OS=Homo sapiens OX=9606 GN=ASPA PE=1 SV=1</t>
  </si>
  <si>
    <t>K7EIN2;Q9BRJ7;K7ENA3;W4VSQ8;Q9BRJ7-2</t>
  </si>
  <si>
    <t>Protein syndesmos</t>
  </si>
  <si>
    <t>NUDT16L1</t>
  </si>
  <si>
    <t>tr|K7EIN2|K7EIN2_HUMAN Isoform of Q9BRJ7, Tudor-interacting repair regulator protein (Fragment) OS=Homo sapiens OX=9606 GN=NUDT16L1 PE=1 SV=1;sp|Q9BRJ7|TIRR_HUMAN Tudor-interacting repair regulator protein OS=Homo sapiens OX=9606 GN=NUDT16L1 PE=1 SV=1;tr|K</t>
  </si>
  <si>
    <t>E7EMA9;Q32M88;B8ZZ60;Q32M88-2</t>
  </si>
  <si>
    <t>Acid trehalase-like protein 1</t>
  </si>
  <si>
    <t>ATHL1</t>
  </si>
  <si>
    <t>tr|E7EMA9|E7EMA9_HUMAN Isoform of Q32M88, Protein-glucosylgalactosylhydroxylysine glucosidase OS=Homo sapiens OX=9606 GN=PGGHG PE=1 SV=1;sp|Q32M88|PGGHG_HUMAN Protein-glucosylgalactosylhydroxylysine glucosidase OS=Homo sapiens OX=9606 GN=PGGHG PE=1 SV=2;tr</t>
  </si>
  <si>
    <t>F8WAJ0</t>
  </si>
  <si>
    <t>DDX31</t>
  </si>
  <si>
    <t>tr|F8WAJ0|F8WAJ0_HUMAN Isoform of Q9H8H2, RNA helicase OS=Homo sapiens OX=9606 GN=DDX31 PE=1 SV=2</t>
  </si>
  <si>
    <t>O14646-2;O14646</t>
  </si>
  <si>
    <t>Chromodomain-helicase-DNA-binding protein 1</t>
  </si>
  <si>
    <t>CHD1</t>
  </si>
  <si>
    <t>sp|O14646-2|CHD1-2_HUMAN Isoform of O14646, Isoform 2 of Chromodomain-helicase-DNA-binding protein 1 OS=Homo sapiens OX=9606 GN=CHD1 PE=1 SV=2;sp|O14646|CHD1_HUMAN Chromodomain-helicase-DNA-binding protein 1 OS=Homo sapiens OX=9606 GN=CHD1 PE=1 SV=2</t>
  </si>
  <si>
    <t>O00204-2;O00204</t>
  </si>
  <si>
    <t>Sulfotransferase family cytosolic 2B member 1</t>
  </si>
  <si>
    <t>SULT2B1</t>
  </si>
  <si>
    <t>sp|O00204-2|ST2B1-2_HUMAN Isoform of O00204, Isoform 2 of Sulfotransferase family cytosolic 2B member 1 OS=Homo sapiens OX=9606 GN=SULT2B1 PE=1 SV=2;sp|O00204|ST2B1_HUMAN Sulfotransferase family cytosolic 2B member 1 OS=Homo sapiens OX=9606 GN=SULT2B1 PE=1</t>
  </si>
  <si>
    <t>Q13547;Q5TEE2</t>
  </si>
  <si>
    <t>Histone deacetylase 1</t>
  </si>
  <si>
    <t>HDAC1</t>
  </si>
  <si>
    <t>sp|Q13547|HDAC1_HUMAN Histone deacetylase 1 OS=Homo sapiens OX=9606 GN=HDAC1 PE=1 SV=1;tr|Q5TEE2|Q5TEE2_HUMAN Isoform of Q13547, Histone deacetylase 1 (Fragment) OS=Homo sapiens OX=9606 GN=HDAC1 PE=1 SV=1</t>
  </si>
  <si>
    <t>Q5QP56;Q9H1R6;Q5TE64;Q07817-3;Q07817;Q07817-2</t>
  </si>
  <si>
    <t>Bcl-2-like protein 1</t>
  </si>
  <si>
    <t>BCL2L1</t>
  </si>
  <si>
    <t>tr|Q5QP56|Q5QP56_HUMAN Isoform of Q07817, Bcl-2-like protein 1 (Fragment) OS=Homo sapiens OX=9606 GN=BCL2L1 PE=1 SV=1;tr|Q9H1R6|Q9H1R6_HUMAN Isoform of Q07817, Bcl-2-like protein 1 (Fragment) OS=Homo sapiens OX=9606 GN=BCL2L1 PE=1 SV=1;tr|Q5TE64|Q5TE64_HUM</t>
  </si>
  <si>
    <t>E9PFN4;Q9Y6M7-12;Q9Y6M7-8;A0A0A0MST8;Q9Y6M7-7;Q9Y6M7-10;Q9Y6M7-9;Q9Y6M7-6;Q9Y6M7-13;Q9Y6M7;C9JRP1;Q9Y6M7-2;Q9Y6M7-11;Q9Y6M7-14</t>
  </si>
  <si>
    <t>Anion exchange protein;Sodium bicarbonate cotransporter 3</t>
  </si>
  <si>
    <t>SLC4A7</t>
  </si>
  <si>
    <t>tr|E9PFN4|E9PFN4_HUMAN Isoform of Q9Y6M7, Anion exchange protein OS=Homo sapiens OX=9606 GN=SLC4A7 PE=1 SV=1;sp|Q9Y6M7-12|S4A7-12_HUMAN Isoform of Q9Y6M7, Isoform 12 of Sodium bicarbonate cotransporter 3 OS=Homo sapiens OX=9606 GN=SLC4A7 PE=1 SV=2;sp|Q9Y6M</t>
  </si>
  <si>
    <t>P12314;A0A087WXZ6;A0A0A0MRM3;Q92637;P12314-2</t>
  </si>
  <si>
    <t>High affinity immunoglobulin gamma Fc receptor I;High affinity immunoglobulin gamma Fc receptor IB</t>
  </si>
  <si>
    <t>FCGR1A;FCGR1B</t>
  </si>
  <si>
    <t>sp|P12314|FCGR1_HUMAN High affinity immunoglobulin gamma Fc receptor I OS=Homo sapiens OX=9606 GN=FCGR1A PE=1 SV=2;tr|A0A087WXZ6|A0A087WXZ6_HUMAN Isoform of Q92637, High affinity immunoglobulin gamma Fc receptor IB (Fragment) OS=Homo sapiens OX=9606 GN=FCG</t>
  </si>
  <si>
    <t>A0A140T9I0;A0A140T9X5;A0A140T913;P01892;A0A140T955;A0A140T933;A0A1W2PRT9;A0A1W2PPQ2</t>
  </si>
  <si>
    <t>HLA class I histocompatibility antigen, A-2 alpha chain</t>
  </si>
  <si>
    <t>HLA-A</t>
  </si>
  <si>
    <t>tr|A0A140T9I0|A0A140T9I0_HUMAN Isoform of P01891, HLA class I histocompatibility antigen, A-3 alpha chain (Fragment) OS=Homo sapiens OX=9606 GN=HLA-A PE=1 SV=1;tr|A0A140T9X5|A0A140T9X5_HUMAN Isoform of P01891, HLA class I histocompatibility antigen, A-3 al</t>
  </si>
  <si>
    <t>A0A1B0GW36;Q9H0J4;Q9H0J4-3</t>
  </si>
  <si>
    <t>Glutamine-rich protein 2</t>
  </si>
  <si>
    <t>QRICH2</t>
  </si>
  <si>
    <t>tr|A0A1B0GW36|A0A1B0GW36_HUMAN Isoform of Q9H0J4, Glutamine-rich protein 2 OS=Homo sapiens OX=9606 GN=QRICH2 PE=1 SV=1;sp|Q9H0J4|QRIC2_HUMAN Glutamine-rich protein 2 OS=Homo sapiens OX=9606 GN=QRICH2 PE=1 SV=1;sp|Q9H0J4-3|QRIC2-3_HUMAN Isoform of Q9H0J4, I</t>
  </si>
  <si>
    <t>A1KZ92-2;K4DIA6</t>
  </si>
  <si>
    <t>Peroxidasin-like protein</t>
  </si>
  <si>
    <t>PXDNL</t>
  </si>
  <si>
    <t>sp|A1KZ92-2|PXDNL-2_HUMAN Isoform of A1KZ92, Isoform 2 of Peroxidasin-like protein OS=Homo sapiens OX=9606 GN=PXDNL PE=1 SV=3;tr|K4DIA6|K4DIA6_HUMAN Isoform of A1KZ92, Peroxidasin-like protein (Fragment) OS=Homo sapiens OX=9606 GN=PXDNL PE=1 SV=1</t>
  </si>
  <si>
    <t>Q9BUI4;E9PHH9</t>
  </si>
  <si>
    <t>DNA-directed RNA polymerase III subunit RPC3</t>
  </si>
  <si>
    <t>POLR3C</t>
  </si>
  <si>
    <t>sp|Q9BUI4|RPC3_HUMAN DNA-directed RNA polymerase III subunit RPC3 OS=Homo sapiens OX=9606 GN=POLR3C PE=1 SV=1;tr|E9PHH9|E9PHH9_HUMAN Isoform of Q9BUI4, DNA-directed RNA polymerase III subunit RPC3 OS=Homo sapiens OX=9606 GN=POLR3C PE=1 SV=1</t>
  </si>
  <si>
    <t>Q13263;Q13263-2</t>
  </si>
  <si>
    <t>Transcription intermediary factor 1-beta</t>
  </si>
  <si>
    <t>TRIM28</t>
  </si>
  <si>
    <t>sp|Q13263|TIF1B_HUMAN Transcription intermediary factor 1-beta OS=Homo sapiens OX=9606 GN=TRIM28 PE=1 SV=5;sp|Q13263-2|TIF1B-2_HUMAN Isoform of Q13263, Isoform 2 of Transcription intermediary factor 1-beta OS=Homo sapiens OX=9606 GN=TRIM28 PE=1 SV=5</t>
  </si>
  <si>
    <t>P22307-7;P22307-8;P22307;P22307-4;P22307-2;H0YF61;P22307-6</t>
  </si>
  <si>
    <t>Non-specific lipid-transfer protein</t>
  </si>
  <si>
    <t>SCP2</t>
  </si>
  <si>
    <t>sp|P22307-7|NLTP-7_HUMAN Isoform of P22307, Isoform 7 of Non-specific lipid-transfer protein OS=Homo sapiens OX=9606 GN=SCP2 PE=1 SV=2;sp|P22307-8|NLTP-8_HUMAN Isoform of P22307, Isoform 8 of Non-specific lipid-transfer protein OS=Homo sapiens OX=9606 GN=S</t>
  </si>
  <si>
    <t>Q4G0X4;E9PJJ5;E9PRT1</t>
  </si>
  <si>
    <t>BTB/POZ domain-containing protein KCTD21</t>
  </si>
  <si>
    <t>KCTD21</t>
  </si>
  <si>
    <t>sp|Q4G0X4|KCD21_HUMAN BTB/POZ domain-containing protein KCTD21 OS=Homo sapiens OX=9606 GN=KCTD21 PE=1 SV=1;tr|E9PJJ5|E9PJJ5_HUMAN Isoform of Q4G0X4, BTB/POZ domain-containing protein KCTD21 (Fragment) OS=Homo sapiens OX=9606 GN=KCTD21 PE=1 SV=1;tr|E9PRT1|E</t>
  </si>
  <si>
    <t>Q9ULN7</t>
  </si>
  <si>
    <t>PNMA-like protein 2</t>
  </si>
  <si>
    <t>PNMAL2</t>
  </si>
  <si>
    <t>sp|Q9ULN7|PNM8B_HUMAN Paraneoplastic antigen-like protein 8B OS=Homo sapiens OX=9606 GN=PNMA8B PE=2 SV=4</t>
  </si>
  <si>
    <t>Q32NB8;K7EL44;Q32NB8-3;Q32NB8-2;K7ELT9;K7EJP6</t>
  </si>
  <si>
    <t>CDP-diacylglycerol--glycerol-3-phosphate 3-phosphatidyltransferase, mitochondrial</t>
  </si>
  <si>
    <t>PGS1</t>
  </si>
  <si>
    <t>sp|Q32NB8|PGPS1_HUMAN CDP-diacylglycerol--glycerol-3-phosphate 3-phosphatidyltransferase, mitochondrial OS=Homo sapiens OX=9606 GN=PGS1 PE=2 SV=1;tr|K7EL44|K7EL44_HUMAN Isoform of Q32NB8, CDP-diacylglycerol--glycerol-3-phosphate 3-phosphatidyltransferase (</t>
  </si>
  <si>
    <t>J3KNF4;O14618;E9PP76</t>
  </si>
  <si>
    <t>Copper chaperone for superoxide dismutase;Superoxide dismutase [Cu-Zn]</t>
  </si>
  <si>
    <t>CCS</t>
  </si>
  <si>
    <t>tr|J3KNF4|J3KNF4_HUMAN Isoform of O14618, Copper chaperone for superoxide dismutase OS=Homo sapiens OX=9606 GN=CCS PE=1 SV=1;sp|O14618|CCS_HUMAN Copper chaperone for superoxide dismutase OS=Homo sapiens OX=9606 GN=CCS PE=1 SV=1;tr|E9PP76|E9PP76_HUMAN Isofo</t>
  </si>
  <si>
    <t>M0R366;Q9BTV5</t>
  </si>
  <si>
    <t>Fibronectin type III and SPRY domain-containing protein 1</t>
  </si>
  <si>
    <t>FSD1</t>
  </si>
  <si>
    <t>tr|M0R366|M0R366_HUMAN Isoform of Q9BTV5, Fibronectin type III and SPRY domain-containing protein 1 OS=Homo sapiens OX=9606 GN=FSD1 PE=1 SV=1;sp|Q9BTV5|FSD1_HUMAN Fibronectin type III and SPRY domain-containing protein 1 OS=Homo sapiens OX=9606 GN=FSD1 PE=</t>
  </si>
  <si>
    <t>Q04656;Q04656-2;Q04656-3;Q04656-5</t>
  </si>
  <si>
    <t>Copper-transporting ATPase 1</t>
  </si>
  <si>
    <t>ATP7A</t>
  </si>
  <si>
    <t>sp|Q04656|ATP7A_HUMAN Copper-transporting ATPase 1 OS=Homo sapiens OX=9606 GN=ATP7A PE=1 SV=4;sp|Q04656-2|ATP7A-2_HUMAN Isoform of Q04656, Isoform 1 of Copper-transporting ATPase 1 OS=Homo sapiens OX=9606 GN=ATP7A PE=1 SV=4;sp|Q04656-3|ATP7A-3_HUMAN Isofor</t>
  </si>
  <si>
    <t>P05141</t>
  </si>
  <si>
    <t>ADP/ATP translocase 2;ADP/ATP translocase 2, N-terminally processed</t>
  </si>
  <si>
    <t>SLC25A5</t>
  </si>
  <si>
    <t>sp|P05141|ADT2_HUMAN ADP/ATP translocase 2 OS=Homo sapiens OX=9606 GN=SLC25A5 PE=1 SV=7</t>
  </si>
  <si>
    <t>Q9UQ52</t>
  </si>
  <si>
    <t>Contactin-6</t>
  </si>
  <si>
    <t>CNTN6</t>
  </si>
  <si>
    <t>sp|Q9UQ52|CNTN6_HUMAN Contactin-6 OS=Homo sapiens OX=9606 GN=CNTN6 PE=1 SV=1</t>
  </si>
  <si>
    <t>Q9P2K6;F5H523</t>
  </si>
  <si>
    <t>Kelch-like protein 42</t>
  </si>
  <si>
    <t>KLHL42</t>
  </si>
  <si>
    <t>sp|Q9P2K6|KLH42_HUMAN Kelch-like protein 42 OS=Homo sapiens OX=9606 GN=KLHL42 PE=1 SV=2;tr|F5H523|F5H523_HUMAN Isoform of Q9P2K6, Kelch-like protein 42 OS=Homo sapiens OX=9606 GN=KLHL42 PE=1 SV=1</t>
  </si>
  <si>
    <t>Q03135;C9JKI3;E9PCT5;Q03135-2</t>
  </si>
  <si>
    <t>Caveolin-1;Caveolin</t>
  </si>
  <si>
    <t>CAV1</t>
  </si>
  <si>
    <t>sp|Q03135|CAV1_HUMAN Caveolin-1 OS=Homo sapiens OX=9606 GN=CAV1 PE=1 SV=4;tr|C9JKI3|C9JKI3_HUMAN Isoform of Q03135, Caveolin (Fragment) OS=Homo sapiens OX=9606 GN=CAV1 PE=1 SV=1;tr|E9PCT5|E9PCT5_HUMAN Isoform of Q03135, Caveolin OS=Homo sapiens OX=9606 GN=</t>
  </si>
  <si>
    <t>Q6P1A2;F5H0M4;Q6P1A2-2;F5GYT3</t>
  </si>
  <si>
    <t>Lysophospholipid acyltransferase 5</t>
  </si>
  <si>
    <t>LPCAT3</t>
  </si>
  <si>
    <t xml:space="preserve">sp|Q6P1A2|MBOA5_HUMAN Lysophospholipid acyltransferase 5 OS=Homo sapiens OX=9606 GN=LPCAT3 PE=1 SV=1;tr|F5H0M4|F5H0M4_HUMAN Isoform of Q6P1A2, Lysophospholipid acyltransferase 5 OS=Homo sapiens OX=9606 GN=LPCAT3 PE=1 SV=1;sp|Q6P1A2-2|MBOA5-2_HUMAN Isoform </t>
  </si>
  <si>
    <t>Q7Z7H5-2;Q7Z7H5;Q7Z7H5-3;F8W7F7</t>
  </si>
  <si>
    <t>Transmembrane emp24 domain-containing protein 4</t>
  </si>
  <si>
    <t>TMED4</t>
  </si>
  <si>
    <t>sp|Q7Z7H5-2|TMED4-2_HUMAN Isoform of Q7Z7H5, Isoform 2 of Transmembrane emp24 domain-containing protein 4 OS=Homo sapiens OX=9606 GN=TMED4 PE=1 SV=1;sp|Q7Z7H5|TMED4_HUMAN Transmembrane emp24 domain-containing protein 4 OS=Homo sapiens OX=9606 GN=TMED4 PE=1</t>
  </si>
  <si>
    <t>Q8N6C5;Q8N6C5-4;Q8N6C5-2;A0A494C0K8</t>
  </si>
  <si>
    <t>Immunoglobulin superfamily member 1</t>
  </si>
  <si>
    <t>IGSF1</t>
  </si>
  <si>
    <t>sp|Q8N6C5|IGSF1_HUMAN Immunoglobulin superfamily member 1 OS=Homo sapiens OX=9606 GN=IGSF1 PE=1 SV=3;sp|Q8N6C5-4|IGSF1-4_HUMAN Isoform of Q8N6C5, Isoform 4 of Immunoglobulin superfamily member 1 OS=Homo sapiens OX=9606 GN=IGSF1 PE=1 SV=3;sp|Q8N6C5-2|IGSF1-</t>
  </si>
  <si>
    <t>Q6P179-3;Q6P179;D6RGW0</t>
  </si>
  <si>
    <t>Endoplasmic reticulum aminopeptidase 2</t>
  </si>
  <si>
    <t>ERAP2</t>
  </si>
  <si>
    <t>sp|Q6P179-3|ERAP2-3_HUMAN Isoform of Q6P179, Isoform 3 of Endoplasmic reticulum aminopeptidase 2 OS=Homo sapiens OX=9606 GN=ERAP2 PE=1 SV=2;sp|Q6P179|ERAP2_HUMAN Endoplasmic reticulum aminopeptidase 2 OS=Homo sapiens OX=9606 GN=ERAP2 PE=1 SV=2;tr|D6RGW0|D6</t>
  </si>
  <si>
    <t>Q32MZ4-3;Q32MZ4-2;Q32MZ4</t>
  </si>
  <si>
    <t>Leucine-rich repeat flightless-interacting protein 1</t>
  </si>
  <si>
    <t>LRRFIP1</t>
  </si>
  <si>
    <t>sp|Q32MZ4-3|LRRF1-3_HUMAN Isoform of Q32MZ4, Isoform 3 of Leucine-rich repeat flightless-interacting protein 1 OS=Homo sapiens OX=9606 GN=LRRFIP1 PE=1 SV=2;sp|Q32MZ4-2|LRRF1-2_HUMAN Isoform of Q32MZ4, Isoform 2 of Leucine-rich repeat flightless-interacting</t>
  </si>
  <si>
    <t>K7EKI7;K7ESE7;A0A075B771;A0A075B772;Q96NG8</t>
  </si>
  <si>
    <t>Zinc finger protein 582</t>
  </si>
  <si>
    <t>ZNF582</t>
  </si>
  <si>
    <t>tr|K7EKI7|K7EKI7_HUMAN Isoform of Q96NG8, Zinc finger protein 582 (Fragment) OS=Homo sapiens OX=9606 GN=ZNF582 PE=1 SV=1;tr|K7ESE7|K7ESE7_HUMAN Isoform of Q96NG8, Zinc finger protein 582 OS=Homo sapiens OX=9606 GN=ZNF582 PE=1 SV=1;tr|A0A075B771|A0A075B771_</t>
  </si>
  <si>
    <t>Q8N3X1;Q8N3X1-2</t>
  </si>
  <si>
    <t>Formin-binding protein 4</t>
  </si>
  <si>
    <t>FNBP4</t>
  </si>
  <si>
    <t>sp|Q8N3X1|FNBP4_HUMAN Formin-binding protein 4 OS=Homo sapiens OX=9606 GN=FNBP4 PE=1 SV=3;sp|Q8N3X1-2|FNBP4-2_HUMAN Isoform of Q8N3X1, Isoform 2 of Formin-binding protein 4 OS=Homo sapiens OX=9606 GN=FNBP4 PE=1 SV=3</t>
  </si>
  <si>
    <t>P61026</t>
  </si>
  <si>
    <t>Ras-related protein Rab-10</t>
  </si>
  <si>
    <t>RAB10</t>
  </si>
  <si>
    <t>sp|P61026|RAB10_HUMAN Ras-related protein Rab-10 OS=Homo sapiens OX=9606 GN=RAB10 PE=1 SV=1</t>
  </si>
  <si>
    <t>Q9Y6K5;F8VWK9;F8VS35</t>
  </si>
  <si>
    <t>2-5-oligoadenylate synthase 3</t>
  </si>
  <si>
    <t>OAS3</t>
  </si>
  <si>
    <t>sp|Q9Y6K5|OAS3_HUMAN 2-5-oligoadenylate synthase 3 OS=Homo sapiens OX=9606 GN=OAS3 PE=1 SV=3;tr|F8VWK9|F8VWK9_HUMAN Isoform of Q9Y6K5, 2-5-oligoadenylate synthase 3 OS=Homo sapiens OX=9606 GN=OAS3 PE=1 SV=1;tr|F8VS35|F8VS35_HUMAN Isoform of Q9Y6K5, 2-</t>
  </si>
  <si>
    <t>F5GYU9;F5GZH3;F5H866;F5GZ38;Q9UF11-4;Q9UF11-2;F5H3M1;F5H1B8;Q9UF11-3;Q9UF11</t>
  </si>
  <si>
    <t>Pleckstrin homology domain-containing family B member 1</t>
  </si>
  <si>
    <t>PLEKHB1</t>
  </si>
  <si>
    <t>tr|F5GYU9|F5GYU9_HUMAN Isoform of Q9UF11, Pleckstrin homology domain-containing family B member 1 OS=Homo sapiens OX=9606 GN=PLEKHB1 PE=1 SV=1;tr|F5GZH3|F5GZH3_HUMAN Isoform of Q9UF11, Pleckstrin homology domain-containing family B member 1 (Fragment) OS=H</t>
  </si>
  <si>
    <t>Q92485;Q5T0Y8;F8VWW8</t>
  </si>
  <si>
    <t>Acid sphingomyelinase-like phosphodiesterase 3b</t>
  </si>
  <si>
    <t>SMPDL3B</t>
  </si>
  <si>
    <t xml:space="preserve">sp|Q92485|ASM3B_HUMAN Acid sphingomyelinase-like phosphodiesterase 3b OS=Homo sapiens OX=9606 GN=SMPDL3B PE=1 SV=2;tr|Q5T0Y8|Q5T0Y8_HUMAN Isoform of Q92485, Acid sphingomyelinase-like phosphodiesterase 3b (Fragment) OS=Homo sapiens OX=9606 GN=SMPDL3B PE=1 </t>
  </si>
  <si>
    <t>P07948;P07948-2</t>
  </si>
  <si>
    <t>Tyrosine-protein kinase Lyn</t>
  </si>
  <si>
    <t>LYN</t>
  </si>
  <si>
    <t>sp|P07948|LYN_HUMAN Tyrosine-protein kinase Lyn OS=Homo sapiens OX=9606 GN=LYN PE=1 SV=3;sp|P07948-2|LYN-2_HUMAN Isoform of P07948, Isoform 2 of Tyrosine-protein kinase Lyn OS=Homo sapiens OX=9606 GN=LYN PE=1 SV=3</t>
  </si>
  <si>
    <t>H9KV45</t>
  </si>
  <si>
    <t>UBE2D3</t>
  </si>
  <si>
    <t>tr|H9KV45|H9KV45_HUMAN Isoform of P61077, Ubiquitin-conjugating enzyme E2 D3 OS=Homo sapiens OX=9606 GN=UBE2D3 PE=1 SV=1</t>
  </si>
  <si>
    <t>Q9BZQ8</t>
  </si>
  <si>
    <t>Protein Niban</t>
  </si>
  <si>
    <t>FAM129A</t>
  </si>
  <si>
    <t>sp|Q9BZQ8|NIBAN_HUMAN Protein Niban OS=Homo sapiens OX=9606 GN=FAM129A PE=1 SV=1</t>
  </si>
  <si>
    <t>Q9H257;Q9H257-2;Q9H257-3</t>
  </si>
  <si>
    <t>Caspase recruitment domain-containing protein 9</t>
  </si>
  <si>
    <t>CARD9</t>
  </si>
  <si>
    <t>sp|Q9H257|CARD9_HUMAN Caspase recruitment domain-containing protein 9 OS=Homo sapiens OX=9606 GN=CARD9 PE=1 SV=2;sp|Q9H257-2|CARD9-2_HUMAN Isoform of Q9H257, Isoform 2 of Caspase recruitment domain-containing protein 9 OS=Homo sapiens OX=9606 GN=CARD9 PE=1</t>
  </si>
  <si>
    <t>Q8IWQ3-3;Q8IWQ3-2;Q8IWQ3;Q8IWQ3-6;Q8IWQ3-4;Q8IWQ3-5</t>
  </si>
  <si>
    <t>Serine/threonine-protein kinase BRSK2</t>
  </si>
  <si>
    <t>BRSK2</t>
  </si>
  <si>
    <t>sp|Q8IWQ3-3|BRSK2-3_HUMAN Isoform of Q8IWQ3, Isoform 3 of Serine/threonine-protein kinase BRSK2 OS=Homo sapiens OX=9606 GN=BRSK2 PE=1 SV=3;sp|Q8IWQ3-2|BRSK2-2_HUMAN Isoform of Q8IWQ3, Isoform 2 of Serine/threonine-protein kinase BRSK2 OS=Homo sapiens OX=96</t>
  </si>
  <si>
    <t>Q96A23;Q96A23-2</t>
  </si>
  <si>
    <t>Copine-4</t>
  </si>
  <si>
    <t>CPNE4</t>
  </si>
  <si>
    <t>sp|Q96A23|CPNE4_HUMAN Copine-4 OS=Homo sapiens OX=9606 GN=CPNE4 PE=1 SV=1;sp|Q96A23-2|CPNE4-2_HUMAN Isoform of Q96A23, Isoform 2 of Copine-4 OS=Homo sapiens OX=9606 GN=CPNE4 PE=1 SV=1</t>
  </si>
  <si>
    <t>Q9UI08;Q9UI08-2;Q9UI08-5;Q9UI08-4;Q9UI08-3;H0YJN0</t>
  </si>
  <si>
    <t>Ena/VASP-like protein</t>
  </si>
  <si>
    <t>EVL</t>
  </si>
  <si>
    <t>sp|Q9UI08|EVL_HUMAN Ena/VASP-like protein OS=Homo sapiens OX=9606 GN=EVL PE=1 SV=2;sp|Q9UI08-2|EVL-2_HUMAN Isoform of Q9UI08, Isoform 1 of Ena/VASP-like protein OS=Homo sapiens OX=9606 GN=EVL PE=1 SV=2;sp|Q9UI08-5|EVL-5_HUMAN Isoform of Q9UI08, Isoform 5 o</t>
  </si>
  <si>
    <t>Q6AI08;K7EIX2;A0A087WXZ7</t>
  </si>
  <si>
    <t>HEAT repeat-containing protein 6</t>
  </si>
  <si>
    <t>HEATR6</t>
  </si>
  <si>
    <t>sp|Q6AI08|HEAT6_HUMAN HEAT repeat-containing protein 6 OS=Homo sapiens OX=9606 GN=HEATR6 PE=1 SV=1;tr|K7EIX2|K7EIX2_HUMAN Isoform of Q6AI08, HEAT repeat-containing protein 6 OS=Homo sapiens OX=9606 GN=HEATR6 PE=1 SV=1;tr|A0A087WXZ7|A0A087WXZ7_HUMAN Isoform</t>
  </si>
  <si>
    <t>Q8N8A2;A0A2R8Y7Y4;Q8N8A2-2;Q8N8A2-4;H7C209</t>
  </si>
  <si>
    <t>Serine/threonine-protein phosphatase 6 regulatory ankyrin repeat subunit B</t>
  </si>
  <si>
    <t>ANKRD44</t>
  </si>
  <si>
    <t>sp|Q8N8A2|ANR44_HUMAN Serine/threonine-protein phosphatase 6 regulatory ankyrin repeat subunit B OS=Homo sapiens OX=9606 GN=ANKRD44 PE=1 SV=3;tr|A0A2R8Y7Y4|A0A2R8Y7Y4_HUMAN Isoform of Q8N8A2, Serine/threonine-protein phosphatase 6 regulatory ankyrin repeat</t>
  </si>
  <si>
    <t>Q9UK45;K7ENY5;K7EML7</t>
  </si>
  <si>
    <t>U6 snRNA-associated Sm-like protein LSm7</t>
  </si>
  <si>
    <t>LSM7</t>
  </si>
  <si>
    <t>sp|Q9UK45|LSM7_HUMAN U6 snRNA-associated Sm-like protein LSm7 OS=Homo sapiens OX=9606 GN=LSM7 PE=1 SV=1;tr|K7ENY5|K7ENY5_HUMAN Isoform of Q9UK45, U6 snRNA-associated Sm-like protein LSm7 OS=Homo sapiens OX=9606 GN=LSM7 PE=1 SV=1;tr|K7EML7|K7EML7_HUMAN Isof</t>
  </si>
  <si>
    <t>Q9Y2X9;Q9Y2X9-2</t>
  </si>
  <si>
    <t>Zinc finger protein 281</t>
  </si>
  <si>
    <t>ZNF281</t>
  </si>
  <si>
    <t>sp|Q9Y2X9|ZN281_HUMAN Zinc finger protein 281 OS=Homo sapiens OX=9606 GN=ZNF281 PE=1 SV=1;sp|Q9Y2X9-2|ZN281-2_HUMAN Isoform of Q9Y2X9, Isoform 2 of Zinc finger protein 281 OS=Homo sapiens OX=9606 GN=ZNF281 PE=1 SV=1</t>
  </si>
  <si>
    <t>P13760</t>
  </si>
  <si>
    <t>HLA class II histocompatibility antigen, DRB1-4 beta chain</t>
  </si>
  <si>
    <t>HLA-DRB1</t>
  </si>
  <si>
    <t>sp|P13760|2B14_HUMAN Isoform of P01911, HLA class II histocompatibility antigen, DRB1-4 beta chain OS=Homo sapiens OX=9606 GN=HLA-DRB1 PE=1 SV=1</t>
  </si>
  <si>
    <t>Q5GJ75;A0A1B0GTK8</t>
  </si>
  <si>
    <t>Tumor necrosis factor alpha-induced protein 8-like protein 3</t>
  </si>
  <si>
    <t>TNFAIP8L3</t>
  </si>
  <si>
    <t>sp|Q5GJ75|TP8L3_HUMAN Tumor necrosis factor alpha-induced protein 8-like protein 3 OS=Homo sapiens OX=9606 GN=TNFAIP8L3 PE=1 SV=1;tr|A0A1B0GTK8|A0A1B0GTK8_HUMAN Isoform of Q5GJ75, Tumor necrosis factor alpha-induced protein 8-like protein 3 OS=Homo sapiens</t>
  </si>
  <si>
    <t>O14746-3;O14746</t>
  </si>
  <si>
    <t>Telomerase reverse transcriptase</t>
  </si>
  <si>
    <t>TERT</t>
  </si>
  <si>
    <t>sp|O14746-3|TERT-3_HUMAN Isoform of O14746, Isoform 3 of Telomerase reverse transcriptase OS=Homo sapiens OX=9606 GN=TERT PE=1 SV=1;sp|O14746|TERT_HUMAN Telomerase reverse transcriptase OS=Homo sapiens OX=9606 GN=TERT PE=1 SV=1</t>
  </si>
  <si>
    <t>Q9NP78-2;Q6P2Q0;Q9NP78-6;Q9NP78-5;Q9NP78-7;Q9NP78;Q9NP78-3</t>
  </si>
  <si>
    <t>ATP-binding cassette sub-family B member 9</t>
  </si>
  <si>
    <t>ABCB9</t>
  </si>
  <si>
    <t>sp|Q9NP78-2|ABCB9-2_HUMAN Isoform of Q9NP78, Isoform 2 of ATP-binding cassette sub-family B member 9 OS=Homo sapiens OX=9606 GN=ABCB9 PE=1 SV=1;tr|Q6P2Q0|Q6P2Q0_HUMAN Isoform of Q9NP78, ABCB9 protein OS=Homo sapiens OX=9606 GN=ABCB9 PE=1 SV=1;sp|Q9NP78-6|A</t>
  </si>
  <si>
    <t>Q9HCI6-2;F5H2N6;Q9HCI6</t>
  </si>
  <si>
    <t>Uncharacterized protein KIAA1586</t>
  </si>
  <si>
    <t>KIAA1586</t>
  </si>
  <si>
    <t>sp|Q9HCI6-2|K1586-2_HUMAN Isoform of Q9HCI6, Isoform 2 of E3 SUMO-protein ligase KIAA1586 OS=Homo sapiens OX=9606 GN=KIAA1586 PE=1 SV=2;tr|F5H2N6|F5H2N6_HUMAN Isoform of Q9HCI6, E3 SUMO-protein ligase KIAA1586 OS=Homo sapiens OX=9606 GN=KIAA1586 PE=1 SV=1;</t>
  </si>
  <si>
    <t>Q9BY50;B4DI03;K7EJQ7</t>
  </si>
  <si>
    <t>Signal peptidase complex catalytic subunit SEC11C;Signal peptidase complex catalytic subunit SEC11</t>
  </si>
  <si>
    <t>SEC11C;SEC11L3</t>
  </si>
  <si>
    <t>sp|Q9BY50|SC11C_HUMAN Signal peptidase complex catalytic subunit SEC11C OS=Homo sapiens OX=9606 GN=SEC11C PE=1 SV=3;tr|B4DI03|B4DI03_HUMAN Isoform of Q9BY50, Signal peptidase complex catalytic subunit SEC11 OS=Homo sapiens OX=9606 GN=SEC11C PE=1 SV=1;tr|K7</t>
  </si>
  <si>
    <t>Q9C0E8-2;Q9C0E8;Q9C0E8-4;Q9C0E8-3</t>
  </si>
  <si>
    <t>Protein lunapark</t>
  </si>
  <si>
    <t>LNP</t>
  </si>
  <si>
    <t>sp|Q9C0E8-2|LNP-2_HUMAN Isoform of Q9C0E8, Isoform 2 of Endoplasmic reticulum junction formation protein lunapark OS=Homo sapiens OX=9606 GN=LNPK PE=1 SV=2;sp|Q9C0E8|LNP_HUMAN Endoplasmic reticulum junction formation protein lunapark OS=Homo sapiens OX=960</t>
  </si>
  <si>
    <t>F8WBF9;Q5TH30;Q9UGV2-2;Q9UGV2;Q9UGV2-3</t>
  </si>
  <si>
    <t>Protein NDRG3</t>
  </si>
  <si>
    <t>NDRG3</t>
  </si>
  <si>
    <t>tr|F8WBF9|F8WBF9_HUMAN Isoform of Q9UGV2, Protein NDRG3 OS=Homo sapiens OX=9606 GN=NDRG3 PE=1 SV=1;tr|Q5TH30|Q5TH30_HUMAN Isoform of Q9UGV2, NDRG family member 3, isoform CRA_c OS=Homo sapiens OX=9606 GN=NDRG3 PE=1 SV=1;sp|Q9UGV2-2|NDRG3-2_HUMAN Isoform of</t>
  </si>
  <si>
    <t>Q9UKA9;Q9UKA9-2;Q9UKA9-5;Q9UKA9-4;Q9UKA9-3;Q9UKA9-6</t>
  </si>
  <si>
    <t>Polypyrimidine tract-binding protein 2</t>
  </si>
  <si>
    <t>PTBP2</t>
  </si>
  <si>
    <t>sp|Q9UKA9|PTBP2_HUMAN Polypyrimidine tract-binding protein 2 OS=Homo sapiens OX=9606 GN=PTBP2 PE=1 SV=1;sp|Q9UKA9-2|PTBP2-2_HUMAN Isoform of Q9UKA9, Isoform 2 of Polypyrimidine tract-binding protein 2 OS=Homo sapiens OX=9606 GN=PTBP2 PE=1 SV=1;sp|Q9UKA9-5|</t>
  </si>
  <si>
    <t>O14654</t>
  </si>
  <si>
    <t>Insulin receptor substrate 4</t>
  </si>
  <si>
    <t>IRS4</t>
  </si>
  <si>
    <t>sp|O14654|IRS4_HUMAN Insulin receptor substrate 4 OS=Homo sapiens OX=9606 GN=IRS4 PE=1 SV=1</t>
  </si>
  <si>
    <t>A0A0B4J1S8;Q9UBF8-2;Q9UBF8;Q9UBF8-3</t>
  </si>
  <si>
    <t>Phosphatidylinositol 4-kinase beta</t>
  </si>
  <si>
    <t>PI4KB</t>
  </si>
  <si>
    <t>tr|A0A0B4J1S8|A0A0B4J1S8_HUMAN Isoform of Q9UBF8, Phosphatidylinositol 4-kinase beta OS=Homo sapiens OX=9606 GN=PI4KB PE=1 SV=1;sp|Q9UBF8-2|PI4KB-2_HUMAN Isoform of Q9UBF8, Isoform 2 of Phosphatidylinositol 4-kinase beta OS=Homo sapiens OX=9606 GN=PI4KB PE</t>
  </si>
  <si>
    <t>Q9P2P5;A0A2R8Y6F3;A0A2R8YE75</t>
  </si>
  <si>
    <t>E3 ubiquitin-protein ligase HECW2</t>
  </si>
  <si>
    <t>HECW2</t>
  </si>
  <si>
    <t>sp|Q9P2P5|HECW2_HUMAN E3 ubiquitin-protein ligase HECW2 OS=Homo sapiens OX=9606 GN=HECW2 PE=1 SV=2;tr|A0A2R8Y6F3|A0A2R8Y6F3_HUMAN Isoform of Q9P2P5, E3 ubiquitin-protein ligase HECW2 OS=Homo sapiens OX=9606 GN=HECW2 PE=1 SV=1;tr|A0A2R8YE75|A0A2R8YE75_HUMAN</t>
  </si>
  <si>
    <t>O00187;O00187-2</t>
  </si>
  <si>
    <t>Mannan-binding lectin serine protease 2;Mannan-binding lectin serine protease 2 A chain;Mannan-binding lectin serine protease 2 B chain</t>
  </si>
  <si>
    <t>MASP2</t>
  </si>
  <si>
    <t>sp|O00187|MASP2_HUMAN Mannan-binding lectin serine protease 2 OS=Homo sapiens OX=9606 GN=MASP2 PE=1 SV=4;sp|O00187-2|MASP2-2_HUMAN Isoform of O00187, Isoform 2 of Mannan-binding lectin serine protease 2 OS=Homo sapiens OX=9606 GN=MASP2 PE=1 SV=4</t>
  </si>
  <si>
    <t>Q9ULB4</t>
  </si>
  <si>
    <t>Cadherin-9</t>
  </si>
  <si>
    <t>CDH9</t>
  </si>
  <si>
    <t>sp|Q9ULB4|CADH9_HUMAN Cadherin-9 OS=Homo sapiens OX=9606 GN=CDH9 PE=2 SV=2</t>
  </si>
  <si>
    <t>E7ETY4;Q7KZI7-13;Q7KZI7-8;Q7KZI7-6;Q7KZI7-3;Q7KZI7-14;E9PC69;Q7KZI7-9;Q7KZI7-4;Q7KZI7-16;Q7KZI7-2;Q7KZI7-7;Q7KZI7;Q7KZI7-5;Q7KZI7-15;Q7KZI7-11;Q7KZI7-12;Q7KZI7-10</t>
  </si>
  <si>
    <t>Serine/threonine-protein kinase MARK2</t>
  </si>
  <si>
    <t>MARK2</t>
  </si>
  <si>
    <t>tr|E7ETY4|E7ETY4_HUMAN Isoform of Q7KZI7, Non-specific serine/threonine protein kinase OS=Homo sapiens OX=9606 GN=MARK2 PE=1 SV=1;sp|Q7KZI7-13|MARK2-13_HUMAN Isoform of Q7KZI7, Isoform 13 of Serine/threonine-protein kinase MARK2 OS=Homo sapiens OX=9606 GN=</t>
  </si>
  <si>
    <t>P61225</t>
  </si>
  <si>
    <t>Ras-related protein Rap-2b</t>
  </si>
  <si>
    <t>RAP2B</t>
  </si>
  <si>
    <t>sp|P61225|RAP2B_HUMAN Ras-related protein Rap-2b OS=Homo sapiens OX=9606 GN=RAP2B PE=1 SV=1</t>
  </si>
  <si>
    <t>Q12873-2;Q12873;Q12873-3</t>
  </si>
  <si>
    <t>Chromodomain-helicase-DNA-binding protein 3</t>
  </si>
  <si>
    <t>CHD3</t>
  </si>
  <si>
    <t>sp|Q12873-2|CHD3-2_HUMAN Isoform of Q12873, Isoform 2 of Chromodomain-helicase-DNA-binding protein 3 OS=Homo sapiens OX=9606 GN=CHD3 PE=1 SV=3;sp|Q12873|CHD3_HUMAN Chromodomain-helicase-DNA-binding protein 3 OS=Homo sapiens OX=9606 GN=CHD3 PE=1 SV=3;sp|Q12</t>
  </si>
  <si>
    <t>Q9BTE3-2;Q9BTE3</t>
  </si>
  <si>
    <t>Mini-chromosome maintenance complex-binding protein</t>
  </si>
  <si>
    <t>MCMBP</t>
  </si>
  <si>
    <t>sp|Q9BTE3-2|MCMBP-2_HUMAN Isoform of Q9BTE3, Isoform 2 of Mini-chromosome maintenance complex-binding protein OS=Homo sapiens OX=9606 GN=MCMBP PE=1 SV=2;sp|Q9BTE3|MCMBP_HUMAN Mini-chromosome maintenance complex-binding protein OS=Homo sapiens OX=9606 GN=MC</t>
  </si>
  <si>
    <t>F5GZ78</t>
  </si>
  <si>
    <t>PXN</t>
  </si>
  <si>
    <t>tr|F5GZ78|F5GZ78_HUMAN Isoform of P49023, Paxillin OS=Homo sapiens OX=9606 GN=PXN PE=1 SV=1</t>
  </si>
  <si>
    <t>Q14562;F5H658</t>
  </si>
  <si>
    <t>ATP-dependent RNA helicase DHX8</t>
  </si>
  <si>
    <t>DHX8</t>
  </si>
  <si>
    <t>sp|Q14562|DHX8_HUMAN ATP-dependent RNA helicase DHX8 OS=Homo sapiens OX=9606 GN=DHX8 PE=1 SV=1;tr|F5H658|F5H658_HUMAN Isoform of Q14562, ATP-dependent RNA helicase DHX8 OS=Homo sapiens OX=9606 GN=DHX8 PE=1 SV=1</t>
  </si>
  <si>
    <t>Q9NY59-2;Q9NY59;H3BS51</t>
  </si>
  <si>
    <t>Sphingomyelin phosphodiesterase 3</t>
  </si>
  <si>
    <t>SMPD3</t>
  </si>
  <si>
    <t>sp|Q9NY59-2|NSMA2-2_HUMAN Isoform of Q9NY59, Isoform 2 of Sphingomyelin phosphodiesterase 3 OS=Homo sapiens OX=9606 GN=SMPD3 PE=1 SV=1;sp|Q9NY59|NSMA2_HUMAN Sphingomyelin phosphodiesterase 3 OS=Homo sapiens OX=9606 GN=SMPD3 PE=1 SV=1;tr|H3BS51|H3BS51_HUMAN</t>
  </si>
  <si>
    <t>E9PQY2;Q9NQP4</t>
  </si>
  <si>
    <t>Prefoldin subunit 4</t>
  </si>
  <si>
    <t>PFDN4</t>
  </si>
  <si>
    <t>tr|E9PQY2|E9PQY2_HUMAN Isoform of Q9NQP4, Prefoldin subunit 4 OS=Homo sapiens OX=9606 GN=PFDN4 PE=1 SV=1;sp|Q9NQP4|PFD4_HUMAN Prefoldin subunit 4 OS=Homo sapiens OX=9606 GN=PFDN4 PE=1 SV=1</t>
  </si>
  <si>
    <t>Q96GS4</t>
  </si>
  <si>
    <t>Uncharacterized protein C17orf59</t>
  </si>
  <si>
    <t>C17orf59</t>
  </si>
  <si>
    <t>sp|Q96GS4|BORC6_HUMAN BLOC-1-related complex subunit 6 OS=Homo sapiens OX=9606 GN=BORCS6 PE=1 SV=2</t>
  </si>
  <si>
    <t>O60716;O60716-4;O60716-6;O60716-3;O60716-5;O60716-7;O60716-8;C9JZR2;O60716-2;O60716-13;O60716-15;O60716-9;O60716-16;O60716-10;O60716-12;O60716-14;O60716-11;O60716-23;O60716-18;O60716-20;O60716-22;O60716-19;O60716-17;O60716-24;O60716-21;O60716-25;O60716-26;O60716-32;O60716-31;O60716-29;O60716-27;O60716-30;O60716-28</t>
  </si>
  <si>
    <t>Catenin delta-1</t>
  </si>
  <si>
    <t>CTNND1</t>
  </si>
  <si>
    <t>sp|O60716|CTND1_HUMAN Catenin delta-1 OS=Homo sapiens OX=9606 GN=CTNND1 PE=1 SV=1;sp|O60716-4|CTND1-4_HUMAN Isoform of O60716, Isoform 1BC of Catenin delta-1 OS=Homo sapiens OX=9606 GN=CTNND1 PE=1 SV=1;sp|O60716-6|CTND1-6_HUMAN Isoform of O60716, Isoform 1</t>
  </si>
  <si>
    <t>Q8WVF1-2;Q8WVF1-3;Q8WVF1;C9JF58;H7C0S2</t>
  </si>
  <si>
    <t>Protein OSCP1</t>
  </si>
  <si>
    <t>OSCP1</t>
  </si>
  <si>
    <t>sp|Q8WVF1-2|OSCP1-2_HUMAN Isoform of Q8WVF1, Isoform 2 of Protein OSCP1 OS=Homo sapiens OX=9606 GN=OSCP1 PE=2 SV=4;sp|Q8WVF1-3|OSCP1-3_HUMAN Isoform of Q8WVF1, Isoform 3 of Protein OSCP1 OS=Homo sapiens OX=9606 GN=OSCP1 PE=2 SV=4;sp|Q8WVF1|OSCP1_HUMAN Prot</t>
  </si>
  <si>
    <t>Q9NQZ5</t>
  </si>
  <si>
    <t>StAR-related lipid transfer protein 7, mitochondrial</t>
  </si>
  <si>
    <t>STARD7</t>
  </si>
  <si>
    <t>sp|Q9NQZ5|STAR7_HUMAN StAR-related lipid transfer protein 7, mitochondrial OS=Homo sapiens OX=9606 GN=STARD7 PE=1 SV=2</t>
  </si>
  <si>
    <t>E9PIE3;Q969G5</t>
  </si>
  <si>
    <t>Protein kinase C delta-binding protein</t>
  </si>
  <si>
    <t>PRKCDBP</t>
  </si>
  <si>
    <t>tr|E9PIE3|E9PIE3_HUMAN Isoform of Q969G5, Caveolae-associated protein 3 OS=Homo sapiens OX=9606 GN=CAVIN3 PE=1 SV=1;sp|Q969G5|CAVN3_HUMAN Caveolae-associated protein 3 OS=Homo sapiens OX=9606 GN=CAVIN3 PE=1 SV=3</t>
  </si>
  <si>
    <t>C9J4M6;A0A1W2PPT5;C9J2Y9;P30876</t>
  </si>
  <si>
    <t>DNA-directed RNA polymerase;DNA-directed RNA polymerase II subunit RPB2</t>
  </si>
  <si>
    <t>POLR2B</t>
  </si>
  <si>
    <t>tr|C9J4M6|C9J4M6_HUMAN Isoform of P30876, DNA-directed RNA polymerase subunit beta OS=Homo sapiens OX=9606 GN=POLR2B PE=1 SV=3;tr|A0A1W2PPT5|A0A1W2PPT5_HUMAN Isoform of P30876, DNA-directed RNA polymerase subunit beta OS=Homo sapiens OX=9606 GN=POLR2B PE=1</t>
  </si>
  <si>
    <t>P24298</t>
  </si>
  <si>
    <t>Alanine aminotransferase 1</t>
  </si>
  <si>
    <t>GPT</t>
  </si>
  <si>
    <t>sp|P24298|ALAT1_HUMAN Alanine aminotransferase 1 OS=Homo sapiens OX=9606 GN=GPT PE=1 SV=3</t>
  </si>
  <si>
    <t>F5GZS7;O14511-2;O14511;O14511-4;O14511-3;O14511-6;O14511-5</t>
  </si>
  <si>
    <t>Pro-neuregulin-2, membrane-bound isoform;Neuregulin-2</t>
  </si>
  <si>
    <t>NRG2</t>
  </si>
  <si>
    <t>tr|F5GZS7|F5GZS7_HUMAN Isoform of O14511, Pro-neuregulin-2, membrane-bound isoform OS=Homo sapiens OX=9606 GN=NRG2 PE=4 SV=1;sp|O14511-2|NRG2-2_HUMAN Isoform of O14511, Isoform 2 of Pro-neuregulin-2, membrane-bound isoform OS=Homo sapiens OX=9606 GN=NRG2 P</t>
  </si>
  <si>
    <t>P10451-5;D6R9C5;P10451-3;P10451-4;P10451-2;P10451</t>
  </si>
  <si>
    <t>Osteopontin</t>
  </si>
  <si>
    <t>SPP1</t>
  </si>
  <si>
    <t>sp|P10451-5|OSTP-5_HUMAN Isoform of P10451, Isoform 5 of Osteopontin OS=Homo sapiens OX=9606 GN=SPP1 PE=1 SV=1;tr|D6R9C5|D6R9C5_HUMAN Isoform of P10451, Osteopontin (Fragment) OS=Homo sapiens OX=9606 GN=SPP1 PE=1 SV=1;sp|P10451-3|OSTP-3_HUMAN Isoform of P1</t>
  </si>
  <si>
    <t>Q8NC69</t>
  </si>
  <si>
    <t>BTB/POZ domain-containing protein KCTD6</t>
  </si>
  <si>
    <t>KCTD6</t>
  </si>
  <si>
    <t>sp|Q8NC69|KCTD6_HUMAN BTB/POZ domain-containing protein KCTD6 OS=Homo sapiens OX=9606 GN=KCTD6 PE=1 SV=2</t>
  </si>
  <si>
    <t>E7ESL0;J3KQY1;Q9NWU5;Q9NWU5-2;Q9NWU5-3</t>
  </si>
  <si>
    <t>39S ribosomal protein L22, mitochondrial</t>
  </si>
  <si>
    <t>MRPL22</t>
  </si>
  <si>
    <t>tr|E7ESL0|E7ESL0_HUMAN Isoform of Q9NWU5, 39S ribosomal protein L22, mitochondrial OS=Homo sapiens OX=9606 GN=MRPL22 PE=1 SV=1;tr|J3KQY1|J3KQY1_HUMAN Isoform of Q9NWU5, 39S ribosomal protein L22, mitochondrial OS=Homo sapiens OX=9606 GN=MRPL22 PE=1 SV=1;sp</t>
  </si>
  <si>
    <t>Q96L92-3;Q96L92;A0A2R8Y8A7;Q96L92-2</t>
  </si>
  <si>
    <t>Sorting nexin-27</t>
  </si>
  <si>
    <t>SNX27</t>
  </si>
  <si>
    <t>sp|Q96L92-3|SNX27-3_HUMAN Isoform of Q96L92, Isoform 2 of Sorting nexin-27 OS=Homo sapiens OX=9606 GN=SNX27 PE=1 SV=2;sp|Q96L92|SNX27_HUMAN Sorting nexin-27 OS=Homo sapiens OX=9606 GN=SNX27 PE=1 SV=2;tr|A0A2R8Y8A7|A0A2R8Y8A7_HUMAN Isoform of Q96L92, Sortin</t>
  </si>
  <si>
    <t>G3XAM2;E7ETH0;P05156;A0A2R8Y3M9</t>
  </si>
  <si>
    <t>Complement factor I;Complement factor I heavy chain;Complement factor I light chain</t>
  </si>
  <si>
    <t>CFI</t>
  </si>
  <si>
    <t>tr|G3XAM2|G3XAM2_HUMAN Isoform of P05156, Complement factor I OS=Homo sapiens OX=9606 GN=CFI PE=1 SV=1;tr|E7ETH0|E7ETH0_HUMAN Isoform of P05156, Complement factor I OS=Homo sapiens OX=9606 GN=CFI PE=1 SV=1;sp|P05156|CFAI_HUMAN Complement factor I OS=Homo s</t>
  </si>
  <si>
    <t>A6NGR9</t>
  </si>
  <si>
    <t>Maestro heat-like repeat-containing protein family member 6</t>
  </si>
  <si>
    <t>MROH6</t>
  </si>
  <si>
    <t>sp|A6NGR9|MROH6_HUMAN Maestro heat-like repeat-containing protein family member 6 OS=Homo sapiens OX=9606 GN=MROH6 PE=4 SV=2</t>
  </si>
  <si>
    <t>Q16849;Q16849-2;Q16849-3</t>
  </si>
  <si>
    <t>Receptor-type tyrosine-protein phosphatase-like N</t>
  </si>
  <si>
    <t>PTPRN</t>
  </si>
  <si>
    <t xml:space="preserve">sp|Q16849|PTPRN_HUMAN Receptor-type tyrosine-protein phosphatase-like N OS=Homo sapiens OX=9606 GN=PTPRN PE=1 SV=1;sp|Q16849-2|PTPRN-2_HUMAN Isoform of Q16849, Isoform 2 of Receptor-type tyrosine-protein phosphatase-like N OS=Homo sapiens OX=9606 GN=PTPRN </t>
  </si>
  <si>
    <t>Q13247;Q13247-3</t>
  </si>
  <si>
    <t>Serine/arginine-rich splicing factor 6</t>
  </si>
  <si>
    <t>SRSF6</t>
  </si>
  <si>
    <t>sp|Q13247|SRSF6_HUMAN Serine/arginine-rich splicing factor 6 OS=Homo sapiens OX=9606 GN=SRSF6 PE=1 SV=2;sp|Q13247-3|SRSF6-3_HUMAN Isoform of Q13247, Isoform SRP55-3 of Serine/arginine-rich splicing factor 6 OS=Homo sapiens OX=9606 GN=SRSF6 PE=1 SV=2</t>
  </si>
  <si>
    <t>Q8N4T8-2;Q8N4T8;H0Y962</t>
  </si>
  <si>
    <t>Carbonyl reductase family member 4</t>
  </si>
  <si>
    <t>CBR4</t>
  </si>
  <si>
    <t>sp|Q8N4T8-2|CBR4-2_HUMAN Isoform of Q8N4T8, Isoform 2 of Carbonyl reductase family member 4 OS=Homo sapiens OX=9606 GN=CBR4 PE=1 SV=3;sp|Q8N4T8|CBR4_HUMAN Carbonyl reductase family member 4 OS=Homo sapiens OX=9606 GN=CBR4 PE=1 SV=3;tr|H0Y962|H0Y962_HUMAN I</t>
  </si>
  <si>
    <t>P08236-2;P08236;P08236-3</t>
  </si>
  <si>
    <t>Beta-glucuronidase</t>
  </si>
  <si>
    <t>GUSB</t>
  </si>
  <si>
    <t>sp|P08236-2|BGLR-2_HUMAN Isoform of P08236, Isoform 2 of Beta-glucuronidase OS=Homo sapiens OX=9606 GN=GUSB PE=1 SV=2;sp|P08236|BGLR_HUMAN Beta-glucuronidase OS=Homo sapiens OX=9606 GN=GUSB PE=1 SV=2;sp|P08236-3|BGLR-3_HUMAN Isoform of P08236, Isoform 3 of</t>
  </si>
  <si>
    <t>E9PIN3;Q9UBU9;B4E227;Q9UBU9-2</t>
  </si>
  <si>
    <t>Nuclear RNA export factor 1</t>
  </si>
  <si>
    <t>NXF1</t>
  </si>
  <si>
    <t xml:space="preserve">tr|E9PIN3|E9PIN3_HUMAN Isoform of Q9UBU9, Nuclear RNA export factor 1 (Fragment) OS=Homo sapiens OX=9606 GN=NXF1 PE=1 SV=1;sp|Q9UBU9|NXF1_HUMAN Nuclear RNA export factor 1 OS=Homo sapiens OX=9606 GN=NXF1 PE=1 SV=1;tr|B4E227|B4E227_HUMAN Isoform of Q9UBU9, </t>
  </si>
  <si>
    <t>P13224-2;P13224</t>
  </si>
  <si>
    <t>Platelet glycoprotein Ib beta chain</t>
  </si>
  <si>
    <t>GP1BB</t>
  </si>
  <si>
    <t>sp|P13224-2|GP1BB-2_HUMAN Isoform of P13224, Isoform 2 of Platelet glycoprotein Ib beta chain OS=Homo sapiens OX=9606 GN=GP1BB PE=1 SV=1;sp|P13224|GP1BB_HUMAN Platelet glycoprotein Ib beta chain OS=Homo sapiens OX=9606 GN=GP1BB PE=1 SV=1</t>
  </si>
  <si>
    <t>Q0PNE2;C9IYN7;C9J9N8;C9JEX8;C9J2D6</t>
  </si>
  <si>
    <t>Elongator complex protein 6</t>
  </si>
  <si>
    <t>ELP6</t>
  </si>
  <si>
    <t>sp|Q0PNE2|ELP6_HUMAN Elongator complex protein 6 OS=Homo sapiens OX=9606 GN=ELP6 PE=1 SV=1;tr|C9IYN7|C9IYN7_HUMAN Isoform of Q0PNE2, Elongator complex protein 6 OS=Homo sapiens OX=9606 GN=ELP6 PE=1 SV=1;tr|C9J9N8|C9J9N8_HUMAN Isoform of Q0PNE2, Elongator c</t>
  </si>
  <si>
    <t>Q9UBG3</t>
  </si>
  <si>
    <t>Cornulin</t>
  </si>
  <si>
    <t>CRNN</t>
  </si>
  <si>
    <t>sp|Q9UBG3|CRNN_HUMAN Cornulin OS=Homo sapiens OX=9606 GN=CRNN PE=1 SV=1</t>
  </si>
  <si>
    <t>Q709F0;F8WEV0;D6RDI8;Q709F0-3;Q709F0-2</t>
  </si>
  <si>
    <t>Acyl-CoA dehydrogenase family member 11</t>
  </si>
  <si>
    <t>ACAD11</t>
  </si>
  <si>
    <t>sp|Q709F0|ACD11_HUMAN Acyl-CoA dehydrogenase family member 11 OS=Homo sapiens OX=9606 GN=ACAD11 PE=1 SV=3;tr|F8WEV0|F8WEV0_HUMAN Isoform of Q709F0, Acyl-CoA dehydrogenase family member 11 OS=Homo sapiens OX=9606 GN=ACAD11 PE=1 SV=2;tr|D6RDI8|D6RDI8_HUMAN I</t>
  </si>
  <si>
    <t>Q8WUM0</t>
  </si>
  <si>
    <t>Nuclear pore complex protein Nup133</t>
  </si>
  <si>
    <t>NUP133</t>
  </si>
  <si>
    <t>sp|Q8WUM0|NU133_HUMAN Nuclear pore complex protein Nup133 OS=Homo sapiens OX=9606 GN=NUP133 PE=1 SV=2</t>
  </si>
  <si>
    <t>E7ET48;Q8N1P7;E9PIR9</t>
  </si>
  <si>
    <t>Absent in melanoma 1-like protein</t>
  </si>
  <si>
    <t>AIM1L</t>
  </si>
  <si>
    <t>tr|E7ET48|E7ET48_HUMAN Isoform of Q8N1P7, Beta/gamma crystallin domain-containing protein 2 OS=Homo sapiens OX=9606 GN=CRYBG2 PE=1 SV=2;sp|Q8N1P7|CRBG2_HUMAN Beta/gamma crystallin domain-containing protein 2 OS=Homo sapiens OX=9606 GN=CRYBG2 PE=2 SV=2;tr|E</t>
  </si>
  <si>
    <t>Q9H9Y4;Q5JYG4</t>
  </si>
  <si>
    <t>GPN-loop GTPase 2</t>
  </si>
  <si>
    <t>GPN2</t>
  </si>
  <si>
    <t>sp|Q9H9Y4|GPN2_HUMAN GPN-loop GTPase 2 OS=Homo sapiens OX=9606 GN=GPN2 PE=1 SV=2;tr|Q5JYG4|Q5JYG4_HUMAN Isoform of Q9H9Y4, GPN-loop GTPase 2 OS=Homo sapiens OX=9606 GN=GPN2 PE=1 SV=2</t>
  </si>
  <si>
    <t>Q9NT99;M0R2G0</t>
  </si>
  <si>
    <t>Leucine-rich repeat-containing protein 4B</t>
  </si>
  <si>
    <t>LRRC4B</t>
  </si>
  <si>
    <t>sp|Q9NT99|LRC4B_HUMAN Leucine-rich repeat-containing protein 4B OS=Homo sapiens OX=9606 GN=LRRC4B PE=2 SV=3;tr|M0R2G0|M0R2G0_HUMAN Isoform of Q9NT99, Leucine-rich repeat-containing protein 4B (Fragment) OS=Homo sapiens OX=9606 GN=LRRC4B PE=1 SV=1</t>
  </si>
  <si>
    <t>O94903;E5RFX7;E5RG77</t>
  </si>
  <si>
    <t>Proline synthase co-transcribed bacterial homolog protein</t>
  </si>
  <si>
    <t>PROSC</t>
  </si>
  <si>
    <t>sp|O94903|PLPHP_HUMAN Pyridoxal phosphate homeostasis protein OS=Homo sapiens OX=9606 GN=PLPBP PE=1 SV=1;tr|E5RFX7|E5RFX7_HUMAN Isoform of O94903, Pyridoxal phosphate homeostasis protein (Fragment) OS=Homo sapiens OX=9606 GN=PLPBP PE=1 SV=1;tr|E5RG77|E5RG7</t>
  </si>
  <si>
    <t>Q14126;J3KSI6</t>
  </si>
  <si>
    <t>Desmoglein-2</t>
  </si>
  <si>
    <t>DSG2</t>
  </si>
  <si>
    <t>sp|Q14126|DSG2_HUMAN Desmoglein-2 OS=Homo sapiens OX=9606 GN=DSG2 PE=1 SV=2;tr|J3KSI6|J3KSI6_HUMAN Isoform of Q14126, Desmoglein-2 OS=Homo sapiens OX=9606 GN=DSG2 PE=1 SV=1</t>
  </si>
  <si>
    <t>K7ESP4;Q8WVC6;Q8WVC6-2</t>
  </si>
  <si>
    <t>Dephospho-CoA kinase domain-containing protein</t>
  </si>
  <si>
    <t>DCAKD</t>
  </si>
  <si>
    <t>tr|K7ESP4|K7ESP4_HUMAN Isoform of Q8WVC6, Dephospho-CoA kinase domain-containing protein (Fragment) OS=Homo sapiens OX=9606 GN=DCAKD PE=1 SV=1;sp|Q8WVC6|DCAKD_HUMAN Dephospho-CoA kinase domain-containing protein OS=Homo sapiens OX=9606 GN=DCAKD PE=1 SV=1;s</t>
  </si>
  <si>
    <t>Q8NDI1-3;Q8NDI1-2;Q8NDI1</t>
  </si>
  <si>
    <t>EH domain-binding protein 1</t>
  </si>
  <si>
    <t>EHBP1</t>
  </si>
  <si>
    <t>sp|Q8NDI1-3|EHBP1-3_HUMAN Isoform of Q8NDI1, Isoform 3 of EH domain-binding protein 1 OS=Homo sapiens OX=9606 GN=EHBP1 PE=1 SV=3;sp|Q8NDI1-2|EHBP1-2_HUMAN Isoform of Q8NDI1, Isoform 2 of EH domain-binding protein 1 OS=Homo sapiens OX=9606 GN=EHBP1 PE=1 SV=</t>
  </si>
  <si>
    <t>F5GZV7;P23763-2;P23763-3;P23763</t>
  </si>
  <si>
    <t>Vesicle-associated membrane protein 1</t>
  </si>
  <si>
    <t>VAMP1</t>
  </si>
  <si>
    <t>tr|F5GZV7|F5GZV7_HUMAN Isoform of P23763, Vesicle-associated membrane protein 1 OS=Homo sapiens OX=9606 GN=VAMP1 PE=1 SV=1;sp|P23763-2|VAMP1-2_HUMAN Isoform of P23763, Isoform 3 of Vesicle-associated membrane protein 1 OS=Homo sapiens OX=9606 GN=VAMP1 PE=1</t>
  </si>
  <si>
    <t>Q6UUV9-3;M0QX46;Q6UUV9;Q6UUV9-2;M0QXN6</t>
  </si>
  <si>
    <t>CREB-regulated transcription coactivator 1</t>
  </si>
  <si>
    <t>CRTC1</t>
  </si>
  <si>
    <t>sp|Q6UUV9-3|CRTC1-3_HUMAN Isoform of Q6UUV9, Isoform 3 of CREB-regulated transcription coactivator 1 OS=Homo sapiens OX=9606 GN=CRTC1 PE=1 SV=2;tr|M0QX46|M0QX46_HUMAN Isoform of Q6UUV9, CREB-regulated transcription coactivator 1 OS=Homo sapiens OX=9606 GN=</t>
  </si>
  <si>
    <t>Q9NRL3;Q9NRL3-3;F5GYK2</t>
  </si>
  <si>
    <t>Striatin-4</t>
  </si>
  <si>
    <t>STRN4</t>
  </si>
  <si>
    <t>sp|Q9NRL3|STRN4_HUMAN Striatin-4 OS=Homo sapiens OX=9606 GN=STRN4 PE=1 SV=2;sp|Q9NRL3-3|STRN4-3_HUMAN Isoform of Q9NRL3, Isoform 3 of Striatin-4 OS=Homo sapiens OX=9606 GN=STRN4 PE=1 SV=2;tr|F5GYK2|F5GYK2_HUMAN Isoform of Q9NRL3, Striatin-4 OS=Homo sapiens</t>
  </si>
  <si>
    <t>A0A0C4DH07;Q8N2S1</t>
  </si>
  <si>
    <t>Latent-transforming growth factor beta-binding protein 4</t>
  </si>
  <si>
    <t>LTBP4</t>
  </si>
  <si>
    <t>tr|A0A0C4DH07|A0A0C4DH07_HUMAN Isoform of Q8N2S1, Latent-transforming growth factor beta-binding protein 4 OS=Homo sapiens OX=9606 GN=LTBP4 PE=1 SV=1;sp|Q8N2S1|LTBP4_HUMAN Latent-transforming growth factor beta-binding protein 4 OS=Homo sapiens OX=9606 GN=</t>
  </si>
  <si>
    <t>O00445-2;O00445</t>
  </si>
  <si>
    <t>Synaptotagmin-5</t>
  </si>
  <si>
    <t>SYT5</t>
  </si>
  <si>
    <t>sp|O00445-2|SYT5-2_HUMAN Isoform of O00445, Isoform 2 of Synaptotagmin-5 OS=Homo sapiens OX=9606 GN=SYT5 PE=1 SV=2;sp|O00445|SYT5_HUMAN Synaptotagmin-5 OS=Homo sapiens OX=9606 GN=SYT5 PE=1 SV=2</t>
  </si>
  <si>
    <t>Q96RT1-7;Q96RT1-6;Q96RT1-4;Q96RT1-5;Q96RT1-3;Q96RT1-9;Q96RT1-2;Q96RT1;Q96RT1-8</t>
  </si>
  <si>
    <t>Protein LAP2</t>
  </si>
  <si>
    <t>ERBB2IP</t>
  </si>
  <si>
    <t>sp|Q96RT1-7|ERBIN-7_HUMAN Isoform of Q96RT1, Isoform 7 of Erbin OS=Homo sapiens OX=9606 GN=ERBIN PE=1 SV=2;sp|Q96RT1-6|ERBIN-6_HUMAN Isoform of Q96RT1, Isoform 6 of Erbin OS=Homo sapiens OX=9606 GN=ERBIN PE=1 SV=2;sp|Q96RT1-4|ERBIN-4_HUMAN Isoform of Q96RT</t>
  </si>
  <si>
    <t>Q13496;Q13496-2</t>
  </si>
  <si>
    <t>Myotubularin</t>
  </si>
  <si>
    <t>MTM1</t>
  </si>
  <si>
    <t>sp|Q13496|MTM1_HUMAN Myotubularin OS=Homo sapiens OX=9606 GN=MTM1 PE=1 SV=2;sp|Q13496-2|MTM1-2_HUMAN Isoform of Q13496, Isoform 2 of Myotubularin OS=Homo sapiens OX=9606 GN=MTM1 PE=1 SV=2</t>
  </si>
  <si>
    <t>P60903</t>
  </si>
  <si>
    <t>Protein S100-A10</t>
  </si>
  <si>
    <t>S100A10</t>
  </si>
  <si>
    <t>sp|P60903|S10AA_HUMAN Protein S100-A10 OS=Homo sapiens OX=9606 GN=S100A10 PE=1 SV=2</t>
  </si>
  <si>
    <t>Q8N684-3</t>
  </si>
  <si>
    <t>Cleavage and polyadenylation specificity factor subunit 7</t>
  </si>
  <si>
    <t>CPSF7</t>
  </si>
  <si>
    <t>sp|Q8N684-3|CPSF7-3_HUMAN Isoform of Q8N684, Isoform 3 of Cleavage and polyadenylation specificity factor subunit 7 OS=Homo sapiens OX=9606 GN=CPSF7 PE=1 SV=1</t>
  </si>
  <si>
    <t>P98088</t>
  </si>
  <si>
    <t>Mucin-5AC</t>
  </si>
  <si>
    <t>MUC5AC</t>
  </si>
  <si>
    <t>sp|P98088|MUC5A_HUMAN Mucin-5AC OS=Homo sapiens OX=9606 GN=MUC5AC PE=1 SV=4</t>
  </si>
  <si>
    <t>Q9BQG0;Q9BQG0-2;I3L1L3</t>
  </si>
  <si>
    <t>Myb-binding protein 1A</t>
  </si>
  <si>
    <t>MYBBP1A</t>
  </si>
  <si>
    <t>sp|Q9BQG0|MBB1A_HUMAN Myb-binding protein 1A OS=Homo sapiens OX=9606 GN=MYBBP1A PE=1 SV=2;sp|Q9BQG0-2|MBB1A-2_HUMAN Isoform of Q9BQG0, Isoform 2 of Myb-binding protein 1A OS=Homo sapiens OX=9606 GN=MYBBP1A PE=1 SV=2;tr|I3L1L3|I3L1L3_HUMAN Isoform of Q9BQG0</t>
  </si>
  <si>
    <t>Q09470;A0A1W2PRI2</t>
  </si>
  <si>
    <t>Potassium voltage-gated channel subfamily A member 1</t>
  </si>
  <si>
    <t>KCNA1</t>
  </si>
  <si>
    <t xml:space="preserve">sp|Q09470|KCNA1_HUMAN Potassium voltage-gated channel subfamily A member 1 OS=Homo sapiens OX=9606 GN=KCNA1 PE=1 SV=2;tr|A0A1W2PRI2|A0A1W2PRI2_HUMAN Isoform of Q09470, Potassium voltage-gated channel subfamily A member 1 (Fragment) OS=Homo sapiens OX=9606 </t>
  </si>
  <si>
    <t>Q7L273</t>
  </si>
  <si>
    <t>BTB/POZ domain-containing protein KCTD9</t>
  </si>
  <si>
    <t>KCTD9</t>
  </si>
  <si>
    <t>sp|Q7L273|KCTD9_HUMAN BTB/POZ domain-containing protein KCTD9 OS=Homo sapiens OX=9606 GN=KCTD9 PE=1 SV=1</t>
  </si>
  <si>
    <t>E5RJU9</t>
  </si>
  <si>
    <t>MTDH</t>
  </si>
  <si>
    <t>tr|E5RJU9|E5RJU9_HUMAN Isoform of Q86UE4, Protein LYRIC OS=Homo sapiens OX=9606 GN=MTDH PE=1 SV=1</t>
  </si>
  <si>
    <t>Q9H1K0</t>
  </si>
  <si>
    <t>Rabenosyn-5</t>
  </si>
  <si>
    <t>RBSN</t>
  </si>
  <si>
    <t>sp|Q9H1K0|RBNS5_HUMAN Rabenosyn-5 OS=Homo sapiens OX=9606 GN=RBSN PE=1 SV=2</t>
  </si>
  <si>
    <t>A0A2R8Y5J4;Q9BYG8</t>
  </si>
  <si>
    <t>Gasdermin-C</t>
  </si>
  <si>
    <t>GSDMC</t>
  </si>
  <si>
    <t>tr|A0A2R8Y5J4|A0A2R8Y5J4_HUMAN Isoform of Q9BYG8, Gasdermin-C OS=Homo sapiens OX=9606 GN=GSDMC PE=1 SV=1;sp|Q9BYG8|GSDMC_HUMAN Gasdermin-C OS=Homo sapiens OX=9606 GN=GSDMC PE=1 SV=3</t>
  </si>
  <si>
    <t>Q96HU8</t>
  </si>
  <si>
    <t>GTP-binding protein Di-Ras2</t>
  </si>
  <si>
    <t>DIRAS2</t>
  </si>
  <si>
    <t>sp|Q96HU8|DIRA2_HUMAN GTP-binding protein Di-Ras2 OS=Homo sapiens OX=9606 GN=DIRAS2 PE=1 SV=1</t>
  </si>
  <si>
    <t>Q96M94</t>
  </si>
  <si>
    <t>Kelch-like protein 15</t>
  </si>
  <si>
    <t>KLHL15</t>
  </si>
  <si>
    <t>sp|Q96M94|KLH15_HUMAN Kelch-like protein 15 OS=Homo sapiens OX=9606 GN=KLHL15 PE=1 SV=2</t>
  </si>
  <si>
    <t>P17302</t>
  </si>
  <si>
    <t>Gap junction alpha-1 protein</t>
  </si>
  <si>
    <t>GJA1</t>
  </si>
  <si>
    <t>sp|P17302|CXA1_HUMAN Gap junction alpha-1 protein OS=Homo sapiens OX=9606 GN=GJA1 PE=1 SV=2</t>
  </si>
  <si>
    <t>Q9BUH6</t>
  </si>
  <si>
    <t>Protein PAXX</t>
  </si>
  <si>
    <t>C9orf142</t>
  </si>
  <si>
    <t>sp|Q9BUH6|PAXX_HUMAN Protein PAXX OS=Homo sapiens OX=9606 GN=PAXX PE=1 SV=2</t>
  </si>
  <si>
    <t>P01266-2;P01266</t>
  </si>
  <si>
    <t>Thyroglobulin</t>
  </si>
  <si>
    <t>TG</t>
  </si>
  <si>
    <t>sp|P01266-2|THYG-2_HUMAN Isoform of P01266, Isoform 2 of Thyroglobulin OS=Homo sapiens OX=9606 GN=TG PE=1 SV=5;sp|P01266|THYG_HUMAN Thyroglobulin OS=Homo sapiens OX=9606 GN=TG PE=1 SV=5</t>
  </si>
  <si>
    <t>P53805;V9GYW9;E9PD55;E9PDJ2;P53805-3;P53805-2</t>
  </si>
  <si>
    <t>Calcipressin-1</t>
  </si>
  <si>
    <t>RCAN1</t>
  </si>
  <si>
    <t>sp|P53805|RCAN1_HUMAN Calcipressin-1 OS=Homo sapiens OX=9606 GN=RCAN1 PE=1 SV=4;tr|V9GYW9|V9GYW9_HUMAN Isoform of P53805, Calcipressin-1 OS=Homo sapiens OX=9606 GN=RCAN1 PE=1 SV=1;tr|E9PD55|E9PD55_HUMAN Isoform of P53805, Calcipressin-1 OS=Homo sapiens OX=</t>
  </si>
  <si>
    <t>Q9NP90</t>
  </si>
  <si>
    <t>Ras-related protein Rab-9B</t>
  </si>
  <si>
    <t>RAB9B</t>
  </si>
  <si>
    <t>sp|Q9NP90|RAB9B_HUMAN Ras-related protein Rab-9B OS=Homo sapiens OX=9606 GN=RAB9B PE=1 SV=1</t>
  </si>
  <si>
    <t>Q9Y5S8;A6NGA6;Q9Y5S8-3</t>
  </si>
  <si>
    <t>NADPH oxidase 1</t>
  </si>
  <si>
    <t>NOX1</t>
  </si>
  <si>
    <t xml:space="preserve">sp|Q9Y5S8|NOX1_HUMAN NADPH oxidase 1 OS=Homo sapiens OX=9606 GN=NOX1 PE=1 SV=2;tr|A6NGA6|A6NGA6_HUMAN Isoform of Q9Y5S8, NADPH oxidase 1 OS=Homo sapiens OX=9606 GN=NOX1 PE=1 SV=2;sp|Q9Y5S8-3|NOX1-3_HUMAN Isoform of Q9Y5S8, Isoform NOH-1LV of NADPH oxidase </t>
  </si>
  <si>
    <t>K7ELG9;Q3MHD2;Q3MHD2-2</t>
  </si>
  <si>
    <t>Protein LSM12 homolog</t>
  </si>
  <si>
    <t>LSM12</t>
  </si>
  <si>
    <t>tr|K7ELG9|K7ELG9_HUMAN Isoform of Q3MHD2, Protein LSM12 homolog OS=Homo sapiens OX=9606 GN=LSM12 PE=1 SV=1;sp|Q3MHD2|LSM12_HUMAN Protein LSM12 homolog OS=Homo sapiens OX=9606 GN=LSM12 PE=1 SV=2;sp|Q3MHD2-2|LSM12-2_HUMAN Isoform of Q3MHD2, Isoform 2 of Prot</t>
  </si>
  <si>
    <t>P13674</t>
  </si>
  <si>
    <t>Prolyl 4-hydroxylase subunit alpha-1</t>
  </si>
  <si>
    <t>P4HA1</t>
  </si>
  <si>
    <t>sp|P13674|P4HA1_HUMAN Prolyl 4-hydroxylase subunit alpha-1 OS=Homo sapiens OX=9606 GN=P4HA1 PE=1 SV=2</t>
  </si>
  <si>
    <t>Q9BVJ7</t>
  </si>
  <si>
    <t>Dual specificity protein phosphatase 23</t>
  </si>
  <si>
    <t>DUSP23</t>
  </si>
  <si>
    <t>sp|Q9BVJ7|DUS23_HUMAN Dual specificity protein phosphatase 23 OS=Homo sapiens OX=9606 GN=DUSP23 PE=1 SV=1</t>
  </si>
  <si>
    <t>Q9ULJ6-2;Q9ULJ6;F6WR09</t>
  </si>
  <si>
    <t>Zinc finger MIZ domain-containing protein 1</t>
  </si>
  <si>
    <t>ZMIZ1</t>
  </si>
  <si>
    <t>sp|Q9ULJ6-2|ZMIZ1-2_HUMAN Isoform of Q9ULJ6, Isoform 2 of Zinc finger MIZ domain-containing protein 1 OS=Homo sapiens OX=9606 GN=ZMIZ1 PE=1 SV=3;sp|Q9ULJ6|ZMIZ1_HUMAN Zinc finger MIZ domain-containing protein 1 OS=Homo sapiens OX=9606 GN=ZMIZ1 PE=1 SV=3;tr</t>
  </si>
  <si>
    <t>Q9C000-5;I3L2G5;Q9C000-2;Q9C000;Q9C000-3;Q9C000-4</t>
  </si>
  <si>
    <t>NACHT, LRR and PYD domains-containing protein 1</t>
  </si>
  <si>
    <t>NLRP1</t>
  </si>
  <si>
    <t>sp|Q9C000-5|NLRP1-5_HUMAN Isoform of Q9C000, Isoform 5 of NACHT, LRR and PYD domains-containing protein 1 OS=Homo sapiens OX=9606 GN=NLRP1 PE=1 SV=1;tr|I3L2G5|I3L2G5_HUMAN Isoform of Q9C000, NACHT, LRR and PYD domains-containing protein 1 OS=Homo sapiens O</t>
  </si>
  <si>
    <t>Q8TE77-2;Q8TE77;A0A087WWG1;Q8TE77-3</t>
  </si>
  <si>
    <t>Protein phosphatase Slingshot homolog 3</t>
  </si>
  <si>
    <t>SSH3</t>
  </si>
  <si>
    <t>sp|Q8TE77-2|SSH3-2_HUMAN Isoform of Q8TE77, Isoform 2 of Protein phosphatase Slingshot homolog 3 OS=Homo sapiens OX=9606 GN=SSH3 PE=1 SV=2;sp|Q8TE77|SSH3_HUMAN Protein phosphatase Slingshot homolog 3 OS=Homo sapiens OX=9606 GN=SSH3 PE=1 SV=2;tr|A0A087WWG1|</t>
  </si>
  <si>
    <t>Q9Y4B6;Q9Y4B6-2;Q9Y4B6-3</t>
  </si>
  <si>
    <t>Protein VPRBP</t>
  </si>
  <si>
    <t>VPRBP</t>
  </si>
  <si>
    <t>sp|Q9Y4B6|DCAF1_HUMAN DDB1- and CUL4-associated factor 1 OS=Homo sapiens OX=9606 GN=DCAF1 PE=1 SV=3;sp|Q9Y4B6-2|DCAF1-2_HUMAN Isoform of Q9Y4B6, Isoform 2 of DDB1- and CUL4-associated factor 1 OS=Homo sapiens OX=9606 GN=DCAF1 PE=1 SV=3;sp|Q9Y4B6-3|DCAF1-3_</t>
  </si>
  <si>
    <t>Q96SB3</t>
  </si>
  <si>
    <t>Neurabin-2</t>
  </si>
  <si>
    <t>PPP1R9B</t>
  </si>
  <si>
    <t>sp|Q96SB3|NEB2_HUMAN Neurabin-2 OS=Homo sapiens OX=9606 GN=PPP1R9B PE=1 SV=3</t>
  </si>
  <si>
    <t>Q9BQ52-4;Q9BQ52;G5E9D5;E7ES68;Q9BQ52-3</t>
  </si>
  <si>
    <t>Zinc phosphodiesterase ELAC protein 2</t>
  </si>
  <si>
    <t>ELAC2</t>
  </si>
  <si>
    <t>sp|Q9BQ52-4|RNZ2-4_HUMAN Isoform of Q9BQ52, Isoform 4 of Zinc phosphodiesterase ELAC protein 2 OS=Homo sapiens OX=9606 GN=ELAC2 PE=1 SV=2;sp|Q9BQ52|RNZ2_HUMAN Zinc phosphodiesterase ELAC protein 2 OS=Homo sapiens OX=9606 GN=ELAC2 PE=1 SV=2;tr|G5E9D5|G5E9D5</t>
  </si>
  <si>
    <t>Q96IU4;B4DQI4</t>
  </si>
  <si>
    <t>Alpha/beta hydrolase domain-containing protein 14B</t>
  </si>
  <si>
    <t>ABHD14B</t>
  </si>
  <si>
    <t>sp|Q96IU4|ABHEB_HUMAN Protein ABHD14B OS=Homo sapiens OX=9606 GN=ABHD14B PE=1 SV=1;tr|B4DQI4|B4DQI4_HUMAN Isoform of Q96IU4, Protein ABHD14B OS=Homo sapiens OX=9606 GN=ABHD14B PE=1 SV=1</t>
  </si>
  <si>
    <t>A0A0G2JMH6;P01903;Q30118;A0A0G2JH46</t>
  </si>
  <si>
    <t>HLA class II histocompatibility antigen, DR alpha chain</t>
  </si>
  <si>
    <t>HLA-DRA</t>
  </si>
  <si>
    <t>tr|A0A0G2JMH6|A0A0G2JMH6_HUMAN HLA-DRA OS=Homo sapiens OX=9606 GN=HLA-DRA PE=1 SV=1;sp|P01903|DRA_HUMAN HLA class II histocompatibility antigen, DR alpha chain OS=Homo sapiens OX=9606 GN=HLA-DRA PE=1 SV=1;tr|Q30118|Q30118_HUMAN Isoform of P01903, HLA class</t>
  </si>
  <si>
    <t>Q8N3Y7;G3V145;Q8N3Y7-2</t>
  </si>
  <si>
    <t>Epidermal retinol dehydrogenase 2</t>
  </si>
  <si>
    <t>SDR16C5</t>
  </si>
  <si>
    <t xml:space="preserve">sp|Q8N3Y7|RDHE2_HUMAN Epidermal retinol dehydrogenase 2 OS=Homo sapiens OX=9606 GN=SDR16C5 PE=2 SV=2;tr|G3V145|G3V145_HUMAN Isoform of Q8N3Y7, Epidermal retinol dehydrogenase 2 OS=Homo sapiens OX=9606 GN=SDR16C5 PE=1 SV=1;sp|Q8N3Y7-2|RDHE2-2_HUMAN Isoform </t>
  </si>
  <si>
    <t>Q9NRW4;Q9NRW4-2</t>
  </si>
  <si>
    <t>Dual specificity protein phosphatase 22</t>
  </si>
  <si>
    <t>DUSP22</t>
  </si>
  <si>
    <t>sp|Q9NRW4|DUS22_HUMAN Dual specificity protein phosphatase 22 OS=Homo sapiens OX=9606 GN=DUSP22 PE=1 SV=1;sp|Q9NRW4-2|DUS22-2_HUMAN Isoform of Q9NRW4, Isoform 2 of Dual specificity protein phosphatase 22 OS=Homo sapiens OX=9606 GN=DUSP22 PE=1 SV=1</t>
  </si>
  <si>
    <t>P55011;P55011-3;G3XAL9</t>
  </si>
  <si>
    <t>Solute carrier family 12 member 2</t>
  </si>
  <si>
    <t>SLC12A2</t>
  </si>
  <si>
    <t>sp|P55011|S12A2_HUMAN Solute carrier family 12 member 2 OS=Homo sapiens OX=9606 GN=SLC12A2 PE=1 SV=1;sp|P55011-3|S12A2-3_HUMAN Isoform of P55011, Isoform 2 of Solute carrier family 12 member 2 OS=Homo sapiens OX=9606 GN=SLC12A2 PE=1 SV=1;tr|G3XAL9|G3XAL9_H</t>
  </si>
  <si>
    <t>Q7L266;Q7L266-2</t>
  </si>
  <si>
    <t>Isoaspartyl peptidase/L-asparaginase;Isoaspartyl peptidase/L-asparaginase alpha chain;Isoaspartyl peptidase/L-asparaginase beta chain</t>
  </si>
  <si>
    <t>ASRGL1</t>
  </si>
  <si>
    <t>sp|Q7L266|ASGL1_HUMAN Isoaspartyl peptidase/L-asparaginase OS=Homo sapiens OX=9606 GN=ASRGL1 PE=1 SV=2;sp|Q7L266-2|ASGL1-2_HUMAN Isoform of Q7L266, Isoform 2 of Isoaspartyl peptidase/L-asparaginase OS=Homo sapiens OX=9606 GN=ASRGL1 PE=1 SV=2</t>
  </si>
  <si>
    <t>U3KQL2</t>
  </si>
  <si>
    <t>ACYP2</t>
  </si>
  <si>
    <t>tr|U3KQL2|U3KQL2_HUMAN Isoform of P14621, Acylphosphatase OS=Homo sapiens OX=9606 GN=ACYP2 PE=1 SV=1</t>
  </si>
  <si>
    <t>Q9H944;A6PVP4;B7ZBQ3;Q9H944-2</t>
  </si>
  <si>
    <t>Mediator of RNA polymerase II transcription subunit 20</t>
  </si>
  <si>
    <t>MED20</t>
  </si>
  <si>
    <t>sp|Q9H944|MED20_HUMAN Mediator of RNA polymerase II transcription subunit 20 OS=Homo sapiens OX=9606 GN=MED20 PE=1 SV=1;tr|A6PVP4|A6PVP4_HUMAN Isoform of Q9H944, Mediator of RNA polymerase II transcription subunit 20 (Fragment) OS=Homo sapiens OX=9606 GN=M</t>
  </si>
  <si>
    <t>Q13023;G3V3H7</t>
  </si>
  <si>
    <t>A-kinase anchor protein 6</t>
  </si>
  <si>
    <t>AKAP6</t>
  </si>
  <si>
    <t>sp|Q13023|AKAP6_HUMAN A-kinase anchor protein 6 OS=Homo sapiens OX=9606 GN=AKAP6 PE=1 SV=3;tr|G3V3H7|G3V3H7_HUMAN Isoform of Q13023, A-kinase anchor protein 6 OS=Homo sapiens OX=9606 GN=AKAP6 PE=1 SV=1</t>
  </si>
  <si>
    <t>F2Z388;P42766</t>
  </si>
  <si>
    <t>60S ribosomal protein L35</t>
  </si>
  <si>
    <t>RPL35</t>
  </si>
  <si>
    <t>tr|F2Z388|F2Z388_HUMAN Isoform of P42766, 60S ribosomal protein L35 OS=Homo sapiens OX=9606 GN=RPL35 PE=1 SV=1;sp|P42766|RL35_HUMAN 60S ribosomal protein L35 OS=Homo sapiens OX=9606 GN=RPL35 PE=1 SV=2</t>
  </si>
  <si>
    <t>O14732-2;O14732</t>
  </si>
  <si>
    <t>Inositol monophosphatase 2</t>
  </si>
  <si>
    <t>IMPA2</t>
  </si>
  <si>
    <t>sp|O14732-2|IMPA2-2_HUMAN Isoform of O14732, Isoform 2 of Inositol monophosphatase 2 OS=Homo sapiens OX=9606 GN=IMPA2 PE=1 SV=1;sp|O14732|IMPA2_HUMAN Inositol monophosphatase 2 OS=Homo sapiens OX=9606 GN=IMPA2 PE=1 SV=1</t>
  </si>
  <si>
    <t>Q93073-2;Q93073;J3KPI1</t>
  </si>
  <si>
    <t>Selenocysteine insertion sequence-binding protein 2-like</t>
  </si>
  <si>
    <t>SECISBP2L</t>
  </si>
  <si>
    <t>sp|Q93073-2|SBP2L-2_HUMAN Isoform of Q93073, Isoform 2 of Selenocysteine insertion sequence-binding protein 2-like OS=Homo sapiens OX=9606 GN=SECISBP2L PE=1 SV=3;sp|Q93073|SBP2L_HUMAN Selenocysteine insertion sequence-binding protein 2-like OS=Homo sapiens</t>
  </si>
  <si>
    <t>P13533</t>
  </si>
  <si>
    <t>Myosin-6</t>
  </si>
  <si>
    <t>MYH6</t>
  </si>
  <si>
    <t>sp|P13533|MYH6_HUMAN Myosin-6 OS=Homo sapiens OX=9606 GN=MYH6 PE=1 SV=5</t>
  </si>
  <si>
    <t>Q03164-2;Q03164;Q03164-3</t>
  </si>
  <si>
    <t>Histone-lysine N-methyltransferase 2A;MLL cleavage product N320;MLL cleavage product C180</t>
  </si>
  <si>
    <t>KMT2A</t>
  </si>
  <si>
    <t>sp|Q03164-2|KMT2A-2_HUMAN Isoform of Q03164, Isoform 2 of Histone-lysine N-methyltransferase 2A OS=Homo sapiens OX=9606 GN=KMT2A PE=1 SV=5;sp|Q03164|KMT2A_HUMAN Histone-lysine N-methyltransferase 2A OS=Homo sapiens OX=9606 GN=KMT2A PE=1 SV=5;sp|Q03164-3|KM</t>
  </si>
  <si>
    <t>Q01118</t>
  </si>
  <si>
    <t>Sodium channel protein type 7 subunit alpha</t>
  </si>
  <si>
    <t>SCN7A</t>
  </si>
  <si>
    <t>sp|Q01118|SCN7A_HUMAN Sodium channel protein type 7 subunit alpha OS=Homo sapiens OX=9606 GN=SCN7A PE=1 SV=2</t>
  </si>
  <si>
    <t>Q96QD5-2;Q96QD5</t>
  </si>
  <si>
    <t>DEP domain-containing protein 7</t>
  </si>
  <si>
    <t>DEPDC7</t>
  </si>
  <si>
    <t>sp|Q96QD5-2|DEPD7-2_HUMAN Isoform of Q96QD5, Isoform 2 of DEP domain-containing protein 7 OS=Homo sapiens OX=9606 GN=DEPDC7 PE=2 SV=1;sp|Q96QD5|DEPD7_HUMAN DEP domain-containing protein 7 OS=Homo sapiens OX=9606 GN=DEPDC7 PE=2 SV=1</t>
  </si>
  <si>
    <t>A0A494C0T4;A0A1W2PNW1;H0YJH6;P42226;P42226-2;P42226-3</t>
  </si>
  <si>
    <t>Signal transducer and activator of transcription 6</t>
  </si>
  <si>
    <t>STAT6</t>
  </si>
  <si>
    <t>tr|A0A494C0T4|A0A494C0T4_HUMAN Isoform of P42226, Signal transducer and activator of transcription 6 OS=Homo sapiens OX=9606 GN=STAT6 PE=4 SV=1;tr|A0A1W2PNW1|A0A1W2PNW1_HUMAN Isoform of P42226, Signal transducer and activator of transcription (Fragment) OS</t>
  </si>
  <si>
    <t>Q96AX1;H3BMM5</t>
  </si>
  <si>
    <t>Vacuolar protein sorting-associated protein 33A</t>
  </si>
  <si>
    <t>VPS33A</t>
  </si>
  <si>
    <t>sp|Q96AX1|VP33A_HUMAN Vacuolar protein sorting-associated protein 33A OS=Homo sapiens OX=9606 GN=VPS33A PE=1 SV=1;tr|H3BMM5|H3BMM5_HUMAN Uncharacterized protein OS=Homo sapiens OX=9606 PE=3 SV=1</t>
  </si>
  <si>
    <t>A6QL63;A6QL63-3;A6QL63-2;A6QL63-5</t>
  </si>
  <si>
    <t>Ankyrin repeat and BTB/POZ domain-containing protein BTBD11</t>
  </si>
  <si>
    <t>BTBD11</t>
  </si>
  <si>
    <t>sp|A6QL63|BTBDB_HUMAN Ankyrin repeat and BTB/POZ domain-containing protein BTBD11 OS=Homo sapiens OX=9606 GN=BTBD11 PE=2 SV=3;sp|A6QL63-3|BTBDB-3_HUMAN Isoform of A6QL63, Isoform 3 of Ankyrin repeat and BTB/POZ domain-containing protein BTBD11 OS=Homo sapi</t>
  </si>
  <si>
    <t>Q9H6Q4-3;Q9H6Q4;H3BSH2;Q9H6Q4-2</t>
  </si>
  <si>
    <t>Cytosolic Fe-S cluster assembly factor NARFL</t>
  </si>
  <si>
    <t>NARFL</t>
  </si>
  <si>
    <t>sp|Q9H6Q4-3|CIAO3-3_HUMAN Isoform of Q9H6Q4, Isoform 3 of Cytosolic iron-sulfur assembly component 3 OS=Homo sapiens OX=9606 GN=CIAO3 PE=1 SV=1;sp|Q9H6Q4|CIAO3_HUMAN Cytosolic iron-sulfur assembly component 3 OS=Homo sapiens OX=9606 GN=CIAO3 PE=1 SV=1;tr|H</t>
  </si>
  <si>
    <t>C9J3L8;C9J5W0;A0A3B3IRT8;E9PAL7;C9IZQ1;P43307;P43307-2</t>
  </si>
  <si>
    <t>Translocon-associated protein subunit alpha</t>
  </si>
  <si>
    <t>SSR1</t>
  </si>
  <si>
    <t>tr|C9J3L8|C9J3L8_HUMAN Isoform of P43307, Translocon-associated protein subunit alpha OS=Homo sapiens OX=9606 GN=SSR1 PE=1 SV=1;tr|C9J5W0|C9J5W0_HUMAN Isoform of P43307, Translocon-associated protein subunit alpha OS=Homo sapiens OX=9606 GN=SSR1 PE=1 SV=1;</t>
  </si>
  <si>
    <t>Q06481;Q06481-3;Q06481-6;Q06481-2;Q06481-4;Q06481-5</t>
  </si>
  <si>
    <t>Amyloid-like protein 2</t>
  </si>
  <si>
    <t>APLP2</t>
  </si>
  <si>
    <t>sp|Q06481|APLP2_HUMAN Amyloid-like protein 2 OS=Homo sapiens OX=9606 GN=APLP2 PE=1 SV=2;sp|Q06481-3|APLP2-3_HUMAN Isoform of Q06481, Isoform 3 of Amyloid-like protein 2 OS=Homo sapiens OX=9606 GN=APLP2 PE=1 SV=2;sp|Q06481-6|APLP2-6_HUMAN Isoform of Q06481,</t>
  </si>
  <si>
    <t>Q96B26</t>
  </si>
  <si>
    <t>Exosome complex component RRP43</t>
  </si>
  <si>
    <t>EXOSC8</t>
  </si>
  <si>
    <t>sp|Q96B26|EXOS8_HUMAN Exosome complex component RRP43 OS=Homo sapiens OX=9606 GN=EXOSC8 PE=1 SV=1</t>
  </si>
  <si>
    <t>H3BRL0;Q9BXC9</t>
  </si>
  <si>
    <t>Bardet-Biedl syndrome 2 protein</t>
  </si>
  <si>
    <t>BBS2</t>
  </si>
  <si>
    <t>tr|H3BRL0|H3BRL0_HUMAN Isoform of Q9BXC9, Bardet-Biedl syndrome 2 protein homolog OS=Homo sapiens OX=9606 GN=BBS2 PE=1 SV=1;sp|Q9BXC9|BBS2_HUMAN Bardet-Biedl syndrome 2 protein OS=Homo sapiens OX=9606 GN=BBS2 PE=1 SV=1</t>
  </si>
  <si>
    <t>E5G745;G5E9X4;Q9UI32</t>
  </si>
  <si>
    <t>Glutaminase liver isoform, mitochondrial</t>
  </si>
  <si>
    <t>GLS2</t>
  </si>
  <si>
    <t xml:space="preserve">tr|E5G745|E5G745_HUMAN Isoform of Q9UI32, Glutaminase liver isoform, mitochondrial OS=Homo sapiens OX=9606 GN=GLS2 PE=1 SV=1;tr|G5E9X4|G5E9X4_HUMAN Isoform of Q9UI32, Glutaminase 2 (Liver, mitochondrial), isoform CRA_a OS=Homo sapiens OX=9606 GN=GLS2 PE=1 </t>
  </si>
  <si>
    <t>Q8IV36-2;Q8IV36;Q8IV36-3</t>
  </si>
  <si>
    <t>Protein HID1</t>
  </si>
  <si>
    <t>HID1</t>
  </si>
  <si>
    <t>sp|Q8IV36-2|HID1-2_HUMAN Isoform of Q8IV36, Isoform 2 of Protein HID1 OS=Homo sapiens OX=9606 GN=HID1 PE=1 SV=1;sp|Q8IV36|HID1_HUMAN Protein HID1 OS=Homo sapiens OX=9606 GN=HID1 PE=1 SV=1;sp|Q8IV36-3|HID1-3_HUMAN Isoform of Q8IV36, Isoform 3 of Protein HID</t>
  </si>
  <si>
    <t>Q8N0X4;Q8N0X4-2</t>
  </si>
  <si>
    <t>Citrate lyase subunit beta-like protein, mitochondrial</t>
  </si>
  <si>
    <t>CLYBL</t>
  </si>
  <si>
    <t>sp|Q8N0X4|CLYBL_HUMAN Citramalyl-CoA lyase, mitochondrial OS=Homo sapiens OX=9606 GN=CLYBL PE=1 SV=2;sp|Q8N0X4-2|CLYBL-2_HUMAN Isoform of Q8N0X4, Isoform 2 of Citramalyl-CoA lyase, mitochondrial OS=Homo sapiens OX=9606 GN=CLYBL PE=1 SV=2</t>
  </si>
  <si>
    <t>P30487;P30488;P30483</t>
  </si>
  <si>
    <t>HLA class I histocompatibility antigen, B-49 alpha chain;HLA class I histocompatibility antigen, B-50 alpha chain;HLA class I histocompatibility antigen, B-45 alpha chain</t>
  </si>
  <si>
    <t>sp|P30487|1B49_HUMAN Isoform of Q31612, HLA class I histocompatibility antigen, B-49 alpha chain OS=Homo sapiens OX=9606 GN=HLA-B PE=1 SV=2;sp|P30488|1B50_HUMAN Isoform of Q31612, HLA class I histocompatibility antigen, B-50 alpha chain OS=Homo sapiens OX=</t>
  </si>
  <si>
    <t>F5H386;P22079-2;P22079</t>
  </si>
  <si>
    <t>Lactoperoxidase</t>
  </si>
  <si>
    <t>LPO</t>
  </si>
  <si>
    <t>tr|F5H386|F5H386_HUMAN Isoform of P22079, Lactoperoxidase OS=Homo sapiens OX=9606 GN=LPO PE=1 SV=1;sp|P22079-2|PERL-2_HUMAN Isoform of P22079, Isoform 2 of Lactoperoxidase OS=Homo sapiens OX=9606 GN=LPO PE=1 SV=2;sp|P22079|PERL_HUMAN Lactoperoxidase OS=Hom</t>
  </si>
  <si>
    <t>Q8WVM8;Q8WVM8-2;Q8WVM8-3</t>
  </si>
  <si>
    <t>Sec1 family domain-containing protein 1</t>
  </si>
  <si>
    <t>SCFD1</t>
  </si>
  <si>
    <t>sp|Q8WVM8|SCFD1_HUMAN Sec1 family domain-containing protein 1 OS=Homo sapiens OX=9606 GN=SCFD1 PE=1 SV=4;sp|Q8WVM8-2|SCFD1-2_HUMAN Isoform of Q8WVM8, Isoform 2 of Sec1 family domain-containing protein 1 OS=Homo sapiens OX=9606 GN=SCFD1 PE=1 SV=4;sp|Q8WVM8-</t>
  </si>
  <si>
    <t>Q16798;E9PMB9</t>
  </si>
  <si>
    <t>NADP-dependent malic enzyme, mitochondrial;Malic enzyme</t>
  </si>
  <si>
    <t>ME3</t>
  </si>
  <si>
    <t>sp|Q16798|MAON_HUMAN NADP-dependent malic enzyme, mitochondrial OS=Homo sapiens OX=9606 GN=ME3 PE=2 SV=2;tr|E9PMB9|E9PMB9_HUMAN Isoform of Q16798, Malic enzyme (Fragment) OS=Homo sapiens OX=9606 GN=ME3 PE=1 SV=8</t>
  </si>
  <si>
    <t>P54707;P54707-2</t>
  </si>
  <si>
    <t>Potassium-transporting ATPase alpha chain 2</t>
  </si>
  <si>
    <t>ATP12A</t>
  </si>
  <si>
    <t>sp|P54707|AT12A_HUMAN Potassium-transporting ATPase alpha chain 2 OS=Homo sapiens OX=9606 GN=ATP12A PE=1 SV=3;sp|P54707-2|AT12A-2_HUMAN Isoform of P54707, Isoform 2 of Potassium-transporting ATPase alpha chain 2 OS=Homo sapiens OX=9606 GN=ATP12A PE=1 SV=3</t>
  </si>
  <si>
    <t>H0Y720;Q9UPQ9-1;Q9UPQ9</t>
  </si>
  <si>
    <t>Trinucleotide repeat-containing gene 6B protein</t>
  </si>
  <si>
    <t>TNRC6B</t>
  </si>
  <si>
    <t>tr|H0Y720|H0Y720_HUMAN Isoform of Q9UPQ9, Trinucleotide repeat-containing gene 6B protein (Fragment) OS=Homo sapiens OX=9606 GN=TNRC6B PE=1 SV=1;sp|Q9UPQ9-1|TNR6B-1_HUMAN Isoform of Q9UPQ9, Isoform 2 of Trinucleotide repeat-containing gene 6B protein OS=Ho</t>
  </si>
  <si>
    <t>Q6ZWB6</t>
  </si>
  <si>
    <t>BTB/POZ domain-containing protein KCTD8</t>
  </si>
  <si>
    <t>KCTD8</t>
  </si>
  <si>
    <t>sp|Q6ZWB6|KCTD8_HUMAN BTB/POZ domain-containing protein KCTD8 OS=Homo sapiens OX=9606 GN=KCTD8 PE=1 SV=1</t>
  </si>
  <si>
    <t>O14974;O14974-5;O14974-4;O14974-2;O14974-3;F8VZN8</t>
  </si>
  <si>
    <t>Protein phosphatase 1 regulatory subunit 12A</t>
  </si>
  <si>
    <t>PPP1R12A</t>
  </si>
  <si>
    <t>sp|O14974|MYPT1_HUMAN Protein phosphatase 1 regulatory subunit 12A OS=Homo sapiens OX=9606 GN=PPP1R12A PE=1 SV=1;sp|O14974-5|MYPT1-5_HUMAN Isoform of O14974, Isoform 5 of Protein phosphatase 1 regulatory subunit 12A OS=Homo sapiens OX=9606 GN=PPP1R12A PE=1</t>
  </si>
  <si>
    <t>Q96HC4;Q96HC4-7;Q96HC4-4;Q96HC4-6;H0Y8Y3</t>
  </si>
  <si>
    <t>PDZ and LIM domain protein 5</t>
  </si>
  <si>
    <t>PDLIM5</t>
  </si>
  <si>
    <t>sp|Q96HC4|PDLI5_HUMAN PDZ and LIM domain protein 5 OS=Homo sapiens OX=9606 GN=PDLIM5 PE=1 SV=5;sp|Q96HC4-7|PDLI5-7_HUMAN Isoform of Q96HC4, Isoform 7 of PDZ and LIM domain protein 5 OS=Homo sapiens OX=9606 GN=PDLIM5 PE=1 SV=5;sp|Q96HC4-4|PDLI5-4_HUMAN Isof</t>
  </si>
  <si>
    <t>A0A0B4J1Z1;C9JAB2;Q16629-3;Q16629-2;Q16629-4;Q16629</t>
  </si>
  <si>
    <t>Serine/arginine-rich splicing factor 7</t>
  </si>
  <si>
    <t>SRSF7</t>
  </si>
  <si>
    <t>tr|A0A0B4J1Z1|A0A0B4J1Z1_HUMAN Isoform of Q16629, Serine/arginine-rich-splicing factor 7 OS=Homo sapiens OX=9606 GN=SRSF7 PE=1 SV=1;tr|C9JAB2|C9JAB2_HUMAN Isoform of Q16629, Serine/arginine-rich-splicing factor 7 OS=Homo sapiens OX=9606 GN=SRSF7 PE=1 SV=1;</t>
  </si>
  <si>
    <t>P20337</t>
  </si>
  <si>
    <t>Ras-related protein Rab-3B</t>
  </si>
  <si>
    <t>RAB3B</t>
  </si>
  <si>
    <t>sp|P20337|RAB3B_HUMAN Ras-related protein Rab-3B OS=Homo sapiens OX=9606 GN=RAB3B PE=1 SV=2</t>
  </si>
  <si>
    <t>Q9UBH0;C9JTH1</t>
  </si>
  <si>
    <t>Interleukin-36 receptor antagonist protein</t>
  </si>
  <si>
    <t>IL36RN</t>
  </si>
  <si>
    <t>sp|Q9UBH0|I36RA_HUMAN Interleukin-36 receptor antagonist protein OS=Homo sapiens OX=9606 GN=IL36RN PE=1 SV=1;tr|C9JTH1|C9JTH1_HUMAN Isoform of Q9UBH0, Interleukin-1 (Fragment) OS=Homo sapiens OX=9606 GN=IL36RN PE=1 SV=1</t>
  </si>
  <si>
    <t>Q07666;Q07666-2;Q07666-3</t>
  </si>
  <si>
    <t>KH domain-containing, RNA-binding, signal transduction-associated protein 1</t>
  </si>
  <si>
    <t>KHDRBS1</t>
  </si>
  <si>
    <t>sp|Q07666|KHDR1_HUMAN KH domain-containing, RNA-binding, signal transduction-associated protein 1 OS=Homo sapiens OX=9606 GN=KHDRBS1 PE=1 SV=1;sp|Q07666-2|KHDR1-2_HUMAN Isoform of Q07666, Isoform 2 of KH domain-containing, RNA-binding, signal transduction-</t>
  </si>
  <si>
    <t>B0QY95;Q9NQG6</t>
  </si>
  <si>
    <t>Mitochondrial dynamics protein MID51</t>
  </si>
  <si>
    <t>MIEF1</t>
  </si>
  <si>
    <t>tr|B0QY95|B0QY95_HUMAN Isoform of Q9NQG6, Mitochondrial dynamics protein MID51 OS=Homo sapiens OX=9606 GN=MIEF1 PE=1 SV=1;sp|Q9NQG6|MID51_HUMAN Mitochondrial dynamics protein MID51 OS=Homo sapiens OX=9606 GN=MIEF1 PE=1 SV=1</t>
  </si>
  <si>
    <t>Q5SRQ6;P67870;N0E472;A0A0G2JM12</t>
  </si>
  <si>
    <t>Casein kinase II subunit beta</t>
  </si>
  <si>
    <t>CSNK2B;CSNK2B-LY6G5B--991</t>
  </si>
  <si>
    <t>tr|Q5SRQ6|Q5SRQ6_HUMAN Isoform of P67870, Casein kinase II subunit beta OS=Homo sapiens OX=9606 GN=CSNK2B PE=1 SV=2;sp|P67870|CSK2B_HUMAN Casein kinase II subunit beta OS=Homo sapiens OX=9606 GN=CSNK2B PE=1 SV=1;tr|N0E472|N0E472_HUMAN Isoform of P67870, Ca</t>
  </si>
  <si>
    <t>Q8WWM7-6;Q8WWM7-8;Q8WWM7-5;Q8WWM7-4;Q8WWM7-9;Q8WWM7-2;Q8WWM7;Q8WWM7-3;H3BUF6;Q8WWM7-7</t>
  </si>
  <si>
    <t>Ataxin-2-like protein</t>
  </si>
  <si>
    <t>ATXN2L</t>
  </si>
  <si>
    <t>sp|Q8WWM7-6|ATX2L-6_HUMAN Isoform of Q8WWM7, Isoform 6 of Ataxin-2-like protein OS=Homo sapiens OX=9606 GN=ATXN2L PE=1 SV=2;sp|Q8WWM7-8|ATX2L-8_HUMAN Isoform of Q8WWM7, Isoform 8 of Ataxin-2-like protein OS=Homo sapiens OX=9606 GN=ATXN2L PE=1 SV=2;sp|Q8WWM</t>
  </si>
  <si>
    <t>P54793</t>
  </si>
  <si>
    <t>Arylsulfatase F</t>
  </si>
  <si>
    <t>ARSF</t>
  </si>
  <si>
    <t>sp|P54793|ARSF_HUMAN Arylsulfatase F OS=Homo sapiens OX=9606 GN=ARSF PE=1 SV=4</t>
  </si>
  <si>
    <t>A0A087X0Q9;Q9BVL4</t>
  </si>
  <si>
    <t>Selenoprotein O</t>
  </si>
  <si>
    <t>SELO</t>
  </si>
  <si>
    <t>tr|A0A087X0Q9|A0A087X0Q9_HUMAN Isoform of Q9BVL4, Protein adenylyltransferase SelO, mitochondrial OS=Homo sapiens OX=9606 GN=SELENOO PE=1 SV=1;sp|Q9BVL4|SELO_HUMAN Protein adenylyltransferase SelO, mitochondrial OS=Homo sapiens OX=9606 GN=SELENOO PE=1 SV=3</t>
  </si>
  <si>
    <t>Q8TCE6-2;Q8TCE6;Q6NSW5;A0A3B3IRE4</t>
  </si>
  <si>
    <t>Protein FAM45A;Protein FAM45B</t>
  </si>
  <si>
    <t>FAM45A;FAM45B</t>
  </si>
  <si>
    <t>sp|Q8TCE6-2|FA45A-2_HUMAN Isoform of Q8TCE6, Isoform 2 of Protein FAM45A OS=Homo sapiens OX=9606 GN=FAM45A PE=2 SV=1;sp|Q8TCE6|FA45A_HUMAN Protein FAM45A OS=Homo sapiens OX=9606 GN=FAM45A PE=2 SV=1;sp|Q6NSW5|FA45B_HUMAN Putative protein FAM45B OS=Homo sapi</t>
  </si>
  <si>
    <t>O14791-3;O14791;O14791-2</t>
  </si>
  <si>
    <t>Apolipoprotein L1</t>
  </si>
  <si>
    <t>APOL1</t>
  </si>
  <si>
    <t>sp|O14791-3|APOL1-3_HUMAN Isoform of O14791, Isoform 3 of Apolipoprotein L1 OS=Homo sapiens OX=9606 GN=APOL1 PE=1 SV=5;sp|O14791|APOL1_HUMAN Apolipoprotein L1 OS=Homo sapiens OX=9606 GN=APOL1 PE=1 SV=5;sp|O14791-2|APOL1-2_HUMAN Isoform of O14791, Isoform 2</t>
  </si>
  <si>
    <t>Q5RKV6</t>
  </si>
  <si>
    <t>Exosome complex component MTR3</t>
  </si>
  <si>
    <t>EXOSC6</t>
  </si>
  <si>
    <t>sp|Q5RKV6|EXOS6_HUMAN Exosome complex component MTR3 OS=Homo sapiens OX=9606 GN=EXOSC6 PE=1 SV=1</t>
  </si>
  <si>
    <t>Q96BM9</t>
  </si>
  <si>
    <t>ADP-ribosylation factor-like protein 8A</t>
  </si>
  <si>
    <t>ARL8A</t>
  </si>
  <si>
    <t>sp|Q96BM9|ARL8A_HUMAN ADP-ribosylation factor-like protein 8A OS=Homo sapiens OX=9606 GN=ARL8A PE=1 SV=1</t>
  </si>
  <si>
    <t>Q99459</t>
  </si>
  <si>
    <t>Cell division cycle 5-like protein</t>
  </si>
  <si>
    <t>CDC5L</t>
  </si>
  <si>
    <t>sp|Q99459|CDC5L_HUMAN Cell division cycle 5-like protein OS=Homo sapiens OX=9606 GN=CDC5L PE=1 SV=2</t>
  </si>
  <si>
    <t>P49321-4;P49321;P49321-3</t>
  </si>
  <si>
    <t>Nuclear autoantigenic sperm protein</t>
  </si>
  <si>
    <t>NASP</t>
  </si>
  <si>
    <t>sp|P49321-4|NASP-4_HUMAN Isoform of P49321, Isoform 4 of Nuclear autoantigenic sperm protein OS=Homo sapiens OX=9606 GN=NASP PE=1 SV=2;sp|P49321|NASP_HUMAN Nuclear autoantigenic sperm protein OS=Homo sapiens OX=9606 GN=NASP PE=1 SV=2;sp|P49321-3|NASP-3_HUM</t>
  </si>
  <si>
    <t>P22676;H3BN14;A6NER6;H3BMN5</t>
  </si>
  <si>
    <t>Calretinin</t>
  </si>
  <si>
    <t>CALB2</t>
  </si>
  <si>
    <t>sp|P22676|CALB2_HUMAN Calretinin OS=Homo sapiens OX=9606 GN=CALB2 PE=2 SV=2;tr|H3BN14|H3BN14_HUMAN Isoform of P22676, Calretinin (Fragment) OS=Homo sapiens OX=9606 GN=CALB2 PE=1 SV=2;tr|A6NER6|A6NER6_HUMAN Isoform of P22676, Calbindin 2, 29kDa (Calretinin)</t>
  </si>
  <si>
    <t>D6RIY6;Q06265;Q06265-2</t>
  </si>
  <si>
    <t>Exosome complex component RRP45</t>
  </si>
  <si>
    <t>EXOSC9</t>
  </si>
  <si>
    <t>tr|D6RIY6|D6RIY6_HUMAN Isoform of Q06265, Exosome complex component RRP45 OS=Homo sapiens OX=9606 GN=EXOSC9 PE=1 SV=1;sp|Q06265|EXOS9_HUMAN Exosome complex component RRP45 OS=Homo sapiens OX=9606 GN=EXOSC9 PE=1 SV=3;sp|Q06265-2|EXOS9-2_HUMAN Isoform of Q06</t>
  </si>
  <si>
    <t>P25685;P25685-2;M0R080</t>
  </si>
  <si>
    <t>DnaJ homolog subfamily B member 1</t>
  </si>
  <si>
    <t>DNAJB1</t>
  </si>
  <si>
    <t>sp|P25685|DNJB1_HUMAN DnaJ homolog subfamily B member 1 OS=Homo sapiens OX=9606 GN=DNAJB1 PE=1 SV=4;sp|P25685-2|DNJB1-2_HUMAN Isoform of P25685, Isoform 2 of DnaJ homolog subfamily B member 1 OS=Homo sapiens OX=9606 GN=DNAJB1 PE=1 SV=4;tr|M0R080|M0R080_HUM</t>
  </si>
  <si>
    <t>P00441;H7BYH4</t>
  </si>
  <si>
    <t>Superoxide dismutase [Cu-Zn]</t>
  </si>
  <si>
    <t>SOD1</t>
  </si>
  <si>
    <t>sp|P00441|SODC_HUMAN Superoxide dismutase [Cu-Zn] OS=Homo sapiens OX=9606 GN=SOD1 PE=1 SV=2;tr|H7BYH4|H7BYH4_HUMAN Isoform of P00441, Superoxide dismutase [Cu-Zn] OS=Homo sapiens OX=9606 GN=SOD1 PE=1 SV=1</t>
  </si>
  <si>
    <t>P23921;E9PL69</t>
  </si>
  <si>
    <t>Ribonucleoside-diphosphate reductase large subunit</t>
  </si>
  <si>
    <t>RRM1</t>
  </si>
  <si>
    <t>sp|P23921|RIR1_HUMAN Ribonucleoside-diphosphate reductase large subunit OS=Homo sapiens OX=9606 GN=RRM1 PE=1 SV=1;tr|E9PL69|E9PL69_HUMAN Isoform of P23921, Ribonucleoside-diphosphate reductase large subunit OS=Homo sapiens OX=9606 GN=RRM1 PE=1 SV=1</t>
  </si>
  <si>
    <t>Q9UPY3</t>
  </si>
  <si>
    <t>Endoribonuclease Dicer</t>
  </si>
  <si>
    <t>DICER1</t>
  </si>
  <si>
    <t>sp|Q9UPY3|DICER_HUMAN Endoribonuclease Dicer OS=Homo sapiens OX=9606 GN=DICER1 PE=1 SV=3</t>
  </si>
  <si>
    <t>Q7L3T8</t>
  </si>
  <si>
    <t>Probable proline--tRNA ligase, mitochondrial</t>
  </si>
  <si>
    <t>PARS2</t>
  </si>
  <si>
    <t>sp|Q7L3T8|SYPM_HUMAN Probable proline--tRNA ligase, mitochondrial OS=Homo sapiens OX=9606 GN=PARS2 PE=1 SV=1</t>
  </si>
  <si>
    <t>P01717</t>
  </si>
  <si>
    <t>Ig lambda chain V-IV region Hil</t>
  </si>
  <si>
    <t>IGLV3-25</t>
  </si>
  <si>
    <t>sp|P01717|LV325_HUMAN Immunoglobulin lambda variable 3-25 OS=Homo sapiens OX=9606 GN=IGLV3-25 PE=1 SV=2</t>
  </si>
  <si>
    <t>Q9UHY1</t>
  </si>
  <si>
    <t>Nuclear receptor-binding protein</t>
  </si>
  <si>
    <t>NRBP1</t>
  </si>
  <si>
    <t>sp|Q9UHY1|NRBP_HUMAN Nuclear receptor-binding protein OS=Homo sapiens OX=9606 GN=NRBP1 PE=1 SV=1</t>
  </si>
  <si>
    <t>Q9Y6X0</t>
  </si>
  <si>
    <t>SET-binding protein</t>
  </si>
  <si>
    <t>SETBP1</t>
  </si>
  <si>
    <t>sp|Q9Y6X0|SETBP_HUMAN SET-binding protein OS=Homo sapiens OX=9606 GN=SETBP1 PE=1 SV=3</t>
  </si>
  <si>
    <t>Q8NHP6;R4GMN1</t>
  </si>
  <si>
    <t>Motile sperm domain-containing protein 2</t>
  </si>
  <si>
    <t>MOSPD2</t>
  </si>
  <si>
    <t>sp|Q8NHP6|MSPD2_HUMAN Motile sperm domain-containing protein 2 OS=Homo sapiens OX=9606 GN=MOSPD2 PE=1 SV=1;tr|R4GMN1|R4GMN1_HUMAN Isoform of Q8NHP6, Motile sperm domain-containing protein 2 OS=Homo sapiens OX=9606 GN=MOSPD2 PE=1 SV=1</t>
  </si>
  <si>
    <t>Q9H3M7</t>
  </si>
  <si>
    <t>Thioredoxin-interacting protein</t>
  </si>
  <si>
    <t>TXNIP</t>
  </si>
  <si>
    <t>sp|Q9H3M7|TXNIP_HUMAN Thioredoxin-interacting protein OS=Homo sapiens OX=9606 GN=TXNIP PE=1 SV=1</t>
  </si>
  <si>
    <t>P30740;P30740-2</t>
  </si>
  <si>
    <t>Leukocyte elastase inhibitor</t>
  </si>
  <si>
    <t>SERPINB1</t>
  </si>
  <si>
    <t>sp|P30740|ILEU_HUMAN Leukocyte elastase inhibitor OS=Homo sapiens OX=9606 GN=SERPINB1 PE=1 SV=1;sp|P30740-2|ILEU-2_HUMAN Isoform of P30740, Isoform 2 of Leukocyte elastase inhibitor OS=Homo sapiens OX=9606 GN=SERPINB1 PE=1 SV=1</t>
  </si>
  <si>
    <t>P04839</t>
  </si>
  <si>
    <t>Cytochrome b-245 heavy chain</t>
  </si>
  <si>
    <t>CYBB</t>
  </si>
  <si>
    <t>sp|P04839|CY24B_HUMAN Cytochrome b-245 heavy chain OS=Homo sapiens OX=9606 GN=CYBB PE=1 SV=2</t>
  </si>
  <si>
    <t>Q8IWZ6;Q8IWZ6-2</t>
  </si>
  <si>
    <t>Bardet-Biedl syndrome 7 protein</t>
  </si>
  <si>
    <t>BBS7</t>
  </si>
  <si>
    <t>sp|Q8IWZ6|BBS7_HUMAN Bardet-Biedl syndrome 7 protein OS=Homo sapiens OX=9606 GN=BBS7 PE=1 SV=2;sp|Q8IWZ6-2|BBS7-2_HUMAN Isoform of Q8IWZ6, Isoform 2 of Bardet-Biedl syndrome 7 protein OS=Homo sapiens OX=9606 GN=BBS7 PE=1 SV=2</t>
  </si>
  <si>
    <t>H7BXY5;Q0ZGT2-4;Q0ZGT2-2;Q0ZGT2;Q0ZGT2-3</t>
  </si>
  <si>
    <t>Nexilin</t>
  </si>
  <si>
    <t>NEXN</t>
  </si>
  <si>
    <t>tr|H7BXY5|H7BXY5_HUMAN Isoform of Q0ZGT2, Nexilin (Fragment) OS=Homo sapiens OX=9606 GN=NEXN PE=1 SV=1;sp|Q0ZGT2-4|NEXN-4_HUMAN Isoform of Q0ZGT2, Isoform 4 of Nexilin OS=Homo sapiens OX=9606 GN=NEXN PE=1 SV=1;sp|Q0ZGT2-2|NEXN-2_HUMAN Isoform of Q0ZGT2, Is</t>
  </si>
  <si>
    <t>Q8IZJ1-2;Q8IZJ1</t>
  </si>
  <si>
    <t>Netrin receptor UNC5B</t>
  </si>
  <si>
    <t>UNC5B</t>
  </si>
  <si>
    <t>sp|Q8IZJ1-2|UNC5B-2_HUMAN Isoform of Q8IZJ1, Isoform 2 of Netrin receptor UNC5B OS=Homo sapiens OX=9606 GN=UNC5B PE=1 SV=2;sp|Q8IZJ1|UNC5B_HUMAN Netrin receptor UNC5B OS=Homo sapiens OX=9606 GN=UNC5B PE=1 SV=2</t>
  </si>
  <si>
    <t>Q86YV5</t>
  </si>
  <si>
    <t>Tyrosine-protein kinase SgK223</t>
  </si>
  <si>
    <t>SGK223</t>
  </si>
  <si>
    <t>sp|Q86YV5|PRAG1_HUMAN Inactive tyrosine-protein kinase PRAG1 OS=Homo sapiens OX=9606 GN=PRAG1 PE=1 SV=4</t>
  </si>
  <si>
    <t>Q99986;H0YJ50</t>
  </si>
  <si>
    <t>Serine/threonine-protein kinase VRK1</t>
  </si>
  <si>
    <t>VRK1</t>
  </si>
  <si>
    <t>sp|Q99986|VRK1_HUMAN Serine/threonine-protein kinase VRK1 OS=Homo sapiens OX=9606 GN=VRK1 PE=1 SV=1;tr|H0YJ50|H0YJ50_HUMAN Isoform of Q99986, Serine/threonine-protein kinase VRK1 (Fragment) OS=Homo sapiens OX=9606 GN=VRK1 PE=1 SV=1</t>
  </si>
  <si>
    <t>Q9Y4H2</t>
  </si>
  <si>
    <t>Insulin receptor substrate 2</t>
  </si>
  <si>
    <t>IRS2</t>
  </si>
  <si>
    <t>sp|Q9Y4H2|IRS2_HUMAN Insulin receptor substrate 2 OS=Homo sapiens OX=9606 GN=IRS2 PE=1 SV=2</t>
  </si>
  <si>
    <t>Q5KU26</t>
  </si>
  <si>
    <t>Collectin-12</t>
  </si>
  <si>
    <t>COLEC12</t>
  </si>
  <si>
    <t>sp|Q5KU26|COL12_HUMAN Collectin-12 OS=Homo sapiens OX=9606 GN=COLEC12 PE=1 SV=3</t>
  </si>
  <si>
    <t>Q6QEF8;J3KSS5</t>
  </si>
  <si>
    <t>Coronin-6;Coronin</t>
  </si>
  <si>
    <t>CORO6</t>
  </si>
  <si>
    <t>sp|Q6QEF8|CORO6_HUMAN Coronin-6 OS=Homo sapiens OX=9606 GN=CORO6 PE=1 SV=2;tr|J3KSS5|J3KSS5_HUMAN Isoform of Q6QEF8, Coronin OS=Homo sapiens OX=9606 GN=CORO6 PE=1 SV=1</t>
  </si>
  <si>
    <t>Q24JP5;Q24JP5-2;Q24JP5-4</t>
  </si>
  <si>
    <t>Transmembrane protein 132A</t>
  </si>
  <si>
    <t>TMEM132A</t>
  </si>
  <si>
    <t>sp|Q24JP5|T132A_HUMAN Transmembrane protein 132A OS=Homo sapiens OX=9606 GN=TMEM132A PE=1 SV=1;sp|Q24JP5-2|T132A-2_HUMAN Isoform of Q24JP5, Isoform 2 of Transmembrane protein 132A OS=Homo sapiens OX=9606 GN=TMEM132A PE=1 SV=1;sp|Q24JP5-4|T132A-4_HUMAN Isof</t>
  </si>
  <si>
    <t>P01700;P01699</t>
  </si>
  <si>
    <t>Ig lambda chain V-I region HA;Ig lambda chain V-I region VOR</t>
  </si>
  <si>
    <t>IGLV1-47</t>
  </si>
  <si>
    <t>sp|P01700|LV147_HUMAN Immunoglobulin lambda variable 1-47 OS=Homo sapiens OX=9606 GN=IGLV1-47 PE=1 SV=2;sp|P01699|LV144_HUMAN Immunoglobulin lambda variable 1-44 OS=Homo sapiens OX=9606 GN=IGLV1-44 PE=1 SV=2</t>
  </si>
  <si>
    <t>O43240;M0R132</t>
  </si>
  <si>
    <t>Kallikrein-10</t>
  </si>
  <si>
    <t>KLK10</t>
  </si>
  <si>
    <t>sp|O43240|KLK10_HUMAN Kallikrein-10 OS=Homo sapiens OX=9606 GN=KLK10 PE=1 SV=3;tr|M0R132|M0R132_HUMAN Isoform of O43240, Kallikrein-10 (Fragment) OS=Homo sapiens OX=9606 GN=KLK10 PE=1 SV=1</t>
  </si>
  <si>
    <t>A0A0D9SEY1;O95819-3;G5E948;O95819-2;O95819-6;C9J840;A0A0D9SG62</t>
  </si>
  <si>
    <t>Mitogen-activated protein kinase kinase kinase kinase 4</t>
  </si>
  <si>
    <t>MAP4K4</t>
  </si>
  <si>
    <t>tr|A0A0D9SEY1|A0A0D9SEY1_HUMAN Isoform of O95819, Mitogen-activated protein kinase kinase kinase kinase 4 OS=Homo sapiens OX=9606 GN=MAP4K4 PE=1 SV=1;sp|O95819-3|M4K4-3_HUMAN Isoform of O95819, Isoform 3 of Mitogen-activated protein kinase kinase kinase ki</t>
  </si>
  <si>
    <t>P30040;F8VY02</t>
  </si>
  <si>
    <t>Endoplasmic reticulum resident protein 29</t>
  </si>
  <si>
    <t>ERP29</t>
  </si>
  <si>
    <t>sp|P30040|ERP29_HUMAN Endoplasmic reticulum resident protein 29 OS=Homo sapiens OX=9606 GN=ERP29 PE=1 SV=4;tr|F8VY02|F8VY02_HUMAN Isoform of P30040, Endoplasmic reticulum resident protein 29 OS=Homo sapiens OX=9606 GN=ERP29 PE=1 SV=1</t>
  </si>
  <si>
    <t>P00918</t>
  </si>
  <si>
    <t>Carbonic anhydrase 2</t>
  </si>
  <si>
    <t>CA2</t>
  </si>
  <si>
    <t>sp|P00918|CAH2_HUMAN Carbonic anhydrase 2 OS=Homo sapiens OX=9606 GN=CA2 PE=1 SV=2</t>
  </si>
  <si>
    <t>Q9NZJ7-2;Q9NZJ7;H0Y8C3</t>
  </si>
  <si>
    <t>Mitochondrial carrier homolog 1</t>
  </si>
  <si>
    <t>MTCH1</t>
  </si>
  <si>
    <t>sp|Q9NZJ7-2|MTCH1-2_HUMAN Isoform of Q9NZJ7, Isoform 2 of Mitochondrial carrier homolog 1 OS=Homo sapiens OX=9606 GN=MTCH1 PE=1 SV=1;sp|Q9NZJ7|MTCH1_HUMAN Mitochondrial carrier homolog 1 OS=Homo sapiens OX=9606 GN=MTCH1 PE=1 SV=1;tr|H0Y8C3|H0Y8C3_HUMAN Iso</t>
  </si>
  <si>
    <t>A0A2U3U043;J3QRK1;Q719H9;J3KSG1</t>
  </si>
  <si>
    <t>BTB/POZ domain-containing protein KCTD1</t>
  </si>
  <si>
    <t>KCTD1</t>
  </si>
  <si>
    <t>tr|A0A2U3U043|A0A2U3U043_HUMAN Isoform of Q719H9, BTB/POZ domain-containing protein KCTD1 OS=Homo sapiens OX=9606 GN=KCTD1 PE=1 SV=1;tr|J3QRK1|J3QRK1_HUMAN Isoform of Q719H9, BTB/POZ domain-containing protein KCTD1 (Fragment) OS=Homo sapiens OX=9606 GN=KCT</t>
  </si>
  <si>
    <t>Q7Z392;Q7Z392-4;Q7Z392-3</t>
  </si>
  <si>
    <t>Trafficking protein particle complex subunit 11</t>
  </si>
  <si>
    <t>TRAPPC11</t>
  </si>
  <si>
    <t>sp|Q7Z392|TPC11_HUMAN Trafficking protein particle complex subunit 11 OS=Homo sapiens OX=9606 GN=TRAPPC11 PE=1 SV=2;sp|Q7Z392-4|TPC11-4_HUMAN Isoform of Q7Z392, Isoform 4 of Trafficking protein particle complex subunit 11 OS=Homo sapiens OX=9606 GN=TRAPPC1</t>
  </si>
  <si>
    <t>C9J2C4;A0A0J9YX62;O75190-2;O75190-3;O75190;C9JB42;C9JDR7;C9JDX6;F8WCZ4;C9J2P2;E9PH18;O75190-4</t>
  </si>
  <si>
    <t>DnaJ homolog subfamily B member 6</t>
  </si>
  <si>
    <t>DNAJB6</t>
  </si>
  <si>
    <t>tr|C9J2C4|C9J2C4_HUMAN Isoform of O75190, DnaJ homolog subfamily B member 6 (Fragment) OS=Homo sapiens OX=9606 GN=DNAJB6 PE=1 SV=1;tr|A0A0J9YX62|A0A0J9YX62_HUMAN Isoform of O75190, DnaJ homolog subfamily B member 6 OS=Homo sapiens OX=9606 GN=DNAJB6 PE=1 SV</t>
  </si>
  <si>
    <t>P17900</t>
  </si>
  <si>
    <t>Ganglioside GM2 activator;Ganglioside GM2 activator isoform short</t>
  </si>
  <si>
    <t>GM2A</t>
  </si>
  <si>
    <t>sp|P17900|SAP3_HUMAN Ganglioside GM2 activator OS=Homo sapiens OX=9606 GN=GM2A PE=1 SV=4</t>
  </si>
  <si>
    <t>A0A2R8Y4Z8;Q9Y3X0</t>
  </si>
  <si>
    <t>Coiled-coil domain-containing protein 9</t>
  </si>
  <si>
    <t>CCDC9</t>
  </si>
  <si>
    <t>tr|A0A2R8Y4Z8|A0A2R8Y4Z8_HUMAN Isoform of Q9Y3X0, Coiled-coil domain-containing protein 9 OS=Homo sapiens OX=9606 GN=CCDC9 PE=1 SV=1;sp|Q9Y3X0|CCDC9_HUMAN Coiled-coil domain-containing protein 9 OS=Homo sapiens OX=9606 GN=CCDC9 PE=1 SV=1</t>
  </si>
  <si>
    <t>Q5JSZ5;A0A494C0D3;Q5JSZ5-5;A0A494C065</t>
  </si>
  <si>
    <t>Protein PRRC2B</t>
  </si>
  <si>
    <t>PRRC2B</t>
  </si>
  <si>
    <t xml:space="preserve">sp|Q5JSZ5|PRC2B_HUMAN Protein PRRC2B OS=Homo sapiens OX=9606 GN=PRRC2B PE=1 SV=2;tr|A0A494C0D3|A0A494C0D3_HUMAN Isoform of Q5JSZ5, Protein PRRC2B (Fragment) OS=Homo sapiens OX=9606 GN=PRRC2B PE=4 SV=1;sp|Q5JSZ5-5|PRC2B-5_HUMAN Isoform of Q5JSZ5, Isoform 1 </t>
  </si>
  <si>
    <t>Q92847;Q92847-2</t>
  </si>
  <si>
    <t>Growth hormone secretagogue receptor type 1</t>
  </si>
  <si>
    <t>GHSR</t>
  </si>
  <si>
    <t>sp|Q92847|GHSR_HUMAN Growth hormone secretagogue receptor type 1 OS=Homo sapiens OX=9606 GN=GHSR PE=1 SV=1;sp|Q92847-2|GHSR-2_HUMAN Isoform of Q92847, Isoform 1B of Growth hormone secretagogue receptor type 1 OS=Homo sapiens OX=9606 GN=GHSR PE=1 SV=1</t>
  </si>
  <si>
    <t>P0C2W1</t>
  </si>
  <si>
    <t>F-box/SPRY domain-containing protein 1</t>
  </si>
  <si>
    <t>FBXO45</t>
  </si>
  <si>
    <t>sp|P0C2W1|FBSP1_HUMAN F-box/SPRY domain-containing protein 1 OS=Homo sapiens OX=9606 GN=FBXO45 PE=1 SV=1</t>
  </si>
  <si>
    <t>Q96IX5</t>
  </si>
  <si>
    <t>Up-regulated during skeletal muscle growth protein 5</t>
  </si>
  <si>
    <t>USMG5</t>
  </si>
  <si>
    <t>sp|Q96IX5|ATPMD_HUMAN ATP synthase membrane subunit DAPIT, mitochondrial OS=Homo sapiens OX=9606 GN=ATP5MD PE=1 SV=1</t>
  </si>
  <si>
    <t>Q9Y3B4</t>
  </si>
  <si>
    <t>Splicing factor 3B subunit 6</t>
  </si>
  <si>
    <t>SF3B6</t>
  </si>
  <si>
    <t>sp|Q9Y3B4|SF3B6_HUMAN Splicing factor 3B subunit 6 OS=Homo sapiens OX=9606 GN=SF3B6 PE=1 SV=1</t>
  </si>
  <si>
    <t>Q9UNH6-2;Q9UNH6;Q9UNH6-3;B7ZC83</t>
  </si>
  <si>
    <t>Sorting nexin-7</t>
  </si>
  <si>
    <t>SNX7</t>
  </si>
  <si>
    <t>sp|Q9UNH6-2|SNX7-2_HUMAN Isoform of Q9UNH6, Isoform 2 of Sorting nexin-7 OS=Homo sapiens OX=9606 GN=SNX7 PE=1 SV=1;sp|Q9UNH6|SNX7_HUMAN Sorting nexin-7 OS=Homo sapiens OX=9606 GN=SNX7 PE=1 SV=1;sp|Q9UNH6-3|SNX7-3_HUMAN Isoform of Q9UNH6, Isoform 3 of Sorti</t>
  </si>
  <si>
    <t>Q9Y3U8;J3QSB5</t>
  </si>
  <si>
    <t>60S ribosomal protein L36</t>
  </si>
  <si>
    <t>RPL36</t>
  </si>
  <si>
    <t>sp|Q9Y3U8|RL36_HUMAN 60S ribosomal protein L36 OS=Homo sapiens OX=9606 GN=RPL36 PE=1 SV=3;tr|J3QSB5|J3QSB5_HUMAN Isoform of Q9Y3U8, 60S ribosomal protein L36 OS=Homo sapiens OX=9606 GN=RPL36 PE=1 SV=1</t>
  </si>
  <si>
    <t>Q8N5J2;Q8N5J2-3;Q8N5J2-4;Q8N5J2-2</t>
  </si>
  <si>
    <t>Protein FAM63A</t>
  </si>
  <si>
    <t>FAM63A</t>
  </si>
  <si>
    <t>sp|Q8N5J2|MINY1_HUMAN Ubiquitin carboxyl-terminal hydrolase MINDY-1 OS=Homo sapiens OX=9606 GN=MINDY1 PE=1 SV=2;sp|Q8N5J2-3|MINY1-3_HUMAN Isoform of Q8N5J2, Isoform 3 of Ubiquitin carboxyl-terminal hydrolase MINDY-1 OS=Homo sapiens OX=9606 GN=MINDY1 PE=1 S</t>
  </si>
  <si>
    <t>Q9UMS0</t>
  </si>
  <si>
    <t>NFU1 iron-sulfur cluster scaffold homolog, mitochondrial</t>
  </si>
  <si>
    <t>NFU1</t>
  </si>
  <si>
    <t>sp|Q9UMS0|NFU1_HUMAN NFU1 iron-sulfur cluster scaffold homolog, mitochondrial OS=Homo sapiens OX=9606 GN=NFU1 PE=1 SV=2</t>
  </si>
  <si>
    <t>Q9UN70;Q9UN70-2</t>
  </si>
  <si>
    <t>Protocadherin gamma-C3</t>
  </si>
  <si>
    <t>PCDHGC3</t>
  </si>
  <si>
    <t>sp|Q9UN70|PCDGK_HUMAN Protocadherin gamma-C3 OS=Homo sapiens OX=9606 GN=PCDHGC3 PE=1 SV=1;sp|Q9UN70-2|PCDGK-2_HUMAN Isoform of Q9UN70, Isoform 2 of Protocadherin gamma-C3 OS=Homo sapiens OX=9606 GN=PCDHGC3 PE=1 SV=1</t>
  </si>
  <si>
    <t>Q99700-4;Q99700;Q99700-2;F8VQP2;F8WB06;V9GY86;A0A2R8Y7E6;A0A2R8Y5A6;H0YH87;A0A2R8Y7P6;A0A2R8YDM9;Q99700-5</t>
  </si>
  <si>
    <t>Ataxin-2</t>
  </si>
  <si>
    <t>ATXN2</t>
  </si>
  <si>
    <t xml:space="preserve">sp|Q99700-4|ATX2-4_HUMAN Isoform of Q99700, Isoform 4 of Ataxin-2 OS=Homo sapiens OX=9606 GN=ATXN2 PE=1 SV=2;sp|Q99700|ATX2_HUMAN Ataxin-2 OS=Homo sapiens OX=9606 GN=ATXN2 PE=1 SV=2;sp|Q99700-2|ATX2-2_HUMAN Isoform of Q99700, Isoform 2 of Ataxin-2 OS=Homo </t>
  </si>
  <si>
    <t>Q969F9;G5E9V4;Q969F9-2</t>
  </si>
  <si>
    <t>Hermansky-Pudlak syndrome 3 protein</t>
  </si>
  <si>
    <t>HPS3</t>
  </si>
  <si>
    <t>sp|Q969F9|HPS3_HUMAN Hermansky-Pudlak syndrome 3 protein OS=Homo sapiens OX=9606 GN=HPS3 PE=1 SV=1;tr|G5E9V4|G5E9V4_HUMAN Isoform of Q969F9, Hermansky-Pudlak syndrome 3 protein OS=Homo sapiens OX=9606 GN=HPS3 PE=1 SV=1;sp|Q969F9-2|HPS3-2_HUMAN Isoform of Q</t>
  </si>
  <si>
    <t>G0XQ39;Q13586;E9PNJ4;Q13586-2;H0YDB2</t>
  </si>
  <si>
    <t>Stromal interaction molecule 1</t>
  </si>
  <si>
    <t>STIM1</t>
  </si>
  <si>
    <t>tr|G0XQ39|G0XQ39_HUMAN Isoform of Q13586, STIM1L OS=Homo sapiens OX=9606 GN=STIM1 PE=1 SV=1;sp|Q13586|STIM1_HUMAN Stromal interaction molecule 1 OS=Homo sapiens OX=9606 GN=STIM1 PE=1 SV=3;tr|E9PNJ4|E9PNJ4_HUMAN Isoform of Q13586, Stromal interaction molecu</t>
  </si>
  <si>
    <t>A0A0A0MSU4;O94911-3;O94911;A0A075B774</t>
  </si>
  <si>
    <t>ATP-binding cassette sub-family A member 8</t>
  </si>
  <si>
    <t>ABCA8</t>
  </si>
  <si>
    <t>tr|A0A0A0MSU4|A0A0A0MSU4_HUMAN Isoform of O94911, ATP-binding cassette sub-family A member 8 OS=Homo sapiens OX=9606 GN=ABCA8 PE=1 SV=1;sp|O94911-3|ABCA8-3_HUMAN Isoform of O94911, Isoform 3 of ATP-binding cassette sub-family A member 8 OS=Homo sapiens OX=</t>
  </si>
  <si>
    <t>P12821;A0A0A0MSN4;P12821-2;P12821-4;P12821-3</t>
  </si>
  <si>
    <t>Angiotensin-converting enzyme;Angiotensin-converting enzyme, soluble form</t>
  </si>
  <si>
    <t>ACE</t>
  </si>
  <si>
    <t>sp|P12821|ACE_HUMAN Angiotensin-converting enzyme OS=Homo sapiens OX=9606 GN=ACE PE=1 SV=1;tr|A0A0A0MSN4|A0A0A0MSN4_HUMAN Isoform of P12821, Angiotensin-converting enzyme OS=Homo sapiens OX=9606 GN=ACE PE=1 SV=1;sp|P12821-2|ACE-2_HUMAN Isoform of P12821, I</t>
  </si>
  <si>
    <t>P12882</t>
  </si>
  <si>
    <t>Myosin-1</t>
  </si>
  <si>
    <t>MYH1</t>
  </si>
  <si>
    <t>sp|P12882|MYH1_HUMAN Myosin-1 OS=Homo sapiens OX=9606 GN=MYH1 PE=1 SV=3</t>
  </si>
  <si>
    <t>Q5HYK3;F8VVX6;F8VVW7;B4DP72</t>
  </si>
  <si>
    <t>2-methoxy-6-polyprenyl-1,4-benzoquinol methylase, mitochondrial</t>
  </si>
  <si>
    <t>COQ5</t>
  </si>
  <si>
    <t>sp|Q5HYK3|COQ5_HUMAN 2-methoxy-6-polyprenyl-1,4-benzoquinol methylase, mitochondrial OS=Homo sapiens OX=9606 GN=COQ5 PE=1 SV=2;tr|F8VVX6|F8VVX6_HUMAN Isoform of Q5HYK3, 2-methoxy-6-polyprenyl-1,4-benzoquinol methylase, mitochondrial (Fragment) OS=Homo sapi</t>
  </si>
  <si>
    <t>Q8IZE3;Q8IZE3-2;X6RHX1</t>
  </si>
  <si>
    <t>Protein-associating with the carboxyl-terminal domain of ezrin</t>
  </si>
  <si>
    <t>SCYL3</t>
  </si>
  <si>
    <t>sp|Q8IZE3|PACE1_HUMAN Protein-associating with the carboxyl-terminal domain of ezrin OS=Homo sapiens OX=9606 GN=SCYL3 PE=1 SV=3;sp|Q8IZE3-2|PACE1-2_HUMAN Isoform of Q8IZE3, Isoform 2 of Protein-associating with the carboxyl-terminal domain of ezrin OS=Homo</t>
  </si>
  <si>
    <t>P35443;E7ES19</t>
  </si>
  <si>
    <t>Thrombospondin-4</t>
  </si>
  <si>
    <t>THBS4</t>
  </si>
  <si>
    <t>sp|P35443|TSP4_HUMAN Thrombospondin-4 OS=Homo sapiens OX=9606 GN=THBS4 PE=1 SV=2;tr|E7ES19|E7ES19_HUMAN Isoform of P35443, Thrombospondin-4 OS=Homo sapiens OX=9606 GN=THBS4 PE=1 SV=1</t>
  </si>
  <si>
    <t>A0A0C4DFV0;Q9H469;X6RJB2;X6RGT4;X6RHD7</t>
  </si>
  <si>
    <t>F-box/LRR-repeat protein 15</t>
  </si>
  <si>
    <t>FBXL15</t>
  </si>
  <si>
    <t>tr|A0A0C4DFV0|A0A0C4DFV0_HUMAN Isoform of Q9H469, F-box/LRR-repeat protein 15 OS=Homo sapiens OX=9606 GN=FBXL15 PE=1 SV=1;sp|Q9H469|FXL15_HUMAN F-box/LRR-repeat protein 15 OS=Homo sapiens OX=9606 GN=FBXL15 PE=1 SV=2;tr|X6RJB2|X6RJB2_HUMAN Isoform of Q9H469</t>
  </si>
  <si>
    <t>O15244-2;Q5T7Q5;O15244</t>
  </si>
  <si>
    <t>Solute carrier family 22 member 2</t>
  </si>
  <si>
    <t>SLC22A2</t>
  </si>
  <si>
    <t>sp|O15244-2|S22A2-2_HUMAN Isoform of O15244, Isoform 2 of Solute carrier family 22 member 2 OS=Homo sapiens OX=9606 GN=SLC22A2 PE=1 SV=2;tr|Q5T7Q5|Q5T7Q5_HUMAN Isoform of O15244, Solute carrier family 22 member 2 OS=Homo sapiens OX=9606 GN=SLC22A2 PE=1 SV=</t>
  </si>
  <si>
    <t>Q96IC2-2;Q96IC2</t>
  </si>
  <si>
    <t>Putative RNA exonuclease NEF-sp</t>
  </si>
  <si>
    <t>REOX5</t>
  </si>
  <si>
    <t>sp|Q96IC2-2|REXO5-2_HUMAN Isoform of Q96IC2, Isoform 2 of RNA exonuclease 5 OS=Homo sapiens OX=9606 GN=REXO5 PE=2 SV=1;sp|Q96IC2|REXO5_HUMAN RNA exonuclease 5 OS=Homo sapiens OX=9606 GN=REXO5 PE=2 SV=1</t>
  </si>
  <si>
    <t>A0A0D9SFB5;P08319;P08319-2;D6R9K8</t>
  </si>
  <si>
    <t>Alcohol dehydrogenase 4</t>
  </si>
  <si>
    <t>ADH4</t>
  </si>
  <si>
    <t>tr|A0A0D9SFB5|A0A0D9SFB5_HUMAN Isoform of P08319, Alcohol dehydrogenase 4 OS=Homo sapiens OX=9606 GN=ADH4 PE=1 SV=1;sp|P08319|ADH4_HUMAN Alcohol dehydrogenase 4 OS=Homo sapiens OX=9606 GN=ADH4 PE=1 SV=5;sp|P08319-2|ADH4-2_HUMAN Isoform of P08319, Isoform 2</t>
  </si>
  <si>
    <t>Q5T9L3-2;Q5T9L3-3;Q5T9L3;E9PKJ0;E9PJW4;H0YCG9;E9PM62</t>
  </si>
  <si>
    <t>Protein wntless homolog</t>
  </si>
  <si>
    <t>WLS</t>
  </si>
  <si>
    <t>sp|Q5T9L3-2|WLS-2_HUMAN Isoform of Q5T9L3, Isoform 2 of Protein wntless homolog OS=Homo sapiens OX=9606 GN=WLS PE=1 SV=2;sp|Q5T9L3-3|WLS-3_HUMAN Isoform of Q5T9L3, Isoform 3 of Protein wntless homolog OS=Homo sapiens OX=9606 GN=WLS PE=1 SV=2;sp|Q5T9L3|WLS_</t>
  </si>
  <si>
    <t>Q9Y6K8-3;Q9Y6K8;Q9Y6K8-2</t>
  </si>
  <si>
    <t>Adenylate kinase isoenzyme 5</t>
  </si>
  <si>
    <t>AK5</t>
  </si>
  <si>
    <t>sp|Q9Y6K8-3|KAD5-3_HUMAN Isoform of Q9Y6K8, Isoform 3 of Adenylate kinase isoenzyme 5 OS=Homo sapiens OX=9606 GN=AK5 PE=1 SV=2;sp|Q9Y6K8|KAD5_HUMAN Adenylate kinase isoenzyme 5 OS=Homo sapiens OX=9606 GN=AK5 PE=1 SV=2;sp|Q9Y6K8-2|KAD5-2_HUMAN Isoform of Q9</t>
  </si>
  <si>
    <t>Q8IWE2;Q8IWE2-2</t>
  </si>
  <si>
    <t>Protein NOXP20</t>
  </si>
  <si>
    <t>FAM114A1</t>
  </si>
  <si>
    <t>sp|Q8IWE2|NXP20_HUMAN Protein NOXP20 OS=Homo sapiens OX=9606 GN=FAM114A1 PE=1 SV=2;sp|Q8IWE2-2|NXP20-2_HUMAN Isoform of Q8IWE2, Isoform 2 of Protein NOXP20 OS=Homo sapiens OX=9606 GN=FAM114A1 PE=1 SV=2</t>
  </si>
  <si>
    <t>P13073;H3BPG0;H3BN72;H3BNV9</t>
  </si>
  <si>
    <t>Cytochrome c oxidase subunit 4 isoform 1, mitochondrial</t>
  </si>
  <si>
    <t>COX4I1</t>
  </si>
  <si>
    <t>sp|P13073|COX41_HUMAN Cytochrome c oxidase subunit 4 isoform 1, mitochondrial OS=Homo sapiens OX=9606 GN=COX4I1 PE=1 SV=1;tr|H3BPG0|H3BPG0_HUMAN Isoform of P13073, Cytochrome c oxidase subunit 4 isoform 1, mitochondrial (Fragment) OS=Homo sapiens OX=9606 G</t>
  </si>
  <si>
    <t>H0Y536;Q969W1-3;Q969W1;B1AMT9;B1AMU0;H0Y6E9;Q969W1-4;Q969W1-2</t>
  </si>
  <si>
    <t>Palmitoyltransferase;Probable palmitoyltransferase ZDHHC16</t>
  </si>
  <si>
    <t>ZDHHC16</t>
  </si>
  <si>
    <t>tr|H0Y536|H0Y536_HUMAN Isoform of Q969W1, Palmitoyltransferase (Fragment) OS=Homo sapiens OX=9606 GN=ZDHHC16 PE=3 SV=1;sp|Q969W1-3|ZDH16-3_HUMAN Isoform of Q969W1, Isoform 3 of Palmitoyltransferase ZDHHC16 OS=Homo sapiens OX=9606 GN=ZDHHC16 PE=1 SV=1;sp|Q9</t>
  </si>
  <si>
    <t>Q14693-4;Q14693;Q14693-2;Q14693-3;Q14693-5;Q14693-7;H7C3T1;A0A0A0MS66</t>
  </si>
  <si>
    <t>Phosphatidate phosphatase LPIN1</t>
  </si>
  <si>
    <t>LPIN1</t>
  </si>
  <si>
    <t xml:space="preserve">sp|Q14693-4|LPIN1-4_HUMAN Isoform of Q14693, Isoform 4 of Phosphatidate phosphatase LPIN1 OS=Homo sapiens OX=9606 GN=LPIN1 PE=1 SV=2;sp|Q14693|LPIN1_HUMAN Phosphatidate phosphatase LPIN1 OS=Homo sapiens OX=9606 GN=LPIN1 PE=1 SV=2;sp|Q14693-2|LPIN1-2_HUMAN </t>
  </si>
  <si>
    <t>F5GZ97;Q9Y3C0;H0YGN0;F5GWI9;F5GXZ7</t>
  </si>
  <si>
    <t>WASH complex subunit CCDC53</t>
  </si>
  <si>
    <t>CCDC53</t>
  </si>
  <si>
    <t>tr|F5GZ97|F5GZ97_HUMAN Isoform of Q9Y3C0, WASH complex subunit 3 OS=Homo sapiens OX=9606 GN=WASHC3 PE=1 SV=1;sp|Q9Y3C0|WASC3_HUMAN WASH complex subunit 3 OS=Homo sapiens OX=9606 GN=WASHC3 PE=1 SV=1;tr|H0YGN0|H0YGN0_HUMAN Isoform of Q9Y3C0, WASH complex sub</t>
  </si>
  <si>
    <t>A6NI56-2;A6NI56;B7ZBA8</t>
  </si>
  <si>
    <t>Coiled-coil domain-containing protein 154</t>
  </si>
  <si>
    <t>CCDC154</t>
  </si>
  <si>
    <t>sp|A6NI56-2|CC154-2_HUMAN Isoform of A6NI56, Isoform 2 of Coiled-coil domain-containing protein 154 OS=Homo sapiens OX=9606 GN=CCDC154 PE=2 SV=4;sp|A6NI56|CC154_HUMAN Coiled-coil domain-containing protein 154 OS=Homo sapiens OX=9606 GN=CCDC154 PE=2 SV=4;tr</t>
  </si>
  <si>
    <t>P37198;M0QXN5</t>
  </si>
  <si>
    <t>Nuclear pore glycoprotein p62</t>
  </si>
  <si>
    <t>NUP62</t>
  </si>
  <si>
    <t>sp|P37198|NUP62_HUMAN Nuclear pore glycoprotein p62 OS=Homo sapiens OX=9606 GN=NUP62 PE=1 SV=3;tr|M0QXN5|M0QXN5_HUMAN Isoform of P37198, Nuclear pore glycoprotein p62 OS=Homo sapiens OX=9606 GN=NUP62 PE=1 SV=1</t>
  </si>
  <si>
    <t>O95168-2;O95168;F2Z3P9;C9JXQ9</t>
  </si>
  <si>
    <t>NADH dehydrogenase [ubiquinone] 1 beta subcomplex subunit 4</t>
  </si>
  <si>
    <t>NDUFB4</t>
  </si>
  <si>
    <t>sp|O95168-2|NDUB4-2_HUMAN Isoform of O95168, Isoform 2 of NADH dehydrogenase [ubiquinone] 1 beta subcomplex subunit 4 OS=Homo sapiens OX=9606 GN=NDUFB4 PE=1 SV=3;sp|O95168|NDUB4_HUMAN NADH dehydrogenase [ubiquinone] 1 beta subcomplex subunit 4 OS=Homo sapi</t>
  </si>
  <si>
    <t>Q9BW92;U3KQG0;Q9BW92-2</t>
  </si>
  <si>
    <t>Threonine--tRNA ligase, mitochondrial</t>
  </si>
  <si>
    <t>TARS2</t>
  </si>
  <si>
    <t>sp|Q9BW92|SYTM_HUMAN Threonine--tRNA ligase, mitochondrial OS=Homo sapiens OX=9606 GN=TARS2 PE=1 SV=1;tr|U3KQG0|U3KQG0_HUMAN Isoform of Q9BW92, Threonine--tRNA ligase, mitochondrial OS=Homo sapiens OX=9606 GN=TARS2 PE=1 SV=1;sp|Q9BW92-2|SYTM-2_HUMAN Isofor</t>
  </si>
  <si>
    <t>P20042</t>
  </si>
  <si>
    <t>Eukaryotic translation initiation factor 2 subunit 2</t>
  </si>
  <si>
    <t>EIF2S2</t>
  </si>
  <si>
    <t>sp|P20042|IF2B_HUMAN Eukaryotic translation initiation factor 2 subunit 2 OS=Homo sapiens OX=9606 GN=EIF2S2 PE=1 SV=2</t>
  </si>
  <si>
    <t>Q3ZCW2</t>
  </si>
  <si>
    <t>Galectin-related protein</t>
  </si>
  <si>
    <t>LGALSL</t>
  </si>
  <si>
    <t>sp|Q3ZCW2|LEGL_HUMAN Galectin-related protein OS=Homo sapiens OX=9606 GN=LGALSL PE=1 SV=2</t>
  </si>
  <si>
    <t>Q12907;D6RBV2;D6RIU4;D6RDX1</t>
  </si>
  <si>
    <t>Vesicular integral-membrane protein VIP36</t>
  </si>
  <si>
    <t>LMAN2</t>
  </si>
  <si>
    <t>sp|Q12907|LMAN2_HUMAN Vesicular integral-membrane protein VIP36 OS=Homo sapiens OX=9606 GN=LMAN2 PE=1 SV=1;tr|D6RBV2|D6RBV2_HUMAN Isoform of Q12907, Vesicular integral-membrane protein VIP36 OS=Homo sapiens OX=9606 GN=LMAN2 PE=1 SV=1;tr|D6RIU4|D6RIU4_HUMAN</t>
  </si>
  <si>
    <t>P05129;P05129-2</t>
  </si>
  <si>
    <t>Protein kinase C gamma type</t>
  </si>
  <si>
    <t>PRKCG</t>
  </si>
  <si>
    <t>sp|P05129|KPCG_HUMAN Protein kinase C gamma type OS=Homo sapiens OX=9606 GN=PRKCG PE=1 SV=3;sp|P05129-2|KPCG-2_HUMAN Isoform of P05129, Isoform 2 of Protein kinase C gamma type OS=Homo sapiens OX=9606 GN=PRKCG PE=1 SV=3</t>
  </si>
  <si>
    <t>Q8NB14;Q8NB14-2</t>
  </si>
  <si>
    <t>Ubiquitin carboxyl-terminal hydrolase 38</t>
  </si>
  <si>
    <t>USP38</t>
  </si>
  <si>
    <t>sp|Q8NB14|UBP38_HUMAN Ubiquitin carboxyl-terminal hydrolase 38 OS=Homo sapiens OX=9606 GN=USP38 PE=1 SV=2;sp|Q8NB14-2|UBP38-2_HUMAN Isoform of Q8NB14, Isoform 2 of Ubiquitin carboxyl-terminal hydrolase 38 OS=Homo sapiens OX=9606 GN=USP38 PE=2 SV=2</t>
  </si>
  <si>
    <t>Q00266</t>
  </si>
  <si>
    <t>S-adenosylmethionine synthase isoform type-1</t>
  </si>
  <si>
    <t>MAT1A</t>
  </si>
  <si>
    <t>sp|Q00266|METK1_HUMAN S-adenosylmethionine synthase isoform type-1 OS=Homo sapiens OX=9606 GN=MAT1A PE=1 SV=2</t>
  </si>
  <si>
    <t>Q8TDR2;A0A0C4DGC9</t>
  </si>
  <si>
    <t>Serine/threonine-protein kinase 35</t>
  </si>
  <si>
    <t>STK35</t>
  </si>
  <si>
    <t>sp|Q8TDR2|STK35_HUMAN Serine/threonine-protein kinase 35 OS=Homo sapiens OX=9606 GN=STK35 PE=1 SV=2;tr|A0A0C4DGC9|A0A0C4DGC9_HUMAN Isoform of Q8TDR2, Serine/threonine-protein kinase 35 (Fragment) OS=Homo sapiens OX=9606 GN=STK35 PE=1 SV=1</t>
  </si>
  <si>
    <t>Q12866;E9PHX8</t>
  </si>
  <si>
    <t>Tyrosine-protein kinase Mer;Receptor protein-tyrosine kinase</t>
  </si>
  <si>
    <t>MERTK</t>
  </si>
  <si>
    <t>sp|Q12866|MERTK_HUMAN Tyrosine-protein kinase Mer OS=Homo sapiens OX=9606 GN=MERTK PE=1 SV=2;tr|E9PHX8|E9PHX8_HUMAN Isoform of Q12866, Tyrosine-protein kinase Mer OS=Homo sapiens OX=9606 GN=MERTK PE=1 SV=1</t>
  </si>
  <si>
    <t>Q8IYB7;Q8IYB7-2;H7C440</t>
  </si>
  <si>
    <t>DIS3-like exonuclease 2</t>
  </si>
  <si>
    <t>DIS3L2</t>
  </si>
  <si>
    <t>sp|Q8IYB7|DI3L2_HUMAN DIS3-like exonuclease 2 OS=Homo sapiens OX=9606 GN=DIS3L2 PE=1 SV=4;sp|Q8IYB7-2|DI3L2-2_HUMAN Isoform of Q8IYB7, Isoform 2 of DIS3-like exonuclease 2 OS=Homo sapiens OX=9606 GN=DIS3L2 PE=1 SV=4;tr|H7C440|H7C440_HUMAN Isoform of Q8IYB7</t>
  </si>
  <si>
    <t>P09228</t>
  </si>
  <si>
    <t>Cystatin-SA</t>
  </si>
  <si>
    <t>CST2</t>
  </si>
  <si>
    <t>sp|P09228|CYTT_HUMAN Cystatin-SA OS=Homo sapiens OX=9606 GN=CST2 PE=1 SV=1</t>
  </si>
  <si>
    <t>P43251-4;P43251;P43251-3;P43251-2;C9JSN9</t>
  </si>
  <si>
    <t>Biotinidase</t>
  </si>
  <si>
    <t>BTD</t>
  </si>
  <si>
    <t>sp|P43251-4|BTD-4_HUMAN Isoform of P43251, Isoform 4 of Biotinidase OS=Homo sapiens OX=9606 GN=BTD PE=1 SV=2;sp|P43251|BTD_HUMAN Biotinidase OS=Homo sapiens OX=9606 GN=BTD PE=1 SV=2;sp|P43251-3|BTD-3_HUMAN Isoform of P43251, Isoform 3 of Biotinidase OS=Hom</t>
  </si>
  <si>
    <t>Q96NL6;A0A494C0G8;D6RBP0;Q96NL6-2</t>
  </si>
  <si>
    <t>Sodium channel and clathrin linker 1</t>
  </si>
  <si>
    <t>SCLT1</t>
  </si>
  <si>
    <t>sp|Q96NL6|SCLT1_HUMAN Sodium channel and clathrin linker 1 OS=Homo sapiens OX=9606 GN=SCLT1 PE=1 SV=2;tr|A0A494C0G8|A0A494C0G8_HUMAN Isoform of Q96NL6, Sodium channel and clathrin linker 1 OS=Homo sapiens OX=9606 GN=SCLT1 PE=4 SV=1;tr|D6RBP0|D6RBP0_HUMAN I</t>
  </si>
  <si>
    <t>O00178</t>
  </si>
  <si>
    <t>GTP-binding protein 1</t>
  </si>
  <si>
    <t>GTPBP1</t>
  </si>
  <si>
    <t>sp|O00178|GTPB1_HUMAN GTP-binding protein 1 OS=Homo sapiens OX=9606 GN=GTPBP1 PE=1 SV=3</t>
  </si>
  <si>
    <t>M0QXB4;O14579;O14579-3;M0R061</t>
  </si>
  <si>
    <t>Coatomer subunit epsilon</t>
  </si>
  <si>
    <t>COPE</t>
  </si>
  <si>
    <t>tr|M0QXB4|M0QXB4_HUMAN Isoform of O14579, Coatomer protein complex, subunit epsilon, isoform CRA_g OS=Homo sapiens OX=9606 GN=COPE PE=1 SV=1;sp|O14579|COPE_HUMAN Coatomer subunit epsilon OS=Homo sapiens OX=9606 GN=COPE PE=1 SV=3;sp|O14579-3|COPE-3_HUMAN Is</t>
  </si>
  <si>
    <t>Q9NX40;D6RBN5;D6RDK6;D6RIV2;D6RIT9;D6RG39;D6R9T5;D6RDK1;D6RI08;Q9NX40-2;Q9NX40-3;Q9NX40-4</t>
  </si>
  <si>
    <t>OCIA domain-containing protein 1</t>
  </si>
  <si>
    <t>OCIAD1</t>
  </si>
  <si>
    <t>sp|Q9NX40|OCAD1_HUMAN OCIA domain-containing protein 1 OS=Homo sapiens OX=9606 GN=OCIAD1 PE=1 SV=1;tr|D6RBN5|D6RBN5_HUMAN Isoform of Q9NX40, OCIA domain-containing protein 1 OS=Homo sapiens OX=9606 GN=OCIAD1 PE=1 SV=1;tr|D6RDK6|D6RDK6_HUMAN Isoform of Q9NX</t>
  </si>
  <si>
    <t>Q16778;P06899;Q8N257;P33778;P23527</t>
  </si>
  <si>
    <t>Histone H2B type 2-E;Histone H2B type 1-J;Histone H2B type 3-B;Histone H2B type 1-B;Histone H2B type 1-O</t>
  </si>
  <si>
    <t>HIST2H2BE;HIST1H2BJ;HIST3H2BB;HIST1H2BB;HIST1H2BO</t>
  </si>
  <si>
    <t>sp|Q16778|H2B2E_HUMAN Histone H2B type 2-E OS=Homo sapiens OX=9606 GN=HIST2H2BE PE=1 SV=3;sp|P06899|H2B1J_HUMAN Histone H2B type 1-J OS=Homo sapiens OX=9606 GN=HIST1H2BJ PE=1 SV=3;sp|Q8N257|H2B3B_HUMAN Histone H2B type 3-B OS=Homo sapiens OX=9606 GN=HIST3H</t>
  </si>
  <si>
    <t>Q86X02</t>
  </si>
  <si>
    <t>Cerebellar degeneration-related protein 2-like</t>
  </si>
  <si>
    <t>CDR2L</t>
  </si>
  <si>
    <t>sp|Q86X02|CDR2L_HUMAN Cerebellar degeneration-related protein 2-like OS=Homo sapiens OX=9606 GN=CDR2L PE=1 SV=2</t>
  </si>
  <si>
    <t>Q8WVC2;P63220;Q9BYK1</t>
  </si>
  <si>
    <t>40S ribosomal protein S21</t>
  </si>
  <si>
    <t>RPS21</t>
  </si>
  <si>
    <t>tr|Q8WVC2|Q8WVC2_HUMAN Isoform of P63220, 40S ribosomal protein S21 OS=Homo sapiens OX=9606 GN=RPS21 PE=1 SV=1;sp|P63220|RS21_HUMAN 40S ribosomal protein S21 OS=Homo sapiens OX=9606 GN=RPS21 PE=1 SV=1;tr|Q9BYK1|Q9BYK1_HUMAN Isoform of P63220, 40S ribosomal</t>
  </si>
  <si>
    <t>P78347-4</t>
  </si>
  <si>
    <t>General transcription factor II-I</t>
  </si>
  <si>
    <t>GTF2I</t>
  </si>
  <si>
    <t>sp|P78347-4|GTF2I-4_HUMAN Isoform of P78347, Isoform 4 of General transcription factor II-I OS=Homo sapiens OX=9606 GN=GTF2I PE=1 SV=2</t>
  </si>
  <si>
    <t>Q5VXI4;Q9HCE6-3;Q9HCE6-2;Q9HCE6;Q9HCE6-4;Q9HCE6-5;A0A384DVK7</t>
  </si>
  <si>
    <t>Rho guanine nucleotide exchange factor 10-like protein</t>
  </si>
  <si>
    <t>ARHGEF10L</t>
  </si>
  <si>
    <t>tr|Q5VXI4|Q5VXI4_HUMAN Isoform of Q9HCE6, Rho guanine nucleotide exchange factor 10-like protein OS=Homo sapiens OX=9606 GN=ARHGEF10L PE=1 SV=2;sp|Q9HCE6-3|ARGAL-3_HUMAN Isoform of Q9HCE6, Isoform 3 of Rho guanine nucleotide exchange factor 10-like protein</t>
  </si>
  <si>
    <t>Q96A35;X6RJ73</t>
  </si>
  <si>
    <t>39S ribosomal protein L24, mitochondrial</t>
  </si>
  <si>
    <t>MRPL24</t>
  </si>
  <si>
    <t>sp|Q96A35|RM24_HUMAN 39S ribosomal protein L24, mitochondrial OS=Homo sapiens OX=9606 GN=MRPL24 PE=1 SV=1;tr|X6RJ73|X6RJ73_HUMAN Isoform of Q96A35, 39S ribosomal protein L24, mitochondrial (Fragment) OS=Homo sapiens OX=9606 GN=MRPL24 PE=1 SV=1</t>
  </si>
  <si>
    <t>Q9BVC6</t>
  </si>
  <si>
    <t>Transmembrane protein 109</t>
  </si>
  <si>
    <t>TMEM109</t>
  </si>
  <si>
    <t>sp|Q9BVC6|TM109_HUMAN Transmembrane protein 109 OS=Homo sapiens OX=9606 GN=TMEM109 PE=1 SV=1</t>
  </si>
  <si>
    <t>Q6UB98-2;Q6UB98</t>
  </si>
  <si>
    <t>Ankyrin repeat domain-containing protein 12</t>
  </si>
  <si>
    <t>ANKRD12</t>
  </si>
  <si>
    <t>sp|Q6UB98-2|ANR12-2_HUMAN Isoform of Q6UB98, Isoform 2 of Ankyrin repeat domain-containing protein 12 OS=Homo sapiens OX=9606 GN=ANKRD12 PE=1 SV=3;sp|Q6UB98|ANR12_HUMAN Ankyrin repeat domain-containing protein 12 OS=Homo sapiens OX=9606 GN=ANKRD12 PE=1 SV=</t>
  </si>
  <si>
    <t>Q9H330;Q9H330-4</t>
  </si>
  <si>
    <t>Transmembrane protein 245</t>
  </si>
  <si>
    <t>TMEM245</t>
  </si>
  <si>
    <t>sp|Q9H330|TM245_HUMAN Transmembrane protein 245 OS=Homo sapiens OX=9606 GN=TMEM245 PE=1 SV=3;sp|Q9H330-4|TM245-4_HUMAN Isoform of Q9H330, Isoform 4 of Transmembrane protein 245 OS=Homo sapiens OX=9606 GN=TMEM245 PE=1 SV=3</t>
  </si>
  <si>
    <t>P30533</t>
  </si>
  <si>
    <t>Alpha-2-macroglobulin receptor-associated protein</t>
  </si>
  <si>
    <t>LRPAP1</t>
  </si>
  <si>
    <t>sp|P30533|AMRP_HUMAN Alpha-2-macroglobulin receptor-associated protein OS=Homo sapiens OX=9606 GN=LRPAP1 PE=1 SV=1</t>
  </si>
  <si>
    <t>Q9UPX0-2;Q9UPX0</t>
  </si>
  <si>
    <t>Protein turtle homolog B</t>
  </si>
  <si>
    <t>IGSF9B</t>
  </si>
  <si>
    <t>sp|Q9UPX0-2|TUTLB-2_HUMAN Isoform of Q9UPX0, Isoform 2 of Protein turtle homolog B OS=Homo sapiens OX=9606 GN=IGSF9B PE=4 SV=2;sp|Q9UPX0|TUTLB_HUMAN Protein turtle homolog B OS=Homo sapiens OX=9606 GN=IGSF9B PE=2 SV=2</t>
  </si>
  <si>
    <t>P46531</t>
  </si>
  <si>
    <t>Neurogenic locus notch homolog protein 1;Notch 1 extracellular truncation;Notch 1 intracellular domain</t>
  </si>
  <si>
    <t>NOTCH1</t>
  </si>
  <si>
    <t>sp|P46531|NOTC1_HUMAN Neurogenic locus notch homolog protein 1 OS=Homo sapiens OX=9606 GN=NOTCH1 PE=1 SV=4</t>
  </si>
  <si>
    <t>H0YNP1;O94923</t>
  </si>
  <si>
    <t>D-glucuronyl C5-epimerase</t>
  </si>
  <si>
    <t>GLCE</t>
  </si>
  <si>
    <t>tr|H0YNP1|H0YNP1_HUMAN Isoform of O94923, D-glucuronyl C5-epimerase OS=Homo sapiens OX=9606 GN=GLCE PE=1 SV=1;sp|O94923|GLCE_HUMAN D-glucuronyl C5-epimerase OS=Homo sapiens OX=9606 GN=GLCE PE=1 SV=3</t>
  </si>
  <si>
    <t>Q2M385</t>
  </si>
  <si>
    <t>Macrophage-expressed gene 1 protein</t>
  </si>
  <si>
    <t>MPEG1</t>
  </si>
  <si>
    <t>sp|Q2M385|MPEG1_HUMAN Macrophage-expressed gene 1 protein OS=Homo sapiens OX=9606 GN=MPEG1 PE=2 SV=1</t>
  </si>
  <si>
    <t>A0A0U1RQK4</t>
  </si>
  <si>
    <t xml:space="preserve">Isoform of Q8NDY3, [Protein ADP-ribosylarginine] hydrolase-like protein 1 </t>
  </si>
  <si>
    <t>ADPRHL1</t>
  </si>
  <si>
    <t>tr|A0A0U1RQK4|A0A0U1RQK4_HUMAN Isoform of Q8NDY3, [Protein ADP-ribosylarginine] hydrolase-like protein 1 OS=Homo sapiens OX=9606 GN=ADPRHL1 PE=1 SV=1</t>
  </si>
  <si>
    <t>P78333</t>
  </si>
  <si>
    <t>Glypican-5;Secreted glypican-5</t>
  </si>
  <si>
    <t>GPC5</t>
  </si>
  <si>
    <t>sp|P78333|GPC5_HUMAN Glypican-5 OS=Homo sapiens OX=9606 GN=GPC5 PE=2 SV=1</t>
  </si>
  <si>
    <t>Q6NUK1-2</t>
  </si>
  <si>
    <t>Calcium-binding mitochondrial carrier protein SCaMC-1</t>
  </si>
  <si>
    <t>SLC25A24</t>
  </si>
  <si>
    <t>sp|Q6NUK1-2|SCMC1-2_HUMAN Isoform of Q6NUK1, Isoform 2 of Calcium-binding mitochondrial carrier protein SCaMC-1 OS=Homo sapiens OX=9606 GN=SLC25A24 PE=1 SV=2</t>
  </si>
  <si>
    <t>Q99592;Q99592-2</t>
  </si>
  <si>
    <t>Zinc finger and BTB domain-containing protein 18</t>
  </si>
  <si>
    <t>ZBTB18</t>
  </si>
  <si>
    <t xml:space="preserve">sp|Q99592|ZBT18_HUMAN Zinc finger and BTB domain-containing protein 18 OS=Homo sapiens OX=9606 GN=ZBTB18 PE=1 SV=1;sp|Q99592-2|ZBT18-2_HUMAN Isoform of Q99592, Isoform 2 of Zinc finger and BTB domain-containing protein 18 OS=Homo sapiens OX=9606 GN=ZBTB18 </t>
  </si>
  <si>
    <t>O75037-3;O75037-4;O75037-2;O75037</t>
  </si>
  <si>
    <t>Kinesin-like protein KIF21B</t>
  </si>
  <si>
    <t>KIF21B</t>
  </si>
  <si>
    <t>sp|O75037-3|KI21B-3_HUMAN Isoform of O75037, Isoform 3 of Kinesin-like protein KIF21B OS=Homo sapiens OX=9606 GN=KIF21B PE=1 SV=2;sp|O75037-4|KI21B-4_HUMAN Isoform of O75037, Isoform 4 of Kinesin-like protein KIF21B OS=Homo sapiens OX=9606 GN=KIF21B PE=1 S</t>
  </si>
  <si>
    <t>P16389;P16389-2</t>
  </si>
  <si>
    <t>Potassium voltage-gated channel subfamily A member 2</t>
  </si>
  <si>
    <t>KCNA2</t>
  </si>
  <si>
    <t>sp|P16389|KCNA2_HUMAN Potassium voltage-gated channel subfamily A member 2 OS=Homo sapiens OX=9606 GN=KCNA2 PE=1 SV=2;sp|P16389-2|KCNA2-2_HUMAN Isoform of P16389, Isoform 2 of Potassium voltage-gated channel subfamily A member 2 OS=Homo sapiens OX=9606 GN=</t>
  </si>
  <si>
    <t>P53370</t>
  </si>
  <si>
    <t>Nucleoside diphosphate-linked moiety X motif 6</t>
  </si>
  <si>
    <t>NUDT6</t>
  </si>
  <si>
    <t>sp|P53370|NUDT6_HUMAN Nucleoside diphosphate-linked moiety X motif 6 OS=Homo sapiens OX=9606 GN=NUDT6 PE=1 SV=2</t>
  </si>
  <si>
    <t>A0A3B3IUC7;P09467</t>
  </si>
  <si>
    <t>Fructose-1,6-bisphosphatase 1</t>
  </si>
  <si>
    <t>FBP1</t>
  </si>
  <si>
    <t>tr|A0A3B3IUC7|A0A3B3IUC7_HUMAN Isoform of P09467, Fructose-1,6-bisphosphatase 1 OS=Homo sapiens OX=9606 GN=FBP1 PE=1 SV=1;sp|P09467|F16P1_HUMAN Fructose-1,6-bisphosphatase 1 OS=Homo sapiens OX=9606 GN=FBP1 PE=1 SV=5</t>
  </si>
  <si>
    <t>Q712K3</t>
  </si>
  <si>
    <t>Ubiquitin-conjugating enzyme E2 R2</t>
  </si>
  <si>
    <t>UBE2R2</t>
  </si>
  <si>
    <t>sp|Q712K3|UB2R2_HUMAN Ubiquitin-conjugating enzyme E2 R2 OS=Homo sapiens OX=9606 GN=UBE2R2 PE=1 SV=1</t>
  </si>
  <si>
    <t>H3BSW0;A0A3B3ISV5;Q8N9N7</t>
  </si>
  <si>
    <t>Leucine-rich repeat-containing protein 57</t>
  </si>
  <si>
    <t>LRRC57</t>
  </si>
  <si>
    <t>tr|H3BSW0|H3BSW0_HUMAN Isoform of Q8N9N7, Leucine-rich repeat-containing protein 57 (Fragment) OS=Homo sapiens OX=9606 GN=LRRC57 PE=1 SV=1;tr|A0A3B3ISV5|A0A3B3ISV5_HUMAN Uncharacterized protein OS=Homo sapiens OX=9606 PE=4 SV=1;sp|Q8N9N7|LRC57_HUMAN Leucin</t>
  </si>
  <si>
    <t>P17707;Q5VXN5;P17707-2</t>
  </si>
  <si>
    <t>S-adenosylmethionine decarboxylase proenzyme;S-adenosylmethionine decarboxylase alpha chain;S-adenosylmethionine decarboxylase beta chain</t>
  </si>
  <si>
    <t>AMD1</t>
  </si>
  <si>
    <t>sp|P17707|DCAM_HUMAN S-adenosylmethionine decarboxylase proenzyme OS=Homo sapiens OX=9606 GN=AMD1 PE=1 SV=2;tr|Q5VXN5|Q5VXN5_HUMAN Isoform of P17707, S-adenosylmethionine decarboxylase proenzyme OS=Homo sapiens OX=9606 GN=AMD1 PE=1 SV=1;sp|P17707-2|DCAM-2_</t>
  </si>
  <si>
    <t>P0DJI8</t>
  </si>
  <si>
    <t>Serum amyloid A-1 protein;Amyloid protein A;Serum amyloid protein A(2-104);Serum amyloid protein A(3-104);Serum amyloid protein A(2-103);Serum amyloid protein A(2-102);Serum amyloid protein A(4-101)</t>
  </si>
  <si>
    <t>SAA1</t>
  </si>
  <si>
    <t>sp|P0DJI8|SAA1_HUMAN Serum amyloid A-1 protein OS=Homo sapiens OX=9606 GN=SAA1 PE=1 SV=1</t>
  </si>
  <si>
    <t>Q7Z2W9-2;H3BUY0;Q7Z2W9</t>
  </si>
  <si>
    <t>39S ribosomal protein L21, mitochondrial</t>
  </si>
  <si>
    <t>MRPL21</t>
  </si>
  <si>
    <t>sp|Q7Z2W9-2|RM21-2_HUMAN Isoform of Q7Z2W9, Isoform 2 of 39S ribosomal protein L21, mitochondrial OS=Homo sapiens OX=9606 GN=MRPL21 PE=1 SV=2;tr|H3BUY0|H3BUY0_HUMAN Isoform of Q7Z2W9, 39S ribosomal protein L21, mitochondrial OS=Homo sapiens OX=9606 GN=MRPL</t>
  </si>
  <si>
    <t>Q9H8S9;Q7L9L4;Q7L9L4-2;D6RCK3;Q9H8S9-2</t>
  </si>
  <si>
    <t>MOB kinase activator 1A;MOB kinase activator 1B</t>
  </si>
  <si>
    <t>MOB1A;MOB1B</t>
  </si>
  <si>
    <t>sp|Q9H8S9|MOB1A_HUMAN MOB kinase activator 1A OS=Homo sapiens OX=9606 GN=MOB1A PE=1 SV=4;sp|Q7L9L4|MOB1B_HUMAN MOB kinase activator 1B OS=Homo sapiens OX=9606 GN=MOB1B PE=1 SV=3;sp|Q7L9L4-2|MOB1B-2_HUMAN Isoform of Q7L9L4, Isoform 2 of MOB kinase activator</t>
  </si>
  <si>
    <t>Q9UL51</t>
  </si>
  <si>
    <t>Potassium/sodium hyperpolarization-activated cyclic nucleotide-gated channel 2</t>
  </si>
  <si>
    <t>HCN2</t>
  </si>
  <si>
    <t>sp|Q9UL51|HCN2_HUMAN Potassium/sodium hyperpolarization-activated cyclic nucleotide-gated channel 2 OS=Homo sapiens OX=9606 GN=HCN2 PE=1 SV=3</t>
  </si>
  <si>
    <t>Q96NH3-4;Q96NH3</t>
  </si>
  <si>
    <t>Protein broad-minded</t>
  </si>
  <si>
    <t>TBC1D32</t>
  </si>
  <si>
    <t>sp|Q96NH3-4|BROMI-4_HUMAN Isoform of Q96NH3, Isoform 2 of Protein broad-minded OS=Homo sapiens OX=9606 GN=TBC1D32 PE=4 SV=4;sp|Q96NH3|BROMI_HUMAN Protein broad-minded OS=Homo sapiens OX=9606 GN=TBC1D32 PE=2 SV=4</t>
  </si>
  <si>
    <t>Q99983</t>
  </si>
  <si>
    <t>Osteomodulin</t>
  </si>
  <si>
    <t>OMD</t>
  </si>
  <si>
    <t>sp|Q99983|OMD_HUMAN Osteomodulin OS=Homo sapiens OX=9606 GN=OMD PE=1 SV=1</t>
  </si>
  <si>
    <t>Q9H598</t>
  </si>
  <si>
    <t>Vesicular inhibitory amino acid transporter</t>
  </si>
  <si>
    <t>SLC32A1</t>
  </si>
  <si>
    <t>sp|Q9H598|VIAAT_HUMAN Vesicular inhibitory amino acid transporter OS=Homo sapiens OX=9606 GN=SLC32A1 PE=2 SV=2</t>
  </si>
  <si>
    <t>P51452;P51452-2;K7ES89</t>
  </si>
  <si>
    <t>Dual specificity protein phosphatase 3</t>
  </si>
  <si>
    <t>DUSP3</t>
  </si>
  <si>
    <t>sp|P51452|DUS3_HUMAN Dual specificity protein phosphatase 3 OS=Homo sapiens OX=9606 GN=DUSP3 PE=1 SV=1;sp|P51452-2|DUS3-2_HUMAN Isoform of P51452, Isoform 2 of Dual specificity protein phosphatase 3 OS=Homo sapiens OX=9606 GN=DUSP3 PE=1 SV=1;tr|K7ES89|K7ES</t>
  </si>
  <si>
    <t>Q9Y6B6;Q9H029;D6RD69;D6R9R5</t>
  </si>
  <si>
    <t>GTP-binding protein SAR1b</t>
  </si>
  <si>
    <t>SAR1B;DKFZp434B2017</t>
  </si>
  <si>
    <t xml:space="preserve">sp|Q9Y6B6|SAR1B_HUMAN GTP-binding protein SAR1b OS=Homo sapiens OX=9606 GN=SAR1B PE=1 SV=1;tr|Q9H029|Q9H029_HUMAN Isoform of Q9Y6B6, GTP-binding protein SAR1b OS=Homo sapiens OX=9606 GN=SAR1B PE=1 SV=1;tr|D6RD69|D6RD69_HUMAN Isoform of Q9Y6B6, GTP-binding </t>
  </si>
  <si>
    <t>Q86VW2-2;Q86VW2</t>
  </si>
  <si>
    <t>Rho guanine nucleotide exchange factor 25</t>
  </si>
  <si>
    <t>ARHGEF25</t>
  </si>
  <si>
    <t>sp|Q86VW2-2|ARHGP-2_HUMAN Isoform of Q86VW2, Isoform 2 of Rho guanine nucleotide exchange factor 25 OS=Homo sapiens OX=9606 GN=ARHGEF25 PE=1 SV=2;sp|Q86VW2|ARHGP_HUMAN Rho guanine nucleotide exchange factor 25 OS=Homo sapiens OX=9606 GN=ARHGEF25 PE=1 SV=2</t>
  </si>
  <si>
    <t>O00170;E9PMH2</t>
  </si>
  <si>
    <t>AH receptor-interacting protein</t>
  </si>
  <si>
    <t>AIP</t>
  </si>
  <si>
    <t>sp|O00170|AIP_HUMAN AH receptor-interacting protein OS=Homo sapiens OX=9606 GN=AIP PE=1 SV=2;tr|E9PMH2|E9PMH2_HUMAN Isoform of O00170, Peptidylprolyl isomerase (Fragment) OS=Homo sapiens OX=9606 GN=AIP PE=1 SV=2</t>
  </si>
  <si>
    <t>Q9H1E1</t>
  </si>
  <si>
    <t>Ribonuclease 7</t>
  </si>
  <si>
    <t>RNASE7</t>
  </si>
  <si>
    <t>sp|Q9H1E1|RNAS7_HUMAN Ribonuclease 7 OS=Homo sapiens OX=9606 GN=RNASE7 PE=1 SV=2</t>
  </si>
  <si>
    <t>Q9ULC3</t>
  </si>
  <si>
    <t>Ras-related protein Rab-23</t>
  </si>
  <si>
    <t>RAB23</t>
  </si>
  <si>
    <t>sp|Q9ULC3|RAB23_HUMAN Ras-related protein Rab-23 OS=Homo sapiens OX=9606 GN=RAB23 PE=1 SV=1</t>
  </si>
  <si>
    <t>Q8N766-4;Q8N766-2;Q8N766;Q8N766-3</t>
  </si>
  <si>
    <t>ER membrane protein complex subunit 1</t>
  </si>
  <si>
    <t>EMC1</t>
  </si>
  <si>
    <t xml:space="preserve">sp|Q8N766-4|EMC1-4_HUMAN Isoform of Q8N766, Isoform 4 of ER membrane protein complex subunit 1 OS=Homo sapiens OX=9606 GN=EMC1 PE=1 SV=1;sp|Q8N766-2|EMC1-2_HUMAN Isoform of Q8N766, Isoform 2 of ER membrane protein complex subunit 1 OS=Homo sapiens OX=9606 </t>
  </si>
  <si>
    <t>O60568</t>
  </si>
  <si>
    <t>Procollagen-lysine,2-oxoglutarate 5-dioxygenase 3</t>
  </si>
  <si>
    <t>PLOD3</t>
  </si>
  <si>
    <t>sp|O60568|PLOD3_HUMAN Multifunctional procollagen lysine hydroxylase and glycosyltransferase LH3 OS=Homo sapiens OX=9606 GN=PLOD3 PE=1 SV=1</t>
  </si>
  <si>
    <t>O43396;K7ER96;K7EML9</t>
  </si>
  <si>
    <t>Thioredoxin-like protein 1</t>
  </si>
  <si>
    <t>TXNL1</t>
  </si>
  <si>
    <t>sp|O43396|TXNL1_HUMAN Thioredoxin-like protein 1 OS=Homo sapiens OX=9606 GN=TXNL1 PE=1 SV=3;tr|K7ER96|K7ER96_HUMAN Isoform of O43396, Thioredoxin-like protein 1 (Fragment) OS=Homo sapiens OX=9606 GN=TXNL1 PE=1 SV=1;tr|K7EML9|K7EML9_HUMAN Isoform of O43396,</t>
  </si>
  <si>
    <t>O76062;O76062-2;E9PRQ1;E9PS09;E9PLI3</t>
  </si>
  <si>
    <t>Delta(14)-sterol reductase</t>
  </si>
  <si>
    <t>TM7SF2</t>
  </si>
  <si>
    <t xml:space="preserve">sp|O76062|ERG24_HUMAN Delta(14)-sterol reductase OS=Homo sapiens OX=9606 GN=TM7SF2 PE=1 SV=3;sp|O76062-2|ERG24-2_HUMAN Isoform of O76062, Isoform 2 of Delta(14)-sterol reductase OS=Homo sapiens OX=9606 GN=TM7SF2 PE=1 SV=3;tr|E9PRQ1|E9PRQ1_HUMAN Isoform of </t>
  </si>
  <si>
    <t>O75494-2;O75494;O75494-6;O75494-3</t>
  </si>
  <si>
    <t>Serine/arginine-rich splicing factor 10</t>
  </si>
  <si>
    <t>SRSF10</t>
  </si>
  <si>
    <t>sp|O75494-2|SRS10-2_HUMAN Isoform of O75494, Isoform 2 of Serine/arginine-rich splicing factor 10 OS=Homo sapiens OX=9606 GN=SRSF10 PE=1 SV=1;sp|O75494|SRS10_HUMAN Serine/arginine-rich splicing factor 10 OS=Homo sapiens OX=9606 GN=SRSF10 PE=1 SV=1;sp|O7549</t>
  </si>
  <si>
    <t>Q9H6R3;A0A0B4J1R2</t>
  </si>
  <si>
    <t>Acyl-CoA synthetase short-chain family member 3, mitochondrial</t>
  </si>
  <si>
    <t>ACSS3</t>
  </si>
  <si>
    <t>sp|Q9H6R3|ACSS3_HUMAN Acyl-CoA synthetase short-chain family member 3, mitochondrial OS=Homo sapiens OX=9606 GN=ACSS3 PE=1 SV=1;tr|A0A0B4J1R2|A0A0B4J1R2_HUMAN Isoform of Q9H6R3, Acyl-CoA synthetase short-chain family member 3, mitochondrial OS=Homo sapiens</t>
  </si>
  <si>
    <t>Q8WXH2</t>
  </si>
  <si>
    <t>Junctophilin-3</t>
  </si>
  <si>
    <t>JPH3</t>
  </si>
  <si>
    <t>sp|Q8WXH2|JPH3_HUMAN Junctophilin-3 OS=Homo sapiens OX=9606 GN=JPH3 PE=2 SV=2</t>
  </si>
  <si>
    <t>P41240</t>
  </si>
  <si>
    <t>Tyrosine-protein kinase CSK</t>
  </si>
  <si>
    <t>CSK</t>
  </si>
  <si>
    <t>sp|P41240|CSK_HUMAN Tyrosine-protein kinase CSK OS=Homo sapiens OX=9606 GN=CSK PE=1 SV=1</t>
  </si>
  <si>
    <t>P50402;Q5HY57</t>
  </si>
  <si>
    <t>Emerin</t>
  </si>
  <si>
    <t>EMD</t>
  </si>
  <si>
    <t>sp|P50402|EMD_HUMAN Emerin OS=Homo sapiens OX=9606 GN=EMD PE=1 SV=1;tr|Q5HY57|Q5HY57_HUMAN Isoform of P50402, Emerin OS=Homo sapiens OX=9606 GN=EMD PE=1 SV=1</t>
  </si>
  <si>
    <t>Q6NUM9;H7C3J0;Q6NUM9-2;H7BZ16;H7BZ81</t>
  </si>
  <si>
    <t>All-trans-retinol 13,14-reductase</t>
  </si>
  <si>
    <t>RETSAT</t>
  </si>
  <si>
    <t>sp|Q6NUM9|RETST_HUMAN All-trans-retinol 13,14-reductase OS=Homo sapiens OX=9606 GN=RETSAT PE=1 SV=2;tr|H7C3J0|H7C3J0_HUMAN Isoform of Q6NUM9, All-trans-retinol 13,14-reductase (Fragment) OS=Homo sapiens OX=9606 GN=RETSAT PE=1 SV=1;sp|Q6NUM9-2|RETST-2_HUMAN</t>
  </si>
  <si>
    <t>P33764</t>
  </si>
  <si>
    <t>Protein S100-A3</t>
  </si>
  <si>
    <t>S100A3</t>
  </si>
  <si>
    <t>sp|P33764|S10A3_HUMAN Protein S100-A3 OS=Homo sapiens OX=9606 GN=S100A3 PE=1 SV=1</t>
  </si>
  <si>
    <t>A0A0A0MTH0;Q8N0W4;Q8N0W4-2;Q8NFZ3-2</t>
  </si>
  <si>
    <t>Neuroligin-4, X-linked;Neuroligin-4, Y-linked</t>
  </si>
  <si>
    <t>NLGN4X;NLGN4Y</t>
  </si>
  <si>
    <t>tr|A0A0A0MTH0|A0A0A0MTH0_HUMAN Isoform of Q8N0W4, Neuroligin-4, X-linked OS=Homo sapiens OX=9606 GN=NLGN4X PE=1 SV=1;sp|Q8N0W4|NLGNX_HUMAN Neuroligin-4, X-linked OS=Homo sapiens OX=9606 GN=NLGN4X PE=1 SV=1;sp|Q8N0W4-2|NLGNX-2_HUMAN Isoform of Q8N0W4, Isofo</t>
  </si>
  <si>
    <t>P10620;F5H7F6;F5H6X2;P10620-2</t>
  </si>
  <si>
    <t>Microsomal glutathione S-transferase 1</t>
  </si>
  <si>
    <t>MGST1</t>
  </si>
  <si>
    <t>sp|P10620|MGST1_HUMAN Microsomal glutathione S-transferase 1 OS=Homo sapiens OX=9606 GN=MGST1 PE=1 SV=1;tr|F5H7F6|F5H7F6_HUMAN Isoform of P10620, Microsomal glutathione S-transferase 1 (Fragment) OS=Homo sapiens OX=9606 GN=MGST1 PE=1 SV=1;tr|F5H6X2|F5H6X2_</t>
  </si>
  <si>
    <t>Q7L8J4;Q7L8J4-2</t>
  </si>
  <si>
    <t>SH3 domain-binding protein 5-like</t>
  </si>
  <si>
    <t>SH3BP5L</t>
  </si>
  <si>
    <t>sp|Q7L8J4|3BP5L_HUMAN SH3 domain-binding protein 5-like OS=Homo sapiens OX=9606 GN=SH3BP5L PE=1 SV=1;sp|Q7L8J4-2|3BP5L-2_HUMAN Isoform of Q7L8J4, Isoform 2 of SH3 domain-binding protein 5-like OS=Homo sapiens OX=9606 GN=SH3BP5L PE=1 SV=1</t>
  </si>
  <si>
    <t>Q8NFZ8</t>
  </si>
  <si>
    <t>Cell adhesion molecule 4</t>
  </si>
  <si>
    <t>CADM4</t>
  </si>
  <si>
    <t>sp|Q8NFZ8|CADM4_HUMAN Cell adhesion molecule 4 OS=Homo sapiens OX=9606 GN=CADM4 PE=1 SV=1</t>
  </si>
  <si>
    <t>A0A087X0S5;P12109</t>
  </si>
  <si>
    <t>Collagen alpha-1(VI) chain</t>
  </si>
  <si>
    <t>COL6A1</t>
  </si>
  <si>
    <t>tr|A0A087X0S5|A0A087X0S5_HUMAN Isoform of P12109, Collagen alpha-1(VI) chain OS=Homo sapiens OX=9606 GN=COL6A1 PE=1 SV=1;sp|P12109|CO6A1_HUMAN Collagen alpha-1(VI) chain OS=Homo sapiens OX=9606 GN=COL6A1 PE=1 SV=3</t>
  </si>
  <si>
    <t>Q9NRG1;Q9NRG1-2</t>
  </si>
  <si>
    <t>Phosphoribosyltransferase domain-containing protein 1</t>
  </si>
  <si>
    <t>PRTFDC1</t>
  </si>
  <si>
    <t>sp|Q9NRG1|PRDC1_HUMAN Phosphoribosyltransferase domain-containing protein 1 OS=Homo sapiens OX=9606 GN=PRTFDC1 PE=1 SV=1;sp|Q9NRG1-2|PRDC1-2_HUMAN Isoform of Q9NRG1, Isoform 2 of Phosphoribosyltransferase domain-containing protein 1 OS=Homo sapiens OX=9606</t>
  </si>
  <si>
    <t>P58546;C9JL85</t>
  </si>
  <si>
    <t>Myotrophin</t>
  </si>
  <si>
    <t>MTPN</t>
  </si>
  <si>
    <t>sp|P58546|MTPN_HUMAN Myotrophin OS=Homo sapiens OX=9606 GN=MTPN PE=1 SV=2;tr|C9JL85|C9JL85_HUMAN Isoform of P58546, Myotrophin OS=Homo sapiens OX=9606 GN=MTPN PE=1 SV=1</t>
  </si>
  <si>
    <t>Q8TAG9;E7EW84;Q8TAG9-2</t>
  </si>
  <si>
    <t>Exocyst complex component 6</t>
  </si>
  <si>
    <t>EXOC6</t>
  </si>
  <si>
    <t>sp|Q8TAG9|EXOC6_HUMAN Exocyst complex component 6 OS=Homo sapiens OX=9606 GN=EXOC6 PE=1 SV=3;tr|E7EW84|E7EW84_HUMAN Isoform of Q8TAG9, Exocyst complex component OS=Homo sapiens OX=9606 GN=EXOC6 PE=1 SV=1;sp|Q8TAG9-2|EXOC6-2_HUMAN Isoform of Q8TAG9, Isoform</t>
  </si>
  <si>
    <t>Q8N5V2-3;Q8N5V2</t>
  </si>
  <si>
    <t>Ephexin-1</t>
  </si>
  <si>
    <t>NGEF</t>
  </si>
  <si>
    <t>sp|Q8N5V2-3|NGEF-3_HUMAN Isoform of Q8N5V2, Isoform 3 of Ephexin-1 OS=Homo sapiens OX=9606 GN=NGEF PE=1 SV=2;sp|Q8N5V2|NGEF_HUMAN Ephexin-1 OS=Homo sapiens OX=9606 GN=NGEF PE=1 SV=2</t>
  </si>
  <si>
    <t>Q9P2E7;Q9P2E7-2</t>
  </si>
  <si>
    <t>Protocadherin-10</t>
  </si>
  <si>
    <t>PCDH10</t>
  </si>
  <si>
    <t>sp|Q9P2E7|PCD10_HUMAN Protocadherin-10 OS=Homo sapiens OX=9606 GN=PCDH10 PE=2 SV=2;sp|Q9P2E7-2|PCD10-2_HUMAN Isoform of Q9P2E7, Isoform 2 of Protocadherin-10 OS=Homo sapiens OX=9606 GN=PCDH10 PE=2 SV=2</t>
  </si>
  <si>
    <t>Q9UM07</t>
  </si>
  <si>
    <t>Protein-arginine deiminase type-4</t>
  </si>
  <si>
    <t>PADI4</t>
  </si>
  <si>
    <t>sp|Q9UM07|PADI4_HUMAN Protein-arginine deiminase type-4 OS=Homo sapiens OX=9606 GN=PADI4 PE=1 SV=2</t>
  </si>
  <si>
    <t>O14492-2;O14492;C9JK89</t>
  </si>
  <si>
    <t>SH2B adapter protein 2</t>
  </si>
  <si>
    <t>SH2B2</t>
  </si>
  <si>
    <t>sp|O14492-2|SH2B2-2_HUMAN Isoform of O14492, Isoform 2 of SH2B adapter protein 2 OS=Homo sapiens OX=9606 GN=SH2B2 PE=1 SV=2;sp|O14492|SH2B2_HUMAN SH2B adapter protein 2 OS=Homo sapiens OX=9606 GN=SH2B2 PE=1 SV=2;tr|C9JK89|C9JK89_HUMAN Isoform of O14492, SH</t>
  </si>
  <si>
    <t>G3V2W1;Q9UK55</t>
  </si>
  <si>
    <t>Protein Z-dependent protease inhibitor</t>
  </si>
  <si>
    <t>SERPINA10</t>
  </si>
  <si>
    <t>tr|G3V2W1|G3V2W1_HUMAN Isoform of Q9UK55, Protein Z-dependent protease inhibitor OS=Homo sapiens OX=9606 GN=SERPINA10 PE=1 SV=1;sp|Q9UK55|ZPI_HUMAN Protein Z-dependent protease inhibitor OS=Homo sapiens OX=9606 GN=SERPINA10 PE=1 SV=1</t>
  </si>
  <si>
    <t>Q8TAA3-5;Q8TAA3-2;Q8TAA3;A0A087WYS6</t>
  </si>
  <si>
    <t>Proteasome subunit alpha type-7-like</t>
  </si>
  <si>
    <t>PSMA8</t>
  </si>
  <si>
    <t xml:space="preserve">sp|Q8TAA3-5|PSMA8-5_HUMAN Isoform of Q8TAA3, Isoform 3 of Proteasome subunit alpha-type 8 OS=Homo sapiens OX=9606 GN=PSMA8 PE=2 SV=3;sp|Q8TAA3-2|PSMA8-2_HUMAN Isoform of Q8TAA3, Isoform 2 of Proteasome subunit alpha-type 8 OS=Homo sapiens OX=9606 GN=PSMA8 </t>
  </si>
  <si>
    <t>B7Z4B8;M0R3F1;A0A0A0MRA5;Q9BUJ2-4;Q9BUJ2-2;Q9BUJ2;Q9BUJ2-3;M0QYZ0</t>
  </si>
  <si>
    <t>Heterogeneous nuclear ribonucleoprotein U-like protein 1</t>
  </si>
  <si>
    <t>HNRNPUL1</t>
  </si>
  <si>
    <t>tr|B7Z4B8|B7Z4B8_HUMAN Isoform of Q9BUJ2, Heterogeneous nuclear ribonucleoprotein U-like protein 1 OS=Homo sapiens OX=9606 GN=HNRNPUL1 PE=1 SV=1;tr|M0R3F1|M0R3F1_HUMAN Isoform of Q9BUJ2, Heterogeneous nuclear ribonucleoprotein U-like protein 1 (Fragment) O</t>
  </si>
  <si>
    <t>Q9UHX1;Q9UHX1-2;Q9UHX1-5;Q9UHX1-3;Q9UHX1-6;Q9UHX1-4;A0A0J9YXX5;A0A0J9YVP6;A0A0J9YXJ8;A0A0J9YYL3;A0A0J9YWM1;A0A0J9YVR6;E9PQ56;H0YEM1</t>
  </si>
  <si>
    <t>Poly(U)-binding-splicing factor PUF60</t>
  </si>
  <si>
    <t>PUF60</t>
  </si>
  <si>
    <t>sp|Q9UHX1|PUF60_HUMAN Poly(U)-binding-splicing factor PUF60 OS=Homo sapiens OX=9606 GN=PUF60 PE=1 SV=1;sp|Q9UHX1-2|PUF60-2_HUMAN Isoform of Q9UHX1, Isoform 2 of Poly(U)-binding-splicing factor PUF60 OS=Homo sapiens OX=9606 GN=PUF60 PE=1 SV=1;sp|Q9UHX1-5|PU</t>
  </si>
  <si>
    <t>Q9BRK0-2;Q9BRK0;A0A087WV88;B4DE60;H0YAC5</t>
  </si>
  <si>
    <t>Receptor expression-enhancing protein 2;Receptor expression-enhancing protein</t>
  </si>
  <si>
    <t>REEP2</t>
  </si>
  <si>
    <t>sp|Q9BRK0-2|REEP2-2_HUMAN Isoform of Q9BRK0, Isoform 2 of Receptor expression-enhancing protein 2 OS=Homo sapiens OX=9606 GN=REEP2 PE=1 SV=2;sp|Q9BRK0|REEP2_HUMAN Receptor expression-enhancing protein 2 OS=Homo sapiens OX=9606 GN=REEP2 PE=1 SV=2;tr|A0A087W</t>
  </si>
  <si>
    <t>Q9UDY4</t>
  </si>
  <si>
    <t>DnaJ homolog subfamily B member 4</t>
  </si>
  <si>
    <t>DNAJB4</t>
  </si>
  <si>
    <t>sp|Q9UDY4|DNJB4_HUMAN DnaJ homolog subfamily B member 4 OS=Homo sapiens OX=9606 GN=DNAJB4 PE=1 SV=1</t>
  </si>
  <si>
    <t>Q6ZRQ5;E2QRD4</t>
  </si>
  <si>
    <t>Protein MMS22-like</t>
  </si>
  <si>
    <t>MMS22L</t>
  </si>
  <si>
    <t>sp|Q6ZRQ5|MMS22_HUMAN Protein MMS22-like OS=Homo sapiens OX=9606 GN=MMS22L PE=1 SV=3;tr|E2QRD4|E2QRD4_HUMAN Isoform of Q6ZRQ5, Protein MMS22-like OS=Homo sapiens OX=9606 GN=MMS22L PE=1 SV=1</t>
  </si>
  <si>
    <t>E9PHR9;Q9NRQ2-2;Q9NRQ2</t>
  </si>
  <si>
    <t>Phospholipid scramblase 4</t>
  </si>
  <si>
    <t>PLSCR4</t>
  </si>
  <si>
    <t>tr|E9PHR9|E9PHR9_HUMAN Isoform of Q9NRQ2, Phospholipid scramblase OS=Homo sapiens OX=9606 GN=PLSCR4 PE=1 SV=1;sp|Q9NRQ2-2|PLS4-2_HUMAN Isoform of Q9NRQ2, Isoform 2 of Phospholipid scramblase 4 OS=Homo sapiens OX=9606 GN=PLSCR4 PE=1 SV=2;sp|Q9NRQ2|PLS4_HUMA</t>
  </si>
  <si>
    <t>P18510-4;P18510-2;P18510;P18510-3</t>
  </si>
  <si>
    <t>Interleukin-1 receptor antagonist protein</t>
  </si>
  <si>
    <t>IL1RN</t>
  </si>
  <si>
    <t>sp|P18510-4|IL1RA-4_HUMAN Isoform of P18510, Isoform 4 of Interleukin-1 receptor antagonist protein OS=Homo sapiens OX=9606 GN=IL1RN PE=1 SV=1;sp|P18510-2|IL1RA-2_HUMAN Isoform of P18510, Isoform 2 of Interleukin-1 receptor antagonist protein OS=Homo sapie</t>
  </si>
  <si>
    <t>P48067-3;B7Z589;P48067-2;P48067</t>
  </si>
  <si>
    <t>Sodium- and chloride-dependent glycine transporter 1;Transporter</t>
  </si>
  <si>
    <t>SLC6A9</t>
  </si>
  <si>
    <t xml:space="preserve">sp|P48067-3|SC6A9-3_HUMAN Isoform of P48067, Isoform GlyT-1B of Sodium- and chloride-dependent glycine transporter 1 OS=Homo sapiens OX=9606 GN=SLC6A9 PE=1 SV=3;tr|B7Z589|B7Z589_HUMAN Isoform of P48067, Sodium- and chloride-dependent glycine transporter 1 </t>
  </si>
  <si>
    <t>Q9Y5L3;Q9Y5L3-2;Q9Y5L3-3</t>
  </si>
  <si>
    <t>Ectonucleoside triphosphate diphosphohydrolase 2</t>
  </si>
  <si>
    <t>ENTPD2</t>
  </si>
  <si>
    <t>sp|Q9Y5L3|ENTP2_HUMAN Ectonucleoside triphosphate diphosphohydrolase 2 OS=Homo sapiens OX=9606 GN=ENTPD2 PE=1 SV=1;sp|Q9Y5L3-2|ENTP2-2_HUMAN Isoform of Q9Y5L3, Isoform Short of Ectonucleoside triphosphate diphosphohydrolase 2 OS=Homo sapiens OX=9606 GN=ENT</t>
  </si>
  <si>
    <t>O15069</t>
  </si>
  <si>
    <t>NAC-alpha domain-containing protein 1</t>
  </si>
  <si>
    <t>NACAD</t>
  </si>
  <si>
    <t>sp|O15069|NACAD_HUMAN NAC-alpha domain-containing protein 1 OS=Homo sapiens OX=9606 GN=NACAD PE=1 SV=3</t>
  </si>
  <si>
    <t>C9K025;P18077</t>
  </si>
  <si>
    <t>60S ribosomal protein L35a</t>
  </si>
  <si>
    <t>RPL35A</t>
  </si>
  <si>
    <t>tr|C9K025|C9K025_HUMAN Isoform of P18077, 60S ribosomal protein L35a (Fragment) OS=Homo sapiens OX=9606 GN=RPL35A PE=1 SV=1;sp|P18077|RL35A_HUMAN 60S ribosomal protein L35a OS=Homo sapiens OX=9606 GN=RPL35A PE=1 SV=2</t>
  </si>
  <si>
    <t>Q4G176;F5H5A1;A0A3B3ISK9;H0YGC7;F5H362;F5H755</t>
  </si>
  <si>
    <t>Acyl-CoA synthetase family member 3, mitochondrial</t>
  </si>
  <si>
    <t>ACSF3</t>
  </si>
  <si>
    <t>sp|Q4G176|ACSF3_HUMAN Acyl-CoA synthetase family member 3, mitochondrial OS=Homo sapiens OX=9606 GN=ACSF3 PE=1 SV=3;tr|F5H5A1|F5H5A1_HUMAN Isoform of Q4G176, Acyl-CoA synthetase family member 3, mitochondrial OS=Homo sapiens OX=9606 GN=ACSF3 PE=1 SV=1;tr|A</t>
  </si>
  <si>
    <t>Q9HBT6</t>
  </si>
  <si>
    <t>Cadherin-20</t>
  </si>
  <si>
    <t>CDH20</t>
  </si>
  <si>
    <t>sp|Q9HBT6|CAD20_HUMAN Cadherin-20 OS=Homo sapiens OX=9606 GN=CDH20 PE=2 SV=2</t>
  </si>
  <si>
    <t>Q92843-2</t>
  </si>
  <si>
    <t>Bcl-2-like protein 2</t>
  </si>
  <si>
    <t>BCL2L2</t>
  </si>
  <si>
    <t>sp|Q92843-2|B2CL2-2_HUMAN Isoform of Q92843, Isoform 3 of Bcl-2-like protein 2 OS=Homo sapiens OX=9606 GN=BCL2L2 PE=1 SV=2</t>
  </si>
  <si>
    <t>H0YF95;Q53EL9-2;Q53EL9-3;Q53EL9;A0A0A0MSU7;C9JFF1;H0YFX0;Q53EL9-4</t>
  </si>
  <si>
    <t>Seizure protein 6 homolog</t>
  </si>
  <si>
    <t>SEZ6</t>
  </si>
  <si>
    <t>tr|H0YF95|H0YF95_HUMAN Isoform of Q53EL9, Seizure protein 6 homolog (Fragment) OS=Homo sapiens OX=9606 GN=SEZ6 PE=1 SV=2;sp|Q53EL9-2|SEZ6-2_HUMAN Isoform of Q53EL9, Isoform 2 of Seizure protein 6 homolog OS=Homo sapiens OX=9606 GN=SEZ6 PE=1 SV=2;sp|Q53EL9-</t>
  </si>
  <si>
    <t>Q9Y6N5;H3BNX3;H3BMS6</t>
  </si>
  <si>
    <t>Sulfide:quinone oxidoreductase, mitochondrial</t>
  </si>
  <si>
    <t>SQRDL</t>
  </si>
  <si>
    <t>sp|Q9Y6N5|SQOR_HUMAN Sulfide:quinone oxidoreductase, mitochondrial OS=Homo sapiens OX=9606 GN=SQOR PE=1 SV=1;tr|H3BNX3|H3BNX3_HUMAN Uncharacterized protein (Fragment) OS=Homo sapiens OX=9606 PE=4 SV=1;tr|H3BMS6|H3BMS6_HUMAN Isoform of Q9Y6N5, Sulfide:quino</t>
  </si>
  <si>
    <t>P78318</t>
  </si>
  <si>
    <t>Immunoglobulin-binding protein 1</t>
  </si>
  <si>
    <t>IGBP1</t>
  </si>
  <si>
    <t>sp|P78318|IGBP1_HUMAN Immunoglobulin-binding protein 1 OS=Homo sapiens OX=9606 GN=IGBP1 PE=1 SV=1</t>
  </si>
  <si>
    <t>Q02410-2;Q02410;A0A0G2JMD7</t>
  </si>
  <si>
    <t>Amyloid beta A4 precursor protein-binding family A member 1</t>
  </si>
  <si>
    <t>APBA1</t>
  </si>
  <si>
    <t>sp|Q02410-2|APBA1-2_HUMAN Isoform of Q02410, Isoform 2 of Amyloid-beta A4 precursor protein-binding family A member 1 OS=Homo sapiens OX=9606 GN=APBA1 PE=1 SV=3;sp|Q02410|APBA1_HUMAN Amyloid-beta A4 precursor protein-binding family A member 1 OS=Homo sapie</t>
  </si>
  <si>
    <t>Q9UM19</t>
  </si>
  <si>
    <t>Hippocalcin-like protein 4</t>
  </si>
  <si>
    <t>HPCAL4</t>
  </si>
  <si>
    <t>sp|Q9UM19|HPCL4_HUMAN Hippocalcin-like protein 4 OS=Homo sapiens OX=9606 GN=HPCAL4 PE=1 SV=3</t>
  </si>
  <si>
    <t>Q9NT62;Q9NT62-2</t>
  </si>
  <si>
    <t>Ubiquitin-like-conjugating enzyme ATG3</t>
  </si>
  <si>
    <t>ATG3</t>
  </si>
  <si>
    <t>sp|Q9NT62|ATG3_HUMAN Ubiquitin-like-conjugating enzyme ATG3 OS=Homo sapiens OX=9606 GN=ATG3 PE=1 SV=1;sp|Q9NT62-2|ATG3-2_HUMAN Isoform of Q9NT62, Isoform 2 of Ubiquitin-like-conjugating enzyme ATG3 OS=Homo sapiens OX=9606 GN=ATG3 PE=1 SV=1</t>
  </si>
  <si>
    <t>P57075-3;P57075-2;A0A0U1RRC9;P57075</t>
  </si>
  <si>
    <t>Ubiquitin-associated and SH3 domain-containing protein A</t>
  </si>
  <si>
    <t>UBASH3A</t>
  </si>
  <si>
    <t>sp|P57075-3|UBS3A-3_HUMAN Isoform of P57075, Isoform 3 of Ubiquitin-associated and SH3 domain-containing protein A OS=Homo sapiens OX=9606 GN=UBASH3A PE=1 SV=1;sp|P57075-2|UBS3A-2_HUMAN Isoform of P57075, Isoform 2 of Ubiquitin-associated and SH3 domain-co</t>
  </si>
  <si>
    <t>A0A087WY55;Q9NP79;Q5TGM0;Q9NP79-2</t>
  </si>
  <si>
    <t>Vacuolar protein sorting-associated protein VTA1 homolog</t>
  </si>
  <si>
    <t>VTA1</t>
  </si>
  <si>
    <t>tr|A0A087WY55|A0A087WY55_HUMAN Isoform of Q9NP79, Chromosome 6 open reading frame 55, isoform CRA_b OS=Homo sapiens OX=9606 GN=VTA1 PE=1 SV=1;sp|Q9NP79|VTA1_HUMAN Vacuolar protein sorting-associated protein VTA1 homolog OS=Homo sapiens OX=9606 GN=VTA1 PE=1</t>
  </si>
  <si>
    <t>B4DR61;P61619;H7C1Q9;C9JXC6;H7C069;A6NK38;F2Z2C7;A6NIF9;C9JJV4;F8W776;Q8TC24;P61619-3;Q9H9S3-2;Q9H9S3-3;Q9H9S3</t>
  </si>
  <si>
    <t>Protein transport protein Sec61 subunit alpha isoform 1;Protein transport protein Sec61 subunit alpha isoform 2</t>
  </si>
  <si>
    <t>SEC61A1;SEC61A2</t>
  </si>
  <si>
    <t xml:space="preserve">tr|B4DR61|B4DR61_HUMAN Isoform of P61619, Protein transport protein Sec61 subunit alpha isoform 1 OS=Homo sapiens OX=9606 GN=SEC61A1 PE=1 SV=1;sp|P61619|S61A1_HUMAN Protein transport protein Sec61 subunit alpha isoform 1 OS=Homo sapiens OX=9606 GN=SEC61A1 </t>
  </si>
  <si>
    <t>Q8IWA0</t>
  </si>
  <si>
    <t>WD repeat-containing protein 75</t>
  </si>
  <si>
    <t>WDR75</t>
  </si>
  <si>
    <t>sp|Q8IWA0|WDR75_HUMAN WD repeat-containing protein 75 OS=Homo sapiens OX=9606 GN=WDR75 PE=1 SV=1</t>
  </si>
  <si>
    <t>Q9NVR5;Q9NVR5-2</t>
  </si>
  <si>
    <t>Protein kintoun</t>
  </si>
  <si>
    <t>DNAAF2</t>
  </si>
  <si>
    <t>sp|Q9NVR5|KTU_HUMAN Protein kintoun OS=Homo sapiens OX=9606 GN=DNAAF2 PE=1 SV=2;sp|Q9NVR5-2|KTU-2_HUMAN Isoform of Q9NVR5, Isoform 2 of Protein kintoun OS=Homo sapiens OX=9606 GN=DNAAF2 PE=1 SV=2</t>
  </si>
  <si>
    <t>O60285;O60285-2</t>
  </si>
  <si>
    <t>NUAK family SNF1-like kinase 1</t>
  </si>
  <si>
    <t>NUAK1</t>
  </si>
  <si>
    <t>sp|O60285|NUAK1_HUMAN NUAK family SNF1-like kinase 1 OS=Homo sapiens OX=9606 GN=NUAK1 PE=1 SV=1;sp|O60285-2|NUAK1-2_HUMAN Isoform of O60285, Isoform 2 of NUAK family SNF1-like kinase 1 OS=Homo sapiens OX=9606 GN=NUAK1 PE=1 SV=1</t>
  </si>
  <si>
    <t>Q92805;R4GNH1</t>
  </si>
  <si>
    <t>Golgin subfamily A member 1</t>
  </si>
  <si>
    <t>GOLGA1</t>
  </si>
  <si>
    <t>sp|Q92805|GOGA1_HUMAN Golgin subfamily A member 1 OS=Homo sapiens OX=9606 GN=GOLGA1 PE=1 SV=3;tr|R4GNH1|R4GNH1_HUMAN Isoform of Q92805, Golgin subfamily A member 1 (Fragment) OS=Homo sapiens OX=9606 GN=GOLGA1 PE=1 SV=1</t>
  </si>
  <si>
    <t>Q9NRN5-2;Q9NRN5;B4DNG0</t>
  </si>
  <si>
    <t>Olfactomedin-like protein 3</t>
  </si>
  <si>
    <t>OLFML3</t>
  </si>
  <si>
    <t>sp|Q9NRN5-2|OLFL3-2_HUMAN Isoform of Q9NRN5, Isoform 2 of Olfactomedin-like protein 3 OS=Homo sapiens OX=9606 GN=OLFML3 PE=2 SV=1;sp|Q9NRN5|OLFL3_HUMAN Olfactomedin-like protein 3 OS=Homo sapiens OX=9606 GN=OLFML3 PE=2 SV=1;tr|B4DNG0|B4DNG0_HUMAN Isoform o</t>
  </si>
  <si>
    <t>D6REB0;Q13137-5;Q13137-2;Q13137;Q13137-3;Q13137-4</t>
  </si>
  <si>
    <t>Calcium-binding and coiled-coil domain-containing protein 2</t>
  </si>
  <si>
    <t>CALCOCO2</t>
  </si>
  <si>
    <t>tr|D6REB0|D6REB0_HUMAN Isoform of Q13137, Calcium-binding and coiled-coil domain-containing protein 2 (Fragment) OS=Homo sapiens OX=9606 GN=CALCOCO2 PE=1 SV=1;sp|Q13137-5|CACO2-5_HUMAN Isoform of Q13137, Isoform 5 of Calcium-binding and coiled-coil domain-</t>
  </si>
  <si>
    <t>M0QZR4;Q92888-2;Q92888;M0QYC1</t>
  </si>
  <si>
    <t>Rho guanine nucleotide exchange factor 1</t>
  </si>
  <si>
    <t>ARHGEF1</t>
  </si>
  <si>
    <t>tr|M0QZR4|M0QZR4_HUMAN Isoform of Q92888, Rho guanine nucleotide exchange factor 1 OS=Homo sapiens OX=9606 GN=ARHGEF1 PE=1 SV=1;sp|Q92888-2|ARHG1-2_HUMAN Isoform of Q92888, Isoform 2 of Rho guanine nucleotide exchange factor 1 OS=Homo sapiens OX=9606 GN=AR</t>
  </si>
  <si>
    <t>Q9UKX2</t>
  </si>
  <si>
    <t>Myosin-2</t>
  </si>
  <si>
    <t>MYH2</t>
  </si>
  <si>
    <t>sp|Q9UKX2|MYH2_HUMAN Myosin-2 OS=Homo sapiens OX=9606 GN=MYH2 PE=1 SV=1</t>
  </si>
  <si>
    <t>P11274-2</t>
  </si>
  <si>
    <t>Breakpoint cluster region protein</t>
  </si>
  <si>
    <t>BCR</t>
  </si>
  <si>
    <t>sp|P11274-2|BCR-2_HUMAN Isoform of P11274, Isoform 2 of Breakpoint cluster region protein OS=Homo sapiens OX=9606 GN=BCR PE=1 SV=2</t>
  </si>
  <si>
    <t>Q8TF05-2;Q8TF05</t>
  </si>
  <si>
    <t>Serine/threonine-protein phosphatase 4 regulatory subunit 1</t>
  </si>
  <si>
    <t>PPP4R1</t>
  </si>
  <si>
    <t>sp|Q8TF05-2|PP4R1-2_HUMAN Isoform of Q8TF05, Isoform 2 of Serine/threonine-protein phosphatase 4 regulatory subunit 1 OS=Homo sapiens OX=9606 GN=PPP4R1 PE=1 SV=1;sp|Q8TF05|PP4R1_HUMAN Serine/threonine-protein phosphatase 4 regulatory subunit 1 OS=Homo sapi</t>
  </si>
  <si>
    <t>Q6UW01;G3V2Y8</t>
  </si>
  <si>
    <t>Cerebellin-3</t>
  </si>
  <si>
    <t>CBLN3</t>
  </si>
  <si>
    <t>sp|Q6UW01|CBLN3_HUMAN Cerebellin-3 OS=Homo sapiens OX=9606 GN=CBLN3 PE=1 SV=1;tr|G3V2Y8|G3V2Y8_HUMAN Isoform of Q6UW01, Cerebellin-3 OS=Homo sapiens OX=9606 GN=CBLN3 PE=1 SV=1</t>
  </si>
  <si>
    <t>Q8TE56;Q8TE56-2</t>
  </si>
  <si>
    <t>A disintegrin and metalloproteinase with thrombospondin motifs 17</t>
  </si>
  <si>
    <t>ADAMTS17</t>
  </si>
  <si>
    <t>sp|Q8TE56|ATS17_HUMAN A disintegrin and metalloproteinase with thrombospondin motifs 17 OS=Homo sapiens OX=9606 GN=ADAMTS17 PE=2 SV=2;sp|Q8TE56-2|ATS17-2_HUMAN Isoform of Q8TE56, Isoform 2 of A disintegrin and metalloproteinase with thrombospondin motifs 1</t>
  </si>
  <si>
    <t>Q9H0R6</t>
  </si>
  <si>
    <t>Glutamyl-tRNA(Gln) amidotransferase subunit A, mitochondrial</t>
  </si>
  <si>
    <t>QRSL1</t>
  </si>
  <si>
    <t>sp|Q9H0R6|GATA_HUMAN Glutamyl-tRNA(Gln) amidotransferase subunit A, mitochondrial OS=Homo sapiens OX=9606 GN=QRSL1 PE=1 SV=2</t>
  </si>
  <si>
    <t>Q99735;Q99735-2</t>
  </si>
  <si>
    <t>Microsomal glutathione S-transferase 2</t>
  </si>
  <si>
    <t>MGST2</t>
  </si>
  <si>
    <t>sp|Q99735|MGST2_HUMAN Microsomal glutathione S-transferase 2 OS=Homo sapiens OX=9606 GN=MGST2 PE=1 SV=1;sp|Q99735-2|MGST2-2_HUMAN Isoform of Q99735, Isoform 2 of Microsomal glutathione S-transferase 2 OS=Homo sapiens OX=9606 GN=MGST2 PE=1 SV=1</t>
  </si>
  <si>
    <t>Q15653-2;I3L4X3;G5E9C2;Q15653</t>
  </si>
  <si>
    <t>NF-kappa-B inhibitor beta</t>
  </si>
  <si>
    <t>NFKBIB</t>
  </si>
  <si>
    <t>sp|Q15653-2|IKBB-2_HUMAN Isoform of Q15653, Isoform 2 of NF-kappa-B inhibitor beta OS=Homo sapiens OX=9606 GN=NFKBIB PE=1 SV=2;tr|I3L4X3|I3L4X3_HUMAN Isoform of Q15653, NF-kappa-B inhibitor beta (Fragment) OS=Homo sapiens OX=9606 GN=NFKBIB PE=1 SV=8;tr|G5E</t>
  </si>
  <si>
    <t>P30043;A0A2R8Y7Y9;M0QZL1;M0R192;A0A2R8YEP4</t>
  </si>
  <si>
    <t>Flavin reductase (NADPH)</t>
  </si>
  <si>
    <t>BLVRB</t>
  </si>
  <si>
    <t>sp|P30043|BLVRB_HUMAN Flavin reductase (NADPH) OS=Homo sapiens OX=9606 GN=BLVRB PE=1 SV=3;tr|A0A2R8Y7Y9|A0A2R8Y7Y9_HUMAN Isoform of P30043, Flavin reductase (NADPH) OS=Homo sapiens OX=9606 GN=BLVRB PE=1 SV=1;tr|M0QZL1|M0QZL1_HUMAN Isoform of P30043, Flavin</t>
  </si>
  <si>
    <t>P20594-2;P20594</t>
  </si>
  <si>
    <t>Atrial natriuretic peptide receptor 2</t>
  </si>
  <si>
    <t>NPR2</t>
  </si>
  <si>
    <t>sp|P20594-2|ANPRB-2_HUMAN Isoform of P20594, Isoform Short of Atrial natriuretic peptide receptor 2 OS=Homo sapiens OX=9606 GN=NPR2 PE=1 SV=1;sp|P20594|ANPRB_HUMAN Atrial natriuretic peptide receptor 2 OS=Homo sapiens OX=9606 GN=NPR2 PE=1 SV=1</t>
  </si>
  <si>
    <t>Q13371-2;Q13371</t>
  </si>
  <si>
    <t>Phosducin-like protein</t>
  </si>
  <si>
    <t>PDCL</t>
  </si>
  <si>
    <t>sp|Q13371-2|PHLP-2_HUMAN Isoform of Q13371, Isoform 2 of Phosducin-like protein OS=Homo sapiens OX=9606 GN=PDCL PE=1 SV=3;sp|Q13371|PHLP_HUMAN Phosducin-like protein OS=Homo sapiens OX=9606 GN=PDCL PE=1 SV=3</t>
  </si>
  <si>
    <t>Q8IY47;A0A087WXP9</t>
  </si>
  <si>
    <t>Kelch repeat and BTB domain-containing protein 2</t>
  </si>
  <si>
    <t>KBTBD2</t>
  </si>
  <si>
    <t>sp|Q8IY47|KBTB2_HUMAN Kelch repeat and BTB domain-containing protein 2 OS=Homo sapiens OX=9606 GN=KBTBD2 PE=1 SV=2;tr|A0A087WXP9|A0A087WXP9_HUMAN Isoform of Q8IY47, Kelch repeat and BTB domain-containing protein 2 OS=Homo sapiens OX=9606 GN=KBTBD2 PE=1 SV=</t>
  </si>
  <si>
    <t>A0A0C4DGQ8;Q6IAN0</t>
  </si>
  <si>
    <t>Dehydrogenase/reductase SDR family member 7B</t>
  </si>
  <si>
    <t>DHRS7B</t>
  </si>
  <si>
    <t>tr|A0A0C4DGQ8|A0A0C4DGQ8_HUMAN Isoform of Q6IAN0, Dehydrogenase/reductase SDR family member 7B OS=Homo sapiens OX=9606 GN=DHRS7B PE=1 SV=1;sp|Q6IAN0|DRS7B_HUMAN Dehydrogenase/reductase SDR family member 7B OS=Homo sapiens OX=9606 GN=DHRS7B PE=1 SV=2</t>
  </si>
  <si>
    <t>O60237;O60237-6;O60237-2;O60237-5</t>
  </si>
  <si>
    <t>Protein phosphatase 1 regulatory subunit 12B</t>
  </si>
  <si>
    <t>PPP1R12B</t>
  </si>
  <si>
    <t>sp|O60237|MYPT2_HUMAN Protein phosphatase 1 regulatory subunit 12B OS=Homo sapiens OX=9606 GN=PPP1R12B PE=1 SV=2;sp|O60237-6|MYPT2-6_HUMAN Isoform of O60237, Isoform 6 of Protein phosphatase 1 regulatory subunit 12B OS=Homo sapiens OX=9606 GN=PPP1R12B PE=1</t>
  </si>
  <si>
    <t>Q9NP97;B1AKR6;Q8TF09</t>
  </si>
  <si>
    <t>Dynein light chain roadblock-type 1;Dynein light chain roadblock-type 2</t>
  </si>
  <si>
    <t>DYNLRB1;DYNLRB2</t>
  </si>
  <si>
    <t>sp|Q9NP97|DLRB1_HUMAN Dynein light chain roadblock-type 1 OS=Homo sapiens OX=9606 GN=DYNLRB1 PE=1 SV=3;tr|B1AKR6|B1AKR6_HUMAN Isoform of Q9NP97, Dynein light chain roadblock-type 1 OS=Homo sapiens OX=9606 GN=DYNLRB1 PE=1 SV=1;sp|Q8TF09|DLRB2_HUMAN Dynein l</t>
  </si>
  <si>
    <t>Q9NZC3;H3BU22</t>
  </si>
  <si>
    <t>Glycerophosphodiester phosphodiesterase 1</t>
  </si>
  <si>
    <t>GDE1</t>
  </si>
  <si>
    <t>sp|Q9NZC3|GDE1_HUMAN Glycerophosphodiester phosphodiesterase 1 OS=Homo sapiens OX=9606 GN=GDE1 PE=1 SV=1;tr|H3BU22|H3BU22_HUMAN Isoform of Q9NZC3, Glycerophosphodiester phosphodiesterase 1 OS=Homo sapiens OX=9606 GN=GDE1 PE=1 SV=1</t>
  </si>
  <si>
    <t>O60934;A0A0C4DG07</t>
  </si>
  <si>
    <t>Nibrin</t>
  </si>
  <si>
    <t>NBN</t>
  </si>
  <si>
    <t>sp|O60934|NBN_HUMAN Nibrin OS=Homo sapiens OX=9606 GN=NBN PE=1 SV=1;tr|A0A0C4DG07|A0A0C4DG07_HUMAN Isoform of O60934, Nibrin OS=Homo sapiens OX=9606 GN=NBN PE=1 SV=1</t>
  </si>
  <si>
    <t>O00515;E9PDI4</t>
  </si>
  <si>
    <t>Ladinin-1</t>
  </si>
  <si>
    <t>LAD1</t>
  </si>
  <si>
    <t>sp|O00515|LAD1_HUMAN Ladinin-1 OS=Homo sapiens OX=9606 GN=LAD1 PE=1 SV=2;tr|E9PDI4|E9PDI4_HUMAN Isoform of O00515, Ladinin-1 OS=Homo sapiens OX=9606 GN=LAD1 PE=1 SV=1</t>
  </si>
  <si>
    <t>Q9UNK0;I3L305</t>
  </si>
  <si>
    <t>Syntaxin-8</t>
  </si>
  <si>
    <t>STX8</t>
  </si>
  <si>
    <t>sp|Q9UNK0|STX8_HUMAN Syntaxin-8 OS=Homo sapiens OX=9606 GN=STX8 PE=1 SV=2;tr|I3L305|I3L305_HUMAN Isoform of Q9UNK0, Syntaxin-8 (Fragment) OS=Homo sapiens OX=9606 GN=STX8 PE=1 SV=2</t>
  </si>
  <si>
    <t>P46783</t>
  </si>
  <si>
    <t>40S ribosomal protein S10</t>
  </si>
  <si>
    <t>RPS10</t>
  </si>
  <si>
    <t>sp|P46783|RS10_HUMAN 40S ribosomal protein S10 OS=Homo sapiens OX=9606 GN=RPS10 PE=1 SV=1</t>
  </si>
  <si>
    <t>Q6V1X1-5;Q6V1X1-3;Q6V1X1;Q6V1X1-4;Q6V1X1-2;J3KPT0;Q6V1X1-6</t>
  </si>
  <si>
    <t>Dipeptidyl peptidase 8</t>
  </si>
  <si>
    <t>DPP8</t>
  </si>
  <si>
    <t>sp|Q6V1X1-5|DPP8-5_HUMAN Isoform of Q6V1X1, Isoform 5 of Dipeptidyl peptidase 8 OS=Homo sapiens OX=9606 GN=DPP8 PE=1 SV=1;sp|Q6V1X1-3|DPP8-3_HUMAN Isoform of Q6V1X1, Isoform 3 of Dipeptidyl peptidase 8 OS=Homo sapiens OX=9606 GN=DPP8 PE=1 SV=1;sp|Q6V1X1|DP</t>
  </si>
  <si>
    <t>C9JLU1;P52434;P52434-4;P52434-3;P52434-2</t>
  </si>
  <si>
    <t>DNA-directed RNA polymerases I, II, and III subunit RPABC3</t>
  </si>
  <si>
    <t>POLR2H</t>
  </si>
  <si>
    <t>tr|C9JLU1|C9JLU1_HUMAN Isoform of P52434, DNA-directed RNA polymerases I, II, and III subunit RPABC3 (Fragment) OS=Homo sapiens OX=9606 GN=POLR2H PE=1 SV=8;sp|P52434|RPAB3_HUMAN DNA-directed RNA polymerases I, II, and III subunit RPABC3 OS=Homo sapiens OX=</t>
  </si>
  <si>
    <t>P49790-2;P49790;P49790-3</t>
  </si>
  <si>
    <t>Nuclear pore complex protein Nup153</t>
  </si>
  <si>
    <t>NUP153</t>
  </si>
  <si>
    <t>sp|P49790-2|NU153-2_HUMAN Isoform of P49790, Isoform 2 of Nuclear pore complex protein Nup153 OS=Homo sapiens OX=9606 GN=NUP153 PE=1 SV=2;sp|P49790|NU153_HUMAN Nuclear pore complex protein Nup153 OS=Homo sapiens OX=9606 GN=NUP153 PE=1 SV=2;sp|P49790-3|NU15</t>
  </si>
  <si>
    <t>K7ENM2;Q969V3-2;Q969V3;K7EMW4;K7ELZ9;A0A0C4DGP7</t>
  </si>
  <si>
    <t>Nicalin</t>
  </si>
  <si>
    <t>NCLN</t>
  </si>
  <si>
    <t>tr|K7ENM2|K7ENM2_HUMAN Isoform of Q969V3, Nicalin (Fragment) OS=Homo sapiens OX=9606 GN=NCLN PE=1 SV=1;sp|Q969V3-2|NCLN-2_HUMAN Isoform of Q969V3, Isoform 2 of Nicalin OS=Homo sapiens OX=9606 GN=NCLN PE=1 SV=2;sp|Q969V3|NCLN_HUMAN Nicalin OS=Homo sapiens O</t>
  </si>
  <si>
    <t>Q99471;H3BPF6</t>
  </si>
  <si>
    <t>Prefoldin subunit 5</t>
  </si>
  <si>
    <t>PFDN5</t>
  </si>
  <si>
    <t>sp|Q99471|PFD5_HUMAN Prefoldin subunit 5 OS=Homo sapiens OX=9606 GN=PFDN5 PE=1 SV=2;tr|H3BPF6|H3BPF6_HUMAN Isoform of Q99471, Prefoldin subunit 5 (Fragment) OS=Homo sapiens OX=9606 GN=PFDN5 PE=1 SV=1</t>
  </si>
  <si>
    <t>Q9UKT8;Q9UKT8-2</t>
  </si>
  <si>
    <t>F-box/WD repeat-containing protein 2</t>
  </si>
  <si>
    <t>FBXW2</t>
  </si>
  <si>
    <t>sp|Q9UKT8|FBXW2_HUMAN F-box/WD repeat-containing protein 2 OS=Homo sapiens OX=9606 GN=FBXW2 PE=1 SV=2;sp|Q9UKT8-2|FBXW2-2_HUMAN Isoform of Q9UKT8, Isoform 2 of F-box/WD repeat-containing protein 2 OS=Homo sapiens OX=9606 GN=FBXW2 PE=1 SV=2</t>
  </si>
  <si>
    <t>Q9Y3B7;Q9Y3B7-2</t>
  </si>
  <si>
    <t>39S ribosomal protein L11, mitochondrial</t>
  </si>
  <si>
    <t>MRPL11</t>
  </si>
  <si>
    <t>sp|Q9Y3B7|RM11_HUMAN 39S ribosomal protein L11, mitochondrial OS=Homo sapiens OX=9606 GN=MRPL11 PE=1 SV=1;sp|Q9Y3B7-2|RM11-2_HUMAN Isoform of Q9Y3B7, Isoform 2 of 39S ribosomal protein L11, mitochondrial OS=Homo sapiens OX=9606 GN=MRPL11 PE=1 SV=1</t>
  </si>
  <si>
    <t>Q71UI9;C9J0D1;Q71UI9-4;Q71UI9-2;P0C0S5;A0A494C189;Q71UI9-5;Q71UI9-3</t>
  </si>
  <si>
    <t>Histone H2A.V;Histone H2A;Histone H2A.Z</t>
  </si>
  <si>
    <t>H2AFV;H2AFZ</t>
  </si>
  <si>
    <t>sp|Q71UI9|H2AV_HUMAN Histone H2A.V OS=Homo sapiens OX=9606 GN=H2AFV PE=1 SV=3;tr|C9J0D1|C9J0D1_HUMAN Isoform of Q71UI9, Histone H2A OS=Homo sapiens OX=9606 GN=H2AFV PE=1 SV=1;sp|Q71UI9-4|H2AV-4_HUMAN Isoform of Q71UI9, Isoform 4 of Histone H2A.V OS=Homo sa</t>
  </si>
  <si>
    <t>Q15147;Q15147-5;Q15147-4;Q15147-2</t>
  </si>
  <si>
    <t>1-phosphatidylinositol 4,5-bisphosphate phosphodiesterase beta-4</t>
  </si>
  <si>
    <t>PLCB4</t>
  </si>
  <si>
    <t>sp|Q15147|PLCB4_HUMAN 1-phosphatidylinositol 4,5-bisphosphate phosphodiesterase beta-4 OS=Homo sapiens OX=9606 GN=PLCB4 PE=1 SV=3;sp|Q15147-5|PLCB4-5_HUMAN Isoform of Q15147, Isoform 4 of 1-phosphatidylinositol 4,5-bisphosphate phosphodiesterase beta-4 OS=</t>
  </si>
  <si>
    <t>Q8NCB2-3;Q8NCB2-2;Q8NCB2;E7ETR1;C9J9E2;B4DM24</t>
  </si>
  <si>
    <t>CaM kinase-like vesicle-associated protein</t>
  </si>
  <si>
    <t>CAMKV</t>
  </si>
  <si>
    <t>sp|Q8NCB2-3|CAMKV-3_HUMAN Isoform of Q8NCB2, Isoform 3 of CaM kinase-like vesicle-associated protein OS=Homo sapiens OX=9606 GN=CAMKV PE=2 SV=2;sp|Q8NCB2-2|CAMKV-2_HUMAN Isoform of Q8NCB2, Isoform 2 of CaM kinase-like vesicle-associated protein OS=Homo sap</t>
  </si>
  <si>
    <t>Q9UHD1;Q9UHD1-2;E9PHZ2</t>
  </si>
  <si>
    <t>Cysteine and histidine-rich domain-containing protein 1</t>
  </si>
  <si>
    <t>CHORDC1</t>
  </si>
  <si>
    <t>sp|Q9UHD1|CHRD1_HUMAN Cysteine and histidine-rich domain-containing protein 1 OS=Homo sapiens OX=9606 GN=CHORDC1 PE=1 SV=2;sp|Q9UHD1-2|CHRD1-2_HUMAN Isoform of Q9UHD1, Isoform 2 of Cysteine and histidine-rich domain-containing protein 1 OS=Homo sapiens OX=</t>
  </si>
  <si>
    <t>E9PIE4;Q9Y6C9</t>
  </si>
  <si>
    <t>Mitochondrial carrier homolog 2</t>
  </si>
  <si>
    <t>MTCH2</t>
  </si>
  <si>
    <t>tr|E9PIE4|E9PIE4_HUMAN Isoform of Q9Y6C9, Mitochondrial carrier homolog 2 (Fragment) OS=Homo sapiens OX=9606 GN=MTCH2 PE=1 SV=8;sp|Q9Y6C9|MTCH2_HUMAN Mitochondrial carrier homolog 2 OS=Homo sapiens OX=9606 GN=MTCH2 PE=1 SV=1</t>
  </si>
  <si>
    <t>O95057;K7EN06</t>
  </si>
  <si>
    <t>GTP-binding protein Di-Ras1</t>
  </si>
  <si>
    <t>DIRAS1</t>
  </si>
  <si>
    <t>sp|O95057|DIRA1_HUMAN GTP-binding protein Di-Ras1 OS=Homo sapiens OX=9606 GN=DIRAS1 PE=1 SV=1;tr|K7EN06|K7EN06_HUMAN Isoform of O95057, GTP-binding protein Di-Ras1 (Fragment) OS=Homo sapiens OX=9606 GN=DIRAS1 PE=1 SV=1</t>
  </si>
  <si>
    <t>X6R8F3;P80188;P80188-2</t>
  </si>
  <si>
    <t>Neutrophil gelatinase-associated lipocalin</t>
  </si>
  <si>
    <t>LCN2</t>
  </si>
  <si>
    <t>tr|X6R8F3|X6R8F3_HUMAN Isoform of P80188, Neutrophil gelatinase-associated lipocalin OS=Homo sapiens OX=9606 GN=LCN2 PE=1 SV=1;sp|P80188|NGAL_HUMAN Neutrophil gelatinase-associated lipocalin OS=Homo sapiens OX=9606 GN=LCN2 PE=1 SV=2;sp|P80188-2|NGAL-2_HUMA</t>
  </si>
  <si>
    <t>Q96BW5;Q96BW5-2;A0A0A0MSI3</t>
  </si>
  <si>
    <t>Phosphotriesterase-related protein</t>
  </si>
  <si>
    <t>PTER</t>
  </si>
  <si>
    <t>sp|Q96BW5|PTER_HUMAN Phosphotriesterase-related protein OS=Homo sapiens OX=9606 GN=PTER PE=1 SV=1;sp|Q96BW5-2|PTER-2_HUMAN Isoform of Q96BW5, Isoform 2 of Phosphotriesterase-related protein OS=Homo sapiens OX=9606 GN=PTER PE=1 SV=1;tr|A0A0A0MSI3|A0A0A0MSI3</t>
  </si>
  <si>
    <t>Q96CD0;E5RIS0;E5RH15</t>
  </si>
  <si>
    <t>F-box/LRR-repeat protein 8</t>
  </si>
  <si>
    <t>FBXL8</t>
  </si>
  <si>
    <t>sp|Q96CD0|FBXL8_HUMAN F-box/LRR-repeat protein 8 OS=Homo sapiens OX=9606 GN=FBXL8 PE=1 SV=1;tr|E5RIS0|E5RIS0_HUMAN Isoform of Q96CD0, F-box/LRR-repeat protein 8 (Fragment) OS=Homo sapiens OX=9606 GN=FBXL8 PE=1 SV=8;tr|E5RH15|E5RH15_HUMAN Isoform of Q96CD0,</t>
  </si>
  <si>
    <t>G8JLQ3;P78537-2;P78537</t>
  </si>
  <si>
    <t>Biogenesis of lysosome-related organelles complex 1 subunit 1</t>
  </si>
  <si>
    <t>BLOC1S1</t>
  </si>
  <si>
    <t>tr|G8JLQ3|G8JLQ3_HUMAN Isoform of P78537, Biogenesis of lysosome-related organelles complex 1 subunit 1 OS=Homo sapiens OX=9606 GN=BLOC1S1 PE=1 SV=1;sp|P78537-2|BL1S1-2_HUMAN Isoform of P78537, Isoform 2 of Biogenesis of lysosome-related organelles complex</t>
  </si>
  <si>
    <t>A0A2R8Y5H9;Q8IVT5;A0A2R8Y4X0;A0A0A0MQW1;Q8IVT5-2;Q8IVT5-3;A8MY87;Q8IVT5-4</t>
  </si>
  <si>
    <t>Kinase suppressor of Ras 1</t>
  </si>
  <si>
    <t>KSR1</t>
  </si>
  <si>
    <t>tr|A0A2R8Y5H9|A0A2R8Y5H9_HUMAN Isoform of Q8IVT5, Kinase suppressor of Ras 1 OS=Homo sapiens OX=9606 GN=KSR1 PE=1 SV=1;sp|Q8IVT5|KSR1_HUMAN Kinase suppressor of Ras 1 OS=Homo sapiens OX=9606 GN=KSR1 PE=1 SV=3;tr|A0A2R8Y4X0|A0A2R8Y4X0_HUMAN Isoform of Q8IVT</t>
  </si>
  <si>
    <t>Q04609-6;Q04609-7;Q04609;Q04609-10;Q9HBA9;Q04609-9;Q04609-8</t>
  </si>
  <si>
    <t>Glutamate carboxypeptidase 2;Putative N-acetylated-alpha-linked acidic dipeptidase</t>
  </si>
  <si>
    <t>FOLH1;FOLH1B</t>
  </si>
  <si>
    <t>sp|Q04609-6|FOLH1-6_HUMAN Isoform of Q04609, Isoform PSMA of Glutamate carboxypeptidase 2 OS=Homo sapiens OX=9606 GN=FOLH1 PE=1 SV=1;sp|Q04609-7|FOLH1-7_HUMAN Isoform of Q04609, Isoform PSMA-7 of Glutamate carboxypeptidase 2 OS=Homo sapiens OX=9606 GN=FOL</t>
  </si>
  <si>
    <t>Q9P2M4;F5GXK4;B9A071;Q9P2M4-2</t>
  </si>
  <si>
    <t>TBC1 domain family member 14</t>
  </si>
  <si>
    <t>TBC1D14</t>
  </si>
  <si>
    <t>sp|Q9P2M4|TBC14_HUMAN TBC1 domain family member 14 OS=Homo sapiens OX=9606 GN=TBC1D14 PE=1 SV=3;tr|F5GXK4|F5GXK4_HUMAN Isoform of Q9P2M4, TBC1 domain family member 14 OS=Homo sapiens OX=9606 GN=TBC1D14 PE=1 SV=2;tr|B9A071|B9A071_HUMAN Isoform of Q9P2M4, TB</t>
  </si>
  <si>
    <t>M0R344;Q9NRA0-2;Q9NRA0;Q9NRA0-5;Q9NRA0-4;M0R0E9</t>
  </si>
  <si>
    <t>Sphingosine kinase 2</t>
  </si>
  <si>
    <t>SPHK2</t>
  </si>
  <si>
    <t>tr|M0R344|M0R344_HUMAN Isoform of Q9NRA0, Sphingosine kinase 2 OS=Homo sapiens OX=9606 GN=SPHK2 PE=1 SV=1;sp|Q9NRA0-2|SPHK2-2_HUMAN Isoform of Q9NRA0, Isoform 2 of Sphingosine kinase 2 OS=Homo sapiens OX=9606 GN=SPHK2 PE=1 SV=2;sp|Q9NRA0|SPHK2_HUMAN Sphing</t>
  </si>
  <si>
    <t>P63172</t>
  </si>
  <si>
    <t>Dynein light chain Tctex-type 1</t>
  </si>
  <si>
    <t>DYNLT1</t>
  </si>
  <si>
    <t>sp|P63172|DYLT1_HUMAN Dynein light chain Tctex-type 1 OS=Homo sapiens OX=9606 GN=DYNLT1 PE=1 SV=1</t>
  </si>
  <si>
    <t>Q9NYL9</t>
  </si>
  <si>
    <t>Tropomodulin-3</t>
  </si>
  <si>
    <t>TMOD3</t>
  </si>
  <si>
    <t>sp|Q9NYL9|TMOD3_HUMAN Tropomodulin-3 OS=Homo sapiens OX=9606 GN=TMOD3 PE=1 SV=1</t>
  </si>
  <si>
    <t>A0A2R8Y5K2;Q96LT7;A0A2R8Y5U5</t>
  </si>
  <si>
    <t>Protein C9orf72</t>
  </si>
  <si>
    <t>C9orf72</t>
  </si>
  <si>
    <t>tr|A0A2R8Y5K2|A0A2R8Y5K2_HUMAN Isoform of Q96LT7, Guanine nucleotide exchange C9orf72 OS=Homo sapiens OX=9606 GN=C9orf72 PE=1 SV=1;sp|Q96LT7|CI072_HUMAN Guanine nucleotide exchange C9orf72 OS=Homo sapiens OX=9606 GN=C9orf72 PE=1 SV=2;tr|A0A2R8Y5U5|A0A2R8Y5</t>
  </si>
  <si>
    <t>Q8IWU2</t>
  </si>
  <si>
    <t>Serine/threonine-protein kinase LMTK2</t>
  </si>
  <si>
    <t>LMTK2</t>
  </si>
  <si>
    <t>sp|Q8IWU2|LMTK2_HUMAN Serine/threonine-protein kinase LMTK2 OS=Homo sapiens OX=9606 GN=LMTK2 PE=1 SV=2</t>
  </si>
  <si>
    <t>Q96EY8;S4R3P5;F5H4Z7</t>
  </si>
  <si>
    <t>Cob(I)yrinic acid a,c-diamide adenosyltransferase, mitochondrial</t>
  </si>
  <si>
    <t>MMAB</t>
  </si>
  <si>
    <t>sp|Q96EY8|MMAB_HUMAN Corrinoid adenosyltransferase OS=Homo sapiens OX=9606 GN=MMAB PE=1 SV=1;tr|S4R3P5|S4R3P5_HUMAN Isoform of Q96EY8, Corrinoid adenosyltransferase OS=Homo sapiens OX=9606 GN=MMAB PE=1 SV=1;tr|F5H4Z7|F5H4Z7_HUMAN Isoform of Q96EY8, Corrino</t>
  </si>
  <si>
    <t>A0A0C4DG51;Q9NP80-3;Q9NP80-2;Q9NP80</t>
  </si>
  <si>
    <t>Calcium-independent phospholipase A2-gamma</t>
  </si>
  <si>
    <t>PNPLA8</t>
  </si>
  <si>
    <t>tr|A0A0C4DG51|A0A0C4DG51_HUMAN Isoform of Q9NP80, Calcium-independent phospholipase A2-gamma (Fragment) OS=Homo sapiens OX=9606 GN=PNPLA8 PE=1 SV=1;sp|Q9NP80-3|PLPL8-3_HUMAN Isoform of Q9NP80, Isoform 3 of Calcium-independent phospholipase A2-gamma OS=Homo</t>
  </si>
  <si>
    <t>O95628-7</t>
  </si>
  <si>
    <t>CCR4-NOT transcription complex subunit 4</t>
  </si>
  <si>
    <t>CNOT4</t>
  </si>
  <si>
    <t>sp|O95628-7|CNOT4-7_HUMAN Isoform of O95628, Isoform 7 of CCR4-NOT transcription complex subunit 4 OS=Homo sapiens OX=9606 GN=CNOT4 PE=1 SV=3</t>
  </si>
  <si>
    <t>Q9Y320;Q9Y320-2</t>
  </si>
  <si>
    <t>Thioredoxin-related transmembrane protein 2</t>
  </si>
  <si>
    <t>TMX2</t>
  </si>
  <si>
    <t>sp|Q9Y320|TMX2_HUMAN Thioredoxin-related transmembrane protein 2 OS=Homo sapiens OX=9606 GN=TMX2 PE=1 SV=1;sp|Q9Y320-2|TMX2-2_HUMAN Isoform of Q9Y320, Isoform 2 of Thioredoxin-related transmembrane protein 2 OS=Homo sapiens OX=9606 GN=TMX2 PE=1 SV=1</t>
  </si>
  <si>
    <t>A0A3B3ISJ3;Q9H8G2;Q9H8G2-2</t>
  </si>
  <si>
    <t>Caspase activity and apoptosis inhibitor 1</t>
  </si>
  <si>
    <t>CAAP1</t>
  </si>
  <si>
    <t>tr|A0A3B3ISJ3|A0A3B3ISJ3_HUMAN Isoform of Q9H8G2, Caspase activity and apoptosis inhibitor 1 OS=Homo sapiens OX=9606 GN=CAAP1 PE=1 SV=1;sp|Q9H8G2|CAAP1_HUMAN Caspase activity and apoptosis inhibitor 1 OS=Homo sapiens OX=9606 GN=CAAP1 PE=1 SV=2;sp|Q9H8G2-2|</t>
  </si>
  <si>
    <t>Q96LD4;Q96LD4-2</t>
  </si>
  <si>
    <t>Tripartite motif-containing protein 47</t>
  </si>
  <si>
    <t>TRIM47</t>
  </si>
  <si>
    <t>sp|Q96LD4|TRI47_HUMAN E3 ubiquitin-protein ligase TRIM47 OS=Homo sapiens OX=9606 GN=TRIM47 PE=1 SV=2;sp|Q96LD4-2|TRI47-2_HUMAN Isoform of Q96LD4, Isoform 2 of E3 ubiquitin-protein ligase TRIM47 OS=Homo sapiens OX=9606 GN=TRIM47 PE=1 SV=2</t>
  </si>
  <si>
    <t>Q9UQB3-2;B4DRK2;E7EPC8;Q9UQB3;E9PHB5</t>
  </si>
  <si>
    <t>Catenin delta-2</t>
  </si>
  <si>
    <t>CTNND2</t>
  </si>
  <si>
    <t>sp|Q9UQB3-2|CTND2-2_HUMAN Isoform of Q9UQB3, Isoform 2 of Catenin delta-2 OS=Homo sapiens OX=9606 GN=CTNND2 PE=1 SV=3;tr|B4DRK2|B4DRK2_HUMAN Isoform of Q9UQB3, cDNA FLJ56233, highly similar to Catenin delta-2 OS=Homo sapiens OX=9606 GN=CTNND2 PE=1 SV=1;tr|</t>
  </si>
  <si>
    <t>Q8WUY1</t>
  </si>
  <si>
    <t>Protein THEM6</t>
  </si>
  <si>
    <t>THEM6</t>
  </si>
  <si>
    <t>sp|Q8WUY1|THEM6_HUMAN Protein THEM6 OS=Homo sapiens OX=9606 GN=THEM6 PE=1 SV=2</t>
  </si>
  <si>
    <t>P48740-2;P48740-4</t>
  </si>
  <si>
    <t>Mannan-binding lectin serine protease 1;Mannan-binding lectin serine protease 1 heavy chain;Mannan-binding lectin serine protease 1 light chain</t>
  </si>
  <si>
    <t>MASP1</t>
  </si>
  <si>
    <t>sp|P48740-2|MASP1-2_HUMAN Isoform of P48740, Isoform 2 of Mannan-binding lectin serine protease 1 OS=Homo sapiens OX=9606 GN=MASP1 PE=1 SV=3;sp|P48740-4|MASP1-4_HUMAN Isoform of P48740, Isoform 4 of Mannan-binding lectin serine protease 1 OS=Homo sapiens O</t>
  </si>
  <si>
    <t>Q6ICJ4;A0A087WY67;P0CG30;P0CG29</t>
  </si>
  <si>
    <t>Glutathione S-transferase theta-2B;Glutathione S-transferase theta-2</t>
  </si>
  <si>
    <t>Em:AP000351.3;GSTT2;GSTT2B</t>
  </si>
  <si>
    <t>tr|Q6ICJ4|Q6ICJ4_HUMAN Isoform of P0CG30, Em:AP000351.3 protein OS=Homo sapiens OX=9606 GN=GSTT2B PE=1 SV=1;tr|A0A087WY67|A0A087WY67_HUMAN Isoform of P0CG29, Glutathione S-transferase theta-2 OS=Homo sapiens OX=9606 GN=GSTT2 PE=1 SV=1;sp|P0CG30|GSTT2_HUMAN</t>
  </si>
  <si>
    <t>P48751;P48751-3;P48751-2</t>
  </si>
  <si>
    <t>Anion exchange protein 3</t>
  </si>
  <si>
    <t>SLC4A3</t>
  </si>
  <si>
    <t>sp|P48751|B3A3_HUMAN Anion exchange protein 3 OS=Homo sapiens OX=9606 GN=SLC4A3 PE=2 SV=2;sp|P48751-3|B3A3-3_HUMAN Isoform of P48751, Isoform 3 of Anion exchange protein 3 OS=Homo sapiens OX=9606 GN=SLC4A3 PE=2 SV=2;sp|P48751-2|B3A3-2_HUMAN Isoform of P487</t>
  </si>
  <si>
    <t>J3QT77;A0A0J9YYG4;A0A0J9YXF2;Q15165-3;Q15165-1;Q15165</t>
  </si>
  <si>
    <t>Serum paraoxonase/arylesterase 2</t>
  </si>
  <si>
    <t>PON2</t>
  </si>
  <si>
    <t>tr|J3QT77|J3QT77_HUMAN Isoform of Q15165, Serum paraoxonase/arylesterase 2 OS=Homo sapiens OX=9606 GN=PON2 PE=1 SV=1;tr|A0A0J9YYG4|A0A0J9YYG4_HUMAN Isoform of Q15165, Serum paraoxonase/arylesterase 2 OS=Homo sapiens OX=9606 GN=PON2 PE=1 SV=1;tr|A0A0J9YXF2|</t>
  </si>
  <si>
    <t>Q8N118-3</t>
  </si>
  <si>
    <t>Cytochrome P450 4X1</t>
  </si>
  <si>
    <t>CYP4X1</t>
  </si>
  <si>
    <t>sp|Q8N118-3|CP4X1-3_HUMAN Isoform of Q8N118, Isoform 3 of Cytochrome P450 4X1 OS=Homo sapiens OX=9606 GN=CYP4X1 PE=2 SV=1</t>
  </si>
  <si>
    <t>Q9NVM9;Q9NVM9-2;H0YH12</t>
  </si>
  <si>
    <t>Protein asunder homolog</t>
  </si>
  <si>
    <t>ASUN</t>
  </si>
  <si>
    <t>sp|Q9NVM9|INT13_HUMAN Integrator complex subunit 13 OS=Homo sapiens OX=9606 GN=INTS13 PE=1 SV=2;sp|Q9NVM9-2|INT13-2_HUMAN Isoform of Q9NVM9, Isoform 2 of Integrator complex subunit 13 OS=Homo sapiens OX=9606 GN=INTS13 PE=1 SV=2;tr|H0YH12|H0YH12_HUMAN Isofo</t>
  </si>
  <si>
    <t>Q14258;A0A3B3IUA7</t>
  </si>
  <si>
    <t>E3 ubiquitin/ISG15 ligase TRIM25</t>
  </si>
  <si>
    <t>TRIM25</t>
  </si>
  <si>
    <t>sp|Q14258|TRI25_HUMAN E3 ubiquitin/ISG15 ligase TRIM25 OS=Homo sapiens OX=9606 GN=TRIM25 PE=1 SV=2;tr|A0A3B3IUA7|A0A3B3IUA7_HUMAN Isoform of Q14258, E3 ubiquitin/ISG15 ligase TRIM25 OS=Homo sapiens OX=9606 GN=TRIM25 PE=1 SV=1</t>
  </si>
  <si>
    <t>E9PPM1;E9PN66;E9PKN9;E9PS55;E9PMW4;E9PQ46;E9PIN5;E9PIK4;U3KQ32;E9PKZ4;E9PNB3;E9PMY0</t>
  </si>
  <si>
    <t>TP53I11</t>
  </si>
  <si>
    <t>tr|E9PPM1|E9PPM1_HUMAN Isoform of O14683, Tumor protein p53-inducible protein 11 OS=Homo sapiens OX=9606 GN=TP53I11 PE=1 SV=1;tr|E9PN66|E9PN66_HUMAN Isoform of O14683, Tumor protein p53-inducible protein 11 (Fragment) OS=Homo sapiens OX=9606 GN=TP53I11 PE=</t>
  </si>
  <si>
    <t>P58304</t>
  </si>
  <si>
    <t>Visual system homeobox 2</t>
  </si>
  <si>
    <t>VSX2</t>
  </si>
  <si>
    <t>sp|P58304|VSX2_HUMAN Visual system homeobox 2 OS=Homo sapiens OX=9606 GN=VSX2 PE=1 SV=1</t>
  </si>
  <si>
    <t>A0A087WVI0;E9PBL8;Q8WTW3</t>
  </si>
  <si>
    <t>Conserved oligomeric Golgi complex subunit 1</t>
  </si>
  <si>
    <t>COG1</t>
  </si>
  <si>
    <t>tr|A0A087WVI0|A0A087WVI0_HUMAN Conserved oligomeric Golgi complex subunit 1 OS=Homo sapiens OX=9606 GN=COG1 PE=1 SV=1;tr|E9PBL8|E9PBL8_HUMAN Isoform of A0A087WVI0, Conserved oligomeric Golgi complex subunit 1 (Fragment) OS=Homo sapiens OX=9606 GN=COG1 PE=1</t>
  </si>
  <si>
    <t>Q495W5-2;Q495W5</t>
  </si>
  <si>
    <t>Alpha-(1,3)-fucosyltransferase 11</t>
  </si>
  <si>
    <t>FUT11</t>
  </si>
  <si>
    <t>sp|Q495W5-2|FUT11-2_HUMAN Isoform of Q495W5, Isoform 2 of Alpha-(1,3)-fucosyltransferase 11 OS=Homo sapiens OX=9606 GN=FUT11 PE=1 SV=1;sp|Q495W5|FUT11_HUMAN Alpha-(1,3)-fucosyltransferase 11 OS=Homo sapiens OX=9606 GN=FUT11 PE=1 SV=1</t>
  </si>
  <si>
    <t>P47736-4</t>
  </si>
  <si>
    <t>Isoform of P47736, Isoform 4 of Rap1 GTPase-activating protein 1</t>
  </si>
  <si>
    <t>sp|P47736-4|RPGP1-4_HUMAN Isoform of P47736, Isoform 4 of Rap1 GTPase-activating protein 1 OS=Homo sapiens OX=9606 GN=RAP1GAP PE=1 SV=2</t>
  </si>
  <si>
    <t>Q9NUM4;C9JZ87</t>
  </si>
  <si>
    <t>Transmembrane protein 106B</t>
  </si>
  <si>
    <t>TMEM106B</t>
  </si>
  <si>
    <t>sp|Q9NUM4|T106B_HUMAN Transmembrane protein 106B OS=Homo sapiens OX=9606 GN=TMEM106B PE=1 SV=2;tr|C9JZ87|C9JZ87_HUMAN Isoform of Q9NUM4, Transmembrane protein 106B (Fragment) OS=Homo sapiens OX=9606 GN=TMEM106B PE=1 SV=1</t>
  </si>
  <si>
    <t>O60662-2;O60662</t>
  </si>
  <si>
    <t>Kelch-like protein 41</t>
  </si>
  <si>
    <t>KLHL41</t>
  </si>
  <si>
    <t>sp|O60662-2|KLH41-2_HUMAN Isoform of O60662, Isoform Short of Kelch-like protein 41 OS=Homo sapiens OX=9606 GN=KLHL41 PE=1 SV=2;sp|O60662|KLH41_HUMAN Kelch-like protein 41 OS=Homo sapiens OX=9606 GN=KLHL41 PE=1 SV=2</t>
  </si>
  <si>
    <t>Q6DD88;F5H6I7</t>
  </si>
  <si>
    <t>Atlastin-3</t>
  </si>
  <si>
    <t>ATL3</t>
  </si>
  <si>
    <t>sp|Q6DD88|ATLA3_HUMAN Atlastin-3 OS=Homo sapiens OX=9606 GN=ATL3 PE=1 SV=1;tr|F5H6I7|F5H6I7_HUMAN Isoform of Q6DD88, Atlastin-3 OS=Homo sapiens OX=9606 GN=ATL3 PE=1 SV=1</t>
  </si>
  <si>
    <t>E7EQ52</t>
  </si>
  <si>
    <t>TNKS</t>
  </si>
  <si>
    <t>tr|E7EQ52|E7EQ52_HUMAN Isoform of O95271, Poly [ADP-ribose] polymerase OS=Homo sapiens OX=9606 GN=TNKS PE=1 SV=1</t>
  </si>
  <si>
    <t>P01112;P01112-2</t>
  </si>
  <si>
    <t>GTPase HRas;GTPase HRas, N-terminally processed</t>
  </si>
  <si>
    <t>HRAS</t>
  </si>
  <si>
    <t>sp|P01112|RASH_HUMAN GTPase HRas OS=Homo sapiens OX=9606 GN=HRAS PE=1 SV=1;sp|P01112-2|RASH-2_HUMAN Isoform of P01112, Isoform 2 of GTPase HRas OS=Homo sapiens OX=9606 GN=HRAS PE=1 SV=1</t>
  </si>
  <si>
    <t>E9PJ81;Q04323;Q04323-2;A0A087WTZ5;E9PRQ7</t>
  </si>
  <si>
    <t>UBX domain-containing protein 1</t>
  </si>
  <si>
    <t>UBXN1</t>
  </si>
  <si>
    <t>tr|E9PJ81|E9PJ81_HUMAN Isoform of Q04323, UBX domain-containing protein 1 (Fragment) OS=Homo sapiens OX=9606 GN=UBXN1 PE=1 SV=1;sp|Q04323|UBXN1_HUMAN UBX domain-containing protein 1 OS=Homo sapiens OX=9606 GN=UBXN1 PE=1 SV=2;sp|Q04323-2|UBXN1-2_HUMAN Isofo</t>
  </si>
  <si>
    <t>Q8N8K9-2</t>
  </si>
  <si>
    <t>Uncharacterized protein KIAA1958</t>
  </si>
  <si>
    <t>KIAA1958</t>
  </si>
  <si>
    <t>sp|Q8N8K9-2|K1958-2_HUMAN Isoform of Q8N8K9, Isoform 2 of Uncharacterized protein KIAA1958 OS=Homo sapiens OX=9606 GN=KIAA1958 PE=1 SV=1</t>
  </si>
  <si>
    <t>H3BPA5;Q96S21-2;Q96S21;H3BNV8;H3BME4;H3BTC6</t>
  </si>
  <si>
    <t>Ras-related protein Rab-40C</t>
  </si>
  <si>
    <t>RAB40C</t>
  </si>
  <si>
    <t>tr|H3BPA5|H3BPA5_HUMAN Isoform of Q96S21, Ras-related protein Rab-40C (Fragment) OS=Homo sapiens OX=9606 GN=RAB40C PE=1 SV=1;sp|Q96S21-2|RB40C-2_HUMAN Isoform of Q96S21, Isoform 2 of Ras-related protein Rab-40C OS=Homo sapiens OX=9606 GN=RAB40C PE=1 SV=1;s</t>
  </si>
  <si>
    <t>O43719</t>
  </si>
  <si>
    <t>HIV Tat-specific factor 1</t>
  </si>
  <si>
    <t>HTATSF1</t>
  </si>
  <si>
    <t>sp|O43719|HTSF1_HUMAN HIV Tat-specific factor 1 OS=Homo sapiens OX=9606 GN=HTATSF1 PE=1 SV=1</t>
  </si>
  <si>
    <t>H0YLI7;P59780;H0YLX6;H0YN38;P59780-2</t>
  </si>
  <si>
    <t>AP-3 complex subunit sigma-2</t>
  </si>
  <si>
    <t>AP3S2</t>
  </si>
  <si>
    <t>tr|H0YLI7|H0YLI7_HUMAN Isoform of P59780, AP-3 complex subunit sigma-2 OS=Homo sapiens OX=9606 GN=AP3S2 PE=1 SV=1;sp|P59780|AP3S2_HUMAN AP-3 complex subunit sigma-2 OS=Homo sapiens OX=9606 GN=AP3S2 PE=2 SV=1;tr|H0YLX6|H0YLX6_HUMAN Isoform of P59780, AP-3 c</t>
  </si>
  <si>
    <t>E9PER6;Q6A1A2;O15530-5;O15530-3;O15530;O15530-2;O15530-4</t>
  </si>
  <si>
    <t>Putative 3-phosphoinositide-dependent protein kinase 2;3-phosphoinositide-dependent protein kinase 1</t>
  </si>
  <si>
    <t>PDPK1;PDPK2P</t>
  </si>
  <si>
    <t>tr|E9PER6|E9PER6_HUMAN Isoform of O15530, 3-phosphoinositide-dependent protein kinase 1 OS=Homo sapiens OX=9606 GN=PDPK1 PE=1 SV=1;sp|Q6A1A2|PDPK2_HUMAN Putative 3-phosphoinositide-dependent protein kinase 2 OS=Homo sapiens OX=9606 GN=PDPK2P PE=5 SV=1;sp|O</t>
  </si>
  <si>
    <t>Q9ULM0</t>
  </si>
  <si>
    <t>Pleckstrin homology domain-containing family H member 1</t>
  </si>
  <si>
    <t>PLEKHH1</t>
  </si>
  <si>
    <t>sp|Q9ULM0|PKHH1_HUMAN Pleckstrin homology domain-containing family H member 1 OS=Homo sapiens OX=9606 GN=PLEKHH1 PE=2 SV=2</t>
  </si>
  <si>
    <t>P23280;P23280-3;P23280-2</t>
  </si>
  <si>
    <t>Carbonic anhydrase 6</t>
  </si>
  <si>
    <t>CA6</t>
  </si>
  <si>
    <t xml:space="preserve">sp|P23280|CAH6_HUMAN Carbonic anhydrase 6 OS=Homo sapiens OX=9606 GN=CA6 PE=1 SV=3;sp|P23280-3|CAH6-3_HUMAN Isoform of P23280, Isoform 3 of Carbonic anhydrase 6 OS=Homo sapiens OX=9606 GN=CA6 PE=1 SV=3;sp|P23280-2|CAH6-2_HUMAN Isoform of P23280, Isoform 2 </t>
  </si>
  <si>
    <t>P14384;F8W111</t>
  </si>
  <si>
    <t>Carboxypeptidase M</t>
  </si>
  <si>
    <t>CPM</t>
  </si>
  <si>
    <t>sp|P14384|CBPM_HUMAN Carboxypeptidase M OS=Homo sapiens OX=9606 GN=CPM PE=1 SV=2;tr|F8W111|F8W111_HUMAN Isoform of P14384, Carboxypeptidase M (Fragment) OS=Homo sapiens OX=9606 GN=CPM PE=1 SV=1</t>
  </si>
  <si>
    <t>H3BRB3;Q14807-2;Q14807</t>
  </si>
  <si>
    <t>Kinesin-like protein;Kinesin-like protein KIF22</t>
  </si>
  <si>
    <t>KIF22</t>
  </si>
  <si>
    <t xml:space="preserve">tr|H3BRB3|H3BRB3_HUMAN Isoform of Q14807, Kinesin-like protein OS=Homo sapiens OX=9606 GN=KIF22 PE=1 SV=1;sp|Q14807-2|KIF22-2_HUMAN Isoform of Q14807, Isoform 2 of Kinesin-like protein KIF22 OS=Homo sapiens OX=9606 GN=KIF22 PE=1 SV=5;sp|Q14807|KIF22_HUMAN </t>
  </si>
  <si>
    <t>H0YKU7;A0A0A0MTQ9;A0A0G2JPN6;A0A0G2JMJ5;A0A0G2JMR4;A0A0G2JN34;Q7Z4N2-2;Q7Z4N2-3;Q7Z4N2;Q7Z4N2-6;Q7Z4N2-5</t>
  </si>
  <si>
    <t>Transient receptor potential cation channel subfamily M member 1</t>
  </si>
  <si>
    <t>TRPM1</t>
  </si>
  <si>
    <t>tr|H0YKU7|H0YKU7_HUMAN Isoform of Q7Z4N2, Transient receptor potential cation channel subfamily M member 1 (Fragment) OS=Homo sapiens OX=9606 GN=TRPM1 PE=1 SV=1;tr|A0A0A0MTQ9|A0A0A0MTQ9_HUMAN Isoform of Q7Z4N2, Transient receptor potential cation channel s</t>
  </si>
  <si>
    <t>P50750-2;P50750</t>
  </si>
  <si>
    <t>Cyclin-dependent kinase 9</t>
  </si>
  <si>
    <t>CDK9</t>
  </si>
  <si>
    <t>sp|P50750-2|CDK9-2_HUMAN Isoform of P50750, Isoform 2 of Cyclin-dependent kinase 9 OS=Homo sapiens OX=9606 GN=CDK9 PE=1 SV=3;sp|P50750|CDK9_HUMAN Cyclin-dependent kinase 9 OS=Homo sapiens OX=9606 GN=CDK9 PE=1 SV=3</t>
  </si>
  <si>
    <t>Q8N4F0</t>
  </si>
  <si>
    <t>BPI fold-containing family B member 2</t>
  </si>
  <si>
    <t>BPIFB2</t>
  </si>
  <si>
    <t>sp|Q8N4F0|BPIB2_HUMAN BPI fold-containing family B member 2 OS=Homo sapiens OX=9606 GN=BPIFB2 PE=1 SV=2</t>
  </si>
  <si>
    <t>Q9Y5W8;Q9Y5W8-2;A0A087WUZ7</t>
  </si>
  <si>
    <t>Sorting nexin-13</t>
  </si>
  <si>
    <t>SNX13</t>
  </si>
  <si>
    <t>sp|Q9Y5W8|SNX13_HUMAN Sorting nexin-13 OS=Homo sapiens OX=9606 GN=SNX13 PE=1 SV=4;sp|Q9Y5W8-2|SNX13-2_HUMAN Isoform of Q9Y5W8, Isoform 2 of Sorting nexin-13 OS=Homo sapiens OX=9606 GN=SNX13 PE=1 SV=4;tr|A0A087WUZ7|A0A087WUZ7_HUMAN Isoform of Q9Y5W8, Sortin</t>
  </si>
  <si>
    <t>P04279;P04279-2</t>
  </si>
  <si>
    <t>Semenogelin-1;Alpha-inhibin-92;Alpha-inhibin-31;Seminal basic protein</t>
  </si>
  <si>
    <t>SEMG1</t>
  </si>
  <si>
    <t>sp|P04279|SEMG1_HUMAN Semenogelin-1 OS=Homo sapiens OX=9606 GN=SEMG1 PE=1 SV=2;sp|P04279-2|SEMG1-2_HUMAN Isoform of P04279, Isoform 2 of Semenogelin-1 OS=Homo sapiens OX=9606 GN=SEMG1 PE=1 SV=2</t>
  </si>
  <si>
    <t>Q8NE62</t>
  </si>
  <si>
    <t>Choline dehydrogenase, mitochondrial</t>
  </si>
  <si>
    <t>CHDH</t>
  </si>
  <si>
    <t>sp|Q8NE62|CHDH_HUMAN Choline dehydrogenase, mitochondrial OS=Homo sapiens OX=9606 GN=CHDH PE=1 SV=2</t>
  </si>
  <si>
    <t>Q9BXN1;A0A494C084;A0A494C1J0;Q5TBF2</t>
  </si>
  <si>
    <t>Asporin</t>
  </si>
  <si>
    <t>ASPN</t>
  </si>
  <si>
    <t xml:space="preserve">sp|Q9BXN1|ASPN_HUMAN Asporin OS=Homo sapiens OX=9606 GN=ASPN PE=1 SV=2;tr|A0A494C084|A0A494C084_HUMAN Isoform of Q9BXN1, Asporin (Fragment) OS=Homo sapiens OX=9606 GN=ASPN PE=4 SV=1;tr|A0A494C1J0|A0A494C1J0_HUMAN Isoform of Q9BXN1, Asporin OS=Homo sapiens </t>
  </si>
  <si>
    <t>P19022;P19022-2</t>
  </si>
  <si>
    <t>Cadherin-2</t>
  </si>
  <si>
    <t>CDH2</t>
  </si>
  <si>
    <t>sp|P19022|CADH2_HUMAN Cadherin-2 OS=Homo sapiens OX=9606 GN=CDH2 PE=1 SV=4;sp|P19022-2|CADH2-2_HUMAN Isoform of P19022, Isoform 2 of Cadherin-2 OS=Homo sapiens OX=9606 GN=CDH2 PE=1 SV=4</t>
  </si>
  <si>
    <t>O95674</t>
  </si>
  <si>
    <t>Phosphatidate cytidylyltransferase 2</t>
  </si>
  <si>
    <t>CDS2</t>
  </si>
  <si>
    <t>sp|O95674|CDS2_HUMAN Phosphatidate cytidylyltransferase 2 OS=Homo sapiens OX=9606 GN=CDS2 PE=1 SV=1</t>
  </si>
  <si>
    <t>P43652</t>
  </si>
  <si>
    <t>Afamin</t>
  </si>
  <si>
    <t>AFM</t>
  </si>
  <si>
    <t>sp|P43652|AFAM_HUMAN Afamin OS=Homo sapiens OX=9606 GN=AFM PE=1 SV=1</t>
  </si>
  <si>
    <t>Q9Y244;A0A1W2PS02</t>
  </si>
  <si>
    <t>Proteasome maturation protein</t>
  </si>
  <si>
    <t>POMP</t>
  </si>
  <si>
    <t>sp|Q9Y244|POMP_HUMAN Proteasome maturation protein OS=Homo sapiens OX=9606 GN=POMP PE=1 SV=1;tr|A0A1W2PS02|A0A1W2PS02_HUMAN Isoform of Q9Y244, Chromosome 13 open reading frame 12, isoform CRA_a OS=Homo sapiens OX=9606 GN=POMP PE=1 SV=1</t>
  </si>
  <si>
    <t>Q96Q27;Q96Q27-2;G3V2Z2</t>
  </si>
  <si>
    <t>Ankyrin repeat and SOCS box protein 2</t>
  </si>
  <si>
    <t>ASB2</t>
  </si>
  <si>
    <t>sp|Q96Q27|ASB2_HUMAN Ankyrin repeat and SOCS box protein 2 OS=Homo sapiens OX=9606 GN=ASB2 PE=1 SV=1;sp|Q96Q27-2|ASB2-2_HUMAN Isoform of Q96Q27, Isoform 2 of Ankyrin repeat and SOCS box protein 2 OS=Homo sapiens OX=9606 GN=ASB2 PE=1 SV=1;tr|G3V2Z2|G3V2Z2_H</t>
  </si>
  <si>
    <t>Q96PU8-9;Q96PU8-8;Q96PU8-6;Q96PU8;H0YG47;H0YGD6;F5GXS8;F5GYM3</t>
  </si>
  <si>
    <t>Protein quaking</t>
  </si>
  <si>
    <t>QKI</t>
  </si>
  <si>
    <t>sp|Q96PU8-9|QKI-9_HUMAN Isoform of Q96PU8, Isoform 6 of Protein quaking OS=Homo sapiens OX=9606 GN=QKI PE=1 SV=1;sp|Q96PU8-8|QKI-8_HUMAN Isoform of Q96PU8, Isoform 5 of Protein quaking OS=Homo sapiens OX=9606 GN=QKI PE=1 SV=1;sp|Q96PU8-6|QKI-6_HUMAN Isofor</t>
  </si>
  <si>
    <t>P08185;G3V350</t>
  </si>
  <si>
    <t>Corticosteroid-binding globulin</t>
  </si>
  <si>
    <t>SERPINA6</t>
  </si>
  <si>
    <t>sp|P08185|CBG_HUMAN Corticosteroid-binding globulin OS=Homo sapiens OX=9606 GN=SERPINA6 PE=1 SV=1;tr|G3V350|G3V350_HUMAN Isoform of P08185, Corticosteroid-binding globulin OS=Homo sapiens OX=9606 GN=SERPINA6 PE=1 SV=1</t>
  </si>
  <si>
    <t>Q8ND04;Q8ND04-2;Q8ND04-3</t>
  </si>
  <si>
    <t>Protein SMG8</t>
  </si>
  <si>
    <t>SMG8</t>
  </si>
  <si>
    <t>sp|Q8ND04|SMG8_HUMAN Protein SMG8 OS=Homo sapiens OX=9606 GN=SMG8 PE=1 SV=1;sp|Q8ND04-2|SMG8-2_HUMAN Isoform of Q8ND04, Isoform 2 of Protein SMG8 OS=Homo sapiens OX=9606 GN=SMG8 PE=1 SV=1;sp|Q8ND04-3|SMG8-3_HUMAN Isoform of Q8ND04, Isoform 3 of Protein SMG</t>
  </si>
  <si>
    <t>Q8NCU4;C9JA89</t>
  </si>
  <si>
    <t>Coiled-coil domain-containing protein KIAA1407</t>
  </si>
  <si>
    <t>KIAA1407</t>
  </si>
  <si>
    <t>sp|Q8NCU4|CC191_HUMAN Coiled-coil domain-containing protein 191 OS=Homo sapiens OX=9606 GN=CCDC191 PE=2 SV=1;tr|C9JA89|C9JA89_HUMAN Isoform of Q8NCU4, Coiled-coil domain-containing protein 191 (Fragment) OS=Homo sapiens OX=9606 GN=CCDC191 PE=1 SV=1</t>
  </si>
  <si>
    <t>B1AKV3;Q9NVA1;B1AKV6;Q9NVA1-5;Q9NVA1-2;B1AKV2;F6UTR7;Q9NVA1-4</t>
  </si>
  <si>
    <t>Ubiquinol-cytochrome-c reductase complex assembly factor 1</t>
  </si>
  <si>
    <t>UQCC1</t>
  </si>
  <si>
    <t>tr|B1AKV3|B1AKV3_HUMAN Isoform of Q9NVA1, Ubiquinol-cytochrome-c reductase complex assembly factor 1 (Fragment) OS=Homo sapiens OX=9606 GN=UQCC1 PE=1 SV=1;sp|Q9NVA1|UQCC1_HUMAN Ubiquinol-cytochrome-c reductase complex assembly factor 1 OS=Homo sapiens OX=9</t>
  </si>
  <si>
    <t>O94856-9;H7BY57;O94856-4;O94856-12</t>
  </si>
  <si>
    <t>sp|O94856-9|NFASC-9_HUMAN Isoform of O94856, Isoform 9 of Neurofascin OS=Homo sapiens OX=9606 GN=NFASC PE=1 SV=4;tr|H7BY57|H7BY57_HUMAN Isoform of O94856, Neurofascin (Fragment) OS=Homo sapiens OX=9606 GN=NFASC PE=1 SV=1;sp|O94856-4|NFASC-4_HUMAN Isoform o</t>
  </si>
  <si>
    <t>Q9UM47</t>
  </si>
  <si>
    <t>Neurogenic locus notch homolog protein 3;Notch 3 extracellular truncation;Notch 3 intracellular domain</t>
  </si>
  <si>
    <t>NOTCH3</t>
  </si>
  <si>
    <t>sp|Q9UM47|NOTC3_HUMAN Neurogenic locus notch homolog protein 3 OS=Homo sapiens OX=9606 GN=NOTCH3 PE=1 SV=2</t>
  </si>
  <si>
    <t>Q16143</t>
  </si>
  <si>
    <t>Beta-synuclein</t>
  </si>
  <si>
    <t>SNCB</t>
  </si>
  <si>
    <t>sp|Q16143|SYUB_HUMAN Beta-synuclein OS=Homo sapiens OX=9606 GN=SNCB PE=1 SV=1</t>
  </si>
  <si>
    <t>D3DX19;O00501</t>
  </si>
  <si>
    <t>Claudin;Claudin-5</t>
  </si>
  <si>
    <t>CLDN5</t>
  </si>
  <si>
    <t>tr|D3DX19|D3DX19_HUMAN Isoform of O00501, Claudin OS=Homo sapiens OX=9606 GN=CLDN5 PE=1 SV=1;sp|O00501|CLD5_HUMAN Claudin-5 OS=Homo sapiens OX=9606 GN=CLDN5 PE=2 SV=1</t>
  </si>
  <si>
    <t>P00568;Q5T9B7;H0YID2</t>
  </si>
  <si>
    <t>Adenylate kinase isoenzyme 1</t>
  </si>
  <si>
    <t>AK1</t>
  </si>
  <si>
    <t>sp|P00568|KAD1_HUMAN Adenylate kinase isoenzyme 1 OS=Homo sapiens OX=9606 GN=AK1 PE=1 SV=3;tr|Q5T9B7|Q5T9B7_HUMAN Isoform of P00568, Adenylate kinase isoenzyme 1 OS=Homo sapiens OX=9606 GN=AK1 PE=1 SV=1;tr|H0YID2|H0YID2_HUMAN Isoform of P00568, Adenylate k</t>
  </si>
  <si>
    <t>F5H1S8;Q14165;F5GX14</t>
  </si>
  <si>
    <t>Malectin</t>
  </si>
  <si>
    <t>MLEC</t>
  </si>
  <si>
    <t>tr|F5H1S8|F5H1S8_HUMAN Isoform of Q14165, Malectin (Fragment) OS=Homo sapiens OX=9606 GN=MLEC PE=1 SV=1;sp|Q14165|MLEC_HUMAN Malectin OS=Homo sapiens OX=9606 GN=MLEC PE=1 SV=1;tr|F5GX14|F5GX14_HUMAN Isoform of Q14165, Malectin OS=Homo sapiens OX=9606 GN=ML</t>
  </si>
  <si>
    <t>A0A0A0MT71;Q6UX73-2;Q6UX73</t>
  </si>
  <si>
    <t>UPF0764 protein C16orf89</t>
  </si>
  <si>
    <t>C16orf89</t>
  </si>
  <si>
    <t>tr|A0A0A0MT71|A0A0A0MT71_HUMAN Isoform of Q6UX73, UPF0764 protein C16orf89 OS=Homo sapiens OX=9606 GN=C16orf89 PE=1 SV=1;sp|Q6UX73-2|CP089-2_HUMAN Isoform of Q6UX73, Isoform 2 of UPF0764 protein C16orf89 OS=Homo sapiens OX=9606 GN=C16orf89 PE=1 SV=2;sp|Q6U</t>
  </si>
  <si>
    <t>Q96EY7</t>
  </si>
  <si>
    <t>Pentatricopeptide repeat domain-containing protein 3, mitochondrial</t>
  </si>
  <si>
    <t>PTCD3</t>
  </si>
  <si>
    <t>sp|Q96EY7|PTCD3_HUMAN Pentatricopeptide repeat domain-containing protein 3, mitochondrial OS=Homo sapiens OX=9606 GN=PTCD3 PE=1 SV=3</t>
  </si>
  <si>
    <t>P68036-3;P68036-2;P68036</t>
  </si>
  <si>
    <t>Ubiquitin-conjugating enzyme E2 L3</t>
  </si>
  <si>
    <t>UBE2L3</t>
  </si>
  <si>
    <t>sp|P68036-3|UB2L3-3_HUMAN Isoform of P68036, Isoform 3 of Ubiquitin-conjugating enzyme E2 L3 OS=Homo sapiens OX=9606 GN=UBE2L3 PE=1 SV=1;sp|P68036-2|UB2L3-2_HUMAN Isoform of P68036, Isoform 2 of Ubiquitin-conjugating enzyme E2 L3 OS=Homo sapiens OX=9606 GN</t>
  </si>
  <si>
    <t>Q96HY6;A0A0A0MRX2;Q96HY6-2</t>
  </si>
  <si>
    <t>DDRGK domain-containing protein 1</t>
  </si>
  <si>
    <t>DDRGK1</t>
  </si>
  <si>
    <t>sp|Q96HY6|DDRGK_HUMAN DDRGK domain-containing protein 1 OS=Homo sapiens OX=9606 GN=DDRGK1 PE=1 SV=2;tr|A0A0A0MRX2|A0A0A0MRX2_HUMAN Isoform of Q96HY6, DDRGK domain-containing protein 1 OS=Homo sapiens OX=9606 GN=DDRGK1 PE=1 SV=1;sp|Q96HY6-2|DDRGK-2_HUMAN Is</t>
  </si>
  <si>
    <t>Q14865;Q14865-2</t>
  </si>
  <si>
    <t>AT-rich interactive domain-containing protein 5B</t>
  </si>
  <si>
    <t>ARID5B</t>
  </si>
  <si>
    <t xml:space="preserve">sp|Q14865|ARI5B_HUMAN AT-rich interactive domain-containing protein 5B OS=Homo sapiens OX=9606 GN=ARID5B PE=1 SV=3;sp|Q14865-2|ARI5B-2_HUMAN Isoform of Q14865, Isoform 2 of AT-rich interactive domain-containing protein 5B OS=Homo sapiens OX=9606 GN=ARID5B </t>
  </si>
  <si>
    <t>Q8IX21-2;Q8IX21;A0A3B3IRS8</t>
  </si>
  <si>
    <t>Protein FAM178A</t>
  </si>
  <si>
    <t>FAM178A</t>
  </si>
  <si>
    <t>sp|Q8IX21-2|SLF2-2_HUMAN Isoform of Q8IX21, Isoform 2 of SMC5-SMC6 complex localization factor protein 2 OS=Homo sapiens OX=9606 GN=SLF2 PE=1 SV=2;sp|Q8IX21|SLF2_HUMAN SMC5-SMC6 complex localization factor protein 2 OS=Homo sapiens OX=9606 GN=SLF2 PE=1 SV=</t>
  </si>
  <si>
    <t>Q8TBX8;Q8TBX8-3;Q8TBX8-2;F8VU68</t>
  </si>
  <si>
    <t>Phosphatidylinositol 5-phosphate 4-kinase type-2 gamma</t>
  </si>
  <si>
    <t>PIP4K2C</t>
  </si>
  <si>
    <t>sp|Q8TBX8|PI42C_HUMAN Phosphatidylinositol 5-phosphate 4-kinase type-2 gamma OS=Homo sapiens OX=9606 GN=PIP4K2C PE=1 SV=3;sp|Q8TBX8-3|PI42C-3_HUMAN Isoform of Q8TBX8, Isoform 3 of Phosphatidylinositol 5-phosphate 4-kinase type-2 gamma OS=Homo sapiens OX=96</t>
  </si>
  <si>
    <t>D6RC11;Q9NY35-2;D6RA76;D6RCR8;D6RDI6;D6RFX6;D6RCE6;D6R9S8;A0A0R4J2F2;D6RDY1;D6RHU6;H0Y8T9;D6RDP6;D6RIU2;Q9NY35</t>
  </si>
  <si>
    <t>Claudin domain-containing protein 1</t>
  </si>
  <si>
    <t>CLDND1</t>
  </si>
  <si>
    <t>tr|D6RC11|D6RC11_HUMAN Isoform of Q9NY35, Claudin domain-containing protein 1 OS=Homo sapiens OX=9606 GN=CLDND1 PE=1 SV=1;sp|Q9NY35-2|CLDN1-2_HUMAN Isoform of Q9NY35, Isoform 2 of Claudin domain-containing protein 1 OS=Homo sapiens OX=9606 GN=CLDND1 PE=1 S</t>
  </si>
  <si>
    <t>P00167-2;P00167;P00167-3</t>
  </si>
  <si>
    <t>Cytochrome b5</t>
  </si>
  <si>
    <t>CYB5A</t>
  </si>
  <si>
    <t>sp|P00167-2|CYB5-2_HUMAN Isoform of P00167, Isoform 2 of Cytochrome b5 OS=Homo sapiens OX=9606 GN=CYB5A PE=1 SV=2;sp|P00167|CYB5_HUMAN Cytochrome b5 OS=Homo sapiens OX=9606 GN=CYB5A PE=1 SV=2;sp|P00167-3|CYB5-3_HUMAN Isoform of P00167, Isoform 3 of Cytochr</t>
  </si>
  <si>
    <t>Q9HCM3-2;Q9HCM3</t>
  </si>
  <si>
    <t>UPF0606 protein KIAA1549</t>
  </si>
  <si>
    <t>KIAA1549</t>
  </si>
  <si>
    <t>sp|Q9HCM3-2|K1549-2_HUMAN Isoform of Q9HCM3, Isoform 2 of UPF0606 protein KIAA1549 OS=Homo sapiens OX=9606 GN=KIAA1549 PE=1 SV=4;sp|Q9HCM3|K1549_HUMAN UPF0606 protein KIAA1549 OS=Homo sapiens OX=9606 GN=KIAA1549 PE=1 SV=4</t>
  </si>
  <si>
    <t>Q68BL7;Q68BL7-2;Q68BL7-3</t>
  </si>
  <si>
    <t>Olfactomedin-like protein 2A</t>
  </si>
  <si>
    <t>OLFML2A</t>
  </si>
  <si>
    <t>sp|Q68BL7|OLM2A_HUMAN Olfactomedin-like protein 2A OS=Homo sapiens OX=9606 GN=OLFML2A PE=2 SV=1;sp|Q68BL7-2|OLM2A-2_HUMAN Isoform of Q68BL7, Isoform 2 of Olfactomedin-like protein 2A OS=Homo sapiens OX=9606 GN=OLFML2A PE=2 SV=1;sp|Q68BL7-3|OLM2A-3_HUMAN Is</t>
  </si>
  <si>
    <t>Q5SRE7;Q5SRE7-2</t>
  </si>
  <si>
    <t>Phytanoyl-CoA dioxygenase domain-containing protein 1</t>
  </si>
  <si>
    <t>PHYHD1</t>
  </si>
  <si>
    <t xml:space="preserve">sp|Q5SRE7|PHYD1_HUMAN Phytanoyl-CoA dioxygenase domain-containing protein 1 OS=Homo sapiens OX=9606 GN=PHYHD1 PE=1 SV=2;sp|Q5SRE7-2|PHYD1-2_HUMAN Isoform of Q5SRE7, Isoform 2 of Phytanoyl-CoA dioxygenase domain-containing protein 1 OS=Homo sapiens OX=9606 </t>
  </si>
  <si>
    <t>Q9UHQ4;C9JTE9;Q9UHQ4-2;C9IYK6;B7Z2L0;C9JGJ9;F8WB99</t>
  </si>
  <si>
    <t>B-cell receptor-associated protein 29</t>
  </si>
  <si>
    <t>BCAP29</t>
  </si>
  <si>
    <t>sp|Q9UHQ4|BAP29_HUMAN B-cell receptor-associated protein 29 OS=Homo sapiens OX=9606 GN=BCAP29 PE=1 SV=2;tr|C9JTE9|C9JTE9_HUMAN Isoform of Q9UHQ4, B-cell receptor-associated protein 29 (Fragment) OS=Homo sapiens OX=9606 GN=BCAP29 PE=1 SV=1;sp|Q9UHQ4-2|BAP29</t>
  </si>
  <si>
    <t>P22303;P22303-4;P22303-2;F8WD68;P22303-3</t>
  </si>
  <si>
    <t>Acetylcholinesterase;Carboxylic ester hydrolase</t>
  </si>
  <si>
    <t>ACHE</t>
  </si>
  <si>
    <t xml:space="preserve">sp|P22303|ACES_HUMAN Acetylcholinesterase OS=Homo sapiens OX=9606 GN=ACHE PE=1 SV=1;sp|P22303-4|ACES-4_HUMAN Isoform of P22303, Isoform R of Acetylcholinesterase OS=Homo sapiens OX=9606 GN=ACHE PE=1 SV=1;sp|P22303-2|ACES-2_HUMAN Isoform of P22303, Isoform </t>
  </si>
  <si>
    <t>Q9Y608;Q9Y608-2;Q9Y608-4;Q9Y608-5;C9JSU1</t>
  </si>
  <si>
    <t>Leucine-rich repeat flightless-interacting protein 2</t>
  </si>
  <si>
    <t>LRRFIP2</t>
  </si>
  <si>
    <t>sp|Q9Y608|LRRF2_HUMAN Leucine-rich repeat flightless-interacting protein 2 OS=Homo sapiens OX=9606 GN=LRRFIP2 PE=1 SV=1;sp|Q9Y608-2|LRRF2-2_HUMAN Isoform of Q9Y608, Isoform 2 of Leucine-rich repeat flightless-interacting protein 2 OS=Homo sapiens OX=9606 G</t>
  </si>
  <si>
    <t>E7EVC7;Q676U5-2;Q676U5;Q676U5-3;Q676U5-5</t>
  </si>
  <si>
    <t>Autophagy-related protein 16-1</t>
  </si>
  <si>
    <t>ATG16L1</t>
  </si>
  <si>
    <t>tr|E7EVC7|E7EVC7_HUMAN Isoform of Q676U5, Autophagy-related protein 16-1 OS=Homo sapiens OX=9606 GN=ATG16L1 PE=1 SV=1;sp|Q676U5-2|A16L1-2_HUMAN Isoform of Q676U5, Isoform 2 of Autophagy-related protein 16-1 OS=Homo sapiens OX=9606 GN=ATG16L1 PE=1 SV=2;sp|Q</t>
  </si>
  <si>
    <t>P20701-3;P20701;P20701-2</t>
  </si>
  <si>
    <t>Integrin alpha-L</t>
  </si>
  <si>
    <t>ITGAL</t>
  </si>
  <si>
    <t>sp|P20701-3|ITAL-3_HUMAN Isoform of P20701, Isoform 3 of Integrin alpha-L OS=Homo sapiens OX=9606 GN=ITGAL PE=1 SV=3;sp|P20701|ITAL_HUMAN Integrin alpha-L OS=Homo sapiens OX=9606 GN=ITGAL PE=1 SV=3;sp|P20701-2|ITAL-2_HUMAN Isoform of P20701, Isoform 2 of I</t>
  </si>
  <si>
    <t>Q01650</t>
  </si>
  <si>
    <t>Large neutral amino acids transporter small subunit 1</t>
  </si>
  <si>
    <t>SLC7A5</t>
  </si>
  <si>
    <t>sp|Q01650|LAT1_HUMAN Large neutral amino acids transporter small subunit 1 OS=Homo sapiens OX=9606 GN=SLC7A5 PE=1 SV=2</t>
  </si>
  <si>
    <t>Q9H609</t>
  </si>
  <si>
    <t>Zinc finger protein 576</t>
  </si>
  <si>
    <t>ZNF576</t>
  </si>
  <si>
    <t>sp|Q9H609|ZN576_HUMAN Zinc finger protein 576 OS=Homo sapiens OX=9606 GN=ZNF576 PE=1 SV=1</t>
  </si>
  <si>
    <t>P82909</t>
  </si>
  <si>
    <t>28S ribosomal protein S36, mitochondrial</t>
  </si>
  <si>
    <t>MRPS36</t>
  </si>
  <si>
    <t>sp|P82909|RT36_HUMAN 28S ribosomal protein S36, mitochondrial OS=Homo sapiens OX=9606 GN=MRPS36 PE=1 SV=2</t>
  </si>
  <si>
    <t>Q9Y216;Q9Y216-2</t>
  </si>
  <si>
    <t>Myotubularin-related protein 7</t>
  </si>
  <si>
    <t>MTMR7</t>
  </si>
  <si>
    <t>sp|Q9Y216|MTMR7_HUMAN Myotubularin-related protein 7 OS=Homo sapiens OX=9606 GN=MTMR7 PE=1 SV=3;sp|Q9Y216-2|MTMR7-2_HUMAN Isoform of Q9Y216, Isoform 2 of Myotubularin-related protein 7 OS=Homo sapiens OX=9606 GN=MTMR7 PE=2 SV=3</t>
  </si>
  <si>
    <t>Q8TDB8-4;Q8TDB8-2;Q8TDB8;Q8TDB8-5</t>
  </si>
  <si>
    <t>Solute carrier family 2, facilitated glucose transporter member 14</t>
  </si>
  <si>
    <t>SLC2A14</t>
  </si>
  <si>
    <t>sp|Q8TDB8-4|GTR14-4_HUMAN Isoform of Q8TDB8, Isoform 4 of Solute carrier family 2, facilitated glucose transporter member 14 OS=Homo sapiens OX=9606 GN=SLC2A14 PE=2 SV=1;sp|Q8TDB8-2|GTR14-2_HUMAN Isoform of Q8TDB8, Isoform 2 of Solute carrier family 2, fac</t>
  </si>
  <si>
    <t>Q9H936;E9PJH7;A0A0D9SFE1;A0A0D9SEI9;E9PS95;K4DIA8;K4DIB8</t>
  </si>
  <si>
    <t>Mitochondrial glutamate carrier 1</t>
  </si>
  <si>
    <t>SLC25A22</t>
  </si>
  <si>
    <t>sp|Q9H936|GHC1_HUMAN Mitochondrial glutamate carrier 1 OS=Homo sapiens OX=9606 GN=SLC25A22 PE=1 SV=1;tr|E9PJH7|E9PJH7_HUMAN Isoform of Q9H936, Mitochondrial glutamate carrier 1 (Fragment) OS=Homo sapiens OX=9606 GN=SLC25A22 PE=1 SV=5;tr|A0A0D9SFE1|A0A0D9SF</t>
  </si>
  <si>
    <t>O75689;H0Y7Q1;O75689-3;O75689-2;H7C4B3;H7BZT6</t>
  </si>
  <si>
    <t>Arf-GAP with dual PH domain-containing protein 1</t>
  </si>
  <si>
    <t>ADAP1</t>
  </si>
  <si>
    <t>sp|O75689|ADAP1_HUMAN Arf-GAP with dual PH domain-containing protein 1 OS=Homo sapiens OX=9606 GN=ADAP1 PE=1 SV=2;tr|H0Y7Q1|H0Y7Q1_HUMAN Isoform of O75689, Arf-GAP with dual PH domain-containing protein 1 (Fragment) OS=Homo sapiens OX=9606 GN=ADAP1 PE=1 SV</t>
  </si>
  <si>
    <t>Q92539</t>
  </si>
  <si>
    <t>Phosphatidate phosphatase LPIN2</t>
  </si>
  <si>
    <t>LPIN2</t>
  </si>
  <si>
    <t>sp|Q92539|LPIN2_HUMAN Phosphatidate phosphatase LPIN2 OS=Homo sapiens OX=9606 GN=LPIN2 PE=1 SV=1</t>
  </si>
  <si>
    <t>Q969Q0</t>
  </si>
  <si>
    <t>60S ribosomal protein L36a-like</t>
  </si>
  <si>
    <t>RPL36AL</t>
  </si>
  <si>
    <t>sp|Q969Q0|RL36L_HUMAN 60S ribosomal protein L36a-like OS=Homo sapiens OX=9606 GN=RPL36AL PE=1 SV=3</t>
  </si>
  <si>
    <t>Q96JB5;Q96JB5-4;Q96JB5-2;J3QQY1;J3QL86</t>
  </si>
  <si>
    <t>CDK5 regulatory subunit-associated protein 3</t>
  </si>
  <si>
    <t>CDK5RAP3</t>
  </si>
  <si>
    <t>sp|Q96JB5|CK5P3_HUMAN CDK5 regulatory subunit-associated protein 3 OS=Homo sapiens OX=9606 GN=CDK5RAP3 PE=1 SV=2;sp|Q96JB5-4|CK5P3-4_HUMAN Isoform of Q96JB5, Isoform 4 of CDK5 regulatory subunit-associated protein 3 OS=Homo sapiens OX=9606 GN=CDK5RAP3 PE=1</t>
  </si>
  <si>
    <t>Q8IZQ5;A0A087WYP2;H0YE28</t>
  </si>
  <si>
    <t>Selenoprotein H</t>
  </si>
  <si>
    <t>SELH;C11orf31</t>
  </si>
  <si>
    <t>sp|Q8IZQ5|SELH_HUMAN Selenoprotein H OS=Homo sapiens OX=9606 GN=SELENOH PE=1 SV=2;tr|A0A087WYP2|A0A087WYP2_HUMAN Isoform of Q8IZQ5, Selenoprotein H OS=Homo sapiens OX=9606 GN=SELENOH PE=1 SV=1;tr|H0YE28|H0YE28_HUMAN Isoform of Q8IZQ5, Selenoprotein H (Frag</t>
  </si>
  <si>
    <t>F6QDS0;Q9NUU7;I3L0H8;I3L352;Q9NUU7-2</t>
  </si>
  <si>
    <t>ATP-dependent RNA helicase DDX19A</t>
  </si>
  <si>
    <t>DDX19A</t>
  </si>
  <si>
    <t>tr|F6QDS0|F6QDS0_HUMAN Isoform of Q9UMR2, HCG2043426, isoform CRA_b OS=Homo sapiens OX=9606 GN=hCG_2043426 PE=1 SV=1;sp|Q9NUU7|DD19A_HUMAN ATP-dependent RNA helicase DDX19A OS=Homo sapiens OX=9606 GN=DDX19A PE=1 SV=1;tr|I3L0H8|I3L0H8_HUMAN Isoform of Q9NUU</t>
  </si>
  <si>
    <t>O60832-2;O60832;H7C0M1;C9IYT0;H7BZF2</t>
  </si>
  <si>
    <t>H/ACA ribonucleoprotein complex subunit 4</t>
  </si>
  <si>
    <t>DKC1</t>
  </si>
  <si>
    <t>sp|O60832-2|DKC1-2_HUMAN Isoform of O60832, Isoform 3 of H/ACA ribonucleoprotein complex subunit DKC1 OS=Homo sapiens OX=9606 GN=DKC1 PE=1 SV=3;sp|O60832|DKC1_HUMAN H/ACA ribonucleoprotein complex subunit DKC1 OS=Homo sapiens OX=9606 GN=DKC1 PE=1 SV=3;tr|H</t>
  </si>
  <si>
    <t>Q96PI1</t>
  </si>
  <si>
    <t>Small proline-rich protein 4</t>
  </si>
  <si>
    <t>SPRR4</t>
  </si>
  <si>
    <t>sp|Q96PI1|SPRR4_HUMAN Small proline-rich protein 4 OS=Homo sapiens OX=9606 GN=SPRR4 PE=2 SV=1</t>
  </si>
  <si>
    <t>Q5VY30;P02753</t>
  </si>
  <si>
    <t>Retinol-binding protein 4;Plasma retinol-binding protein(1-182);Plasma retinol-binding protein(1-181);Plasma retinol-binding protein(1-179);Plasma retinol-binding protein(1-176)</t>
  </si>
  <si>
    <t>RBP4</t>
  </si>
  <si>
    <t>tr|Q5VY30|Q5VY30_HUMAN Isoform of P02753, Retinol-binding protein OS=Homo sapiens OX=9606 GN=RBP4 PE=1 SV=2;sp|P02753|RET4_HUMAN Retinol-binding protein 4 OS=Homo sapiens OX=9606 GN=RBP4 PE=1 SV=3</t>
  </si>
  <si>
    <t>Q5SYC1</t>
  </si>
  <si>
    <t>Clavesin-2</t>
  </si>
  <si>
    <t>CLVS2</t>
  </si>
  <si>
    <t>sp|Q5SYC1|CLVS2_HUMAN Clavesin-2 OS=Homo sapiens OX=9606 GN=CLVS2 PE=2 SV=1</t>
  </si>
  <si>
    <t>O00459;E9PFP1</t>
  </si>
  <si>
    <t>Phosphatidylinositol 3-kinase regulatory subunit beta</t>
  </si>
  <si>
    <t>PIK3R2</t>
  </si>
  <si>
    <t>sp|O00459|P85B_HUMAN Phosphatidylinositol 3-kinase regulatory subunit beta OS=Homo sapiens OX=9606 GN=PIK3R2 PE=1 SV=2;tr|E9PFP1|E9PFP1_HUMAN Isoform of O00459, Phosphatidylinositol 3-kinase regulatory subunit beta OS=Homo sapiens OX=9606 GN=PIK3R2 PE=1 SV</t>
  </si>
  <si>
    <t>O95456;O95456-2</t>
  </si>
  <si>
    <t>Proteasome assembly chaperone 1</t>
  </si>
  <si>
    <t>PSMG1</t>
  </si>
  <si>
    <t>sp|O95456|PSMG1_HUMAN Proteasome assembly chaperone 1 OS=Homo sapiens OX=9606 GN=PSMG1 PE=1 SV=1;sp|O95456-2|PSMG1-2_HUMAN Isoform of O95456, Isoform 2 of Proteasome assembly chaperone 1 OS=Homo sapiens OX=9606 GN=PSMG1 PE=1 SV=1</t>
  </si>
  <si>
    <t>Q96NR8</t>
  </si>
  <si>
    <t>Retinol dehydrogenase 12</t>
  </si>
  <si>
    <t>RDH12</t>
  </si>
  <si>
    <t>sp|Q96NR8|RDH12_HUMAN Retinol dehydrogenase 12 OS=Homo sapiens OX=9606 GN=RDH12 PE=1 SV=3</t>
  </si>
  <si>
    <t>Q01955-4;Q01955-3;Q01955-2;Q01955;Q01955-5</t>
  </si>
  <si>
    <t>Collagen alpha-3(IV) chain;Tumstatin</t>
  </si>
  <si>
    <t>COL4A3</t>
  </si>
  <si>
    <t>sp|Q01955-4|CO4A3-4_HUMAN Isoform of Q01955, Isoform 4 of Collagen alpha-3(IV) chain OS=Homo sapiens OX=9606 GN=COL4A3 PE=1 SV=3;sp|Q01955-3|CO4A3-3_HUMAN Isoform of Q01955, Isoform 3 of Collagen alpha-3(IV) chain OS=Homo sapiens OX=9606 GN=COL4A3 PE=1 SV=</t>
  </si>
  <si>
    <t>Q9BYD2;Q5SZR1;A0A1W2PQB6</t>
  </si>
  <si>
    <t>39S ribosomal protein L9, mitochondrial</t>
  </si>
  <si>
    <t>MRPL9</t>
  </si>
  <si>
    <t>sp|Q9BYD2|RM09_HUMAN 39S ribosomal protein L9, mitochondrial OS=Homo sapiens OX=9606 GN=MRPL9 PE=1 SV=2;tr|Q5SZR1|Q5SZR1_HUMAN Isoform of Q9BYD2, 39S ribosomal protein L9, mitochondrial OS=Homo sapiens OX=9606 GN=MRPL9 PE=1 SV=1;tr|A0A1W2PQB6|A0A1W2PQB6_HU</t>
  </si>
  <si>
    <t>Q96NT1</t>
  </si>
  <si>
    <t>Nucleosome assembly protein 1-like 5</t>
  </si>
  <si>
    <t>NAP1L5</t>
  </si>
  <si>
    <t>sp|Q96NT1|NP1L5_HUMAN Nucleosome assembly protein 1-like 5 OS=Homo sapiens OX=9606 GN=NAP1L5 PE=1 SV=1</t>
  </si>
  <si>
    <t>P62330</t>
  </si>
  <si>
    <t>ADP-ribosylation factor 6</t>
  </si>
  <si>
    <t>ARF6</t>
  </si>
  <si>
    <t>sp|P62330|ARF6_HUMAN ADP-ribosylation factor 6 OS=Homo sapiens OX=9606 GN=ARF6 PE=1 SV=2</t>
  </si>
  <si>
    <t>F5GX71;H3BPB8;P34949;H3BMZ9;H3BPP3;H3BP57;H3BT48;H3BUZ9;H3BU66;H3BPM5;H3BQX0;H3BNY8;P34949-2</t>
  </si>
  <si>
    <t>Mannose-6-phosphate isomerase</t>
  </si>
  <si>
    <t>MPI</t>
  </si>
  <si>
    <t>tr|F5GX71|F5GX71_HUMAN Isoform of P34949, Mannose-6-phosphate isomerase OS=Homo sapiens OX=9606 GN=MPI PE=1 SV=1;tr|H3BPB8|H3BPB8_HUMAN Isoform of P34949, Mannose-6-phosphate isomerase OS=Homo sapiens OX=9606 GN=MPI PE=1 SV=1;sp|P34949|MPI_HUMAN Mannose-6-</t>
  </si>
  <si>
    <t>Q8WUD1;A0A3B3ITL1;Q8WUD1-2</t>
  </si>
  <si>
    <t>Ras-related protein Rab-2B</t>
  </si>
  <si>
    <t>RAB2B</t>
  </si>
  <si>
    <t>sp|Q8WUD1|RAB2B_HUMAN Ras-related protein Rab-2B OS=Homo sapiens OX=9606 GN=RAB2B PE=1 SV=1;tr|A0A3B3ITL1|A0A3B3ITL1_HUMAN Isoform of Q8WUD1, Ras-related protein Rab-2B OS=Homo sapiens OX=9606 GN=RAB2B PE=1 SV=1;sp|Q8WUD1-2|RAB2B-2_HUMAN Isoform of Q8WUD1,</t>
  </si>
  <si>
    <t>P28288</t>
  </si>
  <si>
    <t>ATP-binding cassette sub-family D member 3</t>
  </si>
  <si>
    <t>ABCD3</t>
  </si>
  <si>
    <t>sp|P28288|ABCD3_HUMAN ATP-binding cassette sub-family D member 3 OS=Homo sapiens OX=9606 GN=ABCD3 PE=1 SV=1</t>
  </si>
  <si>
    <t>Q8NBM8;E7EVZ5</t>
  </si>
  <si>
    <t>Prenylcysteine oxidase-like</t>
  </si>
  <si>
    <t>PCYOX1L</t>
  </si>
  <si>
    <t>sp|Q8NBM8|PCYXL_HUMAN Prenylcysteine oxidase-like OS=Homo sapiens OX=9606 GN=PCYOX1L PE=1 SV=2;tr|E7EVZ5|E7EVZ5_HUMAN Isoform of Q8NBM8, Prenylcysteine oxidase-like OS=Homo sapiens OX=9606 GN=PCYOX1L PE=1 SV=1</t>
  </si>
  <si>
    <t>Q96FJ0-2;Q96FJ0</t>
  </si>
  <si>
    <t>AMSH-like protease</t>
  </si>
  <si>
    <t>STAMBPL1</t>
  </si>
  <si>
    <t>sp|Q96FJ0-2|STALP-2_HUMAN Isoform of Q96FJ0, Isoform 2 of AMSH-like protease OS=Homo sapiens OX=9606 GN=STAMBPL1 PE=1 SV=2;sp|Q96FJ0|STALP_HUMAN AMSH-like protease OS=Homo sapiens OX=9606 GN=STAMBPL1 PE=1 SV=2</t>
  </si>
  <si>
    <t>O76038</t>
  </si>
  <si>
    <t>Secretagogin</t>
  </si>
  <si>
    <t>SCGN</t>
  </si>
  <si>
    <t>sp|O76038|SEGN_HUMAN Secretagogin OS=Homo sapiens OX=9606 GN=SCGN PE=2 SV=2</t>
  </si>
  <si>
    <t>Q6ZTN6-3</t>
  </si>
  <si>
    <t>Ankyrin repeat domain-containing protein 13D</t>
  </si>
  <si>
    <t>ANKRD13D</t>
  </si>
  <si>
    <t>sp|Q6ZTN6-3|AN13D-3_HUMAN Isoform of Q6ZTN6, Isoform 3 of Ankyrin repeat domain-containing protein 13D OS=Homo sapiens OX=9606 GN=ANKRD13D PE=1 SV=2</t>
  </si>
  <si>
    <t>O95867</t>
  </si>
  <si>
    <t>Lymphocyte antigen 6 complex locus protein G6c</t>
  </si>
  <si>
    <t>LY6G6C</t>
  </si>
  <si>
    <t>sp|O95867|LY66C_HUMAN Lymphocyte antigen 6 complex locus protein G6c OS=Homo sapiens OX=9606 GN=LY6G6C PE=1 SV=1</t>
  </si>
  <si>
    <t>P06730-2;D6RBW1;P06730;P06730-3</t>
  </si>
  <si>
    <t>Eukaryotic translation initiation factor 4E</t>
  </si>
  <si>
    <t>EIF4E</t>
  </si>
  <si>
    <t>sp|P06730-2|IF4E-2_HUMAN Isoform of P06730, Isoform 2 of Eukaryotic translation initiation factor 4E OS=Homo sapiens OX=9606 GN=EIF4E PE=1 SV=2;tr|D6RBW1|D6RBW1_HUMAN Isoform of P06730, Eukaryotic translation initiation factor 4E OS=Homo sapiens OX=9606 GN</t>
  </si>
  <si>
    <t>Q96SB4-4;H3BLV9;Q96SB4;Q96SB4-3</t>
  </si>
  <si>
    <t>SRSF protein kinase 1</t>
  </si>
  <si>
    <t>SRPK1</t>
  </si>
  <si>
    <t>sp|Q96SB4-4|SRPK1-4_HUMAN Isoform of Q96SB4, Isoform 3 of SRSF protein kinase 1 OS=Homo sapiens OX=9606 GN=SRPK1 PE=1 SV=2;tr|H3BLV9|H3BLV9_HUMAN Isoform of Q96SB4, SRSF protein kinase 1 (Fragment) OS=Homo sapiens OX=9606 GN=SRPK1 PE=1 SV=1;sp|Q96SB4|SRPK1</t>
  </si>
  <si>
    <t>P82933</t>
  </si>
  <si>
    <t>28S ribosomal protein S9, mitochondrial</t>
  </si>
  <si>
    <t>MRPS9</t>
  </si>
  <si>
    <t>sp|P82933|RT09_HUMAN 28S ribosomal protein S9, mitochondrial OS=Homo sapiens OX=9606 GN=MRPS9 PE=1 SV=2</t>
  </si>
  <si>
    <t>C9JFR7;P99999</t>
  </si>
  <si>
    <t>Cytochrome c</t>
  </si>
  <si>
    <t>CYCS</t>
  </si>
  <si>
    <t>tr|C9JFR7|C9JFR7_HUMAN Isoform of P99999, Cytochrome c (Fragment) OS=Homo sapiens OX=9606 GN=CYCS PE=1 SV=1;sp|P99999|CYC_HUMAN Cytochrome c OS=Homo sapiens OX=9606 GN=CYCS PE=1 SV=2</t>
  </si>
  <si>
    <t>P43378;A0A0A0MR09</t>
  </si>
  <si>
    <t>Tyrosine-protein phosphatase non-receptor type 9;Protein-tyrosine-phosphatase</t>
  </si>
  <si>
    <t>PTPN9</t>
  </si>
  <si>
    <t>sp|P43378|PTN9_HUMAN Tyrosine-protein phosphatase non-receptor type 9 OS=Homo sapiens OX=9606 GN=PTPN9 PE=1 SV=1;tr|A0A0A0MR09|A0A0A0MR09_HUMAN Isoform of P43378, Tyrosine-protein phosphatase non-receptor type 9 OS=Homo sapiens OX=9606 GN=PTPN9 PE=1 SV=1</t>
  </si>
  <si>
    <t>P02747</t>
  </si>
  <si>
    <t>Complement C1q subcomponent subunit C</t>
  </si>
  <si>
    <t>C1QC</t>
  </si>
  <si>
    <t>sp|P02747|C1QC_HUMAN Complement C1q subcomponent subunit C OS=Homo sapiens OX=9606 GN=C1QC PE=1 SV=3</t>
  </si>
  <si>
    <t>H3BRS6;Q9BRR6-2;Q9BRR6</t>
  </si>
  <si>
    <t>ADP-dependent glucokinase</t>
  </si>
  <si>
    <t>ADPGK</t>
  </si>
  <si>
    <t>tr|H3BRS6|H3BRS6_HUMAN Isoform of Q9BRR6, ADP-dependent glucokinase (Fragment) OS=Homo sapiens OX=9606 GN=ADPGK PE=1 SV=1;sp|Q9BRR6-2|ADPGK-2_HUMAN Isoform of Q9BRR6, Isoform 2 of ADP-dependent glucokinase OS=Homo sapiens OX=9606 GN=ADPGK PE=1 SV=1;sp|Q9BR</t>
  </si>
  <si>
    <t>J3KQL8;Q9BQE5</t>
  </si>
  <si>
    <t>Apolipoprotein L2</t>
  </si>
  <si>
    <t>APOL2</t>
  </si>
  <si>
    <t>tr|J3KQL8|J3KQL8_HUMAN Isoform of Q9BQE5, Apolipoprotein L2 OS=Homo sapiens OX=9606 GN=APOL2 PE=1 SV=2;sp|Q9BQE5|APOL2_HUMAN Apolipoprotein L2 OS=Homo sapiens OX=9606 GN=APOL2 PE=1 SV=1</t>
  </si>
  <si>
    <t>Q9BZH6</t>
  </si>
  <si>
    <t>WD repeat-containing protein 11</t>
  </si>
  <si>
    <t>WDR11</t>
  </si>
  <si>
    <t>sp|Q9BZH6|WDR11_HUMAN WD repeat-containing protein 11 OS=Homo sapiens OX=9606 GN=WDR11 PE=1 SV=1</t>
  </si>
  <si>
    <t>H7C1E4;A0A2R8YGH5;P61966;P61966-2</t>
  </si>
  <si>
    <t>AP-1 complex subunit sigma-1A</t>
  </si>
  <si>
    <t>AP1S1</t>
  </si>
  <si>
    <t>tr|H7C1E4|H7C1E4_HUMAN Isoform of P61966, AP complex subunit sigma (Fragment) OS=Homo sapiens OX=9606 GN=AP1S1 PE=1 SV=1;tr|A0A2R8YGH5|A0A2R8YGH5_HUMAN Isoform of P61966, AP complex subunit sigma OS=Homo sapiens OX=9606 GN=AP1S1 PE=1 SV=1;sp|P61966|AP1S1_H</t>
  </si>
  <si>
    <t>P48059;P48059-4;P48059-2;P48059-5;P48059-3;A0A0M3HER1</t>
  </si>
  <si>
    <t>LIM and senescent cell antigen-like-containing domain protein 1</t>
  </si>
  <si>
    <t>LIMS1</t>
  </si>
  <si>
    <t>sp|P48059|LIMS1_HUMAN LIM and senescent cell antigen-like-containing domain protein 1 OS=Homo sapiens OX=9606 GN=LIMS1 PE=1 SV=4;sp|P48059-4|LIMS1-4_HUMAN Isoform of P48059, Isoform 4 of LIM and senescent cell antigen-like-containing domain protein 1 OS=Ho</t>
  </si>
  <si>
    <t>A6NK53</t>
  </si>
  <si>
    <t>Zinc finger protein 233</t>
  </si>
  <si>
    <t>ZNF233</t>
  </si>
  <si>
    <t>sp|A6NK53|ZN233_HUMAN Zinc finger protein 233 OS=Homo sapiens OX=9606 GN=ZNF233 PE=2 SV=3</t>
  </si>
  <si>
    <t>J3KNJ3;Q9Y3Q0</t>
  </si>
  <si>
    <t>N-acetylated-alpha-linked acidic dipeptidase 2</t>
  </si>
  <si>
    <t>NAALAD2</t>
  </si>
  <si>
    <t>tr|J3KNJ3|J3KNJ3_HUMAN Isoform of Q9Y3Q0, N-acetylated-alpha-linked acidic dipeptidase 2 OS=Homo sapiens OX=9606 GN=NAALAD2 PE=1 SV=1;sp|Q9Y3Q0|NALD2_HUMAN N-acetylated-alpha-linked acidic dipeptidase 2 OS=Homo sapiens OX=9606 GN=NAALAD2 PE=1 SV=1</t>
  </si>
  <si>
    <t>Q9BT40-2;Q9BT40;C9JZB0;I3L0Y0;I3L2L1</t>
  </si>
  <si>
    <t>Inositol polyphosphate 5-phosphatase K</t>
  </si>
  <si>
    <t>INPP5K</t>
  </si>
  <si>
    <t>sp|Q9BT40-2|INP5K-2_HUMAN Isoform of Q9BT40, Isoform 2 of Inositol polyphosphate 5-phosphatase K OS=Homo sapiens OX=9606 GN=INPP5K PE=1 SV=3;sp|Q9BT40|INP5K_HUMAN Inositol polyphosphate 5-phosphatase K OS=Homo sapiens OX=9606 GN=INPP5K PE=1 SV=3;tr|C9JZB0|</t>
  </si>
  <si>
    <t>O60911</t>
  </si>
  <si>
    <t>Cathepsin L2</t>
  </si>
  <si>
    <t>CTSV</t>
  </si>
  <si>
    <t>sp|O60911|CATL2_HUMAN Cathepsin L2 OS=Homo sapiens OX=9606 GN=CTSV PE=1 SV=2</t>
  </si>
  <si>
    <t>Q9UN86;Q9UN86-2</t>
  </si>
  <si>
    <t>Ras GTPase-activating protein-binding protein 2</t>
  </si>
  <si>
    <t>G3BP2</t>
  </si>
  <si>
    <t>sp|Q9UN86|G3BP2_HUMAN Ras GTPase-activating protein-binding protein 2 OS=Homo sapiens OX=9606 GN=G3BP2 PE=1 SV=2;sp|Q9UN86-2|G3BP2-2_HUMAN Isoform of Q9UN86, Isoform B of Ras GTPase-activating protein-binding protein 2 OS=Homo sapiens OX=9606 GN=G3BP2 PE=1</t>
  </si>
  <si>
    <t>Q9H814</t>
  </si>
  <si>
    <t>Phosphorylated adapter RNA export protein</t>
  </si>
  <si>
    <t>PHAX</t>
  </si>
  <si>
    <t>sp|Q9H814|PHAX_HUMAN Phosphorylated adapter RNA export protein OS=Homo sapiens OX=9606 GN=PHAX PE=1 SV=1</t>
  </si>
  <si>
    <t>P04180;J3QSE5</t>
  </si>
  <si>
    <t>Phosphatidylcholine-sterol acyltransferase</t>
  </si>
  <si>
    <t>LCAT</t>
  </si>
  <si>
    <t>sp|P04180|LCAT_HUMAN Phosphatidylcholine-sterol acyltransferase OS=Homo sapiens OX=9606 GN=LCAT PE=1 SV=1;tr|J3QSE5|J3QSE5_HUMAN Isoform of P04180, Phosphatidylcholine-sterol acyltransferase (Fragment) OS=Homo sapiens OX=9606 GN=LCAT PE=1 SV=1</t>
  </si>
  <si>
    <t>Q9Y2T4-3;Q9Y2T4-4;Q9Y2T4-2;Q9Y2T4</t>
  </si>
  <si>
    <t>Serine/threonine-protein phosphatase 2A 55 kDa regulatory subunit B gamma isoform</t>
  </si>
  <si>
    <t>PPP2R2C</t>
  </si>
  <si>
    <t>sp|Q9Y2T4-3|2ABG-3_HUMAN Isoform of Q9Y2T4, Isoform 3 of Serine/threonine-protein phosphatase 2A 55 kDa regulatory subunit B gamma isoform OS=Homo sapiens OX=9606 GN=PPP2R2C PE=1 SV=4;sp|Q9Y2T4-4|2ABG-4_HUMAN Isoform of Q9Y2T4, Isoform 4 of Serine/threonin</t>
  </si>
  <si>
    <t>B4DYI2;P0DKV0</t>
  </si>
  <si>
    <t>Spermatogenesis-associated protein 31C2;Spermatogenesis-associated protein 31C1</t>
  </si>
  <si>
    <t>SPATA31C2;SPATA31C1</t>
  </si>
  <si>
    <t>sp|B4DYI2|S31C2_HUMAN Putative spermatogenesis-associated protein 31C2 OS=Homo sapiens OX=9606 GN=SPATA31C2 PE=5 SV=2;sp|P0DKV0|S31C1_HUMAN Putative spermatogenesis-associated protein 31C1 OS=Homo sapiens OX=9606 GN=SPATA31C1 PE=5 SV=1</t>
  </si>
  <si>
    <t>A0A1W2PRF5;Q96EB1-3</t>
  </si>
  <si>
    <t>Elongator complex protein 4</t>
  </si>
  <si>
    <t>ELP4</t>
  </si>
  <si>
    <t>tr|A0A1W2PRF5|A0A1W2PRF5_HUMAN Isoform of Q96EB1, Elongator complex protein 4 OS=Homo sapiens OX=9606 GN=ELP4 PE=1 SV=1;sp|Q96EB1-3|ELP4-3_HUMAN Isoform of Q96EB1, Isoform 3 of Elongator complex protein 4 OS=Homo sapiens OX=9606 GN=ELP4 PE=1 SV=2</t>
  </si>
  <si>
    <t>Q5H909;Q9UNF1-2;Q9UNF1;Q5H907</t>
  </si>
  <si>
    <t>Melanoma-associated antigen D2</t>
  </si>
  <si>
    <t>MAGED2</t>
  </si>
  <si>
    <t>tr|Q5H909|Q5H909_HUMAN Isoform of Q9UNF1, Melanoma-associated antigen D2 OS=Homo sapiens OX=9606 GN=MAGED2 PE=1 SV=2;sp|Q9UNF1-2|MAGD2-2_HUMAN Isoform of Q9UNF1, Isoform 2 of Melanoma-associated antigen D2 OS=Homo sapiens OX=9606 GN=MAGED2 PE=1 SV=2;sp|Q9U</t>
  </si>
  <si>
    <t>Q09MP3</t>
  </si>
  <si>
    <t>RAD51-associated protein 2</t>
  </si>
  <si>
    <t>RAD51AP2</t>
  </si>
  <si>
    <t>sp|Q09MP3|R51A2_HUMAN RAD51-associated protein 2 OS=Homo sapiens OX=9606 GN=RAD51AP2 PE=1 SV=1</t>
  </si>
  <si>
    <t>P23258;Q9NRH3;K7EIS0;K7EKE5</t>
  </si>
  <si>
    <t>Tubulin gamma-1 chain;Tubulin gamma-2 chain;Tubulin gamma chain</t>
  </si>
  <si>
    <t>TUBG1;TUBG2</t>
  </si>
  <si>
    <t>sp|P23258|TBG1_HUMAN Tubulin gamma-1 chain OS=Homo sapiens OX=9606 GN=TUBG1 PE=1 SV=2;sp|Q9NRH3|TBG2_HUMAN Tubulin gamma-2 chain OS=Homo sapiens OX=9606 GN=TUBG2 PE=2 SV=1;tr|K7EIS0|K7EIS0_HUMAN Isoform of P23258, Tubulin gamma chain (Fragment) OS=Homo sap</t>
  </si>
  <si>
    <t>H3BMT1;Q9NYV6-3;Q9NYV6;F5H148</t>
  </si>
  <si>
    <t>RNA polymerase I-specific transcription initiation factor RRN3</t>
  </si>
  <si>
    <t>RRN3</t>
  </si>
  <si>
    <t>tr|H3BMT1|H3BMT1_HUMAN Isoform of Q9NYV6, RNA polymerase I-specific transcription initiation factor RRN3 OS=Homo sapiens OX=9606 GN=RRN3 PE=1 SV=1;sp|Q9NYV6-3|RRN3-3_HUMAN Isoform of Q9NYV6, Isoform 3 of RNA polymerase I-specific transcription initiation f</t>
  </si>
  <si>
    <t>Q9H9H4;F5H4M0</t>
  </si>
  <si>
    <t>Vacuolar protein sorting-associated protein 37B</t>
  </si>
  <si>
    <t>VPS37B</t>
  </si>
  <si>
    <t>sp|Q9H9H4|VP37B_HUMAN Vacuolar protein sorting-associated protein 37B OS=Homo sapiens OX=9606 GN=VPS37B PE=1 SV=1;tr|F5H4M0|F5H4M0_HUMAN Isoform of Q9H9H4, Vacuolar protein sorting-associated protein 37B (Fragment) OS=Homo sapiens OX=9606 GN=VPS37B PE=1 SV</t>
  </si>
  <si>
    <t>P09758</t>
  </si>
  <si>
    <t>Tumor-associated calcium signal transducer 2</t>
  </si>
  <si>
    <t>TACSTD2</t>
  </si>
  <si>
    <t>sp|P09758|TACD2_HUMAN Tumor-associated calcium signal transducer 2 OS=Homo sapiens OX=9606 GN=TACSTD2 PE=1 SV=3</t>
  </si>
  <si>
    <t>Q86TA1</t>
  </si>
  <si>
    <t>MOB kinase activator 3B</t>
  </si>
  <si>
    <t>MOB3B</t>
  </si>
  <si>
    <t>sp|Q86TA1|MOB3B_HUMAN MOB kinase activator 3B OS=Homo sapiens OX=9606 GN=MOB3B PE=1 SV=2</t>
  </si>
  <si>
    <t>A0A3B3IUB5;A0A0S2Z6F0;A0A3B3IT72;Q8TCT9-5;Q8TCT9;Q8TCT9-4;Q8TCT9-2;A0A075B6F6</t>
  </si>
  <si>
    <t>Minor histocompatibility antigen H13</t>
  </si>
  <si>
    <t>HM13</t>
  </si>
  <si>
    <t>tr|A0A3B3IUB5|A0A3B3IUB5_HUMAN Isoform of Q8TCT9, Minor histocompatibility antigen H13 OS=Homo sapiens OX=9606 GN=HM13 PE=1 SV=1;tr|A0A0S2Z6F0|A0A0S2Z6F0_HUMAN Isoform of Q8TCT9, Histocompatibility 13 isoform 2 OS=Homo sapiens OX=9606 GN=HM13 PE=1 SV=1;tr|</t>
  </si>
  <si>
    <t>Q9TQE0</t>
  </si>
  <si>
    <t>HLA class II histocompatibility antigen, DRB1-9 beta chain</t>
  </si>
  <si>
    <t>sp|Q9TQE0|2B19_HUMAN Isoform of P01911, HLA class II histocompatibility antigen, DRB1-9 beta chain OS=Homo sapiens OX=9606 GN=HLA-DRB1 PE=1 SV=1</t>
  </si>
  <si>
    <t>X6RAB3;Q92738;Q92738-2</t>
  </si>
  <si>
    <t>USP6 N-terminal-like protein</t>
  </si>
  <si>
    <t>USP6NL</t>
  </si>
  <si>
    <t>tr|X6RAB3|X6RAB3_HUMAN Isoform of Q92738, USP6 N-terminal-like protein OS=Homo sapiens OX=9606 GN=USP6NL PE=1 SV=1;sp|Q92738|US6NL_HUMAN USP6 N-terminal-like protein OS=Homo sapiens OX=9606 GN=USP6NL PE=1 SV=3;sp|Q92738-2|US6NL-2_HUMAN Isoform of Q92738, I</t>
  </si>
  <si>
    <t>Q8NFU7</t>
  </si>
  <si>
    <t>Methylcytosine dioxygenase TET1</t>
  </si>
  <si>
    <t>TET1</t>
  </si>
  <si>
    <t>sp|Q8NFU7|TET1_HUMAN Methylcytosine dioxygenase TET1 OS=Homo sapiens OX=9606 GN=TET1 PE=1 SV=2</t>
  </si>
  <si>
    <t>O75167;O75167-4</t>
  </si>
  <si>
    <t>Phosphatase and actin regulator 2</t>
  </si>
  <si>
    <t>PHACTR2</t>
  </si>
  <si>
    <t>sp|O75167|PHAR2_HUMAN Phosphatase and actin regulator 2 OS=Homo sapiens OX=9606 GN=PHACTR2 PE=1 SV=2;sp|O75167-4|PHAR2-4_HUMAN Isoform of O75167, Isoform 4 of Phosphatase and actin regulator 2 OS=Homo sapiens OX=9606 GN=PHACTR2 PE=1 SV=2</t>
  </si>
  <si>
    <t>Q6IBS0;D6RG15</t>
  </si>
  <si>
    <t>Twinfilin-2</t>
  </si>
  <si>
    <t>TWF2</t>
  </si>
  <si>
    <t>sp|Q6IBS0|TWF2_HUMAN Twinfilin-2 OS=Homo sapiens OX=9606 GN=TWF2 PE=1 SV=2;tr|D6RG15|D6RG15_HUMAN Isoform of Q6IBS0, Twinfilin-2 OS=Homo sapiens OX=9606 GN=TWF2 PE=1 SV=1</t>
  </si>
  <si>
    <t>Q9Y646;E5RH35;E5RJZ7;E5RJP8;E5RJA8</t>
  </si>
  <si>
    <t>Carboxypeptidase Q</t>
  </si>
  <si>
    <t>CPQ</t>
  </si>
  <si>
    <t>sp|Q9Y646|CBPQ_HUMAN Carboxypeptidase Q OS=Homo sapiens OX=9606 GN=CPQ PE=1 SV=1;tr|E5RH35|E5RH35_HUMAN Isoform of Q9Y646, Carboxypeptidase Q (Fragment) OS=Homo sapiens OX=9606 GN=CPQ PE=1 SV=1;tr|E5RJZ7|E5RJZ7_HUMAN Isoform of Q9Y646, Carboxypeptidase Q (</t>
  </si>
  <si>
    <t>H3BLT9;Q7RTR2-4;Q7RTR2;Q7RTR2-2;Q7RTR2-3</t>
  </si>
  <si>
    <t>Protein NLRC3</t>
  </si>
  <si>
    <t>NLRC3</t>
  </si>
  <si>
    <t>tr|H3BLT9|H3BLT9_HUMAN Isoform of Q7RTR2, NLR family CARD domain-containing protein 3 OS=Homo sapiens OX=9606 GN=NLRC3 PE=1 SV=2;sp|Q7RTR2-4|NLRC3-4_HUMAN Isoform of Q7RTR2, Isoform 4 of NLR family CARD domain-containing protein 3 OS=Homo sapiens OX=9606 G</t>
  </si>
  <si>
    <t>P35244;B5MC59</t>
  </si>
  <si>
    <t>Replication protein A 14 kDa subunit</t>
  </si>
  <si>
    <t>RPA3</t>
  </si>
  <si>
    <t>sp|P35244|RFA3_HUMAN Replication protein A 14 kDa subunit OS=Homo sapiens OX=9606 GN=RPA3 PE=1 SV=1;tr|B5MC59|B5MC59_HUMAN Isoform of P35244, Replication protein A 14 kDa subunit OS=Homo sapiens OX=9606 GN=RPA3 PE=1 SV=1</t>
  </si>
  <si>
    <t>J3KTF8;J3QQX2;P52565;J3KRE2</t>
  </si>
  <si>
    <t>Rho GDP-dissociation inhibitor 1</t>
  </si>
  <si>
    <t>ARHGDIA</t>
  </si>
  <si>
    <t>tr|J3KTF8|J3KTF8_HUMAN Isoform of P52565, Rho GDP-dissociation inhibitor 1 (Fragment) OS=Homo sapiens OX=9606 GN=ARHGDIA PE=1 SV=8;tr|J3QQX2|J3QQX2_HUMAN Isoform of P52565, Rho GDP-dissociation inhibitor 1 OS=Homo sapiens OX=9606 GN=ARHGDIA PE=1 SV=1;sp|P5</t>
  </si>
  <si>
    <t>P15529-5;P15529-16;P15529-13;P15529-2;P15529-7;P15529-4;P15529-6;P15529-3</t>
  </si>
  <si>
    <t>Membrane cofactor protein</t>
  </si>
  <si>
    <t>CD46</t>
  </si>
  <si>
    <t>sp|P15529-5|MCP-5_HUMAN Isoform of P15529, Isoform H of Membrane cofactor protein OS=Homo sapiens OX=9606 GN=CD46 PE=1 SV=3;sp|P15529-16|MCP-16_HUMAN Isoform of P15529, Isoform 3 of Membrane cofactor protein OS=Homo sapiens OX=9606 GN=CD46 PE=1 SV=3;sp|P15</t>
  </si>
  <si>
    <t>P05546</t>
  </si>
  <si>
    <t>Heparin cofactor 2</t>
  </si>
  <si>
    <t>SERPIND1</t>
  </si>
  <si>
    <t>sp|P05546|HEP2_HUMAN Heparin cofactor 2 OS=Homo sapiens OX=9606 GN=SERPIND1 PE=1 SV=3</t>
  </si>
  <si>
    <t>Q9BZG1;C9JBG0;Q9BZG1-4;Q96PJ7;C9JY26;E7ES60;Q9BZG1-2</t>
  </si>
  <si>
    <t>Ras-related protein Rab-34</t>
  </si>
  <si>
    <t>RAB34</t>
  </si>
  <si>
    <t>sp|Q9BZG1|RAB34_HUMAN Ras-related protein Rab-34 OS=Homo sapiens OX=9606 GN=RAB34 PE=1 SV=1;tr|C9JBG0|C9JBG0_HUMAN Isoform of Q9BZG1, Ras-related protein Rab-34, isoform NARR (Fragment) OS=Homo sapiens OX=9606 GN=RAB34 PE=1 SV=8;sp|Q9BZG1-4|RAB34-4_HUMAN I</t>
  </si>
  <si>
    <t>Q5R372-7;Q5R372-6;Q5R372-5;F5H8L0;B7ZAP0</t>
  </si>
  <si>
    <t>Rab GTPase-activating protein 1-like;Rab GTPase-activating protein 1-like, isoform 10</t>
  </si>
  <si>
    <t>sp|Q5R372-7|RBG1L-7_HUMAN Isoform of Q5R372, Isoform 7 of Rab GTPase-activating protein 1-like OS=Homo sapiens OX=9606 GN=RABGAP1L PE=1 SV=1;sp|Q5R372-6|RBG1L-6_HUMAN Isoform of Q5R372, Isoform 6 of Rab GTPase-activating protein 1-like OS=Homo sapiens OX=9</t>
  </si>
  <si>
    <t>P08311</t>
  </si>
  <si>
    <t>Cathepsin G</t>
  </si>
  <si>
    <t>CTSG</t>
  </si>
  <si>
    <t>sp|P08311|CATG_HUMAN Cathepsin G OS=Homo sapiens OX=9606 GN=CTSG PE=1 SV=2</t>
  </si>
  <si>
    <t>K7ES61;Q9BYD3;K7ELF1;K7ELQ0;X6RAY8</t>
  </si>
  <si>
    <t>39S ribosomal protein L4, mitochondrial</t>
  </si>
  <si>
    <t>MRPL4</t>
  </si>
  <si>
    <t>tr|K7ES61|K7ES61_HUMAN Isoform of Q9BYD3, 39S ribosomal protein L4, mitochondrial (Fragment) OS=Homo sapiens OX=9606 GN=MRPL4 PE=1 SV=1;sp|Q9BYD3|RM04_HUMAN 39S ribosomal protein L4, mitochondrial OS=Homo sapiens OX=9606 GN=MRPL4 PE=1 SV=1;tr|K7ELF1|K7ELF1</t>
  </si>
  <si>
    <t>C9J1D1;Q8WTS1</t>
  </si>
  <si>
    <t>1-acylglycerol-3-phosphate O-acyltransferase ABHD5</t>
  </si>
  <si>
    <t>ABHD5</t>
  </si>
  <si>
    <t>tr|C9J1D1|C9J1D1_HUMAN Isoform of Q8WTS1, 1-acylglycerol-3-phosphate O-acyltransferase ABHD5 OS=Homo sapiens OX=9606 GN=ABHD5 PE=1 SV=2;sp|Q8WTS1|ABHD5_HUMAN 1-acylglycerol-3-phosphate O-acyltransferase ABHD5 OS=Homo sapiens OX=9606 GN=ABHD5 PE=1 SV=1</t>
  </si>
  <si>
    <t>A1L4H1-2;A1L4H1</t>
  </si>
  <si>
    <t>Soluble scavenger receptor cysteine-rich domain-containing protein SSC5D</t>
  </si>
  <si>
    <t>SSC5D</t>
  </si>
  <si>
    <t>sp|A1L4H1-2|SRCRL-2_HUMAN Isoform of A1L4H1, Isoform 2 of Soluble scavenger receptor cysteine-rich domain-containing protein SSC5D OS=Homo sapiens OX=9606 GN=SSC5D PE=2 SV=3;sp|A1L4H1|SRCRL_HUMAN Soluble scavenger receptor cysteine-rich domain-containing p</t>
  </si>
  <si>
    <t>O14976-2;O14976</t>
  </si>
  <si>
    <t>Cyclin-G-associated kinase</t>
  </si>
  <si>
    <t>GAK</t>
  </si>
  <si>
    <t>sp|O14976-2|GAK-2_HUMAN Isoform of O14976, Isoform 2 of Cyclin-G-associated kinase OS=Homo sapiens OX=9606 GN=GAK PE=1 SV=2;sp|O14976|GAK_HUMAN Cyclin-G-associated kinase OS=Homo sapiens OX=9606 GN=GAK PE=1 SV=2</t>
  </si>
  <si>
    <t>A0A3B3ITT5;P47914</t>
  </si>
  <si>
    <t>60S ribosomal protein L29</t>
  </si>
  <si>
    <t>RPL29</t>
  </si>
  <si>
    <t>tr|A0A3B3ITT5|A0A3B3ITT5_HUMAN Isoform of P47914, 60S ribosomal protein L29 OS=Homo sapiens OX=9606 GN=RPL29 PE=1 SV=1;sp|P47914|RL29_HUMAN 60S ribosomal protein L29 OS=Homo sapiens OX=9606 GN=RPL29 PE=1 SV=2</t>
  </si>
  <si>
    <t>C9J5N1;Q9BTE6;Q9BTE6-2;Q9BTE6-3</t>
  </si>
  <si>
    <t>Alanyl-tRNA editing protein Aarsd1</t>
  </si>
  <si>
    <t>PTGES3L-AARSD1;AARSD1</t>
  </si>
  <si>
    <t xml:space="preserve">tr|C9J5N1|C9J5N1_HUMAN Isoform of Q9BTE6, PTGES3L-AARSD1 readthrough OS=Homo sapiens OX=9606 GN=PTGES3L-AARSD1 PE=1 SV=1;sp|Q9BTE6|AASD1_HUMAN Alanyl-tRNA editing protein Aarsd1 OS=Homo sapiens OX=9606 GN=AARSD1 PE=1 SV=2;sp|Q9BTE6-2|AASD1-2_HUMAN Isoform </t>
  </si>
  <si>
    <t>Q9Y5N5;Q9Y5N5-2</t>
  </si>
  <si>
    <t>HemK methyltransferase family member 2</t>
  </si>
  <si>
    <t>N6AMT1</t>
  </si>
  <si>
    <t>sp|Q9Y5N5|N6MT1_HUMAN Methyltransferase N6AMT1 OS=Homo sapiens OX=9606 GN=N6AMT1 PE=1 SV=4;sp|Q9Y5N5-2|N6MT1-2_HUMAN Isoform of Q9Y5N5, Isoform 2 of Methyltransferase N6AMT1 OS=Homo sapiens OX=9606 GN=N6AMT1 PE=1 SV=4</t>
  </si>
  <si>
    <t>P08174-5</t>
  </si>
  <si>
    <t>Complement decay-accelerating factor</t>
  </si>
  <si>
    <t>CD55</t>
  </si>
  <si>
    <t>sp|P08174-5|DAF-5_HUMAN Isoform of P08174, Isoform 5 of Complement decay-accelerating factor OS=Homo sapiens OX=9606 GN=CD55 PE=1 SV=4</t>
  </si>
  <si>
    <t>F8VY04;F8W1A4;P54819-5;P54819-2;P54819;P54819-6</t>
  </si>
  <si>
    <t>Adenylate kinase 2, mitochondrial;Adenylate kinase 2, mitochondrial;Adenylate kinase 2, mitochondrial, N-terminally processed</t>
  </si>
  <si>
    <t>AK2</t>
  </si>
  <si>
    <t>tr|F8VY04|F8VY04_HUMAN Isoform of P54819, Adenylate kinase 2, mitochondrial OS=Homo sapiens OX=9606 GN=AK2 PE=1 SV=1;tr|F8W1A4|F8W1A4_HUMAN Isoform of P54819, Adenylate kinase 2, mitochondrial OS=Homo sapiens OX=9606 GN=AK2 PE=1 SV=1;sp|P54819-5|KAD2-5_HUM</t>
  </si>
  <si>
    <t>Q15735-3;Q15735</t>
  </si>
  <si>
    <t>Phosphatidylinositol 4,5-bisphosphate 5-phosphatase A</t>
  </si>
  <si>
    <t>INPP5J</t>
  </si>
  <si>
    <t xml:space="preserve">sp|Q15735-3|PI5PA-3_HUMAN Isoform of Q15735, Isoform 3 of Phosphatidylinositol 4,5-bisphosphate 5-phosphatase A OS=Homo sapiens OX=9606 GN=INPP5J PE=1 SV=3;sp|Q15735|PI5PA_HUMAN Phosphatidylinositol 4,5-bisphosphate 5-phosphatase A OS=Homo sapiens OX=9606 </t>
  </si>
  <si>
    <t>A1E5M1;Q9NP56</t>
  </si>
  <si>
    <t>cAMP-specific 3,5-cyclic phosphodiesterase 7B</t>
  </si>
  <si>
    <t>PDE7B</t>
  </si>
  <si>
    <t>tr|A1E5M1|A1E5M1_HUMAN Isoform of Q9NP56, Phosphodiesterase OS=Homo sapiens OX=9606 GN=PDE7B PE=1 SV=1;sp|Q9NP56|PDE7B_HUMAN cAMP-specific 3,5-cyclic phosphodiesterase 7B OS=Homo sapiens OX=9606 GN=PDE7B PE=1 SV=1</t>
  </si>
  <si>
    <t>Q8N5D0-4;Q8N5D0-5;Q8N5D0-6</t>
  </si>
  <si>
    <t>WD and tetratricopeptide repeats protein 1</t>
  </si>
  <si>
    <t>WDTC1</t>
  </si>
  <si>
    <t>sp|Q8N5D0-4|WDTC1-4_HUMAN Isoform of Q8N5D0, Isoform 4 of WD and tetratricopeptide repeats protein 1 OS=Homo sapiens OX=9606 GN=WDTC1 PE=1 SV=2;sp|Q8N5D0-5|WDTC1-5_HUMAN Isoform of Q8N5D0, Isoform 5 of WD and tetratricopeptide repeats protein 1 OS=Homo sap</t>
  </si>
  <si>
    <t>Q8WVM7-2;Q8WVM7;Q68DW7</t>
  </si>
  <si>
    <t>Cohesin subunit SA-1</t>
  </si>
  <si>
    <t>STAG1;DKFZp781D1416</t>
  </si>
  <si>
    <t>sp|Q8WVM7-2|STAG1-2_HUMAN Isoform of Q8WVM7, Isoform 2 of Cohesin subunit SA-1 OS=Homo sapiens OX=9606 GN=STAG1 PE=1 SV=3;sp|Q8WVM7|STAG1_HUMAN Cohesin subunit SA-1 OS=Homo sapiens OX=9606 GN=STAG1 PE=1 SV=3;tr|Q68DW7|Q68DW7_HUMAN Isoform of Q8WVM7, Cohesi</t>
  </si>
  <si>
    <t>Q9NXA8-2;Q9NXA8;Q9NXA8-3;Q9NXA8-4</t>
  </si>
  <si>
    <t>NAD-dependent protein deacylase sirtuin-5, mitochondrial</t>
  </si>
  <si>
    <t>SIRT5</t>
  </si>
  <si>
    <t>sp|Q9NXA8-2|SIR5-2_HUMAN Isoform of Q9NXA8, Isoform 2 of NAD-dependent protein deacylase sirtuin-5, mitochondrial OS=Homo sapiens OX=9606 GN=SIRT5 PE=1 SV=2;sp|Q9NXA8|SIR5_HUMAN NAD-dependent protein deacylase sirtuin-5, mitochondrial OS=Homo sapiens OX=96</t>
  </si>
  <si>
    <t>C9JMC5;E9PNN6;P30838;I3L3I9;A8MYB8</t>
  </si>
  <si>
    <t>Aldehyde dehydrogenase, dimeric NADP-preferring</t>
  </si>
  <si>
    <t>ALDH3A1</t>
  </si>
  <si>
    <t>tr|C9JMC5|C9JMC5_HUMAN Isoform of P30838, Aldehyde dehydrogenase, dimeric NADP-preferring (Fragment) OS=Homo sapiens OX=9606 GN=ALDH3A1 PE=1 SV=1;tr|E9PNN6|E9PNN6_HUMAN Isoform of P30838, Aldehyde dehydrogenase, dimeric NADP-preferring OS=Homo sapiens OX=9</t>
  </si>
  <si>
    <t>F6SKB8;Q9NVZ3-3</t>
  </si>
  <si>
    <t>Adaptin ear-binding coat-associated protein 2</t>
  </si>
  <si>
    <t>NECAP2</t>
  </si>
  <si>
    <t>tr|F6SKB8|F6SKB8_HUMAN Isoform of Q9NVZ3, Adaptin ear-binding coat-associated protein 2 OS=Homo sapiens OX=9606 GN=NECAP2 PE=1 SV=1;sp|Q9NVZ3-3|NECP2-3_HUMAN Isoform of Q9NVZ3, Isoform 3 of Adaptin ear-binding coat-associated protein 2 OS=Homo sapiens OX=9</t>
  </si>
  <si>
    <t>Q5JY65;Q9BZJ0-3;Q9BZJ0;Q9BZJ0-2</t>
  </si>
  <si>
    <t>Crooked neck-like protein 1</t>
  </si>
  <si>
    <t>CRNKL1</t>
  </si>
  <si>
    <t>tr|Q5JY65|Q5JY65_HUMAN Isoform of Q9BZJ0, Crooked neck-like protein 1 OS=Homo sapiens OX=9606 GN=CRNKL1 PE=1 SV=1;sp|Q9BZJ0-3|CRNL1-3_HUMAN Isoform of Q9BZJ0, Isoform 3 of Crooked neck-like protein 1 OS=Homo sapiens OX=9606 GN=CRNKL1 PE=1 SV=4;sp|Q9BZJ0|CR</t>
  </si>
  <si>
    <t>O15354</t>
  </si>
  <si>
    <t>Prosaposin receptor GPR37</t>
  </si>
  <si>
    <t>GPR37</t>
  </si>
  <si>
    <t>sp|O15354|GPR37_HUMAN Prosaposin receptor GPR37 OS=Homo sapiens OX=9606 GN=GPR37 PE=1 SV=2</t>
  </si>
  <si>
    <t>P19525-2;P19525;C9JZT2;F8WBH4</t>
  </si>
  <si>
    <t>Interferon-induced, double-stranded RNA-activated protein kinase</t>
  </si>
  <si>
    <t>EIF2AK2</t>
  </si>
  <si>
    <t>sp|P19525-2|E2AK2-2_HUMAN Isoform of P19525, Isoform 2 of Interferon-induced, double-stranded RNA-activated protein kinase OS=Homo sapiens OX=9606 GN=EIF2AK2 PE=1 SV=2;sp|P19525|E2AK2_HUMAN Interferon-induced, double-stranded RNA-activated protein kinase O</t>
  </si>
  <si>
    <t>P12271;H3BTN3</t>
  </si>
  <si>
    <t>Retinaldehyde-binding protein 1</t>
  </si>
  <si>
    <t>RLBP1</t>
  </si>
  <si>
    <t>sp|P12271|RLBP1_HUMAN Retinaldehyde-binding protein 1 OS=Homo sapiens OX=9606 GN=RLBP1 PE=1 SV=2;tr|H3BTN3|H3BTN3_HUMAN Isoform of P12271, Retinaldehyde-binding protein 1 OS=Homo sapiens OX=9606 GN=RLBP1 PE=1 SV=1</t>
  </si>
  <si>
    <t>J3QRS9;X6R4W8;O43670-2;O43670;O43670-4;J3QS27;J3KTL1;J3KRB6;J3KRW6;H0Y3M2;J3KS31;O43670-3</t>
  </si>
  <si>
    <t>BUB3-interacting and GLEBS motif-containing protein ZNF207</t>
  </si>
  <si>
    <t>ZNF207</t>
  </si>
  <si>
    <t>tr|J3QRS9|J3QRS9_HUMAN Isoform of O43670, BUB3-interacting and GLEBS motif-containing protein ZNF207 OS=Homo sapiens OX=9606 GN=ZNF207 PE=1 SV=1;tr|X6R4W8|X6R4W8_HUMAN Isoform of O43670, BUB3-interacting and GLEBS motif-containing protein ZNF207 OS=Homo sa</t>
  </si>
  <si>
    <t>Q9BTV4</t>
  </si>
  <si>
    <t>Transmembrane protein 43</t>
  </si>
  <si>
    <t>TMEM43</t>
  </si>
  <si>
    <t>sp|Q9BTV4|TMM43_HUMAN Transmembrane protein 43 OS=Homo sapiens OX=9606 GN=TMEM43 PE=1 SV=1</t>
  </si>
  <si>
    <t>Q9BX95</t>
  </si>
  <si>
    <t>Sphingosine-1-phosphate phosphatase 1</t>
  </si>
  <si>
    <t>SGPP1</t>
  </si>
  <si>
    <t>sp|Q9BX95|SGPP1_HUMAN Sphingosine-1-phosphate phosphatase 1 OS=Homo sapiens OX=9606 GN=SGPP1 PE=1 SV=2</t>
  </si>
  <si>
    <t>Q99784;F5H810;Q99784-5;Q99784-3;F5GZQ2</t>
  </si>
  <si>
    <t>Noelin</t>
  </si>
  <si>
    <t>OLFM1</t>
  </si>
  <si>
    <t>sp|Q99784|NOE1_HUMAN Noelin OS=Homo sapiens OX=9606 GN=OLFM1 PE=1 SV=4;tr|F5H810|F5H810_HUMAN Isoform of Q99784, Noelin (Fragment) OS=Homo sapiens OX=9606 GN=OLFM1 PE=1 SV=1;sp|Q99784-5|NOE1-5_HUMAN Isoform of Q99784, Isoform 5 of Noelin OS=Homo sapiens OX</t>
  </si>
  <si>
    <t>H3BV55;O15305;H3BPH4;O15305-2</t>
  </si>
  <si>
    <t>Phosphomannomutase;Phosphomannomutase 2</t>
  </si>
  <si>
    <t>PMM2</t>
  </si>
  <si>
    <t>tr|H3BV55|H3BV55_HUMAN Isoform of O15305, Phosphomannomutase OS=Homo sapiens OX=9606 GN=PMM2 PE=1 SV=1;sp|O15305|PMM2_HUMAN Phosphomannomutase 2 OS=Homo sapiens OX=9606 GN=PMM2 PE=1 SV=1;tr|H3BPH4|H3BPH4_HUMAN Isoform of O15305, Phosphomannomutase (Fragmen</t>
  </si>
  <si>
    <t>Q9H3N1</t>
  </si>
  <si>
    <t>Thioredoxin-related transmembrane protein 1</t>
  </si>
  <si>
    <t>TMX1</t>
  </si>
  <si>
    <t>sp|Q9H3N1|TMX1_HUMAN Thioredoxin-related transmembrane protein 1 OS=Homo sapiens OX=9606 GN=TMX1 PE=1 SV=1</t>
  </si>
  <si>
    <t>Q9NX63;C9JRZ6;A0A286YEX5</t>
  </si>
  <si>
    <t>MICOS complex subunit MIC19</t>
  </si>
  <si>
    <t>CHCHD3</t>
  </si>
  <si>
    <t>sp|Q9NX63|MIC19_HUMAN MICOS complex subunit MIC19 OS=Homo sapiens OX=9606 GN=CHCHD3 PE=1 SV=1;tr|C9JRZ6|C9JRZ6_HUMAN Isoform of Q9NX63, MICOS complex subunit OS=Homo sapiens OX=9606 GN=CHCHD3 PE=1 SV=2;tr|A0A286YEX5|A0A286YEX5_HUMAN Isoform of Q9NX63, MICO</t>
  </si>
  <si>
    <t>Q95IE3</t>
  </si>
  <si>
    <t>HLA class II histocompatibility antigen, DRB1-12 beta chain</t>
  </si>
  <si>
    <t>sp|Q95IE3|2B1C_HUMAN Isoform of P01911, HLA class II histocompatibility antigen, DRB1-12 beta chain OS=Homo sapiens OX=9606 GN=HLA-DRB1 PE=1 SV=1</t>
  </si>
  <si>
    <t>Q9BVG4</t>
  </si>
  <si>
    <t>Protein PBDC1</t>
  </si>
  <si>
    <t>PBDC1</t>
  </si>
  <si>
    <t>sp|Q9BVG4|PBDC1_HUMAN Protein PBDC1 OS=Homo sapiens OX=9606 GN=PBDC1 PE=1 SV=1</t>
  </si>
  <si>
    <t>H0YNE9;Q92930</t>
  </si>
  <si>
    <t>Ras-related protein Rab-8B</t>
  </si>
  <si>
    <t>RAB8B</t>
  </si>
  <si>
    <t>tr|H0YNE9|H0YNE9_HUMAN Isoform of Q92930, Ras-related protein Rab-8B (Fragment) OS=Homo sapiens OX=9606 GN=RAB8B PE=1 SV=1;sp|Q92930|RAB8B_HUMAN Ras-related protein Rab-8B OS=Homo sapiens OX=9606 GN=RAB8B PE=1 SV=2</t>
  </si>
  <si>
    <t>P06731-2</t>
  </si>
  <si>
    <t>Carcinoembryonic antigen-related cell adhesion molecule 5</t>
  </si>
  <si>
    <t>CEACAM5</t>
  </si>
  <si>
    <t>sp|P06731-2|CEAM5-2_HUMAN Isoform of P06731, Isoform 2 of Carcinoembryonic antigen-related cell adhesion molecule 5 OS=Homo sapiens OX=9606 GN=CEACAM5 PE=1 SV=3</t>
  </si>
  <si>
    <t>Q9H6K5-2;Q9H6K5</t>
  </si>
  <si>
    <t>Proline-rich protein 36</t>
  </si>
  <si>
    <t>PRR36</t>
  </si>
  <si>
    <t>sp|Q9H6K5-2|PRR36-2_HUMAN Isoform of Q9H6K5, Isoform 2 of Proline-rich protein 36 OS=Homo sapiens OX=9606 GN=PRR36 PE=1 SV=2;sp|Q9H6K5|PRR36_HUMAN Proline-rich protein 36 OS=Homo sapiens OX=9606 GN=PRR36 PE=1 SV=2</t>
  </si>
  <si>
    <t>Q14161-10</t>
  </si>
  <si>
    <t>ARF GTPase-activating protein GIT2</t>
  </si>
  <si>
    <t>GIT2</t>
  </si>
  <si>
    <t>sp|Q14161-10|GIT2-10_HUMAN Isoform of Q14161, Isoform 10 of ARF GTPase-activating protein GIT2 OS=Homo sapiens OX=9606 GN=GIT2 PE=1 SV=2</t>
  </si>
  <si>
    <t>Q9UKM9-2;Q9UKM9;Q5QPL9;Q5QPM2;Q5QPM1</t>
  </si>
  <si>
    <t>RNA-binding protein Raly</t>
  </si>
  <si>
    <t>RALY</t>
  </si>
  <si>
    <t>sp|Q9UKM9-2|RALY-2_HUMAN Isoform of Q9UKM9, Isoform 1 of RNA-binding protein Raly OS=Homo sapiens OX=9606 GN=RALY PE=1 SV=1;sp|Q9UKM9|RALY_HUMAN RNA-binding protein Raly OS=Homo sapiens OX=9606 GN=RALY PE=1 SV=1;tr|Q5QPL9|Q5QPL9_HUMAN Isoform of Q9UKM9, RN</t>
  </si>
  <si>
    <t>C9JTQ0</t>
  </si>
  <si>
    <t>Ankyrin repeat domain-containing protein 63</t>
  </si>
  <si>
    <t>ANKRD63</t>
  </si>
  <si>
    <t>sp|C9JTQ0|ANR63_HUMAN Ankyrin repeat domain-containing protein 63 OS=Homo sapiens OX=9606 GN=ANKRD63 PE=3 SV=1</t>
  </si>
  <si>
    <t>P04920-2;P04920-3;P04920</t>
  </si>
  <si>
    <t>Anion exchange protein 2</t>
  </si>
  <si>
    <t>SLC4A2</t>
  </si>
  <si>
    <t>sp|P04920-2|B3A2-2_HUMAN Isoform of P04920, Isoform B1 of Anion exchange protein 2 OS=Homo sapiens OX=9606 GN=SLC4A2 PE=1 SV=4;sp|P04920-3|B3A2-3_HUMAN Isoform of P04920, Isoform 3 of Anion exchange protein 2 OS=Homo sapiens OX=9606 GN=SLC4A2 PE=1 SV=4;sp|</t>
  </si>
  <si>
    <t>P41743</t>
  </si>
  <si>
    <t>Protein kinase C iota type</t>
  </si>
  <si>
    <t>PRKCI</t>
  </si>
  <si>
    <t>sp|P41743|KPCI_HUMAN Protein kinase C iota type OS=Homo sapiens OX=9606 GN=PRKCI PE=1 SV=2</t>
  </si>
  <si>
    <t>E7ENQ6;U3KQP3;B4DEZ3;K7EJE1</t>
  </si>
  <si>
    <t>NDUFA13</t>
  </si>
  <si>
    <t>tr|E7ENQ6|E7ENQ6_HUMAN Uncharacterized protein OS=Homo sapiens OX=9606 PE=4 SV=1;tr|U3KQP3|U3KQP3_HUMAN Isoform of Q9P0J0, NADH dehydrogenase [ubiquinone] 1 alpha subcomplex subunit 13 (Fragment) OS=Homo sapiens OX=9606 GN=NDUFA13 PE=4 SV=2;tr|B4DEZ3|B4DEZ</t>
  </si>
  <si>
    <t>Q9NSC5-5;Q9NSC5-2;Q9NSC5;M0R2U7</t>
  </si>
  <si>
    <t>Homer protein homolog 3</t>
  </si>
  <si>
    <t>HOMER3</t>
  </si>
  <si>
    <t>sp|Q9NSC5-5|HOME3-5_HUMAN Isoform of Q9NSC5, Isoform 5 of Homer protein homolog 3 OS=Homo sapiens OX=9606 GN=HOMER3 PE=1 SV=2;sp|Q9NSC5-2|HOME3-2_HUMAN Isoform of Q9NSC5, Isoform 2 of Homer protein homolog 3 OS=Homo sapiens OX=9606 GN=HOMER3 PE=1 SV=2;sp|Q</t>
  </si>
  <si>
    <t>P29992;K7EL62</t>
  </si>
  <si>
    <t>Guanine nucleotide-binding protein subunit alpha-11</t>
  </si>
  <si>
    <t>GNA11</t>
  </si>
  <si>
    <t>sp|P29992|GNA11_HUMAN Guanine nucleotide-binding protein subunit alpha-11 OS=Homo sapiens OX=9606 GN=GNA11 PE=1 SV=2;tr|K7EL62|K7EL62_HUMAN Isoform of P29992, Guanine nucleotide-binding protein subunit alpha-11 (Fragment) OS=Homo sapiens OX=9606 GN=GNA11 P</t>
  </si>
  <si>
    <t>Q8TB96</t>
  </si>
  <si>
    <t>T-cell immunomodulatory protein</t>
  </si>
  <si>
    <t>ITFG1</t>
  </si>
  <si>
    <t>sp|Q8TB96|TIP_HUMAN T-cell immunomodulatory protein OS=Homo sapiens OX=9606 GN=ITFG1 PE=1 SV=1</t>
  </si>
  <si>
    <t>A0A087WTA5;Q9UI10-3;Q9UI10;E7ERK9;Q9UI10-2</t>
  </si>
  <si>
    <t>Translation initiation factor eIF-2B subunit delta</t>
  </si>
  <si>
    <t>EIF2B4</t>
  </si>
  <si>
    <t>tr|A0A087WTA5|A0A087WTA5_HUMAN Isoform of Q9UI10, Translation initiation factor eIF-2B subunit delta OS=Homo sapiens OX=9606 GN=EIF2B4 PE=1 SV=1;sp|Q9UI10-3|EI2BD-3_HUMAN Isoform of Q9UI10, Isoform 3 of Translation initiation factor eIF-2B subunit delta OS</t>
  </si>
  <si>
    <t>A0A0C4DH47;P24557-3;A0A0A0MSK3;Q53F23;P24557-4;P24557;P24557-2</t>
  </si>
  <si>
    <t>Thromboxane-A synthase</t>
  </si>
  <si>
    <t>TBXAS1</t>
  </si>
  <si>
    <t>tr|A0A0C4DH47|A0A0C4DH47_HUMAN Isoform of P24557, Thromboxane-A synthase OS=Homo sapiens OX=9606 GN=TBXAS1 PE=1 SV=1;sp|P24557-3|THAS-3_HUMAN Isoform of P24557, Isoform 3 of Thromboxane-A synthase OS=Homo sapiens OX=9606 GN=TBXAS1 PE=1 SV=3;tr|A0A0A0MSK3|A</t>
  </si>
  <si>
    <t>Q07075</t>
  </si>
  <si>
    <t>Glutamyl aminopeptidase</t>
  </si>
  <si>
    <t>ENPEP</t>
  </si>
  <si>
    <t>sp|Q07075|AMPE_HUMAN Glutamyl aminopeptidase OS=Homo sapiens OX=9606 GN=ENPEP PE=1 SV=3</t>
  </si>
  <si>
    <t>Q96RR4;Q96RR4-2;Q96RR4-3;Q96RR4-7;Q96RR4-4;Q96RR4-6;Q96RR4-5</t>
  </si>
  <si>
    <t>Calcium/calmodulin-dependent protein kinase kinase 2</t>
  </si>
  <si>
    <t>CAMKK2</t>
  </si>
  <si>
    <t>sp|Q96RR4|KKCC2_HUMAN Calcium/calmodulin-dependent protein kinase kinase 2 OS=Homo sapiens OX=9606 GN=CAMKK2 PE=1 SV=2;sp|Q96RR4-2|KKCC2-2_HUMAN Isoform of Q96RR4, Isoform 2 of Calcium/calmodulin-dependent protein kinase kinase 2 OS=Homo sapiens OX=9606 GN</t>
  </si>
  <si>
    <t>P10916;G3V1V8</t>
  </si>
  <si>
    <t>Myosin regulatory light chain 2, ventricular/cardiac muscle isoform</t>
  </si>
  <si>
    <t>MYL2</t>
  </si>
  <si>
    <t>sp|P10916|MLRV_HUMAN Myosin regulatory light chain 2, ventricular/cardiac muscle isoform OS=Homo sapiens OX=9606 GN=MYL2 PE=1 SV=3;tr|G3V1V8|G3V1V8_HUMAN Isoform of P10916, Myosin regulatory light chain 2, ventricular/cardiac muscle isoform OS=Homo sapiens</t>
  </si>
  <si>
    <t>Q8IYB5;A0A087X1X9</t>
  </si>
  <si>
    <t>Stromal membrane-associated protein 1</t>
  </si>
  <si>
    <t>SMAP1</t>
  </si>
  <si>
    <t>sp|Q8IYB5|SMAP1_HUMAN Stromal membrane-associated protein 1 OS=Homo sapiens OX=9606 GN=SMAP1 PE=1 SV=2;tr|A0A087X1X9|A0A087X1X9_HUMAN Isoform of Q8IYB5, Stromal membrane-associated protein 1 OS=Homo sapiens OX=9606 GN=SMAP1 PE=1 SV=1</t>
  </si>
  <si>
    <t>Q96QC0</t>
  </si>
  <si>
    <t>Serine/threonine-protein phosphatase 1 regulatory subunit 10</t>
  </si>
  <si>
    <t>PPP1R10</t>
  </si>
  <si>
    <t>sp|Q96QC0|PP1RA_HUMAN Serine/threonine-protein phosphatase 1 regulatory subunit 10 OS=Homo sapiens OX=9606 GN=PPP1R10 PE=1 SV=1</t>
  </si>
  <si>
    <t>Q68CZ2;Q68CZ2-2</t>
  </si>
  <si>
    <t>Tensin-3</t>
  </si>
  <si>
    <t>TNS3</t>
  </si>
  <si>
    <t>sp|Q68CZ2|TENS3_HUMAN Tensin-3 OS=Homo sapiens OX=9606 GN=TNS3 PE=1 SV=2;sp|Q68CZ2-2|TENS3-2_HUMAN Isoform of Q68CZ2, Isoform 2 of Tensin-3 OS=Homo sapiens OX=9606 GN=TNS3 PE=1 SV=2</t>
  </si>
  <si>
    <t>G5E953;Q13615-3;Q13615-2;Q13615</t>
  </si>
  <si>
    <t>Myotubularin-related protein 3</t>
  </si>
  <si>
    <t>MTMR3</t>
  </si>
  <si>
    <t>tr|G5E953|G5E953_HUMAN Isoform of Q13615, Myotubularin related protein 3, isoform CRA_e OS=Homo sapiens OX=9606 GN=MTMR3 PE=1 SV=1;sp|Q13615-3|MTMR3-3_HUMAN Isoform of Q13615, Isoform C of Myotubularin-related protein 3 OS=Homo sapiens OX=9606 GN=MTMR3 PE=</t>
  </si>
  <si>
    <t>Q9H9J2</t>
  </si>
  <si>
    <t>39S ribosomal protein L44, mitochondrial</t>
  </si>
  <si>
    <t>MRPL44</t>
  </si>
  <si>
    <t>sp|Q9H9J2|RM44_HUMAN 39S ribosomal protein L44, mitochondrial OS=Homo sapiens OX=9606 GN=MRPL44 PE=1 SV=1</t>
  </si>
  <si>
    <t>Q96S59;Q96S59-2</t>
  </si>
  <si>
    <t>Ran-binding protein 9</t>
  </si>
  <si>
    <t>RANBP9</t>
  </si>
  <si>
    <t>sp|Q96S59|RANB9_HUMAN Ran-binding protein 9 OS=Homo sapiens OX=9606 GN=RANBP9 PE=1 SV=1;sp|Q96S59-2|RANB9-2_HUMAN Isoform of Q96S59, Isoform 2 of Ran-binding protein 9 OS=Homo sapiens OX=9606 GN=RANBP9 PE=1 SV=1</t>
  </si>
  <si>
    <t>Q9NXF1;Q9NXF1-2</t>
  </si>
  <si>
    <t>Testis-expressed sequence 10 protein</t>
  </si>
  <si>
    <t>TEX10</t>
  </si>
  <si>
    <t>sp|Q9NXF1|TEX10_HUMAN Testis-expressed protein 10 OS=Homo sapiens OX=9606 GN=TEX10 PE=1 SV=2;sp|Q9NXF1-2|TEX10-2_HUMAN Isoform of Q9NXF1, Isoform 2 of Testis-expressed protein 10 OS=Homo sapiens OX=9606 GN=TEX10 PE=1 SV=2</t>
  </si>
  <si>
    <t>Q8TEU8;C9J6G4</t>
  </si>
  <si>
    <t>WAP, Kazal, immunoglobulin, Kunitz and NTR domain-containing protein 2</t>
  </si>
  <si>
    <t>WFIKKN2</t>
  </si>
  <si>
    <t>sp|Q8TEU8|WFKN2_HUMAN WAP, Kazal, immunoglobulin, Kunitz and NTR domain-containing protein 2 OS=Homo sapiens OX=9606 GN=WFIKKN2 PE=1 SV=1;tr|C9J6G4|C9J6G4_HUMAN Isoform of Q8TEU8, WAP, Kazal, immunoglobulin, Kunitz and NTR domain-containing protein 2 OS=Ho</t>
  </si>
  <si>
    <t>P46108;I3L297</t>
  </si>
  <si>
    <t>Adapter molecule crk</t>
  </si>
  <si>
    <t>CRK</t>
  </si>
  <si>
    <t>sp|P46108|CRK_HUMAN Adapter molecule crk OS=Homo sapiens OX=9606 GN=CRK PE=1 SV=2;tr|I3L297|I3L297_HUMAN Isoform of P46108, Adapter molecule crk OS=Homo sapiens OX=9606 GN=CRK PE=1 SV=1</t>
  </si>
  <si>
    <t>A0A0C4DH31;P23083</t>
  </si>
  <si>
    <t>Ig heavy chain V-I region V35</t>
  </si>
  <si>
    <t>IGHV1-18</t>
  </si>
  <si>
    <t>sp|A0A0C4DH31|HV118_HUMAN Immunoglobulin heavy variable 1-18 OS=Homo sapiens OX=9606 GN=IGHV1-18 PE=3 SV=1;sp|P23083|HV102_HUMAN Immunoglobulin heavy variable 1-2 OS=Homo sapiens OX=9606 GN=IGHV1-2 PE=1 SV=2</t>
  </si>
  <si>
    <t>F5H280;Q9NYS7;Q9NYS7-2;F5GXB6;Q9NYS7-3</t>
  </si>
  <si>
    <t>WD repeat and SOCS box-containing protein 2</t>
  </si>
  <si>
    <t>WSB2</t>
  </si>
  <si>
    <t>tr|F5H280|F5H280_HUMAN Isoform of Q9NYS7, WD repeat and SOCS box-containing protein 2 OS=Homo sapiens OX=9606 GN=WSB2 PE=1 SV=1;sp|Q9NYS7|WSB2_HUMAN WD repeat and SOCS box-containing protein 2 OS=Homo sapiens OX=9606 GN=WSB2 PE=2 SV=1;sp|Q9NYS7-2|WSB2-2_HU</t>
  </si>
  <si>
    <t>P04271</t>
  </si>
  <si>
    <t>Protein S100-B</t>
  </si>
  <si>
    <t>S100B</t>
  </si>
  <si>
    <t>sp|P04271|S100B_HUMAN Protein S100-B OS=Homo sapiens OX=9606 GN=S100B PE=1 SV=2</t>
  </si>
  <si>
    <t>Q6ZV70-2;Q6ZV70</t>
  </si>
  <si>
    <t>LanC-like protein 3</t>
  </si>
  <si>
    <t>LANCL3</t>
  </si>
  <si>
    <t>sp|Q6ZV70-2|LANC3-2_HUMAN Isoform of Q6ZV70, Isoform 2 of LanC-like protein 3 OS=Homo sapiens OX=9606 GN=LANCL3 PE=2 SV=2;sp|Q6ZV70|LANC3_HUMAN LanC-like protein 3 OS=Homo sapiens OX=9606 GN=LANCL3 PE=2 SV=2</t>
  </si>
  <si>
    <t>Q9P015;E5RIZ4;E5RHF4</t>
  </si>
  <si>
    <t>39S ribosomal protein L15, mitochondrial</t>
  </si>
  <si>
    <t>MRPL15</t>
  </si>
  <si>
    <t>sp|Q9P015|RM15_HUMAN 39S ribosomal protein L15, mitochondrial OS=Homo sapiens OX=9606 GN=MRPL15 PE=1 SV=1;tr|E5RIZ4|E5RIZ4_HUMAN Isoform of Q9P015, 39S ribosomal protein L15, mitochondrial (Fragment) OS=Homo sapiens OX=9606 GN=MRPL15 PE=1 SV=2;tr|E5RHF4|E5</t>
  </si>
  <si>
    <t>P08243-3;P08243-2;P08243;F8WEJ5</t>
  </si>
  <si>
    <t>Asparagine synthetase [glutamine-hydrolyzing]</t>
  </si>
  <si>
    <t>ASNS</t>
  </si>
  <si>
    <t xml:space="preserve">sp|P08243-3|ASNS-3_HUMAN Isoform of P08243, Isoform 3 of Asparagine synthetase [glutamine-hydrolyzing] OS=Homo sapiens OX=9606 GN=ASNS PE=1 SV=4;sp|P08243-2|ASNS-2_HUMAN Isoform of P08243, Isoform 2 of Asparagine synthetase [glutamine-hydrolyzing] OS=Homo </t>
  </si>
  <si>
    <t>Q86W56-3;Q86W56-2;Q86W56;Q86W56-5;Q86W56-4</t>
  </si>
  <si>
    <t>Poly(ADP-ribose) glycohydrolase</t>
  </si>
  <si>
    <t>PARG</t>
  </si>
  <si>
    <t>sp|Q86W56-3|PARG-3_HUMAN Isoform of Q86W56, Isoform 3 of Poly(ADP-ribose) glycohydrolase OS=Homo sapiens OX=9606 GN=PARG PE=1 SV=1;sp|Q86W56-2|PARG-2_HUMAN Isoform of Q86W56, Isoform 2 of Poly(ADP-ribose) glycohydrolase OS=Homo sapiens OX=9606 GN=PARG PE=1</t>
  </si>
  <si>
    <t>P15621-3;P15621;F8W7T7;P15621-2</t>
  </si>
  <si>
    <t>Zinc finger protein 44</t>
  </si>
  <si>
    <t>ZNF44</t>
  </si>
  <si>
    <t>sp|P15621-3|ZNF44-3_HUMAN Isoform of P15621, Isoform 3 of Zinc finger protein 44 OS=Homo sapiens OX=9606 GN=ZNF44 PE=2 SV=3;sp|P15621|ZNF44_HUMAN Zinc finger protein 44 OS=Homo sapiens OX=9606 GN=ZNF44 PE=2 SV=3;tr|F8W7T7|F8W7T7_HUMAN Isoform of P15621, Zi</t>
  </si>
  <si>
    <t>O60449;O60449-3;O60449-2</t>
  </si>
  <si>
    <t>Lymphocyte antigen 75</t>
  </si>
  <si>
    <t>LY75</t>
  </si>
  <si>
    <t>sp|O60449|LY75_HUMAN Lymphocyte antigen 75 OS=Homo sapiens OX=9606 GN=LY75 PE=1 SV=3;sp|O60449-3|LY75-3_HUMAN Isoform of O60449, Isoform 3 of Lymphocyte antigen 75 OS=Homo sapiens OX=9606 GN=LY75 PE=1 SV=3;sp|O60449-2|LY75-2_HUMAN Isoform of O60449, Isofor</t>
  </si>
  <si>
    <t>A6NF51;O95861-4;O95861;O95861-2;F8VVW8;F8VZG4;F8W1J0</t>
  </si>
  <si>
    <t>3(2),5-bisphosphate nucleotidase 1</t>
  </si>
  <si>
    <t>BPNT1</t>
  </si>
  <si>
    <t>tr|A6NF51|A6NF51_HUMAN Isoform of O95861, 3(2),5-bisphosphate nucleotidase 1 OS=Homo sapiens OX=9606 GN=BPNT1 PE=1 SV=2;sp|O95861-4|BPNT1-4_HUMAN Isoform of O95861, Isoform 4 of 3(2),5-bisphosphate nucleotidase 1 OS=Homo sapiens OX=9606 GN=BPNT1 PE=1</t>
  </si>
  <si>
    <t>Q9UMR5-3;G8JLL2;A0A140T8X7;A0A024RCQ8;A0A0G2JH76;A0A0G2JLA3;A0A0G2JLL3;A0A140T9Y1;A0A0G2JKR3;A0A0G2JHB6;A0A0G2JK02;A0A0G2JIU6;Q9UMR5-2;Q9UMR5;A0A0G2JLK6</t>
  </si>
  <si>
    <t>Lysosomal thioesterase PPT2</t>
  </si>
  <si>
    <t>PPT2;hCG_1999928</t>
  </si>
  <si>
    <t>sp|Q9UMR5-3|PPT2-3_HUMAN Isoform of Q9UMR5, Isoform 3 of Lysosomal thioesterase PPT2 OS=Homo sapiens OX=9606 GN=PPT2 PE=1 SV=4;tr|G8JLL2|G8JLL2_HUMAN Isoform of Q9UMR5, Lysosomal thioesterase PPT2 (Fragment) OS=Homo sapiens OX=9606 GN=PPT2 PE=1 SV=1;tr|A0A</t>
  </si>
  <si>
    <t>Q59EK9-4;Q59EK9-2;Q59EK9-3;Q59EK9</t>
  </si>
  <si>
    <t>RUN domain-containing protein 3A</t>
  </si>
  <si>
    <t>RUNDC3A</t>
  </si>
  <si>
    <t>sp|Q59EK9-4|RUN3A-4_HUMAN Isoform of Q59EK9, Isoform 4 of RUN domain-containing protein 3A OS=Homo sapiens OX=9606 GN=RUNDC3A PE=2 SV=2;sp|Q59EK9-2|RUN3A-2_HUMAN Isoform of Q59EK9, Isoform 2 of RUN domain-containing protein 3A OS=Homo sapiens OX=9606 GN=RU</t>
  </si>
  <si>
    <t>Q7Z434;Q7Z434-4</t>
  </si>
  <si>
    <t>Mitochondrial antiviral-signaling protein</t>
  </si>
  <si>
    <t>MAVS</t>
  </si>
  <si>
    <t>sp|Q7Z434|MAVS_HUMAN Mitochondrial antiviral-signaling protein OS=Homo sapiens OX=9606 GN=MAVS PE=1 SV=2;sp|Q7Z434-4|MAVS-4_HUMAN Isoform of Q7Z434, Isoform 4 of Mitochondrial antiviral-signaling protein OS=Homo sapiens OX=9606 GN=MAVS PE=1 SV=2</t>
  </si>
  <si>
    <t>B1AH87;P30536</t>
  </si>
  <si>
    <t>Translocator protein</t>
  </si>
  <si>
    <t>TSPO</t>
  </si>
  <si>
    <t>tr|B1AH87|B1AH87_HUMAN Isoform of P30536, Putative peripheral benzodiazepine receptor-related protein (Fragment) OS=Homo sapiens OX=9606 GN=TSPO PE=1 SV=1;sp|P30536|TSPO_HUMAN Translocator protein OS=Homo sapiens OX=9606 GN=TSPO PE=1 SV=3</t>
  </si>
  <si>
    <t>Q8IZ07;H0YIN8</t>
  </si>
  <si>
    <t>Ankyrin repeat domain-containing protein 13A</t>
  </si>
  <si>
    <t>ANKRD13A</t>
  </si>
  <si>
    <t>sp|Q8IZ07|AN13A_HUMAN Ankyrin repeat domain-containing protein 13A OS=Homo sapiens OX=9606 GN=ANKRD13A PE=1 SV=3;tr|H0YIN8|H0YIN8_HUMAN Isoform of Q8IZ07, Ankyrin repeat domain-containing protein 13A (Fragment) OS=Homo sapiens OX=9606 GN=ANKRD13A PE=1 SV=8</t>
  </si>
  <si>
    <t>A0A0A0MSH6;Q9H6V9-2;B5MCU4;B5MDU6;Q9H6V9-4;Q9H6V9</t>
  </si>
  <si>
    <t>UPF0554 protein C2orf43</t>
  </si>
  <si>
    <t>LDAH;C2orf43</t>
  </si>
  <si>
    <t xml:space="preserve">tr|A0A0A0MSH6|A0A0A0MSH6_HUMAN Isoform of Q9H6V9, Lipid droplet-associated hydrolase OS=Homo sapiens OX=9606 GN=LDAH PE=1 SV=1;sp|Q9H6V9-2|LDAH-2_HUMAN Isoform of Q9H6V9, Isoform 2 of Lipid droplet-associated hydrolase OS=Homo sapiens OX=9606 GN=LDAH PE=1 </t>
  </si>
  <si>
    <t>A6NFQ2-3;A0A1B0GVM2;A6NFQ2;Q8N1I1;A6NFQ2-2</t>
  </si>
  <si>
    <t>TRPM8 channel-associated factor 2</t>
  </si>
  <si>
    <t>TCAF2</t>
  </si>
  <si>
    <t>sp|A6NFQ2-3|TCAF2-3_HUMAN Isoform of A6NFQ2, Isoform 3 of TRPM8 channel-associated factor 2 OS=Homo sapiens OX=9606 GN=TCAF2 PE=1 SV=2;tr|A0A1B0GVM2|A0A1B0GVM2_HUMAN TRPM8 channel-associated factor 2C (Fragment) OS=Homo sapiens OX=9606 GN=TCAF2C PE=4 SV=1;</t>
  </si>
  <si>
    <t>Q13882</t>
  </si>
  <si>
    <t>Protein-tyrosine kinase 6</t>
  </si>
  <si>
    <t>PTK6</t>
  </si>
  <si>
    <t>sp|Q13882|PTK6_HUMAN Protein-tyrosine kinase 6 OS=Homo sapiens OX=9606 GN=PTK6 PE=1 SV=1</t>
  </si>
  <si>
    <t>O75556</t>
  </si>
  <si>
    <t>Mammaglobin-B</t>
  </si>
  <si>
    <t>SCGB2A1</t>
  </si>
  <si>
    <t>sp|O75556|SG2A1_HUMAN Mammaglobin-B OS=Homo sapiens OX=9606 GN=SCGB2A1 PE=1 SV=1</t>
  </si>
  <si>
    <t>Q13907-2;Q13907</t>
  </si>
  <si>
    <t>Isopentenyl-diphosphate Delta-isomerase 1</t>
  </si>
  <si>
    <t>IDI1</t>
  </si>
  <si>
    <t>sp|Q13907-2|IDI1-2_HUMAN Isoform of Q13907, Isoform 2 of Isopentenyl-diphosphate Delta-isomerase 1 OS=Homo sapiens OX=9606 GN=IDI1 PE=1 SV=2;sp|Q13907|IDI1_HUMAN Isopentenyl-diphosphate Delta-isomerase 1 OS=Homo sapiens OX=9606 GN=IDI1 PE=1 SV=2</t>
  </si>
  <si>
    <t>Q8WZA2;B7Z278;Q8WZA2-2;Q8WZA2-5;Q8WZA2-4;Q8WZA2-3;E9PB94</t>
  </si>
  <si>
    <t>Rap guanine nucleotide exchange factor 4</t>
  </si>
  <si>
    <t>RAPGEF4</t>
  </si>
  <si>
    <t>sp|Q8WZA2|RPGF4_HUMAN Rap guanine nucleotide exchange factor 4 OS=Homo sapiens OX=9606 GN=RAPGEF4 PE=1 SV=1;tr|B7Z278|B7Z278_HUMAN Isoform of Q8WZA2, cDNA FLJ50956, highly similar to Rap guanine nucleotide exchange factor 4 OS=Homo sapiens OX=9606 GN=RAPGE</t>
  </si>
  <si>
    <t>Q9HD89</t>
  </si>
  <si>
    <t>Resistin</t>
  </si>
  <si>
    <t>RETN</t>
  </si>
  <si>
    <t>sp|Q9HD89|RETN_HUMAN Resistin OS=Homo sapiens OX=9606 GN=RETN PE=1 SV=1</t>
  </si>
  <si>
    <t>Q99653;H0YLY7;H0YKE7;F5GX29</t>
  </si>
  <si>
    <t>Calcineurin B homologous protein 1</t>
  </si>
  <si>
    <t>CHP1</t>
  </si>
  <si>
    <t>sp|Q99653|CHP1_HUMAN Calcineurin B homologous protein 1 OS=Homo sapiens OX=9606 GN=CHP1 PE=1 SV=3;tr|H0YLY7|H0YLY7_HUMAN Isoform of Q99653, Calcineurin B homologous protein 1 (Fragment) OS=Homo sapiens OX=9606 GN=CHP1 PE=1 SV=1;tr|H0YKE7|H0YKE7_HUMAN Isofo</t>
  </si>
  <si>
    <t>O95810</t>
  </si>
  <si>
    <t>Serum deprivation-response protein</t>
  </si>
  <si>
    <t>SDPR</t>
  </si>
  <si>
    <t>sp|O95810|CAVN2_HUMAN Caveolae-associated protein 2 OS=Homo sapiens OX=9606 GN=CAVIN2 PE=1 SV=3</t>
  </si>
  <si>
    <t>O75828</t>
  </si>
  <si>
    <t>Carbonyl reductase [NADPH] 3</t>
  </si>
  <si>
    <t>CBR3</t>
  </si>
  <si>
    <t>sp|O75828|CBR3_HUMAN Carbonyl reductase [NADPH] 3 OS=Homo sapiens OX=9606 GN=CBR3 PE=1 SV=3</t>
  </si>
  <si>
    <t>P50579-2</t>
  </si>
  <si>
    <t>Methionine aminopeptidase 2</t>
  </si>
  <si>
    <t>METAP2</t>
  </si>
  <si>
    <t>sp|P50579-2|MAP2-2_HUMAN Isoform of P50579, Isoform 2 of Methionine aminopeptidase 2 OS=Homo sapiens OX=9606 GN=METAP2 PE=1 SV=1</t>
  </si>
  <si>
    <t>E9PMJ2;J3KP39;Q9BPY3;G3V179;E9PMW3;E9PIM5</t>
  </si>
  <si>
    <t>Protein FAM118B</t>
  </si>
  <si>
    <t>FAM118B</t>
  </si>
  <si>
    <t>tr|E9PMJ2|E9PMJ2_HUMAN Isoform of Q9BPY3, Protein FAM118B (Fragment) OS=Homo sapiens OX=9606 GN=FAM118B PE=1 SV=8;tr|J3KP39|J3KP39_HUMAN Isoform of Q9BPY3, Protein FAM118B OS=Homo sapiens OX=9606 GN=FAM118B PE=1 SV=1;sp|Q9BPY3|F118B_HUMAN Protein FAM118B O</t>
  </si>
  <si>
    <t>Q2NL82</t>
  </si>
  <si>
    <t>Pre-rRNA-processing protein TSR1 homolog</t>
  </si>
  <si>
    <t>TSR1</t>
  </si>
  <si>
    <t>sp|Q2NL82|TSR1_HUMAN Pre-rRNA-processing protein TSR1 homolog OS=Homo sapiens OX=9606 GN=TSR1 PE=1 SV=1</t>
  </si>
  <si>
    <t>Q7LDG7;Q7LDG7-4;Q7LDG7-2;E7EM78;C9JZ82;A6NHE2;E7EMB4;E7EWQ7;A6NJ28;Q7LDG7-3</t>
  </si>
  <si>
    <t>RAS guanyl-releasing protein 2</t>
  </si>
  <si>
    <t>RASGRP2</t>
  </si>
  <si>
    <t>sp|Q7LDG7|GRP2_HUMAN RAS guanyl-releasing protein 2 OS=Homo sapiens OX=9606 GN=RASGRP2 PE=1 SV=1;sp|Q7LDG7-4|GRP2-4_HUMAN Isoform of Q7LDG7, Isoform 4 of RAS guanyl-releasing protein 2 OS=Homo sapiens OX=9606 GN=RASGRP2 PE=1 SV=1;sp|Q7LDG7-2|GRP2-2_HUMAN I</t>
  </si>
  <si>
    <t>A0A3B3IRJ3;A0A3B3IU52;A6NFW1</t>
  </si>
  <si>
    <t>HDAC8</t>
  </si>
  <si>
    <t>tr|A0A3B3IRJ3|A0A3B3IRJ3_HUMAN Isoform of Q9BY41, Histone deacetylase 8 OS=Homo sapiens OX=9606 GN=HDAC8 PE=4 SV=1;tr|A0A3B3IU52|A0A3B3IU52_HUMAN Isoform of Q9BY41, Histone deacetylase 8 (Fragment) OS=Homo sapiens OX=9606 GN=HDAC8 PE=4 SV=1;tr|A6NFW1|A6NFW</t>
  </si>
  <si>
    <t>E5RFP0;Q8WVJ2</t>
  </si>
  <si>
    <t>NudC domain-containing protein 2</t>
  </si>
  <si>
    <t>NUDCD2</t>
  </si>
  <si>
    <t>tr|E5RFP0|E5RFP0_HUMAN Isoform of Q8WVJ2, NudC domain-containing protein 2 OS=Homo sapiens OX=9606 GN=NUDCD2 PE=1 SV=1;sp|Q8WVJ2|NUDC2_HUMAN NudC domain-containing protein 2 OS=Homo sapiens OX=9606 GN=NUDCD2 PE=1 SV=1</t>
  </si>
  <si>
    <t>A0A1W2PS04;A0A1W2PP78;A0A1W2PNV7;A0A1W2PPG2;A0A1W2PQF1;Q7RTN6;J3QS66;A0A1W2PPJ9;Q7RTN6-6;J3KSA2;A0A1W2PR65;J3QQS3;A0A1W2PRQ6;A0A1W2PPI1</t>
  </si>
  <si>
    <t>STE20-related kinase adapter protein alpha</t>
  </si>
  <si>
    <t>STRADA</t>
  </si>
  <si>
    <t>tr|A0A1W2PS04|A0A1W2PS04_HUMAN Isoform of Q7RTN6, STE20-related kinase adapter protein alpha OS=Homo sapiens OX=9606 GN=STRADA PE=1 SV=1;tr|A0A1W2PP78|A0A1W2PP78_HUMAN Isoform of Q7RTN6, STE20-related kinase adapter protein alpha (Fragment) OS=Homo sapiens</t>
  </si>
  <si>
    <t>A0A1W2PS24;Q5SRN5;P04439;Q5SRN7</t>
  </si>
  <si>
    <t>HLA class I histocompatibility antigen, A-3 alpha chain</t>
  </si>
  <si>
    <t>tr|A0A1W2PS24|A0A1W2PS24_HUMAN Isoform of P01891, HLA class I histocompatibility antigen, A-3 alpha chain OS=Homo sapiens OX=9606 GN=HLA-A PE=1 SV=1;tr|Q5SRN5|Q5SRN5_HUMAN Isoform of P01891, HLA class I histocompatibility antigen, A-3 alpha chain OS=Homo s</t>
  </si>
  <si>
    <t>E7EUC4;Q9NRH2</t>
  </si>
  <si>
    <t>SNF-related serine/threonine-protein kinase</t>
  </si>
  <si>
    <t>SNRK</t>
  </si>
  <si>
    <t>tr|E7EUC4|E7EUC4_HUMAN Isoform of Q9NRH2, SNF-related serine/threonine-protein kinase OS=Homo sapiens OX=9606 GN=SNRK PE=1 SV=1;sp|Q9NRH2|SNRK_HUMAN SNF-related serine/threonine-protein kinase OS=Homo sapiens OX=9606 GN=SNRK PE=1 SV=2</t>
  </si>
  <si>
    <t>Q15773</t>
  </si>
  <si>
    <t>Myeloid leukemia factor 2</t>
  </si>
  <si>
    <t>MLF2</t>
  </si>
  <si>
    <t>sp|Q15773|MLF2_HUMAN Myeloid leukemia factor 2 OS=Homo sapiens OX=9606 GN=MLF2 PE=1 SV=1</t>
  </si>
  <si>
    <t>Q96CW5-2;Q96CW5;A0A3B3ITE3;A0A087WU06;Q96CW5-3</t>
  </si>
  <si>
    <t>Gamma-tubulin complex component 3</t>
  </si>
  <si>
    <t>TUBGCP3</t>
  </si>
  <si>
    <t>sp|Q96CW5-2|GCP3-2_HUMAN Isoform of Q96CW5, Isoform 2 of Gamma-tubulin complex component 3 OS=Homo sapiens OX=9606 GN=TUBGCP3 PE=1 SV=2;sp|Q96CW5|GCP3_HUMAN Gamma-tubulin complex component 3 OS=Homo sapiens OX=9606 GN=TUBGCP3 PE=1 SV=2;tr|A0A3B3ITE3|A0A3B3</t>
  </si>
  <si>
    <t>Q8IV38;G3V0G5</t>
  </si>
  <si>
    <t>Ankyrin repeat and MYND domain-containing protein 2</t>
  </si>
  <si>
    <t>ANKMY2</t>
  </si>
  <si>
    <t>sp|Q8IV38|ANKY2_HUMAN Ankyrin repeat and MYND domain-containing protein 2 OS=Homo sapiens OX=9606 GN=ANKMY2 PE=1 SV=1;tr|G3V0G5|G3V0G5_HUMAN Isoform of Q8IV38, Ankyrin repeat and MYND domain containing 2, isoform CRA_c OS=Homo sapiens OX=9606 GN=ANKMY2 PE=</t>
  </si>
  <si>
    <t>Q07890-2;Q07890</t>
  </si>
  <si>
    <t>Son of sevenless homolog 2</t>
  </si>
  <si>
    <t>SOS2</t>
  </si>
  <si>
    <t>sp|Q07890-2|SOS2-2_HUMAN Isoform of Q07890, Isoform 2 of Son of sevenless homolog 2 OS=Homo sapiens OX=9606 GN=SOS2 PE=2 SV=2;sp|Q07890|SOS2_HUMAN Son of sevenless homolog 2 OS=Homo sapiens OX=9606 GN=SOS2 PE=1 SV=2</t>
  </si>
  <si>
    <t>Q9NX05</t>
  </si>
  <si>
    <t>Constitutive coactivator of PPAR-gamma-like protein 2</t>
  </si>
  <si>
    <t>FAM120C</t>
  </si>
  <si>
    <t>sp|Q9NX05|F120C_HUMAN Constitutive coactivator of PPAR-gamma-like protein 2 OS=Homo sapiens OX=9606 GN=FAM120C PE=1 SV=3</t>
  </si>
  <si>
    <t>Q8TC26</t>
  </si>
  <si>
    <t>Transmembrane protein 163</t>
  </si>
  <si>
    <t>TMEM163</t>
  </si>
  <si>
    <t>sp|Q8TC26|TM163_HUMAN Transmembrane protein 163 OS=Homo sapiens OX=9606 GN=TMEM163 PE=2 SV=1</t>
  </si>
  <si>
    <t>C9JW69;P18754-2;P18754;C9JRH2;C9J3R0;C9JMJ4;C9JQZ4</t>
  </si>
  <si>
    <t>Regulator of chromosome condensation</t>
  </si>
  <si>
    <t>RCC1</t>
  </si>
  <si>
    <t>tr|C9JW69|C9JW69_HUMAN Isoform of P18754, Regulator of chromosome condensation (Fragment) OS=Homo sapiens OX=9606 GN=RCC1 PE=1 SV=1;sp|P18754-2|RCC1-2_HUMAN Isoform of P18754, Isoform 2 of Regulator of chromosome condensation OS=Homo sapiens OX=9606 GN=RCC</t>
  </si>
  <si>
    <t>H3BRY6;B4DVT3;Q96SY0;B4DJL6;Q96SY0-4;Q96SY0-3</t>
  </si>
  <si>
    <t>von Willebrand factor A domain-containing protein 9</t>
  </si>
  <si>
    <t>VWA9</t>
  </si>
  <si>
    <t>tr|H3BRY6|H3BRY6_HUMAN Isoform of Q96SY0, Integrator complex subunit 14 OS=Homo sapiens OX=9606 GN=INTS14 PE=1 SV=1;tr|B4DVT3|B4DVT3_HUMAN Isoform of Q96SY0, Integrator complex subunit 14 OS=Homo sapiens OX=9606 GN=INTS14 PE=1 SV=1;sp|Q96SY0|INT14_HUMAN In</t>
  </si>
  <si>
    <t>A0A087WTF0;A2A3K4-2;A2A3K4</t>
  </si>
  <si>
    <t>Protein tyrosine phosphatase domain-containing protein 1</t>
  </si>
  <si>
    <t>PTPDC1</t>
  </si>
  <si>
    <t xml:space="preserve">tr|A0A087WTF0|A0A087WTF0_HUMAN Isoform of A2A3K4, Protein tyrosine phosphatase domain-containing protein 1 OS=Homo sapiens OX=9606 GN=PTPDC1 PE=1 SV=1;sp|A2A3K4-2|PTPC1-2_HUMAN Isoform of A2A3K4, Isoform 2 of Protein tyrosine phosphatase domain-containing </t>
  </si>
  <si>
    <t>Q8IWB7;C9JJ54</t>
  </si>
  <si>
    <t>WD repeat and FYVE domain-containing protein 1</t>
  </si>
  <si>
    <t>WDFY1</t>
  </si>
  <si>
    <t>sp|Q8IWB7|WDFY1_HUMAN WD repeat and FYVE domain-containing protein 1 OS=Homo sapiens OX=9606 GN=WDFY1 PE=1 SV=1;tr|C9JJ54|C9JJ54_HUMAN Isoform of Q8IWB7, WD repeat and FYVE domain-containing protein 1 (Fragment) OS=Homo sapiens OX=9606 GN=WDFY1 PE=1 SV=1</t>
  </si>
  <si>
    <t>Q92620</t>
  </si>
  <si>
    <t>Pre-mRNA-splicing factor ATP-dependent RNA helicase PRP16</t>
  </si>
  <si>
    <t>DHX38</t>
  </si>
  <si>
    <t>sp|Q92620|PRP16_HUMAN Pre-mRNA-splicing factor ATP-dependent RNA helicase PRP16 OS=Homo sapiens OX=9606 GN=DHX38 PE=1 SV=2</t>
  </si>
  <si>
    <t>B5MCU6;B5MCQ6;E7ETT9;Q96DB2-2;Q96DB2;B5MCV5</t>
  </si>
  <si>
    <t>Histone deacetylase 11</t>
  </si>
  <si>
    <t>HDAC11</t>
  </si>
  <si>
    <t>tr|B5MCU6|B5MCU6_HUMAN Isoform of Q96DB2, Histone deacetylase 11 OS=Homo sapiens OX=9606 GN=HDAC11 PE=1 SV=1;tr|B5MCQ6|B5MCQ6_HUMAN Isoform of Q96DB2, Histone deacetylase 11 OS=Homo sapiens OX=9606 GN=HDAC11 PE=1 SV=1;tr|E7ETT9|E7ETT9_HUMAN Isoform of Q96D</t>
  </si>
  <si>
    <t>Q96S97;A0A494C017;C9JJV6;C9JZL8;C9J5M0;C9JC07</t>
  </si>
  <si>
    <t>Myeloid-associated differentiation marker</t>
  </si>
  <si>
    <t>MYADM</t>
  </si>
  <si>
    <t>sp|Q96S97|MYADM_HUMAN Myeloid-associated differentiation marker OS=Homo sapiens OX=9606 GN=MYADM PE=1 SV=2;tr|A0A494C017|A0A494C017_HUMAN Isoform of Q96S97, Myeloid-associated differentiation marker (Fragment) OS=Homo sapiens OX=9606 GN=MYADM PE=4 SV=1;tr|</t>
  </si>
  <si>
    <t>H0YDM4</t>
  </si>
  <si>
    <t>tr|H0YDM4|H0YDM4_HUMAN Isoform of Q86VS8, Protein Hook homolog 3 (Fragment) OS=Homo sapiens OX=9606 GN=HOOK3 PE=1 SV=1</t>
  </si>
  <si>
    <t>C9J1X0;A4D1P6-2;A4D1P6;A4D1P6-3</t>
  </si>
  <si>
    <t>WD repeat-containing protein 91</t>
  </si>
  <si>
    <t>WDR91</t>
  </si>
  <si>
    <t>tr|C9J1X0|C9J1X0_HUMAN Isoform of A4D1P6, WD repeat-containing protein 91 OS=Homo sapiens OX=9606 GN=WDR91 PE=1 SV=1;sp|A4D1P6-2|WDR91-2_HUMAN Isoform of A4D1P6, Isoform 2 of WD repeat-containing protein 91 OS=Homo sapiens OX=9606 GN=WDR91 PE=1 SV=2;sp|A4D</t>
  </si>
  <si>
    <t>O95801</t>
  </si>
  <si>
    <t>Tetratricopeptide repeat protein 4</t>
  </si>
  <si>
    <t>TTC4</t>
  </si>
  <si>
    <t>sp|O95801|TTC4_HUMAN Tetratricopeptide repeat protein 4 OS=Homo sapiens OX=9606 GN=TTC4 PE=1 SV=3</t>
  </si>
  <si>
    <t>A0A2R8Y7R9;Q13136-2;Q13136;E9PJZ7</t>
  </si>
  <si>
    <t>Liprin-alpha-1</t>
  </si>
  <si>
    <t>PPFIA1</t>
  </si>
  <si>
    <t>tr|A0A2R8Y7R9|A0A2R8Y7R9_HUMAN Isoform of Q13136, Liprin-alpha-1 (Fragment) OS=Homo sapiens OX=9606 GN=PPFIA1 PE=1 SV=1;sp|Q13136-2|LIPA1-2_HUMAN Isoform of Q13136, Isoform 2 of Liprin-alpha-1 OS=Homo sapiens OX=9606 GN=PPFIA1 PE=1 SV=1;sp|Q13136|LIPA1_HUM</t>
  </si>
  <si>
    <t>Q92552;Q92552-2;G5EA06;D6RH20</t>
  </si>
  <si>
    <t>28S ribosomal protein S27, mitochondrial</t>
  </si>
  <si>
    <t>MRPS27</t>
  </si>
  <si>
    <t>sp|Q92552|RT27_HUMAN 28S ribosomal protein S27, mitochondrial OS=Homo sapiens OX=9606 GN=MRPS27 PE=1 SV=3;sp|Q92552-2|RT27-2_HUMAN Isoform of Q92552, Isoform 2 of 28S ribosomal protein S27, mitochondrial OS=Homo sapiens OX=9606 GN=MRPS27 PE=1 SV=3;tr|G5EA0</t>
  </si>
  <si>
    <t>Q5T8C6;Q13042-4;Q13042-3;Q13042-2;Q13042;A0A3B3ISD2</t>
  </si>
  <si>
    <t>Cell division cycle protein 16 homolog</t>
  </si>
  <si>
    <t>CDC16</t>
  </si>
  <si>
    <t>tr|Q5T8C6|Q5T8C6_HUMAN Isoform of Q13042, Cell division cycle protein 16 homolog OS=Homo sapiens OX=9606 GN=CDC16 PE=1 SV=1;sp|Q13042-4|CDC16-4_HUMAN Isoform of Q13042, Isoform 4 of Cell division cycle protein 16 homolog OS=Homo sapiens OX=9606 GN=CDC16 PE</t>
  </si>
  <si>
    <t>Q6UW60</t>
  </si>
  <si>
    <t>Proprotein convertase subtilisin/kexin type 4</t>
  </si>
  <si>
    <t>PCSK4</t>
  </si>
  <si>
    <t>sp|Q6UW60|PCSK4_HUMAN Proprotein convertase subtilisin/kexin type 4 OS=Homo sapiens OX=9606 GN=PCSK4 PE=1 SV=2</t>
  </si>
  <si>
    <t>Q86UG4-2;Q86UG4;C9J020;Q86UG4-3</t>
  </si>
  <si>
    <t>Solute carrier organic anion transporter family member 6A1</t>
  </si>
  <si>
    <t>SLCO6A1</t>
  </si>
  <si>
    <t>sp|Q86UG4-2|SO6A1-2_HUMAN Isoform of Q86UG4, Isoform 2 of Solute carrier organic anion transporter family member 6A1 OS=Homo sapiens OX=9606 GN=SLCO6A1 PE=2 SV=2;sp|Q86UG4|SO6A1_HUMAN Solute carrier organic anion transporter family member 6A1 OS=Homo sapie</t>
  </si>
  <si>
    <t>Q52LD8</t>
  </si>
  <si>
    <t>Raftlin-2</t>
  </si>
  <si>
    <t>RFTN2</t>
  </si>
  <si>
    <t>sp|Q52LD8|RFTN2_HUMAN Raftlin-2 OS=Homo sapiens OX=9606 GN=RFTN2 PE=2 SV=3</t>
  </si>
  <si>
    <t>O14983-2;O14983;O14983-3</t>
  </si>
  <si>
    <t>Sarcoplasmic/endoplasmic reticulum calcium ATPase 1</t>
  </si>
  <si>
    <t>ATP2A1</t>
  </si>
  <si>
    <t>sp|O14983-2|AT2A1-2_HUMAN Isoform of O14983, Isoform SERCA1A of Sarcoplasmic/endoplasmic reticulum calcium ATPase 1 OS=Homo sapiens OX=9606 GN=ATP2A1 PE=2 SV=1;sp|O14983|AT2A1_HUMAN Sarcoplasmic/endoplasmic reticulum calcium ATPase 1 OS=Homo sapiens OX=960</t>
  </si>
  <si>
    <t>O15033-2;O15033;G3V506;G3V2B5</t>
  </si>
  <si>
    <t>Apoptosis-resistant E3 ubiquitin protein ligase 1</t>
  </si>
  <si>
    <t>AREL1</t>
  </si>
  <si>
    <t xml:space="preserve">sp|O15033-2|AREL1-2_HUMAN Isoform of O15033, Isoform 2 of Apoptosis-resistant E3 ubiquitin protein ligase 1 OS=Homo sapiens OX=9606 GN=AREL1 PE=1 SV=3;sp|O15033|AREL1_HUMAN Apoptosis-resistant E3 ubiquitin protein ligase 1 OS=Homo sapiens OX=9606 GN=AREL1 </t>
  </si>
  <si>
    <t>Q86VR2;K7EJ34;K7ENF4</t>
  </si>
  <si>
    <t>Protein FAM134C</t>
  </si>
  <si>
    <t>FAM134C</t>
  </si>
  <si>
    <t>sp|Q86VR2|RETR3_HUMAN Reticulophagy regulator 3 OS=Homo sapiens OX=9606 GN=RETREG3 PE=1 SV=1;tr|K7EJ34|K7EJ34_HUMAN Isoform of Q86VR2, Reticulophagy regulator 3 OS=Homo sapiens OX=9606 GN=RETREG3 PE=1 SV=1;tr|K7ENF4|K7ENF4_HUMAN Isoform of Q86VR2, Reticulo</t>
  </si>
  <si>
    <t>A6NEM2;P51610-2;P51610;P51610-4;P51610-3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</si>
  <si>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</si>
  <si>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</si>
  <si>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 xml:space="preserve">tr|A6NEM2|A6NEM2_HUMAN Isoform of P51610, Host cell factor 1 OS=Homo sapiens OX=9606 GN=HCFC1 PE=1 SV=2;sp|P51610-2|HCFC1-2_HUMAN Isoform of P51610, Isoform 2 of Host cell factor 1 OS=Homo sapiens OX=9606 GN=HCFC1 PE=1 SV=2;sp|P51610|HCFC1_HUMAN Host cell </t>
  </si>
  <si>
    <t>Q8TD55;Q8TD55-2;C9J4A7</t>
  </si>
  <si>
    <t>Pleckstrin homology domain-containing family O member 2</t>
  </si>
  <si>
    <t>PLEKHO2</t>
  </si>
  <si>
    <t>sp|Q8TD55|PKHO2_HUMAN Pleckstrin homology domain-containing family O member 2 OS=Homo sapiens OX=9606 GN=PLEKHO2 PE=1 SV=1;sp|Q8TD55-2|PKHO2-2_HUMAN Isoform of Q8TD55, Isoform 2 of Pleckstrin homology domain-containing family O member 2 OS=Homo sapiens OX=</t>
  </si>
  <si>
    <t>P17213</t>
  </si>
  <si>
    <t>Bactericidal permeability-increasing protein</t>
  </si>
  <si>
    <t>BPI</t>
  </si>
  <si>
    <t>sp|P17213|BPI_HUMAN Bactericidal permeability-increasing protein OS=Homo sapiens OX=9606 GN=BPI PE=1 SV=4</t>
  </si>
  <si>
    <t>A0A0A0MSG0;A6NGB9</t>
  </si>
  <si>
    <t>WAS/WASL-interacting protein family member 3</t>
  </si>
  <si>
    <t>WIPF3</t>
  </si>
  <si>
    <t>tr|A0A0A0MSG0|A0A0A0MSG0_HUMAN Isoform of A6NGB9, WAS/WASL-interacting protein family member 3 OS=Homo sapiens OX=9606 GN=WIPF3 PE=1 SV=1;sp|A6NGB9|WIPF3_HUMAN WAS/WASL-interacting protein family member 3 OS=Homo sapiens OX=9606 GN=WIPF3 PE=1 SV=4</t>
  </si>
  <si>
    <t>Q8TD22</t>
  </si>
  <si>
    <t>Sideroflexin-5</t>
  </si>
  <si>
    <t>SFXN5</t>
  </si>
  <si>
    <t>sp|Q8TD22|SFXN5_HUMAN Sideroflexin-5 OS=Homo sapiens OX=9606 GN=SFXN5 PE=1 SV=1</t>
  </si>
  <si>
    <t>G3V1A6;P57764;E9PIB2</t>
  </si>
  <si>
    <t>Gasdermin-D</t>
  </si>
  <si>
    <t>GSDMD</t>
  </si>
  <si>
    <t>tr|G3V1A6|G3V1A6_HUMAN Isoform of P57764, Gasdermin domain containing 1, isoform CRA_d OS=Homo sapiens OX=9606 GN=GSDMD PE=1 SV=1;sp|P57764|GSDMD_HUMAN Gasdermin-D OS=Homo sapiens OX=9606 GN=GSDMD PE=1 SV=1;tr|E9PIB2|E9PIB2_HUMAN Isoform of P57764, Gasderm</t>
  </si>
  <si>
    <t>O95182;M0R0N0</t>
  </si>
  <si>
    <t>NADH dehydrogenase [ubiquinone] 1 alpha subcomplex subunit 7</t>
  </si>
  <si>
    <t>NDUFA7</t>
  </si>
  <si>
    <t>sp|O95182|NDUA7_HUMAN NADH dehydrogenase [ubiquinone] 1 alpha subcomplex subunit 7 OS=Homo sapiens OX=9606 GN=NDUFA7 PE=1 SV=3;tr|M0R0N0|M0R0N0_HUMAN Isoform of O95182, NADH dehydrogenase [ubiquinone] 1 alpha subcomplex subunit 7 OS=Homo sapiens OX=9606 GN</t>
  </si>
  <si>
    <t>A0A140T9S5;Q9Y334-2;Q9Y334</t>
  </si>
  <si>
    <t>von Willebrand factor A domain-containing protein 7</t>
  </si>
  <si>
    <t>VWA7</t>
  </si>
  <si>
    <t>tr|A0A140T9S5|A0A140T9S5_HUMAN Isoform of Q9Y334, VWA7 OS=Homo sapiens OX=9606 GN=VWA7 PE=1 SV=1;sp|Q9Y334-2|VWA7-2_HUMAN Isoform of Q9Y334, Isoform 2 of von Willebrand factor A domain-containing protein 7 OS=Homo sapiens OX=9606 GN=VWA7 PE=2 SV=4;sp|Q9Y33</t>
  </si>
  <si>
    <t>Q92629-3;Q92629;Q92629-2</t>
  </si>
  <si>
    <t>Delta-sarcoglycan</t>
  </si>
  <si>
    <t>SGCD</t>
  </si>
  <si>
    <t>sp|Q92629-3|SGCD-3_HUMAN Isoform of Q92629, Isoform 3 of Delta-sarcoglycan OS=Homo sapiens OX=9606 GN=SGCD PE=1 SV=2;sp|Q92629|SGCD_HUMAN Delta-sarcoglycan OS=Homo sapiens OX=9606 GN=SGCD PE=1 SV=2;sp|Q92629-2|SGCD-2_HUMAN Isoform of Q92629, Isoform 2 of D</t>
  </si>
  <si>
    <t>Q9BZF1-3;Q9BZF1-2;Q9BZF1</t>
  </si>
  <si>
    <t>Oxysterol-binding protein-related protein 8</t>
  </si>
  <si>
    <t>OSBPL8</t>
  </si>
  <si>
    <t xml:space="preserve">sp|Q9BZF1-3|OSBL8-3_HUMAN Isoform of Q9BZF1, Isoform 3 of Oxysterol-binding protein-related protein 8 OS=Homo sapiens OX=9606 GN=OSBPL8 PE=1 SV=3;sp|Q9BZF1-2|OSBL8-2_HUMAN Isoform of Q9BZF1, Isoform 2 of Oxysterol-binding protein-related protein 8 OS=Homo </t>
  </si>
  <si>
    <t>A0A3B3IU55;Q8WXE9;Q8WXE9-3</t>
  </si>
  <si>
    <t>Stonin-2</t>
  </si>
  <si>
    <t>STON2</t>
  </si>
  <si>
    <t>tr|A0A3B3IU55|A0A3B3IU55_HUMAN Isoform of Q8WXE9, Stonin-2 OS=Homo sapiens OX=9606 GN=STON2 PE=1 SV=1;sp|Q8WXE9|STON2_HUMAN Stonin-2 OS=Homo sapiens OX=9606 GN=STON2 PE=1 SV=1;sp|Q8WXE9-3|STON2-3_HUMAN Isoform of Q8WXE9, Isoform 2 of Stonin-2 OS=Homo sapie</t>
  </si>
  <si>
    <t>P02766;A0A087WT59;A0A087WV45</t>
  </si>
  <si>
    <t>Transthyretin</t>
  </si>
  <si>
    <t>TTR</t>
  </si>
  <si>
    <t>sp|P02766|TTHY_HUMAN Transthyretin OS=Homo sapiens OX=9606 GN=TTR PE=1 SV=1;tr|A0A087WT59|A0A087WT59_HUMAN Isoform of P02766, Transthyretin OS=Homo sapiens OX=9606 GN=TTR PE=1 SV=1;tr|A0A087WV45|A0A087WV45_HUMAN Isoform of P02766, Transthyretin OS=Homo sap</t>
  </si>
  <si>
    <t>Q9UIJ7;Q9UIJ7-2;Q9UIJ7-3</t>
  </si>
  <si>
    <t>GTP:AMP phosphotransferase AK3, mitochondrial</t>
  </si>
  <si>
    <t>AK3</t>
  </si>
  <si>
    <t>sp|Q9UIJ7|KAD3_HUMAN GTP:AMP phosphotransferase AK3, mitochondrial OS=Homo sapiens OX=9606 GN=AK3 PE=1 SV=4;sp|Q9UIJ7-2|KAD3-2_HUMAN Isoform of Q9UIJ7, Isoform 2 of GTP:AMP phosphotransferase AK3, mitochondrial OS=Homo sapiens OX=9606 GN=AK3 PE=1 SV=4;sp|Q</t>
  </si>
  <si>
    <t>Q92575</t>
  </si>
  <si>
    <t>UBX domain-containing protein 4</t>
  </si>
  <si>
    <t>UBXN4</t>
  </si>
  <si>
    <t>sp|Q92575|UBXN4_HUMAN UBX domain-containing protein 4 OS=Homo sapiens OX=9606 GN=UBXN4 PE=1 SV=2</t>
  </si>
  <si>
    <t>Q9UIV1-2;Q9UIV1;H0YAV9;H0YBT3</t>
  </si>
  <si>
    <t>CCR4-NOT transcription complex subunit 7</t>
  </si>
  <si>
    <t>CNOT7</t>
  </si>
  <si>
    <t>sp|Q9UIV1-2|CNOT7-2_HUMAN Isoform of Q9UIV1, Isoform 2 of CCR4-NOT transcription complex subunit 7 OS=Homo sapiens OX=9606 GN=CNOT7 PE=1 SV=3;sp|Q9UIV1|CNOT7_HUMAN CCR4-NOT transcription complex subunit 7 OS=Homo sapiens OX=9606 GN=CNOT7 PE=1 SV=3;tr|H0YAV</t>
  </si>
  <si>
    <t>P05060;A0A0A0MT66</t>
  </si>
  <si>
    <t>Secretogranin-1;PE-11;GAWK peptide;CCB peptide</t>
  </si>
  <si>
    <t>CHGB</t>
  </si>
  <si>
    <t>sp|P05060|SCG1_HUMAN Secretogranin-1 OS=Homo sapiens OX=9606 GN=CHGB PE=1 SV=2;tr|A0A0A0MT66|A0A0A0MT66_HUMAN Isoform of P05060, Secretogranin-1 (Fragment) OS=Homo sapiens OX=9606 GN=CHGB PE=1 SV=1</t>
  </si>
  <si>
    <t>Q9H173;D6REA1</t>
  </si>
  <si>
    <t>Nucleotide exchange factor SIL1</t>
  </si>
  <si>
    <t>SIL1</t>
  </si>
  <si>
    <t>sp|Q9H173|SIL1_HUMAN Nucleotide exchange factor SIL1 OS=Homo sapiens OX=9606 GN=SIL1 PE=1 SV=1;tr|D6REA1|D6REA1_HUMAN Isoform of Q9H173, Nucleotide exchange factor SIL1 OS=Homo sapiens OX=9606 GN=SIL1 PE=1 SV=1</t>
  </si>
  <si>
    <t>P30049</t>
  </si>
  <si>
    <t>ATP synthase subunit delta, mitochondrial</t>
  </si>
  <si>
    <t>ATP5D</t>
  </si>
  <si>
    <t>sp|P30049|ATPD_HUMAN ATP synthase subunit delta, mitochondrial OS=Homo sapiens OX=9606 GN=ATP5F1D PE=1 SV=2</t>
  </si>
  <si>
    <t>P14550</t>
  </si>
  <si>
    <t>Alcohol dehydrogenase [NADP(+)]</t>
  </si>
  <si>
    <t>AKR1A1</t>
  </si>
  <si>
    <t>sp|P14550|AK1A1_HUMAN Aldo-keto reductase family 1 member A1 OS=Homo sapiens OX=9606 GN=AKR1A1 PE=1 SV=3</t>
  </si>
  <si>
    <t>Q96HS1;Q96HS1-2</t>
  </si>
  <si>
    <t>Serine/threonine-protein phosphatase PGAM5, mitochondrial</t>
  </si>
  <si>
    <t>PGAM5</t>
  </si>
  <si>
    <t>sp|Q96HS1|PGAM5_HUMAN Serine/threonine-protein phosphatase PGAM5, mitochondrial OS=Homo sapiens OX=9606 GN=PGAM5 PE=1 SV=2;sp|Q96HS1-2|PGAM5-2_HUMAN Isoform of Q96HS1, Isoform 2 of Serine/threonine-protein phosphatase PGAM5, mitochondrial OS=Homo sapiens O</t>
  </si>
  <si>
    <t>Q86YB7;Q86YB7-2;F5GWU3;F6RJU0</t>
  </si>
  <si>
    <t>Enoyl-CoA hydratase domain-containing protein 2, mitochondrial</t>
  </si>
  <si>
    <t>ECHDC2</t>
  </si>
  <si>
    <t>sp|Q86YB7|ECHD2_HUMAN Enoyl-CoA hydratase domain-containing protein 2, mitochondrial OS=Homo sapiens OX=9606 GN=ECHDC2 PE=1 SV=2;sp|Q86YB7-2|ECHD2-2_HUMAN Isoform of Q86YB7, Isoform 2 of Enoyl-CoA hydratase domain-containing protein 2, mitochondrial OS=Hom</t>
  </si>
  <si>
    <t>P62487;E9PIU7;H0YEE4;E9PKH3</t>
  </si>
  <si>
    <t>DNA-directed RNA polymerase II subunit RPB7</t>
  </si>
  <si>
    <t>POLR2G</t>
  </si>
  <si>
    <t>sp|P62487|RPB7_HUMAN DNA-directed RNA polymerase II subunit RPB7 OS=Homo sapiens OX=9606 GN=POLR2G PE=1 SV=1;tr|E9PIU7|E9PIU7_HUMAN Isoform of P62487, DNA-directed RNA polymerase II subunit RPB7 OS=Homo sapiens OX=9606 GN=POLR2G PE=1 SV=1;tr|H0YEE4|H0YEE4_</t>
  </si>
  <si>
    <t>Q9Y2Q3;E9PFN5;Q9Y2Q3-3;Q9Y2Q3-4</t>
  </si>
  <si>
    <t>Glutathione S-transferase kappa 1</t>
  </si>
  <si>
    <t>GSTK1</t>
  </si>
  <si>
    <t>sp|Q9Y2Q3|GSTK1_HUMAN Glutathione S-transferase kappa 1 OS=Homo sapiens OX=9606 GN=GSTK1 PE=1 SV=3;tr|E9PFN5|E9PFN5_HUMAN Isoform of Q9Y2Q3, Glutathione S-transferase kappa OS=Homo sapiens OX=9606 GN=GSTK1 PE=1 SV=1;sp|Q9Y2Q3-3|GSTK1-3_HUMAN Isoform of Q9Y</t>
  </si>
  <si>
    <t>C9JEA7;Q9BRC7;Q9BRC7-2</t>
  </si>
  <si>
    <t>Phosphoinositide phospholipase C;1-phosphatidylinositol 4,5-bisphosphate phosphodiesterase delta-4</t>
  </si>
  <si>
    <t>PLCD4</t>
  </si>
  <si>
    <t>tr|C9JEA7|C9JEA7_HUMAN Isoform of Q9BRC7, Phosphoinositide phospholipase C OS=Homo sapiens OX=9606 GN=PLCD4 PE=1 SV=1;sp|Q9BRC7|PLCD4_HUMAN 1-phosphatidylinositol 4,5-bisphosphate phosphodiesterase delta-4 OS=Homo sapiens OX=9606 GN=PLCD4 PE=2 SV=1;sp|Q9BR</t>
  </si>
  <si>
    <t>M0R205;M0QZB8;M0QZB7;Q14653;Q14653-4;M0QYT9</t>
  </si>
  <si>
    <t>Interferon regulatory factor 3</t>
  </si>
  <si>
    <t>IRF3</t>
  </si>
  <si>
    <t>tr|M0R205|M0R205_HUMAN Isoform of Q14653, Interferon regulatory factor 3 (Fragment) OS=Homo sapiens OX=9606 GN=IRF3 PE=1 SV=1;tr|M0QZB8|M0QZB8_HUMAN Isoform of Q14653, Interferon regulatory factor 3 OS=Homo sapiens OX=9606 GN=IRF3 PE=1 SV=1;tr|M0QZB7|M0QZB</t>
  </si>
  <si>
    <t>A0A140T958;P13761</t>
  </si>
  <si>
    <t>HLA class II histocompatibility antigen, DRB1-7 beta chain</t>
  </si>
  <si>
    <t>tr|A0A140T958|A0A140T958_HUMAN Isoform of P01911, HLA class II histocompatibility antigen, DRB1-16 beta chain (Fragment) OS=Homo sapiens OX=9606 GN=HLA-DRB1 PE=1 SV=1;sp|P13761|2B17_HUMAN Isoform of P01911, HLA class II histocompatibility antigen, DRB1-7 b</t>
  </si>
  <si>
    <t>P09914-2;P09914</t>
  </si>
  <si>
    <t>Interferon-induced protein with tetratricopeptide repeats 1</t>
  </si>
  <si>
    <t>IFIT1</t>
  </si>
  <si>
    <t>sp|P09914-2|IFIT1-2_HUMAN Isoform of P09914, Isoform 2 of Interferon-induced protein with tetratricopeptide repeats 1 OS=Homo sapiens OX=9606 GN=IFIT1 PE=1 SV=2;sp|P09914|IFIT1_HUMAN Interferon-induced protein with tetratricopeptide repeats 1 OS=Homo sapie</t>
  </si>
  <si>
    <t>A0A087WV24;P20711;H7BZF7;P20711-3;A0A087WU57;P20711-2;P20711-4</t>
  </si>
  <si>
    <t>Aromatic-L-amino-acid decarboxylase</t>
  </si>
  <si>
    <t>DDC</t>
  </si>
  <si>
    <t>tr|A0A087WV24|A0A087WV24_HUMAN Isoform of P20711, Aromatic-L-amino-acid decarboxylase OS=Homo sapiens OX=9606 GN=DDC PE=1 SV=1;sp|P20711|DDC_HUMAN Aromatic-L-amino-acid decarboxylase OS=Homo sapiens OX=9606 GN=DDC PE=1 SV=2;tr|H7BZF7|H7BZF7_HUMAN Isoform o</t>
  </si>
  <si>
    <t>Q7L1V2-2;E7EW32;Q7L1V2</t>
  </si>
  <si>
    <t>Vacuolar fusion protein MON1 homolog B</t>
  </si>
  <si>
    <t>MON1B</t>
  </si>
  <si>
    <t>sp|Q7L1V2-2|MON1B-2_HUMAN Isoform of Q7L1V2, Isoform 2 of Vacuolar fusion protein MON1 homolog B OS=Homo sapiens OX=9606 GN=MON1B PE=1 SV=1;tr|E7EW32|E7EW32_HUMAN Isoform of Q7L1V2, Vacuolar fusion protein MON1 homolog B OS=Homo sapiens OX=9606 GN=MON1B PE</t>
  </si>
  <si>
    <t>Q9BYV8-5;Q9BYV8-2</t>
  </si>
  <si>
    <t>Centrosomal protein of 41 kDa</t>
  </si>
  <si>
    <t>CEP41</t>
  </si>
  <si>
    <t>sp|Q9BYV8-5|CEP41-5_HUMAN Isoform of Q9BYV8, Isoform 5 of Centrosomal protein of 41 kDa OS=Homo sapiens OX=9606 GN=CEP41 PE=1 SV=1;sp|Q9BYV8-2|CEP41-2_HUMAN Isoform of Q9BYV8, Isoform 2 of Centrosomal protein of 41 kDa OS=Homo sapiens OX=9606 GN=CEP41 PE=1</t>
  </si>
  <si>
    <t>E5RJL1;Q99884</t>
  </si>
  <si>
    <t>Transporter;Sodium-dependent proline transporter</t>
  </si>
  <si>
    <t>SLC6A7</t>
  </si>
  <si>
    <t>tr|E5RJL1|E5RJL1_HUMAN Isoform of Q99884, Transporter OS=Homo sapiens OX=9606 GN=SLC6A7 PE=1 SV=1;sp|Q99884|SC6A7_HUMAN Sodium-dependent proline transporter OS=Homo sapiens OX=9606 GN=SLC6A7 PE=2 SV=2</t>
  </si>
  <si>
    <t>P51116</t>
  </si>
  <si>
    <t>Fragile X mental retardation syndrome-related protein 2</t>
  </si>
  <si>
    <t>FXR2</t>
  </si>
  <si>
    <t>sp|P51116|FXR2_HUMAN Fragile X mental retardation syndrome-related protein 2 OS=Homo sapiens OX=9606 GN=FXR2 PE=1 SV=2</t>
  </si>
  <si>
    <t>Q9NUL5-4</t>
  </si>
  <si>
    <t>UPF0515 protein C19orf66</t>
  </si>
  <si>
    <t>C19orf66</t>
  </si>
  <si>
    <t>sp|Q9NUL5-4|RYDEN-4_HUMAN Isoform of Q9NUL5, Isoform 4 of Repressor of yield of DENV protein OS=Homo sapiens OX=9606 GN=RYDEN PE=1 SV=2</t>
  </si>
  <si>
    <t>O60603</t>
  </si>
  <si>
    <t>Toll-like receptor 2</t>
  </si>
  <si>
    <t>TLR2</t>
  </si>
  <si>
    <t>sp|O60603|TLR2_HUMAN Toll-like receptor 2 OS=Homo sapiens OX=9606 GN=TLR2 PE=1 SV=1</t>
  </si>
  <si>
    <t>Q8IXN7</t>
  </si>
  <si>
    <t>N-acetylaspartylglutamate synthase A</t>
  </si>
  <si>
    <t>RIMKLA</t>
  </si>
  <si>
    <t>sp|Q8IXN7|RIMKA_HUMAN N-acetylaspartylglutamate synthase A OS=Homo sapiens OX=9606 GN=RIMKLA PE=2 SV=2</t>
  </si>
  <si>
    <t>X6RAN8;Q9NRD8</t>
  </si>
  <si>
    <t>Dual oxidase 2</t>
  </si>
  <si>
    <t>DUOX2</t>
  </si>
  <si>
    <t>tr|X6RAN8|X6RAN8_HUMAN Isoform of Q9NRD8, Dual oxidase 2 OS=Homo sapiens OX=9606 GN=DUOX2 PE=1 SV=1;sp|Q9NRD8|DUOX2_HUMAN Dual oxidase 2 OS=Homo sapiens OX=9606 GN=DUOX2 PE=1 SV=2</t>
  </si>
  <si>
    <t>Q86UA1;Q86UA1-2</t>
  </si>
  <si>
    <t>Pre-mRNA-processing factor 39</t>
  </si>
  <si>
    <t>PRPF39</t>
  </si>
  <si>
    <t>sp|Q86UA1|PRP39_HUMAN Pre-mRNA-processing factor 39 OS=Homo sapiens OX=9606 GN=PRPF39 PE=1 SV=3;sp|Q86UA1-2|PRP39-2_HUMAN Isoform of Q86UA1, Isoform 2 of Pre-mRNA-processing factor 39 OS=Homo sapiens OX=9606 GN=PRPF39 PE=1 SV=3</t>
  </si>
  <si>
    <t>Q16718;F8WAS3;A0A087X1G1;H7BYD0;Q16718-2;C9IZN5</t>
  </si>
  <si>
    <t>NADH dehydrogenase [ubiquinone] 1 alpha subcomplex subunit 5</t>
  </si>
  <si>
    <t>NDUFA5</t>
  </si>
  <si>
    <t>sp|Q16718|NDUA5_HUMAN NADH dehydrogenase [ubiquinone] 1 alpha subcomplex subunit 5 OS=Homo sapiens OX=9606 GN=NDUFA5 PE=1 SV=3;tr|F8WAS3|F8WAS3_HUMAN Isoform of Q16718, NADH dehydrogenase [ubiquinone] 1 alpha subcomplex subunit 5 OS=Homo sapiens OX=9606 GN</t>
  </si>
  <si>
    <t>P36955</t>
  </si>
  <si>
    <t>Pigment epithelium-derived factor</t>
  </si>
  <si>
    <t>SERPINF1</t>
  </si>
  <si>
    <t>sp|P36955|PEDF_HUMAN Pigment epithelium-derived factor OS=Homo sapiens OX=9606 GN=SERPINF1 PE=1 SV=4</t>
  </si>
  <si>
    <t>F8WD64;Q69YW2</t>
  </si>
  <si>
    <t>Protein stum homolog</t>
  </si>
  <si>
    <t>C1orf95</t>
  </si>
  <si>
    <t>tr|F8WD64|F8WD64_HUMAN Isoform of Q69YW2, Protein stum homolog OS=Homo sapiens OX=9606 GN=STUM PE=1 SV=1;sp|Q69YW2|STUM_HUMAN Protein stum homolog OS=Homo sapiens OX=9606 GN=STUM PE=2 SV=1</t>
  </si>
  <si>
    <t>Q96QE2</t>
  </si>
  <si>
    <t>Proton myo-inositol cotransporter</t>
  </si>
  <si>
    <t>SLC2A13</t>
  </si>
  <si>
    <t>sp|Q96QE2|MYCT_HUMAN Proton myo-inositol cotransporter OS=Homo sapiens OX=9606 GN=SLC2A13 PE=1 SV=3</t>
  </si>
  <si>
    <t>Q4KMP7</t>
  </si>
  <si>
    <t>TBC1 domain family member 10B</t>
  </si>
  <si>
    <t>TBC1D10B</t>
  </si>
  <si>
    <t>sp|Q4KMP7|TB10B_HUMAN TBC1 domain family member 10B OS=Homo sapiens OX=9606 GN=TBC1D10B PE=1 SV=3</t>
  </si>
  <si>
    <t>H0YI72;Q7Z6G8-3;Q7Z6G8-2;Q7Z6G8-5;Q7Z6G8-4;Q7Z6G8-7;Q7Z6G8-9</t>
  </si>
  <si>
    <t xml:space="preserve">tr|H0YI72|H0YI72_HUMAN Isoform of Q7Z6G8, Ankyrin repeat and sterile alpha motif domain-containing protein 1B (Fragment) OS=Homo sapiens OX=9606 GN=ANKS1B PE=1 SV=1;sp|Q7Z6G8-3|ANS1B-3_HUMAN Isoform of Q7Z6G8, Isoform 3 of Ankyrin repeat and sterile alpha </t>
  </si>
  <si>
    <t>Q14714-3;Q14714;Q14714-2</t>
  </si>
  <si>
    <t>Sarcospan</t>
  </si>
  <si>
    <t>SSPN</t>
  </si>
  <si>
    <t>sp|Q14714-3|SSPN-3_HUMAN Isoform of Q14714, Isoform 3 of Sarcospan OS=Homo sapiens OX=9606 GN=SSPN PE=2 SV=3;sp|Q14714|SSPN_HUMAN Sarcospan OS=Homo sapiens OX=9606 GN=SSPN PE=2 SV=3;sp|Q14714-2|SSPN-2_HUMAN Isoform of Q14714, Isoform 2 of Sarcospan OS=Homo</t>
  </si>
  <si>
    <t>Q96D05-2;Q96D05;Q5VVH9</t>
  </si>
  <si>
    <t>Uncharacterized protein C10orf35</t>
  </si>
  <si>
    <t>C10orf35</t>
  </si>
  <si>
    <t>sp|Q96D05-2|F241B-2_HUMAN Isoform of Q96D05, Isoform 2 of Uncharacterized protein FAM241B OS=Homo sapiens OX=9606 GN=FAM241B PE=1 SV=1;sp|Q96D05|F241B_HUMAN Uncharacterized protein FAM241B OS=Homo sapiens OX=9606 GN=FAM241B PE=1 SV=1;tr|Q5VVH9|Q5VVH9_HUMAN</t>
  </si>
  <si>
    <t>Q8NFA2-4;Q8NFA2-3;Q8NFA2-2;Q8NFA2</t>
  </si>
  <si>
    <t>NADPH oxidase organizer 1</t>
  </si>
  <si>
    <t>NOXO1</t>
  </si>
  <si>
    <t>sp|Q8NFA2-4|NOXO1-4_HUMAN Isoform of Q8NFA2, Isoform 4 of NADPH oxidase organizer 1 OS=Homo sapiens OX=9606 GN=NOXO1 PE=1 SV=1;sp|Q8NFA2-3|NOXO1-3_HUMAN Isoform of Q8NFA2, Isoform 3 of NADPH oxidase organizer 1 OS=Homo sapiens OX=9606 GN=NOXO1 PE=1 SV=1;sp</t>
  </si>
  <si>
    <t>Q9C0K7-3</t>
  </si>
  <si>
    <t>STE20-related kinase adapter protein beta</t>
  </si>
  <si>
    <t>STRADB</t>
  </si>
  <si>
    <t>sp|Q9C0K7-3|STRAB-3_HUMAN Isoform of Q9C0K7, Isoform 3 of STE20-related kinase adapter protein beta OS=Homo sapiens OX=9606 GN=STRADB PE=1 SV=1</t>
  </si>
  <si>
    <t>Q7Z6B7-2;G5EA48;Q7Z6B7</t>
  </si>
  <si>
    <t>SLIT-ROBO Rho GTPase-activating protein 1</t>
  </si>
  <si>
    <t>SRGAP1</t>
  </si>
  <si>
    <t>sp|Q7Z6B7-2|SRGP1-2_HUMAN Isoform of Q7Z6B7, Isoform 2 of SLIT-ROBO Rho GTPase-activating protein 1 OS=Homo sapiens OX=9606 GN=SRGAP1 PE=1 SV=1;tr|G5EA48|G5EA48_HUMAN Isoform of Q7Z6B7, SLIT-ROBO Rho GTPase activating protein 1, isoform CRA_a OS=Homo sapie</t>
  </si>
  <si>
    <t>D6RJ90;Q9Y6G5</t>
  </si>
  <si>
    <t>COMM domain-containing protein 10</t>
  </si>
  <si>
    <t>COMMD10</t>
  </si>
  <si>
    <t>tr|D6RJ90|D6RJ90_HUMAN Isoform of Q9Y6G5, COMM domain containing 10, isoform CRA_b OS=Homo sapiens OX=9606 GN=COMMD10 PE=1 SV=1;sp|Q9Y6G5|COMDA_HUMAN COMM domain-containing protein 10 OS=Homo sapiens OX=9606 GN=COMMD10 PE=1 SV=1</t>
  </si>
  <si>
    <t>P62699</t>
  </si>
  <si>
    <t>Protein yippee-like 5</t>
  </si>
  <si>
    <t>YPEL5</t>
  </si>
  <si>
    <t>sp|P62699|YPEL5_HUMAN Protein yippee-like 5 OS=Homo sapiens OX=9606 GN=YPEL5 PE=1 SV=1</t>
  </si>
  <si>
    <t>P30085;Q5T0D2;P30085-3</t>
  </si>
  <si>
    <t>UMP-CMP kinase</t>
  </si>
  <si>
    <t>CMPK1</t>
  </si>
  <si>
    <t>sp|P30085|KCY_HUMAN UMP-CMP kinase OS=Homo sapiens OX=9606 GN=CMPK1 PE=1 SV=3;tr|Q5T0D2|Q5T0D2_HUMAN Isoform of P30085, UMP-CMP kinase OS=Homo sapiens OX=9606 GN=CMPK1 PE=1 SV=1;sp|P30085-3|KCY-3_HUMAN Isoform of P30085, Isoform 3 of UMP-CMP kinase OS=Homo</t>
  </si>
  <si>
    <t>Q8TF74</t>
  </si>
  <si>
    <t>WAS/WASL-interacting protein family member 2</t>
  </si>
  <si>
    <t>WIPF2</t>
  </si>
  <si>
    <t>sp|Q8TF74|WIPF2_HUMAN WAS/WASL-interacting protein family member 2 OS=Homo sapiens OX=9606 GN=WIPF2 PE=1 SV=1</t>
  </si>
  <si>
    <t>P20933;H0Y9C7;H0Y8L9</t>
  </si>
  <si>
    <t>N(4)-(beta-N-acetylglucosaminyl)-L-asparaginase;Glycosylasparaginase alpha chain;Glycosylasparaginase beta chain</t>
  </si>
  <si>
    <t>AGA</t>
  </si>
  <si>
    <t>sp|P20933|ASPG_HUMAN N(4)-(beta-N-acetylglucosaminyl)-L-asparaginase OS=Homo sapiens OX=9606 GN=AGA PE=1 SV=2;tr|H0Y9C7|H0Y9C7_HUMAN Isoform of P20933, N(4)-(beta-N-acetylglucosaminyl)-L-asparaginase (Fragment) OS=Homo sapiens OX=9606 GN=AGA PE=1 SV=8;tr|H</t>
  </si>
  <si>
    <t>Q96I59;E9PRK2;H0YEL9</t>
  </si>
  <si>
    <t>Probable asparagine--tRNA ligase, mitochondrial</t>
  </si>
  <si>
    <t>NARS2</t>
  </si>
  <si>
    <t>sp|Q96I59|SYNM_HUMAN Probable asparagine--tRNA ligase, mitochondrial OS=Homo sapiens OX=9606 GN=NARS2 PE=1 SV=3;tr|E9PRK2|E9PRK2_HUMAN Isoform of Q96I59, Probable asparagine--tRNA ligase, mitochondrial (Fragment) OS=Homo sapiens OX=9606 GN=NARS2 PE=1 SV=1;</t>
  </si>
  <si>
    <t>P51809;P51809-3;P51809-2</t>
  </si>
  <si>
    <t>Vesicle-associated membrane protein 7</t>
  </si>
  <si>
    <t>VAMP7</t>
  </si>
  <si>
    <t>sp|P51809|VAMP7_HUMAN Vesicle-associated membrane protein 7 OS=Homo sapiens OX=9606 GN=VAMP7 PE=1 SV=3;sp|P51809-3|VAMP7-3_HUMAN Isoform of P51809, Isoform 3 of Vesicle-associated membrane protein 7 OS=Homo sapiens OX=9606 GN=VAMP7 PE=1 SV=3;sp|P51809-2|VA</t>
  </si>
  <si>
    <t>B0YIW2;P02656</t>
  </si>
  <si>
    <t>Apolipoprotein C-III</t>
  </si>
  <si>
    <t>APOC3</t>
  </si>
  <si>
    <t>tr|B0YIW2|B0YIW2_HUMAN Isoform of P02656, Apolipoprotein C-III OS=Homo sapiens OX=9606 GN=APOC3 PE=1 SV=1;sp|P02656|APOC3_HUMAN Apolipoprotein C-III OS=Homo sapiens OX=9606 GN=APOC3 PE=1 SV=1</t>
  </si>
  <si>
    <t>Q6UX71;Q6UX71-2</t>
  </si>
  <si>
    <t>Plexin domain-containing protein 2</t>
  </si>
  <si>
    <t>PLXDC2</t>
  </si>
  <si>
    <t>sp|Q6UX71|PXDC2_HUMAN Plexin domain-containing protein 2 OS=Homo sapiens OX=9606 GN=PLXDC2 PE=1 SV=1;sp|Q6UX71-2|PXDC2-2_HUMAN Isoform of Q6UX71, Isoform 2 of Plexin domain-containing protein 2 OS=Homo sapiens OX=9606 GN=PLXDC2 PE=1 SV=1</t>
  </si>
  <si>
    <t>Q9NRR5</t>
  </si>
  <si>
    <t>Ubiquilin-4</t>
  </si>
  <si>
    <t>UBQLN4</t>
  </si>
  <si>
    <t>sp|Q9NRR5|UBQL4_HUMAN Ubiquilin-4 OS=Homo sapiens OX=9606 GN=UBQLN4 PE=1 SV=2</t>
  </si>
  <si>
    <t>Q92526;Q92526-2;Q92526-3</t>
  </si>
  <si>
    <t>T-complex protein 1 subunit zeta-2</t>
  </si>
  <si>
    <t>CCT6B</t>
  </si>
  <si>
    <t>sp|Q92526|TCPW_HUMAN T-complex protein 1 subunit zeta-2 OS=Homo sapiens OX=9606 GN=CCT6B PE=1 SV=5;sp|Q92526-2|TCPW-2_HUMAN Isoform of Q92526, Isoform 2 of T-complex protein 1 subunit zeta-2 OS=Homo sapiens OX=9606 GN=CCT6B PE=1 SV=5;sp|Q92526-3|TCPW-3_HUM</t>
  </si>
  <si>
    <t>Q9HCC8-2;Q9HCC8;Q9HCC8-3</t>
  </si>
  <si>
    <t>Glycerophosphoinositol inositolphosphodiesterase GDPD2</t>
  </si>
  <si>
    <t>GDPD2</t>
  </si>
  <si>
    <t>sp|Q9HCC8-2|GDPD2-2_HUMAN Isoform of Q9HCC8, Isoform 2 of Glycerophosphoinositol inositolphosphodiesterase GDPD2 OS=Homo sapiens OX=9606 GN=GDPD2 PE=2 SV=1;sp|Q9HCC8|GDPD2_HUMAN Glycerophosphoinositol inositolphosphodiesterase GDPD2 OS=Homo sapiens OX=9606</t>
  </si>
  <si>
    <t>Q9NPJ3-2;Q9NPJ3</t>
  </si>
  <si>
    <t>Acyl-coenzyme A thioesterase 13;Acyl-coenzyme A thioesterase 13, N-terminally processed</t>
  </si>
  <si>
    <t>ACOT13</t>
  </si>
  <si>
    <t>sp|Q9NPJ3-2|ACO13-2_HUMAN Isoform of Q9NPJ3, Isoform 2 of Acyl-coenzyme A thioesterase 13 OS=Homo sapiens OX=9606 GN=ACOT13 PE=1 SV=1;sp|Q9NPJ3|ACO13_HUMAN Acyl-coenzyme A thioesterase 13 OS=Homo sapiens OX=9606 GN=ACOT13 PE=1 SV=1</t>
  </si>
  <si>
    <t>Q8IU85;Q8IU85-2;A0A087WUR6</t>
  </si>
  <si>
    <t>Calcium/calmodulin-dependent protein kinase type 1D</t>
  </si>
  <si>
    <t>CAMK1D</t>
  </si>
  <si>
    <t>sp|Q8IU85|KCC1D_HUMAN Calcium/calmodulin-dependent protein kinase type 1D OS=Homo sapiens OX=9606 GN=CAMK1D PE=1 SV=1;sp|Q8IU85-2|KCC1D-2_HUMAN Isoform of Q8IU85, Isoform 2 of Calcium/calmodulin-dependent protein kinase type 1D OS=Homo sapiens OX=9606 GN=C</t>
  </si>
  <si>
    <t>E9PEP6;O14786;E7EX60;Q5T7F0;Q5JWQ6;O14786-3;O14786-2;Q5JWQ4</t>
  </si>
  <si>
    <t>Neuropilin-1</t>
  </si>
  <si>
    <t>NRP1</t>
  </si>
  <si>
    <t>tr|E9PEP6|E9PEP6_HUMAN Isoform of O14786, Neuropilin OS=Homo sapiens OX=9606 GN=NRP1 PE=1 SV=2;sp|O14786|NRP1_HUMAN Neuropilin-1 OS=Homo sapiens OX=9606 GN=NRP1 PE=1 SV=3;tr|E7EX60|E7EX60_HUMAN Isoform of O14786, Neuropilin-1 OS=Homo sapiens OX=9606 GN=NRP</t>
  </si>
  <si>
    <t>H0YAA3;Q9HAD4;D6RH33;D6R9E7;D6RB94;B4DK73;B4DHS8;D6RE66;D6RBY6;Q9HAD4-2</t>
  </si>
  <si>
    <t>WD repeat-containing protein 41</t>
  </si>
  <si>
    <t>WDR41</t>
  </si>
  <si>
    <t xml:space="preserve">tr|H0YAA3|H0YAA3_HUMAN Isoform of Q9HAD4, WD repeat-containing protein 41 (Fragment) OS=Homo sapiens OX=9606 GN=WDR41 PE=1 SV=1;sp|Q9HAD4|WDR41_HUMAN WD repeat-containing protein 41 OS=Homo sapiens OX=9606 GN=WDR41 PE=1 SV=3;tr|D6RH33|D6RH33_HUMAN Isoform </t>
  </si>
  <si>
    <t>Q9UBL6-2;Q9UBL6</t>
  </si>
  <si>
    <t>Copine-7</t>
  </si>
  <si>
    <t>CPNE7</t>
  </si>
  <si>
    <t>sp|Q9UBL6-2|CPNE7-2_HUMAN Isoform of Q9UBL6, Isoform 2 of Copine-7 OS=Homo sapiens OX=9606 GN=CPNE7 PE=2 SV=1;sp|Q9UBL6|CPNE7_HUMAN Copine-7 OS=Homo sapiens OX=9606 GN=CPNE7 PE=1 SV=1</t>
  </si>
  <si>
    <t>Q9H2U1-2;Q9H2U1;E7EWK3</t>
  </si>
  <si>
    <t>ATP-dependent RNA helicase DHX36</t>
  </si>
  <si>
    <t>DHX36</t>
  </si>
  <si>
    <t>sp|Q9H2U1-2|DHX36-2_HUMAN Isoform of Q9H2U1, Isoform 2 of ATP-dependent DNA/RNA helicase DHX36 OS=Homo sapiens OX=9606 GN=DHX36 PE=1 SV=2;sp|Q9H2U1|DHX36_HUMAN ATP-dependent DNA/RNA helicase DHX36 OS=Homo sapiens OX=9606 GN=DHX36 PE=1 SV=2;tr|E7EWK3|E7EWK3</t>
  </si>
  <si>
    <t>Q9HBI0-3;Q9HBI0-2</t>
  </si>
  <si>
    <t>Gamma-parvin</t>
  </si>
  <si>
    <t>PARVG</t>
  </si>
  <si>
    <t>sp|Q9HBI0-3|PARVG-3_HUMAN Isoform of Q9HBI0, Isoform 3 of Gamma-parvin OS=Homo sapiens OX=9606 GN=PARVG PE=1 SV=1;sp|Q9HBI0-2|PARVG-2_HUMAN Isoform of Q9HBI0, Isoform 2 of Gamma-parvin OS=Homo sapiens OX=9606 GN=PARVG PE=1 SV=1</t>
  </si>
  <si>
    <t>A6ZKI3;Q9BWD3</t>
  </si>
  <si>
    <t>Protein FAM127A;Protein FAM127B</t>
  </si>
  <si>
    <t>FAM127A;FAM127B</t>
  </si>
  <si>
    <t>sp|A6ZKI3|RTL8C_HUMAN Isoform of O15255, Retrotransposon Gag-like protein 8B OS=Homo sapiens OX=9606 GN=RTL8C PE=1 SV=1;sp|Q9BWD3|RTL8A_HUMAN Retrotransposon Gag-like protein 8A OS=Homo sapiens OX=9606 GN=RTL8A PE=1 SV=3</t>
  </si>
  <si>
    <t>Q99489-2;Q99489-4;Q99489;Q99489-3</t>
  </si>
  <si>
    <t>D-aspartate oxidase</t>
  </si>
  <si>
    <t>DDO</t>
  </si>
  <si>
    <t>sp|Q99489-2|OXDD-2_HUMAN Isoform of Q99489, Isoform DDO-2 of D-aspartate oxidase OS=Homo sapiens OX=9606 GN=DDO PE=2 SV=1;sp|Q99489-4|OXDD-4_HUMAN Isoform of Q99489, Isoform 4 of D-aspartate oxidase OS=Homo sapiens OX=9606 GN=DDO PE=2 SV=1;sp|Q99489|OXDD_H</t>
  </si>
  <si>
    <t>G5E9V5;H7C5L9;G5E9W7;P82650</t>
  </si>
  <si>
    <t>28S ribosomal protein S22, mitochondrial</t>
  </si>
  <si>
    <t>MRPS22</t>
  </si>
  <si>
    <t>tr|G5E9V5|G5E9V5_HUMAN Isoform of P82650, 28S ribosomal protein S22, mitochondrial OS=Homo sapiens OX=9606 GN=MRPS22 PE=1 SV=1;tr|H7C5L9|H7C5L9_HUMAN Isoform of P82650, 28S ribosomal protein S22, mitochondrial (Fragment) OS=Homo sapiens OX=9606 GN=MRPS22 P</t>
  </si>
  <si>
    <t>Q8NB78-2</t>
  </si>
  <si>
    <t>Lysine-specific histone demethylase 1B</t>
  </si>
  <si>
    <t>KDM1B</t>
  </si>
  <si>
    <t>sp|Q8NB78-2|KDM1B-2_HUMAN Isoform of Q8NB78, Isoform 2 of Lysine-specific histone demethylase 1B OS=Homo sapiens OX=9606 GN=KDM1B PE=1 SV=3</t>
  </si>
  <si>
    <t>Q8N142</t>
  </si>
  <si>
    <t>Adenylosuccinate synthetase isozyme 1</t>
  </si>
  <si>
    <t>ADSSL1</t>
  </si>
  <si>
    <t>sp|Q8N142|PURA1_HUMAN Adenylosuccinate synthetase isozyme 1 OS=Homo sapiens OX=9606 GN=ADSSL1 PE=1 SV=1</t>
  </si>
  <si>
    <t>Q9HD45;Q5TB53</t>
  </si>
  <si>
    <t>Transmembrane 9 superfamily member 3</t>
  </si>
  <si>
    <t>TM9SF3</t>
  </si>
  <si>
    <t>sp|Q9HD45|TM9S3_HUMAN Transmembrane 9 superfamily member 3 OS=Homo sapiens OX=9606 GN=TM9SF3 PE=1 SV=2;tr|Q5TB53|Q5TB53_HUMAN Isoform of Q9HD45, Transmembrane 9 superfamily member (Fragment) OS=Homo sapiens OX=9606 GN=TM9SF3 PE=1 SV=8</t>
  </si>
  <si>
    <t>Q08AE8-2;Q08AE8</t>
  </si>
  <si>
    <t>Protein spire homolog 1</t>
  </si>
  <si>
    <t>SPIRE1</t>
  </si>
  <si>
    <t>sp|Q08AE8-2|SPIR1-2_HUMAN Isoform of Q08AE8, Isoform 2 of Protein spire homolog 1 OS=Homo sapiens OX=9606 GN=SPIRE1 PE=1 SV=3;sp|Q08AE8|SPIR1_HUMAN Protein spire homolog 1 OS=Homo sapiens OX=9606 GN=SPIRE1 PE=1 SV=3</t>
  </si>
  <si>
    <t>E5RGS4;O60925</t>
  </si>
  <si>
    <t>Prefoldin subunit 1</t>
  </si>
  <si>
    <t>PFDN1</t>
  </si>
  <si>
    <t>tr|E5RGS4|E5RGS4_HUMAN Isoform of O60925, Prefoldin subunit 1 OS=Homo sapiens OX=9606 GN=PFDN1 PE=1 SV=1;sp|O60925|PFD1_HUMAN Prefoldin subunit 1 OS=Homo sapiens OX=9606 GN=PFDN1 PE=1 SV=2</t>
  </si>
  <si>
    <t>Q16348-2;Q16348</t>
  </si>
  <si>
    <t>Solute carrier family 15 member 2</t>
  </si>
  <si>
    <t>SLC15A2</t>
  </si>
  <si>
    <t>sp|Q16348-2|S15A2-2_HUMAN Isoform of Q16348, Isoform 2 of Solute carrier family 15 member 2 OS=Homo sapiens OX=9606 GN=SLC15A2 PE=2 SV=2;sp|Q16348|S15A2_HUMAN Solute carrier family 15 member 2 OS=Homo sapiens OX=9606 GN=SLC15A2 PE=1 SV=2</t>
  </si>
  <si>
    <t>A0A075B7G8;O00213-4;O00213-6;O00213-5;O00213;A0A087X0V7;A0A087WYH9;J3KPL8;O00213-3;O00213-2;V9GYR7</t>
  </si>
  <si>
    <t>Amyloid beta A4 precursor protein-binding family B member 1</t>
  </si>
  <si>
    <t>APBB1</t>
  </si>
  <si>
    <t>tr|A0A075B7G8|A0A075B7G8_HUMAN Isoform of O00213, Amyloid-beta A4 precursor protein-binding family B member 1 OS=Homo sapiens OX=9606 GN=APBB1 PE=1 SV=7;sp|O00213-4|APBB1-4_HUMAN Isoform of O00213, Isoform 4 of Amyloid-beta A4 precursor protein-binding fam</t>
  </si>
  <si>
    <t>Q16512;Q16512-2;K7EL10</t>
  </si>
  <si>
    <t>Serine/threonine-protein kinase N1</t>
  </si>
  <si>
    <t>PKN1</t>
  </si>
  <si>
    <t>sp|Q16512|PKN1_HUMAN Serine/threonine-protein kinase N1 OS=Homo sapiens OX=9606 GN=PKN1 PE=1 SV=2;sp|Q16512-2|PKN1-2_HUMAN Isoform of Q16512, Isoform 2 of Serine/threonine-protein kinase N1 OS=Homo sapiens OX=9606 GN=PKN1 PE=1 SV=2;tr|K7EL10|K7EL10_HUMAN I</t>
  </si>
  <si>
    <t>E9PKV2;Q9NRX2</t>
  </si>
  <si>
    <t>39S ribosomal protein L17, mitochondrial</t>
  </si>
  <si>
    <t>MRPL17</t>
  </si>
  <si>
    <t>tr|E9PKV2|E9PKV2_HUMAN Isoform of Q9NRX2, 39S ribosomal protein L17, mitochondrial (Fragment) OS=Homo sapiens OX=9606 GN=MRPL17 PE=1 SV=1;sp|Q9NRX2|RM17_HUMAN 39S ribosomal protein L17, mitochondrial OS=Homo sapiens OX=9606 GN=MRPL17 PE=1 SV=1</t>
  </si>
  <si>
    <t>Q13442</t>
  </si>
  <si>
    <t>28 kDa heat- and acid-stable phosphoprotein</t>
  </si>
  <si>
    <t>PDAP1</t>
  </si>
  <si>
    <t>sp|Q13442|HAP28_HUMAN 28 kDa heat- and acid-stable phosphoprotein OS=Homo sapiens OX=9606 GN=PDAP1 PE=1 SV=1</t>
  </si>
  <si>
    <t>Q9BXU7</t>
  </si>
  <si>
    <t>Ubiquitin carboxyl-terminal hydrolase 26</t>
  </si>
  <si>
    <t>USP26</t>
  </si>
  <si>
    <t>sp|Q9BXU7|UBP26_HUMAN Ubiquitin carboxyl-terminal hydrolase 26 OS=Homo sapiens OX=9606 GN=USP26 PE=1 SV=1</t>
  </si>
  <si>
    <t>Q6QNY1</t>
  </si>
  <si>
    <t>Biogenesis of lysosome-related organelles complex 1 subunit 2</t>
  </si>
  <si>
    <t>BLOC1S2</t>
  </si>
  <si>
    <t>sp|Q6QNY1|BL1S2_HUMAN Biogenesis of lysosome-related organelles complex 1 subunit 2 OS=Homo sapiens OX=9606 GN=BLOC1S2 PE=1 SV=1</t>
  </si>
  <si>
    <t>G3V325;C9JJT5;C9JU26;P56134-4;P56134-3;P56134-2;P56134;O75127</t>
  </si>
  <si>
    <t>ATP synthase subunit f, mitochondrial;Pentatricopeptide repeat-containing protein 1, mitochondrial</t>
  </si>
  <si>
    <t>ATP5J2-PTCD1;ATP5J2;PTCD1</t>
  </si>
  <si>
    <t>tr|G3V325|G3V325_HUMAN ATP5MF-PTCD1 readthrough OS=Homo sapiens OX=9606 GN=ATP5MF-PTCD1 PE=4 SV=1;tr|C9JJT5|C9JJT5_HUMAN Isoform of G3V325, ATP5MF-PTCD1 readthrough OS=Homo sapiens OX=9606 GN=ATP5MF-PTCD1 PE=4 SV=2;tr|C9JU26|C9JU26_HUMAN Isoform of P56134,</t>
  </si>
  <si>
    <t>A8MUM1;Q53HC9;C9J0U9;C9JVR6</t>
  </si>
  <si>
    <t>Protein TSSC1</t>
  </si>
  <si>
    <t>TSSC1</t>
  </si>
  <si>
    <t>tr|A8MUM1|A8MUM1_HUMAN Isoform of Q53HC9, EARP and GARP complex-interacting protein 1 OS=Homo sapiens OX=9606 GN=EIPR1 PE=1 SV=2;sp|Q53HC9|EIPR1_HUMAN EARP and GARP complex-interacting protein 1 OS=Homo sapiens OX=9606 GN=EIPR1 PE=1 SV=2;tr|C9J0U9|C9J0U9_H</t>
  </si>
  <si>
    <t>Q9NVR0</t>
  </si>
  <si>
    <t>Kelch-like protein 11</t>
  </si>
  <si>
    <t>KLHL11</t>
  </si>
  <si>
    <t>sp|Q9NVR0|KLH11_HUMAN Kelch-like protein 11 OS=Homo sapiens OX=9606 GN=KLHL11 PE=1 SV=1</t>
  </si>
  <si>
    <t>Q5TE61;H0UIB3;A0A087WWT8;Q96MZ0;Q96MZ0-4;H0Y6A7</t>
  </si>
  <si>
    <t>Ganglioside-induced differentiation-associated protein 1-like 1</t>
  </si>
  <si>
    <t>GDAP1L1</t>
  </si>
  <si>
    <t>tr|Q5TE61|Q5TE61_HUMAN Isoform of Q96MZ0, Ganglioside-induced differentiation-associated protein 1-like 1 (Fragment) OS=Homo sapiens OX=9606 GN=GDAP1L1 PE=1 SV=1;tr|H0UIB3|H0UIB3_HUMAN Isoform of Q96MZ0, Ganglioside-induced differentiation-associated prote</t>
  </si>
  <si>
    <t>P63173;J3KT73;J3QL01</t>
  </si>
  <si>
    <t>60S ribosomal protein L38</t>
  </si>
  <si>
    <t>RPL38</t>
  </si>
  <si>
    <t>sp|P63173|RL38_HUMAN 60S ribosomal protein L38 OS=Homo sapiens OX=9606 GN=RPL38 PE=1 SV=2;tr|J3KT73|J3KT73_HUMAN Isoform of P63173, 60S ribosomal protein L38 OS=Homo sapiens OX=9606 GN=RPL38 PE=1 SV=1;tr|J3QL01|J3QL01_HUMAN Isoform of P63173, 60S ribosomal</t>
  </si>
  <si>
    <t>Q8N139;Q8N139-3;Q8N139-2</t>
  </si>
  <si>
    <t>ATP-binding cassette sub-family A member 6</t>
  </si>
  <si>
    <t>ABCA6</t>
  </si>
  <si>
    <t>sp|Q8N139|ABCA6_HUMAN ATP-binding cassette sub-family A member 6 OS=Homo sapiens OX=9606 GN=ABCA6 PE=1 SV=2;sp|Q8N139-3|ABCA6-3_HUMAN Isoform of Q8N139, Isoform 3 of ATP-binding cassette sub-family A member 6 OS=Homo sapiens OX=9606 GN=ABCA6 PE=1 SV=2;sp|Q</t>
  </si>
  <si>
    <t>P30273</t>
  </si>
  <si>
    <t>High affinity immunoglobulin epsilon receptor subunit gamma</t>
  </si>
  <si>
    <t>FCER1G</t>
  </si>
  <si>
    <t>sp|P30273|FCERG_HUMAN High affinity immunoglobulin epsilon receptor subunit gamma OS=Homo sapiens OX=9606 GN=FCER1G PE=1 SV=1</t>
  </si>
  <si>
    <t>P09105</t>
  </si>
  <si>
    <t>Hemoglobin subunit theta-1</t>
  </si>
  <si>
    <t>HBQ1</t>
  </si>
  <si>
    <t>sp|P09105|HBAT_HUMAN Hemoglobin subunit theta-1 OS=Homo sapiens OX=9606 GN=HBQ1 PE=1 SV=2</t>
  </si>
  <si>
    <t>Q9HBI6;V9GYP6;A0A0A0MQR0;P78329</t>
  </si>
  <si>
    <t>Phylloquinone omega-hydroxylase CYP4F11;Phylloquinone omega-hydroxylase CYP4F2</t>
  </si>
  <si>
    <t>CYP4F11;CYP4F2</t>
  </si>
  <si>
    <t>sp|Q9HBI6|CP4FB_HUMAN Phylloquinone omega-hydroxylase CYP4F11 OS=Homo sapiens OX=9606 GN=CYP4F11 PE=1 SV=3;tr|V9GYP6|V9GYP6_HUMAN Isoform of Q9HBI6, Phylloquinone omega-hydroxylase CYP4F11 OS=Homo sapiens OX=9606 GN=CYP4F11 PE=1 SV=1;tr|A0A0A0MQR0|A0A0A0MQ</t>
  </si>
  <si>
    <t>Q86Y39-2;K7EQ77;K7EK78;K7EP35;K7EMT4</t>
  </si>
  <si>
    <t>NADH dehydrogenase [ubiquinone] 1 alpha subcomplex subunit 11</t>
  </si>
  <si>
    <t>NDUFA11</t>
  </si>
  <si>
    <t>sp|Q86Y39-2|NDUAB-2_HUMAN Isoform of Q86Y39, Isoform 2 of NADH dehydrogenase [ubiquinone] 1 alpha subcomplex subunit 11 OS=Homo sapiens OX=9606 GN=NDUFA11 PE=1 SV=3;tr|K7EQ77|K7EQ77_HUMAN Isoform of Q86Y39, NADH dehydrogenase [ubiquinone] 1 alpha subcomple</t>
  </si>
  <si>
    <t>J3KNN3;P15735-2;P15735;H3BP07;H3BTW6</t>
  </si>
  <si>
    <t>Phosphorylase b kinase gamma catalytic chain, liver/testis isoform</t>
  </si>
  <si>
    <t>PHKG2</t>
  </si>
  <si>
    <t xml:space="preserve">tr|J3KNN3|J3KNN3_HUMAN Isoform of P15735, Phosphorylase b kinase gamma catalytic chain, liver/testis isoform OS=Homo sapiens OX=9606 GN=PHKG2 PE=1 SV=1;sp|P15735-2|PHKG2-2_HUMAN Isoform of P15735, Isoform 2 of Phosphorylase b kinase gamma catalytic chain, </t>
  </si>
  <si>
    <t>Q8NA58;Q8NA58-2</t>
  </si>
  <si>
    <t>Poly(A)-specific ribonuclease PARN-like domain-containing protein 1</t>
  </si>
  <si>
    <t>PNLDC1</t>
  </si>
  <si>
    <t>sp|Q8NA58|PNDC1_HUMAN Poly(A)-specific ribonuclease PNLDC1 OS=Homo sapiens OX=9606 GN=PNLDC1 PE=1 SV=2;sp|Q8NA58-2|PNDC1-2_HUMAN Isoform of Q8NA58, Isoform 2 of Poly(A)-specific ribonuclease PNLDC1 OS=Homo sapiens OX=9606 GN=PNLDC1 PE=1 SV=2</t>
  </si>
  <si>
    <t>P18084;V9GYZ1;V9GZ57</t>
  </si>
  <si>
    <t>Integrin beta-5;Integrin beta</t>
  </si>
  <si>
    <t>ITGB5</t>
  </si>
  <si>
    <t>sp|P18084|ITB5_HUMAN Integrin beta-5 OS=Homo sapiens OX=9606 GN=ITGB5 PE=1 SV=1;tr|V9GYZ1|V9GYZ1_HUMAN Isoform of P18084, Integrin beta (Fragment) OS=Homo sapiens OX=9606 GN=ITGB5 PE=1 SV=1;tr|V9GZ57|V9GZ57_HUMAN Isoform of P18084, Integrin beta (Fragment)</t>
  </si>
  <si>
    <t>P06850</t>
  </si>
  <si>
    <t>Corticoliberin</t>
  </si>
  <si>
    <t>CRH</t>
  </si>
  <si>
    <t>sp|P06850|CRF_HUMAN Corticoliberin OS=Homo sapiens OX=9606 GN=CRH PE=1 SV=1</t>
  </si>
  <si>
    <t>F8W726;Q14157-4;Q14157-1;Q14157-3;Q14157;Q14157-5</t>
  </si>
  <si>
    <t>Ubiquitin-associated protein 2-like</t>
  </si>
  <si>
    <t>UBAP2L</t>
  </si>
  <si>
    <t>tr|F8W726|F8W726_HUMAN Isoform of Q14157, Ubiquitin-associated protein 2-like OS=Homo sapiens OX=9606 GN=UBAP2L PE=1 SV=2;sp|Q14157-4|UBP2L-4_HUMAN Isoform of Q14157, Isoform 4 of Ubiquitin-associated protein 2-like OS=Homo sapiens OX=9606 GN=UBAP2L PE=1 S</t>
  </si>
  <si>
    <t>Q9NVK5;Q9NVK5-3;Q9NVK5-2</t>
  </si>
  <si>
    <t>FGFR1 oncogene partner 2</t>
  </si>
  <si>
    <t>FGFR1OP2</t>
  </si>
  <si>
    <t xml:space="preserve">sp|Q9NVK5|FGOP2_HUMAN FGFR1 oncogene partner 2 OS=Homo sapiens OX=9606 GN=FGFR1OP2 PE=1 SV=1;sp|Q9NVK5-3|FGOP2-3_HUMAN Isoform of Q9NVK5, Isoform 3 of FGFR1 oncogene partner 2 OS=Homo sapiens OX=9606 GN=FGFR1OP2 PE=1 SV=1;sp|Q9NVK5-2|FGOP2-2_HUMAN Isoform </t>
  </si>
  <si>
    <t>Q96AA8;Q96AA8-4;Q96AA8-2;Q96AA8-3</t>
  </si>
  <si>
    <t>Janus kinase and microtubule-interacting protein 2</t>
  </si>
  <si>
    <t>JAKMIP2</t>
  </si>
  <si>
    <t>sp|Q96AA8|JKIP2_HUMAN Janus kinase and microtubule-interacting protein 2 OS=Homo sapiens OX=9606 GN=JAKMIP2 PE=1 SV=1;sp|Q96AA8-4|JKIP2-4_HUMAN Isoform of Q96AA8, Isoform 4 of Janus kinase and microtubule-interacting protein 2 OS=Homo sapiens OX=9606 GN=JA</t>
  </si>
  <si>
    <t>O43169;D6RFH4;H3BUX2</t>
  </si>
  <si>
    <t>Cytochrome b5 type B</t>
  </si>
  <si>
    <t>CYB5B</t>
  </si>
  <si>
    <t>sp|O43169|CYB5B_HUMAN Cytochrome b5 type B OS=Homo sapiens OX=9606 GN=CYB5B PE=1 SV=3;tr|D6RFH4|D6RFH4_HUMAN Isoform of O43169, Cytochrome b5 type B OS=Homo sapiens OX=9606 GN=CYB5B PE=1 SV=1;tr|H3BUX2|H3BUX2_HUMAN Isoform of O43169, Cytochrome b5 type B O</t>
  </si>
  <si>
    <t>O00186</t>
  </si>
  <si>
    <t>Syntaxin-binding protein 3</t>
  </si>
  <si>
    <t>STXBP3</t>
  </si>
  <si>
    <t>sp|O00186|STXB3_HUMAN Syntaxin-binding protein 3 OS=Homo sapiens OX=9606 GN=STXBP3 PE=1 SV=2</t>
  </si>
  <si>
    <t>P15090</t>
  </si>
  <si>
    <t>Fatty acid-binding protein, adipocyte</t>
  </si>
  <si>
    <t>FABP4</t>
  </si>
  <si>
    <t>sp|P15090|FABP4_HUMAN Fatty acid-binding protein, adipocyte OS=Homo sapiens OX=9606 GN=FABP4 PE=1 SV=3</t>
  </si>
  <si>
    <t>F5H391;B7Z8X0;Q8N468-2;Q8N468</t>
  </si>
  <si>
    <t>Major facilitator superfamily domain-containing protein 4</t>
  </si>
  <si>
    <t>MFSD4</t>
  </si>
  <si>
    <t>tr|F5H391|F5H391_HUMAN Isoform of Q8N468, Major facilitator superfamily domain-containing protein 4A OS=Homo sapiens OX=9606 GN=MFSD4A PE=1 SV=1;tr|B7Z8X0|B7Z8X0_HUMAN Isoform of Q8N468, Major facilitator superfamily domain-containing protein 4A OS=Homo sa</t>
  </si>
  <si>
    <t>Q05516;F5H6C3;F5H5Y7;Q05516-2</t>
  </si>
  <si>
    <t>Zinc finger and BTB domain-containing protein 16</t>
  </si>
  <si>
    <t>ZBTB16</t>
  </si>
  <si>
    <t xml:space="preserve">sp|Q05516|ZBT16_HUMAN Zinc finger and BTB domain-containing protein 16 OS=Homo sapiens OX=9606 GN=ZBTB16 PE=1 SV=2;tr|F5H6C3|F5H6C3_HUMAN Isoform of Q05516, Zinc finger and BTB domain-containing protein 16 (Fragment) OS=Homo sapiens OX=9606 GN=ZBTB16 PE=1 </t>
  </si>
  <si>
    <t>P07738</t>
  </si>
  <si>
    <t>Bisphosphoglycerate mutase</t>
  </si>
  <si>
    <t>BPGM</t>
  </si>
  <si>
    <t>sp|P07738|PMGE_HUMAN Bisphosphoglycerate mutase OS=Homo sapiens OX=9606 GN=BPGM PE=1 SV=2</t>
  </si>
  <si>
    <t>B4E2Q0;P98194-8;P98194-7;H0Y9V7;P98194-2;P98194-4;P98194;P98194-3;P98194-5;P98194-9;P98194-6</t>
  </si>
  <si>
    <t>Calcium-transporting ATPase;Calcium-transporting ATPase type 2C member 1</t>
  </si>
  <si>
    <t>ATP2C1</t>
  </si>
  <si>
    <t xml:space="preserve">tr|B4E2Q0|B4E2Q0_HUMAN Isoform of P98194, Calcium-transporting ATPase OS=Homo sapiens OX=9606 GN=ATP2C1 PE=1 SV=1;sp|P98194-8|AT2C1-8_HUMAN Isoform of P98194, Isoform 8 of Calcium-transporting ATPase type 2C member 1 OS=Homo sapiens OX=9606 GN=ATP2C1 PE=1 </t>
  </si>
  <si>
    <t>Q9NZ45</t>
  </si>
  <si>
    <t>CDGSH iron-sulfur domain-containing protein 1</t>
  </si>
  <si>
    <t>CISD1</t>
  </si>
  <si>
    <t>sp|Q9NZ45|CISD1_HUMAN CDGSH iron-sulfur domain-containing protein 1 OS=Homo sapiens OX=9606 GN=CISD1 PE=1 SV=1</t>
  </si>
  <si>
    <t>E9PJX4;B7Z493;F8VWL3;F8W1R0</t>
  </si>
  <si>
    <t>FGD4</t>
  </si>
  <si>
    <t>tr|E9PJX4|E9PJX4_HUMAN Isoform of Q96M96, FYVE, RhoGEF and PH domain-containing protein 4 OS=Homo sapiens OX=9606 GN=FGD4 PE=1 SV=1;tr|B7Z493|B7Z493_HUMAN Isoform of Q96M96, FYVE, RhoGEF and PH domain-containing protein 4 OS=Homo sapiens OX=9606 GN=FGD4 PE</t>
  </si>
  <si>
    <t>Q8NBJ7-2</t>
  </si>
  <si>
    <t>Sulfatase-modifying factor 2</t>
  </si>
  <si>
    <t>SUMF2</t>
  </si>
  <si>
    <t>sp|Q8NBJ7-2|SUMF2-2_HUMAN Isoform of Q8NBJ7, Isoform 2 of Inactive C-alpha-formylglycine-generating enzyme 2 OS=Homo sapiens OX=9606 GN=SUMF2 PE=1 SV=2</t>
  </si>
  <si>
    <t>Q9H7N4</t>
  </si>
  <si>
    <t>Splicing factor, arginine/serine-rich 19</t>
  </si>
  <si>
    <t>SCAF1</t>
  </si>
  <si>
    <t>sp|Q9H7N4|SFR19_HUMAN Splicing factor, arginine/serine-rich 19 OS=Homo sapiens OX=9606 GN=SCAF1 PE=1 SV=3</t>
  </si>
  <si>
    <t>A0A0C4DH67;A0A0C4DH69</t>
  </si>
  <si>
    <t>IGKV1-8;IGKV1-9</t>
  </si>
  <si>
    <t>sp|A0A0C4DH67|KV108_HUMAN Immunoglobulin kappa variable 1-8 OS=Homo sapiens OX=9606 GN=IGKV1-8 PE=3 SV=1;sp|A0A0C4DH69|KV109_HUMAN Immunoglobulin kappa variable 1-9 OS=Homo sapiens OX=9606 GN=IGKV1-9 PE=3 SV=1</t>
  </si>
  <si>
    <t>Q7RTV0</t>
  </si>
  <si>
    <t>PHD finger-like domain-containing protein 5A</t>
  </si>
  <si>
    <t>PHF5A</t>
  </si>
  <si>
    <t>sp|Q7RTV0|PHF5A_HUMAN PHD finger-like domain-containing protein 5A OS=Homo sapiens OX=9606 GN=PHF5A PE=1 SV=1</t>
  </si>
  <si>
    <t>O95218-2;O95218</t>
  </si>
  <si>
    <t>Zinc finger Ran-binding domain-containing protein 2</t>
  </si>
  <si>
    <t>ZRANB2</t>
  </si>
  <si>
    <t>sp|O95218-2|ZRAB2-2_HUMAN Isoform of O95218, Isoform 2 of Zinc finger Ran-binding domain-containing protein 2 OS=Homo sapiens OX=9606 GN=ZRANB2 PE=1 SV=2;sp|O95218|ZRAB2_HUMAN Zinc finger Ran-binding domain-containing protein 2 OS=Homo sapiens OX=9606 GN=Z</t>
  </si>
  <si>
    <t>Q9NZH6-2;Q9NZH6-4;Q9NZH6;Q9NZH6-5</t>
  </si>
  <si>
    <t>Interleukin-37</t>
  </si>
  <si>
    <t>IL37</t>
  </si>
  <si>
    <t>sp|Q9NZH6-2|IL37-2_HUMAN Isoform of Q9NZH6, Isoform A of Interleukin-37 OS=Homo sapiens OX=9606 GN=IL37 PE=1 SV=1;sp|Q9NZH6-4|IL37-4_HUMAN Isoform of Q9NZH6, Isoform D of Interleukin-37 OS=Homo sapiens OX=9606 GN=IL37 PE=1 SV=1;sp|Q9NZH6|IL37_HUMAN Interle</t>
  </si>
  <si>
    <t>Q6NUJ1</t>
  </si>
  <si>
    <t>Proactivator polypeptide-like 1;Saposin A-like;Saposin B-Val-like;Saposin B-like;Saposin C-like;Saposin D-like</t>
  </si>
  <si>
    <t>PSAPL1</t>
  </si>
  <si>
    <t>sp|Q6NUJ1|SAPL1_HUMAN Proactivator polypeptide-like 1 OS=Homo sapiens OX=9606 GN=PSAPL1 PE=2 SV=2</t>
  </si>
  <si>
    <t>A0A087WWF8;F8VV13;Q96DR8</t>
  </si>
  <si>
    <t>Mucin-like protein 1</t>
  </si>
  <si>
    <t>MUCL1</t>
  </si>
  <si>
    <t>tr|A0A087WWF8|A0A087WWF8_HUMAN Isoform of Q96DR8, Mucin-like protein 1 OS=Homo sapiens OX=9606 GN=MUCL1 PE=1 SV=1;tr|F8VV13|F8VV13_HUMAN Isoform of Q96DR8, Mucin-like protein 1 OS=Homo sapiens OX=9606 GN=MUCL1 PE=1 SV=1;sp|Q96DR8|MUCL1_HUMAN Mucin-like pro</t>
  </si>
  <si>
    <t>Q8IXM2-2;Q8IXM2;Q8IXM2-3;F8W038;F8W1H0;H0YIS7</t>
  </si>
  <si>
    <t>Chromatin complexes subunit BAP18</t>
  </si>
  <si>
    <t>BAP18;C17orf49;RNASEK-C17orf49</t>
  </si>
  <si>
    <t>sp|Q8IXM2-2|BAP18-2_HUMAN Isoform of Q8IXM2, Isoform 2 of Chromatin complexes subunit BAP18 OS=Homo sapiens OX=9606 GN=BAP18 PE=1 SV=1;sp|Q8IXM2|BAP18_HUMAN Chromatin complexes subunit BAP18 OS=Homo sapiens OX=9606 GN=BAP18 PE=1 SV=1;sp|Q8IXM2-3|BAP18-3_HU</t>
  </si>
  <si>
    <t>P0DJI9</t>
  </si>
  <si>
    <t>Serum amyloid A-2 protein</t>
  </si>
  <si>
    <t>SAA2</t>
  </si>
  <si>
    <t>sp|P0DJI9|SAA2_HUMAN Serum amyloid A-2 protein OS=Homo sapiens OX=9606 GN=SAA2 PE=1 SV=1</t>
  </si>
  <si>
    <t>O60488-2;O60488</t>
  </si>
  <si>
    <t>Long-chain-fatty-acid--CoA ligase 4</t>
  </si>
  <si>
    <t>ACSL4</t>
  </si>
  <si>
    <t>sp|O60488-2|ACSL4-2_HUMAN Isoform of O60488, Isoform Short of Long-chain-fatty-acid--CoA ligase 4 OS=Homo sapiens OX=9606 GN=ACSL4 PE=1 SV=2;sp|O60488|ACSL4_HUMAN Long-chain-fatty-acid--CoA ligase 4 OS=Homo sapiens OX=9606 GN=ACSL4 PE=1 SV=2</t>
  </si>
  <si>
    <t>P52597</t>
  </si>
  <si>
    <t>Heterogeneous nuclear ribonucleoprotein F;Heterogeneous nuclear ribonucleoprotein F, N-terminally processed</t>
  </si>
  <si>
    <t>HNRNPF</t>
  </si>
  <si>
    <t>sp|P52597|HNRPF_HUMAN Heterogeneous nuclear ribonucleoprotein F OS=Homo sapiens OX=9606 GN=HNRNPF PE=1 SV=3</t>
  </si>
  <si>
    <t>C9JXB9;P25686-2;P25686;C9JRD2</t>
  </si>
  <si>
    <t>DnaJ homolog subfamily B member 2</t>
  </si>
  <si>
    <t>DNAJB2</t>
  </si>
  <si>
    <t>tr|C9JXB9|C9JXB9_HUMAN Isoform of P25686, DnaJ homolog subfamily B member 2 (Fragment) OS=Homo sapiens OX=9606 GN=DNAJB2 PE=1 SV=1;sp|P25686-2|DNJB2-2_HUMAN Isoform of P25686, Isoform 2 of DnaJ homolog subfamily B member 2 OS=Homo sapiens OX=9606 GN=DNAJB2</t>
  </si>
  <si>
    <t>E7EMS2;J3KMY5;G3V3E8;P61916;G3V2V8;H0YIZ1;P61916-2</t>
  </si>
  <si>
    <t>Epididymal secretory protein E1</t>
  </si>
  <si>
    <t>NPC2</t>
  </si>
  <si>
    <t>tr|E7EMS2|E7EMS2_HUMAN Isoform of P61916, NPC intracellular cholesterol transporter 2 OS=Homo sapiens OX=9606 GN=NPC2 PE=1 SV=1;tr|J3KMY5|J3KMY5_HUMAN Isoform of P61916, NPC intracellular cholesterol transporter 2 OS=Homo sapiens OX=9606 GN=NPC2 PE=1 SV=1;</t>
  </si>
  <si>
    <t>Q7L5D6-2;Q7L5D6;C9JPA8;C9JHN8</t>
  </si>
  <si>
    <t>Golgi to ER traffic protein 4 homolog</t>
  </si>
  <si>
    <t>GET4</t>
  </si>
  <si>
    <t>sp|Q7L5D6-2|GET4-2_HUMAN Isoform of Q7L5D6, Isoform 2 of Golgi to ER traffic protein 4 homolog OS=Homo sapiens OX=9606 GN=GET4 PE=1 SV=1;sp|Q7L5D6|GET4_HUMAN Golgi to ER traffic protein 4 homolog OS=Homo sapiens OX=9606 GN=GET4 PE=1 SV=1;tr|C9JPA8|C9JPA8_H</t>
  </si>
  <si>
    <t>Q02383</t>
  </si>
  <si>
    <t>Semenogelin-2</t>
  </si>
  <si>
    <t>SEMG2</t>
  </si>
  <si>
    <t>sp|Q02383|SEMG2_HUMAN Semenogelin-2 OS=Homo sapiens OX=9606 GN=SEMG2 PE=1 SV=1</t>
  </si>
  <si>
    <t>A0A1B0GTR4</t>
  </si>
  <si>
    <t xml:space="preserve">Putative small proline-rich protein 5 </t>
  </si>
  <si>
    <t>SPRR5</t>
  </si>
  <si>
    <t>sp|A0A1B0GTR4|SPRR5_HUMAN Putative small proline-rich protein 5 OS=Homo sapiens OX=9606 GN=SPRR5 PE=5 SV=1</t>
  </si>
  <si>
    <t>Q96L46</t>
  </si>
  <si>
    <t>Calpain small subunit 2</t>
  </si>
  <si>
    <t>CAPNS2</t>
  </si>
  <si>
    <t>sp|Q96L46|CPNS2_HUMAN Calpain small subunit 2 OS=Homo sapiens OX=9606 GN=CAPNS2 PE=2 SV=2</t>
  </si>
  <si>
    <t>A0A494C1Q3;Q9UFE4;F8WBW2</t>
  </si>
  <si>
    <t>Coiled-coil domain-containing protein 39</t>
  </si>
  <si>
    <t>CCDC39</t>
  </si>
  <si>
    <t>tr|A0A494C1Q3|A0A494C1Q3_HUMAN Isoform of Q9UFE4, Coiled-coil domain-containing protein 39 OS=Homo sapiens OX=9606 GN=CCDC39 PE=4 SV=1;sp|Q9UFE4|CCD39_HUMAN Coiled-coil domain-containing protein 39 OS=Homo sapiens OX=9606 GN=CCDC39 PE=2 SV=3;tr|F8WBW2|F8WB</t>
  </si>
  <si>
    <t>Q6Y288</t>
  </si>
  <si>
    <t>Beta-1,3-glucosyltransferase</t>
  </si>
  <si>
    <t>B3GALTL</t>
  </si>
  <si>
    <t>sp|Q6Y288|B3GLT_HUMAN Beta-1,3-glucosyltransferase OS=Homo sapiens OX=9606 GN=B3GLCT PE=1 SV=2</t>
  </si>
  <si>
    <t>A0A0U1RQP1;Q05193-3;A0A1B0GU67</t>
  </si>
  <si>
    <t>Isoform of Q05193, Dynamin-1</t>
  </si>
  <si>
    <t>tr|A0A0U1RQP1|A0A0U1RQP1_HUMAN Isoform of Q05193, Dynamin-1 OS=Homo sapiens OX=9606 GN=DNM1 PE=1 SV=1;sp|Q05193-3|DYN1-3_HUMAN Isoform of Q05193, Isoform 3 of Dynamin-1 OS=Homo sapiens OX=9606 GN=DNM1 PE=1 SV=2;tr|A0A1B0GU67|A0A1B0GU67_HUMAN Isoform of Q05</t>
  </si>
  <si>
    <t>B7Z7F3;Q9H6Z4-3;Q9H6Z4-2;Q9H6Z4;K7EIJ4</t>
  </si>
  <si>
    <t>Ran-binding protein 3</t>
  </si>
  <si>
    <t>RANBP3</t>
  </si>
  <si>
    <t>tr|B7Z7F3|B7Z7F3_HUMAN Isoform of Q9H6Z4, Ran-binding protein 3 OS=Homo sapiens OX=9606 GN=RANBP3 PE=1 SV=1;sp|Q9H6Z4-3|RANB3-3_HUMAN Isoform of Q9H6Z4, Isoform 3 of Ran-binding protein 3 OS=Homo sapiens OX=9606 GN=RANBP3 PE=1 SV=1;sp|Q9H6Z4-2|RANB3-2_HUMA</t>
  </si>
  <si>
    <t>Q9H977;B9A049</t>
  </si>
  <si>
    <t>WD repeat-containing protein 54</t>
  </si>
  <si>
    <t>WDR54</t>
  </si>
  <si>
    <t>sp|Q9H977|WDR54_HUMAN WD repeat-containing protein 54 OS=Homo sapiens OX=9606 GN=WDR54 PE=1 SV=1;tr|B9A049|B9A049_HUMAN Isoform of Q9H977, WD repeat-containing protein 54 OS=Homo sapiens OX=9606 GN=WDR54 PE=1 SV=1</t>
  </si>
  <si>
    <t>H3BPK2;H3BQX6;P25713</t>
  </si>
  <si>
    <t>Metallothionein;Metallothionein-3</t>
  </si>
  <si>
    <t>MT3</t>
  </si>
  <si>
    <t>tr|H3BPK2|H3BPK2_HUMAN Isoform of P25713, Metallothionein-3 OS=Homo sapiens OX=9606 GN=MT3 PE=1 SV=1;tr|H3BQX6|H3BQX6_HUMAN Isoform of P25713, Metallothionein OS=Homo sapiens OX=9606 GN=MT3 PE=1 SV=1;sp|P25713|MT3_HUMAN Metallothionein-3 OS=Homo sapiens OX</t>
  </si>
  <si>
    <t>Q68DH5</t>
  </si>
  <si>
    <t>LMBR1 domain-containing protein 2</t>
  </si>
  <si>
    <t>LMBRD2</t>
  </si>
  <si>
    <t>sp|Q68DH5|LMBD2_HUMAN LMBR1 domain-containing protein 2 OS=Homo sapiens OX=9606 GN=LMBRD2 PE=1 SV=1</t>
  </si>
  <si>
    <t>Q13636;J3QR51</t>
  </si>
  <si>
    <t>Ras-related protein Rab-31</t>
  </si>
  <si>
    <t>RAB31</t>
  </si>
  <si>
    <t>sp|Q13636|RAB31_HUMAN Ras-related protein Rab-31 OS=Homo sapiens OX=9606 GN=RAB31 PE=1 SV=1;tr|J3QR51|J3QR51_HUMAN Isoform of Q13636, Ras-related protein Rab-31 OS=Homo sapiens OX=9606 GN=RAB31 PE=1 SV=2</t>
  </si>
  <si>
    <t>Q496J9</t>
  </si>
  <si>
    <t>Synaptic vesicle glycoprotein 2C</t>
  </si>
  <si>
    <t>SV2C</t>
  </si>
  <si>
    <t>sp|Q496J9|SV2C_HUMAN Synaptic vesicle glycoprotein 2C OS=Homo sapiens OX=9606 GN=SV2C PE=1 SV=1</t>
  </si>
  <si>
    <t>Q96DT6</t>
  </si>
  <si>
    <t>Cysteine protease ATG4C</t>
  </si>
  <si>
    <t>ATG4C</t>
  </si>
  <si>
    <t>sp|Q96DT6|ATG4C_HUMAN Cysteine protease ATG4C OS=Homo sapiens OX=9606 GN=ATG4C PE=1 SV=1</t>
  </si>
  <si>
    <t>Q00059;Q00059-2;H7BYN3</t>
  </si>
  <si>
    <t>Transcription factor A, mitochondrial</t>
  </si>
  <si>
    <t>TFAM</t>
  </si>
  <si>
    <t>sp|Q00059|TFAM_HUMAN Transcription factor A, mitochondrial OS=Homo sapiens OX=9606 GN=TFAM PE=1 SV=1;sp|Q00059-2|TFAM-2_HUMAN Isoform of Q00059, Isoform 2 of Transcription factor A, mitochondrial OS=Homo sapiens OX=9606 GN=TFAM PE=1 SV=1;tr|H7BYN3|H7BYN3_H</t>
  </si>
  <si>
    <t>O95886</t>
  </si>
  <si>
    <t>Disks large-associated protein 3</t>
  </si>
  <si>
    <t>DLGAP3</t>
  </si>
  <si>
    <t>sp|O95886|DLGP3_HUMAN Disks large-associated protein 3 OS=Homo sapiens OX=9606 GN=DLGAP3 PE=1 SV=3</t>
  </si>
  <si>
    <t>H0Y368;Q5QPK2;O60762</t>
  </si>
  <si>
    <t>Dolichol-phosphate mannosyltransferase subunit 1</t>
  </si>
  <si>
    <t>DPM1</t>
  </si>
  <si>
    <t>tr|H0Y368|H0Y368_HUMAN Isoform of O60762, Dolichol-phosphate mannosyltransferase subunit 1 (Fragment) OS=Homo sapiens OX=9606 GN=DPM1 PE=1 SV=1;tr|Q5QPK2|Q5QPK2_HUMAN Isoform of O60762, Dolichol-phosphate mannosyltransferase subunit 1 OS=Homo sapiens OX=96</t>
  </si>
  <si>
    <t>B4DQT1;B4DVN3;E7ESC7;Q7L5Y9;Q7L5Y9-3;Q7L5Y9-2;D6REW7</t>
  </si>
  <si>
    <t>Macrophage erythroblast attacher</t>
  </si>
  <si>
    <t>MAEA</t>
  </si>
  <si>
    <t>tr|B4DQT1|B4DQT1_HUMAN Isoform of Q7L5Y9, Macrophage erythroblast attacher OS=Homo sapiens OX=9606 GN=MAEA PE=1 SV=1;tr|B4DVN3|B4DVN3_HUMAN Isoform of Q7L5Y9, E3 ubiquitin-protein transferase MAEA OS=Homo sapiens OX=9606 GN=MAEA PE=1 SV=1;tr|E7ESC7|E7ESC7_</t>
  </si>
  <si>
    <t>Q99828-2;Q99828</t>
  </si>
  <si>
    <t>Calcium and integrin-binding protein 1</t>
  </si>
  <si>
    <t>CIB1</t>
  </si>
  <si>
    <t>sp|Q99828-2|CIB1-2_HUMAN Isoform of Q99828, Isoform 2 of Calcium and integrin-binding protein 1 OS=Homo sapiens OX=9606 GN=CIB1 PE=1 SV=4;sp|Q99828|CIB1_HUMAN Calcium and integrin-binding protein 1 OS=Homo sapiens OX=9606 GN=CIB1 PE=1 SV=4</t>
  </si>
  <si>
    <t>Q13501;E7EMC7;Q13501-2;E3W990</t>
  </si>
  <si>
    <t>Sequestosome-1</t>
  </si>
  <si>
    <t>SQSTM1</t>
  </si>
  <si>
    <t>sp|Q13501|SQSTM_HUMAN Sequestosome-1 OS=Homo sapiens OX=9606 GN=SQSTM1 PE=1 SV=1;tr|E7EMC7|E7EMC7_HUMAN Isoform of Q13501, Sequestosome-1 OS=Homo sapiens OX=9606 GN=SQSTM1 PE=1 SV=1;sp|Q13501-2|SQSTM-2_HUMAN Isoform of Q13501, Isoform 2 of Sequestosome-1 O</t>
  </si>
  <si>
    <t>O76061;H0YB13</t>
  </si>
  <si>
    <t>Stanniocalcin-2</t>
  </si>
  <si>
    <t>STC2</t>
  </si>
  <si>
    <t>sp|O76061|STC2_HUMAN Stanniocalcin-2 OS=Homo sapiens OX=9606 GN=STC2 PE=1 SV=1;tr|H0YB13|H0YB13_HUMAN Isoform of O76061, Stanniocalcin-2 (Fragment) OS=Homo sapiens OX=9606 GN=STC2 PE=1 SV=1</t>
  </si>
  <si>
    <t>Q9BQP7;Q5QPE7</t>
  </si>
  <si>
    <t>Mitochondrial genome maintenance exonuclease 1</t>
  </si>
  <si>
    <t>MGME1</t>
  </si>
  <si>
    <t>sp|Q9BQP7|MGME1_HUMAN Mitochondrial genome maintenance exonuclease 1 OS=Homo sapiens OX=9606 GN=MGME1 PE=1 SV=1;tr|Q5QPE7|Q5QPE7_HUMAN Isoform of Q9BQP7, Mitochondrial genome maintenance exonuclease 1 OS=Homo sapiens OX=9606 GN=MGME1 PE=1 SV=1</t>
  </si>
  <si>
    <t>C9J0I9;Q86WB0;Q86WB0-3;Q86WB0-2</t>
  </si>
  <si>
    <t>Nuclear-interacting partner of ALK</t>
  </si>
  <si>
    <t>ZC3HC1</t>
  </si>
  <si>
    <t>tr|C9J0I9|C9J0I9_HUMAN Isoform of Q86WB0, Nuclear-interacting partner of ALK OS=Homo sapiens OX=9606 GN=ZC3HC1 PE=1 SV=1;sp|Q86WB0|NIPA_HUMAN Nuclear-interacting partner of ALK OS=Homo sapiens OX=9606 GN=ZC3HC1 PE=1 SV=1;sp|Q86WB0-3|NIPA-3_HUMAN Isoform of</t>
  </si>
  <si>
    <t>P46977;P46977-2</t>
  </si>
  <si>
    <t>Dolichyl-diphosphooligosaccharide--protein glycosyltransferase subunit STT3A</t>
  </si>
  <si>
    <t>STT3A</t>
  </si>
  <si>
    <t>sp|P46977|STT3A_HUMAN Dolichyl-diphosphooligosaccharide--protein glycosyltransferase subunit STT3A OS=Homo sapiens OX=9606 GN=STT3A PE=1 SV=2;sp|P46977-2|STT3A-2_HUMAN Isoform of P46977, Isoform 2 of Dolichyl-diphosphooligosaccharide--protein glycosyltrans</t>
  </si>
  <si>
    <t>Q6ZN66</t>
  </si>
  <si>
    <t>Guanylate-binding protein 6</t>
  </si>
  <si>
    <t>GBP6</t>
  </si>
  <si>
    <t>sp|Q6ZN66|GBP6_HUMAN Guanylate-binding protein 6 OS=Homo sapiens OX=9606 GN=GBP6 PE=2 SV=1</t>
  </si>
  <si>
    <t>Q5BJH7-2;Q5BJH7-6;Q5BJH7-3;Q5BJH7;K7EPQ7</t>
  </si>
  <si>
    <t>Protein YIF1B</t>
  </si>
  <si>
    <t>YIF1B</t>
  </si>
  <si>
    <t xml:space="preserve">sp|Q5BJH7-2|YIF1B-2_HUMAN Isoform of Q5BJH7, Isoform 2 of Protein YIF1B OS=Homo sapiens OX=9606 GN=YIF1B PE=1 SV=1;sp|Q5BJH7-6|YIF1B-6_HUMAN Isoform of Q5BJH7, Isoform 6 of Protein YIF1B OS=Homo sapiens OX=9606 GN=YIF1B PE=1 SV=1;sp|Q5BJH7-3|YIF1B-3_HUMAN </t>
  </si>
  <si>
    <t>O00425</t>
  </si>
  <si>
    <t>Insulin-like growth factor 2 mRNA-binding protein 3</t>
  </si>
  <si>
    <t>IGF2BP3</t>
  </si>
  <si>
    <t>sp|O00425|IF2B3_HUMAN Insulin-like growth factor 2 mRNA-binding protein 3 OS=Homo sapiens OX=9606 GN=IGF2BP3 PE=1 SV=2</t>
  </si>
  <si>
    <t>P09486;F5GY03;E5RK62</t>
  </si>
  <si>
    <t>SPARC</t>
  </si>
  <si>
    <t>sp|P09486|SPRC_HUMAN SPARC OS=Homo sapiens OX=9606 GN=SPARC PE=1 SV=1;tr|F5GY03|F5GY03_HUMAN Isoform of P09486, SPARC (Fragment) OS=Homo sapiens OX=9606 GN=SPARC PE=1 SV=1;tr|E5RK62|E5RK62_HUMAN Isoform of P09486, SPARC (Fragment) OS=Homo sapiens OX=9606 G</t>
  </si>
  <si>
    <t>Q6P5S2</t>
  </si>
  <si>
    <t>Protein LEG1 homolog</t>
  </si>
  <si>
    <t>LEG1</t>
  </si>
  <si>
    <t>sp|Q6P5S2|LEG1H_HUMAN Protein LEG1 homolog OS=Homo sapiens OX=9606 GN=LEG1 PE=1 SV=2</t>
  </si>
  <si>
    <t>Q07343-3;Q07343;Q07343-2</t>
  </si>
  <si>
    <t>cAMP-specific 3,5-cyclic phosphodiesterase 4B</t>
  </si>
  <si>
    <t>PDE4B</t>
  </si>
  <si>
    <t>sp|Q07343-3|PDE4B-3_HUMAN Isoform of Q07343, Isoform PDE4B3 of cAMP-specific 3,5-cyclic phosphodiesterase 4B OS=Homo sapiens OX=9606 GN=PDE4B PE=1 SV=1;sp|Q07343|PDE4B_HUMAN cAMP-specific 3,5-cyclic phosphodiesterase 4B OS=Homo sapiens OX=9606 GN=PDE4B</t>
  </si>
  <si>
    <t>Q9UBI6</t>
  </si>
  <si>
    <t>Guanine nucleotide-binding protein G(I)/G(S)/G(O) subunit gamma-12</t>
  </si>
  <si>
    <t>GNG12</t>
  </si>
  <si>
    <t>sp|Q9UBI6|GBG12_HUMAN Guanine nucleotide-binding protein G(I)/G(S)/G(O) subunit gamma-12 OS=Homo sapiens OX=9606 GN=GNG12 PE=1 SV=3</t>
  </si>
  <si>
    <t>I3L448;Q5TC12;A8MRA7;Q5TC12-2;Q5TC12-3;H0YEW4</t>
  </si>
  <si>
    <t>ATP synthase mitochondrial F1 complex assembly factor 1</t>
  </si>
  <si>
    <t>ATPAF1</t>
  </si>
  <si>
    <t>tr|I3L448|I3L448_HUMAN Isoform of Q5TC12, ATP synthase mitochondrial F1 complex assembly factor 1 OS=Homo sapiens OX=9606 GN=ATPAF1 PE=1 SV=1;sp|Q5TC12|ATPF1_HUMAN ATP synthase mitochondrial F1 complex assembly factor 1 OS=Homo sapiens OX=9606 GN=ATPAF1 PE</t>
  </si>
  <si>
    <t>Q5FWE3;Q5FWE3-2</t>
  </si>
  <si>
    <t>Proline-rich transmembrane protein 3</t>
  </si>
  <si>
    <t>PRRT3</t>
  </si>
  <si>
    <t>sp|Q5FWE3|PRRT3_HUMAN Proline-rich transmembrane protein 3 OS=Homo sapiens OX=9606 GN=PRRT3 PE=1 SV=3;sp|Q5FWE3-2|PRRT3-2_HUMAN Isoform of Q5FWE3, Isoform 2 of Proline-rich transmembrane protein 3 OS=Homo sapiens OX=9606 GN=PRRT3 PE=1 SV=3</t>
  </si>
  <si>
    <t>Q9H0U6</t>
  </si>
  <si>
    <t>39S ribosomal protein L18, mitochondrial</t>
  </si>
  <si>
    <t>MRPL18</t>
  </si>
  <si>
    <t>sp|Q9H0U6|RM18_HUMAN 39S ribosomal protein L18, mitochondrial OS=Homo sapiens OX=9606 GN=MRPL18 PE=1 SV=1</t>
  </si>
  <si>
    <t>Q96RF0-3;Q96RF0;Q96RF0-2</t>
  </si>
  <si>
    <t>Sorting nexin-18</t>
  </si>
  <si>
    <t>SNX18</t>
  </si>
  <si>
    <t>sp|Q96RF0-3|SNX18-3_HUMAN Isoform of Q96RF0, Isoform 3 of Sorting nexin-18 OS=Homo sapiens OX=9606 GN=SNX18 PE=1 SV=2;sp|Q96RF0|SNX18_HUMAN Sorting nexin-18 OS=Homo sapiens OX=9606 GN=SNX18 PE=1 SV=2;sp|Q96RF0-2|SNX18-2_HUMAN Isoform of Q96RF0, Isoform 2 o</t>
  </si>
  <si>
    <t>Q9H190;Q9H190-3</t>
  </si>
  <si>
    <t>Syntenin-2</t>
  </si>
  <si>
    <t>SDCBP2</t>
  </si>
  <si>
    <t>sp|Q9H190|SDCB2_HUMAN Syntenin-2 OS=Homo sapiens OX=9606 GN=SDCBP2 PE=1 SV=2;sp|Q9H190-3|SDCB2-3_HUMAN Isoform of Q9H190, Isoform 3 of Syntenin-2 OS=Homo sapiens OX=9606 GN=SDCBP2 PE=1 SV=2</t>
  </si>
  <si>
    <t>Q8TED4-3;Q8TED4;Q8TED4-2</t>
  </si>
  <si>
    <t>Sugar phosphate exchanger 2</t>
  </si>
  <si>
    <t>SLC37A2</t>
  </si>
  <si>
    <t>sp|Q8TED4-3|G6PT3-3_HUMAN Isoform of Q8TED4, Isoform 3 of Glucose-6-phosphate exchanger SLC37A2 OS=Homo sapiens OX=9606 GN=SLC37A2 PE=4 SV=2;sp|Q8TED4|G6PT3_HUMAN Glucose-6-phosphate exchanger SLC37A2 OS=Homo sapiens OX=9606 GN=SLC37A2 PE=2 SV=2;sp|Q8TED4-</t>
  </si>
  <si>
    <t>Q9BYE4</t>
  </si>
  <si>
    <t>Small proline-rich protein 2G</t>
  </si>
  <si>
    <t>SPRR2G</t>
  </si>
  <si>
    <t>sp|Q9BYE4|SPR2G_HUMAN Small proline-rich protein 2G OS=Homo sapiens OX=9606 GN=SPRR2G PE=3 SV=1</t>
  </si>
  <si>
    <t>Q99624;A0A087WWS5</t>
  </si>
  <si>
    <t>Sodium-coupled neutral amino acid transporter 3</t>
  </si>
  <si>
    <t>SLC38A3</t>
  </si>
  <si>
    <t>sp|Q99624|S38A3_HUMAN Sodium-coupled neutral amino acid transporter 3 OS=Homo sapiens OX=9606 GN=SLC38A3 PE=1 SV=1;tr|A0A087WWS5|A0A087WWS5_HUMAN Isoform of Q99624, Sodium-coupled neutral amino acid transporter 3 (Fragment) OS=Homo sapiens OX=9606 GN=SLC38</t>
  </si>
  <si>
    <t>O15540;O15540-2</t>
  </si>
  <si>
    <t>Fatty acid-binding protein, brain</t>
  </si>
  <si>
    <t>FABP7</t>
  </si>
  <si>
    <t>sp|O15540|FABP7_HUMAN Fatty acid-binding protein, brain OS=Homo sapiens OX=9606 GN=FABP7 PE=1 SV=3;sp|O15540-2|FABP7-2_HUMAN Isoform of O15540, Isoform 2 of Fatty acid-binding protein, brain OS=Homo sapiens OX=9606 GN=FABP7 PE=1 SV=3</t>
  </si>
  <si>
    <t>Q9H4A6;D6REM1</t>
  </si>
  <si>
    <t>Golgi phosphoprotein 3</t>
  </si>
  <si>
    <t>GOLPH3</t>
  </si>
  <si>
    <t>sp|Q9H4A6|GOLP3_HUMAN Golgi phosphoprotein 3 OS=Homo sapiens OX=9606 GN=GOLPH3 PE=1 SV=1;tr|D6REM1|D6REM1_HUMAN Isoform of Q9H4A6, Golgi phosphoprotein 3 OS=Homo sapiens OX=9606 GN=GOLPH3 PE=1 SV=1</t>
  </si>
  <si>
    <t>F8W8I6;P31483;P31483-3;E5RGV5</t>
  </si>
  <si>
    <t>Nucleolysin TIA-1 isoform p40</t>
  </si>
  <si>
    <t>TIA1</t>
  </si>
  <si>
    <t>tr|F8W8I6|F8W8I6_HUMAN Isoform of P31483, Nucleolysin TIA-1 isoform p40 OS=Homo sapiens OX=9606 GN=TIA1 PE=1 SV=1;sp|P31483|TIA1_HUMAN Nucleolysin TIA-1 isoform p40 OS=Homo sapiens OX=9606 GN=TIA1 PE=1 SV=3;sp|P31483-3|TIA1-3_HUMAN Isoform of P31483, Isofo</t>
  </si>
  <si>
    <t>Q96HR3-2;Q96HR3</t>
  </si>
  <si>
    <t>Mediator of RNA polymerase II transcription subunit 30</t>
  </si>
  <si>
    <t>MED30</t>
  </si>
  <si>
    <t>sp|Q96HR3-2|MED30-2_HUMAN Isoform of Q96HR3, Isoform 2 of Mediator of RNA polymerase II transcription subunit 30 OS=Homo sapiens OX=9606 GN=MED30 PE=1 SV=1;sp|Q96HR3|MED30_HUMAN Mediator of RNA polymerase II transcription subunit 30 OS=Homo sapiens OX=9606</t>
  </si>
  <si>
    <t>A0A087WWQ5;P36575-2;P36575</t>
  </si>
  <si>
    <t>Arrestin-C</t>
  </si>
  <si>
    <t>ARR3</t>
  </si>
  <si>
    <t>tr|A0A087WWQ5|A0A087WWQ5_HUMAN Isoform of P36575, Arrestin-C OS=Homo sapiens OX=9606 GN=ARR3 PE=1 SV=1;sp|P36575-2|ARRC-2_HUMAN Isoform of P36575, Isoform 2 of Arrestin-C OS=Homo sapiens OX=9606 GN=ARR3 PE=1 SV=2;sp|P36575|ARRC_HUMAN Arrestin-C OS=Homo sap</t>
  </si>
  <si>
    <t>P01229</t>
  </si>
  <si>
    <t>Lutropin subunit beta</t>
  </si>
  <si>
    <t>LHB</t>
  </si>
  <si>
    <t>sp|P01229|LSHB_HUMAN Lutropin subunit beta OS=Homo sapiens OX=9606 GN=LHB PE=1 SV=3</t>
  </si>
  <si>
    <t>Q8IV01</t>
  </si>
  <si>
    <t>Synaptotagmin-12</t>
  </si>
  <si>
    <t>SYT12</t>
  </si>
  <si>
    <t>sp|Q8IV01|SYT12_HUMAN Synaptotagmin-12 OS=Homo sapiens OX=9606 GN=SYT12 PE=1 SV=1</t>
  </si>
  <si>
    <t>P02008</t>
  </si>
  <si>
    <t>Hemoglobin subunit zeta</t>
  </si>
  <si>
    <t>HBZ</t>
  </si>
  <si>
    <t>sp|P02008|HBAZ_HUMAN Hemoglobin subunit zeta OS=Homo sapiens OX=9606 GN=HBZ PE=1 SV=2</t>
  </si>
  <si>
    <t>Q5T123;Q9H299</t>
  </si>
  <si>
    <t>SH3 domain-binding glutamic acid-rich-like protein 3</t>
  </si>
  <si>
    <t>SH3BGRL3</t>
  </si>
  <si>
    <t>tr|Q5T123|Q5T123_HUMAN Isoform of Q9H299, SH3 domain-binding glutamic acid-rich-like protein 3 OS=Homo sapiens OX=9606 GN=SH3BGRL3 PE=1 SV=1;sp|Q9H299|SH3L3_HUMAN SH3 domain-binding glutamic acid-rich-like protein 3 OS=Homo sapiens OX=9606 GN=SH3BGRL3 PE=1</t>
  </si>
  <si>
    <t>P47813;X6RAC9</t>
  </si>
  <si>
    <t>Eukaryotic translation initiation factor 1A, X-chromosomal</t>
  </si>
  <si>
    <t>EIF1AX</t>
  </si>
  <si>
    <t>sp|P47813|IF1AX_HUMAN Eukaryotic translation initiation factor 1A, X-chromosomal OS=Homo sapiens OX=9606 GN=EIF1AX PE=1 SV=2;tr|X6RAC9|X6RAC9_HUMAN Isoform of P47813, Eukaryotic translation initiation factor 1A, X-chromosomal OS=Homo sapiens OX=9606 GN=EIF</t>
  </si>
  <si>
    <t>O95747;C9JIG9</t>
  </si>
  <si>
    <t>Serine/threonine-protein kinase OSR1</t>
  </si>
  <si>
    <t>OXSR1</t>
  </si>
  <si>
    <t>sp|O95747|OXSR1_HUMAN Serine/threonine-protein kinase OSR1 OS=Homo sapiens OX=9606 GN=OXSR1 PE=1 SV=1;tr|C9JIG9|C9JIG9_HUMAN Isoform of O95747, Serine/threonine-protein kinase OSR1 OS=Homo sapiens OX=9606 GN=OXSR1 PE=1 SV=1</t>
  </si>
  <si>
    <t>J3KNB4;P49913</t>
  </si>
  <si>
    <t>Cathelicidin antimicrobial peptide;Antibacterial protein FALL-39;Antibacterial protein LL-37</t>
  </si>
  <si>
    <t>CAMP</t>
  </si>
  <si>
    <t>tr|J3KNB4|J3KNB4_HUMAN Isoform of P49913, Cathelicidin antimicrobial peptide OS=Homo sapiens OX=9606 GN=CAMP PE=1 SV=1;sp|P49913|CAMP_HUMAN Cathelicidin antimicrobial peptide OS=Homo sapiens OX=9606 GN=CAMP PE=1 SV=1</t>
  </si>
  <si>
    <t>Q96AT9-2;Q96AT9;C9J6A7;Q96AT9-5;Q96AT9-3;Q96AT9-4</t>
  </si>
  <si>
    <t>Ribulose-phosphate 3-epimerase</t>
  </si>
  <si>
    <t>RPE</t>
  </si>
  <si>
    <t>sp|Q96AT9-2|RPE-2_HUMAN Isoform of Q96AT9, Isoform 2 of Ribulose-phosphate 3-epimerase OS=Homo sapiens OX=9606 GN=RPE PE=1 SV=1;sp|Q96AT9|RPE_HUMAN Ribulose-phosphate 3-epimerase OS=Homo sapiens OX=9606 GN=RPE PE=1 SV=1;tr|C9J6A7|C9J6A7_HUMAN Isoform of Q9</t>
  </si>
  <si>
    <t>Q9UH99-3;Q9UH99;Q9UH99-2</t>
  </si>
  <si>
    <t>SUN domain-containing protein 2</t>
  </si>
  <si>
    <t>SUN2</t>
  </si>
  <si>
    <t>sp|Q9UH99-3|SUN2-3_HUMAN Isoform of Q9UH99, Isoform 3 of SUN domain-containing protein 2 OS=Homo sapiens OX=9606 GN=SUN2 PE=1 SV=3;sp|Q9UH99|SUN2_HUMAN SUN domain-containing protein 2 OS=Homo sapiens OX=9606 GN=SUN2 PE=1 SV=3;sp|Q9UH99-2|SUN2-2_HUMAN Isofo</t>
  </si>
  <si>
    <t>H3BPJ9;O96000;O96000-2;H3BV16</t>
  </si>
  <si>
    <t>NADH dehydrogenase [ubiquinone] 1 beta subcomplex subunit 10</t>
  </si>
  <si>
    <t>NDUFB10</t>
  </si>
  <si>
    <t>tr|H3BPJ9|H3BPJ9_HUMAN Isoform of O96000, NADH dehydrogenase [ubiquinone] 1 beta subcomplex subunit 10 OS=Homo sapiens OX=9606 GN=NDUFB10 PE=1 SV=1;sp|O96000|NDUBA_HUMAN NADH dehydrogenase [ubiquinone] 1 beta subcomplex subunit 10 OS=Homo sapiens OX=9606 G</t>
  </si>
  <si>
    <t>P28330</t>
  </si>
  <si>
    <t>Long-chain specific acyl-CoA dehydrogenase, mitochondrial</t>
  </si>
  <si>
    <t>ACADL</t>
  </si>
  <si>
    <t>sp|P28330|ACADL_HUMAN Long-chain specific acyl-CoA dehydrogenase, mitochondrial OS=Homo sapiens OX=9606 GN=ACADL PE=1 SV=2</t>
  </si>
  <si>
    <t>A0A0B4J1R7;Q96B45</t>
  </si>
  <si>
    <t>UPF0693 protein C10orf32</t>
  </si>
  <si>
    <t>C10orf32-ASMT;C10orf32</t>
  </si>
  <si>
    <t>tr|A0A0B4J1R7|A0A0B4J1R7_HUMAN BORCS7-ASMT readthrough (NMD candidate) OS=Homo sapiens OX=9606 GN=BORCS7-ASMT PE=4 SV=1;sp|Q96B45|BORC7_HUMAN BLOC-1-related complex subunit 7 OS=Homo sapiens OX=9606 GN=BORCS7 PE=3 SV=2</t>
  </si>
  <si>
    <t>A8MXB7;Q9Y343-2;Q9Y343</t>
  </si>
  <si>
    <t>Sorting nexin-24</t>
  </si>
  <si>
    <t>SNX24</t>
  </si>
  <si>
    <t>tr|A8MXB7|A8MXB7_HUMAN Isoform of Q9Y343, Sorting nexin-24 OS=Homo sapiens OX=9606 GN=SNX24 PE=1 SV=1;sp|Q9Y343-2|SNX24-2_HUMAN Isoform of Q9Y343, Isoform 2 of Sorting nexin-24 OS=Homo sapiens OX=9606 GN=SNX24 PE=1 SV=1;sp|Q9Y343|SNX24_HUMAN Sorting nexin-</t>
  </si>
  <si>
    <t>C9JUK7;P16150</t>
  </si>
  <si>
    <t>Leukosialin</t>
  </si>
  <si>
    <t>SPN</t>
  </si>
  <si>
    <t>tr|C9JUK7|C9JUK7_HUMAN Isoform of P16150, Leukosialin (Fragment) OS=Homo sapiens OX=9606 GN=SPN PE=1 SV=1;sp|P16150|LEUK_HUMAN Leukosialin OS=Homo sapiens OX=9606 GN=SPN PE=1 SV=1</t>
  </si>
  <si>
    <t>H7C4X7;C9JNY7;P05408</t>
  </si>
  <si>
    <t>Neuroendocrine protein 7B2;N-terminal peptide;C-terminal peptide</t>
  </si>
  <si>
    <t>SCG5</t>
  </si>
  <si>
    <t>tr|H7C4X7|H7C4X7_HUMAN Isoform of P05408, Neuroendocrine protein 7B2 (Fragment) OS=Homo sapiens OX=9606 GN=SCG5 PE=1 SV=1;tr|C9JNY7|C9JNY7_HUMAN Isoform of P05408, Neuroendocrine protein 7B2 OS=Homo sapiens OX=9606 GN=SCG5 PE=1 SV=1;sp|P05408|7B2_HUMAN Neu</t>
  </si>
  <si>
    <t>A0A087X1V2</t>
  </si>
  <si>
    <t>tr|A0A087X1V2|A0A087X1V2_HUMAN Isoform of P13591, Neural cell adhesion molecule 1 (Fragment) OS=Homo sapiens OX=9606 GN=NCAM1 PE=1 SV=6</t>
  </si>
  <si>
    <t>K7N7A8;P29972;A0A494C1U4;A0A494C115;P29972-4;P29972-2;P29972-3</t>
  </si>
  <si>
    <t>Aquaporin-1</t>
  </si>
  <si>
    <t>AQP1</t>
  </si>
  <si>
    <t xml:space="preserve">tr|K7N7A8|K7N7A8_HUMAN Uncharacterized protein (Fragment) OS=Homo sapiens OX=9606 PE=3 SV=2;sp|P29972|AQP1_HUMAN Aquaporin-1 OS=Homo sapiens OX=9606 GN=AQP1 PE=1 SV=3;tr|A0A494C1U4|A0A494C1U4_HUMAN Isoform of P29972, Aquaporin-1 (Fragment) OS=Homo sapiens </t>
  </si>
  <si>
    <t>O60259-2;O60259;A0A0A0MQY9</t>
  </si>
  <si>
    <t>Kallikrein-8</t>
  </si>
  <si>
    <t>KLK8</t>
  </si>
  <si>
    <t>sp|O60259-2|KLK8-2_HUMAN Isoform of O60259, Isoform 2 of Kallikrein-8 OS=Homo sapiens OX=9606 GN=KLK8 PE=1 SV=1;sp|O60259|KLK8_HUMAN Kallikrein-8 OS=Homo sapiens OX=9606 GN=KLK8 PE=1 SV=1;tr|A0A0A0MQY9|A0A0A0MQY9_HUMAN Isoform of O60259, Kallikrein-8 OS=Ho</t>
  </si>
  <si>
    <t>Q147X3;Q147X3-2;J3KNC2</t>
  </si>
  <si>
    <t>N-alpha-acetyltransferase 30</t>
  </si>
  <si>
    <t>NAA30</t>
  </si>
  <si>
    <t>sp|Q147X3|NAA30_HUMAN N-alpha-acetyltransferase 30 OS=Homo sapiens OX=9606 GN=NAA30 PE=1 SV=1;sp|Q147X3-2|NAA30-2_HUMAN Isoform of Q147X3, Isoform 2 of N-alpha-acetyltransferase 30 OS=Homo sapiens OX=9606 GN=NAA30 PE=1 SV=1;tr|J3KNC2|J3KNC2_HUMAN Isoform o</t>
  </si>
  <si>
    <t>P01599</t>
  </si>
  <si>
    <t>Ig kappa chain V-I region Gal</t>
  </si>
  <si>
    <t xml:space="preserve">IGKV1-17 </t>
  </si>
  <si>
    <t>sp|P01599|KV117_HUMAN Immunoglobulin kappa variable 1-17 OS=Homo sapiens OX=9606 GN=IGKV1-17 PE=1 SV=2</t>
  </si>
  <si>
    <t>Q13488;E9PM12</t>
  </si>
  <si>
    <t>V-type proton ATPase 116 kDa subunit a isoform 3;V-type proton ATPase subunit a</t>
  </si>
  <si>
    <t>TCIRG1</t>
  </si>
  <si>
    <t>sp|Q13488|VPP3_HUMAN V-type proton ATPase 116 kDa subunit a isoform 3 OS=Homo sapiens OX=9606 GN=TCIRG1 PE=1 SV=3;tr|E9PM12|E9PM12_HUMAN Isoform of Q13488, V-type proton ATPase subunit a (Fragment) OS=Homo sapiens OX=9606 GN=TCIRG1 PE=1 SV=8</t>
  </si>
  <si>
    <t>P55000</t>
  </si>
  <si>
    <t>Secreted Ly-6/uPAR-related protein 1</t>
  </si>
  <si>
    <t>SLURP1</t>
  </si>
  <si>
    <t>sp|P55000|SLUR1_HUMAN Secreted Ly-6/uPAR-related protein 1 OS=Homo sapiens OX=9606 GN=SLURP1 PE=1 SV=2</t>
  </si>
  <si>
    <t>Q6GPG7;Q92633;Q92633-2;B1AP63</t>
  </si>
  <si>
    <t>Lysophosphatidic acid receptor 1</t>
  </si>
  <si>
    <t>LPAR1</t>
  </si>
  <si>
    <t>tr|Q6GPG7|Q6GPG7_HUMAN Isoform of Q92633, LPAR1 protein OS=Homo sapiens OX=9606 GN=LPAR1 PE=1 SV=1;sp|Q92633|LPAR1_HUMAN Lysophosphatidic acid receptor 1 OS=Homo sapiens OX=9606 GN=LPAR1 PE=1 SV=3;sp|Q92633-2|LPAR1-2_HUMAN Isoform of Q92633, Isoform 2 of L</t>
  </si>
  <si>
    <t>O14733-2;O14733;O14733-4;O14733-3</t>
  </si>
  <si>
    <t>Dual specificity mitogen-activated protein kinase kinase 7</t>
  </si>
  <si>
    <t>MAP2K7</t>
  </si>
  <si>
    <t>sp|O14733-2|MP2K7-2_HUMAN Isoform of O14733, Isoform 2 of Dual specificity mitogen-activated protein kinase kinase 7 OS=Homo sapiens OX=9606 GN=MAP2K7 PE=1 SV=2;sp|O14733|MP2K7_HUMAN Dual specificity mitogen-activated protein kinase kinase 7 OS=Homo sapien</t>
  </si>
  <si>
    <t>P09603;P09603-3;P09603-2;E9PKP4;E9PJA2</t>
  </si>
  <si>
    <t>Macrophage colony-stimulating factor 1;Processed macrophage colony-stimulating factor 1</t>
  </si>
  <si>
    <t>CSF1</t>
  </si>
  <si>
    <t>sp|P09603|CSF1_HUMAN Macrophage colony-stimulating factor 1 OS=Homo sapiens OX=9606 GN=CSF1 PE=1 SV=2;sp|P09603-3|CSF1-3_HUMAN Isoform of P09603, Isoform 3 of Macrophage colony-stimulating factor 1 OS=Homo sapiens OX=9606 GN=CSF1 PE=1 SV=2;sp|P09603-2|CSF1</t>
  </si>
  <si>
    <t>Q92545</t>
  </si>
  <si>
    <t>Transmembrane protein 131</t>
  </si>
  <si>
    <t>TMEM131</t>
  </si>
  <si>
    <t>sp|Q92545|TM131_HUMAN Transmembrane protein 131 OS=Homo sapiens OX=9606 GN=TMEM131 PE=1 SV=3</t>
  </si>
  <si>
    <t>A0A087X1G7;O60613;A0A0J9YX89;A0A3B3IT39</t>
  </si>
  <si>
    <t>15 kDa selenoprotein</t>
  </si>
  <si>
    <t>SELENOF</t>
  </si>
  <si>
    <t>tr|A0A087X1G7|A0A087X1G7_HUMAN Isoform of O60613, Selenoprotein F OS=Homo sapiens OX=9606 GN=SELENOF PE=1 SV=1;sp|O60613|SEP15_HUMAN Selenoprotein F OS=Homo sapiens OX=9606 GN=SELENOF PE=1 SV=4;tr|A0A0J9YX89|A0A0J9YX89_HUMAN Isoform of O60613, Selenoprotei</t>
  </si>
  <si>
    <t>I3L1Q3;Q8TE02;Q8TE02-4;I3L2A9;I3L2T0;I3L3N8;I3L437;Q8TE02-3;Q8TE02-2;I3L1A8</t>
  </si>
  <si>
    <t>Elongator complex protein 5</t>
  </si>
  <si>
    <t>ELP5</t>
  </si>
  <si>
    <t>tr|I3L1Q3|I3L1Q3_HUMAN Isoform of Q8TE02, Elongator complex protein 5 (Fragment) OS=Homo sapiens OX=9606 GN=ELP5 PE=1 SV=1;sp|Q8TE02|ELP5_HUMAN Elongator complex protein 5 OS=Homo sapiens OX=9606 GN=ELP5 PE=1 SV=2;sp|Q8TE02-4|ELP5-4_HUMAN Isoform of Q8TE02</t>
  </si>
  <si>
    <t>O75157-2;O75157</t>
  </si>
  <si>
    <t>TSC22 domain family protein 2</t>
  </si>
  <si>
    <t>TSC22D2</t>
  </si>
  <si>
    <t>sp|O75157-2|T22D2-2_HUMAN Isoform of O75157, Isoform 2 of TSC22 domain family protein 2 OS=Homo sapiens OX=9606 GN=TSC22D2 PE=1 SV=3;sp|O75157|T22D2_HUMAN TSC22 domain family protein 2 OS=Homo sapiens OX=9606 GN=TSC22D2 PE=1 SV=3</t>
  </si>
  <si>
    <t>Q96I24;Q96I24-2</t>
  </si>
  <si>
    <t>Far upstream element-binding protein 3</t>
  </si>
  <si>
    <t>FUBP3</t>
  </si>
  <si>
    <t>sp|Q96I24|FUBP3_HUMAN Far upstream element-binding protein 3 OS=Homo sapiens OX=9606 GN=FUBP3 PE=1 SV=2;sp|Q96I24-2|FUBP3-2_HUMAN Isoform of Q96I24, Isoform 2 of Far upstream element-binding protein 3 OS=Homo sapiens OX=9606 GN=FUBP3 PE=1 SV=2</t>
  </si>
  <si>
    <t>P61601;E5RGA9;E5RIZ1</t>
  </si>
  <si>
    <t>Neurocalcin-delta</t>
  </si>
  <si>
    <t>NCALD</t>
  </si>
  <si>
    <t>sp|P61601|NCALD_HUMAN Neurocalcin-delta OS=Homo sapiens OX=9606 GN=NCALD PE=1 SV=2;tr|E5RGA9|E5RGA9_HUMAN Isoform of P61601, Neurocalcin-delta OS=Homo sapiens OX=9606 GN=NCALD PE=1 SV=1;tr|E5RIZ1|E5RIZ1_HUMAN Isoform of P61601, Neurocalcin-delta (Fragment)</t>
  </si>
  <si>
    <t>P78540</t>
  </si>
  <si>
    <t>Arginase-2, mitochondrial</t>
  </si>
  <si>
    <t>ARG2</t>
  </si>
  <si>
    <t>sp|P78540|ARGI2_HUMAN Arginase-2, mitochondrial OS=Homo sapiens OX=9606 GN=ARG2 PE=1 SV=1</t>
  </si>
  <si>
    <t>G3V1B6;Q9BUR5-2;H7C1U8;Q9BUR5</t>
  </si>
  <si>
    <t>Apolipoprotein O</t>
  </si>
  <si>
    <t>APOO</t>
  </si>
  <si>
    <t>tr|G3V1B6|G3V1B6_HUMAN Isoform of Q9BUR5, MICOS complex subunit MIC26 OS=Homo sapiens OX=9606 GN=APOO PE=1 SV=1;sp|Q9BUR5-2|MIC26-2_HUMAN Isoform of Q9BUR5, Isoform 2 of MICOS complex subunit MIC26 OS=Homo sapiens OX=9606 GN=APOO PE=1 SV=1;tr|H7C1U8|H7C1U8</t>
  </si>
  <si>
    <t>Q96PP9</t>
  </si>
  <si>
    <t>Guanylate-binding protein 4</t>
  </si>
  <si>
    <t>GBP4</t>
  </si>
  <si>
    <t>sp|Q96PP9|GBP4_HUMAN Guanylate-binding protein 4 OS=Homo sapiens OX=9606 GN=GBP4 PE=2 SV=2</t>
  </si>
  <si>
    <t>O95968</t>
  </si>
  <si>
    <t>Secretoglobin family 1D member 1</t>
  </si>
  <si>
    <t>SCGB1D1</t>
  </si>
  <si>
    <t>sp|O95968|SG1D1_HUMAN Secretoglobin family 1D member 1 OS=Homo sapiens OX=9606 GN=SCGB1D1 PE=1 SV=1</t>
  </si>
  <si>
    <t>O95202</t>
  </si>
  <si>
    <t>LETM1 and EF-hand domain-containing protein 1, mitochondrial</t>
  </si>
  <si>
    <t>LETM1</t>
  </si>
  <si>
    <t>sp|O95202|LETM1_HUMAN Mitochondrial proton/calcium exchanger protein OS=Homo sapiens OX=9606 GN=LETM1 PE=1 SV=1</t>
  </si>
  <si>
    <t>O43924;B8ZZK5</t>
  </si>
  <si>
    <t>Retinal rod rhodopsin-sensitive cGMP 3,5-cyclic phosphodiesterase subunit delta</t>
  </si>
  <si>
    <t>PDE6D</t>
  </si>
  <si>
    <t>sp|O43924|PDE6D_HUMAN Retinal rod rhodopsin-sensitive cGMP 3,5-cyclic phosphodiesterase subunit delta OS=Homo sapiens OX=9606 GN=PDE6D PE=1 SV=1;tr|B8ZZK5|B8ZZK5_HUMAN Isoform of O43924, Phosphodiesterase 6D, cGMP-specific, rod, delta, isoform CRA_a OS=H</t>
  </si>
  <si>
    <t>Q8IXB1;Q8IXB1-2</t>
  </si>
  <si>
    <t>DnaJ homolog subfamily C member 10</t>
  </si>
  <si>
    <t>DNAJC10</t>
  </si>
  <si>
    <t>sp|Q8IXB1|DJC10_HUMAN DnaJ homolog subfamily C member 10 OS=Homo sapiens OX=9606 GN=DNAJC10 PE=1 SV=2;sp|Q8IXB1-2|DJC10-2_HUMAN Isoform of Q8IXB1, Isoform 2 of DnaJ homolog subfamily C member 10 OS=Homo sapiens OX=9606 GN=DNAJC10 PE=1 SV=2</t>
  </si>
  <si>
    <t>J9JIC5;Q9HAS0;K7EII1</t>
  </si>
  <si>
    <t>Protein Njmu-R1</t>
  </si>
  <si>
    <t>C17orf75</t>
  </si>
  <si>
    <t xml:space="preserve">tr|J9JIC5|J9JIC5_HUMAN Isoform of Q9HAS0, Protein Njmu-R1 OS=Homo sapiens OX=9606 GN=C17orf75 PE=1 SV=1;sp|Q9HAS0|NJMU_HUMAN Protein Njmu-R1 OS=Homo sapiens OX=9606 GN=C17orf75 PE=1 SV=2;tr|K7EII1|K7EII1_HUMAN Isoform of Q9HAS0, Protein Njmu-R1 (Fragment) </t>
  </si>
  <si>
    <t>Q16610-2</t>
  </si>
  <si>
    <t>sp|Q16610-2|ECM1-2_HUMAN Isoform of Q16610, Isoform 2 of Extracellular matrix protein 1 OS=Homo sapiens OX=9606 GN=ECM1 PE=1 SV=2</t>
  </si>
  <si>
    <t>Q5JW98;Q5JW98-3</t>
  </si>
  <si>
    <t>Protein FAM26D</t>
  </si>
  <si>
    <t>FAM26D</t>
  </si>
  <si>
    <t>sp|Q5JW98|CAHM4_HUMAN Calcium homeostasis modulator protein 4 OS=Homo sapiens OX=9606 GN=CALHM4 PE=2 SV=1;sp|Q5JW98-3|CAHM4-3_HUMAN Isoform of Q5JW98, Isoform 3 of Calcium homeostasis modulator protein 4 OS=Homo sapiens OX=9606 GN=CALHM4 PE=2 SV=1</t>
  </si>
  <si>
    <t>Q6UXB8;Q6UXB8-2</t>
  </si>
  <si>
    <t>Peptidase inhibitor 16</t>
  </si>
  <si>
    <t>PI16</t>
  </si>
  <si>
    <t>sp|Q6UXB8|PI16_HUMAN Peptidase inhibitor 16 OS=Homo sapiens OX=9606 GN=PI16 PE=1 SV=1;sp|Q6UXB8-2|PI16-2_HUMAN Isoform of Q6UXB8, Isoform 2 of Peptidase inhibitor 16 OS=Homo sapiens OX=9606 GN=PI16 PE=1 SV=1</t>
  </si>
  <si>
    <t>H0Y8X4;O43598</t>
  </si>
  <si>
    <t>2-deoxynucleoside 5-phosphate N-hydrolase 1</t>
  </si>
  <si>
    <t>DNPH1</t>
  </si>
  <si>
    <t>tr|H0Y8X4|H0Y8X4_HUMAN Isoform of O43598, 2-deoxynucleoside 5-phosphate N-hydrolase 1 (Fragment) OS=Homo sapiens OX=9606 GN=DNPH1 PE=1 SV=1;sp|O43598|DNPH1_HUMAN 2-deoxynucleoside 5-phosphate N-hydrolase 1 OS=Homo sapiens OX=9606 GN=DNPH1 PE=1 SV=1</t>
  </si>
  <si>
    <t>F8VVA7;P61923;P61923-4;F8VXB1;F8W156;F8VYZ4;P61923-5;F8VUC5;F8VXR1</t>
  </si>
  <si>
    <t>Coatomer subunit zeta-1</t>
  </si>
  <si>
    <t>COPZ1</t>
  </si>
  <si>
    <t xml:space="preserve">tr|F8VVA7|F8VVA7_HUMAN Isoform of P61923, Coatomer subunit zeta-1 OS=Homo sapiens OX=9606 GN=COPZ1 PE=1 SV=1;sp|P61923|COPZ1_HUMAN Coatomer subunit zeta-1 OS=Homo sapiens OX=9606 GN=COPZ1 PE=1 SV=1;sp|P61923-4|COPZ1-4_HUMAN Isoform of P61923, Isoform 4 of </t>
  </si>
  <si>
    <t>Q9Y5J9;G3XAN8</t>
  </si>
  <si>
    <t>Mitochondrial import inner membrane translocase subunit Tim8 B</t>
  </si>
  <si>
    <t>TIMM8B</t>
  </si>
  <si>
    <t>sp|Q9Y5J9|TIM8B_HUMAN Mitochondrial import inner membrane translocase subunit Tim8 B OS=Homo sapiens OX=9606 GN=TIMM8B PE=1 SV=1;tr|G3XAN8|G3XAN8_HUMAN Isoform of Q9Y5J9, Mitochondrial import inner membrane translocase subunit Tim8 B OS=Homo sapiens OX=960</t>
  </si>
  <si>
    <t>O95758-5;O95758-1;O95758-6;O95758-2;O95758;O95758-4;O95758-7</t>
  </si>
  <si>
    <t>Polypyrimidine tract-binding protein 3</t>
  </si>
  <si>
    <t>PTBP3</t>
  </si>
  <si>
    <t>sp|O95758-5|PTBP3-5_HUMAN Isoform of O95758, Isoform 5 of Polypyrimidine tract-binding protein 3 OS=Homo sapiens OX=9606 GN=PTBP3 PE=1 SV=2;sp|O95758-1|PTBP3-1_HUMAN Isoform of O95758, Isoform 1 of Polypyrimidine tract-binding protein 3 OS=Homo sapiens OX=</t>
  </si>
  <si>
    <t>Q15049;Q15049-2;A6PVC3</t>
  </si>
  <si>
    <t>Membrane protein MLC1</t>
  </si>
  <si>
    <t>MLC1</t>
  </si>
  <si>
    <t>sp|Q15049|MLC1_HUMAN Membrane protein MLC1 OS=Homo sapiens OX=9606 GN=MLC1 PE=1 SV=5;sp|Q15049-2|MLC1-2_HUMAN Isoform of Q15049, Isoform 2 of Membrane protein MLC1 OS=Homo sapiens OX=9606 GN=MLC1 PE=1 SV=5;tr|A6PVC3|A6PVC3_HUMAN Isoform of Q15049, Membrane</t>
  </si>
  <si>
    <t>B4DK69;P52895;S4R3P0</t>
  </si>
  <si>
    <t>Aldo-keto reductase family 1 member C2</t>
  </si>
  <si>
    <t>AKR1C2</t>
  </si>
  <si>
    <t>tr|B4DK69|B4DK69_HUMAN Isoform of P52895, Aldo-keto reductase family 1 member C2 OS=Homo sapiens OX=9606 GN=AKR1C2 PE=1 SV=1;sp|P52895|AK1C2_HUMAN Aldo-keto reductase family 1 member C2 OS=Homo sapiens OX=9606 GN=AKR1C2 PE=1 SV=3;tr|S4R3P0|S4R3P0_HUMAN Iso</t>
  </si>
  <si>
    <t>A0A0C4DGS0;A0A2Y9D025;P56556;R4GN43</t>
  </si>
  <si>
    <t>NADH dehydrogenase [ubiquinone] 1 alpha subcomplex subunit 6</t>
  </si>
  <si>
    <t>NDUFA6</t>
  </si>
  <si>
    <t xml:space="preserve">tr|A0A0C4DGS0|A0A0C4DGS0_HUMAN Isoform of P56556, NADH dehydrogenase [ubiquinone] 1 alpha subcomplex subunit 6 OS=Homo sapiens OX=9606 GN=NDUFA6 PE=1 SV=1;tr|A0A2Y9D025|A0A2Y9D025_HUMAN Isoform of P56556, NADH dehydrogenase [ubiquinone] 1 alpha subcomplex </t>
  </si>
  <si>
    <t>Q9NWV4</t>
  </si>
  <si>
    <t>UPF0587 protein C1orf123</t>
  </si>
  <si>
    <t>C1orf123</t>
  </si>
  <si>
    <t>sp|Q9NWV4|CZIB_HUMAN CXXC motif containing zinc binding protein OS=Homo sapiens OX=9606 GN=CZIB PE=1 SV=1</t>
  </si>
  <si>
    <t>Q8TB72-3;Q8TB72;Q8TB72-2;Q8TB72-4;A0A0A0MR59;A0A0C4DG68</t>
  </si>
  <si>
    <t>Pumilio homolog 2</t>
  </si>
  <si>
    <t>PUM2</t>
  </si>
  <si>
    <t>sp|Q8TB72-3|PUM2-3_HUMAN Isoform of Q8TB72, Isoform 3 of Pumilio homolog 2 OS=Homo sapiens OX=9606 GN=PUM2 PE=1 SV=2;sp|Q8TB72|PUM2_HUMAN Pumilio homolog 2 OS=Homo sapiens OX=9606 GN=PUM2 PE=1 SV=2;sp|Q8TB72-2|PUM2-2_HUMAN Isoform of Q8TB72, Isoform 2 of P</t>
  </si>
  <si>
    <t>Q6UXN9</t>
  </si>
  <si>
    <t>WD repeat-containing protein 82</t>
  </si>
  <si>
    <t>WDR82</t>
  </si>
  <si>
    <t>sp|Q6UXN9|WDR82_HUMAN WD repeat-containing protein 82 OS=Homo sapiens OX=9606 GN=WDR82 PE=1 SV=1</t>
  </si>
  <si>
    <t>Q658Y4;E7ER68</t>
  </si>
  <si>
    <t>Protein FAM91A1</t>
  </si>
  <si>
    <t>FAM91A1</t>
  </si>
  <si>
    <t>sp|Q658Y4|F91A1_HUMAN Protein FAM91A1 OS=Homo sapiens OX=9606 GN=FAM91A1 PE=1 SV=3;tr|E7ER68|E7ER68_HUMAN Isoform of Q658Y4, Protein FAM91A1 OS=Homo sapiens OX=9606 GN=FAM91A1 PE=1 SV=1</t>
  </si>
  <si>
    <t>P98175-4;P98175-3;P98175-2;P98175;P98175-5</t>
  </si>
  <si>
    <t>RNA-binding protein 10</t>
  </si>
  <si>
    <t>RBM10</t>
  </si>
  <si>
    <t>sp|P98175-4|RBM10-4_HUMAN Isoform of P98175, Isoform 4 of RNA-binding protein 10 OS=Homo sapiens OX=9606 GN=RBM10 PE=1 SV=3;sp|P98175-3|RBM10-3_HUMAN Isoform of P98175, Isoform 3 of RNA-binding protein 10 OS=Homo sapiens OX=9606 GN=RBM10 PE=1 SV=3;sp|P9817</t>
  </si>
  <si>
    <t>Q96DI7-2;Q96DI7</t>
  </si>
  <si>
    <t>U5 small nuclear ribonucleoprotein 40 kDa protein</t>
  </si>
  <si>
    <t>SNRNP40</t>
  </si>
  <si>
    <t>sp|Q96DI7-2|SNR40-2_HUMAN Isoform of Q96DI7, Isoform 2 of U5 small nuclear ribonucleoprotein 40 kDa protein OS=Homo sapiens OX=9606 GN=SNRNP40 PE=1 SV=1;sp|Q96DI7|SNR40_HUMAN U5 small nuclear ribonucleoprotein 40 kDa protein OS=Homo sapiens OX=9606 GN=SNRN</t>
  </si>
  <si>
    <t>A2A3N6</t>
  </si>
  <si>
    <t>Putative PIP5K1A and PSMD4-like protein</t>
  </si>
  <si>
    <t>PIPSL</t>
  </si>
  <si>
    <t>sp|A2A3N6|PIPSL_HUMAN Putative PIP5K1A and PSMD4-like protein OS=Homo sapiens OX=9606 GN=PIPSL PE=5 SV=1</t>
  </si>
  <si>
    <t>Q5VT66-2;Q5VT66;A0A494C1P3</t>
  </si>
  <si>
    <t>Mitochondrial amidoxime-reducing component 1</t>
  </si>
  <si>
    <t>MARC1</t>
  </si>
  <si>
    <t>sp|Q5VT66-2|MARC1-2_HUMAN Isoform of Q5VT66, Isoform 2 of Mitochondrial amidoxime-reducing component 1 OS=Homo sapiens OX=9606 GN=MARC1 PE=1 SV=1;sp|Q5VT66|MARC1_HUMAN Mitochondrial amidoxime-reducing component 1 OS=Homo sapiens OX=9606 GN=MARC1 PE=1 SV=1;</t>
  </si>
  <si>
    <t>O95340;O95340-2</t>
  </si>
  <si>
    <t>Bifunctional 3-phosphoadenosine 5-phosphosulfate synthase 2;Sulfate adenylyltransferase;Adenylyl-sulfate kinase</t>
  </si>
  <si>
    <t>PAPSS2</t>
  </si>
  <si>
    <t xml:space="preserve">sp|O95340|PAPS2_HUMAN Bifunctional 3-phosphoadenosine 5-phosphosulfate synthase 2 OS=Homo sapiens OX=9606 GN=PAPSS2 PE=1 SV=2;sp|O95340-2|PAPS2-2_HUMAN Isoform of O95340, Isoform B of Bifunctional 3-phosphoadenosine 5-phosphosulfate synthase 2 OS=Homo </t>
  </si>
  <si>
    <t>P20645;F5GX30;F5GXE0;H0YGE9;F5GXU0;H0YGT2;F5H883</t>
  </si>
  <si>
    <t>Cation-dependent mannose-6-phosphate receptor</t>
  </si>
  <si>
    <t>M6PR</t>
  </si>
  <si>
    <t>sp|P20645|MPRD_HUMAN Cation-dependent mannose-6-phosphate receptor OS=Homo sapiens OX=9606 GN=M6PR PE=1 SV=1;tr|F5GX30|F5GX30_HUMAN Isoform of P20645, Cation-dependent mannose-6-phosphate receptor OS=Homo sapiens OX=9606 GN=M6PR PE=1 SV=2;tr|F5GXE0|F5GXE0_</t>
  </si>
  <si>
    <t>Q8N668-2;Q8N668</t>
  </si>
  <si>
    <t>COMM domain-containing protein 1</t>
  </si>
  <si>
    <t>COMMD1</t>
  </si>
  <si>
    <t>sp|Q8N668-2|COMD1-2_HUMAN Isoform of Q8N668, Isoform 2 of COMM domain-containing protein 1 OS=Homo sapiens OX=9606 GN=COMMD1 PE=1 SV=1;sp|Q8N668|COMD1_HUMAN COMM domain-containing protein 1 OS=Homo sapiens OX=9606 GN=COMMD1 PE=1 SV=1</t>
  </si>
  <si>
    <t>A0A087WZV9;A0A096LPB8;A0A096LPB2;A0A096LP01</t>
  </si>
  <si>
    <t>D-tyrosyl-tRNA(Tyr) deacylase</t>
  </si>
  <si>
    <t>DTD1;LINC00493</t>
  </si>
  <si>
    <t>tr|A0A087WZV9|A0A087WZV9_HUMAN D-aminoacyl-tRNA deacylase (Fragment) OS=Homo sapiens OX=9606 PE=1 SV=1;tr|A0A096LPB8|A0A096LPB8_HUMAN Isoform of A0A096LP01, Small integral membrane protein 26 OS=Homo sapiens OX=9606 GN=SMIM26 PE=4 SV=1;tr|A0A096LPB2|A0A096</t>
  </si>
  <si>
    <t>Q53TN4-3;Q53TN4</t>
  </si>
  <si>
    <t>Cytochrome b reductase 1</t>
  </si>
  <si>
    <t>CYBRD1</t>
  </si>
  <si>
    <t>sp|Q53TN4-3|CYBR1-3_HUMAN Isoform of Q53TN4, Isoform 3 of Cytochrome b reductase 1 OS=Homo sapiens OX=9606 GN=CYBRD1 PE=1 SV=1;sp|Q53TN4|CYBR1_HUMAN Cytochrome b reductase 1 OS=Homo sapiens OX=9606 GN=CYBRD1 PE=1 SV=1</t>
  </si>
  <si>
    <t>O15379-2;O15379;E7ESJ6</t>
  </si>
  <si>
    <t>Histone deacetylase 3</t>
  </si>
  <si>
    <t>HDAC3</t>
  </si>
  <si>
    <t>sp|O15379-2|HDAC3-2_HUMAN Isoform of O15379, Isoform 2 of Histone deacetylase 3 OS=Homo sapiens OX=9606 GN=HDAC3 PE=1 SV=2;sp|O15379|HDAC3_HUMAN Histone deacetylase 3 OS=Homo sapiens OX=9606 GN=HDAC3 PE=1 SV=2;tr|E7ESJ6|E7ESJ6_HUMAN Isoform of O15379, Hist</t>
  </si>
  <si>
    <t>H3BP13;A0A0B4J294;Q9UL33-2;Q9UL33;H3BPN3;H3BUK6;A0A0B4J286</t>
  </si>
  <si>
    <t>Trafficking protein particle complex subunit 2-like protein</t>
  </si>
  <si>
    <t>TRAPPC2L</t>
  </si>
  <si>
    <t>tr|H3BP13|H3BP13_HUMAN Isoform of Q9UL33, Trafficking protein particle complex subunit 2-like protein OS=Homo sapiens OX=9606 GN=TRAPPC2L PE=1 SV=1;tr|A0A0B4J294|A0A0B4J294_HUMAN Isoform of Q9UL33, Trafficking protein particle complex subunit 2-like protei</t>
  </si>
  <si>
    <t>Q969Z3;Q969Z3-2;F6V6Z1</t>
  </si>
  <si>
    <t>Mitochondrial amidoxime reducing component 2</t>
  </si>
  <si>
    <t>MARC2</t>
  </si>
  <si>
    <t>sp|Q969Z3|MARC2_HUMAN Mitochondrial amidoxime reducing component 2 OS=Homo sapiens OX=9606 GN=MARC2 PE=1 SV=1;sp|Q969Z3-2|MARC2-2_HUMAN Isoform of Q969Z3, Isoform 2 of Mitochondrial amidoxime reducing component 2 OS=Homo sapiens OX=9606 GN=MARC2 PE=1 SV=1;</t>
  </si>
  <si>
    <t>P13805-2;P13805-3;P13805;Q3B759;K7EQL4;K7EKM3;K7ELB0;M0QZU8</t>
  </si>
  <si>
    <t>Troponin T, slow skeletal muscle</t>
  </si>
  <si>
    <t>TNNT1</t>
  </si>
  <si>
    <t>sp|P13805-2|TNNT1-2_HUMAN Isoform of P13805, Isoform 2 of Troponin T, slow skeletal muscle OS=Homo sapiens OX=9606 GN=TNNT1 PE=2 SV=4;sp|P13805-3|TNNT1-3_HUMAN Isoform of P13805, Isoform 3 of Troponin T, slow skeletal muscle OS=Homo sapiens OX=9606 GN=TNNT</t>
  </si>
  <si>
    <t>P42261-2;P42261-6;P42261-4;P42261;P42261-5;P42261-3</t>
  </si>
  <si>
    <t>Glutamate receptor 1</t>
  </si>
  <si>
    <t>GRIA1</t>
  </si>
  <si>
    <t>sp|P42261-2|GRIA1-2_HUMAN Isoform of P42261, Isoform Flip of Glutamate receptor 1 OS=Homo sapiens OX=9606 GN=GRIA1 PE=1 SV=2;sp|P42261-6|GRIA1-6_HUMAN Isoform of P42261, Isoform 6 of Glutamate receptor 1 OS=Homo sapiens OX=9606 GN=GRIA1 PE=1 SV=2;sp|P42261</t>
  </si>
  <si>
    <t>Q16831;C9J486;C9JIP2;B4DND0</t>
  </si>
  <si>
    <t>Uridine phosphorylase 1</t>
  </si>
  <si>
    <t>UPP1</t>
  </si>
  <si>
    <t xml:space="preserve">sp|Q16831|UPP1_HUMAN Uridine phosphorylase 1 OS=Homo sapiens OX=9606 GN=UPP1 PE=1 SV=1;tr|C9J486|C9J486_HUMAN Isoform of Q16831, Uridine phosphorylase 1 (Fragment) OS=Homo sapiens OX=9606 GN=UPP1 PE=1 SV=1;tr|C9JIP2|C9JIP2_HUMAN Isoform of Q16831, Uridine </t>
  </si>
  <si>
    <t>Q96DC9;Q96DC9-2</t>
  </si>
  <si>
    <t>Ubiquitin thioesterase OTUB2</t>
  </si>
  <si>
    <t>OTUB2</t>
  </si>
  <si>
    <t>sp|Q96DC9|OTUB2_HUMAN Ubiquitin thioesterase OTUB2 OS=Homo sapiens OX=9606 GN=OTUB2 PE=1 SV=2;sp|Q96DC9-2|OTUB2-2_HUMAN Isoform of Q96DC9, Isoform 2 of Ubiquitin thioesterase OTUB2 OS=Homo sapiens OX=9606 GN=OTUB2 PE=1 SV=2</t>
  </si>
  <si>
    <t>Q13185;S4R2Y4</t>
  </si>
  <si>
    <t>Chromobox protein homolog 3</t>
  </si>
  <si>
    <t>CBX3</t>
  </si>
  <si>
    <t>sp|Q13185|CBX3_HUMAN Chromobox protein homolog 3 OS=Homo sapiens OX=9606 GN=CBX3 PE=1 SV=4;tr|S4R2Y4|S4R2Y4_HUMAN Isoform of Q13185, Chromobox protein homolog 3 (Fragment) OS=Homo sapiens OX=9606 GN=CBX3 PE=1 SV=1</t>
  </si>
  <si>
    <t>O75695</t>
  </si>
  <si>
    <t>Protein XRP2</t>
  </si>
  <si>
    <t>RP2</t>
  </si>
  <si>
    <t>sp|O75695|XRP2_HUMAN Protein XRP2 OS=Homo sapiens OX=9606 GN=RP2 PE=1 SV=4</t>
  </si>
  <si>
    <t>J3KNN7;Q7Z569;Q7Z569-2</t>
  </si>
  <si>
    <t>BRCA1-associated protein</t>
  </si>
  <si>
    <t>BRAP</t>
  </si>
  <si>
    <t>tr|J3KNN7|J3KNN7_HUMAN Isoform of Q7Z569, BRCA1-associated protein OS=Homo sapiens OX=9606 GN=BRAP PE=1 SV=1;sp|Q7Z569|BRAP_HUMAN BRCA1-associated protein OS=Homo sapiens OX=9606 GN=BRAP PE=1 SV=2;sp|Q7Z569-2|BRAP-2_HUMAN Isoform of Q7Z569, Isoform 2 of BR</t>
  </si>
  <si>
    <t>E9PGT3;Q15418-4;Q15418;Q15418-2;Q15418-3</t>
  </si>
  <si>
    <t>Ribosomal protein S6 kinase;Ribosomal protein S6 kinase alpha-1</t>
  </si>
  <si>
    <t>RPS6KA1</t>
  </si>
  <si>
    <t>tr|E9PGT3|E9PGT3_HUMAN Isoform of Q15418, Ribosomal protein S6 kinase OS=Homo sapiens OX=9606 GN=RPS6KA1 PE=1 SV=1;sp|Q15418-4|KS6A1-4_HUMAN Isoform of Q15418, Isoform 4 of Ribosomal protein S6 kinase alpha-1 OS=Homo sapiens OX=9606 GN=RPS6KA1 PE=1 SV=2;sp</t>
  </si>
  <si>
    <t>Q13084;A2IDC6;A2IDC7;Q4TT37</t>
  </si>
  <si>
    <t>39S ribosomal protein L28, mitochondrial</t>
  </si>
  <si>
    <t>MRPL28</t>
  </si>
  <si>
    <t>sp|Q13084|RM28_HUMAN 39S ribosomal protein L28, mitochondrial OS=Homo sapiens OX=9606 GN=MRPL28 PE=1 SV=4;tr|A2IDC6|A2IDC6_HUMAN Isoform of Q13084, 39S ribosomal protein L28, mitochondrial (Fragment) OS=Homo sapiens OX=9606 GN=MRPL28 PE=1 SV=1;tr|A2IDC7|A2</t>
  </si>
  <si>
    <t>Q9Y3C8</t>
  </si>
  <si>
    <t>Ubiquitin-fold modifier-conjugating enzyme 1</t>
  </si>
  <si>
    <t>UFC1</t>
  </si>
  <si>
    <t>sp|Q9Y3C8|UFC1_HUMAN Ubiquitin-fold modifier-conjugating enzyme 1 OS=Homo sapiens OX=9606 GN=UFC1 PE=1 SV=3</t>
  </si>
  <si>
    <t>Q14088</t>
  </si>
  <si>
    <t>Ras-related protein Rab-33A</t>
  </si>
  <si>
    <t>RAB33A</t>
  </si>
  <si>
    <t>sp|Q14088|RB33A_HUMAN Ras-related protein Rab-33A OS=Homo sapiens OX=9606 GN=RAB33A PE=1 SV=2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</si>
  <si>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</si>
  <si>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</si>
  <si>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</si>
  <si>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sp|Q9Y6H1|CHCH2_HUMAN Coiled-coil-helix-coiled-coil-helix domain-containing protein 2 OS=Homo sapiens OX=9606 GN=CHCHD2 PE=1 SV=1;sp|Q5T1J5|CHCH9_HUMAN Putative coiled-coil-helix-coiled-coil-helix domain-containing protein CHCHD2P9, mitochondrial OS=Homo s</t>
  </si>
  <si>
    <t>Q13797;E9PDS3</t>
  </si>
  <si>
    <t>Integrin alpha-9</t>
  </si>
  <si>
    <t>ITGA9</t>
  </si>
  <si>
    <t>sp|Q13797|ITA9_HUMAN Integrin alpha-9 OS=Homo sapiens OX=9606 GN=ITGA9 PE=1 SV=2;tr|E9PDS3|E9PDS3_HUMAN Isoform of Q13797, Integrin alpha-9 OS=Homo sapiens OX=9606 GN=ITGA9 PE=1 SV=1</t>
  </si>
  <si>
    <t>Q96FX7;H0Y2Q1</t>
  </si>
  <si>
    <t>tRNA (adenine(58)-N(1))-methyltransferase catalytic subunit TRMT61A</t>
  </si>
  <si>
    <t>TRMT61A</t>
  </si>
  <si>
    <t xml:space="preserve">sp|Q96FX7|TRM61_HUMAN tRNA (adenine(58)-N(1))-methyltransferase catalytic subunit TRMT61A OS=Homo sapiens OX=9606 GN=TRMT61A PE=1 SV=1;tr|H0Y2Q1|H0Y2Q1_HUMAN Isoform of Q96FX7, tRNA (adenine(58)-N(1))-methyltransferase catalytic subunit TRMT61A (Fragment) </t>
  </si>
  <si>
    <t>P28907;H0Y950</t>
  </si>
  <si>
    <t>ADP-ribosyl cyclase/cyclic ADP-ribose hydrolase 1</t>
  </si>
  <si>
    <t>CD38</t>
  </si>
  <si>
    <t>sp|P28907|CD38_HUMAN ADP-ribosyl cyclase/cyclic ADP-ribose hydrolase 1 OS=Homo sapiens OX=9606 GN=CD38 PE=1 SV=2;tr|H0Y950|H0Y950_HUMAN Isoform of P28907, ADP-ribosyl cyclase/cyclic ADP-ribose hydrolase 1 (Fragment) OS=Homo sapiens OX=9606 GN=CD38 PE=1 SV=</t>
  </si>
  <si>
    <t>Q6PCB7;Q6PCB7-2</t>
  </si>
  <si>
    <t>Long-chain fatty acid transport protein 1</t>
  </si>
  <si>
    <t>SLC27A1</t>
  </si>
  <si>
    <t>sp|Q6PCB7|S27A1_HUMAN Long-chain fatty acid transport protein 1 OS=Homo sapiens OX=9606 GN=SLC27A1 PE=1 SV=1;sp|Q6PCB7-2|S27A1-2_HUMAN Isoform of Q6PCB7, Isoform 2 of Long-chain fatty acid transport protein 1 OS=Homo sapiens OX=9606 GN=SLC27A1 PE=1 SV=1</t>
  </si>
  <si>
    <t>A0A0J9YWA1;A0A0J9YWU8</t>
  </si>
  <si>
    <t xml:space="preserve"> Isoform of Q9HCH3, Copine-5 (Fragment) </t>
  </si>
  <si>
    <t xml:space="preserve">CPNE5 </t>
  </si>
  <si>
    <t>tr|A0A0J9YWA1|A0A0J9YWA1_HUMAN Isoform of Q9HCH3, Copine-5 (Fragment) OS=Homo sapiens OX=9606 GN=CPNE5 PE=1 SV=1;tr|A0A0J9YWU8|A0A0J9YWU8_HUMAN Isoform of Q9HCH3, Copine-5 (Fragment) OS=Homo sapiens OX=9606 GN=CPNE5 PE=1 SV=1</t>
  </si>
  <si>
    <t>P22694-6;P22694-9;B1APG3;B1APG2;B1APF8;B1APF9;P22694-8</t>
  </si>
  <si>
    <t>sp|P22694-6|KAPCB-6_HUMAN Isoform of P22694, Isoform 6 of cAMP-dependent protein kinase catalytic subunit beta OS=Homo sapiens OX=9606 GN=PRKACB PE=1 SV=2;sp|P22694-9|KAPCB-9_HUMAN Isoform of P22694, Isoform 9 of cAMP-dependent protein kinase catalytic sub</t>
  </si>
  <si>
    <t>Q5T8R5;P53985;Q5T8R3;P53985-2</t>
  </si>
  <si>
    <t>Monocarboxylate transporter 1</t>
  </si>
  <si>
    <t>SLC16A1</t>
  </si>
  <si>
    <t>tr|Q5T8R5|Q5T8R5_HUMAN Isoform of P53985, Monocarboxylate transporter 1 (Fragment) OS=Homo sapiens OX=9606 GN=SLC16A1 PE=1 SV=1;sp|P53985|MOT1_HUMAN Monocarboxylate transporter 1 OS=Homo sapiens OX=9606 GN=SLC16A1 PE=1 SV=3;tr|Q5T8R3|Q5T8R3_HUMAN Isoform o</t>
  </si>
  <si>
    <t>Q8WVL7</t>
  </si>
  <si>
    <t>Ankyrin repeat domain-containing protein 49</t>
  </si>
  <si>
    <t>ANKRD49</t>
  </si>
  <si>
    <t>sp|Q8WVL7|ANR49_HUMAN Ankyrin repeat domain-containing protein 49 OS=Homo sapiens OX=9606 GN=ANKRD49 PE=1 SV=1</t>
  </si>
  <si>
    <t>B3KY94;O14735-3;O14735;H3BUR9</t>
  </si>
  <si>
    <t>CDP-diacylglycerol--inositol 3-phosphatidyltransferase</t>
  </si>
  <si>
    <t>CDIPT</t>
  </si>
  <si>
    <t>tr|B3KY94|B3KY94_HUMAN Isoform of O14735, CDP-diacylglycerol--inositol 3-phosphatidyltransferase OS=Homo sapiens OX=9606 GN=CDIPT PE=1 SV=1;sp|O14735-3|CDIPT-3_HUMAN Isoform of O14735, Isoform 3 of CDP-diacylglycerol--inositol 3-phosphatidyltransferase OS=</t>
  </si>
  <si>
    <t>O00560-3;O00560</t>
  </si>
  <si>
    <t>Syntenin-1</t>
  </si>
  <si>
    <t>SDCBP</t>
  </si>
  <si>
    <t>sp|O00560-3|SDCB1-3_HUMAN Isoform of O00560, Isoform 3 of Syntenin-1 OS=Homo sapiens OX=9606 GN=SDCBP PE=1 SV=1;sp|O00560|SDCB1_HUMAN Syntenin-1 OS=Homo sapiens OX=9606 GN=SDCBP PE=1 SV=1</t>
  </si>
  <si>
    <t>O95382-3;O95382;O95382-2</t>
  </si>
  <si>
    <t>Mitogen-activated protein kinase kinase kinase 6</t>
  </si>
  <si>
    <t>MAP3K6</t>
  </si>
  <si>
    <t>sp|O95382-3|M3K6-3_HUMAN Isoform of O95382, Isoform 3 of Mitogen-activated protein kinase kinase kinase 6 OS=Homo sapiens OX=9606 GN=MAP3K6 PE=1 SV=3;sp|O95382|M3K6_HUMAN Mitogen-activated protein kinase kinase kinase 6 OS=Homo sapiens OX=9606 GN=MAP3K6 PE</t>
  </si>
  <si>
    <t>Q9Y5P4-3;Q9Y5P4;Q9Y5P4-2;A0A2R8Y5S9;A0A2R8YEK8;A0A2R8Y7Q9;A0A2U3TZL3;A0A2R8Y7C5;A0A2R8YE18;A0A2R8Y5H3;A0A2R8YE59;A0A2R8YEA4;A0A2R8YFI2</t>
  </si>
  <si>
    <t>Collagen type IV alpha-3-binding protein</t>
  </si>
  <si>
    <t>COL4A3BP</t>
  </si>
  <si>
    <t>sp|Q9Y5P4-3|C43BP-3_HUMAN Isoform of Q9Y5P4, Isoform 3 of Collagen type IV alpha-3-binding protein OS=Homo sapiens OX=9606 GN=COL4A3BP PE=1 SV=1;sp|Q9Y5P4|C43BP_HUMAN Collagen type IV alpha-3-binding protein OS=Homo sapiens OX=9606 GN=COL4A3BP PE=1 SV=1;sp</t>
  </si>
  <si>
    <t>Q96KR6</t>
  </si>
  <si>
    <t>Protein FAM210B</t>
  </si>
  <si>
    <t>FAM210B</t>
  </si>
  <si>
    <t>sp|Q96KR6|F210B_HUMAN Protein FAM210B, mitochondrial OS=Homo sapiens OX=9606 GN=FAM210B PE=1 SV=2</t>
  </si>
  <si>
    <t>O76070</t>
  </si>
  <si>
    <t>Gamma-synuclein</t>
  </si>
  <si>
    <t>SNCG</t>
  </si>
  <si>
    <t>sp|O76070|SYUG_HUMAN Gamma-synuclein OS=Homo sapiens OX=9606 GN=SNCG PE=1 SV=2</t>
  </si>
  <si>
    <t>E9PHG5;Q6UW02-2;Q6UW02;C9J8K7;F8WBE2</t>
  </si>
  <si>
    <t>Cytochrome P450 20A1</t>
  </si>
  <si>
    <t>CYP20A1</t>
  </si>
  <si>
    <t>tr|E9PHG5|E9PHG5_HUMAN Isoform of Q6UW02, Cytochrome P450 20A1 OS=Homo sapiens OX=9606 GN=CYP20A1 PE=1 SV=1;sp|Q6UW02-2|CP20A-2_HUMAN Isoform of Q6UW02, Isoform 2 of Cytochrome P450 20A1 OS=Homo sapiens OX=9606 GN=CYP20A1 PE=2 SV=1;sp|Q6UW02|CP20A_HUMAN Cy</t>
  </si>
  <si>
    <t>P10643</t>
  </si>
  <si>
    <t>Complement component C7</t>
  </si>
  <si>
    <t>C7</t>
  </si>
  <si>
    <t>sp|P10643|CO7_HUMAN Complement component C7 OS=Homo sapiens OX=9606 GN=C7 PE=1 SV=2</t>
  </si>
  <si>
    <t>P84157;P84157-2;P84157-3</t>
  </si>
  <si>
    <t>Matrix-remodeling-associated protein 7</t>
  </si>
  <si>
    <t>MXRA7</t>
  </si>
  <si>
    <t>sp|P84157|MXRA7_HUMAN Matrix-remodeling-associated protein 7 OS=Homo sapiens OX=9606 GN=MXRA7 PE=1 SV=1;sp|P84157-2|MXRA7-2_HUMAN Isoform of P84157, Isoform 2 of Matrix-remodeling-associated protein 7 OS=Homo sapiens OX=9606 GN=MXRA7 PE=1 SV=1;sp|P84157-3|</t>
  </si>
  <si>
    <t>Q9NXU5;A0A087WUW9;A0A0B4J222</t>
  </si>
  <si>
    <t>ADP-ribosylation factor-like protein 15</t>
  </si>
  <si>
    <t>ARL15</t>
  </si>
  <si>
    <t>sp|Q9NXU5|ARL15_HUMAN ADP-ribosylation factor-like protein 15 OS=Homo sapiens OX=9606 GN=ARL15 PE=1 SV=1;tr|A0A087WUW9|A0A087WUW9_HUMAN Isoform of Q9NXU5, ADP-ribosylation factor-like protein 15 OS=Homo sapiens OX=9606 GN=ARL15 PE=1 SV=1;tr|A0A0B4J222|A0A0</t>
  </si>
  <si>
    <t>Q9NUJ7</t>
  </si>
  <si>
    <t>PI-PLC X domain-containing protein 1</t>
  </si>
  <si>
    <t>PLCXD1</t>
  </si>
  <si>
    <t>sp|Q9NUJ7|PLCX1_HUMAN PI-PLC X domain-containing protein 1 OS=Homo sapiens OX=9606 GN=PLCXD1 PE=2 SV=1</t>
  </si>
  <si>
    <t>Q86SG7;C9JBA4;C9J4J0;Q86SG7-2</t>
  </si>
  <si>
    <t>Lysozyme g-like protein 2</t>
  </si>
  <si>
    <t>LYG2</t>
  </si>
  <si>
    <t>sp|Q86SG7|LYG2_HUMAN Lysozyme g-like protein 2 OS=Homo sapiens OX=9606 GN=LYG2 PE=1 SV=2;tr|C9JBA4|C9JBA4_HUMAN Isoform of Q86SG7, Lysozyme g-like protein 2 (Fragment) OS=Homo sapiens OX=9606 GN=LYG2 PE=1 SV=1;tr|C9J4J0|C9J4J0_HUMAN Isoform of Q86SG7, Lyso</t>
  </si>
  <si>
    <t>Q5JVF3-3;Q5JVF3;Q5JVF3-4;Q5JVF3-2</t>
  </si>
  <si>
    <t>PCI domain-containing protein 2</t>
  </si>
  <si>
    <t>PCID2</t>
  </si>
  <si>
    <t xml:space="preserve">sp|Q5JVF3-3|PCID2-3_HUMAN Isoform of Q5JVF3, Isoform 3 of PCI domain-containing protein 2 OS=Homo sapiens OX=9606 GN=PCID2 PE=1 SV=2;sp|Q5JVF3|PCID2_HUMAN PCI domain-containing protein 2 OS=Homo sapiens OX=9606 GN=PCID2 PE=1 SV=2;sp|Q5JVF3-4|PCID2-4_HUMAN </t>
  </si>
  <si>
    <t>Q6P597-2;Q6P597;K7EL76;Q6P597-3;K7ENJ3</t>
  </si>
  <si>
    <t>Kinesin light chain 3</t>
  </si>
  <si>
    <t>KLC3</t>
  </si>
  <si>
    <t xml:space="preserve">sp|Q6P597-2|KLC3-2_HUMAN Isoform of Q6P597, Isoform 2 of Kinesin light chain 3 OS=Homo sapiens OX=9606 GN=KLC3 PE=1 SV=2;sp|Q6P597|KLC3_HUMAN Kinesin light chain 3 OS=Homo sapiens OX=9606 GN=KLC3 PE=1 SV=2;tr|K7EL76|K7EL76_HUMAN Isoform of Q6P597, Kinesin </t>
  </si>
  <si>
    <t>Q9NUQ2</t>
  </si>
  <si>
    <t>1-acyl-sn-glycerol-3-phosphate acyltransferase epsilon</t>
  </si>
  <si>
    <t>AGPAT5</t>
  </si>
  <si>
    <t>sp|Q9NUQ2|PLCE_HUMAN 1-acyl-sn-glycerol-3-phosphate acyltransferase epsilon OS=Homo sapiens OX=9606 GN=AGPAT5 PE=1 SV=3</t>
  </si>
  <si>
    <t>A0A0J9YXJ0;E9PC62;O95319-5;O95319-3;O95319-4;O95319;O95319-2;A0A0J9YX66;Q5VZZ6;V9GYD9</t>
  </si>
  <si>
    <t>CUGBP Elav-like family member 2</t>
  </si>
  <si>
    <t>CELF2</t>
  </si>
  <si>
    <t>tr|A0A0J9YXJ0|A0A0J9YXJ0_HUMAN Isoform of O95319, CUGBP Elav-like family member 2 OS=Homo sapiens OX=9606 GN=CELF2 PE=1 SV=1;tr|E9PC62|E9PC62_HUMAN Isoform of O95319, CUGBP Elav-like family member 2 OS=Homo sapiens OX=9606 GN=CELF2 PE=1 SV=1;sp|O95319-5|CE</t>
  </si>
  <si>
    <t>Q09013-12;Q09013-10;Q09013-11;Q09013-15;Q09013;Q09013-16;M0R333;Q09013-8;Q09013-5;Q09013-7;Q09013-6;Q09013-1</t>
  </si>
  <si>
    <t>Myotonin-protein kinase</t>
  </si>
  <si>
    <t>DMPK</t>
  </si>
  <si>
    <t>sp|Q09013-12|DMPK-12_HUMAN Isoform of Q09013, Isoform 6 of Myotonin-protein kinase OS=Homo sapiens OX=9606 GN=DMPK PE=1 SV=3;sp|Q09013-10|DMPK-10_HUMAN Isoform of Q09013, Isoform 5 of Myotonin-protein kinase OS=Homo sapiens OX=9606 GN=DMPK PE=1 SV=3;sp|Q09</t>
  </si>
  <si>
    <t>Q99935</t>
  </si>
  <si>
    <t>Proline-rich protein 1;Opiorphin</t>
  </si>
  <si>
    <t>PROL1</t>
  </si>
  <si>
    <t>sp|Q99935|PROL1_HUMAN Opiorphin prepropeptide OS=Homo sapiens OX=9606 GN=OPRPN PE=1 SV=2</t>
  </si>
  <si>
    <t>O75531</t>
  </si>
  <si>
    <t>Barrier-to-autointegration factor;Barrier-to-autointegration factor, N-terminally processed</t>
  </si>
  <si>
    <t>BANF1</t>
  </si>
  <si>
    <t>sp|O75531|BAF_HUMAN Barrier-to-autointegration factor OS=Homo sapiens OX=9606 GN=BANF1 PE=1 SV=1</t>
  </si>
  <si>
    <t>D6REQ6;D6RHI9;A0A087WZM2;O00584;H0YAE9</t>
  </si>
  <si>
    <t>Ribonuclease T2</t>
  </si>
  <si>
    <t>RNASET2</t>
  </si>
  <si>
    <t xml:space="preserve">tr|D6REQ6|D6REQ6_HUMAN Isoform of O00584, Ribonuclease T2 OS=Homo sapiens OX=9606 GN=RNASET2 PE=1 SV=1;tr|D6RHI9|D6RHI9_HUMAN Isoform of O00584, Ribonuclease T2 (Fragment) OS=Homo sapiens OX=9606 GN=RNASET2 PE=1 SV=8;tr|A0A087WZM2|A0A087WZM2_HUMAN Isoform </t>
  </si>
  <si>
    <t>C9J931;Q15382</t>
  </si>
  <si>
    <t>GTP-binding protein Rheb</t>
  </si>
  <si>
    <t>RHEB</t>
  </si>
  <si>
    <t>tr|C9J931|C9J931_HUMAN Isoform of Q15382, GTP-binding protein Rheb OS=Homo sapiens OX=9606 GN=RHEB PE=1 SV=1;sp|Q15382|RHEB_HUMAN GTP-binding protein Rheb OS=Homo sapiens OX=9606 GN=RHEB PE=1 SV=1</t>
  </si>
  <si>
    <t>F5H702;Q96GC5-3;Q96GC5</t>
  </si>
  <si>
    <t>39S ribosomal protein L48, mitochondrial</t>
  </si>
  <si>
    <t>MRPL48</t>
  </si>
  <si>
    <t>tr|F5H702|F5H702_HUMAN Isoform of Q96GC5, 39S ribosomal protein L48, mitochondrial OS=Homo sapiens OX=9606 GN=MRPL48 PE=1 SV=1;sp|Q96GC5-3|RM48-3_HUMAN Isoform of Q96GC5, Isoform 2 of 39S ribosomal protein L48, mitochondrial OS=Homo sapiens OX=9606 GN=MRPL</t>
  </si>
  <si>
    <t>Q15006</t>
  </si>
  <si>
    <t>ER membrane protein complex subunit 2</t>
  </si>
  <si>
    <t>EMC2</t>
  </si>
  <si>
    <t>sp|Q15006|EMC2_HUMAN ER membrane protein complex subunit 2 OS=Homo sapiens OX=9606 GN=EMC2 PE=1 SV=1</t>
  </si>
  <si>
    <t>P30622-2;J3KP58</t>
  </si>
  <si>
    <t>sp|P30622-2|CLIP1-2_HUMAN Isoform of P30622, Isoform 3 of CAP-Gly domain-containing linker protein 1 OS=Homo sapiens OX=9606 GN=CLIP1 PE=1 SV=2;tr|J3KP58|J3KP58_HUMAN Isoform of P30622, CAP-Gly domain-containing linker protein 1 OS=Homo sapiens OX=9606 GN=</t>
  </si>
  <si>
    <t>Q06520</t>
  </si>
  <si>
    <t>Bile salt sulfotransferase</t>
  </si>
  <si>
    <t>SULT2A1</t>
  </si>
  <si>
    <t>sp|Q06520|ST2A1_HUMAN Bile salt sulfotransferase OS=Homo sapiens OX=9606 GN=SULT2A1 PE=1 SV=3</t>
  </si>
  <si>
    <t>A0A494C1N0;P26885</t>
  </si>
  <si>
    <t>Peptidyl-prolyl cis-trans isomerase FKBP2</t>
  </si>
  <si>
    <t>FKBP2</t>
  </si>
  <si>
    <t>tr|A0A494C1N0|A0A494C1N0_HUMAN Isoform of P26885, Peptidyl-prolyl cis-trans isomerase FKBP2 OS=Homo sapiens OX=9606 GN=FKBP2 PE=4 SV=1;sp|P26885|FKBP2_HUMAN Peptidyl-prolyl cis-trans isomerase FKBP2 OS=Homo sapiens OX=9606 GN=FKBP2 PE=1 SV=2</t>
  </si>
  <si>
    <t>P0DP09;A0A0B4J2D9</t>
  </si>
  <si>
    <t>IGKV1D-13</t>
  </si>
  <si>
    <t>sp|P0DP09|KV113_HUMAN Immunoglobulin kappa variable 1-13 OS=Homo sapiens OX=9606 GN=IGKV1-13 PE=3 SV=1;sp|A0A0B4J2D9|KVD13_HUMAN Immunoglobulin kappa variable 1D-13 OS=Homo sapiens OX=9606 GN=IGKV1D-13 PE=3 SV=1</t>
  </si>
  <si>
    <t>P08590</t>
  </si>
  <si>
    <t>Myosin light chain 3</t>
  </si>
  <si>
    <t>MYL3</t>
  </si>
  <si>
    <t>sp|P08590|MYL3_HUMAN Myosin light chain 3 OS=Homo sapiens OX=9606 GN=MYL3 PE=1 SV=3</t>
  </si>
  <si>
    <t>A0A087WT47;P19237;G3V3L5;G3V489;G3V4F8</t>
  </si>
  <si>
    <t>Troponin I, slow skeletal muscle</t>
  </si>
  <si>
    <t>TNNI1</t>
  </si>
  <si>
    <t>tr|A0A087WT47|A0A087WT47_HUMAN Isoform of P19237, Troponin I, slow skeletal muscle OS=Homo sapiens OX=9606 GN=TNNI1 PE=1 SV=1;sp|P19237|TNNI1_HUMAN Troponin I, slow skeletal muscle OS=Homo sapiens OX=9606 GN=TNNI1 PE=1 SV=3;tr|G3V3L5|G3V3L5_HUMAN Isoform o</t>
  </si>
  <si>
    <t>P57772;P57772-2;C9J8T0</t>
  </si>
  <si>
    <t>Selenocysteine-specific elongation factor</t>
  </si>
  <si>
    <t>EEFSEC</t>
  </si>
  <si>
    <t>sp|P57772|SELB_HUMAN Selenocysteine-specific elongation factor OS=Homo sapiens OX=9606 GN=EEFSEC PE=1 SV=4;sp|P57772-2|SELB-2_HUMAN Isoform of P57772, Isoform 2 of Selenocysteine-specific elongation factor OS=Homo sapiens OX=9606 GN=EEFSEC PE=1 SV=4;tr|C9J</t>
  </si>
  <si>
    <t>O95298;E9PM14;A0A087WUM3;O95298-3;E9PQ53</t>
  </si>
  <si>
    <t>NADH dehydrogenase [ubiquinone] 1 subunit C2;NADH dehydrogenase [ubiquinone] 1 subunit C2, isoform 2</t>
  </si>
  <si>
    <t>NDUFC2;KCTD14;NDUFC2-KCTD14</t>
  </si>
  <si>
    <t>sp|O95298|NDUC2_HUMAN NADH dehydrogenase [ubiquinone] 1 subunit C2 OS=Homo sapiens OX=9606 GN=NDUFC2 PE=1 SV=1;tr|E9PM14|E9PM14_HUMAN Isoform of O95298, NADH dehydrogenase [ubiquinone] 1 subunit C2 OS=Homo sapiens OX=9606 GN=NDUFC2 PE=1 SV=1;tr|A0A087WUM3|</t>
  </si>
  <si>
    <t>A2A492;Q7Z465-2;Q7Z465;Q7Z465-3</t>
  </si>
  <si>
    <t>Bcl-2/adenovirus E1B 19 kDa-interacting protein 2-like protein</t>
  </si>
  <si>
    <t>BNIPL</t>
  </si>
  <si>
    <t>tr|A2A492|A2A492_HUMAN Isoform of Q7Z465, Bcl-2/adenovirus E1B 19 kDa-interacting protein 2-like protein (Fragment) OS=Homo sapiens OX=9606 GN=BNIPL PE=1 SV=2;sp|Q7Z465-2|BNIPL-2_HUMAN Isoform of Q7Z465, Isoform 2 of Bcl-2/adenovirus E1B 19 kDa-interacting</t>
  </si>
  <si>
    <t>Q9BWH2</t>
  </si>
  <si>
    <t>FUN14 domain-containing protein 2</t>
  </si>
  <si>
    <t>FUNDC2</t>
  </si>
  <si>
    <t>sp|Q9BWH2|FUND2_HUMAN FUN14 domain-containing protein 2 OS=Homo sapiens OX=9606 GN=FUNDC2 PE=1 SV=2</t>
  </si>
  <si>
    <t>Q92466;Q92466-4</t>
  </si>
  <si>
    <t>DNA damage-binding protein 2</t>
  </si>
  <si>
    <t>DDB2</t>
  </si>
  <si>
    <t>sp|Q92466|DDB2_HUMAN DNA damage-binding protein 2 OS=Homo sapiens OX=9606 GN=DDB2 PE=1 SV=1;sp|Q92466-4|DDB2-4_HUMAN Isoform of Q92466, Isoform D3 of DNA damage-binding protein 2 OS=Homo sapiens OX=9606 GN=DDB2 PE=1 SV=1</t>
  </si>
  <si>
    <t>O60741</t>
  </si>
  <si>
    <t>Potassium/sodium hyperpolarization-activated cyclic nucleotide-gated channel 1</t>
  </si>
  <si>
    <t>HCN1</t>
  </si>
  <si>
    <t>sp|O60741|HCN1_HUMAN Potassium/sodium hyperpolarization-activated cyclic nucleotide-gated channel 1 OS=Homo sapiens OX=9606 GN=HCN1 PE=1 SV=3</t>
  </si>
  <si>
    <t>P13727;P13727-2</t>
  </si>
  <si>
    <t>Bone marrow proteoglycan;Eosinophil granule major basic protein</t>
  </si>
  <si>
    <t>PRG2</t>
  </si>
  <si>
    <t>sp|P13727|PRG2_HUMAN Bone marrow proteoglycan OS=Homo sapiens OX=9606 GN=PRG2 PE=1 SV=2;sp|P13727-2|PRG2-2_HUMAN Isoform of P13727, Isoform 2 of Bone marrow proteoglycan OS=Homo sapiens OX=9606 GN=PRG2 PE=1 SV=2</t>
  </si>
  <si>
    <t>Q3B7T1-5;Q3B7T1;Q3B7T1-3;Q3B7T1-4</t>
  </si>
  <si>
    <t>Erythroid differentiation-related factor 1</t>
  </si>
  <si>
    <t>EDRF1</t>
  </si>
  <si>
    <t>sp|Q3B7T1-5|EDRF1-5_HUMAN Isoform of Q3B7T1, Isoform 4 of Erythroid differentiation-related factor 1 OS=Homo sapiens OX=9606 GN=EDRF1 PE=1 SV=1;sp|Q3B7T1|EDRF1_HUMAN Erythroid differentiation-related factor 1 OS=Homo sapiens OX=9606 GN=EDRF1 PE=1 SV=1;sp|Q</t>
  </si>
  <si>
    <t>A0A087X159;P81877-2;P81877-4;P81877-5;P81877-3;P81877</t>
  </si>
  <si>
    <t>Single-stranded DNA-binding protein 2</t>
  </si>
  <si>
    <t>SSBP2</t>
  </si>
  <si>
    <t>tr|A0A087X159|A0A087X159_HUMAN Isoform of P81877, Single-stranded DNA-binding protein 2 OS=Homo sapiens OX=9606 GN=SSBP2 PE=1 SV=1;sp|P81877-2|SSBP2-2_HUMAN Isoform of P81877, Isoform 2 of Single-stranded DNA-binding protein 2 OS=Homo sapiens OX=9606 GN=SS</t>
  </si>
  <si>
    <t>Q6NZI2;Q6NZI2-2;Q6NZI2-3</t>
  </si>
  <si>
    <t>Polymerase I and transcript release factor</t>
  </si>
  <si>
    <t>PTRF</t>
  </si>
  <si>
    <t>sp|Q6NZI2|CAVN1_HUMAN Caveolae-associated protein 1 OS=Homo sapiens OX=9606 GN=CAVIN1 PE=1 SV=1;sp|Q6NZI2-2|CAVN1-2_HUMAN Isoform of Q6NZI2, Isoform 2 of Caveolae-associated protein 1 OS=Homo sapiens OX=9606 GN=CAVIN1 PE=1 SV=1;sp|Q6NZI2-3|CAVN1-3_HUMAN Is</t>
  </si>
  <si>
    <t>P14927;B7Z2R2;P14927-2;E5RHG9</t>
  </si>
  <si>
    <t>Cytochrome b-c1 complex subunit 7</t>
  </si>
  <si>
    <t>UQCRB</t>
  </si>
  <si>
    <t>sp|P14927|QCR7_HUMAN Cytochrome b-c1 complex subunit 7 OS=Homo sapiens OX=9606 GN=UQCRB PE=1 SV=2;tr|B7Z2R2|B7Z2R2_HUMAN Isoform of P14927, Cytochrome b-c1 complex subunit 7 OS=Homo sapiens OX=9606 GN=UQCRB PE=1 SV=1;sp|P14927-2|QCR7-2_HUMAN Isoform of P14</t>
  </si>
  <si>
    <t>Q9NUS5;A2A2L4</t>
  </si>
  <si>
    <t>AP-5 complex subunit sigma-1</t>
  </si>
  <si>
    <t>AP5S1</t>
  </si>
  <si>
    <t>sp|Q9NUS5|AP5S1_HUMAN AP-5 complex subunit sigma-1 OS=Homo sapiens OX=9606 GN=AP5S1 PE=1 SV=1;tr|A2A2L4|A2A2L4_HUMAN Isoform of Q9NUS5, AP-5 complex subunit sigma-1 (Fragment) OS=Homo sapiens OX=9606 GN=AP5S1 PE=1 SV=1</t>
  </si>
  <si>
    <t>Q9H425-3;Q9H425;E5RI90;Q9H425-2</t>
  </si>
  <si>
    <t>Uncharacterized protein C1orf198</t>
  </si>
  <si>
    <t>C1orf198</t>
  </si>
  <si>
    <t>sp|Q9H425-3|CA198-3_HUMAN Isoform of Q9H425, Isoform 3 of Uncharacterized protein C1orf198 OS=Homo sapiens OX=9606 GN=C1orf198 PE=1 SV=1;sp|Q9H425|CA198_HUMAN Uncharacterized protein C1orf198 OS=Homo sapiens OX=9606 GN=C1orf198 PE=1 SV=1;tr|E5RI90|E5RI90_H</t>
  </si>
  <si>
    <t>A0A2R8YDM0;A0A087X296;P23219-4;P23219-3;P23219-2;P23219;P23219-6;P23219-5</t>
  </si>
  <si>
    <t>Prostaglandin G/H synthase 1</t>
  </si>
  <si>
    <t>PTGS1</t>
  </si>
  <si>
    <t>tr|A0A2R8YDM0|A0A2R8YDM0_HUMAN Isoform of P23219, Prostaglandin G/H synthase 1 (Fragment) OS=Homo sapiens OX=9606 GN=PTGS1 PE=1 SV=1;tr|A0A087X296|A0A087X296_HUMAN Isoform of P23219, Prostaglandin G/H synthase 1 OS=Homo sapiens OX=9606 GN=PTGS1 PE=1 SV=1;s</t>
  </si>
  <si>
    <t>K7ELQ9;Q6UW68;K7EM09;K7EPR0</t>
  </si>
  <si>
    <t>Transmembrane protein 205</t>
  </si>
  <si>
    <t>TMEM205</t>
  </si>
  <si>
    <t>tr|K7ELQ9|K7ELQ9_HUMAN Isoform of Q6UW68, Transmembrane protein 205 (Fragment) OS=Homo sapiens OX=9606 GN=TMEM205 PE=1 SV=1;sp|Q6UW68|TM205_HUMAN Transmembrane protein 205 OS=Homo sapiens OX=9606 GN=TMEM205 PE=1 SV=1;tr|K7EM09|K7EM09_HUMAN Isoform of Q6UW6</t>
  </si>
  <si>
    <t>A0A087WW23;P20292</t>
  </si>
  <si>
    <t>Arachidonate 5-lipoxygenase-activating protein</t>
  </si>
  <si>
    <t>ALOX5AP</t>
  </si>
  <si>
    <t>tr|A0A087WW23|A0A087WW23_HUMAN Isoform of P20292, Arachidonate 5-lipoxygenase-activating protein OS=Homo sapiens OX=9606 GN=ALOX5AP PE=1 SV=1;sp|P20292|AL5AP_HUMAN Arachidonate 5-lipoxygenase-activating protein OS=Homo sapiens OX=9606 GN=ALOX5AP PE=1 SV=2</t>
  </si>
  <si>
    <t>E7EUN9;Q9NX74</t>
  </si>
  <si>
    <t>tRNA-dihydrouridine(20) synthase [NAD(P)+]-like</t>
  </si>
  <si>
    <t>DUS2</t>
  </si>
  <si>
    <t>tr|E7EUN9|E7EUN9_HUMAN Isoform of Q9NX74, tRNA-dihydrouridine(20) synthase [NAD(P)+]-like OS=Homo sapiens OX=9606 GN=DUS2 PE=1 SV=1;sp|Q9NX74|DUS2L_HUMAN tRNA-dihydrouridine(20) synthase [NAD(P)+]-like OS=Homo sapiens OX=9606 GN=DUS2 PE=1 SV=1</t>
  </si>
  <si>
    <t>Q9UBI1;R4GMW6;R4GN54</t>
  </si>
  <si>
    <t>COMM domain-containing protein 3</t>
  </si>
  <si>
    <t>COMMD3;COMMD3-BMI1</t>
  </si>
  <si>
    <t xml:space="preserve">sp|Q9UBI1|COMD3_HUMAN COMM domain-containing protein 3 OS=Homo sapiens OX=9606 GN=COMMD3 PE=1 SV=1;tr|R4GMW6|R4GMW6_HUMAN Isoform of R4GMX3, COMMD3-BMI1 readthrough (Fragment) OS=Homo sapiens OX=9606 GN=COMMD3-BMI1 PE=4 SV=1;tr|R4GN54|R4GN54_HUMAN Isoform </t>
  </si>
  <si>
    <t>Q969X5-2;Q969X5</t>
  </si>
  <si>
    <t>Endoplasmic reticulum-Golgi intermediate compartment protein 1</t>
  </si>
  <si>
    <t>ERGIC1</t>
  </si>
  <si>
    <t>sp|Q969X5-2|ERGI1-2_HUMAN Isoform of Q969X5, Isoform 2 of Endoplasmic reticulum-Golgi intermediate compartment protein 1 OS=Homo sapiens OX=9606 GN=ERGIC1 PE=1 SV=1;sp|Q969X5|ERGI1_HUMAN Endoplasmic reticulum-Golgi intermediate compartment protein 1 OS=Hom</t>
  </si>
  <si>
    <t>Q6PI78</t>
  </si>
  <si>
    <t>Transmembrane protein 65</t>
  </si>
  <si>
    <t>TMEM65</t>
  </si>
  <si>
    <t>sp|Q6PI78|TMM65_HUMAN Transmembrane protein 65 OS=Homo sapiens OX=9606 GN=TMEM65 PE=1 SV=2</t>
  </si>
  <si>
    <t>J3KSJ8;Q9UD71;Q9UD71-2;J3KT77</t>
  </si>
  <si>
    <t>Protein phosphatase 1 regulatory subunit 1B</t>
  </si>
  <si>
    <t>PPP1R1B</t>
  </si>
  <si>
    <t>tr|J3KSJ8|J3KSJ8_HUMAN Isoform of Q9UD71, Protein phosphatase 1 regulatory subunit 1B (Fragment) OS=Homo sapiens OX=9606 GN=PPP1R1B PE=1 SV=8;sp|Q9UD71|PPR1B_HUMAN Protein phosphatase 1 regulatory subunit 1B OS=Homo sapiens OX=9606 GN=PPP1R1B PE=1 SV=2;sp|</t>
  </si>
  <si>
    <t>Q8WWY7</t>
  </si>
  <si>
    <t>WAP four-disulfide core domain protein 12</t>
  </si>
  <si>
    <t>WFDC12</t>
  </si>
  <si>
    <t>sp|Q8WWY7|WFD12_HUMAN WAP four-disulfide core domain protein 12 OS=Homo sapiens OX=9606 GN=WFDC12 PE=1 SV=1</t>
  </si>
  <si>
    <t>E7EV03</t>
  </si>
  <si>
    <t>tr|E7EV03|E7EV03_HUMAN Isoform of P11137, Microtubule-associated protein 2 (Fragment) OS=Homo sapiens OX=9606 GN=MAP2 PE=1 SV=1</t>
  </si>
  <si>
    <t>P07357</t>
  </si>
  <si>
    <t>Complement component C8 alpha chain</t>
  </si>
  <si>
    <t>C8A</t>
  </si>
  <si>
    <t>sp|P07357|CO8A_HUMAN Complement component C8 alpha chain OS=Homo sapiens OX=9606 GN=C8A PE=1 SV=2</t>
  </si>
  <si>
    <t>P08138-2;P08138</t>
  </si>
  <si>
    <t>Tumor necrosis factor receptor superfamily member 16</t>
  </si>
  <si>
    <t>NGFR</t>
  </si>
  <si>
    <t>sp|P08138-2|TNR16-2_HUMAN Isoform of P08138, Isoform 2 of Tumor necrosis factor receptor superfamily member 16 OS=Homo sapiens OX=9606 GN=NGFR PE=1 SV=1;sp|P08138|TNR16_HUMAN Tumor necrosis factor receptor superfamily member 16 OS=Homo sapiens OX=9606 GN=N</t>
  </si>
  <si>
    <t>P27487;F8WE17</t>
  </si>
  <si>
    <t>Dipeptidyl peptidase 4;Dipeptidyl peptidase 4 membrane form;Dipeptidyl peptidase 4 soluble form</t>
  </si>
  <si>
    <t>DPP4</t>
  </si>
  <si>
    <t>sp|P27487|DPP4_HUMAN Dipeptidyl peptidase 4 OS=Homo sapiens OX=9606 GN=DPP4 PE=1 SV=2;tr|F8WE17|F8WE17_HUMAN Isoform of P27487, Dipeptidyl peptidase 4 OS=Homo sapiens OX=9606 GN=DPP4 PE=1 SV=1</t>
  </si>
  <si>
    <t>C9JPX5;O95772-2;O95772;C9JKL2</t>
  </si>
  <si>
    <t>MLN64 N-terminal domain homolog</t>
  </si>
  <si>
    <t>STARD3NL</t>
  </si>
  <si>
    <t>tr|C9JPX5|C9JPX5_HUMAN Isoform of O95772, STARD3 N-terminal-like protein (Fragment) OS=Homo sapiens OX=9606 GN=STARD3NL PE=1 SV=1;sp|O95772-2|STR3N-2_HUMAN Isoform of O95772, Isoform 2 of STARD3 N-terminal-like protein OS=Homo sapiens OX=9606 GN=STARD3NL P</t>
  </si>
  <si>
    <t>Q9HCC9-4;Q9HCC9-2</t>
  </si>
  <si>
    <t>Lateral signaling target protein 2 homolog</t>
  </si>
  <si>
    <t>ZFYVE28</t>
  </si>
  <si>
    <t>sp|Q9HCC9-4|LST2-4_HUMAN Isoform of Q9HCC9, Isoform 4 of Lateral signaling target protein 2 homolog OS=Homo sapiens OX=9606 GN=ZFYVE28 PE=1 SV=3;sp|Q9HCC9-2|LST2-2_HUMAN Isoform of Q9HCC9, Isoform 2 of Lateral signaling target protein 2 homolog OS=Homo sap</t>
  </si>
  <si>
    <t>P53801;A8MXQ1;A8MZH8</t>
  </si>
  <si>
    <t>Pituitary tumor-transforming gene 1 protein-interacting protein</t>
  </si>
  <si>
    <t>PTTG1IP</t>
  </si>
  <si>
    <t>sp|P53801|PTTG_HUMAN Pituitary tumor-transforming gene 1 protein-interacting protein OS=Homo sapiens OX=9606 GN=PTTG1IP PE=1 SV=1;tr|A8MXQ1|A8MXQ1_HUMAN Isoform of P53801, Pituitary tumor-transforming gene 1 protein-interacting protein OS=Homo sapiens OX=9</t>
  </si>
  <si>
    <t>Q9H1C7</t>
  </si>
  <si>
    <t>Cysteine-rich and transmembrane domain-containing protein 1</t>
  </si>
  <si>
    <t>CYSTM1</t>
  </si>
  <si>
    <t>sp|Q9H1C7|CYTM1_HUMAN Cysteine-rich and transmembrane domain-containing protein 1 OS=Homo sapiens OX=9606 GN=CYSTM1 PE=1 SV=1</t>
  </si>
  <si>
    <t>Q9H1B7</t>
  </si>
  <si>
    <t>Interferon regulatory factor 2-binding protein-like</t>
  </si>
  <si>
    <t>IRF2BPL</t>
  </si>
  <si>
    <t>sp|Q9H1B7|I2BPL_HUMAN Probable E3 ubiquitin-protein ligase IRF2BPL OS=Homo sapiens OX=9606 GN=IRF2BPL PE=1 SV=1</t>
  </si>
  <si>
    <t>P27544-2;P27544</t>
  </si>
  <si>
    <t>Ceramide synthase 1</t>
  </si>
  <si>
    <t>CERS1</t>
  </si>
  <si>
    <t>sp|P27544-2|CERS1-2_HUMAN Isoform of P27544, Isoform 2 of Ceramide synthase 1 OS=Homo sapiens OX=9606 GN=CERS1 PE=1 SV=1;sp|P27544|CERS1_HUMAN Ceramide synthase 1 OS=Homo sapiens OX=9606 GN=CERS1 PE=1 SV=1</t>
  </si>
  <si>
    <t>B7WPL0;Q9NVN3-3;Q9NVN3;Q9NVN3-1;Q9NVN3-4</t>
  </si>
  <si>
    <t>Synembryn-B</t>
  </si>
  <si>
    <t>RIC8B</t>
  </si>
  <si>
    <t>tr|B7WPL0|B7WPL0_HUMAN Isoform of Q9NVN3, Synembryn-B OS=Homo sapiens OX=9606 GN=RIC8B PE=1 SV=1;sp|Q9NVN3-3|RIC8B-3_HUMAN Isoform of Q9NVN3, Isoform 3 of Synembryn-B OS=Homo sapiens OX=9606 GN=RIC8B PE=1 SV=2;sp|Q9NVN3|RIC8B_HUMAN Synembryn-B OS=Homo sapi</t>
  </si>
  <si>
    <t>P12724</t>
  </si>
  <si>
    <t>Eosinophil cationic protein</t>
  </si>
  <si>
    <t>RNASE3</t>
  </si>
  <si>
    <t>sp|P12724|ECP_HUMAN Eosinophil cationic protein OS=Homo sapiens OX=9606 GN=RNASE3 PE=1 SV=2</t>
  </si>
  <si>
    <t>Q5T3F8-2</t>
  </si>
  <si>
    <t>CSC1-like protein 2</t>
  </si>
  <si>
    <t>TMEM63B</t>
  </si>
  <si>
    <t>sp|Q5T3F8-2|CSCL2-2_HUMAN Isoform of Q5T3F8, Isoform 2 of CSC1-like protein 2 OS=Homo sapiens OX=9606 GN=TMEM63B PE=1 SV=1</t>
  </si>
  <si>
    <t>P24821-5</t>
  </si>
  <si>
    <t>sp|P24821-5|TENA-5_HUMAN Isoform of P24821, Isoform 5 of Tenascin OS=Homo sapiens OX=9606 GN=TNC PE=1 SV=3</t>
  </si>
  <si>
    <t>M0QZL8;Q8TAC2-2;Q8TAC2</t>
  </si>
  <si>
    <t>Josephin-2</t>
  </si>
  <si>
    <t>JOSD2</t>
  </si>
  <si>
    <t>tr|M0QZL8|M0QZL8_HUMAN Isoform of Q8TAC2, Josephin-2 (Fragment) OS=Homo sapiens OX=9606 GN=JOSD2 PE=1 SV=1;sp|Q8TAC2-2|JOS2-2_HUMAN Isoform of Q8TAC2, Isoform 2 of Josephin-2 OS=Homo sapiens OX=9606 GN=JOSD2 PE=1 SV=1;sp|Q8TAC2|JOS2_HUMAN Josephin-2 OS=Hom</t>
  </si>
  <si>
    <t>A2RU49;A0A0C4DGM4;A2RU49-3</t>
  </si>
  <si>
    <t>Hydroxylysine kinase</t>
  </si>
  <si>
    <t>HYKK</t>
  </si>
  <si>
    <t>sp|A2RU49|HYKK_HUMAN Hydroxylysine kinase OS=Homo sapiens OX=9606 GN=HYKK PE=1 SV=2;tr|A0A0C4DGM4|A0A0C4DGM4_HUMAN Isoform of A2RU49, Hydroxylysine kinase OS=Homo sapiens OX=9606 GN=HYKK PE=1 SV=1;sp|A2RU49-3|HYKK-3_HUMAN Isoform of A2RU49, Isoform 3 of Hy</t>
  </si>
  <si>
    <t>Q92876</t>
  </si>
  <si>
    <t>Kallikrein-6</t>
  </si>
  <si>
    <t>KLK6</t>
  </si>
  <si>
    <t>sp|Q92876|KLK6_HUMAN Kallikrein-6 OS=Homo sapiens OX=9606 GN=KLK6 PE=1 SV=1</t>
  </si>
  <si>
    <t>Q5T440</t>
  </si>
  <si>
    <t>Putative transferase CAF17, mitochondrial</t>
  </si>
  <si>
    <t>IBA57</t>
  </si>
  <si>
    <t>sp|Q5T440|CAF17_HUMAN Putative transferase CAF17, mitochondrial OS=Homo sapiens OX=9606 GN=IBA57 PE=1 SV=1</t>
  </si>
  <si>
    <t>P32455</t>
  </si>
  <si>
    <t>Interferon-induced guanylate-binding protein 1</t>
  </si>
  <si>
    <t>GBP1</t>
  </si>
  <si>
    <t>sp|P32455|GBP1_HUMAN Guanylate-binding protein 1 OS=Homo sapiens OX=9606 GN=GBP1 PE=1 SV=2</t>
  </si>
  <si>
    <t>P51970</t>
  </si>
  <si>
    <t>NADH dehydrogenase [ubiquinone] 1 alpha subcomplex subunit 8</t>
  </si>
  <si>
    <t>NDUFA8</t>
  </si>
  <si>
    <t>sp|P51970|NDUA8_HUMAN NADH dehydrogenase [ubiquinone] 1 alpha subcomplex subunit 8 OS=Homo sapiens OX=9606 GN=NDUFA8 PE=1 SV=3</t>
  </si>
  <si>
    <t>Q6UWW0</t>
  </si>
  <si>
    <t>Lipocalin-15</t>
  </si>
  <si>
    <t>LCN15</t>
  </si>
  <si>
    <t>sp|Q6UWW0|LCN15_HUMAN Lipocalin-15 OS=Homo sapiens OX=9606 GN=LCN15 PE=1 SV=1</t>
  </si>
  <si>
    <t>Q5VZM2-2;Q5VZM0</t>
  </si>
  <si>
    <t>Ras-related GTP-binding protein B</t>
  </si>
  <si>
    <t>RRAGB</t>
  </si>
  <si>
    <t>sp|Q5VZM2-2|RRAGB-2_HUMAN Isoform of Q5VZM2, Isoform 2 of Ras-related GTP-binding protein B OS=Homo sapiens OX=9606 GN=RRAGB PE=1 SV=1;tr|Q5VZM0|Q5VZM0_HUMAN Isoform of Q5VZM2, Ras-related GTP-binding protein B (Fragment) OS=Homo sapiens OX=9606 GN=RRAGB P</t>
  </si>
  <si>
    <t>P16949-2;P16949;A2A2D0</t>
  </si>
  <si>
    <t>Stathmin</t>
  </si>
  <si>
    <t>STMN1</t>
  </si>
  <si>
    <t>sp|P16949-2|STMN1-2_HUMAN Isoform of P16949, Isoform 2 of Stathmin OS=Homo sapiens OX=9606 GN=STMN1 PE=1 SV=3;sp|P16949|STMN1_HUMAN Stathmin OS=Homo sapiens OX=9606 GN=STMN1 PE=1 SV=3;tr|A2A2D0|A2A2D0_HUMAN Isoform of P16949, Stathmin (Fragment) OS=Homo sa</t>
  </si>
  <si>
    <t>Q9Y2V2;H3BTK3;I3L3X8;H3BSW7;H3BUY4;H3BPY5;H3BNU9</t>
  </si>
  <si>
    <t>Calcium-regulated heat stable protein 1</t>
  </si>
  <si>
    <t>CARHSP1</t>
  </si>
  <si>
    <t>sp|Q9Y2V2|CHSP1_HUMAN Calcium-regulated heat-stable protein 1 OS=Homo sapiens OX=9606 GN=CARHSP1 PE=1 SV=2;tr|H3BTK3|H3BTK3_HUMAN Isoform of Q9Y2V2, Calcium-regulated heat-stable protein 1 (Fragment) OS=Homo sapiens OX=9606 GN=CARHSP1 PE=1 SV=1;tr|I3L3X8|I</t>
  </si>
  <si>
    <t>O43920</t>
  </si>
  <si>
    <t>NADH dehydrogenase [ubiquinone] iron-sulfur protein 5</t>
  </si>
  <si>
    <t>NDUFS5</t>
  </si>
  <si>
    <t>sp|O43920|NDUS5_HUMAN NADH dehydrogenase [ubiquinone] iron-sulfur protein 5 OS=Homo sapiens OX=9606 GN=NDUFS5 PE=1 SV=3</t>
  </si>
  <si>
    <t>H7C4M9;C9JZG9;C9JZY6;P62256-2;P62256;C9J8Q9</t>
  </si>
  <si>
    <t>Ubiquitin-conjugating enzyme E2 H</t>
  </si>
  <si>
    <t>UBE2H</t>
  </si>
  <si>
    <t>tr|H7C4M9|H7C4M9_HUMAN Isoform of P62256, Ubiquitin-conjugating enzyme E2 H (Fragment) OS=Homo sapiens OX=9606 GN=UBE2H PE=1 SV=1;tr|C9JZG9|C9JZG9_HUMAN Isoform of P62256, Ubiquitin-conjugating enzyme E2 H (Fragment) OS=Homo sapiens OX=9606 GN=UBE2H PE=1 S</t>
  </si>
  <si>
    <t>D6RBJ9;P32321;P32321-2;D6RAD7;D6RAR9;D6RC36;D6R9S0;D6RBN2</t>
  </si>
  <si>
    <t>Deoxycytidylate deaminase</t>
  </si>
  <si>
    <t>DCTD</t>
  </si>
  <si>
    <t>tr|D6RBJ9|D6RBJ9_HUMAN Isoform of P32321, Deoxycytidylate deaminase (Fragment) OS=Homo sapiens OX=9606 GN=DCTD PE=1 SV=1;sp|P32321|DCTD_HUMAN Deoxycytidylate deaminase OS=Homo sapiens OX=9606 GN=DCTD PE=1 SV=2;sp|P32321-2|DCTD-2_HUMAN Isoform of P32321, Is</t>
  </si>
  <si>
    <t>Q15637-6;Q15637-4;Q15637-7;Q15637-3;Q15637-2;Q15637;Q15637-5</t>
  </si>
  <si>
    <t>Splicing factor 1</t>
  </si>
  <si>
    <t>SF1</t>
  </si>
  <si>
    <t>sp|Q15637-6|SF01-6_HUMAN Isoform of Q15637, Isoform 6 of Splicing factor 1 OS=Homo sapiens OX=9606 GN=SF1 PE=1 SV=4;sp|Q15637-4|SF01-4_HUMAN Isoform of Q15637, Isoform 4 of Splicing factor 1 OS=Homo sapiens OX=9606 GN=SF1 PE=1 SV=4;sp|Q15637-7|SF01-7_HUMAN</t>
  </si>
  <si>
    <t>C9K0D3;A0A494C175;A0A0S2Z4A4;A0A494C1P6;P58340-5;P58340-4;P58340;P58340-3;A0A494C127;A0A494C1S3;P58340-2</t>
  </si>
  <si>
    <t>Myeloid leukemia factor 1</t>
  </si>
  <si>
    <t>MLF1</t>
  </si>
  <si>
    <t>tr|C9K0D3|C9K0D3_HUMAN Isoform of P58340, Myeloid leukemia factor 1 (Fragment) OS=Homo sapiens OX=9606 GN=MLF1 PE=1 SV=1;tr|A0A494C175|A0A494C175_HUMAN Isoform of P58340, Myeloid leukemia factor 1 OS=Homo sapiens OX=9606 GN=MLF1 PE=4 SV=1;tr|A0A0S2Z4A4|A0A</t>
  </si>
  <si>
    <t>K7ENE2;K7ELH7;Q8IVV7</t>
  </si>
  <si>
    <t>Glucose-induced degradation protein 4 homolog</t>
  </si>
  <si>
    <t>GID4</t>
  </si>
  <si>
    <t xml:space="preserve">tr|K7ENE2|K7ENE2_HUMAN Isoform of Q8IVV7, Glucose-induced degradation protein 4 homolog (Fragment) OS=Homo sapiens OX=9606 GN=GID4 PE=1 SV=1;tr|K7ELH7|K7ELH7_HUMAN Isoform of Q8IVV7, Glucose-induced degradation protein 4 homolog (Fragment) OS=Homo sapiens </t>
  </si>
  <si>
    <t>J3KPA1;P54108;P54108-2;P54108-3</t>
  </si>
  <si>
    <t>Cysteine-rich secretory protein 3</t>
  </si>
  <si>
    <t>CRISP3</t>
  </si>
  <si>
    <t>tr|J3KPA1|J3KPA1_HUMAN Isoform of P54108, Cysteine-rich secretory protein 3 OS=Homo sapiens OX=9606 GN=CRISP3 PE=1 SV=1;sp|P54108|CRIS3_HUMAN Cysteine-rich secretory protein 3 OS=Homo sapiens OX=9606 GN=CRISP3 PE=1 SV=1;sp|P54108-2|CRIS3-2_HUMAN Isoform of</t>
  </si>
  <si>
    <t>F5H1Z6;Q9Y365;F5H8G1;F5H8H3;F5H5A8;F5H3G8;F5H0V7;F5GY11</t>
  </si>
  <si>
    <t>PCTP-like protein</t>
  </si>
  <si>
    <t>STARD10</t>
  </si>
  <si>
    <t>tr|F5H1Z6|F5H1Z6_HUMAN Isoform of Q9Y365, START domain-containing protein 10 (Fragment) OS=Homo sapiens OX=9606 GN=STARD10 PE=1 SV=1;sp|Q9Y365|STA10_HUMAN START domain-containing protein 10 OS=Homo sapiens OX=9606 GN=STARD10 PE=1 SV=2;tr|F5H8G1|F5H8G1_HUMA</t>
  </si>
  <si>
    <t>A0A0G2JMX5;A0A0G2JPM8;A0A0G2JNP3;O75023;O75023-3;A0A0G2JNY7;O75023-2</t>
  </si>
  <si>
    <t>Leukocyte immunoglobulin-like receptor subfamily B member 5</t>
  </si>
  <si>
    <t>LILRB5</t>
  </si>
  <si>
    <t>tr|A0A0G2JMX5|A0A0G2JMX5_HUMAN Isoform of O75023, Leukocyte immunoglobulin-like receptor subfamily B member 5 OS=Homo sapiens OX=9606 GN=LILRB5 PE=1 SV=1;tr|A0A0G2JPM8|A0A0G2JPM8_HUMAN Isoform of O75023, Leukocyte immunoglobulin-like receptor subfamily B m</t>
  </si>
  <si>
    <t>P49770;H0YJJ8;G3V5E5</t>
  </si>
  <si>
    <t>Translation initiation factor eIF-2B subunit beta</t>
  </si>
  <si>
    <t>EIF2B2</t>
  </si>
  <si>
    <t>sp|P49770|EI2BB_HUMAN Translation initiation factor eIF-2B subunit beta OS=Homo sapiens OX=9606 GN=EIF2B2 PE=1 SV=3;tr|H0YJJ8|H0YJJ8_HUMAN Isoform of P49770, Translation initiation factor eIF-2B subunit beta (Fragment) OS=Homo sapiens OX=9606 GN=EIF2B2 PE=</t>
  </si>
  <si>
    <t>I3L4A1;I3L4G8;Q96FZ7</t>
  </si>
  <si>
    <t>Charged multivesicular body protein 6</t>
  </si>
  <si>
    <t>CHMP6</t>
  </si>
  <si>
    <t>tr|I3L4A1|I3L4A1_HUMAN Isoform of Q96FZ7, Charged multivesicular body protein 6 (Fragment) OS=Homo sapiens OX=9606 GN=CHMP6 PE=1 SV=1;tr|I3L4G8|I3L4G8_HUMAN Isoform of Q96FZ7, Charged multivesicular body protein 6 (Fragment) OS=Homo sapiens OX=9606 GN=CHMP</t>
  </si>
  <si>
    <t>Q9UEW8-2;Q9UEW8</t>
  </si>
  <si>
    <t>STE20/SPS1-related proline-alanine-rich protein kinase</t>
  </si>
  <si>
    <t>STK39</t>
  </si>
  <si>
    <t>sp|Q9UEW8-2|STK39-2_HUMAN Isoform of Q9UEW8, Isoform 2 of STE20/SPS1-related proline-alanine-rich protein kinase OS=Homo sapiens OX=9606 GN=STK39 PE=1 SV=3;sp|Q9UEW8|STK39_HUMAN STE20/SPS1-related proline-alanine-rich protein kinase OS=Homo sapiens OX=9606</t>
  </si>
  <si>
    <t>K7EQ05;P28799-3;P28799;K7EKL3;P28799-2</t>
  </si>
  <si>
    <t>Granulins;Acrogranin;Paragranulin;Granulin-1;Granulin-2;Granulin-3;Granulin-4;Granulin-5;Granulin-6;Granulin-7</t>
  </si>
  <si>
    <t>GRN</t>
  </si>
  <si>
    <t>tr|K7EQ05|K7EQ05_HUMAN Isoform of P28799, Progranulin OS=Homo sapiens OX=9606 GN=GRN PE=1 SV=1;sp|P28799-3|GRN-3_HUMAN Isoform of P28799, Isoform 3 of Progranulin OS=Homo sapiens OX=9606 GN=GRN PE=1 SV=2;sp|P28799|GRN_HUMAN Progranulin OS=Homo sapiens OX=9</t>
  </si>
  <si>
    <t>Q8NEA4;B8ZZQ1;Q8NEA4-3</t>
  </si>
  <si>
    <t>F-box only protein 36</t>
  </si>
  <si>
    <t>FBXO36</t>
  </si>
  <si>
    <t>sp|Q8NEA4|FBX36_HUMAN F-box only protein 36 OS=Homo sapiens OX=9606 GN=FBXO36 PE=2 SV=2;tr|B8ZZQ1|B8ZZQ1_HUMAN Isoform of Q8NEA4, F-box only protein 36 OS=Homo sapiens OX=9606 GN=FBXO36 PE=1 SV=1;sp|Q8NEA4-3|FBX36-3_HUMAN Isoform of Q8NEA4, Isoform 2 of F-</t>
  </si>
  <si>
    <t>Q9Y4K3</t>
  </si>
  <si>
    <t>TNF receptor-associated factor 6</t>
  </si>
  <si>
    <t>TRAF6</t>
  </si>
  <si>
    <t>sp|Q9Y4K3|TRAF6_HUMAN TNF receptor-associated factor 6 OS=Homo sapiens OX=9606 GN=TRAF6 PE=1 SV=1</t>
  </si>
  <si>
    <t>Q9UJ68-2;Q9UJ68-3;Q9UJ68-5;Q9UJ68;E5RIA9;Q9UJ68-4</t>
  </si>
  <si>
    <t>Mitochondrial peptide methionine sulfoxide reductase</t>
  </si>
  <si>
    <t>MSRA</t>
  </si>
  <si>
    <t>sp|Q9UJ68-2|MSRA-2_HUMAN Isoform of Q9UJ68, Isoform 2 of Mitochondrial peptide methionine sulfoxide reductase OS=Homo sapiens OX=9606 GN=MSRA PE=1 SV=1;sp|Q9UJ68-3|MSRA-3_HUMAN Isoform of Q9UJ68, Isoform 3 of Mitochondrial peptide methionine sulfoxide redu</t>
  </si>
  <si>
    <t>O43583;F8VVL1</t>
  </si>
  <si>
    <t>Density-regulated protein</t>
  </si>
  <si>
    <t>DENR</t>
  </si>
  <si>
    <t>sp|O43583|DENR_HUMAN Density-regulated protein OS=Homo sapiens OX=9606 GN=DENR PE=1 SV=2;tr|F8VVL1|F8VVL1_HUMAN Isoform of O43583, Density-regulated protein OS=Homo sapiens OX=9606 GN=DENR PE=1 SV=1</t>
  </si>
  <si>
    <t>Q8N7R7-3;Q8N7R7;Q8N7R7-2;H7C0P7</t>
  </si>
  <si>
    <t>Cyclin-Y-like protein 1</t>
  </si>
  <si>
    <t>CCNYL1</t>
  </si>
  <si>
    <t>sp|Q8N7R7-3|CCYL1-3_HUMAN Isoform of Q8N7R7, Isoform 3 of Cyclin-Y-like protein 1 OS=Homo sapiens OX=9606 GN=CCNYL1 PE=1 SV=2;sp|Q8N7R7|CCYL1_HUMAN Cyclin-Y-like protein 1 OS=Homo sapiens OX=9606 GN=CCNYL1 PE=1 SV=2;sp|Q8N7R7-2|CCYL1-2_HUMAN Isoform of Q8N</t>
  </si>
  <si>
    <t>J3QS48;I3L295;J3KTK8;J3QQZ4;J3KT75;J3QW43;J3QRD5;O75352-2;O75352;J3KSI4;I3L405;I3L261;I3L1D2;I3L4E0</t>
  </si>
  <si>
    <t>Mannose-P-dolichol utilization defect 1 protein</t>
  </si>
  <si>
    <t>MPDU1</t>
  </si>
  <si>
    <t>tr|J3QS48|J3QS48_HUMAN Isoform of O75352, Mannose-P-dolichol utilization defect 1 protein OS=Homo sapiens OX=9606 GN=MPDU1 PE=1 SV=1;tr|I3L295|I3L295_HUMAN Isoform of O75352, Mannose-P-dolichol utilization defect 1 isoform 2 OS=Homo sapiens OX=9606 GN=MPDU</t>
  </si>
  <si>
    <t>Q13508-3;Q13508;Q13508-2;E7ESB3;E7ER42</t>
  </si>
  <si>
    <t>Ecto-ADP-ribosyltransferase 3;NAD(P)(+)--arginine ADP-ribosyltransferase</t>
  </si>
  <si>
    <t>ART3</t>
  </si>
  <si>
    <t>sp|Q13508-3|NAR3-3_HUMAN Isoform of Q13508, Isoform 2 of Ecto-ADP-ribosyltransferase 3 OS=Homo sapiens OX=9606 GN=ART3 PE=1 SV=2;sp|Q13508|NAR3_HUMAN Ecto-ADP-ribosyltransferase 3 OS=Homo sapiens OX=9606 GN=ART3 PE=1 SV=2;sp|Q13508-2|NAR3-2_HUMAN Isoform o</t>
  </si>
  <si>
    <t>Q9Y294</t>
  </si>
  <si>
    <t>Histone chaperone ASF1A</t>
  </si>
  <si>
    <t>ASF1A</t>
  </si>
  <si>
    <t>sp|Q9Y294|ASF1A_HUMAN Histone chaperone ASF1A OS=Homo sapiens OX=9606 GN=ASF1A PE=1 SV=1</t>
  </si>
  <si>
    <t>Q9Y3A6;B1AKT3;Q9Y3A6-2</t>
  </si>
  <si>
    <t>Transmembrane emp24 domain-containing protein 5</t>
  </si>
  <si>
    <t>TMED5</t>
  </si>
  <si>
    <t>sp|Q9Y3A6|TMED5_HUMAN Transmembrane emp24 domain-containing protein 5 OS=Homo sapiens OX=9606 GN=TMED5 PE=1 SV=1;tr|B1AKT3|B1AKT3_HUMAN Isoform of Q9Y3A6, Transmembrane emp24 domain-containing protein 5 OS=Homo sapiens OX=9606 GN=TMED5 PE=1 SV=1;sp|Q9Y3A6-</t>
  </si>
  <si>
    <t>A0A3B3IRY8;P54762;P54762-5</t>
  </si>
  <si>
    <t>Ephrin type-B receptor 1</t>
  </si>
  <si>
    <t>EPHB1</t>
  </si>
  <si>
    <t>tr|A0A3B3IRY8|A0A3B3IRY8_HUMAN Isoform of P54762, Ephrin type-B receptor 1 OS=Homo sapiens OX=9606 GN=EPHB1 PE=1 SV=1;sp|P54762|EPHB1_HUMAN Ephrin type-B receptor 1 OS=Homo sapiens OX=9606 GN=EPHB1 PE=1 SV=1;sp|P54762-5|EPHB1-5_HUMAN Isoform of P54762, Iso</t>
  </si>
  <si>
    <t>Q86SK9-2;Q86SK9</t>
  </si>
  <si>
    <t>Stearoyl-CoA desaturase 5</t>
  </si>
  <si>
    <t>SCD5</t>
  </si>
  <si>
    <t>sp|Q86SK9-2|SCD5-2_HUMAN Isoform of Q86SK9, Isoform 2 of Stearoyl-CoA desaturase 5 OS=Homo sapiens OX=9606 GN=SCD5 PE=1 SV=2;sp|Q86SK9|SCD5_HUMAN Stearoyl-CoA desaturase 5 OS=Homo sapiens OX=9606 GN=SCD5 PE=1 SV=2</t>
  </si>
  <si>
    <t>O15269</t>
  </si>
  <si>
    <t>Serine palmitoyltransferase 1</t>
  </si>
  <si>
    <t>SPTLC1</t>
  </si>
  <si>
    <t>sp|O15269|SPTC1_HUMAN Serine palmitoyltransferase 1 OS=Homo sapiens OX=9606 GN=SPTLC1 PE=1 SV=1</t>
  </si>
  <si>
    <t>Q9NU23;E5RJK7;E5RG38;G3V136</t>
  </si>
  <si>
    <t>LYR motif-containing protein 2</t>
  </si>
  <si>
    <t>LYRM2</t>
  </si>
  <si>
    <t>sp|Q9NU23|LYRM2_HUMAN LYR motif-containing protein 2 OS=Homo sapiens OX=9606 GN=LYRM2 PE=1 SV=1;tr|E5RJK7|E5RJK7_HUMAN Isoform of Q9NU23, LYR motif-containing protein 2 OS=Homo sapiens OX=9606 GN=LYRM2 PE=1 SV=1;tr|E5RG38|E5RG38_HUMAN Isoform of Q9NU23, LY</t>
  </si>
  <si>
    <t>Q9BQJ4</t>
  </si>
  <si>
    <t>Transmembrane protein 47</t>
  </si>
  <si>
    <t>TMEM47</t>
  </si>
  <si>
    <t>sp|Q9BQJ4|TMM47_HUMAN Transmembrane protein 47 OS=Homo sapiens OX=9606 GN=TMEM47 PE=1 SV=1</t>
  </si>
  <si>
    <t>Q8WVB3</t>
  </si>
  <si>
    <t>Hexosaminidase D</t>
  </si>
  <si>
    <t>HEXDC</t>
  </si>
  <si>
    <t>sp|Q8WVB3|HEXD_HUMAN Hexosaminidase D OS=Homo sapiens OX=9606 GN=HEXD PE=1 SV=3</t>
  </si>
  <si>
    <t>O14530-2;O14530;F8WCJ3;B8ZZX4</t>
  </si>
  <si>
    <t>Thioredoxin domain-containing protein 9</t>
  </si>
  <si>
    <t>TXNDC9</t>
  </si>
  <si>
    <t>sp|O14530-2|TXND9-2_HUMAN Isoform of O14530, Isoform 2 of Thioredoxin domain-containing protein 9 OS=Homo sapiens OX=9606 GN=TXNDC9 PE=1 SV=2;sp|O14530|TXND9_HUMAN Thioredoxin domain-containing protein 9 OS=Homo sapiens OX=9606 GN=TXNDC9 PE=1 SV=2;tr|F8WCJ</t>
  </si>
  <si>
    <t>Q96EL3</t>
  </si>
  <si>
    <t>39S ribosomal protein L53, mitochondrial</t>
  </si>
  <si>
    <t>MRPL53</t>
  </si>
  <si>
    <t>sp|Q96EL3|RM53_HUMAN 39S ribosomal protein L53, mitochondrial OS=Homo sapiens OX=9606 GN=MRPL53 PE=1 SV=1</t>
  </si>
  <si>
    <t>P52298;C9JQX9;B3KSB0;P52298-3;P52298-2</t>
  </si>
  <si>
    <t>Nuclear cap-binding protein subunit 2</t>
  </si>
  <si>
    <t>NCBP2</t>
  </si>
  <si>
    <t>sp|P52298|NCBP2_HUMAN Nuclear cap-binding protein subunit 2 OS=Homo sapiens OX=9606 GN=NCBP2 PE=1 SV=1;tr|C9JQX9|C9JQX9_HUMAN Isoform of P52298, Nuclear cap-binding protein subunit 2 (Fragment) OS=Homo sapiens OX=9606 GN=NCBP2 PE=1 SV=1;tr|B3KSB0|B3KSB0_HU</t>
  </si>
  <si>
    <t>H0YEB6;O60232;G3V1B8</t>
  </si>
  <si>
    <t>Sjoegren syndrome/scleroderma autoantigen 1</t>
  </si>
  <si>
    <t>SSSCA1</t>
  </si>
  <si>
    <t>tr|H0YEB6|H0YEB6_HUMAN Isoform of O60232, Zinc ribbon domain-containing 2 (Fragment) OS=Homo sapiens OX=9606 GN=ZNRD2 PE=1 SV=1;sp|O60232|ZNRD2_HUMAN Protein ZNRD2 OS=Homo sapiens OX=9606 GN=ZNRD2 PE=1 SV=1;tr|G3V1B8|G3V1B8_HUMAN Isoform of O60232, Sjogren</t>
  </si>
  <si>
    <t>P49069</t>
  </si>
  <si>
    <t>Calcium signal-modulating cyclophilin ligand</t>
  </si>
  <si>
    <t>CAMLG</t>
  </si>
  <si>
    <t>sp|P49069|CAMLG_HUMAN Calcium signal-modulating cyclophilin ligand OS=Homo sapiens OX=9606 GN=CAMLG PE=1 SV=1</t>
  </si>
  <si>
    <t>J9JIG6;Q96EG1</t>
  </si>
  <si>
    <t>Arylsulfatase G</t>
  </si>
  <si>
    <t>ARSG</t>
  </si>
  <si>
    <t>tr|J9JIG6|J9JIG6_HUMAN Isoform of Q96EG1, Arylsulfatase G OS=Homo sapiens OX=9606 GN=ARSG PE=1 SV=1;sp|Q96EG1|ARSG_HUMAN Arylsulfatase G OS=Homo sapiens OX=9606 GN=ARSG PE=1 SV=1</t>
  </si>
  <si>
    <t>H7C285;O95858</t>
  </si>
  <si>
    <t>Tetraspanin-15</t>
  </si>
  <si>
    <t>TSPAN15</t>
  </si>
  <si>
    <t>tr|H7C285|H7C285_HUMAN Isoform of O95858, Tetraspanin-15 (Fragment) OS=Homo sapiens OX=9606 GN=TSPAN15 PE=1 SV=1;sp|O95858|TSN15_HUMAN Tetraspanin-15 OS=Homo sapiens OX=9606 GN=TSPAN15 PE=1 SV=1</t>
  </si>
  <si>
    <t>Q9Y2J2-2;A8K968;Q9Y2J2-3</t>
  </si>
  <si>
    <t>sp|Q9Y2J2-2|E41L3-2_HUMAN Isoform of Q9Y2J2, Isoform 2 of Band 4.1-like protein 3 OS=Homo sapiens OX=9606 GN=EPB41L3 PE=1 SV=2;tr|A8K968|A8K968_HUMAN Isoform of Q9Y2J2, Band 4.1-like protein 3 OS=Homo sapiens OX=9606 GN=EPB41L3 PE=1 SV=1;sp|Q9Y2J2-3|E41L3-</t>
  </si>
  <si>
    <t>A0A3B3IS71;P06400</t>
  </si>
  <si>
    <t>Retinoblastoma-associated protein</t>
  </si>
  <si>
    <t>RB1</t>
  </si>
  <si>
    <t>tr|A0A3B3IS71|A0A3B3IS71_HUMAN Isoform of P06400, Retinoblastoma-associated protein OS=Homo sapiens OX=9606 GN=RB1 PE=1 SV=1;sp|P06400|RB_HUMAN Retinoblastoma-associated protein OS=Homo sapiens OX=9606 GN=RB1 PE=1 SV=2</t>
  </si>
  <si>
    <t>A0A3B3IT31;Q9NUN5-3;Q9NUN5;A0A494C126</t>
  </si>
  <si>
    <t>Probable lysosomal cobalamin transporter</t>
  </si>
  <si>
    <t>LMBRD1</t>
  </si>
  <si>
    <t>tr|A0A3B3IT31|A0A3B3IT31_HUMAN Isoform of Q9NUN5, Probable lysosomal cobalamin transporter OS=Homo sapiens OX=9606 GN=LMBRD1 PE=1 SV=1;sp|Q9NUN5-3|LMBD1-3_HUMAN Isoform of Q9NUN5, Isoform 3 of Probable lysosomal cobalamin transporter OS=Homo sapiens OX=960</t>
  </si>
  <si>
    <t>Q658P3-3;Q658P3;Q658P3-2;B8ZZX6;Q658P3-4</t>
  </si>
  <si>
    <t>Metalloreductase STEAP3</t>
  </si>
  <si>
    <t>STEAP3</t>
  </si>
  <si>
    <t>sp|Q658P3-3|STEA3-3_HUMAN Isoform of Q658P3, Isoform 3 of Metalloreductase STEAP3 OS=Homo sapiens OX=9606 GN=STEAP3 PE=1 SV=2;sp|Q658P3|STEA3_HUMAN Metalloreductase STEAP3 OS=Homo sapiens OX=9606 GN=STEAP3 PE=1 SV=2;sp|Q658P3-2|STEA3-2_HUMAN Isoform of Q65</t>
  </si>
  <si>
    <t>P61599;P61599-2;A8MZB2</t>
  </si>
  <si>
    <t>N-alpha-acetyltransferase 20</t>
  </si>
  <si>
    <t>NAA20</t>
  </si>
  <si>
    <t>sp|P61599|NAA20_HUMAN N-alpha-acetyltransferase 20 OS=Homo sapiens OX=9606 GN=NAA20 PE=1 SV=1;sp|P61599-2|NAA20-2_HUMAN Isoform of P61599, Isoform 2 of N-alpha-acetyltransferase 20 OS=Homo sapiens OX=9606 GN=NAA20 PE=1 SV=1;tr|A8MZB2|A8MZB2_HUMAN Isoform o</t>
  </si>
  <si>
    <t>P02585;C9J7T9</t>
  </si>
  <si>
    <t>Troponin C, skeletal muscle</t>
  </si>
  <si>
    <t>TNNC2</t>
  </si>
  <si>
    <t>sp|P02585|TNNC2_HUMAN Troponin C, skeletal muscle OS=Homo sapiens OX=9606 GN=TNNC2 PE=1 SV=2;tr|C9J7T9|C9J7T9_HUMAN Isoform of P02585, Troponin C type 2 (Fast), isoform CRA_a OS=Homo sapiens OX=9606 GN=TNNC2 PE=1 SV=1</t>
  </si>
  <si>
    <t>A0A024R161;P50151;Q9H1X3-3</t>
  </si>
  <si>
    <t>Guanine nucleotide-binding protein subunit gamma;Guanine nucleotide-binding protein G(I)/G(S)/G(O) subunit gamma-10;DnaJ homolog subfamily C member 25</t>
  </si>
  <si>
    <t>hCG_1994888;GNG10;DNAJC25</t>
  </si>
  <si>
    <t>tr|A0A024R161|A0A024R161_HUMAN Guanine nucleotide-binding protein subunit gamma OS=Homo sapiens OX=9606 GN=DNAJC25-GNG10 PE=3 SV=1;sp|P50151|GBG10_HUMAN Guanine nucleotide-binding protein G(I)/G(S)/G(O) subunit gamma-10 OS=Homo sapiens OX=9606 GN=GNG10 PE=</t>
  </si>
  <si>
    <t>Q6ZSI9;M0R3D7</t>
  </si>
  <si>
    <t>Calpain-12</t>
  </si>
  <si>
    <t>CAPN12</t>
  </si>
  <si>
    <t>sp|Q6ZSI9|CAN12_HUMAN Calpain-12 OS=Homo sapiens OX=9606 GN=CAPN12 PE=2 SV=1;tr|M0R3D7|M0R3D7_HUMAN Isoform of Q6ZSI9, Calpain-12 OS=Homo sapiens OX=9606 GN=CAPN12 PE=3 SV=1</t>
  </si>
  <si>
    <t>G3V1U5;F5H6U7;Q9Y3E0</t>
  </si>
  <si>
    <t>Vesicle transport protein GOT1B</t>
  </si>
  <si>
    <t>GOLT1B</t>
  </si>
  <si>
    <t>tr|G3V1U5|G3V1U5_HUMAN Isoform of Q9Y3E0, Golgi transport 1 homolog B (S. cerevisiae), isoform CRA_c OS=Homo sapiens OX=9606 GN=GOLT1B PE=1 SV=1;tr|F5H6U7|F5H6U7_HUMAN Isoform of Q9Y3E0, Vesicle transport protein GOT1B OS=Homo sapiens OX=9606 GN=GOLT1B PE=</t>
  </si>
  <si>
    <t>Q9UNX3;E5RIT6</t>
  </si>
  <si>
    <t>60S ribosomal protein L26-like 1</t>
  </si>
  <si>
    <t>RPL26L1</t>
  </si>
  <si>
    <t>sp|Q9UNX3|RL26L_HUMAN 60S ribosomal protein L26-like 1 OS=Homo sapiens OX=9606 GN=RPL26L1 PE=1 SV=1;tr|E5RIT6|E5RIT6_HUMAN Isoform of Q9UNX3, 60S ribosomal protein L26-like 1 (Fragment) OS=Homo sapiens OX=9606 GN=RPL26L1 PE=1 SV=1</t>
  </si>
  <si>
    <t>F5H7G2;A0A0A0MTQ4;Q96B86-3;Q96B86;Q96B86-4</t>
  </si>
  <si>
    <t>Repulsive guidance molecule A</t>
  </si>
  <si>
    <t>RGMA</t>
  </si>
  <si>
    <t>tr|F5H7G2|F5H7G2_HUMAN Isoform of Q96B86, Repulsive guidance molecule A OS=Homo sapiens OX=9606 GN=RGMA PE=1 SV=2;tr|A0A0A0MTQ4|A0A0A0MTQ4_HUMAN Isoform of Q96B86, Repulsive guidance molecule A OS=Homo sapiens OX=9606 GN=RGMA PE=1 SV=1;sp|Q96B86-3|RGMA-3_H</t>
  </si>
  <si>
    <t>Q9GZR5</t>
  </si>
  <si>
    <t>Elongation of very long chain fatty acids protein 4</t>
  </si>
  <si>
    <t>ELOVL4</t>
  </si>
  <si>
    <t>sp|Q9GZR5|ELOV4_HUMAN Elongation of very long chain fatty acids protein 4 OS=Homo sapiens OX=9606 GN=ELOVL4 PE=1 SV=1</t>
  </si>
  <si>
    <t>Q5T760;Q05519-2;Q05519;S4R3C4;B4DWT1</t>
  </si>
  <si>
    <t>Serine/arginine-rich splicing factor 11</t>
  </si>
  <si>
    <t>SRSF11</t>
  </si>
  <si>
    <t>tr|Q5T760|Q5T760_HUMAN Isoform of Q05519, Serine/arginine-rich-splicing factor 11 (Fragment) OS=Homo sapiens OX=9606 GN=SRSF11 PE=1 SV=1;sp|Q05519-2|SRS11-2_HUMAN Isoform of Q05519, Isoform 2 of Serine/arginine-rich splicing factor 11 OS=Homo sapiens OX=96</t>
  </si>
  <si>
    <t>O15523-2;O15523</t>
  </si>
  <si>
    <t>ATP-dependent RNA helicase DDX3Y</t>
  </si>
  <si>
    <t>DDX3Y</t>
  </si>
  <si>
    <t>sp|O15523-2|DDX3Y-2_HUMAN Isoform of O15523, Isoform 2 of ATP-dependent RNA helicase DDX3Y OS=Homo sapiens OX=9606 GN=DDX3Y PE=1 SV=2;sp|O15523|DDX3Y_HUMAN ATP-dependent RNA helicase DDX3Y OS=Homo sapiens OX=9606 GN=DDX3Y PE=1 SV=2</t>
  </si>
  <si>
    <t>A0A0A0MRR7;P09234</t>
  </si>
  <si>
    <t>U1 small nuclear ribonucleoprotein C</t>
  </si>
  <si>
    <t>SNRPC</t>
  </si>
  <si>
    <t>tr|A0A0A0MRR7|A0A0A0MRR7_HUMAN Isoform of P09234, U1 small nuclear ribonucleoprotein C OS=Homo sapiens OX=9606 GN=SNRPC PE=1 SV=1;sp|P09234|RU1C_HUMAN U1 small nuclear ribonucleoprotein C OS=Homo sapiens OX=9606 GN=SNRPC PE=1 SV=1</t>
  </si>
  <si>
    <t>Q9Y3D6</t>
  </si>
  <si>
    <t>Mitochondrial fission 1 protein</t>
  </si>
  <si>
    <t>FIS1</t>
  </si>
  <si>
    <t>sp|Q9Y3D6|FIS1_HUMAN Mitochondrial fission 1 protein OS=Homo sapiens OX=9606 GN=FIS1 PE=1 SV=2</t>
  </si>
  <si>
    <t>P17568</t>
  </si>
  <si>
    <t>NADH dehydrogenase [ubiquinone] 1 beta subcomplex subunit 7</t>
  </si>
  <si>
    <t>NDUFB7</t>
  </si>
  <si>
    <t>sp|P17568|NDUB7_HUMAN NADH dehydrogenase [ubiquinone] 1 beta subcomplex subunit 7 OS=Homo sapiens OX=9606 GN=NDUFB7 PE=1 SV=4</t>
  </si>
  <si>
    <t>Q9UJQ1-2;Q9UJQ1</t>
  </si>
  <si>
    <t>Lysosome-associated membrane glycoprotein 5</t>
  </si>
  <si>
    <t>LAMP5</t>
  </si>
  <si>
    <t>sp|Q9UJQ1-2|LAMP5-2_HUMAN Isoform of Q9UJQ1, Isoform 2 of Lysosome-associated membrane glycoprotein 5 OS=Homo sapiens OX=9606 GN=LAMP5 PE=1 SV=1;sp|Q9UJQ1|LAMP5_HUMAN Lysosome-associated membrane glycoprotein 5 OS=Homo sapiens OX=9606 GN=LAMP5 PE=1 SV=1</t>
  </si>
  <si>
    <t>P05543</t>
  </si>
  <si>
    <t>Thyroxine-binding globulin</t>
  </si>
  <si>
    <t>SERPINA7</t>
  </si>
  <si>
    <t>sp|P05543|THBG_HUMAN Thyroxine-binding globulin OS=Homo sapiens OX=9606 GN=SERPINA7 PE=1 SV=2</t>
  </si>
  <si>
    <t>O95274</t>
  </si>
  <si>
    <t>Ly6/PLAUR domain-containing protein 3</t>
  </si>
  <si>
    <t>LYPD3</t>
  </si>
  <si>
    <t>sp|O95274|LYPD3_HUMAN Ly6/PLAUR domain-containing protein 3 OS=Homo sapiens OX=9606 GN=LYPD3 PE=1 SV=2</t>
  </si>
  <si>
    <t>Q9H6X2-5;Q9H6X2</t>
  </si>
  <si>
    <t>Anthrax toxin receptor 1</t>
  </si>
  <si>
    <t>ANTXR1</t>
  </si>
  <si>
    <t>sp|Q9H6X2-5|ANTR1-5_HUMAN Isoform of Q9H6X2, Isoform 5 of Anthrax toxin receptor 1 OS=Homo sapiens OX=9606 GN=ANTXR1 PE=1 SV=2;sp|Q9H6X2|ANTR1_HUMAN Anthrax toxin receptor 1 OS=Homo sapiens OX=9606 GN=ANTXR1 PE=1 SV=2</t>
  </si>
  <si>
    <t>Q99943</t>
  </si>
  <si>
    <t>1-acyl-sn-glycerol-3-phosphate acyltransferase alpha</t>
  </si>
  <si>
    <t>AGPAT1</t>
  </si>
  <si>
    <t>sp|Q99943|PLCA_HUMAN 1-acyl-sn-glycerol-3-phosphate acyltransferase alpha OS=Homo sapiens OX=9606 GN=AGPAT1 PE=1 SV=2</t>
  </si>
  <si>
    <t>E9PC52;Q16576;Q16576-2;Q5JP01;Q5JP02</t>
  </si>
  <si>
    <t>Histone-binding protein RBBP7</t>
  </si>
  <si>
    <t>RBBP7</t>
  </si>
  <si>
    <t>tr|E9PC52|E9PC52_HUMAN Isoform of Q16576, Histone-binding protein RBBP7 OS=Homo sapiens OX=9606 GN=RBBP7 PE=1 SV=1;sp|Q16576|RBBP7_HUMAN Histone-binding protein RBBP7 OS=Homo sapiens OX=9606 GN=RBBP7 PE=1 SV=1;sp|Q16576-2|RBBP7-2_HUMAN Isoform of Q16576, I</t>
  </si>
  <si>
    <t>Q9H461</t>
  </si>
  <si>
    <t>Frizzled-8</t>
  </si>
  <si>
    <t>FZD8</t>
  </si>
  <si>
    <t>sp|Q9H461|FZD8_HUMAN Frizzled-8 OS=Homo sapiens OX=9606 GN=FZD8 PE=1 SV=1</t>
  </si>
  <si>
    <t>Q9Y5Y2</t>
  </si>
  <si>
    <t>Cytosolic Fe-S cluster assembly factor NUBP2</t>
  </si>
  <si>
    <t>sp|Q9Y5Y2|NUBP2_HUMAN Cytosolic Fe-S cluster assembly factor NUBP2 OS=Homo sapiens OX=9606 GN=NUBP2 PE=1 SV=1</t>
  </si>
  <si>
    <t>B7ZBB8</t>
  </si>
  <si>
    <t>Protein phosphatase 1 regulatory subunit 3G</t>
  </si>
  <si>
    <t>PPP1R3G</t>
  </si>
  <si>
    <t>sp|B7ZBB8|PP13G_HUMAN Protein phosphatase 1 regulatory subunit 3G OS=Homo sapiens OX=9606 GN=PPP1R3G PE=1 SV=1</t>
  </si>
  <si>
    <t>P63272;J3KSQ6;D3DTZ5;J3QSB9</t>
  </si>
  <si>
    <t>Transcription elongation factor SPT4</t>
  </si>
  <si>
    <t>SUPT4H1</t>
  </si>
  <si>
    <t>sp|P63272|SPT4H_HUMAN Transcription elongation factor SPT4 OS=Homo sapiens OX=9606 GN=SUPT4H1 PE=1 SV=1;tr|J3KSQ6|J3KSQ6_HUMAN Isoform of P63272, Transcription elongation factor SPT4 OS=Homo sapiens OX=9606 GN=SUPT4H1 PE=1 SV=1;tr|D3DTZ5|D3DTZ5_HUMAN Isofo</t>
  </si>
  <si>
    <t>O75896;G3V0I0;F2Z2A9</t>
  </si>
  <si>
    <t>Tumor suppressor candidate 2</t>
  </si>
  <si>
    <t>TUSC2</t>
  </si>
  <si>
    <t xml:space="preserve">sp|O75896|TUSC2_HUMAN Tumor suppressor candidate 2 OS=Homo sapiens OX=9606 GN=TUSC2 PE=1 SV=3;tr|G3V0I0|G3V0I0_HUMAN Isoform of O75896, Tumor suppressor candidate 2 OS=Homo sapiens OX=9606 GN=TUSC2 PE=1 SV=1;tr|F2Z2A9|F2Z2A9_HUMAN Isoform of O75896, Tumor </t>
  </si>
  <si>
    <t>Q9BVC4;Q9BVC4-5;H3BR38;H3BM50;H3BPU5;H3BR25;H3BPT1;H3BN58;H3BSZ4;A0A0A0MR05;Q9BVC4-3</t>
  </si>
  <si>
    <t>Target of rapamycin complex subunit LST8</t>
  </si>
  <si>
    <t>MLST8</t>
  </si>
  <si>
    <t>sp|Q9BVC4|LST8_HUMAN Target of rapamycin complex subunit LST8 OS=Homo sapiens OX=9606 GN=MLST8 PE=1 SV=1;sp|Q9BVC4-5|LST8-5_HUMAN Isoform of Q9BVC4, Isoform 4 of Target of rapamycin complex subunit LST8 OS=Homo sapiens OX=9606 GN=MLST8 PE=1 SV=1;tr|H3BR38|</t>
  </si>
  <si>
    <t>Q9NW07</t>
  </si>
  <si>
    <t>Zinc finger protein 358</t>
  </si>
  <si>
    <t>ZNF358</t>
  </si>
  <si>
    <t>sp|Q9NW07|ZN358_HUMAN Zinc finger protein 358 OS=Homo sapiens OX=9606 GN=ZNF358 PE=1 SV=2</t>
  </si>
  <si>
    <t>B7Z317;P62079</t>
  </si>
  <si>
    <t>Tetraspanin;Tetraspanin-5</t>
  </si>
  <si>
    <t>TSPAN5</t>
  </si>
  <si>
    <t>tr|B7Z317|B7Z317_HUMAN Isoform of P62079, Tetraspanin OS=Homo sapiens OX=9606 GN=TSPAN5 PE=1 SV=1;sp|P62079|TSN5_HUMAN Tetraspanin-5 OS=Homo sapiens OX=9606 GN=TSPAN5 PE=1 SV=1</t>
  </si>
  <si>
    <t>Q9H867;Q9H867-1;Q9H867-5</t>
  </si>
  <si>
    <t>Protein-lysine methyltransferase METTL21D</t>
  </si>
  <si>
    <t>VCPKMT</t>
  </si>
  <si>
    <t>sp|Q9H867|MT21D_HUMAN Protein-lysine methyltransferase METTL21D OS=Homo sapiens OX=9606 GN=VCPKMT PE=1 SV=2;sp|Q9H867-1|MT21D-1_HUMAN Isoform of Q9H867, Isoform 1 of Protein-lysine methyltransferase METTL21D OS=Homo sapiens OX=9606 GN=VCPKMT PE=1 SV=2;sp|Q</t>
  </si>
  <si>
    <t>P05771-2;P05771</t>
  </si>
  <si>
    <t>Protein kinase C beta type</t>
  </si>
  <si>
    <t>PRKCB</t>
  </si>
  <si>
    <t>sp|P05771-2|KPCB-2_HUMAN Isoform of P05771, Isoform Beta-II of Protein kinase C beta type OS=Homo sapiens OX=9606 GN=PRKCB PE=1 SV=4;sp|P05771|KPCB_HUMAN Protein kinase C beta type OS=Homo sapiens OX=9606 GN=PRKCB PE=1 SV=4</t>
  </si>
  <si>
    <t>A0A087WYH0;J3KRC8;Q96N06;Q96N06-2</t>
  </si>
  <si>
    <t>Spermatogenesis-associated protein 33</t>
  </si>
  <si>
    <t>SPATA33</t>
  </si>
  <si>
    <t>tr|A0A087WYH0|A0A087WYH0_HUMAN Isoform of Q96N06, Spermatogenesis-associated protein 33 OS=Homo sapiens OX=9606 GN=SPATA33 PE=1 SV=1;tr|J3KRC8|J3KRC8_HUMAN Isoform of Q96N06, Spermatogenesis-associated protein 33 (Fragment) OS=Homo sapiens OX=9606 GN=SPATA</t>
  </si>
  <si>
    <t>H7C2T1;P46527;E7ES52</t>
  </si>
  <si>
    <t>Cyclin-dependent kinase inhibitor 1B</t>
  </si>
  <si>
    <t>CDKN1B</t>
  </si>
  <si>
    <t>tr|H7C2T1|H7C2T1_HUMAN Isoform of P46527, Cyclin-dependent kinase inhibitor 1B (Fragment) OS=Homo sapiens OX=9606 GN=CDKN1B PE=1 SV=1;sp|P46527|CDN1B_HUMAN Cyclin-dependent kinase inhibitor 1B OS=Homo sapiens OX=9606 GN=CDKN1B PE=1 SV=1;tr|E7ES52|E7ES52_HU</t>
  </si>
  <si>
    <t>E5RGR6;O00451</t>
  </si>
  <si>
    <t>GDNF family receptor alpha-2</t>
  </si>
  <si>
    <t>GFRA2</t>
  </si>
  <si>
    <t>tr|E5RGR6|E5RGR6_HUMAN Isoform of O00451, GDNF family receptor alpha-2 (Fragment) OS=Homo sapiens OX=9606 GN=GFRA2 PE=1 SV=6;sp|O00451|GFRA2_HUMAN GDNF family receptor alpha-2 OS=Homo sapiens OX=9606 GN=GFRA2 PE=1 SV=2</t>
  </si>
  <si>
    <t>Q9NS69</t>
  </si>
  <si>
    <t>Mitochondrial import receptor subunit TOM22 homolog</t>
  </si>
  <si>
    <t>TOMM22</t>
  </si>
  <si>
    <t>sp|Q9NS69|TOM22_HUMAN Mitochondrial import receptor subunit TOM22 homolog OS=Homo sapiens OX=9606 GN=TOMM22 PE=1 SV=3</t>
  </si>
  <si>
    <t>Q86X76-4;Q86X76;Q86X76-3;Q86X76-5</t>
  </si>
  <si>
    <t>sp|Q86X76-4|NIT1-4_HUMAN Isoform of Q86X76, Isoform 5 of Deaminated glutathione amidase OS=Homo sapiens OX=9606 GN=NIT1 PE=1 SV=2;sp|Q86X76|NIT1_HUMAN Deaminated glutathione amidase OS=Homo sapiens OX=9606 GN=NIT1 PE=1 SV=2;sp|Q86X76-3|NIT1-3_HUMAN Isoform</t>
  </si>
  <si>
    <t>Q9HD47-4;Q9HD47-2;Q9HD47-3;Q9HD47</t>
  </si>
  <si>
    <t>Ran guanine nucleotide release factor</t>
  </si>
  <si>
    <t>RANGRF</t>
  </si>
  <si>
    <t>sp|Q9HD47-4|MOG1-4_HUMAN Isoform of Q9HD47, Isoform 4 of Ran guanine nucleotide release factor OS=Homo sapiens OX=9606 GN=RANGRF PE=1 SV=1;sp|Q9HD47-2|MOG1-2_HUMAN Isoform of Q9HD47, Isoform 2 of Ran guanine nucleotide release factor OS=Homo sapiens OX=960</t>
  </si>
  <si>
    <t>Q86SG5</t>
  </si>
  <si>
    <t>Protein S100-A7A</t>
  </si>
  <si>
    <t>S100A7A</t>
  </si>
  <si>
    <t>sp|Q86SG5|S1A7A_HUMAN Protein S100-A7A OS=Homo sapiens OX=9606 GN=S100A7A PE=1 SV=3</t>
  </si>
  <si>
    <t>P62070;P62070-4;E9PK85;P62070-3;P62070-2</t>
  </si>
  <si>
    <t>Ras-related protein R-Ras2</t>
  </si>
  <si>
    <t>RRAS2</t>
  </si>
  <si>
    <t>sp|P62070|RRAS2_HUMAN Ras-related protein R-Ras2 OS=Homo sapiens OX=9606 GN=RRAS2 PE=1 SV=1;sp|P62070-4|RRAS2-4_HUMAN Isoform of P62070, Isoform 4 of Ras-related protein R-Ras2 OS=Homo sapiens OX=9606 GN=RRAS2 PE=1 SV=1;tr|E9PK85|E9PK85_HUMAN Isoform of P6</t>
  </si>
  <si>
    <t>A0A1B0GV11;A0A0D9SGH0;Q92581-3;Q92581;Q92581-2;A0A1B0GW29</t>
  </si>
  <si>
    <t>Sodium/hydrogen exchanger 6</t>
  </si>
  <si>
    <t>SLC9A6</t>
  </si>
  <si>
    <t>tr|A0A1B0GV11|A0A1B0GV11_HUMAN Isoform of Q92581, Sodium/hydrogen exchanger OS=Homo sapiens OX=9606 GN=SLC9A6 PE=1 SV=1;tr|A0A0D9SGH0|A0A0D9SGH0_HUMAN Isoform of Q92581, Sodium/hydrogen exchanger OS=Homo sapiens OX=9606 GN=SLC9A6 PE=1 SV=5;sp|Q92581-3|SL9A</t>
  </si>
  <si>
    <t>P59990</t>
  </si>
  <si>
    <t>Keratin-associated protein 12-1</t>
  </si>
  <si>
    <t>KRTAP12-1</t>
  </si>
  <si>
    <t>sp|P59990|KR121_HUMAN Keratin-associated protein 12-1 OS=Homo sapiens OX=9606 GN=KRTAP12-1 PE=1 SV=1</t>
  </si>
  <si>
    <t>P60409</t>
  </si>
  <si>
    <t>Keratin-associated protein 10-7</t>
  </si>
  <si>
    <t>KRTAP10-7</t>
  </si>
  <si>
    <t>sp|P60409|KR107_HUMAN Keratin-associated protein 10-7 OS=Homo sapiens OX=9606 GN=KRTAP10-7 PE=1 SV=3</t>
  </si>
  <si>
    <t>Q6PEX3</t>
  </si>
  <si>
    <t>Keratin-associated protein 26-1</t>
  </si>
  <si>
    <t>KRTAP26-1</t>
  </si>
  <si>
    <t>sp|Q6PEX3|KR261_HUMAN Keratin-associated protein 26-1 OS=Homo sapiens OX=9606 GN=KRTAP26-1 PE=1 SV=1</t>
  </si>
  <si>
    <t>Q5T749</t>
  </si>
  <si>
    <t>Keratinocyte proline-rich protein</t>
  </si>
  <si>
    <t>KPRP</t>
  </si>
  <si>
    <t>sp|Q5T749|KPRP_HUMAN Keratinocyte proline-rich protein OS=Homo sapiens OX=9606 GN=KPRP PE=1 SV=1</t>
  </si>
  <si>
    <t>Q9BYR9;P0C7H8</t>
  </si>
  <si>
    <t>Keratin-associated protein 2-4;Keratin-associated protein 2-3</t>
  </si>
  <si>
    <t>KRTAP2-4;KRTAP2-3</t>
  </si>
  <si>
    <t>sp|Q9BYR9|KRA24_HUMAN Keratin-associated protein 2-4 OS=Homo sapiens OX=9606 GN=KRTAP2-4 PE=1 SV=1;sp|P0C7H8|KRA23_HUMAN Keratin-associated protein 2-3 OS=Homo sapiens OX=9606 GN=KRTAP2-3 PE=1 SV=2</t>
  </si>
  <si>
    <t>A0A140TA69;A0A140TA62</t>
  </si>
  <si>
    <t>tr|A0A140TA69|A0A140TA69_HUMAN Isoform of O76011, Keratin, type I cuticular Ha4 OS=Homo sapiens OX=9606 GN=KRT34 PE=3 SV=1;tr|A0A140TA62|A0A140TA62_HUMAN Uncharacterized protein OS=Homo sapiens OX=9606 GN=LOC100653049 PE=3 SV=2</t>
  </si>
  <si>
    <t>Q9BYQ5</t>
  </si>
  <si>
    <t>Keratin-associated protein 4-6</t>
  </si>
  <si>
    <t>KRTAP4-6</t>
  </si>
  <si>
    <t>sp|Q9BYQ5|KRA46_HUMAN Keratin-associated protein 4-6 OS=Homo sapiens OX=9606 GN=KRTAP4-6 PE=2 SV=4</t>
  </si>
  <si>
    <t>P60369</t>
  </si>
  <si>
    <t>Keratin-associated protein 10-3</t>
  </si>
  <si>
    <t>KRTAP10-3</t>
  </si>
  <si>
    <t>sp|P60369|KR103_HUMAN Keratin-associated protein 10-3 OS=Homo sapiens OX=9606 GN=KRTAP10-3 PE=2 SV=2</t>
  </si>
  <si>
    <t>Q8IUC1</t>
  </si>
  <si>
    <t>Keratin-associated protein 11-1</t>
  </si>
  <si>
    <t>KRTAP11-1</t>
  </si>
  <si>
    <t>sp|Q8IUC1|KR111_HUMAN Keratin-associated protein 11-1 OS=Homo sapiens OX=9606 GN=KRTAP11-1 PE=2 SV=1</t>
  </si>
  <si>
    <t>A0A087WY89;Q9BYQ7</t>
  </si>
  <si>
    <t>Keratin-associated protein 4-1</t>
  </si>
  <si>
    <t>KRTAP4-1</t>
  </si>
  <si>
    <t>tr|A0A087WY89|A0A087WY89_HUMAN Isoform of Q9BYQ7, Keratin-associated protein 4-1 OS=Homo sapiens OX=9606 GN=KRTAP4-1 PE=1 SV=1;sp|Q9BYQ7|KRA41_HUMAN Keratin-associated protein 4-1 OS=Homo sapiens OX=9606 GN=KRTAP4-1 PE=2 SV=3</t>
  </si>
  <si>
    <t>A0A1B0GVI3</t>
  </si>
  <si>
    <t>tr|A0A1B0GVI3|A0A1B0GVI3_HUMAN Isoform of P13645, Keratin, type I cytoskeletal 10 (Fragment) OS=Homo sapiens OX=9606 GN=KRT10 PE=1 SV=1</t>
  </si>
  <si>
    <t>Q9BYQ8</t>
  </si>
  <si>
    <t>Keratin-associated protein 4-9</t>
  </si>
  <si>
    <t>KRTAP4-9</t>
  </si>
  <si>
    <t>sp|Q9BYQ8|KRA49_HUMAN Keratin-associated protein 4-9 OS=Homo sapiens OX=9606 GN=KRTAP4-9 PE=2 SV=2</t>
  </si>
  <si>
    <t>Q9BYR8</t>
  </si>
  <si>
    <t>Keratin-associated protein 3-1</t>
  </si>
  <si>
    <t>KRTAP3-1</t>
  </si>
  <si>
    <t>sp|Q9BYR8|KRA31_HUMAN Keratin-associated protein 3-1 OS=Homo sapiens OX=9606 GN=KRTAP3-1 PE=1 SV=1</t>
  </si>
  <si>
    <t>A8MUX0</t>
  </si>
  <si>
    <t>Keratin-associated protein 16-1</t>
  </si>
  <si>
    <t>KRTAP16-1</t>
  </si>
  <si>
    <t>sp|A8MUX0|KR161_HUMAN Keratin-associated protein 16-1 OS=Homo sapiens OX=9606 GN=KRTAP16-1 PE=3 SV=1</t>
  </si>
  <si>
    <t>Q9BYR3</t>
  </si>
  <si>
    <t>Keratin-associated protein 4-4</t>
  </si>
  <si>
    <t>KRTAP4-4</t>
  </si>
  <si>
    <t>sp|Q9BYR3|KRA44_HUMAN Keratin-associated protein 4-4 OS=Homo sapiens OX=9606 GN=KRTAP4-4 PE=1 SV=1</t>
  </si>
  <si>
    <t>Q9BYR6</t>
  </si>
  <si>
    <t>Keratin-associated protein 3-3</t>
  </si>
  <si>
    <t>KRTAP3-3</t>
  </si>
  <si>
    <t>sp|Q9BYR6|KRA33_HUMAN Keratin-associated protein 3-3 OS=Homo sapiens OX=9606 GN=KRTAP3-3 PE=1 SV=1</t>
  </si>
  <si>
    <t>Q52LG2</t>
  </si>
  <si>
    <t>Keratin-associated protein 13-2</t>
  </si>
  <si>
    <t>KRTAP13-2</t>
  </si>
  <si>
    <t>sp|Q52LG2|KR132_HUMAN Keratin-associated protein 13-2 OS=Homo sapiens OX=9606 GN=KRTAP13-2 PE=1 SV=1</t>
  </si>
  <si>
    <t>Q9BYR4</t>
  </si>
  <si>
    <t>Keratin-associated protein 4-3</t>
  </si>
  <si>
    <t>KRTAP4-3</t>
  </si>
  <si>
    <t>sp|Q9BYR4|KRA43_HUMAN Keratin-associated protein 4-3 OS=Homo sapiens OX=9606 GN=KRTAP4-3 PE=2 SV=2</t>
  </si>
  <si>
    <t>Q8IUC0</t>
  </si>
  <si>
    <t>Keratin-associated protein 13-1</t>
  </si>
  <si>
    <t>KRTAP13-1</t>
  </si>
  <si>
    <t>sp|Q8IUC0|KR131_HUMAN Keratin-associated protein 13-1 OS=Homo sapiens OX=9606 GN=KRTAP13-1 PE=2 SV=2</t>
  </si>
  <si>
    <t>Q3LI61</t>
  </si>
  <si>
    <t>Keratin-associated protein 20-2</t>
  </si>
  <si>
    <t>KRTAP20-2</t>
  </si>
  <si>
    <t>sp|Q3LI61|KR202_HUMAN Keratin-associated protein 20-2 OS=Homo sapiens OX=9606 GN=KRTAP20-2 PE=3 SV=1</t>
  </si>
  <si>
    <t>Q9BYR7</t>
  </si>
  <si>
    <t>Keratin-associated protein 3-2</t>
  </si>
  <si>
    <t>KRTAP3-2</t>
  </si>
  <si>
    <t>sp|Q9BYR7|KRA32_HUMAN Keratin-associated protein 3-2 OS=Homo sapiens OX=9606 GN=KRTAP3-2 PE=1 SV=1</t>
  </si>
  <si>
    <t>Q9BYQ6</t>
  </si>
  <si>
    <t>Keratin-associated protein 4-11</t>
  </si>
  <si>
    <t>KRTAP4-11</t>
  </si>
  <si>
    <t>sp|Q9BYQ6|KR411_HUMAN Keratin-associated protein 4-11 OS=Homo sapiens OX=9606 GN=KRTAP4-11 PE=1 SV=2</t>
  </si>
  <si>
    <t>Q3LI77</t>
  </si>
  <si>
    <t>Keratin-associated protein 13-4</t>
  </si>
  <si>
    <t>KRTAP13-4</t>
  </si>
  <si>
    <t>sp|Q3LI77|KR134_HUMAN Keratin-associated protein 13-4 OS=Homo sapiens OX=9606 GN=KRTAP13-4 PE=2 SV=1</t>
  </si>
  <si>
    <t>Q3LI64</t>
  </si>
  <si>
    <t>Keratin-associated protein 6-1</t>
  </si>
  <si>
    <t>KRTAP6-1</t>
  </si>
  <si>
    <t>sp|Q3LI64|KRA61_HUMAN Keratin-associated protein 6-1 OS=Homo sapiens OX=9606 GN=KRTAP6-1 PE=1 SV=1</t>
  </si>
  <si>
    <t>Q9BYR5</t>
  </si>
  <si>
    <t>Keratin-associated protein 4-2</t>
  </si>
  <si>
    <t>KRTAP4-2</t>
  </si>
  <si>
    <t>sp|Q9BYR5|KRA42_HUMAN Keratin-associated protein 4-2 OS=Homo sapiens OX=9606 GN=KRTAP4-2 PE=1 SV=2</t>
  </si>
  <si>
    <t>A0A140TA58;Q9BYQ4;Q9BYQ3;A8MTY7</t>
  </si>
  <si>
    <t>Keratin-associated protein 9-2;Keratin-associated protein 9-3;Keratin-associated protein 9-7</t>
  </si>
  <si>
    <t>KRTAP9-2;KRTAP9-3;KRTAP9-7</t>
  </si>
  <si>
    <t>tr|A0A140TA58|A0A140TA58_HUMAN Isoform of Q9BYQ4, Keratin-associated protein 9-2 OS=Homo sapiens OX=9606 GN=KRTAP9-2 PE=1 SV=1;sp|Q9BYQ4|KRA92_HUMAN Keratin-associated protein 9-2 OS=Homo sapiens OX=9606 GN=KRTAP9-2 PE=1 SV=2;sp|Q9BYQ3|KRA93_HUMAN Keratin-</t>
  </si>
  <si>
    <t>P60412</t>
  </si>
  <si>
    <t>Keratin-associated protein 10-11</t>
  </si>
  <si>
    <t>KRTAP10-11</t>
  </si>
  <si>
    <t>sp|P60412|KR10B_HUMAN Keratin-associated protein 10-11 OS=Homo sapiens OX=9606 GN=KRTAP10-11 PE=1 SV=3</t>
  </si>
  <si>
    <t>A0A087X1C6;P60014;P60371</t>
  </si>
  <si>
    <t>Keratin-associated protein 10-10;Keratin-associated protein 10-6</t>
  </si>
  <si>
    <t>KRTAP10-6;KRTAP10-10</t>
  </si>
  <si>
    <t>tr|A0A087X1C6|A0A087X1C6_HUMAN Isoform of P60372, Keratin-associated protein 10-4 OS=Homo sapiens OX=9606 GN=KRTAP10-4 PE=4 SV=3;sp|P60014|KR10A_HUMAN Keratin-associated protein 10-10 OS=Homo sapiens OX=9606 GN=KRTAP10-10 PE=2 SV=1;sp|P60371|KR106_HUMAN Ke</t>
  </si>
  <si>
    <t>Q3LI70</t>
  </si>
  <si>
    <t>Keratin-associated protein 19-6</t>
  </si>
  <si>
    <t>KRTAP19-6</t>
  </si>
  <si>
    <t>sp|Q3LI70|KR196_HUMAN Keratin-associated protein 19-6 OS=Homo sapiens OX=9606 GN=KRTAP19-6 PE=3 SV=2</t>
  </si>
  <si>
    <t>Q3SYF9</t>
  </si>
  <si>
    <t>Keratin-associated protein 19-7</t>
  </si>
  <si>
    <t>KRTAP19-7</t>
  </si>
  <si>
    <t>sp|Q3SYF9|KR197_HUMAN Keratin-associated protein 19-7 OS=Homo sapiens OX=9606 GN=KRTAP19-7 PE=1 SV=1</t>
  </si>
  <si>
    <t>P60985-2;P60985</t>
  </si>
  <si>
    <t>Keratinocyte differentiation-associated protein</t>
  </si>
  <si>
    <t>KRTDAP</t>
  </si>
  <si>
    <t>sp|P60985-2|KTDAP-2_HUMAN Isoform of P60985, Isoform 2 of Keratinocyte differentiation-associated protein OS=Homo sapiens OX=9606 GN=KRTDAP PE=2 SV=1;sp|P60985|KTDAP_HUMAN Keratinocyte differentiation-associated protein OS=Homo sapiens OX=9606 GN=KRTDAP PE</t>
  </si>
  <si>
    <t>A0A0G2JLE6;A0A0G2JPP1</t>
  </si>
  <si>
    <t>tr|A0A0G2JLE6|A0A0G2JLE6_HUMAN HCG2042992 OS=Homo sapiens OX=9606 GN=KRTAP4-8 PE=1 SV=1;tr|A0A0G2JPP1|A0A0G2JPP1_HUMAN Isoform of A0A0G2JLE6, Keratin-associated protein 4-8 OS=Homo sapiens OX=9606 GN=KRTAP4-8 PE=1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</si>
</sst>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333333"/>
      <name val="Arial"/>
      <family val="2"/>
    </font>
    <font>
      <sz val="11"/>
      <color rgb="FF33333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 inden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 indent="1"/>
    </xf>
    <xf numFmtId="0" fontId="1" fillId="0" borderId="0" xfId="0" applyFont="1"/>
    <xf numFmtId="0" fontId="0" fillId="2" borderId="0" xfId="0" applyFill="1"/>
    <xf numFmtId="49" fontId="0" fillId="0" borderId="0" xfId="0" applyNumberFormat="1"/>
    <xf numFmtId="0" fontId="3" fillId="0" borderId="0" xfId="1" applyAlignment="1">
      <alignment horizontal="left" vertical="center" wrapText="1" indent="1"/>
    </xf>
    <xf numFmtId="0" fontId="0" fillId="3" borderId="0" xfId="0" applyFill="1"/>
    <xf numFmtId="11" fontId="0" fillId="0" borderId="0" xfId="0" applyNumberFormat="1"/>
    <xf numFmtId="0" fontId="0" fillId="0" borderId="0" xfId="0" applyAlignment="1">
      <alignment horizontal="center" wrapText="1"/>
    </xf>
    <xf numFmtId="0" fontId="0" fillId="4" borderId="0" xfId="0" applyFill="1" applyAlignment="1">
      <alignment wrapText="1"/>
    </xf>
    <xf numFmtId="0" fontId="0" fillId="5" borderId="0" xfId="0" applyFill="1" applyAlignment="1">
      <alignment wrapText="1"/>
    </xf>
    <xf numFmtId="0" fontId="0" fillId="0" borderId="0" xfId="0" applyAlignment="1">
      <alignment horizontal="center"/>
    </xf>
    <xf numFmtId="0" fontId="0" fillId="4" borderId="0" xfId="0" applyFill="1"/>
    <xf numFmtId="0" fontId="0" fillId="5" borderId="0" xfId="0" applyFill="1"/>
    <xf numFmtId="0" fontId="1" fillId="0" borderId="0" xfId="0" applyFont="1" applyAlignment="1">
      <alignment horizontal="center"/>
    </xf>
    <xf numFmtId="0" fontId="1" fillId="4" borderId="0" xfId="0" applyFont="1" applyFill="1"/>
    <xf numFmtId="0" fontId="1" fillId="5" borderId="0" xfId="0" applyFont="1" applyFill="1"/>
    <xf numFmtId="0" fontId="0" fillId="6" borderId="0" xfId="0" applyFill="1"/>
    <xf numFmtId="0" fontId="0" fillId="6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center"/>
    </xf>
    <xf numFmtId="16" fontId="0" fillId="0" borderId="0" xfId="0" applyNumberForma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32</xdr:col>
      <xdr:colOff>449354</xdr:colOff>
      <xdr:row>26</xdr:row>
      <xdr:rowOff>162586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E01A3-58BB-4F87-A9E3-685FC684E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0" y="381000"/>
          <a:ext cx="12031754" cy="4734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nsembl.org/Multi/Search/Results?q=H1FX" TargetMode="External"/><Relationship Id="rId18" Type="http://schemas.openxmlformats.org/officeDocument/2006/relationships/hyperlink" Target="https://www.ensembl.org/Multi/Search/Results?q=HIST1H1B" TargetMode="External"/><Relationship Id="rId26" Type="http://schemas.openxmlformats.org/officeDocument/2006/relationships/hyperlink" Target="https://www.ensembl.org/Multi/Search/Results?q=LPHN1" TargetMode="External"/><Relationship Id="rId39" Type="http://schemas.openxmlformats.org/officeDocument/2006/relationships/hyperlink" Target="https://www.ensembl.org/Multi/Search/Results?q=KIAA1211" TargetMode="External"/><Relationship Id="rId21" Type="http://schemas.openxmlformats.org/officeDocument/2006/relationships/hyperlink" Target="https://www.ensembl.org/Multi/Search/Results?q=HMHA1" TargetMode="External"/><Relationship Id="rId34" Type="http://schemas.openxmlformats.org/officeDocument/2006/relationships/hyperlink" Target="https://www.ensembl.org/Multi/Search/Results?q=H2AFY" TargetMode="External"/><Relationship Id="rId42" Type="http://schemas.openxmlformats.org/officeDocument/2006/relationships/hyperlink" Target="https://www.ensembl.org/Multi/Search/Results?q=PET112" TargetMode="External"/><Relationship Id="rId47" Type="http://schemas.openxmlformats.org/officeDocument/2006/relationships/hyperlink" Target="https://www.ensembl.org/Multi/Search/Results?q=ZCCHC6" TargetMode="External"/><Relationship Id="rId50" Type="http://schemas.openxmlformats.org/officeDocument/2006/relationships/hyperlink" Target="https://www.ensembl.org/Multi/Search/Results?q=UHRF1BP1" TargetMode="External"/><Relationship Id="rId55" Type="http://schemas.openxmlformats.org/officeDocument/2006/relationships/hyperlink" Target="https://www.ensembl.org/Multi/Search/Results?q=ATP5I" TargetMode="External"/><Relationship Id="rId7" Type="http://schemas.openxmlformats.org/officeDocument/2006/relationships/hyperlink" Target="https://www.ensembl.org/Multi/Search/Results?q=GATSL2" TargetMode="External"/><Relationship Id="rId2" Type="http://schemas.openxmlformats.org/officeDocument/2006/relationships/hyperlink" Target="https://www.ensembl.org/Multi/Search/Results?q=ATP5A1" TargetMode="External"/><Relationship Id="rId16" Type="http://schemas.openxmlformats.org/officeDocument/2006/relationships/hyperlink" Target="https://www.ensembl.org/Multi/Search/Results?q=KIAA1279" TargetMode="External"/><Relationship Id="rId29" Type="http://schemas.openxmlformats.org/officeDocument/2006/relationships/hyperlink" Target="https://www.ensembl.org/Multi/Search/Results?q=MRVI1" TargetMode="External"/><Relationship Id="rId11" Type="http://schemas.openxmlformats.org/officeDocument/2006/relationships/hyperlink" Target="https://www.ensembl.org/Multi/Search/Results?q=TSTA3" TargetMode="External"/><Relationship Id="rId24" Type="http://schemas.openxmlformats.org/officeDocument/2006/relationships/hyperlink" Target="https://www.ensembl.org/Multi/Search/Results?q=CARKD" TargetMode="External"/><Relationship Id="rId32" Type="http://schemas.openxmlformats.org/officeDocument/2006/relationships/hyperlink" Target="https://www.ensembl.org/Multi/Search/Results?q=FAM65A" TargetMode="External"/><Relationship Id="rId37" Type="http://schemas.openxmlformats.org/officeDocument/2006/relationships/hyperlink" Target="https://www.ensembl.org/Multi/Search/Results?q=FAM126B" TargetMode="External"/><Relationship Id="rId40" Type="http://schemas.openxmlformats.org/officeDocument/2006/relationships/hyperlink" Target="https://www.ensembl.org/Multi/Search/Results?q=ACPP" TargetMode="External"/><Relationship Id="rId45" Type="http://schemas.openxmlformats.org/officeDocument/2006/relationships/hyperlink" Target="https://www.ensembl.org/Multi/Search/Results?q=ADCK3" TargetMode="External"/><Relationship Id="rId53" Type="http://schemas.openxmlformats.org/officeDocument/2006/relationships/hyperlink" Target="https://www.ensembl.org/Multi/Search/Results?q=PPP2R4" TargetMode="External"/><Relationship Id="rId5" Type="http://schemas.openxmlformats.org/officeDocument/2006/relationships/hyperlink" Target="https://www.ensembl.org/Multi/Search/Results?q=TARS" TargetMode="External"/><Relationship Id="rId10" Type="http://schemas.openxmlformats.org/officeDocument/2006/relationships/hyperlink" Target="https://www.ensembl.org/Multi/Search/Results?q=BRE" TargetMode="External"/><Relationship Id="rId19" Type="http://schemas.openxmlformats.org/officeDocument/2006/relationships/hyperlink" Target="https://www.ensembl.org/Multi/Search/Results?q=LRRC16A" TargetMode="External"/><Relationship Id="rId31" Type="http://schemas.openxmlformats.org/officeDocument/2006/relationships/hyperlink" Target="https://www.ensembl.org/Multi/Search/Results?q=FAM21C" TargetMode="External"/><Relationship Id="rId44" Type="http://schemas.openxmlformats.org/officeDocument/2006/relationships/hyperlink" Target="https://www.ensembl.org/Multi/Search/Results?q=DSCR3" TargetMode="External"/><Relationship Id="rId52" Type="http://schemas.openxmlformats.org/officeDocument/2006/relationships/hyperlink" Target="https://www.ensembl.org/Multi/Search/Results?q=PVRL4" TargetMode="External"/><Relationship Id="rId4" Type="http://schemas.openxmlformats.org/officeDocument/2006/relationships/hyperlink" Target="https://www.ensembl.org/Multi/Search/Results?q=SARS" TargetMode="External"/><Relationship Id="rId9" Type="http://schemas.openxmlformats.org/officeDocument/2006/relationships/hyperlink" Target="https://www.ensembl.org/Multi/Search/Results?q=ISPD" TargetMode="External"/><Relationship Id="rId14" Type="http://schemas.openxmlformats.org/officeDocument/2006/relationships/hyperlink" Target="https://www.ensembl.org/Multi/Search/Results?q=MLLT4" TargetMode="External"/><Relationship Id="rId22" Type="http://schemas.openxmlformats.org/officeDocument/2006/relationships/hyperlink" Target="https://www.ensembl.org/Multi/Search/Results?q=TTC37" TargetMode="External"/><Relationship Id="rId27" Type="http://schemas.openxmlformats.org/officeDocument/2006/relationships/hyperlink" Target="https://www.ensembl.org/Multi/Search/Results?q=RLTPR" TargetMode="External"/><Relationship Id="rId30" Type="http://schemas.openxmlformats.org/officeDocument/2006/relationships/hyperlink" Target="https://www.ensembl.org/Multi/Search/Results?q=NUPL1" TargetMode="External"/><Relationship Id="rId35" Type="http://schemas.openxmlformats.org/officeDocument/2006/relationships/hyperlink" Target="https://www.ensembl.org/Multi/Search/Results?q=GATSL3" TargetMode="External"/><Relationship Id="rId43" Type="http://schemas.openxmlformats.org/officeDocument/2006/relationships/hyperlink" Target="https://www.ensembl.org/Multi/Search/Results?q=C20ORF27" TargetMode="External"/><Relationship Id="rId48" Type="http://schemas.openxmlformats.org/officeDocument/2006/relationships/hyperlink" Target="https://www.ensembl.org/Multi/Search/Results?q=LEPRE1" TargetMode="External"/><Relationship Id="rId56" Type="http://schemas.openxmlformats.org/officeDocument/2006/relationships/hyperlink" Target="https://www.ensembl.org/Multi/Search/Results?q=C17ORF89" TargetMode="External"/><Relationship Id="rId8" Type="http://schemas.openxmlformats.org/officeDocument/2006/relationships/hyperlink" Target="https://www.ensembl.org/Multi/Search/Results?q=FAM175B" TargetMode="External"/><Relationship Id="rId51" Type="http://schemas.openxmlformats.org/officeDocument/2006/relationships/hyperlink" Target="https://www.ensembl.org/Multi/Search/Results?q=SLC9A3R2" TargetMode="External"/><Relationship Id="rId3" Type="http://schemas.openxmlformats.org/officeDocument/2006/relationships/hyperlink" Target="https://www.ensembl.org/Multi/Search/Results?q=GARS" TargetMode="External"/><Relationship Id="rId12" Type="http://schemas.openxmlformats.org/officeDocument/2006/relationships/hyperlink" Target="https://www.ensembl.org/Multi/Search/Results?q=C11ORF30" TargetMode="External"/><Relationship Id="rId17" Type="http://schemas.openxmlformats.org/officeDocument/2006/relationships/hyperlink" Target="https://www.ensembl.org/Multi/Search/Results?q=FAM63B" TargetMode="External"/><Relationship Id="rId25" Type="http://schemas.openxmlformats.org/officeDocument/2006/relationships/hyperlink" Target="https://www.ensembl.org/Multi/Search/Results?q=TTC25" TargetMode="External"/><Relationship Id="rId33" Type="http://schemas.openxmlformats.org/officeDocument/2006/relationships/hyperlink" Target="https://www.ensembl.org/Multi/Search/Results?q=LOH12CR1" TargetMode="External"/><Relationship Id="rId38" Type="http://schemas.openxmlformats.org/officeDocument/2006/relationships/hyperlink" Target="https://www.ensembl.org/Multi/Search/Results?q=FAM129B" TargetMode="External"/><Relationship Id="rId46" Type="http://schemas.openxmlformats.org/officeDocument/2006/relationships/hyperlink" Target="https://www.ensembl.org/Multi/Search/Results?q=N6AMT2" TargetMode="External"/><Relationship Id="rId20" Type="http://schemas.openxmlformats.org/officeDocument/2006/relationships/hyperlink" Target="https://www.ensembl.org/Multi/Search/Results?q=C5ORF30" TargetMode="External"/><Relationship Id="rId41" Type="http://schemas.openxmlformats.org/officeDocument/2006/relationships/hyperlink" Target="https://www.ensembl.org/Multi/Search/Results?q=ZAK" TargetMode="External"/><Relationship Id="rId54" Type="http://schemas.openxmlformats.org/officeDocument/2006/relationships/hyperlink" Target="https://www.ensembl.org/Multi/Search/Results?q=C2ORF47" TargetMode="External"/><Relationship Id="rId1" Type="http://schemas.openxmlformats.org/officeDocument/2006/relationships/hyperlink" Target="https://www.ensembl.org/Multi/Search/Results?q=ATP5B" TargetMode="External"/><Relationship Id="rId6" Type="http://schemas.openxmlformats.org/officeDocument/2006/relationships/hyperlink" Target="https://www.ensembl.org/Multi/Search/Results?q=FAM179A" TargetMode="External"/><Relationship Id="rId15" Type="http://schemas.openxmlformats.org/officeDocument/2006/relationships/hyperlink" Target="https://www.ensembl.org/Multi/Search/Results?q=FAM188A" TargetMode="External"/><Relationship Id="rId23" Type="http://schemas.openxmlformats.org/officeDocument/2006/relationships/hyperlink" Target="https://www.ensembl.org/Multi/Search/Results?q=EFTUD1" TargetMode="External"/><Relationship Id="rId28" Type="http://schemas.openxmlformats.org/officeDocument/2006/relationships/hyperlink" Target="https://www.ensembl.org/Multi/Search/Results?q=SSPO" TargetMode="External"/><Relationship Id="rId36" Type="http://schemas.openxmlformats.org/officeDocument/2006/relationships/hyperlink" Target="https://www.ensembl.org/Multi/Search/Results?q=C5ORF51" TargetMode="External"/><Relationship Id="rId49" Type="http://schemas.openxmlformats.org/officeDocument/2006/relationships/hyperlink" Target="https://www.ensembl.org/Multi/Search/Results?q=FAM60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7FBC8-324F-499A-A0CC-D735AFD0B26C}">
  <dimension ref="B1:D24"/>
  <sheetViews>
    <sheetView tabSelected="1" workbookViewId="0">
      <selection activeCell="E31" sqref="E31"/>
    </sheetView>
  </sheetViews>
  <sheetFormatPr defaultRowHeight="15" x14ac:dyDescent="0.25"/>
  <sheetData>
    <row r="1" spans="2:4" x14ac:dyDescent="0.25">
      <c r="B1" t="s">
        <v>31</v>
      </c>
      <c r="C1" t="s">
        <v>30</v>
      </c>
      <c r="D1" t="s">
        <v>30</v>
      </c>
    </row>
    <row r="2" spans="2:4" x14ac:dyDescent="0.25">
      <c r="B2" t="s">
        <v>32</v>
      </c>
      <c r="C2" t="s">
        <v>0</v>
      </c>
      <c r="D2" t="s">
        <v>1</v>
      </c>
    </row>
    <row r="3" spans="2:4" x14ac:dyDescent="0.25">
      <c r="C3" s="1" t="s">
        <v>2</v>
      </c>
      <c r="D3" s="1" t="s">
        <v>3</v>
      </c>
    </row>
    <row r="4" spans="2:4" x14ac:dyDescent="0.25">
      <c r="C4" s="1" t="s">
        <v>4</v>
      </c>
      <c r="D4" s="1" t="s">
        <v>5</v>
      </c>
    </row>
    <row r="5" spans="2:4" x14ac:dyDescent="0.25">
      <c r="C5" s="1" t="s">
        <v>6</v>
      </c>
      <c r="D5" s="1" t="s">
        <v>7</v>
      </c>
    </row>
    <row r="6" spans="2:4" x14ac:dyDescent="0.25">
      <c r="C6" s="1" t="s">
        <v>8</v>
      </c>
      <c r="D6" s="1" t="s">
        <v>9</v>
      </c>
    </row>
    <row r="7" spans="2:4" x14ac:dyDescent="0.25">
      <c r="C7" s="1" t="s">
        <v>10</v>
      </c>
      <c r="D7" s="1" t="s">
        <v>11</v>
      </c>
    </row>
    <row r="8" spans="2:4" x14ac:dyDescent="0.25">
      <c r="C8" s="1" t="s">
        <v>12</v>
      </c>
      <c r="D8" s="1" t="s">
        <v>13</v>
      </c>
    </row>
    <row r="9" spans="2:4" x14ac:dyDescent="0.25">
      <c r="C9" s="1" t="s">
        <v>14</v>
      </c>
    </row>
    <row r="10" spans="2:4" x14ac:dyDescent="0.25">
      <c r="C10" s="1" t="s">
        <v>15</v>
      </c>
    </row>
    <row r="11" spans="2:4" x14ac:dyDescent="0.25">
      <c r="C11" s="1" t="s">
        <v>16</v>
      </c>
    </row>
    <row r="12" spans="2:4" x14ac:dyDescent="0.25">
      <c r="C12" s="1" t="s">
        <v>17</v>
      </c>
    </row>
    <row r="13" spans="2:4" x14ac:dyDescent="0.25">
      <c r="C13" s="1" t="s">
        <v>18</v>
      </c>
    </row>
    <row r="14" spans="2:4" x14ac:dyDescent="0.25">
      <c r="C14" s="1" t="s">
        <v>19</v>
      </c>
    </row>
    <row r="15" spans="2:4" x14ac:dyDescent="0.25">
      <c r="C15" s="1" t="s">
        <v>20</v>
      </c>
    </row>
    <row r="16" spans="2:4" x14ac:dyDescent="0.25">
      <c r="C16" s="1" t="s">
        <v>21</v>
      </c>
    </row>
    <row r="17" spans="3:3" x14ac:dyDescent="0.25">
      <c r="C17" s="1" t="s">
        <v>22</v>
      </c>
    </row>
    <row r="18" spans="3:3" x14ac:dyDescent="0.25">
      <c r="C18" s="1" t="s">
        <v>23</v>
      </c>
    </row>
    <row r="19" spans="3:3" x14ac:dyDescent="0.25">
      <c r="C19" s="1" t="s">
        <v>24</v>
      </c>
    </row>
    <row r="20" spans="3:3" x14ac:dyDescent="0.25">
      <c r="C20" s="1" t="s">
        <v>25</v>
      </c>
    </row>
    <row r="21" spans="3:3" x14ac:dyDescent="0.25">
      <c r="C21" s="1" t="s">
        <v>26</v>
      </c>
    </row>
    <row r="22" spans="3:3" x14ac:dyDescent="0.25">
      <c r="C22" s="1" t="s">
        <v>27</v>
      </c>
    </row>
    <row r="23" spans="3:3" x14ac:dyDescent="0.25">
      <c r="C23" s="1" t="s">
        <v>28</v>
      </c>
    </row>
    <row r="24" spans="3:3" x14ac:dyDescent="0.25">
      <c r="C24" s="1" t="s">
        <v>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8F36F-8A69-427F-A649-CC26E3B035B3}">
  <dimension ref="A1:AR5783"/>
  <sheetViews>
    <sheetView topLeftCell="Q1" workbookViewId="0">
      <selection activeCell="AL1" sqref="AL1"/>
    </sheetView>
  </sheetViews>
  <sheetFormatPr defaultRowHeight="15" x14ac:dyDescent="0.25"/>
  <cols>
    <col min="1" max="1" width="18.28515625" customWidth="1"/>
    <col min="2" max="2" width="9.140625" style="16"/>
    <col min="3" max="3" width="40.140625" customWidth="1"/>
    <col min="4" max="4" width="12" customWidth="1"/>
    <col min="5" max="5" width="56.85546875" customWidth="1"/>
    <col min="6" max="32" width="9.140625" style="17"/>
    <col min="33" max="33" width="11" style="18" bestFit="1" customWidth="1"/>
    <col min="34" max="38" width="9.140625" style="18"/>
    <col min="39" max="40" width="12" bestFit="1" customWidth="1"/>
  </cols>
  <sheetData>
    <row r="1" spans="1:44" ht="45" x14ac:dyDescent="0.25">
      <c r="A1" s="2" t="s">
        <v>4058</v>
      </c>
      <c r="B1" s="13" t="s">
        <v>4059</v>
      </c>
      <c r="C1" s="2" t="s">
        <v>4060</v>
      </c>
      <c r="D1" s="2" t="s">
        <v>33</v>
      </c>
      <c r="E1" s="2" t="s">
        <v>4061</v>
      </c>
      <c r="F1" s="14" t="s">
        <v>4062</v>
      </c>
      <c r="G1" s="14" t="s">
        <v>4063</v>
      </c>
      <c r="H1" s="14" t="s">
        <v>4064</v>
      </c>
      <c r="I1" s="14" t="s">
        <v>4065</v>
      </c>
      <c r="J1" s="14" t="s">
        <v>4066</v>
      </c>
      <c r="K1" s="14" t="s">
        <v>4067</v>
      </c>
      <c r="L1" s="14" t="s">
        <v>4068</v>
      </c>
      <c r="M1" s="14" t="s">
        <v>4069</v>
      </c>
      <c r="N1" s="14" t="s">
        <v>4070</v>
      </c>
      <c r="O1" s="14" t="s">
        <v>4071</v>
      </c>
      <c r="P1" s="14" t="s">
        <v>4072</v>
      </c>
      <c r="Q1" s="14" t="s">
        <v>4073</v>
      </c>
      <c r="R1" s="14" t="s">
        <v>4074</v>
      </c>
      <c r="S1" s="14" t="s">
        <v>4075</v>
      </c>
      <c r="T1" s="14" t="s">
        <v>4076</v>
      </c>
      <c r="U1" s="14" t="s">
        <v>4077</v>
      </c>
      <c r="V1" s="14" t="s">
        <v>4078</v>
      </c>
      <c r="W1" s="14" t="s">
        <v>4079</v>
      </c>
      <c r="X1" s="14" t="s">
        <v>4080</v>
      </c>
      <c r="Y1" s="14" t="s">
        <v>4081</v>
      </c>
      <c r="Z1" s="14" t="s">
        <v>4082</v>
      </c>
      <c r="AA1" s="14" t="s">
        <v>4083</v>
      </c>
      <c r="AB1" s="14" t="s">
        <v>4084</v>
      </c>
      <c r="AC1" s="14" t="s">
        <v>4085</v>
      </c>
      <c r="AD1" s="14" t="s">
        <v>4086</v>
      </c>
      <c r="AE1" s="14" t="s">
        <v>4087</v>
      </c>
      <c r="AF1" s="14" t="s">
        <v>4088</v>
      </c>
      <c r="AG1" s="15" t="s">
        <v>4089</v>
      </c>
      <c r="AH1" s="15" t="s">
        <v>4090</v>
      </c>
      <c r="AI1" s="15" t="s">
        <v>4091</v>
      </c>
      <c r="AJ1" s="15" t="s">
        <v>4092</v>
      </c>
      <c r="AK1" s="15" t="s">
        <v>4093</v>
      </c>
      <c r="AL1" s="15" t="s">
        <v>4094</v>
      </c>
      <c r="AM1" s="15" t="s">
        <v>4095</v>
      </c>
      <c r="AN1" s="15" t="s">
        <v>4096</v>
      </c>
      <c r="AO1" s="15" t="s">
        <v>4097</v>
      </c>
      <c r="AP1" s="15" t="s">
        <v>4098</v>
      </c>
      <c r="AQ1" s="15" t="s">
        <v>4099</v>
      </c>
      <c r="AR1" s="15" t="s">
        <v>4100</v>
      </c>
    </row>
    <row r="2" spans="1:44" x14ac:dyDescent="0.25">
      <c r="A2" t="s">
        <v>19741</v>
      </c>
      <c r="B2" s="16">
        <v>3</v>
      </c>
      <c r="C2" t="s">
        <v>19742</v>
      </c>
      <c r="D2" t="s">
        <v>19743</v>
      </c>
      <c r="E2" t="s">
        <v>19744</v>
      </c>
      <c r="F2" s="17">
        <v>0</v>
      </c>
      <c r="G2" s="17">
        <v>105650000</v>
      </c>
      <c r="H2" s="17">
        <v>4235600</v>
      </c>
      <c r="I2" s="17">
        <v>8620300</v>
      </c>
      <c r="J2" s="17">
        <v>24193000</v>
      </c>
      <c r="K2" s="17">
        <v>112630</v>
      </c>
      <c r="L2" s="17">
        <v>1764100</v>
      </c>
      <c r="M2" s="17">
        <v>2422100</v>
      </c>
      <c r="N2" s="17">
        <v>0</v>
      </c>
      <c r="O2" s="17">
        <v>189670</v>
      </c>
      <c r="P2" s="17">
        <v>3816000</v>
      </c>
      <c r="Q2" s="17">
        <v>58955000</v>
      </c>
      <c r="R2" s="17">
        <v>7797300000</v>
      </c>
      <c r="S2" s="17">
        <v>16100000</v>
      </c>
      <c r="T2" s="17">
        <v>0</v>
      </c>
      <c r="U2" s="17">
        <v>0</v>
      </c>
      <c r="V2" s="17">
        <v>395450000</v>
      </c>
      <c r="W2" s="17">
        <v>8980700</v>
      </c>
      <c r="X2" s="17">
        <v>4959900</v>
      </c>
      <c r="Y2" s="17">
        <v>11620000</v>
      </c>
      <c r="Z2" s="17">
        <v>0</v>
      </c>
      <c r="AA2" s="17">
        <v>0</v>
      </c>
      <c r="AB2" s="17">
        <v>0</v>
      </c>
      <c r="AC2" s="17">
        <v>24183000</v>
      </c>
      <c r="AD2" s="17">
        <v>5054900</v>
      </c>
      <c r="AE2" s="17">
        <v>0</v>
      </c>
      <c r="AF2" s="17">
        <v>70671000</v>
      </c>
      <c r="AG2" s="18">
        <v>2080800</v>
      </c>
      <c r="AH2" s="18">
        <v>0</v>
      </c>
      <c r="AI2" s="18">
        <v>0</v>
      </c>
      <c r="AJ2" s="18">
        <v>68551000</v>
      </c>
      <c r="AK2" s="18">
        <v>10121000</v>
      </c>
      <c r="AL2" s="18">
        <v>8483200</v>
      </c>
      <c r="AM2">
        <f t="shared" ref="AM2:AM65" si="0">AVERAGE(F2:AF2)</f>
        <v>316454737.03703701</v>
      </c>
      <c r="AN2">
        <f t="shared" ref="AN2:AN65" si="1">AVERAGE(AG2:AL2)</f>
        <v>14872666.666666666</v>
      </c>
      <c r="AO2">
        <f t="shared" ref="AO2:AO65" si="2">TTEST(F2:AF2,AG2:AL2,2,3)</f>
        <v>0.3051576146301791</v>
      </c>
      <c r="AP2">
        <f t="shared" ref="AP2:AP65" si="3">AM2/AN2</f>
        <v>21.277605699742505</v>
      </c>
      <c r="AQ2">
        <f t="shared" ref="AQ2:AQ65" si="4">(AP2&gt;1)*AND(AO2&lt;=0.25)</f>
        <v>0</v>
      </c>
      <c r="AR2">
        <f t="shared" ref="AR2:AR65" si="5">(AP2&lt;1)*AND(AO2&lt;=0.25)</f>
        <v>0</v>
      </c>
    </row>
    <row r="3" spans="1:44" x14ac:dyDescent="0.25">
      <c r="A3" t="s">
        <v>9320</v>
      </c>
      <c r="B3" s="16">
        <v>4</v>
      </c>
      <c r="C3" t="s">
        <v>9321</v>
      </c>
      <c r="D3" t="s">
        <v>9322</v>
      </c>
      <c r="E3" t="s">
        <v>9323</v>
      </c>
      <c r="F3" s="17">
        <v>74643000000</v>
      </c>
      <c r="G3" s="17">
        <v>31332000000</v>
      </c>
      <c r="H3" s="17">
        <v>15827000000</v>
      </c>
      <c r="I3" s="17">
        <v>30886000000</v>
      </c>
      <c r="J3" s="17">
        <v>9020800000</v>
      </c>
      <c r="K3" s="17">
        <v>6232600000</v>
      </c>
      <c r="L3" s="17">
        <v>13724000000</v>
      </c>
      <c r="M3" s="17">
        <v>20308000000</v>
      </c>
      <c r="N3" s="17">
        <v>16564000000</v>
      </c>
      <c r="O3" s="17">
        <v>24072000000</v>
      </c>
      <c r="P3" s="17">
        <v>33727000000</v>
      </c>
      <c r="Q3" s="17">
        <v>91427000000</v>
      </c>
      <c r="R3" s="17">
        <v>41322000000</v>
      </c>
      <c r="S3" s="17">
        <v>16663000000</v>
      </c>
      <c r="T3" s="17">
        <v>8277700000</v>
      </c>
      <c r="U3" s="17">
        <v>9227100000</v>
      </c>
      <c r="V3" s="17">
        <v>87962000000</v>
      </c>
      <c r="W3" s="17">
        <v>11536000000</v>
      </c>
      <c r="X3" s="17">
        <v>24210000000</v>
      </c>
      <c r="Y3" s="17">
        <v>30265000000</v>
      </c>
      <c r="Z3" s="17">
        <v>17604000000</v>
      </c>
      <c r="AA3" s="17">
        <v>11532000000</v>
      </c>
      <c r="AB3" s="17">
        <v>10522000000</v>
      </c>
      <c r="AC3" s="17">
        <v>39241000000</v>
      </c>
      <c r="AD3" s="17">
        <v>5856600000</v>
      </c>
      <c r="AE3" s="17">
        <v>81613000000</v>
      </c>
      <c r="AF3" s="17">
        <v>50479000000</v>
      </c>
      <c r="AG3" s="18">
        <v>13660000000</v>
      </c>
      <c r="AH3" s="18">
        <v>4296200000</v>
      </c>
      <c r="AI3" s="18">
        <v>19432000000</v>
      </c>
      <c r="AJ3" s="18">
        <v>69686000000</v>
      </c>
      <c r="AK3" s="18">
        <v>2337300000</v>
      </c>
      <c r="AL3" s="18">
        <v>6273600000</v>
      </c>
      <c r="AM3">
        <f t="shared" si="0"/>
        <v>30150881481.48148</v>
      </c>
      <c r="AN3">
        <f t="shared" si="1"/>
        <v>19280850000</v>
      </c>
      <c r="AO3">
        <f t="shared" si="2"/>
        <v>0.37526628501972925</v>
      </c>
      <c r="AP3">
        <f t="shared" si="3"/>
        <v>1.5637734581971998</v>
      </c>
      <c r="AQ3">
        <f t="shared" si="4"/>
        <v>0</v>
      </c>
      <c r="AR3">
        <f t="shared" si="5"/>
        <v>0</v>
      </c>
    </row>
    <row r="4" spans="1:44" x14ac:dyDescent="0.25">
      <c r="A4" t="s">
        <v>13324</v>
      </c>
      <c r="B4" s="16">
        <v>4</v>
      </c>
      <c r="C4" t="s">
        <v>13325</v>
      </c>
      <c r="D4" t="s">
        <v>13326</v>
      </c>
      <c r="E4" t="s">
        <v>13327</v>
      </c>
      <c r="F4" s="17">
        <v>251360000</v>
      </c>
      <c r="G4" s="17">
        <v>132720000</v>
      </c>
      <c r="H4" s="17">
        <v>275840000</v>
      </c>
      <c r="I4" s="17">
        <v>107790000</v>
      </c>
      <c r="J4" s="17">
        <v>398370000</v>
      </c>
      <c r="K4" s="17">
        <v>37481000</v>
      </c>
      <c r="L4" s="17">
        <v>88890000</v>
      </c>
      <c r="M4" s="17">
        <v>82396000</v>
      </c>
      <c r="N4" s="17">
        <v>20198000</v>
      </c>
      <c r="O4" s="17">
        <v>321830000</v>
      </c>
      <c r="P4" s="17">
        <v>68095000</v>
      </c>
      <c r="Q4" s="17">
        <v>9946600000</v>
      </c>
      <c r="R4" s="17">
        <v>294010000</v>
      </c>
      <c r="S4" s="17">
        <v>188240000</v>
      </c>
      <c r="T4" s="17">
        <v>42934000</v>
      </c>
      <c r="U4" s="17">
        <v>27960000</v>
      </c>
      <c r="V4" s="17">
        <v>566440000</v>
      </c>
      <c r="W4" s="17">
        <v>126420000</v>
      </c>
      <c r="X4" s="17">
        <v>241930000</v>
      </c>
      <c r="Y4" s="17">
        <v>112230000</v>
      </c>
      <c r="Z4" s="17">
        <v>209790000</v>
      </c>
      <c r="AA4" s="17">
        <v>657520000</v>
      </c>
      <c r="AB4" s="17">
        <v>712250000</v>
      </c>
      <c r="AC4" s="17">
        <v>502560000</v>
      </c>
      <c r="AD4" s="17">
        <v>7691200</v>
      </c>
      <c r="AE4" s="17">
        <v>4175800000</v>
      </c>
      <c r="AF4" s="17">
        <v>520790000</v>
      </c>
      <c r="AG4" s="18">
        <v>140240000</v>
      </c>
      <c r="AH4" s="18">
        <v>15948000</v>
      </c>
      <c r="AI4" s="18">
        <v>2063000000</v>
      </c>
      <c r="AJ4" s="18">
        <v>797540000</v>
      </c>
      <c r="AK4" s="18">
        <v>14831000</v>
      </c>
      <c r="AL4" s="18">
        <v>254220000</v>
      </c>
      <c r="AM4">
        <f t="shared" si="0"/>
        <v>745116118.51851857</v>
      </c>
      <c r="AN4">
        <f t="shared" si="1"/>
        <v>547629833.33333337</v>
      </c>
      <c r="AO4">
        <f t="shared" si="2"/>
        <v>0.69907174738923716</v>
      </c>
      <c r="AP4">
        <f t="shared" si="3"/>
        <v>1.3606200268219837</v>
      </c>
      <c r="AQ4">
        <f t="shared" si="4"/>
        <v>0</v>
      </c>
      <c r="AR4">
        <f t="shared" si="5"/>
        <v>0</v>
      </c>
    </row>
    <row r="5" spans="1:44" x14ac:dyDescent="0.25">
      <c r="A5" t="s">
        <v>7671</v>
      </c>
      <c r="B5" s="16">
        <v>4</v>
      </c>
      <c r="C5" t="s">
        <v>7672</v>
      </c>
      <c r="D5" t="s">
        <v>2280</v>
      </c>
      <c r="E5" t="s">
        <v>7673</v>
      </c>
      <c r="F5" s="17">
        <v>76664000</v>
      </c>
      <c r="G5" s="17">
        <v>43508000</v>
      </c>
      <c r="H5" s="17">
        <v>614560000</v>
      </c>
      <c r="I5" s="17">
        <v>84917000</v>
      </c>
      <c r="J5" s="17">
        <v>5681300</v>
      </c>
      <c r="K5" s="17">
        <v>4398300</v>
      </c>
      <c r="L5" s="17">
        <v>0</v>
      </c>
      <c r="M5" s="17">
        <v>145400000</v>
      </c>
      <c r="N5" s="17">
        <v>11307000</v>
      </c>
      <c r="O5" s="17">
        <v>44370000</v>
      </c>
      <c r="P5" s="17">
        <v>116610000</v>
      </c>
      <c r="Q5" s="17">
        <v>119180000</v>
      </c>
      <c r="R5" s="17">
        <v>127750000</v>
      </c>
      <c r="S5" s="17">
        <v>38705000</v>
      </c>
      <c r="T5" s="17">
        <v>43698000</v>
      </c>
      <c r="U5" s="17">
        <v>5697600</v>
      </c>
      <c r="V5" s="17">
        <v>167150000</v>
      </c>
      <c r="W5" s="17">
        <v>40592000</v>
      </c>
      <c r="X5" s="17">
        <v>77336000</v>
      </c>
      <c r="Y5" s="17">
        <v>8835200</v>
      </c>
      <c r="Z5" s="17">
        <v>29375000</v>
      </c>
      <c r="AA5" s="17">
        <v>569070000</v>
      </c>
      <c r="AB5" s="17">
        <v>79085000</v>
      </c>
      <c r="AC5" s="17">
        <v>69112000</v>
      </c>
      <c r="AD5" s="17">
        <v>1308800</v>
      </c>
      <c r="AE5" s="17">
        <v>565890000</v>
      </c>
      <c r="AF5" s="17">
        <v>35772000</v>
      </c>
      <c r="AG5" s="18">
        <v>48180000</v>
      </c>
      <c r="AH5" s="18">
        <v>2187800</v>
      </c>
      <c r="AI5" s="18">
        <v>83529000</v>
      </c>
      <c r="AJ5" s="18">
        <v>67577000</v>
      </c>
      <c r="AK5" s="18">
        <v>935400</v>
      </c>
      <c r="AL5" s="18">
        <v>28310000</v>
      </c>
      <c r="AM5">
        <f t="shared" si="0"/>
        <v>115776748.14814815</v>
      </c>
      <c r="AN5">
        <f t="shared" si="1"/>
        <v>38453200</v>
      </c>
      <c r="AO5">
        <f t="shared" si="2"/>
        <v>4.1751904065990081E-2</v>
      </c>
      <c r="AP5">
        <f t="shared" si="3"/>
        <v>3.0108482037424231</v>
      </c>
      <c r="AQ5">
        <f t="shared" si="4"/>
        <v>1</v>
      </c>
      <c r="AR5">
        <f t="shared" si="5"/>
        <v>0</v>
      </c>
    </row>
    <row r="6" spans="1:44" x14ac:dyDescent="0.25">
      <c r="A6" t="s">
        <v>14928</v>
      </c>
      <c r="B6" s="16">
        <v>4</v>
      </c>
      <c r="C6" t="s">
        <v>14929</v>
      </c>
      <c r="D6" t="s">
        <v>14930</v>
      </c>
      <c r="E6" t="s">
        <v>14931</v>
      </c>
      <c r="F6" s="17">
        <v>24705000</v>
      </c>
      <c r="G6" s="17">
        <v>6516700000</v>
      </c>
      <c r="H6" s="17">
        <v>11370000</v>
      </c>
      <c r="I6" s="17">
        <v>187040000</v>
      </c>
      <c r="J6" s="17">
        <v>14723000</v>
      </c>
      <c r="K6" s="17">
        <v>198770000</v>
      </c>
      <c r="L6" s="17">
        <v>108830000</v>
      </c>
      <c r="M6" s="17">
        <v>34937000</v>
      </c>
      <c r="N6" s="17">
        <v>57771000</v>
      </c>
      <c r="O6" s="17">
        <v>400620000</v>
      </c>
      <c r="P6" s="17">
        <v>27403000</v>
      </c>
      <c r="Q6" s="17">
        <v>1074700000</v>
      </c>
      <c r="R6" s="17">
        <v>71416000</v>
      </c>
      <c r="S6" s="17">
        <v>407580000</v>
      </c>
      <c r="T6" s="17">
        <v>82384000</v>
      </c>
      <c r="U6" s="17">
        <v>60077000</v>
      </c>
      <c r="V6" s="17">
        <v>48561000</v>
      </c>
      <c r="W6" s="17">
        <v>12762000</v>
      </c>
      <c r="X6" s="17">
        <v>40641000</v>
      </c>
      <c r="Y6" s="17">
        <v>66587000</v>
      </c>
      <c r="Z6" s="17">
        <v>174870000</v>
      </c>
      <c r="AA6" s="17">
        <v>2167500000</v>
      </c>
      <c r="AB6" s="17">
        <v>29283000</v>
      </c>
      <c r="AC6" s="17">
        <v>82462000</v>
      </c>
      <c r="AD6" s="17">
        <v>5284700</v>
      </c>
      <c r="AE6" s="17">
        <v>116120000</v>
      </c>
      <c r="AF6" s="17">
        <v>408240000</v>
      </c>
      <c r="AG6" s="18">
        <v>123610000</v>
      </c>
      <c r="AH6" s="18">
        <v>9581800</v>
      </c>
      <c r="AI6" s="18">
        <v>834790000</v>
      </c>
      <c r="AJ6" s="18">
        <v>59549000</v>
      </c>
      <c r="AK6" s="18">
        <v>38209000</v>
      </c>
      <c r="AL6" s="18">
        <v>141310000</v>
      </c>
      <c r="AM6">
        <f t="shared" si="0"/>
        <v>460419877.77777779</v>
      </c>
      <c r="AN6">
        <f t="shared" si="1"/>
        <v>201174966.66666666</v>
      </c>
      <c r="AO6">
        <f t="shared" si="2"/>
        <v>0.3608898547404501</v>
      </c>
      <c r="AP6">
        <f t="shared" si="3"/>
        <v>2.2886539285012657</v>
      </c>
      <c r="AQ6">
        <f t="shared" si="4"/>
        <v>0</v>
      </c>
      <c r="AR6">
        <f t="shared" si="5"/>
        <v>0</v>
      </c>
    </row>
    <row r="7" spans="1:44" x14ac:dyDescent="0.25">
      <c r="A7" t="s">
        <v>5807</v>
      </c>
      <c r="B7" s="16">
        <v>4</v>
      </c>
      <c r="C7" t="s">
        <v>5808</v>
      </c>
      <c r="D7" t="s">
        <v>1045</v>
      </c>
      <c r="E7" t="s">
        <v>5809</v>
      </c>
      <c r="F7" s="17">
        <v>8726900000</v>
      </c>
      <c r="G7" s="17">
        <v>19650000</v>
      </c>
      <c r="H7" s="17">
        <v>0</v>
      </c>
      <c r="I7" s="17">
        <v>44526000</v>
      </c>
      <c r="J7" s="17">
        <v>293520</v>
      </c>
      <c r="K7" s="17">
        <v>42382000</v>
      </c>
      <c r="L7" s="17">
        <v>3070100</v>
      </c>
      <c r="M7" s="17">
        <v>30127000</v>
      </c>
      <c r="N7" s="17">
        <v>857070</v>
      </c>
      <c r="O7" s="17">
        <v>21910000</v>
      </c>
      <c r="P7" s="17">
        <v>880910</v>
      </c>
      <c r="Q7" s="17">
        <v>9722900000</v>
      </c>
      <c r="R7" s="17">
        <v>5914900</v>
      </c>
      <c r="S7" s="17">
        <v>16573000</v>
      </c>
      <c r="T7" s="17">
        <v>707340000</v>
      </c>
      <c r="U7" s="17">
        <v>54657000</v>
      </c>
      <c r="V7" s="17">
        <v>125050000</v>
      </c>
      <c r="W7" s="17">
        <v>18403000</v>
      </c>
      <c r="X7" s="17">
        <v>37843000</v>
      </c>
      <c r="Y7" s="17">
        <v>27475000</v>
      </c>
      <c r="Z7" s="17">
        <v>25849000</v>
      </c>
      <c r="AA7" s="17">
        <v>455850000</v>
      </c>
      <c r="AB7" s="17">
        <v>14197000</v>
      </c>
      <c r="AC7" s="17">
        <v>8694600</v>
      </c>
      <c r="AD7" s="17">
        <v>0</v>
      </c>
      <c r="AE7" s="17">
        <v>94953000</v>
      </c>
      <c r="AF7" s="17">
        <v>93414000</v>
      </c>
      <c r="AG7" s="18">
        <v>52329000</v>
      </c>
      <c r="AH7" s="18">
        <v>68014000</v>
      </c>
      <c r="AI7" s="18">
        <v>86282000</v>
      </c>
      <c r="AJ7" s="18">
        <v>5197000</v>
      </c>
      <c r="AK7" s="18">
        <v>0</v>
      </c>
      <c r="AL7" s="18">
        <v>178450000</v>
      </c>
      <c r="AM7">
        <f t="shared" si="0"/>
        <v>751841114.81481481</v>
      </c>
      <c r="AN7">
        <f t="shared" si="1"/>
        <v>65045333.333333336</v>
      </c>
      <c r="AO7">
        <f t="shared" si="2"/>
        <v>0.15791110696514432</v>
      </c>
      <c r="AP7">
        <f t="shared" si="3"/>
        <v>11.558724912084108</v>
      </c>
      <c r="AQ7">
        <f t="shared" si="4"/>
        <v>1</v>
      </c>
      <c r="AR7">
        <f t="shared" si="5"/>
        <v>0</v>
      </c>
    </row>
    <row r="8" spans="1:44" x14ac:dyDescent="0.25">
      <c r="A8" t="s">
        <v>10178</v>
      </c>
      <c r="B8" s="16">
        <v>3</v>
      </c>
      <c r="C8" t="s">
        <v>10179</v>
      </c>
      <c r="D8" t="s">
        <v>10180</v>
      </c>
      <c r="E8" t="s">
        <v>10181</v>
      </c>
      <c r="F8" s="17">
        <v>2303300000</v>
      </c>
      <c r="G8" s="17">
        <v>6311400000</v>
      </c>
      <c r="H8" s="17">
        <v>512750000</v>
      </c>
      <c r="I8" s="17">
        <v>3993100000</v>
      </c>
      <c r="J8" s="17">
        <v>2486800000</v>
      </c>
      <c r="K8" s="17">
        <v>734360000</v>
      </c>
      <c r="L8" s="17">
        <v>468650000</v>
      </c>
      <c r="M8" s="17">
        <v>1801500000</v>
      </c>
      <c r="N8" s="17">
        <v>1697300000</v>
      </c>
      <c r="O8" s="17">
        <v>2112300000</v>
      </c>
      <c r="P8" s="17">
        <v>2246400000</v>
      </c>
      <c r="Q8" s="17">
        <v>2551900000</v>
      </c>
      <c r="R8" s="17">
        <v>4107300000</v>
      </c>
      <c r="S8" s="17">
        <v>5355600000</v>
      </c>
      <c r="T8" s="17">
        <v>3023200000</v>
      </c>
      <c r="U8" s="17">
        <v>1369500000</v>
      </c>
      <c r="V8" s="17">
        <v>8044000000</v>
      </c>
      <c r="W8" s="17">
        <v>758200000</v>
      </c>
      <c r="X8" s="17">
        <v>4524600000</v>
      </c>
      <c r="Y8" s="17">
        <v>1259600000</v>
      </c>
      <c r="Z8" s="17">
        <v>2532400000</v>
      </c>
      <c r="AA8" s="17">
        <v>3387100000</v>
      </c>
      <c r="AB8" s="17">
        <v>6244600000</v>
      </c>
      <c r="AC8" s="17">
        <v>1767300000</v>
      </c>
      <c r="AD8" s="17">
        <v>477730000</v>
      </c>
      <c r="AE8" s="17">
        <v>10352000000</v>
      </c>
      <c r="AF8" s="17">
        <v>6152100000</v>
      </c>
      <c r="AG8" s="18">
        <v>2613900000</v>
      </c>
      <c r="AH8" s="18">
        <v>718290000</v>
      </c>
      <c r="AI8" s="18">
        <v>5929900000</v>
      </c>
      <c r="AJ8" s="18">
        <v>2310800000</v>
      </c>
      <c r="AK8" s="18">
        <v>338720000</v>
      </c>
      <c r="AL8" s="18">
        <v>4165900000</v>
      </c>
      <c r="AM8">
        <f t="shared" si="0"/>
        <v>3206481111.1111112</v>
      </c>
      <c r="AN8">
        <f t="shared" si="1"/>
        <v>2679585000</v>
      </c>
      <c r="AO8">
        <f t="shared" si="2"/>
        <v>0.6068487455942384</v>
      </c>
      <c r="AP8">
        <f t="shared" si="3"/>
        <v>1.1966334753743999</v>
      </c>
      <c r="AQ8">
        <f t="shared" si="4"/>
        <v>0</v>
      </c>
      <c r="AR8">
        <f t="shared" si="5"/>
        <v>0</v>
      </c>
    </row>
    <row r="9" spans="1:44" x14ac:dyDescent="0.25">
      <c r="A9" t="s">
        <v>17145</v>
      </c>
      <c r="B9" s="16">
        <v>4</v>
      </c>
      <c r="C9" t="s">
        <v>17146</v>
      </c>
      <c r="D9" t="s">
        <v>17147</v>
      </c>
      <c r="E9" t="s">
        <v>17148</v>
      </c>
      <c r="F9" s="17">
        <v>169330000</v>
      </c>
      <c r="G9" s="17">
        <v>193270000</v>
      </c>
      <c r="H9" s="17">
        <v>47571000</v>
      </c>
      <c r="I9" s="17">
        <v>149350000</v>
      </c>
      <c r="J9" s="17">
        <v>115690000</v>
      </c>
      <c r="K9" s="17">
        <v>100310000</v>
      </c>
      <c r="L9" s="17">
        <v>40513000</v>
      </c>
      <c r="M9" s="17">
        <v>88811000</v>
      </c>
      <c r="N9" s="17">
        <v>0</v>
      </c>
      <c r="O9" s="17">
        <v>243530000</v>
      </c>
      <c r="P9" s="17">
        <v>385520000</v>
      </c>
      <c r="Q9" s="17">
        <v>550640000</v>
      </c>
      <c r="R9" s="17">
        <v>102130000</v>
      </c>
      <c r="S9" s="17">
        <v>549830000</v>
      </c>
      <c r="T9" s="17">
        <v>72157000</v>
      </c>
      <c r="U9" s="17">
        <v>34756000</v>
      </c>
      <c r="V9" s="17">
        <v>462960000</v>
      </c>
      <c r="W9" s="17">
        <v>9604700</v>
      </c>
      <c r="X9" s="17">
        <v>689420000</v>
      </c>
      <c r="Y9" s="17">
        <v>126240000</v>
      </c>
      <c r="Z9" s="17">
        <v>127080000</v>
      </c>
      <c r="AA9" s="17">
        <v>83212000</v>
      </c>
      <c r="AB9" s="17">
        <v>2182900000</v>
      </c>
      <c r="AC9" s="17">
        <v>110800000</v>
      </c>
      <c r="AD9" s="17">
        <v>8181500</v>
      </c>
      <c r="AE9" s="17">
        <v>1442200000</v>
      </c>
      <c r="AF9" s="17">
        <v>535990000</v>
      </c>
      <c r="AG9" s="18">
        <v>76571000</v>
      </c>
      <c r="AH9" s="18">
        <v>28459000</v>
      </c>
      <c r="AI9" s="18">
        <v>142300000</v>
      </c>
      <c r="AJ9" s="18">
        <v>644550000</v>
      </c>
      <c r="AK9" s="18">
        <v>14131000</v>
      </c>
      <c r="AL9" s="18">
        <v>121770000</v>
      </c>
      <c r="AM9">
        <f t="shared" si="0"/>
        <v>319333192.5925926</v>
      </c>
      <c r="AN9">
        <f t="shared" si="1"/>
        <v>171296833.33333334</v>
      </c>
      <c r="AO9">
        <f t="shared" si="2"/>
        <v>0.2866832474770577</v>
      </c>
      <c r="AP9">
        <f t="shared" si="3"/>
        <v>1.864209550045735</v>
      </c>
      <c r="AQ9">
        <f t="shared" si="4"/>
        <v>0</v>
      </c>
      <c r="AR9">
        <f t="shared" si="5"/>
        <v>0</v>
      </c>
    </row>
    <row r="10" spans="1:44" x14ac:dyDescent="0.25">
      <c r="A10" t="s">
        <v>11461</v>
      </c>
      <c r="B10" s="16">
        <v>3</v>
      </c>
      <c r="C10" t="s">
        <v>11462</v>
      </c>
      <c r="D10" t="s">
        <v>11463</v>
      </c>
      <c r="E10" t="s">
        <v>11464</v>
      </c>
      <c r="F10" s="17">
        <v>844950000</v>
      </c>
      <c r="G10" s="17">
        <v>1729100000</v>
      </c>
      <c r="H10" s="17">
        <v>53591000</v>
      </c>
      <c r="I10" s="17">
        <v>2146600000</v>
      </c>
      <c r="J10" s="17">
        <v>2698800000</v>
      </c>
      <c r="K10" s="17">
        <v>820030000</v>
      </c>
      <c r="L10" s="17">
        <v>654010000</v>
      </c>
      <c r="M10" s="17">
        <v>976160000</v>
      </c>
      <c r="N10" s="17">
        <v>458940000</v>
      </c>
      <c r="O10" s="17">
        <v>1326200000</v>
      </c>
      <c r="P10" s="17">
        <v>2199600000</v>
      </c>
      <c r="Q10" s="17">
        <v>8796500000</v>
      </c>
      <c r="R10" s="17">
        <v>4408700000</v>
      </c>
      <c r="S10" s="17">
        <v>719330000</v>
      </c>
      <c r="T10" s="17">
        <v>172340000</v>
      </c>
      <c r="U10" s="17">
        <v>118580000</v>
      </c>
      <c r="V10" s="17">
        <v>9593500000</v>
      </c>
      <c r="W10" s="17">
        <v>158260000</v>
      </c>
      <c r="X10" s="17">
        <v>1055800000</v>
      </c>
      <c r="Y10" s="17">
        <v>1318100000</v>
      </c>
      <c r="Z10" s="17">
        <v>1655600000</v>
      </c>
      <c r="AA10" s="17">
        <v>803490000</v>
      </c>
      <c r="AB10" s="17">
        <v>1125000000</v>
      </c>
      <c r="AC10" s="17">
        <v>500430000</v>
      </c>
      <c r="AD10" s="17">
        <v>269130000</v>
      </c>
      <c r="AE10" s="17">
        <v>4437700000</v>
      </c>
      <c r="AF10" s="17">
        <v>4550000000</v>
      </c>
      <c r="AG10" s="18">
        <v>674570000</v>
      </c>
      <c r="AH10" s="18">
        <v>49764000</v>
      </c>
      <c r="AI10" s="18">
        <v>1693400000</v>
      </c>
      <c r="AJ10" s="18">
        <v>5526300000</v>
      </c>
      <c r="AK10" s="18">
        <v>181590000</v>
      </c>
      <c r="AL10" s="18">
        <v>313320000</v>
      </c>
      <c r="AM10">
        <f t="shared" si="0"/>
        <v>1984831148.1481481</v>
      </c>
      <c r="AN10">
        <f t="shared" si="1"/>
        <v>1406490666.6666667</v>
      </c>
      <c r="AO10">
        <f t="shared" si="2"/>
        <v>0.57058900708395499</v>
      </c>
      <c r="AP10">
        <f t="shared" si="3"/>
        <v>1.411193970346158</v>
      </c>
      <c r="AQ10">
        <f t="shared" si="4"/>
        <v>0</v>
      </c>
      <c r="AR10">
        <f t="shared" si="5"/>
        <v>0</v>
      </c>
    </row>
    <row r="11" spans="1:44" s="7" customFormat="1" x14ac:dyDescent="0.25">
      <c r="A11" t="s">
        <v>5932</v>
      </c>
      <c r="B11" s="16">
        <v>7</v>
      </c>
      <c r="C11" t="s">
        <v>5933</v>
      </c>
      <c r="D11" t="s">
        <v>1129</v>
      </c>
      <c r="E11" t="s">
        <v>5934</v>
      </c>
      <c r="F11" s="17">
        <v>351120000</v>
      </c>
      <c r="G11" s="17">
        <v>1519700000</v>
      </c>
      <c r="H11" s="17">
        <v>108180000</v>
      </c>
      <c r="I11" s="17">
        <v>91868000</v>
      </c>
      <c r="J11" s="17">
        <v>162680000</v>
      </c>
      <c r="K11" s="17">
        <v>24538000</v>
      </c>
      <c r="L11" s="17">
        <v>14575000</v>
      </c>
      <c r="M11" s="17">
        <v>159470000</v>
      </c>
      <c r="N11" s="17">
        <v>8371800</v>
      </c>
      <c r="O11" s="17">
        <v>153110000</v>
      </c>
      <c r="P11" s="17">
        <v>164080000</v>
      </c>
      <c r="Q11" s="17">
        <v>829770000</v>
      </c>
      <c r="R11" s="17">
        <v>400910000</v>
      </c>
      <c r="S11" s="17">
        <v>224460000</v>
      </c>
      <c r="T11" s="17">
        <v>228610000</v>
      </c>
      <c r="U11" s="17">
        <v>6991200</v>
      </c>
      <c r="V11" s="17">
        <v>899740000</v>
      </c>
      <c r="W11" s="17">
        <v>36108000</v>
      </c>
      <c r="X11" s="17">
        <v>59126000</v>
      </c>
      <c r="Y11" s="17">
        <v>217670000</v>
      </c>
      <c r="Z11" s="17">
        <v>83567000</v>
      </c>
      <c r="AA11" s="17">
        <v>67302000</v>
      </c>
      <c r="AB11" s="17">
        <v>138290000</v>
      </c>
      <c r="AC11" s="17">
        <v>273370000</v>
      </c>
      <c r="AD11" s="17">
        <v>387380</v>
      </c>
      <c r="AE11" s="17">
        <v>744360000</v>
      </c>
      <c r="AF11" s="17">
        <v>2400500000</v>
      </c>
      <c r="AG11" s="18">
        <v>48489000</v>
      </c>
      <c r="AH11" s="18">
        <v>2907300</v>
      </c>
      <c r="AI11" s="18">
        <v>193410000</v>
      </c>
      <c r="AJ11" s="18">
        <v>259030000</v>
      </c>
      <c r="AK11" s="18">
        <v>14980000</v>
      </c>
      <c r="AL11" s="18">
        <v>97136000</v>
      </c>
      <c r="AM11">
        <f t="shared" si="0"/>
        <v>346994606.66666669</v>
      </c>
      <c r="AN11">
        <f t="shared" si="1"/>
        <v>102658716.66666667</v>
      </c>
      <c r="AO11">
        <f t="shared" si="2"/>
        <v>3.6686089880759817E-2</v>
      </c>
      <c r="AP11">
        <f t="shared" si="3"/>
        <v>3.3800793340653166</v>
      </c>
      <c r="AQ11">
        <f t="shared" si="4"/>
        <v>1</v>
      </c>
      <c r="AR11">
        <f t="shared" si="5"/>
        <v>0</v>
      </c>
    </row>
    <row r="12" spans="1:44" x14ac:dyDescent="0.25">
      <c r="A12" t="s">
        <v>20068</v>
      </c>
      <c r="B12" s="16">
        <v>1</v>
      </c>
      <c r="C12" t="s">
        <v>20069</v>
      </c>
      <c r="D12" t="s">
        <v>20070</v>
      </c>
      <c r="E12" t="s">
        <v>20071</v>
      </c>
      <c r="F12" s="17">
        <v>20878000</v>
      </c>
      <c r="G12" s="17">
        <v>84291000</v>
      </c>
      <c r="H12" s="17">
        <v>357740</v>
      </c>
      <c r="I12" s="17">
        <v>202380000</v>
      </c>
      <c r="J12" s="17">
        <v>14574000</v>
      </c>
      <c r="K12" s="17">
        <v>99924000</v>
      </c>
      <c r="L12" s="17">
        <v>0</v>
      </c>
      <c r="M12" s="17">
        <v>0</v>
      </c>
      <c r="N12" s="17">
        <v>0</v>
      </c>
      <c r="O12" s="17">
        <v>24195000</v>
      </c>
      <c r="P12" s="17">
        <v>16497000</v>
      </c>
      <c r="Q12" s="17">
        <v>105030000</v>
      </c>
      <c r="R12" s="17">
        <v>214740000</v>
      </c>
      <c r="S12" s="17">
        <v>809020000</v>
      </c>
      <c r="T12" s="17">
        <v>34677000</v>
      </c>
      <c r="U12" s="17">
        <v>547870</v>
      </c>
      <c r="V12" s="17">
        <v>219430000</v>
      </c>
      <c r="W12" s="17">
        <v>1376600</v>
      </c>
      <c r="X12" s="17">
        <v>195310000</v>
      </c>
      <c r="Y12" s="17">
        <v>8176900</v>
      </c>
      <c r="Z12" s="17">
        <v>44385000</v>
      </c>
      <c r="AA12" s="17">
        <v>0</v>
      </c>
      <c r="AB12" s="17">
        <v>0</v>
      </c>
      <c r="AC12" s="17">
        <v>0</v>
      </c>
      <c r="AD12" s="17">
        <v>35748000</v>
      </c>
      <c r="AE12" s="17">
        <v>190190000</v>
      </c>
      <c r="AF12" s="17">
        <v>40460000</v>
      </c>
      <c r="AG12" s="18">
        <v>13835000</v>
      </c>
      <c r="AH12" s="18">
        <v>12404000</v>
      </c>
      <c r="AI12" s="18">
        <v>578050000</v>
      </c>
      <c r="AJ12" s="18">
        <v>1030100000</v>
      </c>
      <c r="AK12" s="18">
        <v>0</v>
      </c>
      <c r="AL12" s="18">
        <v>7059000</v>
      </c>
      <c r="AM12">
        <f t="shared" si="0"/>
        <v>87488448.518518522</v>
      </c>
      <c r="AN12">
        <f t="shared" si="1"/>
        <v>273574666.66666669</v>
      </c>
      <c r="AO12">
        <f t="shared" si="2"/>
        <v>0.34688984526137806</v>
      </c>
      <c r="AP12">
        <f t="shared" si="3"/>
        <v>0.31979733205749505</v>
      </c>
      <c r="AQ12">
        <f t="shared" si="4"/>
        <v>0</v>
      </c>
      <c r="AR12">
        <f t="shared" si="5"/>
        <v>0</v>
      </c>
    </row>
    <row r="13" spans="1:44" x14ac:dyDescent="0.25">
      <c r="A13" t="s">
        <v>5957</v>
      </c>
      <c r="B13" s="16">
        <v>2</v>
      </c>
      <c r="C13" t="s">
        <v>5958</v>
      </c>
      <c r="D13" t="s">
        <v>1145</v>
      </c>
      <c r="E13" t="s">
        <v>5959</v>
      </c>
      <c r="F13" s="17">
        <v>104420000</v>
      </c>
      <c r="G13" s="17">
        <v>318190000</v>
      </c>
      <c r="H13" s="17">
        <v>12985000</v>
      </c>
      <c r="I13" s="17">
        <v>113640000</v>
      </c>
      <c r="J13" s="17">
        <v>47397000</v>
      </c>
      <c r="K13" s="17">
        <v>374420000</v>
      </c>
      <c r="L13" s="17">
        <v>6772400</v>
      </c>
      <c r="M13" s="17">
        <v>38471000</v>
      </c>
      <c r="N13" s="17">
        <v>4035000</v>
      </c>
      <c r="O13" s="17">
        <v>244460000</v>
      </c>
      <c r="P13" s="17">
        <v>6821900000</v>
      </c>
      <c r="Q13" s="17">
        <v>316940000</v>
      </c>
      <c r="R13" s="17">
        <v>666580000</v>
      </c>
      <c r="S13" s="17">
        <v>219830000</v>
      </c>
      <c r="T13" s="17">
        <v>53902000</v>
      </c>
      <c r="U13" s="17">
        <v>19916000</v>
      </c>
      <c r="V13" s="17">
        <v>239850000</v>
      </c>
      <c r="W13" s="17">
        <v>21320000</v>
      </c>
      <c r="X13" s="17">
        <v>42835000</v>
      </c>
      <c r="Y13" s="17">
        <v>36302000</v>
      </c>
      <c r="Z13" s="17">
        <v>31068000</v>
      </c>
      <c r="AA13" s="17">
        <v>396950000</v>
      </c>
      <c r="AB13" s="17">
        <v>7344100000</v>
      </c>
      <c r="AC13" s="17">
        <v>1422600000</v>
      </c>
      <c r="AD13" s="17">
        <v>2024500</v>
      </c>
      <c r="AE13" s="17">
        <v>551690000</v>
      </c>
      <c r="AF13" s="17">
        <v>3362600000</v>
      </c>
      <c r="AG13" s="18">
        <v>47955000</v>
      </c>
      <c r="AH13" s="18">
        <v>438700000</v>
      </c>
      <c r="AI13" s="18">
        <v>337780000</v>
      </c>
      <c r="AJ13" s="18">
        <v>1178900000</v>
      </c>
      <c r="AK13" s="18">
        <v>29205000</v>
      </c>
      <c r="AL13" s="18">
        <v>19313000</v>
      </c>
      <c r="AM13">
        <f t="shared" si="0"/>
        <v>845007329.62962961</v>
      </c>
      <c r="AN13">
        <f t="shared" si="1"/>
        <v>341975500</v>
      </c>
      <c r="AO13">
        <f t="shared" si="2"/>
        <v>0.2317205757356125</v>
      </c>
      <c r="AP13">
        <f t="shared" si="3"/>
        <v>2.4709586787054323</v>
      </c>
      <c r="AQ13">
        <f t="shared" si="4"/>
        <v>1</v>
      </c>
      <c r="AR13">
        <f t="shared" si="5"/>
        <v>0</v>
      </c>
    </row>
    <row r="14" spans="1:44" x14ac:dyDescent="0.25">
      <c r="A14" t="s">
        <v>10871</v>
      </c>
      <c r="B14" s="16">
        <v>6</v>
      </c>
      <c r="C14" t="s">
        <v>10872</v>
      </c>
      <c r="D14" t="s">
        <v>10873</v>
      </c>
      <c r="E14" t="s">
        <v>10874</v>
      </c>
      <c r="F14" s="17">
        <v>1251300000</v>
      </c>
      <c r="G14" s="17">
        <v>2428300000</v>
      </c>
      <c r="H14" s="17">
        <v>51844000</v>
      </c>
      <c r="I14" s="17">
        <v>474430000</v>
      </c>
      <c r="J14" s="17">
        <v>736880000</v>
      </c>
      <c r="K14" s="17">
        <v>108990000</v>
      </c>
      <c r="L14" s="17">
        <v>80750000</v>
      </c>
      <c r="M14" s="17">
        <v>230930000</v>
      </c>
      <c r="N14" s="17">
        <v>19430000</v>
      </c>
      <c r="O14" s="17">
        <v>12548000000</v>
      </c>
      <c r="P14" s="17">
        <v>217360000</v>
      </c>
      <c r="Q14" s="17">
        <v>877890000</v>
      </c>
      <c r="R14" s="17">
        <v>18911000000</v>
      </c>
      <c r="S14" s="17">
        <v>456390000</v>
      </c>
      <c r="T14" s="17">
        <v>121160000</v>
      </c>
      <c r="U14" s="17">
        <v>59161000</v>
      </c>
      <c r="V14" s="17">
        <v>3525700000</v>
      </c>
      <c r="W14" s="17">
        <v>463440000</v>
      </c>
      <c r="X14" s="17">
        <v>2578700000</v>
      </c>
      <c r="Y14" s="17">
        <v>77013000</v>
      </c>
      <c r="Z14" s="17">
        <v>402200000</v>
      </c>
      <c r="AA14" s="17">
        <v>224470000</v>
      </c>
      <c r="AB14" s="17">
        <v>2976200000</v>
      </c>
      <c r="AC14" s="17">
        <v>2394900000</v>
      </c>
      <c r="AD14" s="17">
        <v>75791000</v>
      </c>
      <c r="AE14" s="17">
        <v>31183000000</v>
      </c>
      <c r="AF14" s="17">
        <v>413290000</v>
      </c>
      <c r="AG14" s="18">
        <v>205190000</v>
      </c>
      <c r="AH14" s="18">
        <v>174680000</v>
      </c>
      <c r="AI14" s="18">
        <v>194380000</v>
      </c>
      <c r="AJ14" s="18">
        <v>13008000000</v>
      </c>
      <c r="AK14" s="18">
        <v>345390000</v>
      </c>
      <c r="AL14" s="18">
        <v>462560000</v>
      </c>
      <c r="AM14">
        <f t="shared" si="0"/>
        <v>3069945148.1481481</v>
      </c>
      <c r="AN14">
        <f t="shared" si="1"/>
        <v>2398366666.6666665</v>
      </c>
      <c r="AO14">
        <f t="shared" si="2"/>
        <v>0.79509021519301715</v>
      </c>
      <c r="AP14">
        <f t="shared" si="3"/>
        <v>1.2800149330022439</v>
      </c>
      <c r="AQ14">
        <f t="shared" si="4"/>
        <v>0</v>
      </c>
      <c r="AR14">
        <f t="shared" si="5"/>
        <v>0</v>
      </c>
    </row>
    <row r="15" spans="1:44" x14ac:dyDescent="0.25">
      <c r="A15" t="s">
        <v>15487</v>
      </c>
      <c r="B15" s="16">
        <v>10</v>
      </c>
      <c r="C15" t="s">
        <v>15488</v>
      </c>
      <c r="D15" t="s">
        <v>15489</v>
      </c>
      <c r="E15" t="s">
        <v>15490</v>
      </c>
      <c r="F15" s="17">
        <v>170510000</v>
      </c>
      <c r="G15" s="17">
        <v>159700000</v>
      </c>
      <c r="H15" s="17">
        <v>23729000</v>
      </c>
      <c r="I15" s="17">
        <v>98424000</v>
      </c>
      <c r="J15" s="17">
        <v>98959000</v>
      </c>
      <c r="K15" s="17">
        <v>23075000</v>
      </c>
      <c r="L15" s="17">
        <v>21288000</v>
      </c>
      <c r="M15" s="17">
        <v>599540000</v>
      </c>
      <c r="N15" s="17">
        <v>2599200</v>
      </c>
      <c r="O15" s="17">
        <v>952480000</v>
      </c>
      <c r="P15" s="17">
        <v>762330000</v>
      </c>
      <c r="Q15" s="17">
        <v>1312700000</v>
      </c>
      <c r="R15" s="17">
        <v>566850000</v>
      </c>
      <c r="S15" s="17">
        <v>152750000</v>
      </c>
      <c r="T15" s="17">
        <v>124160000</v>
      </c>
      <c r="U15" s="17">
        <v>63669000</v>
      </c>
      <c r="V15" s="17">
        <v>819550000</v>
      </c>
      <c r="W15" s="17">
        <v>24571000</v>
      </c>
      <c r="X15" s="17">
        <v>523430000</v>
      </c>
      <c r="Y15" s="17">
        <v>55416000</v>
      </c>
      <c r="Z15" s="17">
        <v>22882000</v>
      </c>
      <c r="AA15" s="17">
        <v>219040000</v>
      </c>
      <c r="AB15" s="17">
        <v>666840000</v>
      </c>
      <c r="AC15" s="17">
        <v>239950000</v>
      </c>
      <c r="AD15" s="17">
        <v>138030000</v>
      </c>
      <c r="AE15" s="17">
        <v>1983600000</v>
      </c>
      <c r="AF15" s="17">
        <v>1033500000</v>
      </c>
      <c r="AG15" s="18">
        <v>136510000</v>
      </c>
      <c r="AH15" s="18">
        <v>34720000</v>
      </c>
      <c r="AI15" s="18">
        <v>751870000</v>
      </c>
      <c r="AJ15" s="18">
        <v>2125500000</v>
      </c>
      <c r="AK15" s="18">
        <v>7828900</v>
      </c>
      <c r="AL15" s="18">
        <v>130980000</v>
      </c>
      <c r="AM15">
        <f t="shared" si="0"/>
        <v>402206377.77777779</v>
      </c>
      <c r="AN15">
        <f t="shared" si="1"/>
        <v>531234816.66666669</v>
      </c>
      <c r="AO15">
        <f t="shared" si="2"/>
        <v>0.72602614564471679</v>
      </c>
      <c r="AP15">
        <f t="shared" si="3"/>
        <v>0.75711599684203257</v>
      </c>
      <c r="AQ15">
        <f t="shared" si="4"/>
        <v>0</v>
      </c>
      <c r="AR15">
        <f t="shared" si="5"/>
        <v>0</v>
      </c>
    </row>
    <row r="16" spans="1:44" x14ac:dyDescent="0.25">
      <c r="A16" t="s">
        <v>13530</v>
      </c>
      <c r="B16" s="16">
        <v>2</v>
      </c>
      <c r="C16" t="s">
        <v>13531</v>
      </c>
      <c r="D16" t="s">
        <v>13532</v>
      </c>
      <c r="E16" t="s">
        <v>13533</v>
      </c>
      <c r="F16" s="17">
        <v>58948000</v>
      </c>
      <c r="G16" s="17">
        <v>193090000</v>
      </c>
      <c r="H16" s="17">
        <v>2002700</v>
      </c>
      <c r="I16" s="17">
        <v>200280000</v>
      </c>
      <c r="J16" s="17">
        <v>23674000</v>
      </c>
      <c r="K16" s="17">
        <v>34246000</v>
      </c>
      <c r="L16" s="17">
        <v>18683000</v>
      </c>
      <c r="M16" s="17">
        <v>67967000</v>
      </c>
      <c r="N16" s="17">
        <v>0</v>
      </c>
      <c r="O16" s="17">
        <v>29032000</v>
      </c>
      <c r="P16" s="17">
        <v>488990000</v>
      </c>
      <c r="Q16" s="17">
        <v>427920000</v>
      </c>
      <c r="R16" s="17">
        <v>458470000</v>
      </c>
      <c r="S16" s="17">
        <v>16551000</v>
      </c>
      <c r="T16" s="17">
        <v>52659000</v>
      </c>
      <c r="U16" s="17">
        <v>33782000</v>
      </c>
      <c r="V16" s="17">
        <v>9544800000</v>
      </c>
      <c r="W16" s="17">
        <v>39843000</v>
      </c>
      <c r="X16" s="17">
        <v>49798000</v>
      </c>
      <c r="Y16" s="17">
        <v>21994000</v>
      </c>
      <c r="Z16" s="17">
        <v>76343000</v>
      </c>
      <c r="AA16" s="17">
        <v>101090000</v>
      </c>
      <c r="AB16" s="17">
        <v>25479000</v>
      </c>
      <c r="AC16" s="17">
        <v>183280000</v>
      </c>
      <c r="AD16" s="17">
        <v>5981400</v>
      </c>
      <c r="AE16" s="17">
        <v>492310000</v>
      </c>
      <c r="AF16" s="17">
        <v>840360000</v>
      </c>
      <c r="AG16" s="18">
        <v>75378000</v>
      </c>
      <c r="AH16" s="18">
        <v>12154000</v>
      </c>
      <c r="AI16" s="18">
        <v>3499700000</v>
      </c>
      <c r="AJ16" s="18">
        <v>239480000</v>
      </c>
      <c r="AK16" s="18">
        <v>7080800</v>
      </c>
      <c r="AL16" s="18">
        <v>25895000</v>
      </c>
      <c r="AM16">
        <f t="shared" si="0"/>
        <v>499539744.44444442</v>
      </c>
      <c r="AN16">
        <f t="shared" si="1"/>
        <v>643281300</v>
      </c>
      <c r="AO16">
        <f t="shared" si="2"/>
        <v>0.83505600547684689</v>
      </c>
      <c r="AP16">
        <f t="shared" si="3"/>
        <v>0.77654945735939229</v>
      </c>
      <c r="AQ16">
        <f t="shared" si="4"/>
        <v>0</v>
      </c>
      <c r="AR16">
        <f t="shared" si="5"/>
        <v>0</v>
      </c>
    </row>
    <row r="17" spans="1:44" x14ac:dyDescent="0.25">
      <c r="A17" t="s">
        <v>24166</v>
      </c>
      <c r="B17" s="16">
        <v>3</v>
      </c>
      <c r="C17" t="s">
        <v>24167</v>
      </c>
      <c r="D17" t="s">
        <v>24168</v>
      </c>
      <c r="E17" t="s">
        <v>24169</v>
      </c>
      <c r="F17" s="17">
        <v>61077000</v>
      </c>
      <c r="G17" s="17">
        <v>11067000</v>
      </c>
      <c r="H17" s="17">
        <v>0</v>
      </c>
      <c r="I17" s="17">
        <v>0</v>
      </c>
      <c r="J17" s="17">
        <v>0</v>
      </c>
      <c r="K17" s="17">
        <v>0</v>
      </c>
      <c r="L17" s="17">
        <v>2767200</v>
      </c>
      <c r="M17" s="17">
        <v>3027900</v>
      </c>
      <c r="N17" s="17">
        <v>0</v>
      </c>
      <c r="O17" s="17">
        <v>0</v>
      </c>
      <c r="P17" s="17">
        <v>0</v>
      </c>
      <c r="Q17" s="17">
        <v>37700000</v>
      </c>
      <c r="R17" s="17">
        <v>33426000</v>
      </c>
      <c r="S17" s="17">
        <v>0</v>
      </c>
      <c r="T17" s="17">
        <v>0</v>
      </c>
      <c r="U17" s="17">
        <v>0</v>
      </c>
      <c r="V17" s="17">
        <v>54682000</v>
      </c>
      <c r="W17" s="17">
        <v>3350800</v>
      </c>
      <c r="X17" s="17">
        <v>10258000</v>
      </c>
      <c r="Y17" s="17">
        <v>23216000</v>
      </c>
      <c r="Z17" s="17">
        <v>7268800</v>
      </c>
      <c r="AA17" s="17">
        <v>44115000</v>
      </c>
      <c r="AB17" s="17">
        <v>2556300</v>
      </c>
      <c r="AC17" s="17">
        <v>33225000</v>
      </c>
      <c r="AD17" s="17">
        <v>1282700</v>
      </c>
      <c r="AE17" s="17">
        <v>18247000</v>
      </c>
      <c r="AF17" s="17">
        <v>32574000</v>
      </c>
      <c r="AG17" s="18">
        <v>56386000</v>
      </c>
      <c r="AH17" s="18">
        <v>2254600</v>
      </c>
      <c r="AI17" s="18">
        <v>155300000</v>
      </c>
      <c r="AJ17" s="18">
        <v>49008000</v>
      </c>
      <c r="AK17" s="18">
        <v>0</v>
      </c>
      <c r="AL17" s="18">
        <v>0</v>
      </c>
      <c r="AM17">
        <f t="shared" si="0"/>
        <v>14068174.074074075</v>
      </c>
      <c r="AN17">
        <f t="shared" si="1"/>
        <v>43824766.666666664</v>
      </c>
      <c r="AO17">
        <f t="shared" si="2"/>
        <v>0.2832410426173867</v>
      </c>
      <c r="AP17">
        <f t="shared" si="3"/>
        <v>0.3210096743030556</v>
      </c>
      <c r="AQ17">
        <f t="shared" si="4"/>
        <v>0</v>
      </c>
      <c r="AR17">
        <f t="shared" si="5"/>
        <v>0</v>
      </c>
    </row>
    <row r="18" spans="1:44" x14ac:dyDescent="0.25">
      <c r="A18" t="s">
        <v>22086</v>
      </c>
      <c r="B18" s="16">
        <v>6</v>
      </c>
      <c r="C18" t="s">
        <v>22087</v>
      </c>
      <c r="D18" t="s">
        <v>22088</v>
      </c>
      <c r="E18" t="s">
        <v>22089</v>
      </c>
      <c r="F18" s="17">
        <v>829230000</v>
      </c>
      <c r="G18" s="17">
        <v>34860000</v>
      </c>
      <c r="H18" s="17">
        <v>1395800</v>
      </c>
      <c r="I18" s="17">
        <v>48229000</v>
      </c>
      <c r="J18" s="17">
        <v>4113200</v>
      </c>
      <c r="K18" s="17">
        <v>927470</v>
      </c>
      <c r="L18" s="17">
        <v>4511700</v>
      </c>
      <c r="M18" s="17">
        <v>19834000</v>
      </c>
      <c r="N18" s="17">
        <v>0</v>
      </c>
      <c r="O18" s="17">
        <v>55117000</v>
      </c>
      <c r="P18" s="17">
        <v>8227300</v>
      </c>
      <c r="Q18" s="17">
        <v>100150000</v>
      </c>
      <c r="R18" s="17">
        <v>809990</v>
      </c>
      <c r="S18" s="17">
        <v>45260000</v>
      </c>
      <c r="T18" s="17">
        <v>8127600</v>
      </c>
      <c r="U18" s="17">
        <v>4027900</v>
      </c>
      <c r="V18" s="17">
        <v>107050000</v>
      </c>
      <c r="W18" s="17">
        <v>0</v>
      </c>
      <c r="X18" s="17">
        <v>16730000</v>
      </c>
      <c r="Y18" s="17">
        <v>889380</v>
      </c>
      <c r="Z18" s="17">
        <v>4840100</v>
      </c>
      <c r="AA18" s="17">
        <v>0</v>
      </c>
      <c r="AB18" s="17">
        <v>20890000</v>
      </c>
      <c r="AC18" s="17">
        <v>20315000</v>
      </c>
      <c r="AD18" s="17">
        <v>0</v>
      </c>
      <c r="AE18" s="17">
        <v>108290000</v>
      </c>
      <c r="AF18" s="17">
        <v>99973000</v>
      </c>
      <c r="AG18" s="18">
        <v>0</v>
      </c>
      <c r="AH18" s="18">
        <v>1338600</v>
      </c>
      <c r="AI18" s="18">
        <v>103220000</v>
      </c>
      <c r="AJ18" s="18">
        <v>340770000</v>
      </c>
      <c r="AK18" s="18">
        <v>0</v>
      </c>
      <c r="AL18" s="18">
        <v>5478500</v>
      </c>
      <c r="AM18">
        <f t="shared" si="0"/>
        <v>57177720</v>
      </c>
      <c r="AN18">
        <f t="shared" si="1"/>
        <v>75134516.666666672</v>
      </c>
      <c r="AO18">
        <f t="shared" si="2"/>
        <v>0.78415107458030908</v>
      </c>
      <c r="AP18">
        <f t="shared" si="3"/>
        <v>0.76100469580004393</v>
      </c>
      <c r="AQ18">
        <f t="shared" si="4"/>
        <v>0</v>
      </c>
      <c r="AR18">
        <f t="shared" si="5"/>
        <v>0</v>
      </c>
    </row>
    <row r="19" spans="1:44" x14ac:dyDescent="0.25">
      <c r="A19" t="s">
        <v>20076</v>
      </c>
      <c r="B19" s="16">
        <v>2</v>
      </c>
      <c r="C19" t="s">
        <v>20077</v>
      </c>
      <c r="D19" t="s">
        <v>20078</v>
      </c>
      <c r="E19" t="s">
        <v>20079</v>
      </c>
      <c r="F19" s="17">
        <v>109300000</v>
      </c>
      <c r="G19" s="17">
        <v>17427000</v>
      </c>
      <c r="H19" s="17">
        <v>22213000</v>
      </c>
      <c r="I19" s="17">
        <v>51753000</v>
      </c>
      <c r="J19" s="17">
        <v>16498000</v>
      </c>
      <c r="K19" s="17">
        <v>7858700</v>
      </c>
      <c r="L19" s="17">
        <v>11116000</v>
      </c>
      <c r="M19" s="17">
        <v>33191000</v>
      </c>
      <c r="N19" s="17">
        <v>4034500</v>
      </c>
      <c r="O19" s="17">
        <v>32544000</v>
      </c>
      <c r="P19" s="17">
        <v>14614000</v>
      </c>
      <c r="Q19" s="17">
        <v>183450000</v>
      </c>
      <c r="R19" s="17">
        <v>233430000</v>
      </c>
      <c r="S19" s="17">
        <v>314210000</v>
      </c>
      <c r="T19" s="17">
        <v>45662000</v>
      </c>
      <c r="U19" s="17">
        <v>37683000</v>
      </c>
      <c r="V19" s="17">
        <v>166960000</v>
      </c>
      <c r="W19" s="17">
        <v>28580000</v>
      </c>
      <c r="X19" s="17">
        <v>25709000</v>
      </c>
      <c r="Y19" s="17">
        <v>31138000</v>
      </c>
      <c r="Z19" s="17">
        <v>19410000</v>
      </c>
      <c r="AA19" s="17">
        <v>23507000</v>
      </c>
      <c r="AB19" s="17">
        <v>3693300</v>
      </c>
      <c r="AC19" s="17">
        <v>24315000</v>
      </c>
      <c r="AD19" s="17">
        <v>1535200</v>
      </c>
      <c r="AE19" s="17">
        <v>434370000</v>
      </c>
      <c r="AF19" s="17">
        <v>77338000</v>
      </c>
      <c r="AG19" s="18">
        <v>14326000</v>
      </c>
      <c r="AH19" s="18">
        <v>3183300</v>
      </c>
      <c r="AI19" s="18">
        <v>132480000</v>
      </c>
      <c r="AJ19" s="18">
        <v>3339600000</v>
      </c>
      <c r="AK19" s="18">
        <v>9113000</v>
      </c>
      <c r="AL19" s="18">
        <v>28949000</v>
      </c>
      <c r="AM19">
        <f t="shared" si="0"/>
        <v>73019988.888888896</v>
      </c>
      <c r="AN19">
        <f t="shared" si="1"/>
        <v>587941883.33333337</v>
      </c>
      <c r="AO19">
        <f t="shared" si="2"/>
        <v>0.39287033104945024</v>
      </c>
      <c r="AP19">
        <f t="shared" si="3"/>
        <v>0.12419592983391906</v>
      </c>
      <c r="AQ19">
        <f t="shared" si="4"/>
        <v>0</v>
      </c>
      <c r="AR19">
        <f t="shared" si="5"/>
        <v>0</v>
      </c>
    </row>
    <row r="20" spans="1:44" x14ac:dyDescent="0.25">
      <c r="A20" t="s">
        <v>18552</v>
      </c>
      <c r="B20" s="16">
        <v>3</v>
      </c>
      <c r="C20" t="s">
        <v>18553</v>
      </c>
      <c r="D20" t="s">
        <v>18554</v>
      </c>
      <c r="E20" t="s">
        <v>18555</v>
      </c>
      <c r="F20" s="17">
        <v>1224200000</v>
      </c>
      <c r="G20" s="17">
        <v>22953000</v>
      </c>
      <c r="H20" s="17">
        <v>901420</v>
      </c>
      <c r="I20" s="17">
        <v>106860000</v>
      </c>
      <c r="J20" s="17">
        <v>3887900</v>
      </c>
      <c r="K20" s="17">
        <v>73726000</v>
      </c>
      <c r="L20" s="17">
        <v>4378700</v>
      </c>
      <c r="M20" s="17">
        <v>67282000</v>
      </c>
      <c r="N20" s="17">
        <v>14349000</v>
      </c>
      <c r="O20" s="17">
        <v>58103000</v>
      </c>
      <c r="P20" s="17">
        <v>0</v>
      </c>
      <c r="Q20" s="17">
        <v>184810000</v>
      </c>
      <c r="R20" s="17">
        <v>212300000</v>
      </c>
      <c r="S20" s="17">
        <v>147320000</v>
      </c>
      <c r="T20" s="17">
        <v>31021000</v>
      </c>
      <c r="U20" s="17">
        <v>6050900</v>
      </c>
      <c r="V20" s="17">
        <v>146910000</v>
      </c>
      <c r="W20" s="17">
        <v>18570000</v>
      </c>
      <c r="X20" s="17">
        <v>102280000</v>
      </c>
      <c r="Y20" s="17">
        <v>3395600</v>
      </c>
      <c r="Z20" s="17">
        <v>1125700000</v>
      </c>
      <c r="AA20" s="17">
        <v>26109000</v>
      </c>
      <c r="AB20" s="17">
        <v>96919000</v>
      </c>
      <c r="AC20" s="17">
        <v>18908000</v>
      </c>
      <c r="AD20" s="17">
        <v>12776000</v>
      </c>
      <c r="AE20" s="17">
        <v>214940000</v>
      </c>
      <c r="AF20" s="17">
        <v>102670000</v>
      </c>
      <c r="AG20" s="18">
        <v>1801700000</v>
      </c>
      <c r="AH20" s="18">
        <v>404080000</v>
      </c>
      <c r="AI20" s="18">
        <v>72814000</v>
      </c>
      <c r="AJ20" s="18">
        <v>197930000</v>
      </c>
      <c r="AK20" s="18">
        <v>483980000</v>
      </c>
      <c r="AL20" s="18">
        <v>9580800</v>
      </c>
      <c r="AM20">
        <f t="shared" si="0"/>
        <v>149160019.25925925</v>
      </c>
      <c r="AN20">
        <f t="shared" si="1"/>
        <v>495014133.33333331</v>
      </c>
      <c r="AO20">
        <f t="shared" si="2"/>
        <v>0.26428571632998205</v>
      </c>
      <c r="AP20">
        <f t="shared" si="3"/>
        <v>0.30132476875931474</v>
      </c>
      <c r="AQ20">
        <f t="shared" si="4"/>
        <v>0</v>
      </c>
      <c r="AR20">
        <f t="shared" si="5"/>
        <v>0</v>
      </c>
    </row>
    <row r="21" spans="1:44" x14ac:dyDescent="0.25">
      <c r="A21" t="s">
        <v>19433</v>
      </c>
      <c r="B21" s="16">
        <v>3</v>
      </c>
      <c r="C21" t="s">
        <v>19434</v>
      </c>
      <c r="D21" t="s">
        <v>19435</v>
      </c>
      <c r="E21" t="s">
        <v>19436</v>
      </c>
      <c r="F21" s="17">
        <v>84315000</v>
      </c>
      <c r="G21" s="17">
        <v>16459000</v>
      </c>
      <c r="H21" s="17">
        <v>1160200</v>
      </c>
      <c r="I21" s="17">
        <v>16237000</v>
      </c>
      <c r="J21" s="17">
        <v>6939100</v>
      </c>
      <c r="K21" s="17">
        <v>25535000</v>
      </c>
      <c r="L21" s="17">
        <v>48764000</v>
      </c>
      <c r="M21" s="17">
        <v>57387000</v>
      </c>
      <c r="N21" s="17">
        <v>0</v>
      </c>
      <c r="O21" s="17">
        <v>250770000</v>
      </c>
      <c r="P21" s="17">
        <v>181410000</v>
      </c>
      <c r="Q21" s="17">
        <v>858250000</v>
      </c>
      <c r="R21" s="17">
        <v>95668000</v>
      </c>
      <c r="S21" s="17">
        <v>63042000</v>
      </c>
      <c r="T21" s="17">
        <v>2049800</v>
      </c>
      <c r="U21" s="17">
        <v>12168000</v>
      </c>
      <c r="V21" s="17">
        <v>1840200000</v>
      </c>
      <c r="W21" s="17">
        <v>70984000</v>
      </c>
      <c r="X21" s="17">
        <v>5174400</v>
      </c>
      <c r="Y21" s="17">
        <v>80395000</v>
      </c>
      <c r="Z21" s="17">
        <v>3983300</v>
      </c>
      <c r="AA21" s="17">
        <v>36688000</v>
      </c>
      <c r="AB21" s="17">
        <v>67135000</v>
      </c>
      <c r="AC21" s="17">
        <v>265320000</v>
      </c>
      <c r="AD21" s="17">
        <v>19481000</v>
      </c>
      <c r="AE21" s="17">
        <v>193180000</v>
      </c>
      <c r="AF21" s="17">
        <v>185840000</v>
      </c>
      <c r="AG21" s="18">
        <v>27982000</v>
      </c>
      <c r="AH21" s="18">
        <v>6773800</v>
      </c>
      <c r="AI21" s="18">
        <v>111870000</v>
      </c>
      <c r="AJ21" s="18">
        <v>438380000</v>
      </c>
      <c r="AK21" s="18">
        <v>15061000</v>
      </c>
      <c r="AL21" s="18">
        <v>0</v>
      </c>
      <c r="AM21">
        <f t="shared" si="0"/>
        <v>166242029.62962964</v>
      </c>
      <c r="AN21">
        <f t="shared" si="1"/>
        <v>100011133.33333333</v>
      </c>
      <c r="AO21">
        <f t="shared" si="2"/>
        <v>0.5178261671534905</v>
      </c>
      <c r="AP21">
        <f t="shared" si="3"/>
        <v>1.6622352341068993</v>
      </c>
      <c r="AQ21">
        <f t="shared" si="4"/>
        <v>0</v>
      </c>
      <c r="AR21">
        <f t="shared" si="5"/>
        <v>0</v>
      </c>
    </row>
    <row r="22" spans="1:44" s="7" customFormat="1" x14ac:dyDescent="0.25">
      <c r="A22" t="s">
        <v>19857</v>
      </c>
      <c r="B22" s="16">
        <v>8</v>
      </c>
      <c r="C22" t="s">
        <v>19858</v>
      </c>
      <c r="D22" t="s">
        <v>19859</v>
      </c>
      <c r="E22" t="s">
        <v>19860</v>
      </c>
      <c r="F22" s="17">
        <v>38719000</v>
      </c>
      <c r="G22" s="17">
        <v>276760000</v>
      </c>
      <c r="H22" s="17">
        <v>8663100</v>
      </c>
      <c r="I22" s="17">
        <v>50344000</v>
      </c>
      <c r="J22" s="17">
        <v>2046300</v>
      </c>
      <c r="K22" s="17">
        <v>0</v>
      </c>
      <c r="L22" s="17">
        <v>871780</v>
      </c>
      <c r="M22" s="17">
        <v>58554000</v>
      </c>
      <c r="N22" s="17">
        <v>44982</v>
      </c>
      <c r="O22" s="17">
        <v>3666600000</v>
      </c>
      <c r="P22" s="17">
        <v>137610000</v>
      </c>
      <c r="Q22" s="17">
        <v>77685000</v>
      </c>
      <c r="R22" s="17">
        <v>81689000</v>
      </c>
      <c r="S22" s="17">
        <v>28363000</v>
      </c>
      <c r="T22" s="17">
        <v>1704100</v>
      </c>
      <c r="U22" s="17">
        <v>2207400</v>
      </c>
      <c r="V22" s="17">
        <v>135960000</v>
      </c>
      <c r="W22" s="17">
        <v>1747000</v>
      </c>
      <c r="X22" s="17">
        <v>11729000</v>
      </c>
      <c r="Y22" s="17">
        <v>201690000</v>
      </c>
      <c r="Z22" s="17">
        <v>22215000</v>
      </c>
      <c r="AA22" s="17">
        <v>0</v>
      </c>
      <c r="AB22" s="17">
        <v>8920500</v>
      </c>
      <c r="AC22" s="17">
        <v>9710100</v>
      </c>
      <c r="AD22" s="17">
        <v>3751500</v>
      </c>
      <c r="AE22" s="17">
        <v>724710000</v>
      </c>
      <c r="AF22" s="17">
        <v>292230000</v>
      </c>
      <c r="AG22" s="18">
        <v>9041700</v>
      </c>
      <c r="AH22" s="18">
        <v>6742000</v>
      </c>
      <c r="AI22" s="18">
        <v>22721000</v>
      </c>
      <c r="AJ22" s="18">
        <v>493120000</v>
      </c>
      <c r="AK22" s="18">
        <v>0</v>
      </c>
      <c r="AL22" s="18">
        <v>83690000</v>
      </c>
      <c r="AM22">
        <f t="shared" si="0"/>
        <v>216463880.07407406</v>
      </c>
      <c r="AN22">
        <f t="shared" si="1"/>
        <v>102552450</v>
      </c>
      <c r="AO22">
        <f t="shared" si="2"/>
        <v>0.4745866308234884</v>
      </c>
      <c r="AP22">
        <f t="shared" si="3"/>
        <v>2.1107626397426298</v>
      </c>
      <c r="AQ22">
        <f t="shared" si="4"/>
        <v>0</v>
      </c>
      <c r="AR22">
        <f t="shared" si="5"/>
        <v>0</v>
      </c>
    </row>
    <row r="23" spans="1:44" x14ac:dyDescent="0.25">
      <c r="A23" t="s">
        <v>21366</v>
      </c>
      <c r="B23" s="16">
        <v>11</v>
      </c>
      <c r="C23" t="s">
        <v>21367</v>
      </c>
      <c r="D23" t="s">
        <v>21368</v>
      </c>
      <c r="E23" t="s">
        <v>21369</v>
      </c>
      <c r="F23" s="17">
        <v>144700000</v>
      </c>
      <c r="G23" s="17">
        <v>40659000</v>
      </c>
      <c r="H23" s="17">
        <v>0</v>
      </c>
      <c r="I23" s="17">
        <v>15763000</v>
      </c>
      <c r="J23" s="17">
        <v>60451000</v>
      </c>
      <c r="K23" s="17">
        <v>18055000</v>
      </c>
      <c r="L23" s="17">
        <v>1691000</v>
      </c>
      <c r="M23" s="17">
        <v>10780000</v>
      </c>
      <c r="N23" s="17">
        <v>1651900</v>
      </c>
      <c r="O23" s="17">
        <v>1854900000</v>
      </c>
      <c r="P23" s="17">
        <v>142110000</v>
      </c>
      <c r="Q23" s="17">
        <v>205600000</v>
      </c>
      <c r="R23" s="17">
        <v>0</v>
      </c>
      <c r="S23" s="17">
        <v>46184000</v>
      </c>
      <c r="T23" s="17">
        <v>361560000</v>
      </c>
      <c r="U23" s="17">
        <v>9256300</v>
      </c>
      <c r="V23" s="17">
        <v>278430000</v>
      </c>
      <c r="W23" s="17">
        <v>3390100</v>
      </c>
      <c r="X23" s="17">
        <v>14969000</v>
      </c>
      <c r="Y23" s="17">
        <v>3635000</v>
      </c>
      <c r="Z23" s="17">
        <v>32571000</v>
      </c>
      <c r="AA23" s="17">
        <v>2294900</v>
      </c>
      <c r="AB23" s="17">
        <v>16743000</v>
      </c>
      <c r="AC23" s="17">
        <v>12203000</v>
      </c>
      <c r="AD23" s="17">
        <v>2133200</v>
      </c>
      <c r="AE23" s="17">
        <v>135990000</v>
      </c>
      <c r="AF23" s="17">
        <v>77198000</v>
      </c>
      <c r="AG23" s="18">
        <v>203120000</v>
      </c>
      <c r="AH23" s="18">
        <v>4162700</v>
      </c>
      <c r="AI23" s="18">
        <v>117190000</v>
      </c>
      <c r="AJ23" s="18">
        <v>163080000</v>
      </c>
      <c r="AK23" s="18">
        <v>11944000</v>
      </c>
      <c r="AL23" s="18">
        <v>20395000</v>
      </c>
      <c r="AM23">
        <f t="shared" si="0"/>
        <v>129367348.14814815</v>
      </c>
      <c r="AN23">
        <f t="shared" si="1"/>
        <v>86648616.666666672</v>
      </c>
      <c r="AO23">
        <f t="shared" si="2"/>
        <v>0.5840335213750294</v>
      </c>
      <c r="AP23">
        <f t="shared" si="3"/>
        <v>1.4930111192175002</v>
      </c>
      <c r="AQ23">
        <f t="shared" si="4"/>
        <v>0</v>
      </c>
      <c r="AR23">
        <f t="shared" si="5"/>
        <v>0</v>
      </c>
    </row>
    <row r="24" spans="1:44" x14ac:dyDescent="0.25">
      <c r="A24" t="s">
        <v>16698</v>
      </c>
      <c r="B24" s="16">
        <v>6</v>
      </c>
      <c r="C24" t="s">
        <v>16699</v>
      </c>
      <c r="D24" t="s">
        <v>16700</v>
      </c>
      <c r="E24" t="s">
        <v>16701</v>
      </c>
      <c r="F24" s="17">
        <v>51665000</v>
      </c>
      <c r="G24" s="17">
        <v>121550000</v>
      </c>
      <c r="H24" s="17">
        <v>16701000</v>
      </c>
      <c r="I24" s="17">
        <v>57344000</v>
      </c>
      <c r="J24" s="17">
        <v>32985000</v>
      </c>
      <c r="K24" s="17">
        <v>44704000</v>
      </c>
      <c r="L24" s="17">
        <v>33463000</v>
      </c>
      <c r="M24" s="17">
        <v>80193000</v>
      </c>
      <c r="N24" s="17">
        <v>5363700</v>
      </c>
      <c r="O24" s="17">
        <v>132960000</v>
      </c>
      <c r="P24" s="17">
        <v>37782000</v>
      </c>
      <c r="Q24" s="17">
        <v>540730000</v>
      </c>
      <c r="R24" s="17">
        <v>463640000</v>
      </c>
      <c r="S24" s="17">
        <v>389160000</v>
      </c>
      <c r="T24" s="17">
        <v>80672000</v>
      </c>
      <c r="U24" s="17">
        <v>1755700</v>
      </c>
      <c r="V24" s="17">
        <v>204120000</v>
      </c>
      <c r="W24" s="17">
        <v>19932000</v>
      </c>
      <c r="X24" s="17">
        <v>483150000</v>
      </c>
      <c r="Y24" s="17">
        <v>427110000</v>
      </c>
      <c r="Z24" s="17">
        <v>168010000</v>
      </c>
      <c r="AA24" s="17">
        <v>234690000</v>
      </c>
      <c r="AB24" s="17">
        <v>28444000</v>
      </c>
      <c r="AC24" s="17">
        <v>91665000</v>
      </c>
      <c r="AD24" s="17">
        <v>0</v>
      </c>
      <c r="AE24" s="17">
        <v>1216400000</v>
      </c>
      <c r="AF24" s="17">
        <v>337350000</v>
      </c>
      <c r="AG24" s="18">
        <v>85529000</v>
      </c>
      <c r="AH24" s="18">
        <v>43712000</v>
      </c>
      <c r="AI24" s="18">
        <v>485750000</v>
      </c>
      <c r="AJ24" s="18">
        <v>177540000</v>
      </c>
      <c r="AK24" s="18">
        <v>15543000</v>
      </c>
      <c r="AL24" s="18">
        <v>47121000</v>
      </c>
      <c r="AM24">
        <f t="shared" si="0"/>
        <v>196353311.1111111</v>
      </c>
      <c r="AN24">
        <f t="shared" si="1"/>
        <v>142532500</v>
      </c>
      <c r="AO24">
        <f t="shared" si="2"/>
        <v>0.5558519875287854</v>
      </c>
      <c r="AP24">
        <f t="shared" si="3"/>
        <v>1.3776037823732208</v>
      </c>
      <c r="AQ24">
        <f t="shared" si="4"/>
        <v>0</v>
      </c>
      <c r="AR24">
        <f t="shared" si="5"/>
        <v>0</v>
      </c>
    </row>
    <row r="25" spans="1:44" x14ac:dyDescent="0.25">
      <c r="A25" t="s">
        <v>11223</v>
      </c>
      <c r="B25" s="16">
        <v>6</v>
      </c>
      <c r="C25" t="s">
        <v>11224</v>
      </c>
      <c r="D25" t="s">
        <v>11225</v>
      </c>
      <c r="E25" t="s">
        <v>11226</v>
      </c>
      <c r="F25" s="17">
        <v>73247000</v>
      </c>
      <c r="G25" s="17">
        <v>167640000</v>
      </c>
      <c r="H25" s="17">
        <v>13737000</v>
      </c>
      <c r="I25" s="17">
        <v>46040000</v>
      </c>
      <c r="J25" s="17">
        <v>235800000</v>
      </c>
      <c r="K25" s="17">
        <v>7344000</v>
      </c>
      <c r="L25" s="17">
        <v>21533000</v>
      </c>
      <c r="M25" s="17">
        <v>130290000</v>
      </c>
      <c r="N25" s="17">
        <v>615450</v>
      </c>
      <c r="O25" s="17">
        <v>212270000</v>
      </c>
      <c r="P25" s="17">
        <v>93555000</v>
      </c>
      <c r="Q25" s="17">
        <v>298760000</v>
      </c>
      <c r="R25" s="17">
        <v>661550000</v>
      </c>
      <c r="S25" s="17">
        <v>6680800000</v>
      </c>
      <c r="T25" s="17">
        <v>40394000</v>
      </c>
      <c r="U25" s="17">
        <v>2171100</v>
      </c>
      <c r="V25" s="17">
        <v>165210000</v>
      </c>
      <c r="W25" s="17">
        <v>316540000</v>
      </c>
      <c r="X25" s="17">
        <v>1424100000</v>
      </c>
      <c r="Y25" s="17">
        <v>8706100</v>
      </c>
      <c r="Z25" s="17">
        <v>17052000</v>
      </c>
      <c r="AA25" s="17">
        <v>62979000</v>
      </c>
      <c r="AB25" s="17">
        <v>145730000</v>
      </c>
      <c r="AC25" s="17">
        <v>417110000</v>
      </c>
      <c r="AD25" s="17">
        <v>3431400</v>
      </c>
      <c r="AE25" s="17">
        <v>335470000</v>
      </c>
      <c r="AF25" s="17">
        <v>171310000</v>
      </c>
      <c r="AG25" s="18">
        <v>15802000</v>
      </c>
      <c r="AH25" s="18">
        <v>122240000</v>
      </c>
      <c r="AI25" s="18">
        <v>92319000</v>
      </c>
      <c r="AJ25" s="18">
        <v>4351100000</v>
      </c>
      <c r="AK25" s="18">
        <v>1064900</v>
      </c>
      <c r="AL25" s="18">
        <v>145280000</v>
      </c>
      <c r="AM25">
        <f t="shared" si="0"/>
        <v>435310557.4074074</v>
      </c>
      <c r="AN25">
        <f t="shared" si="1"/>
        <v>787967650</v>
      </c>
      <c r="AO25">
        <f t="shared" si="2"/>
        <v>0.65604667141693174</v>
      </c>
      <c r="AP25">
        <f t="shared" si="3"/>
        <v>0.55244724502003018</v>
      </c>
      <c r="AQ25">
        <f t="shared" si="4"/>
        <v>0</v>
      </c>
      <c r="AR25">
        <f t="shared" si="5"/>
        <v>0</v>
      </c>
    </row>
    <row r="26" spans="1:44" x14ac:dyDescent="0.25">
      <c r="A26" t="s">
        <v>23177</v>
      </c>
      <c r="B26" s="16">
        <v>1</v>
      </c>
      <c r="C26" t="s">
        <v>23178</v>
      </c>
      <c r="D26" t="s">
        <v>23179</v>
      </c>
      <c r="E26" t="s">
        <v>23180</v>
      </c>
      <c r="F26" s="17">
        <v>9180700</v>
      </c>
      <c r="G26" s="17">
        <v>110770000</v>
      </c>
      <c r="H26" s="17">
        <v>1017300</v>
      </c>
      <c r="I26" s="17">
        <v>2626600</v>
      </c>
      <c r="J26" s="17">
        <v>0</v>
      </c>
      <c r="K26" s="17">
        <v>5943000</v>
      </c>
      <c r="L26" s="17">
        <v>0</v>
      </c>
      <c r="M26" s="17">
        <v>13456000</v>
      </c>
      <c r="N26" s="17">
        <v>0</v>
      </c>
      <c r="O26" s="17">
        <v>30908000</v>
      </c>
      <c r="P26" s="17">
        <v>1260100000</v>
      </c>
      <c r="Q26" s="17">
        <v>24324000</v>
      </c>
      <c r="R26" s="17">
        <v>29132000</v>
      </c>
      <c r="S26" s="17">
        <v>20290000</v>
      </c>
      <c r="T26" s="17">
        <v>3711600</v>
      </c>
      <c r="U26" s="17">
        <v>0</v>
      </c>
      <c r="V26" s="17">
        <v>51336000</v>
      </c>
      <c r="W26" s="17">
        <v>13365000</v>
      </c>
      <c r="X26" s="17">
        <v>0</v>
      </c>
      <c r="Y26" s="17">
        <v>14283000</v>
      </c>
      <c r="Z26" s="17">
        <v>0</v>
      </c>
      <c r="AA26" s="17">
        <v>12012000</v>
      </c>
      <c r="AB26" s="17">
        <v>11106000</v>
      </c>
      <c r="AC26" s="17">
        <v>7019700</v>
      </c>
      <c r="AD26" s="17">
        <v>0</v>
      </c>
      <c r="AE26" s="17">
        <v>49514000</v>
      </c>
      <c r="AF26" s="17">
        <v>48436000</v>
      </c>
      <c r="AG26" s="18">
        <v>10679000</v>
      </c>
      <c r="AH26" s="18">
        <v>0</v>
      </c>
      <c r="AI26" s="18">
        <v>85870000</v>
      </c>
      <c r="AJ26" s="18">
        <v>123300000</v>
      </c>
      <c r="AK26" s="18">
        <v>9063200</v>
      </c>
      <c r="AL26" s="18">
        <v>8883900</v>
      </c>
      <c r="AM26">
        <f t="shared" si="0"/>
        <v>63649292.59259259</v>
      </c>
      <c r="AN26">
        <f t="shared" si="1"/>
        <v>39632683.333333336</v>
      </c>
      <c r="AO26">
        <f t="shared" si="2"/>
        <v>0.64011544147352761</v>
      </c>
      <c r="AP26">
        <f t="shared" si="3"/>
        <v>1.6059798943530004</v>
      </c>
      <c r="AQ26">
        <f t="shared" si="4"/>
        <v>0</v>
      </c>
      <c r="AR26">
        <f t="shared" si="5"/>
        <v>0</v>
      </c>
    </row>
    <row r="27" spans="1:44" x14ac:dyDescent="0.25">
      <c r="A27" t="s">
        <v>14856</v>
      </c>
      <c r="B27" s="16">
        <v>4</v>
      </c>
      <c r="C27" t="s">
        <v>14857</v>
      </c>
      <c r="D27" t="s">
        <v>14858</v>
      </c>
      <c r="E27" t="s">
        <v>14859</v>
      </c>
      <c r="F27" s="17">
        <v>194260000</v>
      </c>
      <c r="G27" s="17">
        <v>504260000</v>
      </c>
      <c r="H27" s="17">
        <v>78298000</v>
      </c>
      <c r="I27" s="17">
        <v>89603000</v>
      </c>
      <c r="J27" s="17">
        <v>139250000</v>
      </c>
      <c r="K27" s="17">
        <v>130730000</v>
      </c>
      <c r="L27" s="17">
        <v>26346000</v>
      </c>
      <c r="M27" s="17">
        <v>454060000</v>
      </c>
      <c r="N27" s="17">
        <v>79790000</v>
      </c>
      <c r="O27" s="17">
        <v>559250000</v>
      </c>
      <c r="P27" s="17">
        <v>266640000</v>
      </c>
      <c r="Q27" s="17">
        <v>1156600000</v>
      </c>
      <c r="R27" s="17">
        <v>571270000</v>
      </c>
      <c r="S27" s="17">
        <v>77785000</v>
      </c>
      <c r="T27" s="17">
        <v>239820000</v>
      </c>
      <c r="U27" s="17">
        <v>163370000</v>
      </c>
      <c r="V27" s="17">
        <v>2165700000</v>
      </c>
      <c r="W27" s="17">
        <v>15565000</v>
      </c>
      <c r="X27" s="17">
        <v>192880000</v>
      </c>
      <c r="Y27" s="17">
        <v>66129000</v>
      </c>
      <c r="Z27" s="17">
        <v>154430000</v>
      </c>
      <c r="AA27" s="17">
        <v>222910000</v>
      </c>
      <c r="AB27" s="17">
        <v>352070000</v>
      </c>
      <c r="AC27" s="17">
        <v>275140000</v>
      </c>
      <c r="AD27" s="17">
        <v>6263400</v>
      </c>
      <c r="AE27" s="17">
        <v>2774800000</v>
      </c>
      <c r="AF27" s="17">
        <v>771920000</v>
      </c>
      <c r="AG27" s="18">
        <v>171690000</v>
      </c>
      <c r="AH27" s="18">
        <v>33827000</v>
      </c>
      <c r="AI27" s="18">
        <v>1481800000</v>
      </c>
      <c r="AJ27" s="18">
        <v>1037600000</v>
      </c>
      <c r="AK27" s="18">
        <v>6769100</v>
      </c>
      <c r="AL27" s="18">
        <v>262530000</v>
      </c>
      <c r="AM27">
        <f t="shared" si="0"/>
        <v>434412570.37037039</v>
      </c>
      <c r="AN27">
        <f t="shared" si="1"/>
        <v>499036016.66666669</v>
      </c>
      <c r="AO27">
        <f t="shared" si="2"/>
        <v>0.82317419070911424</v>
      </c>
      <c r="AP27">
        <f t="shared" si="3"/>
        <v>0.87050344236083099</v>
      </c>
      <c r="AQ27">
        <f t="shared" si="4"/>
        <v>0</v>
      </c>
      <c r="AR27">
        <f t="shared" si="5"/>
        <v>0</v>
      </c>
    </row>
    <row r="28" spans="1:44" x14ac:dyDescent="0.25">
      <c r="A28" t="s">
        <v>20566</v>
      </c>
      <c r="B28" s="16">
        <v>6</v>
      </c>
      <c r="C28" t="s">
        <v>20567</v>
      </c>
      <c r="D28" t="s">
        <v>20568</v>
      </c>
      <c r="E28" t="s">
        <v>20569</v>
      </c>
      <c r="F28" s="17">
        <v>137410000</v>
      </c>
      <c r="G28" s="17">
        <v>100710000</v>
      </c>
      <c r="H28" s="17">
        <v>0</v>
      </c>
      <c r="I28" s="17">
        <v>32584000</v>
      </c>
      <c r="J28" s="17">
        <v>13286000</v>
      </c>
      <c r="K28" s="17">
        <v>15738000</v>
      </c>
      <c r="L28" s="17">
        <v>202840</v>
      </c>
      <c r="M28" s="17">
        <v>22728000</v>
      </c>
      <c r="N28" s="17">
        <v>581560</v>
      </c>
      <c r="O28" s="17">
        <v>69538000</v>
      </c>
      <c r="P28" s="17">
        <v>42002000</v>
      </c>
      <c r="Q28" s="17">
        <v>212970000</v>
      </c>
      <c r="R28" s="17">
        <v>207150000</v>
      </c>
      <c r="S28" s="17">
        <v>74453000</v>
      </c>
      <c r="T28" s="17">
        <v>13591000</v>
      </c>
      <c r="U28" s="17">
        <v>947680</v>
      </c>
      <c r="V28" s="17">
        <v>328490000</v>
      </c>
      <c r="W28" s="17">
        <v>3429900</v>
      </c>
      <c r="X28" s="17">
        <v>1015800</v>
      </c>
      <c r="Y28" s="17">
        <v>1358000</v>
      </c>
      <c r="Z28" s="17">
        <v>25598000</v>
      </c>
      <c r="AA28" s="17">
        <v>119730000</v>
      </c>
      <c r="AB28" s="17">
        <v>21547000</v>
      </c>
      <c r="AC28" s="17">
        <v>103090000</v>
      </c>
      <c r="AD28" s="17">
        <v>986690</v>
      </c>
      <c r="AE28" s="17">
        <v>802870000</v>
      </c>
      <c r="AF28" s="17">
        <v>119690000</v>
      </c>
      <c r="AG28" s="18">
        <v>19853000</v>
      </c>
      <c r="AH28" s="18">
        <v>5789700</v>
      </c>
      <c r="AI28" s="18">
        <v>133550000</v>
      </c>
      <c r="AJ28" s="18">
        <v>294690000</v>
      </c>
      <c r="AK28" s="18">
        <v>1634800</v>
      </c>
      <c r="AL28" s="18">
        <v>22045000</v>
      </c>
      <c r="AM28">
        <f t="shared" si="0"/>
        <v>91544350.740740746</v>
      </c>
      <c r="AN28">
        <f t="shared" si="1"/>
        <v>79593750</v>
      </c>
      <c r="AO28">
        <f t="shared" si="2"/>
        <v>0.83809952034612456</v>
      </c>
      <c r="AP28">
        <f t="shared" si="3"/>
        <v>1.1501449641553607</v>
      </c>
      <c r="AQ28">
        <f t="shared" si="4"/>
        <v>0</v>
      </c>
      <c r="AR28">
        <f t="shared" si="5"/>
        <v>0</v>
      </c>
    </row>
    <row r="29" spans="1:44" x14ac:dyDescent="0.25">
      <c r="A29" t="s">
        <v>17221</v>
      </c>
      <c r="B29" s="16">
        <v>2</v>
      </c>
      <c r="C29" t="s">
        <v>17222</v>
      </c>
      <c r="D29" t="s">
        <v>17223</v>
      </c>
      <c r="E29" t="s">
        <v>17224</v>
      </c>
      <c r="F29" s="17">
        <v>29079000</v>
      </c>
      <c r="G29" s="17">
        <v>135060000</v>
      </c>
      <c r="H29" s="17">
        <v>22820000</v>
      </c>
      <c r="I29" s="17">
        <v>30194000</v>
      </c>
      <c r="J29" s="17">
        <v>52390000</v>
      </c>
      <c r="K29" s="17">
        <v>46360000</v>
      </c>
      <c r="L29" s="17">
        <v>5264300</v>
      </c>
      <c r="M29" s="17">
        <v>20329000</v>
      </c>
      <c r="N29" s="17">
        <v>20787000</v>
      </c>
      <c r="O29" s="17">
        <v>537480000</v>
      </c>
      <c r="P29" s="17">
        <v>17247000</v>
      </c>
      <c r="Q29" s="17">
        <v>62886000</v>
      </c>
      <c r="R29" s="17">
        <v>789120000</v>
      </c>
      <c r="S29" s="17">
        <v>397360000</v>
      </c>
      <c r="T29" s="17">
        <v>68205000</v>
      </c>
      <c r="U29" s="17">
        <v>1953200</v>
      </c>
      <c r="V29" s="17">
        <v>499910000</v>
      </c>
      <c r="W29" s="17">
        <v>19857000</v>
      </c>
      <c r="X29" s="17">
        <v>50823000</v>
      </c>
      <c r="Y29" s="17">
        <v>10912000</v>
      </c>
      <c r="Z29" s="17">
        <v>5016500</v>
      </c>
      <c r="AA29" s="17">
        <v>1033300000</v>
      </c>
      <c r="AB29" s="17">
        <v>29316000</v>
      </c>
      <c r="AC29" s="17">
        <v>385660000</v>
      </c>
      <c r="AD29" s="17">
        <v>1358900</v>
      </c>
      <c r="AE29" s="17">
        <v>647430000</v>
      </c>
      <c r="AF29" s="17">
        <v>865740000</v>
      </c>
      <c r="AG29" s="18">
        <v>19319000</v>
      </c>
      <c r="AH29" s="18">
        <v>2801900</v>
      </c>
      <c r="AI29" s="18">
        <v>152050000</v>
      </c>
      <c r="AJ29" s="18">
        <v>562810000</v>
      </c>
      <c r="AK29" s="18">
        <v>7570600</v>
      </c>
      <c r="AL29" s="18">
        <v>100110000</v>
      </c>
      <c r="AM29">
        <f t="shared" si="0"/>
        <v>214291033.33333334</v>
      </c>
      <c r="AN29">
        <f t="shared" si="1"/>
        <v>140776916.66666666</v>
      </c>
      <c r="AO29">
        <f t="shared" si="2"/>
        <v>0.50419227553426249</v>
      </c>
      <c r="AP29">
        <f t="shared" si="3"/>
        <v>1.52220291797365</v>
      </c>
      <c r="AQ29">
        <f t="shared" si="4"/>
        <v>0</v>
      </c>
      <c r="AR29">
        <f t="shared" si="5"/>
        <v>0</v>
      </c>
    </row>
    <row r="30" spans="1:44" x14ac:dyDescent="0.25">
      <c r="A30" t="s">
        <v>18879</v>
      </c>
      <c r="B30" s="16">
        <v>2</v>
      </c>
      <c r="C30" t="s">
        <v>18880</v>
      </c>
      <c r="D30" t="s">
        <v>18881</v>
      </c>
      <c r="E30" t="s">
        <v>18882</v>
      </c>
      <c r="F30" s="17">
        <v>25082000</v>
      </c>
      <c r="G30" s="17">
        <v>70085000</v>
      </c>
      <c r="H30" s="17">
        <v>50082000</v>
      </c>
      <c r="I30" s="17">
        <v>114890000</v>
      </c>
      <c r="J30" s="17">
        <v>460540</v>
      </c>
      <c r="K30" s="17">
        <v>18765000</v>
      </c>
      <c r="L30" s="17">
        <v>11231000</v>
      </c>
      <c r="M30" s="17">
        <v>45942000</v>
      </c>
      <c r="N30" s="17">
        <v>25792000</v>
      </c>
      <c r="O30" s="17">
        <v>946970000</v>
      </c>
      <c r="P30" s="17">
        <v>335400000</v>
      </c>
      <c r="Q30" s="17">
        <v>406620000</v>
      </c>
      <c r="R30" s="17">
        <v>190650000</v>
      </c>
      <c r="S30" s="17">
        <v>48960000</v>
      </c>
      <c r="T30" s="17">
        <v>162390000</v>
      </c>
      <c r="U30" s="17">
        <v>16937000</v>
      </c>
      <c r="V30" s="17">
        <v>525310000</v>
      </c>
      <c r="W30" s="17">
        <v>5552000</v>
      </c>
      <c r="X30" s="17">
        <v>3610900</v>
      </c>
      <c r="Y30" s="17">
        <v>36445000</v>
      </c>
      <c r="Z30" s="17">
        <v>18957000</v>
      </c>
      <c r="AA30" s="17">
        <v>11498000</v>
      </c>
      <c r="AB30" s="17">
        <v>37940000</v>
      </c>
      <c r="AC30" s="17">
        <v>54071000</v>
      </c>
      <c r="AD30" s="17">
        <v>241520</v>
      </c>
      <c r="AE30" s="17">
        <v>1115100000</v>
      </c>
      <c r="AF30" s="17">
        <v>391090000</v>
      </c>
      <c r="AG30" s="18">
        <v>79653000</v>
      </c>
      <c r="AH30" s="18">
        <v>8810900</v>
      </c>
      <c r="AI30" s="18">
        <v>273840000</v>
      </c>
      <c r="AJ30" s="18">
        <v>424010000</v>
      </c>
      <c r="AK30" s="18">
        <v>7042500</v>
      </c>
      <c r="AL30" s="18">
        <v>26826000</v>
      </c>
      <c r="AM30">
        <f t="shared" si="0"/>
        <v>172965628.14814815</v>
      </c>
      <c r="AN30">
        <f t="shared" si="1"/>
        <v>136697066.66666666</v>
      </c>
      <c r="AO30">
        <f t="shared" si="2"/>
        <v>0.69286505718826819</v>
      </c>
      <c r="AP30">
        <f t="shared" si="3"/>
        <v>1.2653207004794165</v>
      </c>
      <c r="AQ30">
        <f t="shared" si="4"/>
        <v>0</v>
      </c>
      <c r="AR30">
        <f t="shared" si="5"/>
        <v>0</v>
      </c>
    </row>
    <row r="31" spans="1:44" x14ac:dyDescent="0.25">
      <c r="A31" t="s">
        <v>7119</v>
      </c>
      <c r="B31" s="16">
        <v>5</v>
      </c>
      <c r="C31" t="s">
        <v>7120</v>
      </c>
      <c r="D31" t="s">
        <v>1915</v>
      </c>
      <c r="E31" t="s">
        <v>7121</v>
      </c>
      <c r="F31" s="17">
        <v>438620000</v>
      </c>
      <c r="G31" s="17">
        <v>2261600000</v>
      </c>
      <c r="H31" s="17">
        <v>18708000</v>
      </c>
      <c r="I31" s="17">
        <v>77493000</v>
      </c>
      <c r="J31" s="17">
        <v>43532000</v>
      </c>
      <c r="K31" s="17">
        <v>5146400</v>
      </c>
      <c r="L31" s="17">
        <v>59200000</v>
      </c>
      <c r="M31" s="17">
        <v>108370000</v>
      </c>
      <c r="N31" s="17">
        <v>0</v>
      </c>
      <c r="O31" s="17">
        <v>172040000</v>
      </c>
      <c r="P31" s="17">
        <v>183760000</v>
      </c>
      <c r="Q31" s="17">
        <v>456030000</v>
      </c>
      <c r="R31" s="17">
        <v>183810000</v>
      </c>
      <c r="S31" s="17">
        <v>213610000</v>
      </c>
      <c r="T31" s="17">
        <v>40894000</v>
      </c>
      <c r="U31" s="17">
        <v>7005500</v>
      </c>
      <c r="V31" s="17">
        <v>330420000</v>
      </c>
      <c r="W31" s="17">
        <v>57202000</v>
      </c>
      <c r="X31" s="17">
        <v>97820000</v>
      </c>
      <c r="Y31" s="17">
        <v>38420000</v>
      </c>
      <c r="Z31" s="17">
        <v>104810000</v>
      </c>
      <c r="AA31" s="17">
        <v>52073000</v>
      </c>
      <c r="AB31" s="17">
        <v>31360000</v>
      </c>
      <c r="AC31" s="17">
        <v>255730000</v>
      </c>
      <c r="AD31" s="17">
        <v>18284000</v>
      </c>
      <c r="AE31" s="17">
        <v>669420000</v>
      </c>
      <c r="AF31" s="17">
        <v>471960000</v>
      </c>
      <c r="AG31" s="18">
        <v>116560000</v>
      </c>
      <c r="AH31" s="18">
        <v>5546000</v>
      </c>
      <c r="AI31" s="18">
        <v>143300000</v>
      </c>
      <c r="AJ31" s="18">
        <v>264950000</v>
      </c>
      <c r="AK31" s="18">
        <v>2588900</v>
      </c>
      <c r="AL31" s="18">
        <v>64895000</v>
      </c>
      <c r="AM31">
        <f t="shared" si="0"/>
        <v>236937700</v>
      </c>
      <c r="AN31">
        <f t="shared" si="1"/>
        <v>99639983.333333328</v>
      </c>
      <c r="AO31">
        <f t="shared" si="2"/>
        <v>0.15377398732722394</v>
      </c>
      <c r="AP31">
        <f t="shared" si="3"/>
        <v>2.3779379730258889</v>
      </c>
      <c r="AQ31">
        <f t="shared" si="4"/>
        <v>1</v>
      </c>
      <c r="AR31">
        <f t="shared" si="5"/>
        <v>0</v>
      </c>
    </row>
    <row r="32" spans="1:44" x14ac:dyDescent="0.25">
      <c r="A32" t="s">
        <v>18096</v>
      </c>
      <c r="B32" s="16">
        <v>7</v>
      </c>
      <c r="C32" t="s">
        <v>18097</v>
      </c>
      <c r="D32" t="s">
        <v>18098</v>
      </c>
      <c r="E32" t="s">
        <v>18099</v>
      </c>
      <c r="F32" s="17">
        <v>10141000</v>
      </c>
      <c r="G32" s="17">
        <v>7662800</v>
      </c>
      <c r="H32" s="17">
        <v>5885700</v>
      </c>
      <c r="I32" s="17">
        <v>1310800</v>
      </c>
      <c r="J32" s="17">
        <v>3488100</v>
      </c>
      <c r="K32" s="17">
        <v>0</v>
      </c>
      <c r="L32" s="17">
        <v>1542600</v>
      </c>
      <c r="M32" s="17">
        <v>0</v>
      </c>
      <c r="N32" s="17">
        <v>0</v>
      </c>
      <c r="O32" s="17">
        <v>23874000</v>
      </c>
      <c r="P32" s="17">
        <v>1804900</v>
      </c>
      <c r="Q32" s="17">
        <v>166740000</v>
      </c>
      <c r="R32" s="17">
        <v>77640000</v>
      </c>
      <c r="S32" s="17">
        <v>25341000</v>
      </c>
      <c r="T32" s="17">
        <v>4228600</v>
      </c>
      <c r="U32" s="17">
        <v>0</v>
      </c>
      <c r="V32" s="17">
        <v>15953000</v>
      </c>
      <c r="W32" s="17">
        <v>10826000</v>
      </c>
      <c r="X32" s="17">
        <v>2435600</v>
      </c>
      <c r="Y32" s="17">
        <v>42675000</v>
      </c>
      <c r="Z32" s="17">
        <v>0</v>
      </c>
      <c r="AA32" s="17">
        <v>1265200</v>
      </c>
      <c r="AB32" s="17">
        <v>5966200</v>
      </c>
      <c r="AC32" s="17">
        <v>17415000</v>
      </c>
      <c r="AD32" s="17">
        <v>0</v>
      </c>
      <c r="AE32" s="17">
        <v>52033000</v>
      </c>
      <c r="AF32" s="17">
        <v>2838100</v>
      </c>
      <c r="AG32" s="18">
        <v>3253100</v>
      </c>
      <c r="AH32" s="18">
        <v>1355300</v>
      </c>
      <c r="AI32" s="18">
        <v>95632000</v>
      </c>
      <c r="AJ32" s="18">
        <v>43828000</v>
      </c>
      <c r="AK32" s="18">
        <v>0</v>
      </c>
      <c r="AL32" s="18">
        <v>15587000</v>
      </c>
      <c r="AM32">
        <f t="shared" si="0"/>
        <v>17817281.481481481</v>
      </c>
      <c r="AN32">
        <f t="shared" si="1"/>
        <v>26609233.333333332</v>
      </c>
      <c r="AO32">
        <f t="shared" si="2"/>
        <v>0.61617655366501212</v>
      </c>
      <c r="AP32">
        <f t="shared" si="3"/>
        <v>0.66959018541739834</v>
      </c>
      <c r="AQ32">
        <f t="shared" si="4"/>
        <v>0</v>
      </c>
      <c r="AR32">
        <f t="shared" si="5"/>
        <v>0</v>
      </c>
    </row>
    <row r="33" spans="1:44" x14ac:dyDescent="0.25">
      <c r="A33" t="s">
        <v>21696</v>
      </c>
      <c r="B33" s="16">
        <v>2</v>
      </c>
      <c r="C33" t="s">
        <v>21697</v>
      </c>
      <c r="D33" t="s">
        <v>21698</v>
      </c>
      <c r="E33" t="s">
        <v>21699</v>
      </c>
      <c r="F33" s="17">
        <v>8540600</v>
      </c>
      <c r="G33" s="17">
        <v>13115000</v>
      </c>
      <c r="H33" s="17">
        <v>0</v>
      </c>
      <c r="I33" s="17">
        <v>99003000</v>
      </c>
      <c r="J33" s="17">
        <v>41976000</v>
      </c>
      <c r="K33" s="17">
        <v>2449900</v>
      </c>
      <c r="L33" s="17">
        <v>3730300</v>
      </c>
      <c r="M33" s="17">
        <v>13593000</v>
      </c>
      <c r="N33" s="17">
        <v>0</v>
      </c>
      <c r="O33" s="17">
        <v>262440000</v>
      </c>
      <c r="P33" s="17">
        <v>8890400</v>
      </c>
      <c r="Q33" s="17">
        <v>158200000</v>
      </c>
      <c r="R33" s="17">
        <v>220710000</v>
      </c>
      <c r="S33" s="17">
        <v>106720000</v>
      </c>
      <c r="T33" s="17">
        <v>5816900</v>
      </c>
      <c r="U33" s="17">
        <v>3705800</v>
      </c>
      <c r="V33" s="17">
        <v>183930000</v>
      </c>
      <c r="W33" s="17">
        <v>0</v>
      </c>
      <c r="X33" s="17">
        <v>16647000</v>
      </c>
      <c r="Y33" s="17">
        <v>13147000</v>
      </c>
      <c r="Z33" s="17">
        <v>18695000</v>
      </c>
      <c r="AA33" s="17">
        <v>43346000</v>
      </c>
      <c r="AB33" s="17">
        <v>31074000</v>
      </c>
      <c r="AC33" s="17">
        <v>165510000</v>
      </c>
      <c r="AD33" s="17">
        <v>11167000</v>
      </c>
      <c r="AE33" s="17">
        <v>241660000</v>
      </c>
      <c r="AF33" s="17">
        <v>171280000</v>
      </c>
      <c r="AG33" s="18">
        <v>21655000</v>
      </c>
      <c r="AH33" s="18">
        <v>4362600</v>
      </c>
      <c r="AI33" s="18">
        <v>121970000</v>
      </c>
      <c r="AJ33" s="18">
        <v>158510000</v>
      </c>
      <c r="AK33" s="18">
        <v>3615300</v>
      </c>
      <c r="AL33" s="18">
        <v>5922300</v>
      </c>
      <c r="AM33">
        <f t="shared" si="0"/>
        <v>68346181.481481478</v>
      </c>
      <c r="AN33">
        <f t="shared" si="1"/>
        <v>52672533.333333336</v>
      </c>
      <c r="AO33">
        <f t="shared" si="2"/>
        <v>0.64360516606207097</v>
      </c>
      <c r="AP33">
        <f t="shared" si="3"/>
        <v>1.2975677674160626</v>
      </c>
      <c r="AQ33">
        <f t="shared" si="4"/>
        <v>0</v>
      </c>
      <c r="AR33">
        <f t="shared" si="5"/>
        <v>0</v>
      </c>
    </row>
    <row r="34" spans="1:44" x14ac:dyDescent="0.25">
      <c r="A34" t="s">
        <v>17277</v>
      </c>
      <c r="B34" s="16">
        <v>6</v>
      </c>
      <c r="C34" t="s">
        <v>17278</v>
      </c>
      <c r="D34" t="s">
        <v>17279</v>
      </c>
      <c r="E34" t="s">
        <v>17280</v>
      </c>
      <c r="F34" s="17">
        <v>7433300</v>
      </c>
      <c r="G34" s="17">
        <v>17592000</v>
      </c>
      <c r="H34" s="17">
        <v>0</v>
      </c>
      <c r="I34" s="17">
        <v>43456000</v>
      </c>
      <c r="J34" s="17">
        <v>25048000</v>
      </c>
      <c r="K34" s="17">
        <v>15532000</v>
      </c>
      <c r="L34" s="17">
        <v>27922000</v>
      </c>
      <c r="M34" s="17">
        <v>66625000</v>
      </c>
      <c r="N34" s="17">
        <v>0</v>
      </c>
      <c r="O34" s="17">
        <v>17267000</v>
      </c>
      <c r="P34" s="17">
        <v>18788000</v>
      </c>
      <c r="Q34" s="17">
        <v>3487400000</v>
      </c>
      <c r="R34" s="17">
        <v>441800000</v>
      </c>
      <c r="S34" s="17">
        <v>28074000</v>
      </c>
      <c r="T34" s="17">
        <v>39749000</v>
      </c>
      <c r="U34" s="17">
        <v>7144100</v>
      </c>
      <c r="V34" s="17">
        <v>4969900000</v>
      </c>
      <c r="W34" s="17">
        <v>0</v>
      </c>
      <c r="X34" s="17">
        <v>46817000</v>
      </c>
      <c r="Y34" s="17">
        <v>23031000</v>
      </c>
      <c r="Z34" s="17">
        <v>5425500</v>
      </c>
      <c r="AA34" s="17">
        <v>1120800</v>
      </c>
      <c r="AB34" s="17">
        <v>19732000</v>
      </c>
      <c r="AC34" s="17">
        <v>36649000</v>
      </c>
      <c r="AD34" s="17">
        <v>0</v>
      </c>
      <c r="AE34" s="17">
        <v>93641000</v>
      </c>
      <c r="AF34" s="17">
        <v>327470000</v>
      </c>
      <c r="AG34" s="18">
        <v>2947400</v>
      </c>
      <c r="AH34" s="18">
        <v>14443000</v>
      </c>
      <c r="AI34" s="18">
        <v>92868000</v>
      </c>
      <c r="AJ34" s="18">
        <v>49442000</v>
      </c>
      <c r="AK34" s="18">
        <v>0</v>
      </c>
      <c r="AL34" s="18">
        <v>745400000</v>
      </c>
      <c r="AM34">
        <f t="shared" si="0"/>
        <v>361763581.48148149</v>
      </c>
      <c r="AN34">
        <f t="shared" si="1"/>
        <v>150850066.66666666</v>
      </c>
      <c r="AO34">
        <f t="shared" si="2"/>
        <v>0.40476286105398118</v>
      </c>
      <c r="AP34">
        <f t="shared" si="3"/>
        <v>2.3981665336673026</v>
      </c>
      <c r="AQ34">
        <f t="shared" si="4"/>
        <v>0</v>
      </c>
      <c r="AR34">
        <f t="shared" si="5"/>
        <v>0</v>
      </c>
    </row>
    <row r="35" spans="1:44" x14ac:dyDescent="0.25">
      <c r="A35" t="s">
        <v>23375</v>
      </c>
      <c r="B35" s="16">
        <v>2</v>
      </c>
      <c r="C35" t="s">
        <v>23376</v>
      </c>
      <c r="D35" t="s">
        <v>23377</v>
      </c>
      <c r="E35" t="s">
        <v>23378</v>
      </c>
      <c r="F35" s="17">
        <v>46121000</v>
      </c>
      <c r="G35" s="17">
        <v>1518100</v>
      </c>
      <c r="H35" s="17">
        <v>355570</v>
      </c>
      <c r="I35" s="17">
        <v>47582000</v>
      </c>
      <c r="J35" s="17">
        <v>1357900</v>
      </c>
      <c r="K35" s="17">
        <v>2123400</v>
      </c>
      <c r="L35" s="17">
        <v>1611800</v>
      </c>
      <c r="M35" s="17">
        <v>11970000</v>
      </c>
      <c r="N35" s="17">
        <v>0</v>
      </c>
      <c r="O35" s="17">
        <v>2344500000</v>
      </c>
      <c r="P35" s="17">
        <v>3196100</v>
      </c>
      <c r="Q35" s="17">
        <v>7315900</v>
      </c>
      <c r="R35" s="17">
        <v>16263000</v>
      </c>
      <c r="S35" s="17">
        <v>0</v>
      </c>
      <c r="T35" s="17">
        <v>0</v>
      </c>
      <c r="U35" s="17">
        <v>46431000</v>
      </c>
      <c r="V35" s="17">
        <v>87714000</v>
      </c>
      <c r="W35" s="17">
        <v>586790</v>
      </c>
      <c r="X35" s="17">
        <v>0</v>
      </c>
      <c r="Y35" s="17">
        <v>5499100</v>
      </c>
      <c r="Z35" s="17">
        <v>7093200</v>
      </c>
      <c r="AA35" s="17">
        <v>4636300</v>
      </c>
      <c r="AB35" s="17">
        <v>2944100</v>
      </c>
      <c r="AC35" s="17">
        <v>64307000</v>
      </c>
      <c r="AD35" s="17">
        <v>0</v>
      </c>
      <c r="AE35" s="17">
        <v>14842000</v>
      </c>
      <c r="AF35" s="17">
        <v>14910000</v>
      </c>
      <c r="AG35" s="18">
        <v>2707600</v>
      </c>
      <c r="AH35" s="18">
        <v>0</v>
      </c>
      <c r="AI35" s="18">
        <v>1420600</v>
      </c>
      <c r="AJ35" s="18">
        <v>8922100</v>
      </c>
      <c r="AK35" s="18">
        <v>0</v>
      </c>
      <c r="AL35" s="18">
        <v>4312900</v>
      </c>
      <c r="AM35">
        <f t="shared" si="0"/>
        <v>101217713.33333333</v>
      </c>
      <c r="AN35">
        <f t="shared" si="1"/>
        <v>2893866.6666666665</v>
      </c>
      <c r="AO35">
        <f t="shared" si="2"/>
        <v>0.26550902558409861</v>
      </c>
      <c r="AP35">
        <f t="shared" si="3"/>
        <v>34.976633339476592</v>
      </c>
      <c r="AQ35">
        <f t="shared" si="4"/>
        <v>0</v>
      </c>
      <c r="AR35">
        <f t="shared" si="5"/>
        <v>0</v>
      </c>
    </row>
    <row r="36" spans="1:44" x14ac:dyDescent="0.25">
      <c r="A36" t="s">
        <v>10222</v>
      </c>
      <c r="B36" s="16">
        <v>14</v>
      </c>
      <c r="C36" t="s">
        <v>10223</v>
      </c>
      <c r="D36" t="s">
        <v>10224</v>
      </c>
      <c r="E36" t="s">
        <v>10225</v>
      </c>
      <c r="F36" s="17">
        <v>1632400000</v>
      </c>
      <c r="G36" s="17">
        <v>2178500000</v>
      </c>
      <c r="H36" s="17">
        <v>543940000</v>
      </c>
      <c r="I36" s="17">
        <v>748330000</v>
      </c>
      <c r="J36" s="17">
        <v>1483000000</v>
      </c>
      <c r="K36" s="17">
        <v>3796600000</v>
      </c>
      <c r="L36" s="17">
        <v>1628100000</v>
      </c>
      <c r="M36" s="17">
        <v>5123800000</v>
      </c>
      <c r="N36" s="17">
        <v>789600000</v>
      </c>
      <c r="O36" s="17">
        <v>5832100000</v>
      </c>
      <c r="P36" s="17">
        <v>2850900000</v>
      </c>
      <c r="Q36" s="17">
        <v>15366000000</v>
      </c>
      <c r="R36" s="17">
        <v>2190700000</v>
      </c>
      <c r="S36" s="17">
        <v>1546600000</v>
      </c>
      <c r="T36" s="17">
        <v>2031500000</v>
      </c>
      <c r="U36" s="17">
        <v>850340000</v>
      </c>
      <c r="V36" s="17">
        <v>5574300000</v>
      </c>
      <c r="W36" s="17">
        <v>1166600000</v>
      </c>
      <c r="X36" s="17">
        <v>2454700000</v>
      </c>
      <c r="Y36" s="17">
        <v>2647900000</v>
      </c>
      <c r="Z36" s="17">
        <v>2514100000</v>
      </c>
      <c r="AA36" s="17">
        <v>1587000000</v>
      </c>
      <c r="AB36" s="17">
        <v>3600200000</v>
      </c>
      <c r="AC36" s="17">
        <v>491210000</v>
      </c>
      <c r="AD36" s="17">
        <v>348400000</v>
      </c>
      <c r="AE36" s="17">
        <v>14813000000</v>
      </c>
      <c r="AF36" s="17">
        <v>8506100000</v>
      </c>
      <c r="AG36" s="18">
        <v>1497700000</v>
      </c>
      <c r="AH36" s="18">
        <v>510100000</v>
      </c>
      <c r="AI36" s="18">
        <v>4500300000</v>
      </c>
      <c r="AJ36" s="18">
        <v>9597700000</v>
      </c>
      <c r="AK36" s="18">
        <v>808370000</v>
      </c>
      <c r="AL36" s="18">
        <v>1365300000</v>
      </c>
      <c r="AM36">
        <f t="shared" si="0"/>
        <v>3418367407.4074073</v>
      </c>
      <c r="AN36">
        <f t="shared" si="1"/>
        <v>3046578333.3333335</v>
      </c>
      <c r="AO36">
        <f t="shared" si="2"/>
        <v>0.82381302305702986</v>
      </c>
      <c r="AP36">
        <f t="shared" si="3"/>
        <v>1.1220349629636113</v>
      </c>
      <c r="AQ36">
        <f t="shared" si="4"/>
        <v>0</v>
      </c>
      <c r="AR36">
        <f t="shared" si="5"/>
        <v>0</v>
      </c>
    </row>
    <row r="37" spans="1:44" x14ac:dyDescent="0.25">
      <c r="A37" t="s">
        <v>11075</v>
      </c>
      <c r="B37" s="16">
        <v>17</v>
      </c>
      <c r="C37" t="s">
        <v>11076</v>
      </c>
      <c r="D37" t="s">
        <v>11077</v>
      </c>
      <c r="E37" t="s">
        <v>11078</v>
      </c>
      <c r="F37" s="17">
        <v>419170000</v>
      </c>
      <c r="G37" s="17">
        <v>1939900000</v>
      </c>
      <c r="H37" s="17">
        <v>603590000</v>
      </c>
      <c r="I37" s="17">
        <v>409970000</v>
      </c>
      <c r="J37" s="17">
        <v>440540000</v>
      </c>
      <c r="K37" s="17">
        <v>1853400000</v>
      </c>
      <c r="L37" s="17">
        <v>415480000</v>
      </c>
      <c r="M37" s="17">
        <v>4661600000</v>
      </c>
      <c r="N37" s="17">
        <v>443670000</v>
      </c>
      <c r="O37" s="17">
        <v>4388700000</v>
      </c>
      <c r="P37" s="17">
        <v>2605100000</v>
      </c>
      <c r="Q37" s="17">
        <v>5262900000</v>
      </c>
      <c r="R37" s="17">
        <v>1783700000</v>
      </c>
      <c r="S37" s="17">
        <v>1232200000</v>
      </c>
      <c r="T37" s="17">
        <v>723340000</v>
      </c>
      <c r="U37" s="17">
        <v>556060000</v>
      </c>
      <c r="V37" s="17">
        <v>6232600000</v>
      </c>
      <c r="W37" s="17">
        <v>45003000</v>
      </c>
      <c r="X37" s="17">
        <v>2469900000</v>
      </c>
      <c r="Y37" s="17">
        <v>1392500000</v>
      </c>
      <c r="Z37" s="17">
        <v>2513000000</v>
      </c>
      <c r="AA37" s="17">
        <v>626160000</v>
      </c>
      <c r="AB37" s="17">
        <v>1867200000</v>
      </c>
      <c r="AC37" s="17">
        <v>876850000</v>
      </c>
      <c r="AD37" s="17">
        <v>124510000</v>
      </c>
      <c r="AE37" s="17">
        <v>12667000000</v>
      </c>
      <c r="AF37" s="17">
        <v>2957700000</v>
      </c>
      <c r="AG37" s="18">
        <v>562110000</v>
      </c>
      <c r="AH37" s="18">
        <v>163270000</v>
      </c>
      <c r="AI37" s="18">
        <v>6955500000</v>
      </c>
      <c r="AJ37" s="18">
        <v>3759400000</v>
      </c>
      <c r="AK37" s="18">
        <v>250720000</v>
      </c>
      <c r="AL37" s="18">
        <v>880850000</v>
      </c>
      <c r="AM37">
        <f t="shared" si="0"/>
        <v>2204138629.6296296</v>
      </c>
      <c r="AN37">
        <f t="shared" si="1"/>
        <v>2095308333.3333333</v>
      </c>
      <c r="AO37">
        <f t="shared" si="2"/>
        <v>0.9317942485262124</v>
      </c>
      <c r="AP37">
        <f t="shared" si="3"/>
        <v>1.0519399911530745</v>
      </c>
      <c r="AQ37">
        <f t="shared" si="4"/>
        <v>0</v>
      </c>
      <c r="AR37">
        <f t="shared" si="5"/>
        <v>0</v>
      </c>
    </row>
    <row r="38" spans="1:44" x14ac:dyDescent="0.25">
      <c r="A38" t="s">
        <v>6063</v>
      </c>
      <c r="B38" s="16">
        <v>4</v>
      </c>
      <c r="C38" t="s">
        <v>6064</v>
      </c>
      <c r="D38" t="s">
        <v>1215</v>
      </c>
      <c r="E38" t="s">
        <v>6065</v>
      </c>
      <c r="F38" s="17">
        <v>5868100</v>
      </c>
      <c r="G38" s="17">
        <v>628790000</v>
      </c>
      <c r="H38" s="17">
        <v>395250000</v>
      </c>
      <c r="I38" s="17">
        <v>192280000</v>
      </c>
      <c r="J38" s="17">
        <v>201180000</v>
      </c>
      <c r="K38" s="17">
        <v>101590000</v>
      </c>
      <c r="L38" s="17">
        <v>13338000</v>
      </c>
      <c r="M38" s="17">
        <v>4156900000</v>
      </c>
      <c r="N38" s="17">
        <v>42054000</v>
      </c>
      <c r="O38" s="17">
        <v>294450000</v>
      </c>
      <c r="P38" s="17">
        <v>52638000</v>
      </c>
      <c r="Q38" s="17">
        <v>139430000</v>
      </c>
      <c r="R38" s="17">
        <v>186730000</v>
      </c>
      <c r="S38" s="17">
        <v>3570400000</v>
      </c>
      <c r="T38" s="17">
        <v>115170000</v>
      </c>
      <c r="U38" s="17">
        <v>93847000</v>
      </c>
      <c r="V38" s="17">
        <v>596510000</v>
      </c>
      <c r="W38" s="17">
        <v>174550000</v>
      </c>
      <c r="X38" s="17">
        <v>45691000</v>
      </c>
      <c r="Y38" s="17">
        <v>36615000</v>
      </c>
      <c r="Z38" s="17">
        <v>99266000</v>
      </c>
      <c r="AA38" s="17">
        <v>163090000</v>
      </c>
      <c r="AB38" s="17">
        <v>113590000</v>
      </c>
      <c r="AC38" s="17">
        <v>769970000</v>
      </c>
      <c r="AD38" s="17">
        <v>29626000</v>
      </c>
      <c r="AE38" s="17">
        <v>952340000</v>
      </c>
      <c r="AF38" s="17">
        <v>907220000</v>
      </c>
      <c r="AG38" s="18">
        <v>133670000</v>
      </c>
      <c r="AH38" s="18">
        <v>72249000</v>
      </c>
      <c r="AI38" s="18">
        <v>224500000</v>
      </c>
      <c r="AJ38" s="18">
        <v>249350000</v>
      </c>
      <c r="AK38" s="18">
        <v>390320000</v>
      </c>
      <c r="AL38" s="18">
        <v>134300000</v>
      </c>
      <c r="AM38">
        <f t="shared" si="0"/>
        <v>521421596.2962963</v>
      </c>
      <c r="AN38">
        <f t="shared" si="1"/>
        <v>200731500</v>
      </c>
      <c r="AO38">
        <f t="shared" si="2"/>
        <v>0.1178154012740768</v>
      </c>
      <c r="AP38">
        <f t="shared" si="3"/>
        <v>2.5976072330266864</v>
      </c>
      <c r="AQ38">
        <f t="shared" si="4"/>
        <v>1</v>
      </c>
      <c r="AR38">
        <f t="shared" si="5"/>
        <v>0</v>
      </c>
    </row>
    <row r="39" spans="1:44" x14ac:dyDescent="0.25">
      <c r="A39" t="s">
        <v>15171</v>
      </c>
      <c r="B39" s="16">
        <v>8</v>
      </c>
      <c r="C39" t="s">
        <v>15172</v>
      </c>
      <c r="D39" t="s">
        <v>15173</v>
      </c>
      <c r="E39" t="s">
        <v>15174</v>
      </c>
      <c r="F39" s="17">
        <v>5955300000</v>
      </c>
      <c r="G39" s="17">
        <v>269270000</v>
      </c>
      <c r="H39" s="17">
        <v>9412200</v>
      </c>
      <c r="I39" s="17">
        <v>891780000</v>
      </c>
      <c r="J39" s="17">
        <v>15841000</v>
      </c>
      <c r="K39" s="17">
        <v>8803800</v>
      </c>
      <c r="L39" s="17">
        <v>6469800</v>
      </c>
      <c r="M39" s="17">
        <v>44362000</v>
      </c>
      <c r="N39" s="17">
        <v>0</v>
      </c>
      <c r="O39" s="17">
        <v>23671000</v>
      </c>
      <c r="P39" s="17">
        <v>62389000</v>
      </c>
      <c r="Q39" s="17">
        <v>1818500000</v>
      </c>
      <c r="R39" s="17">
        <v>4272400000</v>
      </c>
      <c r="S39" s="17">
        <v>402180000</v>
      </c>
      <c r="T39" s="17">
        <v>84279000</v>
      </c>
      <c r="U39" s="17">
        <v>159940000</v>
      </c>
      <c r="V39" s="17">
        <v>1517700000</v>
      </c>
      <c r="W39" s="17">
        <v>77369000</v>
      </c>
      <c r="X39" s="17">
        <v>101870000</v>
      </c>
      <c r="Y39" s="17">
        <v>10128000</v>
      </c>
      <c r="Z39" s="17">
        <v>17344000</v>
      </c>
      <c r="AA39" s="17">
        <v>52914000</v>
      </c>
      <c r="AB39" s="17">
        <v>75824000</v>
      </c>
      <c r="AC39" s="17">
        <v>80870000</v>
      </c>
      <c r="AD39" s="17">
        <v>56613000</v>
      </c>
      <c r="AE39" s="17">
        <v>1497900000</v>
      </c>
      <c r="AF39" s="17">
        <v>77594000</v>
      </c>
      <c r="AG39" s="18">
        <v>68935000</v>
      </c>
      <c r="AH39" s="18">
        <v>16612000</v>
      </c>
      <c r="AI39" s="18">
        <v>673620000</v>
      </c>
      <c r="AJ39" s="18">
        <v>354050000</v>
      </c>
      <c r="AK39" s="18">
        <v>776480000</v>
      </c>
      <c r="AL39" s="18">
        <v>113540000</v>
      </c>
      <c r="AM39">
        <f t="shared" si="0"/>
        <v>651508288.88888884</v>
      </c>
      <c r="AN39">
        <f t="shared" si="1"/>
        <v>333872833.33333331</v>
      </c>
      <c r="AO39">
        <f t="shared" si="2"/>
        <v>0.29971112238064906</v>
      </c>
      <c r="AP39">
        <f t="shared" si="3"/>
        <v>1.9513665798571678</v>
      </c>
      <c r="AQ39">
        <f t="shared" si="4"/>
        <v>0</v>
      </c>
      <c r="AR39">
        <f t="shared" si="5"/>
        <v>0</v>
      </c>
    </row>
    <row r="40" spans="1:44" x14ac:dyDescent="0.25">
      <c r="A40" t="s">
        <v>7125</v>
      </c>
      <c r="B40" s="16">
        <v>11</v>
      </c>
      <c r="C40" t="s">
        <v>7126</v>
      </c>
      <c r="D40" t="s">
        <v>1919</v>
      </c>
      <c r="E40" t="s">
        <v>7127</v>
      </c>
      <c r="F40" s="17">
        <v>34041000</v>
      </c>
      <c r="G40" s="17">
        <v>0</v>
      </c>
      <c r="H40" s="17">
        <v>180470000</v>
      </c>
      <c r="I40" s="17">
        <v>350240000</v>
      </c>
      <c r="J40" s="17">
        <v>32153000</v>
      </c>
      <c r="K40" s="17">
        <v>2091400</v>
      </c>
      <c r="L40" s="17">
        <v>558650</v>
      </c>
      <c r="M40" s="17">
        <v>35766000</v>
      </c>
      <c r="N40" s="17">
        <v>0</v>
      </c>
      <c r="O40" s="17">
        <v>2458200</v>
      </c>
      <c r="P40" s="17">
        <v>15389000</v>
      </c>
      <c r="Q40" s="17">
        <v>496600000</v>
      </c>
      <c r="R40" s="17">
        <v>126400000</v>
      </c>
      <c r="S40" s="17">
        <v>71429000</v>
      </c>
      <c r="T40" s="17">
        <v>43448000</v>
      </c>
      <c r="U40" s="17">
        <v>20491000</v>
      </c>
      <c r="V40" s="17">
        <v>172650000</v>
      </c>
      <c r="W40" s="17">
        <v>225830</v>
      </c>
      <c r="X40" s="17">
        <v>12137000</v>
      </c>
      <c r="Y40" s="17">
        <v>0</v>
      </c>
      <c r="Z40" s="17">
        <v>105680000</v>
      </c>
      <c r="AA40" s="17">
        <v>1825100</v>
      </c>
      <c r="AB40" s="17">
        <v>31560000</v>
      </c>
      <c r="AC40" s="17">
        <v>15065000</v>
      </c>
      <c r="AD40" s="17">
        <v>3572000</v>
      </c>
      <c r="AE40" s="17">
        <v>1105900000</v>
      </c>
      <c r="AF40" s="17">
        <v>287700000</v>
      </c>
      <c r="AG40" s="18">
        <v>6172000</v>
      </c>
      <c r="AH40" s="18">
        <v>4008600</v>
      </c>
      <c r="AI40" s="18">
        <v>77879000</v>
      </c>
      <c r="AJ40" s="18">
        <v>111420000</v>
      </c>
      <c r="AK40" s="18">
        <v>6464100</v>
      </c>
      <c r="AL40" s="18">
        <v>113020000</v>
      </c>
      <c r="AM40">
        <f t="shared" si="0"/>
        <v>116587043.7037037</v>
      </c>
      <c r="AN40">
        <f t="shared" si="1"/>
        <v>53160616.666666664</v>
      </c>
      <c r="AO40">
        <f t="shared" si="2"/>
        <v>0.21308816299850786</v>
      </c>
      <c r="AP40">
        <f t="shared" si="3"/>
        <v>2.1931093168978859</v>
      </c>
      <c r="AQ40">
        <f t="shared" si="4"/>
        <v>1</v>
      </c>
      <c r="AR40">
        <f t="shared" si="5"/>
        <v>0</v>
      </c>
    </row>
    <row r="41" spans="1:44" x14ac:dyDescent="0.25">
      <c r="A41" t="s">
        <v>20175</v>
      </c>
      <c r="B41" s="16">
        <v>19</v>
      </c>
      <c r="C41" t="s">
        <v>20176</v>
      </c>
      <c r="D41" t="s">
        <v>20177</v>
      </c>
      <c r="E41" t="s">
        <v>20178</v>
      </c>
      <c r="F41" s="17">
        <v>115770000</v>
      </c>
      <c r="G41" s="17">
        <v>206410000</v>
      </c>
      <c r="H41" s="17">
        <v>2061200</v>
      </c>
      <c r="I41" s="17">
        <v>55712000</v>
      </c>
      <c r="J41" s="17">
        <v>17421000</v>
      </c>
      <c r="K41" s="17">
        <v>4051900</v>
      </c>
      <c r="L41" s="17">
        <v>3340800</v>
      </c>
      <c r="M41" s="17">
        <v>149830000</v>
      </c>
      <c r="N41" s="17">
        <v>0</v>
      </c>
      <c r="O41" s="17">
        <v>606970000</v>
      </c>
      <c r="P41" s="17">
        <v>156180000</v>
      </c>
      <c r="Q41" s="17">
        <v>198990000</v>
      </c>
      <c r="R41" s="17">
        <v>28535000</v>
      </c>
      <c r="S41" s="17">
        <v>60238000</v>
      </c>
      <c r="T41" s="17">
        <v>43169000</v>
      </c>
      <c r="U41" s="17">
        <v>2089700</v>
      </c>
      <c r="V41" s="17">
        <v>273930000</v>
      </c>
      <c r="W41" s="17">
        <v>32207000</v>
      </c>
      <c r="X41" s="17">
        <v>47708000</v>
      </c>
      <c r="Y41" s="17">
        <v>22557000</v>
      </c>
      <c r="Z41" s="17">
        <v>24859000</v>
      </c>
      <c r="AA41" s="17">
        <v>1159300000</v>
      </c>
      <c r="AB41" s="17">
        <v>120990000</v>
      </c>
      <c r="AC41" s="17">
        <v>41550000</v>
      </c>
      <c r="AD41" s="17">
        <v>231100</v>
      </c>
      <c r="AE41" s="17">
        <v>1169500000</v>
      </c>
      <c r="AF41" s="17">
        <v>67079000</v>
      </c>
      <c r="AG41" s="18">
        <v>49095000</v>
      </c>
      <c r="AH41" s="18">
        <v>11463000</v>
      </c>
      <c r="AI41" s="18">
        <v>505360000</v>
      </c>
      <c r="AJ41" s="18">
        <v>426270000</v>
      </c>
      <c r="AK41" s="18">
        <v>47875000</v>
      </c>
      <c r="AL41" s="18">
        <v>25603000</v>
      </c>
      <c r="AM41">
        <f t="shared" si="0"/>
        <v>170765914.81481481</v>
      </c>
      <c r="AN41">
        <f t="shared" si="1"/>
        <v>177611000</v>
      </c>
      <c r="AO41">
        <f t="shared" si="2"/>
        <v>0.95156274538960361</v>
      </c>
      <c r="AP41">
        <f t="shared" si="3"/>
        <v>0.96146024072166025</v>
      </c>
      <c r="AQ41">
        <f t="shared" si="4"/>
        <v>0</v>
      </c>
      <c r="AR41">
        <f t="shared" si="5"/>
        <v>0</v>
      </c>
    </row>
    <row r="42" spans="1:44" x14ac:dyDescent="0.25">
      <c r="A42" t="s">
        <v>13308</v>
      </c>
      <c r="B42" s="16">
        <v>1</v>
      </c>
      <c r="C42" t="s">
        <v>13309</v>
      </c>
      <c r="D42" t="s">
        <v>13310</v>
      </c>
      <c r="E42" t="s">
        <v>13311</v>
      </c>
      <c r="F42" s="17">
        <v>190560000</v>
      </c>
      <c r="G42" s="17">
        <v>230450000</v>
      </c>
      <c r="H42" s="17">
        <v>43159000</v>
      </c>
      <c r="I42" s="17">
        <v>460180000</v>
      </c>
      <c r="J42" s="17">
        <v>77106000</v>
      </c>
      <c r="K42" s="17">
        <v>6519700</v>
      </c>
      <c r="L42" s="17">
        <v>12344000</v>
      </c>
      <c r="M42" s="17">
        <v>1861800000</v>
      </c>
      <c r="N42" s="17">
        <v>106170000</v>
      </c>
      <c r="O42" s="17">
        <v>868500000</v>
      </c>
      <c r="P42" s="17">
        <v>197120000</v>
      </c>
      <c r="Q42" s="17">
        <v>2665700000</v>
      </c>
      <c r="R42" s="17">
        <v>1450700000</v>
      </c>
      <c r="S42" s="17">
        <v>411760000</v>
      </c>
      <c r="T42" s="17">
        <v>100400000</v>
      </c>
      <c r="U42" s="17">
        <v>60661000</v>
      </c>
      <c r="V42" s="17">
        <v>808160000</v>
      </c>
      <c r="W42" s="17">
        <v>65544000</v>
      </c>
      <c r="X42" s="17">
        <v>52909000</v>
      </c>
      <c r="Y42" s="17">
        <v>276330000</v>
      </c>
      <c r="Z42" s="17">
        <v>112960000</v>
      </c>
      <c r="AA42" s="17">
        <v>67513000</v>
      </c>
      <c r="AB42" s="17">
        <v>323040000</v>
      </c>
      <c r="AC42" s="17">
        <v>1454900000</v>
      </c>
      <c r="AD42" s="17">
        <v>40692000</v>
      </c>
      <c r="AE42" s="17">
        <v>9658100000</v>
      </c>
      <c r="AF42" s="17">
        <v>3601700000</v>
      </c>
      <c r="AG42" s="18">
        <v>512650000</v>
      </c>
      <c r="AH42" s="18">
        <v>47679000</v>
      </c>
      <c r="AI42" s="18">
        <v>262860000</v>
      </c>
      <c r="AJ42" s="18">
        <v>1536600000</v>
      </c>
      <c r="AK42" s="18">
        <v>65074000</v>
      </c>
      <c r="AL42" s="18">
        <v>90737000</v>
      </c>
      <c r="AM42">
        <f t="shared" si="0"/>
        <v>933517692.5925926</v>
      </c>
      <c r="AN42">
        <f t="shared" si="1"/>
        <v>419266666.66666669</v>
      </c>
      <c r="AO42">
        <f t="shared" si="2"/>
        <v>0.25646548778216438</v>
      </c>
      <c r="AP42">
        <f t="shared" si="3"/>
        <v>2.2265487977244218</v>
      </c>
      <c r="AQ42">
        <f t="shared" si="4"/>
        <v>0</v>
      </c>
      <c r="AR42">
        <f t="shared" si="5"/>
        <v>0</v>
      </c>
    </row>
    <row r="43" spans="1:44" x14ac:dyDescent="0.25">
      <c r="A43" t="s">
        <v>6160</v>
      </c>
      <c r="B43" s="16">
        <v>2</v>
      </c>
      <c r="C43" t="s">
        <v>6161</v>
      </c>
      <c r="D43" t="s">
        <v>1279</v>
      </c>
      <c r="E43" t="s">
        <v>6162</v>
      </c>
      <c r="F43" s="17">
        <v>64275000</v>
      </c>
      <c r="G43" s="17">
        <v>61041000</v>
      </c>
      <c r="H43" s="17">
        <v>264630000</v>
      </c>
      <c r="I43" s="17">
        <v>422330000</v>
      </c>
      <c r="J43" s="17">
        <v>77222000</v>
      </c>
      <c r="K43" s="17">
        <v>45573000</v>
      </c>
      <c r="L43" s="17">
        <v>37595000</v>
      </c>
      <c r="M43" s="17">
        <v>27507000</v>
      </c>
      <c r="N43" s="17">
        <v>2166800</v>
      </c>
      <c r="O43" s="17">
        <v>224020000</v>
      </c>
      <c r="P43" s="17">
        <v>821960000</v>
      </c>
      <c r="Q43" s="17">
        <v>191210000</v>
      </c>
      <c r="R43" s="17">
        <v>519670000</v>
      </c>
      <c r="S43" s="17">
        <v>238920000</v>
      </c>
      <c r="T43" s="17">
        <v>70043000</v>
      </c>
      <c r="U43" s="17">
        <v>42906000</v>
      </c>
      <c r="V43" s="17">
        <v>4507500000</v>
      </c>
      <c r="W43" s="17">
        <v>50638000</v>
      </c>
      <c r="X43" s="17">
        <v>51061000</v>
      </c>
      <c r="Y43" s="17">
        <v>29590000</v>
      </c>
      <c r="Z43" s="17">
        <v>108360000</v>
      </c>
      <c r="AA43" s="17">
        <v>81001000</v>
      </c>
      <c r="AB43" s="17">
        <v>67627000</v>
      </c>
      <c r="AC43" s="17">
        <v>7975900000</v>
      </c>
      <c r="AD43" s="17">
        <v>101580000</v>
      </c>
      <c r="AE43" s="17">
        <v>742690000</v>
      </c>
      <c r="AF43" s="17">
        <v>1193500000</v>
      </c>
      <c r="AG43" s="18">
        <v>58350000</v>
      </c>
      <c r="AH43" s="18">
        <v>18509000</v>
      </c>
      <c r="AI43" s="18">
        <v>1034400000</v>
      </c>
      <c r="AJ43" s="18">
        <v>115110000</v>
      </c>
      <c r="AK43" s="18">
        <v>4237600</v>
      </c>
      <c r="AL43" s="18">
        <v>10422000</v>
      </c>
      <c r="AM43">
        <f t="shared" si="0"/>
        <v>667426511.11111116</v>
      </c>
      <c r="AN43">
        <f t="shared" si="1"/>
        <v>206838100</v>
      </c>
      <c r="AO43">
        <f t="shared" si="2"/>
        <v>0.21937425834510851</v>
      </c>
      <c r="AP43">
        <f t="shared" si="3"/>
        <v>3.2268064303003712</v>
      </c>
      <c r="AQ43">
        <f t="shared" si="4"/>
        <v>1</v>
      </c>
      <c r="AR43">
        <f t="shared" si="5"/>
        <v>0</v>
      </c>
    </row>
    <row r="44" spans="1:44" x14ac:dyDescent="0.25">
      <c r="A44" t="s">
        <v>8192</v>
      </c>
      <c r="B44" s="16">
        <v>6</v>
      </c>
      <c r="C44" t="s">
        <v>8193</v>
      </c>
      <c r="D44" t="s">
        <v>2625</v>
      </c>
      <c r="E44" t="s">
        <v>8194</v>
      </c>
      <c r="F44" s="17">
        <v>120970000</v>
      </c>
      <c r="G44" s="17">
        <v>233610000</v>
      </c>
      <c r="H44" s="17">
        <v>6960800</v>
      </c>
      <c r="I44" s="17">
        <v>47948000</v>
      </c>
      <c r="J44" s="17">
        <v>57506000</v>
      </c>
      <c r="K44" s="17">
        <v>1750900</v>
      </c>
      <c r="L44" s="17">
        <v>5318500</v>
      </c>
      <c r="M44" s="17">
        <v>42549000</v>
      </c>
      <c r="N44" s="17">
        <v>1004800</v>
      </c>
      <c r="O44" s="17">
        <v>514440000</v>
      </c>
      <c r="P44" s="17">
        <v>116380000</v>
      </c>
      <c r="Q44" s="17">
        <v>209340000</v>
      </c>
      <c r="R44" s="17">
        <v>36243000</v>
      </c>
      <c r="S44" s="17">
        <v>16026000</v>
      </c>
      <c r="T44" s="17">
        <v>3889200</v>
      </c>
      <c r="U44" s="17">
        <v>1249300</v>
      </c>
      <c r="V44" s="17">
        <v>179080000</v>
      </c>
      <c r="W44" s="17">
        <v>37453000</v>
      </c>
      <c r="X44" s="17">
        <v>13898000</v>
      </c>
      <c r="Y44" s="17">
        <v>11699000</v>
      </c>
      <c r="Z44" s="17">
        <v>8302500</v>
      </c>
      <c r="AA44" s="17">
        <v>351610000</v>
      </c>
      <c r="AB44" s="17">
        <v>58041000</v>
      </c>
      <c r="AC44" s="17">
        <v>75714000</v>
      </c>
      <c r="AD44" s="17">
        <v>0</v>
      </c>
      <c r="AE44" s="17">
        <v>602160000</v>
      </c>
      <c r="AF44" s="17">
        <v>141720000</v>
      </c>
      <c r="AG44" s="18">
        <v>26355000</v>
      </c>
      <c r="AH44" s="18">
        <v>516220</v>
      </c>
      <c r="AI44" s="18">
        <v>60298000</v>
      </c>
      <c r="AJ44" s="18">
        <v>109430000</v>
      </c>
      <c r="AK44" s="18">
        <v>0</v>
      </c>
      <c r="AL44" s="18">
        <v>10440000</v>
      </c>
      <c r="AM44">
        <f t="shared" si="0"/>
        <v>107217148.14814815</v>
      </c>
      <c r="AN44">
        <f t="shared" si="1"/>
        <v>34506536.666666664</v>
      </c>
      <c r="AO44">
        <f t="shared" si="2"/>
        <v>4.6214802778050783E-2</v>
      </c>
      <c r="AP44">
        <f t="shared" si="3"/>
        <v>3.1071547163329196</v>
      </c>
      <c r="AQ44">
        <f t="shared" si="4"/>
        <v>1</v>
      </c>
      <c r="AR44">
        <f t="shared" si="5"/>
        <v>0</v>
      </c>
    </row>
    <row r="45" spans="1:44" x14ac:dyDescent="0.25">
      <c r="A45" t="s">
        <v>5660</v>
      </c>
      <c r="B45" s="16">
        <v>2</v>
      </c>
      <c r="C45" t="s">
        <v>5661</v>
      </c>
      <c r="D45" t="s">
        <v>948</v>
      </c>
      <c r="E45" t="s">
        <v>5662</v>
      </c>
      <c r="F45" s="17">
        <v>127710000</v>
      </c>
      <c r="G45" s="17">
        <v>1758400000</v>
      </c>
      <c r="H45" s="17">
        <v>811500000</v>
      </c>
      <c r="I45" s="17">
        <v>187120000</v>
      </c>
      <c r="J45" s="17">
        <v>142420000</v>
      </c>
      <c r="K45" s="17">
        <v>57593000</v>
      </c>
      <c r="L45" s="17">
        <v>167010000</v>
      </c>
      <c r="M45" s="17">
        <v>939400000</v>
      </c>
      <c r="N45" s="17">
        <v>1329200</v>
      </c>
      <c r="O45" s="17">
        <v>606620000</v>
      </c>
      <c r="P45" s="17">
        <v>556720000</v>
      </c>
      <c r="Q45" s="17">
        <v>2109200000</v>
      </c>
      <c r="R45" s="17">
        <v>800000000</v>
      </c>
      <c r="S45" s="17">
        <v>1347500000</v>
      </c>
      <c r="T45" s="17">
        <v>41738000</v>
      </c>
      <c r="U45" s="17">
        <v>92799000</v>
      </c>
      <c r="V45" s="17">
        <v>2667100000</v>
      </c>
      <c r="W45" s="17">
        <v>96659000</v>
      </c>
      <c r="X45" s="17">
        <v>685960000</v>
      </c>
      <c r="Y45" s="17">
        <v>332030000</v>
      </c>
      <c r="Z45" s="17">
        <v>146860000</v>
      </c>
      <c r="AA45" s="17">
        <v>67779000</v>
      </c>
      <c r="AB45" s="17">
        <v>1161000000</v>
      </c>
      <c r="AC45" s="17">
        <v>76330000</v>
      </c>
      <c r="AD45" s="17">
        <v>8912900</v>
      </c>
      <c r="AE45" s="17">
        <v>1822700000</v>
      </c>
      <c r="AF45" s="17">
        <v>477750000</v>
      </c>
      <c r="AG45" s="18">
        <v>312060000</v>
      </c>
      <c r="AH45" s="18">
        <v>12487000</v>
      </c>
      <c r="AI45" s="18">
        <v>362580000</v>
      </c>
      <c r="AJ45" s="18">
        <v>724110000</v>
      </c>
      <c r="AK45" s="18">
        <v>57596000</v>
      </c>
      <c r="AL45" s="18">
        <v>325550000</v>
      </c>
      <c r="AM45">
        <f t="shared" si="0"/>
        <v>640375559.25925922</v>
      </c>
      <c r="AN45">
        <f t="shared" si="1"/>
        <v>299063833.33333331</v>
      </c>
      <c r="AO45">
        <f t="shared" si="2"/>
        <v>6.2876480092358938E-2</v>
      </c>
      <c r="AP45">
        <f t="shared" si="3"/>
        <v>2.1412671406023995</v>
      </c>
      <c r="AQ45">
        <f t="shared" si="4"/>
        <v>1</v>
      </c>
      <c r="AR45">
        <f t="shared" si="5"/>
        <v>0</v>
      </c>
    </row>
    <row r="46" spans="1:44" x14ac:dyDescent="0.25">
      <c r="A46" t="s">
        <v>12093</v>
      </c>
      <c r="B46" s="16">
        <v>13</v>
      </c>
      <c r="C46" t="s">
        <v>12094</v>
      </c>
      <c r="D46" t="s">
        <v>12095</v>
      </c>
      <c r="E46" t="s">
        <v>12096</v>
      </c>
      <c r="F46" s="17">
        <v>521400000</v>
      </c>
      <c r="G46" s="17">
        <v>420930000</v>
      </c>
      <c r="H46" s="17">
        <v>42563000</v>
      </c>
      <c r="I46" s="17">
        <v>1419600000</v>
      </c>
      <c r="J46" s="17">
        <v>362090000</v>
      </c>
      <c r="K46" s="17">
        <v>197990000</v>
      </c>
      <c r="L46" s="17">
        <v>267300000</v>
      </c>
      <c r="M46" s="17">
        <v>400100000</v>
      </c>
      <c r="N46" s="17">
        <v>186010000</v>
      </c>
      <c r="O46" s="17">
        <v>477360000</v>
      </c>
      <c r="P46" s="17">
        <v>4180300000</v>
      </c>
      <c r="Q46" s="17">
        <v>1879300000</v>
      </c>
      <c r="R46" s="17">
        <v>1398200000</v>
      </c>
      <c r="S46" s="17">
        <v>668010000</v>
      </c>
      <c r="T46" s="17">
        <v>774100000</v>
      </c>
      <c r="U46" s="17">
        <v>118510000</v>
      </c>
      <c r="V46" s="17">
        <v>2302500000</v>
      </c>
      <c r="W46" s="17">
        <v>165300000</v>
      </c>
      <c r="X46" s="17">
        <v>519760000</v>
      </c>
      <c r="Y46" s="17">
        <v>84166000</v>
      </c>
      <c r="Z46" s="17">
        <v>70929000</v>
      </c>
      <c r="AA46" s="17">
        <v>236710000</v>
      </c>
      <c r="AB46" s="17">
        <v>1127400000</v>
      </c>
      <c r="AC46" s="17">
        <v>560310000</v>
      </c>
      <c r="AD46" s="17">
        <v>10620000</v>
      </c>
      <c r="AE46" s="17">
        <v>8433400000</v>
      </c>
      <c r="AF46" s="17">
        <v>3040700000</v>
      </c>
      <c r="AG46" s="18">
        <v>223530000</v>
      </c>
      <c r="AH46" s="18">
        <v>121000000</v>
      </c>
      <c r="AI46" s="18">
        <v>2552500000</v>
      </c>
      <c r="AJ46" s="18">
        <v>1090400000</v>
      </c>
      <c r="AK46" s="18">
        <v>89267000</v>
      </c>
      <c r="AL46" s="18">
        <v>1100400000</v>
      </c>
      <c r="AM46">
        <f t="shared" si="0"/>
        <v>1106131777.7777777</v>
      </c>
      <c r="AN46">
        <f t="shared" si="1"/>
        <v>862849500</v>
      </c>
      <c r="AO46">
        <f t="shared" si="2"/>
        <v>0.64504801579083959</v>
      </c>
      <c r="AP46">
        <f t="shared" si="3"/>
        <v>1.2819521571001404</v>
      </c>
      <c r="AQ46">
        <f t="shared" si="4"/>
        <v>0</v>
      </c>
      <c r="AR46">
        <f t="shared" si="5"/>
        <v>0</v>
      </c>
    </row>
    <row r="47" spans="1:44" x14ac:dyDescent="0.25">
      <c r="A47" t="s">
        <v>5126</v>
      </c>
      <c r="B47" s="16">
        <v>7</v>
      </c>
      <c r="C47" t="s">
        <v>5127</v>
      </c>
      <c r="D47" t="s">
        <v>594</v>
      </c>
      <c r="E47" t="s">
        <v>5128</v>
      </c>
      <c r="F47" s="17">
        <v>193050000</v>
      </c>
      <c r="G47" s="17">
        <v>30480000</v>
      </c>
      <c r="H47" s="17">
        <v>32602000</v>
      </c>
      <c r="I47" s="17">
        <v>53891000</v>
      </c>
      <c r="J47" s="17">
        <v>3198800000</v>
      </c>
      <c r="K47" s="17">
        <v>16038000</v>
      </c>
      <c r="L47" s="17">
        <v>2330700000</v>
      </c>
      <c r="M47" s="17">
        <v>204210000</v>
      </c>
      <c r="N47" s="17">
        <v>283040000</v>
      </c>
      <c r="O47" s="17">
        <v>73189000</v>
      </c>
      <c r="P47" s="17">
        <v>69512000</v>
      </c>
      <c r="Q47" s="17">
        <v>940210000</v>
      </c>
      <c r="R47" s="17">
        <v>112850000</v>
      </c>
      <c r="S47" s="17">
        <v>12532000000</v>
      </c>
      <c r="T47" s="17">
        <v>11858000</v>
      </c>
      <c r="U47" s="17">
        <v>1158500000</v>
      </c>
      <c r="V47" s="17">
        <v>2255600000</v>
      </c>
      <c r="W47" s="17">
        <v>286150000</v>
      </c>
      <c r="X47" s="17">
        <v>114930000</v>
      </c>
      <c r="Y47" s="17">
        <v>3774800000</v>
      </c>
      <c r="Z47" s="17">
        <v>3012700000</v>
      </c>
      <c r="AA47" s="17">
        <v>202370000</v>
      </c>
      <c r="AB47" s="17">
        <v>263340000</v>
      </c>
      <c r="AC47" s="17">
        <v>96294000</v>
      </c>
      <c r="AD47" s="17">
        <v>292650</v>
      </c>
      <c r="AE47" s="17">
        <v>263870000</v>
      </c>
      <c r="AF47" s="17">
        <v>173280000</v>
      </c>
      <c r="AG47" s="18">
        <v>12863000</v>
      </c>
      <c r="AH47" s="18">
        <v>473480000</v>
      </c>
      <c r="AI47" s="18">
        <v>1417600000</v>
      </c>
      <c r="AJ47" s="18">
        <v>175920000</v>
      </c>
      <c r="AK47" s="18">
        <v>9939300</v>
      </c>
      <c r="AL47" s="18">
        <v>163790000</v>
      </c>
      <c r="AM47">
        <f t="shared" si="0"/>
        <v>1173502098.1481481</v>
      </c>
      <c r="AN47">
        <f t="shared" si="1"/>
        <v>375598716.66666669</v>
      </c>
      <c r="AO47">
        <f t="shared" si="2"/>
        <v>0.14554459839560446</v>
      </c>
      <c r="AP47">
        <f t="shared" si="3"/>
        <v>3.1243506595620194</v>
      </c>
      <c r="AQ47">
        <f t="shared" si="4"/>
        <v>1</v>
      </c>
      <c r="AR47">
        <f t="shared" si="5"/>
        <v>0</v>
      </c>
    </row>
    <row r="48" spans="1:44" x14ac:dyDescent="0.25">
      <c r="A48" t="s">
        <v>19055</v>
      </c>
      <c r="B48" s="16">
        <v>9</v>
      </c>
      <c r="C48" t="s">
        <v>19056</v>
      </c>
      <c r="D48" t="s">
        <v>19057</v>
      </c>
      <c r="E48" t="s">
        <v>19058</v>
      </c>
      <c r="F48" s="17">
        <v>207000000</v>
      </c>
      <c r="G48" s="17">
        <v>105720000</v>
      </c>
      <c r="H48" s="17">
        <v>6568100</v>
      </c>
      <c r="I48" s="17">
        <v>44079000</v>
      </c>
      <c r="J48" s="17">
        <v>1374600000</v>
      </c>
      <c r="K48" s="17">
        <v>13905000</v>
      </c>
      <c r="L48" s="17">
        <v>10132000</v>
      </c>
      <c r="M48" s="17">
        <v>80567000</v>
      </c>
      <c r="N48" s="17">
        <v>3695200</v>
      </c>
      <c r="O48" s="17">
        <v>45263000</v>
      </c>
      <c r="P48" s="17">
        <v>68935000</v>
      </c>
      <c r="Q48" s="17">
        <v>163650000</v>
      </c>
      <c r="R48" s="17">
        <v>83182000</v>
      </c>
      <c r="S48" s="17">
        <v>16804000</v>
      </c>
      <c r="T48" s="17">
        <v>68826000</v>
      </c>
      <c r="U48" s="17">
        <v>5234600</v>
      </c>
      <c r="V48" s="17">
        <v>443350000</v>
      </c>
      <c r="W48" s="17">
        <v>88370000</v>
      </c>
      <c r="X48" s="17">
        <v>53601000</v>
      </c>
      <c r="Y48" s="17">
        <v>4343800</v>
      </c>
      <c r="Z48" s="17">
        <v>11870000</v>
      </c>
      <c r="AA48" s="17">
        <v>56754000</v>
      </c>
      <c r="AB48" s="17">
        <v>2661100</v>
      </c>
      <c r="AC48" s="17">
        <v>44075000</v>
      </c>
      <c r="AD48" s="17">
        <v>1433500</v>
      </c>
      <c r="AE48" s="17">
        <v>65293000</v>
      </c>
      <c r="AF48" s="17">
        <v>93537000</v>
      </c>
      <c r="AG48" s="18">
        <v>8962800</v>
      </c>
      <c r="AH48" s="18">
        <v>8122500</v>
      </c>
      <c r="AI48" s="18">
        <v>1179300000</v>
      </c>
      <c r="AJ48" s="18">
        <v>316160000</v>
      </c>
      <c r="AK48" s="18">
        <v>8651100</v>
      </c>
      <c r="AL48" s="18">
        <v>0</v>
      </c>
      <c r="AM48">
        <f t="shared" si="0"/>
        <v>117164788.8888889</v>
      </c>
      <c r="AN48">
        <f t="shared" si="1"/>
        <v>253532733.33333334</v>
      </c>
      <c r="AO48">
        <f t="shared" si="2"/>
        <v>0.51928066652957749</v>
      </c>
      <c r="AP48">
        <f t="shared" si="3"/>
        <v>0.46212884367418522</v>
      </c>
      <c r="AQ48">
        <f t="shared" si="4"/>
        <v>0</v>
      </c>
      <c r="AR48">
        <f t="shared" si="5"/>
        <v>0</v>
      </c>
    </row>
    <row r="49" spans="1:44" x14ac:dyDescent="0.25">
      <c r="A49" t="s">
        <v>21529</v>
      </c>
      <c r="B49" s="16">
        <v>5</v>
      </c>
      <c r="C49" t="s">
        <v>21530</v>
      </c>
      <c r="D49" t="s">
        <v>21531</v>
      </c>
      <c r="E49" t="s">
        <v>21532</v>
      </c>
      <c r="F49" s="17">
        <v>56436000</v>
      </c>
      <c r="G49" s="17">
        <v>79672000</v>
      </c>
      <c r="H49" s="17">
        <v>6431700</v>
      </c>
      <c r="I49" s="17">
        <v>51728000</v>
      </c>
      <c r="J49" s="17">
        <v>4279700</v>
      </c>
      <c r="K49" s="17">
        <v>12861000</v>
      </c>
      <c r="L49" s="17">
        <v>19976000</v>
      </c>
      <c r="M49" s="17">
        <v>10590000</v>
      </c>
      <c r="N49" s="17">
        <v>0</v>
      </c>
      <c r="O49" s="17">
        <v>66572000</v>
      </c>
      <c r="P49" s="17">
        <v>32195000</v>
      </c>
      <c r="Q49" s="17">
        <v>211070000</v>
      </c>
      <c r="R49" s="17">
        <v>36728000</v>
      </c>
      <c r="S49" s="17">
        <v>225370000</v>
      </c>
      <c r="T49" s="17">
        <v>2184200</v>
      </c>
      <c r="U49" s="17">
        <v>0</v>
      </c>
      <c r="V49" s="17">
        <v>883940000</v>
      </c>
      <c r="W49" s="17">
        <v>1534200</v>
      </c>
      <c r="X49" s="17">
        <v>7911900</v>
      </c>
      <c r="Y49" s="17">
        <v>48654000</v>
      </c>
      <c r="Z49" s="17">
        <v>4735000</v>
      </c>
      <c r="AA49" s="17">
        <v>32830000</v>
      </c>
      <c r="AB49" s="17">
        <v>10500000</v>
      </c>
      <c r="AC49" s="17">
        <v>376780000</v>
      </c>
      <c r="AD49" s="17">
        <v>11556000</v>
      </c>
      <c r="AE49" s="17">
        <v>74685000</v>
      </c>
      <c r="AF49" s="17">
        <v>28479000</v>
      </c>
      <c r="AG49" s="18">
        <v>212450000</v>
      </c>
      <c r="AH49" s="18">
        <v>6083400</v>
      </c>
      <c r="AI49" s="18">
        <v>401500000</v>
      </c>
      <c r="AJ49" s="18">
        <v>366960000</v>
      </c>
      <c r="AK49" s="18">
        <v>2164900</v>
      </c>
      <c r="AL49" s="18">
        <v>28520000</v>
      </c>
      <c r="AM49">
        <f t="shared" si="0"/>
        <v>85099951.851851851</v>
      </c>
      <c r="AN49">
        <f t="shared" si="1"/>
        <v>169613050</v>
      </c>
      <c r="AO49">
        <f t="shared" si="2"/>
        <v>0.3399643817577519</v>
      </c>
      <c r="AP49">
        <f t="shared" si="3"/>
        <v>0.50172997804032093</v>
      </c>
      <c r="AQ49">
        <f t="shared" si="4"/>
        <v>0</v>
      </c>
      <c r="AR49">
        <f t="shared" si="5"/>
        <v>0</v>
      </c>
    </row>
    <row r="50" spans="1:44" x14ac:dyDescent="0.25">
      <c r="A50" t="s">
        <v>4767</v>
      </c>
      <c r="B50" s="16">
        <v>5</v>
      </c>
      <c r="C50" t="s">
        <v>4768</v>
      </c>
      <c r="D50" t="s">
        <v>357</v>
      </c>
      <c r="E50" t="s">
        <v>4769</v>
      </c>
      <c r="F50" s="17">
        <v>11239000000</v>
      </c>
      <c r="G50" s="17">
        <v>17647000000</v>
      </c>
      <c r="H50" s="17">
        <v>2467500000</v>
      </c>
      <c r="I50" s="17">
        <v>1116600000</v>
      </c>
      <c r="J50" s="17">
        <v>1430000000</v>
      </c>
      <c r="K50" s="17">
        <v>1034000000</v>
      </c>
      <c r="L50" s="17">
        <v>731510000</v>
      </c>
      <c r="M50" s="17">
        <v>5685500000</v>
      </c>
      <c r="N50" s="17">
        <v>443950000</v>
      </c>
      <c r="O50" s="17">
        <v>3192100000</v>
      </c>
      <c r="P50" s="17">
        <v>11777000000</v>
      </c>
      <c r="Q50" s="17">
        <v>7256700000</v>
      </c>
      <c r="R50" s="17">
        <v>5367800000</v>
      </c>
      <c r="S50" s="17">
        <v>1779400000</v>
      </c>
      <c r="T50" s="17">
        <v>526900000</v>
      </c>
      <c r="U50" s="17">
        <v>361260000</v>
      </c>
      <c r="V50" s="17">
        <v>18665000000</v>
      </c>
      <c r="W50" s="17">
        <v>3282900000</v>
      </c>
      <c r="X50" s="17">
        <v>3570600000</v>
      </c>
      <c r="Y50" s="17">
        <v>2290600000</v>
      </c>
      <c r="Z50" s="17">
        <v>1811100000</v>
      </c>
      <c r="AA50" s="17">
        <v>681730000</v>
      </c>
      <c r="AB50" s="17">
        <v>3811300000</v>
      </c>
      <c r="AC50" s="17">
        <v>13722000000</v>
      </c>
      <c r="AD50" s="17">
        <v>34143000000</v>
      </c>
      <c r="AE50" s="17">
        <v>9771400000</v>
      </c>
      <c r="AF50" s="17">
        <v>3118000000</v>
      </c>
      <c r="AG50" s="18">
        <v>919400000</v>
      </c>
      <c r="AH50" s="18">
        <v>139640000</v>
      </c>
      <c r="AI50" s="18">
        <v>804980000</v>
      </c>
      <c r="AJ50" s="18">
        <v>5994000000</v>
      </c>
      <c r="AK50" s="18">
        <v>390770000</v>
      </c>
      <c r="AL50" s="18">
        <v>715700000</v>
      </c>
      <c r="AM50">
        <f t="shared" si="0"/>
        <v>6182364814.8148146</v>
      </c>
      <c r="AN50">
        <f t="shared" si="1"/>
        <v>1494081666.6666667</v>
      </c>
      <c r="AO50">
        <f t="shared" si="2"/>
        <v>1.1552488216114706E-2</v>
      </c>
      <c r="AP50">
        <f t="shared" si="3"/>
        <v>4.1379028688624659</v>
      </c>
      <c r="AQ50">
        <f t="shared" si="4"/>
        <v>1</v>
      </c>
      <c r="AR50">
        <f t="shared" si="5"/>
        <v>0</v>
      </c>
    </row>
    <row r="51" spans="1:44" x14ac:dyDescent="0.25">
      <c r="A51" t="s">
        <v>11350</v>
      </c>
      <c r="B51" s="16">
        <v>2</v>
      </c>
      <c r="C51" t="s">
        <v>11351</v>
      </c>
      <c r="D51" t="s">
        <v>11352</v>
      </c>
      <c r="E51" t="s">
        <v>11353</v>
      </c>
      <c r="F51" s="17">
        <v>1672500000</v>
      </c>
      <c r="G51" s="17">
        <v>3153900000</v>
      </c>
      <c r="H51" s="17">
        <v>538830000</v>
      </c>
      <c r="I51" s="17">
        <v>257500000</v>
      </c>
      <c r="J51" s="17">
        <v>592940000</v>
      </c>
      <c r="K51" s="17">
        <v>257410000</v>
      </c>
      <c r="L51" s="17">
        <v>112730000</v>
      </c>
      <c r="M51" s="17">
        <v>911000000</v>
      </c>
      <c r="N51" s="17">
        <v>132810000</v>
      </c>
      <c r="O51" s="17">
        <v>2655500000</v>
      </c>
      <c r="P51" s="17">
        <v>2057600000</v>
      </c>
      <c r="Q51" s="17">
        <v>2485700000</v>
      </c>
      <c r="R51" s="17">
        <v>1834400000</v>
      </c>
      <c r="S51" s="17">
        <v>1809400000</v>
      </c>
      <c r="T51" s="17">
        <v>1332600000</v>
      </c>
      <c r="U51" s="17">
        <v>38648000</v>
      </c>
      <c r="V51" s="17">
        <v>2821800000</v>
      </c>
      <c r="W51" s="17">
        <v>183770000</v>
      </c>
      <c r="X51" s="17">
        <v>693210000</v>
      </c>
      <c r="Y51" s="17">
        <v>540630000</v>
      </c>
      <c r="Z51" s="17">
        <v>3472400000</v>
      </c>
      <c r="AA51" s="17">
        <v>539420000</v>
      </c>
      <c r="AB51" s="17">
        <v>925080000</v>
      </c>
      <c r="AC51" s="17">
        <v>1495200000</v>
      </c>
      <c r="AD51" s="17">
        <v>3579800000</v>
      </c>
      <c r="AE51" s="17">
        <v>13154000000</v>
      </c>
      <c r="AF51" s="17">
        <v>3122300000</v>
      </c>
      <c r="AG51" s="18">
        <v>636070000</v>
      </c>
      <c r="AH51" s="18">
        <v>2154300000</v>
      </c>
      <c r="AI51" s="18">
        <v>1532600000</v>
      </c>
      <c r="AJ51" s="18">
        <v>24932000000</v>
      </c>
      <c r="AK51" s="18">
        <v>194820000</v>
      </c>
      <c r="AL51" s="18">
        <v>473890000</v>
      </c>
      <c r="AM51">
        <f t="shared" si="0"/>
        <v>1865595481.4814816</v>
      </c>
      <c r="AN51">
        <f t="shared" si="1"/>
        <v>4987280000</v>
      </c>
      <c r="AO51">
        <f t="shared" si="2"/>
        <v>0.47257936343789569</v>
      </c>
      <c r="AP51">
        <f t="shared" si="3"/>
        <v>0.37407073223911264</v>
      </c>
      <c r="AQ51">
        <f t="shared" si="4"/>
        <v>0</v>
      </c>
      <c r="AR51">
        <f t="shared" si="5"/>
        <v>0</v>
      </c>
    </row>
    <row r="52" spans="1:44" x14ac:dyDescent="0.25">
      <c r="A52" t="s">
        <v>24518</v>
      </c>
      <c r="B52" s="16">
        <v>1</v>
      </c>
      <c r="C52" t="s">
        <v>24519</v>
      </c>
      <c r="D52" t="s">
        <v>24520</v>
      </c>
      <c r="E52" t="s">
        <v>24521</v>
      </c>
      <c r="F52" s="17">
        <v>43198000</v>
      </c>
      <c r="G52" s="17">
        <v>29801000</v>
      </c>
      <c r="H52" s="17">
        <v>0</v>
      </c>
      <c r="I52" s="17">
        <v>48221000</v>
      </c>
      <c r="J52" s="17">
        <v>33405000</v>
      </c>
      <c r="K52" s="17">
        <v>9140200</v>
      </c>
      <c r="L52" s="17">
        <v>4302500</v>
      </c>
      <c r="M52" s="17">
        <v>36747000</v>
      </c>
      <c r="N52" s="17">
        <v>2916200</v>
      </c>
      <c r="O52" s="17">
        <v>0</v>
      </c>
      <c r="P52" s="17">
        <v>54678000</v>
      </c>
      <c r="Q52" s="17">
        <v>91023000</v>
      </c>
      <c r="R52" s="17">
        <v>25393000</v>
      </c>
      <c r="S52" s="17">
        <v>24681000</v>
      </c>
      <c r="T52" s="17">
        <v>5473600</v>
      </c>
      <c r="U52" s="17">
        <v>655110</v>
      </c>
      <c r="V52" s="17">
        <v>22789000</v>
      </c>
      <c r="W52" s="17">
        <v>2275900</v>
      </c>
      <c r="X52" s="17">
        <v>13434000</v>
      </c>
      <c r="Y52" s="17">
        <v>737240</v>
      </c>
      <c r="Z52" s="17">
        <v>0</v>
      </c>
      <c r="AA52" s="17">
        <v>16556000</v>
      </c>
      <c r="AB52" s="17">
        <v>0</v>
      </c>
      <c r="AC52" s="17">
        <v>12383000</v>
      </c>
      <c r="AD52" s="17">
        <v>5313700</v>
      </c>
      <c r="AE52" s="17">
        <v>70630000</v>
      </c>
      <c r="AF52" s="17">
        <v>29115000</v>
      </c>
      <c r="AG52" s="18">
        <v>1737500</v>
      </c>
      <c r="AH52" s="18">
        <v>6087800</v>
      </c>
      <c r="AI52" s="18">
        <v>39776000</v>
      </c>
      <c r="AJ52" s="18">
        <v>47277000</v>
      </c>
      <c r="AK52" s="18">
        <v>1462500</v>
      </c>
      <c r="AL52" s="18">
        <v>139480000</v>
      </c>
      <c r="AM52">
        <f t="shared" si="0"/>
        <v>21587720.370370369</v>
      </c>
      <c r="AN52">
        <f t="shared" si="1"/>
        <v>39303466.666666664</v>
      </c>
      <c r="AO52">
        <f t="shared" si="2"/>
        <v>0.45654167537696178</v>
      </c>
      <c r="AP52">
        <f t="shared" si="3"/>
        <v>0.54925741165419772</v>
      </c>
      <c r="AQ52">
        <f t="shared" si="4"/>
        <v>0</v>
      </c>
      <c r="AR52">
        <f t="shared" si="5"/>
        <v>0</v>
      </c>
    </row>
    <row r="53" spans="1:44" x14ac:dyDescent="0.25">
      <c r="A53" t="s">
        <v>14428</v>
      </c>
      <c r="B53" s="16">
        <v>1</v>
      </c>
      <c r="D53" t="s">
        <v>14429</v>
      </c>
      <c r="E53" t="s">
        <v>14430</v>
      </c>
      <c r="F53" s="17">
        <v>856170000</v>
      </c>
      <c r="G53" s="17">
        <v>768790000</v>
      </c>
      <c r="H53" s="17">
        <v>38031000</v>
      </c>
      <c r="I53" s="17">
        <v>142670000</v>
      </c>
      <c r="J53" s="17">
        <v>261600000</v>
      </c>
      <c r="K53" s="17">
        <v>92545000</v>
      </c>
      <c r="L53" s="17">
        <v>613810000</v>
      </c>
      <c r="M53" s="17">
        <v>232020000</v>
      </c>
      <c r="N53" s="17">
        <v>0</v>
      </c>
      <c r="O53" s="17">
        <v>130700000</v>
      </c>
      <c r="P53" s="17">
        <v>503620000</v>
      </c>
      <c r="Q53" s="17">
        <v>725750000</v>
      </c>
      <c r="R53" s="17">
        <v>2562300000</v>
      </c>
      <c r="S53" s="17">
        <v>1067500000</v>
      </c>
      <c r="T53" s="17">
        <v>97274000</v>
      </c>
      <c r="U53" s="17">
        <v>52899000</v>
      </c>
      <c r="V53" s="17">
        <v>1729000000</v>
      </c>
      <c r="W53" s="17">
        <v>223190000</v>
      </c>
      <c r="X53" s="17">
        <v>570680000</v>
      </c>
      <c r="Y53" s="17">
        <v>73357000</v>
      </c>
      <c r="Z53" s="17">
        <v>125130000</v>
      </c>
      <c r="AA53" s="17">
        <v>9394000</v>
      </c>
      <c r="AB53" s="17">
        <v>496380000</v>
      </c>
      <c r="AC53" s="17">
        <v>772090000</v>
      </c>
      <c r="AD53" s="17">
        <v>63790000</v>
      </c>
      <c r="AE53" s="17">
        <v>621300000</v>
      </c>
      <c r="AF53" s="17">
        <v>1896800000</v>
      </c>
      <c r="AG53" s="18">
        <v>153740000</v>
      </c>
      <c r="AH53" s="18">
        <v>20305000</v>
      </c>
      <c r="AI53" s="18">
        <v>229370000</v>
      </c>
      <c r="AJ53" s="18">
        <v>2611800000</v>
      </c>
      <c r="AK53" s="18">
        <v>53693000</v>
      </c>
      <c r="AL53" s="18">
        <v>135410000</v>
      </c>
      <c r="AM53">
        <f t="shared" si="0"/>
        <v>545436666.66666663</v>
      </c>
      <c r="AN53">
        <f t="shared" si="1"/>
        <v>534053000</v>
      </c>
      <c r="AO53">
        <f t="shared" si="2"/>
        <v>0.97995434505246881</v>
      </c>
      <c r="AP53">
        <f t="shared" si="3"/>
        <v>1.0213156122457259</v>
      </c>
      <c r="AQ53">
        <f t="shared" si="4"/>
        <v>0</v>
      </c>
      <c r="AR53">
        <f t="shared" si="5"/>
        <v>0</v>
      </c>
    </row>
    <row r="54" spans="1:44" x14ac:dyDescent="0.25">
      <c r="A54" t="s">
        <v>4915</v>
      </c>
      <c r="B54" s="16">
        <v>2</v>
      </c>
      <c r="C54" t="s">
        <v>4916</v>
      </c>
      <c r="D54" t="s">
        <v>455</v>
      </c>
      <c r="E54" t="s">
        <v>4917</v>
      </c>
      <c r="F54" s="17">
        <v>5274400000</v>
      </c>
      <c r="G54" s="17">
        <v>13314000000</v>
      </c>
      <c r="H54" s="17">
        <v>1894800000</v>
      </c>
      <c r="I54" s="17">
        <v>1047000000</v>
      </c>
      <c r="J54" s="17">
        <v>823700000</v>
      </c>
      <c r="K54" s="17">
        <v>1363500000</v>
      </c>
      <c r="L54" s="17">
        <v>1541400000</v>
      </c>
      <c r="M54" s="17">
        <v>1895600000</v>
      </c>
      <c r="N54" s="17">
        <v>34578000</v>
      </c>
      <c r="O54" s="17">
        <v>4010400000</v>
      </c>
      <c r="P54" s="17">
        <v>6092700000</v>
      </c>
      <c r="Q54" s="17">
        <v>4876000000</v>
      </c>
      <c r="R54" s="17">
        <v>705170000</v>
      </c>
      <c r="S54" s="17">
        <v>1497000000</v>
      </c>
      <c r="T54" s="17">
        <v>363950000</v>
      </c>
      <c r="U54" s="17">
        <v>236190000</v>
      </c>
      <c r="V54" s="17">
        <v>7715400000</v>
      </c>
      <c r="W54" s="17">
        <v>1041200000</v>
      </c>
      <c r="X54" s="17">
        <v>3813000000</v>
      </c>
      <c r="Y54" s="17">
        <v>3140400000</v>
      </c>
      <c r="Z54" s="17">
        <v>1541300000</v>
      </c>
      <c r="AA54" s="17">
        <v>990070000</v>
      </c>
      <c r="AB54" s="17">
        <v>3964500000</v>
      </c>
      <c r="AC54" s="17">
        <v>2056500000</v>
      </c>
      <c r="AD54" s="17">
        <v>278930000</v>
      </c>
      <c r="AE54" s="17">
        <v>14239000000</v>
      </c>
      <c r="AF54" s="17">
        <v>2576600000</v>
      </c>
      <c r="AG54" s="18">
        <v>1222900000</v>
      </c>
      <c r="AH54" s="18">
        <v>72721000</v>
      </c>
      <c r="AI54" s="18">
        <v>1013400000</v>
      </c>
      <c r="AJ54" s="18">
        <v>5740200000</v>
      </c>
      <c r="AK54" s="18">
        <v>338200000</v>
      </c>
      <c r="AL54" s="18">
        <v>778980000</v>
      </c>
      <c r="AM54">
        <f t="shared" si="0"/>
        <v>3197306962.9629631</v>
      </c>
      <c r="AN54">
        <f t="shared" si="1"/>
        <v>1527733500</v>
      </c>
      <c r="AO54">
        <f t="shared" si="2"/>
        <v>0.15586401736091518</v>
      </c>
      <c r="AP54">
        <f t="shared" si="3"/>
        <v>2.0928433938006616</v>
      </c>
      <c r="AQ54">
        <f t="shared" si="4"/>
        <v>1</v>
      </c>
      <c r="AR54">
        <f t="shared" si="5"/>
        <v>0</v>
      </c>
    </row>
    <row r="55" spans="1:44" x14ac:dyDescent="0.25">
      <c r="A55" t="s">
        <v>10551</v>
      </c>
      <c r="B55" s="16">
        <v>2</v>
      </c>
      <c r="C55" t="s">
        <v>10552</v>
      </c>
      <c r="D55" t="s">
        <v>10553</v>
      </c>
      <c r="E55" t="s">
        <v>10554</v>
      </c>
      <c r="F55" s="17">
        <v>2512600000</v>
      </c>
      <c r="G55" s="17">
        <v>11135000000</v>
      </c>
      <c r="H55" s="17">
        <v>772850000</v>
      </c>
      <c r="I55" s="17">
        <v>1110500000</v>
      </c>
      <c r="J55" s="17">
        <v>1128000000</v>
      </c>
      <c r="K55" s="17">
        <v>555500000</v>
      </c>
      <c r="L55" s="17">
        <v>930190000</v>
      </c>
      <c r="M55" s="17">
        <v>3053800000</v>
      </c>
      <c r="N55" s="17">
        <v>24490000</v>
      </c>
      <c r="O55" s="17">
        <v>3439200000</v>
      </c>
      <c r="P55" s="17">
        <v>7859500000</v>
      </c>
      <c r="Q55" s="17">
        <v>15111000000</v>
      </c>
      <c r="R55" s="17">
        <v>7037100000</v>
      </c>
      <c r="S55" s="17">
        <v>3882100000</v>
      </c>
      <c r="T55" s="17">
        <v>707370000</v>
      </c>
      <c r="U55" s="17">
        <v>436730000</v>
      </c>
      <c r="V55" s="17">
        <v>7289800000</v>
      </c>
      <c r="W55" s="17">
        <v>1806700000</v>
      </c>
      <c r="X55" s="17">
        <v>3387700000</v>
      </c>
      <c r="Y55" s="17">
        <v>1484200000</v>
      </c>
      <c r="Z55" s="17">
        <v>1382900000</v>
      </c>
      <c r="AA55" s="17">
        <v>883320000</v>
      </c>
      <c r="AB55" s="17">
        <v>2514000000</v>
      </c>
      <c r="AC55" s="17">
        <v>4268500000</v>
      </c>
      <c r="AD55" s="17">
        <v>477170000</v>
      </c>
      <c r="AE55" s="17">
        <v>12705000000</v>
      </c>
      <c r="AF55" s="17">
        <v>3937000000</v>
      </c>
      <c r="AG55" s="18">
        <v>1030600000</v>
      </c>
      <c r="AH55" s="18">
        <v>232340000</v>
      </c>
      <c r="AI55" s="18">
        <v>1940600000</v>
      </c>
      <c r="AJ55" s="18">
        <v>8336700000</v>
      </c>
      <c r="AK55" s="18">
        <v>507360000</v>
      </c>
      <c r="AL55" s="18">
        <v>807470000</v>
      </c>
      <c r="AM55">
        <f t="shared" si="0"/>
        <v>3697489629.6296296</v>
      </c>
      <c r="AN55">
        <f t="shared" si="1"/>
        <v>2142511666.6666667</v>
      </c>
      <c r="AO55">
        <f t="shared" si="2"/>
        <v>0.31972084530993489</v>
      </c>
      <c r="AP55">
        <f t="shared" si="3"/>
        <v>1.7257733935153816</v>
      </c>
      <c r="AQ55">
        <f t="shared" si="4"/>
        <v>0</v>
      </c>
      <c r="AR55">
        <f t="shared" si="5"/>
        <v>0</v>
      </c>
    </row>
    <row r="56" spans="1:44" x14ac:dyDescent="0.25">
      <c r="A56" t="s">
        <v>9621</v>
      </c>
      <c r="B56" s="16">
        <v>5</v>
      </c>
      <c r="C56" t="s">
        <v>9622</v>
      </c>
      <c r="D56" t="s">
        <v>9623</v>
      </c>
      <c r="E56" t="s">
        <v>9624</v>
      </c>
      <c r="F56" s="17">
        <v>26401000000</v>
      </c>
      <c r="G56" s="17">
        <v>25238000000</v>
      </c>
      <c r="H56" s="17">
        <v>3172000000</v>
      </c>
      <c r="I56" s="17">
        <v>6866600000</v>
      </c>
      <c r="J56" s="17">
        <v>3008100000</v>
      </c>
      <c r="K56" s="17">
        <v>4301400000</v>
      </c>
      <c r="L56" s="17">
        <v>7322800000</v>
      </c>
      <c r="M56" s="17">
        <v>7196200000</v>
      </c>
      <c r="N56" s="17">
        <v>8238000000</v>
      </c>
      <c r="O56" s="17">
        <v>6026600000</v>
      </c>
      <c r="P56" s="17">
        <v>18756000000</v>
      </c>
      <c r="Q56" s="17">
        <v>41503000000</v>
      </c>
      <c r="R56" s="17">
        <v>10396000000</v>
      </c>
      <c r="S56" s="17">
        <v>11652000000</v>
      </c>
      <c r="T56" s="17">
        <v>1447600000</v>
      </c>
      <c r="U56" s="17">
        <v>662780000</v>
      </c>
      <c r="V56" s="17">
        <v>43534000000</v>
      </c>
      <c r="W56" s="17">
        <v>2230700000</v>
      </c>
      <c r="X56" s="17">
        <v>12469000000</v>
      </c>
      <c r="Y56" s="17">
        <v>8763800000</v>
      </c>
      <c r="Z56" s="17">
        <v>5567900000</v>
      </c>
      <c r="AA56" s="17">
        <v>1441000000</v>
      </c>
      <c r="AB56" s="17">
        <v>3863000000</v>
      </c>
      <c r="AC56" s="17">
        <v>69820000000</v>
      </c>
      <c r="AD56" s="17">
        <v>460600000</v>
      </c>
      <c r="AE56" s="17">
        <v>22778000000</v>
      </c>
      <c r="AF56" s="17">
        <v>15836000000</v>
      </c>
      <c r="AG56" s="18">
        <v>3205100000</v>
      </c>
      <c r="AH56" s="18">
        <v>360900000</v>
      </c>
      <c r="AI56" s="18">
        <v>6225700000</v>
      </c>
      <c r="AJ56" s="18">
        <v>40660000000</v>
      </c>
      <c r="AK56" s="18">
        <v>1341500000</v>
      </c>
      <c r="AL56" s="18">
        <v>2627500000</v>
      </c>
      <c r="AM56">
        <f t="shared" si="0"/>
        <v>13664891851.851852</v>
      </c>
      <c r="AN56">
        <f t="shared" si="1"/>
        <v>9070116666.666666</v>
      </c>
      <c r="AO56">
        <f t="shared" si="2"/>
        <v>0.53574787169056681</v>
      </c>
      <c r="AP56">
        <f t="shared" si="3"/>
        <v>1.5065839122082427</v>
      </c>
      <c r="AQ56">
        <f t="shared" si="4"/>
        <v>0</v>
      </c>
      <c r="AR56">
        <f t="shared" si="5"/>
        <v>0</v>
      </c>
    </row>
    <row r="57" spans="1:44" x14ac:dyDescent="0.25">
      <c r="A57" t="s">
        <v>5810</v>
      </c>
      <c r="B57" s="16">
        <v>2</v>
      </c>
      <c r="C57" t="s">
        <v>5811</v>
      </c>
      <c r="D57" t="s">
        <v>1047</v>
      </c>
      <c r="E57" t="s">
        <v>5812</v>
      </c>
      <c r="F57" s="17">
        <v>286010000</v>
      </c>
      <c r="G57" s="17">
        <v>2246600000</v>
      </c>
      <c r="H57" s="17">
        <v>63395000</v>
      </c>
      <c r="I57" s="17">
        <v>103840000</v>
      </c>
      <c r="J57" s="17">
        <v>44328000</v>
      </c>
      <c r="K57" s="17">
        <v>45534000</v>
      </c>
      <c r="L57" s="17">
        <v>98008000</v>
      </c>
      <c r="M57" s="17">
        <v>53804000</v>
      </c>
      <c r="N57" s="17">
        <v>686640000</v>
      </c>
      <c r="O57" s="17">
        <v>172510000</v>
      </c>
      <c r="P57" s="17">
        <v>80419000</v>
      </c>
      <c r="Q57" s="17">
        <v>2470800000</v>
      </c>
      <c r="R57" s="17">
        <v>416200000</v>
      </c>
      <c r="S57" s="17">
        <v>625370000</v>
      </c>
      <c r="T57" s="17">
        <v>253300000</v>
      </c>
      <c r="U57" s="17">
        <v>18522000</v>
      </c>
      <c r="V57" s="17">
        <v>1588800000</v>
      </c>
      <c r="W57" s="17">
        <v>520720000</v>
      </c>
      <c r="X57" s="17">
        <v>294410000</v>
      </c>
      <c r="Y57" s="17">
        <v>34311000</v>
      </c>
      <c r="Z57" s="17">
        <v>83836000</v>
      </c>
      <c r="AA57" s="17">
        <v>28676000</v>
      </c>
      <c r="AB57" s="17">
        <v>55988000</v>
      </c>
      <c r="AC57" s="17">
        <v>841260000</v>
      </c>
      <c r="AD57" s="17">
        <v>6863900</v>
      </c>
      <c r="AE57" s="17">
        <v>1732500000</v>
      </c>
      <c r="AF57" s="17">
        <v>686460000</v>
      </c>
      <c r="AG57" s="18">
        <v>46392000</v>
      </c>
      <c r="AH57" s="18">
        <v>10324000</v>
      </c>
      <c r="AI57" s="18">
        <v>391990000</v>
      </c>
      <c r="AJ57" s="18">
        <v>95651000</v>
      </c>
      <c r="AK57" s="18">
        <v>0</v>
      </c>
      <c r="AL57" s="18">
        <v>91834000</v>
      </c>
      <c r="AM57">
        <f t="shared" si="0"/>
        <v>501448329.62962961</v>
      </c>
      <c r="AN57">
        <f t="shared" si="1"/>
        <v>106031833.33333333</v>
      </c>
      <c r="AO57">
        <f t="shared" si="2"/>
        <v>1.1404031804921185E-2</v>
      </c>
      <c r="AP57">
        <f t="shared" si="3"/>
        <v>4.7292243646605785</v>
      </c>
      <c r="AQ57">
        <f t="shared" si="4"/>
        <v>1</v>
      </c>
      <c r="AR57">
        <f t="shared" si="5"/>
        <v>0</v>
      </c>
    </row>
    <row r="58" spans="1:44" x14ac:dyDescent="0.25">
      <c r="A58" t="s">
        <v>13832</v>
      </c>
      <c r="B58" s="16">
        <v>5</v>
      </c>
      <c r="C58" t="s">
        <v>13833</v>
      </c>
      <c r="D58" t="s">
        <v>13834</v>
      </c>
      <c r="E58" t="s">
        <v>13835</v>
      </c>
      <c r="F58" s="17">
        <v>63623000</v>
      </c>
      <c r="G58" s="17">
        <v>80367000</v>
      </c>
      <c r="H58" s="17">
        <v>14376000</v>
      </c>
      <c r="I58" s="17">
        <v>523550000</v>
      </c>
      <c r="J58" s="17">
        <v>490700000</v>
      </c>
      <c r="K58" s="17">
        <v>91840000</v>
      </c>
      <c r="L58" s="17">
        <v>38902000</v>
      </c>
      <c r="M58" s="17">
        <v>148400000</v>
      </c>
      <c r="N58" s="17">
        <v>40614000</v>
      </c>
      <c r="O58" s="17">
        <v>272430000</v>
      </c>
      <c r="P58" s="17">
        <v>89663000</v>
      </c>
      <c r="Q58" s="17">
        <v>727280000</v>
      </c>
      <c r="R58" s="17">
        <v>413850000</v>
      </c>
      <c r="S58" s="17">
        <v>6818600000</v>
      </c>
      <c r="T58" s="17">
        <v>307810000</v>
      </c>
      <c r="U58" s="17">
        <v>136020000</v>
      </c>
      <c r="V58" s="17">
        <v>989250000</v>
      </c>
      <c r="W58" s="17">
        <v>514540000</v>
      </c>
      <c r="X58" s="17">
        <v>334670000</v>
      </c>
      <c r="Y58" s="17">
        <v>324340000</v>
      </c>
      <c r="Z58" s="17">
        <v>28101000</v>
      </c>
      <c r="AA58" s="17">
        <v>81114000</v>
      </c>
      <c r="AB58" s="17">
        <v>109540000</v>
      </c>
      <c r="AC58" s="17">
        <v>437870000</v>
      </c>
      <c r="AD58" s="17">
        <v>8613800</v>
      </c>
      <c r="AE58" s="17">
        <v>1315000000</v>
      </c>
      <c r="AF58" s="17">
        <v>2444600000</v>
      </c>
      <c r="AG58" s="18">
        <v>92823000</v>
      </c>
      <c r="AH58" s="18">
        <v>23628000</v>
      </c>
      <c r="AI58" s="18">
        <v>950940000</v>
      </c>
      <c r="AJ58" s="18">
        <v>459990000</v>
      </c>
      <c r="AK58" s="18">
        <v>11281000</v>
      </c>
      <c r="AL58" s="18">
        <v>255730000</v>
      </c>
      <c r="AM58">
        <f t="shared" si="0"/>
        <v>623913474.07407403</v>
      </c>
      <c r="AN58">
        <f t="shared" si="1"/>
        <v>299065333.33333331</v>
      </c>
      <c r="AO58">
        <f t="shared" si="2"/>
        <v>0.2836710812739644</v>
      </c>
      <c r="AP58">
        <f t="shared" si="3"/>
        <v>2.0862112874134775</v>
      </c>
      <c r="AQ58">
        <f t="shared" si="4"/>
        <v>0</v>
      </c>
      <c r="AR58">
        <f t="shared" si="5"/>
        <v>0</v>
      </c>
    </row>
    <row r="59" spans="1:44" x14ac:dyDescent="0.25">
      <c r="A59" t="s">
        <v>5090</v>
      </c>
      <c r="B59" s="16">
        <v>5</v>
      </c>
      <c r="C59" t="s">
        <v>5091</v>
      </c>
      <c r="D59" t="s">
        <v>570</v>
      </c>
      <c r="E59" t="s">
        <v>5092</v>
      </c>
      <c r="F59" s="17">
        <v>2667400000</v>
      </c>
      <c r="G59" s="17">
        <v>5920500000</v>
      </c>
      <c r="H59" s="17">
        <v>1713400000</v>
      </c>
      <c r="I59" s="17">
        <v>389740000</v>
      </c>
      <c r="J59" s="17">
        <v>417150000</v>
      </c>
      <c r="K59" s="17">
        <v>181630000</v>
      </c>
      <c r="L59" s="17">
        <v>67406000</v>
      </c>
      <c r="M59" s="17">
        <v>1146400000</v>
      </c>
      <c r="N59" s="17">
        <v>2894200</v>
      </c>
      <c r="O59" s="17">
        <v>1379900000</v>
      </c>
      <c r="P59" s="17">
        <v>3163400000</v>
      </c>
      <c r="Q59" s="17">
        <v>3905400000</v>
      </c>
      <c r="R59" s="17">
        <v>3136700000</v>
      </c>
      <c r="S59" s="17">
        <v>1139700000</v>
      </c>
      <c r="T59" s="17">
        <v>121520000</v>
      </c>
      <c r="U59" s="17">
        <v>172500000</v>
      </c>
      <c r="V59" s="17">
        <v>7743200000</v>
      </c>
      <c r="W59" s="17">
        <v>400610000</v>
      </c>
      <c r="X59" s="17">
        <v>2986700000</v>
      </c>
      <c r="Y59" s="17">
        <v>422830000</v>
      </c>
      <c r="Z59" s="17">
        <v>574710000</v>
      </c>
      <c r="AA59" s="17">
        <v>832870000</v>
      </c>
      <c r="AB59" s="17">
        <v>1689200000</v>
      </c>
      <c r="AC59" s="17">
        <v>3263400000</v>
      </c>
      <c r="AD59" s="17">
        <v>138230000</v>
      </c>
      <c r="AE59" s="17">
        <v>6144100000</v>
      </c>
      <c r="AF59" s="17">
        <v>2851700000</v>
      </c>
      <c r="AG59" s="18">
        <v>307710000</v>
      </c>
      <c r="AH59" s="18">
        <v>54613000</v>
      </c>
      <c r="AI59" s="18">
        <v>556370000</v>
      </c>
      <c r="AJ59" s="18">
        <v>1065500000</v>
      </c>
      <c r="AK59" s="18">
        <v>85443000</v>
      </c>
      <c r="AL59" s="18">
        <v>148390000</v>
      </c>
      <c r="AM59">
        <f t="shared" si="0"/>
        <v>1947155192.5925925</v>
      </c>
      <c r="AN59">
        <f t="shared" si="1"/>
        <v>369671000</v>
      </c>
      <c r="AO59">
        <f t="shared" si="2"/>
        <v>9.2075532793047964E-4</v>
      </c>
      <c r="AP59">
        <f t="shared" si="3"/>
        <v>5.2672651968712518</v>
      </c>
      <c r="AQ59">
        <f t="shared" si="4"/>
        <v>1</v>
      </c>
      <c r="AR59">
        <f t="shared" si="5"/>
        <v>0</v>
      </c>
    </row>
    <row r="60" spans="1:44" x14ac:dyDescent="0.25">
      <c r="A60" t="s">
        <v>15463</v>
      </c>
      <c r="B60" s="16">
        <v>2</v>
      </c>
      <c r="C60" t="s">
        <v>15464</v>
      </c>
      <c r="D60" t="s">
        <v>15465</v>
      </c>
      <c r="E60" t="s">
        <v>15466</v>
      </c>
      <c r="F60" s="17">
        <v>545300000</v>
      </c>
      <c r="G60" s="17">
        <v>2165200000</v>
      </c>
      <c r="H60" s="17">
        <v>172210000</v>
      </c>
      <c r="I60" s="17">
        <v>136200000</v>
      </c>
      <c r="J60" s="17">
        <v>408150000</v>
      </c>
      <c r="K60" s="17">
        <v>19911000</v>
      </c>
      <c r="L60" s="17">
        <v>670710000</v>
      </c>
      <c r="M60" s="17">
        <v>225650000</v>
      </c>
      <c r="N60" s="17">
        <v>0</v>
      </c>
      <c r="O60" s="17">
        <v>140460000</v>
      </c>
      <c r="P60" s="17">
        <v>780760000</v>
      </c>
      <c r="Q60" s="17">
        <v>2606000000</v>
      </c>
      <c r="R60" s="17">
        <v>125720000</v>
      </c>
      <c r="S60" s="17">
        <v>1060700000</v>
      </c>
      <c r="T60" s="17">
        <v>3268200</v>
      </c>
      <c r="U60" s="17">
        <v>17059000</v>
      </c>
      <c r="V60" s="17">
        <v>2803000000</v>
      </c>
      <c r="W60" s="17">
        <v>508810000</v>
      </c>
      <c r="X60" s="17">
        <v>656240000</v>
      </c>
      <c r="Y60" s="17">
        <v>799180000</v>
      </c>
      <c r="Z60" s="17">
        <v>116710000</v>
      </c>
      <c r="AA60" s="17">
        <v>56291000</v>
      </c>
      <c r="AB60" s="17">
        <v>213010000</v>
      </c>
      <c r="AC60" s="17">
        <v>783560000</v>
      </c>
      <c r="AD60" s="17">
        <v>53545000</v>
      </c>
      <c r="AE60" s="17">
        <v>239820000</v>
      </c>
      <c r="AF60" s="17">
        <v>562880000</v>
      </c>
      <c r="AG60" s="18">
        <v>192600000</v>
      </c>
      <c r="AH60" s="18">
        <v>2533500</v>
      </c>
      <c r="AI60" s="18">
        <v>137210000</v>
      </c>
      <c r="AJ60" s="18">
        <v>1686700000</v>
      </c>
      <c r="AK60" s="18">
        <v>17865000</v>
      </c>
      <c r="AL60" s="18">
        <v>67859000</v>
      </c>
      <c r="AM60">
        <f t="shared" si="0"/>
        <v>587790525.92592597</v>
      </c>
      <c r="AN60">
        <f t="shared" si="1"/>
        <v>350794583.33333331</v>
      </c>
      <c r="AO60">
        <f t="shared" si="2"/>
        <v>0.46066310059284865</v>
      </c>
      <c r="AP60">
        <f t="shared" si="3"/>
        <v>1.6755974973746772</v>
      </c>
      <c r="AQ60">
        <f t="shared" si="4"/>
        <v>0</v>
      </c>
      <c r="AR60">
        <f t="shared" si="5"/>
        <v>0</v>
      </c>
    </row>
    <row r="61" spans="1:44" x14ac:dyDescent="0.25">
      <c r="A61" t="s">
        <v>12800</v>
      </c>
      <c r="B61" s="16">
        <v>1</v>
      </c>
      <c r="C61" t="s">
        <v>12801</v>
      </c>
      <c r="D61" t="s">
        <v>12802</v>
      </c>
      <c r="E61" t="s">
        <v>12803</v>
      </c>
      <c r="F61" s="17">
        <v>24407000</v>
      </c>
      <c r="G61" s="17">
        <v>1867400000</v>
      </c>
      <c r="H61" s="17">
        <v>70015000</v>
      </c>
      <c r="I61" s="17">
        <v>388510000</v>
      </c>
      <c r="J61" s="17">
        <v>14546000</v>
      </c>
      <c r="K61" s="17">
        <v>1248700</v>
      </c>
      <c r="L61" s="17">
        <v>283730</v>
      </c>
      <c r="M61" s="17">
        <v>2140800</v>
      </c>
      <c r="N61" s="17">
        <v>0</v>
      </c>
      <c r="O61" s="17">
        <v>13744000</v>
      </c>
      <c r="P61" s="17">
        <v>742030000</v>
      </c>
      <c r="Q61" s="17">
        <v>189210000</v>
      </c>
      <c r="R61" s="17">
        <v>27367000000</v>
      </c>
      <c r="S61" s="17">
        <v>45336000</v>
      </c>
      <c r="T61" s="17">
        <v>327730000</v>
      </c>
      <c r="U61" s="17">
        <v>1789700</v>
      </c>
      <c r="V61" s="17">
        <v>861600000</v>
      </c>
      <c r="W61" s="17">
        <v>0</v>
      </c>
      <c r="X61" s="17">
        <v>987880000</v>
      </c>
      <c r="Y61" s="17">
        <v>18759000</v>
      </c>
      <c r="Z61" s="17">
        <v>81386000</v>
      </c>
      <c r="AA61" s="17">
        <v>56193000</v>
      </c>
      <c r="AB61" s="17">
        <v>1231700000</v>
      </c>
      <c r="AC61" s="17">
        <v>2090600000</v>
      </c>
      <c r="AD61" s="17">
        <v>2643700</v>
      </c>
      <c r="AE61" s="17">
        <v>108290000</v>
      </c>
      <c r="AF61" s="17">
        <v>9279100000</v>
      </c>
      <c r="AG61" s="18">
        <v>0</v>
      </c>
      <c r="AH61" s="18">
        <v>4628200000</v>
      </c>
      <c r="AI61" s="18">
        <v>726030</v>
      </c>
      <c r="AJ61" s="18">
        <v>2014800000</v>
      </c>
      <c r="AK61" s="18">
        <v>0</v>
      </c>
      <c r="AL61" s="18">
        <v>54076000</v>
      </c>
      <c r="AM61">
        <f t="shared" si="0"/>
        <v>1695316393.7037036</v>
      </c>
      <c r="AN61">
        <f t="shared" si="1"/>
        <v>1116300338.3333333</v>
      </c>
      <c r="AO61">
        <f t="shared" si="2"/>
        <v>0.66055457776380089</v>
      </c>
      <c r="AP61">
        <f t="shared" si="3"/>
        <v>1.5186920002504498</v>
      </c>
      <c r="AQ61">
        <f t="shared" si="4"/>
        <v>0</v>
      </c>
      <c r="AR61">
        <f t="shared" si="5"/>
        <v>0</v>
      </c>
    </row>
    <row r="62" spans="1:44" x14ac:dyDescent="0.25">
      <c r="A62" t="s">
        <v>22090</v>
      </c>
      <c r="B62" s="16">
        <v>5</v>
      </c>
      <c r="C62" t="s">
        <v>22091</v>
      </c>
      <c r="D62" t="s">
        <v>22092</v>
      </c>
      <c r="E62" t="s">
        <v>22093</v>
      </c>
      <c r="F62" s="17">
        <v>51862000</v>
      </c>
      <c r="G62" s="17">
        <v>236870000</v>
      </c>
      <c r="H62" s="17">
        <v>384190</v>
      </c>
      <c r="I62" s="17">
        <v>24544000</v>
      </c>
      <c r="J62" s="17">
        <v>24137000</v>
      </c>
      <c r="K62" s="17">
        <v>10694000</v>
      </c>
      <c r="L62" s="17">
        <v>30096000</v>
      </c>
      <c r="M62" s="17">
        <v>153690000</v>
      </c>
      <c r="N62" s="17">
        <v>10378000</v>
      </c>
      <c r="O62" s="17">
        <v>1835400</v>
      </c>
      <c r="P62" s="17">
        <v>63217000</v>
      </c>
      <c r="Q62" s="17">
        <v>255650000</v>
      </c>
      <c r="R62" s="17">
        <v>107100000</v>
      </c>
      <c r="S62" s="17">
        <v>113920000</v>
      </c>
      <c r="T62" s="17">
        <v>37590000</v>
      </c>
      <c r="U62" s="17">
        <v>22652000</v>
      </c>
      <c r="V62" s="17">
        <v>371420000</v>
      </c>
      <c r="W62" s="17">
        <v>6081800</v>
      </c>
      <c r="X62" s="17">
        <v>56423000</v>
      </c>
      <c r="Y62" s="17">
        <v>8117400</v>
      </c>
      <c r="Z62" s="17">
        <v>25055000</v>
      </c>
      <c r="AA62" s="17">
        <v>11474000</v>
      </c>
      <c r="AB62" s="17">
        <v>12454000</v>
      </c>
      <c r="AC62" s="17">
        <v>73115000</v>
      </c>
      <c r="AD62" s="17">
        <v>2126300</v>
      </c>
      <c r="AE62" s="17">
        <v>161430000</v>
      </c>
      <c r="AF62" s="17">
        <v>891860000</v>
      </c>
      <c r="AG62" s="18">
        <v>24577000</v>
      </c>
      <c r="AH62" s="18">
        <v>68759000</v>
      </c>
      <c r="AI62" s="18">
        <v>148060000</v>
      </c>
      <c r="AJ62" s="18">
        <v>158900000</v>
      </c>
      <c r="AK62" s="18">
        <v>1087000</v>
      </c>
      <c r="AL62" s="18">
        <v>5542600</v>
      </c>
      <c r="AM62">
        <f t="shared" si="0"/>
        <v>102376892.22222222</v>
      </c>
      <c r="AN62">
        <f t="shared" si="1"/>
        <v>67820933.333333328</v>
      </c>
      <c r="AO62">
        <f t="shared" si="2"/>
        <v>0.45523688111145622</v>
      </c>
      <c r="AP62">
        <f t="shared" si="3"/>
        <v>1.5095175956817004</v>
      </c>
      <c r="AQ62">
        <f t="shared" si="4"/>
        <v>0</v>
      </c>
      <c r="AR62">
        <f t="shared" si="5"/>
        <v>0</v>
      </c>
    </row>
    <row r="63" spans="1:44" x14ac:dyDescent="0.25">
      <c r="A63" t="s">
        <v>23061</v>
      </c>
      <c r="B63" s="16">
        <v>5</v>
      </c>
      <c r="C63" t="s">
        <v>23062</v>
      </c>
      <c r="D63" t="s">
        <v>23063</v>
      </c>
      <c r="E63" t="s">
        <v>23064</v>
      </c>
      <c r="F63" s="17">
        <v>81231000</v>
      </c>
      <c r="G63" s="17">
        <v>26014000</v>
      </c>
      <c r="H63" s="17">
        <v>4470100</v>
      </c>
      <c r="I63" s="17">
        <v>20709000</v>
      </c>
      <c r="J63" s="17">
        <v>2769500</v>
      </c>
      <c r="K63" s="17">
        <v>1503200</v>
      </c>
      <c r="L63" s="17">
        <v>2134700</v>
      </c>
      <c r="M63" s="17">
        <v>34062000</v>
      </c>
      <c r="N63" s="17">
        <v>7037500</v>
      </c>
      <c r="O63" s="17">
        <v>11226000</v>
      </c>
      <c r="P63" s="17">
        <v>9337300</v>
      </c>
      <c r="Q63" s="17">
        <v>60304000</v>
      </c>
      <c r="R63" s="17">
        <v>403930000</v>
      </c>
      <c r="S63" s="17">
        <v>27198000</v>
      </c>
      <c r="T63" s="17">
        <v>44068000</v>
      </c>
      <c r="U63" s="17">
        <v>502120</v>
      </c>
      <c r="V63" s="17">
        <v>95017000</v>
      </c>
      <c r="W63" s="17">
        <v>1323300</v>
      </c>
      <c r="X63" s="17">
        <v>11028000</v>
      </c>
      <c r="Y63" s="17">
        <v>6302100</v>
      </c>
      <c r="Z63" s="17">
        <v>37815000</v>
      </c>
      <c r="AA63" s="17">
        <v>9066200</v>
      </c>
      <c r="AB63" s="17">
        <v>9175900</v>
      </c>
      <c r="AC63" s="17">
        <v>57087000</v>
      </c>
      <c r="AD63" s="17">
        <v>0</v>
      </c>
      <c r="AE63" s="17">
        <v>379750000</v>
      </c>
      <c r="AF63" s="17">
        <v>50454000</v>
      </c>
      <c r="AG63" s="18">
        <v>15394000</v>
      </c>
      <c r="AH63" s="18">
        <v>11067000</v>
      </c>
      <c r="AI63" s="18">
        <v>62986000</v>
      </c>
      <c r="AJ63" s="18">
        <v>833960000</v>
      </c>
      <c r="AK63" s="18">
        <v>0</v>
      </c>
      <c r="AL63" s="18">
        <v>24764000</v>
      </c>
      <c r="AM63">
        <f t="shared" si="0"/>
        <v>51611663.703703701</v>
      </c>
      <c r="AN63">
        <f t="shared" si="1"/>
        <v>158028500</v>
      </c>
      <c r="AO63">
        <f t="shared" si="2"/>
        <v>0.47068880298607946</v>
      </c>
      <c r="AP63">
        <f t="shared" si="3"/>
        <v>0.32659718787246417</v>
      </c>
      <c r="AQ63">
        <f t="shared" si="4"/>
        <v>0</v>
      </c>
      <c r="AR63">
        <f t="shared" si="5"/>
        <v>0</v>
      </c>
    </row>
    <row r="64" spans="1:44" x14ac:dyDescent="0.25">
      <c r="A64" t="s">
        <v>9252</v>
      </c>
      <c r="B64" s="16">
        <v>3</v>
      </c>
      <c r="C64" t="s">
        <v>9253</v>
      </c>
      <c r="D64" t="s">
        <v>9254</v>
      </c>
      <c r="E64" t="s">
        <v>9255</v>
      </c>
      <c r="F64" s="17">
        <v>5005000000</v>
      </c>
      <c r="G64" s="17">
        <v>11361000000</v>
      </c>
      <c r="H64" s="17">
        <v>2742100000</v>
      </c>
      <c r="I64" s="17">
        <v>31343000000</v>
      </c>
      <c r="J64" s="17">
        <v>14835000000</v>
      </c>
      <c r="K64" s="17">
        <v>11720000000</v>
      </c>
      <c r="L64" s="17">
        <v>11769000000</v>
      </c>
      <c r="M64" s="17">
        <v>17834000000</v>
      </c>
      <c r="N64" s="17">
        <v>16320000000</v>
      </c>
      <c r="O64" s="17">
        <v>42862000000</v>
      </c>
      <c r="P64" s="17">
        <v>14854000000</v>
      </c>
      <c r="Q64" s="17">
        <v>58036000000</v>
      </c>
      <c r="R64" s="17">
        <v>18488000000</v>
      </c>
      <c r="S64" s="17">
        <v>17912000000</v>
      </c>
      <c r="T64" s="17">
        <v>16413000000</v>
      </c>
      <c r="U64" s="17">
        <v>8718600000</v>
      </c>
      <c r="V64" s="17">
        <v>28659000000</v>
      </c>
      <c r="W64" s="17">
        <v>15814000000</v>
      </c>
      <c r="X64" s="17">
        <v>22032000000</v>
      </c>
      <c r="Y64" s="17">
        <v>13195000000</v>
      </c>
      <c r="Z64" s="17">
        <v>27203000000</v>
      </c>
      <c r="AA64" s="17">
        <v>6317800000</v>
      </c>
      <c r="AB64" s="17">
        <v>21452000000</v>
      </c>
      <c r="AC64" s="17">
        <v>2175400000</v>
      </c>
      <c r="AD64" s="17">
        <v>6712000000</v>
      </c>
      <c r="AE64" s="17">
        <v>363370000000</v>
      </c>
      <c r="AF64" s="17">
        <v>62636000000</v>
      </c>
      <c r="AG64" s="18">
        <v>29807000000</v>
      </c>
      <c r="AH64" s="18">
        <v>4005300000</v>
      </c>
      <c r="AI64" s="18">
        <v>299130000000</v>
      </c>
      <c r="AJ64" s="18">
        <v>32912000000</v>
      </c>
      <c r="AK64" s="18">
        <v>15973000000</v>
      </c>
      <c r="AL64" s="18">
        <v>23916000000</v>
      </c>
      <c r="AM64">
        <f t="shared" si="0"/>
        <v>32214033333.333332</v>
      </c>
      <c r="AN64">
        <f t="shared" si="1"/>
        <v>67623883333.333336</v>
      </c>
      <c r="AO64">
        <f t="shared" si="2"/>
        <v>0.49192266659960493</v>
      </c>
      <c r="AP64">
        <f t="shared" si="3"/>
        <v>0.47637065109885973</v>
      </c>
      <c r="AQ64">
        <f t="shared" si="4"/>
        <v>0</v>
      </c>
      <c r="AR64">
        <f t="shared" si="5"/>
        <v>0</v>
      </c>
    </row>
    <row r="65" spans="1:44" x14ac:dyDescent="0.25">
      <c r="A65" t="s">
        <v>12400</v>
      </c>
      <c r="B65" s="16">
        <v>1</v>
      </c>
      <c r="C65" t="s">
        <v>12401</v>
      </c>
      <c r="D65" t="s">
        <v>12402</v>
      </c>
      <c r="E65" t="s">
        <v>12403</v>
      </c>
      <c r="F65" s="17">
        <v>2157300000</v>
      </c>
      <c r="G65" s="17">
        <v>2543900000</v>
      </c>
      <c r="H65" s="17">
        <v>297240000</v>
      </c>
      <c r="I65" s="17">
        <v>1164400000</v>
      </c>
      <c r="J65" s="17">
        <v>750700000</v>
      </c>
      <c r="K65" s="17">
        <v>224120000</v>
      </c>
      <c r="L65" s="17">
        <v>88281000</v>
      </c>
      <c r="M65" s="17">
        <v>1151100000</v>
      </c>
      <c r="N65" s="17">
        <v>1142200000</v>
      </c>
      <c r="O65" s="17">
        <v>854050000</v>
      </c>
      <c r="P65" s="17">
        <v>1404900000</v>
      </c>
      <c r="Q65" s="17">
        <v>2705100000</v>
      </c>
      <c r="R65" s="17">
        <v>3017900000</v>
      </c>
      <c r="S65" s="17">
        <v>775330000</v>
      </c>
      <c r="T65" s="17">
        <v>107250000</v>
      </c>
      <c r="U65" s="17">
        <v>220040000</v>
      </c>
      <c r="V65" s="17">
        <v>5263900000</v>
      </c>
      <c r="W65" s="17">
        <v>1175100000</v>
      </c>
      <c r="X65" s="17">
        <v>2277000000</v>
      </c>
      <c r="Y65" s="17">
        <v>251260000</v>
      </c>
      <c r="Z65" s="17">
        <v>124410000</v>
      </c>
      <c r="AA65" s="17">
        <v>116620000</v>
      </c>
      <c r="AB65" s="17">
        <v>977340000</v>
      </c>
      <c r="AC65" s="17">
        <v>481460000</v>
      </c>
      <c r="AD65" s="17">
        <v>270030000</v>
      </c>
      <c r="AE65" s="17">
        <v>1774000000</v>
      </c>
      <c r="AF65" s="17">
        <v>2535900000</v>
      </c>
      <c r="AG65" s="18">
        <v>491490000</v>
      </c>
      <c r="AH65" s="18">
        <v>38858000</v>
      </c>
      <c r="AI65" s="18">
        <v>970130000</v>
      </c>
      <c r="AJ65" s="18">
        <v>3582800000</v>
      </c>
      <c r="AK65" s="18">
        <v>14662000</v>
      </c>
      <c r="AL65" s="18">
        <v>294000000</v>
      </c>
      <c r="AM65">
        <f t="shared" si="0"/>
        <v>1253734481.4814816</v>
      </c>
      <c r="AN65">
        <f t="shared" si="1"/>
        <v>898656666.66666663</v>
      </c>
      <c r="AO65">
        <f t="shared" si="2"/>
        <v>0.57464870422632786</v>
      </c>
      <c r="AP65">
        <f t="shared" si="3"/>
        <v>1.3951206595193733</v>
      </c>
      <c r="AQ65">
        <f t="shared" si="4"/>
        <v>0</v>
      </c>
      <c r="AR65">
        <f t="shared" si="5"/>
        <v>0</v>
      </c>
    </row>
    <row r="66" spans="1:44" x14ac:dyDescent="0.25">
      <c r="A66" t="s">
        <v>5497</v>
      </c>
      <c r="B66" s="16">
        <v>2</v>
      </c>
      <c r="C66" t="s">
        <v>5498</v>
      </c>
      <c r="D66" t="s">
        <v>840</v>
      </c>
      <c r="E66" t="s">
        <v>5499</v>
      </c>
      <c r="F66" s="17">
        <v>1301300000</v>
      </c>
      <c r="G66" s="17">
        <v>429770000</v>
      </c>
      <c r="H66" s="17">
        <v>51116000</v>
      </c>
      <c r="I66" s="17">
        <v>119190000</v>
      </c>
      <c r="J66" s="17">
        <v>234170000</v>
      </c>
      <c r="K66" s="17">
        <v>30346000</v>
      </c>
      <c r="L66" s="17">
        <v>402940000</v>
      </c>
      <c r="M66" s="17">
        <v>962050000</v>
      </c>
      <c r="N66" s="17">
        <v>104990000</v>
      </c>
      <c r="O66" s="17">
        <v>298380000</v>
      </c>
      <c r="P66" s="17">
        <v>250260000</v>
      </c>
      <c r="Q66" s="17">
        <v>832170000</v>
      </c>
      <c r="R66" s="17">
        <v>790290000</v>
      </c>
      <c r="S66" s="17">
        <v>690700000</v>
      </c>
      <c r="T66" s="17">
        <v>536700000</v>
      </c>
      <c r="U66" s="17">
        <v>71246000</v>
      </c>
      <c r="V66" s="17">
        <v>1269400000</v>
      </c>
      <c r="W66" s="17">
        <v>55758000</v>
      </c>
      <c r="X66" s="17">
        <v>1082500000</v>
      </c>
      <c r="Y66" s="17">
        <v>179010000</v>
      </c>
      <c r="Z66" s="17">
        <v>81569000</v>
      </c>
      <c r="AA66" s="17">
        <v>42736000</v>
      </c>
      <c r="AB66" s="17">
        <v>1936200000</v>
      </c>
      <c r="AC66" s="17">
        <v>211330000</v>
      </c>
      <c r="AD66" s="17">
        <v>21679000</v>
      </c>
      <c r="AE66" s="17">
        <v>706160000</v>
      </c>
      <c r="AF66" s="17">
        <v>1728100000</v>
      </c>
      <c r="AG66" s="18">
        <v>150810000</v>
      </c>
      <c r="AH66" s="18">
        <v>43161000</v>
      </c>
      <c r="AI66" s="18">
        <v>344840000</v>
      </c>
      <c r="AJ66" s="18">
        <v>671410000</v>
      </c>
      <c r="AK66" s="18">
        <v>18986000</v>
      </c>
      <c r="AL66" s="18">
        <v>188850000</v>
      </c>
      <c r="AM66">
        <f t="shared" ref="AM66:AM129" si="6">AVERAGE(F66:AF66)</f>
        <v>534076296.2962963</v>
      </c>
      <c r="AN66">
        <f t="shared" ref="AN66:AN129" si="7">AVERAGE(AG66:AL66)</f>
        <v>236342833.33333334</v>
      </c>
      <c r="AO66">
        <f t="shared" ref="AO66:AO129" si="8">TTEST(F66:AF66,AG66:AL66,2,3)</f>
        <v>5.3655536550735822E-2</v>
      </c>
      <c r="AP66">
        <f t="shared" ref="AP66:AP129" si="9">AM66/AN66</f>
        <v>2.2597524484402092</v>
      </c>
      <c r="AQ66">
        <f t="shared" ref="AQ66:AQ129" si="10">(AP66&gt;1)*AND(AO66&lt;=0.25)</f>
        <v>1</v>
      </c>
      <c r="AR66">
        <f t="shared" ref="AR66:AR129" si="11">(AP66&lt;1)*AND(AO66&lt;=0.25)</f>
        <v>0</v>
      </c>
    </row>
    <row r="67" spans="1:44" x14ac:dyDescent="0.25">
      <c r="A67" t="s">
        <v>18827</v>
      </c>
      <c r="B67" s="16">
        <v>2</v>
      </c>
      <c r="C67" t="s">
        <v>18828</v>
      </c>
      <c r="D67" t="s">
        <v>18829</v>
      </c>
      <c r="E67" t="s">
        <v>18830</v>
      </c>
      <c r="F67" s="17">
        <v>20296000</v>
      </c>
      <c r="G67" s="17">
        <v>99455000</v>
      </c>
      <c r="H67" s="17">
        <v>8054800</v>
      </c>
      <c r="I67" s="17">
        <v>119100000</v>
      </c>
      <c r="J67" s="17">
        <v>115310000</v>
      </c>
      <c r="K67" s="17">
        <v>13685000</v>
      </c>
      <c r="L67" s="17">
        <v>14316000</v>
      </c>
      <c r="M67" s="17">
        <v>0</v>
      </c>
      <c r="N67" s="17">
        <v>88527000</v>
      </c>
      <c r="O67" s="17">
        <v>40802000</v>
      </c>
      <c r="P67" s="17">
        <v>52382000</v>
      </c>
      <c r="Q67" s="17">
        <v>221500000</v>
      </c>
      <c r="R67" s="17">
        <v>166810000</v>
      </c>
      <c r="S67" s="17">
        <v>81114000</v>
      </c>
      <c r="T67" s="17">
        <v>33539000</v>
      </c>
      <c r="U67" s="17">
        <v>10459000</v>
      </c>
      <c r="V67" s="17">
        <v>326030000</v>
      </c>
      <c r="W67" s="17">
        <v>4620300</v>
      </c>
      <c r="X67" s="17">
        <v>31694000</v>
      </c>
      <c r="Y67" s="17">
        <v>42267000</v>
      </c>
      <c r="Z67" s="17">
        <v>6224800</v>
      </c>
      <c r="AA67" s="17">
        <v>674720000</v>
      </c>
      <c r="AB67" s="17">
        <v>52278000</v>
      </c>
      <c r="AC67" s="17">
        <v>67526000</v>
      </c>
      <c r="AD67" s="17">
        <v>0</v>
      </c>
      <c r="AE67" s="17">
        <v>440890000</v>
      </c>
      <c r="AF67" s="17">
        <v>203290000</v>
      </c>
      <c r="AG67" s="18">
        <v>29103000</v>
      </c>
      <c r="AH67" s="18">
        <v>0</v>
      </c>
      <c r="AI67" s="18">
        <v>43345000</v>
      </c>
      <c r="AJ67" s="18">
        <v>282540000</v>
      </c>
      <c r="AK67" s="18">
        <v>2362100</v>
      </c>
      <c r="AL67" s="18">
        <v>370290000</v>
      </c>
      <c r="AM67">
        <f t="shared" si="6"/>
        <v>108699625.92592593</v>
      </c>
      <c r="AN67">
        <f t="shared" si="7"/>
        <v>121273350</v>
      </c>
      <c r="AO67">
        <f t="shared" si="8"/>
        <v>0.86726680782740706</v>
      </c>
      <c r="AP67">
        <f t="shared" si="9"/>
        <v>0.89631914947452118</v>
      </c>
      <c r="AQ67">
        <f t="shared" si="10"/>
        <v>0</v>
      </c>
      <c r="AR67">
        <f t="shared" si="11"/>
        <v>0</v>
      </c>
    </row>
    <row r="68" spans="1:44" x14ac:dyDescent="0.25">
      <c r="A68" t="s">
        <v>24058</v>
      </c>
      <c r="B68" s="16">
        <v>2</v>
      </c>
      <c r="C68" t="s">
        <v>24059</v>
      </c>
      <c r="D68" t="s">
        <v>24060</v>
      </c>
      <c r="E68" t="s">
        <v>24061</v>
      </c>
      <c r="F68" s="17">
        <v>37090000</v>
      </c>
      <c r="G68" s="17">
        <v>11861000</v>
      </c>
      <c r="H68" s="17">
        <v>7076400</v>
      </c>
      <c r="I68" s="17">
        <v>3001000</v>
      </c>
      <c r="J68" s="17">
        <v>8809000</v>
      </c>
      <c r="K68" s="17">
        <v>3501400</v>
      </c>
      <c r="L68" s="17">
        <v>23320000</v>
      </c>
      <c r="M68" s="17">
        <v>28390000</v>
      </c>
      <c r="N68" s="17">
        <v>3031400</v>
      </c>
      <c r="O68" s="17">
        <v>11976000</v>
      </c>
      <c r="P68" s="17">
        <v>10688000</v>
      </c>
      <c r="Q68" s="17">
        <v>74498000</v>
      </c>
      <c r="R68" s="17">
        <v>64496000</v>
      </c>
      <c r="S68" s="17">
        <v>70176000</v>
      </c>
      <c r="T68" s="17">
        <v>13384000</v>
      </c>
      <c r="U68" s="17">
        <v>0</v>
      </c>
      <c r="V68" s="17">
        <v>84379000</v>
      </c>
      <c r="W68" s="17">
        <v>21540000</v>
      </c>
      <c r="X68" s="17">
        <v>291440</v>
      </c>
      <c r="Y68" s="17">
        <v>53746000</v>
      </c>
      <c r="Z68" s="17">
        <v>5509000</v>
      </c>
      <c r="AA68" s="17">
        <v>2034900</v>
      </c>
      <c r="AB68" s="17">
        <v>6130000</v>
      </c>
      <c r="AC68" s="17">
        <v>114520000</v>
      </c>
      <c r="AD68" s="17">
        <v>469860</v>
      </c>
      <c r="AE68" s="17">
        <v>160120000</v>
      </c>
      <c r="AF68" s="17">
        <v>120460000</v>
      </c>
      <c r="AG68" s="18">
        <v>4998900</v>
      </c>
      <c r="AH68" s="18">
        <v>8301600</v>
      </c>
      <c r="AI68" s="18">
        <v>40834000</v>
      </c>
      <c r="AJ68" s="18">
        <v>72763000</v>
      </c>
      <c r="AK68" s="18">
        <v>6126600</v>
      </c>
      <c r="AL68" s="18">
        <v>12225000</v>
      </c>
      <c r="AM68">
        <f t="shared" si="6"/>
        <v>34833274.074074075</v>
      </c>
      <c r="AN68">
        <f t="shared" si="7"/>
        <v>24208183.333333332</v>
      </c>
      <c r="AO68">
        <f t="shared" si="8"/>
        <v>0.46114753106607442</v>
      </c>
      <c r="AP68">
        <f t="shared" si="9"/>
        <v>1.4389049188218341</v>
      </c>
      <c r="AQ68">
        <f t="shared" si="10"/>
        <v>0</v>
      </c>
      <c r="AR68">
        <f t="shared" si="11"/>
        <v>0</v>
      </c>
    </row>
    <row r="69" spans="1:44" x14ac:dyDescent="0.25">
      <c r="A69" t="s">
        <v>12980</v>
      </c>
      <c r="B69" s="16">
        <v>6</v>
      </c>
      <c r="C69" t="s">
        <v>12981</v>
      </c>
      <c r="D69" t="s">
        <v>12982</v>
      </c>
      <c r="E69" t="s">
        <v>12983</v>
      </c>
      <c r="F69" s="17">
        <v>2547000000</v>
      </c>
      <c r="G69" s="17">
        <v>46902000</v>
      </c>
      <c r="H69" s="17">
        <v>5920000</v>
      </c>
      <c r="I69" s="17">
        <v>2748700000</v>
      </c>
      <c r="J69" s="17">
        <v>44039000</v>
      </c>
      <c r="K69" s="17">
        <v>8166600000</v>
      </c>
      <c r="L69" s="17">
        <v>323210000</v>
      </c>
      <c r="M69" s="17">
        <v>734370000</v>
      </c>
      <c r="N69" s="17">
        <v>0</v>
      </c>
      <c r="O69" s="17">
        <v>202670000</v>
      </c>
      <c r="P69" s="17">
        <v>8427600</v>
      </c>
      <c r="Q69" s="17">
        <v>92015000</v>
      </c>
      <c r="R69" s="17">
        <v>5109800000</v>
      </c>
      <c r="S69" s="17">
        <v>14014000</v>
      </c>
      <c r="T69" s="17">
        <v>3483600</v>
      </c>
      <c r="U69" s="17">
        <v>0</v>
      </c>
      <c r="V69" s="17">
        <v>12867000000</v>
      </c>
      <c r="W69" s="17">
        <v>89299000</v>
      </c>
      <c r="X69" s="17">
        <v>15695000</v>
      </c>
      <c r="Y69" s="17">
        <v>347810000</v>
      </c>
      <c r="Z69" s="17">
        <v>29719000</v>
      </c>
      <c r="AA69" s="17">
        <v>3494900</v>
      </c>
      <c r="AB69" s="17">
        <v>15401000</v>
      </c>
      <c r="AC69" s="17">
        <v>512420000</v>
      </c>
      <c r="AD69" s="17">
        <v>0</v>
      </c>
      <c r="AE69" s="17">
        <v>522220000</v>
      </c>
      <c r="AF69" s="17">
        <v>214830000</v>
      </c>
      <c r="AG69" s="18">
        <v>1079900</v>
      </c>
      <c r="AH69" s="18">
        <v>1377700</v>
      </c>
      <c r="AI69" s="18">
        <v>51079000</v>
      </c>
      <c r="AJ69" s="18">
        <v>6702500000</v>
      </c>
      <c r="AK69" s="18">
        <v>1650100</v>
      </c>
      <c r="AL69" s="18">
        <v>499710</v>
      </c>
      <c r="AM69">
        <f t="shared" si="6"/>
        <v>1283890374.074074</v>
      </c>
      <c r="AN69">
        <f t="shared" si="7"/>
        <v>1126364401.6666667</v>
      </c>
      <c r="AO69">
        <f t="shared" si="8"/>
        <v>0.90312127578663881</v>
      </c>
      <c r="AP69">
        <f t="shared" si="9"/>
        <v>1.1398534720862254</v>
      </c>
      <c r="AQ69">
        <f t="shared" si="10"/>
        <v>0</v>
      </c>
      <c r="AR69">
        <f t="shared" si="11"/>
        <v>0</v>
      </c>
    </row>
    <row r="70" spans="1:44" x14ac:dyDescent="0.25">
      <c r="A70" t="s">
        <v>4695</v>
      </c>
      <c r="B70" s="16">
        <v>5</v>
      </c>
      <c r="C70" t="s">
        <v>4696</v>
      </c>
      <c r="D70" t="s">
        <v>309</v>
      </c>
      <c r="E70" t="s">
        <v>4697</v>
      </c>
      <c r="F70" s="17">
        <v>2340100000</v>
      </c>
      <c r="G70" s="17">
        <v>1888700000</v>
      </c>
      <c r="H70" s="17">
        <v>541720000</v>
      </c>
      <c r="I70" s="17">
        <v>3192800000</v>
      </c>
      <c r="J70" s="17">
        <v>506980000</v>
      </c>
      <c r="K70" s="17">
        <v>395120000</v>
      </c>
      <c r="L70" s="17">
        <v>360620000</v>
      </c>
      <c r="M70" s="17">
        <v>525630000</v>
      </c>
      <c r="N70" s="17">
        <v>168920000</v>
      </c>
      <c r="O70" s="17">
        <v>4790600000</v>
      </c>
      <c r="P70" s="17">
        <v>14548000000</v>
      </c>
      <c r="Q70" s="17">
        <v>16612000000</v>
      </c>
      <c r="R70" s="17">
        <v>17939000000</v>
      </c>
      <c r="S70" s="17">
        <v>2389700000</v>
      </c>
      <c r="T70" s="17">
        <v>513680000</v>
      </c>
      <c r="U70" s="17">
        <v>947290000</v>
      </c>
      <c r="V70" s="17">
        <v>26801000000</v>
      </c>
      <c r="W70" s="17">
        <v>4337700000</v>
      </c>
      <c r="X70" s="17">
        <v>923350000</v>
      </c>
      <c r="Y70" s="17">
        <v>933390000</v>
      </c>
      <c r="Z70" s="17">
        <v>586480000</v>
      </c>
      <c r="AA70" s="17">
        <v>2274600000</v>
      </c>
      <c r="AB70" s="17">
        <v>7605800000</v>
      </c>
      <c r="AC70" s="17">
        <v>17210000000</v>
      </c>
      <c r="AD70" s="17">
        <v>194160000</v>
      </c>
      <c r="AE70" s="17">
        <v>3289200000</v>
      </c>
      <c r="AF70" s="17">
        <v>9547000000</v>
      </c>
      <c r="AG70" s="18">
        <v>2851700000</v>
      </c>
      <c r="AH70" s="18">
        <v>72492000</v>
      </c>
      <c r="AI70" s="18">
        <v>1149000000</v>
      </c>
      <c r="AJ70" s="18">
        <v>9153000000</v>
      </c>
      <c r="AK70" s="18">
        <v>1022800000</v>
      </c>
      <c r="AL70" s="18">
        <v>3376900000</v>
      </c>
      <c r="AM70">
        <f t="shared" si="6"/>
        <v>5235686666.666667</v>
      </c>
      <c r="AN70">
        <f t="shared" si="7"/>
        <v>2937648666.6666665</v>
      </c>
      <c r="AO70">
        <f t="shared" si="8"/>
        <v>0.24691637658775439</v>
      </c>
      <c r="AP70">
        <f t="shared" si="9"/>
        <v>1.7822712178197848</v>
      </c>
      <c r="AQ70">
        <f t="shared" si="10"/>
        <v>1</v>
      </c>
      <c r="AR70">
        <f t="shared" si="11"/>
        <v>0</v>
      </c>
    </row>
    <row r="71" spans="1:44" x14ac:dyDescent="0.25">
      <c r="A71" t="s">
        <v>10356</v>
      </c>
      <c r="B71" s="16">
        <v>6</v>
      </c>
      <c r="C71" t="s">
        <v>10357</v>
      </c>
      <c r="D71" t="s">
        <v>10358</v>
      </c>
      <c r="E71" t="s">
        <v>10359</v>
      </c>
      <c r="F71" s="17">
        <v>3424800000</v>
      </c>
      <c r="G71" s="17">
        <v>14369000000</v>
      </c>
      <c r="H71" s="17">
        <v>2237800000</v>
      </c>
      <c r="I71" s="17">
        <v>2426300000</v>
      </c>
      <c r="J71" s="17">
        <v>2211600000</v>
      </c>
      <c r="K71" s="17">
        <v>1200700000</v>
      </c>
      <c r="L71" s="17">
        <v>1444500000</v>
      </c>
      <c r="M71" s="17">
        <v>5043200000</v>
      </c>
      <c r="N71" s="17">
        <v>170500000</v>
      </c>
      <c r="O71" s="17">
        <v>4938500000</v>
      </c>
      <c r="P71" s="17">
        <v>10999000000</v>
      </c>
      <c r="Q71" s="17">
        <v>16782000000</v>
      </c>
      <c r="R71" s="17">
        <v>6876900000</v>
      </c>
      <c r="S71" s="17">
        <v>3464700000</v>
      </c>
      <c r="T71" s="17">
        <v>697560000</v>
      </c>
      <c r="U71" s="17">
        <v>314640000</v>
      </c>
      <c r="V71" s="17">
        <v>17433000000</v>
      </c>
      <c r="W71" s="17">
        <v>1969600000</v>
      </c>
      <c r="X71" s="17">
        <v>3560900000</v>
      </c>
      <c r="Y71" s="17">
        <v>2207300000</v>
      </c>
      <c r="Z71" s="17">
        <v>1898200000</v>
      </c>
      <c r="AA71" s="17">
        <v>900790000</v>
      </c>
      <c r="AB71" s="17">
        <v>5887800000</v>
      </c>
      <c r="AC71" s="17">
        <v>3239100000</v>
      </c>
      <c r="AD71" s="17">
        <v>398600000</v>
      </c>
      <c r="AE71" s="17">
        <v>10973000000</v>
      </c>
      <c r="AF71" s="17">
        <v>3394500000</v>
      </c>
      <c r="AG71" s="18">
        <v>1149400000</v>
      </c>
      <c r="AH71" s="18">
        <v>128090000</v>
      </c>
      <c r="AI71" s="18">
        <v>1647700000</v>
      </c>
      <c r="AJ71" s="18">
        <v>11460000000</v>
      </c>
      <c r="AK71" s="18">
        <v>584160000</v>
      </c>
      <c r="AL71" s="18">
        <v>839750000</v>
      </c>
      <c r="AM71">
        <f t="shared" si="6"/>
        <v>4757944074.0740738</v>
      </c>
      <c r="AN71">
        <f t="shared" si="7"/>
        <v>2634850000</v>
      </c>
      <c r="AO71">
        <f t="shared" si="8"/>
        <v>0.32313908814403564</v>
      </c>
      <c r="AP71">
        <f t="shared" si="9"/>
        <v>1.8057741708537769</v>
      </c>
      <c r="AQ71">
        <f t="shared" si="10"/>
        <v>0</v>
      </c>
      <c r="AR71">
        <f t="shared" si="11"/>
        <v>0</v>
      </c>
    </row>
    <row r="72" spans="1:44" x14ac:dyDescent="0.25">
      <c r="A72" t="s">
        <v>5575</v>
      </c>
      <c r="B72" s="16">
        <v>9</v>
      </c>
      <c r="C72" t="s">
        <v>5576</v>
      </c>
      <c r="D72" t="s">
        <v>892</v>
      </c>
      <c r="E72" t="s">
        <v>5577</v>
      </c>
      <c r="F72" s="17">
        <v>6643000000</v>
      </c>
      <c r="G72" s="17">
        <v>5136500000</v>
      </c>
      <c r="H72" s="17">
        <v>486320000</v>
      </c>
      <c r="I72" s="17">
        <v>487430000</v>
      </c>
      <c r="J72" s="17">
        <v>226480000</v>
      </c>
      <c r="K72" s="17">
        <v>175250000</v>
      </c>
      <c r="L72" s="17">
        <v>350990000</v>
      </c>
      <c r="M72" s="17">
        <v>547970000</v>
      </c>
      <c r="N72" s="17">
        <v>77744000</v>
      </c>
      <c r="O72" s="17">
        <v>521280000</v>
      </c>
      <c r="P72" s="17">
        <v>3108400000</v>
      </c>
      <c r="Q72" s="17">
        <v>1065900000</v>
      </c>
      <c r="R72" s="17">
        <v>1495000000</v>
      </c>
      <c r="S72" s="17">
        <v>439730000</v>
      </c>
      <c r="T72" s="17">
        <v>59809000</v>
      </c>
      <c r="U72" s="17">
        <v>26907000</v>
      </c>
      <c r="V72" s="17">
        <v>2287500000</v>
      </c>
      <c r="W72" s="17">
        <v>516390000</v>
      </c>
      <c r="X72" s="17">
        <v>433520000</v>
      </c>
      <c r="Y72" s="17">
        <v>360610000</v>
      </c>
      <c r="Z72" s="17">
        <v>458240000</v>
      </c>
      <c r="AA72" s="17">
        <v>61456000</v>
      </c>
      <c r="AB72" s="17">
        <v>736790000</v>
      </c>
      <c r="AC72" s="17">
        <v>1981800000</v>
      </c>
      <c r="AD72" s="17">
        <v>19000000</v>
      </c>
      <c r="AE72" s="17">
        <v>3582900000</v>
      </c>
      <c r="AF72" s="17">
        <v>436030000</v>
      </c>
      <c r="AG72" s="18">
        <v>171820000</v>
      </c>
      <c r="AH72" s="18">
        <v>11871000</v>
      </c>
      <c r="AI72" s="18">
        <v>246010000</v>
      </c>
      <c r="AJ72" s="18">
        <v>1315200000</v>
      </c>
      <c r="AK72" s="18">
        <v>45259000</v>
      </c>
      <c r="AL72" s="18">
        <v>83041000</v>
      </c>
      <c r="AM72">
        <f t="shared" si="6"/>
        <v>1174923925.925926</v>
      </c>
      <c r="AN72">
        <f t="shared" si="7"/>
        <v>312200166.66666669</v>
      </c>
      <c r="AO72">
        <f t="shared" si="8"/>
        <v>3.0430321020384499E-2</v>
      </c>
      <c r="AP72">
        <f t="shared" si="9"/>
        <v>3.7633673885266745</v>
      </c>
      <c r="AQ72">
        <f t="shared" si="10"/>
        <v>1</v>
      </c>
      <c r="AR72">
        <f t="shared" si="11"/>
        <v>0</v>
      </c>
    </row>
    <row r="73" spans="1:44" s="22" customFormat="1" x14ac:dyDescent="0.25">
      <c r="A73" t="s">
        <v>15891</v>
      </c>
      <c r="B73" s="16">
        <v>5</v>
      </c>
      <c r="C73" t="s">
        <v>15892</v>
      </c>
      <c r="D73" t="s">
        <v>15893</v>
      </c>
      <c r="E73" t="s">
        <v>15894</v>
      </c>
      <c r="F73" s="17">
        <v>1476100000</v>
      </c>
      <c r="G73" s="17">
        <v>578600000</v>
      </c>
      <c r="H73" s="17">
        <v>25628000</v>
      </c>
      <c r="I73" s="17">
        <v>57866000</v>
      </c>
      <c r="J73" s="17">
        <v>496430000</v>
      </c>
      <c r="K73" s="17">
        <v>300580000</v>
      </c>
      <c r="L73" s="17">
        <v>16686000</v>
      </c>
      <c r="M73" s="17">
        <v>76840000</v>
      </c>
      <c r="N73" s="17">
        <v>99047000</v>
      </c>
      <c r="O73" s="17">
        <v>36443000</v>
      </c>
      <c r="P73" s="17">
        <v>217040000</v>
      </c>
      <c r="Q73" s="17">
        <v>886330000</v>
      </c>
      <c r="R73" s="17">
        <v>310330000</v>
      </c>
      <c r="S73" s="17">
        <v>80090000</v>
      </c>
      <c r="T73" s="17">
        <v>263960000</v>
      </c>
      <c r="U73" s="17">
        <v>133070000</v>
      </c>
      <c r="V73" s="17">
        <v>1475400000</v>
      </c>
      <c r="W73" s="17">
        <v>17409000</v>
      </c>
      <c r="X73" s="17">
        <v>405120000</v>
      </c>
      <c r="Y73" s="17">
        <v>211800000</v>
      </c>
      <c r="Z73" s="17">
        <v>332560000</v>
      </c>
      <c r="AA73" s="17">
        <v>95345000</v>
      </c>
      <c r="AB73" s="17">
        <v>156380000</v>
      </c>
      <c r="AC73" s="17">
        <v>126200000</v>
      </c>
      <c r="AD73" s="17">
        <v>422010</v>
      </c>
      <c r="AE73" s="17">
        <v>255820000</v>
      </c>
      <c r="AF73" s="17">
        <v>1169700000</v>
      </c>
      <c r="AG73" s="18">
        <v>23007000</v>
      </c>
      <c r="AH73" s="18">
        <v>29179000</v>
      </c>
      <c r="AI73" s="18">
        <v>43798000</v>
      </c>
      <c r="AJ73" s="18">
        <v>4947800000</v>
      </c>
      <c r="AK73" s="18">
        <v>84019000</v>
      </c>
      <c r="AL73" s="18">
        <v>20383000</v>
      </c>
      <c r="AM73">
        <f t="shared" si="6"/>
        <v>344488741.1111111</v>
      </c>
      <c r="AN73">
        <f t="shared" si="7"/>
        <v>858031000</v>
      </c>
      <c r="AO73">
        <f t="shared" si="8"/>
        <v>0.55905369231729396</v>
      </c>
      <c r="AP73">
        <f t="shared" si="9"/>
        <v>0.40148752330756243</v>
      </c>
      <c r="AQ73">
        <f t="shared" si="10"/>
        <v>0</v>
      </c>
      <c r="AR73">
        <f t="shared" si="11"/>
        <v>0</v>
      </c>
    </row>
    <row r="74" spans="1:44" x14ac:dyDescent="0.25">
      <c r="A74" t="s">
        <v>11753</v>
      </c>
      <c r="B74" s="16">
        <v>3</v>
      </c>
      <c r="C74" t="s">
        <v>11754</v>
      </c>
      <c r="D74" t="s">
        <v>11755</v>
      </c>
      <c r="E74" t="s">
        <v>11756</v>
      </c>
      <c r="F74" s="17">
        <v>852940000</v>
      </c>
      <c r="G74" s="17">
        <v>788770000</v>
      </c>
      <c r="H74" s="17">
        <v>16573000</v>
      </c>
      <c r="I74" s="17">
        <v>281870000</v>
      </c>
      <c r="J74" s="17">
        <v>55970000</v>
      </c>
      <c r="K74" s="17">
        <v>15239000</v>
      </c>
      <c r="L74" s="17">
        <v>34008000</v>
      </c>
      <c r="M74" s="17">
        <v>178360000</v>
      </c>
      <c r="N74" s="17">
        <v>839050</v>
      </c>
      <c r="O74" s="17">
        <v>79850000</v>
      </c>
      <c r="P74" s="17">
        <v>708770000</v>
      </c>
      <c r="Q74" s="17">
        <v>946480000</v>
      </c>
      <c r="R74" s="17">
        <v>697990000</v>
      </c>
      <c r="S74" s="17">
        <v>185340000</v>
      </c>
      <c r="T74" s="17">
        <v>33579000</v>
      </c>
      <c r="U74" s="17">
        <v>4690100</v>
      </c>
      <c r="V74" s="17">
        <v>652200000</v>
      </c>
      <c r="W74" s="17">
        <v>7870700</v>
      </c>
      <c r="X74" s="17">
        <v>99022000</v>
      </c>
      <c r="Y74" s="17">
        <v>108540000</v>
      </c>
      <c r="Z74" s="17">
        <v>72046000</v>
      </c>
      <c r="AA74" s="17">
        <v>541820000</v>
      </c>
      <c r="AB74" s="17">
        <v>198940000</v>
      </c>
      <c r="AC74" s="17">
        <v>45002000</v>
      </c>
      <c r="AD74" s="17">
        <v>0</v>
      </c>
      <c r="AE74" s="17">
        <v>3129900000</v>
      </c>
      <c r="AF74" s="17">
        <v>268630000</v>
      </c>
      <c r="AG74" s="18">
        <v>34003000</v>
      </c>
      <c r="AH74" s="18">
        <v>70256000</v>
      </c>
      <c r="AI74" s="18">
        <v>16250000000</v>
      </c>
      <c r="AJ74" s="18">
        <v>1427300000</v>
      </c>
      <c r="AK74" s="18">
        <v>6382700</v>
      </c>
      <c r="AL74" s="18">
        <v>20730000</v>
      </c>
      <c r="AM74">
        <f t="shared" si="6"/>
        <v>370564401.85185188</v>
      </c>
      <c r="AN74">
        <f t="shared" si="7"/>
        <v>2968111950</v>
      </c>
      <c r="AO74">
        <f t="shared" si="8"/>
        <v>0.3749456916782174</v>
      </c>
      <c r="AP74">
        <f t="shared" si="9"/>
        <v>0.1248485259633997</v>
      </c>
      <c r="AQ74">
        <f t="shared" si="10"/>
        <v>0</v>
      </c>
      <c r="AR74">
        <f t="shared" si="11"/>
        <v>0</v>
      </c>
    </row>
    <row r="75" spans="1:44" x14ac:dyDescent="0.25">
      <c r="A75" t="s">
        <v>14574</v>
      </c>
      <c r="B75" s="16">
        <v>4</v>
      </c>
      <c r="C75" t="s">
        <v>14575</v>
      </c>
      <c r="D75" t="s">
        <v>14576</v>
      </c>
      <c r="E75" t="s">
        <v>14577</v>
      </c>
      <c r="F75" s="17">
        <v>403220000</v>
      </c>
      <c r="G75" s="17">
        <v>311520000</v>
      </c>
      <c r="H75" s="17">
        <v>63306000</v>
      </c>
      <c r="I75" s="17">
        <v>396350000</v>
      </c>
      <c r="J75" s="17">
        <v>247410000</v>
      </c>
      <c r="K75" s="17">
        <v>128960000</v>
      </c>
      <c r="L75" s="17">
        <v>143990000</v>
      </c>
      <c r="M75" s="17">
        <v>294510000</v>
      </c>
      <c r="N75" s="17">
        <v>0</v>
      </c>
      <c r="O75" s="17">
        <v>425230000</v>
      </c>
      <c r="P75" s="17">
        <v>359440000</v>
      </c>
      <c r="Q75" s="17">
        <v>1188300000</v>
      </c>
      <c r="R75" s="17">
        <v>493760000</v>
      </c>
      <c r="S75" s="17">
        <v>1007200000</v>
      </c>
      <c r="T75" s="17">
        <v>69821000</v>
      </c>
      <c r="U75" s="17">
        <v>59408000</v>
      </c>
      <c r="V75" s="17">
        <v>477640000</v>
      </c>
      <c r="W75" s="17">
        <v>142400000</v>
      </c>
      <c r="X75" s="17">
        <v>14824000</v>
      </c>
      <c r="Y75" s="17">
        <v>286140000</v>
      </c>
      <c r="Z75" s="17">
        <v>189990000</v>
      </c>
      <c r="AA75" s="17">
        <v>163290000</v>
      </c>
      <c r="AB75" s="17">
        <v>1729700000</v>
      </c>
      <c r="AC75" s="17">
        <v>748800000</v>
      </c>
      <c r="AD75" s="17">
        <v>87626000</v>
      </c>
      <c r="AE75" s="17">
        <v>1281900000</v>
      </c>
      <c r="AF75" s="17">
        <v>631950000</v>
      </c>
      <c r="AG75" s="18">
        <v>310090000</v>
      </c>
      <c r="AH75" s="18">
        <v>43491000</v>
      </c>
      <c r="AI75" s="18">
        <v>882720000</v>
      </c>
      <c r="AJ75" s="18">
        <v>1838800000</v>
      </c>
      <c r="AK75" s="18">
        <v>74733000</v>
      </c>
      <c r="AL75" s="18">
        <v>228260000</v>
      </c>
      <c r="AM75">
        <f t="shared" si="6"/>
        <v>420247592.5925926</v>
      </c>
      <c r="AN75">
        <f t="shared" si="7"/>
        <v>563015666.66666663</v>
      </c>
      <c r="AO75">
        <f t="shared" si="8"/>
        <v>0.64649377799092056</v>
      </c>
      <c r="AP75">
        <f t="shared" si="9"/>
        <v>0.74642255530946022</v>
      </c>
      <c r="AQ75">
        <f t="shared" si="10"/>
        <v>0</v>
      </c>
      <c r="AR75">
        <f t="shared" si="11"/>
        <v>0</v>
      </c>
    </row>
    <row r="76" spans="1:44" x14ac:dyDescent="0.25">
      <c r="A76" t="s">
        <v>8062</v>
      </c>
      <c r="B76" s="16">
        <v>5</v>
      </c>
      <c r="C76" t="s">
        <v>8063</v>
      </c>
      <c r="D76" t="s">
        <v>2540</v>
      </c>
      <c r="E76" t="s">
        <v>8064</v>
      </c>
      <c r="F76" s="17">
        <v>46925000</v>
      </c>
      <c r="G76" s="17">
        <v>51159000</v>
      </c>
      <c r="H76" s="17">
        <v>1155700</v>
      </c>
      <c r="I76" s="17">
        <v>24577000</v>
      </c>
      <c r="J76" s="17">
        <v>5342400</v>
      </c>
      <c r="K76" s="17">
        <v>0</v>
      </c>
      <c r="L76" s="17">
        <v>1342200</v>
      </c>
      <c r="M76" s="17">
        <v>27583000</v>
      </c>
      <c r="N76" s="17">
        <v>0</v>
      </c>
      <c r="O76" s="17">
        <v>0</v>
      </c>
      <c r="P76" s="17">
        <v>23013000</v>
      </c>
      <c r="Q76" s="17">
        <v>1251700000</v>
      </c>
      <c r="R76" s="17">
        <v>201710000</v>
      </c>
      <c r="S76" s="17">
        <v>0</v>
      </c>
      <c r="T76" s="17">
        <v>0</v>
      </c>
      <c r="U76" s="17">
        <v>2067000</v>
      </c>
      <c r="V76" s="17">
        <v>1517800000</v>
      </c>
      <c r="W76" s="17">
        <v>17718000</v>
      </c>
      <c r="X76" s="17">
        <v>5243800</v>
      </c>
      <c r="Y76" s="17">
        <v>1737200</v>
      </c>
      <c r="Z76" s="17">
        <v>7106700</v>
      </c>
      <c r="AA76" s="17">
        <v>8907500</v>
      </c>
      <c r="AB76" s="17">
        <v>10857000</v>
      </c>
      <c r="AC76" s="17">
        <v>43838000</v>
      </c>
      <c r="AD76" s="17">
        <v>0</v>
      </c>
      <c r="AE76" s="17">
        <v>237370000</v>
      </c>
      <c r="AF76" s="17">
        <v>27655000</v>
      </c>
      <c r="AG76" s="18">
        <v>4472100</v>
      </c>
      <c r="AH76" s="18">
        <v>401320</v>
      </c>
      <c r="AI76" s="18">
        <v>45089000</v>
      </c>
      <c r="AJ76" s="18">
        <v>183570000</v>
      </c>
      <c r="AK76" s="18">
        <v>0</v>
      </c>
      <c r="AL76" s="18">
        <v>3710700</v>
      </c>
      <c r="AM76">
        <f t="shared" si="6"/>
        <v>130178055.55555555</v>
      </c>
      <c r="AN76">
        <f t="shared" si="7"/>
        <v>39540520</v>
      </c>
      <c r="AO76">
        <f t="shared" si="8"/>
        <v>0.24673826698800888</v>
      </c>
      <c r="AP76">
        <f t="shared" si="9"/>
        <v>3.2922696908274234</v>
      </c>
      <c r="AQ76">
        <f t="shared" si="10"/>
        <v>1</v>
      </c>
      <c r="AR76">
        <f t="shared" si="11"/>
        <v>0</v>
      </c>
    </row>
    <row r="77" spans="1:44" x14ac:dyDescent="0.25">
      <c r="A77" t="s">
        <v>7637</v>
      </c>
      <c r="B77" s="16">
        <v>4</v>
      </c>
      <c r="C77" t="s">
        <v>7638</v>
      </c>
      <c r="D77" t="s">
        <v>2258</v>
      </c>
      <c r="E77" t="s">
        <v>7639</v>
      </c>
      <c r="F77" s="17">
        <v>6796000</v>
      </c>
      <c r="G77" s="17">
        <v>50251000</v>
      </c>
      <c r="H77" s="17">
        <v>24605000</v>
      </c>
      <c r="I77" s="17">
        <v>3729300</v>
      </c>
      <c r="J77" s="17">
        <v>458390</v>
      </c>
      <c r="K77" s="17">
        <v>341830</v>
      </c>
      <c r="L77" s="17">
        <v>221050000</v>
      </c>
      <c r="M77" s="17">
        <v>8512100</v>
      </c>
      <c r="N77" s="17">
        <v>6617500</v>
      </c>
      <c r="O77" s="17">
        <v>45227000</v>
      </c>
      <c r="P77" s="17">
        <v>0</v>
      </c>
      <c r="Q77" s="17">
        <v>400570000</v>
      </c>
      <c r="R77" s="17">
        <v>15706000</v>
      </c>
      <c r="S77" s="17">
        <v>223340000</v>
      </c>
      <c r="T77" s="17">
        <v>34932000</v>
      </c>
      <c r="U77" s="17">
        <v>7264300</v>
      </c>
      <c r="V77" s="17">
        <v>44165000</v>
      </c>
      <c r="W77" s="17">
        <v>0</v>
      </c>
      <c r="X77" s="17">
        <v>419440000</v>
      </c>
      <c r="Y77" s="17">
        <v>26011000</v>
      </c>
      <c r="Z77" s="17">
        <v>31905000</v>
      </c>
      <c r="AA77" s="17">
        <v>839140000</v>
      </c>
      <c r="AB77" s="17">
        <v>16812000</v>
      </c>
      <c r="AC77" s="17">
        <v>63295000</v>
      </c>
      <c r="AD77" s="17">
        <v>0</v>
      </c>
      <c r="AE77" s="17">
        <v>433610000</v>
      </c>
      <c r="AF77" s="17">
        <v>47336000</v>
      </c>
      <c r="AG77" s="18">
        <v>80113000</v>
      </c>
      <c r="AH77" s="18">
        <v>0</v>
      </c>
      <c r="AI77" s="18">
        <v>84584000</v>
      </c>
      <c r="AJ77" s="18">
        <v>72565000</v>
      </c>
      <c r="AK77" s="18">
        <v>107070000</v>
      </c>
      <c r="AL77" s="18">
        <v>0</v>
      </c>
      <c r="AM77">
        <f t="shared" si="6"/>
        <v>110041274.81481482</v>
      </c>
      <c r="AN77">
        <f t="shared" si="7"/>
        <v>57388666.666666664</v>
      </c>
      <c r="AO77">
        <f t="shared" si="8"/>
        <v>0.22406613976989215</v>
      </c>
      <c r="AP77">
        <f t="shared" si="9"/>
        <v>1.9174739753751873</v>
      </c>
      <c r="AQ77">
        <f t="shared" si="10"/>
        <v>1</v>
      </c>
      <c r="AR77">
        <f t="shared" si="11"/>
        <v>0</v>
      </c>
    </row>
    <row r="78" spans="1:44" x14ac:dyDescent="0.25">
      <c r="A78" t="s">
        <v>16207</v>
      </c>
      <c r="B78" s="16">
        <v>5</v>
      </c>
      <c r="C78" t="s">
        <v>16208</v>
      </c>
      <c r="D78" t="s">
        <v>16209</v>
      </c>
      <c r="E78" t="s">
        <v>16210</v>
      </c>
      <c r="F78" s="17">
        <v>55239000</v>
      </c>
      <c r="G78" s="17">
        <v>30203000</v>
      </c>
      <c r="H78" s="17">
        <v>8245700</v>
      </c>
      <c r="I78" s="17">
        <v>58255000</v>
      </c>
      <c r="J78" s="17">
        <v>152950000</v>
      </c>
      <c r="K78" s="17">
        <v>37539000</v>
      </c>
      <c r="L78" s="17">
        <v>10652000</v>
      </c>
      <c r="M78" s="17">
        <v>98136000</v>
      </c>
      <c r="N78" s="17">
        <v>1024900</v>
      </c>
      <c r="O78" s="17">
        <v>63351000</v>
      </c>
      <c r="P78" s="17">
        <v>60168000</v>
      </c>
      <c r="Q78" s="17">
        <v>557920000</v>
      </c>
      <c r="R78" s="17">
        <v>118470000</v>
      </c>
      <c r="S78" s="17">
        <v>152280000</v>
      </c>
      <c r="T78" s="17">
        <v>211550000</v>
      </c>
      <c r="U78" s="17">
        <v>287110000</v>
      </c>
      <c r="V78" s="17">
        <v>388660000</v>
      </c>
      <c r="W78" s="17">
        <v>2196500</v>
      </c>
      <c r="X78" s="17">
        <v>50620000</v>
      </c>
      <c r="Y78" s="17">
        <v>18725000</v>
      </c>
      <c r="Z78" s="17">
        <v>76460000</v>
      </c>
      <c r="AA78" s="17">
        <v>297020000</v>
      </c>
      <c r="AB78" s="17">
        <v>423240000</v>
      </c>
      <c r="AC78" s="17">
        <v>155450000</v>
      </c>
      <c r="AD78" s="17">
        <v>1733300</v>
      </c>
      <c r="AE78" s="17">
        <v>703870000</v>
      </c>
      <c r="AF78" s="17">
        <v>459850000</v>
      </c>
      <c r="AG78" s="18">
        <v>54322000</v>
      </c>
      <c r="AH78" s="18">
        <v>348320000</v>
      </c>
      <c r="AI78" s="18">
        <v>429930000</v>
      </c>
      <c r="AJ78" s="18">
        <v>318480000</v>
      </c>
      <c r="AK78" s="18">
        <v>0</v>
      </c>
      <c r="AL78" s="18">
        <v>248670000</v>
      </c>
      <c r="AM78">
        <f t="shared" si="6"/>
        <v>165959940.74074075</v>
      </c>
      <c r="AN78">
        <f t="shared" si="7"/>
        <v>233287000</v>
      </c>
      <c r="AO78">
        <f t="shared" si="8"/>
        <v>0.41735724070846425</v>
      </c>
      <c r="AP78">
        <f t="shared" si="9"/>
        <v>0.71139815223626157</v>
      </c>
      <c r="AQ78">
        <f t="shared" si="10"/>
        <v>0</v>
      </c>
      <c r="AR78">
        <f t="shared" si="11"/>
        <v>0</v>
      </c>
    </row>
    <row r="79" spans="1:44" x14ac:dyDescent="0.25">
      <c r="A79" t="s">
        <v>8227</v>
      </c>
      <c r="B79" s="16">
        <v>6</v>
      </c>
      <c r="C79" t="s">
        <v>8228</v>
      </c>
      <c r="D79" t="s">
        <v>2647</v>
      </c>
      <c r="E79" t="s">
        <v>8229</v>
      </c>
      <c r="F79" s="17">
        <v>47064000</v>
      </c>
      <c r="G79" s="17">
        <v>60303000</v>
      </c>
      <c r="H79" s="17">
        <v>31105000</v>
      </c>
      <c r="I79" s="17">
        <v>68201000</v>
      </c>
      <c r="J79" s="17">
        <v>158940000</v>
      </c>
      <c r="K79" s="17">
        <v>23031000</v>
      </c>
      <c r="L79" s="17">
        <v>9377400</v>
      </c>
      <c r="M79" s="17">
        <v>0</v>
      </c>
      <c r="N79" s="17">
        <v>368310</v>
      </c>
      <c r="O79" s="17">
        <v>69704000</v>
      </c>
      <c r="P79" s="17">
        <v>3910900</v>
      </c>
      <c r="Q79" s="17">
        <v>29360000</v>
      </c>
      <c r="R79" s="17">
        <v>169060000</v>
      </c>
      <c r="S79" s="17">
        <v>411190000</v>
      </c>
      <c r="T79" s="17">
        <v>47268000</v>
      </c>
      <c r="U79" s="17">
        <v>14094000</v>
      </c>
      <c r="V79" s="17">
        <v>336120000</v>
      </c>
      <c r="W79" s="17">
        <v>490930000</v>
      </c>
      <c r="X79" s="17">
        <v>4459300</v>
      </c>
      <c r="Y79" s="17">
        <v>10316000</v>
      </c>
      <c r="Z79" s="17">
        <v>7363400</v>
      </c>
      <c r="AA79" s="17">
        <v>12630000</v>
      </c>
      <c r="AB79" s="17">
        <v>7884700</v>
      </c>
      <c r="AC79" s="17">
        <v>3251900</v>
      </c>
      <c r="AD79" s="17">
        <v>0</v>
      </c>
      <c r="AE79" s="17">
        <v>124350000</v>
      </c>
      <c r="AF79" s="17">
        <v>115670000</v>
      </c>
      <c r="AG79" s="18">
        <v>60688000</v>
      </c>
      <c r="AH79" s="18">
        <v>12276000</v>
      </c>
      <c r="AI79" s="18">
        <v>40302000</v>
      </c>
      <c r="AJ79" s="18">
        <v>143050000</v>
      </c>
      <c r="AK79" s="18">
        <v>1017000</v>
      </c>
      <c r="AL79" s="18">
        <v>0</v>
      </c>
      <c r="AM79">
        <f t="shared" si="6"/>
        <v>83553774.444444448</v>
      </c>
      <c r="AN79">
        <f t="shared" si="7"/>
        <v>42888833.333333336</v>
      </c>
      <c r="AO79">
        <f t="shared" si="8"/>
        <v>0.23881357314478469</v>
      </c>
      <c r="AP79">
        <f t="shared" si="9"/>
        <v>1.9481475235071548</v>
      </c>
      <c r="AQ79">
        <f t="shared" si="10"/>
        <v>1</v>
      </c>
      <c r="AR79">
        <f t="shared" si="11"/>
        <v>0</v>
      </c>
    </row>
    <row r="80" spans="1:44" x14ac:dyDescent="0.25">
      <c r="A80" t="s">
        <v>22526</v>
      </c>
      <c r="B80" s="16">
        <v>10</v>
      </c>
      <c r="C80" t="s">
        <v>22527</v>
      </c>
      <c r="D80" t="s">
        <v>22528</v>
      </c>
      <c r="E80" t="s">
        <v>22529</v>
      </c>
      <c r="F80" s="17">
        <v>18669000</v>
      </c>
      <c r="G80" s="17">
        <v>61681000</v>
      </c>
      <c r="H80" s="17">
        <v>2223900</v>
      </c>
      <c r="I80" s="17">
        <v>719730</v>
      </c>
      <c r="J80" s="17">
        <v>986870</v>
      </c>
      <c r="K80" s="17">
        <v>4213800</v>
      </c>
      <c r="L80" s="17">
        <v>5893400</v>
      </c>
      <c r="M80" s="17">
        <v>1707700</v>
      </c>
      <c r="N80" s="17">
        <v>0</v>
      </c>
      <c r="O80" s="17">
        <v>11773000</v>
      </c>
      <c r="P80" s="17">
        <v>31940000</v>
      </c>
      <c r="Q80" s="17">
        <v>23185000</v>
      </c>
      <c r="R80" s="17">
        <v>59621000</v>
      </c>
      <c r="S80" s="17">
        <v>22314000</v>
      </c>
      <c r="T80" s="17">
        <v>77971000</v>
      </c>
      <c r="U80" s="17">
        <v>2549900</v>
      </c>
      <c r="V80" s="17">
        <v>53494000</v>
      </c>
      <c r="W80" s="17">
        <v>8215700</v>
      </c>
      <c r="X80" s="17">
        <v>170340</v>
      </c>
      <c r="Y80" s="17">
        <v>286210</v>
      </c>
      <c r="Z80" s="17">
        <v>0</v>
      </c>
      <c r="AA80" s="17">
        <v>20193000</v>
      </c>
      <c r="AB80" s="17">
        <v>9060900</v>
      </c>
      <c r="AC80" s="17">
        <v>95280000</v>
      </c>
      <c r="AD80" s="17">
        <v>75028000</v>
      </c>
      <c r="AE80" s="17">
        <v>54551000</v>
      </c>
      <c r="AF80" s="17">
        <v>70508000</v>
      </c>
      <c r="AG80" s="18">
        <v>42501000</v>
      </c>
      <c r="AH80" s="18">
        <v>0</v>
      </c>
      <c r="AI80" s="18">
        <v>114910000</v>
      </c>
      <c r="AJ80" s="18">
        <v>163830000</v>
      </c>
      <c r="AK80" s="18">
        <v>0</v>
      </c>
      <c r="AL80" s="18">
        <v>15435000</v>
      </c>
      <c r="AM80">
        <f t="shared" si="6"/>
        <v>26379127.777777776</v>
      </c>
      <c r="AN80">
        <f t="shared" si="7"/>
        <v>56112666.666666664</v>
      </c>
      <c r="AO80">
        <f t="shared" si="8"/>
        <v>0.33939263695259414</v>
      </c>
      <c r="AP80">
        <f t="shared" si="9"/>
        <v>0.47011003655344208</v>
      </c>
      <c r="AQ80">
        <f t="shared" si="10"/>
        <v>0</v>
      </c>
      <c r="AR80">
        <f t="shared" si="11"/>
        <v>0</v>
      </c>
    </row>
    <row r="81" spans="1:44" x14ac:dyDescent="0.25">
      <c r="A81" t="s">
        <v>12744</v>
      </c>
      <c r="B81" s="16">
        <v>9</v>
      </c>
      <c r="C81" t="s">
        <v>12745</v>
      </c>
      <c r="D81" t="s">
        <v>12746</v>
      </c>
      <c r="E81" t="s">
        <v>12747</v>
      </c>
      <c r="F81" s="17">
        <v>212420000</v>
      </c>
      <c r="G81" s="17">
        <v>590090000</v>
      </c>
      <c r="H81" s="17">
        <v>137300000</v>
      </c>
      <c r="I81" s="17">
        <v>333320000</v>
      </c>
      <c r="J81" s="17">
        <v>142500000</v>
      </c>
      <c r="K81" s="17">
        <v>72368000</v>
      </c>
      <c r="L81" s="17">
        <v>123940000</v>
      </c>
      <c r="M81" s="17">
        <v>420320000</v>
      </c>
      <c r="N81" s="17">
        <v>19113000</v>
      </c>
      <c r="O81" s="17">
        <v>152560000</v>
      </c>
      <c r="P81" s="17">
        <v>1499100000</v>
      </c>
      <c r="Q81" s="17">
        <v>993290000</v>
      </c>
      <c r="R81" s="17">
        <v>660020000</v>
      </c>
      <c r="S81" s="17">
        <v>313230000</v>
      </c>
      <c r="T81" s="17">
        <v>724090000</v>
      </c>
      <c r="U81" s="17">
        <v>19601000</v>
      </c>
      <c r="V81" s="17">
        <v>608820000</v>
      </c>
      <c r="W81" s="17">
        <v>28004000</v>
      </c>
      <c r="X81" s="17">
        <v>255220000</v>
      </c>
      <c r="Y81" s="17">
        <v>246640000</v>
      </c>
      <c r="Z81" s="17">
        <v>97147000</v>
      </c>
      <c r="AA81" s="17">
        <v>214940000</v>
      </c>
      <c r="AB81" s="17">
        <v>297480000</v>
      </c>
      <c r="AC81" s="17">
        <v>884130000</v>
      </c>
      <c r="AD81" s="17">
        <v>16452000</v>
      </c>
      <c r="AE81" s="17">
        <v>16045000000</v>
      </c>
      <c r="AF81" s="17">
        <v>1811700000</v>
      </c>
      <c r="AG81" s="18">
        <v>425430000</v>
      </c>
      <c r="AH81" s="18">
        <v>51613000</v>
      </c>
      <c r="AI81" s="18">
        <v>557800000</v>
      </c>
      <c r="AJ81" s="18">
        <v>820220000</v>
      </c>
      <c r="AK81" s="18">
        <v>68291000</v>
      </c>
      <c r="AL81" s="18">
        <v>170360000</v>
      </c>
      <c r="AM81">
        <f t="shared" si="6"/>
        <v>996992407.4074074</v>
      </c>
      <c r="AN81">
        <f t="shared" si="7"/>
        <v>348952333.33333331</v>
      </c>
      <c r="AO81">
        <f t="shared" si="8"/>
        <v>0.2880297946508234</v>
      </c>
      <c r="AP81">
        <f t="shared" si="9"/>
        <v>2.8571019940853644</v>
      </c>
      <c r="AQ81">
        <f t="shared" si="10"/>
        <v>0</v>
      </c>
      <c r="AR81">
        <f t="shared" si="11"/>
        <v>0</v>
      </c>
    </row>
    <row r="82" spans="1:44" x14ac:dyDescent="0.25">
      <c r="A82" t="s">
        <v>18228</v>
      </c>
      <c r="B82" s="16">
        <v>4</v>
      </c>
      <c r="C82" t="s">
        <v>18229</v>
      </c>
      <c r="D82" t="s">
        <v>18230</v>
      </c>
      <c r="E82" t="s">
        <v>18231</v>
      </c>
      <c r="F82" s="17">
        <v>156360000</v>
      </c>
      <c r="G82" s="17">
        <v>73946000</v>
      </c>
      <c r="H82" s="17">
        <v>113820000</v>
      </c>
      <c r="I82" s="17">
        <v>116460000</v>
      </c>
      <c r="J82" s="17">
        <v>57271000</v>
      </c>
      <c r="K82" s="17">
        <v>43853000</v>
      </c>
      <c r="L82" s="17">
        <v>7039500</v>
      </c>
      <c r="M82" s="17">
        <v>191280000</v>
      </c>
      <c r="N82" s="17">
        <v>38847000</v>
      </c>
      <c r="O82" s="17">
        <v>370890000</v>
      </c>
      <c r="P82" s="17">
        <v>54962000</v>
      </c>
      <c r="Q82" s="17">
        <v>934470000</v>
      </c>
      <c r="R82" s="17">
        <v>268070000</v>
      </c>
      <c r="S82" s="17">
        <v>188450000</v>
      </c>
      <c r="T82" s="17">
        <v>122720000</v>
      </c>
      <c r="U82" s="17">
        <v>13951000</v>
      </c>
      <c r="V82" s="17">
        <v>314540000</v>
      </c>
      <c r="W82" s="17">
        <v>2003900</v>
      </c>
      <c r="X82" s="17">
        <v>18908000</v>
      </c>
      <c r="Y82" s="17">
        <v>34642000</v>
      </c>
      <c r="Z82" s="17">
        <v>64271000</v>
      </c>
      <c r="AA82" s="17">
        <v>49266000</v>
      </c>
      <c r="AB82" s="17">
        <v>69440000</v>
      </c>
      <c r="AC82" s="17">
        <v>86124000</v>
      </c>
      <c r="AD82" s="17">
        <v>23426000</v>
      </c>
      <c r="AE82" s="17">
        <v>639400000</v>
      </c>
      <c r="AF82" s="17">
        <v>180320000</v>
      </c>
      <c r="AG82" s="18">
        <v>103190000</v>
      </c>
      <c r="AH82" s="18">
        <v>8701300</v>
      </c>
      <c r="AI82" s="18">
        <v>490160000</v>
      </c>
      <c r="AJ82" s="18">
        <v>434470000</v>
      </c>
      <c r="AK82" s="18">
        <v>1413300</v>
      </c>
      <c r="AL82" s="18">
        <v>86001000</v>
      </c>
      <c r="AM82">
        <f t="shared" si="6"/>
        <v>156841866.66666666</v>
      </c>
      <c r="AN82">
        <f t="shared" si="7"/>
        <v>187322600</v>
      </c>
      <c r="AO82">
        <f t="shared" si="8"/>
        <v>0.7633683736306548</v>
      </c>
      <c r="AP82">
        <f t="shared" si="9"/>
        <v>0.83728213609391855</v>
      </c>
      <c r="AQ82">
        <f t="shared" si="10"/>
        <v>0</v>
      </c>
      <c r="AR82">
        <f t="shared" si="11"/>
        <v>0</v>
      </c>
    </row>
    <row r="83" spans="1:44" x14ac:dyDescent="0.25">
      <c r="A83" t="s">
        <v>24288</v>
      </c>
      <c r="B83" s="16">
        <v>7</v>
      </c>
      <c r="C83" t="s">
        <v>24289</v>
      </c>
      <c r="D83" t="s">
        <v>24290</v>
      </c>
      <c r="E83" t="s">
        <v>24291</v>
      </c>
      <c r="F83" s="17">
        <v>79855000</v>
      </c>
      <c r="G83" s="17">
        <v>24571000</v>
      </c>
      <c r="H83" s="17">
        <v>6535600</v>
      </c>
      <c r="I83" s="17">
        <v>38197000</v>
      </c>
      <c r="J83" s="17">
        <v>22410000</v>
      </c>
      <c r="K83" s="17">
        <v>2758700</v>
      </c>
      <c r="L83" s="17">
        <v>27059000</v>
      </c>
      <c r="M83" s="17">
        <v>33827000</v>
      </c>
      <c r="N83" s="17">
        <v>0</v>
      </c>
      <c r="O83" s="17">
        <v>372440</v>
      </c>
      <c r="P83" s="17">
        <v>15470000</v>
      </c>
      <c r="Q83" s="17">
        <v>70102000</v>
      </c>
      <c r="R83" s="17">
        <v>25315000</v>
      </c>
      <c r="S83" s="17">
        <v>77304000</v>
      </c>
      <c r="T83" s="17">
        <v>1031500</v>
      </c>
      <c r="U83" s="17">
        <v>2400300</v>
      </c>
      <c r="V83" s="17">
        <v>109120000</v>
      </c>
      <c r="W83" s="17">
        <v>4709100</v>
      </c>
      <c r="X83" s="17">
        <v>157030000</v>
      </c>
      <c r="Y83" s="17">
        <v>3082900</v>
      </c>
      <c r="Z83" s="17">
        <v>25745000</v>
      </c>
      <c r="AA83" s="17">
        <v>0</v>
      </c>
      <c r="AB83" s="17">
        <v>17523000</v>
      </c>
      <c r="AC83" s="17">
        <v>47419000</v>
      </c>
      <c r="AD83" s="17">
        <v>15742000</v>
      </c>
      <c r="AE83" s="17">
        <v>68301000</v>
      </c>
      <c r="AF83" s="17">
        <v>19649000</v>
      </c>
      <c r="AG83" s="18">
        <v>972550</v>
      </c>
      <c r="AH83" s="18">
        <v>4161000</v>
      </c>
      <c r="AI83" s="18">
        <v>45857000</v>
      </c>
      <c r="AJ83" s="18">
        <v>119740000</v>
      </c>
      <c r="AK83" s="18">
        <v>17031000</v>
      </c>
      <c r="AL83" s="18">
        <v>50428000</v>
      </c>
      <c r="AM83">
        <f t="shared" si="6"/>
        <v>33167760.740740743</v>
      </c>
      <c r="AN83">
        <f t="shared" si="7"/>
        <v>39698258.333333336</v>
      </c>
      <c r="AO83">
        <f t="shared" si="8"/>
        <v>0.74844177871926076</v>
      </c>
      <c r="AP83">
        <f t="shared" si="9"/>
        <v>0.83549662209968678</v>
      </c>
      <c r="AQ83">
        <f t="shared" si="10"/>
        <v>0</v>
      </c>
      <c r="AR83">
        <f t="shared" si="11"/>
        <v>0</v>
      </c>
    </row>
    <row r="84" spans="1:44" x14ac:dyDescent="0.25">
      <c r="A84" t="s">
        <v>13040</v>
      </c>
      <c r="B84" s="16">
        <v>24</v>
      </c>
      <c r="C84" t="s">
        <v>13041</v>
      </c>
      <c r="D84" t="s">
        <v>13042</v>
      </c>
      <c r="E84" t="s">
        <v>13043</v>
      </c>
      <c r="F84" s="17">
        <v>324210000</v>
      </c>
      <c r="G84" s="17">
        <v>528120000</v>
      </c>
      <c r="H84" s="17">
        <v>21536000</v>
      </c>
      <c r="I84" s="17">
        <v>1649500000</v>
      </c>
      <c r="J84" s="17">
        <v>148840000</v>
      </c>
      <c r="K84" s="17">
        <v>122560000</v>
      </c>
      <c r="L84" s="17">
        <v>15676000</v>
      </c>
      <c r="M84" s="17">
        <v>198200000</v>
      </c>
      <c r="N84" s="17">
        <v>26407000</v>
      </c>
      <c r="O84" s="17">
        <v>976090000</v>
      </c>
      <c r="P84" s="17">
        <v>277540000</v>
      </c>
      <c r="Q84" s="17">
        <v>1540500000</v>
      </c>
      <c r="R84" s="17">
        <v>520300000</v>
      </c>
      <c r="S84" s="17">
        <v>497310000</v>
      </c>
      <c r="T84" s="17">
        <v>279160000</v>
      </c>
      <c r="U84" s="17">
        <v>71122000</v>
      </c>
      <c r="V84" s="17">
        <v>7736900000</v>
      </c>
      <c r="W84" s="17">
        <v>1912800</v>
      </c>
      <c r="X84" s="17">
        <v>202190000</v>
      </c>
      <c r="Y84" s="17">
        <v>513330000</v>
      </c>
      <c r="Z84" s="17">
        <v>196040000</v>
      </c>
      <c r="AA84" s="17">
        <v>69333000</v>
      </c>
      <c r="AB84" s="17">
        <v>842430000</v>
      </c>
      <c r="AC84" s="17">
        <v>601150000</v>
      </c>
      <c r="AD84" s="17">
        <v>95564000</v>
      </c>
      <c r="AE84" s="17">
        <v>3181100000</v>
      </c>
      <c r="AF84" s="17">
        <v>2248200000</v>
      </c>
      <c r="AG84" s="18">
        <v>126680000</v>
      </c>
      <c r="AH84" s="18">
        <v>20520000</v>
      </c>
      <c r="AI84" s="18">
        <v>3896700000</v>
      </c>
      <c r="AJ84" s="18">
        <v>1264800000</v>
      </c>
      <c r="AK84" s="18">
        <v>10223000</v>
      </c>
      <c r="AL84" s="18">
        <v>316140000</v>
      </c>
      <c r="AM84">
        <f t="shared" si="6"/>
        <v>847600770.37037039</v>
      </c>
      <c r="AN84">
        <f t="shared" si="7"/>
        <v>939177166.66666663</v>
      </c>
      <c r="AO84">
        <f t="shared" si="8"/>
        <v>0.89812871730974941</v>
      </c>
      <c r="AP84">
        <f t="shared" si="9"/>
        <v>0.90249294856547702</v>
      </c>
      <c r="AQ84">
        <f t="shared" si="10"/>
        <v>0</v>
      </c>
      <c r="AR84">
        <f t="shared" si="11"/>
        <v>0</v>
      </c>
    </row>
    <row r="85" spans="1:44" x14ac:dyDescent="0.25">
      <c r="A85" t="s">
        <v>19211</v>
      </c>
      <c r="B85" s="16">
        <v>5</v>
      </c>
      <c r="C85" t="s">
        <v>19212</v>
      </c>
      <c r="D85" t="s">
        <v>19213</v>
      </c>
      <c r="E85" t="s">
        <v>19214</v>
      </c>
      <c r="F85" s="17">
        <v>290450000</v>
      </c>
      <c r="G85" s="17">
        <v>72494000</v>
      </c>
      <c r="H85" s="17">
        <v>4296800</v>
      </c>
      <c r="I85" s="17">
        <v>135020000</v>
      </c>
      <c r="J85" s="17">
        <v>45164000</v>
      </c>
      <c r="K85" s="17">
        <v>90623000</v>
      </c>
      <c r="L85" s="17">
        <v>25549000</v>
      </c>
      <c r="M85" s="17">
        <v>55410000</v>
      </c>
      <c r="N85" s="17">
        <v>41576000</v>
      </c>
      <c r="O85" s="17">
        <v>57591000</v>
      </c>
      <c r="P85" s="17">
        <v>69866000</v>
      </c>
      <c r="Q85" s="17">
        <v>2510300000</v>
      </c>
      <c r="R85" s="17">
        <v>112170000</v>
      </c>
      <c r="S85" s="17">
        <v>70363000</v>
      </c>
      <c r="T85" s="17">
        <v>7377600</v>
      </c>
      <c r="U85" s="17">
        <v>9051200</v>
      </c>
      <c r="V85" s="17">
        <v>142460000</v>
      </c>
      <c r="W85" s="17">
        <v>12260000</v>
      </c>
      <c r="X85" s="17">
        <v>125760000</v>
      </c>
      <c r="Y85" s="17">
        <v>59259000</v>
      </c>
      <c r="Z85" s="17">
        <v>26845000</v>
      </c>
      <c r="AA85" s="17">
        <v>3616500</v>
      </c>
      <c r="AB85" s="17">
        <v>43360000</v>
      </c>
      <c r="AC85" s="17">
        <v>22887000</v>
      </c>
      <c r="AD85" s="17">
        <v>5152100</v>
      </c>
      <c r="AE85" s="17">
        <v>701020000</v>
      </c>
      <c r="AF85" s="17">
        <v>1254500000</v>
      </c>
      <c r="AG85" s="18">
        <v>47375000</v>
      </c>
      <c r="AH85" s="18">
        <v>8113200</v>
      </c>
      <c r="AI85" s="18">
        <v>28167000</v>
      </c>
      <c r="AJ85" s="18">
        <v>877590000</v>
      </c>
      <c r="AK85" s="18">
        <v>440470</v>
      </c>
      <c r="AL85" s="18">
        <v>43890000</v>
      </c>
      <c r="AM85">
        <f t="shared" si="6"/>
        <v>222015600</v>
      </c>
      <c r="AN85">
        <f t="shared" si="7"/>
        <v>167595945</v>
      </c>
      <c r="AO85">
        <f t="shared" si="8"/>
        <v>0.76131836524907437</v>
      </c>
      <c r="AP85">
        <f t="shared" si="9"/>
        <v>1.3247074683101669</v>
      </c>
      <c r="AQ85">
        <f t="shared" si="10"/>
        <v>0</v>
      </c>
      <c r="AR85">
        <f t="shared" si="11"/>
        <v>0</v>
      </c>
    </row>
    <row r="86" spans="1:44" x14ac:dyDescent="0.25">
      <c r="A86" t="s">
        <v>20958</v>
      </c>
      <c r="B86" s="16">
        <v>10</v>
      </c>
      <c r="C86" t="s">
        <v>20959</v>
      </c>
      <c r="D86" t="s">
        <v>20960</v>
      </c>
      <c r="E86" t="s">
        <v>20961</v>
      </c>
      <c r="F86" s="17">
        <v>5223500</v>
      </c>
      <c r="G86" s="17">
        <v>6391400</v>
      </c>
      <c r="H86" s="17">
        <v>6446000</v>
      </c>
      <c r="I86" s="17">
        <v>233000000</v>
      </c>
      <c r="J86" s="17">
        <v>74300000</v>
      </c>
      <c r="K86" s="17">
        <v>95553000</v>
      </c>
      <c r="L86" s="17">
        <v>10133000</v>
      </c>
      <c r="M86" s="17">
        <v>133660000</v>
      </c>
      <c r="N86" s="17">
        <v>207510000</v>
      </c>
      <c r="O86" s="17">
        <v>219280000</v>
      </c>
      <c r="P86" s="17">
        <v>94248000</v>
      </c>
      <c r="Q86" s="17">
        <v>412260000</v>
      </c>
      <c r="R86" s="17">
        <v>77707000</v>
      </c>
      <c r="S86" s="17">
        <v>238940000</v>
      </c>
      <c r="T86" s="17">
        <v>44213000</v>
      </c>
      <c r="U86" s="17">
        <v>8123500</v>
      </c>
      <c r="V86" s="17">
        <v>420450000</v>
      </c>
      <c r="W86" s="17">
        <v>0</v>
      </c>
      <c r="X86" s="17">
        <v>133410000</v>
      </c>
      <c r="Y86" s="17">
        <v>64371000</v>
      </c>
      <c r="Z86" s="17">
        <v>14564000</v>
      </c>
      <c r="AA86" s="17">
        <v>10055000</v>
      </c>
      <c r="AB86" s="17">
        <v>84915000</v>
      </c>
      <c r="AC86" s="17">
        <v>79643000</v>
      </c>
      <c r="AD86" s="17">
        <v>1807000</v>
      </c>
      <c r="AE86" s="17">
        <v>214950000</v>
      </c>
      <c r="AF86" s="17">
        <v>77685000</v>
      </c>
      <c r="AG86" s="18">
        <v>170150000</v>
      </c>
      <c r="AH86" s="18">
        <v>3970800</v>
      </c>
      <c r="AI86" s="18">
        <v>84363000</v>
      </c>
      <c r="AJ86" s="18">
        <v>203110000</v>
      </c>
      <c r="AK86" s="18">
        <v>4962900</v>
      </c>
      <c r="AL86" s="18">
        <v>128860000</v>
      </c>
      <c r="AM86">
        <f t="shared" si="6"/>
        <v>109956977.77777778</v>
      </c>
      <c r="AN86">
        <f t="shared" si="7"/>
        <v>99236116.666666672</v>
      </c>
      <c r="AO86">
        <f t="shared" si="8"/>
        <v>0.79873999072094626</v>
      </c>
      <c r="AP86">
        <f t="shared" si="9"/>
        <v>1.1080338637909664</v>
      </c>
      <c r="AQ86">
        <f t="shared" si="10"/>
        <v>0</v>
      </c>
      <c r="AR86">
        <f t="shared" si="11"/>
        <v>0</v>
      </c>
    </row>
    <row r="87" spans="1:44" x14ac:dyDescent="0.25">
      <c r="A87" t="s">
        <v>22402</v>
      </c>
      <c r="B87" s="16">
        <v>5</v>
      </c>
      <c r="C87" t="s">
        <v>22403</v>
      </c>
      <c r="D87" t="s">
        <v>22404</v>
      </c>
      <c r="E87" t="s">
        <v>22405</v>
      </c>
      <c r="F87" s="17">
        <v>182050000</v>
      </c>
      <c r="G87" s="17">
        <v>566010000</v>
      </c>
      <c r="H87" s="17">
        <v>14099000</v>
      </c>
      <c r="I87" s="17">
        <v>0</v>
      </c>
      <c r="J87" s="17">
        <v>128820000</v>
      </c>
      <c r="K87" s="17">
        <v>10464000</v>
      </c>
      <c r="L87" s="17">
        <v>676910</v>
      </c>
      <c r="M87" s="17">
        <v>61836000</v>
      </c>
      <c r="N87" s="17">
        <v>0</v>
      </c>
      <c r="O87" s="17">
        <v>28688000</v>
      </c>
      <c r="P87" s="17">
        <v>10482000</v>
      </c>
      <c r="Q87" s="17">
        <v>21878000</v>
      </c>
      <c r="R87" s="17">
        <v>45399000</v>
      </c>
      <c r="S87" s="17">
        <v>81512000</v>
      </c>
      <c r="T87" s="17">
        <v>0</v>
      </c>
      <c r="U87" s="17">
        <v>55369000</v>
      </c>
      <c r="V87" s="17">
        <v>76483000</v>
      </c>
      <c r="W87" s="17">
        <v>0</v>
      </c>
      <c r="X87" s="17">
        <v>18529000</v>
      </c>
      <c r="Y87" s="17">
        <v>5214400</v>
      </c>
      <c r="Z87" s="17">
        <v>13791000</v>
      </c>
      <c r="AA87" s="17">
        <v>7146000</v>
      </c>
      <c r="AB87" s="17">
        <v>31847000</v>
      </c>
      <c r="AC87" s="17">
        <v>13199000</v>
      </c>
      <c r="AD87" s="17">
        <v>570360</v>
      </c>
      <c r="AE87" s="17">
        <v>539780000</v>
      </c>
      <c r="AF87" s="17">
        <v>153890000</v>
      </c>
      <c r="AG87" s="18">
        <v>3508800</v>
      </c>
      <c r="AH87" s="18">
        <v>0</v>
      </c>
      <c r="AI87" s="18">
        <v>414380000</v>
      </c>
      <c r="AJ87" s="18">
        <v>517780000</v>
      </c>
      <c r="AK87" s="18">
        <v>0</v>
      </c>
      <c r="AL87" s="18">
        <v>7466000</v>
      </c>
      <c r="AM87">
        <f t="shared" si="6"/>
        <v>76582728.518518522</v>
      </c>
      <c r="AN87">
        <f t="shared" si="7"/>
        <v>157189133.33333334</v>
      </c>
      <c r="AO87">
        <f t="shared" si="8"/>
        <v>0.46237947180475591</v>
      </c>
      <c r="AP87">
        <f t="shared" si="9"/>
        <v>0.48720116266636659</v>
      </c>
      <c r="AQ87">
        <f t="shared" si="10"/>
        <v>0</v>
      </c>
      <c r="AR87">
        <f t="shared" si="11"/>
        <v>0</v>
      </c>
    </row>
    <row r="88" spans="1:44" x14ac:dyDescent="0.25">
      <c r="A88" t="s">
        <v>5786</v>
      </c>
      <c r="B88" s="16">
        <v>2</v>
      </c>
      <c r="C88" t="s">
        <v>5787</v>
      </c>
      <c r="D88" t="s">
        <v>1031</v>
      </c>
      <c r="E88" t="s">
        <v>5788</v>
      </c>
      <c r="F88" s="17">
        <v>805670000</v>
      </c>
      <c r="G88" s="17">
        <v>178700000</v>
      </c>
      <c r="H88" s="17">
        <v>27177000</v>
      </c>
      <c r="I88" s="17">
        <v>4884500</v>
      </c>
      <c r="J88" s="17">
        <v>209110000</v>
      </c>
      <c r="K88" s="17">
        <v>2682200</v>
      </c>
      <c r="L88" s="17">
        <v>0</v>
      </c>
      <c r="M88" s="17">
        <v>2560800000</v>
      </c>
      <c r="N88" s="17">
        <v>0</v>
      </c>
      <c r="O88" s="17">
        <v>4439200000</v>
      </c>
      <c r="P88" s="17">
        <v>1177600000</v>
      </c>
      <c r="Q88" s="17">
        <v>559450000</v>
      </c>
      <c r="R88" s="17">
        <v>63280000</v>
      </c>
      <c r="S88" s="17">
        <v>27193000</v>
      </c>
      <c r="T88" s="17">
        <v>77723000</v>
      </c>
      <c r="U88" s="17">
        <v>93862000</v>
      </c>
      <c r="V88" s="17">
        <v>14724000</v>
      </c>
      <c r="W88" s="17">
        <v>609940000</v>
      </c>
      <c r="X88" s="17">
        <v>7449000</v>
      </c>
      <c r="Y88" s="17">
        <v>41989000</v>
      </c>
      <c r="Z88" s="17">
        <v>251380000</v>
      </c>
      <c r="AA88" s="17">
        <v>17717000</v>
      </c>
      <c r="AB88" s="17">
        <v>1023200000</v>
      </c>
      <c r="AC88" s="17">
        <v>30291000</v>
      </c>
      <c r="AD88" s="17">
        <v>0</v>
      </c>
      <c r="AE88" s="17">
        <v>5570500000</v>
      </c>
      <c r="AF88" s="17">
        <v>46572000</v>
      </c>
      <c r="AG88" s="18">
        <v>251470000</v>
      </c>
      <c r="AH88" s="18">
        <v>47884000</v>
      </c>
      <c r="AI88" s="18">
        <v>5409100</v>
      </c>
      <c r="AJ88" s="18">
        <v>11099000</v>
      </c>
      <c r="AK88" s="18">
        <v>0</v>
      </c>
      <c r="AL88" s="18">
        <v>0</v>
      </c>
      <c r="AM88">
        <f t="shared" si="6"/>
        <v>660781248.14814818</v>
      </c>
      <c r="AN88">
        <f t="shared" si="7"/>
        <v>52643683.333333336</v>
      </c>
      <c r="AO88">
        <f t="shared" si="8"/>
        <v>3.167122977925909E-2</v>
      </c>
      <c r="AP88">
        <f t="shared" si="9"/>
        <v>12.551956973910098</v>
      </c>
      <c r="AQ88">
        <f t="shared" si="10"/>
        <v>1</v>
      </c>
      <c r="AR88">
        <f t="shared" si="11"/>
        <v>0</v>
      </c>
    </row>
    <row r="89" spans="1:44" x14ac:dyDescent="0.25">
      <c r="A89" t="s">
        <v>5005</v>
      </c>
      <c r="B89" s="16">
        <v>3</v>
      </c>
      <c r="C89" t="s">
        <v>5006</v>
      </c>
      <c r="D89" t="s">
        <v>514</v>
      </c>
      <c r="E89" t="s">
        <v>5007</v>
      </c>
      <c r="F89" s="17">
        <v>11462000</v>
      </c>
      <c r="G89" s="17">
        <v>2835900000</v>
      </c>
      <c r="H89" s="17">
        <v>341310</v>
      </c>
      <c r="I89" s="17">
        <v>1671500000</v>
      </c>
      <c r="J89" s="17">
        <v>1286000000</v>
      </c>
      <c r="K89" s="17">
        <v>22008000</v>
      </c>
      <c r="L89" s="17">
        <v>2288900</v>
      </c>
      <c r="M89" s="17">
        <v>626260000</v>
      </c>
      <c r="N89" s="17">
        <v>0</v>
      </c>
      <c r="O89" s="17">
        <v>452150000</v>
      </c>
      <c r="P89" s="17">
        <v>480220000</v>
      </c>
      <c r="Q89" s="17">
        <v>447690000</v>
      </c>
      <c r="R89" s="17">
        <v>6930700000</v>
      </c>
      <c r="S89" s="17">
        <v>196830000</v>
      </c>
      <c r="T89" s="17">
        <v>83538000</v>
      </c>
      <c r="U89" s="17">
        <v>649660000</v>
      </c>
      <c r="V89" s="17">
        <v>5566100000</v>
      </c>
      <c r="W89" s="17">
        <v>39021000</v>
      </c>
      <c r="X89" s="17">
        <v>64706000</v>
      </c>
      <c r="Y89" s="17">
        <v>4014100</v>
      </c>
      <c r="Z89" s="17">
        <v>6268700</v>
      </c>
      <c r="AA89" s="17">
        <v>253420000</v>
      </c>
      <c r="AB89" s="17">
        <v>3179900000</v>
      </c>
      <c r="AC89" s="17">
        <v>184350000</v>
      </c>
      <c r="AD89" s="17">
        <v>453010000</v>
      </c>
      <c r="AE89" s="17">
        <v>9223900000</v>
      </c>
      <c r="AF89" s="17">
        <v>7774900000</v>
      </c>
      <c r="AG89" s="18">
        <v>246850000</v>
      </c>
      <c r="AH89" s="18">
        <v>186900000</v>
      </c>
      <c r="AI89" s="18">
        <v>736770000</v>
      </c>
      <c r="AJ89" s="18">
        <v>349060000</v>
      </c>
      <c r="AK89" s="18">
        <v>1798400</v>
      </c>
      <c r="AL89" s="18">
        <v>64559000</v>
      </c>
      <c r="AM89">
        <f t="shared" si="6"/>
        <v>1572079185.5555556</v>
      </c>
      <c r="AN89">
        <f t="shared" si="7"/>
        <v>264322900</v>
      </c>
      <c r="AO89">
        <f t="shared" si="8"/>
        <v>1.8042857423458337E-2</v>
      </c>
      <c r="AP89">
        <f t="shared" si="9"/>
        <v>5.9475708898304145</v>
      </c>
      <c r="AQ89">
        <f t="shared" si="10"/>
        <v>1</v>
      </c>
      <c r="AR89">
        <f t="shared" si="11"/>
        <v>0</v>
      </c>
    </row>
    <row r="90" spans="1:44" x14ac:dyDescent="0.25">
      <c r="A90" t="s">
        <v>8643</v>
      </c>
      <c r="B90" s="16">
        <v>1</v>
      </c>
      <c r="C90" t="s">
        <v>8644</v>
      </c>
      <c r="D90" t="s">
        <v>2922</v>
      </c>
      <c r="E90" t="s">
        <v>8645</v>
      </c>
      <c r="F90" s="17">
        <v>29062000</v>
      </c>
      <c r="G90" s="17">
        <v>45413000</v>
      </c>
      <c r="H90" s="17">
        <v>0</v>
      </c>
      <c r="I90" s="17">
        <v>19131000</v>
      </c>
      <c r="J90" s="17">
        <v>0</v>
      </c>
      <c r="K90" s="17">
        <v>5537100</v>
      </c>
      <c r="L90" s="17">
        <v>0</v>
      </c>
      <c r="M90" s="17">
        <v>32535000</v>
      </c>
      <c r="N90" s="17">
        <v>0</v>
      </c>
      <c r="O90" s="17">
        <v>94135000</v>
      </c>
      <c r="P90" s="17">
        <v>3970600</v>
      </c>
      <c r="Q90" s="17">
        <v>543300000</v>
      </c>
      <c r="R90" s="17">
        <v>0</v>
      </c>
      <c r="S90" s="17">
        <v>0</v>
      </c>
      <c r="T90" s="17">
        <v>239500</v>
      </c>
      <c r="U90" s="17">
        <v>0</v>
      </c>
      <c r="V90" s="17">
        <v>64100000</v>
      </c>
      <c r="W90" s="17">
        <v>0</v>
      </c>
      <c r="X90" s="17">
        <v>17032000</v>
      </c>
      <c r="Y90" s="17">
        <v>1793800</v>
      </c>
      <c r="Z90" s="17">
        <v>0</v>
      </c>
      <c r="AA90" s="17">
        <v>9778400</v>
      </c>
      <c r="AB90" s="17">
        <v>11688000</v>
      </c>
      <c r="AC90" s="17">
        <v>0</v>
      </c>
      <c r="AD90" s="17">
        <v>0</v>
      </c>
      <c r="AE90" s="17">
        <v>157250000</v>
      </c>
      <c r="AF90" s="17">
        <v>0</v>
      </c>
      <c r="AG90" s="18">
        <v>0</v>
      </c>
      <c r="AH90" s="18">
        <v>0</v>
      </c>
      <c r="AI90" s="18">
        <v>2427400</v>
      </c>
      <c r="AJ90" s="18">
        <v>7828700</v>
      </c>
      <c r="AK90" s="18">
        <v>0</v>
      </c>
      <c r="AL90" s="18">
        <v>0</v>
      </c>
      <c r="AM90">
        <f t="shared" si="6"/>
        <v>38332051.851851851</v>
      </c>
      <c r="AN90">
        <f t="shared" si="7"/>
        <v>1709350</v>
      </c>
      <c r="AO90">
        <f t="shared" si="8"/>
        <v>8.7730305463773611E-2</v>
      </c>
      <c r="AP90">
        <f t="shared" si="9"/>
        <v>22.424928687426128</v>
      </c>
      <c r="AQ90">
        <f t="shared" si="10"/>
        <v>1</v>
      </c>
      <c r="AR90">
        <f t="shared" si="11"/>
        <v>0</v>
      </c>
    </row>
    <row r="91" spans="1:44" x14ac:dyDescent="0.25">
      <c r="A91" t="s">
        <v>9161</v>
      </c>
      <c r="B91" s="16">
        <v>4</v>
      </c>
      <c r="C91" t="s">
        <v>9162</v>
      </c>
      <c r="D91" t="s">
        <v>2922</v>
      </c>
      <c r="E91" t="s">
        <v>9163</v>
      </c>
      <c r="F91" s="17">
        <v>848520000000</v>
      </c>
      <c r="G91" s="17">
        <v>2096200000000</v>
      </c>
      <c r="H91" s="17">
        <v>273700000000</v>
      </c>
      <c r="I91" s="17">
        <v>587190000000</v>
      </c>
      <c r="J91" s="17">
        <v>552450000000</v>
      </c>
      <c r="K91" s="17">
        <v>344170000000</v>
      </c>
      <c r="L91" s="17">
        <v>248920000000</v>
      </c>
      <c r="M91" s="17">
        <v>965260000000</v>
      </c>
      <c r="N91" s="17">
        <v>38977000000</v>
      </c>
      <c r="O91" s="17">
        <v>1112700000000</v>
      </c>
      <c r="P91" s="17">
        <v>1760000000000</v>
      </c>
      <c r="Q91" s="17">
        <v>2218700000000</v>
      </c>
      <c r="R91" s="17">
        <v>1168800000000</v>
      </c>
      <c r="S91" s="17">
        <v>1086900000000</v>
      </c>
      <c r="T91" s="17">
        <v>381770000000</v>
      </c>
      <c r="U91" s="17">
        <v>189310000000</v>
      </c>
      <c r="V91" s="17">
        <v>3411000000000</v>
      </c>
      <c r="W91" s="17">
        <v>330670000000</v>
      </c>
      <c r="X91" s="17">
        <v>736400000000</v>
      </c>
      <c r="Y91" s="17">
        <v>424440000000</v>
      </c>
      <c r="Z91" s="17">
        <v>608170000000</v>
      </c>
      <c r="AA91" s="17">
        <v>405370000000</v>
      </c>
      <c r="AB91" s="17">
        <v>1313500000000</v>
      </c>
      <c r="AC91" s="17">
        <v>1227600000000</v>
      </c>
      <c r="AD91" s="17">
        <v>171900000000</v>
      </c>
      <c r="AE91" s="17">
        <v>3874700000000</v>
      </c>
      <c r="AF91" s="17">
        <v>2039100000000</v>
      </c>
      <c r="AG91" s="18">
        <v>425820000000</v>
      </c>
      <c r="AH91" s="18">
        <v>197480000000</v>
      </c>
      <c r="AI91" s="18">
        <v>620380000000</v>
      </c>
      <c r="AJ91" s="18">
        <v>2123400000000</v>
      </c>
      <c r="AK91" s="18">
        <v>197170000000</v>
      </c>
      <c r="AL91" s="18">
        <v>661230000000</v>
      </c>
      <c r="AM91">
        <f t="shared" si="6"/>
        <v>1052459888888.8889</v>
      </c>
      <c r="AN91">
        <f t="shared" si="7"/>
        <v>704246666666.66663</v>
      </c>
      <c r="AO91">
        <f t="shared" si="8"/>
        <v>0.3434905351987575</v>
      </c>
      <c r="AP91">
        <f t="shared" si="9"/>
        <v>1.4944478102684982</v>
      </c>
      <c r="AQ91">
        <f t="shared" si="10"/>
        <v>0</v>
      </c>
      <c r="AR91">
        <f t="shared" si="11"/>
        <v>0</v>
      </c>
    </row>
    <row r="92" spans="1:44" x14ac:dyDescent="0.25">
      <c r="A92" t="s">
        <v>4641</v>
      </c>
      <c r="B92" s="16">
        <v>1</v>
      </c>
      <c r="C92" t="s">
        <v>4642</v>
      </c>
      <c r="D92" t="s">
        <v>273</v>
      </c>
      <c r="E92" t="s">
        <v>4643</v>
      </c>
      <c r="F92" s="17">
        <v>5950600000</v>
      </c>
      <c r="G92" s="17">
        <v>13913000000</v>
      </c>
      <c r="H92" s="17">
        <v>2636000000</v>
      </c>
      <c r="I92" s="17">
        <v>3559000000</v>
      </c>
      <c r="J92" s="17">
        <v>856340000</v>
      </c>
      <c r="K92" s="17">
        <v>1228900000</v>
      </c>
      <c r="L92" s="17">
        <v>2660000000</v>
      </c>
      <c r="M92" s="17">
        <v>303190000</v>
      </c>
      <c r="N92" s="17">
        <v>4480800</v>
      </c>
      <c r="O92" s="17">
        <v>12073000000</v>
      </c>
      <c r="P92" s="17">
        <v>10946000000</v>
      </c>
      <c r="Q92" s="17">
        <v>2357200000</v>
      </c>
      <c r="R92" s="17">
        <v>12162000000</v>
      </c>
      <c r="S92" s="17">
        <v>1416000000</v>
      </c>
      <c r="T92" s="17">
        <v>165900000</v>
      </c>
      <c r="U92" s="17">
        <v>5443800000</v>
      </c>
      <c r="V92" s="17">
        <v>6293500000</v>
      </c>
      <c r="W92" s="17">
        <v>707200000</v>
      </c>
      <c r="X92" s="17">
        <v>2758700000</v>
      </c>
      <c r="Y92" s="17">
        <v>2756800000</v>
      </c>
      <c r="Z92" s="17">
        <v>667530000</v>
      </c>
      <c r="AA92" s="17">
        <v>484000000</v>
      </c>
      <c r="AB92" s="17">
        <v>6928100000</v>
      </c>
      <c r="AC92" s="17">
        <v>2968200000</v>
      </c>
      <c r="AD92" s="17">
        <v>293930000</v>
      </c>
      <c r="AE92" s="17">
        <v>2104600000</v>
      </c>
      <c r="AF92" s="17">
        <v>352270000</v>
      </c>
      <c r="AG92" s="18">
        <v>269220000</v>
      </c>
      <c r="AH92" s="18">
        <v>597130000</v>
      </c>
      <c r="AI92" s="18">
        <v>424250000</v>
      </c>
      <c r="AJ92" s="18">
        <v>3842500000</v>
      </c>
      <c r="AK92" s="18">
        <v>358000000</v>
      </c>
      <c r="AL92" s="18">
        <v>646440000</v>
      </c>
      <c r="AM92">
        <f t="shared" si="6"/>
        <v>3777416325.9259257</v>
      </c>
      <c r="AN92">
        <f t="shared" si="7"/>
        <v>1022923333.3333334</v>
      </c>
      <c r="AO92">
        <f t="shared" si="8"/>
        <v>9.0837378434495859E-3</v>
      </c>
      <c r="AP92">
        <f t="shared" si="9"/>
        <v>3.6927658240199746</v>
      </c>
      <c r="AQ92">
        <f t="shared" si="10"/>
        <v>1</v>
      </c>
      <c r="AR92">
        <f t="shared" si="11"/>
        <v>0</v>
      </c>
    </row>
    <row r="93" spans="1:44" x14ac:dyDescent="0.25">
      <c r="A93" t="s">
        <v>5557</v>
      </c>
      <c r="B93" s="16">
        <v>5</v>
      </c>
      <c r="C93" t="s">
        <v>5558</v>
      </c>
      <c r="D93" t="s">
        <v>880</v>
      </c>
      <c r="E93" t="s">
        <v>5559</v>
      </c>
      <c r="F93" s="17">
        <v>1764200000</v>
      </c>
      <c r="G93" s="17">
        <v>3386600000</v>
      </c>
      <c r="H93" s="17">
        <v>412130000</v>
      </c>
      <c r="I93" s="17">
        <v>946550000</v>
      </c>
      <c r="J93" s="17">
        <v>166510000</v>
      </c>
      <c r="K93" s="17">
        <v>313450000</v>
      </c>
      <c r="L93" s="17">
        <v>172100000</v>
      </c>
      <c r="M93" s="17">
        <v>818010000</v>
      </c>
      <c r="N93" s="17">
        <v>1987900</v>
      </c>
      <c r="O93" s="17">
        <v>1326300000</v>
      </c>
      <c r="P93" s="17">
        <v>2484900000</v>
      </c>
      <c r="Q93" s="17">
        <v>3706500000</v>
      </c>
      <c r="R93" s="17">
        <v>55603000</v>
      </c>
      <c r="S93" s="17">
        <v>24140000</v>
      </c>
      <c r="T93" s="17">
        <v>2546200</v>
      </c>
      <c r="U93" s="17">
        <v>38761000</v>
      </c>
      <c r="V93" s="17">
        <v>404160000</v>
      </c>
      <c r="W93" s="17">
        <v>44662000</v>
      </c>
      <c r="X93" s="17">
        <v>276030000</v>
      </c>
      <c r="Y93" s="17">
        <v>678700000</v>
      </c>
      <c r="Z93" s="17">
        <v>499600000</v>
      </c>
      <c r="AA93" s="17">
        <v>410450000</v>
      </c>
      <c r="AB93" s="17">
        <v>3587500000</v>
      </c>
      <c r="AC93" s="17">
        <v>47144000</v>
      </c>
      <c r="AD93" s="17">
        <v>5265000</v>
      </c>
      <c r="AE93" s="17">
        <v>522320000</v>
      </c>
      <c r="AF93" s="17">
        <v>1415900</v>
      </c>
      <c r="AG93" s="18">
        <v>478110000</v>
      </c>
      <c r="AH93" s="18">
        <v>0</v>
      </c>
      <c r="AI93" s="18">
        <v>63294000</v>
      </c>
      <c r="AJ93" s="18">
        <v>33916000</v>
      </c>
      <c r="AK93" s="18">
        <v>9511400</v>
      </c>
      <c r="AL93" s="18">
        <v>356930000</v>
      </c>
      <c r="AM93">
        <f t="shared" si="6"/>
        <v>818427222.22222221</v>
      </c>
      <c r="AN93">
        <f t="shared" si="7"/>
        <v>156960233.33333334</v>
      </c>
      <c r="AO93">
        <f t="shared" si="8"/>
        <v>8.8656694144146463E-3</v>
      </c>
      <c r="AP93">
        <f t="shared" si="9"/>
        <v>5.2142329610592801</v>
      </c>
      <c r="AQ93">
        <f t="shared" si="10"/>
        <v>1</v>
      </c>
      <c r="AR93">
        <f t="shared" si="11"/>
        <v>0</v>
      </c>
    </row>
    <row r="94" spans="1:44" x14ac:dyDescent="0.25">
      <c r="A94" t="s">
        <v>4536</v>
      </c>
      <c r="B94" s="16">
        <v>6</v>
      </c>
      <c r="C94" t="s">
        <v>4537</v>
      </c>
      <c r="D94" t="s">
        <v>203</v>
      </c>
      <c r="E94" t="s">
        <v>4538</v>
      </c>
      <c r="F94" s="17">
        <v>11040000000</v>
      </c>
      <c r="G94" s="17">
        <v>66635000000</v>
      </c>
      <c r="H94" s="17">
        <v>2602600000</v>
      </c>
      <c r="I94" s="17">
        <v>21772000000</v>
      </c>
      <c r="J94" s="17">
        <v>10830000000</v>
      </c>
      <c r="K94" s="17">
        <v>3440900000</v>
      </c>
      <c r="L94" s="17">
        <v>1422900000</v>
      </c>
      <c r="M94" s="17">
        <v>10083000000</v>
      </c>
      <c r="N94" s="17">
        <v>79379000</v>
      </c>
      <c r="O94" s="17">
        <v>13321000000</v>
      </c>
      <c r="P94" s="17">
        <v>11050000000</v>
      </c>
      <c r="Q94" s="17">
        <v>5038800000</v>
      </c>
      <c r="R94" s="17">
        <v>47859000000</v>
      </c>
      <c r="S94" s="17">
        <v>2048900000</v>
      </c>
      <c r="T94" s="17">
        <v>852990000</v>
      </c>
      <c r="U94" s="17">
        <v>4979600000</v>
      </c>
      <c r="V94" s="17">
        <v>37955000000</v>
      </c>
      <c r="W94" s="17">
        <v>1891000000</v>
      </c>
      <c r="X94" s="17">
        <v>4601500000</v>
      </c>
      <c r="Y94" s="17">
        <v>6727100000</v>
      </c>
      <c r="Z94" s="17">
        <v>3550300000</v>
      </c>
      <c r="AA94" s="17">
        <v>8942700000</v>
      </c>
      <c r="AB94" s="17">
        <v>18294000000</v>
      </c>
      <c r="AC94" s="17">
        <v>1544500000</v>
      </c>
      <c r="AD94" s="17">
        <v>3443000000</v>
      </c>
      <c r="AE94" s="17">
        <v>74640000000</v>
      </c>
      <c r="AF94" s="17">
        <v>60668000000</v>
      </c>
      <c r="AG94" s="18">
        <v>3244700000</v>
      </c>
      <c r="AH94" s="18">
        <v>1137100000</v>
      </c>
      <c r="AI94" s="18">
        <v>2292300000</v>
      </c>
      <c r="AJ94" s="18">
        <v>3083600000</v>
      </c>
      <c r="AK94" s="18">
        <v>528220000</v>
      </c>
      <c r="AL94" s="18">
        <v>26010000000</v>
      </c>
      <c r="AM94">
        <f t="shared" si="6"/>
        <v>16122709962.962963</v>
      </c>
      <c r="AN94">
        <f t="shared" si="7"/>
        <v>6049320000</v>
      </c>
      <c r="AO94">
        <f t="shared" si="8"/>
        <v>9.8694150603803862E-2</v>
      </c>
      <c r="AP94">
        <f t="shared" si="9"/>
        <v>2.6652102985067683</v>
      </c>
      <c r="AQ94">
        <f t="shared" si="10"/>
        <v>1</v>
      </c>
      <c r="AR94">
        <f t="shared" si="11"/>
        <v>0</v>
      </c>
    </row>
    <row r="95" spans="1:44" x14ac:dyDescent="0.25">
      <c r="A95" t="s">
        <v>13980</v>
      </c>
      <c r="B95" s="16">
        <v>5</v>
      </c>
      <c r="C95" t="s">
        <v>13981</v>
      </c>
      <c r="D95" t="s">
        <v>13982</v>
      </c>
      <c r="E95" t="s">
        <v>13983</v>
      </c>
      <c r="F95" s="17">
        <v>1751500000</v>
      </c>
      <c r="G95" s="17">
        <v>3188000000</v>
      </c>
      <c r="H95" s="17">
        <v>272100000</v>
      </c>
      <c r="I95" s="17">
        <v>1799600000</v>
      </c>
      <c r="J95" s="17">
        <v>92572000</v>
      </c>
      <c r="K95" s="17">
        <v>17171000</v>
      </c>
      <c r="L95" s="17">
        <v>355580000</v>
      </c>
      <c r="M95" s="17">
        <v>379360000</v>
      </c>
      <c r="N95" s="17">
        <v>1287700</v>
      </c>
      <c r="O95" s="17">
        <v>328290000</v>
      </c>
      <c r="P95" s="17">
        <v>3852900000</v>
      </c>
      <c r="Q95" s="17">
        <v>1353600000</v>
      </c>
      <c r="R95" s="17">
        <v>1100800000</v>
      </c>
      <c r="S95" s="17">
        <v>289610000</v>
      </c>
      <c r="T95" s="17">
        <v>197720000</v>
      </c>
      <c r="U95" s="17">
        <v>21192000</v>
      </c>
      <c r="V95" s="17">
        <v>2251400000</v>
      </c>
      <c r="W95" s="17">
        <v>165470000</v>
      </c>
      <c r="X95" s="17">
        <v>287780000</v>
      </c>
      <c r="Y95" s="17">
        <v>344910000</v>
      </c>
      <c r="Z95" s="17">
        <v>140480000</v>
      </c>
      <c r="AA95" s="17">
        <v>116530000</v>
      </c>
      <c r="AB95" s="17">
        <v>470060000</v>
      </c>
      <c r="AC95" s="17">
        <v>2019900000</v>
      </c>
      <c r="AD95" s="17">
        <v>42221000</v>
      </c>
      <c r="AE95" s="17">
        <v>923970000</v>
      </c>
      <c r="AF95" s="17">
        <v>1245100000</v>
      </c>
      <c r="AG95" s="18">
        <v>72667000</v>
      </c>
      <c r="AH95" s="18">
        <v>19765000</v>
      </c>
      <c r="AI95" s="18">
        <v>278020000</v>
      </c>
      <c r="AJ95" s="18">
        <v>4817200000</v>
      </c>
      <c r="AK95" s="18">
        <v>72465000</v>
      </c>
      <c r="AL95" s="18">
        <v>56229000</v>
      </c>
      <c r="AM95">
        <f t="shared" si="6"/>
        <v>852189025.92592597</v>
      </c>
      <c r="AN95">
        <f t="shared" si="7"/>
        <v>886057666.66666663</v>
      </c>
      <c r="AO95">
        <f t="shared" si="8"/>
        <v>0.96814600752726399</v>
      </c>
      <c r="AP95">
        <f t="shared" si="9"/>
        <v>0.96177603104755716</v>
      </c>
      <c r="AQ95">
        <f t="shared" si="10"/>
        <v>0</v>
      </c>
      <c r="AR95">
        <f t="shared" si="11"/>
        <v>0</v>
      </c>
    </row>
    <row r="96" spans="1:44" x14ac:dyDescent="0.25">
      <c r="A96" t="s">
        <v>4425</v>
      </c>
      <c r="B96" s="16">
        <v>1</v>
      </c>
      <c r="C96" t="s">
        <v>4426</v>
      </c>
      <c r="D96" t="s">
        <v>128</v>
      </c>
      <c r="E96" t="s">
        <v>4427</v>
      </c>
      <c r="F96" s="17">
        <v>210730000000</v>
      </c>
      <c r="G96" s="17">
        <v>268140000000</v>
      </c>
      <c r="H96" s="17">
        <v>47024000000</v>
      </c>
      <c r="I96" s="17">
        <v>20133000000</v>
      </c>
      <c r="J96" s="17">
        <v>34201000000</v>
      </c>
      <c r="K96" s="17">
        <v>8326500000</v>
      </c>
      <c r="L96" s="17">
        <v>6351400000</v>
      </c>
      <c r="M96" s="17">
        <v>185070000000</v>
      </c>
      <c r="N96" s="17">
        <v>11002000000</v>
      </c>
      <c r="O96" s="17">
        <v>69546000000</v>
      </c>
      <c r="P96" s="17">
        <v>135850000000</v>
      </c>
      <c r="Q96" s="17">
        <v>66980000000</v>
      </c>
      <c r="R96" s="17">
        <v>102590000000</v>
      </c>
      <c r="S96" s="17">
        <v>13461000000</v>
      </c>
      <c r="T96" s="17">
        <v>7932200000</v>
      </c>
      <c r="U96" s="17">
        <v>5772900000</v>
      </c>
      <c r="V96" s="17">
        <v>443150000000</v>
      </c>
      <c r="W96" s="17">
        <v>17253000000</v>
      </c>
      <c r="X96" s="17">
        <v>78442000000</v>
      </c>
      <c r="Y96" s="17">
        <v>28359000000</v>
      </c>
      <c r="Z96" s="17">
        <v>29693000000</v>
      </c>
      <c r="AA96" s="17">
        <v>31123000000</v>
      </c>
      <c r="AB96" s="17">
        <v>61202000000</v>
      </c>
      <c r="AC96" s="17">
        <v>54153000000</v>
      </c>
      <c r="AD96" s="17">
        <v>8602100000</v>
      </c>
      <c r="AE96" s="17">
        <v>247370000000</v>
      </c>
      <c r="AF96" s="17">
        <v>139770000000</v>
      </c>
      <c r="AG96" s="18">
        <v>15984000000</v>
      </c>
      <c r="AH96" s="18">
        <v>4551100000</v>
      </c>
      <c r="AI96" s="18">
        <v>88416000000</v>
      </c>
      <c r="AJ96" s="18">
        <v>95123000000</v>
      </c>
      <c r="AK96" s="18">
        <v>4816700000</v>
      </c>
      <c r="AL96" s="18">
        <v>13722000000</v>
      </c>
      <c r="AM96">
        <f t="shared" si="6"/>
        <v>86378781481.481476</v>
      </c>
      <c r="AN96">
        <f t="shared" si="7"/>
        <v>37102133333.333336</v>
      </c>
      <c r="AO96">
        <f t="shared" si="8"/>
        <v>7.8741461392667272E-2</v>
      </c>
      <c r="AP96">
        <f t="shared" si="9"/>
        <v>2.3281351696258654</v>
      </c>
      <c r="AQ96">
        <f t="shared" si="10"/>
        <v>1</v>
      </c>
      <c r="AR96">
        <f t="shared" si="11"/>
        <v>0</v>
      </c>
    </row>
    <row r="97" spans="1:44" x14ac:dyDescent="0.25">
      <c r="A97" t="s">
        <v>8731</v>
      </c>
      <c r="B97" s="16">
        <v>7</v>
      </c>
      <c r="D97" t="s">
        <v>128</v>
      </c>
      <c r="E97" t="s">
        <v>8732</v>
      </c>
      <c r="F97" s="17">
        <v>84309000</v>
      </c>
      <c r="G97" s="17">
        <v>26438000</v>
      </c>
      <c r="H97" s="17">
        <v>13060000</v>
      </c>
      <c r="I97" s="17">
        <v>0</v>
      </c>
      <c r="J97" s="17">
        <v>667450</v>
      </c>
      <c r="K97" s="17">
        <v>1001800</v>
      </c>
      <c r="L97" s="17">
        <v>0</v>
      </c>
      <c r="M97" s="17">
        <v>185630000</v>
      </c>
      <c r="N97" s="17">
        <v>5830200</v>
      </c>
      <c r="O97" s="17">
        <v>3913700</v>
      </c>
      <c r="P97" s="17">
        <v>149870000</v>
      </c>
      <c r="Q97" s="17">
        <v>74103000</v>
      </c>
      <c r="R97" s="17">
        <v>854280</v>
      </c>
      <c r="S97" s="17">
        <v>3942700</v>
      </c>
      <c r="T97" s="17">
        <v>1169900</v>
      </c>
      <c r="U97" s="17">
        <v>8161400</v>
      </c>
      <c r="V97" s="17">
        <v>35236000</v>
      </c>
      <c r="W97" s="17">
        <v>0</v>
      </c>
      <c r="X97" s="17">
        <v>0</v>
      </c>
      <c r="Y97" s="17">
        <v>3109800</v>
      </c>
      <c r="Z97" s="17">
        <v>1313000</v>
      </c>
      <c r="AA97" s="17">
        <v>3515400</v>
      </c>
      <c r="AB97" s="17">
        <v>21802000</v>
      </c>
      <c r="AC97" s="17">
        <v>23343000</v>
      </c>
      <c r="AD97" s="17">
        <v>0</v>
      </c>
      <c r="AE97" s="17">
        <v>540320000</v>
      </c>
      <c r="AF97" s="17">
        <v>33091000</v>
      </c>
      <c r="AG97" s="18">
        <v>35753000</v>
      </c>
      <c r="AH97" s="18">
        <v>0</v>
      </c>
      <c r="AI97" s="18">
        <v>9970100</v>
      </c>
      <c r="AJ97" s="18">
        <v>6527700</v>
      </c>
      <c r="AK97" s="18">
        <v>0</v>
      </c>
      <c r="AL97" s="18">
        <v>1502900</v>
      </c>
      <c r="AM97">
        <f t="shared" si="6"/>
        <v>45210430.740740739</v>
      </c>
      <c r="AN97">
        <f t="shared" si="7"/>
        <v>8958950</v>
      </c>
      <c r="AO97">
        <f t="shared" si="8"/>
        <v>0.10660956854063693</v>
      </c>
      <c r="AP97">
        <f t="shared" si="9"/>
        <v>5.0463983771246337</v>
      </c>
      <c r="AQ97">
        <f t="shared" si="10"/>
        <v>1</v>
      </c>
      <c r="AR97">
        <f t="shared" si="11"/>
        <v>0</v>
      </c>
    </row>
    <row r="98" spans="1:44" x14ac:dyDescent="0.25">
      <c r="A98" t="s">
        <v>12061</v>
      </c>
      <c r="B98" s="16">
        <v>4</v>
      </c>
      <c r="C98" t="s">
        <v>12062</v>
      </c>
      <c r="D98" t="s">
        <v>12063</v>
      </c>
      <c r="E98" t="s">
        <v>12064</v>
      </c>
      <c r="F98" s="17">
        <v>11787000000</v>
      </c>
      <c r="G98" s="17">
        <v>2498200000</v>
      </c>
      <c r="H98" s="17">
        <v>886490000</v>
      </c>
      <c r="I98" s="17">
        <v>217250000</v>
      </c>
      <c r="J98" s="17">
        <v>379360000</v>
      </c>
      <c r="K98" s="17">
        <v>92917000</v>
      </c>
      <c r="L98" s="17">
        <v>413040000</v>
      </c>
      <c r="M98" s="17">
        <v>4065500000</v>
      </c>
      <c r="N98" s="17">
        <v>99192000</v>
      </c>
      <c r="O98" s="17">
        <v>408600000</v>
      </c>
      <c r="P98" s="17">
        <v>2470400000</v>
      </c>
      <c r="Q98" s="17">
        <v>348060000</v>
      </c>
      <c r="R98" s="17">
        <v>3632100000</v>
      </c>
      <c r="S98" s="17">
        <v>694060000</v>
      </c>
      <c r="T98" s="17">
        <v>517620000</v>
      </c>
      <c r="U98" s="17">
        <v>18943000</v>
      </c>
      <c r="V98" s="17">
        <v>7255100000</v>
      </c>
      <c r="W98" s="17">
        <v>479240000</v>
      </c>
      <c r="X98" s="17">
        <v>861920000</v>
      </c>
      <c r="Y98" s="17">
        <v>694190000</v>
      </c>
      <c r="Z98" s="17">
        <v>536320000</v>
      </c>
      <c r="AA98" s="17">
        <v>452360000</v>
      </c>
      <c r="AB98" s="17">
        <v>562010000</v>
      </c>
      <c r="AC98" s="17">
        <v>2705400000</v>
      </c>
      <c r="AD98" s="17">
        <v>310550000</v>
      </c>
      <c r="AE98" s="17">
        <v>6736800000</v>
      </c>
      <c r="AF98" s="17">
        <v>663960000</v>
      </c>
      <c r="AG98" s="18">
        <v>228440000</v>
      </c>
      <c r="AH98" s="18">
        <v>37754000</v>
      </c>
      <c r="AI98" s="18">
        <v>2890300000</v>
      </c>
      <c r="AJ98" s="18">
        <v>5389300000</v>
      </c>
      <c r="AK98" s="18">
        <v>41547000</v>
      </c>
      <c r="AL98" s="18">
        <v>665440000</v>
      </c>
      <c r="AM98">
        <f t="shared" si="6"/>
        <v>1843947481.4814816</v>
      </c>
      <c r="AN98">
        <f t="shared" si="7"/>
        <v>1542130166.6666667</v>
      </c>
      <c r="AO98">
        <f t="shared" si="8"/>
        <v>0.77722995303025533</v>
      </c>
      <c r="AP98">
        <f t="shared" si="9"/>
        <v>1.1957145520777903</v>
      </c>
      <c r="AQ98">
        <f t="shared" si="10"/>
        <v>0</v>
      </c>
      <c r="AR98">
        <f t="shared" si="11"/>
        <v>0</v>
      </c>
    </row>
    <row r="99" spans="1:44" x14ac:dyDescent="0.25">
      <c r="A99" t="s">
        <v>8248</v>
      </c>
      <c r="B99" s="16">
        <v>2</v>
      </c>
      <c r="C99" t="s">
        <v>8249</v>
      </c>
      <c r="D99" t="s">
        <v>2661</v>
      </c>
      <c r="E99" t="s">
        <v>8250</v>
      </c>
      <c r="F99" s="17">
        <v>192950000</v>
      </c>
      <c r="G99" s="17">
        <v>89900000</v>
      </c>
      <c r="H99" s="17">
        <v>6659000</v>
      </c>
      <c r="I99" s="17">
        <v>115410000</v>
      </c>
      <c r="J99" s="17">
        <v>25873000</v>
      </c>
      <c r="K99" s="17">
        <v>903160</v>
      </c>
      <c r="L99" s="17">
        <v>5846200</v>
      </c>
      <c r="M99" s="17">
        <v>4855100</v>
      </c>
      <c r="N99" s="17">
        <v>14910000</v>
      </c>
      <c r="O99" s="17">
        <v>2569200</v>
      </c>
      <c r="P99" s="17">
        <v>471320</v>
      </c>
      <c r="Q99" s="17">
        <v>52909000</v>
      </c>
      <c r="R99" s="17">
        <v>614470000</v>
      </c>
      <c r="S99" s="17">
        <v>322490000</v>
      </c>
      <c r="T99" s="17">
        <v>111040000</v>
      </c>
      <c r="U99" s="17">
        <v>1658700</v>
      </c>
      <c r="V99" s="17">
        <v>303880000</v>
      </c>
      <c r="W99" s="17">
        <v>0</v>
      </c>
      <c r="X99" s="17">
        <v>26371000</v>
      </c>
      <c r="Y99" s="17">
        <v>0</v>
      </c>
      <c r="Z99" s="17">
        <v>4883900</v>
      </c>
      <c r="AA99" s="17">
        <v>0</v>
      </c>
      <c r="AB99" s="17">
        <v>6511300</v>
      </c>
      <c r="AC99" s="17">
        <v>151870000</v>
      </c>
      <c r="AD99" s="17">
        <v>0</v>
      </c>
      <c r="AE99" s="17">
        <v>838610000</v>
      </c>
      <c r="AF99" s="17">
        <v>54291000</v>
      </c>
      <c r="AG99" s="18">
        <v>1638800</v>
      </c>
      <c r="AH99" s="18">
        <v>1614500</v>
      </c>
      <c r="AI99" s="18">
        <v>125960000</v>
      </c>
      <c r="AJ99" s="18">
        <v>22343000</v>
      </c>
      <c r="AK99" s="18">
        <v>1190600</v>
      </c>
      <c r="AL99" s="18">
        <v>2523200</v>
      </c>
      <c r="AM99">
        <f t="shared" si="6"/>
        <v>109234514.07407407</v>
      </c>
      <c r="AN99">
        <f t="shared" si="7"/>
        <v>25878350</v>
      </c>
      <c r="AO99">
        <f t="shared" si="8"/>
        <v>6.6455735067560709E-2</v>
      </c>
      <c r="AP99">
        <f t="shared" si="9"/>
        <v>4.2210772353752875</v>
      </c>
      <c r="AQ99">
        <f t="shared" si="10"/>
        <v>1</v>
      </c>
      <c r="AR99">
        <f t="shared" si="11"/>
        <v>0</v>
      </c>
    </row>
    <row r="100" spans="1:44" x14ac:dyDescent="0.25">
      <c r="A100" t="s">
        <v>4476</v>
      </c>
      <c r="B100" s="16">
        <v>3</v>
      </c>
      <c r="C100" t="s">
        <v>4477</v>
      </c>
      <c r="D100" t="s">
        <v>163</v>
      </c>
      <c r="E100" t="s">
        <v>4478</v>
      </c>
      <c r="F100" s="17">
        <v>115740000000</v>
      </c>
      <c r="G100" s="17">
        <v>58356000000</v>
      </c>
      <c r="H100" s="17">
        <v>17005000000</v>
      </c>
      <c r="I100" s="17">
        <v>14476000000</v>
      </c>
      <c r="J100" s="17">
        <v>15411000000</v>
      </c>
      <c r="K100" s="17">
        <v>3160700000</v>
      </c>
      <c r="L100" s="17">
        <v>4306200000</v>
      </c>
      <c r="M100" s="17">
        <v>67286000000</v>
      </c>
      <c r="N100" s="17">
        <v>10215000000</v>
      </c>
      <c r="O100" s="17">
        <v>21328000000</v>
      </c>
      <c r="P100" s="17">
        <v>44376000000</v>
      </c>
      <c r="Q100" s="17">
        <v>50111000000</v>
      </c>
      <c r="R100" s="17">
        <v>41049000000</v>
      </c>
      <c r="S100" s="17">
        <v>6607800000</v>
      </c>
      <c r="T100" s="17">
        <v>1107400000</v>
      </c>
      <c r="U100" s="17">
        <v>2110300000</v>
      </c>
      <c r="V100" s="17">
        <v>196610000000</v>
      </c>
      <c r="W100" s="17">
        <v>15164000000</v>
      </c>
      <c r="X100" s="17">
        <v>39091000000</v>
      </c>
      <c r="Y100" s="17">
        <v>20607000000</v>
      </c>
      <c r="Z100" s="17">
        <v>12141000000</v>
      </c>
      <c r="AA100" s="17">
        <v>11581000000</v>
      </c>
      <c r="AB100" s="17">
        <v>18219000000</v>
      </c>
      <c r="AC100" s="17">
        <v>31552000000</v>
      </c>
      <c r="AD100" s="17">
        <v>4175700000</v>
      </c>
      <c r="AE100" s="17">
        <v>75495000000</v>
      </c>
      <c r="AF100" s="17">
        <v>45841000000</v>
      </c>
      <c r="AG100" s="18">
        <v>5386400000</v>
      </c>
      <c r="AH100" s="18">
        <v>1566000000</v>
      </c>
      <c r="AI100" s="18">
        <v>25183000000</v>
      </c>
      <c r="AJ100" s="18">
        <v>69900000000</v>
      </c>
      <c r="AK100" s="18">
        <v>2379300000</v>
      </c>
      <c r="AL100" s="18">
        <v>2141700000</v>
      </c>
      <c r="AM100">
        <f t="shared" si="6"/>
        <v>34930448148.148148</v>
      </c>
      <c r="AN100">
        <f t="shared" si="7"/>
        <v>17759400000</v>
      </c>
      <c r="AO100">
        <f t="shared" si="8"/>
        <v>0.23609755287410744</v>
      </c>
      <c r="AP100">
        <f t="shared" si="9"/>
        <v>1.9668709611894628</v>
      </c>
      <c r="AQ100">
        <f t="shared" si="10"/>
        <v>1</v>
      </c>
      <c r="AR100">
        <f t="shared" si="11"/>
        <v>0</v>
      </c>
    </row>
    <row r="101" spans="1:44" x14ac:dyDescent="0.25">
      <c r="A101" t="s">
        <v>5778</v>
      </c>
      <c r="B101" s="16">
        <v>1</v>
      </c>
      <c r="D101" t="s">
        <v>163</v>
      </c>
      <c r="E101" t="s">
        <v>5779</v>
      </c>
      <c r="F101" s="17">
        <v>4737500000</v>
      </c>
      <c r="G101" s="17">
        <v>3923300000</v>
      </c>
      <c r="H101" s="17">
        <v>640000000</v>
      </c>
      <c r="I101" s="17">
        <v>122090000</v>
      </c>
      <c r="J101" s="17">
        <v>284670000</v>
      </c>
      <c r="K101" s="17">
        <v>168850000</v>
      </c>
      <c r="L101" s="17">
        <v>124470000</v>
      </c>
      <c r="M101" s="17">
        <v>3116200000</v>
      </c>
      <c r="N101" s="17">
        <v>181970000</v>
      </c>
      <c r="O101" s="17">
        <v>911080000</v>
      </c>
      <c r="P101" s="17">
        <v>1916600000</v>
      </c>
      <c r="Q101" s="17">
        <v>961600000</v>
      </c>
      <c r="R101" s="17">
        <v>1118800000</v>
      </c>
      <c r="S101" s="17">
        <v>13800000</v>
      </c>
      <c r="T101" s="17">
        <v>8834900</v>
      </c>
      <c r="U101" s="17">
        <v>28656000</v>
      </c>
      <c r="V101" s="17">
        <v>2827100000</v>
      </c>
      <c r="W101" s="17">
        <v>343680000</v>
      </c>
      <c r="X101" s="17">
        <v>1252400000</v>
      </c>
      <c r="Y101" s="17">
        <v>960330000</v>
      </c>
      <c r="Z101" s="17">
        <v>320360000</v>
      </c>
      <c r="AA101" s="17">
        <v>221580000</v>
      </c>
      <c r="AB101" s="17">
        <v>982710000</v>
      </c>
      <c r="AC101" s="17">
        <v>338660000</v>
      </c>
      <c r="AD101" s="17">
        <v>52902000</v>
      </c>
      <c r="AE101" s="17">
        <v>1377000000</v>
      </c>
      <c r="AF101" s="17">
        <v>422130000</v>
      </c>
      <c r="AG101" s="18">
        <v>141760000</v>
      </c>
      <c r="AH101" s="18">
        <v>12729000</v>
      </c>
      <c r="AI101" s="18">
        <v>486560000</v>
      </c>
      <c r="AJ101" s="18">
        <v>1000900000</v>
      </c>
      <c r="AK101" s="18">
        <v>19663000</v>
      </c>
      <c r="AL101" s="18">
        <v>25821000</v>
      </c>
      <c r="AM101">
        <f t="shared" si="6"/>
        <v>1013232329.6296296</v>
      </c>
      <c r="AN101">
        <f t="shared" si="7"/>
        <v>281238833.33333331</v>
      </c>
      <c r="AO101">
        <f t="shared" si="8"/>
        <v>1.8165824461093587E-2</v>
      </c>
      <c r="AP101">
        <f t="shared" si="9"/>
        <v>3.6027468810778136</v>
      </c>
      <c r="AQ101">
        <f t="shared" si="10"/>
        <v>1</v>
      </c>
      <c r="AR101">
        <f t="shared" si="11"/>
        <v>0</v>
      </c>
    </row>
    <row r="102" spans="1:44" x14ac:dyDescent="0.25">
      <c r="A102" t="s">
        <v>16624</v>
      </c>
      <c r="B102" s="16">
        <v>1</v>
      </c>
      <c r="D102" t="s">
        <v>163</v>
      </c>
      <c r="E102" t="s">
        <v>16625</v>
      </c>
      <c r="F102" s="17">
        <v>988050000</v>
      </c>
      <c r="G102" s="17">
        <v>1486600000</v>
      </c>
      <c r="H102" s="17">
        <v>245530000</v>
      </c>
      <c r="I102" s="17">
        <v>77227000</v>
      </c>
      <c r="J102" s="17">
        <v>27971000</v>
      </c>
      <c r="K102" s="17">
        <v>17663000</v>
      </c>
      <c r="L102" s="17">
        <v>28990000</v>
      </c>
      <c r="M102" s="17">
        <v>920580000</v>
      </c>
      <c r="N102" s="17">
        <v>19956000</v>
      </c>
      <c r="O102" s="17">
        <v>677270000</v>
      </c>
      <c r="P102" s="17">
        <v>1176700000</v>
      </c>
      <c r="Q102" s="17">
        <v>914770000</v>
      </c>
      <c r="R102" s="17">
        <v>632630000</v>
      </c>
      <c r="S102" s="17">
        <v>137740000</v>
      </c>
      <c r="T102" s="17">
        <v>7954900</v>
      </c>
      <c r="U102" s="17">
        <v>11693000</v>
      </c>
      <c r="V102" s="17">
        <v>2335100000</v>
      </c>
      <c r="W102" s="17">
        <v>95133000</v>
      </c>
      <c r="X102" s="17">
        <v>476450000</v>
      </c>
      <c r="Y102" s="17">
        <v>252990000</v>
      </c>
      <c r="Z102" s="17">
        <v>100780000</v>
      </c>
      <c r="AA102" s="17">
        <v>49121000</v>
      </c>
      <c r="AB102" s="17">
        <v>470910000</v>
      </c>
      <c r="AC102" s="17">
        <v>349060000</v>
      </c>
      <c r="AD102" s="17">
        <v>25200000</v>
      </c>
      <c r="AE102" s="17">
        <v>990570000</v>
      </c>
      <c r="AF102" s="17">
        <v>576140000</v>
      </c>
      <c r="AG102" s="18">
        <v>29553000</v>
      </c>
      <c r="AH102" s="18">
        <v>10780000</v>
      </c>
      <c r="AI102" s="18">
        <v>442920000</v>
      </c>
      <c r="AJ102" s="18">
        <v>1274100000</v>
      </c>
      <c r="AK102" s="18">
        <v>17902000</v>
      </c>
      <c r="AL102" s="18">
        <v>4165800</v>
      </c>
      <c r="AM102">
        <f t="shared" si="6"/>
        <v>484917737.03703701</v>
      </c>
      <c r="AN102">
        <f t="shared" si="7"/>
        <v>296570133.33333331</v>
      </c>
      <c r="AO102">
        <f t="shared" si="8"/>
        <v>0.44469842855379049</v>
      </c>
      <c r="AP102">
        <f t="shared" si="9"/>
        <v>1.6350862158193398</v>
      </c>
      <c r="AQ102">
        <f t="shared" si="10"/>
        <v>0</v>
      </c>
      <c r="AR102">
        <f t="shared" si="11"/>
        <v>0</v>
      </c>
    </row>
    <row r="103" spans="1:44" x14ac:dyDescent="0.25">
      <c r="A103" t="s">
        <v>11993</v>
      </c>
      <c r="B103" s="16">
        <v>4</v>
      </c>
      <c r="C103" t="s">
        <v>11994</v>
      </c>
      <c r="D103" t="s">
        <v>11995</v>
      </c>
      <c r="E103" t="s">
        <v>11996</v>
      </c>
      <c r="F103" s="17">
        <v>259190000</v>
      </c>
      <c r="G103" s="17">
        <v>1808600000</v>
      </c>
      <c r="H103" s="17">
        <v>104310000</v>
      </c>
      <c r="I103" s="17">
        <v>1426900000</v>
      </c>
      <c r="J103" s="17">
        <v>428000000</v>
      </c>
      <c r="K103" s="17">
        <v>486190000</v>
      </c>
      <c r="L103" s="17">
        <v>10281000</v>
      </c>
      <c r="M103" s="17">
        <v>461340000</v>
      </c>
      <c r="N103" s="17">
        <v>0</v>
      </c>
      <c r="O103" s="17">
        <v>1195200000</v>
      </c>
      <c r="P103" s="17">
        <v>1160000000</v>
      </c>
      <c r="Q103" s="17">
        <v>748500000</v>
      </c>
      <c r="R103" s="17">
        <v>275290000</v>
      </c>
      <c r="S103" s="17">
        <v>651250000</v>
      </c>
      <c r="T103" s="17">
        <v>671970000</v>
      </c>
      <c r="U103" s="17">
        <v>375250000</v>
      </c>
      <c r="V103" s="17">
        <v>1642100000</v>
      </c>
      <c r="W103" s="17">
        <v>13253000</v>
      </c>
      <c r="X103" s="17">
        <v>592850000</v>
      </c>
      <c r="Y103" s="17">
        <v>55049000</v>
      </c>
      <c r="Z103" s="17">
        <v>17064000000</v>
      </c>
      <c r="AA103" s="17">
        <v>386700000</v>
      </c>
      <c r="AB103" s="17">
        <v>1870900000</v>
      </c>
      <c r="AC103" s="17">
        <v>27291000</v>
      </c>
      <c r="AD103" s="17">
        <v>17119000</v>
      </c>
      <c r="AE103" s="17">
        <v>3897500000</v>
      </c>
      <c r="AF103" s="17">
        <v>665000000</v>
      </c>
      <c r="AG103" s="18">
        <v>560110000</v>
      </c>
      <c r="AH103" s="18">
        <v>238060000</v>
      </c>
      <c r="AI103" s="18">
        <v>1103800000</v>
      </c>
      <c r="AJ103" s="18">
        <v>1074100000</v>
      </c>
      <c r="AK103" s="18">
        <v>264730000</v>
      </c>
      <c r="AL103" s="18">
        <v>1409300000</v>
      </c>
      <c r="AM103">
        <f t="shared" si="6"/>
        <v>1344223444.4444444</v>
      </c>
      <c r="AN103">
        <f t="shared" si="7"/>
        <v>775016666.66666663</v>
      </c>
      <c r="AO103">
        <f t="shared" si="8"/>
        <v>0.3932612043970819</v>
      </c>
      <c r="AP103">
        <f t="shared" si="9"/>
        <v>1.7344445639161883</v>
      </c>
      <c r="AQ103">
        <f t="shared" si="10"/>
        <v>0</v>
      </c>
      <c r="AR103">
        <f t="shared" si="11"/>
        <v>0</v>
      </c>
    </row>
    <row r="104" spans="1:44" x14ac:dyDescent="0.25">
      <c r="A104" t="s">
        <v>9734</v>
      </c>
      <c r="B104" s="16">
        <v>3</v>
      </c>
      <c r="C104" t="s">
        <v>9735</v>
      </c>
      <c r="D104" t="s">
        <v>9736</v>
      </c>
      <c r="E104" t="s">
        <v>9737</v>
      </c>
      <c r="F104" s="17">
        <v>1982800000</v>
      </c>
      <c r="G104" s="17">
        <v>10108000000</v>
      </c>
      <c r="H104" s="17">
        <v>1768100000</v>
      </c>
      <c r="I104" s="17">
        <v>8669900000</v>
      </c>
      <c r="J104" s="17">
        <v>2228000000</v>
      </c>
      <c r="K104" s="17">
        <v>4800500000</v>
      </c>
      <c r="L104" s="17">
        <v>547920000</v>
      </c>
      <c r="M104" s="17">
        <v>4706100000</v>
      </c>
      <c r="N104" s="17">
        <v>54602000</v>
      </c>
      <c r="O104" s="17">
        <v>10104000000</v>
      </c>
      <c r="P104" s="17">
        <v>8375000000</v>
      </c>
      <c r="Q104" s="17">
        <v>6876900000</v>
      </c>
      <c r="R104" s="17">
        <v>5053600000</v>
      </c>
      <c r="S104" s="17">
        <v>6741600000</v>
      </c>
      <c r="T104" s="17">
        <v>8100200000</v>
      </c>
      <c r="U104" s="17">
        <v>3111100000</v>
      </c>
      <c r="V104" s="17">
        <v>19481000000</v>
      </c>
      <c r="W104" s="17">
        <v>482700000</v>
      </c>
      <c r="X104" s="17">
        <v>8866100000</v>
      </c>
      <c r="Y104" s="17">
        <v>1373700000</v>
      </c>
      <c r="Z104" s="17">
        <v>2082800000</v>
      </c>
      <c r="AA104" s="17">
        <v>5308600000</v>
      </c>
      <c r="AB104" s="17">
        <v>13488000000</v>
      </c>
      <c r="AC104" s="17">
        <v>1205300000</v>
      </c>
      <c r="AD104" s="17">
        <v>579360000</v>
      </c>
      <c r="AE104" s="17">
        <v>50189000000</v>
      </c>
      <c r="AF104" s="17">
        <v>13175000000</v>
      </c>
      <c r="AG104" s="18">
        <v>5641100000</v>
      </c>
      <c r="AH104" s="18">
        <v>3015400000</v>
      </c>
      <c r="AI104" s="18">
        <v>9607300000</v>
      </c>
      <c r="AJ104" s="18">
        <v>7785700000</v>
      </c>
      <c r="AK104" s="18">
        <v>2201100000</v>
      </c>
      <c r="AL104" s="18">
        <v>6207000000</v>
      </c>
      <c r="AM104">
        <f t="shared" si="6"/>
        <v>7387403037.0370369</v>
      </c>
      <c r="AN104">
        <f t="shared" si="7"/>
        <v>5742933333.333333</v>
      </c>
      <c r="AO104">
        <f t="shared" si="8"/>
        <v>0.46208803547271959</v>
      </c>
      <c r="AP104">
        <f t="shared" si="9"/>
        <v>1.2863466469580651</v>
      </c>
      <c r="AQ104">
        <f t="shared" si="10"/>
        <v>0</v>
      </c>
      <c r="AR104">
        <f t="shared" si="11"/>
        <v>0</v>
      </c>
    </row>
    <row r="105" spans="1:44" x14ac:dyDescent="0.25">
      <c r="A105" t="s">
        <v>10939</v>
      </c>
      <c r="B105" s="16">
        <v>1</v>
      </c>
      <c r="C105" t="s">
        <v>10940</v>
      </c>
      <c r="D105" t="s">
        <v>10941</v>
      </c>
      <c r="E105" t="s">
        <v>10942</v>
      </c>
      <c r="F105" s="17">
        <v>705950000</v>
      </c>
      <c r="G105" s="17">
        <v>2428200000</v>
      </c>
      <c r="H105" s="17">
        <v>238260000</v>
      </c>
      <c r="I105" s="17">
        <v>2205700000</v>
      </c>
      <c r="J105" s="17">
        <v>922470000</v>
      </c>
      <c r="K105" s="17">
        <v>1441200000</v>
      </c>
      <c r="L105" s="17">
        <v>53729000</v>
      </c>
      <c r="M105" s="17">
        <v>1179600000</v>
      </c>
      <c r="N105" s="17">
        <v>0</v>
      </c>
      <c r="O105" s="17">
        <v>4699700000</v>
      </c>
      <c r="P105" s="17">
        <v>2079800000</v>
      </c>
      <c r="Q105" s="17">
        <v>2036300000</v>
      </c>
      <c r="R105" s="17">
        <v>835280000</v>
      </c>
      <c r="S105" s="17">
        <v>1864100000</v>
      </c>
      <c r="T105" s="17">
        <v>2287000000</v>
      </c>
      <c r="U105" s="17">
        <v>1126700000</v>
      </c>
      <c r="V105" s="17">
        <v>4490400000</v>
      </c>
      <c r="W105" s="17">
        <v>22688000</v>
      </c>
      <c r="X105" s="17">
        <v>2074000000</v>
      </c>
      <c r="Y105" s="17">
        <v>359090000</v>
      </c>
      <c r="Z105" s="17">
        <v>744370000</v>
      </c>
      <c r="AA105" s="17">
        <v>1080700000</v>
      </c>
      <c r="AB105" s="17">
        <v>4264100000</v>
      </c>
      <c r="AC105" s="17">
        <v>262200000</v>
      </c>
      <c r="AD105" s="17">
        <v>197180000</v>
      </c>
      <c r="AE105" s="17">
        <v>18887000000</v>
      </c>
      <c r="AF105" s="17">
        <v>2757400000</v>
      </c>
      <c r="AG105" s="18">
        <v>1840100000</v>
      </c>
      <c r="AH105" s="18">
        <v>891880000</v>
      </c>
      <c r="AI105" s="18">
        <v>3316500000</v>
      </c>
      <c r="AJ105" s="18">
        <v>1366700000</v>
      </c>
      <c r="AK105" s="18">
        <v>624660000</v>
      </c>
      <c r="AL105" s="18">
        <v>2008700000</v>
      </c>
      <c r="AM105">
        <f t="shared" si="6"/>
        <v>2194189518.5185184</v>
      </c>
      <c r="AN105">
        <f t="shared" si="7"/>
        <v>1674756666.6666667</v>
      </c>
      <c r="AO105">
        <f t="shared" si="8"/>
        <v>0.5189567332527194</v>
      </c>
      <c r="AP105">
        <f t="shared" si="9"/>
        <v>1.3101542225150231</v>
      </c>
      <c r="AQ105">
        <f t="shared" si="10"/>
        <v>0</v>
      </c>
      <c r="AR105">
        <f t="shared" si="11"/>
        <v>0</v>
      </c>
    </row>
    <row r="106" spans="1:44" x14ac:dyDescent="0.25">
      <c r="A106" t="s">
        <v>4683</v>
      </c>
      <c r="B106" s="16">
        <v>4</v>
      </c>
      <c r="C106" t="s">
        <v>4684</v>
      </c>
      <c r="D106" t="s">
        <v>301</v>
      </c>
      <c r="E106" t="s">
        <v>4685</v>
      </c>
      <c r="F106" s="17">
        <v>9939400000</v>
      </c>
      <c r="G106" s="17">
        <v>20234000000</v>
      </c>
      <c r="H106" s="17">
        <v>2878500000</v>
      </c>
      <c r="I106" s="17">
        <v>4596400000</v>
      </c>
      <c r="J106" s="17">
        <v>2852500000</v>
      </c>
      <c r="K106" s="17">
        <v>2512100000</v>
      </c>
      <c r="L106" s="17">
        <v>1151800000</v>
      </c>
      <c r="M106" s="17">
        <v>6603900000</v>
      </c>
      <c r="N106" s="17">
        <v>163450000</v>
      </c>
      <c r="O106" s="17">
        <v>8444400000</v>
      </c>
      <c r="P106" s="17">
        <v>14137000000</v>
      </c>
      <c r="Q106" s="17">
        <v>11051000000</v>
      </c>
      <c r="R106" s="17">
        <v>5277400000</v>
      </c>
      <c r="S106" s="17">
        <v>3288900000</v>
      </c>
      <c r="T106" s="17">
        <v>1807600000</v>
      </c>
      <c r="U106" s="17">
        <v>1319800000</v>
      </c>
      <c r="V106" s="17">
        <v>17949000000</v>
      </c>
      <c r="W106" s="17">
        <v>1773700000</v>
      </c>
      <c r="X106" s="17">
        <v>6339900000</v>
      </c>
      <c r="Y106" s="17">
        <v>4225700000</v>
      </c>
      <c r="Z106" s="17">
        <v>3731900000</v>
      </c>
      <c r="AA106" s="17">
        <v>2991200000</v>
      </c>
      <c r="AB106" s="17">
        <v>8631000000</v>
      </c>
      <c r="AC106" s="17">
        <v>6348000000</v>
      </c>
      <c r="AD106" s="17">
        <v>696530000</v>
      </c>
      <c r="AE106" s="17">
        <v>19142000000</v>
      </c>
      <c r="AF106" s="17">
        <v>7649900000</v>
      </c>
      <c r="AG106" s="18">
        <v>3040600000</v>
      </c>
      <c r="AH106" s="18">
        <v>539360000</v>
      </c>
      <c r="AI106" s="18">
        <v>2186200000</v>
      </c>
      <c r="AJ106" s="18">
        <v>7013500000</v>
      </c>
      <c r="AK106" s="18">
        <v>712440000</v>
      </c>
      <c r="AL106" s="18">
        <v>3546100000</v>
      </c>
      <c r="AM106">
        <f t="shared" si="6"/>
        <v>6508777037.0370369</v>
      </c>
      <c r="AN106">
        <f t="shared" si="7"/>
        <v>2839700000</v>
      </c>
      <c r="AO106">
        <f t="shared" si="8"/>
        <v>2.0829386996482107E-2</v>
      </c>
      <c r="AP106">
        <f t="shared" si="9"/>
        <v>2.2920650199095105</v>
      </c>
      <c r="AQ106">
        <f t="shared" si="10"/>
        <v>1</v>
      </c>
      <c r="AR106">
        <f t="shared" si="11"/>
        <v>0</v>
      </c>
    </row>
    <row r="107" spans="1:44" x14ac:dyDescent="0.25">
      <c r="A107" t="s">
        <v>4530</v>
      </c>
      <c r="B107" s="16">
        <v>5</v>
      </c>
      <c r="C107" t="s">
        <v>4531</v>
      </c>
      <c r="D107" t="s">
        <v>199</v>
      </c>
      <c r="E107" t="s">
        <v>4532</v>
      </c>
      <c r="F107" s="17">
        <v>18540000000</v>
      </c>
      <c r="G107" s="17">
        <v>31182000000</v>
      </c>
      <c r="H107" s="17">
        <v>4700800000</v>
      </c>
      <c r="I107" s="17">
        <v>11765000000</v>
      </c>
      <c r="J107" s="17">
        <v>5057500000</v>
      </c>
      <c r="K107" s="17">
        <v>4897200000</v>
      </c>
      <c r="L107" s="17">
        <v>2447500000</v>
      </c>
      <c r="M107" s="17">
        <v>15680000000</v>
      </c>
      <c r="N107" s="17">
        <v>295330000</v>
      </c>
      <c r="O107" s="17">
        <v>16919000000</v>
      </c>
      <c r="P107" s="17">
        <v>27514000000</v>
      </c>
      <c r="Q107" s="17">
        <v>30471000000</v>
      </c>
      <c r="R107" s="17">
        <v>16012000000</v>
      </c>
      <c r="S107" s="17">
        <v>8614900000</v>
      </c>
      <c r="T107" s="17">
        <v>3233200000</v>
      </c>
      <c r="U107" s="17">
        <v>2572300000</v>
      </c>
      <c r="V107" s="17">
        <v>158070000000</v>
      </c>
      <c r="W107" s="17">
        <v>3830500000</v>
      </c>
      <c r="X107" s="17">
        <v>14993000000</v>
      </c>
      <c r="Y107" s="17">
        <v>7986600000</v>
      </c>
      <c r="Z107" s="17">
        <v>8162600000</v>
      </c>
      <c r="AA107" s="17">
        <v>6049200000</v>
      </c>
      <c r="AB107" s="17">
        <v>13577000000</v>
      </c>
      <c r="AC107" s="17">
        <v>14664000000</v>
      </c>
      <c r="AD107" s="17">
        <v>1726000000</v>
      </c>
      <c r="AE107" s="17">
        <v>45568000000</v>
      </c>
      <c r="AF107" s="17">
        <v>15817000000</v>
      </c>
      <c r="AG107" s="18">
        <v>7458000000</v>
      </c>
      <c r="AH107" s="18">
        <v>1269500000</v>
      </c>
      <c r="AI107" s="18">
        <v>4335000000</v>
      </c>
      <c r="AJ107" s="18">
        <v>21947000000</v>
      </c>
      <c r="AK107" s="18">
        <v>2022700000</v>
      </c>
      <c r="AL107" s="18">
        <v>6241300000</v>
      </c>
      <c r="AM107">
        <f t="shared" si="6"/>
        <v>18160949259.259258</v>
      </c>
      <c r="AN107">
        <f t="shared" si="7"/>
        <v>7212250000</v>
      </c>
      <c r="AO107">
        <f t="shared" si="8"/>
        <v>0.10470247138493653</v>
      </c>
      <c r="AP107">
        <f t="shared" si="9"/>
        <v>2.5180698477256414</v>
      </c>
      <c r="AQ107">
        <f t="shared" si="10"/>
        <v>1</v>
      </c>
      <c r="AR107">
        <f t="shared" si="11"/>
        <v>0</v>
      </c>
    </row>
    <row r="108" spans="1:44" x14ac:dyDescent="0.25">
      <c r="A108" t="s">
        <v>4903</v>
      </c>
      <c r="B108" s="16">
        <v>5</v>
      </c>
      <c r="C108" t="s">
        <v>4904</v>
      </c>
      <c r="D108" t="s">
        <v>447</v>
      </c>
      <c r="E108" t="s">
        <v>4905</v>
      </c>
      <c r="F108" s="17">
        <v>2420900000</v>
      </c>
      <c r="G108" s="17">
        <v>9042800000</v>
      </c>
      <c r="H108" s="17">
        <v>1488000000</v>
      </c>
      <c r="I108" s="17">
        <v>79605000</v>
      </c>
      <c r="J108" s="17">
        <v>1286500000</v>
      </c>
      <c r="K108" s="17">
        <v>762330000</v>
      </c>
      <c r="L108" s="17">
        <v>276160000</v>
      </c>
      <c r="M108" s="17">
        <v>3345900000</v>
      </c>
      <c r="N108" s="17">
        <v>38918000</v>
      </c>
      <c r="O108" s="17">
        <v>2894000000</v>
      </c>
      <c r="P108" s="17">
        <v>5790600000</v>
      </c>
      <c r="Q108" s="17">
        <v>2789700000</v>
      </c>
      <c r="R108" s="17">
        <v>2515700000</v>
      </c>
      <c r="S108" s="17">
        <v>2003900000</v>
      </c>
      <c r="T108" s="17">
        <v>760020000</v>
      </c>
      <c r="U108" s="17">
        <v>638620000</v>
      </c>
      <c r="V108" s="17">
        <v>6093500000</v>
      </c>
      <c r="W108" s="17">
        <v>310760000</v>
      </c>
      <c r="X108" s="17">
        <v>2289800000</v>
      </c>
      <c r="Y108" s="17">
        <v>2185300000</v>
      </c>
      <c r="Z108" s="17">
        <v>1701600000</v>
      </c>
      <c r="AA108" s="17">
        <v>951280000</v>
      </c>
      <c r="AB108" s="17">
        <v>3885600000</v>
      </c>
      <c r="AC108" s="17">
        <v>1536100000</v>
      </c>
      <c r="AD108" s="17">
        <v>159560000</v>
      </c>
      <c r="AE108" s="17">
        <v>10675000000</v>
      </c>
      <c r="AF108" s="17">
        <v>2879000000</v>
      </c>
      <c r="AG108" s="18">
        <v>1440300000</v>
      </c>
      <c r="AH108" s="18">
        <v>92056000</v>
      </c>
      <c r="AI108" s="18">
        <v>1546700000</v>
      </c>
      <c r="AJ108" s="18">
        <v>1839700000</v>
      </c>
      <c r="AK108" s="18">
        <v>200420000</v>
      </c>
      <c r="AL108" s="18">
        <v>2128900000</v>
      </c>
      <c r="AM108">
        <f t="shared" si="6"/>
        <v>2548190851.8518519</v>
      </c>
      <c r="AN108">
        <f t="shared" si="7"/>
        <v>1208012666.6666667</v>
      </c>
      <c r="AO108">
        <f t="shared" si="8"/>
        <v>3.8707721136803624E-2</v>
      </c>
      <c r="AP108">
        <f t="shared" si="9"/>
        <v>2.1094073946121856</v>
      </c>
      <c r="AQ108">
        <f t="shared" si="10"/>
        <v>1</v>
      </c>
      <c r="AR108">
        <f t="shared" si="11"/>
        <v>0</v>
      </c>
    </row>
    <row r="109" spans="1:44" x14ac:dyDescent="0.25">
      <c r="A109" t="s">
        <v>7040</v>
      </c>
      <c r="B109" s="16">
        <v>4</v>
      </c>
      <c r="C109" t="s">
        <v>7041</v>
      </c>
      <c r="D109" t="s">
        <v>1863</v>
      </c>
      <c r="E109" t="s">
        <v>7042</v>
      </c>
      <c r="F109" s="17">
        <v>8459000</v>
      </c>
      <c r="G109" s="17">
        <v>6609300</v>
      </c>
      <c r="H109" s="17">
        <v>0</v>
      </c>
      <c r="I109" s="17">
        <v>196630000</v>
      </c>
      <c r="J109" s="17">
        <v>203330000</v>
      </c>
      <c r="K109" s="17">
        <v>3573400</v>
      </c>
      <c r="L109" s="17">
        <v>307930000</v>
      </c>
      <c r="M109" s="17">
        <v>108100000</v>
      </c>
      <c r="N109" s="17">
        <v>0</v>
      </c>
      <c r="O109" s="17">
        <v>5094700</v>
      </c>
      <c r="P109" s="17">
        <v>87125000</v>
      </c>
      <c r="Q109" s="17">
        <v>340010000</v>
      </c>
      <c r="R109" s="17">
        <v>799950000</v>
      </c>
      <c r="S109" s="17">
        <v>41786000</v>
      </c>
      <c r="T109" s="17">
        <v>6179600</v>
      </c>
      <c r="U109" s="17">
        <v>0</v>
      </c>
      <c r="V109" s="17">
        <v>68748000</v>
      </c>
      <c r="W109" s="17">
        <v>2561400</v>
      </c>
      <c r="X109" s="17">
        <v>1096900000</v>
      </c>
      <c r="Y109" s="17">
        <v>18240000</v>
      </c>
      <c r="Z109" s="17">
        <v>136940000</v>
      </c>
      <c r="AA109" s="17">
        <v>348750000</v>
      </c>
      <c r="AB109" s="17">
        <v>51356000</v>
      </c>
      <c r="AC109" s="17">
        <v>7640600</v>
      </c>
      <c r="AD109" s="17">
        <v>425880000</v>
      </c>
      <c r="AE109" s="17">
        <v>26819000</v>
      </c>
      <c r="AF109" s="17">
        <v>5136600</v>
      </c>
      <c r="AG109" s="18">
        <v>10359000</v>
      </c>
      <c r="AH109" s="18">
        <v>29788000</v>
      </c>
      <c r="AI109" s="18">
        <v>92370000</v>
      </c>
      <c r="AJ109" s="18">
        <v>55097000</v>
      </c>
      <c r="AK109" s="18">
        <v>36195000</v>
      </c>
      <c r="AL109" s="18">
        <v>14400000</v>
      </c>
      <c r="AM109">
        <f t="shared" si="6"/>
        <v>159398096.2962963</v>
      </c>
      <c r="AN109">
        <f t="shared" si="7"/>
        <v>39701500</v>
      </c>
      <c r="AO109">
        <f t="shared" si="8"/>
        <v>2.9152003808059126E-2</v>
      </c>
      <c r="AP109">
        <f t="shared" si="9"/>
        <v>4.0149137009003768</v>
      </c>
      <c r="AQ109">
        <f t="shared" si="10"/>
        <v>1</v>
      </c>
      <c r="AR109">
        <f t="shared" si="11"/>
        <v>0</v>
      </c>
    </row>
    <row r="110" spans="1:44" x14ac:dyDescent="0.25">
      <c r="A110" t="s">
        <v>13320</v>
      </c>
      <c r="B110" s="16">
        <v>18</v>
      </c>
      <c r="C110" t="s">
        <v>13321</v>
      </c>
      <c r="D110" t="s">
        <v>13322</v>
      </c>
      <c r="E110" t="s">
        <v>13323</v>
      </c>
      <c r="F110" s="17">
        <v>16648000000</v>
      </c>
      <c r="G110" s="17">
        <v>785580000</v>
      </c>
      <c r="H110" s="17">
        <v>88409000</v>
      </c>
      <c r="I110" s="17">
        <v>204180000</v>
      </c>
      <c r="J110" s="17">
        <v>154250000</v>
      </c>
      <c r="K110" s="17">
        <v>34609000</v>
      </c>
      <c r="L110" s="17">
        <v>47429000</v>
      </c>
      <c r="M110" s="17">
        <v>472100000</v>
      </c>
      <c r="N110" s="17">
        <v>2696100</v>
      </c>
      <c r="O110" s="17">
        <v>164300000</v>
      </c>
      <c r="P110" s="17">
        <v>444090000</v>
      </c>
      <c r="Q110" s="17">
        <v>373180000</v>
      </c>
      <c r="R110" s="17">
        <v>739770000</v>
      </c>
      <c r="S110" s="17">
        <v>977030000</v>
      </c>
      <c r="T110" s="17">
        <v>21429000</v>
      </c>
      <c r="U110" s="17">
        <v>19414000</v>
      </c>
      <c r="V110" s="17">
        <v>1271200000</v>
      </c>
      <c r="W110" s="17">
        <v>174500000</v>
      </c>
      <c r="X110" s="17">
        <v>211470000</v>
      </c>
      <c r="Y110" s="17">
        <v>678170000</v>
      </c>
      <c r="Z110" s="17">
        <v>55958000</v>
      </c>
      <c r="AA110" s="17">
        <v>232640000</v>
      </c>
      <c r="AB110" s="17">
        <v>3420400000</v>
      </c>
      <c r="AC110" s="17">
        <v>571490000</v>
      </c>
      <c r="AD110" s="17">
        <v>47696000</v>
      </c>
      <c r="AE110" s="17">
        <v>5375600000</v>
      </c>
      <c r="AF110" s="17">
        <v>515650000</v>
      </c>
      <c r="AG110" s="18">
        <v>73734000</v>
      </c>
      <c r="AH110" s="18">
        <v>482940000</v>
      </c>
      <c r="AI110" s="18">
        <v>1162200000</v>
      </c>
      <c r="AJ110" s="18">
        <v>1147100000</v>
      </c>
      <c r="AK110" s="18">
        <v>25681000</v>
      </c>
      <c r="AL110" s="18">
        <v>56468000</v>
      </c>
      <c r="AM110">
        <f t="shared" si="6"/>
        <v>1249305188.8888888</v>
      </c>
      <c r="AN110">
        <f t="shared" si="7"/>
        <v>491353833.33333331</v>
      </c>
      <c r="AO110">
        <f t="shared" si="8"/>
        <v>0.26697740634339362</v>
      </c>
      <c r="AP110">
        <f t="shared" si="9"/>
        <v>2.5425774750013259</v>
      </c>
      <c r="AQ110">
        <f t="shared" si="10"/>
        <v>0</v>
      </c>
      <c r="AR110">
        <f t="shared" si="11"/>
        <v>0</v>
      </c>
    </row>
    <row r="111" spans="1:44" x14ac:dyDescent="0.25">
      <c r="A111" t="s">
        <v>12440</v>
      </c>
      <c r="B111" s="16">
        <v>2</v>
      </c>
      <c r="C111" t="s">
        <v>12441</v>
      </c>
      <c r="D111" t="s">
        <v>12442</v>
      </c>
      <c r="E111" t="s">
        <v>12443</v>
      </c>
      <c r="F111" s="17">
        <v>623770000</v>
      </c>
      <c r="G111" s="17">
        <v>6026800000</v>
      </c>
      <c r="H111" s="17">
        <v>176580000</v>
      </c>
      <c r="I111" s="17">
        <v>316550000</v>
      </c>
      <c r="J111" s="17">
        <v>95477000</v>
      </c>
      <c r="K111" s="17">
        <v>675710000</v>
      </c>
      <c r="L111" s="17">
        <v>411590000</v>
      </c>
      <c r="M111" s="17">
        <v>2186800000</v>
      </c>
      <c r="N111" s="17">
        <v>0</v>
      </c>
      <c r="O111" s="17">
        <v>310450000</v>
      </c>
      <c r="P111" s="17">
        <v>8105600000</v>
      </c>
      <c r="Q111" s="17">
        <v>375040000</v>
      </c>
      <c r="R111" s="17">
        <v>655840000</v>
      </c>
      <c r="S111" s="17">
        <v>668130000</v>
      </c>
      <c r="T111" s="17">
        <v>460670000</v>
      </c>
      <c r="U111" s="17">
        <v>41412000</v>
      </c>
      <c r="V111" s="17">
        <v>3281900000</v>
      </c>
      <c r="W111" s="17">
        <v>2648300000</v>
      </c>
      <c r="X111" s="17">
        <v>901410000</v>
      </c>
      <c r="Y111" s="17">
        <v>2085000000</v>
      </c>
      <c r="Z111" s="17">
        <v>223560000</v>
      </c>
      <c r="AA111" s="17">
        <v>61116000</v>
      </c>
      <c r="AB111" s="17">
        <v>592240000</v>
      </c>
      <c r="AC111" s="17">
        <v>1436500000</v>
      </c>
      <c r="AD111" s="17">
        <v>90193000</v>
      </c>
      <c r="AE111" s="17">
        <v>93600000</v>
      </c>
      <c r="AF111" s="17">
        <v>701630000</v>
      </c>
      <c r="AG111" s="18">
        <v>527930000</v>
      </c>
      <c r="AH111" s="18">
        <v>9231300</v>
      </c>
      <c r="AI111" s="18">
        <v>140950000</v>
      </c>
      <c r="AJ111" s="18">
        <v>6411400000</v>
      </c>
      <c r="AK111" s="18">
        <v>0</v>
      </c>
      <c r="AL111" s="18">
        <v>1991600000</v>
      </c>
      <c r="AM111">
        <f t="shared" si="6"/>
        <v>1231328444.4444444</v>
      </c>
      <c r="AN111">
        <f t="shared" si="7"/>
        <v>1513518550</v>
      </c>
      <c r="AO111">
        <f t="shared" si="8"/>
        <v>0.80396145779419426</v>
      </c>
      <c r="AP111">
        <f t="shared" si="9"/>
        <v>0.81355358640595743</v>
      </c>
      <c r="AQ111">
        <f t="shared" si="10"/>
        <v>0</v>
      </c>
      <c r="AR111">
        <f t="shared" si="11"/>
        <v>0</v>
      </c>
    </row>
    <row r="112" spans="1:44" x14ac:dyDescent="0.25">
      <c r="A112" t="s">
        <v>21720</v>
      </c>
      <c r="B112" s="16">
        <v>2</v>
      </c>
      <c r="D112" t="s">
        <v>21721</v>
      </c>
      <c r="E112" t="s">
        <v>21722</v>
      </c>
      <c r="F112" s="17">
        <v>114070000</v>
      </c>
      <c r="G112" s="17">
        <v>68053000</v>
      </c>
      <c r="H112" s="17">
        <v>18130000</v>
      </c>
      <c r="I112" s="17">
        <v>53312000</v>
      </c>
      <c r="J112" s="17">
        <v>10507000</v>
      </c>
      <c r="K112" s="17">
        <v>15489000</v>
      </c>
      <c r="L112" s="17">
        <v>8628800</v>
      </c>
      <c r="M112" s="17">
        <v>28414000</v>
      </c>
      <c r="N112" s="17">
        <v>157430</v>
      </c>
      <c r="O112" s="17">
        <v>117390000</v>
      </c>
      <c r="P112" s="17">
        <v>44516000</v>
      </c>
      <c r="Q112" s="17">
        <v>375480000</v>
      </c>
      <c r="R112" s="17">
        <v>201070000</v>
      </c>
      <c r="S112" s="17">
        <v>120190000</v>
      </c>
      <c r="T112" s="17">
        <v>74606000</v>
      </c>
      <c r="U112" s="17">
        <v>16668000</v>
      </c>
      <c r="V112" s="17">
        <v>516190000</v>
      </c>
      <c r="W112" s="17">
        <v>36112000</v>
      </c>
      <c r="X112" s="17">
        <v>12766000</v>
      </c>
      <c r="Y112" s="17">
        <v>24792000</v>
      </c>
      <c r="Z112" s="17">
        <v>10886000</v>
      </c>
      <c r="AA112" s="17">
        <v>3871300</v>
      </c>
      <c r="AB112" s="17">
        <v>168390000</v>
      </c>
      <c r="AC112" s="17">
        <v>128900000</v>
      </c>
      <c r="AD112" s="17">
        <v>13165000</v>
      </c>
      <c r="AE112" s="17">
        <v>632180000</v>
      </c>
      <c r="AF112" s="17">
        <v>313010000</v>
      </c>
      <c r="AG112" s="18">
        <v>6193400</v>
      </c>
      <c r="AH112" s="18">
        <v>33703000</v>
      </c>
      <c r="AI112" s="18">
        <v>451190000</v>
      </c>
      <c r="AJ112" s="18">
        <v>214600000</v>
      </c>
      <c r="AK112" s="18">
        <v>37953000</v>
      </c>
      <c r="AL112" s="18">
        <v>22103000</v>
      </c>
      <c r="AM112">
        <f t="shared" si="6"/>
        <v>115812723.33333333</v>
      </c>
      <c r="AN112">
        <f t="shared" si="7"/>
        <v>127623733.33333333</v>
      </c>
      <c r="AO112">
        <f t="shared" si="8"/>
        <v>0.88449539451700732</v>
      </c>
      <c r="AP112">
        <f t="shared" si="9"/>
        <v>0.9074544389862701</v>
      </c>
      <c r="AQ112">
        <f t="shared" si="10"/>
        <v>0</v>
      </c>
      <c r="AR112">
        <f t="shared" si="11"/>
        <v>0</v>
      </c>
    </row>
    <row r="113" spans="1:44" x14ac:dyDescent="0.25">
      <c r="A113" t="s">
        <v>8769</v>
      </c>
      <c r="B113" s="16">
        <v>2</v>
      </c>
      <c r="C113" t="s">
        <v>8770</v>
      </c>
      <c r="D113" t="s">
        <v>3005</v>
      </c>
      <c r="E113" t="s">
        <v>8771</v>
      </c>
      <c r="F113" s="17">
        <v>0</v>
      </c>
      <c r="G113" s="17">
        <v>132020000</v>
      </c>
      <c r="H113" s="17">
        <v>0</v>
      </c>
      <c r="I113" s="17">
        <v>20153000</v>
      </c>
      <c r="J113" s="17">
        <v>2308000</v>
      </c>
      <c r="K113" s="17">
        <v>0</v>
      </c>
      <c r="L113" s="17">
        <v>0</v>
      </c>
      <c r="M113" s="17">
        <v>2699100</v>
      </c>
      <c r="N113" s="17">
        <v>0</v>
      </c>
      <c r="O113" s="17">
        <v>630550</v>
      </c>
      <c r="P113" s="17">
        <v>28187000</v>
      </c>
      <c r="Q113" s="17">
        <v>21520000</v>
      </c>
      <c r="R113" s="17">
        <v>50477000</v>
      </c>
      <c r="S113" s="17">
        <v>457630</v>
      </c>
      <c r="T113" s="17">
        <v>8581600</v>
      </c>
      <c r="U113" s="17">
        <v>606890</v>
      </c>
      <c r="V113" s="17">
        <v>538600000</v>
      </c>
      <c r="W113" s="17">
        <v>747640</v>
      </c>
      <c r="X113" s="17">
        <v>0</v>
      </c>
      <c r="Y113" s="17">
        <v>6662000</v>
      </c>
      <c r="Z113" s="17">
        <v>3181900</v>
      </c>
      <c r="AA113" s="17">
        <v>0</v>
      </c>
      <c r="AB113" s="17">
        <v>5202100</v>
      </c>
      <c r="AC113" s="17">
        <v>5255800</v>
      </c>
      <c r="AD113" s="17">
        <v>0</v>
      </c>
      <c r="AE113" s="17">
        <v>23946000</v>
      </c>
      <c r="AF113" s="17">
        <v>0</v>
      </c>
      <c r="AG113" s="18">
        <v>996170</v>
      </c>
      <c r="AH113" s="18">
        <v>0</v>
      </c>
      <c r="AI113" s="18">
        <v>7864400</v>
      </c>
      <c r="AJ113" s="18">
        <v>22945000</v>
      </c>
      <c r="AK113" s="18">
        <v>361240</v>
      </c>
      <c r="AL113" s="18">
        <v>4266000</v>
      </c>
      <c r="AM113">
        <f t="shared" si="6"/>
        <v>31527267.037037037</v>
      </c>
      <c r="AN113">
        <f t="shared" si="7"/>
        <v>6072135</v>
      </c>
      <c r="AO113">
        <f t="shared" si="8"/>
        <v>0.2245815799143917</v>
      </c>
      <c r="AP113">
        <f t="shared" si="9"/>
        <v>5.1921222168211081</v>
      </c>
      <c r="AQ113">
        <f t="shared" si="10"/>
        <v>1</v>
      </c>
      <c r="AR113">
        <f t="shared" si="11"/>
        <v>0</v>
      </c>
    </row>
    <row r="114" spans="1:44" x14ac:dyDescent="0.25">
      <c r="A114" t="s">
        <v>5186</v>
      </c>
      <c r="B114" s="16">
        <v>5</v>
      </c>
      <c r="C114" t="s">
        <v>5187</v>
      </c>
      <c r="D114" t="s">
        <v>634</v>
      </c>
      <c r="E114" t="s">
        <v>5188</v>
      </c>
      <c r="F114" s="17">
        <v>2555300000</v>
      </c>
      <c r="G114" s="17">
        <v>458920000</v>
      </c>
      <c r="H114" s="17">
        <v>472940000</v>
      </c>
      <c r="I114" s="17">
        <v>166090000</v>
      </c>
      <c r="J114" s="17">
        <v>602440000</v>
      </c>
      <c r="K114" s="17">
        <v>56713000</v>
      </c>
      <c r="L114" s="17">
        <v>68459000</v>
      </c>
      <c r="M114" s="17">
        <v>343800000</v>
      </c>
      <c r="N114" s="17">
        <v>54427000</v>
      </c>
      <c r="O114" s="17">
        <v>2344500000</v>
      </c>
      <c r="P114" s="17">
        <v>1554500000</v>
      </c>
      <c r="Q114" s="17">
        <v>1633500000</v>
      </c>
      <c r="R114" s="17">
        <v>1697600000</v>
      </c>
      <c r="S114" s="17">
        <v>432170000</v>
      </c>
      <c r="T114" s="17">
        <v>113670000</v>
      </c>
      <c r="U114" s="17">
        <v>19910000</v>
      </c>
      <c r="V114" s="17">
        <v>1995500000</v>
      </c>
      <c r="W114" s="17">
        <v>311030000</v>
      </c>
      <c r="X114" s="17">
        <v>196440000</v>
      </c>
      <c r="Y114" s="17">
        <v>99749000</v>
      </c>
      <c r="Z114" s="17">
        <v>262840000</v>
      </c>
      <c r="AA114" s="17">
        <v>56455000</v>
      </c>
      <c r="AB114" s="17">
        <v>17053000000</v>
      </c>
      <c r="AC114" s="17">
        <v>1220700000</v>
      </c>
      <c r="AD114" s="17">
        <v>3239000</v>
      </c>
      <c r="AE114" s="17">
        <v>29542000000</v>
      </c>
      <c r="AF114" s="17">
        <v>844060000</v>
      </c>
      <c r="AG114" s="18">
        <v>140140000</v>
      </c>
      <c r="AH114" s="18">
        <v>6891800</v>
      </c>
      <c r="AI114" s="18">
        <v>14160000</v>
      </c>
      <c r="AJ114" s="18">
        <v>2667000000</v>
      </c>
      <c r="AK114" s="18">
        <v>71258000</v>
      </c>
      <c r="AL114" s="18">
        <v>111250000</v>
      </c>
      <c r="AM114">
        <f t="shared" si="6"/>
        <v>2376294518.5185184</v>
      </c>
      <c r="AN114">
        <f t="shared" si="7"/>
        <v>501783300</v>
      </c>
      <c r="AO114">
        <f t="shared" si="8"/>
        <v>0.15682501775246985</v>
      </c>
      <c r="AP114">
        <f t="shared" si="9"/>
        <v>4.7356986940747499</v>
      </c>
      <c r="AQ114">
        <f t="shared" si="10"/>
        <v>1</v>
      </c>
      <c r="AR114">
        <f t="shared" si="11"/>
        <v>0</v>
      </c>
    </row>
    <row r="115" spans="1:44" x14ac:dyDescent="0.25">
      <c r="A115" t="s">
        <v>17217</v>
      </c>
      <c r="B115" s="16">
        <v>4</v>
      </c>
      <c r="C115" t="s">
        <v>17218</v>
      </c>
      <c r="D115" t="s">
        <v>17219</v>
      </c>
      <c r="E115" t="s">
        <v>17220</v>
      </c>
      <c r="F115" s="17">
        <v>277080000</v>
      </c>
      <c r="G115" s="17">
        <v>404030000</v>
      </c>
      <c r="H115" s="17">
        <v>177440000</v>
      </c>
      <c r="I115" s="17">
        <v>4530200</v>
      </c>
      <c r="J115" s="17">
        <v>144520000</v>
      </c>
      <c r="K115" s="17">
        <v>40808000</v>
      </c>
      <c r="L115" s="17">
        <v>44236000</v>
      </c>
      <c r="M115" s="17">
        <v>582760000</v>
      </c>
      <c r="N115" s="17">
        <v>206120000</v>
      </c>
      <c r="O115" s="17">
        <v>66998000</v>
      </c>
      <c r="P115" s="17">
        <v>458620000</v>
      </c>
      <c r="Q115" s="17">
        <v>477040000</v>
      </c>
      <c r="R115" s="17">
        <v>152170000</v>
      </c>
      <c r="S115" s="17">
        <v>318960000</v>
      </c>
      <c r="T115" s="17">
        <v>158810000</v>
      </c>
      <c r="U115" s="17">
        <v>24860000</v>
      </c>
      <c r="V115" s="17">
        <v>1233500000</v>
      </c>
      <c r="W115" s="17">
        <v>68345000</v>
      </c>
      <c r="X115" s="17">
        <v>278970000</v>
      </c>
      <c r="Y115" s="17">
        <v>48992000</v>
      </c>
      <c r="Z115" s="17">
        <v>97456000</v>
      </c>
      <c r="AA115" s="17">
        <v>25666000</v>
      </c>
      <c r="AB115" s="17">
        <v>143300000</v>
      </c>
      <c r="AC115" s="17">
        <v>276210000</v>
      </c>
      <c r="AD115" s="17">
        <v>9649400</v>
      </c>
      <c r="AE115" s="17">
        <v>5687100000</v>
      </c>
      <c r="AF115" s="17">
        <v>15370000</v>
      </c>
      <c r="AG115" s="18">
        <v>38490000</v>
      </c>
      <c r="AH115" s="18">
        <v>8478800</v>
      </c>
      <c r="AI115" s="18">
        <v>153500000</v>
      </c>
      <c r="AJ115" s="18">
        <v>1088800000</v>
      </c>
      <c r="AK115" s="18">
        <v>2093000</v>
      </c>
      <c r="AL115" s="18">
        <v>44163000</v>
      </c>
      <c r="AM115">
        <f t="shared" si="6"/>
        <v>423094096.2962963</v>
      </c>
      <c r="AN115">
        <f t="shared" si="7"/>
        <v>222587466.66666666</v>
      </c>
      <c r="AO115">
        <f t="shared" si="8"/>
        <v>0.46902969482601653</v>
      </c>
      <c r="AP115">
        <f t="shared" si="9"/>
        <v>1.9007992796373214</v>
      </c>
      <c r="AQ115">
        <f t="shared" si="10"/>
        <v>0</v>
      </c>
      <c r="AR115">
        <f t="shared" si="11"/>
        <v>0</v>
      </c>
    </row>
    <row r="116" spans="1:44" x14ac:dyDescent="0.25">
      <c r="A116" t="s">
        <v>7640</v>
      </c>
      <c r="B116" s="16">
        <v>9</v>
      </c>
      <c r="C116" t="s">
        <v>7641</v>
      </c>
      <c r="D116" t="s">
        <v>2260</v>
      </c>
      <c r="E116" t="s">
        <v>7642</v>
      </c>
      <c r="F116" s="17">
        <v>100520000</v>
      </c>
      <c r="G116" s="17">
        <v>18029000</v>
      </c>
      <c r="H116" s="17">
        <v>21638000</v>
      </c>
      <c r="I116" s="17">
        <v>10990000</v>
      </c>
      <c r="J116" s="17">
        <v>1683100</v>
      </c>
      <c r="K116" s="17">
        <v>0</v>
      </c>
      <c r="L116" s="17">
        <v>10427000</v>
      </c>
      <c r="M116" s="17">
        <v>15140000</v>
      </c>
      <c r="N116" s="17">
        <v>6741700</v>
      </c>
      <c r="O116" s="17">
        <v>353640</v>
      </c>
      <c r="P116" s="17">
        <v>141800000</v>
      </c>
      <c r="Q116" s="17">
        <v>373540000</v>
      </c>
      <c r="R116" s="17">
        <v>172370000</v>
      </c>
      <c r="S116" s="17">
        <v>217860000</v>
      </c>
      <c r="T116" s="17">
        <v>3793200</v>
      </c>
      <c r="U116" s="17">
        <v>0</v>
      </c>
      <c r="V116" s="17">
        <v>120590000</v>
      </c>
      <c r="W116" s="17">
        <v>0</v>
      </c>
      <c r="X116" s="17">
        <v>76870000</v>
      </c>
      <c r="Y116" s="17">
        <v>181100000</v>
      </c>
      <c r="Z116" s="17">
        <v>51989000</v>
      </c>
      <c r="AA116" s="17">
        <v>1992500000</v>
      </c>
      <c r="AB116" s="17">
        <v>93239000</v>
      </c>
      <c r="AC116" s="17">
        <v>182620000</v>
      </c>
      <c r="AD116" s="17">
        <v>0</v>
      </c>
      <c r="AE116" s="17">
        <v>130980000</v>
      </c>
      <c r="AF116" s="17">
        <v>36070000</v>
      </c>
      <c r="AG116" s="18">
        <v>6578800</v>
      </c>
      <c r="AH116" s="18">
        <v>5786200</v>
      </c>
      <c r="AI116" s="18">
        <v>5938900</v>
      </c>
      <c r="AJ116" s="18">
        <v>93039000</v>
      </c>
      <c r="AK116" s="18">
        <v>0</v>
      </c>
      <c r="AL116" s="18">
        <v>11894000</v>
      </c>
      <c r="AM116">
        <f t="shared" si="6"/>
        <v>146697912.5925926</v>
      </c>
      <c r="AN116">
        <f t="shared" si="7"/>
        <v>20539483.333333332</v>
      </c>
      <c r="AO116">
        <f t="shared" si="8"/>
        <v>0.10180427106747396</v>
      </c>
      <c r="AP116">
        <f t="shared" si="9"/>
        <v>7.1422396664923866</v>
      </c>
      <c r="AQ116">
        <f t="shared" si="10"/>
        <v>1</v>
      </c>
      <c r="AR116">
        <f t="shared" si="11"/>
        <v>0</v>
      </c>
    </row>
    <row r="117" spans="1:44" x14ac:dyDescent="0.25">
      <c r="A117" t="s">
        <v>20234</v>
      </c>
      <c r="B117" s="16">
        <v>10</v>
      </c>
      <c r="C117" t="s">
        <v>20235</v>
      </c>
      <c r="D117" t="s">
        <v>20236</v>
      </c>
      <c r="E117" t="s">
        <v>20237</v>
      </c>
      <c r="F117" s="17">
        <v>399420000</v>
      </c>
      <c r="G117" s="17">
        <v>163320000</v>
      </c>
      <c r="H117" s="17">
        <v>26257000</v>
      </c>
      <c r="I117" s="17">
        <v>10997000</v>
      </c>
      <c r="J117" s="17">
        <v>72707000</v>
      </c>
      <c r="K117" s="17">
        <v>48811000</v>
      </c>
      <c r="L117" s="17">
        <v>19320000</v>
      </c>
      <c r="M117" s="17">
        <v>355630000</v>
      </c>
      <c r="N117" s="17">
        <v>20035000</v>
      </c>
      <c r="O117" s="17">
        <v>152730000</v>
      </c>
      <c r="P117" s="17">
        <v>387030000</v>
      </c>
      <c r="Q117" s="17">
        <v>301720000</v>
      </c>
      <c r="R117" s="17">
        <v>137350000</v>
      </c>
      <c r="S117" s="17">
        <v>263190000</v>
      </c>
      <c r="T117" s="17">
        <v>86660000</v>
      </c>
      <c r="U117" s="17">
        <v>1610500</v>
      </c>
      <c r="V117" s="17">
        <v>698260000</v>
      </c>
      <c r="W117" s="17">
        <v>89450000</v>
      </c>
      <c r="X117" s="17">
        <v>90034000</v>
      </c>
      <c r="Y117" s="17">
        <v>18669000</v>
      </c>
      <c r="Z117" s="17">
        <v>56115000</v>
      </c>
      <c r="AA117" s="17">
        <v>8415600</v>
      </c>
      <c r="AB117" s="17">
        <v>26193000</v>
      </c>
      <c r="AC117" s="17">
        <v>74199000</v>
      </c>
      <c r="AD117" s="17">
        <v>235980</v>
      </c>
      <c r="AE117" s="17">
        <v>487220000</v>
      </c>
      <c r="AF117" s="17">
        <v>249110000</v>
      </c>
      <c r="AG117" s="18">
        <v>19298000</v>
      </c>
      <c r="AH117" s="18">
        <v>0</v>
      </c>
      <c r="AI117" s="18">
        <v>63362000</v>
      </c>
      <c r="AJ117" s="18">
        <v>685050000</v>
      </c>
      <c r="AK117" s="18">
        <v>5266200</v>
      </c>
      <c r="AL117" s="18">
        <v>7743700</v>
      </c>
      <c r="AM117">
        <f t="shared" si="6"/>
        <v>157210706.66666666</v>
      </c>
      <c r="AN117">
        <f t="shared" si="7"/>
        <v>130119983.33333333</v>
      </c>
      <c r="AO117">
        <f t="shared" si="8"/>
        <v>0.82394609299880939</v>
      </c>
      <c r="AP117">
        <f t="shared" si="9"/>
        <v>1.2081980233884138</v>
      </c>
      <c r="AQ117">
        <f t="shared" si="10"/>
        <v>0</v>
      </c>
      <c r="AR117">
        <f t="shared" si="11"/>
        <v>0</v>
      </c>
    </row>
    <row r="118" spans="1:44" x14ac:dyDescent="0.25">
      <c r="A118" t="s">
        <v>6343</v>
      </c>
      <c r="B118" s="16">
        <v>5</v>
      </c>
      <c r="C118" t="s">
        <v>6344</v>
      </c>
      <c r="D118" t="s">
        <v>1401</v>
      </c>
      <c r="E118" t="s">
        <v>6345</v>
      </c>
      <c r="F118" s="17">
        <v>774720000</v>
      </c>
      <c r="G118" s="17">
        <v>979980000</v>
      </c>
      <c r="H118" s="17">
        <v>218200000</v>
      </c>
      <c r="I118" s="17">
        <v>24259000</v>
      </c>
      <c r="J118" s="17">
        <v>150810000</v>
      </c>
      <c r="K118" s="17">
        <v>184800000</v>
      </c>
      <c r="L118" s="17">
        <v>39466000</v>
      </c>
      <c r="M118" s="17">
        <v>1272100000</v>
      </c>
      <c r="N118" s="17">
        <v>307030000</v>
      </c>
      <c r="O118" s="17">
        <v>455770000</v>
      </c>
      <c r="P118" s="17">
        <v>587640000</v>
      </c>
      <c r="Q118" s="17">
        <v>784090000</v>
      </c>
      <c r="R118" s="17">
        <v>879300000</v>
      </c>
      <c r="S118" s="17">
        <v>213120000</v>
      </c>
      <c r="T118" s="17">
        <v>70268000</v>
      </c>
      <c r="U118" s="17">
        <v>21477000</v>
      </c>
      <c r="V118" s="17">
        <v>2906700000</v>
      </c>
      <c r="W118" s="17">
        <v>37821000</v>
      </c>
      <c r="X118" s="17">
        <v>1022600000</v>
      </c>
      <c r="Y118" s="17">
        <v>19145000</v>
      </c>
      <c r="Z118" s="17">
        <v>112540000</v>
      </c>
      <c r="AA118" s="17">
        <v>52431000</v>
      </c>
      <c r="AB118" s="17">
        <v>150360000</v>
      </c>
      <c r="AC118" s="17">
        <v>176440000</v>
      </c>
      <c r="AD118" s="17">
        <v>24598000</v>
      </c>
      <c r="AE118" s="17">
        <v>940920000</v>
      </c>
      <c r="AF118" s="17">
        <v>323540000</v>
      </c>
      <c r="AG118" s="18">
        <v>34357000</v>
      </c>
      <c r="AH118" s="18">
        <v>16021000</v>
      </c>
      <c r="AI118" s="18">
        <v>450090000</v>
      </c>
      <c r="AJ118" s="18">
        <v>359670000</v>
      </c>
      <c r="AK118" s="18">
        <v>9207400</v>
      </c>
      <c r="AL118" s="18">
        <v>489480000</v>
      </c>
      <c r="AM118">
        <f t="shared" si="6"/>
        <v>471486111.1111111</v>
      </c>
      <c r="AN118">
        <f t="shared" si="7"/>
        <v>226470900</v>
      </c>
      <c r="AO118">
        <f t="shared" si="8"/>
        <v>0.11990778832530627</v>
      </c>
      <c r="AP118">
        <f t="shared" si="9"/>
        <v>2.0818838584167376</v>
      </c>
      <c r="AQ118">
        <f t="shared" si="10"/>
        <v>1</v>
      </c>
      <c r="AR118">
        <f t="shared" si="11"/>
        <v>0</v>
      </c>
    </row>
    <row r="119" spans="1:44" x14ac:dyDescent="0.25">
      <c r="A119" t="s">
        <v>21002</v>
      </c>
      <c r="B119" s="16">
        <v>5</v>
      </c>
      <c r="C119" t="s">
        <v>21003</v>
      </c>
      <c r="D119" t="s">
        <v>21004</v>
      </c>
      <c r="E119" t="s">
        <v>21005</v>
      </c>
      <c r="F119" s="17">
        <v>57607000</v>
      </c>
      <c r="G119" s="17">
        <v>289330000</v>
      </c>
      <c r="H119" s="17">
        <v>2663300</v>
      </c>
      <c r="I119" s="17">
        <v>258840000</v>
      </c>
      <c r="J119" s="17">
        <v>10026000</v>
      </c>
      <c r="K119" s="17">
        <v>40900000</v>
      </c>
      <c r="L119" s="17">
        <v>16495000</v>
      </c>
      <c r="M119" s="17">
        <v>273030000</v>
      </c>
      <c r="N119" s="17">
        <v>9659600</v>
      </c>
      <c r="O119" s="17">
        <v>214780000</v>
      </c>
      <c r="P119" s="17">
        <v>64854000</v>
      </c>
      <c r="Q119" s="17">
        <v>179920000</v>
      </c>
      <c r="R119" s="17">
        <v>178730000</v>
      </c>
      <c r="S119" s="17">
        <v>62210000</v>
      </c>
      <c r="T119" s="17">
        <v>11741000</v>
      </c>
      <c r="U119" s="17">
        <v>5690200</v>
      </c>
      <c r="V119" s="17">
        <v>137480000</v>
      </c>
      <c r="W119" s="17">
        <v>0</v>
      </c>
      <c r="X119" s="17">
        <v>125780000</v>
      </c>
      <c r="Y119" s="17">
        <v>24497000</v>
      </c>
      <c r="Z119" s="17">
        <v>40710000</v>
      </c>
      <c r="AA119" s="17">
        <v>15464000</v>
      </c>
      <c r="AB119" s="17">
        <v>211200000</v>
      </c>
      <c r="AC119" s="17">
        <v>27562000</v>
      </c>
      <c r="AD119" s="17">
        <v>1431800</v>
      </c>
      <c r="AE119" s="17">
        <v>122770000</v>
      </c>
      <c r="AF119" s="17">
        <v>30777000</v>
      </c>
      <c r="AG119" s="18">
        <v>6002700</v>
      </c>
      <c r="AH119" s="18">
        <v>10149000</v>
      </c>
      <c r="AI119" s="18">
        <v>85183000</v>
      </c>
      <c r="AJ119" s="18">
        <v>342160000</v>
      </c>
      <c r="AK119" s="18">
        <v>137800000</v>
      </c>
      <c r="AL119" s="18">
        <v>45220000</v>
      </c>
      <c r="AM119">
        <f t="shared" si="6"/>
        <v>89412885.185185179</v>
      </c>
      <c r="AN119">
        <f t="shared" si="7"/>
        <v>104419116.66666667</v>
      </c>
      <c r="AO119">
        <f t="shared" si="8"/>
        <v>0.79287455342814361</v>
      </c>
      <c r="AP119">
        <f t="shared" si="9"/>
        <v>0.85628846555573401</v>
      </c>
      <c r="AQ119">
        <f t="shared" si="10"/>
        <v>0</v>
      </c>
      <c r="AR119">
        <f t="shared" si="11"/>
        <v>0</v>
      </c>
    </row>
    <row r="120" spans="1:44" x14ac:dyDescent="0.25">
      <c r="A120" t="s">
        <v>22618</v>
      </c>
      <c r="B120" s="16">
        <v>3</v>
      </c>
      <c r="C120" t="s">
        <v>22619</v>
      </c>
      <c r="D120" t="s">
        <v>22620</v>
      </c>
      <c r="E120" t="s">
        <v>22621</v>
      </c>
      <c r="F120" s="17">
        <v>5666900</v>
      </c>
      <c r="G120" s="17">
        <v>10755000</v>
      </c>
      <c r="H120" s="17">
        <v>5000700</v>
      </c>
      <c r="I120" s="17">
        <v>12503000</v>
      </c>
      <c r="J120" s="17">
        <v>21406000</v>
      </c>
      <c r="K120" s="17">
        <v>0</v>
      </c>
      <c r="L120" s="17">
        <v>3029800</v>
      </c>
      <c r="M120" s="17">
        <v>45209000</v>
      </c>
      <c r="N120" s="17">
        <v>1094800</v>
      </c>
      <c r="O120" s="17">
        <v>0</v>
      </c>
      <c r="P120" s="17">
        <v>42516000</v>
      </c>
      <c r="Q120" s="17">
        <v>35291000</v>
      </c>
      <c r="R120" s="17">
        <v>289760000</v>
      </c>
      <c r="S120" s="17">
        <v>175930000</v>
      </c>
      <c r="T120" s="17">
        <v>2101100</v>
      </c>
      <c r="U120" s="17">
        <v>2612500</v>
      </c>
      <c r="V120" s="17">
        <v>62570000</v>
      </c>
      <c r="W120" s="17">
        <v>7659400</v>
      </c>
      <c r="X120" s="17">
        <v>8590400</v>
      </c>
      <c r="Y120" s="17">
        <v>1063800</v>
      </c>
      <c r="Z120" s="17">
        <v>39501000</v>
      </c>
      <c r="AA120" s="17">
        <v>2778000</v>
      </c>
      <c r="AB120" s="17">
        <v>51095000</v>
      </c>
      <c r="AC120" s="17">
        <v>0</v>
      </c>
      <c r="AD120" s="17">
        <v>7599100</v>
      </c>
      <c r="AE120" s="17">
        <v>574660000</v>
      </c>
      <c r="AF120" s="17">
        <v>61561000</v>
      </c>
      <c r="AG120" s="18">
        <v>21826000</v>
      </c>
      <c r="AH120" s="18">
        <v>1123500</v>
      </c>
      <c r="AI120" s="18">
        <v>611600000</v>
      </c>
      <c r="AJ120" s="18">
        <v>303210000</v>
      </c>
      <c r="AK120" s="18">
        <v>18820000</v>
      </c>
      <c r="AL120" s="18">
        <v>66233000</v>
      </c>
      <c r="AM120">
        <f t="shared" si="6"/>
        <v>54442722.222222224</v>
      </c>
      <c r="AN120">
        <f t="shared" si="7"/>
        <v>170468750</v>
      </c>
      <c r="AO120">
        <f t="shared" si="8"/>
        <v>0.302701758885221</v>
      </c>
      <c r="AP120">
        <f t="shared" si="9"/>
        <v>0.31937068947958042</v>
      </c>
      <c r="AQ120">
        <f t="shared" si="10"/>
        <v>0</v>
      </c>
      <c r="AR120">
        <f t="shared" si="11"/>
        <v>0</v>
      </c>
    </row>
    <row r="121" spans="1:44" x14ac:dyDescent="0.25">
      <c r="A121" t="s">
        <v>23101</v>
      </c>
      <c r="B121" s="16">
        <v>6</v>
      </c>
      <c r="C121" t="s">
        <v>23102</v>
      </c>
      <c r="D121" t="s">
        <v>23103</v>
      </c>
      <c r="E121" t="s">
        <v>23104</v>
      </c>
      <c r="F121" s="17">
        <v>1159600</v>
      </c>
      <c r="G121" s="17">
        <v>2979700</v>
      </c>
      <c r="H121" s="17">
        <v>1327600</v>
      </c>
      <c r="I121" s="17">
        <v>0</v>
      </c>
      <c r="J121" s="17">
        <v>1000800</v>
      </c>
      <c r="K121" s="17">
        <v>2814700</v>
      </c>
      <c r="L121" s="17">
        <v>3615600</v>
      </c>
      <c r="M121" s="17">
        <v>6306300</v>
      </c>
      <c r="N121" s="17">
        <v>4981800</v>
      </c>
      <c r="O121" s="17">
        <v>10078000</v>
      </c>
      <c r="P121" s="17">
        <v>7851700</v>
      </c>
      <c r="Q121" s="17">
        <v>37290000</v>
      </c>
      <c r="R121" s="17">
        <v>12094000</v>
      </c>
      <c r="S121" s="17">
        <v>38061000</v>
      </c>
      <c r="T121" s="17">
        <v>0</v>
      </c>
      <c r="U121" s="17">
        <v>0</v>
      </c>
      <c r="V121" s="17">
        <v>176800000</v>
      </c>
      <c r="W121" s="17">
        <v>8946200</v>
      </c>
      <c r="X121" s="17">
        <v>2896000</v>
      </c>
      <c r="Y121" s="17">
        <v>2905800</v>
      </c>
      <c r="Z121" s="17">
        <v>210630000</v>
      </c>
      <c r="AA121" s="17">
        <v>478130</v>
      </c>
      <c r="AB121" s="17">
        <v>7527500</v>
      </c>
      <c r="AC121" s="17">
        <v>30893000</v>
      </c>
      <c r="AD121" s="17">
        <v>0</v>
      </c>
      <c r="AE121" s="17">
        <v>170380000</v>
      </c>
      <c r="AF121" s="17">
        <v>35991000</v>
      </c>
      <c r="AG121" s="18">
        <v>5599900</v>
      </c>
      <c r="AH121" s="18">
        <v>0</v>
      </c>
      <c r="AI121" s="18">
        <v>0</v>
      </c>
      <c r="AJ121" s="18">
        <v>188320000</v>
      </c>
      <c r="AK121" s="18">
        <v>0</v>
      </c>
      <c r="AL121" s="18">
        <v>11109000</v>
      </c>
      <c r="AM121">
        <f t="shared" si="6"/>
        <v>28778090</v>
      </c>
      <c r="AN121">
        <f t="shared" si="7"/>
        <v>34171483.333333336</v>
      </c>
      <c r="AO121">
        <f t="shared" si="8"/>
        <v>0.87466297487032973</v>
      </c>
      <c r="AP121">
        <f t="shared" si="9"/>
        <v>0.84216683599238928</v>
      </c>
      <c r="AQ121">
        <f t="shared" si="10"/>
        <v>0</v>
      </c>
      <c r="AR121">
        <f t="shared" si="11"/>
        <v>0</v>
      </c>
    </row>
    <row r="122" spans="1:44" x14ac:dyDescent="0.25">
      <c r="A122" t="s">
        <v>6036</v>
      </c>
      <c r="B122" s="16">
        <v>10</v>
      </c>
      <c r="C122" t="s">
        <v>6037</v>
      </c>
      <c r="D122" t="s">
        <v>1197</v>
      </c>
      <c r="E122" t="s">
        <v>6038</v>
      </c>
      <c r="F122" s="17">
        <v>72514000</v>
      </c>
      <c r="G122" s="17">
        <v>357890000</v>
      </c>
      <c r="H122" s="17">
        <v>1511900</v>
      </c>
      <c r="I122" s="17">
        <v>20391000</v>
      </c>
      <c r="J122" s="17">
        <v>6004100</v>
      </c>
      <c r="K122" s="17">
        <v>0</v>
      </c>
      <c r="L122" s="17">
        <v>90470000</v>
      </c>
      <c r="M122" s="17">
        <v>7836700</v>
      </c>
      <c r="N122" s="17">
        <v>2734400</v>
      </c>
      <c r="O122" s="17">
        <v>24642000</v>
      </c>
      <c r="P122" s="17">
        <v>375000000</v>
      </c>
      <c r="Q122" s="17">
        <v>257230000</v>
      </c>
      <c r="R122" s="17">
        <v>176930000</v>
      </c>
      <c r="S122" s="17">
        <v>83081000</v>
      </c>
      <c r="T122" s="17">
        <v>34928000</v>
      </c>
      <c r="U122" s="17">
        <v>4201500</v>
      </c>
      <c r="V122" s="17">
        <v>128270000</v>
      </c>
      <c r="W122" s="17">
        <v>3596800</v>
      </c>
      <c r="X122" s="17">
        <v>11335000</v>
      </c>
      <c r="Y122" s="17">
        <v>659430</v>
      </c>
      <c r="Z122" s="17">
        <v>209910000</v>
      </c>
      <c r="AA122" s="17">
        <v>1168300</v>
      </c>
      <c r="AB122" s="17">
        <v>76048000</v>
      </c>
      <c r="AC122" s="17">
        <v>123120000</v>
      </c>
      <c r="AD122" s="17">
        <v>1284100</v>
      </c>
      <c r="AE122" s="17">
        <v>1154800000</v>
      </c>
      <c r="AF122" s="17">
        <v>3543300000</v>
      </c>
      <c r="AG122" s="18">
        <v>10629000</v>
      </c>
      <c r="AH122" s="18">
        <v>749650</v>
      </c>
      <c r="AI122" s="18">
        <v>45289000</v>
      </c>
      <c r="AJ122" s="18">
        <v>24718000</v>
      </c>
      <c r="AK122" s="18">
        <v>6443700</v>
      </c>
      <c r="AL122" s="18">
        <v>19403000</v>
      </c>
      <c r="AM122">
        <f t="shared" si="6"/>
        <v>250698378.8888889</v>
      </c>
      <c r="AN122">
        <f t="shared" si="7"/>
        <v>17872058.333333332</v>
      </c>
      <c r="AO122">
        <f t="shared" si="8"/>
        <v>9.5148963192007732E-2</v>
      </c>
      <c r="AP122">
        <f t="shared" si="9"/>
        <v>14.027392604315148</v>
      </c>
      <c r="AQ122">
        <f t="shared" si="10"/>
        <v>1</v>
      </c>
      <c r="AR122">
        <f t="shared" si="11"/>
        <v>0</v>
      </c>
    </row>
    <row r="123" spans="1:44" x14ac:dyDescent="0.25">
      <c r="A123" t="s">
        <v>7760</v>
      </c>
      <c r="B123" s="16">
        <v>4</v>
      </c>
      <c r="C123" t="s">
        <v>7761</v>
      </c>
      <c r="D123" t="s">
        <v>2338</v>
      </c>
      <c r="E123" t="s">
        <v>7762</v>
      </c>
      <c r="F123" s="17">
        <v>56611000</v>
      </c>
      <c r="G123" s="17">
        <v>7557900</v>
      </c>
      <c r="H123" s="17">
        <v>16072000</v>
      </c>
      <c r="I123" s="17">
        <v>581110000</v>
      </c>
      <c r="J123" s="17">
        <v>6366100</v>
      </c>
      <c r="K123" s="17">
        <v>389150000</v>
      </c>
      <c r="L123" s="17">
        <v>5089900</v>
      </c>
      <c r="M123" s="17">
        <v>4251200</v>
      </c>
      <c r="N123" s="17">
        <v>9283900</v>
      </c>
      <c r="O123" s="17">
        <v>840050000</v>
      </c>
      <c r="P123" s="17">
        <v>216360000</v>
      </c>
      <c r="Q123" s="17">
        <v>118000000</v>
      </c>
      <c r="R123" s="17">
        <v>6603900</v>
      </c>
      <c r="S123" s="17">
        <v>4578600</v>
      </c>
      <c r="T123" s="17">
        <v>26252000</v>
      </c>
      <c r="U123" s="17">
        <v>10743000</v>
      </c>
      <c r="V123" s="17">
        <v>233180000</v>
      </c>
      <c r="W123" s="17">
        <v>92425000</v>
      </c>
      <c r="X123" s="17">
        <v>33791000</v>
      </c>
      <c r="Y123" s="17">
        <v>5088500</v>
      </c>
      <c r="Z123" s="17">
        <v>34837000</v>
      </c>
      <c r="AA123" s="17">
        <v>63014000</v>
      </c>
      <c r="AB123" s="17">
        <v>32446000</v>
      </c>
      <c r="AC123" s="17">
        <v>18899000</v>
      </c>
      <c r="AD123" s="17">
        <v>10302000</v>
      </c>
      <c r="AE123" s="17">
        <v>20677000</v>
      </c>
      <c r="AF123" s="17">
        <v>231870000</v>
      </c>
      <c r="AG123" s="18">
        <v>6897800</v>
      </c>
      <c r="AH123" s="18">
        <v>94697000</v>
      </c>
      <c r="AI123" s="18">
        <v>46364000</v>
      </c>
      <c r="AJ123" s="18">
        <v>44293000</v>
      </c>
      <c r="AK123" s="18">
        <v>692790</v>
      </c>
      <c r="AL123" s="18">
        <v>13284000</v>
      </c>
      <c r="AM123">
        <f t="shared" si="6"/>
        <v>113874407.4074074</v>
      </c>
      <c r="AN123">
        <f t="shared" si="7"/>
        <v>34371431.666666664</v>
      </c>
      <c r="AO123">
        <f t="shared" si="8"/>
        <v>6.177212846328671E-2</v>
      </c>
      <c r="AP123">
        <f t="shared" si="9"/>
        <v>3.3130539487490287</v>
      </c>
      <c r="AQ123">
        <f t="shared" si="10"/>
        <v>1</v>
      </c>
      <c r="AR123">
        <f t="shared" si="11"/>
        <v>0</v>
      </c>
    </row>
    <row r="124" spans="1:44" x14ac:dyDescent="0.25">
      <c r="A124" t="s">
        <v>13188</v>
      </c>
      <c r="B124" s="16">
        <v>4</v>
      </c>
      <c r="C124" t="s">
        <v>13189</v>
      </c>
      <c r="D124" t="s">
        <v>13190</v>
      </c>
      <c r="E124" t="s">
        <v>13191</v>
      </c>
      <c r="F124" s="17">
        <v>1094300000</v>
      </c>
      <c r="G124" s="17">
        <v>437010000</v>
      </c>
      <c r="H124" s="17">
        <v>14085000</v>
      </c>
      <c r="I124" s="17">
        <v>271240000</v>
      </c>
      <c r="J124" s="17">
        <v>26035000</v>
      </c>
      <c r="K124" s="17">
        <v>3892100</v>
      </c>
      <c r="L124" s="17">
        <v>215850000</v>
      </c>
      <c r="M124" s="17">
        <v>124030000</v>
      </c>
      <c r="N124" s="17">
        <v>29306000</v>
      </c>
      <c r="O124" s="17">
        <v>106880000</v>
      </c>
      <c r="P124" s="17">
        <v>90898000</v>
      </c>
      <c r="Q124" s="17">
        <v>840030000</v>
      </c>
      <c r="R124" s="17">
        <v>1500500000</v>
      </c>
      <c r="S124" s="17">
        <v>133050000</v>
      </c>
      <c r="T124" s="17">
        <v>35206000</v>
      </c>
      <c r="U124" s="17">
        <v>86843000</v>
      </c>
      <c r="V124" s="17">
        <v>237700000</v>
      </c>
      <c r="W124" s="17">
        <v>4211800</v>
      </c>
      <c r="X124" s="17">
        <v>46417000</v>
      </c>
      <c r="Y124" s="17">
        <v>136820000</v>
      </c>
      <c r="Z124" s="17">
        <v>211950000</v>
      </c>
      <c r="AA124" s="17">
        <v>47783000</v>
      </c>
      <c r="AB124" s="17">
        <v>64237000</v>
      </c>
      <c r="AC124" s="17">
        <v>161910000</v>
      </c>
      <c r="AD124" s="17">
        <v>197310000</v>
      </c>
      <c r="AE124" s="17">
        <v>955460000</v>
      </c>
      <c r="AF124" s="17">
        <v>355100000</v>
      </c>
      <c r="AG124" s="18">
        <v>11846000</v>
      </c>
      <c r="AH124" s="18">
        <v>18472000</v>
      </c>
      <c r="AI124" s="18">
        <v>58071000</v>
      </c>
      <c r="AJ124" s="18">
        <v>1043400000</v>
      </c>
      <c r="AK124" s="18">
        <v>17296000</v>
      </c>
      <c r="AL124" s="18">
        <v>8586100000</v>
      </c>
      <c r="AM124">
        <f t="shared" si="6"/>
        <v>275113107.4074074</v>
      </c>
      <c r="AN124">
        <f t="shared" si="7"/>
        <v>1622530833.3333333</v>
      </c>
      <c r="AO124">
        <f t="shared" si="8"/>
        <v>0.3812098410787908</v>
      </c>
      <c r="AP124">
        <f t="shared" si="9"/>
        <v>0.16955801501917472</v>
      </c>
      <c r="AQ124">
        <f t="shared" si="10"/>
        <v>0</v>
      </c>
      <c r="AR124">
        <f t="shared" si="11"/>
        <v>0</v>
      </c>
    </row>
    <row r="125" spans="1:44" x14ac:dyDescent="0.25">
      <c r="A125" t="s">
        <v>7186</v>
      </c>
      <c r="B125" s="16">
        <v>8</v>
      </c>
      <c r="C125" t="s">
        <v>7187</v>
      </c>
      <c r="D125" t="s">
        <v>1959</v>
      </c>
      <c r="E125" t="s">
        <v>7188</v>
      </c>
      <c r="F125" s="17">
        <v>91482000</v>
      </c>
      <c r="G125" s="17">
        <v>73610000</v>
      </c>
      <c r="H125" s="17">
        <v>3196800</v>
      </c>
      <c r="I125" s="17">
        <v>37737000</v>
      </c>
      <c r="J125" s="17">
        <v>49169000</v>
      </c>
      <c r="K125" s="17">
        <v>56528000</v>
      </c>
      <c r="L125" s="17">
        <v>15478000</v>
      </c>
      <c r="M125" s="17">
        <v>164570000</v>
      </c>
      <c r="N125" s="17">
        <v>5767500</v>
      </c>
      <c r="O125" s="17">
        <v>154420000</v>
      </c>
      <c r="P125" s="17">
        <v>106320000</v>
      </c>
      <c r="Q125" s="17">
        <v>378290000</v>
      </c>
      <c r="R125" s="17">
        <v>236620000</v>
      </c>
      <c r="S125" s="17">
        <v>520550000</v>
      </c>
      <c r="T125" s="17">
        <v>146920000</v>
      </c>
      <c r="U125" s="17">
        <v>4770900</v>
      </c>
      <c r="V125" s="17">
        <v>792100000</v>
      </c>
      <c r="W125" s="17">
        <v>6761700</v>
      </c>
      <c r="X125" s="17">
        <v>166200000</v>
      </c>
      <c r="Y125" s="17">
        <v>277450000</v>
      </c>
      <c r="Z125" s="17">
        <v>32440000</v>
      </c>
      <c r="AA125" s="17">
        <v>27987000</v>
      </c>
      <c r="AB125" s="17">
        <v>259350000</v>
      </c>
      <c r="AC125" s="17">
        <v>125660000</v>
      </c>
      <c r="AD125" s="17">
        <v>15007000</v>
      </c>
      <c r="AE125" s="17">
        <v>1339700000</v>
      </c>
      <c r="AF125" s="17">
        <v>329840000</v>
      </c>
      <c r="AG125" s="18">
        <v>51496000</v>
      </c>
      <c r="AH125" s="18">
        <v>10042000</v>
      </c>
      <c r="AI125" s="18">
        <v>119200000</v>
      </c>
      <c r="AJ125" s="18">
        <v>154330000</v>
      </c>
      <c r="AK125" s="18">
        <v>0</v>
      </c>
      <c r="AL125" s="18">
        <v>104730000</v>
      </c>
      <c r="AM125">
        <f t="shared" si="6"/>
        <v>200663885.18518519</v>
      </c>
      <c r="AN125">
        <f t="shared" si="7"/>
        <v>73299666.666666672</v>
      </c>
      <c r="AO125">
        <f t="shared" si="8"/>
        <v>4.7170668005420205E-2</v>
      </c>
      <c r="AP125">
        <f t="shared" si="9"/>
        <v>2.7375825063122412</v>
      </c>
      <c r="AQ125">
        <f t="shared" si="10"/>
        <v>1</v>
      </c>
      <c r="AR125">
        <f t="shared" si="11"/>
        <v>0</v>
      </c>
    </row>
    <row r="126" spans="1:44" x14ac:dyDescent="0.25">
      <c r="A126" t="s">
        <v>7543</v>
      </c>
      <c r="B126" s="16">
        <v>3</v>
      </c>
      <c r="C126" t="s">
        <v>7544</v>
      </c>
      <c r="D126" t="s">
        <v>2196</v>
      </c>
      <c r="E126" t="s">
        <v>7545</v>
      </c>
      <c r="F126" s="17">
        <v>412280000</v>
      </c>
      <c r="G126" s="17">
        <v>578330000</v>
      </c>
      <c r="H126" s="17">
        <v>45285000</v>
      </c>
      <c r="I126" s="17">
        <v>22190000</v>
      </c>
      <c r="J126" s="17">
        <v>267210000</v>
      </c>
      <c r="K126" s="17">
        <v>0</v>
      </c>
      <c r="L126" s="17">
        <v>60135000</v>
      </c>
      <c r="M126" s="17">
        <v>45497000</v>
      </c>
      <c r="N126" s="17">
        <v>0</v>
      </c>
      <c r="O126" s="17">
        <v>49645000</v>
      </c>
      <c r="P126" s="17">
        <v>71369000</v>
      </c>
      <c r="Q126" s="17">
        <v>38986000</v>
      </c>
      <c r="R126" s="17">
        <v>875390000</v>
      </c>
      <c r="S126" s="17">
        <v>132580000</v>
      </c>
      <c r="T126" s="17">
        <v>0</v>
      </c>
      <c r="U126" s="17">
        <v>33319000</v>
      </c>
      <c r="V126" s="17">
        <v>735390000</v>
      </c>
      <c r="W126" s="17">
        <v>26643000</v>
      </c>
      <c r="X126" s="17">
        <v>127660000</v>
      </c>
      <c r="Y126" s="17">
        <v>23907000</v>
      </c>
      <c r="Z126" s="17">
        <v>1620000</v>
      </c>
      <c r="AA126" s="17">
        <v>2473400</v>
      </c>
      <c r="AB126" s="17">
        <v>85712000</v>
      </c>
      <c r="AC126" s="17">
        <v>508240</v>
      </c>
      <c r="AD126" s="17">
        <v>0</v>
      </c>
      <c r="AE126" s="17">
        <v>875510000</v>
      </c>
      <c r="AF126" s="17">
        <v>37073000</v>
      </c>
      <c r="AG126" s="18">
        <v>18715000</v>
      </c>
      <c r="AH126" s="18">
        <v>47954000</v>
      </c>
      <c r="AI126" s="18">
        <v>54961000</v>
      </c>
      <c r="AJ126" s="18">
        <v>271930000</v>
      </c>
      <c r="AK126" s="18">
        <v>4111800</v>
      </c>
      <c r="AL126" s="18">
        <v>7600500</v>
      </c>
      <c r="AM126">
        <f t="shared" si="6"/>
        <v>168470838.51851851</v>
      </c>
      <c r="AN126">
        <f t="shared" si="7"/>
        <v>67545383.333333328</v>
      </c>
      <c r="AO126">
        <f t="shared" si="8"/>
        <v>0.14697119716702228</v>
      </c>
      <c r="AP126">
        <f t="shared" si="9"/>
        <v>2.4941873182823282</v>
      </c>
      <c r="AQ126">
        <f t="shared" si="10"/>
        <v>1</v>
      </c>
      <c r="AR126">
        <f t="shared" si="11"/>
        <v>0</v>
      </c>
    </row>
    <row r="127" spans="1:44" x14ac:dyDescent="0.25">
      <c r="A127" t="s">
        <v>18355</v>
      </c>
      <c r="B127" s="16">
        <v>3</v>
      </c>
      <c r="C127" t="s">
        <v>18356</v>
      </c>
      <c r="D127" t="s">
        <v>18357</v>
      </c>
      <c r="E127" t="s">
        <v>18358</v>
      </c>
      <c r="F127" s="17">
        <v>40389000</v>
      </c>
      <c r="G127" s="17">
        <v>481060000</v>
      </c>
      <c r="H127" s="17">
        <v>0</v>
      </c>
      <c r="I127" s="17">
        <v>88898000</v>
      </c>
      <c r="J127" s="17">
        <v>28278000</v>
      </c>
      <c r="K127" s="17">
        <v>54908000</v>
      </c>
      <c r="L127" s="17">
        <v>2059600</v>
      </c>
      <c r="M127" s="17">
        <v>51667000</v>
      </c>
      <c r="N127" s="17">
        <v>0</v>
      </c>
      <c r="O127" s="17">
        <v>370190000</v>
      </c>
      <c r="P127" s="17">
        <v>75348000</v>
      </c>
      <c r="Q127" s="17">
        <v>116700000</v>
      </c>
      <c r="R127" s="17">
        <v>298980000</v>
      </c>
      <c r="S127" s="17">
        <v>39144000</v>
      </c>
      <c r="T127" s="17">
        <v>21929000</v>
      </c>
      <c r="U127" s="17">
        <v>1424900</v>
      </c>
      <c r="V127" s="17">
        <v>104080000</v>
      </c>
      <c r="W127" s="17">
        <v>7211400</v>
      </c>
      <c r="X127" s="17">
        <v>90316000</v>
      </c>
      <c r="Y127" s="17">
        <v>15586000</v>
      </c>
      <c r="Z127" s="17">
        <v>91519000</v>
      </c>
      <c r="AA127" s="17">
        <v>16939000</v>
      </c>
      <c r="AB127" s="17">
        <v>36406000</v>
      </c>
      <c r="AC127" s="17">
        <v>126640000</v>
      </c>
      <c r="AD127" s="17">
        <v>584920</v>
      </c>
      <c r="AE127" s="17">
        <v>2329400000</v>
      </c>
      <c r="AF127" s="17">
        <v>195610000</v>
      </c>
      <c r="AG127" s="18">
        <v>20646000</v>
      </c>
      <c r="AH127" s="18">
        <v>6503900</v>
      </c>
      <c r="AI127" s="18">
        <v>353140000</v>
      </c>
      <c r="AJ127" s="18">
        <v>108990000</v>
      </c>
      <c r="AK127" s="18">
        <v>593990</v>
      </c>
      <c r="AL127" s="18">
        <v>55344000</v>
      </c>
      <c r="AM127">
        <f t="shared" si="6"/>
        <v>173528437.77777779</v>
      </c>
      <c r="AN127">
        <f t="shared" si="7"/>
        <v>90869648.333333328</v>
      </c>
      <c r="AO127">
        <f t="shared" si="8"/>
        <v>0.42488897317263818</v>
      </c>
      <c r="AP127">
        <f t="shared" si="9"/>
        <v>1.9096413484646786</v>
      </c>
      <c r="AQ127">
        <f t="shared" si="10"/>
        <v>0</v>
      </c>
      <c r="AR127">
        <f t="shared" si="11"/>
        <v>0</v>
      </c>
    </row>
    <row r="128" spans="1:44" x14ac:dyDescent="0.25">
      <c r="A128" t="s">
        <v>9380</v>
      </c>
      <c r="B128" s="16">
        <v>1</v>
      </c>
      <c r="C128" t="s">
        <v>9381</v>
      </c>
      <c r="D128" t="s">
        <v>9382</v>
      </c>
      <c r="E128" t="s">
        <v>9383</v>
      </c>
      <c r="F128" s="17">
        <v>26284000000</v>
      </c>
      <c r="G128" s="17">
        <v>40079000000</v>
      </c>
      <c r="H128" s="17">
        <v>5989600000</v>
      </c>
      <c r="I128" s="17">
        <v>15932000000</v>
      </c>
      <c r="J128" s="17">
        <v>11363000000</v>
      </c>
      <c r="K128" s="17">
        <v>9787900000</v>
      </c>
      <c r="L128" s="17">
        <v>5172300000</v>
      </c>
      <c r="M128" s="17">
        <v>20647000000</v>
      </c>
      <c r="N128" s="17">
        <v>3271500000</v>
      </c>
      <c r="O128" s="17">
        <v>23591000000</v>
      </c>
      <c r="P128" s="17">
        <v>31860000000</v>
      </c>
      <c r="Q128" s="17">
        <v>29835000000</v>
      </c>
      <c r="R128" s="17">
        <v>27798000000</v>
      </c>
      <c r="S128" s="17">
        <v>16707000000</v>
      </c>
      <c r="T128" s="17">
        <v>7970000000</v>
      </c>
      <c r="U128" s="17">
        <v>4340100000</v>
      </c>
      <c r="V128" s="17">
        <v>76887000000</v>
      </c>
      <c r="W128" s="17">
        <v>5774900000</v>
      </c>
      <c r="X128" s="17">
        <v>24727000000</v>
      </c>
      <c r="Y128" s="17">
        <v>9298400000</v>
      </c>
      <c r="Z128" s="17">
        <v>15664000000</v>
      </c>
      <c r="AA128" s="17">
        <v>9096200000</v>
      </c>
      <c r="AB128" s="17">
        <v>21263000000</v>
      </c>
      <c r="AC128" s="17">
        <v>14859000000</v>
      </c>
      <c r="AD128" s="17">
        <v>3588600000</v>
      </c>
      <c r="AE128" s="17">
        <v>80470000000</v>
      </c>
      <c r="AF128" s="17">
        <v>40370000000</v>
      </c>
      <c r="AG128" s="18">
        <v>9138400000</v>
      </c>
      <c r="AH128" s="18">
        <v>3938400000</v>
      </c>
      <c r="AI128" s="18">
        <v>17731000000</v>
      </c>
      <c r="AJ128" s="18">
        <v>51796000000</v>
      </c>
      <c r="AK128" s="18">
        <v>3923100000</v>
      </c>
      <c r="AL128" s="18">
        <v>11633000000</v>
      </c>
      <c r="AM128">
        <f t="shared" si="6"/>
        <v>21578722222.222221</v>
      </c>
      <c r="AN128">
        <f t="shared" si="7"/>
        <v>16359983333.333334</v>
      </c>
      <c r="AO128">
        <f t="shared" si="8"/>
        <v>0.54774575205631737</v>
      </c>
      <c r="AP128">
        <f t="shared" si="9"/>
        <v>1.318994144587895</v>
      </c>
      <c r="AQ128">
        <f t="shared" si="10"/>
        <v>0</v>
      </c>
      <c r="AR128">
        <f t="shared" si="11"/>
        <v>0</v>
      </c>
    </row>
    <row r="129" spans="1:44" x14ac:dyDescent="0.25">
      <c r="A129" t="s">
        <v>9976</v>
      </c>
      <c r="B129" s="16">
        <v>12</v>
      </c>
      <c r="C129" t="s">
        <v>9977</v>
      </c>
      <c r="D129" t="s">
        <v>9978</v>
      </c>
      <c r="E129" t="s">
        <v>9979</v>
      </c>
      <c r="F129" s="17">
        <v>4330100000</v>
      </c>
      <c r="G129" s="17">
        <v>10255000000</v>
      </c>
      <c r="H129" s="17">
        <v>1909200000</v>
      </c>
      <c r="I129" s="17">
        <v>2368800000</v>
      </c>
      <c r="J129" s="17">
        <v>2949400000</v>
      </c>
      <c r="K129" s="17">
        <v>3049400000</v>
      </c>
      <c r="L129" s="17">
        <v>1254900000</v>
      </c>
      <c r="M129" s="17">
        <v>5504600000</v>
      </c>
      <c r="N129" s="17">
        <v>1072300000</v>
      </c>
      <c r="O129" s="17">
        <v>5645000000</v>
      </c>
      <c r="P129" s="17">
        <v>9318700000</v>
      </c>
      <c r="Q129" s="17">
        <v>8367100000</v>
      </c>
      <c r="R129" s="17">
        <v>4408700000</v>
      </c>
      <c r="S129" s="17">
        <v>4636000000</v>
      </c>
      <c r="T129" s="17">
        <v>2086200000</v>
      </c>
      <c r="U129" s="17">
        <v>1719800000</v>
      </c>
      <c r="V129" s="17">
        <v>15582000000</v>
      </c>
      <c r="W129" s="17">
        <v>1245200000</v>
      </c>
      <c r="X129" s="17">
        <v>6365300000</v>
      </c>
      <c r="Y129" s="17">
        <v>2540400000</v>
      </c>
      <c r="Z129" s="17">
        <v>4651000000</v>
      </c>
      <c r="AA129" s="17">
        <v>2491800000</v>
      </c>
      <c r="AB129" s="17">
        <v>7578100000</v>
      </c>
      <c r="AC129" s="17">
        <v>1675000000</v>
      </c>
      <c r="AD129" s="17">
        <v>990450000</v>
      </c>
      <c r="AE129" s="17">
        <v>23591000000</v>
      </c>
      <c r="AF129" s="17">
        <v>10112000000</v>
      </c>
      <c r="AG129" s="18">
        <v>3947900000</v>
      </c>
      <c r="AH129" s="18">
        <v>500280000</v>
      </c>
      <c r="AI129" s="18">
        <v>6704400000</v>
      </c>
      <c r="AJ129" s="18">
        <v>9128200000</v>
      </c>
      <c r="AK129" s="18">
        <v>1009100000</v>
      </c>
      <c r="AL129" s="18">
        <v>4178400000</v>
      </c>
      <c r="AM129">
        <f t="shared" si="6"/>
        <v>5396201851.8518515</v>
      </c>
      <c r="AN129">
        <f t="shared" si="7"/>
        <v>4244713333.3333335</v>
      </c>
      <c r="AO129">
        <f t="shared" si="8"/>
        <v>0.50372574642571977</v>
      </c>
      <c r="AP129">
        <f t="shared" si="9"/>
        <v>1.2712759209146085</v>
      </c>
      <c r="AQ129">
        <f t="shared" si="10"/>
        <v>0</v>
      </c>
      <c r="AR129">
        <f t="shared" si="11"/>
        <v>0</v>
      </c>
    </row>
    <row r="130" spans="1:44" x14ac:dyDescent="0.25">
      <c r="A130" t="s">
        <v>9428</v>
      </c>
      <c r="B130" s="16">
        <v>1</v>
      </c>
      <c r="C130" t="s">
        <v>9429</v>
      </c>
      <c r="D130" t="s">
        <v>9430</v>
      </c>
      <c r="E130" t="s">
        <v>9431</v>
      </c>
      <c r="F130" s="17">
        <v>28087000000</v>
      </c>
      <c r="G130" s="17">
        <v>31557000000</v>
      </c>
      <c r="H130" s="17">
        <v>4105600000</v>
      </c>
      <c r="I130" s="17">
        <v>15316000000</v>
      </c>
      <c r="J130" s="17">
        <v>6838800000</v>
      </c>
      <c r="K130" s="17">
        <v>5549100000</v>
      </c>
      <c r="L130" s="17">
        <v>4039300000</v>
      </c>
      <c r="M130" s="17">
        <v>12103000000</v>
      </c>
      <c r="N130" s="17">
        <v>2279300000</v>
      </c>
      <c r="O130" s="17">
        <v>13181000000</v>
      </c>
      <c r="P130" s="17">
        <v>23462000000</v>
      </c>
      <c r="Q130" s="17">
        <v>26484000000</v>
      </c>
      <c r="R130" s="17">
        <v>30242000000</v>
      </c>
      <c r="S130" s="17">
        <v>14065000000</v>
      </c>
      <c r="T130" s="17">
        <v>3694200000</v>
      </c>
      <c r="U130" s="17">
        <v>2463400000</v>
      </c>
      <c r="V130" s="17">
        <v>63864000000</v>
      </c>
      <c r="W130" s="17">
        <v>3544800000</v>
      </c>
      <c r="X130" s="17">
        <v>17850000000</v>
      </c>
      <c r="Y130" s="17">
        <v>5551700000</v>
      </c>
      <c r="Z130" s="17">
        <v>10991000000</v>
      </c>
      <c r="AA130" s="17">
        <v>6854900000</v>
      </c>
      <c r="AB130" s="17">
        <v>12949000000</v>
      </c>
      <c r="AC130" s="17">
        <v>13737000000</v>
      </c>
      <c r="AD130" s="17">
        <v>2027500000</v>
      </c>
      <c r="AE130" s="17">
        <v>60106000000</v>
      </c>
      <c r="AF130" s="17">
        <v>30207000000</v>
      </c>
      <c r="AG130" s="18">
        <v>5345100000</v>
      </c>
      <c r="AH130" s="18">
        <v>2674700000</v>
      </c>
      <c r="AI130" s="18">
        <v>10689000000</v>
      </c>
      <c r="AJ130" s="18">
        <v>53522000000</v>
      </c>
      <c r="AK130" s="18">
        <v>2864900000</v>
      </c>
      <c r="AL130" s="18">
        <v>5384300000</v>
      </c>
      <c r="AM130">
        <f t="shared" ref="AM130:AM193" si="12">AVERAGE(F130:AF130)</f>
        <v>16709244444.444445</v>
      </c>
      <c r="AN130">
        <f t="shared" ref="AN130:AN193" si="13">AVERAGE(AG130:AL130)</f>
        <v>13413333333.333334</v>
      </c>
      <c r="AO130">
        <f t="shared" ref="AO130:AO193" si="14">TTEST(F130:AF130,AG130:AL130,2,3)</f>
        <v>0.71630403530521747</v>
      </c>
      <c r="AP130">
        <f t="shared" ref="AP130:AP193" si="15">AM130/AN130</f>
        <v>1.2457190192180252</v>
      </c>
      <c r="AQ130">
        <f t="shared" ref="AQ130:AQ193" si="16">(AP130&gt;1)*AND(AO130&lt;=0.25)</f>
        <v>0</v>
      </c>
      <c r="AR130">
        <f t="shared" ref="AR130:AR193" si="17">(AP130&lt;1)*AND(AO130&lt;=0.25)</f>
        <v>0</v>
      </c>
    </row>
    <row r="131" spans="1:44" x14ac:dyDescent="0.25">
      <c r="A131" t="s">
        <v>17852</v>
      </c>
      <c r="B131" s="16">
        <v>7</v>
      </c>
      <c r="C131" t="s">
        <v>17853</v>
      </c>
      <c r="D131" t="s">
        <v>17854</v>
      </c>
      <c r="E131" t="s">
        <v>17855</v>
      </c>
      <c r="F131" s="17">
        <v>25279000</v>
      </c>
      <c r="G131" s="17">
        <v>102640000</v>
      </c>
      <c r="H131" s="17">
        <v>1412800</v>
      </c>
      <c r="I131" s="17">
        <v>44525000</v>
      </c>
      <c r="J131" s="17">
        <v>8924600</v>
      </c>
      <c r="K131" s="17">
        <v>21350000</v>
      </c>
      <c r="L131" s="17">
        <v>0</v>
      </c>
      <c r="M131" s="17">
        <v>22599000</v>
      </c>
      <c r="N131" s="17">
        <v>1689400</v>
      </c>
      <c r="O131" s="17">
        <v>5959400</v>
      </c>
      <c r="P131" s="17">
        <v>378250000</v>
      </c>
      <c r="Q131" s="17">
        <v>282560000</v>
      </c>
      <c r="R131" s="17">
        <v>119680000</v>
      </c>
      <c r="S131" s="17">
        <v>121490000</v>
      </c>
      <c r="T131" s="17">
        <v>24427000</v>
      </c>
      <c r="U131" s="17">
        <v>9387500</v>
      </c>
      <c r="V131" s="17">
        <v>467600000</v>
      </c>
      <c r="W131" s="17">
        <v>132270000</v>
      </c>
      <c r="X131" s="17">
        <v>26863000</v>
      </c>
      <c r="Y131" s="17">
        <v>29171000</v>
      </c>
      <c r="Z131" s="17">
        <v>37764000</v>
      </c>
      <c r="AA131" s="17">
        <v>20473000</v>
      </c>
      <c r="AB131" s="17">
        <v>26472000</v>
      </c>
      <c r="AC131" s="17">
        <v>61915000</v>
      </c>
      <c r="AD131" s="17">
        <v>16876000</v>
      </c>
      <c r="AE131" s="17">
        <v>342680000</v>
      </c>
      <c r="AF131" s="17">
        <v>561890000</v>
      </c>
      <c r="AG131" s="18">
        <v>6093100</v>
      </c>
      <c r="AH131" s="18">
        <v>15201000</v>
      </c>
      <c r="AI131" s="18">
        <v>201540000</v>
      </c>
      <c r="AJ131" s="18">
        <v>176390000</v>
      </c>
      <c r="AK131" s="18">
        <v>21239000</v>
      </c>
      <c r="AL131" s="18">
        <v>3820900</v>
      </c>
      <c r="AM131">
        <f t="shared" si="12"/>
        <v>107190655.55555555</v>
      </c>
      <c r="AN131">
        <f t="shared" si="13"/>
        <v>70714000</v>
      </c>
      <c r="AO131">
        <f t="shared" si="14"/>
        <v>0.46286066333987042</v>
      </c>
      <c r="AP131">
        <f t="shared" si="15"/>
        <v>1.5158335768808942</v>
      </c>
      <c r="AQ131">
        <f t="shared" si="16"/>
        <v>0</v>
      </c>
      <c r="AR131">
        <f t="shared" si="17"/>
        <v>0</v>
      </c>
    </row>
    <row r="132" spans="1:44" x14ac:dyDescent="0.25">
      <c r="A132" t="s">
        <v>5935</v>
      </c>
      <c r="B132" s="16">
        <v>10</v>
      </c>
      <c r="C132" t="s">
        <v>5936</v>
      </c>
      <c r="D132" t="s">
        <v>5937</v>
      </c>
      <c r="E132" t="s">
        <v>5938</v>
      </c>
      <c r="F132" s="17">
        <v>218360000</v>
      </c>
      <c r="G132" s="17">
        <v>225840000</v>
      </c>
      <c r="H132" s="17">
        <v>17772000000</v>
      </c>
      <c r="I132" s="17">
        <v>288060000</v>
      </c>
      <c r="J132" s="17">
        <v>16994000</v>
      </c>
      <c r="K132" s="17">
        <v>27691000</v>
      </c>
      <c r="L132" s="17">
        <v>48362000</v>
      </c>
      <c r="M132" s="17">
        <v>405000000</v>
      </c>
      <c r="N132" s="17">
        <v>3149600</v>
      </c>
      <c r="O132" s="17">
        <v>49605000</v>
      </c>
      <c r="P132" s="17">
        <v>120790000</v>
      </c>
      <c r="Q132" s="17">
        <v>255780000</v>
      </c>
      <c r="R132" s="17">
        <v>127350000</v>
      </c>
      <c r="S132" s="17">
        <v>121830000</v>
      </c>
      <c r="T132" s="17">
        <v>67516000</v>
      </c>
      <c r="U132" s="17">
        <v>282250000</v>
      </c>
      <c r="V132" s="17">
        <v>1186500000</v>
      </c>
      <c r="W132" s="17">
        <v>15491000</v>
      </c>
      <c r="X132" s="17">
        <v>42146000</v>
      </c>
      <c r="Y132" s="17">
        <v>246570000</v>
      </c>
      <c r="Z132" s="17">
        <v>116100000</v>
      </c>
      <c r="AA132" s="17">
        <v>444530000</v>
      </c>
      <c r="AB132" s="17">
        <v>119610000</v>
      </c>
      <c r="AC132" s="17">
        <v>47724000</v>
      </c>
      <c r="AD132" s="17">
        <v>34873000</v>
      </c>
      <c r="AE132" s="17">
        <v>613170000</v>
      </c>
      <c r="AF132" s="17">
        <v>583950000</v>
      </c>
      <c r="AG132" s="18">
        <v>9195100</v>
      </c>
      <c r="AH132" s="18">
        <v>25808000</v>
      </c>
      <c r="AI132" s="18">
        <v>284520000</v>
      </c>
      <c r="AJ132" s="18">
        <v>154350000</v>
      </c>
      <c r="AK132" s="18">
        <v>4077300</v>
      </c>
      <c r="AL132" s="18">
        <v>81126000</v>
      </c>
      <c r="AM132">
        <f t="shared" si="12"/>
        <v>869675614.81481481</v>
      </c>
      <c r="AN132">
        <f t="shared" si="13"/>
        <v>93179400</v>
      </c>
      <c r="AO132">
        <f t="shared" si="14"/>
        <v>0.24538759371159613</v>
      </c>
      <c r="AP132">
        <f t="shared" si="15"/>
        <v>9.3333463707087052</v>
      </c>
      <c r="AQ132">
        <f t="shared" si="16"/>
        <v>1</v>
      </c>
      <c r="AR132">
        <f t="shared" si="17"/>
        <v>0</v>
      </c>
    </row>
    <row r="133" spans="1:44" x14ac:dyDescent="0.25">
      <c r="A133" t="s">
        <v>5599</v>
      </c>
      <c r="B133" s="16">
        <v>17</v>
      </c>
      <c r="C133" t="s">
        <v>5600</v>
      </c>
      <c r="D133" t="s">
        <v>5601</v>
      </c>
      <c r="E133" t="s">
        <v>5602</v>
      </c>
      <c r="F133" s="17">
        <v>1598700000</v>
      </c>
      <c r="G133" s="17">
        <v>880490000</v>
      </c>
      <c r="H133" s="17">
        <v>247660000</v>
      </c>
      <c r="I133" s="17">
        <v>182610000</v>
      </c>
      <c r="J133" s="17">
        <v>942280000</v>
      </c>
      <c r="K133" s="17">
        <v>159120000</v>
      </c>
      <c r="L133" s="17">
        <v>69510000</v>
      </c>
      <c r="M133" s="17">
        <v>1077000000</v>
      </c>
      <c r="N133" s="17">
        <v>432350000</v>
      </c>
      <c r="O133" s="17">
        <v>359130000</v>
      </c>
      <c r="P133" s="17">
        <v>1416000000</v>
      </c>
      <c r="Q133" s="17">
        <v>2940000000</v>
      </c>
      <c r="R133" s="17">
        <v>2396100000</v>
      </c>
      <c r="S133" s="17">
        <v>489060000</v>
      </c>
      <c r="T133" s="17">
        <v>66435000</v>
      </c>
      <c r="U133" s="17">
        <v>57396000</v>
      </c>
      <c r="V133" s="17">
        <v>4325700000</v>
      </c>
      <c r="W133" s="17">
        <v>212060000</v>
      </c>
      <c r="X133" s="17">
        <v>420320000</v>
      </c>
      <c r="Y133" s="17">
        <v>495090000</v>
      </c>
      <c r="Z133" s="17">
        <v>457420000</v>
      </c>
      <c r="AA133" s="17">
        <v>462910000</v>
      </c>
      <c r="AB133" s="17">
        <v>340600000</v>
      </c>
      <c r="AC133" s="17">
        <v>742290000</v>
      </c>
      <c r="AD133" s="17">
        <v>85622000</v>
      </c>
      <c r="AE133" s="17">
        <v>4751100000</v>
      </c>
      <c r="AF133" s="17">
        <v>1135400000</v>
      </c>
      <c r="AG133" s="18">
        <v>105470000</v>
      </c>
      <c r="AH133" s="18">
        <v>12417000</v>
      </c>
      <c r="AI133" s="18">
        <v>732290000</v>
      </c>
      <c r="AJ133" s="18">
        <v>1511800000</v>
      </c>
      <c r="AK133" s="18">
        <v>56951000</v>
      </c>
      <c r="AL133" s="18">
        <v>99110000</v>
      </c>
      <c r="AM133">
        <f t="shared" si="12"/>
        <v>990457518.51851857</v>
      </c>
      <c r="AN133">
        <f t="shared" si="13"/>
        <v>419673000</v>
      </c>
      <c r="AO133">
        <f t="shared" si="14"/>
        <v>0.11396168400082544</v>
      </c>
      <c r="AP133">
        <f t="shared" si="15"/>
        <v>2.3600696697631691</v>
      </c>
      <c r="AQ133">
        <f t="shared" si="16"/>
        <v>1</v>
      </c>
      <c r="AR133">
        <f t="shared" si="17"/>
        <v>0</v>
      </c>
    </row>
    <row r="134" spans="1:44" x14ac:dyDescent="0.25">
      <c r="A134" t="s">
        <v>6102</v>
      </c>
      <c r="B134" s="16">
        <v>6</v>
      </c>
      <c r="C134" t="s">
        <v>6103</v>
      </c>
      <c r="D134" t="s">
        <v>6104</v>
      </c>
      <c r="E134" t="s">
        <v>6105</v>
      </c>
      <c r="F134" s="17">
        <v>50188000</v>
      </c>
      <c r="G134" s="17">
        <v>962560000</v>
      </c>
      <c r="H134" s="17">
        <v>86323000</v>
      </c>
      <c r="I134" s="17">
        <v>2155600000</v>
      </c>
      <c r="J134" s="17">
        <v>180580000</v>
      </c>
      <c r="K134" s="17">
        <v>62891000</v>
      </c>
      <c r="L134" s="17">
        <v>19038000</v>
      </c>
      <c r="M134" s="17">
        <v>715400000</v>
      </c>
      <c r="N134" s="17">
        <v>873540</v>
      </c>
      <c r="O134" s="17">
        <v>253380000</v>
      </c>
      <c r="P134" s="17">
        <v>505770000</v>
      </c>
      <c r="Q134" s="17">
        <v>806230000</v>
      </c>
      <c r="R134" s="17">
        <v>185360000</v>
      </c>
      <c r="S134" s="17">
        <v>361370000</v>
      </c>
      <c r="T134" s="17">
        <v>80668000</v>
      </c>
      <c r="U134" s="17">
        <v>36418000</v>
      </c>
      <c r="V134" s="17">
        <v>3902400000</v>
      </c>
      <c r="W134" s="17">
        <v>26002000</v>
      </c>
      <c r="X134" s="17">
        <v>390330000</v>
      </c>
      <c r="Y134" s="17">
        <v>3481700</v>
      </c>
      <c r="Z134" s="17">
        <v>112500000</v>
      </c>
      <c r="AA134" s="17">
        <v>82641000</v>
      </c>
      <c r="AB134" s="17">
        <v>72218000</v>
      </c>
      <c r="AC134" s="17">
        <v>362360000</v>
      </c>
      <c r="AD134" s="17">
        <v>11266000</v>
      </c>
      <c r="AE134" s="17">
        <v>3051900000</v>
      </c>
      <c r="AF134" s="17">
        <v>387390000</v>
      </c>
      <c r="AG134" s="18">
        <v>72451000</v>
      </c>
      <c r="AH134" s="18">
        <v>24427000</v>
      </c>
      <c r="AI134" s="18">
        <v>202400000</v>
      </c>
      <c r="AJ134" s="18">
        <v>685410000</v>
      </c>
      <c r="AK134" s="18">
        <v>249060000</v>
      </c>
      <c r="AL134" s="18">
        <v>24520000</v>
      </c>
      <c r="AM134">
        <f t="shared" si="12"/>
        <v>550560675.55555558</v>
      </c>
      <c r="AN134">
        <f t="shared" si="13"/>
        <v>209711333.33333334</v>
      </c>
      <c r="AO134">
        <f t="shared" si="14"/>
        <v>0.11798041457250107</v>
      </c>
      <c r="AP134">
        <f t="shared" si="15"/>
        <v>2.6253262844905323</v>
      </c>
      <c r="AQ134">
        <f t="shared" si="16"/>
        <v>1</v>
      </c>
      <c r="AR134">
        <f t="shared" si="17"/>
        <v>0</v>
      </c>
    </row>
    <row r="135" spans="1:44" x14ac:dyDescent="0.25">
      <c r="A135" t="s">
        <v>22122</v>
      </c>
      <c r="B135" s="16">
        <v>6</v>
      </c>
      <c r="C135" t="s">
        <v>22123</v>
      </c>
      <c r="D135" t="s">
        <v>22124</v>
      </c>
      <c r="E135" t="s">
        <v>22125</v>
      </c>
      <c r="F135" s="17">
        <v>57615000</v>
      </c>
      <c r="G135" s="17">
        <v>73127000</v>
      </c>
      <c r="H135" s="17">
        <v>4105800</v>
      </c>
      <c r="I135" s="17">
        <v>73282000</v>
      </c>
      <c r="J135" s="17">
        <v>3755200</v>
      </c>
      <c r="K135" s="17">
        <v>17609000</v>
      </c>
      <c r="L135" s="17">
        <v>0</v>
      </c>
      <c r="M135" s="17">
        <v>46877000</v>
      </c>
      <c r="N135" s="17">
        <v>35359000</v>
      </c>
      <c r="O135" s="17">
        <v>1947600</v>
      </c>
      <c r="P135" s="17">
        <v>14237000</v>
      </c>
      <c r="Q135" s="17">
        <v>56136000</v>
      </c>
      <c r="R135" s="17">
        <v>48467000</v>
      </c>
      <c r="S135" s="17">
        <v>5985900</v>
      </c>
      <c r="T135" s="17">
        <v>3196700</v>
      </c>
      <c r="U135" s="17">
        <v>1408200</v>
      </c>
      <c r="V135" s="17">
        <v>244330000</v>
      </c>
      <c r="W135" s="17">
        <v>6501600</v>
      </c>
      <c r="X135" s="17">
        <v>137420000</v>
      </c>
      <c r="Y135" s="17">
        <v>8525200</v>
      </c>
      <c r="Z135" s="17">
        <v>3446100</v>
      </c>
      <c r="AA135" s="17">
        <v>5208100</v>
      </c>
      <c r="AB135" s="17">
        <v>16882000</v>
      </c>
      <c r="AC135" s="17">
        <v>379180000</v>
      </c>
      <c r="AD135" s="17">
        <v>1897200</v>
      </c>
      <c r="AE135" s="17">
        <v>77411000</v>
      </c>
      <c r="AF135" s="17">
        <v>134190000</v>
      </c>
      <c r="AG135" s="18">
        <v>36827000</v>
      </c>
      <c r="AH135" s="18">
        <v>0</v>
      </c>
      <c r="AI135" s="18">
        <v>910230000</v>
      </c>
      <c r="AJ135" s="18">
        <v>197050000</v>
      </c>
      <c r="AK135" s="18">
        <v>33090000</v>
      </c>
      <c r="AL135" s="18">
        <v>11301000</v>
      </c>
      <c r="AM135">
        <f t="shared" si="12"/>
        <v>54003688.888888888</v>
      </c>
      <c r="AN135">
        <f t="shared" si="13"/>
        <v>198083000</v>
      </c>
      <c r="AO135">
        <f t="shared" si="14"/>
        <v>0.36905461910426374</v>
      </c>
      <c r="AP135">
        <f t="shared" si="15"/>
        <v>0.27263161850784212</v>
      </c>
      <c r="AQ135">
        <f t="shared" si="16"/>
        <v>0</v>
      </c>
      <c r="AR135">
        <f t="shared" si="17"/>
        <v>0</v>
      </c>
    </row>
    <row r="136" spans="1:44" x14ac:dyDescent="0.25">
      <c r="A136" t="s">
        <v>11665</v>
      </c>
      <c r="B136" s="16">
        <v>5</v>
      </c>
      <c r="C136" t="s">
        <v>11666</v>
      </c>
      <c r="D136" t="s">
        <v>11667</v>
      </c>
      <c r="E136" t="s">
        <v>11668</v>
      </c>
      <c r="F136" s="17">
        <v>3510500000</v>
      </c>
      <c r="G136" s="17">
        <v>10585000000</v>
      </c>
      <c r="H136" s="17">
        <v>426940000</v>
      </c>
      <c r="I136" s="17">
        <v>3192400000</v>
      </c>
      <c r="J136" s="17">
        <v>474940000</v>
      </c>
      <c r="K136" s="17">
        <v>246920000</v>
      </c>
      <c r="L136" s="17">
        <v>387970000</v>
      </c>
      <c r="M136" s="17">
        <v>461190000</v>
      </c>
      <c r="N136" s="17">
        <v>189330000</v>
      </c>
      <c r="O136" s="17">
        <v>21322000</v>
      </c>
      <c r="P136" s="17">
        <v>1622400000</v>
      </c>
      <c r="Q136" s="17">
        <v>4456900000</v>
      </c>
      <c r="R136" s="17">
        <v>4642400000</v>
      </c>
      <c r="S136" s="17">
        <v>777100000</v>
      </c>
      <c r="T136" s="17">
        <v>45420000</v>
      </c>
      <c r="U136" s="17">
        <v>65302000</v>
      </c>
      <c r="V136" s="17">
        <v>5225400000</v>
      </c>
      <c r="W136" s="17">
        <v>808520000</v>
      </c>
      <c r="X136" s="17">
        <v>673950000</v>
      </c>
      <c r="Y136" s="17">
        <v>1175200000</v>
      </c>
      <c r="Z136" s="17">
        <v>72270000</v>
      </c>
      <c r="AA136" s="17">
        <v>196880000</v>
      </c>
      <c r="AB136" s="17">
        <v>642000000</v>
      </c>
      <c r="AC136" s="17">
        <v>2902800000</v>
      </c>
      <c r="AD136" s="17">
        <v>113590000</v>
      </c>
      <c r="AE136" s="17">
        <v>4976600000</v>
      </c>
      <c r="AF136" s="17">
        <v>1414500000</v>
      </c>
      <c r="AG136" s="18">
        <v>292000000</v>
      </c>
      <c r="AH136" s="18">
        <v>36415000</v>
      </c>
      <c r="AI136" s="18">
        <v>353910000</v>
      </c>
      <c r="AJ136" s="18">
        <v>7848800000</v>
      </c>
      <c r="AK136" s="18">
        <v>115950000</v>
      </c>
      <c r="AL136" s="18">
        <v>275690000</v>
      </c>
      <c r="AM136">
        <f t="shared" si="12"/>
        <v>1826212740.7407408</v>
      </c>
      <c r="AN136">
        <f t="shared" si="13"/>
        <v>1487127500</v>
      </c>
      <c r="AO136">
        <f t="shared" si="14"/>
        <v>0.81052922992131726</v>
      </c>
      <c r="AP136">
        <f t="shared" si="15"/>
        <v>1.2280135635584311</v>
      </c>
      <c r="AQ136">
        <f t="shared" si="16"/>
        <v>0</v>
      </c>
      <c r="AR136">
        <f t="shared" si="17"/>
        <v>0</v>
      </c>
    </row>
    <row r="137" spans="1:44" x14ac:dyDescent="0.25">
      <c r="A137" t="s">
        <v>17844</v>
      </c>
      <c r="B137" s="16">
        <v>5</v>
      </c>
      <c r="C137" t="s">
        <v>17845</v>
      </c>
      <c r="D137" t="s">
        <v>17846</v>
      </c>
      <c r="E137" t="s">
        <v>17847</v>
      </c>
      <c r="F137" s="17">
        <v>6256100</v>
      </c>
      <c r="G137" s="17">
        <v>713090000</v>
      </c>
      <c r="H137" s="17">
        <v>387240000</v>
      </c>
      <c r="I137" s="17">
        <v>169930000</v>
      </c>
      <c r="J137" s="17">
        <v>0</v>
      </c>
      <c r="K137" s="17">
        <v>1513300</v>
      </c>
      <c r="L137" s="17">
        <v>0</v>
      </c>
      <c r="M137" s="17">
        <v>66580000</v>
      </c>
      <c r="N137" s="17">
        <v>0</v>
      </c>
      <c r="O137" s="17">
        <v>1157000000</v>
      </c>
      <c r="P137" s="17">
        <v>1126400000</v>
      </c>
      <c r="Q137" s="17">
        <v>17421000</v>
      </c>
      <c r="R137" s="17">
        <v>6945200</v>
      </c>
      <c r="S137" s="17">
        <v>39884000</v>
      </c>
      <c r="T137" s="17">
        <v>5644100</v>
      </c>
      <c r="U137" s="17">
        <v>5051100</v>
      </c>
      <c r="V137" s="17">
        <v>866040000</v>
      </c>
      <c r="W137" s="17">
        <v>37813000</v>
      </c>
      <c r="X137" s="17">
        <v>0</v>
      </c>
      <c r="Y137" s="17">
        <v>353750000</v>
      </c>
      <c r="Z137" s="17">
        <v>193380000</v>
      </c>
      <c r="AA137" s="17">
        <v>758110</v>
      </c>
      <c r="AB137" s="17">
        <v>11572000</v>
      </c>
      <c r="AC137" s="17">
        <v>113700000</v>
      </c>
      <c r="AD137" s="17">
        <v>15535000</v>
      </c>
      <c r="AE137" s="17">
        <v>42810000</v>
      </c>
      <c r="AF137" s="17">
        <v>35747000</v>
      </c>
      <c r="AG137" s="18">
        <v>66469000</v>
      </c>
      <c r="AH137" s="18">
        <v>1207900</v>
      </c>
      <c r="AI137" s="18">
        <v>37720000</v>
      </c>
      <c r="AJ137" s="18">
        <v>4089300000</v>
      </c>
      <c r="AK137" s="18">
        <v>0</v>
      </c>
      <c r="AL137" s="18">
        <v>1984900</v>
      </c>
      <c r="AM137">
        <f t="shared" si="12"/>
        <v>199039255.92592594</v>
      </c>
      <c r="AN137">
        <f t="shared" si="13"/>
        <v>699446966.66666663</v>
      </c>
      <c r="AO137">
        <f t="shared" si="14"/>
        <v>0.49506619204782243</v>
      </c>
      <c r="AP137">
        <f t="shared" si="15"/>
        <v>0.28456661535681732</v>
      </c>
      <c r="AQ137">
        <f t="shared" si="16"/>
        <v>0</v>
      </c>
      <c r="AR137">
        <f t="shared" si="17"/>
        <v>0</v>
      </c>
    </row>
    <row r="138" spans="1:44" x14ac:dyDescent="0.25">
      <c r="A138" t="s">
        <v>6494</v>
      </c>
      <c r="B138" s="16">
        <v>5</v>
      </c>
      <c r="C138" t="s">
        <v>6495</v>
      </c>
      <c r="D138" t="s">
        <v>1501</v>
      </c>
      <c r="E138" t="s">
        <v>6496</v>
      </c>
      <c r="F138" s="17">
        <v>99682000</v>
      </c>
      <c r="G138" s="17">
        <v>876620000</v>
      </c>
      <c r="H138" s="17">
        <v>4812900</v>
      </c>
      <c r="I138" s="17">
        <v>121920000</v>
      </c>
      <c r="J138" s="17">
        <v>36600000</v>
      </c>
      <c r="K138" s="17">
        <v>36841000</v>
      </c>
      <c r="L138" s="17">
        <v>38697000</v>
      </c>
      <c r="M138" s="17">
        <v>139070000</v>
      </c>
      <c r="N138" s="17">
        <v>1925500</v>
      </c>
      <c r="O138" s="17">
        <v>69342000</v>
      </c>
      <c r="P138" s="17">
        <v>65808000</v>
      </c>
      <c r="Q138" s="17">
        <v>916830000</v>
      </c>
      <c r="R138" s="17">
        <v>1046000000</v>
      </c>
      <c r="S138" s="17">
        <v>111450000</v>
      </c>
      <c r="T138" s="17">
        <v>4730400</v>
      </c>
      <c r="U138" s="17">
        <v>9271100</v>
      </c>
      <c r="V138" s="17">
        <v>419530000</v>
      </c>
      <c r="W138" s="17">
        <v>12077000</v>
      </c>
      <c r="X138" s="17">
        <v>66389000</v>
      </c>
      <c r="Y138" s="17">
        <v>103330000</v>
      </c>
      <c r="Z138" s="17">
        <v>28769000</v>
      </c>
      <c r="AA138" s="17">
        <v>2176100000</v>
      </c>
      <c r="AB138" s="17">
        <v>377270000</v>
      </c>
      <c r="AC138" s="17">
        <v>2798800000</v>
      </c>
      <c r="AD138" s="17">
        <v>86606000</v>
      </c>
      <c r="AE138" s="17">
        <v>2468800000</v>
      </c>
      <c r="AF138" s="17">
        <v>259570000</v>
      </c>
      <c r="AG138" s="18">
        <v>156870000</v>
      </c>
      <c r="AH138" s="18">
        <v>2330600</v>
      </c>
      <c r="AI138" s="18">
        <v>584710000</v>
      </c>
      <c r="AJ138" s="18">
        <v>51941000</v>
      </c>
      <c r="AK138" s="18">
        <v>0</v>
      </c>
      <c r="AL138" s="18">
        <v>32991000</v>
      </c>
      <c r="AM138">
        <f t="shared" si="12"/>
        <v>458401514.81481481</v>
      </c>
      <c r="AN138">
        <f t="shared" si="13"/>
        <v>138140433.33333334</v>
      </c>
      <c r="AO138">
        <f t="shared" si="14"/>
        <v>8.2029576843552443E-2</v>
      </c>
      <c r="AP138">
        <f t="shared" si="15"/>
        <v>3.3183732217539115</v>
      </c>
      <c r="AQ138">
        <f t="shared" si="16"/>
        <v>1</v>
      </c>
      <c r="AR138">
        <f t="shared" si="17"/>
        <v>0</v>
      </c>
    </row>
    <row r="139" spans="1:44" x14ac:dyDescent="0.25">
      <c r="A139" t="s">
        <v>12648</v>
      </c>
      <c r="B139" s="16">
        <v>4</v>
      </c>
      <c r="C139" t="s">
        <v>12649</v>
      </c>
      <c r="D139" t="s">
        <v>12650</v>
      </c>
      <c r="E139" t="s">
        <v>12651</v>
      </c>
      <c r="F139" s="17">
        <v>820460000</v>
      </c>
      <c r="G139" s="17">
        <v>2274000000</v>
      </c>
      <c r="H139" s="17">
        <v>200040000</v>
      </c>
      <c r="I139" s="17">
        <v>852870000</v>
      </c>
      <c r="J139" s="17">
        <v>307170000</v>
      </c>
      <c r="K139" s="17">
        <v>312660000</v>
      </c>
      <c r="L139" s="17">
        <v>220620000</v>
      </c>
      <c r="M139" s="17">
        <v>834380000</v>
      </c>
      <c r="N139" s="17">
        <v>5138200</v>
      </c>
      <c r="O139" s="17">
        <v>820690000</v>
      </c>
      <c r="P139" s="17">
        <v>1277300000</v>
      </c>
      <c r="Q139" s="17">
        <v>2576800000</v>
      </c>
      <c r="R139" s="17">
        <v>1291800000</v>
      </c>
      <c r="S139" s="17">
        <v>1175000000</v>
      </c>
      <c r="T139" s="17">
        <v>146440000</v>
      </c>
      <c r="U139" s="17">
        <v>32640000</v>
      </c>
      <c r="V139" s="17">
        <v>5928600000</v>
      </c>
      <c r="W139" s="17">
        <v>371470000</v>
      </c>
      <c r="X139" s="17">
        <v>905380000</v>
      </c>
      <c r="Y139" s="17">
        <v>601370000</v>
      </c>
      <c r="Z139" s="17">
        <v>470890000</v>
      </c>
      <c r="AA139" s="17">
        <v>424080000</v>
      </c>
      <c r="AB139" s="17">
        <v>753460000</v>
      </c>
      <c r="AC139" s="17">
        <v>1005600000</v>
      </c>
      <c r="AD139" s="17">
        <v>71017000</v>
      </c>
      <c r="AE139" s="17">
        <v>3692300000</v>
      </c>
      <c r="AF139" s="17">
        <v>1378700000</v>
      </c>
      <c r="AG139" s="18">
        <v>669480000</v>
      </c>
      <c r="AH139" s="18">
        <v>6138800</v>
      </c>
      <c r="AI139" s="18">
        <v>295900000</v>
      </c>
      <c r="AJ139" s="18">
        <v>4403100000</v>
      </c>
      <c r="AK139" s="18">
        <v>82854000</v>
      </c>
      <c r="AL139" s="18">
        <v>336550000</v>
      </c>
      <c r="AM139">
        <f t="shared" si="12"/>
        <v>1064847229.6296296</v>
      </c>
      <c r="AN139">
        <f t="shared" si="13"/>
        <v>965670466.66666663</v>
      </c>
      <c r="AO139">
        <f t="shared" si="14"/>
        <v>0.89709240695568959</v>
      </c>
      <c r="AP139">
        <f t="shared" si="15"/>
        <v>1.1027024915707577</v>
      </c>
      <c r="AQ139">
        <f t="shared" si="16"/>
        <v>0</v>
      </c>
      <c r="AR139">
        <f t="shared" si="17"/>
        <v>0</v>
      </c>
    </row>
    <row r="140" spans="1:44" x14ac:dyDescent="0.25">
      <c r="A140" t="s">
        <v>5383</v>
      </c>
      <c r="B140" s="16">
        <v>1</v>
      </c>
      <c r="C140" t="s">
        <v>5384</v>
      </c>
      <c r="D140" t="s">
        <v>765</v>
      </c>
      <c r="E140" t="s">
        <v>5385</v>
      </c>
      <c r="F140" s="17">
        <v>1974300000</v>
      </c>
      <c r="G140" s="17">
        <v>3111200000</v>
      </c>
      <c r="H140" s="17">
        <v>736440000</v>
      </c>
      <c r="I140" s="17">
        <v>177770000</v>
      </c>
      <c r="J140" s="17">
        <v>369600000</v>
      </c>
      <c r="K140" s="17">
        <v>279250000</v>
      </c>
      <c r="L140" s="17">
        <v>606530000</v>
      </c>
      <c r="M140" s="17">
        <v>1179500000</v>
      </c>
      <c r="N140" s="17">
        <v>9358000</v>
      </c>
      <c r="O140" s="17">
        <v>851770000</v>
      </c>
      <c r="P140" s="17">
        <v>2205900000</v>
      </c>
      <c r="Q140" s="17">
        <v>2373000000</v>
      </c>
      <c r="R140" s="17">
        <v>1266200000</v>
      </c>
      <c r="S140" s="17">
        <v>964130000</v>
      </c>
      <c r="T140" s="17">
        <v>95660000</v>
      </c>
      <c r="U140" s="17">
        <v>105550000</v>
      </c>
      <c r="V140" s="17">
        <v>4520400000</v>
      </c>
      <c r="W140" s="17">
        <v>1334200000</v>
      </c>
      <c r="X140" s="17">
        <v>1411300000</v>
      </c>
      <c r="Y140" s="17">
        <v>916410000</v>
      </c>
      <c r="Z140" s="17">
        <v>665370000</v>
      </c>
      <c r="AA140" s="17">
        <v>207970000</v>
      </c>
      <c r="AB140" s="17">
        <v>1061300000</v>
      </c>
      <c r="AC140" s="17">
        <v>3180600000</v>
      </c>
      <c r="AD140" s="17">
        <v>146860000</v>
      </c>
      <c r="AE140" s="17">
        <v>3098000000</v>
      </c>
      <c r="AF140" s="17">
        <v>1058300000</v>
      </c>
      <c r="AG140" s="18">
        <v>249140000</v>
      </c>
      <c r="AH140" s="18">
        <v>38792000</v>
      </c>
      <c r="AI140" s="18">
        <v>428710000</v>
      </c>
      <c r="AJ140" s="18">
        <v>1921400000</v>
      </c>
      <c r="AK140" s="18">
        <v>176450000</v>
      </c>
      <c r="AL140" s="18">
        <v>540320000</v>
      </c>
      <c r="AM140">
        <f t="shared" si="12"/>
        <v>1255809925.925926</v>
      </c>
      <c r="AN140">
        <f t="shared" si="13"/>
        <v>559135333.33333337</v>
      </c>
      <c r="AO140">
        <f t="shared" si="14"/>
        <v>7.5928267529252261E-2</v>
      </c>
      <c r="AP140">
        <f t="shared" si="15"/>
        <v>2.2459856336377584</v>
      </c>
      <c r="AQ140">
        <f t="shared" si="16"/>
        <v>1</v>
      </c>
      <c r="AR140">
        <f t="shared" si="17"/>
        <v>0</v>
      </c>
    </row>
    <row r="141" spans="1:44" x14ac:dyDescent="0.25">
      <c r="A141" t="s">
        <v>23225</v>
      </c>
      <c r="B141" s="16">
        <v>6</v>
      </c>
      <c r="C141" t="s">
        <v>23226</v>
      </c>
      <c r="D141" t="s">
        <v>23227</v>
      </c>
      <c r="E141" t="s">
        <v>23228</v>
      </c>
      <c r="F141" s="17">
        <v>61634000</v>
      </c>
      <c r="G141" s="17">
        <v>103130000</v>
      </c>
      <c r="H141" s="17">
        <v>460580</v>
      </c>
      <c r="I141" s="17">
        <v>28455000</v>
      </c>
      <c r="J141" s="17">
        <v>2480700</v>
      </c>
      <c r="K141" s="17">
        <v>6475700</v>
      </c>
      <c r="L141" s="17">
        <v>83203000</v>
      </c>
      <c r="M141" s="17">
        <v>29974000</v>
      </c>
      <c r="N141" s="17">
        <v>0</v>
      </c>
      <c r="O141" s="17">
        <v>0</v>
      </c>
      <c r="P141" s="17">
        <v>50605000</v>
      </c>
      <c r="Q141" s="17">
        <v>67930000</v>
      </c>
      <c r="R141" s="17">
        <v>96193000</v>
      </c>
      <c r="S141" s="17">
        <v>2014000</v>
      </c>
      <c r="T141" s="17">
        <v>8884300</v>
      </c>
      <c r="U141" s="17">
        <v>0</v>
      </c>
      <c r="V141" s="17">
        <v>127100000</v>
      </c>
      <c r="W141" s="17">
        <v>0</v>
      </c>
      <c r="X141" s="17">
        <v>31587000</v>
      </c>
      <c r="Y141" s="17">
        <v>7504700</v>
      </c>
      <c r="Z141" s="17">
        <v>15645000</v>
      </c>
      <c r="AA141" s="17">
        <v>1934200</v>
      </c>
      <c r="AB141" s="17">
        <v>20174000</v>
      </c>
      <c r="AC141" s="17">
        <v>209510000</v>
      </c>
      <c r="AD141" s="17">
        <v>25480000</v>
      </c>
      <c r="AE141" s="17">
        <v>146230000</v>
      </c>
      <c r="AF141" s="17">
        <v>46924000</v>
      </c>
      <c r="AG141" s="18">
        <v>16307000</v>
      </c>
      <c r="AH141" s="18">
        <v>15436000</v>
      </c>
      <c r="AI141" s="18">
        <v>0</v>
      </c>
      <c r="AJ141" s="18">
        <v>511490000</v>
      </c>
      <c r="AK141" s="18">
        <v>9503300</v>
      </c>
      <c r="AL141" s="18">
        <v>0</v>
      </c>
      <c r="AM141">
        <f t="shared" si="12"/>
        <v>43464006.666666664</v>
      </c>
      <c r="AN141">
        <f t="shared" si="13"/>
        <v>92122716.666666672</v>
      </c>
      <c r="AO141">
        <f t="shared" si="14"/>
        <v>0.5891974097631465</v>
      </c>
      <c r="AP141">
        <f t="shared" si="15"/>
        <v>0.47180552462358627</v>
      </c>
      <c r="AQ141">
        <f t="shared" si="16"/>
        <v>0</v>
      </c>
      <c r="AR141">
        <f t="shared" si="17"/>
        <v>0</v>
      </c>
    </row>
    <row r="142" spans="1:44" x14ac:dyDescent="0.25">
      <c r="A142" t="s">
        <v>15247</v>
      </c>
      <c r="B142" s="16">
        <v>2</v>
      </c>
      <c r="C142" t="s">
        <v>15248</v>
      </c>
      <c r="D142" t="s">
        <v>15249</v>
      </c>
      <c r="E142" t="s">
        <v>15250</v>
      </c>
      <c r="F142" s="17">
        <v>135210000</v>
      </c>
      <c r="G142" s="17">
        <v>179200000</v>
      </c>
      <c r="H142" s="17">
        <v>6201800</v>
      </c>
      <c r="I142" s="17">
        <v>281130000</v>
      </c>
      <c r="J142" s="17">
        <v>19640000</v>
      </c>
      <c r="K142" s="17">
        <v>18584000</v>
      </c>
      <c r="L142" s="17">
        <v>35667000</v>
      </c>
      <c r="M142" s="17">
        <v>77972000</v>
      </c>
      <c r="N142" s="17">
        <v>3723300</v>
      </c>
      <c r="O142" s="17">
        <v>63613000</v>
      </c>
      <c r="P142" s="17">
        <v>89856000</v>
      </c>
      <c r="Q142" s="17">
        <v>1492800000</v>
      </c>
      <c r="R142" s="17">
        <v>135400000</v>
      </c>
      <c r="S142" s="17">
        <v>23593000</v>
      </c>
      <c r="T142" s="17">
        <v>1535200</v>
      </c>
      <c r="U142" s="17">
        <v>3302500</v>
      </c>
      <c r="V142" s="17">
        <v>409860000</v>
      </c>
      <c r="W142" s="17">
        <v>11963000</v>
      </c>
      <c r="X142" s="17">
        <v>474110000</v>
      </c>
      <c r="Y142" s="17">
        <v>44301000</v>
      </c>
      <c r="Z142" s="17">
        <v>31973000</v>
      </c>
      <c r="AA142" s="17">
        <v>24104000</v>
      </c>
      <c r="AB142" s="17">
        <v>52474000</v>
      </c>
      <c r="AC142" s="17">
        <v>66382000</v>
      </c>
      <c r="AD142" s="17">
        <v>5666100</v>
      </c>
      <c r="AE142" s="17">
        <v>19858000000</v>
      </c>
      <c r="AF142" s="17">
        <v>84859000</v>
      </c>
      <c r="AG142" s="18">
        <v>33009000</v>
      </c>
      <c r="AH142" s="18">
        <v>1769300</v>
      </c>
      <c r="AI142" s="18">
        <v>450520000</v>
      </c>
      <c r="AJ142" s="18">
        <v>403810000</v>
      </c>
      <c r="AK142" s="18">
        <v>2582900</v>
      </c>
      <c r="AL142" s="18">
        <v>46177000</v>
      </c>
      <c r="AM142">
        <f t="shared" si="12"/>
        <v>875226662.96296299</v>
      </c>
      <c r="AN142">
        <f t="shared" si="13"/>
        <v>156311366.66666666</v>
      </c>
      <c r="AO142">
        <f t="shared" si="14"/>
        <v>0.3383184889939076</v>
      </c>
      <c r="AP142">
        <f t="shared" si="15"/>
        <v>5.5992515555786815</v>
      </c>
      <c r="AQ142">
        <f t="shared" si="16"/>
        <v>0</v>
      </c>
      <c r="AR142">
        <f t="shared" si="17"/>
        <v>0</v>
      </c>
    </row>
    <row r="143" spans="1:44" x14ac:dyDescent="0.25">
      <c r="A143" t="s">
        <v>22286</v>
      </c>
      <c r="B143" s="16">
        <v>2</v>
      </c>
      <c r="C143" t="s">
        <v>22287</v>
      </c>
      <c r="D143" t="s">
        <v>22288</v>
      </c>
      <c r="E143" t="s">
        <v>22289</v>
      </c>
      <c r="F143" s="17">
        <v>56481000</v>
      </c>
      <c r="G143" s="17">
        <v>38049000</v>
      </c>
      <c r="H143" s="17">
        <v>2620300</v>
      </c>
      <c r="I143" s="17">
        <v>5793000</v>
      </c>
      <c r="J143" s="17">
        <v>41610000</v>
      </c>
      <c r="K143" s="17">
        <v>38233000</v>
      </c>
      <c r="L143" s="17">
        <v>13277000</v>
      </c>
      <c r="M143" s="17">
        <v>94775000</v>
      </c>
      <c r="N143" s="17">
        <v>0</v>
      </c>
      <c r="O143" s="17">
        <v>12306000</v>
      </c>
      <c r="P143" s="17">
        <v>111380000</v>
      </c>
      <c r="Q143" s="17">
        <v>19064000</v>
      </c>
      <c r="R143" s="17">
        <v>23387000</v>
      </c>
      <c r="S143" s="17">
        <v>866350000</v>
      </c>
      <c r="T143" s="17">
        <v>843540</v>
      </c>
      <c r="U143" s="17">
        <v>11365000</v>
      </c>
      <c r="V143" s="17">
        <v>334480000</v>
      </c>
      <c r="W143" s="17">
        <v>1435700</v>
      </c>
      <c r="X143" s="17">
        <v>11443000</v>
      </c>
      <c r="Y143" s="17">
        <v>5283900</v>
      </c>
      <c r="Z143" s="17">
        <v>965060</v>
      </c>
      <c r="AA143" s="17">
        <v>0</v>
      </c>
      <c r="AB143" s="17">
        <v>18781000</v>
      </c>
      <c r="AC143" s="17">
        <v>25382000</v>
      </c>
      <c r="AD143" s="17">
        <v>3478800</v>
      </c>
      <c r="AE143" s="17">
        <v>374530000</v>
      </c>
      <c r="AF143" s="17">
        <v>140900000</v>
      </c>
      <c r="AG143" s="18">
        <v>5430400</v>
      </c>
      <c r="AH143" s="18">
        <v>15050000</v>
      </c>
      <c r="AI143" s="18">
        <v>480080000</v>
      </c>
      <c r="AJ143" s="18">
        <v>91576000</v>
      </c>
      <c r="AK143" s="18">
        <v>0</v>
      </c>
      <c r="AL143" s="18">
        <v>19899000</v>
      </c>
      <c r="AM143">
        <f t="shared" si="12"/>
        <v>83415307.407407403</v>
      </c>
      <c r="AN143">
        <f t="shared" si="13"/>
        <v>102005900</v>
      </c>
      <c r="AO143">
        <f t="shared" si="14"/>
        <v>0.83189749555106729</v>
      </c>
      <c r="AP143">
        <f t="shared" si="15"/>
        <v>0.81774983022950043</v>
      </c>
      <c r="AQ143">
        <f t="shared" si="16"/>
        <v>0</v>
      </c>
      <c r="AR143">
        <f t="shared" si="17"/>
        <v>0</v>
      </c>
    </row>
    <row r="144" spans="1:44" x14ac:dyDescent="0.25">
      <c r="A144" t="s">
        <v>13494</v>
      </c>
      <c r="B144" s="16">
        <v>1</v>
      </c>
      <c r="C144" t="s">
        <v>13495</v>
      </c>
      <c r="D144" t="s">
        <v>13496</v>
      </c>
      <c r="E144" t="s">
        <v>13497</v>
      </c>
      <c r="F144" s="17">
        <v>835070000</v>
      </c>
      <c r="G144" s="17">
        <v>580320000</v>
      </c>
      <c r="H144" s="17">
        <v>167030000</v>
      </c>
      <c r="I144" s="17">
        <v>1000100000</v>
      </c>
      <c r="J144" s="17">
        <v>556310000</v>
      </c>
      <c r="K144" s="17">
        <v>383160000</v>
      </c>
      <c r="L144" s="17">
        <v>244150000</v>
      </c>
      <c r="M144" s="17">
        <v>217210000</v>
      </c>
      <c r="N144" s="17">
        <v>5087600</v>
      </c>
      <c r="O144" s="17">
        <v>460780000</v>
      </c>
      <c r="P144" s="17">
        <v>856240000</v>
      </c>
      <c r="Q144" s="17">
        <v>2218000000</v>
      </c>
      <c r="R144" s="17">
        <v>391780000</v>
      </c>
      <c r="S144" s="17">
        <v>1649800000</v>
      </c>
      <c r="T144" s="17">
        <v>187050000</v>
      </c>
      <c r="U144" s="17">
        <v>164370000</v>
      </c>
      <c r="V144" s="17">
        <v>1194800000</v>
      </c>
      <c r="W144" s="17">
        <v>305940000</v>
      </c>
      <c r="X144" s="17">
        <v>713090000</v>
      </c>
      <c r="Y144" s="17">
        <v>581610000</v>
      </c>
      <c r="Z144" s="17">
        <v>617890000</v>
      </c>
      <c r="AA144" s="17">
        <v>1264000000</v>
      </c>
      <c r="AB144" s="17">
        <v>889060000</v>
      </c>
      <c r="AC144" s="17">
        <v>593920000</v>
      </c>
      <c r="AD144" s="17">
        <v>180170000</v>
      </c>
      <c r="AE144" s="17">
        <v>697290000</v>
      </c>
      <c r="AF144" s="17">
        <v>1650100000</v>
      </c>
      <c r="AG144" s="18">
        <v>403360000</v>
      </c>
      <c r="AH144" s="18">
        <v>80049000</v>
      </c>
      <c r="AI144" s="18">
        <v>705570000</v>
      </c>
      <c r="AJ144" s="18">
        <v>1787000000</v>
      </c>
      <c r="AK144" s="18">
        <v>184120000</v>
      </c>
      <c r="AL144" s="18">
        <v>479840000</v>
      </c>
      <c r="AM144">
        <f t="shared" si="12"/>
        <v>689049170.37037039</v>
      </c>
      <c r="AN144">
        <f t="shared" si="13"/>
        <v>606656500</v>
      </c>
      <c r="AO144">
        <f t="shared" si="14"/>
        <v>0.77161235815201923</v>
      </c>
      <c r="AP144">
        <f t="shared" si="15"/>
        <v>1.1358143700271413</v>
      </c>
      <c r="AQ144">
        <f t="shared" si="16"/>
        <v>0</v>
      </c>
      <c r="AR144">
        <f t="shared" si="17"/>
        <v>0</v>
      </c>
    </row>
    <row r="145" spans="1:44" x14ac:dyDescent="0.25">
      <c r="A145" t="s">
        <v>8537</v>
      </c>
      <c r="B145" s="16">
        <v>3</v>
      </c>
      <c r="C145" t="s">
        <v>8538</v>
      </c>
      <c r="D145" t="s">
        <v>2853</v>
      </c>
      <c r="E145" t="s">
        <v>8539</v>
      </c>
      <c r="F145" s="17">
        <v>37835000</v>
      </c>
      <c r="G145" s="17">
        <v>141980000</v>
      </c>
      <c r="H145" s="17">
        <v>5420700</v>
      </c>
      <c r="I145" s="17">
        <v>13719000</v>
      </c>
      <c r="J145" s="17">
        <v>0</v>
      </c>
      <c r="K145" s="17">
        <v>1042700</v>
      </c>
      <c r="L145" s="17">
        <v>321350</v>
      </c>
      <c r="M145" s="17">
        <v>11694000</v>
      </c>
      <c r="N145" s="17">
        <v>71579000</v>
      </c>
      <c r="O145" s="17">
        <v>167410000</v>
      </c>
      <c r="P145" s="17">
        <v>23745000</v>
      </c>
      <c r="Q145" s="17">
        <v>77985000</v>
      </c>
      <c r="R145" s="17">
        <v>223870000</v>
      </c>
      <c r="S145" s="17">
        <v>1288700</v>
      </c>
      <c r="T145" s="17">
        <v>4276400</v>
      </c>
      <c r="U145" s="17">
        <v>0</v>
      </c>
      <c r="V145" s="17">
        <v>389930000</v>
      </c>
      <c r="W145" s="17">
        <v>0</v>
      </c>
      <c r="X145" s="17">
        <v>32283000</v>
      </c>
      <c r="Y145" s="17">
        <v>30092000</v>
      </c>
      <c r="Z145" s="17">
        <v>28300000</v>
      </c>
      <c r="AA145" s="17">
        <v>520670000</v>
      </c>
      <c r="AB145" s="17">
        <v>21934000</v>
      </c>
      <c r="AC145" s="17">
        <v>0</v>
      </c>
      <c r="AD145" s="17">
        <v>0</v>
      </c>
      <c r="AE145" s="17">
        <v>52519000</v>
      </c>
      <c r="AF145" s="17">
        <v>4992400</v>
      </c>
      <c r="AG145" s="18">
        <v>2590000</v>
      </c>
      <c r="AH145" s="18">
        <v>0</v>
      </c>
      <c r="AI145" s="18">
        <v>93432000</v>
      </c>
      <c r="AJ145" s="18">
        <v>0</v>
      </c>
      <c r="AK145" s="18">
        <v>0</v>
      </c>
      <c r="AL145" s="18">
        <v>546920</v>
      </c>
      <c r="AM145">
        <f t="shared" si="12"/>
        <v>68995824.074074075</v>
      </c>
      <c r="AN145">
        <f t="shared" si="13"/>
        <v>16094820</v>
      </c>
      <c r="AO145">
        <f t="shared" si="14"/>
        <v>7.6601647371064369E-2</v>
      </c>
      <c r="AP145">
        <f t="shared" si="15"/>
        <v>4.2868341537261099</v>
      </c>
      <c r="AQ145">
        <f t="shared" si="16"/>
        <v>1</v>
      </c>
      <c r="AR145">
        <f t="shared" si="17"/>
        <v>0</v>
      </c>
    </row>
    <row r="146" spans="1:44" x14ac:dyDescent="0.25">
      <c r="A146" t="s">
        <v>20442</v>
      </c>
      <c r="B146" s="16">
        <v>2</v>
      </c>
      <c r="C146" t="s">
        <v>20443</v>
      </c>
      <c r="D146" t="s">
        <v>20444</v>
      </c>
      <c r="E146" t="s">
        <v>20445</v>
      </c>
      <c r="F146" s="17">
        <v>11400000</v>
      </c>
      <c r="G146" s="17">
        <v>57410000</v>
      </c>
      <c r="H146" s="17">
        <v>1975900</v>
      </c>
      <c r="I146" s="17">
        <v>10492000</v>
      </c>
      <c r="J146" s="17">
        <v>0</v>
      </c>
      <c r="K146" s="17">
        <v>32630000</v>
      </c>
      <c r="L146" s="17">
        <v>1831200</v>
      </c>
      <c r="M146" s="17">
        <v>10303000</v>
      </c>
      <c r="N146" s="17">
        <v>7685900</v>
      </c>
      <c r="O146" s="17">
        <v>13033000</v>
      </c>
      <c r="P146" s="17">
        <v>13226000</v>
      </c>
      <c r="Q146" s="17">
        <v>1876400000</v>
      </c>
      <c r="R146" s="17">
        <v>127270000</v>
      </c>
      <c r="S146" s="17">
        <v>294980000</v>
      </c>
      <c r="T146" s="17">
        <v>479860000</v>
      </c>
      <c r="U146" s="17">
        <v>25038000</v>
      </c>
      <c r="V146" s="17">
        <v>194500000</v>
      </c>
      <c r="W146" s="17">
        <v>12833000</v>
      </c>
      <c r="X146" s="17">
        <v>0</v>
      </c>
      <c r="Y146" s="17">
        <v>211830</v>
      </c>
      <c r="Z146" s="17">
        <v>6653900</v>
      </c>
      <c r="AA146" s="17">
        <v>19519000</v>
      </c>
      <c r="AB146" s="17">
        <v>7150100</v>
      </c>
      <c r="AC146" s="17">
        <v>44256000</v>
      </c>
      <c r="AD146" s="17">
        <v>0</v>
      </c>
      <c r="AE146" s="17">
        <v>133450000</v>
      </c>
      <c r="AF146" s="17">
        <v>276320000</v>
      </c>
      <c r="AG146" s="18">
        <v>227980000</v>
      </c>
      <c r="AH146" s="18">
        <v>3507000</v>
      </c>
      <c r="AI146" s="18">
        <v>22486000</v>
      </c>
      <c r="AJ146" s="18">
        <v>128540000</v>
      </c>
      <c r="AK146" s="18">
        <v>0</v>
      </c>
      <c r="AL146" s="18">
        <v>0</v>
      </c>
      <c r="AM146">
        <f t="shared" si="12"/>
        <v>135497364.07407406</v>
      </c>
      <c r="AN146">
        <f t="shared" si="13"/>
        <v>63752166.666666664</v>
      </c>
      <c r="AO146">
        <f t="shared" si="14"/>
        <v>0.37959876352211075</v>
      </c>
      <c r="AP146">
        <f t="shared" si="15"/>
        <v>2.1253766131986218</v>
      </c>
      <c r="AQ146">
        <f t="shared" si="16"/>
        <v>0</v>
      </c>
      <c r="AR146">
        <f t="shared" si="17"/>
        <v>0</v>
      </c>
    </row>
    <row r="147" spans="1:44" x14ac:dyDescent="0.25">
      <c r="A147" t="s">
        <v>6319</v>
      </c>
      <c r="B147" s="16">
        <v>3</v>
      </c>
      <c r="C147" t="s">
        <v>6320</v>
      </c>
      <c r="D147" t="s">
        <v>1385</v>
      </c>
      <c r="E147" t="s">
        <v>6321</v>
      </c>
      <c r="F147" s="17">
        <v>105200000</v>
      </c>
      <c r="G147" s="17">
        <v>935750000</v>
      </c>
      <c r="H147" s="17">
        <v>2686000</v>
      </c>
      <c r="I147" s="17">
        <v>634910000</v>
      </c>
      <c r="J147" s="17">
        <v>105110000</v>
      </c>
      <c r="K147" s="17">
        <v>148970000</v>
      </c>
      <c r="L147" s="17">
        <v>59181000</v>
      </c>
      <c r="M147" s="17">
        <v>719570000</v>
      </c>
      <c r="N147" s="17">
        <v>0</v>
      </c>
      <c r="O147" s="17">
        <v>625310000</v>
      </c>
      <c r="P147" s="17">
        <v>861730000</v>
      </c>
      <c r="Q147" s="17">
        <v>1440700000</v>
      </c>
      <c r="R147" s="17">
        <v>209720000</v>
      </c>
      <c r="S147" s="17">
        <v>181200000</v>
      </c>
      <c r="T147" s="17">
        <v>139400000</v>
      </c>
      <c r="U147" s="17">
        <v>54679000</v>
      </c>
      <c r="V147" s="17">
        <v>488980000</v>
      </c>
      <c r="W147" s="17">
        <v>44270000</v>
      </c>
      <c r="X147" s="17">
        <v>62166000</v>
      </c>
      <c r="Y147" s="17">
        <v>151620000</v>
      </c>
      <c r="Z147" s="17">
        <v>521490000</v>
      </c>
      <c r="AA147" s="17">
        <v>313460000</v>
      </c>
      <c r="AB147" s="17">
        <v>519820000</v>
      </c>
      <c r="AC147" s="17">
        <v>27380000</v>
      </c>
      <c r="AD147" s="17">
        <v>19900000</v>
      </c>
      <c r="AE147" s="17">
        <v>270370000</v>
      </c>
      <c r="AF147" s="17">
        <v>465570000</v>
      </c>
      <c r="AG147" s="18">
        <v>156040000</v>
      </c>
      <c r="AH147" s="18">
        <v>10959000</v>
      </c>
      <c r="AI147" s="18">
        <v>168380000</v>
      </c>
      <c r="AJ147" s="18">
        <v>224920000</v>
      </c>
      <c r="AK147" s="18">
        <v>15617000</v>
      </c>
      <c r="AL147" s="18">
        <v>294570000</v>
      </c>
      <c r="AM147">
        <f t="shared" si="12"/>
        <v>337375629.62962961</v>
      </c>
      <c r="AN147">
        <f t="shared" si="13"/>
        <v>145081000</v>
      </c>
      <c r="AO147">
        <f t="shared" si="14"/>
        <v>2.7671327058183547E-2</v>
      </c>
      <c r="AP147">
        <f t="shared" si="15"/>
        <v>2.3254294472028012</v>
      </c>
      <c r="AQ147">
        <f t="shared" si="16"/>
        <v>1</v>
      </c>
      <c r="AR147">
        <f t="shared" si="17"/>
        <v>0</v>
      </c>
    </row>
    <row r="148" spans="1:44" x14ac:dyDescent="0.25">
      <c r="A148" t="s">
        <v>13364</v>
      </c>
      <c r="B148" s="16">
        <v>15</v>
      </c>
      <c r="C148" t="s">
        <v>13365</v>
      </c>
      <c r="D148" t="s">
        <v>13366</v>
      </c>
      <c r="E148" t="s">
        <v>13367</v>
      </c>
      <c r="F148" s="17">
        <v>2016700000</v>
      </c>
      <c r="G148" s="17">
        <v>1092200000</v>
      </c>
      <c r="H148" s="17">
        <v>118050000</v>
      </c>
      <c r="I148" s="17">
        <v>1264300000</v>
      </c>
      <c r="J148" s="17">
        <v>410910000</v>
      </c>
      <c r="K148" s="17">
        <v>112660000</v>
      </c>
      <c r="L148" s="17">
        <v>80234000</v>
      </c>
      <c r="M148" s="17">
        <v>1466200000</v>
      </c>
      <c r="N148" s="17">
        <v>7449900</v>
      </c>
      <c r="O148" s="17">
        <v>543460000</v>
      </c>
      <c r="P148" s="17">
        <v>679650000</v>
      </c>
      <c r="Q148" s="17">
        <v>1511400000</v>
      </c>
      <c r="R148" s="17">
        <v>610080000</v>
      </c>
      <c r="S148" s="17">
        <v>508050000</v>
      </c>
      <c r="T148" s="17">
        <v>70920000</v>
      </c>
      <c r="U148" s="17">
        <v>64522000</v>
      </c>
      <c r="V148" s="17">
        <v>6576800000</v>
      </c>
      <c r="W148" s="17">
        <v>155480000</v>
      </c>
      <c r="X148" s="17">
        <v>1361300000</v>
      </c>
      <c r="Y148" s="17">
        <v>387210000</v>
      </c>
      <c r="Z148" s="17">
        <v>217990000</v>
      </c>
      <c r="AA148" s="17">
        <v>256910000</v>
      </c>
      <c r="AB148" s="17">
        <v>3253000000</v>
      </c>
      <c r="AC148" s="17">
        <v>1282900000</v>
      </c>
      <c r="AD148" s="17">
        <v>68127000</v>
      </c>
      <c r="AE148" s="17">
        <v>1232200000</v>
      </c>
      <c r="AF148" s="17">
        <v>2247700000</v>
      </c>
      <c r="AG148" s="18">
        <v>461470000</v>
      </c>
      <c r="AH148" s="18">
        <v>40497000</v>
      </c>
      <c r="AI148" s="18">
        <v>199900000</v>
      </c>
      <c r="AJ148" s="18">
        <v>2453800000</v>
      </c>
      <c r="AK148" s="18">
        <v>103990000</v>
      </c>
      <c r="AL148" s="18">
        <v>409980000</v>
      </c>
      <c r="AM148">
        <f t="shared" si="12"/>
        <v>1022088996.2962962</v>
      </c>
      <c r="AN148">
        <f t="shared" si="13"/>
        <v>611606166.66666663</v>
      </c>
      <c r="AO148">
        <f t="shared" si="14"/>
        <v>0.39009083920511534</v>
      </c>
      <c r="AP148">
        <f t="shared" si="15"/>
        <v>1.6711554788056089</v>
      </c>
      <c r="AQ148">
        <f t="shared" si="16"/>
        <v>0</v>
      </c>
      <c r="AR148">
        <f t="shared" si="17"/>
        <v>0</v>
      </c>
    </row>
    <row r="149" spans="1:44" x14ac:dyDescent="0.25">
      <c r="A149" t="s">
        <v>15060</v>
      </c>
      <c r="B149" s="16">
        <v>1</v>
      </c>
      <c r="C149" t="s">
        <v>15061</v>
      </c>
      <c r="D149" t="s">
        <v>15062</v>
      </c>
      <c r="E149" t="s">
        <v>15063</v>
      </c>
      <c r="F149" s="17">
        <v>120790000</v>
      </c>
      <c r="G149" s="17">
        <v>1303700000</v>
      </c>
      <c r="H149" s="17">
        <v>76710000</v>
      </c>
      <c r="I149" s="17">
        <v>183120000</v>
      </c>
      <c r="J149" s="17">
        <v>264840000</v>
      </c>
      <c r="K149" s="17">
        <v>55608000</v>
      </c>
      <c r="L149" s="17">
        <v>173650000</v>
      </c>
      <c r="M149" s="17">
        <v>281870000</v>
      </c>
      <c r="N149" s="17">
        <v>1641700</v>
      </c>
      <c r="O149" s="17">
        <v>130520000</v>
      </c>
      <c r="P149" s="17">
        <v>412330000</v>
      </c>
      <c r="Q149" s="17">
        <v>976860000</v>
      </c>
      <c r="R149" s="17">
        <v>207560000</v>
      </c>
      <c r="S149" s="17">
        <v>635000000</v>
      </c>
      <c r="T149" s="17">
        <v>35930000</v>
      </c>
      <c r="U149" s="17">
        <v>15986000</v>
      </c>
      <c r="V149" s="17">
        <v>1288200000</v>
      </c>
      <c r="W149" s="17">
        <v>30011000</v>
      </c>
      <c r="X149" s="17">
        <v>207010000</v>
      </c>
      <c r="Y149" s="17">
        <v>304370000</v>
      </c>
      <c r="Z149" s="17">
        <v>144950000</v>
      </c>
      <c r="AA149" s="17">
        <v>61758000</v>
      </c>
      <c r="AB149" s="17">
        <v>288730000</v>
      </c>
      <c r="AC149" s="17">
        <v>21432000</v>
      </c>
      <c r="AD149" s="17">
        <v>6133500</v>
      </c>
      <c r="AE149" s="17">
        <v>4996100000</v>
      </c>
      <c r="AF149" s="17">
        <v>291500000</v>
      </c>
      <c r="AG149" s="18">
        <v>114870000</v>
      </c>
      <c r="AH149" s="18">
        <v>28772000</v>
      </c>
      <c r="AI149" s="18">
        <v>107180000</v>
      </c>
      <c r="AJ149" s="18">
        <v>873000000</v>
      </c>
      <c r="AK149" s="18">
        <v>33351000</v>
      </c>
      <c r="AL149" s="18">
        <v>79655000</v>
      </c>
      <c r="AM149">
        <f t="shared" si="12"/>
        <v>463567044.44444442</v>
      </c>
      <c r="AN149">
        <f t="shared" si="13"/>
        <v>206138000</v>
      </c>
      <c r="AO149">
        <f t="shared" si="14"/>
        <v>0.27472479776122771</v>
      </c>
      <c r="AP149">
        <f t="shared" si="15"/>
        <v>2.2488189680914941</v>
      </c>
      <c r="AQ149">
        <f t="shared" si="16"/>
        <v>0</v>
      </c>
      <c r="AR149">
        <f t="shared" si="17"/>
        <v>0</v>
      </c>
    </row>
    <row r="150" spans="1:44" x14ac:dyDescent="0.25">
      <c r="A150" t="s">
        <v>24102</v>
      </c>
      <c r="B150" s="16">
        <v>3</v>
      </c>
      <c r="C150" t="s">
        <v>24103</v>
      </c>
      <c r="D150" t="s">
        <v>24104</v>
      </c>
      <c r="E150" t="s">
        <v>24105</v>
      </c>
      <c r="F150" s="17">
        <v>1564500</v>
      </c>
      <c r="G150" s="17">
        <v>48391000</v>
      </c>
      <c r="H150" s="17">
        <v>2078500</v>
      </c>
      <c r="I150" s="17">
        <v>80470000</v>
      </c>
      <c r="J150" s="17">
        <v>7900900</v>
      </c>
      <c r="K150" s="17">
        <v>0</v>
      </c>
      <c r="L150" s="17">
        <v>4342000</v>
      </c>
      <c r="M150" s="17">
        <v>12205000</v>
      </c>
      <c r="N150" s="17">
        <v>0</v>
      </c>
      <c r="O150" s="17">
        <v>32982000</v>
      </c>
      <c r="P150" s="17">
        <v>1006400</v>
      </c>
      <c r="Q150" s="17">
        <v>387790000</v>
      </c>
      <c r="R150" s="17">
        <v>86744000</v>
      </c>
      <c r="S150" s="17">
        <v>49344000</v>
      </c>
      <c r="T150" s="17">
        <v>9883500</v>
      </c>
      <c r="U150" s="17">
        <v>1918500</v>
      </c>
      <c r="V150" s="17">
        <v>53581000</v>
      </c>
      <c r="W150" s="17">
        <v>0</v>
      </c>
      <c r="X150" s="17">
        <v>20267000</v>
      </c>
      <c r="Y150" s="17">
        <v>1867300</v>
      </c>
      <c r="Z150" s="17">
        <v>29189000</v>
      </c>
      <c r="AA150" s="17">
        <v>0</v>
      </c>
      <c r="AB150" s="17">
        <v>3809200</v>
      </c>
      <c r="AC150" s="17">
        <v>2700000</v>
      </c>
      <c r="AD150" s="17">
        <v>0</v>
      </c>
      <c r="AE150" s="17">
        <v>56295000</v>
      </c>
      <c r="AF150" s="17">
        <v>0</v>
      </c>
      <c r="AG150" s="18">
        <v>1698800</v>
      </c>
      <c r="AH150" s="18">
        <v>0</v>
      </c>
      <c r="AI150" s="18">
        <v>41414000</v>
      </c>
      <c r="AJ150" s="18">
        <v>47727000</v>
      </c>
      <c r="AK150" s="18">
        <v>0</v>
      </c>
      <c r="AL150" s="18">
        <v>1434000</v>
      </c>
      <c r="AM150">
        <f t="shared" si="12"/>
        <v>33123288.888888888</v>
      </c>
      <c r="AN150">
        <f t="shared" si="13"/>
        <v>15378966.666666666</v>
      </c>
      <c r="AO150">
        <f t="shared" si="14"/>
        <v>0.3122661113517835</v>
      </c>
      <c r="AP150">
        <f t="shared" si="15"/>
        <v>2.1538045830271795</v>
      </c>
      <c r="AQ150">
        <f t="shared" si="16"/>
        <v>0</v>
      </c>
      <c r="AR150">
        <f t="shared" si="17"/>
        <v>0</v>
      </c>
    </row>
    <row r="151" spans="1:44" x14ac:dyDescent="0.25">
      <c r="A151" t="s">
        <v>6124</v>
      </c>
      <c r="B151" s="16">
        <v>6</v>
      </c>
      <c r="C151" t="s">
        <v>6125</v>
      </c>
      <c r="D151" t="s">
        <v>1255</v>
      </c>
      <c r="E151" t="s">
        <v>6126</v>
      </c>
      <c r="F151" s="17">
        <v>235950000</v>
      </c>
      <c r="G151" s="17">
        <v>465520000</v>
      </c>
      <c r="H151" s="17">
        <v>38424000</v>
      </c>
      <c r="I151" s="17">
        <v>499490000</v>
      </c>
      <c r="J151" s="17">
        <v>278340000</v>
      </c>
      <c r="K151" s="17">
        <v>9866300</v>
      </c>
      <c r="L151" s="17">
        <v>18496000</v>
      </c>
      <c r="M151" s="17">
        <v>1059900000</v>
      </c>
      <c r="N151" s="17">
        <v>17933000</v>
      </c>
      <c r="O151" s="17">
        <v>274660000</v>
      </c>
      <c r="P151" s="17">
        <v>2089300000</v>
      </c>
      <c r="Q151" s="17">
        <v>726880000</v>
      </c>
      <c r="R151" s="17">
        <v>512790000</v>
      </c>
      <c r="S151" s="17">
        <v>76148000</v>
      </c>
      <c r="T151" s="17">
        <v>641680000</v>
      </c>
      <c r="U151" s="17">
        <v>80612000</v>
      </c>
      <c r="V151" s="17">
        <v>4182500000</v>
      </c>
      <c r="W151" s="17">
        <v>4415800</v>
      </c>
      <c r="X151" s="17">
        <v>235840000</v>
      </c>
      <c r="Y151" s="17">
        <v>43182000</v>
      </c>
      <c r="Z151" s="17">
        <v>95101000</v>
      </c>
      <c r="AA151" s="17">
        <v>183150000</v>
      </c>
      <c r="AB151" s="17">
        <v>348980000</v>
      </c>
      <c r="AC151" s="17">
        <v>121480000</v>
      </c>
      <c r="AD151" s="17">
        <v>41507000</v>
      </c>
      <c r="AE151" s="17">
        <v>1391800000</v>
      </c>
      <c r="AF151" s="17">
        <v>1481400000</v>
      </c>
      <c r="AG151" s="18">
        <v>12769000</v>
      </c>
      <c r="AH151" s="18">
        <v>12407000</v>
      </c>
      <c r="AI151" s="18">
        <v>182220000</v>
      </c>
      <c r="AJ151" s="18">
        <v>658470000</v>
      </c>
      <c r="AK151" s="18">
        <v>4306700</v>
      </c>
      <c r="AL151" s="18">
        <v>64991000</v>
      </c>
      <c r="AM151">
        <f t="shared" si="12"/>
        <v>561309077.77777779</v>
      </c>
      <c r="AN151">
        <f t="shared" si="13"/>
        <v>155860616.66666666</v>
      </c>
      <c r="AO151">
        <f t="shared" si="14"/>
        <v>5.3143753855073424E-2</v>
      </c>
      <c r="AP151">
        <f t="shared" si="15"/>
        <v>3.6013528611799912</v>
      </c>
      <c r="AQ151">
        <f t="shared" si="16"/>
        <v>1</v>
      </c>
      <c r="AR151">
        <f t="shared" si="17"/>
        <v>0</v>
      </c>
    </row>
    <row r="152" spans="1:44" x14ac:dyDescent="0.25">
      <c r="A152" t="s">
        <v>8095</v>
      </c>
      <c r="B152" s="16">
        <v>5</v>
      </c>
      <c r="C152" t="s">
        <v>8096</v>
      </c>
      <c r="D152" t="s">
        <v>2562</v>
      </c>
      <c r="E152" t="s">
        <v>8097</v>
      </c>
      <c r="F152" s="17">
        <v>11719000</v>
      </c>
      <c r="G152" s="17">
        <v>890670000</v>
      </c>
      <c r="H152" s="17">
        <v>9635800</v>
      </c>
      <c r="I152" s="17">
        <v>264950000</v>
      </c>
      <c r="J152" s="17">
        <v>6492700</v>
      </c>
      <c r="K152" s="17">
        <v>114330</v>
      </c>
      <c r="L152" s="17">
        <v>23676000</v>
      </c>
      <c r="M152" s="17">
        <v>27316000</v>
      </c>
      <c r="N152" s="17">
        <v>4962700</v>
      </c>
      <c r="O152" s="17">
        <v>27384000</v>
      </c>
      <c r="P152" s="17">
        <v>63448000</v>
      </c>
      <c r="Q152" s="17">
        <v>67329000</v>
      </c>
      <c r="R152" s="17">
        <v>52614000</v>
      </c>
      <c r="S152" s="17">
        <v>17966000</v>
      </c>
      <c r="T152" s="17">
        <v>49434000</v>
      </c>
      <c r="U152" s="17">
        <v>0</v>
      </c>
      <c r="V152" s="17">
        <v>525060000</v>
      </c>
      <c r="W152" s="17">
        <v>0</v>
      </c>
      <c r="X152" s="17">
        <v>30619000</v>
      </c>
      <c r="Y152" s="17">
        <v>55026000</v>
      </c>
      <c r="Z152" s="17">
        <v>23105000</v>
      </c>
      <c r="AA152" s="17">
        <v>368210</v>
      </c>
      <c r="AB152" s="17">
        <v>14113000</v>
      </c>
      <c r="AC152" s="17">
        <v>20112000</v>
      </c>
      <c r="AD152" s="17">
        <v>17064</v>
      </c>
      <c r="AE152" s="17">
        <v>255230000</v>
      </c>
      <c r="AF152" s="17">
        <v>299930000</v>
      </c>
      <c r="AG152" s="18">
        <v>643340</v>
      </c>
      <c r="AH152" s="18">
        <v>0</v>
      </c>
      <c r="AI152" s="18">
        <v>90318000</v>
      </c>
      <c r="AJ152" s="18">
        <v>104190000</v>
      </c>
      <c r="AK152" s="18">
        <v>0</v>
      </c>
      <c r="AL152" s="18">
        <v>5933100</v>
      </c>
      <c r="AM152">
        <f t="shared" si="12"/>
        <v>101529326.07407407</v>
      </c>
      <c r="AN152">
        <f t="shared" si="13"/>
        <v>33514073.333333332</v>
      </c>
      <c r="AO152">
        <f t="shared" si="14"/>
        <v>0.12791611709426021</v>
      </c>
      <c r="AP152">
        <f t="shared" si="15"/>
        <v>3.0294534795653232</v>
      </c>
      <c r="AQ152">
        <f t="shared" si="16"/>
        <v>1</v>
      </c>
      <c r="AR152">
        <f t="shared" si="17"/>
        <v>0</v>
      </c>
    </row>
    <row r="153" spans="1:44" x14ac:dyDescent="0.25">
      <c r="A153" t="s">
        <v>20570</v>
      </c>
      <c r="B153" s="16">
        <v>6</v>
      </c>
      <c r="C153" t="s">
        <v>20571</v>
      </c>
      <c r="D153" t="s">
        <v>20572</v>
      </c>
      <c r="E153" t="s">
        <v>20573</v>
      </c>
      <c r="F153" s="17">
        <v>63395000</v>
      </c>
      <c r="G153" s="17">
        <v>184600000</v>
      </c>
      <c r="H153" s="17">
        <v>3335400</v>
      </c>
      <c r="I153" s="17">
        <v>39667000</v>
      </c>
      <c r="J153" s="17">
        <v>11893000</v>
      </c>
      <c r="K153" s="17">
        <v>16120000</v>
      </c>
      <c r="L153" s="17">
        <v>0</v>
      </c>
      <c r="M153" s="17">
        <v>18736000</v>
      </c>
      <c r="N153" s="17">
        <v>0</v>
      </c>
      <c r="O153" s="17">
        <v>270850000</v>
      </c>
      <c r="P153" s="17">
        <v>9184300</v>
      </c>
      <c r="Q153" s="17">
        <v>689300000</v>
      </c>
      <c r="R153" s="17">
        <v>280320000</v>
      </c>
      <c r="S153" s="17">
        <v>187630000</v>
      </c>
      <c r="T153" s="17">
        <v>90095000</v>
      </c>
      <c r="U153" s="17">
        <v>45607000</v>
      </c>
      <c r="V153" s="17">
        <v>706800000</v>
      </c>
      <c r="W153" s="17">
        <v>0</v>
      </c>
      <c r="X153" s="17">
        <v>7204800</v>
      </c>
      <c r="Y153" s="17">
        <v>7419700</v>
      </c>
      <c r="Z153" s="17">
        <v>297200000</v>
      </c>
      <c r="AA153" s="17">
        <v>13337000</v>
      </c>
      <c r="AB153" s="17">
        <v>25963000</v>
      </c>
      <c r="AC153" s="17">
        <v>100510000</v>
      </c>
      <c r="AD153" s="17">
        <v>0</v>
      </c>
      <c r="AE153" s="17">
        <v>153450000</v>
      </c>
      <c r="AF153" s="17">
        <v>207370000</v>
      </c>
      <c r="AG153" s="18">
        <v>18876000</v>
      </c>
      <c r="AH153" s="18">
        <v>0</v>
      </c>
      <c r="AI153" s="18">
        <v>642450000</v>
      </c>
      <c r="AJ153" s="18">
        <v>579160000</v>
      </c>
      <c r="AK153" s="18">
        <v>0</v>
      </c>
      <c r="AL153" s="18">
        <v>8421300</v>
      </c>
      <c r="AM153">
        <f t="shared" si="12"/>
        <v>127036562.96296297</v>
      </c>
      <c r="AN153">
        <f t="shared" si="13"/>
        <v>208151216.66666666</v>
      </c>
      <c r="AO153">
        <f t="shared" si="14"/>
        <v>0.56423274169680449</v>
      </c>
      <c r="AP153">
        <f t="shared" si="15"/>
        <v>0.61030900994635695</v>
      </c>
      <c r="AQ153">
        <f t="shared" si="16"/>
        <v>0</v>
      </c>
      <c r="AR153">
        <f t="shared" si="17"/>
        <v>0</v>
      </c>
    </row>
    <row r="154" spans="1:44" x14ac:dyDescent="0.25">
      <c r="A154" t="s">
        <v>19617</v>
      </c>
      <c r="B154" s="16">
        <v>2</v>
      </c>
      <c r="C154" t="s">
        <v>19618</v>
      </c>
      <c r="D154" t="s">
        <v>19619</v>
      </c>
      <c r="E154" t="s">
        <v>19620</v>
      </c>
      <c r="F154" s="17">
        <v>12617000</v>
      </c>
      <c r="G154" s="17">
        <v>21360000</v>
      </c>
      <c r="H154" s="17">
        <v>6169900</v>
      </c>
      <c r="I154" s="17">
        <v>15822000</v>
      </c>
      <c r="J154" s="17">
        <v>19262000</v>
      </c>
      <c r="K154" s="17">
        <v>86443000</v>
      </c>
      <c r="L154" s="17">
        <v>23656000</v>
      </c>
      <c r="M154" s="17">
        <v>28062000</v>
      </c>
      <c r="N154" s="17">
        <v>0</v>
      </c>
      <c r="O154" s="17">
        <v>1354700</v>
      </c>
      <c r="P154" s="17">
        <v>119840000</v>
      </c>
      <c r="Q154" s="17">
        <v>119940000</v>
      </c>
      <c r="R154" s="17">
        <v>260620000</v>
      </c>
      <c r="S154" s="17">
        <v>82986000</v>
      </c>
      <c r="T154" s="17">
        <v>2305400</v>
      </c>
      <c r="U154" s="17">
        <v>5753700</v>
      </c>
      <c r="V154" s="17">
        <v>2418100000</v>
      </c>
      <c r="W154" s="17">
        <v>6268800</v>
      </c>
      <c r="X154" s="17">
        <v>58612000</v>
      </c>
      <c r="Y154" s="17">
        <v>5928800</v>
      </c>
      <c r="Z154" s="17">
        <v>22166000</v>
      </c>
      <c r="AA154" s="17">
        <v>96809000</v>
      </c>
      <c r="AB154" s="17">
        <v>10102000</v>
      </c>
      <c r="AC154" s="17">
        <v>10354000</v>
      </c>
      <c r="AD154" s="17">
        <v>29440000</v>
      </c>
      <c r="AE154" s="17">
        <v>396460000</v>
      </c>
      <c r="AF154" s="17">
        <v>521730000</v>
      </c>
      <c r="AG154" s="18">
        <v>1490100</v>
      </c>
      <c r="AH154" s="18">
        <v>4544900</v>
      </c>
      <c r="AI154" s="18">
        <v>574450000</v>
      </c>
      <c r="AJ154" s="18">
        <v>39626000</v>
      </c>
      <c r="AK154" s="18">
        <v>8711600</v>
      </c>
      <c r="AL154" s="18">
        <v>17649000</v>
      </c>
      <c r="AM154">
        <f t="shared" si="12"/>
        <v>162302307.4074074</v>
      </c>
      <c r="AN154">
        <f t="shared" si="13"/>
        <v>107745266.66666667</v>
      </c>
      <c r="AO154">
        <f t="shared" si="14"/>
        <v>0.67992232916949336</v>
      </c>
      <c r="AP154">
        <f t="shared" si="15"/>
        <v>1.5063520879253542</v>
      </c>
      <c r="AQ154">
        <f t="shared" si="16"/>
        <v>0</v>
      </c>
      <c r="AR154">
        <f t="shared" si="17"/>
        <v>0</v>
      </c>
    </row>
    <row r="155" spans="1:44" x14ac:dyDescent="0.25">
      <c r="A155" t="s">
        <v>22955</v>
      </c>
      <c r="B155" s="16">
        <v>1</v>
      </c>
      <c r="C155" t="s">
        <v>22956</v>
      </c>
      <c r="D155" t="s">
        <v>22957</v>
      </c>
      <c r="E155" t="s">
        <v>22958</v>
      </c>
      <c r="F155" s="17">
        <v>37887000</v>
      </c>
      <c r="G155" s="17">
        <v>220120000</v>
      </c>
      <c r="H155" s="17">
        <v>2253100</v>
      </c>
      <c r="I155" s="17">
        <v>295110000</v>
      </c>
      <c r="J155" s="17">
        <v>62796000</v>
      </c>
      <c r="K155" s="17">
        <v>2311200</v>
      </c>
      <c r="L155" s="17">
        <v>2676100</v>
      </c>
      <c r="M155" s="17">
        <v>291040000</v>
      </c>
      <c r="N155" s="17">
        <v>89280000</v>
      </c>
      <c r="O155" s="17">
        <v>75250000</v>
      </c>
      <c r="P155" s="17">
        <v>113530000</v>
      </c>
      <c r="Q155" s="17">
        <v>89887000</v>
      </c>
      <c r="R155" s="17">
        <v>11799000</v>
      </c>
      <c r="S155" s="17">
        <v>31205000</v>
      </c>
      <c r="T155" s="17">
        <v>10605000</v>
      </c>
      <c r="U155" s="17">
        <v>5825700</v>
      </c>
      <c r="V155" s="17">
        <v>42714000</v>
      </c>
      <c r="W155" s="17">
        <v>162880000</v>
      </c>
      <c r="X155" s="17">
        <v>84980000</v>
      </c>
      <c r="Y155" s="17">
        <v>29700000</v>
      </c>
      <c r="Z155" s="17">
        <v>11556000</v>
      </c>
      <c r="AA155" s="17">
        <v>6556700</v>
      </c>
      <c r="AB155" s="17">
        <v>1422900</v>
      </c>
      <c r="AC155" s="17">
        <v>45102000</v>
      </c>
      <c r="AD155" s="17">
        <v>11614000</v>
      </c>
      <c r="AE155" s="17">
        <v>29881000</v>
      </c>
      <c r="AF155" s="17">
        <v>22384000</v>
      </c>
      <c r="AG155" s="18">
        <v>147790000</v>
      </c>
      <c r="AH155" s="18">
        <v>43669</v>
      </c>
      <c r="AI155" s="18">
        <v>178790000</v>
      </c>
      <c r="AJ155" s="18">
        <v>161990000</v>
      </c>
      <c r="AK155" s="18">
        <v>0</v>
      </c>
      <c r="AL155" s="18">
        <v>68450000</v>
      </c>
      <c r="AM155">
        <f t="shared" si="12"/>
        <v>66309840.740740739</v>
      </c>
      <c r="AN155">
        <f t="shared" si="13"/>
        <v>92843944.833333328</v>
      </c>
      <c r="AO155">
        <f t="shared" si="14"/>
        <v>0.49361901103579964</v>
      </c>
      <c r="AP155">
        <f t="shared" si="15"/>
        <v>0.71420748934973977</v>
      </c>
      <c r="AQ155">
        <f t="shared" si="16"/>
        <v>0</v>
      </c>
      <c r="AR155">
        <f t="shared" si="17"/>
        <v>0</v>
      </c>
    </row>
    <row r="156" spans="1:44" x14ac:dyDescent="0.25">
      <c r="A156" t="s">
        <v>20032</v>
      </c>
      <c r="B156" s="16">
        <v>6</v>
      </c>
      <c r="C156" t="s">
        <v>20033</v>
      </c>
      <c r="D156" t="s">
        <v>20034</v>
      </c>
      <c r="E156" t="s">
        <v>20035</v>
      </c>
      <c r="F156" s="17">
        <v>52123000</v>
      </c>
      <c r="G156" s="17">
        <v>40470000</v>
      </c>
      <c r="H156" s="17">
        <v>25232000</v>
      </c>
      <c r="I156" s="17">
        <v>30779000</v>
      </c>
      <c r="J156" s="17">
        <v>9958800</v>
      </c>
      <c r="K156" s="17">
        <v>52014000</v>
      </c>
      <c r="L156" s="17">
        <v>25725000</v>
      </c>
      <c r="M156" s="17">
        <v>8278600</v>
      </c>
      <c r="N156" s="17">
        <v>381460</v>
      </c>
      <c r="O156" s="17">
        <v>56847000</v>
      </c>
      <c r="P156" s="17">
        <v>7754900</v>
      </c>
      <c r="Q156" s="17">
        <v>206930000</v>
      </c>
      <c r="R156" s="17">
        <v>115770000</v>
      </c>
      <c r="S156" s="17">
        <v>190410000</v>
      </c>
      <c r="T156" s="17">
        <v>34514000</v>
      </c>
      <c r="U156" s="17">
        <v>30663000</v>
      </c>
      <c r="V156" s="17">
        <v>688060000</v>
      </c>
      <c r="W156" s="17">
        <v>72744000</v>
      </c>
      <c r="X156" s="17">
        <v>27719000</v>
      </c>
      <c r="Y156" s="17">
        <v>11249000</v>
      </c>
      <c r="Z156" s="17">
        <v>3757000</v>
      </c>
      <c r="AA156" s="17">
        <v>35886000</v>
      </c>
      <c r="AB156" s="17">
        <v>23057000</v>
      </c>
      <c r="AC156" s="17">
        <v>18035000</v>
      </c>
      <c r="AD156" s="17">
        <v>21319000</v>
      </c>
      <c r="AE156" s="17">
        <v>206550000</v>
      </c>
      <c r="AF156" s="17">
        <v>1228900000</v>
      </c>
      <c r="AG156" s="18">
        <v>37474000</v>
      </c>
      <c r="AH156" s="18">
        <v>22544000</v>
      </c>
      <c r="AI156" s="18">
        <v>217450000</v>
      </c>
      <c r="AJ156" s="18">
        <v>213100000</v>
      </c>
      <c r="AK156" s="18">
        <v>29103000</v>
      </c>
      <c r="AL156" s="18">
        <v>98847000</v>
      </c>
      <c r="AM156">
        <f t="shared" si="12"/>
        <v>119449139.25925925</v>
      </c>
      <c r="AN156">
        <f t="shared" si="13"/>
        <v>103086333.33333333</v>
      </c>
      <c r="AO156">
        <f t="shared" si="14"/>
        <v>0.79514904968606226</v>
      </c>
      <c r="AP156">
        <f t="shared" si="15"/>
        <v>1.1587291486352145</v>
      </c>
      <c r="AQ156">
        <f t="shared" si="16"/>
        <v>0</v>
      </c>
      <c r="AR156">
        <f t="shared" si="17"/>
        <v>0</v>
      </c>
    </row>
    <row r="157" spans="1:44" x14ac:dyDescent="0.25">
      <c r="A157" t="s">
        <v>24026</v>
      </c>
      <c r="B157" s="16">
        <v>3</v>
      </c>
      <c r="C157" t="s">
        <v>24027</v>
      </c>
      <c r="D157" t="s">
        <v>24028</v>
      </c>
      <c r="E157" t="s">
        <v>24029</v>
      </c>
      <c r="F157" s="17">
        <v>2622500</v>
      </c>
      <c r="G157" s="17">
        <v>22971000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5350000</v>
      </c>
      <c r="O157" s="17">
        <v>0</v>
      </c>
      <c r="P157" s="17">
        <v>19902000</v>
      </c>
      <c r="Q157" s="17">
        <v>1293700000</v>
      </c>
      <c r="R157" s="17">
        <v>0</v>
      </c>
      <c r="S157" s="17">
        <v>4402100</v>
      </c>
      <c r="T157" s="17">
        <v>0</v>
      </c>
      <c r="U157" s="17">
        <v>12338000</v>
      </c>
      <c r="V157" s="17">
        <v>0</v>
      </c>
      <c r="W157" s="17">
        <v>0</v>
      </c>
      <c r="X157" s="17">
        <v>0</v>
      </c>
      <c r="Y157" s="17">
        <v>422660</v>
      </c>
      <c r="Z157" s="17">
        <v>140200000</v>
      </c>
      <c r="AA157" s="17">
        <v>257430000</v>
      </c>
      <c r="AB157" s="17">
        <v>58094000</v>
      </c>
      <c r="AC157" s="17">
        <v>4029100</v>
      </c>
      <c r="AD157" s="17">
        <v>0</v>
      </c>
      <c r="AE157" s="17">
        <v>243900000</v>
      </c>
      <c r="AF157" s="17">
        <v>8845100</v>
      </c>
      <c r="AG157" s="18">
        <v>0</v>
      </c>
      <c r="AH157" s="18">
        <v>0</v>
      </c>
      <c r="AI157" s="18">
        <v>2048000</v>
      </c>
      <c r="AJ157" s="18">
        <v>134190000</v>
      </c>
      <c r="AK157" s="18">
        <v>0</v>
      </c>
      <c r="AL157" s="18">
        <v>30247000</v>
      </c>
      <c r="AM157">
        <f t="shared" si="12"/>
        <v>76822461.481481478</v>
      </c>
      <c r="AN157">
        <f t="shared" si="13"/>
        <v>27747500</v>
      </c>
      <c r="AO157">
        <f t="shared" si="14"/>
        <v>0.36487110859326011</v>
      </c>
      <c r="AP157">
        <f t="shared" si="15"/>
        <v>2.7686264161269114</v>
      </c>
      <c r="AQ157">
        <f t="shared" si="16"/>
        <v>0</v>
      </c>
      <c r="AR157">
        <f t="shared" si="17"/>
        <v>0</v>
      </c>
    </row>
    <row r="158" spans="1:44" x14ac:dyDescent="0.25">
      <c r="A158" t="s">
        <v>7378</v>
      </c>
      <c r="B158" s="16">
        <v>14</v>
      </c>
      <c r="C158" t="s">
        <v>7379</v>
      </c>
      <c r="D158" t="s">
        <v>2087</v>
      </c>
      <c r="E158" t="s">
        <v>7380</v>
      </c>
      <c r="F158" s="17">
        <v>712770000</v>
      </c>
      <c r="G158" s="17">
        <v>382370000</v>
      </c>
      <c r="H158" s="17">
        <v>32645000</v>
      </c>
      <c r="I158" s="17">
        <v>11278000</v>
      </c>
      <c r="J158" s="17">
        <v>33253000</v>
      </c>
      <c r="K158" s="17">
        <v>14713000</v>
      </c>
      <c r="L158" s="17">
        <v>11364000</v>
      </c>
      <c r="M158" s="17">
        <v>80957000</v>
      </c>
      <c r="N158" s="17">
        <v>7894400</v>
      </c>
      <c r="O158" s="17">
        <v>30247000</v>
      </c>
      <c r="P158" s="17">
        <v>106550000</v>
      </c>
      <c r="Q158" s="17">
        <v>357220000</v>
      </c>
      <c r="R158" s="17">
        <v>388780000</v>
      </c>
      <c r="S158" s="17">
        <v>34494000</v>
      </c>
      <c r="T158" s="17">
        <v>8046500</v>
      </c>
      <c r="U158" s="17">
        <v>7940100</v>
      </c>
      <c r="V158" s="17">
        <v>487510000</v>
      </c>
      <c r="W158" s="17">
        <v>72462000</v>
      </c>
      <c r="X158" s="17">
        <v>120000000</v>
      </c>
      <c r="Y158" s="17">
        <v>63256000</v>
      </c>
      <c r="Z158" s="17">
        <v>48023000</v>
      </c>
      <c r="AA158" s="17">
        <v>17899000</v>
      </c>
      <c r="AB158" s="17">
        <v>94702000</v>
      </c>
      <c r="AC158" s="17">
        <v>577680000</v>
      </c>
      <c r="AD158" s="17">
        <v>12284000</v>
      </c>
      <c r="AE158" s="17">
        <v>1450600000</v>
      </c>
      <c r="AF158" s="17">
        <v>53776000</v>
      </c>
      <c r="AG158" s="18">
        <v>23685000</v>
      </c>
      <c r="AH158" s="18">
        <v>3156500</v>
      </c>
      <c r="AI158" s="18">
        <v>89130000</v>
      </c>
      <c r="AJ158" s="18">
        <v>116380000</v>
      </c>
      <c r="AK158" s="18">
        <v>8158800</v>
      </c>
      <c r="AL158" s="18">
        <v>343550000</v>
      </c>
      <c r="AM158">
        <f t="shared" si="12"/>
        <v>193285703.7037037</v>
      </c>
      <c r="AN158">
        <f t="shared" si="13"/>
        <v>97343383.333333328</v>
      </c>
      <c r="AO158">
        <f t="shared" si="14"/>
        <v>0.24993773978988029</v>
      </c>
      <c r="AP158">
        <f t="shared" si="15"/>
        <v>1.9856070036299716</v>
      </c>
      <c r="AQ158">
        <f t="shared" si="16"/>
        <v>1</v>
      </c>
      <c r="AR158">
        <f t="shared" si="17"/>
        <v>0</v>
      </c>
    </row>
    <row r="159" spans="1:44" x14ac:dyDescent="0.25">
      <c r="A159" t="s">
        <v>18280</v>
      </c>
      <c r="B159" s="16">
        <v>1</v>
      </c>
      <c r="C159" t="s">
        <v>18281</v>
      </c>
      <c r="D159" t="s">
        <v>2087</v>
      </c>
      <c r="E159" t="s">
        <v>18282</v>
      </c>
      <c r="F159" s="17">
        <v>1022200000</v>
      </c>
      <c r="G159" s="17">
        <v>1026000000</v>
      </c>
      <c r="H159" s="17">
        <v>35275000</v>
      </c>
      <c r="I159" s="17">
        <v>7883800</v>
      </c>
      <c r="J159" s="17">
        <v>49226000</v>
      </c>
      <c r="K159" s="17">
        <v>15179000</v>
      </c>
      <c r="L159" s="17">
        <v>6686800</v>
      </c>
      <c r="M159" s="17">
        <v>36241000</v>
      </c>
      <c r="N159" s="17">
        <v>17788000</v>
      </c>
      <c r="O159" s="17">
        <v>81137000</v>
      </c>
      <c r="P159" s="17">
        <v>80655000</v>
      </c>
      <c r="Q159" s="17">
        <v>282600000</v>
      </c>
      <c r="R159" s="17">
        <v>569270000</v>
      </c>
      <c r="S159" s="17">
        <v>185250000</v>
      </c>
      <c r="T159" s="17">
        <v>424120000</v>
      </c>
      <c r="U159" s="17">
        <v>6653400</v>
      </c>
      <c r="V159" s="17">
        <v>882750000</v>
      </c>
      <c r="W159" s="17">
        <v>143190000</v>
      </c>
      <c r="X159" s="17">
        <v>182940000</v>
      </c>
      <c r="Y159" s="17">
        <v>153520000</v>
      </c>
      <c r="Z159" s="17">
        <v>254780000</v>
      </c>
      <c r="AA159" s="17">
        <v>28128000</v>
      </c>
      <c r="AB159" s="17">
        <v>171600000</v>
      </c>
      <c r="AC159" s="17">
        <v>985720000</v>
      </c>
      <c r="AD159" s="17">
        <v>19393000</v>
      </c>
      <c r="AE159" s="17">
        <v>908630000</v>
      </c>
      <c r="AF159" s="17">
        <v>436920000</v>
      </c>
      <c r="AG159" s="18">
        <v>39452000</v>
      </c>
      <c r="AH159" s="18">
        <v>13687000</v>
      </c>
      <c r="AI159" s="18">
        <v>523850000</v>
      </c>
      <c r="AJ159" s="18">
        <v>377100000</v>
      </c>
      <c r="AK159" s="18">
        <v>4044500</v>
      </c>
      <c r="AL159" s="18">
        <v>77352000</v>
      </c>
      <c r="AM159">
        <f t="shared" si="12"/>
        <v>296805037.03703701</v>
      </c>
      <c r="AN159">
        <f t="shared" si="13"/>
        <v>172580916.66666666</v>
      </c>
      <c r="AO159">
        <f t="shared" si="14"/>
        <v>0.29590846067225707</v>
      </c>
      <c r="AP159">
        <f t="shared" si="15"/>
        <v>1.7198021818965328</v>
      </c>
      <c r="AQ159">
        <f t="shared" si="16"/>
        <v>0</v>
      </c>
      <c r="AR159">
        <f t="shared" si="17"/>
        <v>0</v>
      </c>
    </row>
    <row r="160" spans="1:44" x14ac:dyDescent="0.25">
      <c r="A160" t="s">
        <v>5847</v>
      </c>
      <c r="B160" s="16">
        <v>4</v>
      </c>
      <c r="C160" t="s">
        <v>5848</v>
      </c>
      <c r="D160" t="s">
        <v>1071</v>
      </c>
      <c r="E160" t="s">
        <v>5849</v>
      </c>
      <c r="F160" s="17">
        <v>596430000</v>
      </c>
      <c r="G160" s="17">
        <v>962560000</v>
      </c>
      <c r="H160" s="17">
        <v>164750000</v>
      </c>
      <c r="I160" s="17">
        <v>212600000</v>
      </c>
      <c r="J160" s="17">
        <v>390280000</v>
      </c>
      <c r="K160" s="17">
        <v>227560000</v>
      </c>
      <c r="L160" s="17">
        <v>639890000</v>
      </c>
      <c r="M160" s="17">
        <v>526250000</v>
      </c>
      <c r="N160" s="17">
        <v>1087200000</v>
      </c>
      <c r="O160" s="17">
        <v>20649000</v>
      </c>
      <c r="P160" s="17">
        <v>764340000</v>
      </c>
      <c r="Q160" s="17">
        <v>2586900000</v>
      </c>
      <c r="R160" s="17">
        <v>127140000</v>
      </c>
      <c r="S160" s="17">
        <v>408540000</v>
      </c>
      <c r="T160" s="17">
        <v>14454000</v>
      </c>
      <c r="U160" s="17">
        <v>12093000</v>
      </c>
      <c r="V160" s="17">
        <v>4131600000</v>
      </c>
      <c r="W160" s="17">
        <v>442410000</v>
      </c>
      <c r="X160" s="17">
        <v>952910000</v>
      </c>
      <c r="Y160" s="17">
        <v>2431800</v>
      </c>
      <c r="Z160" s="17">
        <v>14479000</v>
      </c>
      <c r="AA160" s="17">
        <v>216320000</v>
      </c>
      <c r="AB160" s="17">
        <v>809610000</v>
      </c>
      <c r="AC160" s="17">
        <v>29585000</v>
      </c>
      <c r="AD160" s="17">
        <v>102760000</v>
      </c>
      <c r="AE160" s="17">
        <v>253140000</v>
      </c>
      <c r="AF160" s="17">
        <v>506000000</v>
      </c>
      <c r="AG160" s="18">
        <v>24826000</v>
      </c>
      <c r="AH160" s="18">
        <v>9320600</v>
      </c>
      <c r="AI160" s="18">
        <v>550760000</v>
      </c>
      <c r="AJ160" s="18">
        <v>833890000</v>
      </c>
      <c r="AK160" s="18">
        <v>74771000</v>
      </c>
      <c r="AL160" s="18">
        <v>304890000</v>
      </c>
      <c r="AM160">
        <f t="shared" si="12"/>
        <v>600106733.33333337</v>
      </c>
      <c r="AN160">
        <f t="shared" si="13"/>
        <v>299742933.33333331</v>
      </c>
      <c r="AO160">
        <f t="shared" si="14"/>
        <v>0.18248084978936316</v>
      </c>
      <c r="AP160">
        <f t="shared" si="15"/>
        <v>2.0020713304556086</v>
      </c>
      <c r="AQ160">
        <f t="shared" si="16"/>
        <v>1</v>
      </c>
      <c r="AR160">
        <f t="shared" si="17"/>
        <v>0</v>
      </c>
    </row>
    <row r="161" spans="1:44" x14ac:dyDescent="0.25">
      <c r="A161" t="s">
        <v>4978</v>
      </c>
      <c r="B161" s="16">
        <v>7</v>
      </c>
      <c r="C161" t="s">
        <v>4979</v>
      </c>
      <c r="D161" t="s">
        <v>496</v>
      </c>
      <c r="E161" t="s">
        <v>4980</v>
      </c>
      <c r="F161" s="17">
        <v>9184700000</v>
      </c>
      <c r="G161" s="17">
        <v>6250200000</v>
      </c>
      <c r="H161" s="17">
        <v>1023600000</v>
      </c>
      <c r="I161" s="17">
        <v>136960000</v>
      </c>
      <c r="J161" s="17">
        <v>951310000</v>
      </c>
      <c r="K161" s="17">
        <v>541450000</v>
      </c>
      <c r="L161" s="17">
        <v>409020000</v>
      </c>
      <c r="M161" s="17">
        <v>1719800000</v>
      </c>
      <c r="N161" s="17">
        <v>36935000</v>
      </c>
      <c r="O161" s="17">
        <v>763190000</v>
      </c>
      <c r="P161" s="17">
        <v>3120800000</v>
      </c>
      <c r="Q161" s="17">
        <v>2709300000</v>
      </c>
      <c r="R161" s="17">
        <v>5808700000</v>
      </c>
      <c r="S161" s="17">
        <v>1725500000</v>
      </c>
      <c r="T161" s="17">
        <v>581560000</v>
      </c>
      <c r="U161" s="17">
        <v>435680000</v>
      </c>
      <c r="V161" s="17">
        <v>6478700000</v>
      </c>
      <c r="W161" s="17">
        <v>2201400000</v>
      </c>
      <c r="X161" s="17">
        <v>1927300000</v>
      </c>
      <c r="Y161" s="17">
        <v>2006500000</v>
      </c>
      <c r="Z161" s="17">
        <v>1446000000</v>
      </c>
      <c r="AA161" s="17">
        <v>1183300000</v>
      </c>
      <c r="AB161" s="17">
        <v>2481900000</v>
      </c>
      <c r="AC161" s="17">
        <v>7637600000</v>
      </c>
      <c r="AD161" s="17">
        <v>446810000</v>
      </c>
      <c r="AE161" s="17">
        <v>11087000000</v>
      </c>
      <c r="AF161" s="17">
        <v>2502300000</v>
      </c>
      <c r="AG161" s="18">
        <v>652850000</v>
      </c>
      <c r="AH161" s="18">
        <v>169670000</v>
      </c>
      <c r="AI161" s="18">
        <v>1393000000</v>
      </c>
      <c r="AJ161" s="18">
        <v>1201800000</v>
      </c>
      <c r="AK161" s="18">
        <v>335000000</v>
      </c>
      <c r="AL161" s="18">
        <v>919550000</v>
      </c>
      <c r="AM161">
        <f t="shared" si="12"/>
        <v>2770278333.3333335</v>
      </c>
      <c r="AN161">
        <f t="shared" si="13"/>
        <v>778645000</v>
      </c>
      <c r="AO161">
        <f t="shared" si="14"/>
        <v>2.4739182395497683E-3</v>
      </c>
      <c r="AP161">
        <f t="shared" si="15"/>
        <v>3.5578194598736697</v>
      </c>
      <c r="AQ161">
        <f t="shared" si="16"/>
        <v>1</v>
      </c>
      <c r="AR161">
        <f t="shared" si="17"/>
        <v>0</v>
      </c>
    </row>
    <row r="162" spans="1:44" x14ac:dyDescent="0.25">
      <c r="A162" t="s">
        <v>4467</v>
      </c>
      <c r="B162" s="16">
        <v>2</v>
      </c>
      <c r="C162" t="s">
        <v>4468</v>
      </c>
      <c r="D162" t="s">
        <v>157</v>
      </c>
      <c r="E162" t="s">
        <v>4469</v>
      </c>
      <c r="F162" s="17">
        <v>108300000000</v>
      </c>
      <c r="G162" s="17">
        <v>44099000000</v>
      </c>
      <c r="H162" s="17">
        <v>16632000000</v>
      </c>
      <c r="I162" s="17">
        <v>8395000000</v>
      </c>
      <c r="J162" s="17">
        <v>8251100000</v>
      </c>
      <c r="K162" s="17">
        <v>4150400000</v>
      </c>
      <c r="L162" s="17">
        <v>13747000000</v>
      </c>
      <c r="M162" s="17">
        <v>65392000000</v>
      </c>
      <c r="N162" s="17">
        <v>8753600000</v>
      </c>
      <c r="O162" s="17">
        <v>16685000000</v>
      </c>
      <c r="P162" s="17">
        <v>47920000000</v>
      </c>
      <c r="Q162" s="17">
        <v>90555000000</v>
      </c>
      <c r="R162" s="17">
        <v>38974000000</v>
      </c>
      <c r="S162" s="17">
        <v>8673600000</v>
      </c>
      <c r="T162" s="17">
        <v>2776200000</v>
      </c>
      <c r="U162" s="17">
        <v>2577000000</v>
      </c>
      <c r="V162" s="17">
        <v>183540000000</v>
      </c>
      <c r="W162" s="17">
        <v>4316900000</v>
      </c>
      <c r="X162" s="17">
        <v>18071000000</v>
      </c>
      <c r="Y162" s="17">
        <v>46102000000</v>
      </c>
      <c r="Z162" s="17">
        <v>22530000000</v>
      </c>
      <c r="AA162" s="17">
        <v>6971600000</v>
      </c>
      <c r="AB162" s="17">
        <v>36336000000</v>
      </c>
      <c r="AC162" s="17">
        <v>12127000000</v>
      </c>
      <c r="AD162" s="17">
        <v>3313800000</v>
      </c>
      <c r="AE162" s="17">
        <v>91245000000</v>
      </c>
      <c r="AF162" s="17">
        <v>40616000000</v>
      </c>
      <c r="AG162" s="18">
        <v>9066400000</v>
      </c>
      <c r="AH162" s="18">
        <v>1005200000</v>
      </c>
      <c r="AI162" s="18">
        <v>32551000000</v>
      </c>
      <c r="AJ162" s="18">
        <v>31489000000</v>
      </c>
      <c r="AK162" s="18">
        <v>2682900000</v>
      </c>
      <c r="AL162" s="18">
        <v>8279500000</v>
      </c>
      <c r="AM162">
        <f t="shared" si="12"/>
        <v>35224081481.481483</v>
      </c>
      <c r="AN162">
        <f t="shared" si="13"/>
        <v>14179000000</v>
      </c>
      <c r="AO162">
        <f t="shared" si="14"/>
        <v>4.4078645683537435E-2</v>
      </c>
      <c r="AP162">
        <f t="shared" si="15"/>
        <v>2.4842429989055281</v>
      </c>
      <c r="AQ162">
        <f t="shared" si="16"/>
        <v>1</v>
      </c>
      <c r="AR162">
        <f t="shared" si="17"/>
        <v>0</v>
      </c>
    </row>
    <row r="163" spans="1:44" x14ac:dyDescent="0.25">
      <c r="A163" t="s">
        <v>13128</v>
      </c>
      <c r="B163" s="16">
        <v>3</v>
      </c>
      <c r="C163" t="s">
        <v>13129</v>
      </c>
      <c r="D163" t="s">
        <v>13130</v>
      </c>
      <c r="E163" t="s">
        <v>13131</v>
      </c>
      <c r="F163" s="17">
        <v>5960600000</v>
      </c>
      <c r="G163" s="17">
        <v>2219300000</v>
      </c>
      <c r="H163" s="17">
        <v>376320000</v>
      </c>
      <c r="I163" s="17">
        <v>154920000</v>
      </c>
      <c r="J163" s="17">
        <v>719190000</v>
      </c>
      <c r="K163" s="17">
        <v>16555000</v>
      </c>
      <c r="L163" s="17">
        <v>196200000</v>
      </c>
      <c r="M163" s="17">
        <v>2562200000</v>
      </c>
      <c r="N163" s="17">
        <v>352930000</v>
      </c>
      <c r="O163" s="17">
        <v>336330000</v>
      </c>
      <c r="P163" s="17">
        <v>1401000000</v>
      </c>
      <c r="Q163" s="17">
        <v>2103900000</v>
      </c>
      <c r="R163" s="17">
        <v>1096100000</v>
      </c>
      <c r="S163" s="17">
        <v>103540000</v>
      </c>
      <c r="T163" s="17">
        <v>32553000</v>
      </c>
      <c r="U163" s="17">
        <v>38680000</v>
      </c>
      <c r="V163" s="17">
        <v>8672300000</v>
      </c>
      <c r="W163" s="17">
        <v>216680000</v>
      </c>
      <c r="X163" s="17">
        <v>1124100000</v>
      </c>
      <c r="Y163" s="17">
        <v>934740000</v>
      </c>
      <c r="Z163" s="17">
        <v>183880000</v>
      </c>
      <c r="AA163" s="17">
        <v>128960000</v>
      </c>
      <c r="AB163" s="17">
        <v>488710000</v>
      </c>
      <c r="AC163" s="17">
        <v>885800000</v>
      </c>
      <c r="AD163" s="17">
        <v>45648000</v>
      </c>
      <c r="AE163" s="17">
        <v>3799400000</v>
      </c>
      <c r="AF163" s="17">
        <v>777310000</v>
      </c>
      <c r="AG163" s="18">
        <v>42306000</v>
      </c>
      <c r="AH163" s="18">
        <v>47452000</v>
      </c>
      <c r="AI163" s="18">
        <v>211810000</v>
      </c>
      <c r="AJ163" s="18">
        <v>3658400000</v>
      </c>
      <c r="AK163" s="18">
        <v>9607400</v>
      </c>
      <c r="AL163" s="18">
        <v>43332000</v>
      </c>
      <c r="AM163">
        <f t="shared" si="12"/>
        <v>1293623925.925926</v>
      </c>
      <c r="AN163">
        <f t="shared" si="13"/>
        <v>668817900</v>
      </c>
      <c r="AO163">
        <f t="shared" si="14"/>
        <v>0.40122660838301505</v>
      </c>
      <c r="AP163">
        <f t="shared" si="15"/>
        <v>1.9341945332592414</v>
      </c>
      <c r="AQ163">
        <f t="shared" si="16"/>
        <v>0</v>
      </c>
      <c r="AR163">
        <f t="shared" si="17"/>
        <v>0</v>
      </c>
    </row>
    <row r="164" spans="1:44" x14ac:dyDescent="0.25">
      <c r="A164" t="s">
        <v>6544</v>
      </c>
      <c r="B164" s="16">
        <v>2</v>
      </c>
      <c r="C164" t="s">
        <v>6545</v>
      </c>
      <c r="D164" t="s">
        <v>1534</v>
      </c>
      <c r="E164" t="s">
        <v>6546</v>
      </c>
      <c r="F164" s="17">
        <v>1682900000</v>
      </c>
      <c r="G164" s="17">
        <v>479250000</v>
      </c>
      <c r="H164" s="17">
        <v>57526000</v>
      </c>
      <c r="I164" s="17">
        <v>16076000</v>
      </c>
      <c r="J164" s="17">
        <v>50266000</v>
      </c>
      <c r="K164" s="17">
        <v>6605900</v>
      </c>
      <c r="L164" s="17">
        <v>39930000</v>
      </c>
      <c r="M164" s="17">
        <v>1045400000</v>
      </c>
      <c r="N164" s="17">
        <v>69280000</v>
      </c>
      <c r="O164" s="17">
        <v>307850000</v>
      </c>
      <c r="P164" s="17">
        <v>1311100000</v>
      </c>
      <c r="Q164" s="17">
        <v>243400000</v>
      </c>
      <c r="R164" s="17">
        <v>349200000</v>
      </c>
      <c r="S164" s="17">
        <v>35241000</v>
      </c>
      <c r="T164" s="17">
        <v>12612000</v>
      </c>
      <c r="U164" s="17">
        <v>2308500</v>
      </c>
      <c r="V164" s="17">
        <v>1007300000</v>
      </c>
      <c r="W164" s="17">
        <v>29534000</v>
      </c>
      <c r="X164" s="17">
        <v>154860000</v>
      </c>
      <c r="Y164" s="17">
        <v>121130000</v>
      </c>
      <c r="Z164" s="17">
        <v>68399000</v>
      </c>
      <c r="AA164" s="17">
        <v>47155000</v>
      </c>
      <c r="AB164" s="17">
        <v>756750000</v>
      </c>
      <c r="AC164" s="17">
        <v>43970000</v>
      </c>
      <c r="AD164" s="17">
        <v>9572300</v>
      </c>
      <c r="AE164" s="17">
        <v>375590000</v>
      </c>
      <c r="AF164" s="17">
        <v>282280000</v>
      </c>
      <c r="AG164" s="18">
        <v>50401000</v>
      </c>
      <c r="AH164" s="18">
        <v>2833300</v>
      </c>
      <c r="AI164" s="18">
        <v>215770000</v>
      </c>
      <c r="AJ164" s="18">
        <v>204700000</v>
      </c>
      <c r="AK164" s="18">
        <v>1181800</v>
      </c>
      <c r="AL164" s="18">
        <v>37847000</v>
      </c>
      <c r="AM164">
        <f t="shared" si="12"/>
        <v>318721692.5925926</v>
      </c>
      <c r="AN164">
        <f t="shared" si="13"/>
        <v>85455516.666666672</v>
      </c>
      <c r="AO164">
        <f t="shared" si="14"/>
        <v>2.0607221805901507E-2</v>
      </c>
      <c r="AP164">
        <f t="shared" si="15"/>
        <v>3.7296795458603227</v>
      </c>
      <c r="AQ164">
        <f t="shared" si="16"/>
        <v>1</v>
      </c>
      <c r="AR164">
        <f t="shared" si="17"/>
        <v>0</v>
      </c>
    </row>
    <row r="165" spans="1:44" x14ac:dyDescent="0.25">
      <c r="A165" t="s">
        <v>19015</v>
      </c>
      <c r="B165" s="16">
        <v>4</v>
      </c>
      <c r="C165" t="s">
        <v>19016</v>
      </c>
      <c r="D165" t="s">
        <v>19017</v>
      </c>
      <c r="E165" t="s">
        <v>19018</v>
      </c>
      <c r="F165" s="17">
        <v>455410000</v>
      </c>
      <c r="G165" s="17">
        <v>225390000</v>
      </c>
      <c r="H165" s="17">
        <v>63610000</v>
      </c>
      <c r="I165" s="17">
        <v>55431000</v>
      </c>
      <c r="J165" s="17">
        <v>2545300000</v>
      </c>
      <c r="K165" s="17">
        <v>189160000</v>
      </c>
      <c r="L165" s="17">
        <v>54003000</v>
      </c>
      <c r="M165" s="17">
        <v>527330000</v>
      </c>
      <c r="N165" s="17">
        <v>32016000</v>
      </c>
      <c r="O165" s="17">
        <v>202430000</v>
      </c>
      <c r="P165" s="17">
        <v>255970000</v>
      </c>
      <c r="Q165" s="17">
        <v>431200000</v>
      </c>
      <c r="R165" s="17">
        <v>91136000</v>
      </c>
      <c r="S165" s="17">
        <v>115000000</v>
      </c>
      <c r="T165" s="17">
        <v>585220</v>
      </c>
      <c r="U165" s="17">
        <v>8156500</v>
      </c>
      <c r="V165" s="17">
        <v>429370000</v>
      </c>
      <c r="W165" s="17">
        <v>5890100</v>
      </c>
      <c r="X165" s="17">
        <v>39631000</v>
      </c>
      <c r="Y165" s="17">
        <v>376150000</v>
      </c>
      <c r="Z165" s="17">
        <v>23983000</v>
      </c>
      <c r="AA165" s="17">
        <v>43189000</v>
      </c>
      <c r="AB165" s="17">
        <v>176650000</v>
      </c>
      <c r="AC165" s="17">
        <v>377410000</v>
      </c>
      <c r="AD165" s="17">
        <v>0</v>
      </c>
      <c r="AE165" s="17">
        <v>260170000</v>
      </c>
      <c r="AF165" s="17">
        <v>52608000</v>
      </c>
      <c r="AG165" s="18">
        <v>17409000</v>
      </c>
      <c r="AH165" s="18">
        <v>97614</v>
      </c>
      <c r="AI165" s="18">
        <v>362900000</v>
      </c>
      <c r="AJ165" s="18">
        <v>384330000</v>
      </c>
      <c r="AK165" s="18">
        <v>0</v>
      </c>
      <c r="AL165" s="18">
        <v>41503000</v>
      </c>
      <c r="AM165">
        <f t="shared" si="12"/>
        <v>260636252.5925926</v>
      </c>
      <c r="AN165">
        <f t="shared" si="13"/>
        <v>134373269</v>
      </c>
      <c r="AO165">
        <f t="shared" si="14"/>
        <v>0.30551559586645216</v>
      </c>
      <c r="AP165">
        <f t="shared" si="15"/>
        <v>1.9396436101632133</v>
      </c>
      <c r="AQ165">
        <f t="shared" si="16"/>
        <v>0</v>
      </c>
      <c r="AR165">
        <f t="shared" si="17"/>
        <v>0</v>
      </c>
    </row>
    <row r="166" spans="1:44" x14ac:dyDescent="0.25">
      <c r="A166" t="s">
        <v>25327</v>
      </c>
      <c r="B166" s="16">
        <v>1</v>
      </c>
      <c r="C166" t="s">
        <v>25328</v>
      </c>
      <c r="D166" t="s">
        <v>25329</v>
      </c>
      <c r="E166" t="s">
        <v>25330</v>
      </c>
      <c r="F166" s="17">
        <v>0</v>
      </c>
      <c r="G166" s="17">
        <v>3296500</v>
      </c>
      <c r="H166" s="17">
        <v>614530</v>
      </c>
      <c r="I166" s="17">
        <v>1610000</v>
      </c>
      <c r="J166" s="17">
        <v>0</v>
      </c>
      <c r="K166" s="17">
        <v>0</v>
      </c>
      <c r="L166" s="17">
        <v>0</v>
      </c>
      <c r="M166" s="17">
        <v>407580</v>
      </c>
      <c r="N166" s="17">
        <v>0</v>
      </c>
      <c r="O166" s="17">
        <v>2104000</v>
      </c>
      <c r="P166" s="17">
        <v>0</v>
      </c>
      <c r="Q166" s="17">
        <v>0</v>
      </c>
      <c r="R166" s="17">
        <v>0</v>
      </c>
      <c r="S166" s="17">
        <v>0</v>
      </c>
      <c r="T166" s="17">
        <v>2626600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65691000</v>
      </c>
      <c r="AF166" s="17">
        <v>0</v>
      </c>
      <c r="AG166" s="18">
        <v>0</v>
      </c>
      <c r="AH166" s="18">
        <v>0</v>
      </c>
      <c r="AI166" s="18">
        <v>11908000</v>
      </c>
      <c r="AJ166" s="18">
        <v>0</v>
      </c>
      <c r="AK166" s="18">
        <v>0</v>
      </c>
      <c r="AL166" s="18">
        <v>0</v>
      </c>
      <c r="AM166">
        <f t="shared" si="12"/>
        <v>2827785.5555555555</v>
      </c>
      <c r="AN166">
        <f t="shared" si="13"/>
        <v>1984666.6666666667</v>
      </c>
      <c r="AO166">
        <f t="shared" si="14"/>
        <v>0.7903717929454086</v>
      </c>
      <c r="AP166">
        <f t="shared" si="15"/>
        <v>1.4248163699473742</v>
      </c>
      <c r="AQ166">
        <f t="shared" si="16"/>
        <v>0</v>
      </c>
      <c r="AR166">
        <f t="shared" si="17"/>
        <v>0</v>
      </c>
    </row>
    <row r="167" spans="1:44" x14ac:dyDescent="0.25">
      <c r="A167" t="s">
        <v>8314</v>
      </c>
      <c r="B167" s="16">
        <v>5</v>
      </c>
      <c r="C167" t="s">
        <v>8315</v>
      </c>
      <c r="D167" t="s">
        <v>2705</v>
      </c>
      <c r="E167" t="s">
        <v>8316</v>
      </c>
      <c r="F167" s="17">
        <v>18306000</v>
      </c>
      <c r="G167" s="17">
        <v>19314000</v>
      </c>
      <c r="H167" s="17">
        <v>0</v>
      </c>
      <c r="I167" s="17">
        <v>75492000</v>
      </c>
      <c r="J167" s="17">
        <v>0</v>
      </c>
      <c r="K167" s="17">
        <v>401630</v>
      </c>
      <c r="L167" s="17">
        <v>942740</v>
      </c>
      <c r="M167" s="17">
        <v>53703000</v>
      </c>
      <c r="N167" s="17">
        <v>4513600</v>
      </c>
      <c r="O167" s="17">
        <v>103170000</v>
      </c>
      <c r="P167" s="17">
        <v>38484000</v>
      </c>
      <c r="Q167" s="17">
        <v>113860000</v>
      </c>
      <c r="R167" s="17">
        <v>48390000</v>
      </c>
      <c r="S167" s="17">
        <v>89870000</v>
      </c>
      <c r="T167" s="17">
        <v>2718800</v>
      </c>
      <c r="U167" s="17">
        <v>0</v>
      </c>
      <c r="V167" s="17">
        <v>101890000</v>
      </c>
      <c r="W167" s="17">
        <v>21312000</v>
      </c>
      <c r="X167" s="17">
        <v>9185000</v>
      </c>
      <c r="Y167" s="17">
        <v>0</v>
      </c>
      <c r="Z167" s="17">
        <v>0</v>
      </c>
      <c r="AA167" s="17">
        <v>9295500</v>
      </c>
      <c r="AB167" s="17">
        <v>12645000</v>
      </c>
      <c r="AC167" s="17">
        <v>89370000</v>
      </c>
      <c r="AD167" s="17">
        <v>8246400</v>
      </c>
      <c r="AE167" s="17">
        <v>316840000</v>
      </c>
      <c r="AF167" s="17">
        <v>163440000</v>
      </c>
      <c r="AG167" s="18">
        <v>310890</v>
      </c>
      <c r="AH167" s="18">
        <v>724040</v>
      </c>
      <c r="AI167" s="18">
        <v>32392000</v>
      </c>
      <c r="AJ167" s="18">
        <v>43250000</v>
      </c>
      <c r="AK167" s="18">
        <v>6035900</v>
      </c>
      <c r="AL167" s="18">
        <v>0</v>
      </c>
      <c r="AM167">
        <f t="shared" si="12"/>
        <v>48199617.40740741</v>
      </c>
      <c r="AN167">
        <f t="shared" si="13"/>
        <v>13785471.666666666</v>
      </c>
      <c r="AO167">
        <f t="shared" si="14"/>
        <v>3.5407126194363148E-2</v>
      </c>
      <c r="AP167">
        <f t="shared" si="15"/>
        <v>3.4964068385091465</v>
      </c>
      <c r="AQ167">
        <f t="shared" si="16"/>
        <v>1</v>
      </c>
      <c r="AR167">
        <f t="shared" si="17"/>
        <v>0</v>
      </c>
    </row>
    <row r="168" spans="1:44" x14ac:dyDescent="0.25">
      <c r="A168" t="s">
        <v>24868</v>
      </c>
      <c r="B168" s="16">
        <v>2</v>
      </c>
      <c r="C168" t="s">
        <v>24869</v>
      </c>
      <c r="D168" t="s">
        <v>24870</v>
      </c>
      <c r="E168" t="s">
        <v>24871</v>
      </c>
      <c r="F168" s="17">
        <v>19247000</v>
      </c>
      <c r="G168" s="17">
        <v>52264000</v>
      </c>
      <c r="H168" s="17">
        <v>0</v>
      </c>
      <c r="I168" s="17">
        <v>24040000</v>
      </c>
      <c r="J168" s="17">
        <v>0</v>
      </c>
      <c r="K168" s="17">
        <v>0</v>
      </c>
      <c r="L168" s="17">
        <v>0</v>
      </c>
      <c r="M168" s="17">
        <v>0</v>
      </c>
      <c r="N168" s="17">
        <v>773360</v>
      </c>
      <c r="O168" s="17">
        <v>12238000</v>
      </c>
      <c r="P168" s="17">
        <v>0</v>
      </c>
      <c r="Q168" s="17">
        <v>0</v>
      </c>
      <c r="R168" s="17">
        <v>3984300</v>
      </c>
      <c r="S168" s="17">
        <v>31069000</v>
      </c>
      <c r="T168" s="17">
        <v>13075000</v>
      </c>
      <c r="U168" s="17">
        <v>0</v>
      </c>
      <c r="V168" s="17">
        <v>0</v>
      </c>
      <c r="W168" s="17">
        <v>0</v>
      </c>
      <c r="X168" s="17">
        <v>1208500</v>
      </c>
      <c r="Y168" s="17">
        <v>0</v>
      </c>
      <c r="Z168" s="17">
        <v>4889800</v>
      </c>
      <c r="AA168" s="17">
        <v>4626600</v>
      </c>
      <c r="AB168" s="17">
        <v>25567000</v>
      </c>
      <c r="AC168" s="17">
        <v>0</v>
      </c>
      <c r="AD168" s="17">
        <v>0</v>
      </c>
      <c r="AE168" s="17">
        <v>243430000</v>
      </c>
      <c r="AF168" s="17">
        <v>0</v>
      </c>
      <c r="AG168" s="18">
        <v>41880000</v>
      </c>
      <c r="AH168" s="18">
        <v>59398</v>
      </c>
      <c r="AI168" s="18">
        <v>2009100</v>
      </c>
      <c r="AJ168" s="18">
        <v>42609000</v>
      </c>
      <c r="AK168" s="18">
        <v>508750</v>
      </c>
      <c r="AL168" s="18">
        <v>0</v>
      </c>
      <c r="AM168">
        <f t="shared" si="12"/>
        <v>16163428.148148147</v>
      </c>
      <c r="AN168">
        <f t="shared" si="13"/>
        <v>14511041.333333334</v>
      </c>
      <c r="AO168">
        <f t="shared" si="14"/>
        <v>0.89738162219671169</v>
      </c>
      <c r="AP168">
        <f t="shared" si="15"/>
        <v>1.1138710018707696</v>
      </c>
      <c r="AQ168">
        <f t="shared" si="16"/>
        <v>0</v>
      </c>
      <c r="AR168">
        <f t="shared" si="17"/>
        <v>0</v>
      </c>
    </row>
    <row r="169" spans="1:44" x14ac:dyDescent="0.25">
      <c r="A169" t="s">
        <v>10154</v>
      </c>
      <c r="B169" s="16">
        <v>10</v>
      </c>
      <c r="C169" t="s">
        <v>10155</v>
      </c>
      <c r="D169" t="s">
        <v>10156</v>
      </c>
      <c r="E169" t="s">
        <v>10157</v>
      </c>
      <c r="F169" s="17">
        <v>5431800000</v>
      </c>
      <c r="G169" s="17">
        <v>4864900000</v>
      </c>
      <c r="H169" s="17">
        <v>1357700000</v>
      </c>
      <c r="I169" s="17">
        <v>2661900000</v>
      </c>
      <c r="J169" s="17">
        <v>514850000</v>
      </c>
      <c r="K169" s="17">
        <v>1316800000</v>
      </c>
      <c r="L169" s="17">
        <v>1029500000</v>
      </c>
      <c r="M169" s="17">
        <v>1670000000</v>
      </c>
      <c r="N169" s="17">
        <v>11994000000</v>
      </c>
      <c r="O169" s="17">
        <v>3971500000</v>
      </c>
      <c r="P169" s="17">
        <v>3135000000</v>
      </c>
      <c r="Q169" s="17">
        <v>9584000000</v>
      </c>
      <c r="R169" s="17">
        <v>13730000000</v>
      </c>
      <c r="S169" s="17">
        <v>3143100000</v>
      </c>
      <c r="T169" s="17">
        <v>579990000</v>
      </c>
      <c r="U169" s="17">
        <v>1072000000</v>
      </c>
      <c r="V169" s="17">
        <v>18223000000</v>
      </c>
      <c r="W169" s="17">
        <v>477480000</v>
      </c>
      <c r="X169" s="17">
        <v>6776500000</v>
      </c>
      <c r="Y169" s="17">
        <v>1024600000</v>
      </c>
      <c r="Z169" s="17">
        <v>484250000</v>
      </c>
      <c r="AA169" s="17">
        <v>458680000</v>
      </c>
      <c r="AB169" s="17">
        <v>5023100000</v>
      </c>
      <c r="AC169" s="17">
        <v>11401000000</v>
      </c>
      <c r="AD169" s="17">
        <v>455620000</v>
      </c>
      <c r="AE169" s="17">
        <v>10480000000</v>
      </c>
      <c r="AF169" s="17">
        <v>13271000000</v>
      </c>
      <c r="AG169" s="18">
        <v>1383100000</v>
      </c>
      <c r="AH169" s="18">
        <v>534210000</v>
      </c>
      <c r="AI169" s="18">
        <v>21581000000</v>
      </c>
      <c r="AJ169" s="18">
        <v>7041000000</v>
      </c>
      <c r="AK169" s="18">
        <v>108430000</v>
      </c>
      <c r="AL169" s="18">
        <v>1446000000</v>
      </c>
      <c r="AM169">
        <f t="shared" si="12"/>
        <v>4967861851.8518515</v>
      </c>
      <c r="AN169">
        <f t="shared" si="13"/>
        <v>5348956666.666667</v>
      </c>
      <c r="AO169">
        <f t="shared" si="14"/>
        <v>0.91798987733336013</v>
      </c>
      <c r="AP169">
        <f t="shared" si="15"/>
        <v>0.92875343014279754</v>
      </c>
      <c r="AQ169">
        <f t="shared" si="16"/>
        <v>0</v>
      </c>
      <c r="AR169">
        <f t="shared" si="17"/>
        <v>0</v>
      </c>
    </row>
    <row r="170" spans="1:44" x14ac:dyDescent="0.25">
      <c r="A170" t="s">
        <v>5525</v>
      </c>
      <c r="B170" s="16">
        <v>1</v>
      </c>
      <c r="C170" t="s">
        <v>5526</v>
      </c>
      <c r="D170" t="s">
        <v>858</v>
      </c>
      <c r="E170" t="s">
        <v>5527</v>
      </c>
      <c r="F170" s="17">
        <v>2917700000</v>
      </c>
      <c r="G170" s="17">
        <v>1335300000</v>
      </c>
      <c r="H170" s="17">
        <v>48108000</v>
      </c>
      <c r="I170" s="17">
        <v>1324200000</v>
      </c>
      <c r="J170" s="17">
        <v>432070000</v>
      </c>
      <c r="K170" s="17">
        <v>349370000</v>
      </c>
      <c r="L170" s="17">
        <v>466040000</v>
      </c>
      <c r="M170" s="17">
        <v>426770000</v>
      </c>
      <c r="N170" s="17">
        <v>251770000</v>
      </c>
      <c r="O170" s="17">
        <v>365310000</v>
      </c>
      <c r="P170" s="17">
        <v>3708100000</v>
      </c>
      <c r="Q170" s="17">
        <v>3342400000</v>
      </c>
      <c r="R170" s="17">
        <v>2920700000</v>
      </c>
      <c r="S170" s="17">
        <v>499550000</v>
      </c>
      <c r="T170" s="17">
        <v>108810000</v>
      </c>
      <c r="U170" s="17">
        <v>3833200</v>
      </c>
      <c r="V170" s="17">
        <v>2975500000</v>
      </c>
      <c r="W170" s="17">
        <v>562380000</v>
      </c>
      <c r="X170" s="17">
        <v>1009100000</v>
      </c>
      <c r="Y170" s="17">
        <v>521230000</v>
      </c>
      <c r="Z170" s="17">
        <v>647150000</v>
      </c>
      <c r="AA170" s="17">
        <v>795040000</v>
      </c>
      <c r="AB170" s="17">
        <v>253010000</v>
      </c>
      <c r="AC170" s="17">
        <v>2656400000</v>
      </c>
      <c r="AD170" s="17">
        <v>64943000</v>
      </c>
      <c r="AE170" s="17">
        <v>1075900000</v>
      </c>
      <c r="AF170" s="17">
        <v>1940500000</v>
      </c>
      <c r="AG170" s="18">
        <v>856380000</v>
      </c>
      <c r="AH170" s="18">
        <v>24038000</v>
      </c>
      <c r="AI170" s="18">
        <v>234420000</v>
      </c>
      <c r="AJ170" s="18">
        <v>1574500000</v>
      </c>
      <c r="AK170" s="18">
        <v>264470000</v>
      </c>
      <c r="AL170" s="18">
        <v>101820000</v>
      </c>
      <c r="AM170">
        <f t="shared" si="12"/>
        <v>1148192007.4074075</v>
      </c>
      <c r="AN170">
        <f t="shared" si="13"/>
        <v>509271333.33333331</v>
      </c>
      <c r="AO170">
        <f t="shared" si="14"/>
        <v>7.2476902556315337E-2</v>
      </c>
      <c r="AP170">
        <f t="shared" si="15"/>
        <v>2.2545781241841105</v>
      </c>
      <c r="AQ170">
        <f t="shared" si="16"/>
        <v>1</v>
      </c>
      <c r="AR170">
        <f t="shared" si="17"/>
        <v>0</v>
      </c>
    </row>
    <row r="171" spans="1:44" x14ac:dyDescent="0.25">
      <c r="A171" t="s">
        <v>16600</v>
      </c>
      <c r="B171" s="16">
        <v>4</v>
      </c>
      <c r="C171" t="s">
        <v>16601</v>
      </c>
      <c r="D171" t="s">
        <v>16602</v>
      </c>
      <c r="E171" t="s">
        <v>16603</v>
      </c>
      <c r="F171" s="17">
        <v>1970300</v>
      </c>
      <c r="G171" s="17">
        <v>134970000</v>
      </c>
      <c r="H171" s="17">
        <v>0</v>
      </c>
      <c r="I171" s="17">
        <v>144570000</v>
      </c>
      <c r="J171" s="17">
        <v>30705000</v>
      </c>
      <c r="K171" s="17">
        <v>9661700</v>
      </c>
      <c r="L171" s="17">
        <v>547030000</v>
      </c>
      <c r="M171" s="17">
        <v>13659000</v>
      </c>
      <c r="N171" s="17">
        <v>0</v>
      </c>
      <c r="O171" s="17">
        <v>4787700</v>
      </c>
      <c r="P171" s="17">
        <v>103600000</v>
      </c>
      <c r="Q171" s="17">
        <v>698960000</v>
      </c>
      <c r="R171" s="17">
        <v>200460000</v>
      </c>
      <c r="S171" s="17">
        <v>56155000</v>
      </c>
      <c r="T171" s="17">
        <v>24670000</v>
      </c>
      <c r="U171" s="17">
        <v>0</v>
      </c>
      <c r="V171" s="17">
        <v>184120000</v>
      </c>
      <c r="W171" s="17">
        <v>38064000</v>
      </c>
      <c r="X171" s="17">
        <v>45262000</v>
      </c>
      <c r="Y171" s="17">
        <v>0</v>
      </c>
      <c r="Z171" s="17">
        <v>2748500</v>
      </c>
      <c r="AA171" s="17">
        <v>4289500</v>
      </c>
      <c r="AB171" s="17">
        <v>20202000</v>
      </c>
      <c r="AC171" s="17">
        <v>459340000</v>
      </c>
      <c r="AD171" s="17">
        <v>2413800</v>
      </c>
      <c r="AE171" s="17">
        <v>643310000</v>
      </c>
      <c r="AF171" s="17">
        <v>307710000</v>
      </c>
      <c r="AG171" s="18">
        <v>4352500</v>
      </c>
      <c r="AH171" s="18">
        <v>0</v>
      </c>
      <c r="AI171" s="18">
        <v>200230000</v>
      </c>
      <c r="AJ171" s="18">
        <v>8838500000</v>
      </c>
      <c r="AK171" s="18">
        <v>7043600</v>
      </c>
      <c r="AL171" s="18">
        <v>5103800</v>
      </c>
      <c r="AM171">
        <f t="shared" si="12"/>
        <v>136246611.1111111</v>
      </c>
      <c r="AN171">
        <f t="shared" si="13"/>
        <v>1509204983.3333333</v>
      </c>
      <c r="AO171">
        <f t="shared" si="14"/>
        <v>0.39215882699295362</v>
      </c>
      <c r="AP171">
        <f t="shared" si="15"/>
        <v>9.0277074761698398E-2</v>
      </c>
      <c r="AQ171">
        <f t="shared" si="16"/>
        <v>0</v>
      </c>
      <c r="AR171">
        <f t="shared" si="17"/>
        <v>0</v>
      </c>
    </row>
    <row r="172" spans="1:44" x14ac:dyDescent="0.25">
      <c r="A172" t="s">
        <v>14817</v>
      </c>
      <c r="B172" s="16">
        <v>3</v>
      </c>
      <c r="C172" t="s">
        <v>14818</v>
      </c>
      <c r="D172" t="s">
        <v>14819</v>
      </c>
      <c r="E172" t="s">
        <v>14820</v>
      </c>
      <c r="F172" s="17">
        <v>678440000</v>
      </c>
      <c r="G172" s="17">
        <v>9057100000</v>
      </c>
      <c r="H172" s="17">
        <v>14017000</v>
      </c>
      <c r="I172" s="17">
        <v>71184000</v>
      </c>
      <c r="J172" s="17">
        <v>40030000</v>
      </c>
      <c r="K172" s="17">
        <v>20886000</v>
      </c>
      <c r="L172" s="17">
        <v>100680000</v>
      </c>
      <c r="M172" s="17">
        <v>71097000</v>
      </c>
      <c r="N172" s="17">
        <v>359030000</v>
      </c>
      <c r="O172" s="17">
        <v>37017000</v>
      </c>
      <c r="P172" s="17">
        <v>44197000</v>
      </c>
      <c r="Q172" s="17">
        <v>768300000</v>
      </c>
      <c r="R172" s="17">
        <v>449200000</v>
      </c>
      <c r="S172" s="17">
        <v>742670000</v>
      </c>
      <c r="T172" s="17">
        <v>102940000</v>
      </c>
      <c r="U172" s="17">
        <v>24199000</v>
      </c>
      <c r="V172" s="17">
        <v>408080000</v>
      </c>
      <c r="W172" s="17">
        <v>61477000</v>
      </c>
      <c r="X172" s="17">
        <v>99011000</v>
      </c>
      <c r="Y172" s="17">
        <v>27015000</v>
      </c>
      <c r="Z172" s="17">
        <v>82877000</v>
      </c>
      <c r="AA172" s="17">
        <v>405270000</v>
      </c>
      <c r="AB172" s="17">
        <v>57893000</v>
      </c>
      <c r="AC172" s="17">
        <v>407710000</v>
      </c>
      <c r="AD172" s="17">
        <v>0</v>
      </c>
      <c r="AE172" s="17">
        <v>650270000</v>
      </c>
      <c r="AF172" s="17">
        <v>560630000</v>
      </c>
      <c r="AG172" s="18">
        <v>59663000</v>
      </c>
      <c r="AH172" s="18">
        <v>2739300</v>
      </c>
      <c r="AI172" s="18">
        <v>459820000</v>
      </c>
      <c r="AJ172" s="18">
        <v>548540000</v>
      </c>
      <c r="AK172" s="18">
        <v>223990000</v>
      </c>
      <c r="AL172" s="18">
        <v>66172000</v>
      </c>
      <c r="AM172">
        <f t="shared" si="12"/>
        <v>568193333.33333337</v>
      </c>
      <c r="AN172">
        <f t="shared" si="13"/>
        <v>226820716.66666666</v>
      </c>
      <c r="AO172">
        <f t="shared" si="14"/>
        <v>0.32797275356213385</v>
      </c>
      <c r="AP172">
        <f t="shared" si="15"/>
        <v>2.505032792786491</v>
      </c>
      <c r="AQ172">
        <f t="shared" si="16"/>
        <v>0</v>
      </c>
      <c r="AR172">
        <f t="shared" si="17"/>
        <v>0</v>
      </c>
    </row>
    <row r="173" spans="1:44" x14ac:dyDescent="0.25">
      <c r="A173" t="s">
        <v>9272</v>
      </c>
      <c r="B173" s="16">
        <v>2</v>
      </c>
      <c r="C173" t="s">
        <v>9273</v>
      </c>
      <c r="D173" t="s">
        <v>9274</v>
      </c>
      <c r="E173" t="s">
        <v>9275</v>
      </c>
      <c r="F173" s="17">
        <v>73008000000</v>
      </c>
      <c r="G173" s="17">
        <v>67544000000</v>
      </c>
      <c r="H173" s="17">
        <v>10159000000</v>
      </c>
      <c r="I173" s="17">
        <v>27743000000</v>
      </c>
      <c r="J173" s="17">
        <v>15941000000</v>
      </c>
      <c r="K173" s="17">
        <v>14096000000</v>
      </c>
      <c r="L173" s="17">
        <v>12955000000</v>
      </c>
      <c r="M173" s="17">
        <v>20046000000</v>
      </c>
      <c r="N173" s="17">
        <v>3021400000</v>
      </c>
      <c r="O173" s="17">
        <v>15898000000</v>
      </c>
      <c r="P173" s="17">
        <v>55104000000</v>
      </c>
      <c r="Q173" s="17">
        <v>139860000000</v>
      </c>
      <c r="R173" s="17">
        <v>49750000000</v>
      </c>
      <c r="S173" s="17">
        <v>37630000000</v>
      </c>
      <c r="T173" s="17">
        <v>10770000000</v>
      </c>
      <c r="U173" s="17">
        <v>7782700000</v>
      </c>
      <c r="V173" s="17">
        <v>140700000000</v>
      </c>
      <c r="W173" s="17">
        <v>15582000000</v>
      </c>
      <c r="X173" s="17">
        <v>33137000000</v>
      </c>
      <c r="Y173" s="17">
        <v>29742000000</v>
      </c>
      <c r="Z173" s="17">
        <v>14164000000</v>
      </c>
      <c r="AA173" s="17">
        <v>11128000000</v>
      </c>
      <c r="AB173" s="17">
        <v>22768000000</v>
      </c>
      <c r="AC173" s="17">
        <v>52519000000</v>
      </c>
      <c r="AD173" s="17">
        <v>5524800000</v>
      </c>
      <c r="AE173" s="17">
        <v>100800000000</v>
      </c>
      <c r="AF173" s="17">
        <v>59469000000</v>
      </c>
      <c r="AG173" s="18">
        <v>15709000000</v>
      </c>
      <c r="AH173" s="18">
        <v>2829800000</v>
      </c>
      <c r="AI173" s="18">
        <v>18757000000</v>
      </c>
      <c r="AJ173" s="18">
        <v>102240000000</v>
      </c>
      <c r="AK173" s="18">
        <v>6282500000</v>
      </c>
      <c r="AL173" s="18">
        <v>16551000000</v>
      </c>
      <c r="AM173">
        <f t="shared" si="12"/>
        <v>38771922222.222221</v>
      </c>
      <c r="AN173">
        <f t="shared" si="13"/>
        <v>27061550000</v>
      </c>
      <c r="AO173">
        <f t="shared" si="14"/>
        <v>0.50958498944190467</v>
      </c>
      <c r="AP173">
        <f t="shared" si="15"/>
        <v>1.4327310232496742</v>
      </c>
      <c r="AQ173">
        <f t="shared" si="16"/>
        <v>0</v>
      </c>
      <c r="AR173">
        <f t="shared" si="17"/>
        <v>0</v>
      </c>
    </row>
    <row r="174" spans="1:44" x14ac:dyDescent="0.25">
      <c r="A174" t="s">
        <v>4437</v>
      </c>
      <c r="B174" s="16">
        <v>2</v>
      </c>
      <c r="C174" t="s">
        <v>4438</v>
      </c>
      <c r="D174" t="s">
        <v>137</v>
      </c>
      <c r="E174" t="s">
        <v>4439</v>
      </c>
      <c r="F174" s="17">
        <v>71083000000</v>
      </c>
      <c r="G174" s="17">
        <v>91260000000</v>
      </c>
      <c r="H174" s="17">
        <v>17064000000</v>
      </c>
      <c r="I174" s="17">
        <v>30015000000</v>
      </c>
      <c r="J174" s="17">
        <v>30143000000</v>
      </c>
      <c r="K174" s="17">
        <v>11488000000</v>
      </c>
      <c r="L174" s="17">
        <v>16151000000</v>
      </c>
      <c r="M174" s="17">
        <v>37547000000</v>
      </c>
      <c r="N174" s="17">
        <v>15534000000</v>
      </c>
      <c r="O174" s="17">
        <v>68292000000</v>
      </c>
      <c r="P174" s="17">
        <v>46484000000</v>
      </c>
      <c r="Q174" s="17">
        <v>113030000000</v>
      </c>
      <c r="R174" s="17">
        <v>76328000000</v>
      </c>
      <c r="S174" s="17">
        <v>76052000000</v>
      </c>
      <c r="T174" s="17">
        <v>10719000000</v>
      </c>
      <c r="U174" s="17">
        <v>17475000000</v>
      </c>
      <c r="V174" s="17">
        <v>157390000000</v>
      </c>
      <c r="W174" s="17">
        <v>14384000000</v>
      </c>
      <c r="X174" s="17">
        <v>50585000000</v>
      </c>
      <c r="Y174" s="17">
        <v>10287000000</v>
      </c>
      <c r="Z174" s="17">
        <v>13668000000</v>
      </c>
      <c r="AA174" s="17">
        <v>16191000000</v>
      </c>
      <c r="AB174" s="17">
        <v>49427000000</v>
      </c>
      <c r="AC174" s="17">
        <v>65777000000</v>
      </c>
      <c r="AD174" s="17">
        <v>14039000000</v>
      </c>
      <c r="AE174" s="17">
        <v>135640000000</v>
      </c>
      <c r="AF174" s="17">
        <v>89845000000</v>
      </c>
      <c r="AG174" s="18">
        <v>13882000000</v>
      </c>
      <c r="AH174" s="18">
        <v>6768900000</v>
      </c>
      <c r="AI174" s="18">
        <v>46385000000</v>
      </c>
      <c r="AJ174" s="18">
        <v>77182000000</v>
      </c>
      <c r="AK174" s="18">
        <v>13543000000</v>
      </c>
      <c r="AL174" s="18">
        <v>26822000000</v>
      </c>
      <c r="AM174">
        <f t="shared" si="12"/>
        <v>49848074074.074074</v>
      </c>
      <c r="AN174">
        <f t="shared" si="13"/>
        <v>30763816666.666668</v>
      </c>
      <c r="AO174">
        <f t="shared" si="14"/>
        <v>0.18391002459500469</v>
      </c>
      <c r="AP174">
        <f t="shared" si="15"/>
        <v>1.6203475210566332</v>
      </c>
      <c r="AQ174">
        <f t="shared" si="16"/>
        <v>1</v>
      </c>
      <c r="AR174">
        <f t="shared" si="17"/>
        <v>0</v>
      </c>
    </row>
    <row r="175" spans="1:44" x14ac:dyDescent="0.25">
      <c r="A175" t="s">
        <v>10803</v>
      </c>
      <c r="B175" s="16">
        <v>1</v>
      </c>
      <c r="C175" t="s">
        <v>10804</v>
      </c>
      <c r="D175" t="s">
        <v>10805</v>
      </c>
      <c r="E175" t="s">
        <v>10806</v>
      </c>
      <c r="F175" s="17">
        <v>3338300000</v>
      </c>
      <c r="G175" s="17">
        <v>3970200000</v>
      </c>
      <c r="H175" s="17">
        <v>401200000</v>
      </c>
      <c r="I175" s="17">
        <v>369070000</v>
      </c>
      <c r="J175" s="17">
        <v>534130000</v>
      </c>
      <c r="K175" s="17">
        <v>123170000</v>
      </c>
      <c r="L175" s="17">
        <v>122070000</v>
      </c>
      <c r="M175" s="17">
        <v>2241800000</v>
      </c>
      <c r="N175" s="17">
        <v>223540000</v>
      </c>
      <c r="O175" s="17">
        <v>3317300000</v>
      </c>
      <c r="P175" s="17">
        <v>1962800000</v>
      </c>
      <c r="Q175" s="17">
        <v>3267800000</v>
      </c>
      <c r="R175" s="17">
        <v>1936900000</v>
      </c>
      <c r="S175" s="17">
        <v>1514800000</v>
      </c>
      <c r="T175" s="17">
        <v>148630000</v>
      </c>
      <c r="U175" s="17">
        <v>491470000</v>
      </c>
      <c r="V175" s="17">
        <v>5463600000</v>
      </c>
      <c r="W175" s="17">
        <v>417580000</v>
      </c>
      <c r="X175" s="17">
        <v>1528200000</v>
      </c>
      <c r="Y175" s="17">
        <v>483960000</v>
      </c>
      <c r="Z175" s="17">
        <v>337570000</v>
      </c>
      <c r="AA175" s="17">
        <v>570190000</v>
      </c>
      <c r="AB175" s="17">
        <v>2234100000</v>
      </c>
      <c r="AC175" s="17">
        <v>2203600000</v>
      </c>
      <c r="AD175" s="17">
        <v>121950000</v>
      </c>
      <c r="AE175" s="17">
        <v>2840300000</v>
      </c>
      <c r="AF175" s="17">
        <v>2962100000</v>
      </c>
      <c r="AG175" s="18">
        <v>380710000</v>
      </c>
      <c r="AH175" s="18">
        <v>83282000</v>
      </c>
      <c r="AI175" s="18">
        <v>62633000000</v>
      </c>
      <c r="AJ175" s="18">
        <v>2127000000</v>
      </c>
      <c r="AK175" s="18">
        <v>139010000</v>
      </c>
      <c r="AL175" s="18">
        <v>281180000</v>
      </c>
      <c r="AM175">
        <f t="shared" si="12"/>
        <v>1597271481.4814816</v>
      </c>
      <c r="AN175">
        <f t="shared" si="13"/>
        <v>10940697000</v>
      </c>
      <c r="AO175">
        <f t="shared" si="14"/>
        <v>0.40786159733231708</v>
      </c>
      <c r="AP175">
        <f t="shared" si="15"/>
        <v>0.14599357623024214</v>
      </c>
      <c r="AQ175">
        <f t="shared" si="16"/>
        <v>0</v>
      </c>
      <c r="AR175">
        <f t="shared" si="17"/>
        <v>0</v>
      </c>
    </row>
    <row r="176" spans="1:44" x14ac:dyDescent="0.25">
      <c r="A176" t="s">
        <v>18291</v>
      </c>
      <c r="B176" s="16">
        <v>1</v>
      </c>
      <c r="C176" t="s">
        <v>18292</v>
      </c>
      <c r="D176" t="s">
        <v>18293</v>
      </c>
      <c r="E176" t="s">
        <v>18294</v>
      </c>
      <c r="F176" s="17">
        <v>29260000</v>
      </c>
      <c r="G176" s="17">
        <v>1518800000</v>
      </c>
      <c r="H176" s="17">
        <v>1726600</v>
      </c>
      <c r="I176" s="17">
        <v>6025000</v>
      </c>
      <c r="J176" s="17">
        <v>4903100</v>
      </c>
      <c r="K176" s="17">
        <v>8704100</v>
      </c>
      <c r="L176" s="17">
        <v>3670900</v>
      </c>
      <c r="M176" s="17">
        <v>59432000</v>
      </c>
      <c r="N176" s="17">
        <v>8700100</v>
      </c>
      <c r="O176" s="17">
        <v>210320000</v>
      </c>
      <c r="P176" s="17">
        <v>7185200</v>
      </c>
      <c r="Q176" s="17">
        <v>214410000</v>
      </c>
      <c r="R176" s="17">
        <v>76210000</v>
      </c>
      <c r="S176" s="17">
        <v>21561000</v>
      </c>
      <c r="T176" s="17">
        <v>55457000</v>
      </c>
      <c r="U176" s="17">
        <v>41553000</v>
      </c>
      <c r="V176" s="17">
        <v>213700000</v>
      </c>
      <c r="W176" s="17">
        <v>4285100</v>
      </c>
      <c r="X176" s="17">
        <v>15011000</v>
      </c>
      <c r="Y176" s="17">
        <v>10434000</v>
      </c>
      <c r="Z176" s="17">
        <v>41328000</v>
      </c>
      <c r="AA176" s="17">
        <v>5505000</v>
      </c>
      <c r="AB176" s="17">
        <v>50760000</v>
      </c>
      <c r="AC176" s="17">
        <v>56469000</v>
      </c>
      <c r="AD176" s="17">
        <v>0</v>
      </c>
      <c r="AE176" s="17">
        <v>1276000000</v>
      </c>
      <c r="AF176" s="17">
        <v>34100000</v>
      </c>
      <c r="AG176" s="18">
        <v>20637000</v>
      </c>
      <c r="AH176" s="18">
        <v>4537800</v>
      </c>
      <c r="AI176" s="18">
        <v>129200000</v>
      </c>
      <c r="AJ176" s="18">
        <v>687140000</v>
      </c>
      <c r="AK176" s="18">
        <v>3421000</v>
      </c>
      <c r="AL176" s="18">
        <v>8100800</v>
      </c>
      <c r="AM176">
        <f t="shared" si="12"/>
        <v>147241114.81481481</v>
      </c>
      <c r="AN176">
        <f t="shared" si="13"/>
        <v>142172766.66666666</v>
      </c>
      <c r="AO176">
        <f t="shared" si="14"/>
        <v>0.97002581453652259</v>
      </c>
      <c r="AP176">
        <f t="shared" si="15"/>
        <v>1.0356492193756854</v>
      </c>
      <c r="AQ176">
        <f t="shared" si="16"/>
        <v>0</v>
      </c>
      <c r="AR176">
        <f t="shared" si="17"/>
        <v>0</v>
      </c>
    </row>
    <row r="177" spans="1:44" x14ac:dyDescent="0.25">
      <c r="A177" t="s">
        <v>10108</v>
      </c>
      <c r="B177" s="16">
        <v>7</v>
      </c>
      <c r="C177" t="s">
        <v>10109</v>
      </c>
      <c r="D177" t="s">
        <v>10110</v>
      </c>
      <c r="E177" t="s">
        <v>10111</v>
      </c>
      <c r="F177" s="17">
        <v>1132100000</v>
      </c>
      <c r="G177" s="17">
        <v>2075500000</v>
      </c>
      <c r="H177" s="17">
        <v>202190000</v>
      </c>
      <c r="I177" s="17">
        <v>1076700000</v>
      </c>
      <c r="J177" s="17">
        <v>1061600000</v>
      </c>
      <c r="K177" s="17">
        <v>882170000</v>
      </c>
      <c r="L177" s="17">
        <v>383760000</v>
      </c>
      <c r="M177" s="17">
        <v>2419800000</v>
      </c>
      <c r="N177" s="17">
        <v>198900000</v>
      </c>
      <c r="O177" s="17">
        <v>1776700000</v>
      </c>
      <c r="P177" s="17">
        <v>543580000</v>
      </c>
      <c r="Q177" s="17">
        <v>10173000000</v>
      </c>
      <c r="R177" s="17">
        <v>2732700000</v>
      </c>
      <c r="S177" s="17">
        <v>1709300000</v>
      </c>
      <c r="T177" s="17">
        <v>1341900000</v>
      </c>
      <c r="U177" s="17">
        <v>1025600000</v>
      </c>
      <c r="V177" s="17">
        <v>5315000000</v>
      </c>
      <c r="W177" s="17">
        <v>6976100000</v>
      </c>
      <c r="X177" s="17">
        <v>990750000</v>
      </c>
      <c r="Y177" s="17">
        <v>1291600000</v>
      </c>
      <c r="Z177" s="17">
        <v>1201800000</v>
      </c>
      <c r="AA177" s="17">
        <v>2413900000</v>
      </c>
      <c r="AB177" s="17">
        <v>1951900000</v>
      </c>
      <c r="AC177" s="17">
        <v>1586100000</v>
      </c>
      <c r="AD177" s="17">
        <v>86487000</v>
      </c>
      <c r="AE177" s="17">
        <v>10501000000</v>
      </c>
      <c r="AF177" s="17">
        <v>8439200000</v>
      </c>
      <c r="AG177" s="18">
        <v>1360100000</v>
      </c>
      <c r="AH177" s="18">
        <v>373070000</v>
      </c>
      <c r="AI177" s="18">
        <v>7259500000</v>
      </c>
      <c r="AJ177" s="18">
        <v>4012800000</v>
      </c>
      <c r="AK177" s="18">
        <v>365450000</v>
      </c>
      <c r="AL177" s="18">
        <v>892140000</v>
      </c>
      <c r="AM177">
        <f t="shared" si="12"/>
        <v>2573679148.1481481</v>
      </c>
      <c r="AN177">
        <f t="shared" si="13"/>
        <v>2377176666.6666665</v>
      </c>
      <c r="AO177">
        <f t="shared" si="14"/>
        <v>0.88006740344043621</v>
      </c>
      <c r="AP177">
        <f t="shared" si="15"/>
        <v>1.0826621278245263</v>
      </c>
      <c r="AQ177">
        <f t="shared" si="16"/>
        <v>0</v>
      </c>
      <c r="AR177">
        <f t="shared" si="17"/>
        <v>0</v>
      </c>
    </row>
    <row r="178" spans="1:44" x14ac:dyDescent="0.25">
      <c r="A178" t="s">
        <v>4596</v>
      </c>
      <c r="B178" s="16">
        <v>3</v>
      </c>
      <c r="C178" t="s">
        <v>4597</v>
      </c>
      <c r="D178" t="s">
        <v>243</v>
      </c>
      <c r="E178" t="s">
        <v>4598</v>
      </c>
      <c r="F178" s="17">
        <v>6337300000</v>
      </c>
      <c r="G178" s="17">
        <v>10892000000</v>
      </c>
      <c r="H178" s="17">
        <v>1990500000</v>
      </c>
      <c r="I178" s="17">
        <v>4634200000</v>
      </c>
      <c r="J178" s="17">
        <v>4323100000</v>
      </c>
      <c r="K178" s="17">
        <v>5261000000</v>
      </c>
      <c r="L178" s="17">
        <v>2696200000</v>
      </c>
      <c r="M178" s="17">
        <v>4493100000</v>
      </c>
      <c r="N178" s="17">
        <v>252910000</v>
      </c>
      <c r="O178" s="17">
        <v>5535500000</v>
      </c>
      <c r="P178" s="17">
        <v>8786000000</v>
      </c>
      <c r="Q178" s="17">
        <v>16142000000</v>
      </c>
      <c r="R178" s="17">
        <v>2320500000</v>
      </c>
      <c r="S178" s="17">
        <v>1269000000</v>
      </c>
      <c r="T178" s="17">
        <v>4164000000</v>
      </c>
      <c r="U178" s="17">
        <v>409340000</v>
      </c>
      <c r="V178" s="17">
        <v>22872000000</v>
      </c>
      <c r="W178" s="17">
        <v>521640000</v>
      </c>
      <c r="X178" s="17">
        <v>10020000000</v>
      </c>
      <c r="Y178" s="17">
        <v>3790200000</v>
      </c>
      <c r="Z178" s="17">
        <v>4253600000</v>
      </c>
      <c r="AA178" s="17">
        <v>3843400000</v>
      </c>
      <c r="AB178" s="17">
        <v>888360000</v>
      </c>
      <c r="AC178" s="17">
        <v>9800200000</v>
      </c>
      <c r="AD178" s="17">
        <v>1019900000</v>
      </c>
      <c r="AE178" s="17">
        <v>209340000000</v>
      </c>
      <c r="AF178" s="17">
        <v>41865000000</v>
      </c>
      <c r="AG178" s="18">
        <v>4015600000</v>
      </c>
      <c r="AH178" s="18">
        <v>1382600000</v>
      </c>
      <c r="AI178" s="18">
        <v>5308800000</v>
      </c>
      <c r="AJ178" s="18">
        <v>8150000000</v>
      </c>
      <c r="AK178" s="18">
        <v>1455100000</v>
      </c>
      <c r="AL178" s="18">
        <v>4551000000</v>
      </c>
      <c r="AM178">
        <f t="shared" si="12"/>
        <v>14360035185.185184</v>
      </c>
      <c r="AN178">
        <f t="shared" si="13"/>
        <v>4143850000</v>
      </c>
      <c r="AO178">
        <f t="shared" si="14"/>
        <v>0.19866099227896861</v>
      </c>
      <c r="AP178">
        <f t="shared" si="15"/>
        <v>3.4653848921136587</v>
      </c>
      <c r="AQ178">
        <f t="shared" si="16"/>
        <v>1</v>
      </c>
      <c r="AR178">
        <f t="shared" si="17"/>
        <v>0</v>
      </c>
    </row>
    <row r="179" spans="1:44" x14ac:dyDescent="0.25">
      <c r="A179" t="s">
        <v>10575</v>
      </c>
      <c r="B179" s="16">
        <v>7</v>
      </c>
      <c r="C179" t="s">
        <v>10576</v>
      </c>
      <c r="D179" t="s">
        <v>10577</v>
      </c>
      <c r="E179" t="s">
        <v>10578</v>
      </c>
      <c r="F179" s="17">
        <v>27516000</v>
      </c>
      <c r="G179" s="17">
        <v>5181000000</v>
      </c>
      <c r="H179" s="17">
        <v>17608000</v>
      </c>
      <c r="I179" s="17">
        <v>4744700000</v>
      </c>
      <c r="J179" s="17">
        <v>2044700000</v>
      </c>
      <c r="K179" s="17">
        <v>2124800000</v>
      </c>
      <c r="L179" s="17">
        <v>613010000</v>
      </c>
      <c r="M179" s="17">
        <v>636150000</v>
      </c>
      <c r="N179" s="17">
        <v>1437200</v>
      </c>
      <c r="O179" s="17">
        <v>1162900000</v>
      </c>
      <c r="P179" s="17">
        <v>191040000</v>
      </c>
      <c r="Q179" s="17">
        <v>24821000000</v>
      </c>
      <c r="R179" s="17">
        <v>30505000</v>
      </c>
      <c r="S179" s="17">
        <v>4183200000</v>
      </c>
      <c r="T179" s="17">
        <v>867420000</v>
      </c>
      <c r="U179" s="17">
        <v>1205100000</v>
      </c>
      <c r="V179" s="17">
        <v>111500000</v>
      </c>
      <c r="W179" s="17">
        <v>69856000</v>
      </c>
      <c r="X179" s="17">
        <v>1337900000</v>
      </c>
      <c r="Y179" s="17">
        <v>355070000</v>
      </c>
      <c r="Z179" s="17">
        <v>557220000</v>
      </c>
      <c r="AA179" s="17">
        <v>5657100000</v>
      </c>
      <c r="AB179" s="17">
        <v>993160000</v>
      </c>
      <c r="AC179" s="17">
        <v>15346000</v>
      </c>
      <c r="AD179" s="17">
        <v>184470000</v>
      </c>
      <c r="AE179" s="17">
        <v>11039000000</v>
      </c>
      <c r="AF179" s="17">
        <v>448350000</v>
      </c>
      <c r="AG179" s="18">
        <v>1371600000</v>
      </c>
      <c r="AH179" s="18">
        <v>2235200000</v>
      </c>
      <c r="AI179" s="18">
        <v>762250000</v>
      </c>
      <c r="AJ179" s="18">
        <v>7435300000</v>
      </c>
      <c r="AK179" s="18">
        <v>1138400000</v>
      </c>
      <c r="AL179" s="18">
        <v>696080000</v>
      </c>
      <c r="AM179">
        <f t="shared" si="12"/>
        <v>2541520674.0740743</v>
      </c>
      <c r="AN179">
        <f t="shared" si="13"/>
        <v>2273138333.3333335</v>
      </c>
      <c r="AO179">
        <f t="shared" si="14"/>
        <v>0.85498711601060717</v>
      </c>
      <c r="AP179">
        <f t="shared" si="15"/>
        <v>1.1180668755636989</v>
      </c>
      <c r="AQ179">
        <f t="shared" si="16"/>
        <v>0</v>
      </c>
      <c r="AR179">
        <f t="shared" si="17"/>
        <v>0</v>
      </c>
    </row>
    <row r="180" spans="1:44" x14ac:dyDescent="0.25">
      <c r="A180" t="s">
        <v>6787</v>
      </c>
      <c r="B180" s="16">
        <v>2</v>
      </c>
      <c r="C180" t="s">
        <v>6788</v>
      </c>
      <c r="D180" t="s">
        <v>1695</v>
      </c>
      <c r="E180" t="s">
        <v>6789</v>
      </c>
      <c r="F180" s="17">
        <v>514870000</v>
      </c>
      <c r="G180" s="17">
        <v>458310000</v>
      </c>
      <c r="H180" s="17">
        <v>83449000</v>
      </c>
      <c r="I180" s="17">
        <v>629390000</v>
      </c>
      <c r="J180" s="17">
        <v>20822000</v>
      </c>
      <c r="K180" s="17">
        <v>45442000</v>
      </c>
      <c r="L180" s="17">
        <v>84906000</v>
      </c>
      <c r="M180" s="17">
        <v>74637000</v>
      </c>
      <c r="N180" s="17">
        <v>8422300</v>
      </c>
      <c r="O180" s="17">
        <v>713070000</v>
      </c>
      <c r="P180" s="17">
        <v>362700000</v>
      </c>
      <c r="Q180" s="17">
        <v>188890000</v>
      </c>
      <c r="R180" s="17">
        <v>405080000</v>
      </c>
      <c r="S180" s="17">
        <v>175370000</v>
      </c>
      <c r="T180" s="17">
        <v>3483900</v>
      </c>
      <c r="U180" s="17">
        <v>26263000</v>
      </c>
      <c r="V180" s="17">
        <v>1832900000</v>
      </c>
      <c r="W180" s="17">
        <v>1018600000</v>
      </c>
      <c r="X180" s="17">
        <v>592090000</v>
      </c>
      <c r="Y180" s="17">
        <v>159420000</v>
      </c>
      <c r="Z180" s="17">
        <v>53096000</v>
      </c>
      <c r="AA180" s="17">
        <v>69984000</v>
      </c>
      <c r="AB180" s="17">
        <v>62990000</v>
      </c>
      <c r="AC180" s="17">
        <v>945420000</v>
      </c>
      <c r="AD180" s="17">
        <v>34934000</v>
      </c>
      <c r="AE180" s="17">
        <v>144070000</v>
      </c>
      <c r="AF180" s="17">
        <v>562270000</v>
      </c>
      <c r="AG180" s="18">
        <v>36521000</v>
      </c>
      <c r="AH180" s="18">
        <v>9754700</v>
      </c>
      <c r="AI180" s="18">
        <v>75278000</v>
      </c>
      <c r="AJ180" s="18">
        <v>233050000</v>
      </c>
      <c r="AK180" s="18">
        <v>45634000</v>
      </c>
      <c r="AL180" s="18">
        <v>36691000</v>
      </c>
      <c r="AM180">
        <f t="shared" si="12"/>
        <v>343365896.2962963</v>
      </c>
      <c r="AN180">
        <f t="shared" si="13"/>
        <v>72821450</v>
      </c>
      <c r="AO180">
        <f t="shared" si="14"/>
        <v>4.1775155038514819E-3</v>
      </c>
      <c r="AP180">
        <f t="shared" si="15"/>
        <v>4.7151752168666832</v>
      </c>
      <c r="AQ180">
        <f t="shared" si="16"/>
        <v>1</v>
      </c>
      <c r="AR180">
        <f t="shared" si="17"/>
        <v>0</v>
      </c>
    </row>
    <row r="181" spans="1:44" x14ac:dyDescent="0.25">
      <c r="A181" t="s">
        <v>13136</v>
      </c>
      <c r="B181" s="16">
        <v>8</v>
      </c>
      <c r="C181" t="s">
        <v>13137</v>
      </c>
      <c r="D181" t="s">
        <v>13138</v>
      </c>
      <c r="E181" t="s">
        <v>13139</v>
      </c>
      <c r="F181" s="17">
        <v>1707400000</v>
      </c>
      <c r="G181" s="17">
        <v>2981500000</v>
      </c>
      <c r="H181" s="17">
        <v>241380000</v>
      </c>
      <c r="I181" s="17">
        <v>273900000</v>
      </c>
      <c r="J181" s="17">
        <v>315440000</v>
      </c>
      <c r="K181" s="17">
        <v>387010000</v>
      </c>
      <c r="L181" s="17">
        <v>50284000</v>
      </c>
      <c r="M181" s="17">
        <v>897820000</v>
      </c>
      <c r="N181" s="17">
        <v>134790000</v>
      </c>
      <c r="O181" s="17">
        <v>624230000</v>
      </c>
      <c r="P181" s="17">
        <v>1427800000</v>
      </c>
      <c r="Q181" s="17">
        <v>1149200000</v>
      </c>
      <c r="R181" s="17">
        <v>611250000</v>
      </c>
      <c r="S181" s="17">
        <v>138930000</v>
      </c>
      <c r="T181" s="17">
        <v>359450000</v>
      </c>
      <c r="U181" s="17">
        <v>279650000</v>
      </c>
      <c r="V181" s="17">
        <v>4635300000</v>
      </c>
      <c r="W181" s="17">
        <v>363060000</v>
      </c>
      <c r="X181" s="17">
        <v>655700000</v>
      </c>
      <c r="Y181" s="17">
        <v>752270000</v>
      </c>
      <c r="Z181" s="17">
        <v>69166000</v>
      </c>
      <c r="AA181" s="17">
        <v>249180000</v>
      </c>
      <c r="AB181" s="17">
        <v>305230000</v>
      </c>
      <c r="AC181" s="17">
        <v>4079200000</v>
      </c>
      <c r="AD181" s="17">
        <v>150780000</v>
      </c>
      <c r="AE181" s="17">
        <v>9584300000</v>
      </c>
      <c r="AF181" s="17">
        <v>857060000</v>
      </c>
      <c r="AG181" s="18">
        <v>155940000</v>
      </c>
      <c r="AH181" s="18">
        <v>1349100000</v>
      </c>
      <c r="AI181" s="18">
        <v>1526500000</v>
      </c>
      <c r="AJ181" s="18">
        <v>2686400000</v>
      </c>
      <c r="AK181" s="18">
        <v>61587000</v>
      </c>
      <c r="AL181" s="18">
        <v>53687000</v>
      </c>
      <c r="AM181">
        <f t="shared" si="12"/>
        <v>1232640000</v>
      </c>
      <c r="AN181">
        <f t="shared" si="13"/>
        <v>972202333.33333337</v>
      </c>
      <c r="AO181">
        <f t="shared" si="14"/>
        <v>0.66413130561747835</v>
      </c>
      <c r="AP181">
        <f t="shared" si="15"/>
        <v>1.2678842230029619</v>
      </c>
      <c r="AQ181">
        <f t="shared" si="16"/>
        <v>0</v>
      </c>
      <c r="AR181">
        <f t="shared" si="17"/>
        <v>0</v>
      </c>
    </row>
    <row r="182" spans="1:44" x14ac:dyDescent="0.25">
      <c r="A182" t="s">
        <v>6184</v>
      </c>
      <c r="B182" s="16">
        <v>5</v>
      </c>
      <c r="C182" t="s">
        <v>6185</v>
      </c>
      <c r="D182" t="s">
        <v>1295</v>
      </c>
      <c r="E182" t="s">
        <v>6186</v>
      </c>
      <c r="F182" s="17">
        <v>651310000</v>
      </c>
      <c r="G182" s="17">
        <v>6476700000</v>
      </c>
      <c r="H182" s="17">
        <v>237190000</v>
      </c>
      <c r="I182" s="17">
        <v>77709000</v>
      </c>
      <c r="J182" s="17">
        <v>84911000</v>
      </c>
      <c r="K182" s="17">
        <v>3476700</v>
      </c>
      <c r="L182" s="17">
        <v>1776500</v>
      </c>
      <c r="M182" s="17">
        <v>65045000</v>
      </c>
      <c r="N182" s="17">
        <v>243060</v>
      </c>
      <c r="O182" s="17">
        <v>182700000</v>
      </c>
      <c r="P182" s="17">
        <v>2863300000</v>
      </c>
      <c r="Q182" s="17">
        <v>204530000</v>
      </c>
      <c r="R182" s="17">
        <v>717370000</v>
      </c>
      <c r="S182" s="17">
        <v>206840000</v>
      </c>
      <c r="T182" s="17">
        <v>88199000</v>
      </c>
      <c r="U182" s="17">
        <v>4738900</v>
      </c>
      <c r="V182" s="17">
        <v>749720000</v>
      </c>
      <c r="W182" s="17">
        <v>89580000</v>
      </c>
      <c r="X182" s="17">
        <v>61730000</v>
      </c>
      <c r="Y182" s="17">
        <v>6205900</v>
      </c>
      <c r="Z182" s="17">
        <v>15012000</v>
      </c>
      <c r="AA182" s="17">
        <v>53715000</v>
      </c>
      <c r="AB182" s="17">
        <v>35537000</v>
      </c>
      <c r="AC182" s="17">
        <v>30012000</v>
      </c>
      <c r="AD182" s="17">
        <v>3862700</v>
      </c>
      <c r="AE182" s="17">
        <v>1173300000</v>
      </c>
      <c r="AF182" s="17">
        <v>412900000</v>
      </c>
      <c r="AG182" s="18">
        <v>6937300</v>
      </c>
      <c r="AH182" s="18">
        <v>20776000</v>
      </c>
      <c r="AI182" s="18">
        <v>438490000</v>
      </c>
      <c r="AJ182" s="18">
        <v>706860000</v>
      </c>
      <c r="AK182" s="18">
        <v>15012000</v>
      </c>
      <c r="AL182" s="18">
        <v>7870200</v>
      </c>
      <c r="AM182">
        <f t="shared" si="12"/>
        <v>536948657.77777779</v>
      </c>
      <c r="AN182">
        <f t="shared" si="13"/>
        <v>199324250</v>
      </c>
      <c r="AO182">
        <f t="shared" si="14"/>
        <v>0.24210636134511726</v>
      </c>
      <c r="AP182">
        <f t="shared" si="15"/>
        <v>2.6938451180816072</v>
      </c>
      <c r="AQ182">
        <f t="shared" si="16"/>
        <v>1</v>
      </c>
      <c r="AR182">
        <f t="shared" si="17"/>
        <v>0</v>
      </c>
    </row>
    <row r="183" spans="1:44" x14ac:dyDescent="0.25">
      <c r="A183" t="s">
        <v>14380</v>
      </c>
      <c r="B183" s="16">
        <v>4</v>
      </c>
      <c r="C183" t="s">
        <v>14381</v>
      </c>
      <c r="D183" t="s">
        <v>14382</v>
      </c>
      <c r="E183" t="s">
        <v>14383</v>
      </c>
      <c r="F183" s="17">
        <v>95359000</v>
      </c>
      <c r="G183" s="17">
        <v>319110000</v>
      </c>
      <c r="H183" s="17">
        <v>235060000</v>
      </c>
      <c r="I183" s="17">
        <v>534960000</v>
      </c>
      <c r="J183" s="17">
        <v>45675000</v>
      </c>
      <c r="K183" s="17">
        <v>18529000</v>
      </c>
      <c r="L183" s="17">
        <v>29034000</v>
      </c>
      <c r="M183" s="17">
        <v>240720000</v>
      </c>
      <c r="N183" s="17">
        <v>20601000</v>
      </c>
      <c r="O183" s="17">
        <v>446600000</v>
      </c>
      <c r="P183" s="17">
        <v>754350000</v>
      </c>
      <c r="Q183" s="17">
        <v>704220000</v>
      </c>
      <c r="R183" s="17">
        <v>316760000</v>
      </c>
      <c r="S183" s="17">
        <v>101640000</v>
      </c>
      <c r="T183" s="17">
        <v>93477000</v>
      </c>
      <c r="U183" s="17">
        <v>3934500</v>
      </c>
      <c r="V183" s="17">
        <v>4138200000</v>
      </c>
      <c r="W183" s="17">
        <v>33290000</v>
      </c>
      <c r="X183" s="17">
        <v>69443000</v>
      </c>
      <c r="Y183" s="17">
        <v>23697000</v>
      </c>
      <c r="Z183" s="17">
        <v>89949000</v>
      </c>
      <c r="AA183" s="17">
        <v>237280000</v>
      </c>
      <c r="AB183" s="17">
        <v>123480000</v>
      </c>
      <c r="AC183" s="17">
        <v>705580000</v>
      </c>
      <c r="AD183" s="17">
        <v>44934000</v>
      </c>
      <c r="AE183" s="17">
        <v>2324100000</v>
      </c>
      <c r="AF183" s="17">
        <v>700420000</v>
      </c>
      <c r="AG183" s="18">
        <v>140960000</v>
      </c>
      <c r="AH183" s="18">
        <v>29012000</v>
      </c>
      <c r="AI183" s="18">
        <v>803330000</v>
      </c>
      <c r="AJ183" s="18">
        <v>554820000</v>
      </c>
      <c r="AK183" s="18">
        <v>4160500</v>
      </c>
      <c r="AL183" s="18">
        <v>134630000</v>
      </c>
      <c r="AM183">
        <f t="shared" si="12"/>
        <v>461126018.51851851</v>
      </c>
      <c r="AN183">
        <f t="shared" si="13"/>
        <v>277818750</v>
      </c>
      <c r="AO183">
        <f t="shared" si="14"/>
        <v>0.40057076147034176</v>
      </c>
      <c r="AP183">
        <f t="shared" si="15"/>
        <v>1.6598088448620494</v>
      </c>
      <c r="AQ183">
        <f t="shared" si="16"/>
        <v>0</v>
      </c>
      <c r="AR183">
        <f t="shared" si="17"/>
        <v>0</v>
      </c>
    </row>
    <row r="184" spans="1:44" x14ac:dyDescent="0.25">
      <c r="A184" t="s">
        <v>21537</v>
      </c>
      <c r="B184" s="16">
        <v>4</v>
      </c>
      <c r="C184" t="s">
        <v>21538</v>
      </c>
      <c r="D184" t="s">
        <v>21539</v>
      </c>
      <c r="E184" t="s">
        <v>21540</v>
      </c>
      <c r="F184" s="17">
        <v>1682500</v>
      </c>
      <c r="G184" s="17">
        <v>22464000</v>
      </c>
      <c r="H184" s="17">
        <v>50202000</v>
      </c>
      <c r="I184" s="17">
        <v>10316000</v>
      </c>
      <c r="J184" s="17">
        <v>15372000</v>
      </c>
      <c r="K184" s="17">
        <v>11961000</v>
      </c>
      <c r="L184" s="17">
        <v>2452800</v>
      </c>
      <c r="M184" s="17">
        <v>128020000</v>
      </c>
      <c r="N184" s="17">
        <v>607780</v>
      </c>
      <c r="O184" s="17">
        <v>2036000</v>
      </c>
      <c r="P184" s="17">
        <v>34550000</v>
      </c>
      <c r="Q184" s="17">
        <v>440950000</v>
      </c>
      <c r="R184" s="17">
        <v>50598000</v>
      </c>
      <c r="S184" s="17">
        <v>60932000</v>
      </c>
      <c r="T184" s="17">
        <v>0</v>
      </c>
      <c r="U184" s="17">
        <v>53425000</v>
      </c>
      <c r="V184" s="17">
        <v>130630000</v>
      </c>
      <c r="W184" s="17">
        <v>8933000</v>
      </c>
      <c r="X184" s="17">
        <v>80480000</v>
      </c>
      <c r="Y184" s="17">
        <v>6731100</v>
      </c>
      <c r="Z184" s="17">
        <v>13445000</v>
      </c>
      <c r="AA184" s="17">
        <v>19888000</v>
      </c>
      <c r="AB184" s="17">
        <v>46762000</v>
      </c>
      <c r="AC184" s="17">
        <v>75510000</v>
      </c>
      <c r="AD184" s="17">
        <v>11556000</v>
      </c>
      <c r="AE184" s="17">
        <v>522600000</v>
      </c>
      <c r="AF184" s="17">
        <v>448030000</v>
      </c>
      <c r="AG184" s="18">
        <v>30847000</v>
      </c>
      <c r="AH184" s="18">
        <v>0</v>
      </c>
      <c r="AI184" s="18">
        <v>377930000</v>
      </c>
      <c r="AJ184" s="18">
        <v>732450000</v>
      </c>
      <c r="AK184" s="18">
        <v>16975000</v>
      </c>
      <c r="AL184" s="18">
        <v>77187000</v>
      </c>
      <c r="AM184">
        <f t="shared" si="12"/>
        <v>83338302.96296297</v>
      </c>
      <c r="AN184">
        <f t="shared" si="13"/>
        <v>205898166.66666666</v>
      </c>
      <c r="AO184">
        <f t="shared" si="14"/>
        <v>0.36122224498132138</v>
      </c>
      <c r="AP184">
        <f t="shared" si="15"/>
        <v>0.40475495392769228</v>
      </c>
      <c r="AQ184">
        <f t="shared" si="16"/>
        <v>0</v>
      </c>
      <c r="AR184">
        <f t="shared" si="17"/>
        <v>0</v>
      </c>
    </row>
    <row r="185" spans="1:44" x14ac:dyDescent="0.25">
      <c r="A185" t="s">
        <v>14424</v>
      </c>
      <c r="B185" s="16">
        <v>3</v>
      </c>
      <c r="C185" t="s">
        <v>14425</v>
      </c>
      <c r="D185" t="s">
        <v>14426</v>
      </c>
      <c r="E185" t="s">
        <v>14427</v>
      </c>
      <c r="F185" s="17">
        <v>0</v>
      </c>
      <c r="G185" s="17">
        <v>147430000</v>
      </c>
      <c r="H185" s="17">
        <v>3791600</v>
      </c>
      <c r="I185" s="17">
        <v>708940000</v>
      </c>
      <c r="J185" s="17">
        <v>270790000</v>
      </c>
      <c r="K185" s="17">
        <v>47992000</v>
      </c>
      <c r="L185" s="17">
        <v>1729900</v>
      </c>
      <c r="M185" s="17">
        <v>97143000</v>
      </c>
      <c r="N185" s="17">
        <v>0</v>
      </c>
      <c r="O185" s="17">
        <v>77831000</v>
      </c>
      <c r="P185" s="17">
        <v>55557000</v>
      </c>
      <c r="Q185" s="17">
        <v>659140000</v>
      </c>
      <c r="R185" s="17">
        <v>25223000</v>
      </c>
      <c r="S185" s="17">
        <v>194380000</v>
      </c>
      <c r="T185" s="17">
        <v>328490000</v>
      </c>
      <c r="U185" s="17">
        <v>61748000</v>
      </c>
      <c r="V185" s="17">
        <v>1456400000</v>
      </c>
      <c r="W185" s="17">
        <v>7187200</v>
      </c>
      <c r="X185" s="17">
        <v>41618000</v>
      </c>
      <c r="Y185" s="17">
        <v>27569000</v>
      </c>
      <c r="Z185" s="17">
        <v>37683000</v>
      </c>
      <c r="AA185" s="17">
        <v>147800000</v>
      </c>
      <c r="AB185" s="17">
        <v>284030000</v>
      </c>
      <c r="AC185" s="17">
        <v>27589000</v>
      </c>
      <c r="AD185" s="17">
        <v>13539000</v>
      </c>
      <c r="AE185" s="17">
        <v>1097500000</v>
      </c>
      <c r="AF185" s="17">
        <v>93200000</v>
      </c>
      <c r="AG185" s="18">
        <v>128970000</v>
      </c>
      <c r="AH185" s="18">
        <v>9768000</v>
      </c>
      <c r="AI185" s="18">
        <v>64036000</v>
      </c>
      <c r="AJ185" s="18">
        <v>356850000</v>
      </c>
      <c r="AK185" s="18">
        <v>111010000</v>
      </c>
      <c r="AL185" s="18">
        <v>218170000</v>
      </c>
      <c r="AM185">
        <f t="shared" si="12"/>
        <v>219048174.07407406</v>
      </c>
      <c r="AN185">
        <f t="shared" si="13"/>
        <v>148134000</v>
      </c>
      <c r="AO185">
        <f t="shared" si="14"/>
        <v>0.41510818379607461</v>
      </c>
      <c r="AP185">
        <f t="shared" si="15"/>
        <v>1.4787163924154756</v>
      </c>
      <c r="AQ185">
        <f t="shared" si="16"/>
        <v>0</v>
      </c>
      <c r="AR185">
        <f t="shared" si="17"/>
        <v>0</v>
      </c>
    </row>
    <row r="186" spans="1:44" x14ac:dyDescent="0.25">
      <c r="A186" t="s">
        <v>14904</v>
      </c>
      <c r="B186" s="16">
        <v>4</v>
      </c>
      <c r="C186" t="s">
        <v>14905</v>
      </c>
      <c r="D186" t="s">
        <v>14906</v>
      </c>
      <c r="E186" t="s">
        <v>14907</v>
      </c>
      <c r="F186" s="17">
        <v>81474000</v>
      </c>
      <c r="G186" s="17">
        <v>406850000</v>
      </c>
      <c r="H186" s="17">
        <v>28558000</v>
      </c>
      <c r="I186" s="17">
        <v>905300000</v>
      </c>
      <c r="J186" s="17">
        <v>160370000</v>
      </c>
      <c r="K186" s="17">
        <v>111220000</v>
      </c>
      <c r="L186" s="17">
        <v>15474000</v>
      </c>
      <c r="M186" s="17">
        <v>160950000</v>
      </c>
      <c r="N186" s="17">
        <v>0</v>
      </c>
      <c r="O186" s="17">
        <v>203210000</v>
      </c>
      <c r="P186" s="17">
        <v>276400000</v>
      </c>
      <c r="Q186" s="17">
        <v>336730000</v>
      </c>
      <c r="R186" s="17">
        <v>70222000</v>
      </c>
      <c r="S186" s="17">
        <v>219790000</v>
      </c>
      <c r="T186" s="17">
        <v>302280000</v>
      </c>
      <c r="U186" s="17">
        <v>110370000</v>
      </c>
      <c r="V186" s="17">
        <v>953680000</v>
      </c>
      <c r="W186" s="17">
        <v>4649400</v>
      </c>
      <c r="X186" s="17">
        <v>140260000</v>
      </c>
      <c r="Y186" s="17">
        <v>63924000</v>
      </c>
      <c r="Z186" s="17">
        <v>119590000</v>
      </c>
      <c r="AA186" s="17">
        <v>246360000</v>
      </c>
      <c r="AB186" s="17">
        <v>344440000</v>
      </c>
      <c r="AC186" s="17">
        <v>18380000</v>
      </c>
      <c r="AD186" s="17">
        <v>19208000</v>
      </c>
      <c r="AE186" s="17">
        <v>936310000</v>
      </c>
      <c r="AF186" s="17">
        <v>370240000</v>
      </c>
      <c r="AG186" s="18">
        <v>178570000</v>
      </c>
      <c r="AH186" s="18">
        <v>99080000</v>
      </c>
      <c r="AI186" s="18">
        <v>430380000</v>
      </c>
      <c r="AJ186" s="18">
        <v>461160000</v>
      </c>
      <c r="AK186" s="18">
        <v>42330000</v>
      </c>
      <c r="AL186" s="18">
        <v>301290000</v>
      </c>
      <c r="AM186">
        <f t="shared" si="12"/>
        <v>244675533.33333334</v>
      </c>
      <c r="AN186">
        <f t="shared" si="13"/>
        <v>252135000</v>
      </c>
      <c r="AO186">
        <f t="shared" si="14"/>
        <v>0.9342742330817515</v>
      </c>
      <c r="AP186">
        <f t="shared" si="15"/>
        <v>0.97041479101803929</v>
      </c>
      <c r="AQ186">
        <f t="shared" si="16"/>
        <v>0</v>
      </c>
      <c r="AR186">
        <f t="shared" si="17"/>
        <v>0</v>
      </c>
    </row>
    <row r="187" spans="1:44" x14ac:dyDescent="0.25">
      <c r="A187" t="s">
        <v>22370</v>
      </c>
      <c r="B187" s="16">
        <v>3</v>
      </c>
      <c r="C187" t="s">
        <v>22371</v>
      </c>
      <c r="D187" t="s">
        <v>22372</v>
      </c>
      <c r="E187" t="s">
        <v>22373</v>
      </c>
      <c r="F187" s="17">
        <v>5467500</v>
      </c>
      <c r="G187" s="17">
        <v>64752000</v>
      </c>
      <c r="H187" s="17">
        <v>24209000</v>
      </c>
      <c r="I187" s="17">
        <v>161710000</v>
      </c>
      <c r="J187" s="17">
        <v>31794000</v>
      </c>
      <c r="K187" s="17">
        <v>6142200</v>
      </c>
      <c r="L187" s="17">
        <v>6938900</v>
      </c>
      <c r="M187" s="17">
        <v>56347000</v>
      </c>
      <c r="N187" s="17">
        <v>3216100</v>
      </c>
      <c r="O187" s="17">
        <v>691390</v>
      </c>
      <c r="P187" s="17">
        <v>8758000</v>
      </c>
      <c r="Q187" s="17">
        <v>42349000</v>
      </c>
      <c r="R187" s="17">
        <v>80169000</v>
      </c>
      <c r="S187" s="17">
        <v>7891200</v>
      </c>
      <c r="T187" s="17">
        <v>110770000</v>
      </c>
      <c r="U187" s="17">
        <v>17099000</v>
      </c>
      <c r="V187" s="17">
        <v>315380000</v>
      </c>
      <c r="W187" s="17">
        <v>7493900</v>
      </c>
      <c r="X187" s="17">
        <v>50076000</v>
      </c>
      <c r="Y187" s="17">
        <v>2501300</v>
      </c>
      <c r="Z187" s="17">
        <v>12181000</v>
      </c>
      <c r="AA187" s="17">
        <v>17588000</v>
      </c>
      <c r="AB187" s="17">
        <v>43893000</v>
      </c>
      <c r="AC187" s="17">
        <v>45414000</v>
      </c>
      <c r="AD187" s="17">
        <v>0</v>
      </c>
      <c r="AE187" s="17">
        <v>153510000</v>
      </c>
      <c r="AF187" s="17">
        <v>133580000</v>
      </c>
      <c r="AG187" s="18">
        <v>29466000</v>
      </c>
      <c r="AH187" s="18">
        <v>64485000</v>
      </c>
      <c r="AI187" s="18">
        <v>137990000</v>
      </c>
      <c r="AJ187" s="18">
        <v>95528000</v>
      </c>
      <c r="AK187" s="18">
        <v>6983100</v>
      </c>
      <c r="AL187" s="18">
        <v>25651000</v>
      </c>
      <c r="AM187">
        <f t="shared" si="12"/>
        <v>52219314.444444448</v>
      </c>
      <c r="AN187">
        <f t="shared" si="13"/>
        <v>60017183.333333336</v>
      </c>
      <c r="AO187">
        <f t="shared" si="14"/>
        <v>0.75576141901113458</v>
      </c>
      <c r="AP187">
        <f t="shared" si="15"/>
        <v>0.87007272824551263</v>
      </c>
      <c r="AQ187">
        <f t="shared" si="16"/>
        <v>0</v>
      </c>
      <c r="AR187">
        <f t="shared" si="17"/>
        <v>0</v>
      </c>
    </row>
    <row r="188" spans="1:44" x14ac:dyDescent="0.25">
      <c r="A188" t="s">
        <v>23001</v>
      </c>
      <c r="B188" s="16">
        <v>3</v>
      </c>
      <c r="C188" t="s">
        <v>23002</v>
      </c>
      <c r="D188" t="s">
        <v>23003</v>
      </c>
      <c r="E188" t="s">
        <v>23004</v>
      </c>
      <c r="F188" s="17">
        <v>47975000</v>
      </c>
      <c r="G188" s="17">
        <v>13676000</v>
      </c>
      <c r="H188" s="17">
        <v>11426000</v>
      </c>
      <c r="I188" s="17">
        <v>24931000</v>
      </c>
      <c r="J188" s="17">
        <v>7355800</v>
      </c>
      <c r="K188" s="17">
        <v>2640300</v>
      </c>
      <c r="L188" s="17">
        <v>584780</v>
      </c>
      <c r="M188" s="17">
        <v>19817000</v>
      </c>
      <c r="N188" s="17">
        <v>0</v>
      </c>
      <c r="O188" s="17">
        <v>87369000</v>
      </c>
      <c r="P188" s="17">
        <v>24445000</v>
      </c>
      <c r="Q188" s="17">
        <v>178790000</v>
      </c>
      <c r="R188" s="17">
        <v>70684000</v>
      </c>
      <c r="S188" s="17">
        <v>104230000</v>
      </c>
      <c r="T188" s="17">
        <v>4327500</v>
      </c>
      <c r="U188" s="17">
        <v>2023200</v>
      </c>
      <c r="V188" s="17">
        <v>297850000</v>
      </c>
      <c r="W188" s="17">
        <v>5175000</v>
      </c>
      <c r="X188" s="17">
        <v>4441300</v>
      </c>
      <c r="Y188" s="17">
        <v>4640200</v>
      </c>
      <c r="Z188" s="17">
        <v>19376000</v>
      </c>
      <c r="AA188" s="17">
        <v>60383000</v>
      </c>
      <c r="AB188" s="17">
        <v>35585000</v>
      </c>
      <c r="AC188" s="17">
        <v>39477000</v>
      </c>
      <c r="AD188" s="17">
        <v>7914200</v>
      </c>
      <c r="AE188" s="17">
        <v>287220000</v>
      </c>
      <c r="AF188" s="17">
        <v>123870000</v>
      </c>
      <c r="AG188" s="18">
        <v>6379500</v>
      </c>
      <c r="AH188" s="18">
        <v>15318000</v>
      </c>
      <c r="AI188" s="18">
        <v>176890000</v>
      </c>
      <c r="AJ188" s="18">
        <v>556650000</v>
      </c>
      <c r="AK188" s="18">
        <v>5284400</v>
      </c>
      <c r="AL188" s="18">
        <v>7825100</v>
      </c>
      <c r="AM188">
        <f t="shared" si="12"/>
        <v>55044677.037037037</v>
      </c>
      <c r="AN188">
        <f t="shared" si="13"/>
        <v>128057833.33333333</v>
      </c>
      <c r="AO188">
        <f t="shared" si="14"/>
        <v>0.4585016437837483</v>
      </c>
      <c r="AP188">
        <f t="shared" si="15"/>
        <v>0.42984232673807826</v>
      </c>
      <c r="AQ188">
        <f t="shared" si="16"/>
        <v>0</v>
      </c>
      <c r="AR188">
        <f t="shared" si="17"/>
        <v>0</v>
      </c>
    </row>
    <row r="189" spans="1:44" x14ac:dyDescent="0.25">
      <c r="A189" t="s">
        <v>23403</v>
      </c>
      <c r="B189" s="16">
        <v>6</v>
      </c>
      <c r="C189" t="s">
        <v>23404</v>
      </c>
      <c r="D189" t="s">
        <v>23405</v>
      </c>
      <c r="E189" t="s">
        <v>23406</v>
      </c>
      <c r="F189" s="17">
        <v>78449000</v>
      </c>
      <c r="G189" s="17">
        <v>1309300</v>
      </c>
      <c r="H189" s="17">
        <v>9654400</v>
      </c>
      <c r="I189" s="17">
        <v>877740</v>
      </c>
      <c r="J189" s="17">
        <v>247550</v>
      </c>
      <c r="K189" s="17">
        <v>0</v>
      </c>
      <c r="L189" s="17">
        <v>9990700</v>
      </c>
      <c r="M189" s="17">
        <v>0</v>
      </c>
      <c r="N189" s="17">
        <v>7571000</v>
      </c>
      <c r="O189" s="17">
        <v>2436400</v>
      </c>
      <c r="P189" s="17">
        <v>720490</v>
      </c>
      <c r="Q189" s="17">
        <v>112820000</v>
      </c>
      <c r="R189" s="17">
        <v>3632500</v>
      </c>
      <c r="S189" s="17">
        <v>61293000</v>
      </c>
      <c r="T189" s="17">
        <v>730410</v>
      </c>
      <c r="U189" s="17">
        <v>0</v>
      </c>
      <c r="V189" s="17">
        <v>118440000</v>
      </c>
      <c r="W189" s="17">
        <v>0</v>
      </c>
      <c r="X189" s="17">
        <v>3940200</v>
      </c>
      <c r="Y189" s="17">
        <v>3148500</v>
      </c>
      <c r="Z189" s="17">
        <v>2468100</v>
      </c>
      <c r="AA189" s="17">
        <v>7974200</v>
      </c>
      <c r="AB189" s="17">
        <v>2680100</v>
      </c>
      <c r="AC189" s="17">
        <v>1133300</v>
      </c>
      <c r="AD189" s="17">
        <v>0</v>
      </c>
      <c r="AE189" s="17">
        <v>3594800</v>
      </c>
      <c r="AF189" s="17">
        <v>191480000</v>
      </c>
      <c r="AG189" s="18">
        <v>7174600</v>
      </c>
      <c r="AH189" s="18">
        <v>0</v>
      </c>
      <c r="AI189" s="18">
        <v>54528000</v>
      </c>
      <c r="AJ189" s="18">
        <v>3789500</v>
      </c>
      <c r="AK189" s="18">
        <v>0</v>
      </c>
      <c r="AL189" s="18">
        <v>27887000</v>
      </c>
      <c r="AM189">
        <f t="shared" si="12"/>
        <v>23133025.555555556</v>
      </c>
      <c r="AN189">
        <f t="shared" si="13"/>
        <v>15563183.333333334</v>
      </c>
      <c r="AO189">
        <f t="shared" si="14"/>
        <v>0.56105004411663506</v>
      </c>
      <c r="AP189">
        <f t="shared" si="15"/>
        <v>1.4863942074118655</v>
      </c>
      <c r="AQ189">
        <f t="shared" si="16"/>
        <v>0</v>
      </c>
      <c r="AR189">
        <f t="shared" si="17"/>
        <v>0</v>
      </c>
    </row>
    <row r="190" spans="1:44" x14ac:dyDescent="0.25">
      <c r="A190" t="s">
        <v>23869</v>
      </c>
      <c r="B190" s="16">
        <v>3</v>
      </c>
      <c r="C190" t="s">
        <v>23870</v>
      </c>
      <c r="D190" t="s">
        <v>23871</v>
      </c>
      <c r="E190" t="s">
        <v>23872</v>
      </c>
      <c r="F190" s="17">
        <v>47889000</v>
      </c>
      <c r="G190" s="17">
        <v>67332000</v>
      </c>
      <c r="H190" s="17">
        <v>0</v>
      </c>
      <c r="I190" s="17">
        <v>9509100</v>
      </c>
      <c r="J190" s="17">
        <v>5008200</v>
      </c>
      <c r="K190" s="17">
        <v>63651000</v>
      </c>
      <c r="L190" s="17">
        <v>1214700</v>
      </c>
      <c r="M190" s="17">
        <v>73886000</v>
      </c>
      <c r="N190" s="17">
        <v>0</v>
      </c>
      <c r="O190" s="17">
        <v>4095900</v>
      </c>
      <c r="P190" s="17">
        <v>39241000</v>
      </c>
      <c r="Q190" s="17">
        <v>68502000</v>
      </c>
      <c r="R190" s="17">
        <v>0</v>
      </c>
      <c r="S190" s="17">
        <v>513310000</v>
      </c>
      <c r="T190" s="17">
        <v>8492100</v>
      </c>
      <c r="U190" s="17">
        <v>0</v>
      </c>
      <c r="V190" s="17">
        <v>97563000</v>
      </c>
      <c r="W190" s="17">
        <v>0</v>
      </c>
      <c r="X190" s="17">
        <v>0</v>
      </c>
      <c r="Y190" s="17">
        <v>52258000</v>
      </c>
      <c r="Z190" s="17">
        <v>0</v>
      </c>
      <c r="AA190" s="17">
        <v>2756100</v>
      </c>
      <c r="AB190" s="17">
        <v>18169000</v>
      </c>
      <c r="AC190" s="17">
        <v>33532000</v>
      </c>
      <c r="AD190" s="17">
        <v>0</v>
      </c>
      <c r="AE190" s="17">
        <v>203850000</v>
      </c>
      <c r="AF190" s="17">
        <v>537250000</v>
      </c>
      <c r="AG190" s="18">
        <v>153050000</v>
      </c>
      <c r="AH190" s="18">
        <v>5291400</v>
      </c>
      <c r="AI190" s="18">
        <v>84506000</v>
      </c>
      <c r="AJ190" s="18">
        <v>49053000</v>
      </c>
      <c r="AK190" s="18">
        <v>1455800</v>
      </c>
      <c r="AL190" s="18">
        <v>8576300</v>
      </c>
      <c r="AM190">
        <f t="shared" si="12"/>
        <v>68426262.96296297</v>
      </c>
      <c r="AN190">
        <f t="shared" si="13"/>
        <v>50322083.333333336</v>
      </c>
      <c r="AO190">
        <f t="shared" si="14"/>
        <v>0.62316058355645398</v>
      </c>
      <c r="AP190">
        <f t="shared" si="15"/>
        <v>1.3597660993029164</v>
      </c>
      <c r="AQ190">
        <f t="shared" si="16"/>
        <v>0</v>
      </c>
      <c r="AR190">
        <f t="shared" si="17"/>
        <v>0</v>
      </c>
    </row>
    <row r="191" spans="1:44" x14ac:dyDescent="0.25">
      <c r="A191" t="s">
        <v>8580</v>
      </c>
      <c r="B191" s="16">
        <v>2</v>
      </c>
      <c r="C191" t="s">
        <v>8581</v>
      </c>
      <c r="D191" t="s">
        <v>2882</v>
      </c>
      <c r="E191" t="s">
        <v>8582</v>
      </c>
      <c r="F191" s="17">
        <v>6357500</v>
      </c>
      <c r="G191" s="17">
        <v>4859400</v>
      </c>
      <c r="H191" s="17">
        <v>0</v>
      </c>
      <c r="I191" s="17">
        <v>73972000</v>
      </c>
      <c r="J191" s="17">
        <v>64709000</v>
      </c>
      <c r="K191" s="17">
        <v>0</v>
      </c>
      <c r="L191" s="17">
        <v>12015000</v>
      </c>
      <c r="M191" s="17">
        <v>41295000</v>
      </c>
      <c r="N191" s="17">
        <v>0</v>
      </c>
      <c r="O191" s="17">
        <v>8483600</v>
      </c>
      <c r="P191" s="17">
        <v>33740000</v>
      </c>
      <c r="Q191" s="17">
        <v>10641000</v>
      </c>
      <c r="R191" s="17">
        <v>0</v>
      </c>
      <c r="S191" s="17">
        <v>12316000</v>
      </c>
      <c r="T191" s="17">
        <v>0</v>
      </c>
      <c r="U191" s="17">
        <v>0</v>
      </c>
      <c r="V191" s="17">
        <v>6559000</v>
      </c>
      <c r="W191" s="17">
        <v>379610</v>
      </c>
      <c r="X191" s="17">
        <v>37283000</v>
      </c>
      <c r="Y191" s="17">
        <v>0</v>
      </c>
      <c r="Z191" s="17">
        <v>0</v>
      </c>
      <c r="AA191" s="17">
        <v>148950000</v>
      </c>
      <c r="AB191" s="17">
        <v>8044200</v>
      </c>
      <c r="AC191" s="17">
        <v>326090000</v>
      </c>
      <c r="AD191" s="17">
        <v>0</v>
      </c>
      <c r="AE191" s="17">
        <v>15472000</v>
      </c>
      <c r="AF191" s="17">
        <v>15259000</v>
      </c>
      <c r="AG191" s="18">
        <v>24134000</v>
      </c>
      <c r="AH191" s="18">
        <v>4371800</v>
      </c>
      <c r="AI191" s="18">
        <v>17204000</v>
      </c>
      <c r="AJ191" s="18">
        <v>5920300</v>
      </c>
      <c r="AK191" s="18">
        <v>0</v>
      </c>
      <c r="AL191" s="18">
        <v>0</v>
      </c>
      <c r="AM191">
        <f t="shared" si="12"/>
        <v>30608344.814814813</v>
      </c>
      <c r="AN191">
        <f t="shared" si="13"/>
        <v>8605016.666666666</v>
      </c>
      <c r="AO191">
        <f t="shared" si="14"/>
        <v>0.11598471904045413</v>
      </c>
      <c r="AP191">
        <f t="shared" si="15"/>
        <v>3.5570349251480997</v>
      </c>
      <c r="AQ191">
        <f t="shared" si="16"/>
        <v>1</v>
      </c>
      <c r="AR191">
        <f t="shared" si="17"/>
        <v>0</v>
      </c>
    </row>
    <row r="192" spans="1:44" x14ac:dyDescent="0.25">
      <c r="A192" t="s">
        <v>22130</v>
      </c>
      <c r="B192" s="16">
        <v>6</v>
      </c>
      <c r="C192" t="s">
        <v>22131</v>
      </c>
      <c r="D192" t="s">
        <v>22132</v>
      </c>
      <c r="E192" t="s">
        <v>22133</v>
      </c>
      <c r="F192" s="17">
        <v>52600000</v>
      </c>
      <c r="G192" s="17">
        <v>113620000</v>
      </c>
      <c r="H192" s="17">
        <v>8221300</v>
      </c>
      <c r="I192" s="17">
        <v>13771000</v>
      </c>
      <c r="J192" s="17">
        <v>25854000</v>
      </c>
      <c r="K192" s="17">
        <v>1412800</v>
      </c>
      <c r="L192" s="17">
        <v>10441000</v>
      </c>
      <c r="M192" s="17">
        <v>52707000</v>
      </c>
      <c r="N192" s="17">
        <v>0</v>
      </c>
      <c r="O192" s="17">
        <v>70902000</v>
      </c>
      <c r="P192" s="17">
        <v>25899000</v>
      </c>
      <c r="Q192" s="17">
        <v>220020000</v>
      </c>
      <c r="R192" s="17">
        <v>265920000</v>
      </c>
      <c r="S192" s="17">
        <v>170610000</v>
      </c>
      <c r="T192" s="17">
        <v>19859000</v>
      </c>
      <c r="U192" s="17">
        <v>4086800</v>
      </c>
      <c r="V192" s="17">
        <v>357830000</v>
      </c>
      <c r="W192" s="17">
        <v>1793900</v>
      </c>
      <c r="X192" s="17">
        <v>43861000</v>
      </c>
      <c r="Y192" s="17">
        <v>28166000</v>
      </c>
      <c r="Z192" s="17">
        <v>8990000</v>
      </c>
      <c r="AA192" s="17">
        <v>8292700</v>
      </c>
      <c r="AB192" s="17">
        <v>14943000</v>
      </c>
      <c r="AC192" s="17">
        <v>56077000</v>
      </c>
      <c r="AD192" s="17">
        <v>44039</v>
      </c>
      <c r="AE192" s="17">
        <v>308010000</v>
      </c>
      <c r="AF192" s="17">
        <v>227750000</v>
      </c>
      <c r="AG192" s="18">
        <v>16915000</v>
      </c>
      <c r="AH192" s="18">
        <v>25042000</v>
      </c>
      <c r="AI192" s="18">
        <v>82223000</v>
      </c>
      <c r="AJ192" s="18">
        <v>365620000</v>
      </c>
      <c r="AK192" s="18">
        <v>4556400</v>
      </c>
      <c r="AL192" s="18">
        <v>31887000</v>
      </c>
      <c r="AM192">
        <f t="shared" si="12"/>
        <v>78210427.370370373</v>
      </c>
      <c r="AN192">
        <f t="shared" si="13"/>
        <v>87707233.333333328</v>
      </c>
      <c r="AO192">
        <f t="shared" si="14"/>
        <v>0.87949022819010703</v>
      </c>
      <c r="AP192">
        <f t="shared" si="15"/>
        <v>0.89172151940000055</v>
      </c>
      <c r="AQ192">
        <f t="shared" si="16"/>
        <v>0</v>
      </c>
      <c r="AR192">
        <f t="shared" si="17"/>
        <v>0</v>
      </c>
    </row>
    <row r="193" spans="1:44" x14ac:dyDescent="0.25">
      <c r="A193" t="s">
        <v>7981</v>
      </c>
      <c r="B193" s="16">
        <v>3</v>
      </c>
      <c r="C193" t="s">
        <v>7982</v>
      </c>
      <c r="D193" t="s">
        <v>2486</v>
      </c>
      <c r="E193" t="s">
        <v>7983</v>
      </c>
      <c r="F193" s="17">
        <v>8657400</v>
      </c>
      <c r="G193" s="17">
        <v>2225800</v>
      </c>
      <c r="H193" s="17">
        <v>41627000</v>
      </c>
      <c r="I193" s="17">
        <v>31296000</v>
      </c>
      <c r="J193" s="17">
        <v>805690</v>
      </c>
      <c r="K193" s="17">
        <v>6108400</v>
      </c>
      <c r="L193" s="17">
        <v>2567100</v>
      </c>
      <c r="M193" s="17">
        <v>3733000</v>
      </c>
      <c r="N193" s="17">
        <v>0</v>
      </c>
      <c r="O193" s="17">
        <v>420470000</v>
      </c>
      <c r="P193" s="17">
        <v>13120000</v>
      </c>
      <c r="Q193" s="17">
        <v>373720000</v>
      </c>
      <c r="R193" s="17">
        <v>8401200</v>
      </c>
      <c r="S193" s="17">
        <v>21626000</v>
      </c>
      <c r="T193" s="17">
        <v>1251100</v>
      </c>
      <c r="U193" s="17">
        <v>2222200</v>
      </c>
      <c r="V193" s="17">
        <v>110100000</v>
      </c>
      <c r="W193" s="17">
        <v>0</v>
      </c>
      <c r="X193" s="17">
        <v>3894500</v>
      </c>
      <c r="Y193" s="17">
        <v>22106000</v>
      </c>
      <c r="Z193" s="17">
        <v>559890</v>
      </c>
      <c r="AA193" s="17">
        <v>1509200000</v>
      </c>
      <c r="AB193" s="17">
        <v>89179000</v>
      </c>
      <c r="AC193" s="17">
        <v>18462000</v>
      </c>
      <c r="AD193" s="17">
        <v>0</v>
      </c>
      <c r="AE193" s="17">
        <v>88888000</v>
      </c>
      <c r="AF193" s="17">
        <v>58131000</v>
      </c>
      <c r="AG193" s="18">
        <v>509260</v>
      </c>
      <c r="AH193" s="18">
        <v>0</v>
      </c>
      <c r="AI193" s="18">
        <v>29274000</v>
      </c>
      <c r="AJ193" s="18">
        <v>6133900</v>
      </c>
      <c r="AK193" s="18">
        <v>0</v>
      </c>
      <c r="AL193" s="18">
        <v>1549300</v>
      </c>
      <c r="AM193">
        <f t="shared" si="12"/>
        <v>105124121.48148148</v>
      </c>
      <c r="AN193">
        <f t="shared" si="13"/>
        <v>6244410</v>
      </c>
      <c r="AO193">
        <f t="shared" si="14"/>
        <v>9.9008552646507403E-2</v>
      </c>
      <c r="AP193">
        <f t="shared" si="15"/>
        <v>16.834916586431941</v>
      </c>
      <c r="AQ193">
        <f t="shared" si="16"/>
        <v>1</v>
      </c>
      <c r="AR193">
        <f t="shared" si="17"/>
        <v>0</v>
      </c>
    </row>
    <row r="194" spans="1:44" x14ac:dyDescent="0.25">
      <c r="A194" t="s">
        <v>7793</v>
      </c>
      <c r="B194" s="16">
        <v>1</v>
      </c>
      <c r="C194" t="s">
        <v>7794</v>
      </c>
      <c r="D194" t="s">
        <v>2360</v>
      </c>
      <c r="E194" t="s">
        <v>7795</v>
      </c>
      <c r="F194" s="17">
        <v>92646000</v>
      </c>
      <c r="G194" s="17">
        <v>11649000</v>
      </c>
      <c r="H194" s="17">
        <v>4620400</v>
      </c>
      <c r="I194" s="17">
        <v>5702000</v>
      </c>
      <c r="J194" s="17">
        <v>34412000</v>
      </c>
      <c r="K194" s="17">
        <v>8096100</v>
      </c>
      <c r="L194" s="17">
        <v>1266900</v>
      </c>
      <c r="M194" s="17">
        <v>2697000</v>
      </c>
      <c r="N194" s="17">
        <v>0</v>
      </c>
      <c r="O194" s="17">
        <v>1334700</v>
      </c>
      <c r="P194" s="17">
        <v>4191100</v>
      </c>
      <c r="Q194" s="17">
        <v>7251100</v>
      </c>
      <c r="R194" s="17">
        <v>589420000</v>
      </c>
      <c r="S194" s="17">
        <v>156370000</v>
      </c>
      <c r="T194" s="17">
        <v>93832000</v>
      </c>
      <c r="U194" s="17">
        <v>0</v>
      </c>
      <c r="V194" s="17">
        <v>184770000</v>
      </c>
      <c r="W194" s="17">
        <v>0</v>
      </c>
      <c r="X194" s="17">
        <v>5389200</v>
      </c>
      <c r="Y194" s="17">
        <v>0</v>
      </c>
      <c r="Z194" s="17">
        <v>536580</v>
      </c>
      <c r="AA194" s="17">
        <v>20828000</v>
      </c>
      <c r="AB194" s="17">
        <v>0</v>
      </c>
      <c r="AC194" s="17">
        <v>5896200</v>
      </c>
      <c r="AD194" s="17">
        <v>45888000</v>
      </c>
      <c r="AE194" s="17">
        <v>71706000</v>
      </c>
      <c r="AF194" s="17">
        <v>240940000</v>
      </c>
      <c r="AG194" s="18">
        <v>7467600</v>
      </c>
      <c r="AH194" s="18">
        <v>31175000</v>
      </c>
      <c r="AI194" s="18">
        <v>12347000</v>
      </c>
      <c r="AJ194" s="18">
        <v>82065000</v>
      </c>
      <c r="AK194" s="18">
        <v>0</v>
      </c>
      <c r="AL194" s="18">
        <v>1543200</v>
      </c>
      <c r="AM194">
        <f t="shared" ref="AM194:AM257" si="18">AVERAGE(F194:AF194)</f>
        <v>58868232.59259259</v>
      </c>
      <c r="AN194">
        <f t="shared" ref="AN194:AN257" si="19">AVERAGE(AG194:AL194)</f>
        <v>22432966.666666668</v>
      </c>
      <c r="AO194">
        <f t="shared" ref="AO194:AO257" si="20">TTEST(F194:AF194,AG194:AL194,2,3)</f>
        <v>0.18724312236183838</v>
      </c>
      <c r="AP194">
        <f t="shared" ref="AP194:AP257" si="21">AM194/AN194</f>
        <v>2.6241840175363604</v>
      </c>
      <c r="AQ194">
        <f t="shared" ref="AQ194:AQ257" si="22">(AP194&gt;1)*AND(AO194&lt;=0.25)</f>
        <v>1</v>
      </c>
      <c r="AR194">
        <f t="shared" ref="AR194:AR257" si="23">(AP194&lt;1)*AND(AO194&lt;=0.25)</f>
        <v>0</v>
      </c>
    </row>
    <row r="195" spans="1:44" x14ac:dyDescent="0.25">
      <c r="A195" t="s">
        <v>14119</v>
      </c>
      <c r="B195" s="16">
        <v>3</v>
      </c>
      <c r="C195" t="s">
        <v>14120</v>
      </c>
      <c r="D195" t="s">
        <v>14121</v>
      </c>
      <c r="E195" t="s">
        <v>14122</v>
      </c>
      <c r="F195" s="17">
        <v>52829000</v>
      </c>
      <c r="G195" s="17">
        <v>49877000</v>
      </c>
      <c r="H195" s="17">
        <v>10661000</v>
      </c>
      <c r="I195" s="17">
        <v>356000000</v>
      </c>
      <c r="J195" s="17">
        <v>75173000</v>
      </c>
      <c r="K195" s="17">
        <v>52487000</v>
      </c>
      <c r="L195" s="17">
        <v>5855500</v>
      </c>
      <c r="M195" s="17">
        <v>348110000</v>
      </c>
      <c r="N195" s="17">
        <v>12571000</v>
      </c>
      <c r="O195" s="17">
        <v>2187800000</v>
      </c>
      <c r="P195" s="17">
        <v>318380000</v>
      </c>
      <c r="Q195" s="17">
        <v>913090000</v>
      </c>
      <c r="R195" s="17">
        <v>42481000</v>
      </c>
      <c r="S195" s="17">
        <v>384320000</v>
      </c>
      <c r="T195" s="17">
        <v>405710000</v>
      </c>
      <c r="U195" s="17">
        <v>277950000</v>
      </c>
      <c r="V195" s="17">
        <v>268530000</v>
      </c>
      <c r="W195" s="17">
        <v>2536700000</v>
      </c>
      <c r="X195" s="17">
        <v>81754000</v>
      </c>
      <c r="Y195" s="17">
        <v>139700000</v>
      </c>
      <c r="Z195" s="17">
        <v>79503000</v>
      </c>
      <c r="AA195" s="17">
        <v>19714000</v>
      </c>
      <c r="AB195" s="17">
        <v>249860000</v>
      </c>
      <c r="AC195" s="17">
        <v>7282600</v>
      </c>
      <c r="AD195" s="17">
        <v>15418000</v>
      </c>
      <c r="AE195" s="17">
        <v>1661500000</v>
      </c>
      <c r="AF195" s="17">
        <v>422050000</v>
      </c>
      <c r="AG195" s="18">
        <v>265130000</v>
      </c>
      <c r="AH195" s="18">
        <v>127150000</v>
      </c>
      <c r="AI195" s="18">
        <v>887460000</v>
      </c>
      <c r="AJ195" s="18">
        <v>214000000</v>
      </c>
      <c r="AK195" s="18">
        <v>2444600</v>
      </c>
      <c r="AL195" s="18">
        <v>5764600000</v>
      </c>
      <c r="AM195">
        <f t="shared" si="18"/>
        <v>406492818.51851851</v>
      </c>
      <c r="AN195">
        <f t="shared" si="19"/>
        <v>1210130766.6666667</v>
      </c>
      <c r="AO195">
        <f t="shared" si="20"/>
        <v>0.42483063351061989</v>
      </c>
      <c r="AP195">
        <f t="shared" si="21"/>
        <v>0.33590817597193434</v>
      </c>
      <c r="AQ195">
        <f t="shared" si="22"/>
        <v>0</v>
      </c>
      <c r="AR195">
        <f t="shared" si="23"/>
        <v>0</v>
      </c>
    </row>
    <row r="196" spans="1:44" x14ac:dyDescent="0.25">
      <c r="A196" t="s">
        <v>21094</v>
      </c>
      <c r="B196" s="16">
        <v>9</v>
      </c>
      <c r="C196" t="s">
        <v>21095</v>
      </c>
      <c r="D196" t="s">
        <v>21096</v>
      </c>
      <c r="E196" t="s">
        <v>21097</v>
      </c>
      <c r="F196" s="17">
        <v>34285000</v>
      </c>
      <c r="G196" s="17">
        <v>108950000</v>
      </c>
      <c r="H196" s="17">
        <v>16983000</v>
      </c>
      <c r="I196" s="17">
        <v>30419000</v>
      </c>
      <c r="J196" s="17">
        <v>175420000</v>
      </c>
      <c r="K196" s="17">
        <v>10057000</v>
      </c>
      <c r="L196" s="17">
        <v>3435600</v>
      </c>
      <c r="M196" s="17">
        <v>57767000</v>
      </c>
      <c r="N196" s="17">
        <v>159430000</v>
      </c>
      <c r="O196" s="17">
        <v>173890000</v>
      </c>
      <c r="P196" s="17">
        <v>48302000</v>
      </c>
      <c r="Q196" s="17">
        <v>54511000</v>
      </c>
      <c r="R196" s="17">
        <v>503140000</v>
      </c>
      <c r="S196" s="17">
        <v>33218000</v>
      </c>
      <c r="T196" s="17">
        <v>12618000</v>
      </c>
      <c r="U196" s="17">
        <v>3131600</v>
      </c>
      <c r="V196" s="17">
        <v>183180000</v>
      </c>
      <c r="W196" s="17">
        <v>9404100</v>
      </c>
      <c r="X196" s="17">
        <v>198930000</v>
      </c>
      <c r="Y196" s="17">
        <v>4849000</v>
      </c>
      <c r="Z196" s="17">
        <v>11706000</v>
      </c>
      <c r="AA196" s="17">
        <v>16612000</v>
      </c>
      <c r="AB196" s="17">
        <v>45284000</v>
      </c>
      <c r="AC196" s="17">
        <v>34584000</v>
      </c>
      <c r="AD196" s="17">
        <v>1157400</v>
      </c>
      <c r="AE196" s="17">
        <v>44890000</v>
      </c>
      <c r="AF196" s="17">
        <v>24336000</v>
      </c>
      <c r="AG196" s="18">
        <v>10111000</v>
      </c>
      <c r="AH196" s="18">
        <v>4511000</v>
      </c>
      <c r="AI196" s="18">
        <v>73186000</v>
      </c>
      <c r="AJ196" s="18">
        <v>108960000</v>
      </c>
      <c r="AK196" s="18">
        <v>13856000</v>
      </c>
      <c r="AL196" s="18">
        <v>106050000</v>
      </c>
      <c r="AM196">
        <f t="shared" si="18"/>
        <v>74092211.111111104</v>
      </c>
      <c r="AN196">
        <f t="shared" si="19"/>
        <v>52779000</v>
      </c>
      <c r="AO196">
        <f t="shared" si="20"/>
        <v>0.46749945435549811</v>
      </c>
      <c r="AP196">
        <f t="shared" si="21"/>
        <v>1.4038199115388905</v>
      </c>
      <c r="AQ196">
        <f t="shared" si="22"/>
        <v>0</v>
      </c>
      <c r="AR196">
        <f t="shared" si="23"/>
        <v>0</v>
      </c>
    </row>
    <row r="197" spans="1:44" x14ac:dyDescent="0.25">
      <c r="A197" t="s">
        <v>20450</v>
      </c>
      <c r="B197" s="16">
        <v>1</v>
      </c>
      <c r="C197" t="s">
        <v>20451</v>
      </c>
      <c r="D197" t="s">
        <v>20452</v>
      </c>
      <c r="E197" t="s">
        <v>20453</v>
      </c>
      <c r="F197" s="17">
        <v>187430</v>
      </c>
      <c r="G197" s="17">
        <v>14737000</v>
      </c>
      <c r="H197" s="17">
        <v>35915000</v>
      </c>
      <c r="I197" s="17">
        <v>2330800</v>
      </c>
      <c r="J197" s="17">
        <v>8332100</v>
      </c>
      <c r="K197" s="17">
        <v>11440000</v>
      </c>
      <c r="L197" s="17">
        <v>10130000</v>
      </c>
      <c r="M197" s="17">
        <v>164340000</v>
      </c>
      <c r="N197" s="17">
        <v>6565400</v>
      </c>
      <c r="O197" s="17">
        <v>164500000</v>
      </c>
      <c r="P197" s="17">
        <v>2818700</v>
      </c>
      <c r="Q197" s="17">
        <v>215810000</v>
      </c>
      <c r="R197" s="17">
        <v>63900000</v>
      </c>
      <c r="S197" s="17">
        <v>97544000</v>
      </c>
      <c r="T197" s="17">
        <v>280970000</v>
      </c>
      <c r="U197" s="17">
        <v>35563000</v>
      </c>
      <c r="V197" s="17">
        <v>4812200</v>
      </c>
      <c r="W197" s="17">
        <v>0</v>
      </c>
      <c r="X197" s="17">
        <v>306500000</v>
      </c>
      <c r="Y197" s="17">
        <v>0</v>
      </c>
      <c r="Z197" s="17">
        <v>11133000</v>
      </c>
      <c r="AA197" s="17">
        <v>3117200</v>
      </c>
      <c r="AB197" s="17">
        <v>137000000</v>
      </c>
      <c r="AC197" s="17">
        <v>73061000</v>
      </c>
      <c r="AD197" s="17">
        <v>1242800</v>
      </c>
      <c r="AE197" s="17">
        <v>1274000000</v>
      </c>
      <c r="AF197" s="17">
        <v>74296000</v>
      </c>
      <c r="AG197" s="18">
        <v>8535200</v>
      </c>
      <c r="AH197" s="18">
        <v>230060</v>
      </c>
      <c r="AI197" s="18">
        <v>33894000</v>
      </c>
      <c r="AJ197" s="18">
        <v>343420000</v>
      </c>
      <c r="AK197" s="18">
        <v>0</v>
      </c>
      <c r="AL197" s="18">
        <v>234600000</v>
      </c>
      <c r="AM197">
        <f t="shared" si="18"/>
        <v>111120208.51851852</v>
      </c>
      <c r="AN197">
        <f t="shared" si="19"/>
        <v>103446543.33333333</v>
      </c>
      <c r="AO197">
        <f t="shared" si="20"/>
        <v>0.92242124945358916</v>
      </c>
      <c r="AP197">
        <f t="shared" si="21"/>
        <v>1.074180005807043</v>
      </c>
      <c r="AQ197">
        <f t="shared" si="22"/>
        <v>0</v>
      </c>
      <c r="AR197">
        <f t="shared" si="23"/>
        <v>0</v>
      </c>
    </row>
    <row r="198" spans="1:44" x14ac:dyDescent="0.25">
      <c r="A198" t="s">
        <v>21727</v>
      </c>
      <c r="B198" s="16">
        <v>3</v>
      </c>
      <c r="C198" t="s">
        <v>21728</v>
      </c>
      <c r="D198" t="s">
        <v>21729</v>
      </c>
      <c r="E198" t="s">
        <v>21730</v>
      </c>
      <c r="F198" s="17">
        <v>172820000</v>
      </c>
      <c r="G198" s="17">
        <v>105790000</v>
      </c>
      <c r="H198" s="17">
        <v>4374900</v>
      </c>
      <c r="I198" s="17">
        <v>38855000</v>
      </c>
      <c r="J198" s="17">
        <v>6029700</v>
      </c>
      <c r="K198" s="17">
        <v>35245000</v>
      </c>
      <c r="L198" s="17">
        <v>6222500</v>
      </c>
      <c r="M198" s="17">
        <v>58510000</v>
      </c>
      <c r="N198" s="17">
        <v>532050</v>
      </c>
      <c r="O198" s="17">
        <v>81059000</v>
      </c>
      <c r="P198" s="17">
        <v>240500000</v>
      </c>
      <c r="Q198" s="17">
        <v>198110000</v>
      </c>
      <c r="R198" s="17">
        <v>144140000</v>
      </c>
      <c r="S198" s="17">
        <v>44271000</v>
      </c>
      <c r="T198" s="17">
        <v>5798700</v>
      </c>
      <c r="U198" s="17">
        <v>3018500</v>
      </c>
      <c r="V198" s="17">
        <v>327300000</v>
      </c>
      <c r="W198" s="17">
        <v>49224000</v>
      </c>
      <c r="X198" s="17">
        <v>21549000</v>
      </c>
      <c r="Y198" s="17">
        <v>14410000</v>
      </c>
      <c r="Z198" s="17">
        <v>20733000</v>
      </c>
      <c r="AA198" s="17">
        <v>272930000</v>
      </c>
      <c r="AB198" s="17">
        <v>46592000</v>
      </c>
      <c r="AC198" s="17">
        <v>63694000</v>
      </c>
      <c r="AD198" s="17">
        <v>1750800</v>
      </c>
      <c r="AE198" s="17">
        <v>88040000</v>
      </c>
      <c r="AF198" s="17">
        <v>251480000</v>
      </c>
      <c r="AG198" s="18">
        <v>121240000</v>
      </c>
      <c r="AH198" s="18">
        <v>40464000</v>
      </c>
      <c r="AI198" s="18">
        <v>118150000</v>
      </c>
      <c r="AJ198" s="18">
        <v>244380000</v>
      </c>
      <c r="AK198" s="18">
        <v>82904000</v>
      </c>
      <c r="AL198" s="18">
        <v>67055000</v>
      </c>
      <c r="AM198">
        <f t="shared" si="18"/>
        <v>85295524.074074075</v>
      </c>
      <c r="AN198">
        <f t="shared" si="19"/>
        <v>112365500</v>
      </c>
      <c r="AO198">
        <f t="shared" si="20"/>
        <v>0.45280366690924423</v>
      </c>
      <c r="AP198">
        <f t="shared" si="21"/>
        <v>0.75908997044532422</v>
      </c>
      <c r="AQ198">
        <f t="shared" si="22"/>
        <v>0</v>
      </c>
      <c r="AR198">
        <f t="shared" si="23"/>
        <v>0</v>
      </c>
    </row>
    <row r="199" spans="1:44" x14ac:dyDescent="0.25">
      <c r="A199" t="s">
        <v>16453</v>
      </c>
      <c r="B199" s="16">
        <v>13</v>
      </c>
      <c r="C199" t="s">
        <v>16454</v>
      </c>
      <c r="D199" t="s">
        <v>16455</v>
      </c>
      <c r="E199" t="s">
        <v>16456</v>
      </c>
      <c r="F199" s="17">
        <v>316980000</v>
      </c>
      <c r="G199" s="17">
        <v>202890000</v>
      </c>
      <c r="H199" s="17">
        <v>195740000</v>
      </c>
      <c r="I199" s="17">
        <v>60143000</v>
      </c>
      <c r="J199" s="17">
        <v>72979000</v>
      </c>
      <c r="K199" s="17">
        <v>396550000</v>
      </c>
      <c r="L199" s="17">
        <v>48139000</v>
      </c>
      <c r="M199" s="17">
        <v>176530000</v>
      </c>
      <c r="N199" s="17">
        <v>6851900</v>
      </c>
      <c r="O199" s="17">
        <v>330940000</v>
      </c>
      <c r="P199" s="17">
        <v>885040000</v>
      </c>
      <c r="Q199" s="17">
        <v>2236500000</v>
      </c>
      <c r="R199" s="17">
        <v>712230000</v>
      </c>
      <c r="S199" s="17">
        <v>99231000</v>
      </c>
      <c r="T199" s="17">
        <v>55296000</v>
      </c>
      <c r="U199" s="17">
        <v>13705000</v>
      </c>
      <c r="V199" s="17">
        <v>1323500000</v>
      </c>
      <c r="W199" s="17">
        <v>58641000</v>
      </c>
      <c r="X199" s="17">
        <v>295930000</v>
      </c>
      <c r="Y199" s="17">
        <v>92179000</v>
      </c>
      <c r="Z199" s="17">
        <v>95573000</v>
      </c>
      <c r="AA199" s="17">
        <v>106320000</v>
      </c>
      <c r="AB199" s="17">
        <v>43569000</v>
      </c>
      <c r="AC199" s="17">
        <v>41999000</v>
      </c>
      <c r="AD199" s="17">
        <v>48843000</v>
      </c>
      <c r="AE199" s="17">
        <v>2238100000</v>
      </c>
      <c r="AF199" s="17">
        <v>317170000</v>
      </c>
      <c r="AG199" s="18">
        <v>337630000</v>
      </c>
      <c r="AH199" s="18">
        <v>65388000</v>
      </c>
      <c r="AI199" s="18">
        <v>170900000</v>
      </c>
      <c r="AJ199" s="18">
        <v>683240000</v>
      </c>
      <c r="AK199" s="18">
        <v>32242000</v>
      </c>
      <c r="AL199" s="18">
        <v>148850000</v>
      </c>
      <c r="AM199">
        <f t="shared" si="18"/>
        <v>387835885.18518519</v>
      </c>
      <c r="AN199">
        <f t="shared" si="19"/>
        <v>239708333.33333334</v>
      </c>
      <c r="AO199">
        <f t="shared" si="20"/>
        <v>0.34590755958950636</v>
      </c>
      <c r="AP199">
        <f t="shared" si="21"/>
        <v>1.6179491125403171</v>
      </c>
      <c r="AQ199">
        <f t="shared" si="22"/>
        <v>0</v>
      </c>
      <c r="AR199">
        <f t="shared" si="23"/>
        <v>0</v>
      </c>
    </row>
    <row r="200" spans="1:44" x14ac:dyDescent="0.25">
      <c r="A200" t="s">
        <v>23893</v>
      </c>
      <c r="B200" s="16">
        <v>4</v>
      </c>
      <c r="C200" t="s">
        <v>23894</v>
      </c>
      <c r="D200" t="s">
        <v>23895</v>
      </c>
      <c r="E200" t="s">
        <v>23896</v>
      </c>
      <c r="F200" s="17">
        <v>24192000</v>
      </c>
      <c r="G200" s="17">
        <v>37034000</v>
      </c>
      <c r="H200" s="17">
        <v>1600300</v>
      </c>
      <c r="I200" s="17">
        <v>31554000</v>
      </c>
      <c r="J200" s="17">
        <v>3038500</v>
      </c>
      <c r="K200" s="17">
        <v>74866000</v>
      </c>
      <c r="L200" s="17">
        <v>0</v>
      </c>
      <c r="M200" s="17">
        <v>0</v>
      </c>
      <c r="N200" s="17">
        <v>964440</v>
      </c>
      <c r="O200" s="17">
        <v>2167900</v>
      </c>
      <c r="P200" s="17">
        <v>52932000</v>
      </c>
      <c r="Q200" s="17">
        <v>26445000</v>
      </c>
      <c r="R200" s="17">
        <v>30940000</v>
      </c>
      <c r="S200" s="17">
        <v>23221000</v>
      </c>
      <c r="T200" s="17">
        <v>3727800</v>
      </c>
      <c r="U200" s="17">
        <v>0</v>
      </c>
      <c r="V200" s="17">
        <v>79507000</v>
      </c>
      <c r="W200" s="17">
        <v>0</v>
      </c>
      <c r="X200" s="17">
        <v>0</v>
      </c>
      <c r="Y200" s="17">
        <v>4096500</v>
      </c>
      <c r="Z200" s="17">
        <v>0</v>
      </c>
      <c r="AA200" s="17">
        <v>43621000</v>
      </c>
      <c r="AB200" s="17">
        <v>0</v>
      </c>
      <c r="AC200" s="17">
        <v>28792000</v>
      </c>
      <c r="AD200" s="17">
        <v>0</v>
      </c>
      <c r="AE200" s="17">
        <v>118720000</v>
      </c>
      <c r="AF200" s="17">
        <v>158280000</v>
      </c>
      <c r="AG200" s="18">
        <v>273720</v>
      </c>
      <c r="AH200" s="18">
        <v>616150</v>
      </c>
      <c r="AI200" s="18">
        <v>99144000</v>
      </c>
      <c r="AJ200" s="18">
        <v>78933000</v>
      </c>
      <c r="AK200" s="18">
        <v>0</v>
      </c>
      <c r="AL200" s="18">
        <v>3595800</v>
      </c>
      <c r="AM200">
        <f t="shared" si="18"/>
        <v>27618497.777777776</v>
      </c>
      <c r="AN200">
        <f t="shared" si="19"/>
        <v>30427111.666666668</v>
      </c>
      <c r="AO200">
        <f t="shared" si="20"/>
        <v>0.89362417810748895</v>
      </c>
      <c r="AP200">
        <f t="shared" si="21"/>
        <v>0.90769370686059014</v>
      </c>
      <c r="AQ200">
        <f t="shared" si="22"/>
        <v>0</v>
      </c>
      <c r="AR200">
        <f t="shared" si="23"/>
        <v>0</v>
      </c>
    </row>
    <row r="201" spans="1:44" x14ac:dyDescent="0.25">
      <c r="A201" t="s">
        <v>10891</v>
      </c>
      <c r="B201" s="16">
        <v>3</v>
      </c>
      <c r="C201" t="s">
        <v>10892</v>
      </c>
      <c r="D201" t="s">
        <v>10893</v>
      </c>
      <c r="E201" t="s">
        <v>10894</v>
      </c>
      <c r="F201" s="17">
        <v>4747900000</v>
      </c>
      <c r="G201" s="17">
        <v>100000000</v>
      </c>
      <c r="H201" s="17">
        <v>8009800</v>
      </c>
      <c r="I201" s="17">
        <v>17569000</v>
      </c>
      <c r="J201" s="17">
        <v>605910000</v>
      </c>
      <c r="K201" s="17">
        <v>32010000</v>
      </c>
      <c r="L201" s="17">
        <v>2471400</v>
      </c>
      <c r="M201" s="17">
        <v>150290000</v>
      </c>
      <c r="N201" s="17">
        <v>0</v>
      </c>
      <c r="O201" s="17">
        <v>10257000</v>
      </c>
      <c r="P201" s="17">
        <v>30711000</v>
      </c>
      <c r="Q201" s="17">
        <v>210010000</v>
      </c>
      <c r="R201" s="17">
        <v>77925000</v>
      </c>
      <c r="S201" s="17">
        <v>534580000</v>
      </c>
      <c r="T201" s="17">
        <v>218250000</v>
      </c>
      <c r="U201" s="17">
        <v>0</v>
      </c>
      <c r="V201" s="17">
        <v>230030000</v>
      </c>
      <c r="W201" s="17">
        <v>31864000</v>
      </c>
      <c r="X201" s="17">
        <v>24851000</v>
      </c>
      <c r="Y201" s="17">
        <v>347980000</v>
      </c>
      <c r="Z201" s="17">
        <v>26204000</v>
      </c>
      <c r="AA201" s="17">
        <v>271440000</v>
      </c>
      <c r="AB201" s="17">
        <v>26505000</v>
      </c>
      <c r="AC201" s="17">
        <v>675390000</v>
      </c>
      <c r="AD201" s="17">
        <v>116960000</v>
      </c>
      <c r="AE201" s="17">
        <v>380650000</v>
      </c>
      <c r="AF201" s="17">
        <v>32282000</v>
      </c>
      <c r="AG201" s="18">
        <v>497860000</v>
      </c>
      <c r="AH201" s="18">
        <v>77147000</v>
      </c>
      <c r="AI201" s="18">
        <v>29687000</v>
      </c>
      <c r="AJ201" s="18">
        <v>137430000000</v>
      </c>
      <c r="AK201" s="18">
        <v>94591000</v>
      </c>
      <c r="AL201" s="18">
        <v>465940000</v>
      </c>
      <c r="AM201">
        <f t="shared" si="18"/>
        <v>330001822.22222221</v>
      </c>
      <c r="AN201">
        <f t="shared" si="19"/>
        <v>23099204166.666668</v>
      </c>
      <c r="AO201">
        <f t="shared" si="20"/>
        <v>0.3650950341826768</v>
      </c>
      <c r="AP201">
        <f t="shared" si="21"/>
        <v>1.4286285356031084E-2</v>
      </c>
      <c r="AQ201">
        <f t="shared" si="22"/>
        <v>0</v>
      </c>
      <c r="AR201">
        <f t="shared" si="23"/>
        <v>0</v>
      </c>
    </row>
    <row r="202" spans="1:44" x14ac:dyDescent="0.25">
      <c r="A202" t="s">
        <v>5293</v>
      </c>
      <c r="B202" s="16">
        <v>1</v>
      </c>
      <c r="C202" t="s">
        <v>5294</v>
      </c>
      <c r="D202" t="s">
        <v>705</v>
      </c>
      <c r="E202" t="s">
        <v>5295</v>
      </c>
      <c r="F202" s="17">
        <v>5931900</v>
      </c>
      <c r="G202" s="17">
        <v>19514000</v>
      </c>
      <c r="H202" s="17">
        <v>89678</v>
      </c>
      <c r="I202" s="17">
        <v>15735000</v>
      </c>
      <c r="J202" s="17">
        <v>14206000</v>
      </c>
      <c r="K202" s="17">
        <v>11081000</v>
      </c>
      <c r="L202" s="17">
        <v>0</v>
      </c>
      <c r="M202" s="17">
        <v>30370000</v>
      </c>
      <c r="N202" s="17">
        <v>2197800</v>
      </c>
      <c r="O202" s="17">
        <v>8922000</v>
      </c>
      <c r="P202" s="17">
        <v>481200</v>
      </c>
      <c r="Q202" s="17">
        <v>245460000</v>
      </c>
      <c r="R202" s="17">
        <v>3185200000</v>
      </c>
      <c r="S202" s="17">
        <v>163680000</v>
      </c>
      <c r="T202" s="17">
        <v>8520900</v>
      </c>
      <c r="U202" s="17">
        <v>14962000</v>
      </c>
      <c r="V202" s="17">
        <v>41702000</v>
      </c>
      <c r="W202" s="17">
        <v>1877400</v>
      </c>
      <c r="X202" s="17">
        <v>389010</v>
      </c>
      <c r="Y202" s="17">
        <v>5820300</v>
      </c>
      <c r="Z202" s="17">
        <v>79782000</v>
      </c>
      <c r="AA202" s="17">
        <v>105530000</v>
      </c>
      <c r="AB202" s="17">
        <v>1140800000</v>
      </c>
      <c r="AC202" s="17">
        <v>124970000</v>
      </c>
      <c r="AD202" s="17">
        <v>6846300</v>
      </c>
      <c r="AE202" s="17">
        <v>4061200000</v>
      </c>
      <c r="AF202" s="17">
        <v>580860000</v>
      </c>
      <c r="AG202" s="18">
        <v>303100000</v>
      </c>
      <c r="AH202" s="18">
        <v>55624000</v>
      </c>
      <c r="AI202" s="18">
        <v>16129000</v>
      </c>
      <c r="AJ202" s="18">
        <v>15659000</v>
      </c>
      <c r="AK202" s="18">
        <v>6282800</v>
      </c>
      <c r="AL202" s="18">
        <v>2791700</v>
      </c>
      <c r="AM202">
        <f t="shared" si="18"/>
        <v>365782536.5925926</v>
      </c>
      <c r="AN202">
        <f t="shared" si="19"/>
        <v>66597750</v>
      </c>
      <c r="AO202">
        <f t="shared" si="20"/>
        <v>0.13379134204747883</v>
      </c>
      <c r="AP202">
        <f t="shared" si="21"/>
        <v>5.4924158337570352</v>
      </c>
      <c r="AQ202">
        <f t="shared" si="22"/>
        <v>1</v>
      </c>
      <c r="AR202">
        <f t="shared" si="23"/>
        <v>0</v>
      </c>
    </row>
    <row r="203" spans="1:44" x14ac:dyDescent="0.25">
      <c r="A203" t="s">
        <v>7501</v>
      </c>
      <c r="B203" s="16">
        <v>3</v>
      </c>
      <c r="C203" t="s">
        <v>7502</v>
      </c>
      <c r="D203" t="s">
        <v>2168</v>
      </c>
      <c r="E203" t="s">
        <v>7503</v>
      </c>
      <c r="F203" s="17">
        <v>74862000</v>
      </c>
      <c r="G203" s="17">
        <v>20658000</v>
      </c>
      <c r="H203" s="17">
        <v>0</v>
      </c>
      <c r="I203" s="17">
        <v>184350000</v>
      </c>
      <c r="J203" s="17">
        <v>28429000</v>
      </c>
      <c r="K203" s="17">
        <v>16180000</v>
      </c>
      <c r="L203" s="17">
        <v>5353200</v>
      </c>
      <c r="M203" s="17">
        <v>34963000</v>
      </c>
      <c r="N203" s="17">
        <v>2478400</v>
      </c>
      <c r="O203" s="17">
        <v>26447000</v>
      </c>
      <c r="P203" s="17">
        <v>2607000</v>
      </c>
      <c r="Q203" s="17">
        <v>389770000</v>
      </c>
      <c r="R203" s="17">
        <v>153550000</v>
      </c>
      <c r="S203" s="17">
        <v>104340000</v>
      </c>
      <c r="T203" s="17">
        <v>21286000</v>
      </c>
      <c r="U203" s="17">
        <v>49193000</v>
      </c>
      <c r="V203" s="17">
        <v>326280000</v>
      </c>
      <c r="W203" s="17">
        <v>7140100</v>
      </c>
      <c r="X203" s="17">
        <v>66165000</v>
      </c>
      <c r="Y203" s="17">
        <v>7817600</v>
      </c>
      <c r="Z203" s="17">
        <v>19782000</v>
      </c>
      <c r="AA203" s="17">
        <v>220770000</v>
      </c>
      <c r="AB203" s="17">
        <v>49439000</v>
      </c>
      <c r="AC203" s="17">
        <v>24874000</v>
      </c>
      <c r="AD203" s="17">
        <v>6668700</v>
      </c>
      <c r="AE203" s="17">
        <v>291280000</v>
      </c>
      <c r="AF203" s="17">
        <v>365650000</v>
      </c>
      <c r="AG203" s="18">
        <v>942150</v>
      </c>
      <c r="AH203" s="18">
        <v>10445000</v>
      </c>
      <c r="AI203" s="18">
        <v>73330000</v>
      </c>
      <c r="AJ203" s="18">
        <v>96987000</v>
      </c>
      <c r="AK203" s="18">
        <v>7883600</v>
      </c>
      <c r="AL203" s="18">
        <v>11801000</v>
      </c>
      <c r="AM203">
        <f t="shared" si="18"/>
        <v>92604925.925925925</v>
      </c>
      <c r="AN203">
        <f t="shared" si="19"/>
        <v>33564791.666666664</v>
      </c>
      <c r="AO203">
        <f t="shared" si="20"/>
        <v>5.0035503455744305E-2</v>
      </c>
      <c r="AP203">
        <f t="shared" si="21"/>
        <v>2.7589900406827867</v>
      </c>
      <c r="AQ203">
        <f t="shared" si="22"/>
        <v>1</v>
      </c>
      <c r="AR203">
        <f t="shared" si="23"/>
        <v>0</v>
      </c>
    </row>
    <row r="204" spans="1:44" x14ac:dyDescent="0.25">
      <c r="A204" t="s">
        <v>24662</v>
      </c>
      <c r="B204" s="16">
        <v>4</v>
      </c>
      <c r="C204" t="s">
        <v>24663</v>
      </c>
      <c r="D204" t="s">
        <v>24664</v>
      </c>
      <c r="E204" t="s">
        <v>24665</v>
      </c>
      <c r="F204" s="17">
        <v>7918400</v>
      </c>
      <c r="G204" s="17">
        <v>0</v>
      </c>
      <c r="H204" s="17">
        <v>0</v>
      </c>
      <c r="I204" s="17">
        <v>406100</v>
      </c>
      <c r="J204" s="17">
        <v>0</v>
      </c>
      <c r="K204" s="17">
        <v>738140</v>
      </c>
      <c r="L204" s="17">
        <v>0</v>
      </c>
      <c r="M204" s="17">
        <v>9078000</v>
      </c>
      <c r="N204" s="17">
        <v>7531100</v>
      </c>
      <c r="O204" s="17">
        <v>0</v>
      </c>
      <c r="P204" s="17">
        <v>5803600</v>
      </c>
      <c r="Q204" s="17">
        <v>14121000</v>
      </c>
      <c r="R204" s="17">
        <v>0</v>
      </c>
      <c r="S204" s="17">
        <v>0</v>
      </c>
      <c r="T204" s="17">
        <v>0</v>
      </c>
      <c r="U204" s="17">
        <v>0</v>
      </c>
      <c r="V204" s="17">
        <v>223100000</v>
      </c>
      <c r="W204" s="17">
        <v>330960</v>
      </c>
      <c r="X204" s="17">
        <v>0</v>
      </c>
      <c r="Y204" s="17">
        <v>0</v>
      </c>
      <c r="Z204" s="17">
        <v>0</v>
      </c>
      <c r="AA204" s="17">
        <v>14375000</v>
      </c>
      <c r="AB204" s="17">
        <v>12836000</v>
      </c>
      <c r="AC204" s="17">
        <v>46725000</v>
      </c>
      <c r="AD204" s="17">
        <v>0</v>
      </c>
      <c r="AE204" s="17">
        <v>34383000</v>
      </c>
      <c r="AF204" s="17">
        <v>3235400</v>
      </c>
      <c r="AG204" s="18">
        <v>0</v>
      </c>
      <c r="AH204" s="18">
        <v>0</v>
      </c>
      <c r="AI204" s="18">
        <v>103570000</v>
      </c>
      <c r="AJ204" s="18">
        <v>19770000</v>
      </c>
      <c r="AK204" s="18">
        <v>0</v>
      </c>
      <c r="AL204" s="18">
        <v>7249100</v>
      </c>
      <c r="AM204">
        <f t="shared" si="18"/>
        <v>14095618.518518519</v>
      </c>
      <c r="AN204">
        <f t="shared" si="19"/>
        <v>21764850</v>
      </c>
      <c r="AO204">
        <f t="shared" si="20"/>
        <v>0.69168189048897033</v>
      </c>
      <c r="AP204">
        <f t="shared" si="21"/>
        <v>0.64763223815089555</v>
      </c>
      <c r="AQ204">
        <f t="shared" si="22"/>
        <v>0</v>
      </c>
      <c r="AR204">
        <f t="shared" si="23"/>
        <v>0</v>
      </c>
    </row>
    <row r="205" spans="1:44" x14ac:dyDescent="0.25">
      <c r="A205" t="s">
        <v>9549</v>
      </c>
      <c r="B205" s="16">
        <v>4</v>
      </c>
      <c r="C205" t="s">
        <v>9550</v>
      </c>
      <c r="D205" t="s">
        <v>9551</v>
      </c>
      <c r="E205" t="s">
        <v>9552</v>
      </c>
      <c r="F205" s="17">
        <v>18730000000</v>
      </c>
      <c r="G205" s="17">
        <v>32678000000</v>
      </c>
      <c r="H205" s="17">
        <v>3719300000</v>
      </c>
      <c r="I205" s="17">
        <v>15660000000</v>
      </c>
      <c r="J205" s="17">
        <v>7729400000</v>
      </c>
      <c r="K205" s="17">
        <v>6299400000</v>
      </c>
      <c r="L205" s="17">
        <v>8646800000</v>
      </c>
      <c r="M205" s="17">
        <v>10648000000</v>
      </c>
      <c r="N205" s="17">
        <v>267030000</v>
      </c>
      <c r="O205" s="17">
        <v>10316000000</v>
      </c>
      <c r="P205" s="17">
        <v>29162000000</v>
      </c>
      <c r="Q205" s="17">
        <v>24234000000</v>
      </c>
      <c r="R205" s="17">
        <v>19805000000</v>
      </c>
      <c r="S205" s="17">
        <v>10664000000</v>
      </c>
      <c r="T205" s="17">
        <v>3358800000</v>
      </c>
      <c r="U205" s="17">
        <v>2336900000</v>
      </c>
      <c r="V205" s="17">
        <v>34074000000</v>
      </c>
      <c r="W205" s="17">
        <v>2907100000</v>
      </c>
      <c r="X205" s="17">
        <v>10691000000</v>
      </c>
      <c r="Y205" s="17">
        <v>13097000000</v>
      </c>
      <c r="Z205" s="17">
        <v>8700800000</v>
      </c>
      <c r="AA205" s="17">
        <v>6392000000</v>
      </c>
      <c r="AB205" s="17">
        <v>16697000000</v>
      </c>
      <c r="AC205" s="17">
        <v>5319400000</v>
      </c>
      <c r="AD205" s="17">
        <v>1884200000</v>
      </c>
      <c r="AE205" s="17">
        <v>29136000000</v>
      </c>
      <c r="AF205" s="17">
        <v>15849000000</v>
      </c>
      <c r="AG205" s="18">
        <v>6824700000</v>
      </c>
      <c r="AH205" s="18">
        <v>1481100000</v>
      </c>
      <c r="AI205" s="18">
        <v>2330600000</v>
      </c>
      <c r="AJ205" s="18">
        <v>28351000000</v>
      </c>
      <c r="AK205" s="18">
        <v>1914000000</v>
      </c>
      <c r="AL205" s="18">
        <v>8089600000</v>
      </c>
      <c r="AM205">
        <f t="shared" si="18"/>
        <v>12926004814.814816</v>
      </c>
      <c r="AN205">
        <f t="shared" si="19"/>
        <v>8165166666.666667</v>
      </c>
      <c r="AO205">
        <f t="shared" si="20"/>
        <v>0.3340204222452024</v>
      </c>
      <c r="AP205">
        <f t="shared" si="21"/>
        <v>1.5830668671570063</v>
      </c>
      <c r="AQ205">
        <f t="shared" si="22"/>
        <v>0</v>
      </c>
      <c r="AR205">
        <f t="shared" si="23"/>
        <v>0</v>
      </c>
    </row>
    <row r="206" spans="1:44" x14ac:dyDescent="0.25">
      <c r="A206" t="s">
        <v>15547</v>
      </c>
      <c r="B206" s="16">
        <v>1</v>
      </c>
      <c r="C206" t="s">
        <v>15548</v>
      </c>
      <c r="D206" t="s">
        <v>15549</v>
      </c>
      <c r="E206" t="s">
        <v>15550</v>
      </c>
      <c r="F206" s="17">
        <v>1547000000</v>
      </c>
      <c r="G206" s="17">
        <v>2002000000</v>
      </c>
      <c r="H206" s="17">
        <v>61832000</v>
      </c>
      <c r="I206" s="17">
        <v>222090000</v>
      </c>
      <c r="J206" s="17">
        <v>130620000</v>
      </c>
      <c r="K206" s="17">
        <v>104610000</v>
      </c>
      <c r="L206" s="17">
        <v>151570000</v>
      </c>
      <c r="M206" s="17">
        <v>28001000</v>
      </c>
      <c r="N206" s="17">
        <v>0</v>
      </c>
      <c r="O206" s="17">
        <v>64585000</v>
      </c>
      <c r="P206" s="17">
        <v>312990000</v>
      </c>
      <c r="Q206" s="17">
        <v>851340000</v>
      </c>
      <c r="R206" s="17">
        <v>386990000</v>
      </c>
      <c r="S206" s="17">
        <v>589770000</v>
      </c>
      <c r="T206" s="17">
        <v>63943000</v>
      </c>
      <c r="U206" s="17">
        <v>45722000</v>
      </c>
      <c r="V206" s="17">
        <v>2047200000</v>
      </c>
      <c r="W206" s="17">
        <v>108800000</v>
      </c>
      <c r="X206" s="17">
        <v>247470000</v>
      </c>
      <c r="Y206" s="17">
        <v>335980000</v>
      </c>
      <c r="Z206" s="17">
        <v>222630000</v>
      </c>
      <c r="AA206" s="17">
        <v>81743000</v>
      </c>
      <c r="AB206" s="17">
        <v>337110000</v>
      </c>
      <c r="AC206" s="17">
        <v>255140000</v>
      </c>
      <c r="AD206" s="17">
        <v>30175000</v>
      </c>
      <c r="AE206" s="17">
        <v>1769200000</v>
      </c>
      <c r="AF206" s="17">
        <v>618880000</v>
      </c>
      <c r="AG206" s="18">
        <v>125350000</v>
      </c>
      <c r="AH206" s="18">
        <v>40813000</v>
      </c>
      <c r="AI206" s="18">
        <v>110890000</v>
      </c>
      <c r="AJ206" s="18">
        <v>1143900000</v>
      </c>
      <c r="AK206" s="18">
        <v>46970000</v>
      </c>
      <c r="AL206" s="18">
        <v>178520000</v>
      </c>
      <c r="AM206">
        <f t="shared" si="18"/>
        <v>467310777.77777779</v>
      </c>
      <c r="AN206">
        <f t="shared" si="19"/>
        <v>274407166.66666669</v>
      </c>
      <c r="AO206">
        <f t="shared" si="20"/>
        <v>0.38399599153424147</v>
      </c>
      <c r="AP206">
        <f t="shared" si="21"/>
        <v>1.7029831379930349</v>
      </c>
      <c r="AQ206">
        <f t="shared" si="22"/>
        <v>0</v>
      </c>
      <c r="AR206">
        <f t="shared" si="23"/>
        <v>0</v>
      </c>
    </row>
    <row r="207" spans="1:44" x14ac:dyDescent="0.25">
      <c r="A207" t="s">
        <v>18851</v>
      </c>
      <c r="B207" s="16">
        <v>5</v>
      </c>
      <c r="C207" t="s">
        <v>18852</v>
      </c>
      <c r="D207" t="s">
        <v>18853</v>
      </c>
      <c r="E207" t="s">
        <v>18854</v>
      </c>
      <c r="F207" s="17">
        <v>25468000</v>
      </c>
      <c r="G207" s="17">
        <v>31429000</v>
      </c>
      <c r="H207" s="17">
        <v>2662400</v>
      </c>
      <c r="I207" s="17">
        <v>140970000</v>
      </c>
      <c r="J207" s="17">
        <v>52723000</v>
      </c>
      <c r="K207" s="17">
        <v>13583000</v>
      </c>
      <c r="L207" s="17">
        <v>32948000</v>
      </c>
      <c r="M207" s="17">
        <v>6724800</v>
      </c>
      <c r="N207" s="17">
        <v>26344000</v>
      </c>
      <c r="O207" s="17">
        <v>7812700</v>
      </c>
      <c r="P207" s="17">
        <v>20392000</v>
      </c>
      <c r="Q207" s="17">
        <v>159670000</v>
      </c>
      <c r="R207" s="17">
        <v>75884000</v>
      </c>
      <c r="S207" s="17">
        <v>388780000</v>
      </c>
      <c r="T207" s="17">
        <v>79233000</v>
      </c>
      <c r="U207" s="17">
        <v>221850000</v>
      </c>
      <c r="V207" s="17">
        <v>207300000</v>
      </c>
      <c r="W207" s="17">
        <v>15322000</v>
      </c>
      <c r="X207" s="17">
        <v>25331000</v>
      </c>
      <c r="Y207" s="17">
        <v>27769000</v>
      </c>
      <c r="Z207" s="17">
        <v>33723000</v>
      </c>
      <c r="AA207" s="17">
        <v>356680000</v>
      </c>
      <c r="AB207" s="17">
        <v>91036000</v>
      </c>
      <c r="AC207" s="17">
        <v>20685000</v>
      </c>
      <c r="AD207" s="17">
        <v>183290000</v>
      </c>
      <c r="AE207" s="17">
        <v>597450000</v>
      </c>
      <c r="AF207" s="17">
        <v>390850000</v>
      </c>
      <c r="AG207" s="18">
        <v>87420000</v>
      </c>
      <c r="AH207" s="18">
        <v>6386500</v>
      </c>
      <c r="AI207" s="18">
        <v>166260000</v>
      </c>
      <c r="AJ207" s="18">
        <v>727710000</v>
      </c>
      <c r="AK207" s="18">
        <v>0</v>
      </c>
      <c r="AL207" s="18">
        <v>23343000</v>
      </c>
      <c r="AM207">
        <f t="shared" si="18"/>
        <v>119848514.81481482</v>
      </c>
      <c r="AN207">
        <f t="shared" si="19"/>
        <v>168519916.66666666</v>
      </c>
      <c r="AO207">
        <f t="shared" si="20"/>
        <v>0.69617328383723498</v>
      </c>
      <c r="AP207">
        <f t="shared" si="21"/>
        <v>0.71118308853591383</v>
      </c>
      <c r="AQ207">
        <f t="shared" si="22"/>
        <v>0</v>
      </c>
      <c r="AR207">
        <f t="shared" si="23"/>
        <v>0</v>
      </c>
    </row>
    <row r="208" spans="1:44" x14ac:dyDescent="0.25">
      <c r="A208" t="s">
        <v>17078</v>
      </c>
      <c r="B208" s="16">
        <v>6</v>
      </c>
      <c r="C208" t="s">
        <v>17079</v>
      </c>
      <c r="D208" t="s">
        <v>17080</v>
      </c>
      <c r="E208" t="s">
        <v>17081</v>
      </c>
      <c r="F208" s="17">
        <v>166870000</v>
      </c>
      <c r="G208" s="17">
        <v>77673000</v>
      </c>
      <c r="H208" s="17">
        <v>3528400</v>
      </c>
      <c r="I208" s="17">
        <v>36514000</v>
      </c>
      <c r="J208" s="17">
        <v>111980000</v>
      </c>
      <c r="K208" s="17">
        <v>136340000</v>
      </c>
      <c r="L208" s="17">
        <v>62917000</v>
      </c>
      <c r="M208" s="17">
        <v>60653000</v>
      </c>
      <c r="N208" s="17">
        <v>0</v>
      </c>
      <c r="O208" s="17">
        <v>358720000</v>
      </c>
      <c r="P208" s="17">
        <v>307770000</v>
      </c>
      <c r="Q208" s="17">
        <v>1370600000</v>
      </c>
      <c r="R208" s="17">
        <v>0</v>
      </c>
      <c r="S208" s="17">
        <v>401880000</v>
      </c>
      <c r="T208" s="17">
        <v>114110000</v>
      </c>
      <c r="U208" s="17">
        <v>76545000</v>
      </c>
      <c r="V208" s="17">
        <v>156450000</v>
      </c>
      <c r="W208" s="17">
        <v>965090000</v>
      </c>
      <c r="X208" s="17">
        <v>53354000</v>
      </c>
      <c r="Y208" s="17">
        <v>1444300000</v>
      </c>
      <c r="Z208" s="17">
        <v>163690000</v>
      </c>
      <c r="AA208" s="17">
        <v>72410000</v>
      </c>
      <c r="AB208" s="17">
        <v>108090000</v>
      </c>
      <c r="AC208" s="17">
        <v>30367000</v>
      </c>
      <c r="AD208" s="17">
        <v>21788000</v>
      </c>
      <c r="AE208" s="17">
        <v>180600000</v>
      </c>
      <c r="AF208" s="17">
        <v>176440000</v>
      </c>
      <c r="AG208" s="18">
        <v>357970000</v>
      </c>
      <c r="AH208" s="18">
        <v>12540000</v>
      </c>
      <c r="AI208" s="18">
        <v>203420000</v>
      </c>
      <c r="AJ208" s="18">
        <v>197440000</v>
      </c>
      <c r="AK208" s="18">
        <v>63113000</v>
      </c>
      <c r="AL208" s="18">
        <v>96524000</v>
      </c>
      <c r="AM208">
        <f t="shared" si="18"/>
        <v>246617755.55555555</v>
      </c>
      <c r="AN208">
        <f t="shared" si="19"/>
        <v>155167833.33333334</v>
      </c>
      <c r="AO208">
        <f t="shared" si="20"/>
        <v>0.31867159724108385</v>
      </c>
      <c r="AP208">
        <f t="shared" si="21"/>
        <v>1.5893613402835136</v>
      </c>
      <c r="AQ208">
        <f t="shared" si="22"/>
        <v>0</v>
      </c>
      <c r="AR208">
        <f t="shared" si="23"/>
        <v>0</v>
      </c>
    </row>
    <row r="209" spans="1:44" x14ac:dyDescent="0.25">
      <c r="A209" t="s">
        <v>9483</v>
      </c>
      <c r="B209" s="16">
        <v>2</v>
      </c>
      <c r="C209" t="s">
        <v>9484</v>
      </c>
      <c r="D209" t="s">
        <v>9485</v>
      </c>
      <c r="E209" t="s">
        <v>9486</v>
      </c>
      <c r="F209" s="17">
        <v>24631000000</v>
      </c>
      <c r="G209" s="17">
        <v>43617000000</v>
      </c>
      <c r="H209" s="17">
        <v>1954300000</v>
      </c>
      <c r="I209" s="17">
        <v>19690000000</v>
      </c>
      <c r="J209" s="17">
        <v>4405900000</v>
      </c>
      <c r="K209" s="17">
        <v>6794700000</v>
      </c>
      <c r="L209" s="17">
        <v>7170600000</v>
      </c>
      <c r="M209" s="17">
        <v>13897000000</v>
      </c>
      <c r="N209" s="17">
        <v>226150000</v>
      </c>
      <c r="O209" s="17">
        <v>9515800000</v>
      </c>
      <c r="P209" s="17">
        <v>26109000000</v>
      </c>
      <c r="Q209" s="17">
        <v>39681000000</v>
      </c>
      <c r="R209" s="17">
        <v>23181000000</v>
      </c>
      <c r="S209" s="17">
        <v>17616000000</v>
      </c>
      <c r="T209" s="17">
        <v>3829600000</v>
      </c>
      <c r="U209" s="17">
        <v>2604300000</v>
      </c>
      <c r="V209" s="17">
        <v>31441000000</v>
      </c>
      <c r="W209" s="17">
        <v>7011900000</v>
      </c>
      <c r="X209" s="17">
        <v>15450000000</v>
      </c>
      <c r="Y209" s="17">
        <v>11508000000</v>
      </c>
      <c r="Z209" s="17">
        <v>9185900000</v>
      </c>
      <c r="AA209" s="17">
        <v>4553000000</v>
      </c>
      <c r="AB209" s="17">
        <v>7012500000</v>
      </c>
      <c r="AC209" s="17">
        <v>17458000000</v>
      </c>
      <c r="AD209" s="17">
        <v>2177100000</v>
      </c>
      <c r="AE209" s="17">
        <v>32446000000</v>
      </c>
      <c r="AF209" s="17">
        <v>23360000000</v>
      </c>
      <c r="AG209" s="18">
        <v>6032800000</v>
      </c>
      <c r="AH209" s="18">
        <v>1893600000</v>
      </c>
      <c r="AI209" s="18">
        <v>5487900000</v>
      </c>
      <c r="AJ209" s="18">
        <v>46123000000</v>
      </c>
      <c r="AK209" s="18">
        <v>2716700000</v>
      </c>
      <c r="AL209" s="18">
        <v>7353300000</v>
      </c>
      <c r="AM209">
        <f t="shared" si="18"/>
        <v>15056546296.296297</v>
      </c>
      <c r="AN209">
        <f t="shared" si="19"/>
        <v>11601216666.666666</v>
      </c>
      <c r="AO209">
        <f t="shared" si="20"/>
        <v>0.65368143136219525</v>
      </c>
      <c r="AP209">
        <f t="shared" si="21"/>
        <v>1.2978420047578025</v>
      </c>
      <c r="AQ209">
        <f t="shared" si="22"/>
        <v>0</v>
      </c>
      <c r="AR209">
        <f t="shared" si="23"/>
        <v>0</v>
      </c>
    </row>
    <row r="210" spans="1:44" x14ac:dyDescent="0.25">
      <c r="A210" t="s">
        <v>9420</v>
      </c>
      <c r="B210" s="16">
        <v>7</v>
      </c>
      <c r="C210" t="s">
        <v>9421</v>
      </c>
      <c r="D210" t="s">
        <v>9422</v>
      </c>
      <c r="E210" t="s">
        <v>9423</v>
      </c>
      <c r="F210" s="17">
        <v>40428000000</v>
      </c>
      <c r="G210" s="17">
        <v>3969600000</v>
      </c>
      <c r="H210" s="17">
        <v>2332800000</v>
      </c>
      <c r="I210" s="17">
        <v>5758100000</v>
      </c>
      <c r="J210" s="17">
        <v>3063100000</v>
      </c>
      <c r="K210" s="17">
        <v>2801500000</v>
      </c>
      <c r="L210" s="17">
        <v>1913300000</v>
      </c>
      <c r="M210" s="17">
        <v>3857300000</v>
      </c>
      <c r="N210" s="17">
        <v>1766600000</v>
      </c>
      <c r="O210" s="17">
        <v>10719000000</v>
      </c>
      <c r="P210" s="17">
        <v>58125000000</v>
      </c>
      <c r="Q210" s="17">
        <v>52197000000</v>
      </c>
      <c r="R210" s="17">
        <v>7057500000</v>
      </c>
      <c r="S210" s="17">
        <v>13128000000</v>
      </c>
      <c r="T210" s="17">
        <v>1431700000</v>
      </c>
      <c r="U210" s="17">
        <v>4532100000</v>
      </c>
      <c r="V210" s="17">
        <v>20982000000</v>
      </c>
      <c r="W210" s="17">
        <v>6112900000</v>
      </c>
      <c r="X210" s="17">
        <v>13651000000</v>
      </c>
      <c r="Y210" s="17">
        <v>14345000000</v>
      </c>
      <c r="Z210" s="17">
        <v>4257300000</v>
      </c>
      <c r="AA210" s="17">
        <v>3658100000</v>
      </c>
      <c r="AB210" s="17">
        <v>2331300000</v>
      </c>
      <c r="AC210" s="17">
        <v>4534900000</v>
      </c>
      <c r="AD210" s="17">
        <v>1961900000</v>
      </c>
      <c r="AE210" s="17">
        <v>32691000000</v>
      </c>
      <c r="AF210" s="17">
        <v>24341000000</v>
      </c>
      <c r="AG210" s="18">
        <v>7651700000</v>
      </c>
      <c r="AH210" s="18">
        <v>1240900000</v>
      </c>
      <c r="AI210" s="18">
        <v>30939000000</v>
      </c>
      <c r="AJ210" s="18">
        <v>35815000000</v>
      </c>
      <c r="AK210" s="18">
        <v>1935000000</v>
      </c>
      <c r="AL210" s="18">
        <v>7678900000</v>
      </c>
      <c r="AM210">
        <f t="shared" si="18"/>
        <v>12664703703.703703</v>
      </c>
      <c r="AN210">
        <f t="shared" si="19"/>
        <v>14210083333.333334</v>
      </c>
      <c r="AO210">
        <f t="shared" si="20"/>
        <v>0.82860391734079419</v>
      </c>
      <c r="AP210">
        <f t="shared" si="21"/>
        <v>0.89124767298130103</v>
      </c>
      <c r="AQ210">
        <f t="shared" si="22"/>
        <v>0</v>
      </c>
      <c r="AR210">
        <f t="shared" si="23"/>
        <v>0</v>
      </c>
    </row>
    <row r="211" spans="1:44" x14ac:dyDescent="0.25">
      <c r="A211" t="s">
        <v>6965</v>
      </c>
      <c r="B211" s="16">
        <v>5</v>
      </c>
      <c r="C211" t="s">
        <v>6966</v>
      </c>
      <c r="D211" t="s">
        <v>1813</v>
      </c>
      <c r="E211" t="s">
        <v>6967</v>
      </c>
      <c r="F211" s="17">
        <v>684940000</v>
      </c>
      <c r="G211" s="17">
        <v>371160000</v>
      </c>
      <c r="H211" s="17">
        <v>54418000</v>
      </c>
      <c r="I211" s="17">
        <v>38723000</v>
      </c>
      <c r="J211" s="17">
        <v>161830000</v>
      </c>
      <c r="K211" s="17">
        <v>60884000</v>
      </c>
      <c r="L211" s="17">
        <v>61843000</v>
      </c>
      <c r="M211" s="17">
        <v>576190000</v>
      </c>
      <c r="N211" s="17">
        <v>26212000</v>
      </c>
      <c r="O211" s="17">
        <v>227020000</v>
      </c>
      <c r="P211" s="17">
        <v>168880000</v>
      </c>
      <c r="Q211" s="17">
        <v>157250000</v>
      </c>
      <c r="R211" s="17">
        <v>246160000</v>
      </c>
      <c r="S211" s="17">
        <v>13109000</v>
      </c>
      <c r="T211" s="17">
        <v>21593000</v>
      </c>
      <c r="U211" s="17">
        <v>12013000</v>
      </c>
      <c r="V211" s="17">
        <v>1023000000</v>
      </c>
      <c r="W211" s="17">
        <v>86664000</v>
      </c>
      <c r="X211" s="17">
        <v>417610000</v>
      </c>
      <c r="Y211" s="17">
        <v>15916000</v>
      </c>
      <c r="Z211" s="17">
        <v>126670000</v>
      </c>
      <c r="AA211" s="17">
        <v>16385000</v>
      </c>
      <c r="AB211" s="17">
        <v>46314000</v>
      </c>
      <c r="AC211" s="17">
        <v>144880000</v>
      </c>
      <c r="AD211" s="17">
        <v>213760000</v>
      </c>
      <c r="AE211" s="17">
        <v>1174500000</v>
      </c>
      <c r="AF211" s="17">
        <v>197050000</v>
      </c>
      <c r="AG211" s="18">
        <v>49143000</v>
      </c>
      <c r="AH211" s="18">
        <v>9667600</v>
      </c>
      <c r="AI211" s="18">
        <v>159260000</v>
      </c>
      <c r="AJ211" s="18">
        <v>395690000</v>
      </c>
      <c r="AK211" s="18">
        <v>6570400</v>
      </c>
      <c r="AL211" s="18">
        <v>10579000</v>
      </c>
      <c r="AM211">
        <f t="shared" si="18"/>
        <v>234999037.03703704</v>
      </c>
      <c r="AN211">
        <f t="shared" si="19"/>
        <v>105151666.66666667</v>
      </c>
      <c r="AO211">
        <f t="shared" si="20"/>
        <v>0.15016466039695212</v>
      </c>
      <c r="AP211">
        <f t="shared" si="21"/>
        <v>2.2348579388854546</v>
      </c>
      <c r="AQ211">
        <f t="shared" si="22"/>
        <v>1</v>
      </c>
      <c r="AR211">
        <f t="shared" si="23"/>
        <v>0</v>
      </c>
    </row>
    <row r="212" spans="1:44" x14ac:dyDescent="0.25">
      <c r="A212" t="s">
        <v>12564</v>
      </c>
      <c r="B212" s="16">
        <v>3</v>
      </c>
      <c r="C212" t="s">
        <v>12565</v>
      </c>
      <c r="D212" t="s">
        <v>12566</v>
      </c>
      <c r="E212" t="s">
        <v>12567</v>
      </c>
      <c r="F212" s="17">
        <v>3278200000</v>
      </c>
      <c r="G212" s="17">
        <v>1662300000</v>
      </c>
      <c r="H212" s="17">
        <v>366740000</v>
      </c>
      <c r="I212" s="17">
        <v>553950000</v>
      </c>
      <c r="J212" s="17">
        <v>700420000</v>
      </c>
      <c r="K212" s="17">
        <v>356750000</v>
      </c>
      <c r="L212" s="17">
        <v>833080000</v>
      </c>
      <c r="M212" s="17">
        <v>995280000</v>
      </c>
      <c r="N212" s="17">
        <v>1007100000</v>
      </c>
      <c r="O212" s="17">
        <v>898590000</v>
      </c>
      <c r="P212" s="17">
        <v>1773300000</v>
      </c>
      <c r="Q212" s="17">
        <v>3437700000</v>
      </c>
      <c r="R212" s="17">
        <v>1881700000</v>
      </c>
      <c r="S212" s="17">
        <v>308590000</v>
      </c>
      <c r="T212" s="17">
        <v>106020000</v>
      </c>
      <c r="U212" s="17">
        <v>188640000</v>
      </c>
      <c r="V212" s="17">
        <v>3178700000</v>
      </c>
      <c r="W212" s="17">
        <v>298020000</v>
      </c>
      <c r="X212" s="17">
        <v>1095800000</v>
      </c>
      <c r="Y212" s="17">
        <v>1340400000</v>
      </c>
      <c r="Z212" s="17">
        <v>1492100000</v>
      </c>
      <c r="AA212" s="17">
        <v>662360000</v>
      </c>
      <c r="AB212" s="17">
        <v>1542200000</v>
      </c>
      <c r="AC212" s="17">
        <v>868880000</v>
      </c>
      <c r="AD212" s="17">
        <v>131600000</v>
      </c>
      <c r="AE212" s="17">
        <v>1126900000</v>
      </c>
      <c r="AF212" s="17">
        <v>1656500000</v>
      </c>
      <c r="AG212" s="18">
        <v>196450000</v>
      </c>
      <c r="AH212" s="18">
        <v>165310000</v>
      </c>
      <c r="AI212" s="18">
        <v>2575100000</v>
      </c>
      <c r="AJ212" s="18">
        <v>2049100000</v>
      </c>
      <c r="AK212" s="18">
        <v>53474000</v>
      </c>
      <c r="AL212" s="18">
        <v>254120000</v>
      </c>
      <c r="AM212">
        <f t="shared" si="18"/>
        <v>1175622962.9629629</v>
      </c>
      <c r="AN212">
        <f t="shared" si="19"/>
        <v>882259000</v>
      </c>
      <c r="AO212">
        <f t="shared" si="20"/>
        <v>0.57056869355178441</v>
      </c>
      <c r="AP212">
        <f t="shared" si="21"/>
        <v>1.3325145597414851</v>
      </c>
      <c r="AQ212">
        <f t="shared" si="22"/>
        <v>0</v>
      </c>
      <c r="AR212">
        <f t="shared" si="23"/>
        <v>0</v>
      </c>
    </row>
    <row r="213" spans="1:44" x14ac:dyDescent="0.25">
      <c r="A213" t="s">
        <v>6051</v>
      </c>
      <c r="B213" s="16">
        <v>2</v>
      </c>
      <c r="C213" t="s">
        <v>6052</v>
      </c>
      <c r="D213" t="s">
        <v>1207</v>
      </c>
      <c r="E213" t="s">
        <v>6053</v>
      </c>
      <c r="F213" s="17">
        <v>40046000</v>
      </c>
      <c r="G213" s="17">
        <v>239120000</v>
      </c>
      <c r="H213" s="17">
        <v>83766000</v>
      </c>
      <c r="I213" s="17">
        <v>699000000</v>
      </c>
      <c r="J213" s="17">
        <v>11368000</v>
      </c>
      <c r="K213" s="17">
        <v>12577000</v>
      </c>
      <c r="L213" s="17">
        <v>12087000</v>
      </c>
      <c r="M213" s="17">
        <v>112470000</v>
      </c>
      <c r="N213" s="17">
        <v>7230900</v>
      </c>
      <c r="O213" s="17">
        <v>1733900000</v>
      </c>
      <c r="P213" s="17">
        <v>141520000</v>
      </c>
      <c r="Q213" s="17">
        <v>427800000</v>
      </c>
      <c r="R213" s="17">
        <v>1064300000</v>
      </c>
      <c r="S213" s="17">
        <v>219910000</v>
      </c>
      <c r="T213" s="17">
        <v>32106000</v>
      </c>
      <c r="U213" s="17">
        <v>3901400</v>
      </c>
      <c r="V213" s="17">
        <v>2147200000</v>
      </c>
      <c r="W213" s="17">
        <v>46998000</v>
      </c>
      <c r="X213" s="17">
        <v>254470000</v>
      </c>
      <c r="Y213" s="17">
        <v>21296000</v>
      </c>
      <c r="Z213" s="17">
        <v>21063000</v>
      </c>
      <c r="AA213" s="17">
        <v>3683300000</v>
      </c>
      <c r="AB213" s="17">
        <v>169360000</v>
      </c>
      <c r="AC213" s="17">
        <v>79871000</v>
      </c>
      <c r="AD213" s="17">
        <v>69205000</v>
      </c>
      <c r="AE213" s="17">
        <v>1221200000</v>
      </c>
      <c r="AF213" s="17">
        <v>1930900000</v>
      </c>
      <c r="AG213" s="18">
        <v>31175000</v>
      </c>
      <c r="AH213" s="18">
        <v>14131000</v>
      </c>
      <c r="AI213" s="18">
        <v>251770000</v>
      </c>
      <c r="AJ213" s="18">
        <v>96702000</v>
      </c>
      <c r="AK213" s="18">
        <v>2787500</v>
      </c>
      <c r="AL213" s="18">
        <v>89697000</v>
      </c>
      <c r="AM213">
        <f t="shared" si="18"/>
        <v>536517233.33333331</v>
      </c>
      <c r="AN213">
        <f t="shared" si="19"/>
        <v>81043750</v>
      </c>
      <c r="AO213">
        <f t="shared" si="20"/>
        <v>1.4969322106914096E-2</v>
      </c>
      <c r="AP213">
        <f t="shared" si="21"/>
        <v>6.6200938793347213</v>
      </c>
      <c r="AQ213">
        <f t="shared" si="22"/>
        <v>1</v>
      </c>
      <c r="AR213">
        <f t="shared" si="23"/>
        <v>0</v>
      </c>
    </row>
    <row r="214" spans="1:44" x14ac:dyDescent="0.25">
      <c r="A214" t="s">
        <v>9288</v>
      </c>
      <c r="B214" s="16">
        <v>4</v>
      </c>
      <c r="C214" t="s">
        <v>9289</v>
      </c>
      <c r="D214" t="s">
        <v>9290</v>
      </c>
      <c r="E214" t="s">
        <v>9291</v>
      </c>
      <c r="F214" s="17">
        <v>81462000000</v>
      </c>
      <c r="G214" s="17">
        <v>76895000000</v>
      </c>
      <c r="H214" s="17">
        <v>8853700000</v>
      </c>
      <c r="I214" s="17">
        <v>22549000000</v>
      </c>
      <c r="J214" s="17">
        <v>9624300000</v>
      </c>
      <c r="K214" s="17">
        <v>5793300000</v>
      </c>
      <c r="L214" s="17">
        <v>12581000000</v>
      </c>
      <c r="M214" s="17">
        <v>13380000000</v>
      </c>
      <c r="N214" s="17">
        <v>4820700000</v>
      </c>
      <c r="O214" s="17">
        <v>22861000000</v>
      </c>
      <c r="P214" s="17">
        <v>28874000000</v>
      </c>
      <c r="Q214" s="17">
        <v>69240000000</v>
      </c>
      <c r="R214" s="17">
        <v>32461000000</v>
      </c>
      <c r="S214" s="17">
        <v>20681000000</v>
      </c>
      <c r="T214" s="17">
        <v>9446600000</v>
      </c>
      <c r="U214" s="17">
        <v>4580200000</v>
      </c>
      <c r="V214" s="17">
        <v>63896000000</v>
      </c>
      <c r="W214" s="17">
        <v>18863000000</v>
      </c>
      <c r="X214" s="17">
        <v>33561000000</v>
      </c>
      <c r="Y214" s="17">
        <v>25296000000</v>
      </c>
      <c r="Z214" s="17">
        <v>15343000000</v>
      </c>
      <c r="AA214" s="17">
        <v>12204000000</v>
      </c>
      <c r="AB214" s="17">
        <v>17754000000</v>
      </c>
      <c r="AC214" s="17">
        <v>21175000000</v>
      </c>
      <c r="AD214" s="17">
        <v>2777400000</v>
      </c>
      <c r="AE214" s="17">
        <v>53545000000</v>
      </c>
      <c r="AF214" s="17">
        <v>37832000000</v>
      </c>
      <c r="AG214" s="18">
        <v>8494700000</v>
      </c>
      <c r="AH214" s="18">
        <v>1932600000</v>
      </c>
      <c r="AI214" s="18">
        <v>18657000000</v>
      </c>
      <c r="AJ214" s="18">
        <v>66330000000</v>
      </c>
      <c r="AK214" s="18">
        <v>4098500000</v>
      </c>
      <c r="AL214" s="18">
        <v>15633000000</v>
      </c>
      <c r="AM214">
        <f t="shared" si="18"/>
        <v>26901822222.222221</v>
      </c>
      <c r="AN214">
        <f t="shared" si="19"/>
        <v>19190966666.666668</v>
      </c>
      <c r="AO214">
        <f t="shared" si="20"/>
        <v>0.49501720261421933</v>
      </c>
      <c r="AP214">
        <f t="shared" si="21"/>
        <v>1.4017960996695782</v>
      </c>
      <c r="AQ214">
        <f t="shared" si="22"/>
        <v>0</v>
      </c>
      <c r="AR214">
        <f t="shared" si="23"/>
        <v>0</v>
      </c>
    </row>
    <row r="215" spans="1:44" x14ac:dyDescent="0.25">
      <c r="A215" t="s">
        <v>6859</v>
      </c>
      <c r="B215" s="16">
        <v>7</v>
      </c>
      <c r="C215" t="s">
        <v>6860</v>
      </c>
      <c r="D215" t="s">
        <v>1743</v>
      </c>
      <c r="E215" t="s">
        <v>6861</v>
      </c>
      <c r="F215" s="17">
        <v>36308000</v>
      </c>
      <c r="G215" s="17">
        <v>139290000</v>
      </c>
      <c r="H215" s="17">
        <v>0</v>
      </c>
      <c r="I215" s="17">
        <v>91052000</v>
      </c>
      <c r="J215" s="17">
        <v>62260000</v>
      </c>
      <c r="K215" s="17">
        <v>13292000</v>
      </c>
      <c r="L215" s="17">
        <v>7512800</v>
      </c>
      <c r="M215" s="17">
        <v>92674000</v>
      </c>
      <c r="N215" s="17">
        <v>1493600</v>
      </c>
      <c r="O215" s="17">
        <v>36299000</v>
      </c>
      <c r="P215" s="17">
        <v>332100000</v>
      </c>
      <c r="Q215" s="17">
        <v>1775700000</v>
      </c>
      <c r="R215" s="17">
        <v>56351000</v>
      </c>
      <c r="S215" s="17">
        <v>78903000</v>
      </c>
      <c r="T215" s="17">
        <v>5283400</v>
      </c>
      <c r="U215" s="17">
        <v>6150400</v>
      </c>
      <c r="V215" s="17">
        <v>430850000</v>
      </c>
      <c r="W215" s="17">
        <v>6044900</v>
      </c>
      <c r="X215" s="17">
        <v>91182000</v>
      </c>
      <c r="Y215" s="17">
        <v>102980000</v>
      </c>
      <c r="Z215" s="17">
        <v>7397700</v>
      </c>
      <c r="AA215" s="17">
        <v>482670000</v>
      </c>
      <c r="AB215" s="17">
        <v>872140000</v>
      </c>
      <c r="AC215" s="17">
        <v>3560800</v>
      </c>
      <c r="AD215" s="17">
        <v>3735200</v>
      </c>
      <c r="AE215" s="17">
        <v>202480000</v>
      </c>
      <c r="AF215" s="17">
        <v>75732000</v>
      </c>
      <c r="AG215" s="18">
        <v>5794500</v>
      </c>
      <c r="AH215" s="18">
        <v>0</v>
      </c>
      <c r="AI215" s="18">
        <v>43853000</v>
      </c>
      <c r="AJ215" s="18">
        <v>88440000</v>
      </c>
      <c r="AK215" s="18">
        <v>0</v>
      </c>
      <c r="AL215" s="18">
        <v>3113300</v>
      </c>
      <c r="AM215">
        <f t="shared" si="18"/>
        <v>185683029.62962964</v>
      </c>
      <c r="AN215">
        <f t="shared" si="19"/>
        <v>23533466.666666668</v>
      </c>
      <c r="AO215">
        <f t="shared" si="20"/>
        <v>3.5511532491202313E-2</v>
      </c>
      <c r="AP215">
        <f t="shared" si="21"/>
        <v>7.8901690201314567</v>
      </c>
      <c r="AQ215">
        <f t="shared" si="22"/>
        <v>1</v>
      </c>
      <c r="AR215">
        <f t="shared" si="23"/>
        <v>0</v>
      </c>
    </row>
    <row r="216" spans="1:44" x14ac:dyDescent="0.25">
      <c r="A216" t="s">
        <v>6971</v>
      </c>
      <c r="B216" s="16">
        <v>4</v>
      </c>
      <c r="C216" t="s">
        <v>6972</v>
      </c>
      <c r="D216" t="s">
        <v>1817</v>
      </c>
      <c r="E216" t="s">
        <v>6973</v>
      </c>
      <c r="F216" s="17">
        <v>246790000</v>
      </c>
      <c r="G216" s="17">
        <v>301540000</v>
      </c>
      <c r="H216" s="17">
        <v>94656000</v>
      </c>
      <c r="I216" s="17">
        <v>52118000</v>
      </c>
      <c r="J216" s="17">
        <v>17072000</v>
      </c>
      <c r="K216" s="17">
        <v>65018000</v>
      </c>
      <c r="L216" s="17">
        <v>66095000</v>
      </c>
      <c r="M216" s="17">
        <v>101600000</v>
      </c>
      <c r="N216" s="17">
        <v>67026000</v>
      </c>
      <c r="O216" s="17">
        <v>553380000</v>
      </c>
      <c r="P216" s="17">
        <v>384610000</v>
      </c>
      <c r="Q216" s="17">
        <v>555500000</v>
      </c>
      <c r="R216" s="17">
        <v>104610000</v>
      </c>
      <c r="S216" s="17">
        <v>69066000</v>
      </c>
      <c r="T216" s="17">
        <v>12331000</v>
      </c>
      <c r="U216" s="17">
        <v>921290</v>
      </c>
      <c r="V216" s="17">
        <v>661530000</v>
      </c>
      <c r="W216" s="17">
        <v>145800000</v>
      </c>
      <c r="X216" s="17">
        <v>49586000</v>
      </c>
      <c r="Y216" s="17">
        <v>392320000</v>
      </c>
      <c r="Z216" s="17">
        <v>35571000</v>
      </c>
      <c r="AA216" s="17">
        <v>1179800000</v>
      </c>
      <c r="AB216" s="17">
        <v>70115000</v>
      </c>
      <c r="AC216" s="17">
        <v>1561000000</v>
      </c>
      <c r="AD216" s="17">
        <v>4847400</v>
      </c>
      <c r="AE216" s="17">
        <v>104530000</v>
      </c>
      <c r="AF216" s="17">
        <v>65759000</v>
      </c>
      <c r="AG216" s="18">
        <v>43421000</v>
      </c>
      <c r="AH216" s="18">
        <v>6945500</v>
      </c>
      <c r="AI216" s="18">
        <v>151230000</v>
      </c>
      <c r="AJ216" s="18">
        <v>30861000</v>
      </c>
      <c r="AK216" s="18">
        <v>4774400</v>
      </c>
      <c r="AL216" s="18">
        <v>4686600</v>
      </c>
      <c r="AM216">
        <f t="shared" si="18"/>
        <v>257895988.51851851</v>
      </c>
      <c r="AN216">
        <f t="shared" si="19"/>
        <v>40319750</v>
      </c>
      <c r="AO216">
        <f t="shared" si="20"/>
        <v>7.3012361845638373E-3</v>
      </c>
      <c r="AP216">
        <f t="shared" si="21"/>
        <v>6.3962695333805026</v>
      </c>
      <c r="AQ216">
        <f t="shared" si="22"/>
        <v>1</v>
      </c>
      <c r="AR216">
        <f t="shared" si="23"/>
        <v>0</v>
      </c>
    </row>
    <row r="217" spans="1:44" x14ac:dyDescent="0.25">
      <c r="A217" t="s">
        <v>4951</v>
      </c>
      <c r="B217" s="16">
        <v>2</v>
      </c>
      <c r="C217" t="s">
        <v>4952</v>
      </c>
      <c r="D217" t="s">
        <v>479</v>
      </c>
      <c r="E217" t="s">
        <v>4953</v>
      </c>
      <c r="F217" s="17">
        <v>12319000000</v>
      </c>
      <c r="G217" s="17">
        <v>15657000000</v>
      </c>
      <c r="H217" s="17">
        <v>1045900000</v>
      </c>
      <c r="I217" s="17">
        <v>964290000</v>
      </c>
      <c r="J217" s="17">
        <v>1275800000</v>
      </c>
      <c r="K217" s="17">
        <v>298490000</v>
      </c>
      <c r="L217" s="17">
        <v>270160000</v>
      </c>
      <c r="M217" s="17">
        <v>3403200000</v>
      </c>
      <c r="N217" s="17">
        <v>121770000</v>
      </c>
      <c r="O217" s="17">
        <v>4898300000</v>
      </c>
      <c r="P217" s="17">
        <v>9862500000</v>
      </c>
      <c r="Q217" s="17">
        <v>5561800000</v>
      </c>
      <c r="R217" s="17">
        <v>1596000000</v>
      </c>
      <c r="S217" s="17">
        <v>1691200000</v>
      </c>
      <c r="T217" s="17">
        <v>154590000</v>
      </c>
      <c r="U217" s="17">
        <v>195680000</v>
      </c>
      <c r="V217" s="17">
        <v>6382700000</v>
      </c>
      <c r="W217" s="17">
        <v>344790000</v>
      </c>
      <c r="X217" s="17">
        <v>2723000000</v>
      </c>
      <c r="Y217" s="17">
        <v>1852200000</v>
      </c>
      <c r="Z217" s="17">
        <v>671330000</v>
      </c>
      <c r="AA217" s="17">
        <v>171870000</v>
      </c>
      <c r="AB217" s="17">
        <v>3054400000</v>
      </c>
      <c r="AC217" s="17">
        <v>2289600000</v>
      </c>
      <c r="AD217" s="17">
        <v>163880000</v>
      </c>
      <c r="AE217" s="17">
        <v>5514300000</v>
      </c>
      <c r="AF217" s="17">
        <v>2591200000</v>
      </c>
      <c r="AG217" s="18">
        <v>466120000</v>
      </c>
      <c r="AH217" s="18">
        <v>31155000</v>
      </c>
      <c r="AI217" s="18">
        <v>399260000</v>
      </c>
      <c r="AJ217" s="18">
        <v>4256000000</v>
      </c>
      <c r="AK217" s="18">
        <v>139120000</v>
      </c>
      <c r="AL217" s="18">
        <v>249020000</v>
      </c>
      <c r="AM217">
        <f t="shared" si="18"/>
        <v>3150924074.0740743</v>
      </c>
      <c r="AN217">
        <f t="shared" si="19"/>
        <v>923445833.33333337</v>
      </c>
      <c r="AO217">
        <f t="shared" si="20"/>
        <v>3.9949597416370865E-2</v>
      </c>
      <c r="AP217">
        <f t="shared" si="21"/>
        <v>3.4121374100528268</v>
      </c>
      <c r="AQ217">
        <f t="shared" si="22"/>
        <v>1</v>
      </c>
      <c r="AR217">
        <f t="shared" si="23"/>
        <v>0</v>
      </c>
    </row>
    <row r="218" spans="1:44" x14ac:dyDescent="0.25">
      <c r="A218" t="s">
        <v>9248</v>
      </c>
      <c r="B218" s="16">
        <v>10</v>
      </c>
      <c r="C218" t="s">
        <v>9249</v>
      </c>
      <c r="D218" t="s">
        <v>9250</v>
      </c>
      <c r="E218" t="s">
        <v>9251</v>
      </c>
      <c r="F218" s="17">
        <v>54883000000</v>
      </c>
      <c r="G218" s="17">
        <v>41155000000</v>
      </c>
      <c r="H218" s="17">
        <v>3115600000</v>
      </c>
      <c r="I218" s="17">
        <v>24418000000</v>
      </c>
      <c r="J218" s="17">
        <v>39507000000</v>
      </c>
      <c r="K218" s="17">
        <v>14346000000</v>
      </c>
      <c r="L218" s="17">
        <v>9491400000</v>
      </c>
      <c r="M218" s="17">
        <v>39396000000</v>
      </c>
      <c r="N218" s="17">
        <v>17819000000</v>
      </c>
      <c r="O218" s="17">
        <v>50861000000</v>
      </c>
      <c r="P218" s="17">
        <v>31302000000</v>
      </c>
      <c r="Q218" s="17">
        <v>185230000000</v>
      </c>
      <c r="R218" s="17">
        <v>118100000000</v>
      </c>
      <c r="S218" s="17">
        <v>19800000000</v>
      </c>
      <c r="T218" s="17">
        <v>10951000000</v>
      </c>
      <c r="U218" s="17">
        <v>10678000000</v>
      </c>
      <c r="V218" s="17">
        <v>109830000000</v>
      </c>
      <c r="W218" s="17">
        <v>9245500000</v>
      </c>
      <c r="X218" s="17">
        <v>37843000000</v>
      </c>
      <c r="Y218" s="17">
        <v>28050000000</v>
      </c>
      <c r="Z218" s="17">
        <v>42909000000</v>
      </c>
      <c r="AA218" s="17">
        <v>36365000000</v>
      </c>
      <c r="AB218" s="17">
        <v>37837000000</v>
      </c>
      <c r="AC218" s="17">
        <v>3441800000</v>
      </c>
      <c r="AD218" s="17">
        <v>20363000000</v>
      </c>
      <c r="AE218" s="17">
        <v>108200000000</v>
      </c>
      <c r="AF218" s="17">
        <v>81759000000</v>
      </c>
      <c r="AG218" s="18">
        <v>22529000000</v>
      </c>
      <c r="AH218" s="18">
        <v>5462500000</v>
      </c>
      <c r="AI218" s="18">
        <v>103020000000</v>
      </c>
      <c r="AJ218" s="18">
        <v>68925000000</v>
      </c>
      <c r="AK218" s="18">
        <v>2355000000</v>
      </c>
      <c r="AL218" s="18">
        <v>18103000000</v>
      </c>
      <c r="AM218">
        <f t="shared" si="18"/>
        <v>43959122222.222221</v>
      </c>
      <c r="AN218">
        <f t="shared" si="19"/>
        <v>36732416666.666664</v>
      </c>
      <c r="AO218">
        <f t="shared" si="20"/>
        <v>0.70508992410130289</v>
      </c>
      <c r="AP218">
        <f t="shared" si="21"/>
        <v>1.1967391805754379</v>
      </c>
      <c r="AQ218">
        <f t="shared" si="22"/>
        <v>0</v>
      </c>
      <c r="AR218">
        <f t="shared" si="23"/>
        <v>0</v>
      </c>
    </row>
    <row r="219" spans="1:44" x14ac:dyDescent="0.25">
      <c r="A219" t="s">
        <v>11063</v>
      </c>
      <c r="B219" s="16">
        <v>5</v>
      </c>
      <c r="C219" t="s">
        <v>11064</v>
      </c>
      <c r="D219" t="s">
        <v>11065</v>
      </c>
      <c r="E219" t="s">
        <v>11066</v>
      </c>
      <c r="F219" s="17">
        <v>4971000000</v>
      </c>
      <c r="G219" s="17">
        <v>2215900000</v>
      </c>
      <c r="H219" s="17">
        <v>215080000</v>
      </c>
      <c r="I219" s="17">
        <v>661840000</v>
      </c>
      <c r="J219" s="17">
        <v>2392100000</v>
      </c>
      <c r="K219" s="17">
        <v>722330000</v>
      </c>
      <c r="L219" s="17">
        <v>914810000</v>
      </c>
      <c r="M219" s="17">
        <v>870840000</v>
      </c>
      <c r="N219" s="17">
        <v>110180000</v>
      </c>
      <c r="O219" s="17">
        <v>4155800000</v>
      </c>
      <c r="P219" s="17">
        <v>1585400000</v>
      </c>
      <c r="Q219" s="17">
        <v>11518000000</v>
      </c>
      <c r="R219" s="17">
        <v>3768100000</v>
      </c>
      <c r="S219" s="17">
        <v>788270000</v>
      </c>
      <c r="T219" s="17">
        <v>599990000</v>
      </c>
      <c r="U219" s="17">
        <v>836780000</v>
      </c>
      <c r="V219" s="17">
        <v>4426900000</v>
      </c>
      <c r="W219" s="17">
        <v>598320000</v>
      </c>
      <c r="X219" s="17">
        <v>2640400000</v>
      </c>
      <c r="Y219" s="17">
        <v>1873400000</v>
      </c>
      <c r="Z219" s="17">
        <v>1008700000</v>
      </c>
      <c r="AA219" s="17">
        <v>1209200000</v>
      </c>
      <c r="AB219" s="17">
        <v>1540300000</v>
      </c>
      <c r="AC219" s="17">
        <v>188080000</v>
      </c>
      <c r="AD219" s="17">
        <v>1158600000</v>
      </c>
      <c r="AE219" s="17">
        <v>5865300000</v>
      </c>
      <c r="AF219" s="17">
        <v>4020600000</v>
      </c>
      <c r="AG219" s="18">
        <v>1961400000</v>
      </c>
      <c r="AH219" s="18">
        <v>286030000</v>
      </c>
      <c r="AI219" s="18">
        <v>6101300000</v>
      </c>
      <c r="AJ219" s="18">
        <v>2002200000</v>
      </c>
      <c r="AK219" s="18">
        <v>117780000</v>
      </c>
      <c r="AL219" s="18">
        <v>379630000</v>
      </c>
      <c r="AM219">
        <f t="shared" si="18"/>
        <v>2253934074.0740743</v>
      </c>
      <c r="AN219">
        <f t="shared" si="19"/>
        <v>1808056666.6666667</v>
      </c>
      <c r="AO219">
        <f t="shared" si="20"/>
        <v>0.67939129093537975</v>
      </c>
      <c r="AP219">
        <f t="shared" si="21"/>
        <v>1.2466058811250795</v>
      </c>
      <c r="AQ219">
        <f t="shared" si="22"/>
        <v>0</v>
      </c>
      <c r="AR219">
        <f t="shared" si="23"/>
        <v>0</v>
      </c>
    </row>
    <row r="220" spans="1:44" x14ac:dyDescent="0.25">
      <c r="A220" t="s">
        <v>4401</v>
      </c>
      <c r="B220" s="16">
        <v>2</v>
      </c>
      <c r="C220" t="s">
        <v>4402</v>
      </c>
      <c r="D220" t="s">
        <v>109</v>
      </c>
      <c r="E220" t="s">
        <v>4403</v>
      </c>
      <c r="F220" s="17">
        <v>436610000000</v>
      </c>
      <c r="G220" s="17">
        <v>440860000000</v>
      </c>
      <c r="H220" s="17">
        <v>63590000000</v>
      </c>
      <c r="I220" s="17">
        <v>63317000000</v>
      </c>
      <c r="J220" s="17">
        <v>66133000000</v>
      </c>
      <c r="K220" s="17">
        <v>43661000000</v>
      </c>
      <c r="L220" s="17">
        <v>57406000000</v>
      </c>
      <c r="M220" s="17">
        <v>179410000000</v>
      </c>
      <c r="N220" s="17">
        <v>9175700000</v>
      </c>
      <c r="O220" s="17">
        <v>102020000000</v>
      </c>
      <c r="P220" s="17">
        <v>326490000000</v>
      </c>
      <c r="Q220" s="17">
        <v>327010000000</v>
      </c>
      <c r="R220" s="17">
        <v>269480000000</v>
      </c>
      <c r="S220" s="17">
        <v>85158000000</v>
      </c>
      <c r="T220" s="17">
        <v>28556000000</v>
      </c>
      <c r="U220" s="17">
        <v>18963000000</v>
      </c>
      <c r="V220" s="17">
        <v>612440000000</v>
      </c>
      <c r="W220" s="17">
        <v>71173000000</v>
      </c>
      <c r="X220" s="17">
        <v>124850000000</v>
      </c>
      <c r="Y220" s="17">
        <v>97726000000</v>
      </c>
      <c r="Z220" s="17">
        <v>82797000000</v>
      </c>
      <c r="AA220" s="17">
        <v>46673000000</v>
      </c>
      <c r="AB220" s="17">
        <v>116700000000</v>
      </c>
      <c r="AC220" s="17">
        <v>293250000000</v>
      </c>
      <c r="AD220" s="17">
        <v>15191000000</v>
      </c>
      <c r="AE220" s="17">
        <v>341270000000</v>
      </c>
      <c r="AF220" s="17">
        <v>198210000000</v>
      </c>
      <c r="AG220" s="18">
        <v>59313000000</v>
      </c>
      <c r="AH220" s="18">
        <v>8613600000</v>
      </c>
      <c r="AI220" s="18">
        <v>56717000000</v>
      </c>
      <c r="AJ220" s="18">
        <v>201730000000</v>
      </c>
      <c r="AK220" s="18">
        <v>14968000000</v>
      </c>
      <c r="AL220" s="18">
        <v>46093000000</v>
      </c>
      <c r="AM220">
        <f t="shared" si="18"/>
        <v>167337766666.66666</v>
      </c>
      <c r="AN220">
        <f t="shared" si="19"/>
        <v>64572433333.333336</v>
      </c>
      <c r="AO220">
        <f t="shared" si="20"/>
        <v>2.4634338309035306E-2</v>
      </c>
      <c r="AP220">
        <f t="shared" si="21"/>
        <v>2.5914737609908869</v>
      </c>
      <c r="AQ220">
        <f t="shared" si="22"/>
        <v>1</v>
      </c>
      <c r="AR220">
        <f t="shared" si="23"/>
        <v>0</v>
      </c>
    </row>
    <row r="221" spans="1:44" x14ac:dyDescent="0.25">
      <c r="A221" t="s">
        <v>23427</v>
      </c>
      <c r="B221" s="16">
        <v>8</v>
      </c>
      <c r="C221" t="s">
        <v>23428</v>
      </c>
      <c r="D221" t="s">
        <v>23429</v>
      </c>
      <c r="E221" t="s">
        <v>23430</v>
      </c>
      <c r="F221" s="17">
        <v>0</v>
      </c>
      <c r="G221" s="17">
        <v>0</v>
      </c>
      <c r="H221" s="17">
        <v>0</v>
      </c>
      <c r="I221" s="17">
        <v>5415300</v>
      </c>
      <c r="J221" s="17">
        <v>847140</v>
      </c>
      <c r="K221" s="17">
        <v>3884900</v>
      </c>
      <c r="L221" s="17">
        <v>9107700</v>
      </c>
      <c r="M221" s="17">
        <v>628210</v>
      </c>
      <c r="N221" s="17">
        <v>0</v>
      </c>
      <c r="O221" s="17">
        <v>49608000</v>
      </c>
      <c r="P221" s="17">
        <v>9697600</v>
      </c>
      <c r="Q221" s="17">
        <v>399240000</v>
      </c>
      <c r="R221" s="17">
        <v>44300000</v>
      </c>
      <c r="S221" s="17">
        <v>55980000</v>
      </c>
      <c r="T221" s="17">
        <v>671990</v>
      </c>
      <c r="U221" s="17">
        <v>5478700</v>
      </c>
      <c r="V221" s="17">
        <v>94209000</v>
      </c>
      <c r="W221" s="17">
        <v>1253900</v>
      </c>
      <c r="X221" s="17">
        <v>9451000</v>
      </c>
      <c r="Y221" s="17">
        <v>1259300</v>
      </c>
      <c r="Z221" s="17">
        <v>15959000</v>
      </c>
      <c r="AA221" s="17">
        <v>109890000</v>
      </c>
      <c r="AB221" s="17">
        <v>618640</v>
      </c>
      <c r="AC221" s="17">
        <v>15956000</v>
      </c>
      <c r="AD221" s="17">
        <v>615940</v>
      </c>
      <c r="AE221" s="17">
        <v>184350000</v>
      </c>
      <c r="AF221" s="17">
        <v>2356800</v>
      </c>
      <c r="AG221" s="18">
        <v>2570300</v>
      </c>
      <c r="AH221" s="18">
        <v>964660</v>
      </c>
      <c r="AI221" s="18">
        <v>1053800000</v>
      </c>
      <c r="AJ221" s="18">
        <v>19246000</v>
      </c>
      <c r="AK221" s="18">
        <v>201230</v>
      </c>
      <c r="AL221" s="18">
        <v>4475200</v>
      </c>
      <c r="AM221">
        <f t="shared" si="18"/>
        <v>37806634.074074075</v>
      </c>
      <c r="AN221">
        <f t="shared" si="19"/>
        <v>180209565</v>
      </c>
      <c r="AO221">
        <f t="shared" si="20"/>
        <v>0.45338915030731586</v>
      </c>
      <c r="AP221">
        <f t="shared" si="21"/>
        <v>0.20979260492679216</v>
      </c>
      <c r="AQ221">
        <f t="shared" si="22"/>
        <v>0</v>
      </c>
      <c r="AR221">
        <f t="shared" si="23"/>
        <v>0</v>
      </c>
    </row>
    <row r="222" spans="1:44" x14ac:dyDescent="0.25">
      <c r="A222" t="s">
        <v>15749</v>
      </c>
      <c r="B222" s="16">
        <v>11</v>
      </c>
      <c r="C222" t="s">
        <v>15750</v>
      </c>
      <c r="D222" t="s">
        <v>15751</v>
      </c>
      <c r="E222" t="s">
        <v>15752</v>
      </c>
      <c r="F222" s="17">
        <v>238890000</v>
      </c>
      <c r="G222" s="17">
        <v>268570000</v>
      </c>
      <c r="H222" s="17">
        <v>11408000</v>
      </c>
      <c r="I222" s="17">
        <v>212120000</v>
      </c>
      <c r="J222" s="17">
        <v>67633000</v>
      </c>
      <c r="K222" s="17">
        <v>40534000</v>
      </c>
      <c r="L222" s="17">
        <v>104230000</v>
      </c>
      <c r="M222" s="17">
        <v>93542000</v>
      </c>
      <c r="N222" s="17">
        <v>225680000</v>
      </c>
      <c r="O222" s="17">
        <v>121360000</v>
      </c>
      <c r="P222" s="17">
        <v>81054000</v>
      </c>
      <c r="Q222" s="17">
        <v>1554900000</v>
      </c>
      <c r="R222" s="17">
        <v>71642000</v>
      </c>
      <c r="S222" s="17">
        <v>68586000</v>
      </c>
      <c r="T222" s="17">
        <v>179150000</v>
      </c>
      <c r="U222" s="17">
        <v>84758000</v>
      </c>
      <c r="V222" s="17">
        <v>1164100000</v>
      </c>
      <c r="W222" s="17">
        <v>43913000</v>
      </c>
      <c r="X222" s="17">
        <v>47377000</v>
      </c>
      <c r="Y222" s="17">
        <v>60444000</v>
      </c>
      <c r="Z222" s="17">
        <v>391510000</v>
      </c>
      <c r="AA222" s="17">
        <v>310030000</v>
      </c>
      <c r="AB222" s="17">
        <v>118890000</v>
      </c>
      <c r="AC222" s="17">
        <v>678740000</v>
      </c>
      <c r="AD222" s="17">
        <v>8744800</v>
      </c>
      <c r="AE222" s="17">
        <v>2543500000</v>
      </c>
      <c r="AF222" s="17">
        <v>385260000</v>
      </c>
      <c r="AG222" s="18">
        <v>74650000</v>
      </c>
      <c r="AH222" s="18">
        <v>120800000</v>
      </c>
      <c r="AI222" s="18">
        <v>1631100000</v>
      </c>
      <c r="AJ222" s="18">
        <v>1287600000</v>
      </c>
      <c r="AK222" s="18">
        <v>16512000</v>
      </c>
      <c r="AL222" s="18">
        <v>592660000</v>
      </c>
      <c r="AM222">
        <f t="shared" si="18"/>
        <v>339872807.4074074</v>
      </c>
      <c r="AN222">
        <f t="shared" si="19"/>
        <v>620553666.66666663</v>
      </c>
      <c r="AO222">
        <f t="shared" si="20"/>
        <v>0.38544910958139378</v>
      </c>
      <c r="AP222">
        <f t="shared" si="21"/>
        <v>0.54769285182545169</v>
      </c>
      <c r="AQ222">
        <f t="shared" si="22"/>
        <v>0</v>
      </c>
      <c r="AR222">
        <f t="shared" si="23"/>
        <v>0</v>
      </c>
    </row>
    <row r="223" spans="1:44" x14ac:dyDescent="0.25">
      <c r="A223" t="s">
        <v>16867</v>
      </c>
      <c r="B223" s="16">
        <v>4</v>
      </c>
      <c r="C223" t="s">
        <v>16868</v>
      </c>
      <c r="D223" t="s">
        <v>16869</v>
      </c>
      <c r="E223" t="s">
        <v>16870</v>
      </c>
      <c r="F223" s="17">
        <v>290740000</v>
      </c>
      <c r="G223" s="17">
        <v>85715000</v>
      </c>
      <c r="H223" s="17">
        <v>27337000</v>
      </c>
      <c r="I223" s="17">
        <v>24243000</v>
      </c>
      <c r="J223" s="17">
        <v>1489000000</v>
      </c>
      <c r="K223" s="17">
        <v>2674000</v>
      </c>
      <c r="L223" s="17">
        <v>10545000</v>
      </c>
      <c r="M223" s="17">
        <v>200760000</v>
      </c>
      <c r="N223" s="17">
        <v>840320000</v>
      </c>
      <c r="O223" s="17">
        <v>41656000</v>
      </c>
      <c r="P223" s="17">
        <v>336640000</v>
      </c>
      <c r="Q223" s="17">
        <v>209290000</v>
      </c>
      <c r="R223" s="17">
        <v>41541000</v>
      </c>
      <c r="S223" s="17">
        <v>115280000</v>
      </c>
      <c r="T223" s="17">
        <v>864030</v>
      </c>
      <c r="U223" s="17">
        <v>377740000</v>
      </c>
      <c r="V223" s="17">
        <v>480810000</v>
      </c>
      <c r="W223" s="17">
        <v>282360000</v>
      </c>
      <c r="X223" s="17">
        <v>33213000</v>
      </c>
      <c r="Y223" s="17">
        <v>134840000</v>
      </c>
      <c r="Z223" s="17">
        <v>96694000</v>
      </c>
      <c r="AA223" s="17">
        <v>30557000</v>
      </c>
      <c r="AB223" s="17">
        <v>139490000</v>
      </c>
      <c r="AC223" s="17">
        <v>77710000</v>
      </c>
      <c r="AD223" s="17">
        <v>558490</v>
      </c>
      <c r="AE223" s="17">
        <v>874010000</v>
      </c>
      <c r="AF223" s="17">
        <v>106650000</v>
      </c>
      <c r="AG223" s="18">
        <v>41231000</v>
      </c>
      <c r="AH223" s="18">
        <v>25889000</v>
      </c>
      <c r="AI223" s="18">
        <v>56003000</v>
      </c>
      <c r="AJ223" s="18">
        <v>298090000</v>
      </c>
      <c r="AK223" s="18">
        <v>534910000</v>
      </c>
      <c r="AL223" s="18">
        <v>77271000</v>
      </c>
      <c r="AM223">
        <f t="shared" si="18"/>
        <v>235231019.25925925</v>
      </c>
      <c r="AN223">
        <f t="shared" si="19"/>
        <v>172232333.33333334</v>
      </c>
      <c r="AO223">
        <f t="shared" si="20"/>
        <v>0.56342407239823822</v>
      </c>
      <c r="AP223">
        <f t="shared" si="21"/>
        <v>1.3657773468353362</v>
      </c>
      <c r="AQ223">
        <f t="shared" si="22"/>
        <v>0</v>
      </c>
      <c r="AR223">
        <f t="shared" si="23"/>
        <v>0</v>
      </c>
    </row>
    <row r="224" spans="1:44" x14ac:dyDescent="0.25">
      <c r="A224" t="s">
        <v>5099</v>
      </c>
      <c r="B224" s="16">
        <v>3</v>
      </c>
      <c r="C224" t="s">
        <v>5100</v>
      </c>
      <c r="D224" t="s">
        <v>576</v>
      </c>
      <c r="E224" t="s">
        <v>5101</v>
      </c>
      <c r="F224" s="17">
        <v>2509800000</v>
      </c>
      <c r="G224" s="17">
        <v>2143700000</v>
      </c>
      <c r="H224" s="17">
        <v>485000000</v>
      </c>
      <c r="I224" s="17">
        <v>310460000</v>
      </c>
      <c r="J224" s="17">
        <v>882600000</v>
      </c>
      <c r="K224" s="17">
        <v>173880000</v>
      </c>
      <c r="L224" s="17">
        <v>235170000</v>
      </c>
      <c r="M224" s="17">
        <v>927400000</v>
      </c>
      <c r="N224" s="17">
        <v>50818000</v>
      </c>
      <c r="O224" s="17">
        <v>521300000</v>
      </c>
      <c r="P224" s="17">
        <v>5307600000</v>
      </c>
      <c r="Q224" s="17">
        <v>2293600000</v>
      </c>
      <c r="R224" s="17">
        <v>1539500000</v>
      </c>
      <c r="S224" s="17">
        <v>1331000000</v>
      </c>
      <c r="T224" s="17">
        <v>280820000</v>
      </c>
      <c r="U224" s="17">
        <v>272880000</v>
      </c>
      <c r="V224" s="17">
        <v>4884000000</v>
      </c>
      <c r="W224" s="17">
        <v>661880000</v>
      </c>
      <c r="X224" s="17">
        <v>1053700000</v>
      </c>
      <c r="Y224" s="17">
        <v>532770000</v>
      </c>
      <c r="Z224" s="17">
        <v>282510000</v>
      </c>
      <c r="AA224" s="17">
        <v>167460000</v>
      </c>
      <c r="AB224" s="17">
        <v>5415400000</v>
      </c>
      <c r="AC224" s="17">
        <v>2708800000</v>
      </c>
      <c r="AD224" s="17">
        <v>149030000</v>
      </c>
      <c r="AE224" s="17">
        <v>3139000000</v>
      </c>
      <c r="AF224" s="17">
        <v>1793600000</v>
      </c>
      <c r="AG224" s="18">
        <v>877160000</v>
      </c>
      <c r="AH224" s="18">
        <v>44721000</v>
      </c>
      <c r="AI224" s="18">
        <v>582390000</v>
      </c>
      <c r="AJ224" s="18">
        <v>1829800000</v>
      </c>
      <c r="AK224" s="18">
        <v>163160000</v>
      </c>
      <c r="AL224" s="18">
        <v>583160000</v>
      </c>
      <c r="AM224">
        <f t="shared" si="18"/>
        <v>1483469555.5555556</v>
      </c>
      <c r="AN224">
        <f t="shared" si="19"/>
        <v>680065166.66666663</v>
      </c>
      <c r="AO224">
        <f t="shared" si="20"/>
        <v>6.049639372932477E-2</v>
      </c>
      <c r="AP224">
        <f t="shared" si="21"/>
        <v>2.1813638284501007</v>
      </c>
      <c r="AQ224">
        <f t="shared" si="22"/>
        <v>1</v>
      </c>
      <c r="AR224">
        <f t="shared" si="23"/>
        <v>0</v>
      </c>
    </row>
    <row r="225" spans="1:44" x14ac:dyDescent="0.25">
      <c r="A225" t="s">
        <v>9535</v>
      </c>
      <c r="B225" s="16">
        <v>3</v>
      </c>
      <c r="C225" t="s">
        <v>9536</v>
      </c>
      <c r="D225" t="s">
        <v>9537</v>
      </c>
      <c r="E225" t="s">
        <v>9538</v>
      </c>
      <c r="F225" s="17">
        <v>9719200000</v>
      </c>
      <c r="G225" s="17">
        <v>10005000000</v>
      </c>
      <c r="H225" s="17">
        <v>1552100000</v>
      </c>
      <c r="I225" s="17">
        <v>5802300000</v>
      </c>
      <c r="J225" s="17">
        <v>11354000000</v>
      </c>
      <c r="K225" s="17">
        <v>2016200000</v>
      </c>
      <c r="L225" s="17">
        <v>2252200000</v>
      </c>
      <c r="M225" s="17">
        <v>2358400000</v>
      </c>
      <c r="N225" s="17">
        <v>304890000</v>
      </c>
      <c r="O225" s="17">
        <v>2431200000</v>
      </c>
      <c r="P225" s="17">
        <v>10078000000</v>
      </c>
      <c r="Q225" s="17">
        <v>20551000000</v>
      </c>
      <c r="R225" s="17">
        <v>18491000000</v>
      </c>
      <c r="S225" s="17">
        <v>10544000000</v>
      </c>
      <c r="T225" s="17">
        <v>3186800000</v>
      </c>
      <c r="U225" s="17">
        <v>1966100000</v>
      </c>
      <c r="V225" s="17">
        <v>40145000000</v>
      </c>
      <c r="W225" s="17">
        <v>833500000</v>
      </c>
      <c r="X225" s="17">
        <v>9325000000</v>
      </c>
      <c r="Y225" s="17">
        <v>7469200000</v>
      </c>
      <c r="Z225" s="17">
        <v>5798700000</v>
      </c>
      <c r="AA225" s="17">
        <v>3387800000</v>
      </c>
      <c r="AB225" s="17">
        <v>8983300000</v>
      </c>
      <c r="AC225" s="17">
        <v>2127700000</v>
      </c>
      <c r="AD225" s="17">
        <v>1211800000</v>
      </c>
      <c r="AE225" s="17">
        <v>201940000000</v>
      </c>
      <c r="AF225" s="17">
        <v>18391000000</v>
      </c>
      <c r="AG225" s="18">
        <v>10236000000</v>
      </c>
      <c r="AH225" s="18">
        <v>544500000</v>
      </c>
      <c r="AI225" s="18">
        <v>6726000000</v>
      </c>
      <c r="AJ225" s="18">
        <v>16712000000</v>
      </c>
      <c r="AK225" s="18">
        <v>1216000000</v>
      </c>
      <c r="AL225" s="18">
        <v>9384700000</v>
      </c>
      <c r="AM225">
        <f t="shared" si="18"/>
        <v>15267607037.037037</v>
      </c>
      <c r="AN225">
        <f t="shared" si="19"/>
        <v>7469866666.666667</v>
      </c>
      <c r="AO225">
        <f t="shared" si="20"/>
        <v>0.32363980462510522</v>
      </c>
      <c r="AP225">
        <f t="shared" si="21"/>
        <v>2.0438928455265204</v>
      </c>
      <c r="AQ225">
        <f t="shared" si="22"/>
        <v>0</v>
      </c>
      <c r="AR225">
        <f t="shared" si="23"/>
        <v>0</v>
      </c>
    </row>
    <row r="226" spans="1:44" x14ac:dyDescent="0.25">
      <c r="A226" t="s">
        <v>8296</v>
      </c>
      <c r="B226" s="16">
        <v>11</v>
      </c>
      <c r="C226" t="s">
        <v>8297</v>
      </c>
      <c r="D226" t="s">
        <v>2693</v>
      </c>
      <c r="E226" t="s">
        <v>8298</v>
      </c>
      <c r="F226" s="17">
        <v>35864000</v>
      </c>
      <c r="G226" s="17">
        <v>434310000</v>
      </c>
      <c r="H226" s="17">
        <v>2078900</v>
      </c>
      <c r="I226" s="17">
        <v>117910000</v>
      </c>
      <c r="J226" s="17">
        <v>7609000</v>
      </c>
      <c r="K226" s="17">
        <v>10008000</v>
      </c>
      <c r="L226" s="17">
        <v>14359000</v>
      </c>
      <c r="M226" s="17">
        <v>10851000</v>
      </c>
      <c r="N226" s="17">
        <v>316650</v>
      </c>
      <c r="O226" s="17">
        <v>882580000</v>
      </c>
      <c r="P226" s="17">
        <v>23751000</v>
      </c>
      <c r="Q226" s="17">
        <v>74941000</v>
      </c>
      <c r="R226" s="17">
        <v>16495000</v>
      </c>
      <c r="S226" s="17">
        <v>1503900</v>
      </c>
      <c r="T226" s="17">
        <v>3048400</v>
      </c>
      <c r="U226" s="17">
        <v>0</v>
      </c>
      <c r="V226" s="17">
        <v>45203000</v>
      </c>
      <c r="W226" s="17">
        <v>0</v>
      </c>
      <c r="X226" s="17">
        <v>17030000</v>
      </c>
      <c r="Y226" s="17">
        <v>3023600</v>
      </c>
      <c r="Z226" s="17">
        <v>14380000</v>
      </c>
      <c r="AA226" s="17">
        <v>8670400</v>
      </c>
      <c r="AB226" s="17">
        <v>41904000</v>
      </c>
      <c r="AC226" s="17">
        <v>0</v>
      </c>
      <c r="AD226" s="17">
        <v>0</v>
      </c>
      <c r="AE226" s="17">
        <v>176680000</v>
      </c>
      <c r="AF226" s="17">
        <v>63546000</v>
      </c>
      <c r="AG226" s="18">
        <v>23664000</v>
      </c>
      <c r="AH226" s="18">
        <v>96070</v>
      </c>
      <c r="AI226" s="18">
        <v>29964000</v>
      </c>
      <c r="AJ226" s="18">
        <v>8385000</v>
      </c>
      <c r="AK226" s="18">
        <v>178120</v>
      </c>
      <c r="AL226" s="18">
        <v>18755000</v>
      </c>
      <c r="AM226">
        <f t="shared" si="18"/>
        <v>74298624.074074075</v>
      </c>
      <c r="AN226">
        <f t="shared" si="19"/>
        <v>13507031.666666666</v>
      </c>
      <c r="AO226">
        <f t="shared" si="20"/>
        <v>0.10078683488045344</v>
      </c>
      <c r="AP226">
        <f t="shared" si="21"/>
        <v>5.5007366464855458</v>
      </c>
      <c r="AQ226">
        <f t="shared" si="22"/>
        <v>1</v>
      </c>
      <c r="AR226">
        <f t="shared" si="23"/>
        <v>0</v>
      </c>
    </row>
    <row r="227" spans="1:44" x14ac:dyDescent="0.25">
      <c r="A227" t="s">
        <v>9241</v>
      </c>
      <c r="B227" s="16">
        <v>1</v>
      </c>
      <c r="C227" t="s">
        <v>9242</v>
      </c>
      <c r="D227" t="s">
        <v>2693</v>
      </c>
      <c r="E227" t="s">
        <v>9243</v>
      </c>
      <c r="F227" s="17">
        <v>16665000000</v>
      </c>
      <c r="G227" s="17">
        <v>34863000000</v>
      </c>
      <c r="H227" s="17">
        <v>3407500000</v>
      </c>
      <c r="I227" s="17">
        <v>51941000000</v>
      </c>
      <c r="J227" s="17">
        <v>28357000000</v>
      </c>
      <c r="K227" s="17">
        <v>31984000000</v>
      </c>
      <c r="L227" s="17">
        <v>22679000000</v>
      </c>
      <c r="M227" s="17">
        <v>8671600000</v>
      </c>
      <c r="N227" s="17">
        <v>2128900000</v>
      </c>
      <c r="O227" s="17">
        <v>18505000000</v>
      </c>
      <c r="P227" s="17">
        <v>21864000000</v>
      </c>
      <c r="Q227" s="17">
        <v>160020000000</v>
      </c>
      <c r="R227" s="17">
        <v>130810000000</v>
      </c>
      <c r="S227" s="17">
        <v>31498000000</v>
      </c>
      <c r="T227" s="17">
        <v>13227000000</v>
      </c>
      <c r="U227" s="17">
        <v>9699000000</v>
      </c>
      <c r="V227" s="17">
        <v>135980000000</v>
      </c>
      <c r="W227" s="17">
        <v>2386400000</v>
      </c>
      <c r="X227" s="17">
        <v>34570000000</v>
      </c>
      <c r="Y227" s="17">
        <v>34674000000</v>
      </c>
      <c r="Z227" s="17">
        <v>21078000000</v>
      </c>
      <c r="AA227" s="17">
        <v>28092000000</v>
      </c>
      <c r="AB227" s="17">
        <v>41742000000</v>
      </c>
      <c r="AC227" s="17">
        <v>8810300000</v>
      </c>
      <c r="AD227" s="17">
        <v>6408800000</v>
      </c>
      <c r="AE227" s="17">
        <v>56557000000</v>
      </c>
      <c r="AF227" s="17">
        <v>71440000000</v>
      </c>
      <c r="AG227" s="18">
        <v>36572000000</v>
      </c>
      <c r="AH227" s="18">
        <v>4890400000</v>
      </c>
      <c r="AI227" s="18">
        <v>28933000000</v>
      </c>
      <c r="AJ227" s="18">
        <v>135800000000</v>
      </c>
      <c r="AK227" s="18">
        <v>13837000000</v>
      </c>
      <c r="AL227" s="18">
        <v>17906000000</v>
      </c>
      <c r="AM227">
        <f t="shared" si="18"/>
        <v>38076240740.740738</v>
      </c>
      <c r="AN227">
        <f t="shared" si="19"/>
        <v>39656400000</v>
      </c>
      <c r="AO227">
        <f t="shared" si="20"/>
        <v>0.94304293836426978</v>
      </c>
      <c r="AP227">
        <f t="shared" si="21"/>
        <v>0.9601537391377114</v>
      </c>
      <c r="AQ227">
        <f t="shared" si="22"/>
        <v>0</v>
      </c>
      <c r="AR227">
        <f t="shared" si="23"/>
        <v>0</v>
      </c>
    </row>
    <row r="228" spans="1:44" x14ac:dyDescent="0.25">
      <c r="A228" t="s">
        <v>5210</v>
      </c>
      <c r="B228" s="16">
        <v>2</v>
      </c>
      <c r="C228" t="s">
        <v>5211</v>
      </c>
      <c r="D228" t="s">
        <v>650</v>
      </c>
      <c r="E228" t="s">
        <v>5212</v>
      </c>
      <c r="F228" s="17">
        <v>4434200000</v>
      </c>
      <c r="G228" s="17">
        <v>4894100000</v>
      </c>
      <c r="H228" s="17">
        <v>521320000</v>
      </c>
      <c r="I228" s="17">
        <v>1049700000</v>
      </c>
      <c r="J228" s="17">
        <v>816700000</v>
      </c>
      <c r="K228" s="17">
        <v>238000000</v>
      </c>
      <c r="L228" s="17">
        <v>629770000</v>
      </c>
      <c r="M228" s="17">
        <v>1191600000</v>
      </c>
      <c r="N228" s="17">
        <v>65726000</v>
      </c>
      <c r="O228" s="17">
        <v>491080000</v>
      </c>
      <c r="P228" s="17">
        <v>2740600000</v>
      </c>
      <c r="Q228" s="17">
        <v>3484300000</v>
      </c>
      <c r="R228" s="17">
        <v>2007700000</v>
      </c>
      <c r="S228" s="17">
        <v>764450000</v>
      </c>
      <c r="T228" s="17">
        <v>297780000</v>
      </c>
      <c r="U228" s="17">
        <v>238680000</v>
      </c>
      <c r="V228" s="17">
        <v>7088500000</v>
      </c>
      <c r="W228" s="17">
        <v>1249600000</v>
      </c>
      <c r="X228" s="17">
        <v>2037900000</v>
      </c>
      <c r="Y228" s="17">
        <v>1133500000</v>
      </c>
      <c r="Z228" s="17">
        <v>296310000</v>
      </c>
      <c r="AA228" s="17">
        <v>365910000</v>
      </c>
      <c r="AB228" s="17">
        <v>975530000</v>
      </c>
      <c r="AC228" s="17">
        <v>2590700000</v>
      </c>
      <c r="AD228" s="17">
        <v>183030000</v>
      </c>
      <c r="AE228" s="17">
        <v>3825900000</v>
      </c>
      <c r="AF228" s="17">
        <v>1825900000</v>
      </c>
      <c r="AG228" s="18">
        <v>246140000</v>
      </c>
      <c r="AH228" s="18">
        <v>64202000</v>
      </c>
      <c r="AI228" s="18">
        <v>421580000</v>
      </c>
      <c r="AJ228" s="18">
        <v>3094700000</v>
      </c>
      <c r="AK228" s="18">
        <v>297750000</v>
      </c>
      <c r="AL228" s="18">
        <v>335360000</v>
      </c>
      <c r="AM228">
        <f t="shared" si="18"/>
        <v>1682906888.8888888</v>
      </c>
      <c r="AN228">
        <f t="shared" si="19"/>
        <v>743288666.66666663</v>
      </c>
      <c r="AO228">
        <f t="shared" si="20"/>
        <v>0.13383810082158851</v>
      </c>
      <c r="AP228">
        <f t="shared" si="21"/>
        <v>2.2641363501962299</v>
      </c>
      <c r="AQ228">
        <f t="shared" si="22"/>
        <v>1</v>
      </c>
      <c r="AR228">
        <f t="shared" si="23"/>
        <v>0</v>
      </c>
    </row>
    <row r="229" spans="1:44" x14ac:dyDescent="0.25">
      <c r="A229" t="s">
        <v>9191</v>
      </c>
      <c r="B229" s="16">
        <v>1</v>
      </c>
      <c r="C229" t="s">
        <v>5211</v>
      </c>
      <c r="D229" t="s">
        <v>650</v>
      </c>
      <c r="E229" t="s">
        <v>9192</v>
      </c>
      <c r="F229" s="17">
        <v>361010000000</v>
      </c>
      <c r="G229" s="17">
        <v>266580000000</v>
      </c>
      <c r="H229" s="17">
        <v>35167000000</v>
      </c>
      <c r="I229" s="17">
        <v>69645000000</v>
      </c>
      <c r="J229" s="17">
        <v>49492000000</v>
      </c>
      <c r="K229" s="17">
        <v>25666000000</v>
      </c>
      <c r="L229" s="17">
        <v>52156000000</v>
      </c>
      <c r="M229" s="17">
        <v>137250000000</v>
      </c>
      <c r="N229" s="17">
        <v>4467200000</v>
      </c>
      <c r="O229" s="17">
        <v>58783000000</v>
      </c>
      <c r="P229" s="17">
        <v>197850000000</v>
      </c>
      <c r="Q229" s="17">
        <v>323410000000</v>
      </c>
      <c r="R229" s="17">
        <v>196820000000</v>
      </c>
      <c r="S229" s="17">
        <v>56124000000</v>
      </c>
      <c r="T229" s="17">
        <v>13373000000</v>
      </c>
      <c r="U229" s="17">
        <v>15064000000</v>
      </c>
      <c r="V229" s="17">
        <v>520350000000</v>
      </c>
      <c r="W229" s="17">
        <v>61914000000</v>
      </c>
      <c r="X229" s="17">
        <v>127740000000</v>
      </c>
      <c r="Y229" s="17">
        <v>88527000000</v>
      </c>
      <c r="Z229" s="17">
        <v>38142000000</v>
      </c>
      <c r="AA229" s="17">
        <v>40864000000</v>
      </c>
      <c r="AB229" s="17">
        <v>93323000000</v>
      </c>
      <c r="AC229" s="17">
        <v>229820000000</v>
      </c>
      <c r="AD229" s="17">
        <v>13646000000</v>
      </c>
      <c r="AE229" s="17">
        <v>304450000000</v>
      </c>
      <c r="AF229" s="17">
        <v>139570000000</v>
      </c>
      <c r="AG229" s="18">
        <v>30033000000</v>
      </c>
      <c r="AH229" s="18">
        <v>7869200000</v>
      </c>
      <c r="AI229" s="18">
        <v>28349000000</v>
      </c>
      <c r="AJ229" s="18">
        <v>326000000000</v>
      </c>
      <c r="AK229" s="18">
        <v>15552000000</v>
      </c>
      <c r="AL229" s="18">
        <v>23537000000</v>
      </c>
      <c r="AM229">
        <f t="shared" si="18"/>
        <v>130414933333.33333</v>
      </c>
      <c r="AN229">
        <f t="shared" si="19"/>
        <v>71890033333.333328</v>
      </c>
      <c r="AO229">
        <f t="shared" si="20"/>
        <v>0.33392480376421646</v>
      </c>
      <c r="AP229">
        <f t="shared" si="21"/>
        <v>1.8140892038349312</v>
      </c>
      <c r="AQ229">
        <f t="shared" si="22"/>
        <v>0</v>
      </c>
      <c r="AR229">
        <f t="shared" si="23"/>
        <v>0</v>
      </c>
    </row>
    <row r="230" spans="1:44" x14ac:dyDescent="0.25">
      <c r="A230" t="s">
        <v>11629</v>
      </c>
      <c r="B230" s="16">
        <v>6</v>
      </c>
      <c r="C230" t="s">
        <v>11630</v>
      </c>
      <c r="D230" t="s">
        <v>11631</v>
      </c>
      <c r="E230" t="s">
        <v>11632</v>
      </c>
      <c r="F230" s="17">
        <v>817620000</v>
      </c>
      <c r="G230" s="17">
        <v>1326600000</v>
      </c>
      <c r="H230" s="17">
        <v>391990000</v>
      </c>
      <c r="I230" s="17">
        <v>753130000</v>
      </c>
      <c r="J230" s="17">
        <v>332490000</v>
      </c>
      <c r="K230" s="17">
        <v>150040000</v>
      </c>
      <c r="L230" s="17">
        <v>90464000</v>
      </c>
      <c r="M230" s="17">
        <v>905450000</v>
      </c>
      <c r="N230" s="17">
        <v>13526000</v>
      </c>
      <c r="O230" s="17">
        <v>354500000</v>
      </c>
      <c r="P230" s="17">
        <v>1579000000</v>
      </c>
      <c r="Q230" s="17">
        <v>4371400000</v>
      </c>
      <c r="R230" s="17">
        <v>775260000</v>
      </c>
      <c r="S230" s="17">
        <v>3380100000</v>
      </c>
      <c r="T230" s="17">
        <v>171970000</v>
      </c>
      <c r="U230" s="17">
        <v>152660000</v>
      </c>
      <c r="V230" s="17">
        <v>2866600000</v>
      </c>
      <c r="W230" s="17">
        <v>537950000</v>
      </c>
      <c r="X230" s="17">
        <v>472990000</v>
      </c>
      <c r="Y230" s="17">
        <v>488390000</v>
      </c>
      <c r="Z230" s="17">
        <v>492450000</v>
      </c>
      <c r="AA230" s="17">
        <v>3449600000</v>
      </c>
      <c r="AB230" s="17">
        <v>889910000</v>
      </c>
      <c r="AC230" s="17">
        <v>1128900000</v>
      </c>
      <c r="AD230" s="17">
        <v>146000000</v>
      </c>
      <c r="AE230" s="17">
        <v>4894000000</v>
      </c>
      <c r="AF230" s="17">
        <v>1747400000</v>
      </c>
      <c r="AG230" s="18">
        <v>605580000</v>
      </c>
      <c r="AH230" s="18">
        <v>57356000</v>
      </c>
      <c r="AI230" s="18">
        <v>3819300000</v>
      </c>
      <c r="AJ230" s="18">
        <v>626420000</v>
      </c>
      <c r="AK230" s="18">
        <v>73734000</v>
      </c>
      <c r="AL230" s="18">
        <v>687390000</v>
      </c>
      <c r="AM230">
        <f t="shared" si="18"/>
        <v>1210384814.8148148</v>
      </c>
      <c r="AN230">
        <f t="shared" si="19"/>
        <v>978296666.66666663</v>
      </c>
      <c r="AO230">
        <f t="shared" si="20"/>
        <v>0.72591526503754356</v>
      </c>
      <c r="AP230">
        <f t="shared" si="21"/>
        <v>1.2372369814352309</v>
      </c>
      <c r="AQ230">
        <f t="shared" si="22"/>
        <v>0</v>
      </c>
      <c r="AR230">
        <f t="shared" si="23"/>
        <v>0</v>
      </c>
    </row>
    <row r="231" spans="1:44" x14ac:dyDescent="0.25">
      <c r="A231" t="s">
        <v>20618</v>
      </c>
      <c r="B231" s="16">
        <v>4</v>
      </c>
      <c r="C231" t="s">
        <v>20619</v>
      </c>
      <c r="D231" t="s">
        <v>20620</v>
      </c>
      <c r="E231" t="s">
        <v>20621</v>
      </c>
      <c r="F231" s="17">
        <v>0</v>
      </c>
      <c r="G231" s="17">
        <v>23471000</v>
      </c>
      <c r="H231" s="17">
        <v>276230</v>
      </c>
      <c r="I231" s="17">
        <v>10027000</v>
      </c>
      <c r="J231" s="17">
        <v>15708000</v>
      </c>
      <c r="K231" s="17">
        <v>0</v>
      </c>
      <c r="L231" s="17">
        <v>0</v>
      </c>
      <c r="M231" s="17">
        <v>65559000</v>
      </c>
      <c r="N231" s="17">
        <v>0</v>
      </c>
      <c r="O231" s="17">
        <v>72255000</v>
      </c>
      <c r="P231" s="17">
        <v>0</v>
      </c>
      <c r="Q231" s="17">
        <v>48482000</v>
      </c>
      <c r="R231" s="17">
        <v>47159000</v>
      </c>
      <c r="S231" s="17">
        <v>741190000</v>
      </c>
      <c r="T231" s="17">
        <v>10215000</v>
      </c>
      <c r="U231" s="17">
        <v>0</v>
      </c>
      <c r="V231" s="17">
        <v>157850000</v>
      </c>
      <c r="W231" s="17">
        <v>0</v>
      </c>
      <c r="X231" s="17">
        <v>3203300000</v>
      </c>
      <c r="Y231" s="17">
        <v>1975100</v>
      </c>
      <c r="Z231" s="17">
        <v>3133800</v>
      </c>
      <c r="AA231" s="17">
        <v>9823200</v>
      </c>
      <c r="AB231" s="17">
        <v>929510</v>
      </c>
      <c r="AC231" s="17">
        <v>45764000</v>
      </c>
      <c r="AD231" s="17">
        <v>0</v>
      </c>
      <c r="AE231" s="17">
        <v>93695000</v>
      </c>
      <c r="AF231" s="17">
        <v>272130000</v>
      </c>
      <c r="AG231" s="18">
        <v>34640000</v>
      </c>
      <c r="AH231" s="18">
        <v>49253000</v>
      </c>
      <c r="AI231" s="18">
        <v>81572000</v>
      </c>
      <c r="AJ231" s="18">
        <v>1129800000</v>
      </c>
      <c r="AK231" s="18">
        <v>0</v>
      </c>
      <c r="AL231" s="18">
        <v>0</v>
      </c>
      <c r="AM231">
        <f t="shared" si="18"/>
        <v>178627512.5925926</v>
      </c>
      <c r="AN231">
        <f t="shared" si="19"/>
        <v>215877500</v>
      </c>
      <c r="AO231">
        <f t="shared" si="20"/>
        <v>0.86832902101220177</v>
      </c>
      <c r="AP231">
        <f t="shared" si="21"/>
        <v>0.82744849552451083</v>
      </c>
      <c r="AQ231">
        <f t="shared" si="22"/>
        <v>0</v>
      </c>
      <c r="AR231">
        <f t="shared" si="23"/>
        <v>0</v>
      </c>
    </row>
    <row r="232" spans="1:44" x14ac:dyDescent="0.25">
      <c r="A232" t="s">
        <v>9264</v>
      </c>
      <c r="B232" s="16">
        <v>7</v>
      </c>
      <c r="C232" t="s">
        <v>9265</v>
      </c>
      <c r="D232" t="s">
        <v>9266</v>
      </c>
      <c r="E232" t="s">
        <v>9267</v>
      </c>
      <c r="F232" s="17">
        <v>3535800000</v>
      </c>
      <c r="G232" s="17">
        <v>25259000000</v>
      </c>
      <c r="H232" s="17">
        <v>29634000000</v>
      </c>
      <c r="I232" s="17">
        <v>14246000000</v>
      </c>
      <c r="J232" s="17">
        <v>7988600000</v>
      </c>
      <c r="K232" s="17">
        <v>3194100000</v>
      </c>
      <c r="L232" s="17">
        <v>451840000</v>
      </c>
      <c r="M232" s="17">
        <v>948540000</v>
      </c>
      <c r="N232" s="17">
        <v>106600000</v>
      </c>
      <c r="O232" s="17">
        <v>3949900000</v>
      </c>
      <c r="P232" s="17">
        <v>3169400000</v>
      </c>
      <c r="Q232" s="17">
        <v>22395000000</v>
      </c>
      <c r="R232" s="17">
        <v>501860000</v>
      </c>
      <c r="S232" s="17">
        <v>29040000000</v>
      </c>
      <c r="T232" s="17">
        <v>648410000</v>
      </c>
      <c r="U232" s="17">
        <v>16390000000</v>
      </c>
      <c r="V232" s="17">
        <v>498070000000</v>
      </c>
      <c r="W232" s="17">
        <v>13868000000</v>
      </c>
      <c r="X232" s="17">
        <v>2417800000</v>
      </c>
      <c r="Y232" s="17">
        <v>8814200000</v>
      </c>
      <c r="Z232" s="17">
        <v>30580000000</v>
      </c>
      <c r="AA232" s="17">
        <v>799240000</v>
      </c>
      <c r="AB232" s="17">
        <v>1343100000</v>
      </c>
      <c r="AC232" s="17">
        <v>3449600000</v>
      </c>
      <c r="AD232" s="17">
        <v>488430000</v>
      </c>
      <c r="AE232" s="17">
        <v>5045200000</v>
      </c>
      <c r="AF232" s="17">
        <v>6023000000</v>
      </c>
      <c r="AG232" s="18">
        <v>26583000000</v>
      </c>
      <c r="AH232" s="18">
        <v>489100000</v>
      </c>
      <c r="AI232" s="18">
        <v>56209000000</v>
      </c>
      <c r="AJ232" s="18">
        <v>2636600000</v>
      </c>
      <c r="AK232" s="18">
        <v>242130000</v>
      </c>
      <c r="AL232" s="18">
        <v>42847000000</v>
      </c>
      <c r="AM232">
        <f t="shared" si="18"/>
        <v>27124356296.296295</v>
      </c>
      <c r="AN232">
        <f t="shared" si="19"/>
        <v>21501138333.333332</v>
      </c>
      <c r="AO232">
        <f t="shared" si="20"/>
        <v>0.78803383660999105</v>
      </c>
      <c r="AP232">
        <f t="shared" si="21"/>
        <v>1.2615311745725228</v>
      </c>
      <c r="AQ232">
        <f t="shared" si="22"/>
        <v>0</v>
      </c>
      <c r="AR232">
        <f t="shared" si="23"/>
        <v>0</v>
      </c>
    </row>
    <row r="233" spans="1:44" x14ac:dyDescent="0.25">
      <c r="A233" t="s">
        <v>12928</v>
      </c>
      <c r="B233" s="16">
        <v>1</v>
      </c>
      <c r="C233" t="s">
        <v>12929</v>
      </c>
      <c r="D233" t="s">
        <v>12930</v>
      </c>
      <c r="E233" t="s">
        <v>12931</v>
      </c>
      <c r="F233" s="17">
        <v>92850000</v>
      </c>
      <c r="G233" s="17">
        <v>146640000</v>
      </c>
      <c r="H233" s="17">
        <v>18750000</v>
      </c>
      <c r="I233" s="17">
        <v>20292000</v>
      </c>
      <c r="J233" s="17">
        <v>14107000</v>
      </c>
      <c r="K233" s="17">
        <v>17844000</v>
      </c>
      <c r="L233" s="17">
        <v>44070000</v>
      </c>
      <c r="M233" s="17">
        <v>64239000</v>
      </c>
      <c r="N233" s="17">
        <v>0</v>
      </c>
      <c r="O233" s="17">
        <v>51273000</v>
      </c>
      <c r="P233" s="17">
        <v>68353000</v>
      </c>
      <c r="Q233" s="17">
        <v>218500000</v>
      </c>
      <c r="R233" s="17">
        <v>188940000</v>
      </c>
      <c r="S233" s="17">
        <v>135450000</v>
      </c>
      <c r="T233" s="17">
        <v>128930000</v>
      </c>
      <c r="U233" s="17">
        <v>30519000</v>
      </c>
      <c r="V233" s="17">
        <v>325650000</v>
      </c>
      <c r="W233" s="17">
        <v>15962000</v>
      </c>
      <c r="X233" s="17">
        <v>453740</v>
      </c>
      <c r="Y233" s="17">
        <v>11468000</v>
      </c>
      <c r="Z233" s="17">
        <v>49371000</v>
      </c>
      <c r="AA233" s="17">
        <v>620920</v>
      </c>
      <c r="AB233" s="17">
        <v>339580000</v>
      </c>
      <c r="AC233" s="17">
        <v>980160000</v>
      </c>
      <c r="AD233" s="17">
        <v>27584000</v>
      </c>
      <c r="AE233" s="17">
        <v>70252000</v>
      </c>
      <c r="AF233" s="17">
        <v>18098000000</v>
      </c>
      <c r="AG233" s="18">
        <v>19515000</v>
      </c>
      <c r="AH233" s="18">
        <v>14710000</v>
      </c>
      <c r="AI233" s="18">
        <v>219620000</v>
      </c>
      <c r="AJ233" s="18">
        <v>169740000</v>
      </c>
      <c r="AK233" s="18">
        <v>24365000</v>
      </c>
      <c r="AL233" s="18">
        <v>41656000</v>
      </c>
      <c r="AM233">
        <f t="shared" si="18"/>
        <v>783698468.88888884</v>
      </c>
      <c r="AN233">
        <f t="shared" si="19"/>
        <v>81601000</v>
      </c>
      <c r="AO233">
        <f t="shared" si="20"/>
        <v>0.3028503376388289</v>
      </c>
      <c r="AP233">
        <f t="shared" si="21"/>
        <v>9.6040302066014984</v>
      </c>
      <c r="AQ233">
        <f t="shared" si="22"/>
        <v>0</v>
      </c>
      <c r="AR233">
        <f t="shared" si="23"/>
        <v>0</v>
      </c>
    </row>
    <row r="234" spans="1:44" x14ac:dyDescent="0.25">
      <c r="A234" t="s">
        <v>12117</v>
      </c>
      <c r="B234" s="16">
        <v>11</v>
      </c>
      <c r="C234" t="s">
        <v>12118</v>
      </c>
      <c r="D234" t="s">
        <v>12119</v>
      </c>
      <c r="E234" t="s">
        <v>12120</v>
      </c>
      <c r="F234" s="17">
        <v>759450000</v>
      </c>
      <c r="G234" s="17">
        <v>619690000</v>
      </c>
      <c r="H234" s="17">
        <v>242160000</v>
      </c>
      <c r="I234" s="17">
        <v>557330000</v>
      </c>
      <c r="J234" s="17">
        <v>852920000</v>
      </c>
      <c r="K234" s="17">
        <v>61260000</v>
      </c>
      <c r="L234" s="17">
        <v>368560000</v>
      </c>
      <c r="M234" s="17">
        <v>468970000</v>
      </c>
      <c r="N234" s="17">
        <v>187130000</v>
      </c>
      <c r="O234" s="17">
        <v>943520000</v>
      </c>
      <c r="P234" s="17">
        <v>1425200000</v>
      </c>
      <c r="Q234" s="17">
        <v>377660000</v>
      </c>
      <c r="R234" s="17">
        <v>1166100000</v>
      </c>
      <c r="S234" s="17">
        <v>215810000</v>
      </c>
      <c r="T234" s="17">
        <v>409300000</v>
      </c>
      <c r="U234" s="17">
        <v>188710000</v>
      </c>
      <c r="V234" s="17">
        <v>759990000</v>
      </c>
      <c r="W234" s="17">
        <v>4225800</v>
      </c>
      <c r="X234" s="17">
        <v>455890000</v>
      </c>
      <c r="Y234" s="17">
        <v>170380000</v>
      </c>
      <c r="Z234" s="17">
        <v>657550000</v>
      </c>
      <c r="AA234" s="17">
        <v>1819700000</v>
      </c>
      <c r="AB234" s="17">
        <v>228720000</v>
      </c>
      <c r="AC234" s="17">
        <v>2566200000</v>
      </c>
      <c r="AD234" s="17">
        <v>833210000</v>
      </c>
      <c r="AE234" s="17">
        <v>2490300000</v>
      </c>
      <c r="AF234" s="17">
        <v>15953000000</v>
      </c>
      <c r="AG234" s="18">
        <v>473890000</v>
      </c>
      <c r="AH234" s="18">
        <v>14765000</v>
      </c>
      <c r="AI234" s="18">
        <v>1351000000</v>
      </c>
      <c r="AJ234" s="18">
        <v>11023000000</v>
      </c>
      <c r="AK234" s="18">
        <v>212430000</v>
      </c>
      <c r="AL234" s="18">
        <v>74004000</v>
      </c>
      <c r="AM234">
        <f t="shared" si="18"/>
        <v>1288256881.4814816</v>
      </c>
      <c r="AN234">
        <f t="shared" si="19"/>
        <v>2191514833.3333335</v>
      </c>
      <c r="AO234">
        <f t="shared" si="20"/>
        <v>0.64579979252285202</v>
      </c>
      <c r="AP234">
        <f t="shared" si="21"/>
        <v>0.58783854066915886</v>
      </c>
      <c r="AQ234">
        <f t="shared" si="22"/>
        <v>0</v>
      </c>
      <c r="AR234">
        <f t="shared" si="23"/>
        <v>0</v>
      </c>
    </row>
    <row r="235" spans="1:44" x14ac:dyDescent="0.25">
      <c r="A235" t="s">
        <v>14297</v>
      </c>
      <c r="B235" s="16">
        <v>2</v>
      </c>
      <c r="C235" t="s">
        <v>14298</v>
      </c>
      <c r="D235" t="s">
        <v>14299</v>
      </c>
      <c r="E235" t="s">
        <v>14300</v>
      </c>
      <c r="F235" s="17">
        <v>12057000</v>
      </c>
      <c r="G235" s="17">
        <v>140220000</v>
      </c>
      <c r="H235" s="17">
        <v>3084200</v>
      </c>
      <c r="I235" s="17">
        <v>42095000</v>
      </c>
      <c r="J235" s="17">
        <v>1369900000</v>
      </c>
      <c r="K235" s="17">
        <v>122860000</v>
      </c>
      <c r="L235" s="17">
        <v>3088100</v>
      </c>
      <c r="M235" s="17">
        <v>205370000</v>
      </c>
      <c r="N235" s="17">
        <v>65718000</v>
      </c>
      <c r="O235" s="17">
        <v>101680000</v>
      </c>
      <c r="P235" s="17">
        <v>272550000</v>
      </c>
      <c r="Q235" s="17">
        <v>500950000</v>
      </c>
      <c r="R235" s="17">
        <v>210700000</v>
      </c>
      <c r="S235" s="17">
        <v>256160000</v>
      </c>
      <c r="T235" s="17">
        <v>74005000</v>
      </c>
      <c r="U235" s="17">
        <v>3688800</v>
      </c>
      <c r="V235" s="17">
        <v>140310000</v>
      </c>
      <c r="W235" s="17">
        <v>98122000</v>
      </c>
      <c r="X235" s="17">
        <v>24911000</v>
      </c>
      <c r="Y235" s="17">
        <v>88282000</v>
      </c>
      <c r="Z235" s="17">
        <v>411230000</v>
      </c>
      <c r="AA235" s="17">
        <v>236570000</v>
      </c>
      <c r="AB235" s="17">
        <v>189620000</v>
      </c>
      <c r="AC235" s="17">
        <v>339410000</v>
      </c>
      <c r="AD235" s="17">
        <v>12524000</v>
      </c>
      <c r="AE235" s="17">
        <v>1158600000</v>
      </c>
      <c r="AF235" s="17">
        <v>74875000</v>
      </c>
      <c r="AG235" s="18">
        <v>374030000</v>
      </c>
      <c r="AH235" s="18">
        <v>29194000</v>
      </c>
      <c r="AI235" s="18">
        <v>5172900000</v>
      </c>
      <c r="AJ235" s="18">
        <v>745800000</v>
      </c>
      <c r="AK235" s="18">
        <v>26699000</v>
      </c>
      <c r="AL235" s="18">
        <v>32050000</v>
      </c>
      <c r="AM235">
        <f t="shared" si="18"/>
        <v>228095559.25925925</v>
      </c>
      <c r="AN235">
        <f t="shared" si="19"/>
        <v>1063445500</v>
      </c>
      <c r="AO235">
        <f t="shared" si="20"/>
        <v>0.36120855721234979</v>
      </c>
      <c r="AP235">
        <f t="shared" si="21"/>
        <v>0.21448730495287183</v>
      </c>
      <c r="AQ235">
        <f t="shared" si="22"/>
        <v>0</v>
      </c>
      <c r="AR235">
        <f t="shared" si="23"/>
        <v>0</v>
      </c>
    </row>
    <row r="236" spans="1:44" x14ac:dyDescent="0.25">
      <c r="A236" t="s">
        <v>7978</v>
      </c>
      <c r="B236" s="16">
        <v>4</v>
      </c>
      <c r="C236" t="s">
        <v>7979</v>
      </c>
      <c r="D236" t="s">
        <v>2484</v>
      </c>
      <c r="E236" t="s">
        <v>7980</v>
      </c>
      <c r="F236" s="17">
        <v>54857000</v>
      </c>
      <c r="G236" s="17">
        <v>94314000</v>
      </c>
      <c r="H236" s="17">
        <v>0</v>
      </c>
      <c r="I236" s="17">
        <v>842220</v>
      </c>
      <c r="J236" s="17">
        <v>11264000</v>
      </c>
      <c r="K236" s="17">
        <v>17651000</v>
      </c>
      <c r="L236" s="17">
        <v>1749300</v>
      </c>
      <c r="M236" s="17">
        <v>51835000</v>
      </c>
      <c r="N236" s="17">
        <v>727400</v>
      </c>
      <c r="O236" s="17">
        <v>110730000</v>
      </c>
      <c r="P236" s="17">
        <v>254740000</v>
      </c>
      <c r="Q236" s="17">
        <v>244190000</v>
      </c>
      <c r="R236" s="17">
        <v>25554000</v>
      </c>
      <c r="S236" s="17">
        <v>24007000</v>
      </c>
      <c r="T236" s="17">
        <v>18556000</v>
      </c>
      <c r="U236" s="17">
        <v>12997000</v>
      </c>
      <c r="V236" s="17">
        <v>232390000</v>
      </c>
      <c r="W236" s="17">
        <v>974720</v>
      </c>
      <c r="X236" s="17">
        <v>45289000</v>
      </c>
      <c r="Y236" s="17">
        <v>3147500</v>
      </c>
      <c r="Z236" s="17">
        <v>728520</v>
      </c>
      <c r="AA236" s="17">
        <v>36072000</v>
      </c>
      <c r="AB236" s="17">
        <v>18087000</v>
      </c>
      <c r="AC236" s="17">
        <v>99714000</v>
      </c>
      <c r="AD236" s="17">
        <v>3767400</v>
      </c>
      <c r="AE236" s="17">
        <v>458860000</v>
      </c>
      <c r="AF236" s="17">
        <v>729960000</v>
      </c>
      <c r="AG236" s="18">
        <v>45749000</v>
      </c>
      <c r="AH236" s="18">
        <v>0</v>
      </c>
      <c r="AI236" s="18">
        <v>40003000</v>
      </c>
      <c r="AJ236" s="18">
        <v>87610000</v>
      </c>
      <c r="AK236" s="18">
        <v>18805000</v>
      </c>
      <c r="AL236" s="18">
        <v>6018900</v>
      </c>
      <c r="AM236">
        <f t="shared" si="18"/>
        <v>94555705.925925925</v>
      </c>
      <c r="AN236">
        <f t="shared" si="19"/>
        <v>33030983.333333332</v>
      </c>
      <c r="AO236">
        <f t="shared" si="20"/>
        <v>8.6051255826771186E-2</v>
      </c>
      <c r="AP236">
        <f t="shared" si="21"/>
        <v>2.8626367241844934</v>
      </c>
      <c r="AQ236">
        <f t="shared" si="22"/>
        <v>1</v>
      </c>
      <c r="AR236">
        <f t="shared" si="23"/>
        <v>0</v>
      </c>
    </row>
    <row r="237" spans="1:44" x14ac:dyDescent="0.25">
      <c r="A237" t="s">
        <v>14332</v>
      </c>
      <c r="B237" s="16">
        <v>6</v>
      </c>
      <c r="C237" t="s">
        <v>14333</v>
      </c>
      <c r="D237" t="s">
        <v>14334</v>
      </c>
      <c r="E237" t="s">
        <v>14335</v>
      </c>
      <c r="F237" s="17">
        <v>63911000</v>
      </c>
      <c r="G237" s="17">
        <v>37354000</v>
      </c>
      <c r="H237" s="17">
        <v>3959600</v>
      </c>
      <c r="I237" s="17">
        <v>324430000</v>
      </c>
      <c r="J237" s="17">
        <v>9299300</v>
      </c>
      <c r="K237" s="17">
        <v>6614500</v>
      </c>
      <c r="L237" s="17">
        <v>23892000</v>
      </c>
      <c r="M237" s="17">
        <v>125980000</v>
      </c>
      <c r="N237" s="17">
        <v>0</v>
      </c>
      <c r="O237" s="17">
        <v>24932000</v>
      </c>
      <c r="P237" s="17">
        <v>12367000</v>
      </c>
      <c r="Q237" s="17">
        <v>172290000</v>
      </c>
      <c r="R237" s="17">
        <v>213480000</v>
      </c>
      <c r="S237" s="17">
        <v>146120000</v>
      </c>
      <c r="T237" s="17">
        <v>16849000</v>
      </c>
      <c r="U237" s="17">
        <v>3268500</v>
      </c>
      <c r="V237" s="17">
        <v>176050000</v>
      </c>
      <c r="W237" s="17">
        <v>5569900</v>
      </c>
      <c r="X237" s="17">
        <v>27244000</v>
      </c>
      <c r="Y237" s="17">
        <v>2209800</v>
      </c>
      <c r="Z237" s="17">
        <v>931990</v>
      </c>
      <c r="AA237" s="17">
        <v>68601000</v>
      </c>
      <c r="AB237" s="17">
        <v>9174100</v>
      </c>
      <c r="AC237" s="17">
        <v>37826000</v>
      </c>
      <c r="AD237" s="17">
        <v>738100</v>
      </c>
      <c r="AE237" s="17">
        <v>547570000</v>
      </c>
      <c r="AF237" s="17">
        <v>75862000</v>
      </c>
      <c r="AG237" s="18">
        <v>14660000</v>
      </c>
      <c r="AH237" s="18">
        <v>12282000</v>
      </c>
      <c r="AI237" s="18">
        <v>64390000</v>
      </c>
      <c r="AJ237" s="18">
        <v>191490000</v>
      </c>
      <c r="AK237" s="18">
        <v>0</v>
      </c>
      <c r="AL237" s="18">
        <v>39888000</v>
      </c>
      <c r="AM237">
        <f t="shared" si="18"/>
        <v>79130510.740740746</v>
      </c>
      <c r="AN237">
        <f t="shared" si="19"/>
        <v>53785000</v>
      </c>
      <c r="AO237">
        <f t="shared" si="20"/>
        <v>0.51256130326429927</v>
      </c>
      <c r="AP237">
        <f t="shared" si="21"/>
        <v>1.4712375335268337</v>
      </c>
      <c r="AQ237">
        <f t="shared" si="22"/>
        <v>0</v>
      </c>
      <c r="AR237">
        <f t="shared" si="23"/>
        <v>0</v>
      </c>
    </row>
    <row r="238" spans="1:44" x14ac:dyDescent="0.25">
      <c r="A238" t="s">
        <v>24985</v>
      </c>
      <c r="B238" s="16">
        <v>2</v>
      </c>
      <c r="C238" t="s">
        <v>24986</v>
      </c>
      <c r="D238" t="s">
        <v>24987</v>
      </c>
      <c r="E238" t="s">
        <v>24988</v>
      </c>
      <c r="F238" s="17">
        <v>17955000</v>
      </c>
      <c r="G238" s="17">
        <v>13967000</v>
      </c>
      <c r="H238" s="17">
        <v>4098800</v>
      </c>
      <c r="I238" s="17">
        <v>2020600</v>
      </c>
      <c r="J238" s="17">
        <v>418400</v>
      </c>
      <c r="K238" s="17">
        <v>1049000</v>
      </c>
      <c r="L238" s="17">
        <v>4215800</v>
      </c>
      <c r="M238" s="17">
        <v>9225700</v>
      </c>
      <c r="N238" s="17">
        <v>746180</v>
      </c>
      <c r="O238" s="17">
        <v>7402500</v>
      </c>
      <c r="P238" s="17">
        <v>22850000</v>
      </c>
      <c r="Q238" s="17">
        <v>105820000</v>
      </c>
      <c r="R238" s="17">
        <v>13175000</v>
      </c>
      <c r="S238" s="17">
        <v>11220000</v>
      </c>
      <c r="T238" s="17">
        <v>1603300</v>
      </c>
      <c r="U238" s="17">
        <v>0</v>
      </c>
      <c r="V238" s="17">
        <v>31879000</v>
      </c>
      <c r="W238" s="17">
        <v>1186500</v>
      </c>
      <c r="X238" s="17">
        <v>7761700</v>
      </c>
      <c r="Y238" s="17">
        <v>17291000</v>
      </c>
      <c r="Z238" s="17">
        <v>513250</v>
      </c>
      <c r="AA238" s="17">
        <v>526310</v>
      </c>
      <c r="AB238" s="17">
        <v>7605300</v>
      </c>
      <c r="AC238" s="17">
        <v>37013000</v>
      </c>
      <c r="AD238" s="17">
        <v>0</v>
      </c>
      <c r="AE238" s="17">
        <v>20250000</v>
      </c>
      <c r="AF238" s="17">
        <v>35799000</v>
      </c>
      <c r="AG238" s="18">
        <v>0</v>
      </c>
      <c r="AH238" s="18">
        <v>0</v>
      </c>
      <c r="AI238" s="18">
        <v>32244000</v>
      </c>
      <c r="AJ238" s="18">
        <v>6924100</v>
      </c>
      <c r="AK238" s="18">
        <v>0</v>
      </c>
      <c r="AL238" s="18">
        <v>0</v>
      </c>
      <c r="AM238">
        <f t="shared" si="18"/>
        <v>13910827.407407407</v>
      </c>
      <c r="AN238">
        <f t="shared" si="19"/>
        <v>6528016.666666667</v>
      </c>
      <c r="AO238">
        <f t="shared" si="20"/>
        <v>0.29142380352382258</v>
      </c>
      <c r="AP238">
        <f t="shared" si="21"/>
        <v>2.1309423853708616</v>
      </c>
      <c r="AQ238">
        <f t="shared" si="22"/>
        <v>0</v>
      </c>
      <c r="AR238">
        <f t="shared" si="23"/>
        <v>0</v>
      </c>
    </row>
    <row r="239" spans="1:44" x14ac:dyDescent="0.25">
      <c r="A239" t="s">
        <v>6313</v>
      </c>
      <c r="B239" s="16">
        <v>3</v>
      </c>
      <c r="C239" t="s">
        <v>6314</v>
      </c>
      <c r="D239" t="s">
        <v>1381</v>
      </c>
      <c r="E239" t="s">
        <v>6315</v>
      </c>
      <c r="F239" s="17">
        <v>44157000</v>
      </c>
      <c r="G239" s="17">
        <v>107680000</v>
      </c>
      <c r="H239" s="17">
        <v>9602300</v>
      </c>
      <c r="I239" s="17">
        <v>22120000</v>
      </c>
      <c r="J239" s="17">
        <v>22449000</v>
      </c>
      <c r="K239" s="17">
        <v>4683500</v>
      </c>
      <c r="L239" s="17">
        <v>29971000</v>
      </c>
      <c r="M239" s="17">
        <v>111670000</v>
      </c>
      <c r="N239" s="17">
        <v>37856000</v>
      </c>
      <c r="O239" s="17">
        <v>70607000</v>
      </c>
      <c r="P239" s="17">
        <v>96205000</v>
      </c>
      <c r="Q239" s="17">
        <v>515960000</v>
      </c>
      <c r="R239" s="17">
        <v>201470000</v>
      </c>
      <c r="S239" s="17">
        <v>252040000</v>
      </c>
      <c r="T239" s="17">
        <v>81174000</v>
      </c>
      <c r="U239" s="17">
        <v>12680000</v>
      </c>
      <c r="V239" s="17">
        <v>3262700000</v>
      </c>
      <c r="W239" s="17">
        <v>4976700</v>
      </c>
      <c r="X239" s="17">
        <v>69974000</v>
      </c>
      <c r="Y239" s="17">
        <v>35466000</v>
      </c>
      <c r="Z239" s="17">
        <v>145260000</v>
      </c>
      <c r="AA239" s="17">
        <v>73844000</v>
      </c>
      <c r="AB239" s="17">
        <v>27615000</v>
      </c>
      <c r="AC239" s="17">
        <v>151220000</v>
      </c>
      <c r="AD239" s="17">
        <v>48519000</v>
      </c>
      <c r="AE239" s="17">
        <v>8738000000</v>
      </c>
      <c r="AF239" s="17">
        <v>744270000</v>
      </c>
      <c r="AG239" s="18">
        <v>83400000</v>
      </c>
      <c r="AH239" s="18">
        <v>3097200</v>
      </c>
      <c r="AI239" s="18">
        <v>200020000</v>
      </c>
      <c r="AJ239" s="18">
        <v>393520000</v>
      </c>
      <c r="AK239" s="18">
        <v>18339000</v>
      </c>
      <c r="AL239" s="18">
        <v>97731000</v>
      </c>
      <c r="AM239">
        <f t="shared" si="18"/>
        <v>552672944.44444442</v>
      </c>
      <c r="AN239">
        <f t="shared" si="19"/>
        <v>132684533.33333333</v>
      </c>
      <c r="AO239">
        <f t="shared" si="20"/>
        <v>0.2302751011621367</v>
      </c>
      <c r="AP239">
        <f t="shared" si="21"/>
        <v>4.1653155085981721</v>
      </c>
      <c r="AQ239">
        <f t="shared" si="22"/>
        <v>1</v>
      </c>
      <c r="AR239">
        <f t="shared" si="23"/>
        <v>0</v>
      </c>
    </row>
    <row r="240" spans="1:44" x14ac:dyDescent="0.25">
      <c r="A240" t="s">
        <v>6946</v>
      </c>
      <c r="B240" s="16">
        <v>4</v>
      </c>
      <c r="C240" t="s">
        <v>6947</v>
      </c>
      <c r="D240" t="s">
        <v>1801</v>
      </c>
      <c r="E240" t="s">
        <v>6948</v>
      </c>
      <c r="F240" s="17">
        <v>78025000</v>
      </c>
      <c r="G240" s="17">
        <v>47413000</v>
      </c>
      <c r="H240" s="17">
        <v>6520600</v>
      </c>
      <c r="I240" s="17">
        <v>26559000</v>
      </c>
      <c r="J240" s="17">
        <v>40297000</v>
      </c>
      <c r="K240" s="17">
        <v>3395000</v>
      </c>
      <c r="L240" s="17">
        <v>13952000</v>
      </c>
      <c r="M240" s="17">
        <v>110010000</v>
      </c>
      <c r="N240" s="17">
        <v>21306000</v>
      </c>
      <c r="O240" s="17">
        <v>2277600000</v>
      </c>
      <c r="P240" s="17">
        <v>37184000</v>
      </c>
      <c r="Q240" s="17">
        <v>223250000</v>
      </c>
      <c r="R240" s="17">
        <v>122280000</v>
      </c>
      <c r="S240" s="17">
        <v>143470000</v>
      </c>
      <c r="T240" s="17">
        <v>6086400</v>
      </c>
      <c r="U240" s="17">
        <v>4969400</v>
      </c>
      <c r="V240" s="17">
        <v>587210000</v>
      </c>
      <c r="W240" s="17">
        <v>10863000</v>
      </c>
      <c r="X240" s="17">
        <v>16268000</v>
      </c>
      <c r="Y240" s="17">
        <v>160830000</v>
      </c>
      <c r="Z240" s="17">
        <v>26146000</v>
      </c>
      <c r="AA240" s="17">
        <v>12823000</v>
      </c>
      <c r="AB240" s="17">
        <v>137930000</v>
      </c>
      <c r="AC240" s="17">
        <v>252820000</v>
      </c>
      <c r="AD240" s="17">
        <v>4677200</v>
      </c>
      <c r="AE240" s="17">
        <v>361750000</v>
      </c>
      <c r="AF240" s="17">
        <v>541640000</v>
      </c>
      <c r="AG240" s="18">
        <v>9063500</v>
      </c>
      <c r="AH240" s="18">
        <v>32100000</v>
      </c>
      <c r="AI240" s="18">
        <v>43671000</v>
      </c>
      <c r="AJ240" s="18">
        <v>258000000</v>
      </c>
      <c r="AK240" s="18">
        <v>405010</v>
      </c>
      <c r="AL240" s="18">
        <v>5852700</v>
      </c>
      <c r="AM240">
        <f t="shared" si="18"/>
        <v>195380540.74074075</v>
      </c>
      <c r="AN240">
        <f t="shared" si="19"/>
        <v>58182035</v>
      </c>
      <c r="AO240">
        <f t="shared" si="20"/>
        <v>0.15761715621008524</v>
      </c>
      <c r="AP240">
        <f t="shared" si="21"/>
        <v>3.3580905298472414</v>
      </c>
      <c r="AQ240">
        <f t="shared" si="22"/>
        <v>1</v>
      </c>
      <c r="AR240">
        <f t="shared" si="23"/>
        <v>0</v>
      </c>
    </row>
    <row r="241" spans="1:44" x14ac:dyDescent="0.25">
      <c r="A241" t="s">
        <v>6003</v>
      </c>
      <c r="B241" s="16">
        <v>6</v>
      </c>
      <c r="C241" t="s">
        <v>6004</v>
      </c>
      <c r="D241" t="s">
        <v>1175</v>
      </c>
      <c r="E241" t="s">
        <v>6005</v>
      </c>
      <c r="F241" s="17">
        <v>57064000</v>
      </c>
      <c r="G241" s="17">
        <v>63982000</v>
      </c>
      <c r="H241" s="17">
        <v>4577500</v>
      </c>
      <c r="I241" s="17">
        <v>561500000</v>
      </c>
      <c r="J241" s="17">
        <v>257150000</v>
      </c>
      <c r="K241" s="17">
        <v>8351000</v>
      </c>
      <c r="L241" s="17">
        <v>11035000</v>
      </c>
      <c r="M241" s="17">
        <v>765580000</v>
      </c>
      <c r="N241" s="17">
        <v>31525000</v>
      </c>
      <c r="O241" s="17">
        <v>1038600000</v>
      </c>
      <c r="P241" s="17">
        <v>204610000</v>
      </c>
      <c r="Q241" s="17">
        <v>315890000</v>
      </c>
      <c r="R241" s="17">
        <v>44987000</v>
      </c>
      <c r="S241" s="17">
        <v>555200000</v>
      </c>
      <c r="T241" s="17">
        <v>51851000</v>
      </c>
      <c r="U241" s="17">
        <v>18810000</v>
      </c>
      <c r="V241" s="17">
        <v>2154100000</v>
      </c>
      <c r="W241" s="17">
        <v>22788000</v>
      </c>
      <c r="X241" s="17">
        <v>192730000</v>
      </c>
      <c r="Y241" s="17">
        <v>17589000</v>
      </c>
      <c r="Z241" s="17">
        <v>60896000</v>
      </c>
      <c r="AA241" s="17">
        <v>75605000</v>
      </c>
      <c r="AB241" s="17">
        <v>314530000</v>
      </c>
      <c r="AC241" s="17">
        <v>119760000</v>
      </c>
      <c r="AD241" s="17">
        <v>981840</v>
      </c>
      <c r="AE241" s="17">
        <v>9197200000</v>
      </c>
      <c r="AF241" s="17">
        <v>564290000</v>
      </c>
      <c r="AG241" s="18">
        <v>227910000</v>
      </c>
      <c r="AH241" s="18">
        <v>22723000</v>
      </c>
      <c r="AI241" s="18">
        <v>183020000</v>
      </c>
      <c r="AJ241" s="18">
        <v>80648000</v>
      </c>
      <c r="AK241" s="18">
        <v>5217100</v>
      </c>
      <c r="AL241" s="18">
        <v>71859000</v>
      </c>
      <c r="AM241">
        <f t="shared" si="18"/>
        <v>618932679.25925922</v>
      </c>
      <c r="AN241">
        <f t="shared" si="19"/>
        <v>98562850</v>
      </c>
      <c r="AO241">
        <f t="shared" si="20"/>
        <v>0.14152208731965993</v>
      </c>
      <c r="AP241">
        <f t="shared" si="21"/>
        <v>6.2795736858183302</v>
      </c>
      <c r="AQ241">
        <f t="shared" si="22"/>
        <v>1</v>
      </c>
      <c r="AR241">
        <f t="shared" si="23"/>
        <v>0</v>
      </c>
    </row>
    <row r="242" spans="1:44" x14ac:dyDescent="0.25">
      <c r="A242" t="s">
        <v>19681</v>
      </c>
      <c r="B242" s="16">
        <v>3</v>
      </c>
      <c r="C242" t="s">
        <v>19682</v>
      </c>
      <c r="D242" t="s">
        <v>19683</v>
      </c>
      <c r="E242" t="s">
        <v>19684</v>
      </c>
      <c r="F242" s="17">
        <v>16523000</v>
      </c>
      <c r="G242" s="17">
        <v>23210000</v>
      </c>
      <c r="H242" s="17">
        <v>23673000</v>
      </c>
      <c r="I242" s="17">
        <v>596470000</v>
      </c>
      <c r="J242" s="17">
        <v>116750000</v>
      </c>
      <c r="K242" s="17">
        <v>9490100</v>
      </c>
      <c r="L242" s="17">
        <v>5287800</v>
      </c>
      <c r="M242" s="17">
        <v>41194000</v>
      </c>
      <c r="N242" s="17">
        <v>67477000</v>
      </c>
      <c r="O242" s="17">
        <v>67847000</v>
      </c>
      <c r="P242" s="17">
        <v>117160000</v>
      </c>
      <c r="Q242" s="17">
        <v>1492600000</v>
      </c>
      <c r="R242" s="17">
        <v>59426000</v>
      </c>
      <c r="S242" s="17">
        <v>105200000</v>
      </c>
      <c r="T242" s="17">
        <v>18886000</v>
      </c>
      <c r="U242" s="17">
        <v>17134000</v>
      </c>
      <c r="V242" s="17">
        <v>337970000</v>
      </c>
      <c r="W242" s="17">
        <v>93264000</v>
      </c>
      <c r="X242" s="17">
        <v>92380000</v>
      </c>
      <c r="Y242" s="17">
        <v>20410000</v>
      </c>
      <c r="Z242" s="17">
        <v>61335000</v>
      </c>
      <c r="AA242" s="17">
        <v>35537000</v>
      </c>
      <c r="AB242" s="17">
        <v>15679000</v>
      </c>
      <c r="AC242" s="17">
        <v>39883000</v>
      </c>
      <c r="AD242" s="17">
        <v>55732000</v>
      </c>
      <c r="AE242" s="17">
        <v>76583000</v>
      </c>
      <c r="AF242" s="17">
        <v>1025600000</v>
      </c>
      <c r="AG242" s="18">
        <v>204960000</v>
      </c>
      <c r="AH242" s="18">
        <v>17738000</v>
      </c>
      <c r="AI242" s="18">
        <v>98477000</v>
      </c>
      <c r="AJ242" s="18">
        <v>304540000</v>
      </c>
      <c r="AK242" s="18">
        <v>12485000</v>
      </c>
      <c r="AL242" s="18">
        <v>19991000</v>
      </c>
      <c r="AM242">
        <f t="shared" si="18"/>
        <v>171581514.81481481</v>
      </c>
      <c r="AN242">
        <f t="shared" si="19"/>
        <v>109698500</v>
      </c>
      <c r="AO242">
        <f t="shared" si="20"/>
        <v>0.45938066527239174</v>
      </c>
      <c r="AP242">
        <f t="shared" si="21"/>
        <v>1.5641190610155544</v>
      </c>
      <c r="AQ242">
        <f t="shared" si="22"/>
        <v>0</v>
      </c>
      <c r="AR242">
        <f t="shared" si="23"/>
        <v>0</v>
      </c>
    </row>
    <row r="243" spans="1:44" x14ac:dyDescent="0.25">
      <c r="A243" t="s">
        <v>6148</v>
      </c>
      <c r="B243" s="16">
        <v>1</v>
      </c>
      <c r="C243" t="s">
        <v>6149</v>
      </c>
      <c r="D243" t="s">
        <v>1271</v>
      </c>
      <c r="E243" t="s">
        <v>6150</v>
      </c>
      <c r="F243" s="17">
        <v>2951500000</v>
      </c>
      <c r="G243" s="17">
        <v>85996000</v>
      </c>
      <c r="H243" s="17">
        <v>9665700</v>
      </c>
      <c r="I243" s="17">
        <v>208010000</v>
      </c>
      <c r="J243" s="17">
        <v>123960000</v>
      </c>
      <c r="K243" s="17">
        <v>41897000</v>
      </c>
      <c r="L243" s="17">
        <v>60239000</v>
      </c>
      <c r="M243" s="17">
        <v>110580000</v>
      </c>
      <c r="N243" s="17">
        <v>6239500</v>
      </c>
      <c r="O243" s="17">
        <v>287160000</v>
      </c>
      <c r="P243" s="17">
        <v>42959000</v>
      </c>
      <c r="Q243" s="17">
        <v>168610000</v>
      </c>
      <c r="R243" s="17">
        <v>1597800000</v>
      </c>
      <c r="S243" s="17">
        <v>18082000</v>
      </c>
      <c r="T243" s="17">
        <v>98271000</v>
      </c>
      <c r="U243" s="17">
        <v>42010000</v>
      </c>
      <c r="V243" s="17">
        <v>2521000000</v>
      </c>
      <c r="W243" s="17">
        <v>68544000</v>
      </c>
      <c r="X243" s="17">
        <v>68190000</v>
      </c>
      <c r="Y243" s="17">
        <v>8799000</v>
      </c>
      <c r="Z243" s="17">
        <v>10228000</v>
      </c>
      <c r="AA243" s="17">
        <v>6491700</v>
      </c>
      <c r="AB243" s="17">
        <v>97971000</v>
      </c>
      <c r="AC243" s="17">
        <v>238260000</v>
      </c>
      <c r="AD243" s="17">
        <v>0</v>
      </c>
      <c r="AE243" s="17">
        <v>1914400000</v>
      </c>
      <c r="AF243" s="17">
        <v>237850000</v>
      </c>
      <c r="AG243" s="18">
        <v>16637000</v>
      </c>
      <c r="AH243" s="18">
        <v>17758000</v>
      </c>
      <c r="AI243" s="18">
        <v>632270000</v>
      </c>
      <c r="AJ243" s="18">
        <v>351800000</v>
      </c>
      <c r="AK243" s="18">
        <v>0</v>
      </c>
      <c r="AL243" s="18">
        <v>107000000</v>
      </c>
      <c r="AM243">
        <f t="shared" si="18"/>
        <v>408322700</v>
      </c>
      <c r="AN243">
        <f t="shared" si="19"/>
        <v>187577500</v>
      </c>
      <c r="AO243">
        <f t="shared" si="20"/>
        <v>0.24976898213887228</v>
      </c>
      <c r="AP243">
        <f t="shared" si="21"/>
        <v>2.176821313856939</v>
      </c>
      <c r="AQ243">
        <f t="shared" si="22"/>
        <v>1</v>
      </c>
      <c r="AR243">
        <f t="shared" si="23"/>
        <v>0</v>
      </c>
    </row>
    <row r="244" spans="1:44" x14ac:dyDescent="0.25">
      <c r="A244" t="s">
        <v>22326</v>
      </c>
      <c r="B244" s="16">
        <v>4</v>
      </c>
      <c r="C244" t="s">
        <v>22327</v>
      </c>
      <c r="D244" t="s">
        <v>22328</v>
      </c>
      <c r="E244" t="s">
        <v>22329</v>
      </c>
      <c r="F244" s="17">
        <v>22143000</v>
      </c>
      <c r="G244" s="17">
        <v>73294000</v>
      </c>
      <c r="H244" s="17">
        <v>13342000</v>
      </c>
      <c r="I244" s="17">
        <v>11967000</v>
      </c>
      <c r="J244" s="17">
        <v>2408800</v>
      </c>
      <c r="K244" s="17">
        <v>7275300</v>
      </c>
      <c r="L244" s="17">
        <v>4744900</v>
      </c>
      <c r="M244" s="17">
        <v>233450000</v>
      </c>
      <c r="N244" s="17">
        <v>0</v>
      </c>
      <c r="O244" s="17">
        <v>196260000</v>
      </c>
      <c r="P244" s="17">
        <v>108470000</v>
      </c>
      <c r="Q244" s="17">
        <v>695120000</v>
      </c>
      <c r="R244" s="17">
        <v>47155000</v>
      </c>
      <c r="S244" s="17">
        <v>24274000</v>
      </c>
      <c r="T244" s="17">
        <v>12599000</v>
      </c>
      <c r="U244" s="17">
        <v>0</v>
      </c>
      <c r="V244" s="17">
        <v>122460000</v>
      </c>
      <c r="W244" s="17">
        <v>2707900</v>
      </c>
      <c r="X244" s="17">
        <v>20528000</v>
      </c>
      <c r="Y244" s="17">
        <v>26312000</v>
      </c>
      <c r="Z244" s="17">
        <v>66602000</v>
      </c>
      <c r="AA244" s="17">
        <v>997040</v>
      </c>
      <c r="AB244" s="17">
        <v>76494000</v>
      </c>
      <c r="AC244" s="17">
        <v>13684000</v>
      </c>
      <c r="AD244" s="17">
        <v>38708000</v>
      </c>
      <c r="AE244" s="17">
        <v>62935000</v>
      </c>
      <c r="AF244" s="17">
        <v>10028000</v>
      </c>
      <c r="AG244" s="18">
        <v>33837000</v>
      </c>
      <c r="AH244" s="18">
        <v>0</v>
      </c>
      <c r="AI244" s="18">
        <v>103690000</v>
      </c>
      <c r="AJ244" s="18">
        <v>7588700</v>
      </c>
      <c r="AK244" s="18">
        <v>4454300</v>
      </c>
      <c r="AL244" s="18">
        <v>71919000</v>
      </c>
      <c r="AM244">
        <f t="shared" si="18"/>
        <v>70146627.407407403</v>
      </c>
      <c r="AN244">
        <f t="shared" si="19"/>
        <v>36914833.333333336</v>
      </c>
      <c r="AO244">
        <f t="shared" si="20"/>
        <v>0.30401818593155494</v>
      </c>
      <c r="AP244">
        <f t="shared" si="21"/>
        <v>1.9002287447432802</v>
      </c>
      <c r="AQ244">
        <f t="shared" si="22"/>
        <v>0</v>
      </c>
      <c r="AR244">
        <f t="shared" si="23"/>
        <v>0</v>
      </c>
    </row>
    <row r="245" spans="1:44" x14ac:dyDescent="0.25">
      <c r="A245" t="s">
        <v>16971</v>
      </c>
      <c r="B245" s="16">
        <v>10</v>
      </c>
      <c r="C245" t="s">
        <v>16972</v>
      </c>
      <c r="D245" t="s">
        <v>16973</v>
      </c>
      <c r="E245" t="s">
        <v>16974</v>
      </c>
      <c r="F245" s="17">
        <v>191080000</v>
      </c>
      <c r="G245" s="17">
        <v>399090000</v>
      </c>
      <c r="H245" s="17">
        <v>18283000</v>
      </c>
      <c r="I245" s="17">
        <v>307780000</v>
      </c>
      <c r="J245" s="17">
        <v>84650000</v>
      </c>
      <c r="K245" s="17">
        <v>130570000</v>
      </c>
      <c r="L245" s="17">
        <v>64102000</v>
      </c>
      <c r="M245" s="17">
        <v>143540000</v>
      </c>
      <c r="N245" s="17">
        <v>4485700</v>
      </c>
      <c r="O245" s="17">
        <v>310960000</v>
      </c>
      <c r="P245" s="17">
        <v>267750000</v>
      </c>
      <c r="Q245" s="17">
        <v>1843300000</v>
      </c>
      <c r="R245" s="17">
        <v>312350000</v>
      </c>
      <c r="S245" s="17">
        <v>369030000</v>
      </c>
      <c r="T245" s="17">
        <v>82514000</v>
      </c>
      <c r="U245" s="17">
        <v>52669000</v>
      </c>
      <c r="V245" s="17">
        <v>508720000</v>
      </c>
      <c r="W245" s="17">
        <v>132860000</v>
      </c>
      <c r="X245" s="17">
        <v>194830000</v>
      </c>
      <c r="Y245" s="17">
        <v>93670000</v>
      </c>
      <c r="Z245" s="17">
        <v>135110000</v>
      </c>
      <c r="AA245" s="17">
        <v>39813000</v>
      </c>
      <c r="AB245" s="17">
        <v>225960000</v>
      </c>
      <c r="AC245" s="17">
        <v>355670000</v>
      </c>
      <c r="AD245" s="17">
        <v>19845000</v>
      </c>
      <c r="AE245" s="17">
        <v>234550000</v>
      </c>
      <c r="AF245" s="17">
        <v>452190000</v>
      </c>
      <c r="AG245" s="18">
        <v>176250000</v>
      </c>
      <c r="AH245" s="18">
        <v>16221000</v>
      </c>
      <c r="AI245" s="18">
        <v>192650000</v>
      </c>
      <c r="AJ245" s="18">
        <v>1822900000</v>
      </c>
      <c r="AK245" s="18">
        <v>40229000</v>
      </c>
      <c r="AL245" s="18">
        <v>192560000</v>
      </c>
      <c r="AM245">
        <f t="shared" si="18"/>
        <v>258347100</v>
      </c>
      <c r="AN245">
        <f t="shared" si="19"/>
        <v>406801666.66666669</v>
      </c>
      <c r="AO245">
        <f t="shared" si="20"/>
        <v>0.63154023431613693</v>
      </c>
      <c r="AP245">
        <f t="shared" si="21"/>
        <v>0.63506893203485726</v>
      </c>
      <c r="AQ245">
        <f t="shared" si="22"/>
        <v>0</v>
      </c>
      <c r="AR245">
        <f t="shared" si="23"/>
        <v>0</v>
      </c>
    </row>
    <row r="246" spans="1:44" x14ac:dyDescent="0.25">
      <c r="A246" t="s">
        <v>15471</v>
      </c>
      <c r="B246" s="16">
        <v>2</v>
      </c>
      <c r="C246" t="s">
        <v>15472</v>
      </c>
      <c r="D246" t="s">
        <v>15473</v>
      </c>
      <c r="E246" t="s">
        <v>15474</v>
      </c>
      <c r="F246" s="17">
        <v>26283000</v>
      </c>
      <c r="G246" s="17">
        <v>89461000</v>
      </c>
      <c r="H246" s="17">
        <v>15694000</v>
      </c>
      <c r="I246" s="17">
        <v>433370000</v>
      </c>
      <c r="J246" s="17">
        <v>22888000</v>
      </c>
      <c r="K246" s="17">
        <v>23496000</v>
      </c>
      <c r="L246" s="17">
        <v>54760000</v>
      </c>
      <c r="M246" s="17">
        <v>68643000</v>
      </c>
      <c r="N246" s="17">
        <v>38538000</v>
      </c>
      <c r="O246" s="17">
        <v>97014000</v>
      </c>
      <c r="P246" s="17">
        <v>710610000</v>
      </c>
      <c r="Q246" s="17">
        <v>1192300000</v>
      </c>
      <c r="R246" s="17">
        <v>6450700000</v>
      </c>
      <c r="S246" s="17">
        <v>80587000</v>
      </c>
      <c r="T246" s="17">
        <v>132590000</v>
      </c>
      <c r="U246" s="17">
        <v>92427000</v>
      </c>
      <c r="V246" s="17">
        <v>309180000</v>
      </c>
      <c r="W246" s="17">
        <v>117820000</v>
      </c>
      <c r="X246" s="17">
        <v>81288000</v>
      </c>
      <c r="Y246" s="17">
        <v>54350000</v>
      </c>
      <c r="Z246" s="17">
        <v>324820000</v>
      </c>
      <c r="AA246" s="17">
        <v>286540000</v>
      </c>
      <c r="AB246" s="17">
        <v>224240000</v>
      </c>
      <c r="AC246" s="17">
        <v>175030000</v>
      </c>
      <c r="AD246" s="17">
        <v>0</v>
      </c>
      <c r="AE246" s="17">
        <v>701260000</v>
      </c>
      <c r="AF246" s="17">
        <v>264680000</v>
      </c>
      <c r="AG246" s="18">
        <v>209920000</v>
      </c>
      <c r="AH246" s="18">
        <v>14039000</v>
      </c>
      <c r="AI246" s="18">
        <v>267330000</v>
      </c>
      <c r="AJ246" s="18">
        <v>776990000</v>
      </c>
      <c r="AK246" s="18">
        <v>8007500</v>
      </c>
      <c r="AL246" s="18">
        <v>210550000</v>
      </c>
      <c r="AM246">
        <f t="shared" si="18"/>
        <v>446984037.03703701</v>
      </c>
      <c r="AN246">
        <f t="shared" si="19"/>
        <v>247806083.33333334</v>
      </c>
      <c r="AO246">
        <f t="shared" si="20"/>
        <v>0.45477851562653504</v>
      </c>
      <c r="AP246">
        <f t="shared" si="21"/>
        <v>1.8037653919729721</v>
      </c>
      <c r="AQ246">
        <f t="shared" si="22"/>
        <v>0</v>
      </c>
      <c r="AR246">
        <f t="shared" si="23"/>
        <v>0</v>
      </c>
    </row>
    <row r="247" spans="1:44" x14ac:dyDescent="0.25">
      <c r="A247" t="s">
        <v>4182</v>
      </c>
      <c r="B247" s="16">
        <v>4</v>
      </c>
      <c r="C247" t="s">
        <v>4183</v>
      </c>
      <c r="D247" t="s">
        <v>4184</v>
      </c>
      <c r="E247" t="s">
        <v>4185</v>
      </c>
      <c r="F247" s="17">
        <v>46470000</v>
      </c>
      <c r="G247" s="17">
        <v>7800100</v>
      </c>
      <c r="H247" s="17">
        <v>1468500000</v>
      </c>
      <c r="I247" s="17">
        <v>16778000</v>
      </c>
      <c r="J247" s="17">
        <v>381570000</v>
      </c>
      <c r="K247" s="17">
        <v>0</v>
      </c>
      <c r="L247" s="17">
        <v>30061000</v>
      </c>
      <c r="M247" s="17">
        <v>111630000</v>
      </c>
      <c r="N247" s="17">
        <v>2943300</v>
      </c>
      <c r="O247" s="17">
        <v>815500000</v>
      </c>
      <c r="P247" s="17">
        <v>3681400000</v>
      </c>
      <c r="Q247" s="17">
        <v>18669000</v>
      </c>
      <c r="R247" s="17">
        <v>1160200000</v>
      </c>
      <c r="S247" s="17">
        <v>36653000</v>
      </c>
      <c r="T247" s="17">
        <v>5028900</v>
      </c>
      <c r="U247" s="17">
        <v>1726200</v>
      </c>
      <c r="V247" s="17">
        <v>411420000</v>
      </c>
      <c r="W247" s="17">
        <v>36545000</v>
      </c>
      <c r="X247" s="17">
        <v>79441000</v>
      </c>
      <c r="Y247" s="17">
        <v>775960000</v>
      </c>
      <c r="Z247" s="17">
        <v>4371200</v>
      </c>
      <c r="AA247" s="17">
        <v>17131000</v>
      </c>
      <c r="AB247" s="17">
        <v>811390000</v>
      </c>
      <c r="AC247" s="17">
        <v>38280000</v>
      </c>
      <c r="AD247" s="17">
        <v>13819000</v>
      </c>
      <c r="AE247" s="17">
        <v>115930000</v>
      </c>
      <c r="AF247" s="17">
        <v>221810000</v>
      </c>
      <c r="AG247" s="18">
        <v>3203200000</v>
      </c>
      <c r="AH247" s="18">
        <v>672160</v>
      </c>
      <c r="AI247" s="18">
        <v>7023100000</v>
      </c>
      <c r="AJ247" s="18">
        <v>87602000</v>
      </c>
      <c r="AK247" s="18">
        <v>6708400000</v>
      </c>
      <c r="AL247" s="18">
        <v>68415000</v>
      </c>
      <c r="AM247">
        <f t="shared" si="18"/>
        <v>381889877.77777779</v>
      </c>
      <c r="AN247">
        <f t="shared" si="19"/>
        <v>2848564860</v>
      </c>
      <c r="AO247">
        <f t="shared" si="20"/>
        <v>0.13103920087245782</v>
      </c>
      <c r="AP247">
        <f t="shared" si="21"/>
        <v>0.13406395730718162</v>
      </c>
      <c r="AQ247">
        <f t="shared" si="22"/>
        <v>0</v>
      </c>
      <c r="AR247">
        <f t="shared" si="23"/>
        <v>1</v>
      </c>
    </row>
    <row r="248" spans="1:44" x14ac:dyDescent="0.25">
      <c r="A248" t="s">
        <v>15147</v>
      </c>
      <c r="B248" s="16">
        <v>1</v>
      </c>
      <c r="C248" t="s">
        <v>15148</v>
      </c>
      <c r="D248" t="s">
        <v>15149</v>
      </c>
      <c r="E248" t="s">
        <v>15150</v>
      </c>
      <c r="F248" s="17">
        <v>249910000</v>
      </c>
      <c r="G248" s="17">
        <v>1560000000</v>
      </c>
      <c r="H248" s="17">
        <v>10868000</v>
      </c>
      <c r="I248" s="17">
        <v>13038000</v>
      </c>
      <c r="J248" s="17">
        <v>16505000</v>
      </c>
      <c r="K248" s="17">
        <v>121770000</v>
      </c>
      <c r="L248" s="17">
        <v>0</v>
      </c>
      <c r="M248" s="17">
        <v>11061000</v>
      </c>
      <c r="N248" s="17">
        <v>5563200</v>
      </c>
      <c r="O248" s="17">
        <v>32511000</v>
      </c>
      <c r="P248" s="17">
        <v>24654000</v>
      </c>
      <c r="Q248" s="17">
        <v>194430000</v>
      </c>
      <c r="R248" s="17">
        <v>25670000</v>
      </c>
      <c r="S248" s="17">
        <v>1569100000</v>
      </c>
      <c r="T248" s="17">
        <v>75263000</v>
      </c>
      <c r="U248" s="17">
        <v>0</v>
      </c>
      <c r="V248" s="17">
        <v>568120000</v>
      </c>
      <c r="W248" s="17">
        <v>34295000</v>
      </c>
      <c r="X248" s="17">
        <v>65507000</v>
      </c>
      <c r="Y248" s="17">
        <v>1078100000</v>
      </c>
      <c r="Z248" s="17">
        <v>1589700000</v>
      </c>
      <c r="AA248" s="17">
        <v>27194000</v>
      </c>
      <c r="AB248" s="17">
        <v>18370000</v>
      </c>
      <c r="AC248" s="17">
        <v>153180000</v>
      </c>
      <c r="AD248" s="17">
        <v>3866100</v>
      </c>
      <c r="AE248" s="17">
        <v>49874000</v>
      </c>
      <c r="AF248" s="17">
        <v>312410000</v>
      </c>
      <c r="AG248" s="18">
        <v>74840000</v>
      </c>
      <c r="AH248" s="18">
        <v>1305200000</v>
      </c>
      <c r="AI248" s="18">
        <v>70991000</v>
      </c>
      <c r="AJ248" s="18">
        <v>4513200000</v>
      </c>
      <c r="AK248" s="18">
        <v>2985700</v>
      </c>
      <c r="AL248" s="18">
        <v>145890000</v>
      </c>
      <c r="AM248">
        <f t="shared" si="18"/>
        <v>289294788.8888889</v>
      </c>
      <c r="AN248">
        <f t="shared" si="19"/>
        <v>1018851116.6666666</v>
      </c>
      <c r="AO248">
        <f t="shared" si="20"/>
        <v>0.36444047394344031</v>
      </c>
      <c r="AP248">
        <f t="shared" si="21"/>
        <v>0.283942162065212</v>
      </c>
      <c r="AQ248">
        <f t="shared" si="22"/>
        <v>0</v>
      </c>
      <c r="AR248">
        <f t="shared" si="23"/>
        <v>0</v>
      </c>
    </row>
    <row r="249" spans="1:44" x14ac:dyDescent="0.25">
      <c r="A249" t="s">
        <v>9810</v>
      </c>
      <c r="B249" s="16">
        <v>8</v>
      </c>
      <c r="C249" t="s">
        <v>9811</v>
      </c>
      <c r="D249" t="s">
        <v>9812</v>
      </c>
      <c r="E249" t="s">
        <v>9813</v>
      </c>
      <c r="F249" s="17">
        <v>14788000000</v>
      </c>
      <c r="G249" s="17">
        <v>13550000000</v>
      </c>
      <c r="H249" s="17">
        <v>3963000000</v>
      </c>
      <c r="I249" s="17">
        <v>4456900000</v>
      </c>
      <c r="J249" s="17">
        <v>3063500000</v>
      </c>
      <c r="K249" s="17">
        <v>3398500000</v>
      </c>
      <c r="L249" s="17">
        <v>4025200000</v>
      </c>
      <c r="M249" s="17">
        <v>8303400000</v>
      </c>
      <c r="N249" s="17">
        <v>8405300000</v>
      </c>
      <c r="O249" s="17">
        <v>9254500000</v>
      </c>
      <c r="P249" s="17">
        <v>12947000000</v>
      </c>
      <c r="Q249" s="17">
        <v>23194000000</v>
      </c>
      <c r="R249" s="17">
        <v>11085000000</v>
      </c>
      <c r="S249" s="17">
        <v>5518000000</v>
      </c>
      <c r="T249" s="17">
        <v>3327400000</v>
      </c>
      <c r="U249" s="17">
        <v>1537100000</v>
      </c>
      <c r="V249" s="17">
        <v>20332000000</v>
      </c>
      <c r="W249" s="17">
        <v>1454400000</v>
      </c>
      <c r="X249" s="17">
        <v>11663000000</v>
      </c>
      <c r="Y249" s="17">
        <v>4925300000</v>
      </c>
      <c r="Z249" s="17">
        <v>8674500000</v>
      </c>
      <c r="AA249" s="17">
        <v>2602300000</v>
      </c>
      <c r="AB249" s="17">
        <v>5737100000</v>
      </c>
      <c r="AC249" s="17">
        <v>2123400000</v>
      </c>
      <c r="AD249" s="17">
        <v>1271700000</v>
      </c>
      <c r="AE249" s="17">
        <v>15885000000</v>
      </c>
      <c r="AF249" s="17">
        <v>11347000000</v>
      </c>
      <c r="AG249" s="18">
        <v>4230000000</v>
      </c>
      <c r="AH249" s="18">
        <v>2719800000</v>
      </c>
      <c r="AI249" s="18">
        <v>11698000000</v>
      </c>
      <c r="AJ249" s="18">
        <v>12213000000</v>
      </c>
      <c r="AK249" s="18">
        <v>1042100000</v>
      </c>
      <c r="AL249" s="18">
        <v>9299000000</v>
      </c>
      <c r="AM249">
        <f t="shared" si="18"/>
        <v>8030833333.333333</v>
      </c>
      <c r="AN249">
        <f t="shared" si="19"/>
        <v>6866983333.333333</v>
      </c>
      <c r="AO249">
        <f t="shared" si="20"/>
        <v>0.62108345594356118</v>
      </c>
      <c r="AP249">
        <f t="shared" si="21"/>
        <v>1.1694849023952778</v>
      </c>
      <c r="AQ249">
        <f t="shared" si="22"/>
        <v>0</v>
      </c>
      <c r="AR249">
        <f t="shared" si="23"/>
        <v>0</v>
      </c>
    </row>
    <row r="250" spans="1:44" x14ac:dyDescent="0.25">
      <c r="A250" t="s">
        <v>14527</v>
      </c>
      <c r="B250" s="16">
        <v>12</v>
      </c>
      <c r="C250" t="s">
        <v>14528</v>
      </c>
      <c r="D250" t="s">
        <v>14529</v>
      </c>
      <c r="E250" t="s">
        <v>14530</v>
      </c>
      <c r="F250" s="17">
        <v>737700000</v>
      </c>
      <c r="G250" s="17">
        <v>595810000</v>
      </c>
      <c r="H250" s="17">
        <v>41079000</v>
      </c>
      <c r="I250" s="17">
        <v>741950000</v>
      </c>
      <c r="J250" s="17">
        <v>172140000</v>
      </c>
      <c r="K250" s="17">
        <v>808120000</v>
      </c>
      <c r="L250" s="17">
        <v>342780000</v>
      </c>
      <c r="M250" s="17">
        <v>276210000</v>
      </c>
      <c r="N250" s="17">
        <v>721500000</v>
      </c>
      <c r="O250" s="17">
        <v>359140000</v>
      </c>
      <c r="P250" s="17">
        <v>421800000</v>
      </c>
      <c r="Q250" s="17">
        <v>1655200000</v>
      </c>
      <c r="R250" s="17">
        <v>1061800000</v>
      </c>
      <c r="S250" s="17">
        <v>466450000</v>
      </c>
      <c r="T250" s="17">
        <v>135870000</v>
      </c>
      <c r="U250" s="17">
        <v>50368000</v>
      </c>
      <c r="V250" s="17">
        <v>561070000</v>
      </c>
      <c r="W250" s="17">
        <v>63911000</v>
      </c>
      <c r="X250" s="17">
        <v>480170000</v>
      </c>
      <c r="Y250" s="17">
        <v>281810000</v>
      </c>
      <c r="Z250" s="17">
        <v>226480000</v>
      </c>
      <c r="AA250" s="17">
        <v>145270000</v>
      </c>
      <c r="AB250" s="17">
        <v>284010000</v>
      </c>
      <c r="AC250" s="17">
        <v>149700000</v>
      </c>
      <c r="AD250" s="17">
        <v>45434000</v>
      </c>
      <c r="AE250" s="17">
        <v>6610600000</v>
      </c>
      <c r="AF250" s="17">
        <v>297990000</v>
      </c>
      <c r="AG250" s="18">
        <v>257670000</v>
      </c>
      <c r="AH250" s="18">
        <v>131410000</v>
      </c>
      <c r="AI250" s="18">
        <v>585120000</v>
      </c>
      <c r="AJ250" s="18">
        <v>1139500000</v>
      </c>
      <c r="AK250" s="18">
        <v>64528000</v>
      </c>
      <c r="AL250" s="18">
        <v>253830000</v>
      </c>
      <c r="AM250">
        <f t="shared" si="18"/>
        <v>656828222.22222221</v>
      </c>
      <c r="AN250">
        <f t="shared" si="19"/>
        <v>405343000</v>
      </c>
      <c r="AO250">
        <f t="shared" si="20"/>
        <v>0.39396023169111527</v>
      </c>
      <c r="AP250">
        <f t="shared" si="21"/>
        <v>1.6204257190138283</v>
      </c>
      <c r="AQ250">
        <f t="shared" si="22"/>
        <v>0</v>
      </c>
      <c r="AR250">
        <f t="shared" si="23"/>
        <v>0</v>
      </c>
    </row>
    <row r="251" spans="1:44" x14ac:dyDescent="0.25">
      <c r="A251" t="s">
        <v>9328</v>
      </c>
      <c r="B251" s="16">
        <v>2</v>
      </c>
      <c r="C251" t="s">
        <v>9329</v>
      </c>
      <c r="D251" t="s">
        <v>9330</v>
      </c>
      <c r="E251" t="s">
        <v>9331</v>
      </c>
      <c r="F251" s="17">
        <v>6889800000</v>
      </c>
      <c r="G251" s="17">
        <v>16702000000</v>
      </c>
      <c r="H251" s="17">
        <v>8190900000</v>
      </c>
      <c r="I251" s="17">
        <v>5370400000</v>
      </c>
      <c r="J251" s="17">
        <v>8383500000</v>
      </c>
      <c r="K251" s="17">
        <v>16344000000</v>
      </c>
      <c r="L251" s="17">
        <v>5549400000</v>
      </c>
      <c r="M251" s="17">
        <v>35304000000</v>
      </c>
      <c r="N251" s="17">
        <v>11156000000</v>
      </c>
      <c r="O251" s="17">
        <v>52053000000</v>
      </c>
      <c r="P251" s="17">
        <v>33493000000</v>
      </c>
      <c r="Q251" s="17">
        <v>60390000000</v>
      </c>
      <c r="R251" s="17">
        <v>11399000000</v>
      </c>
      <c r="S251" s="17">
        <v>20702000000</v>
      </c>
      <c r="T251" s="17">
        <v>8283000000</v>
      </c>
      <c r="U251" s="17">
        <v>8251000000</v>
      </c>
      <c r="V251" s="17">
        <v>36632000000</v>
      </c>
      <c r="W251" s="17">
        <v>3280400000</v>
      </c>
      <c r="X251" s="17">
        <v>18006000000</v>
      </c>
      <c r="Y251" s="17">
        <v>10915000000</v>
      </c>
      <c r="Z251" s="17">
        <v>15323000000</v>
      </c>
      <c r="AA251" s="17">
        <v>8262300000</v>
      </c>
      <c r="AB251" s="17">
        <v>23267000000</v>
      </c>
      <c r="AC251" s="17">
        <v>3745000000</v>
      </c>
      <c r="AD251" s="17">
        <v>3464300000</v>
      </c>
      <c r="AE251" s="17">
        <v>75840000000</v>
      </c>
      <c r="AF251" s="17">
        <v>30306000000</v>
      </c>
      <c r="AG251" s="18">
        <v>14747000000</v>
      </c>
      <c r="AH251" s="18">
        <v>2704100000</v>
      </c>
      <c r="AI251" s="18">
        <v>47399000000</v>
      </c>
      <c r="AJ251" s="18">
        <v>28424000000</v>
      </c>
      <c r="AK251" s="18">
        <v>5029100000</v>
      </c>
      <c r="AL251" s="18">
        <v>13849000000</v>
      </c>
      <c r="AM251">
        <f t="shared" si="18"/>
        <v>19907481481.48148</v>
      </c>
      <c r="AN251">
        <f t="shared" si="19"/>
        <v>18692033333.333332</v>
      </c>
      <c r="AO251">
        <f t="shared" si="20"/>
        <v>0.87864910247054273</v>
      </c>
      <c r="AP251">
        <f t="shared" si="21"/>
        <v>1.0650249294163545</v>
      </c>
      <c r="AQ251">
        <f t="shared" si="22"/>
        <v>0</v>
      </c>
      <c r="AR251">
        <f t="shared" si="23"/>
        <v>0</v>
      </c>
    </row>
    <row r="252" spans="1:44" x14ac:dyDescent="0.25">
      <c r="A252" t="s">
        <v>18469</v>
      </c>
      <c r="B252" s="16">
        <v>10</v>
      </c>
      <c r="C252" t="s">
        <v>18470</v>
      </c>
      <c r="D252" t="s">
        <v>18471</v>
      </c>
      <c r="E252" t="s">
        <v>18472</v>
      </c>
      <c r="F252" s="17">
        <v>47903000</v>
      </c>
      <c r="G252" s="17">
        <v>92828000</v>
      </c>
      <c r="H252" s="17">
        <v>1859600</v>
      </c>
      <c r="I252" s="17">
        <v>124430000</v>
      </c>
      <c r="J252" s="17">
        <v>13575000</v>
      </c>
      <c r="K252" s="17">
        <v>34646000</v>
      </c>
      <c r="L252" s="17">
        <v>153400000</v>
      </c>
      <c r="M252" s="17">
        <v>17391000</v>
      </c>
      <c r="N252" s="17">
        <v>2729000</v>
      </c>
      <c r="O252" s="17">
        <v>5223600</v>
      </c>
      <c r="P252" s="17">
        <v>1539600</v>
      </c>
      <c r="Q252" s="17">
        <v>750040000</v>
      </c>
      <c r="R252" s="17">
        <v>165170000</v>
      </c>
      <c r="S252" s="17">
        <v>52249000</v>
      </c>
      <c r="T252" s="17">
        <v>8770600</v>
      </c>
      <c r="U252" s="17">
        <v>79365000</v>
      </c>
      <c r="V252" s="17">
        <v>141090000</v>
      </c>
      <c r="W252" s="17">
        <v>6690700</v>
      </c>
      <c r="X252" s="17">
        <v>12236000</v>
      </c>
      <c r="Y252" s="17">
        <v>40439000</v>
      </c>
      <c r="Z252" s="17">
        <v>101780000</v>
      </c>
      <c r="AA252" s="17">
        <v>637140000</v>
      </c>
      <c r="AB252" s="17">
        <v>0</v>
      </c>
      <c r="AC252" s="17">
        <v>116140000</v>
      </c>
      <c r="AD252" s="17">
        <v>29612000</v>
      </c>
      <c r="AE252" s="17">
        <v>1449600000</v>
      </c>
      <c r="AF252" s="17">
        <v>314100000</v>
      </c>
      <c r="AG252" s="18">
        <v>110410000</v>
      </c>
      <c r="AH252" s="18">
        <v>6082700</v>
      </c>
      <c r="AI252" s="18">
        <v>304480000</v>
      </c>
      <c r="AJ252" s="18">
        <v>64303000</v>
      </c>
      <c r="AK252" s="18">
        <v>1219600</v>
      </c>
      <c r="AL252" s="18">
        <v>16677000</v>
      </c>
      <c r="AM252">
        <f t="shared" si="18"/>
        <v>162961003.7037037</v>
      </c>
      <c r="AN252">
        <f t="shared" si="19"/>
        <v>83862050</v>
      </c>
      <c r="AO252">
        <f t="shared" si="20"/>
        <v>0.31470294273979982</v>
      </c>
      <c r="AP252">
        <f t="shared" si="21"/>
        <v>1.9432031974379793</v>
      </c>
      <c r="AQ252">
        <f t="shared" si="22"/>
        <v>0</v>
      </c>
      <c r="AR252">
        <f t="shared" si="23"/>
        <v>0</v>
      </c>
    </row>
    <row r="253" spans="1:44" x14ac:dyDescent="0.25">
      <c r="A253" t="s">
        <v>7483</v>
      </c>
      <c r="B253" s="16">
        <v>3</v>
      </c>
      <c r="C253" t="s">
        <v>7484</v>
      </c>
      <c r="D253" t="s">
        <v>2156</v>
      </c>
      <c r="E253" t="s">
        <v>7485</v>
      </c>
      <c r="F253" s="17">
        <v>210490000</v>
      </c>
      <c r="G253" s="17">
        <v>104260000</v>
      </c>
      <c r="H253" s="17">
        <v>9736400</v>
      </c>
      <c r="I253" s="17">
        <v>186120</v>
      </c>
      <c r="J253" s="17">
        <v>4155100</v>
      </c>
      <c r="K253" s="17">
        <v>43695000</v>
      </c>
      <c r="L253" s="17">
        <v>11246000</v>
      </c>
      <c r="M253" s="17">
        <v>10045000</v>
      </c>
      <c r="N253" s="17">
        <v>0</v>
      </c>
      <c r="O253" s="17">
        <v>91087000</v>
      </c>
      <c r="P253" s="17">
        <v>89826000</v>
      </c>
      <c r="Q253" s="17">
        <v>645170000</v>
      </c>
      <c r="R253" s="17">
        <v>89708000</v>
      </c>
      <c r="S253" s="17">
        <v>147790000</v>
      </c>
      <c r="T253" s="17">
        <v>8679300</v>
      </c>
      <c r="U253" s="17">
        <v>0</v>
      </c>
      <c r="V253" s="17">
        <v>276950000</v>
      </c>
      <c r="W253" s="17">
        <v>39920000</v>
      </c>
      <c r="X253" s="17">
        <v>37757000</v>
      </c>
      <c r="Y253" s="17">
        <v>54313000</v>
      </c>
      <c r="Z253" s="17">
        <v>0</v>
      </c>
      <c r="AA253" s="17">
        <v>32970000</v>
      </c>
      <c r="AB253" s="17">
        <v>50269000</v>
      </c>
      <c r="AC253" s="17">
        <v>1187900000</v>
      </c>
      <c r="AD253" s="17">
        <v>8680900</v>
      </c>
      <c r="AE253" s="17">
        <v>1645100000</v>
      </c>
      <c r="AF253" s="17">
        <v>201470000</v>
      </c>
      <c r="AG253" s="18">
        <v>72623000</v>
      </c>
      <c r="AH253" s="18">
        <v>6893600</v>
      </c>
      <c r="AI253" s="18">
        <v>30263000</v>
      </c>
      <c r="AJ253" s="18">
        <v>41835000</v>
      </c>
      <c r="AK253" s="18">
        <v>2835700</v>
      </c>
      <c r="AL253" s="18">
        <v>4158700</v>
      </c>
      <c r="AM253">
        <f t="shared" si="18"/>
        <v>185237178.51851851</v>
      </c>
      <c r="AN253">
        <f t="shared" si="19"/>
        <v>26434833.333333332</v>
      </c>
      <c r="AO253">
        <f t="shared" si="20"/>
        <v>4.300509085990778E-2</v>
      </c>
      <c r="AP253">
        <f t="shared" si="21"/>
        <v>7.0073140307997095</v>
      </c>
      <c r="AQ253">
        <f t="shared" si="22"/>
        <v>1</v>
      </c>
      <c r="AR253">
        <f t="shared" si="23"/>
        <v>0</v>
      </c>
    </row>
    <row r="254" spans="1:44" x14ac:dyDescent="0.25">
      <c r="A254" t="s">
        <v>8018</v>
      </c>
      <c r="B254" s="16">
        <v>2</v>
      </c>
      <c r="C254" t="s">
        <v>8019</v>
      </c>
      <c r="D254" t="s">
        <v>2510</v>
      </c>
      <c r="E254" t="s">
        <v>8020</v>
      </c>
      <c r="F254" s="17">
        <v>137860000</v>
      </c>
      <c r="G254" s="17">
        <v>4408600</v>
      </c>
      <c r="H254" s="17">
        <v>1582300</v>
      </c>
      <c r="I254" s="17">
        <v>18333000</v>
      </c>
      <c r="J254" s="17">
        <v>0</v>
      </c>
      <c r="K254" s="17">
        <v>4208600</v>
      </c>
      <c r="L254" s="17">
        <v>9997100</v>
      </c>
      <c r="M254" s="17">
        <v>23679000</v>
      </c>
      <c r="N254" s="17">
        <v>7947900</v>
      </c>
      <c r="O254" s="17">
        <v>6626600</v>
      </c>
      <c r="P254" s="17">
        <v>1676200</v>
      </c>
      <c r="Q254" s="17">
        <v>419080000</v>
      </c>
      <c r="R254" s="17">
        <v>136070000</v>
      </c>
      <c r="S254" s="17">
        <v>77374000</v>
      </c>
      <c r="T254" s="17">
        <v>4481700</v>
      </c>
      <c r="U254" s="17">
        <v>0</v>
      </c>
      <c r="V254" s="17">
        <v>329520000</v>
      </c>
      <c r="W254" s="17">
        <v>2457800</v>
      </c>
      <c r="X254" s="17">
        <v>20938000</v>
      </c>
      <c r="Y254" s="17">
        <v>0</v>
      </c>
      <c r="Z254" s="17">
        <v>3913100</v>
      </c>
      <c r="AA254" s="17">
        <v>13656000</v>
      </c>
      <c r="AB254" s="17">
        <v>12942000</v>
      </c>
      <c r="AC254" s="17">
        <v>145080000</v>
      </c>
      <c r="AD254" s="17">
        <v>0</v>
      </c>
      <c r="AE254" s="17">
        <v>435750000</v>
      </c>
      <c r="AF254" s="17">
        <v>124820000</v>
      </c>
      <c r="AG254" s="18">
        <v>12000000</v>
      </c>
      <c r="AH254" s="18">
        <v>9621300</v>
      </c>
      <c r="AI254" s="18">
        <v>40759000</v>
      </c>
      <c r="AJ254" s="18">
        <v>63474000</v>
      </c>
      <c r="AK254" s="18">
        <v>2875200</v>
      </c>
      <c r="AL254" s="18">
        <v>644790</v>
      </c>
      <c r="AM254">
        <f t="shared" si="18"/>
        <v>71940811.111111104</v>
      </c>
      <c r="AN254">
        <f t="shared" si="19"/>
        <v>21562381.666666668</v>
      </c>
      <c r="AO254">
        <f t="shared" si="20"/>
        <v>6.587529135133903E-2</v>
      </c>
      <c r="AP254">
        <f t="shared" si="21"/>
        <v>3.336403752760047</v>
      </c>
      <c r="AQ254">
        <f t="shared" si="22"/>
        <v>1</v>
      </c>
      <c r="AR254">
        <f t="shared" si="23"/>
        <v>0</v>
      </c>
    </row>
    <row r="255" spans="1:44" x14ac:dyDescent="0.25">
      <c r="A255" t="s">
        <v>12832</v>
      </c>
      <c r="B255" s="16">
        <v>4</v>
      </c>
      <c r="C255" t="s">
        <v>12833</v>
      </c>
      <c r="D255" t="s">
        <v>12834</v>
      </c>
      <c r="E255" t="s">
        <v>12835</v>
      </c>
      <c r="F255" s="17">
        <v>140830000</v>
      </c>
      <c r="G255" s="17">
        <v>16197000</v>
      </c>
      <c r="H255" s="17">
        <v>1913100</v>
      </c>
      <c r="I255" s="17">
        <v>24090000</v>
      </c>
      <c r="J255" s="17">
        <v>12581000</v>
      </c>
      <c r="K255" s="17">
        <v>671190</v>
      </c>
      <c r="L255" s="17">
        <v>865810000</v>
      </c>
      <c r="M255" s="17">
        <v>87875000</v>
      </c>
      <c r="N255" s="17">
        <v>0</v>
      </c>
      <c r="O255" s="17">
        <v>44583000</v>
      </c>
      <c r="P255" s="17">
        <v>66757000</v>
      </c>
      <c r="Q255" s="17">
        <v>196880000</v>
      </c>
      <c r="R255" s="17">
        <v>130670000</v>
      </c>
      <c r="S255" s="17">
        <v>783640000</v>
      </c>
      <c r="T255" s="17">
        <v>139810000</v>
      </c>
      <c r="U255" s="17">
        <v>24251000</v>
      </c>
      <c r="V255" s="17">
        <v>249860000</v>
      </c>
      <c r="W255" s="17">
        <v>5390100</v>
      </c>
      <c r="X255" s="17">
        <v>1434400000</v>
      </c>
      <c r="Y255" s="17">
        <v>36916000</v>
      </c>
      <c r="Z255" s="17">
        <v>314850000</v>
      </c>
      <c r="AA255" s="17">
        <v>15452000</v>
      </c>
      <c r="AB255" s="17">
        <v>497570000</v>
      </c>
      <c r="AC255" s="17">
        <v>34580000</v>
      </c>
      <c r="AD255" s="17">
        <v>0</v>
      </c>
      <c r="AE255" s="17">
        <v>35330000000</v>
      </c>
      <c r="AF255" s="17">
        <v>1199700000</v>
      </c>
      <c r="AG255" s="18">
        <v>108900000</v>
      </c>
      <c r="AH255" s="18">
        <v>4865600</v>
      </c>
      <c r="AI255" s="18">
        <v>109760000</v>
      </c>
      <c r="AJ255" s="18">
        <v>15192000</v>
      </c>
      <c r="AK255" s="18">
        <v>9282300</v>
      </c>
      <c r="AL255" s="18">
        <v>0</v>
      </c>
      <c r="AM255">
        <f t="shared" si="18"/>
        <v>1542788014.4444444</v>
      </c>
      <c r="AN255">
        <f t="shared" si="19"/>
        <v>41333316.666666664</v>
      </c>
      <c r="AO255">
        <f t="shared" si="20"/>
        <v>0.25924414870687074</v>
      </c>
      <c r="AP255">
        <f t="shared" si="21"/>
        <v>37.325531529112176</v>
      </c>
      <c r="AQ255">
        <f t="shared" si="22"/>
        <v>0</v>
      </c>
      <c r="AR255">
        <f t="shared" si="23"/>
        <v>0</v>
      </c>
    </row>
    <row r="256" spans="1:44" x14ac:dyDescent="0.25">
      <c r="A256" t="s">
        <v>7062</v>
      </c>
      <c r="B256" s="16">
        <v>9</v>
      </c>
      <c r="C256" t="s">
        <v>7063</v>
      </c>
      <c r="D256" t="s">
        <v>1877</v>
      </c>
      <c r="E256" t="s">
        <v>7064</v>
      </c>
      <c r="F256" s="17">
        <v>128550000</v>
      </c>
      <c r="G256" s="17">
        <v>35299000</v>
      </c>
      <c r="H256" s="17">
        <v>2255700</v>
      </c>
      <c r="I256" s="17">
        <v>28330000</v>
      </c>
      <c r="J256" s="17">
        <v>6855400</v>
      </c>
      <c r="K256" s="17">
        <v>5741300</v>
      </c>
      <c r="L256" s="17">
        <v>15973000</v>
      </c>
      <c r="M256" s="17">
        <v>28768000</v>
      </c>
      <c r="N256" s="17">
        <v>2226200</v>
      </c>
      <c r="O256" s="17">
        <v>8923000</v>
      </c>
      <c r="P256" s="17">
        <v>30807000</v>
      </c>
      <c r="Q256" s="17">
        <v>28561000</v>
      </c>
      <c r="R256" s="17">
        <v>38652000</v>
      </c>
      <c r="S256" s="17">
        <v>507870000</v>
      </c>
      <c r="T256" s="17">
        <v>951970</v>
      </c>
      <c r="U256" s="17">
        <v>43353000</v>
      </c>
      <c r="V256" s="17">
        <v>77785000</v>
      </c>
      <c r="W256" s="17">
        <v>896020000</v>
      </c>
      <c r="X256" s="17">
        <v>8842900</v>
      </c>
      <c r="Y256" s="17">
        <v>1453500000</v>
      </c>
      <c r="Z256" s="17">
        <v>13373000</v>
      </c>
      <c r="AA256" s="17">
        <v>7266600</v>
      </c>
      <c r="AB256" s="17">
        <v>216160000</v>
      </c>
      <c r="AC256" s="17">
        <v>23035000</v>
      </c>
      <c r="AD256" s="17">
        <v>2176400</v>
      </c>
      <c r="AE256" s="17">
        <v>260510000</v>
      </c>
      <c r="AF256" s="17">
        <v>136730000</v>
      </c>
      <c r="AG256" s="18">
        <v>13470000</v>
      </c>
      <c r="AH256" s="18">
        <v>4882700</v>
      </c>
      <c r="AI256" s="18">
        <v>108290000</v>
      </c>
      <c r="AJ256" s="18">
        <v>151040000</v>
      </c>
      <c r="AK256" s="18">
        <v>0</v>
      </c>
      <c r="AL256" s="18">
        <v>1724900</v>
      </c>
      <c r="AM256">
        <f t="shared" si="18"/>
        <v>148463535.92592594</v>
      </c>
      <c r="AN256">
        <f t="shared" si="19"/>
        <v>46567933.333333336</v>
      </c>
      <c r="AO256">
        <f t="shared" si="20"/>
        <v>0.14449101716306298</v>
      </c>
      <c r="AP256">
        <f t="shared" si="21"/>
        <v>3.1881066068194124</v>
      </c>
      <c r="AQ256">
        <f t="shared" si="22"/>
        <v>1</v>
      </c>
      <c r="AR256">
        <f t="shared" si="23"/>
        <v>0</v>
      </c>
    </row>
    <row r="257" spans="1:44" x14ac:dyDescent="0.25">
      <c r="A257" t="s">
        <v>5939</v>
      </c>
      <c r="B257" s="16">
        <v>19</v>
      </c>
      <c r="C257" t="s">
        <v>5940</v>
      </c>
      <c r="D257" t="s">
        <v>1133</v>
      </c>
      <c r="E257" t="s">
        <v>5941</v>
      </c>
      <c r="F257" s="17">
        <v>142310000</v>
      </c>
      <c r="G257" s="17">
        <v>108210000</v>
      </c>
      <c r="H257" s="17">
        <v>174770000</v>
      </c>
      <c r="I257" s="17">
        <v>376520000</v>
      </c>
      <c r="J257" s="17">
        <v>231620000</v>
      </c>
      <c r="K257" s="17">
        <v>40287000</v>
      </c>
      <c r="L257" s="17">
        <v>209950000</v>
      </c>
      <c r="M257" s="17">
        <v>209020000</v>
      </c>
      <c r="N257" s="17">
        <v>24488000</v>
      </c>
      <c r="O257" s="17">
        <v>109520000</v>
      </c>
      <c r="P257" s="17">
        <v>651180000</v>
      </c>
      <c r="Q257" s="17">
        <v>247870000</v>
      </c>
      <c r="R257" s="17">
        <v>125570000</v>
      </c>
      <c r="S257" s="17">
        <v>152600000</v>
      </c>
      <c r="T257" s="17">
        <v>47613000</v>
      </c>
      <c r="U257" s="17">
        <v>68217000</v>
      </c>
      <c r="V257" s="17">
        <v>4022400000</v>
      </c>
      <c r="W257" s="17">
        <v>36118000</v>
      </c>
      <c r="X257" s="17">
        <v>740550000</v>
      </c>
      <c r="Y257" s="17">
        <v>26780000</v>
      </c>
      <c r="Z257" s="17">
        <v>421050000</v>
      </c>
      <c r="AA257" s="17">
        <v>614400000</v>
      </c>
      <c r="AB257" s="17">
        <v>81277000</v>
      </c>
      <c r="AC257" s="17">
        <v>371380000</v>
      </c>
      <c r="AD257" s="17">
        <v>22558000</v>
      </c>
      <c r="AE257" s="17">
        <v>425590000</v>
      </c>
      <c r="AF257" s="17">
        <v>1912400000</v>
      </c>
      <c r="AG257" s="18">
        <v>142770000</v>
      </c>
      <c r="AH257" s="18">
        <v>44230000</v>
      </c>
      <c r="AI257" s="18">
        <v>130670000</v>
      </c>
      <c r="AJ257" s="18">
        <v>639200000</v>
      </c>
      <c r="AK257" s="18">
        <v>23281000</v>
      </c>
      <c r="AL257" s="18">
        <v>293260000</v>
      </c>
      <c r="AM257">
        <f t="shared" si="18"/>
        <v>429416592.5925926</v>
      </c>
      <c r="AN257">
        <f t="shared" si="19"/>
        <v>212235166.66666666</v>
      </c>
      <c r="AO257">
        <f t="shared" si="20"/>
        <v>0.24361529128317405</v>
      </c>
      <c r="AP257">
        <f t="shared" si="21"/>
        <v>2.0233055592856948</v>
      </c>
      <c r="AQ257">
        <f t="shared" si="22"/>
        <v>1</v>
      </c>
      <c r="AR257">
        <f t="shared" si="23"/>
        <v>0</v>
      </c>
    </row>
    <row r="258" spans="1:44" x14ac:dyDescent="0.25">
      <c r="A258" t="s">
        <v>9908</v>
      </c>
      <c r="B258" s="16">
        <v>4</v>
      </c>
      <c r="C258" t="s">
        <v>9909</v>
      </c>
      <c r="D258" t="s">
        <v>9910</v>
      </c>
      <c r="E258" t="s">
        <v>9911</v>
      </c>
      <c r="F258" s="17">
        <v>1626600000</v>
      </c>
      <c r="G258" s="17">
        <v>1786900000</v>
      </c>
      <c r="H258" s="17">
        <v>382510000</v>
      </c>
      <c r="I258" s="17">
        <v>4205000000</v>
      </c>
      <c r="J258" s="17">
        <v>1115600000</v>
      </c>
      <c r="K258" s="17">
        <v>1942900000</v>
      </c>
      <c r="L258" s="17">
        <v>334060000</v>
      </c>
      <c r="M258" s="17">
        <v>2982500000</v>
      </c>
      <c r="N258" s="17">
        <v>631480000</v>
      </c>
      <c r="O258" s="17">
        <v>3133700000</v>
      </c>
      <c r="P258" s="17">
        <v>2813900000</v>
      </c>
      <c r="Q258" s="17">
        <v>9442900000</v>
      </c>
      <c r="R258" s="17">
        <v>4687400000</v>
      </c>
      <c r="S258" s="17">
        <v>6264900000</v>
      </c>
      <c r="T258" s="17">
        <v>5739400000</v>
      </c>
      <c r="U258" s="17">
        <v>2813900000</v>
      </c>
      <c r="V258" s="17">
        <v>5449500000</v>
      </c>
      <c r="W258" s="17">
        <v>137800000</v>
      </c>
      <c r="X258" s="17">
        <v>3303700000</v>
      </c>
      <c r="Y258" s="17">
        <v>21225000000</v>
      </c>
      <c r="Z258" s="17">
        <v>1124500000</v>
      </c>
      <c r="AA258" s="17">
        <v>1774300000</v>
      </c>
      <c r="AB258" s="17">
        <v>5664900000</v>
      </c>
      <c r="AC258" s="17">
        <v>1923900000</v>
      </c>
      <c r="AD258" s="17">
        <v>421360000</v>
      </c>
      <c r="AE258" s="17">
        <v>30032000000</v>
      </c>
      <c r="AF258" s="17">
        <v>19929000000</v>
      </c>
      <c r="AG258" s="18">
        <v>2677900000</v>
      </c>
      <c r="AH258" s="18">
        <v>2170900000</v>
      </c>
      <c r="AI258" s="18">
        <v>16782000000</v>
      </c>
      <c r="AJ258" s="18">
        <v>9015100000</v>
      </c>
      <c r="AK258" s="18">
        <v>525120000</v>
      </c>
      <c r="AL258" s="18">
        <v>5089100000</v>
      </c>
      <c r="AM258">
        <f t="shared" ref="AM258:AM321" si="24">AVERAGE(F258:AF258)</f>
        <v>5218133703.7037039</v>
      </c>
      <c r="AN258">
        <f t="shared" ref="AN258:AN321" si="25">AVERAGE(AG258:AL258)</f>
        <v>6043353333.333333</v>
      </c>
      <c r="AO258">
        <f t="shared" ref="AO258:AO321" si="26">TTEST(F258:AF258,AG258:AL258,2,3)</f>
        <v>0.77711520485808427</v>
      </c>
      <c r="AP258">
        <f t="shared" ref="AP258:AP321" si="27">AM258/AN258</f>
        <v>0.86345004435236905</v>
      </c>
      <c r="AQ258">
        <f t="shared" ref="AQ258:AQ321" si="28">(AP258&gt;1)*AND(AO258&lt;=0.25)</f>
        <v>0</v>
      </c>
      <c r="AR258">
        <f t="shared" ref="AR258:AR321" si="29">(AP258&lt;1)*AND(AO258&lt;=0.25)</f>
        <v>0</v>
      </c>
    </row>
    <row r="259" spans="1:44" x14ac:dyDescent="0.25">
      <c r="A259" t="s">
        <v>5883</v>
      </c>
      <c r="B259" s="16">
        <v>8</v>
      </c>
      <c r="C259" t="s">
        <v>5884</v>
      </c>
      <c r="D259" t="s">
        <v>1095</v>
      </c>
      <c r="E259" t="s">
        <v>5885</v>
      </c>
      <c r="F259" s="17">
        <v>197880000</v>
      </c>
      <c r="G259" s="17">
        <v>161900000</v>
      </c>
      <c r="H259" s="17">
        <v>14290000</v>
      </c>
      <c r="I259" s="17">
        <v>123360000</v>
      </c>
      <c r="J259" s="17">
        <v>54250000</v>
      </c>
      <c r="K259" s="17">
        <v>69135000</v>
      </c>
      <c r="L259" s="17">
        <v>59010000</v>
      </c>
      <c r="M259" s="17">
        <v>223900000</v>
      </c>
      <c r="N259" s="17">
        <v>35153000</v>
      </c>
      <c r="O259" s="17">
        <v>237540000</v>
      </c>
      <c r="P259" s="17">
        <v>2284500000</v>
      </c>
      <c r="Q259" s="17">
        <v>1539800000</v>
      </c>
      <c r="R259" s="17">
        <v>681760000</v>
      </c>
      <c r="S259" s="17">
        <v>1624800000</v>
      </c>
      <c r="T259" s="17">
        <v>121790000</v>
      </c>
      <c r="U259" s="17">
        <v>34280000</v>
      </c>
      <c r="V259" s="17">
        <v>498690000</v>
      </c>
      <c r="W259" s="17">
        <v>95055000</v>
      </c>
      <c r="X259" s="17">
        <v>118330000</v>
      </c>
      <c r="Y259" s="17">
        <v>53022000</v>
      </c>
      <c r="Z259" s="17">
        <v>223120000</v>
      </c>
      <c r="AA259" s="17">
        <v>109700000</v>
      </c>
      <c r="AB259" s="17">
        <v>146350000</v>
      </c>
      <c r="AC259" s="17">
        <v>351010000</v>
      </c>
      <c r="AD259" s="17">
        <v>25298000</v>
      </c>
      <c r="AE259" s="17">
        <v>5958400000</v>
      </c>
      <c r="AF259" s="17">
        <v>971720000</v>
      </c>
      <c r="AG259" s="18">
        <v>92353000</v>
      </c>
      <c r="AH259" s="18">
        <v>59218000</v>
      </c>
      <c r="AI259" s="18">
        <v>464730000</v>
      </c>
      <c r="AJ259" s="18">
        <v>680160000</v>
      </c>
      <c r="AK259" s="18">
        <v>21949000</v>
      </c>
      <c r="AL259" s="18">
        <v>72861000</v>
      </c>
      <c r="AM259">
        <f t="shared" si="24"/>
        <v>593112703.70370376</v>
      </c>
      <c r="AN259">
        <f t="shared" si="25"/>
        <v>231878500</v>
      </c>
      <c r="AO259">
        <f t="shared" si="26"/>
        <v>0.17304358130374037</v>
      </c>
      <c r="AP259">
        <f t="shared" si="27"/>
        <v>2.5578598434253448</v>
      </c>
      <c r="AQ259">
        <f t="shared" si="28"/>
        <v>1</v>
      </c>
      <c r="AR259">
        <f t="shared" si="29"/>
        <v>0</v>
      </c>
    </row>
    <row r="260" spans="1:44" x14ac:dyDescent="0.25">
      <c r="A260" t="s">
        <v>12620</v>
      </c>
      <c r="B260" s="16">
        <v>6</v>
      </c>
      <c r="C260" t="s">
        <v>12621</v>
      </c>
      <c r="D260" t="s">
        <v>12622</v>
      </c>
      <c r="E260" t="s">
        <v>12623</v>
      </c>
      <c r="F260" s="17">
        <v>178260000</v>
      </c>
      <c r="G260" s="17">
        <v>78718000</v>
      </c>
      <c r="H260" s="17">
        <v>20488000</v>
      </c>
      <c r="I260" s="17">
        <v>2705000000</v>
      </c>
      <c r="J260" s="17">
        <v>143740000</v>
      </c>
      <c r="K260" s="17">
        <v>65356000</v>
      </c>
      <c r="L260" s="17">
        <v>3816400</v>
      </c>
      <c r="M260" s="17">
        <v>249940000</v>
      </c>
      <c r="N260" s="17">
        <v>80192000</v>
      </c>
      <c r="O260" s="17">
        <v>627650000</v>
      </c>
      <c r="P260" s="17">
        <v>69263000</v>
      </c>
      <c r="Q260" s="17">
        <v>355340000</v>
      </c>
      <c r="R260" s="17">
        <v>358200000</v>
      </c>
      <c r="S260" s="17">
        <v>184360000</v>
      </c>
      <c r="T260" s="17">
        <v>1303200000</v>
      </c>
      <c r="U260" s="17">
        <v>188210000</v>
      </c>
      <c r="V260" s="17">
        <v>3669000000</v>
      </c>
      <c r="W260" s="17">
        <v>18786000</v>
      </c>
      <c r="X260" s="17">
        <v>144350000</v>
      </c>
      <c r="Y260" s="17">
        <v>43115000</v>
      </c>
      <c r="Z260" s="17">
        <v>23204000</v>
      </c>
      <c r="AA260" s="17">
        <v>735970000</v>
      </c>
      <c r="AB260" s="17">
        <v>1428100000</v>
      </c>
      <c r="AC260" s="17">
        <v>394590000</v>
      </c>
      <c r="AD260" s="17">
        <v>35890000</v>
      </c>
      <c r="AE260" s="17">
        <v>1879700000</v>
      </c>
      <c r="AF260" s="17">
        <v>821350000</v>
      </c>
      <c r="AG260" s="18">
        <v>379920000</v>
      </c>
      <c r="AH260" s="18">
        <v>463300000</v>
      </c>
      <c r="AI260" s="18">
        <v>949740000</v>
      </c>
      <c r="AJ260" s="18">
        <v>178410000</v>
      </c>
      <c r="AK260" s="18">
        <v>51539000</v>
      </c>
      <c r="AL260" s="18">
        <v>457610000</v>
      </c>
      <c r="AM260">
        <f t="shared" si="24"/>
        <v>585399570.37037039</v>
      </c>
      <c r="AN260">
        <f t="shared" si="25"/>
        <v>413419833.33333331</v>
      </c>
      <c r="AO260">
        <f t="shared" si="26"/>
        <v>0.4301119008977361</v>
      </c>
      <c r="AP260">
        <f t="shared" si="27"/>
        <v>1.4159929523709442</v>
      </c>
      <c r="AQ260">
        <f t="shared" si="28"/>
        <v>0</v>
      </c>
      <c r="AR260">
        <f t="shared" si="29"/>
        <v>0</v>
      </c>
    </row>
    <row r="261" spans="1:44" x14ac:dyDescent="0.25">
      <c r="A261" t="s">
        <v>16604</v>
      </c>
      <c r="B261" s="16">
        <v>4</v>
      </c>
      <c r="C261" t="s">
        <v>16605</v>
      </c>
      <c r="D261" t="s">
        <v>16606</v>
      </c>
      <c r="E261" t="s">
        <v>16607</v>
      </c>
      <c r="F261" s="17">
        <v>691110000</v>
      </c>
      <c r="G261" s="17">
        <v>82186000</v>
      </c>
      <c r="H261" s="17">
        <v>17263000</v>
      </c>
      <c r="I261" s="17">
        <v>139690000</v>
      </c>
      <c r="J261" s="17">
        <v>27534000</v>
      </c>
      <c r="K261" s="17">
        <v>148460000</v>
      </c>
      <c r="L261" s="17">
        <v>26123000</v>
      </c>
      <c r="M261" s="17">
        <v>299690000</v>
      </c>
      <c r="N261" s="17">
        <v>96969000</v>
      </c>
      <c r="O261" s="17">
        <v>52753000</v>
      </c>
      <c r="P261" s="17">
        <v>1599900</v>
      </c>
      <c r="Q261" s="17">
        <v>3800700000</v>
      </c>
      <c r="R261" s="17">
        <v>16171000</v>
      </c>
      <c r="S261" s="17">
        <v>113920000</v>
      </c>
      <c r="T261" s="17">
        <v>242690000</v>
      </c>
      <c r="U261" s="17">
        <v>61470000</v>
      </c>
      <c r="V261" s="17">
        <v>1021900000</v>
      </c>
      <c r="W261" s="17">
        <v>12009000</v>
      </c>
      <c r="X261" s="17">
        <v>106340000</v>
      </c>
      <c r="Y261" s="17">
        <v>59400000</v>
      </c>
      <c r="Z261" s="17">
        <v>100050000</v>
      </c>
      <c r="AA261" s="17">
        <v>329730000</v>
      </c>
      <c r="AB261" s="17">
        <v>15608000</v>
      </c>
      <c r="AC261" s="17">
        <v>871770000</v>
      </c>
      <c r="AD261" s="17">
        <v>131170000</v>
      </c>
      <c r="AE261" s="17">
        <v>2219800000</v>
      </c>
      <c r="AF261" s="17">
        <v>144250000</v>
      </c>
      <c r="AG261" s="18">
        <v>122400000</v>
      </c>
      <c r="AH261" s="18">
        <v>2749200</v>
      </c>
      <c r="AI261" s="18">
        <v>84074000</v>
      </c>
      <c r="AJ261" s="18">
        <v>1354400000</v>
      </c>
      <c r="AK261" s="18">
        <v>1919300</v>
      </c>
      <c r="AL261" s="18">
        <v>8934300</v>
      </c>
      <c r="AM261">
        <f t="shared" si="24"/>
        <v>401124292.5925926</v>
      </c>
      <c r="AN261">
        <f t="shared" si="25"/>
        <v>262412800</v>
      </c>
      <c r="AO261">
        <f t="shared" si="26"/>
        <v>0.61860692975506026</v>
      </c>
      <c r="AP261">
        <f t="shared" si="27"/>
        <v>1.5286003296812982</v>
      </c>
      <c r="AQ261">
        <f t="shared" si="28"/>
        <v>0</v>
      </c>
      <c r="AR261">
        <f t="shared" si="29"/>
        <v>0</v>
      </c>
    </row>
    <row r="262" spans="1:44" x14ac:dyDescent="0.25">
      <c r="A262" t="s">
        <v>23731</v>
      </c>
      <c r="B262" s="16">
        <v>3</v>
      </c>
      <c r="C262" t="s">
        <v>23732</v>
      </c>
      <c r="D262" t="s">
        <v>23733</v>
      </c>
      <c r="E262" t="s">
        <v>23734</v>
      </c>
      <c r="F262" s="17">
        <v>0</v>
      </c>
      <c r="G262" s="17">
        <v>21003000</v>
      </c>
      <c r="H262" s="17">
        <v>0</v>
      </c>
      <c r="I262" s="17">
        <v>13027000</v>
      </c>
      <c r="J262" s="17">
        <v>296690</v>
      </c>
      <c r="K262" s="17">
        <v>0</v>
      </c>
      <c r="L262" s="17">
        <v>0</v>
      </c>
      <c r="M262" s="17">
        <v>0</v>
      </c>
      <c r="N262" s="17">
        <v>0</v>
      </c>
      <c r="O262" s="17">
        <v>25760000</v>
      </c>
      <c r="P262" s="17">
        <v>77284000</v>
      </c>
      <c r="Q262" s="17">
        <v>2622600</v>
      </c>
      <c r="R262" s="17">
        <v>19708000</v>
      </c>
      <c r="S262" s="17">
        <v>27614000</v>
      </c>
      <c r="T262" s="17">
        <v>11504000</v>
      </c>
      <c r="U262" s="17">
        <v>0</v>
      </c>
      <c r="V262" s="17">
        <v>147350000</v>
      </c>
      <c r="W262" s="17">
        <v>0</v>
      </c>
      <c r="X262" s="17">
        <v>0</v>
      </c>
      <c r="Y262" s="17">
        <v>0</v>
      </c>
      <c r="Z262" s="17">
        <v>2063200</v>
      </c>
      <c r="AA262" s="17">
        <v>2860600</v>
      </c>
      <c r="AB262" s="17">
        <v>6781000</v>
      </c>
      <c r="AC262" s="17">
        <v>0</v>
      </c>
      <c r="AD262" s="17">
        <v>0</v>
      </c>
      <c r="AE262" s="17">
        <v>47475000</v>
      </c>
      <c r="AF262" s="17">
        <v>4893000</v>
      </c>
      <c r="AG262" s="18">
        <v>0</v>
      </c>
      <c r="AH262" s="18">
        <v>10946000</v>
      </c>
      <c r="AI262" s="18">
        <v>9204900</v>
      </c>
      <c r="AJ262" s="18">
        <v>507580</v>
      </c>
      <c r="AK262" s="18">
        <v>0</v>
      </c>
      <c r="AL262" s="18">
        <v>27683000</v>
      </c>
      <c r="AM262">
        <f t="shared" si="24"/>
        <v>15194151.481481481</v>
      </c>
      <c r="AN262">
        <f t="shared" si="25"/>
        <v>8056913.333333333</v>
      </c>
      <c r="AO262">
        <f t="shared" si="26"/>
        <v>0.35321219459304865</v>
      </c>
      <c r="AP262">
        <f t="shared" si="27"/>
        <v>1.8858526650174734</v>
      </c>
      <c r="AQ262">
        <f t="shared" si="28"/>
        <v>0</v>
      </c>
      <c r="AR262">
        <f t="shared" si="29"/>
        <v>0</v>
      </c>
    </row>
    <row r="263" spans="1:44" x14ac:dyDescent="0.25">
      <c r="A263" t="s">
        <v>22258</v>
      </c>
      <c r="B263" s="16">
        <v>4</v>
      </c>
      <c r="C263" t="s">
        <v>22259</v>
      </c>
      <c r="D263" t="s">
        <v>22260</v>
      </c>
      <c r="E263" t="s">
        <v>22261</v>
      </c>
      <c r="F263" s="17">
        <v>94099000</v>
      </c>
      <c r="G263" s="17">
        <v>22410000</v>
      </c>
      <c r="H263" s="17">
        <v>2737000</v>
      </c>
      <c r="I263" s="17">
        <v>1685200</v>
      </c>
      <c r="J263" s="17">
        <v>23552000</v>
      </c>
      <c r="K263" s="17">
        <v>15522000</v>
      </c>
      <c r="L263" s="17">
        <v>15710000</v>
      </c>
      <c r="M263" s="17">
        <v>1006000</v>
      </c>
      <c r="N263" s="17">
        <v>2485600</v>
      </c>
      <c r="O263" s="17">
        <v>148860000</v>
      </c>
      <c r="P263" s="17">
        <v>65164000</v>
      </c>
      <c r="Q263" s="17">
        <v>70446000</v>
      </c>
      <c r="R263" s="17">
        <v>124540000</v>
      </c>
      <c r="S263" s="17">
        <v>5927600</v>
      </c>
      <c r="T263" s="17">
        <v>1510200</v>
      </c>
      <c r="U263" s="17">
        <v>12507000</v>
      </c>
      <c r="V263" s="17">
        <v>109370000</v>
      </c>
      <c r="W263" s="17">
        <v>67006000</v>
      </c>
      <c r="X263" s="17">
        <v>9651800</v>
      </c>
      <c r="Y263" s="17">
        <v>7519500</v>
      </c>
      <c r="Z263" s="17">
        <v>2911900</v>
      </c>
      <c r="AA263" s="17">
        <v>1361200</v>
      </c>
      <c r="AB263" s="17">
        <v>46055000</v>
      </c>
      <c r="AC263" s="17">
        <v>10668000</v>
      </c>
      <c r="AD263" s="17">
        <v>1904600</v>
      </c>
      <c r="AE263" s="17">
        <v>41383000</v>
      </c>
      <c r="AF263" s="17">
        <v>22369000</v>
      </c>
      <c r="AG263" s="18">
        <v>21728000</v>
      </c>
      <c r="AH263" s="18">
        <v>0</v>
      </c>
      <c r="AI263" s="18">
        <v>82892000</v>
      </c>
      <c r="AJ263" s="18">
        <v>32155000</v>
      </c>
      <c r="AK263" s="18">
        <v>5814800</v>
      </c>
      <c r="AL263" s="18">
        <v>19015000</v>
      </c>
      <c r="AM263">
        <f t="shared" si="24"/>
        <v>34383762.962962963</v>
      </c>
      <c r="AN263">
        <f t="shared" si="25"/>
        <v>26934133.333333332</v>
      </c>
      <c r="AO263">
        <f t="shared" si="26"/>
        <v>0.62129133854414542</v>
      </c>
      <c r="AP263">
        <f t="shared" si="27"/>
        <v>1.2765869440621676</v>
      </c>
      <c r="AQ263">
        <f t="shared" si="28"/>
        <v>0</v>
      </c>
      <c r="AR263">
        <f t="shared" si="29"/>
        <v>0</v>
      </c>
    </row>
    <row r="264" spans="1:44" x14ac:dyDescent="0.25">
      <c r="A264" t="s">
        <v>23645</v>
      </c>
      <c r="B264" s="16">
        <v>5</v>
      </c>
      <c r="C264" t="s">
        <v>23646</v>
      </c>
      <c r="D264" t="s">
        <v>23647</v>
      </c>
      <c r="E264" t="s">
        <v>23648</v>
      </c>
      <c r="F264" s="17">
        <v>9956400</v>
      </c>
      <c r="G264" s="17">
        <v>20928000</v>
      </c>
      <c r="H264" s="17">
        <v>5114800</v>
      </c>
      <c r="I264" s="17">
        <v>71566000</v>
      </c>
      <c r="J264" s="17">
        <v>22112000</v>
      </c>
      <c r="K264" s="17">
        <v>69047000</v>
      </c>
      <c r="L264" s="17">
        <v>6145000</v>
      </c>
      <c r="M264" s="17">
        <v>3865600</v>
      </c>
      <c r="N264" s="17">
        <v>4759600</v>
      </c>
      <c r="O264" s="17">
        <v>1207200</v>
      </c>
      <c r="P264" s="17">
        <v>0</v>
      </c>
      <c r="Q264" s="17">
        <v>55819000</v>
      </c>
      <c r="R264" s="17">
        <v>25353000</v>
      </c>
      <c r="S264" s="17">
        <v>11398000</v>
      </c>
      <c r="T264" s="17">
        <v>5323700</v>
      </c>
      <c r="U264" s="17">
        <v>32199000</v>
      </c>
      <c r="V264" s="17">
        <v>63045000</v>
      </c>
      <c r="W264" s="17">
        <v>0</v>
      </c>
      <c r="X264" s="17">
        <v>62123000</v>
      </c>
      <c r="Y264" s="17">
        <v>0</v>
      </c>
      <c r="Z264" s="17">
        <v>0</v>
      </c>
      <c r="AA264" s="17">
        <v>6404000</v>
      </c>
      <c r="AB264" s="17">
        <v>11834000</v>
      </c>
      <c r="AC264" s="17">
        <v>27941000</v>
      </c>
      <c r="AD264" s="17">
        <v>2353800</v>
      </c>
      <c r="AE264" s="17">
        <v>133740000</v>
      </c>
      <c r="AF264" s="17">
        <v>59900000</v>
      </c>
      <c r="AG264" s="18">
        <v>5938700</v>
      </c>
      <c r="AH264" s="18">
        <v>8575200</v>
      </c>
      <c r="AI264" s="18">
        <v>73134000</v>
      </c>
      <c r="AJ264" s="18">
        <v>162800000</v>
      </c>
      <c r="AK264" s="18">
        <v>0</v>
      </c>
      <c r="AL264" s="18">
        <v>0</v>
      </c>
      <c r="AM264">
        <f t="shared" si="24"/>
        <v>26375374.074074075</v>
      </c>
      <c r="AN264">
        <f t="shared" si="25"/>
        <v>41741316.666666664</v>
      </c>
      <c r="AO264">
        <f t="shared" si="26"/>
        <v>0.59804468958176438</v>
      </c>
      <c r="AP264">
        <f t="shared" si="27"/>
        <v>0.63187690711099775</v>
      </c>
      <c r="AQ264">
        <f t="shared" si="28"/>
        <v>0</v>
      </c>
      <c r="AR264">
        <f t="shared" si="29"/>
        <v>0</v>
      </c>
    </row>
    <row r="265" spans="1:44" x14ac:dyDescent="0.25">
      <c r="A265" t="s">
        <v>23193</v>
      </c>
      <c r="B265" s="16">
        <v>1</v>
      </c>
      <c r="C265" t="s">
        <v>23194</v>
      </c>
      <c r="D265" t="s">
        <v>23195</v>
      </c>
      <c r="E265" t="s">
        <v>23196</v>
      </c>
      <c r="F265" s="17">
        <v>0</v>
      </c>
      <c r="G265" s="17">
        <v>2151100</v>
      </c>
      <c r="H265" s="17">
        <v>376960</v>
      </c>
      <c r="I265" s="17">
        <v>221570000</v>
      </c>
      <c r="J265" s="17">
        <v>433350</v>
      </c>
      <c r="K265" s="17">
        <v>789530</v>
      </c>
      <c r="L265" s="17">
        <v>0</v>
      </c>
      <c r="M265" s="17">
        <v>4619400</v>
      </c>
      <c r="N265" s="17">
        <v>2117400</v>
      </c>
      <c r="O265" s="17">
        <v>0</v>
      </c>
      <c r="P265" s="17">
        <v>51225000</v>
      </c>
      <c r="Q265" s="17">
        <v>52133000</v>
      </c>
      <c r="R265" s="17">
        <v>6338700</v>
      </c>
      <c r="S265" s="17">
        <v>52837000</v>
      </c>
      <c r="T265" s="17">
        <v>68291000</v>
      </c>
      <c r="U265" s="17">
        <v>10830000</v>
      </c>
      <c r="V265" s="17">
        <v>397060000</v>
      </c>
      <c r="W265" s="17">
        <v>25369</v>
      </c>
      <c r="X265" s="17">
        <v>7662300</v>
      </c>
      <c r="Y265" s="17">
        <v>1595200</v>
      </c>
      <c r="Z265" s="17">
        <v>10073000</v>
      </c>
      <c r="AA265" s="17">
        <v>1751200</v>
      </c>
      <c r="AB265" s="17">
        <v>43171000</v>
      </c>
      <c r="AC265" s="17">
        <v>23585000</v>
      </c>
      <c r="AD265" s="17">
        <v>4843500</v>
      </c>
      <c r="AE265" s="17">
        <v>38250000</v>
      </c>
      <c r="AF265" s="17">
        <v>40492000</v>
      </c>
      <c r="AG265" s="18">
        <v>8363100</v>
      </c>
      <c r="AH265" s="18">
        <v>23936000</v>
      </c>
      <c r="AI265" s="18">
        <v>42847000</v>
      </c>
      <c r="AJ265" s="18">
        <v>51485000</v>
      </c>
      <c r="AK265" s="18">
        <v>2358200</v>
      </c>
      <c r="AL265" s="18">
        <v>0</v>
      </c>
      <c r="AM265">
        <f t="shared" si="24"/>
        <v>38600778.111111112</v>
      </c>
      <c r="AN265">
        <f t="shared" si="25"/>
        <v>21498216.666666668</v>
      </c>
      <c r="AO265">
        <f t="shared" si="26"/>
        <v>0.36285634885855922</v>
      </c>
      <c r="AP265">
        <f t="shared" si="27"/>
        <v>1.795533960310403</v>
      </c>
      <c r="AQ265">
        <f t="shared" si="28"/>
        <v>0</v>
      </c>
      <c r="AR265">
        <f t="shared" si="29"/>
        <v>0</v>
      </c>
    </row>
    <row r="266" spans="1:44" x14ac:dyDescent="0.25">
      <c r="A266" t="s">
        <v>20662</v>
      </c>
      <c r="B266" s="16">
        <v>12</v>
      </c>
      <c r="C266" t="s">
        <v>20663</v>
      </c>
      <c r="D266" t="s">
        <v>20664</v>
      </c>
      <c r="E266" t="s">
        <v>20665</v>
      </c>
      <c r="F266" s="17">
        <v>1627700</v>
      </c>
      <c r="G266" s="17">
        <v>40200000</v>
      </c>
      <c r="H266" s="17">
        <v>5770600</v>
      </c>
      <c r="I266" s="17">
        <v>54467000</v>
      </c>
      <c r="J266" s="17">
        <v>82766000</v>
      </c>
      <c r="K266" s="17">
        <v>4626700</v>
      </c>
      <c r="L266" s="17">
        <v>24839000</v>
      </c>
      <c r="M266" s="17">
        <v>60066000</v>
      </c>
      <c r="N266" s="17">
        <v>72990000</v>
      </c>
      <c r="O266" s="17">
        <v>98324000</v>
      </c>
      <c r="P266" s="17">
        <v>178740000</v>
      </c>
      <c r="Q266" s="17">
        <v>316920000</v>
      </c>
      <c r="R266" s="17">
        <v>121570000</v>
      </c>
      <c r="S266" s="17">
        <v>240370000</v>
      </c>
      <c r="T266" s="17">
        <v>38591000</v>
      </c>
      <c r="U266" s="17">
        <v>18238000</v>
      </c>
      <c r="V266" s="17">
        <v>116950000</v>
      </c>
      <c r="W266" s="17">
        <v>0</v>
      </c>
      <c r="X266" s="17">
        <v>42645000</v>
      </c>
      <c r="Y266" s="17">
        <v>402070</v>
      </c>
      <c r="Z266" s="17">
        <v>37132000</v>
      </c>
      <c r="AA266" s="17">
        <v>101220000</v>
      </c>
      <c r="AB266" s="17">
        <v>13250000</v>
      </c>
      <c r="AC266" s="17">
        <v>492740000</v>
      </c>
      <c r="AD266" s="17">
        <v>5037700</v>
      </c>
      <c r="AE266" s="17">
        <v>196260000</v>
      </c>
      <c r="AF266" s="17">
        <v>75657000</v>
      </c>
      <c r="AG266" s="18">
        <v>15439000</v>
      </c>
      <c r="AH266" s="18">
        <v>5048500</v>
      </c>
      <c r="AI266" s="18">
        <v>798910000</v>
      </c>
      <c r="AJ266" s="18">
        <v>74987000</v>
      </c>
      <c r="AK266" s="18">
        <v>10889000</v>
      </c>
      <c r="AL266" s="18">
        <v>90474000</v>
      </c>
      <c r="AM266">
        <f t="shared" si="24"/>
        <v>90422213.703703701</v>
      </c>
      <c r="AN266">
        <f t="shared" si="25"/>
        <v>165957916.66666666</v>
      </c>
      <c r="AO266">
        <f t="shared" si="26"/>
        <v>0.58302809343623641</v>
      </c>
      <c r="AP266">
        <f t="shared" si="27"/>
        <v>0.54485025794412967</v>
      </c>
      <c r="AQ266">
        <f t="shared" si="28"/>
        <v>0</v>
      </c>
      <c r="AR266">
        <f t="shared" si="29"/>
        <v>0</v>
      </c>
    </row>
    <row r="267" spans="1:44" x14ac:dyDescent="0.25">
      <c r="A267" t="s">
        <v>17445</v>
      </c>
      <c r="B267" s="16">
        <v>6</v>
      </c>
      <c r="C267" t="s">
        <v>17446</v>
      </c>
      <c r="D267" t="s">
        <v>17447</v>
      </c>
      <c r="E267" t="s">
        <v>17448</v>
      </c>
      <c r="F267" s="17">
        <v>214260000</v>
      </c>
      <c r="G267" s="17">
        <v>56651000</v>
      </c>
      <c r="H267" s="17">
        <v>15339000</v>
      </c>
      <c r="I267" s="17">
        <v>28330000</v>
      </c>
      <c r="J267" s="17">
        <v>6748200</v>
      </c>
      <c r="K267" s="17">
        <v>45326000</v>
      </c>
      <c r="L267" s="17">
        <v>3760400</v>
      </c>
      <c r="M267" s="17">
        <v>63300000</v>
      </c>
      <c r="N267" s="17">
        <v>2778600</v>
      </c>
      <c r="O267" s="17">
        <v>48347000</v>
      </c>
      <c r="P267" s="17">
        <v>290540000</v>
      </c>
      <c r="Q267" s="17">
        <v>66846000</v>
      </c>
      <c r="R267" s="17">
        <v>120770000</v>
      </c>
      <c r="S267" s="17">
        <v>68987000</v>
      </c>
      <c r="T267" s="17">
        <v>74280000</v>
      </c>
      <c r="U267" s="17">
        <v>240540000</v>
      </c>
      <c r="V267" s="17">
        <v>247010000</v>
      </c>
      <c r="W267" s="17">
        <v>108090000</v>
      </c>
      <c r="X267" s="17">
        <v>132080000</v>
      </c>
      <c r="Y267" s="17">
        <v>1847300</v>
      </c>
      <c r="Z267" s="17">
        <v>83431000</v>
      </c>
      <c r="AA267" s="17">
        <v>97958000</v>
      </c>
      <c r="AB267" s="17">
        <v>68127000</v>
      </c>
      <c r="AC267" s="17">
        <v>732890000</v>
      </c>
      <c r="AD267" s="17">
        <v>138840000</v>
      </c>
      <c r="AE267" s="17">
        <v>325390000</v>
      </c>
      <c r="AF267" s="17">
        <v>571260000</v>
      </c>
      <c r="AG267" s="18">
        <v>84182000</v>
      </c>
      <c r="AH267" s="18">
        <v>707010</v>
      </c>
      <c r="AI267" s="18">
        <v>291160000</v>
      </c>
      <c r="AJ267" s="18">
        <v>329110000</v>
      </c>
      <c r="AK267" s="18">
        <v>70352000</v>
      </c>
      <c r="AL267" s="18">
        <v>1337800000</v>
      </c>
      <c r="AM267">
        <f t="shared" si="24"/>
        <v>142730611.1111111</v>
      </c>
      <c r="AN267">
        <f t="shared" si="25"/>
        <v>352218501.66666669</v>
      </c>
      <c r="AO267">
        <f t="shared" si="26"/>
        <v>0.35543637601434946</v>
      </c>
      <c r="AP267">
        <f t="shared" si="27"/>
        <v>0.40523314486809331</v>
      </c>
      <c r="AQ267">
        <f t="shared" si="28"/>
        <v>0</v>
      </c>
      <c r="AR267">
        <f t="shared" si="29"/>
        <v>0</v>
      </c>
    </row>
    <row r="268" spans="1:44" x14ac:dyDescent="0.25">
      <c r="A268" t="s">
        <v>8805</v>
      </c>
      <c r="B268" s="16">
        <v>1</v>
      </c>
      <c r="C268" t="s">
        <v>8806</v>
      </c>
      <c r="D268" t="s">
        <v>3029</v>
      </c>
      <c r="E268" t="s">
        <v>8807</v>
      </c>
      <c r="F268" s="17">
        <v>10480000</v>
      </c>
      <c r="G268" s="17">
        <v>5692900</v>
      </c>
      <c r="H268" s="17">
        <v>0</v>
      </c>
      <c r="I268" s="17">
        <v>216210</v>
      </c>
      <c r="J268" s="17">
        <v>231850</v>
      </c>
      <c r="K268" s="17">
        <v>0</v>
      </c>
      <c r="L268" s="17">
        <v>0</v>
      </c>
      <c r="M268" s="17">
        <v>53191000</v>
      </c>
      <c r="N268" s="17">
        <v>0</v>
      </c>
      <c r="O268" s="17">
        <v>12286000</v>
      </c>
      <c r="P268" s="17">
        <v>0</v>
      </c>
      <c r="Q268" s="17">
        <v>205610000</v>
      </c>
      <c r="R268" s="17">
        <v>23574000</v>
      </c>
      <c r="S268" s="17">
        <v>730340</v>
      </c>
      <c r="T268" s="17">
        <v>0</v>
      </c>
      <c r="U268" s="17">
        <v>0</v>
      </c>
      <c r="V268" s="17">
        <v>74766000</v>
      </c>
      <c r="W268" s="17">
        <v>0</v>
      </c>
      <c r="X268" s="17">
        <v>0</v>
      </c>
      <c r="Y268" s="17">
        <v>0</v>
      </c>
      <c r="Z268" s="17">
        <v>1404800</v>
      </c>
      <c r="AA268" s="17">
        <v>126370000</v>
      </c>
      <c r="AB268" s="17">
        <v>13205000</v>
      </c>
      <c r="AC268" s="17">
        <v>9362600</v>
      </c>
      <c r="AD268" s="17">
        <v>2396200</v>
      </c>
      <c r="AE268" s="17">
        <v>150200000</v>
      </c>
      <c r="AF268" s="17">
        <v>21666000</v>
      </c>
      <c r="AG268" s="18">
        <v>206460</v>
      </c>
      <c r="AH268" s="18">
        <v>0</v>
      </c>
      <c r="AI268" s="18">
        <v>1895500</v>
      </c>
      <c r="AJ268" s="18">
        <v>4609300</v>
      </c>
      <c r="AK268" s="18">
        <v>178520</v>
      </c>
      <c r="AL268" s="18">
        <v>0</v>
      </c>
      <c r="AM268">
        <f t="shared" si="24"/>
        <v>26347514.814814813</v>
      </c>
      <c r="AN268">
        <f t="shared" si="25"/>
        <v>1148296.6666666667</v>
      </c>
      <c r="AO268">
        <f t="shared" si="26"/>
        <v>1.9851563056248311E-2</v>
      </c>
      <c r="AP268">
        <f t="shared" si="27"/>
        <v>22.944867454242207</v>
      </c>
      <c r="AQ268">
        <f t="shared" si="28"/>
        <v>1</v>
      </c>
      <c r="AR268">
        <f t="shared" si="29"/>
        <v>0</v>
      </c>
    </row>
    <row r="269" spans="1:44" x14ac:dyDescent="0.25">
      <c r="A269" t="s">
        <v>8844</v>
      </c>
      <c r="B269" s="16">
        <v>5</v>
      </c>
      <c r="C269" t="s">
        <v>8845</v>
      </c>
      <c r="D269" t="s">
        <v>3055</v>
      </c>
      <c r="E269" t="s">
        <v>8846</v>
      </c>
      <c r="F269" s="17">
        <v>21333000</v>
      </c>
      <c r="G269" s="17">
        <v>6653100</v>
      </c>
      <c r="H269" s="17">
        <v>0</v>
      </c>
      <c r="I269" s="17">
        <v>4370000</v>
      </c>
      <c r="J269" s="17">
        <v>0</v>
      </c>
      <c r="K269" s="17">
        <v>0</v>
      </c>
      <c r="L269" s="17">
        <v>980220</v>
      </c>
      <c r="M269" s="17">
        <v>4816000</v>
      </c>
      <c r="N269" s="17">
        <v>0</v>
      </c>
      <c r="O269" s="17">
        <v>92678000</v>
      </c>
      <c r="P269" s="17">
        <v>10724000</v>
      </c>
      <c r="Q269" s="17">
        <v>0</v>
      </c>
      <c r="R269" s="17">
        <v>0</v>
      </c>
      <c r="S269" s="17">
        <v>51102000</v>
      </c>
      <c r="T269" s="17">
        <v>34577000</v>
      </c>
      <c r="U269" s="17">
        <v>218320</v>
      </c>
      <c r="V269" s="17">
        <v>39211000</v>
      </c>
      <c r="W269" s="17">
        <v>0</v>
      </c>
      <c r="X269" s="17">
        <v>7887000</v>
      </c>
      <c r="Y269" s="17">
        <v>0</v>
      </c>
      <c r="Z269" s="17">
        <v>0</v>
      </c>
      <c r="AA269" s="17">
        <v>2583900</v>
      </c>
      <c r="AB269" s="17">
        <v>3496200</v>
      </c>
      <c r="AC269" s="17">
        <v>454750</v>
      </c>
      <c r="AD269" s="17">
        <v>0</v>
      </c>
      <c r="AE269" s="17">
        <v>88327000</v>
      </c>
      <c r="AF269" s="17">
        <v>10974000</v>
      </c>
      <c r="AG269" s="18">
        <v>2283700</v>
      </c>
      <c r="AH269" s="18">
        <v>478300</v>
      </c>
      <c r="AI269" s="18">
        <v>0</v>
      </c>
      <c r="AJ269" s="18">
        <v>0</v>
      </c>
      <c r="AK269" s="18">
        <v>0</v>
      </c>
      <c r="AL269" s="18">
        <v>10989000</v>
      </c>
      <c r="AM269">
        <f t="shared" si="24"/>
        <v>14088351.481481481</v>
      </c>
      <c r="AN269">
        <f t="shared" si="25"/>
        <v>2291833.3333333335</v>
      </c>
      <c r="AO269">
        <f t="shared" si="26"/>
        <v>3.2452206026628662E-2</v>
      </c>
      <c r="AP269">
        <f t="shared" si="27"/>
        <v>6.1471972139399957</v>
      </c>
      <c r="AQ269">
        <f t="shared" si="28"/>
        <v>1</v>
      </c>
      <c r="AR269">
        <f t="shared" si="29"/>
        <v>0</v>
      </c>
    </row>
    <row r="270" spans="1:44" x14ac:dyDescent="0.25">
      <c r="A270" t="s">
        <v>16504</v>
      </c>
      <c r="B270" s="16">
        <v>5</v>
      </c>
      <c r="C270" t="s">
        <v>16505</v>
      </c>
      <c r="D270" t="s">
        <v>16506</v>
      </c>
      <c r="E270" t="s">
        <v>16507</v>
      </c>
      <c r="F270" s="17">
        <v>127740000</v>
      </c>
      <c r="G270" s="17">
        <v>506540000</v>
      </c>
      <c r="H270" s="17">
        <v>40340000</v>
      </c>
      <c r="I270" s="17">
        <v>170480000</v>
      </c>
      <c r="J270" s="17">
        <v>82827000</v>
      </c>
      <c r="K270" s="17">
        <v>182760000</v>
      </c>
      <c r="L270" s="17">
        <v>111780000</v>
      </c>
      <c r="M270" s="17">
        <v>512690000</v>
      </c>
      <c r="N270" s="17">
        <v>72802000</v>
      </c>
      <c r="O270" s="17">
        <v>393460000</v>
      </c>
      <c r="P270" s="17">
        <v>353090000</v>
      </c>
      <c r="Q270" s="17">
        <v>647030000</v>
      </c>
      <c r="R270" s="17">
        <v>174790000</v>
      </c>
      <c r="S270" s="17">
        <v>555970000</v>
      </c>
      <c r="T270" s="17">
        <v>41599000</v>
      </c>
      <c r="U270" s="17">
        <v>31630000</v>
      </c>
      <c r="V270" s="17">
        <v>1143900000</v>
      </c>
      <c r="W270" s="17">
        <v>67211000</v>
      </c>
      <c r="X270" s="17">
        <v>681500000</v>
      </c>
      <c r="Y270" s="17">
        <v>150650000</v>
      </c>
      <c r="Z270" s="17">
        <v>142750000</v>
      </c>
      <c r="AA270" s="17">
        <v>138470000</v>
      </c>
      <c r="AB270" s="17">
        <v>455260000</v>
      </c>
      <c r="AC270" s="17">
        <v>123790000</v>
      </c>
      <c r="AD270" s="17">
        <v>69439000</v>
      </c>
      <c r="AE270" s="17">
        <v>1526700000</v>
      </c>
      <c r="AF270" s="17">
        <v>740620000</v>
      </c>
      <c r="AG270" s="18">
        <v>241440000</v>
      </c>
      <c r="AH270" s="18">
        <v>98488000</v>
      </c>
      <c r="AI270" s="18">
        <v>587570000</v>
      </c>
      <c r="AJ270" s="18">
        <v>519210000</v>
      </c>
      <c r="AK270" s="18">
        <v>16412000</v>
      </c>
      <c r="AL270" s="18">
        <v>188270000</v>
      </c>
      <c r="AM270">
        <f t="shared" si="24"/>
        <v>342437703.7037037</v>
      </c>
      <c r="AN270">
        <f t="shared" si="25"/>
        <v>275231666.66666669</v>
      </c>
      <c r="AO270">
        <f t="shared" si="26"/>
        <v>0.57706777204654602</v>
      </c>
      <c r="AP270">
        <f t="shared" si="27"/>
        <v>1.2441798861699671</v>
      </c>
      <c r="AQ270">
        <f t="shared" si="28"/>
        <v>0</v>
      </c>
      <c r="AR270">
        <f t="shared" si="29"/>
        <v>0</v>
      </c>
    </row>
    <row r="271" spans="1:44" x14ac:dyDescent="0.25">
      <c r="A271" t="s">
        <v>4701</v>
      </c>
      <c r="B271" s="16">
        <v>2</v>
      </c>
      <c r="C271" t="s">
        <v>4702</v>
      </c>
      <c r="D271" t="s">
        <v>313</v>
      </c>
      <c r="E271" t="s">
        <v>4703</v>
      </c>
      <c r="F271" s="17">
        <v>164760000</v>
      </c>
      <c r="G271" s="17">
        <v>34050000</v>
      </c>
      <c r="H271" s="17">
        <v>25543000</v>
      </c>
      <c r="I271" s="17">
        <v>471730000</v>
      </c>
      <c r="J271" s="17">
        <v>65266000</v>
      </c>
      <c r="K271" s="17">
        <v>19369000000</v>
      </c>
      <c r="L271" s="17">
        <v>1088200</v>
      </c>
      <c r="M271" s="17">
        <v>194110000</v>
      </c>
      <c r="N271" s="17">
        <v>0</v>
      </c>
      <c r="O271" s="17">
        <v>0</v>
      </c>
      <c r="P271" s="17">
        <v>26832000000</v>
      </c>
      <c r="Q271" s="17">
        <v>58253000</v>
      </c>
      <c r="R271" s="17">
        <v>99460000000</v>
      </c>
      <c r="S271" s="17">
        <v>366640000</v>
      </c>
      <c r="T271" s="17">
        <v>59505000</v>
      </c>
      <c r="U271" s="17">
        <v>0</v>
      </c>
      <c r="V271" s="17">
        <v>132720000000</v>
      </c>
      <c r="W271" s="17">
        <v>38915000</v>
      </c>
      <c r="X271" s="17">
        <v>0</v>
      </c>
      <c r="Y271" s="17">
        <v>8140600</v>
      </c>
      <c r="Z271" s="17">
        <v>35075000</v>
      </c>
      <c r="AA271" s="17">
        <v>29934000</v>
      </c>
      <c r="AB271" s="17">
        <v>4003500</v>
      </c>
      <c r="AC271" s="17">
        <v>1356200</v>
      </c>
      <c r="AD271" s="17">
        <v>69093000</v>
      </c>
      <c r="AE271" s="17">
        <v>5067500000</v>
      </c>
      <c r="AF271" s="17">
        <v>2074500000</v>
      </c>
      <c r="AG271" s="18">
        <v>0</v>
      </c>
      <c r="AH271" s="18">
        <v>91798000</v>
      </c>
      <c r="AI271" s="18">
        <v>382650000</v>
      </c>
      <c r="AJ271" s="18">
        <v>455070000</v>
      </c>
      <c r="AK271" s="18">
        <v>376540</v>
      </c>
      <c r="AL271" s="18">
        <v>75195000</v>
      </c>
      <c r="AM271">
        <f t="shared" si="24"/>
        <v>10635202314.814816</v>
      </c>
      <c r="AN271">
        <f t="shared" si="25"/>
        <v>167514923.33333334</v>
      </c>
      <c r="AO271">
        <f t="shared" si="26"/>
        <v>9.4762985526682303E-2</v>
      </c>
      <c r="AP271">
        <f t="shared" si="27"/>
        <v>63.488088721815657</v>
      </c>
      <c r="AQ271">
        <f t="shared" si="28"/>
        <v>1</v>
      </c>
      <c r="AR271">
        <f t="shared" si="29"/>
        <v>0</v>
      </c>
    </row>
    <row r="272" spans="1:44" x14ac:dyDescent="0.25">
      <c r="A272" t="s">
        <v>17074</v>
      </c>
      <c r="B272" s="16">
        <v>3</v>
      </c>
      <c r="C272" t="s">
        <v>17075</v>
      </c>
      <c r="D272" t="s">
        <v>17076</v>
      </c>
      <c r="E272" t="s">
        <v>17077</v>
      </c>
      <c r="F272" s="17">
        <v>152580000</v>
      </c>
      <c r="G272" s="17">
        <v>72395000</v>
      </c>
      <c r="H272" s="17">
        <v>11535000</v>
      </c>
      <c r="I272" s="17">
        <v>35384000</v>
      </c>
      <c r="J272" s="17">
        <v>3523300</v>
      </c>
      <c r="K272" s="17">
        <v>36120000</v>
      </c>
      <c r="L272" s="17">
        <v>218340000</v>
      </c>
      <c r="M272" s="17">
        <v>122690000</v>
      </c>
      <c r="N272" s="17">
        <v>0</v>
      </c>
      <c r="O272" s="17">
        <v>52130000</v>
      </c>
      <c r="P272" s="17">
        <v>20803000</v>
      </c>
      <c r="Q272" s="17">
        <v>1769200000</v>
      </c>
      <c r="R272" s="17">
        <v>1245400000</v>
      </c>
      <c r="S272" s="17">
        <v>24156000</v>
      </c>
      <c r="T272" s="17">
        <v>4017200</v>
      </c>
      <c r="U272" s="17">
        <v>10666000</v>
      </c>
      <c r="V272" s="17">
        <v>213920000</v>
      </c>
      <c r="W272" s="17">
        <v>112930000</v>
      </c>
      <c r="X272" s="17">
        <v>37038000</v>
      </c>
      <c r="Y272" s="17">
        <v>54786000</v>
      </c>
      <c r="Z272" s="17">
        <v>36016000</v>
      </c>
      <c r="AA272" s="17">
        <v>18395000</v>
      </c>
      <c r="AB272" s="17">
        <v>416420000</v>
      </c>
      <c r="AC272" s="17">
        <v>2638200</v>
      </c>
      <c r="AD272" s="17">
        <v>0</v>
      </c>
      <c r="AE272" s="17">
        <v>2556600000</v>
      </c>
      <c r="AF272" s="17">
        <v>314070000</v>
      </c>
      <c r="AG272" s="18">
        <v>45662000</v>
      </c>
      <c r="AH272" s="18">
        <v>53305000</v>
      </c>
      <c r="AI272" s="18">
        <v>3017300000</v>
      </c>
      <c r="AJ272" s="18">
        <v>18726000</v>
      </c>
      <c r="AK272" s="18">
        <v>927920</v>
      </c>
      <c r="AL272" s="18">
        <v>1720200</v>
      </c>
      <c r="AM272">
        <f t="shared" si="24"/>
        <v>279324174.07407409</v>
      </c>
      <c r="AN272">
        <f t="shared" si="25"/>
        <v>522940186.66666669</v>
      </c>
      <c r="AO272">
        <f t="shared" si="26"/>
        <v>0.6525750440438578</v>
      </c>
      <c r="AP272">
        <f t="shared" si="27"/>
        <v>0.53414172633116319</v>
      </c>
      <c r="AQ272">
        <f t="shared" si="28"/>
        <v>0</v>
      </c>
      <c r="AR272">
        <f t="shared" si="29"/>
        <v>0</v>
      </c>
    </row>
    <row r="273" spans="1:44" x14ac:dyDescent="0.25">
      <c r="A273" t="s">
        <v>18232</v>
      </c>
      <c r="B273" s="16">
        <v>1</v>
      </c>
      <c r="C273" t="s">
        <v>18233</v>
      </c>
      <c r="D273" t="s">
        <v>18234</v>
      </c>
      <c r="E273" t="s">
        <v>18235</v>
      </c>
      <c r="F273" s="17">
        <v>388930000</v>
      </c>
      <c r="G273" s="17">
        <v>63443000</v>
      </c>
      <c r="H273" s="17">
        <v>2832700</v>
      </c>
      <c r="I273" s="17">
        <v>36722000</v>
      </c>
      <c r="J273" s="17">
        <v>27110000</v>
      </c>
      <c r="K273" s="17">
        <v>0</v>
      </c>
      <c r="L273" s="17">
        <v>21913000</v>
      </c>
      <c r="M273" s="17">
        <v>27169000</v>
      </c>
      <c r="N273" s="17">
        <v>19673000</v>
      </c>
      <c r="O273" s="17">
        <v>230570000</v>
      </c>
      <c r="P273" s="17">
        <v>45151000</v>
      </c>
      <c r="Q273" s="17">
        <v>5227000000</v>
      </c>
      <c r="R273" s="17">
        <v>446750000</v>
      </c>
      <c r="S273" s="17">
        <v>105790000</v>
      </c>
      <c r="T273" s="17">
        <v>130950000</v>
      </c>
      <c r="U273" s="17">
        <v>7295100</v>
      </c>
      <c r="V273" s="17">
        <v>107470000</v>
      </c>
      <c r="W273" s="17">
        <v>7339600</v>
      </c>
      <c r="X273" s="17">
        <v>19560000</v>
      </c>
      <c r="Y273" s="17">
        <v>8196700</v>
      </c>
      <c r="Z273" s="17">
        <v>20225000</v>
      </c>
      <c r="AA273" s="17">
        <v>3235200</v>
      </c>
      <c r="AB273" s="17">
        <v>11929000</v>
      </c>
      <c r="AC273" s="17">
        <v>54572000</v>
      </c>
      <c r="AD273" s="17">
        <v>0</v>
      </c>
      <c r="AE273" s="17">
        <v>314510000</v>
      </c>
      <c r="AF273" s="17">
        <v>97608000</v>
      </c>
      <c r="AG273" s="18">
        <v>27966000</v>
      </c>
      <c r="AH273" s="18">
        <v>7245600</v>
      </c>
      <c r="AI273" s="18">
        <v>48123000</v>
      </c>
      <c r="AJ273" s="18">
        <v>196620000</v>
      </c>
      <c r="AK273" s="18">
        <v>634560</v>
      </c>
      <c r="AL273" s="18">
        <v>33452000</v>
      </c>
      <c r="AM273">
        <f t="shared" si="24"/>
        <v>275034974.07407409</v>
      </c>
      <c r="AN273">
        <f t="shared" si="25"/>
        <v>52340193.333333336</v>
      </c>
      <c r="AO273">
        <f t="shared" si="26"/>
        <v>0.26140284440874273</v>
      </c>
      <c r="AP273">
        <f t="shared" si="27"/>
        <v>5.2547565562566527</v>
      </c>
      <c r="AQ273">
        <f t="shared" si="28"/>
        <v>0</v>
      </c>
      <c r="AR273">
        <f t="shared" si="29"/>
        <v>0</v>
      </c>
    </row>
    <row r="274" spans="1:44" x14ac:dyDescent="0.25">
      <c r="A274" t="s">
        <v>21342</v>
      </c>
      <c r="B274" s="16">
        <v>10</v>
      </c>
      <c r="C274" t="s">
        <v>21343</v>
      </c>
      <c r="D274" t="s">
        <v>21344</v>
      </c>
      <c r="E274" t="s">
        <v>21345</v>
      </c>
      <c r="F274" s="17">
        <v>1261600000</v>
      </c>
      <c r="G274" s="17">
        <v>0</v>
      </c>
      <c r="H274" s="17">
        <v>30658000</v>
      </c>
      <c r="I274" s="17">
        <v>51345000</v>
      </c>
      <c r="J274" s="17">
        <v>1734900</v>
      </c>
      <c r="K274" s="17">
        <v>11326000</v>
      </c>
      <c r="L274" s="17">
        <v>965410</v>
      </c>
      <c r="M274" s="17">
        <v>506600000</v>
      </c>
      <c r="N274" s="17">
        <v>19120000</v>
      </c>
      <c r="O274" s="17">
        <v>380100000</v>
      </c>
      <c r="P274" s="17">
        <v>67222000</v>
      </c>
      <c r="Q274" s="17">
        <v>80118000</v>
      </c>
      <c r="R274" s="17">
        <v>58983000</v>
      </c>
      <c r="S274" s="17">
        <v>7037000</v>
      </c>
      <c r="T274" s="17">
        <v>71744000</v>
      </c>
      <c r="U274" s="17">
        <v>2519000</v>
      </c>
      <c r="V274" s="17">
        <v>260150000</v>
      </c>
      <c r="W274" s="17">
        <v>782140</v>
      </c>
      <c r="X274" s="17">
        <v>1525700</v>
      </c>
      <c r="Y274" s="17">
        <v>0</v>
      </c>
      <c r="Z274" s="17">
        <v>9639500</v>
      </c>
      <c r="AA274" s="17">
        <v>42650000</v>
      </c>
      <c r="AB274" s="17">
        <v>36940000</v>
      </c>
      <c r="AC274" s="17">
        <v>11502000</v>
      </c>
      <c r="AD274" s="17">
        <v>0</v>
      </c>
      <c r="AE274" s="17">
        <v>376010000</v>
      </c>
      <c r="AF274" s="17">
        <v>38461000</v>
      </c>
      <c r="AG274" s="18">
        <v>25227000</v>
      </c>
      <c r="AH274" s="18">
        <v>1976400</v>
      </c>
      <c r="AI274" s="18">
        <v>289850000</v>
      </c>
      <c r="AJ274" s="18">
        <v>92982000</v>
      </c>
      <c r="AK274" s="18">
        <v>358680</v>
      </c>
      <c r="AL274" s="18">
        <v>32545000</v>
      </c>
      <c r="AM274">
        <f t="shared" si="24"/>
        <v>123286394.44444445</v>
      </c>
      <c r="AN274">
        <f t="shared" si="25"/>
        <v>73823180</v>
      </c>
      <c r="AO274">
        <f t="shared" si="26"/>
        <v>0.47671248435599978</v>
      </c>
      <c r="AP274">
        <f t="shared" si="27"/>
        <v>1.6700228091562088</v>
      </c>
      <c r="AQ274">
        <f t="shared" si="28"/>
        <v>0</v>
      </c>
      <c r="AR274">
        <f t="shared" si="29"/>
        <v>0</v>
      </c>
    </row>
    <row r="275" spans="1:44" x14ac:dyDescent="0.25">
      <c r="A275" t="s">
        <v>24808</v>
      </c>
      <c r="B275" s="16">
        <v>1</v>
      </c>
      <c r="C275" t="s">
        <v>24809</v>
      </c>
      <c r="D275" t="s">
        <v>24810</v>
      </c>
      <c r="E275" t="s">
        <v>24811</v>
      </c>
      <c r="F275" s="17">
        <v>11073000</v>
      </c>
      <c r="G275" s="17">
        <v>13303000</v>
      </c>
      <c r="H275" s="17">
        <v>186050</v>
      </c>
      <c r="I275" s="17">
        <v>86381000</v>
      </c>
      <c r="J275" s="17">
        <v>5128700</v>
      </c>
      <c r="K275" s="17">
        <v>5534400</v>
      </c>
      <c r="L275" s="17">
        <v>0</v>
      </c>
      <c r="M275" s="17">
        <v>4457000</v>
      </c>
      <c r="N275" s="17">
        <v>0</v>
      </c>
      <c r="O275" s="17">
        <v>20895000</v>
      </c>
      <c r="P275" s="17">
        <v>20461000</v>
      </c>
      <c r="Q275" s="17">
        <v>146260000</v>
      </c>
      <c r="R275" s="17">
        <v>1795400</v>
      </c>
      <c r="S275" s="17">
        <v>3296100</v>
      </c>
      <c r="T275" s="17">
        <v>2894800</v>
      </c>
      <c r="U275" s="17">
        <v>0</v>
      </c>
      <c r="V275" s="17">
        <v>12836000</v>
      </c>
      <c r="W275" s="17">
        <v>17815000</v>
      </c>
      <c r="X275" s="17">
        <v>95704</v>
      </c>
      <c r="Y275" s="17">
        <v>1236400</v>
      </c>
      <c r="Z275" s="17">
        <v>286630</v>
      </c>
      <c r="AA275" s="17">
        <v>0</v>
      </c>
      <c r="AB275" s="17">
        <v>1843400</v>
      </c>
      <c r="AC275" s="17">
        <v>14113000</v>
      </c>
      <c r="AD275" s="17">
        <v>0</v>
      </c>
      <c r="AE275" s="17">
        <v>157110000</v>
      </c>
      <c r="AF275" s="17">
        <v>8501400</v>
      </c>
      <c r="AG275" s="18">
        <v>2236700</v>
      </c>
      <c r="AH275" s="18">
        <v>0</v>
      </c>
      <c r="AI275" s="18">
        <v>40378000</v>
      </c>
      <c r="AJ275" s="18">
        <v>205310000</v>
      </c>
      <c r="AK275" s="18">
        <v>0</v>
      </c>
      <c r="AL275" s="18">
        <v>528570</v>
      </c>
      <c r="AM275">
        <f t="shared" si="24"/>
        <v>19833443.851851851</v>
      </c>
      <c r="AN275">
        <f t="shared" si="25"/>
        <v>41408878.333333336</v>
      </c>
      <c r="AO275">
        <f t="shared" si="26"/>
        <v>0.55484368428460762</v>
      </c>
      <c r="AP275">
        <f t="shared" si="27"/>
        <v>0.47896597662454232</v>
      </c>
      <c r="AQ275">
        <f t="shared" si="28"/>
        <v>0</v>
      </c>
      <c r="AR275">
        <f t="shared" si="29"/>
        <v>0</v>
      </c>
    </row>
    <row r="276" spans="1:44" x14ac:dyDescent="0.25">
      <c r="A276" t="s">
        <v>20938</v>
      </c>
      <c r="B276" s="16">
        <v>2</v>
      </c>
      <c r="C276" t="s">
        <v>20939</v>
      </c>
      <c r="D276" t="s">
        <v>20940</v>
      </c>
      <c r="E276" t="s">
        <v>20941</v>
      </c>
      <c r="F276" s="17">
        <v>79891000</v>
      </c>
      <c r="G276" s="17">
        <v>9060600</v>
      </c>
      <c r="H276" s="17">
        <v>560230</v>
      </c>
      <c r="I276" s="17">
        <v>0</v>
      </c>
      <c r="J276" s="17">
        <v>26577000</v>
      </c>
      <c r="K276" s="17">
        <v>55721000</v>
      </c>
      <c r="L276" s="17">
        <v>28984000</v>
      </c>
      <c r="M276" s="17">
        <v>9066700</v>
      </c>
      <c r="N276" s="17">
        <v>1244100</v>
      </c>
      <c r="O276" s="17">
        <v>108110000</v>
      </c>
      <c r="P276" s="17">
        <v>35593000</v>
      </c>
      <c r="Q276" s="17">
        <v>204530000</v>
      </c>
      <c r="R276" s="17">
        <v>130100000</v>
      </c>
      <c r="S276" s="17">
        <v>335680000</v>
      </c>
      <c r="T276" s="17">
        <v>5134900</v>
      </c>
      <c r="U276" s="17">
        <v>6466400</v>
      </c>
      <c r="V276" s="17">
        <v>165380000</v>
      </c>
      <c r="W276" s="17">
        <v>159460000</v>
      </c>
      <c r="X276" s="17">
        <v>7646000</v>
      </c>
      <c r="Y276" s="17">
        <v>5745500</v>
      </c>
      <c r="Z276" s="17">
        <v>7057600</v>
      </c>
      <c r="AA276" s="17">
        <v>7710900</v>
      </c>
      <c r="AB276" s="17">
        <v>159260000</v>
      </c>
      <c r="AC276" s="17">
        <v>49449000</v>
      </c>
      <c r="AD276" s="17">
        <v>24140000</v>
      </c>
      <c r="AE276" s="17">
        <v>251840000</v>
      </c>
      <c r="AF276" s="17">
        <v>386560000</v>
      </c>
      <c r="AG276" s="18">
        <v>1438800000</v>
      </c>
      <c r="AH276" s="18">
        <v>1982800</v>
      </c>
      <c r="AI276" s="18">
        <v>0</v>
      </c>
      <c r="AJ276" s="18">
        <v>111350000</v>
      </c>
      <c r="AK276" s="18">
        <v>6731400</v>
      </c>
      <c r="AL276" s="18">
        <v>21796000</v>
      </c>
      <c r="AM276">
        <f t="shared" si="24"/>
        <v>83739552.96296297</v>
      </c>
      <c r="AN276">
        <f t="shared" si="25"/>
        <v>263443366.66666666</v>
      </c>
      <c r="AO276">
        <f t="shared" si="26"/>
        <v>0.48130887188294186</v>
      </c>
      <c r="AP276">
        <f t="shared" si="27"/>
        <v>0.31786548290250988</v>
      </c>
      <c r="AQ276">
        <f t="shared" si="28"/>
        <v>0</v>
      </c>
      <c r="AR276">
        <f t="shared" si="29"/>
        <v>0</v>
      </c>
    </row>
    <row r="277" spans="1:44" x14ac:dyDescent="0.25">
      <c r="A277" t="s">
        <v>11290</v>
      </c>
      <c r="B277" s="16">
        <v>6</v>
      </c>
      <c r="C277" t="s">
        <v>11291</v>
      </c>
      <c r="D277" t="s">
        <v>11292</v>
      </c>
      <c r="E277" t="s">
        <v>11293</v>
      </c>
      <c r="F277" s="17">
        <v>1977100000</v>
      </c>
      <c r="G277" s="17">
        <v>18980000</v>
      </c>
      <c r="H277" s="17">
        <v>40073000</v>
      </c>
      <c r="I277" s="17">
        <v>88899000</v>
      </c>
      <c r="J277" s="17">
        <v>14045000</v>
      </c>
      <c r="K277" s="17">
        <v>2844900000</v>
      </c>
      <c r="L277" s="17">
        <v>416330000</v>
      </c>
      <c r="M277" s="17">
        <v>34491000</v>
      </c>
      <c r="N277" s="17">
        <v>398330</v>
      </c>
      <c r="O277" s="17">
        <v>3278000</v>
      </c>
      <c r="P277" s="17">
        <v>343870000</v>
      </c>
      <c r="Q277" s="17">
        <v>186110000</v>
      </c>
      <c r="R277" s="17">
        <v>534520000</v>
      </c>
      <c r="S277" s="17">
        <v>209630000</v>
      </c>
      <c r="T277" s="17">
        <v>13620000</v>
      </c>
      <c r="U277" s="17">
        <v>0</v>
      </c>
      <c r="V277" s="17">
        <v>53889000</v>
      </c>
      <c r="W277" s="17">
        <v>1417500000</v>
      </c>
      <c r="X277" s="17">
        <v>295440000</v>
      </c>
      <c r="Y277" s="17">
        <v>8607000000</v>
      </c>
      <c r="Z277" s="17">
        <v>14764000</v>
      </c>
      <c r="AA277" s="17">
        <v>1325800000</v>
      </c>
      <c r="AB277" s="17">
        <v>250900000</v>
      </c>
      <c r="AC277" s="17">
        <v>30995000</v>
      </c>
      <c r="AD277" s="17">
        <v>5288600</v>
      </c>
      <c r="AE277" s="17">
        <v>47357000000</v>
      </c>
      <c r="AF277" s="17">
        <v>95576000</v>
      </c>
      <c r="AG277" s="18">
        <v>2556400000</v>
      </c>
      <c r="AH277" s="18">
        <v>16719000</v>
      </c>
      <c r="AI277" s="18">
        <v>426750000</v>
      </c>
      <c r="AJ277" s="18">
        <v>317750000</v>
      </c>
      <c r="AK277" s="18">
        <v>5433100</v>
      </c>
      <c r="AL277" s="18">
        <v>1427800</v>
      </c>
      <c r="AM277">
        <f t="shared" si="24"/>
        <v>2451125812.2222223</v>
      </c>
      <c r="AN277">
        <f t="shared" si="25"/>
        <v>554079983.33333337</v>
      </c>
      <c r="AO277">
        <f t="shared" si="26"/>
        <v>0.30215871915098652</v>
      </c>
      <c r="AP277">
        <f t="shared" si="27"/>
        <v>4.4237761441521526</v>
      </c>
      <c r="AQ277">
        <f t="shared" si="28"/>
        <v>0</v>
      </c>
      <c r="AR277">
        <f t="shared" si="29"/>
        <v>0</v>
      </c>
    </row>
    <row r="278" spans="1:44" x14ac:dyDescent="0.25">
      <c r="A278" t="s">
        <v>23506</v>
      </c>
      <c r="B278" s="16">
        <v>1</v>
      </c>
      <c r="C278" t="s">
        <v>23507</v>
      </c>
      <c r="D278" t="s">
        <v>23508</v>
      </c>
      <c r="E278" t="s">
        <v>23509</v>
      </c>
      <c r="F278" s="17">
        <v>21256000</v>
      </c>
      <c r="G278" s="17">
        <v>16104000</v>
      </c>
      <c r="H278" s="17">
        <v>24065000</v>
      </c>
      <c r="I278" s="17">
        <v>934980</v>
      </c>
      <c r="J278" s="17">
        <v>30239000</v>
      </c>
      <c r="K278" s="17">
        <v>8813400</v>
      </c>
      <c r="L278" s="17">
        <v>492550</v>
      </c>
      <c r="M278" s="17">
        <v>34117000</v>
      </c>
      <c r="N278" s="17">
        <v>0</v>
      </c>
      <c r="O278" s="17">
        <v>19571000</v>
      </c>
      <c r="P278" s="17">
        <v>4613500</v>
      </c>
      <c r="Q278" s="17">
        <v>42821000</v>
      </c>
      <c r="R278" s="17">
        <v>36209000</v>
      </c>
      <c r="S278" s="17">
        <v>159380000</v>
      </c>
      <c r="T278" s="17">
        <v>56313000</v>
      </c>
      <c r="U278" s="17">
        <v>192470000</v>
      </c>
      <c r="V278" s="17">
        <v>252060000</v>
      </c>
      <c r="W278" s="17">
        <v>3305500</v>
      </c>
      <c r="X278" s="17">
        <v>7340700</v>
      </c>
      <c r="Y278" s="17">
        <v>3564900</v>
      </c>
      <c r="Z278" s="17">
        <v>50913000</v>
      </c>
      <c r="AA278" s="17">
        <v>5943100</v>
      </c>
      <c r="AB278" s="17">
        <v>64672000</v>
      </c>
      <c r="AC278" s="17">
        <v>43638000</v>
      </c>
      <c r="AD278" s="17">
        <v>9900600</v>
      </c>
      <c r="AE278" s="17">
        <v>131310000</v>
      </c>
      <c r="AF278" s="17">
        <v>17877000</v>
      </c>
      <c r="AG278" s="18">
        <v>7169300</v>
      </c>
      <c r="AH278" s="18">
        <v>16322000</v>
      </c>
      <c r="AI278" s="18">
        <v>106830000</v>
      </c>
      <c r="AJ278" s="18">
        <v>33816000</v>
      </c>
      <c r="AK278" s="18">
        <v>1272000</v>
      </c>
      <c r="AL278" s="18">
        <v>5471500</v>
      </c>
      <c r="AM278">
        <f t="shared" si="24"/>
        <v>45849045.555555552</v>
      </c>
      <c r="AN278">
        <f t="shared" si="25"/>
        <v>28480133.333333332</v>
      </c>
      <c r="AO278">
        <f t="shared" si="26"/>
        <v>0.4133010899583075</v>
      </c>
      <c r="AP278">
        <f t="shared" si="27"/>
        <v>1.6098606357960246</v>
      </c>
      <c r="AQ278">
        <f t="shared" si="28"/>
        <v>0</v>
      </c>
      <c r="AR278">
        <f t="shared" si="29"/>
        <v>0</v>
      </c>
    </row>
    <row r="279" spans="1:44" x14ac:dyDescent="0.25">
      <c r="A279" t="s">
        <v>17357</v>
      </c>
      <c r="B279" s="16">
        <v>3</v>
      </c>
      <c r="C279" t="s">
        <v>17358</v>
      </c>
      <c r="D279" t="s">
        <v>17359</v>
      </c>
      <c r="E279" t="s">
        <v>17360</v>
      </c>
      <c r="F279" s="17">
        <v>1615100000</v>
      </c>
      <c r="G279" s="17">
        <v>251910000</v>
      </c>
      <c r="H279" s="17">
        <v>14407000</v>
      </c>
      <c r="I279" s="17">
        <v>124160000</v>
      </c>
      <c r="J279" s="17">
        <v>6272600</v>
      </c>
      <c r="K279" s="17">
        <v>96909000</v>
      </c>
      <c r="L279" s="17">
        <v>79549000</v>
      </c>
      <c r="M279" s="17">
        <v>182180000</v>
      </c>
      <c r="N279" s="17">
        <v>242850</v>
      </c>
      <c r="O279" s="17">
        <v>121960000</v>
      </c>
      <c r="P279" s="17">
        <v>67086000</v>
      </c>
      <c r="Q279" s="17">
        <v>417300000</v>
      </c>
      <c r="R279" s="17">
        <v>856010000</v>
      </c>
      <c r="S279" s="17">
        <v>50354000</v>
      </c>
      <c r="T279" s="17">
        <v>5842900</v>
      </c>
      <c r="U279" s="17">
        <v>27129000</v>
      </c>
      <c r="V279" s="17">
        <v>212270000</v>
      </c>
      <c r="W279" s="17">
        <v>31727000</v>
      </c>
      <c r="X279" s="17">
        <v>93132000</v>
      </c>
      <c r="Y279" s="17">
        <v>25408000</v>
      </c>
      <c r="Z279" s="17">
        <v>61037000</v>
      </c>
      <c r="AA279" s="17">
        <v>426230000</v>
      </c>
      <c r="AB279" s="17">
        <v>436590000</v>
      </c>
      <c r="AC279" s="17">
        <v>554700000</v>
      </c>
      <c r="AD279" s="17">
        <v>25207000</v>
      </c>
      <c r="AE279" s="17">
        <v>3230500000</v>
      </c>
      <c r="AF279" s="17">
        <v>196170000</v>
      </c>
      <c r="AG279" s="18">
        <v>1725000000</v>
      </c>
      <c r="AH279" s="18">
        <v>1538000</v>
      </c>
      <c r="AI279" s="18">
        <v>1200300000</v>
      </c>
      <c r="AJ279" s="18">
        <v>109720000</v>
      </c>
      <c r="AK279" s="18">
        <v>495880</v>
      </c>
      <c r="AL279" s="18">
        <v>20178000</v>
      </c>
      <c r="AM279">
        <f t="shared" si="24"/>
        <v>341088272.22222221</v>
      </c>
      <c r="AN279">
        <f t="shared" si="25"/>
        <v>509538646.66666669</v>
      </c>
      <c r="AO279">
        <f t="shared" si="26"/>
        <v>0.63111278218303368</v>
      </c>
      <c r="AP279">
        <f t="shared" si="27"/>
        <v>0.66940608814184321</v>
      </c>
      <c r="AQ279">
        <f t="shared" si="28"/>
        <v>0</v>
      </c>
      <c r="AR279">
        <f t="shared" si="29"/>
        <v>0</v>
      </c>
    </row>
    <row r="280" spans="1:44" x14ac:dyDescent="0.25">
      <c r="A280" t="s">
        <v>23988</v>
      </c>
      <c r="B280" s="16">
        <v>14</v>
      </c>
      <c r="C280" t="s">
        <v>17358</v>
      </c>
      <c r="D280" t="s">
        <v>17359</v>
      </c>
      <c r="E280" t="s">
        <v>23989</v>
      </c>
      <c r="F280" s="17">
        <v>6330000</v>
      </c>
      <c r="G280" s="17">
        <v>49664000</v>
      </c>
      <c r="H280" s="17">
        <v>16551000</v>
      </c>
      <c r="I280" s="17">
        <v>52469000</v>
      </c>
      <c r="J280" s="17">
        <v>422440</v>
      </c>
      <c r="K280" s="17">
        <v>5288400</v>
      </c>
      <c r="L280" s="17">
        <v>8474400</v>
      </c>
      <c r="M280" s="17">
        <v>61379000</v>
      </c>
      <c r="N280" s="17">
        <v>0</v>
      </c>
      <c r="O280" s="17">
        <v>9295000</v>
      </c>
      <c r="P280" s="17">
        <v>42935000</v>
      </c>
      <c r="Q280" s="17">
        <v>59577000</v>
      </c>
      <c r="R280" s="17">
        <v>40986000</v>
      </c>
      <c r="S280" s="17">
        <v>0</v>
      </c>
      <c r="T280" s="17">
        <v>0</v>
      </c>
      <c r="U280" s="17">
        <v>0</v>
      </c>
      <c r="V280" s="17">
        <v>90003000</v>
      </c>
      <c r="W280" s="17">
        <v>669120</v>
      </c>
      <c r="X280" s="17">
        <v>26342000</v>
      </c>
      <c r="Y280" s="17">
        <v>7481000</v>
      </c>
      <c r="Z280" s="17">
        <v>1404800</v>
      </c>
      <c r="AA280" s="17">
        <v>9439800</v>
      </c>
      <c r="AB280" s="17">
        <v>12513000</v>
      </c>
      <c r="AC280" s="17">
        <v>25628000</v>
      </c>
      <c r="AD280" s="17">
        <v>460390</v>
      </c>
      <c r="AE280" s="17">
        <v>94815000</v>
      </c>
      <c r="AF280" s="17">
        <v>57492000</v>
      </c>
      <c r="AG280" s="18">
        <v>1540600</v>
      </c>
      <c r="AH280" s="18">
        <v>116370000</v>
      </c>
      <c r="AI280" s="18">
        <v>0</v>
      </c>
      <c r="AJ280" s="18">
        <v>24247000</v>
      </c>
      <c r="AK280" s="18">
        <v>6521100</v>
      </c>
      <c r="AL280" s="18">
        <v>4556700</v>
      </c>
      <c r="AM280">
        <f t="shared" si="24"/>
        <v>25171087.037037037</v>
      </c>
      <c r="AN280">
        <f t="shared" si="25"/>
        <v>25539233.333333332</v>
      </c>
      <c r="AO280">
        <f t="shared" si="26"/>
        <v>0.98542461067492759</v>
      </c>
      <c r="AP280">
        <f t="shared" si="27"/>
        <v>0.98558506860831263</v>
      </c>
      <c r="AQ280">
        <f t="shared" si="28"/>
        <v>0</v>
      </c>
      <c r="AR280">
        <f t="shared" si="29"/>
        <v>0</v>
      </c>
    </row>
    <row r="281" spans="1:44" x14ac:dyDescent="0.25">
      <c r="A281" t="s">
        <v>6844</v>
      </c>
      <c r="B281" s="16">
        <v>4</v>
      </c>
      <c r="C281" t="s">
        <v>6845</v>
      </c>
      <c r="D281" t="s">
        <v>1733</v>
      </c>
      <c r="E281" t="s">
        <v>6846</v>
      </c>
      <c r="F281" s="17">
        <v>38620000</v>
      </c>
      <c r="G281" s="17">
        <v>95278000</v>
      </c>
      <c r="H281" s="17">
        <v>0</v>
      </c>
      <c r="I281" s="17">
        <v>16906000</v>
      </c>
      <c r="J281" s="17">
        <v>32526000</v>
      </c>
      <c r="K281" s="17">
        <v>17173000</v>
      </c>
      <c r="L281" s="17">
        <v>2538600</v>
      </c>
      <c r="M281" s="17">
        <v>28336000</v>
      </c>
      <c r="N281" s="17">
        <v>0</v>
      </c>
      <c r="O281" s="17">
        <v>4004500000</v>
      </c>
      <c r="P281" s="17">
        <v>50716000</v>
      </c>
      <c r="Q281" s="17">
        <v>58446000</v>
      </c>
      <c r="R281" s="17">
        <v>11787000</v>
      </c>
      <c r="S281" s="17">
        <v>23118000</v>
      </c>
      <c r="T281" s="17">
        <v>8523700</v>
      </c>
      <c r="U281" s="17">
        <v>0</v>
      </c>
      <c r="V281" s="17">
        <v>61620000</v>
      </c>
      <c r="W281" s="17">
        <v>751160</v>
      </c>
      <c r="X281" s="17">
        <v>652660000</v>
      </c>
      <c r="Y281" s="17">
        <v>11112000</v>
      </c>
      <c r="Z281" s="17">
        <v>4272200</v>
      </c>
      <c r="AA281" s="17">
        <v>15358000</v>
      </c>
      <c r="AB281" s="17">
        <v>28640000</v>
      </c>
      <c r="AC281" s="17">
        <v>6897700</v>
      </c>
      <c r="AD281" s="17">
        <v>0</v>
      </c>
      <c r="AE281" s="17">
        <v>5442800000</v>
      </c>
      <c r="AF281" s="17">
        <v>425040000</v>
      </c>
      <c r="AG281" s="18">
        <v>56188000</v>
      </c>
      <c r="AH281" s="18">
        <v>0</v>
      </c>
      <c r="AI281" s="18">
        <v>80930000</v>
      </c>
      <c r="AJ281" s="18">
        <v>96586000</v>
      </c>
      <c r="AK281" s="18">
        <v>0</v>
      </c>
      <c r="AL281" s="18">
        <v>3259000</v>
      </c>
      <c r="AM281">
        <f t="shared" si="24"/>
        <v>408800717.03703701</v>
      </c>
      <c r="AN281">
        <f t="shared" si="25"/>
        <v>39493833.333333336</v>
      </c>
      <c r="AO281">
        <f t="shared" si="26"/>
        <v>0.1430427287703146</v>
      </c>
      <c r="AP281">
        <f t="shared" si="27"/>
        <v>10.351001220537476</v>
      </c>
      <c r="AQ281">
        <f t="shared" si="28"/>
        <v>1</v>
      </c>
      <c r="AR281">
        <f t="shared" si="29"/>
        <v>0</v>
      </c>
    </row>
    <row r="282" spans="1:44" x14ac:dyDescent="0.25">
      <c r="A282" t="s">
        <v>16085</v>
      </c>
      <c r="B282" s="16">
        <v>5</v>
      </c>
      <c r="C282" t="s">
        <v>16086</v>
      </c>
      <c r="D282" t="s">
        <v>16087</v>
      </c>
      <c r="E282" t="s">
        <v>16088</v>
      </c>
      <c r="F282" s="17">
        <v>39133000</v>
      </c>
      <c r="G282" s="17">
        <v>23864000</v>
      </c>
      <c r="H282" s="17">
        <v>0</v>
      </c>
      <c r="I282" s="17">
        <v>71932000</v>
      </c>
      <c r="J282" s="17">
        <v>78273000</v>
      </c>
      <c r="K282" s="17">
        <v>7508100</v>
      </c>
      <c r="L282" s="17">
        <v>12075000</v>
      </c>
      <c r="M282" s="17">
        <v>46316000</v>
      </c>
      <c r="N282" s="17">
        <v>78815000</v>
      </c>
      <c r="O282" s="17">
        <v>15450000</v>
      </c>
      <c r="P282" s="17">
        <v>116790000</v>
      </c>
      <c r="Q282" s="17">
        <v>15417000000</v>
      </c>
      <c r="R282" s="17">
        <v>43703000</v>
      </c>
      <c r="S282" s="17">
        <v>132370000</v>
      </c>
      <c r="T282" s="17">
        <v>26253000</v>
      </c>
      <c r="U282" s="17">
        <v>0</v>
      </c>
      <c r="V282" s="17">
        <v>342420000</v>
      </c>
      <c r="W282" s="17">
        <v>3703300</v>
      </c>
      <c r="X282" s="17">
        <v>33120000</v>
      </c>
      <c r="Y282" s="17">
        <v>11535000</v>
      </c>
      <c r="Z282" s="17">
        <v>65661000</v>
      </c>
      <c r="AA282" s="17">
        <v>19176000</v>
      </c>
      <c r="AB282" s="17">
        <v>107470000</v>
      </c>
      <c r="AC282" s="17">
        <v>168610000</v>
      </c>
      <c r="AD282" s="17">
        <v>0</v>
      </c>
      <c r="AE282" s="17">
        <v>215490000</v>
      </c>
      <c r="AF282" s="17">
        <v>113460000</v>
      </c>
      <c r="AG282" s="18">
        <v>6922600</v>
      </c>
      <c r="AH282" s="18">
        <v>2376200</v>
      </c>
      <c r="AI282" s="18">
        <v>77262000</v>
      </c>
      <c r="AJ282" s="18">
        <v>210570000</v>
      </c>
      <c r="AK282" s="18">
        <v>0</v>
      </c>
      <c r="AL282" s="18">
        <v>2275300</v>
      </c>
      <c r="AM282">
        <f t="shared" si="24"/>
        <v>636671385.18518519</v>
      </c>
      <c r="AN282">
        <f t="shared" si="25"/>
        <v>49901016.666666664</v>
      </c>
      <c r="AO282">
        <f t="shared" si="26"/>
        <v>0.31245347556821196</v>
      </c>
      <c r="AP282">
        <f t="shared" si="27"/>
        <v>12.758685648392305</v>
      </c>
      <c r="AQ282">
        <f t="shared" si="28"/>
        <v>0</v>
      </c>
      <c r="AR282">
        <f t="shared" si="29"/>
        <v>0</v>
      </c>
    </row>
    <row r="283" spans="1:44" x14ac:dyDescent="0.25">
      <c r="A283" t="s">
        <v>17671</v>
      </c>
      <c r="B283" s="16">
        <v>3</v>
      </c>
      <c r="C283" t="s">
        <v>17672</v>
      </c>
      <c r="D283" t="s">
        <v>17673</v>
      </c>
      <c r="E283" t="s">
        <v>17674</v>
      </c>
      <c r="F283" s="17">
        <v>19476000</v>
      </c>
      <c r="G283" s="17">
        <v>468450000</v>
      </c>
      <c r="H283" s="17">
        <v>9990500</v>
      </c>
      <c r="I283" s="17">
        <v>24355000</v>
      </c>
      <c r="J283" s="17">
        <v>3177300</v>
      </c>
      <c r="K283" s="17">
        <v>75281000</v>
      </c>
      <c r="L283" s="17">
        <v>3255900</v>
      </c>
      <c r="M283" s="17">
        <v>45502000</v>
      </c>
      <c r="N283" s="17">
        <v>0</v>
      </c>
      <c r="O283" s="17">
        <v>15771000</v>
      </c>
      <c r="P283" s="17">
        <v>42752000</v>
      </c>
      <c r="Q283" s="17">
        <v>273890000</v>
      </c>
      <c r="R283" s="17">
        <v>66183000</v>
      </c>
      <c r="S283" s="17">
        <v>41027000</v>
      </c>
      <c r="T283" s="17">
        <v>1015500</v>
      </c>
      <c r="U283" s="17">
        <v>4389900</v>
      </c>
      <c r="V283" s="17">
        <v>75497000</v>
      </c>
      <c r="W283" s="17">
        <v>0</v>
      </c>
      <c r="X283" s="17">
        <v>19076000</v>
      </c>
      <c r="Y283" s="17">
        <v>60976000</v>
      </c>
      <c r="Z283" s="17">
        <v>43283000</v>
      </c>
      <c r="AA283" s="17">
        <v>64749000</v>
      </c>
      <c r="AB283" s="17">
        <v>17748000</v>
      </c>
      <c r="AC283" s="17">
        <v>22888000</v>
      </c>
      <c r="AD283" s="17">
        <v>5943100</v>
      </c>
      <c r="AE283" s="17">
        <v>430950000</v>
      </c>
      <c r="AF283" s="17">
        <v>466150000</v>
      </c>
      <c r="AG283" s="18">
        <v>27154000</v>
      </c>
      <c r="AH283" s="18">
        <v>1919500000</v>
      </c>
      <c r="AI283" s="18">
        <v>182140000</v>
      </c>
      <c r="AJ283" s="18">
        <v>172740000</v>
      </c>
      <c r="AK283" s="18">
        <v>6584100</v>
      </c>
      <c r="AL283" s="18">
        <v>21771000</v>
      </c>
      <c r="AM283">
        <f t="shared" si="24"/>
        <v>85250970.370370373</v>
      </c>
      <c r="AN283">
        <f t="shared" si="25"/>
        <v>388314850</v>
      </c>
      <c r="AO283">
        <f t="shared" si="26"/>
        <v>0.37125070445109903</v>
      </c>
      <c r="AP283">
        <f t="shared" si="27"/>
        <v>0.21954084519397177</v>
      </c>
      <c r="AQ283">
        <f t="shared" si="28"/>
        <v>0</v>
      </c>
      <c r="AR283">
        <f t="shared" si="29"/>
        <v>0</v>
      </c>
    </row>
    <row r="284" spans="1:44" x14ac:dyDescent="0.25">
      <c r="A284" t="s">
        <v>20418</v>
      </c>
      <c r="B284" s="16">
        <v>4</v>
      </c>
      <c r="C284" t="s">
        <v>20419</v>
      </c>
      <c r="D284" t="s">
        <v>20420</v>
      </c>
      <c r="E284" t="s">
        <v>20421</v>
      </c>
      <c r="F284" s="17">
        <v>415820000</v>
      </c>
      <c r="G284" s="17">
        <v>71819000</v>
      </c>
      <c r="H284" s="17">
        <v>10733000</v>
      </c>
      <c r="I284" s="17">
        <v>133160000</v>
      </c>
      <c r="J284" s="17">
        <v>139050000</v>
      </c>
      <c r="K284" s="17">
        <v>36129000</v>
      </c>
      <c r="L284" s="17">
        <v>9541800</v>
      </c>
      <c r="M284" s="17">
        <v>109430000</v>
      </c>
      <c r="N284" s="17">
        <v>376680</v>
      </c>
      <c r="O284" s="17">
        <v>59330000</v>
      </c>
      <c r="P284" s="17">
        <v>120310000</v>
      </c>
      <c r="Q284" s="17">
        <v>157310000</v>
      </c>
      <c r="R284" s="17">
        <v>131450000</v>
      </c>
      <c r="S284" s="17">
        <v>862150000</v>
      </c>
      <c r="T284" s="17">
        <v>1431800</v>
      </c>
      <c r="U284" s="17">
        <v>29610000</v>
      </c>
      <c r="V284" s="17">
        <v>894960000</v>
      </c>
      <c r="W284" s="17">
        <v>0</v>
      </c>
      <c r="X284" s="17">
        <v>32527000</v>
      </c>
      <c r="Y284" s="17">
        <v>5254200</v>
      </c>
      <c r="Z284" s="17">
        <v>102380000</v>
      </c>
      <c r="AA284" s="17">
        <v>2133900</v>
      </c>
      <c r="AB284" s="17">
        <v>4767600</v>
      </c>
      <c r="AC284" s="17">
        <v>263450000</v>
      </c>
      <c r="AD284" s="17">
        <v>22423000</v>
      </c>
      <c r="AE284" s="17">
        <v>212440000</v>
      </c>
      <c r="AF284" s="17">
        <v>96688000</v>
      </c>
      <c r="AG284" s="18">
        <v>55751000</v>
      </c>
      <c r="AH284" s="18">
        <v>495770</v>
      </c>
      <c r="AI284" s="18">
        <v>285700000</v>
      </c>
      <c r="AJ284" s="18">
        <v>859830000</v>
      </c>
      <c r="AK284" s="18">
        <v>42171000</v>
      </c>
      <c r="AL284" s="18">
        <v>1584600</v>
      </c>
      <c r="AM284">
        <f t="shared" si="24"/>
        <v>145358332.5925926</v>
      </c>
      <c r="AN284">
        <f t="shared" si="25"/>
        <v>207588728.33333334</v>
      </c>
      <c r="AO284">
        <f t="shared" si="26"/>
        <v>0.68167960712010667</v>
      </c>
      <c r="AP284">
        <f t="shared" si="27"/>
        <v>0.70022266507257092</v>
      </c>
      <c r="AQ284">
        <f t="shared" si="28"/>
        <v>0</v>
      </c>
      <c r="AR284">
        <f t="shared" si="29"/>
        <v>0</v>
      </c>
    </row>
    <row r="285" spans="1:44" x14ac:dyDescent="0.25">
      <c r="A285" t="s">
        <v>19291</v>
      </c>
      <c r="B285" s="16">
        <v>3</v>
      </c>
      <c r="C285" t="s">
        <v>19292</v>
      </c>
      <c r="D285" t="s">
        <v>19293</v>
      </c>
      <c r="E285" t="s">
        <v>19294</v>
      </c>
      <c r="F285" s="17">
        <v>33250000</v>
      </c>
      <c r="G285" s="17">
        <v>0</v>
      </c>
      <c r="H285" s="17">
        <v>510450</v>
      </c>
      <c r="I285" s="17">
        <v>12546000</v>
      </c>
      <c r="J285" s="17">
        <v>27200000</v>
      </c>
      <c r="K285" s="17">
        <v>71725000</v>
      </c>
      <c r="L285" s="17">
        <v>4284100</v>
      </c>
      <c r="M285" s="17">
        <v>696560</v>
      </c>
      <c r="N285" s="17">
        <v>132670</v>
      </c>
      <c r="O285" s="17">
        <v>5061500</v>
      </c>
      <c r="P285" s="17">
        <v>8250700</v>
      </c>
      <c r="Q285" s="17">
        <v>456430000</v>
      </c>
      <c r="R285" s="17">
        <v>38992000</v>
      </c>
      <c r="S285" s="17">
        <v>11118000</v>
      </c>
      <c r="T285" s="17">
        <v>51211000</v>
      </c>
      <c r="U285" s="17">
        <v>830790</v>
      </c>
      <c r="V285" s="17">
        <v>23570000</v>
      </c>
      <c r="W285" s="17">
        <v>1062900000</v>
      </c>
      <c r="X285" s="17">
        <v>91733000</v>
      </c>
      <c r="Y285" s="17">
        <v>240780000</v>
      </c>
      <c r="Z285" s="17">
        <v>6021000</v>
      </c>
      <c r="AA285" s="17">
        <v>22403000</v>
      </c>
      <c r="AB285" s="17">
        <v>38389000</v>
      </c>
      <c r="AC285" s="17">
        <v>37714000</v>
      </c>
      <c r="AD285" s="17">
        <v>2820400</v>
      </c>
      <c r="AE285" s="17">
        <v>10365000</v>
      </c>
      <c r="AF285" s="17">
        <v>50213000</v>
      </c>
      <c r="AG285" s="18">
        <v>696590000</v>
      </c>
      <c r="AH285" s="18">
        <v>329730</v>
      </c>
      <c r="AI285" s="18">
        <v>120730000</v>
      </c>
      <c r="AJ285" s="18">
        <v>53954000</v>
      </c>
      <c r="AK285" s="18">
        <v>482970</v>
      </c>
      <c r="AL285" s="18">
        <v>3744700</v>
      </c>
      <c r="AM285">
        <f t="shared" si="24"/>
        <v>85523969.259259254</v>
      </c>
      <c r="AN285">
        <f t="shared" si="25"/>
        <v>145971900</v>
      </c>
      <c r="AO285">
        <f t="shared" si="26"/>
        <v>0.62928513831941268</v>
      </c>
      <c r="AP285">
        <f t="shared" si="27"/>
        <v>0.5858933757747844</v>
      </c>
      <c r="AQ285">
        <f t="shared" si="28"/>
        <v>0</v>
      </c>
      <c r="AR285">
        <f t="shared" si="29"/>
        <v>0</v>
      </c>
    </row>
    <row r="286" spans="1:44" x14ac:dyDescent="0.25">
      <c r="A286" t="s">
        <v>19199</v>
      </c>
      <c r="B286" s="16">
        <v>2</v>
      </c>
      <c r="C286" t="s">
        <v>19200</v>
      </c>
      <c r="D286" t="s">
        <v>19201</v>
      </c>
      <c r="E286" t="s">
        <v>19202</v>
      </c>
      <c r="F286" s="17">
        <v>116330000</v>
      </c>
      <c r="G286" s="17">
        <v>49305000</v>
      </c>
      <c r="H286" s="17">
        <v>45135000</v>
      </c>
      <c r="I286" s="17">
        <v>41097000</v>
      </c>
      <c r="J286" s="17">
        <v>9360700</v>
      </c>
      <c r="K286" s="17">
        <v>31637000</v>
      </c>
      <c r="L286" s="17">
        <v>41725000</v>
      </c>
      <c r="M286" s="17">
        <v>27884000</v>
      </c>
      <c r="N286" s="17">
        <v>7046200</v>
      </c>
      <c r="O286" s="17">
        <v>45426000</v>
      </c>
      <c r="P286" s="17">
        <v>133600000</v>
      </c>
      <c r="Q286" s="17">
        <v>87273000</v>
      </c>
      <c r="R286" s="17">
        <v>433990000</v>
      </c>
      <c r="S286" s="17">
        <v>511620000</v>
      </c>
      <c r="T286" s="17">
        <v>16229000</v>
      </c>
      <c r="U286" s="17">
        <v>18452000</v>
      </c>
      <c r="V286" s="17">
        <v>153500000</v>
      </c>
      <c r="W286" s="17">
        <v>8911400</v>
      </c>
      <c r="X286" s="17">
        <v>32251000</v>
      </c>
      <c r="Y286" s="17">
        <v>111470000</v>
      </c>
      <c r="Z286" s="17">
        <v>78552000</v>
      </c>
      <c r="AA286" s="17">
        <v>27482000</v>
      </c>
      <c r="AB286" s="17">
        <v>92896000</v>
      </c>
      <c r="AC286" s="17">
        <v>123570000</v>
      </c>
      <c r="AD286" s="17">
        <v>743870</v>
      </c>
      <c r="AE286" s="17">
        <v>144770000</v>
      </c>
      <c r="AF286" s="17">
        <v>1168400000</v>
      </c>
      <c r="AG286" s="18">
        <v>25310000</v>
      </c>
      <c r="AH286" s="18">
        <v>2609000</v>
      </c>
      <c r="AI286" s="18">
        <v>261350000</v>
      </c>
      <c r="AJ286" s="18">
        <v>279840000</v>
      </c>
      <c r="AK286" s="18">
        <v>56357000</v>
      </c>
      <c r="AL286" s="18">
        <v>359920000</v>
      </c>
      <c r="AM286">
        <f t="shared" si="24"/>
        <v>131802080.37037037</v>
      </c>
      <c r="AN286">
        <f t="shared" si="25"/>
        <v>164231000</v>
      </c>
      <c r="AO286">
        <f t="shared" si="26"/>
        <v>0.68476056269660623</v>
      </c>
      <c r="AP286">
        <f t="shared" si="27"/>
        <v>0.80254081367324304</v>
      </c>
      <c r="AQ286">
        <f t="shared" si="28"/>
        <v>0</v>
      </c>
      <c r="AR286">
        <f t="shared" si="29"/>
        <v>0</v>
      </c>
    </row>
    <row r="287" spans="1:44" x14ac:dyDescent="0.25">
      <c r="A287" t="s">
        <v>12688</v>
      </c>
      <c r="B287" s="16">
        <v>3</v>
      </c>
      <c r="C287" t="s">
        <v>12689</v>
      </c>
      <c r="D287" t="s">
        <v>12690</v>
      </c>
      <c r="E287" t="s">
        <v>12691</v>
      </c>
      <c r="F287" s="17">
        <v>108100000</v>
      </c>
      <c r="G287" s="17">
        <v>290250000</v>
      </c>
      <c r="H287" s="17">
        <v>6176300</v>
      </c>
      <c r="I287" s="17">
        <v>97008000</v>
      </c>
      <c r="J287" s="17">
        <v>367080000</v>
      </c>
      <c r="K287" s="17">
        <v>52470000</v>
      </c>
      <c r="L287" s="17">
        <v>5085100</v>
      </c>
      <c r="M287" s="17">
        <v>50114000</v>
      </c>
      <c r="N287" s="17">
        <v>5041500</v>
      </c>
      <c r="O287" s="17">
        <v>102570000</v>
      </c>
      <c r="P287" s="17">
        <v>224570000</v>
      </c>
      <c r="Q287" s="17">
        <v>916160000</v>
      </c>
      <c r="R287" s="17">
        <v>211390000</v>
      </c>
      <c r="S287" s="17">
        <v>5187000000</v>
      </c>
      <c r="T287" s="17">
        <v>578460000</v>
      </c>
      <c r="U287" s="17">
        <v>392830000</v>
      </c>
      <c r="V287" s="17">
        <v>73486000</v>
      </c>
      <c r="W287" s="17">
        <v>30836000</v>
      </c>
      <c r="X287" s="17">
        <v>736290000</v>
      </c>
      <c r="Y287" s="17">
        <v>68317000</v>
      </c>
      <c r="Z287" s="17">
        <v>238490000</v>
      </c>
      <c r="AA287" s="17">
        <v>602250000</v>
      </c>
      <c r="AB287" s="17">
        <v>585340000</v>
      </c>
      <c r="AC287" s="17">
        <v>86665000</v>
      </c>
      <c r="AD287" s="17">
        <v>224380000</v>
      </c>
      <c r="AE287" s="17">
        <v>861540000</v>
      </c>
      <c r="AF287" s="17">
        <v>3206300000</v>
      </c>
      <c r="AG287" s="18">
        <v>476680000</v>
      </c>
      <c r="AH287" s="18">
        <v>443470000</v>
      </c>
      <c r="AI287" s="18">
        <v>8539300000</v>
      </c>
      <c r="AJ287" s="18">
        <v>407610000</v>
      </c>
      <c r="AK287" s="18">
        <v>608140000</v>
      </c>
      <c r="AL287" s="18">
        <v>223250000</v>
      </c>
      <c r="AM287">
        <f t="shared" si="24"/>
        <v>566970329.62962961</v>
      </c>
      <c r="AN287">
        <f t="shared" si="25"/>
        <v>1783075000</v>
      </c>
      <c r="AO287">
        <f t="shared" si="26"/>
        <v>0.41321887869869633</v>
      </c>
      <c r="AP287">
        <f t="shared" si="27"/>
        <v>0.3179733492027142</v>
      </c>
      <c r="AQ287">
        <f t="shared" si="28"/>
        <v>0</v>
      </c>
      <c r="AR287">
        <f t="shared" si="29"/>
        <v>0</v>
      </c>
    </row>
    <row r="288" spans="1:44" x14ac:dyDescent="0.25">
      <c r="A288" t="s">
        <v>12257</v>
      </c>
      <c r="B288" s="16">
        <v>2</v>
      </c>
      <c r="C288" t="s">
        <v>12258</v>
      </c>
      <c r="D288" t="s">
        <v>12259</v>
      </c>
      <c r="E288" t="s">
        <v>12260</v>
      </c>
      <c r="F288" s="17">
        <v>2265600</v>
      </c>
      <c r="G288" s="17">
        <v>60391000</v>
      </c>
      <c r="H288" s="17">
        <v>0</v>
      </c>
      <c r="I288" s="17">
        <v>125200000</v>
      </c>
      <c r="J288" s="17">
        <v>510710000</v>
      </c>
      <c r="K288" s="17">
        <v>31647000</v>
      </c>
      <c r="L288" s="17">
        <v>0</v>
      </c>
      <c r="M288" s="17">
        <v>114990000</v>
      </c>
      <c r="N288" s="17">
        <v>0</v>
      </c>
      <c r="O288" s="17">
        <v>37864000</v>
      </c>
      <c r="P288" s="17">
        <v>24645000</v>
      </c>
      <c r="Q288" s="17">
        <v>842360000</v>
      </c>
      <c r="R288" s="17">
        <v>7565400</v>
      </c>
      <c r="S288" s="17">
        <v>528240000</v>
      </c>
      <c r="T288" s="17">
        <v>192330000</v>
      </c>
      <c r="U288" s="17">
        <v>710390000</v>
      </c>
      <c r="V288" s="17">
        <v>0</v>
      </c>
      <c r="W288" s="17">
        <v>110270000</v>
      </c>
      <c r="X288" s="17">
        <v>729470000</v>
      </c>
      <c r="Y288" s="17">
        <v>0</v>
      </c>
      <c r="Z288" s="17">
        <v>133570000</v>
      </c>
      <c r="AA288" s="17">
        <v>36933000</v>
      </c>
      <c r="AB288" s="17">
        <v>104090000</v>
      </c>
      <c r="AC288" s="17">
        <v>5678100</v>
      </c>
      <c r="AD288" s="17">
        <v>470110000</v>
      </c>
      <c r="AE288" s="17">
        <v>35645000</v>
      </c>
      <c r="AF288" s="17">
        <v>54021000000</v>
      </c>
      <c r="AG288" s="18">
        <v>154130000</v>
      </c>
      <c r="AH288" s="18">
        <v>622320000</v>
      </c>
      <c r="AI288" s="18">
        <v>340910000</v>
      </c>
      <c r="AJ288" s="18">
        <v>72011000</v>
      </c>
      <c r="AK288" s="18">
        <v>37876000</v>
      </c>
      <c r="AL288" s="18">
        <v>214920000</v>
      </c>
      <c r="AM288">
        <f t="shared" si="24"/>
        <v>2179087559.2592592</v>
      </c>
      <c r="AN288">
        <f t="shared" si="25"/>
        <v>240361166.66666666</v>
      </c>
      <c r="AO288">
        <f t="shared" si="26"/>
        <v>0.34042763882346772</v>
      </c>
      <c r="AP288">
        <f t="shared" si="27"/>
        <v>9.0658885937312093</v>
      </c>
      <c r="AQ288">
        <f t="shared" si="28"/>
        <v>0</v>
      </c>
      <c r="AR288">
        <f t="shared" si="29"/>
        <v>0</v>
      </c>
    </row>
    <row r="289" spans="1:44" x14ac:dyDescent="0.25">
      <c r="A289" t="s">
        <v>18951</v>
      </c>
      <c r="B289" s="16">
        <v>6</v>
      </c>
      <c r="C289" t="s">
        <v>18952</v>
      </c>
      <c r="D289" t="s">
        <v>18953</v>
      </c>
      <c r="E289" t="s">
        <v>18954</v>
      </c>
      <c r="F289" s="17">
        <v>98868000</v>
      </c>
      <c r="G289" s="17">
        <v>79780000</v>
      </c>
      <c r="H289" s="17">
        <v>15453000</v>
      </c>
      <c r="I289" s="17">
        <v>114630000</v>
      </c>
      <c r="J289" s="17">
        <v>0</v>
      </c>
      <c r="K289" s="17">
        <v>57668000</v>
      </c>
      <c r="L289" s="17">
        <v>24144000</v>
      </c>
      <c r="M289" s="17">
        <v>119390000</v>
      </c>
      <c r="N289" s="17">
        <v>797470</v>
      </c>
      <c r="O289" s="17">
        <v>404420000</v>
      </c>
      <c r="P289" s="17">
        <v>13260000</v>
      </c>
      <c r="Q289" s="17">
        <v>66284000</v>
      </c>
      <c r="R289" s="17">
        <v>153620000</v>
      </c>
      <c r="S289" s="17">
        <v>3708900</v>
      </c>
      <c r="T289" s="17">
        <v>26568000</v>
      </c>
      <c r="U289" s="17">
        <v>2052600</v>
      </c>
      <c r="V289" s="17">
        <v>379000000</v>
      </c>
      <c r="W289" s="17">
        <v>70280000</v>
      </c>
      <c r="X289" s="17">
        <v>52537000</v>
      </c>
      <c r="Y289" s="17">
        <v>26291000</v>
      </c>
      <c r="Z289" s="17">
        <v>44574000</v>
      </c>
      <c r="AA289" s="17">
        <v>619050000</v>
      </c>
      <c r="AB289" s="17">
        <v>3063500</v>
      </c>
      <c r="AC289" s="17">
        <v>17482000</v>
      </c>
      <c r="AD289" s="17">
        <v>6994400</v>
      </c>
      <c r="AE289" s="17">
        <v>10830000</v>
      </c>
      <c r="AF289" s="17">
        <v>0</v>
      </c>
      <c r="AG289" s="18">
        <v>10827000</v>
      </c>
      <c r="AH289" s="18">
        <v>26365000</v>
      </c>
      <c r="AI289" s="18">
        <v>3974500000</v>
      </c>
      <c r="AJ289" s="18">
        <v>103270000</v>
      </c>
      <c r="AK289" s="18">
        <v>1583300</v>
      </c>
      <c r="AL289" s="18">
        <v>61401000</v>
      </c>
      <c r="AM289">
        <f t="shared" si="24"/>
        <v>89286884.074074075</v>
      </c>
      <c r="AN289">
        <f t="shared" si="25"/>
        <v>696324383.33333337</v>
      </c>
      <c r="AO289">
        <f t="shared" si="26"/>
        <v>0.39737580314609611</v>
      </c>
      <c r="AP289">
        <f t="shared" si="27"/>
        <v>0.12822599094785983</v>
      </c>
      <c r="AQ289">
        <f t="shared" si="28"/>
        <v>0</v>
      </c>
      <c r="AR289">
        <f t="shared" si="29"/>
        <v>0</v>
      </c>
    </row>
    <row r="290" spans="1:44" x14ac:dyDescent="0.25">
      <c r="A290" t="s">
        <v>5488</v>
      </c>
      <c r="B290" s="16">
        <v>3</v>
      </c>
      <c r="C290" t="s">
        <v>5489</v>
      </c>
      <c r="D290" t="s">
        <v>834</v>
      </c>
      <c r="E290" t="s">
        <v>5490</v>
      </c>
      <c r="F290" s="17">
        <v>4166300000</v>
      </c>
      <c r="G290" s="17">
        <v>153360000</v>
      </c>
      <c r="H290" s="17">
        <v>270860000</v>
      </c>
      <c r="I290" s="17">
        <v>134180000</v>
      </c>
      <c r="J290" s="17">
        <v>100770000</v>
      </c>
      <c r="K290" s="17">
        <v>75423000</v>
      </c>
      <c r="L290" s="17">
        <v>35204000</v>
      </c>
      <c r="M290" s="17">
        <v>206420000</v>
      </c>
      <c r="N290" s="17">
        <v>8138800</v>
      </c>
      <c r="O290" s="17">
        <v>7128700000</v>
      </c>
      <c r="P290" s="17">
        <v>141330000</v>
      </c>
      <c r="Q290" s="17">
        <v>1748100000</v>
      </c>
      <c r="R290" s="17">
        <v>315450000</v>
      </c>
      <c r="S290" s="17">
        <v>1274000000</v>
      </c>
      <c r="T290" s="17">
        <v>425160000</v>
      </c>
      <c r="U290" s="17">
        <v>20911000</v>
      </c>
      <c r="V290" s="17">
        <v>378300000</v>
      </c>
      <c r="W290" s="17">
        <v>29788000</v>
      </c>
      <c r="X290" s="17">
        <v>274480000</v>
      </c>
      <c r="Y290" s="17">
        <v>58774000</v>
      </c>
      <c r="Z290" s="17">
        <v>3210800000</v>
      </c>
      <c r="AA290" s="17">
        <v>42942000</v>
      </c>
      <c r="AB290" s="17">
        <v>1128500000</v>
      </c>
      <c r="AC290" s="17">
        <v>428950000</v>
      </c>
      <c r="AD290" s="17">
        <v>10235000</v>
      </c>
      <c r="AE290" s="17">
        <v>18053000000</v>
      </c>
      <c r="AF290" s="17">
        <v>1038500000</v>
      </c>
      <c r="AG290" s="18">
        <v>244500000</v>
      </c>
      <c r="AH290" s="18">
        <v>249370000</v>
      </c>
      <c r="AI290" s="18">
        <v>193420000</v>
      </c>
      <c r="AJ290" s="18">
        <v>541150000</v>
      </c>
      <c r="AK290" s="18">
        <v>259680000</v>
      </c>
      <c r="AL290" s="18">
        <v>223410000</v>
      </c>
      <c r="AM290">
        <f t="shared" si="24"/>
        <v>1513280585.1851852</v>
      </c>
      <c r="AN290">
        <f t="shared" si="25"/>
        <v>285255000</v>
      </c>
      <c r="AO290">
        <f t="shared" si="26"/>
        <v>9.476725297107963E-2</v>
      </c>
      <c r="AP290">
        <f t="shared" si="27"/>
        <v>5.3050098514844093</v>
      </c>
      <c r="AQ290">
        <f t="shared" si="28"/>
        <v>1</v>
      </c>
      <c r="AR290">
        <f t="shared" si="29"/>
        <v>0</v>
      </c>
    </row>
    <row r="291" spans="1:44" x14ac:dyDescent="0.25">
      <c r="A291" t="s">
        <v>25323</v>
      </c>
      <c r="B291" s="16">
        <v>6</v>
      </c>
      <c r="C291" t="s">
        <v>25324</v>
      </c>
      <c r="D291" t="s">
        <v>25325</v>
      </c>
      <c r="E291" t="s">
        <v>25326</v>
      </c>
      <c r="F291" s="17">
        <v>4421000</v>
      </c>
      <c r="G291" s="17">
        <v>0</v>
      </c>
      <c r="H291" s="17">
        <v>0</v>
      </c>
      <c r="I291" s="17">
        <v>1198700</v>
      </c>
      <c r="J291" s="17">
        <v>0</v>
      </c>
      <c r="K291" s="17">
        <v>2291600</v>
      </c>
      <c r="L291" s="17">
        <v>74041</v>
      </c>
      <c r="M291" s="17">
        <v>36637000</v>
      </c>
      <c r="N291" s="17">
        <v>0</v>
      </c>
      <c r="O291" s="17">
        <v>0</v>
      </c>
      <c r="P291" s="17">
        <v>6280800</v>
      </c>
      <c r="Q291" s="17">
        <v>18708000</v>
      </c>
      <c r="R291" s="17">
        <v>0</v>
      </c>
      <c r="S291" s="17">
        <v>0</v>
      </c>
      <c r="T291" s="17">
        <v>0</v>
      </c>
      <c r="U291" s="17">
        <v>0</v>
      </c>
      <c r="V291" s="17">
        <v>2030400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8">
        <v>0</v>
      </c>
      <c r="AH291" s="18">
        <v>0</v>
      </c>
      <c r="AI291" s="18">
        <v>0</v>
      </c>
      <c r="AJ291" s="18">
        <v>30797000</v>
      </c>
      <c r="AK291" s="18">
        <v>0</v>
      </c>
      <c r="AL291" s="18">
        <v>0</v>
      </c>
      <c r="AM291">
        <f t="shared" si="24"/>
        <v>2653390.4074074072</v>
      </c>
      <c r="AN291">
        <f t="shared" si="25"/>
        <v>5132833.333333333</v>
      </c>
      <c r="AO291">
        <f t="shared" si="26"/>
        <v>0.65950306069292264</v>
      </c>
      <c r="AP291">
        <f t="shared" si="27"/>
        <v>0.51694458695471779</v>
      </c>
      <c r="AQ291">
        <f t="shared" si="28"/>
        <v>0</v>
      </c>
      <c r="AR291">
        <f t="shared" si="29"/>
        <v>0</v>
      </c>
    </row>
    <row r="292" spans="1:44" x14ac:dyDescent="0.25">
      <c r="A292" t="s">
        <v>13360</v>
      </c>
      <c r="B292" s="16">
        <v>3</v>
      </c>
      <c r="C292" t="s">
        <v>13361</v>
      </c>
      <c r="D292" t="s">
        <v>13362</v>
      </c>
      <c r="E292" t="s">
        <v>13363</v>
      </c>
      <c r="F292" s="17">
        <v>102570000</v>
      </c>
      <c r="G292" s="17">
        <v>569950000</v>
      </c>
      <c r="H292" s="17">
        <v>97195000</v>
      </c>
      <c r="I292" s="17">
        <v>1421000000</v>
      </c>
      <c r="J292" s="17">
        <v>392590000</v>
      </c>
      <c r="K292" s="17">
        <v>69751000</v>
      </c>
      <c r="L292" s="17">
        <v>20690000</v>
      </c>
      <c r="M292" s="17">
        <v>28720000</v>
      </c>
      <c r="N292" s="17">
        <v>417090</v>
      </c>
      <c r="O292" s="17">
        <v>283370000</v>
      </c>
      <c r="P292" s="17">
        <v>222570000</v>
      </c>
      <c r="Q292" s="17">
        <v>5074800000</v>
      </c>
      <c r="R292" s="17">
        <v>345950000</v>
      </c>
      <c r="S292" s="17">
        <v>174250000</v>
      </c>
      <c r="T292" s="17">
        <v>91256000</v>
      </c>
      <c r="U292" s="17">
        <v>41920000</v>
      </c>
      <c r="V292" s="17">
        <v>1261400000</v>
      </c>
      <c r="W292" s="17">
        <v>77232000</v>
      </c>
      <c r="X292" s="17">
        <v>51289000</v>
      </c>
      <c r="Y292" s="17">
        <v>79762000</v>
      </c>
      <c r="Z292" s="17">
        <v>209530000</v>
      </c>
      <c r="AA292" s="17">
        <v>2595800000</v>
      </c>
      <c r="AB292" s="17">
        <v>72687000</v>
      </c>
      <c r="AC292" s="17">
        <v>75870000</v>
      </c>
      <c r="AD292" s="17">
        <v>29905000</v>
      </c>
      <c r="AE292" s="17">
        <v>1912500000</v>
      </c>
      <c r="AF292" s="17">
        <v>150970000</v>
      </c>
      <c r="AG292" s="18">
        <v>183230000</v>
      </c>
      <c r="AH292" s="18">
        <v>56660000</v>
      </c>
      <c r="AI292" s="18">
        <v>1815300000</v>
      </c>
      <c r="AJ292" s="18">
        <v>1000800000</v>
      </c>
      <c r="AK292" s="18">
        <v>69361000</v>
      </c>
      <c r="AL292" s="18">
        <v>558170000</v>
      </c>
      <c r="AM292">
        <f t="shared" si="24"/>
        <v>572368299.62962961</v>
      </c>
      <c r="AN292">
        <f t="shared" si="25"/>
        <v>613920166.66666663</v>
      </c>
      <c r="AO292">
        <f t="shared" si="26"/>
        <v>0.90842851726497487</v>
      </c>
      <c r="AP292">
        <f t="shared" si="27"/>
        <v>0.93231714921070841</v>
      </c>
      <c r="AQ292">
        <f t="shared" si="28"/>
        <v>0</v>
      </c>
      <c r="AR292">
        <f t="shared" si="29"/>
        <v>0</v>
      </c>
    </row>
    <row r="293" spans="1:44" x14ac:dyDescent="0.25">
      <c r="A293" t="s">
        <v>5627</v>
      </c>
      <c r="B293" s="16">
        <v>4</v>
      </c>
      <c r="C293" t="s">
        <v>5628</v>
      </c>
      <c r="D293" t="s">
        <v>926</v>
      </c>
      <c r="E293" t="s">
        <v>5629</v>
      </c>
      <c r="F293" s="17">
        <v>1248600000</v>
      </c>
      <c r="G293" s="17">
        <v>791960000</v>
      </c>
      <c r="H293" s="17">
        <v>21196000</v>
      </c>
      <c r="I293" s="17">
        <v>245030000</v>
      </c>
      <c r="J293" s="17">
        <v>108620000</v>
      </c>
      <c r="K293" s="17">
        <v>8376500</v>
      </c>
      <c r="L293" s="17">
        <v>833210000</v>
      </c>
      <c r="M293" s="17">
        <v>354970000</v>
      </c>
      <c r="N293" s="17">
        <v>236900000</v>
      </c>
      <c r="O293" s="17">
        <v>2244100000</v>
      </c>
      <c r="P293" s="17">
        <v>3218400000</v>
      </c>
      <c r="Q293" s="17">
        <v>964620000</v>
      </c>
      <c r="R293" s="17">
        <v>1464400000</v>
      </c>
      <c r="S293" s="17">
        <v>1180000000</v>
      </c>
      <c r="T293" s="17">
        <v>368030000</v>
      </c>
      <c r="U293" s="17">
        <v>137250000</v>
      </c>
      <c r="V293" s="17">
        <v>1354400000</v>
      </c>
      <c r="W293" s="17">
        <v>1045600000</v>
      </c>
      <c r="X293" s="17">
        <v>761500000</v>
      </c>
      <c r="Y293" s="17">
        <v>1236700000</v>
      </c>
      <c r="Z293" s="17">
        <v>607750000</v>
      </c>
      <c r="AA293" s="17">
        <v>82256000</v>
      </c>
      <c r="AB293" s="17">
        <v>2498400000</v>
      </c>
      <c r="AC293" s="17">
        <v>1030600000</v>
      </c>
      <c r="AD293" s="17">
        <v>14459000</v>
      </c>
      <c r="AE293" s="17">
        <v>1811600000</v>
      </c>
      <c r="AF293" s="17">
        <v>368800000</v>
      </c>
      <c r="AG293" s="18">
        <v>883570000</v>
      </c>
      <c r="AH293" s="18">
        <v>105480000</v>
      </c>
      <c r="AI293" s="18">
        <v>224660000</v>
      </c>
      <c r="AJ293" s="18">
        <v>1711500000</v>
      </c>
      <c r="AK293" s="18">
        <v>16349000</v>
      </c>
      <c r="AL293" s="18">
        <v>93725000</v>
      </c>
      <c r="AM293">
        <f t="shared" si="24"/>
        <v>897693611.11111116</v>
      </c>
      <c r="AN293">
        <f t="shared" si="25"/>
        <v>505880666.66666669</v>
      </c>
      <c r="AO293">
        <f t="shared" si="26"/>
        <v>0.24727103539013609</v>
      </c>
      <c r="AP293">
        <f t="shared" si="27"/>
        <v>1.7745165416701261</v>
      </c>
      <c r="AQ293">
        <f t="shared" si="28"/>
        <v>1</v>
      </c>
      <c r="AR293">
        <f t="shared" si="29"/>
        <v>0</v>
      </c>
    </row>
    <row r="294" spans="1:44" x14ac:dyDescent="0.25">
      <c r="A294" t="s">
        <v>10048</v>
      </c>
      <c r="B294" s="16">
        <v>20</v>
      </c>
      <c r="C294" t="s">
        <v>10049</v>
      </c>
      <c r="D294" t="s">
        <v>10050</v>
      </c>
      <c r="E294" t="s">
        <v>10051</v>
      </c>
      <c r="F294" s="17">
        <v>1327600000</v>
      </c>
      <c r="G294" s="17">
        <v>1066700000</v>
      </c>
      <c r="H294" s="17">
        <v>242410000</v>
      </c>
      <c r="I294" s="17">
        <v>688830000</v>
      </c>
      <c r="J294" s="17">
        <v>460960000</v>
      </c>
      <c r="K294" s="17">
        <v>1247300000</v>
      </c>
      <c r="L294" s="17">
        <v>313460000</v>
      </c>
      <c r="M294" s="17">
        <v>910460000</v>
      </c>
      <c r="N294" s="17">
        <v>531760000</v>
      </c>
      <c r="O294" s="17">
        <v>1706000000</v>
      </c>
      <c r="P294" s="17">
        <v>511830000</v>
      </c>
      <c r="Q294" s="17">
        <v>20941000000</v>
      </c>
      <c r="R294" s="17">
        <v>6055300000</v>
      </c>
      <c r="S294" s="17">
        <v>1529000000</v>
      </c>
      <c r="T294" s="17">
        <v>822770000</v>
      </c>
      <c r="U294" s="17">
        <v>328860000</v>
      </c>
      <c r="V294" s="17">
        <v>1991600000</v>
      </c>
      <c r="W294" s="17">
        <v>1086500000</v>
      </c>
      <c r="X294" s="17">
        <v>548460000</v>
      </c>
      <c r="Y294" s="17">
        <v>1124700000</v>
      </c>
      <c r="Z294" s="17">
        <v>3489800000</v>
      </c>
      <c r="AA294" s="17">
        <v>14078000000</v>
      </c>
      <c r="AB294" s="17">
        <v>645440000</v>
      </c>
      <c r="AC294" s="17">
        <v>2776500000</v>
      </c>
      <c r="AD294" s="17">
        <v>607450000</v>
      </c>
      <c r="AE294" s="17">
        <v>14860000000</v>
      </c>
      <c r="AF294" s="17">
        <v>2145700000</v>
      </c>
      <c r="AG294" s="18">
        <v>2640000000</v>
      </c>
      <c r="AH294" s="18">
        <v>155940000</v>
      </c>
      <c r="AI294" s="18">
        <v>14645000000</v>
      </c>
      <c r="AJ294" s="18">
        <v>2978600000</v>
      </c>
      <c r="AK294" s="18">
        <v>721140000</v>
      </c>
      <c r="AL294" s="18">
        <v>1180200000</v>
      </c>
      <c r="AM294">
        <f t="shared" si="24"/>
        <v>3038458888.8888888</v>
      </c>
      <c r="AN294">
        <f t="shared" si="25"/>
        <v>3720146666.6666665</v>
      </c>
      <c r="AO294">
        <f t="shared" si="26"/>
        <v>0.78794522328473182</v>
      </c>
      <c r="AP294">
        <f t="shared" si="27"/>
        <v>0.81675782197356617</v>
      </c>
      <c r="AQ294">
        <f t="shared" si="28"/>
        <v>0</v>
      </c>
      <c r="AR294">
        <f t="shared" si="29"/>
        <v>0</v>
      </c>
    </row>
    <row r="295" spans="1:44" x14ac:dyDescent="0.25">
      <c r="A295" t="s">
        <v>7954</v>
      </c>
      <c r="B295" s="16">
        <v>4</v>
      </c>
      <c r="C295" t="s">
        <v>7955</v>
      </c>
      <c r="D295" t="s">
        <v>2468</v>
      </c>
      <c r="E295" t="s">
        <v>7956</v>
      </c>
      <c r="F295" s="17">
        <v>242230000</v>
      </c>
      <c r="G295" s="17">
        <v>19513000</v>
      </c>
      <c r="H295" s="17">
        <v>73484000</v>
      </c>
      <c r="I295" s="17">
        <v>4408000</v>
      </c>
      <c r="J295" s="17">
        <v>8873900</v>
      </c>
      <c r="K295" s="17">
        <v>3852400</v>
      </c>
      <c r="L295" s="17">
        <v>27254000</v>
      </c>
      <c r="M295" s="17">
        <v>58152000</v>
      </c>
      <c r="N295" s="17">
        <v>1032700</v>
      </c>
      <c r="O295" s="17">
        <v>96845000</v>
      </c>
      <c r="P295" s="17">
        <v>160000000</v>
      </c>
      <c r="Q295" s="17">
        <v>858770000</v>
      </c>
      <c r="R295" s="17">
        <v>0</v>
      </c>
      <c r="S295" s="17">
        <v>60946000</v>
      </c>
      <c r="T295" s="17">
        <v>10186000</v>
      </c>
      <c r="U295" s="17">
        <v>10712000</v>
      </c>
      <c r="V295" s="17">
        <v>162210000</v>
      </c>
      <c r="W295" s="17">
        <v>21341000</v>
      </c>
      <c r="X295" s="17">
        <v>55740000</v>
      </c>
      <c r="Y295" s="17">
        <v>9424300</v>
      </c>
      <c r="Z295" s="17">
        <v>20312000</v>
      </c>
      <c r="AA295" s="17">
        <v>52623000</v>
      </c>
      <c r="AB295" s="17">
        <v>15397000</v>
      </c>
      <c r="AC295" s="17">
        <v>112470000</v>
      </c>
      <c r="AD295" s="17">
        <v>744670</v>
      </c>
      <c r="AE295" s="17">
        <v>378040000</v>
      </c>
      <c r="AF295" s="17">
        <v>365480000</v>
      </c>
      <c r="AG295" s="18">
        <v>28449000</v>
      </c>
      <c r="AH295" s="18">
        <v>96588</v>
      </c>
      <c r="AI295" s="18">
        <v>34476000</v>
      </c>
      <c r="AJ295" s="18">
        <v>46731000</v>
      </c>
      <c r="AK295" s="18">
        <v>7915000</v>
      </c>
      <c r="AL295" s="18">
        <v>7018900</v>
      </c>
      <c r="AM295">
        <f t="shared" si="24"/>
        <v>104816332.22222222</v>
      </c>
      <c r="AN295">
        <f t="shared" si="25"/>
        <v>20781081.333333332</v>
      </c>
      <c r="AO295">
        <f t="shared" si="26"/>
        <v>2.7023813960542969E-2</v>
      </c>
      <c r="AP295">
        <f t="shared" si="27"/>
        <v>5.043834367468377</v>
      </c>
      <c r="AQ295">
        <f t="shared" si="28"/>
        <v>1</v>
      </c>
      <c r="AR295">
        <f t="shared" si="29"/>
        <v>0</v>
      </c>
    </row>
    <row r="296" spans="1:44" x14ac:dyDescent="0.25">
      <c r="A296" t="s">
        <v>16129</v>
      </c>
      <c r="B296" s="16">
        <v>2</v>
      </c>
      <c r="C296" t="s">
        <v>16130</v>
      </c>
      <c r="D296" t="s">
        <v>16131</v>
      </c>
      <c r="E296" t="s">
        <v>16132</v>
      </c>
      <c r="F296" s="17">
        <v>1413100</v>
      </c>
      <c r="G296" s="17">
        <v>6750000</v>
      </c>
      <c r="H296" s="17">
        <v>40510000</v>
      </c>
      <c r="I296" s="17">
        <v>52002000</v>
      </c>
      <c r="J296" s="17">
        <v>4535500</v>
      </c>
      <c r="K296" s="17">
        <v>5011500</v>
      </c>
      <c r="L296" s="17">
        <v>1471000</v>
      </c>
      <c r="M296" s="17">
        <v>6465300</v>
      </c>
      <c r="N296" s="17">
        <v>752980</v>
      </c>
      <c r="O296" s="17">
        <v>50924000</v>
      </c>
      <c r="P296" s="17">
        <v>42978000</v>
      </c>
      <c r="Q296" s="17">
        <v>2350000000</v>
      </c>
      <c r="R296" s="17">
        <v>133560000</v>
      </c>
      <c r="S296" s="17">
        <v>85703000</v>
      </c>
      <c r="T296" s="17">
        <v>5172500</v>
      </c>
      <c r="U296" s="17">
        <v>0</v>
      </c>
      <c r="V296" s="17">
        <v>198980000</v>
      </c>
      <c r="W296" s="17">
        <v>8519700</v>
      </c>
      <c r="X296" s="17">
        <v>150520000</v>
      </c>
      <c r="Y296" s="17">
        <v>8997300</v>
      </c>
      <c r="Z296" s="17">
        <v>59191000</v>
      </c>
      <c r="AA296" s="17">
        <v>3274900000</v>
      </c>
      <c r="AB296" s="17">
        <v>4599200</v>
      </c>
      <c r="AC296" s="17">
        <v>517720000</v>
      </c>
      <c r="AD296" s="17">
        <v>0</v>
      </c>
      <c r="AE296" s="17">
        <v>1685100000</v>
      </c>
      <c r="AF296" s="17">
        <v>331290000</v>
      </c>
      <c r="AG296" s="18">
        <v>74014000</v>
      </c>
      <c r="AH296" s="18">
        <v>5959400</v>
      </c>
      <c r="AI296" s="18">
        <v>973460000</v>
      </c>
      <c r="AJ296" s="18">
        <v>54763000</v>
      </c>
      <c r="AK296" s="18">
        <v>28758</v>
      </c>
      <c r="AL296" s="18">
        <v>5283700</v>
      </c>
      <c r="AM296">
        <f t="shared" si="24"/>
        <v>334335780.74074072</v>
      </c>
      <c r="AN296">
        <f t="shared" si="25"/>
        <v>185584809.66666666</v>
      </c>
      <c r="AO296">
        <f t="shared" si="26"/>
        <v>0.50920106649887109</v>
      </c>
      <c r="AP296">
        <f t="shared" si="27"/>
        <v>1.8015255738939477</v>
      </c>
      <c r="AQ296">
        <f t="shared" si="28"/>
        <v>0</v>
      </c>
      <c r="AR296">
        <f t="shared" si="29"/>
        <v>0</v>
      </c>
    </row>
    <row r="297" spans="1:44" x14ac:dyDescent="0.25">
      <c r="A297" t="s">
        <v>17086</v>
      </c>
      <c r="B297" s="16">
        <v>5</v>
      </c>
      <c r="C297" t="s">
        <v>17087</v>
      </c>
      <c r="D297" t="s">
        <v>17088</v>
      </c>
      <c r="E297" t="s">
        <v>17089</v>
      </c>
      <c r="F297" s="17">
        <v>12536000</v>
      </c>
      <c r="G297" s="17">
        <v>294650000</v>
      </c>
      <c r="H297" s="17">
        <v>10447000</v>
      </c>
      <c r="I297" s="17">
        <v>41055000</v>
      </c>
      <c r="J297" s="17">
        <v>7674300</v>
      </c>
      <c r="K297" s="17">
        <v>3412200</v>
      </c>
      <c r="L297" s="17">
        <v>8834100</v>
      </c>
      <c r="M297" s="17">
        <v>23186000</v>
      </c>
      <c r="N297" s="17">
        <v>6124100</v>
      </c>
      <c r="O297" s="17">
        <v>10136000</v>
      </c>
      <c r="P297" s="17">
        <v>93480000</v>
      </c>
      <c r="Q297" s="17">
        <v>485960000</v>
      </c>
      <c r="R297" s="17">
        <v>100730000</v>
      </c>
      <c r="S297" s="17">
        <v>231370000</v>
      </c>
      <c r="T297" s="17">
        <v>15753000</v>
      </c>
      <c r="U297" s="17">
        <v>144450</v>
      </c>
      <c r="V297" s="17">
        <v>222190000</v>
      </c>
      <c r="W297" s="17">
        <v>14823000</v>
      </c>
      <c r="X297" s="17">
        <v>47363000</v>
      </c>
      <c r="Y297" s="17">
        <v>31227000</v>
      </c>
      <c r="Z297" s="17">
        <v>19183000</v>
      </c>
      <c r="AA297" s="17">
        <v>2691300000</v>
      </c>
      <c r="AB297" s="17">
        <v>27605000</v>
      </c>
      <c r="AC297" s="17">
        <v>270680000</v>
      </c>
      <c r="AD297" s="17">
        <v>692010</v>
      </c>
      <c r="AE297" s="17">
        <v>395280000</v>
      </c>
      <c r="AF297" s="17">
        <v>130100000</v>
      </c>
      <c r="AG297" s="18">
        <v>79198000</v>
      </c>
      <c r="AH297" s="18">
        <v>8329500</v>
      </c>
      <c r="AI297" s="18">
        <v>681870000</v>
      </c>
      <c r="AJ297" s="18">
        <v>166700000</v>
      </c>
      <c r="AK297" s="18">
        <v>119460</v>
      </c>
      <c r="AL297" s="18">
        <v>11820000</v>
      </c>
      <c r="AM297">
        <f t="shared" si="24"/>
        <v>192442042.96296296</v>
      </c>
      <c r="AN297">
        <f t="shared" si="25"/>
        <v>158006160</v>
      </c>
      <c r="AO297">
        <f t="shared" si="26"/>
        <v>0.81764817855453265</v>
      </c>
      <c r="AP297">
        <f t="shared" si="27"/>
        <v>1.2179401294415544</v>
      </c>
      <c r="AQ297">
        <f t="shared" si="28"/>
        <v>0</v>
      </c>
      <c r="AR297">
        <f t="shared" si="29"/>
        <v>0</v>
      </c>
    </row>
    <row r="298" spans="1:44" x14ac:dyDescent="0.25">
      <c r="A298" t="s">
        <v>16417</v>
      </c>
      <c r="B298" s="16">
        <v>5</v>
      </c>
      <c r="C298" t="s">
        <v>16418</v>
      </c>
      <c r="D298" t="s">
        <v>16419</v>
      </c>
      <c r="E298" t="s">
        <v>16420</v>
      </c>
      <c r="F298" s="17">
        <v>33835000</v>
      </c>
      <c r="G298" s="17">
        <v>33477000</v>
      </c>
      <c r="H298" s="17">
        <v>6112600</v>
      </c>
      <c r="I298" s="17">
        <v>42300000</v>
      </c>
      <c r="J298" s="17">
        <v>28129000</v>
      </c>
      <c r="K298" s="17">
        <v>10224000</v>
      </c>
      <c r="L298" s="17">
        <v>4748200</v>
      </c>
      <c r="M298" s="17">
        <v>131370000</v>
      </c>
      <c r="N298" s="17">
        <v>44441000</v>
      </c>
      <c r="O298" s="17">
        <v>397940000</v>
      </c>
      <c r="P298" s="17">
        <v>245500000</v>
      </c>
      <c r="Q298" s="17">
        <v>748990000</v>
      </c>
      <c r="R298" s="17">
        <v>185350000</v>
      </c>
      <c r="S298" s="17">
        <v>389190000</v>
      </c>
      <c r="T298" s="17">
        <v>31401000</v>
      </c>
      <c r="U298" s="17">
        <v>22679000</v>
      </c>
      <c r="V298" s="17">
        <v>770310000</v>
      </c>
      <c r="W298" s="17">
        <v>85485000</v>
      </c>
      <c r="X298" s="17">
        <v>49373000</v>
      </c>
      <c r="Y298" s="17">
        <v>16692000</v>
      </c>
      <c r="Z298" s="17">
        <v>8019100</v>
      </c>
      <c r="AA298" s="17">
        <v>445270000</v>
      </c>
      <c r="AB298" s="17">
        <v>193760000</v>
      </c>
      <c r="AC298" s="17">
        <v>1778100000</v>
      </c>
      <c r="AD298" s="17">
        <v>10862000</v>
      </c>
      <c r="AE298" s="17">
        <v>315720000</v>
      </c>
      <c r="AF298" s="17">
        <v>2174500000</v>
      </c>
      <c r="AG298" s="18">
        <v>658100000</v>
      </c>
      <c r="AH298" s="18">
        <v>122880000</v>
      </c>
      <c r="AI298" s="18">
        <v>713140000</v>
      </c>
      <c r="AJ298" s="18">
        <v>263910000</v>
      </c>
      <c r="AK298" s="18">
        <v>3088200</v>
      </c>
      <c r="AL298" s="18">
        <v>679260000</v>
      </c>
      <c r="AM298">
        <f t="shared" si="24"/>
        <v>303843625.92592591</v>
      </c>
      <c r="AN298">
        <f t="shared" si="25"/>
        <v>406729700</v>
      </c>
      <c r="AO298">
        <f t="shared" si="26"/>
        <v>0.54220530247099497</v>
      </c>
      <c r="AP298">
        <f t="shared" si="27"/>
        <v>0.74704066589168661</v>
      </c>
      <c r="AQ298">
        <f t="shared" si="28"/>
        <v>0</v>
      </c>
      <c r="AR298">
        <f t="shared" si="29"/>
        <v>0</v>
      </c>
    </row>
    <row r="299" spans="1:44" x14ac:dyDescent="0.25">
      <c r="A299" t="s">
        <v>4566</v>
      </c>
      <c r="B299" s="16">
        <v>2</v>
      </c>
      <c r="C299" t="s">
        <v>4567</v>
      </c>
      <c r="D299" t="s">
        <v>223</v>
      </c>
      <c r="E299" t="s">
        <v>4568</v>
      </c>
      <c r="F299" s="17">
        <v>12365000000</v>
      </c>
      <c r="G299" s="17">
        <v>29170000000</v>
      </c>
      <c r="H299" s="17">
        <v>3334900000</v>
      </c>
      <c r="I299" s="17">
        <v>7320100000</v>
      </c>
      <c r="J299" s="17">
        <v>2892300000</v>
      </c>
      <c r="K299" s="17">
        <v>3954100000</v>
      </c>
      <c r="L299" s="17">
        <v>8505900000</v>
      </c>
      <c r="M299" s="17">
        <v>8611900000</v>
      </c>
      <c r="N299" s="17">
        <v>911440000</v>
      </c>
      <c r="O299" s="17">
        <v>16490000000</v>
      </c>
      <c r="P299" s="17">
        <v>30460000000</v>
      </c>
      <c r="Q299" s="17">
        <v>23273000000</v>
      </c>
      <c r="R299" s="17">
        <v>22907000000</v>
      </c>
      <c r="S299" s="17">
        <v>5616800000</v>
      </c>
      <c r="T299" s="17">
        <v>2949400000</v>
      </c>
      <c r="U299" s="17">
        <v>2268900000</v>
      </c>
      <c r="V299" s="17">
        <v>27814000000</v>
      </c>
      <c r="W299" s="17">
        <v>4625400000</v>
      </c>
      <c r="X299" s="17">
        <v>11948000000</v>
      </c>
      <c r="Y299" s="17">
        <v>12851000000</v>
      </c>
      <c r="Z299" s="17">
        <v>8266400000</v>
      </c>
      <c r="AA299" s="17">
        <v>6322300000</v>
      </c>
      <c r="AB299" s="17">
        <v>17853000000</v>
      </c>
      <c r="AC299" s="17">
        <v>13896000000</v>
      </c>
      <c r="AD299" s="17">
        <v>458270000</v>
      </c>
      <c r="AE299" s="17">
        <v>40484000000</v>
      </c>
      <c r="AF299" s="17">
        <v>8903600000</v>
      </c>
      <c r="AG299" s="18">
        <v>7166500000</v>
      </c>
      <c r="AH299" s="18">
        <v>1231600000</v>
      </c>
      <c r="AI299" s="18">
        <v>6078300000</v>
      </c>
      <c r="AJ299" s="18">
        <v>15206000000</v>
      </c>
      <c r="AK299" s="18">
        <v>1262400000</v>
      </c>
      <c r="AL299" s="18">
        <v>4135100000</v>
      </c>
      <c r="AM299">
        <f t="shared" si="24"/>
        <v>12387137407.407408</v>
      </c>
      <c r="AN299">
        <f t="shared" si="25"/>
        <v>5846650000</v>
      </c>
      <c r="AO299">
        <f t="shared" si="26"/>
        <v>4.0184611601515131E-2</v>
      </c>
      <c r="AP299">
        <f t="shared" si="27"/>
        <v>2.1186726428651292</v>
      </c>
      <c r="AQ299">
        <f t="shared" si="28"/>
        <v>1</v>
      </c>
      <c r="AR299">
        <f t="shared" si="29"/>
        <v>0</v>
      </c>
    </row>
    <row r="300" spans="1:44" x14ac:dyDescent="0.25">
      <c r="A300" t="s">
        <v>15395</v>
      </c>
      <c r="B300" s="16">
        <v>10</v>
      </c>
      <c r="C300" t="s">
        <v>15396</v>
      </c>
      <c r="D300" t="s">
        <v>15397</v>
      </c>
      <c r="E300" t="s">
        <v>15398</v>
      </c>
      <c r="F300" s="17">
        <v>4789100</v>
      </c>
      <c r="G300" s="17">
        <v>28879000</v>
      </c>
      <c r="H300" s="17">
        <v>292600</v>
      </c>
      <c r="I300" s="17">
        <v>31137000</v>
      </c>
      <c r="J300" s="17">
        <v>62740000</v>
      </c>
      <c r="K300" s="17">
        <v>13093000</v>
      </c>
      <c r="L300" s="17">
        <v>0</v>
      </c>
      <c r="M300" s="17">
        <v>57521000</v>
      </c>
      <c r="N300" s="17">
        <v>1936400</v>
      </c>
      <c r="O300" s="17">
        <v>1012200000</v>
      </c>
      <c r="P300" s="17">
        <v>6684400</v>
      </c>
      <c r="Q300" s="17">
        <v>1135900000</v>
      </c>
      <c r="R300" s="17">
        <v>384880000</v>
      </c>
      <c r="S300" s="17">
        <v>8365900</v>
      </c>
      <c r="T300" s="17">
        <v>5205200</v>
      </c>
      <c r="U300" s="17">
        <v>0</v>
      </c>
      <c r="V300" s="17">
        <v>238780000</v>
      </c>
      <c r="W300" s="17">
        <v>7318100</v>
      </c>
      <c r="X300" s="17">
        <v>785940</v>
      </c>
      <c r="Y300" s="17">
        <v>13358000</v>
      </c>
      <c r="Z300" s="17">
        <v>64285000</v>
      </c>
      <c r="AA300" s="17">
        <v>3611100000</v>
      </c>
      <c r="AB300" s="17">
        <v>10378000</v>
      </c>
      <c r="AC300" s="17">
        <v>90300000</v>
      </c>
      <c r="AD300" s="17">
        <v>8313600</v>
      </c>
      <c r="AE300" s="17">
        <v>1625700000</v>
      </c>
      <c r="AF300" s="17">
        <v>801890000</v>
      </c>
      <c r="AG300" s="18">
        <v>13175000</v>
      </c>
      <c r="AH300" s="18">
        <v>138970000</v>
      </c>
      <c r="AI300" s="18">
        <v>670500000</v>
      </c>
      <c r="AJ300" s="18">
        <v>175600000</v>
      </c>
      <c r="AK300" s="18">
        <v>103430000</v>
      </c>
      <c r="AL300" s="18">
        <v>9479400</v>
      </c>
      <c r="AM300">
        <f t="shared" si="24"/>
        <v>341697490.37037039</v>
      </c>
      <c r="AN300">
        <f t="shared" si="25"/>
        <v>185192400</v>
      </c>
      <c r="AO300">
        <f t="shared" si="26"/>
        <v>0.39346660863161853</v>
      </c>
      <c r="AP300">
        <f t="shared" si="27"/>
        <v>1.8450945631158211</v>
      </c>
      <c r="AQ300">
        <f t="shared" si="28"/>
        <v>0</v>
      </c>
      <c r="AR300">
        <f t="shared" si="29"/>
        <v>0</v>
      </c>
    </row>
    <row r="301" spans="1:44" x14ac:dyDescent="0.25">
      <c r="A301" t="s">
        <v>8308</v>
      </c>
      <c r="B301" s="16">
        <v>1</v>
      </c>
      <c r="C301" t="s">
        <v>8309</v>
      </c>
      <c r="D301" t="s">
        <v>2701</v>
      </c>
      <c r="E301" t="s">
        <v>8310</v>
      </c>
      <c r="F301" s="17">
        <v>9982900</v>
      </c>
      <c r="G301" s="17">
        <v>1371400</v>
      </c>
      <c r="H301" s="17">
        <v>0</v>
      </c>
      <c r="I301" s="17">
        <v>0</v>
      </c>
      <c r="J301" s="17">
        <v>5211000</v>
      </c>
      <c r="K301" s="17">
        <v>1418100</v>
      </c>
      <c r="L301" s="17">
        <v>1067200</v>
      </c>
      <c r="M301" s="17">
        <v>372110</v>
      </c>
      <c r="N301" s="17">
        <v>0</v>
      </c>
      <c r="O301" s="17">
        <v>0</v>
      </c>
      <c r="P301" s="17">
        <v>4812800</v>
      </c>
      <c r="Q301" s="17">
        <v>4716800</v>
      </c>
      <c r="R301" s="17">
        <v>1220500</v>
      </c>
      <c r="S301" s="17">
        <v>3013900</v>
      </c>
      <c r="T301" s="17">
        <v>0</v>
      </c>
      <c r="U301" s="17">
        <v>668120</v>
      </c>
      <c r="V301" s="17">
        <v>220530000</v>
      </c>
      <c r="W301" s="17">
        <v>0</v>
      </c>
      <c r="X301" s="17">
        <v>0</v>
      </c>
      <c r="Y301" s="17">
        <v>0</v>
      </c>
      <c r="Z301" s="17">
        <v>0</v>
      </c>
      <c r="AA301" s="17">
        <v>9575500</v>
      </c>
      <c r="AB301" s="17">
        <v>0</v>
      </c>
      <c r="AC301" s="17">
        <v>51795000</v>
      </c>
      <c r="AD301" s="17">
        <v>0</v>
      </c>
      <c r="AE301" s="17">
        <v>66532000</v>
      </c>
      <c r="AF301" s="17">
        <v>69017000</v>
      </c>
      <c r="AG301" s="18">
        <v>589760</v>
      </c>
      <c r="AH301" s="18">
        <v>0</v>
      </c>
      <c r="AI301" s="18">
        <v>0</v>
      </c>
      <c r="AJ301" s="18">
        <v>6783400</v>
      </c>
      <c r="AK301" s="18">
        <v>0</v>
      </c>
      <c r="AL301" s="18">
        <v>0</v>
      </c>
      <c r="AM301">
        <f t="shared" si="24"/>
        <v>16714975.185185185</v>
      </c>
      <c r="AN301">
        <f t="shared" si="25"/>
        <v>1228860</v>
      </c>
      <c r="AO301">
        <f t="shared" si="26"/>
        <v>8.9154265145013303E-2</v>
      </c>
      <c r="AP301">
        <f t="shared" si="27"/>
        <v>13.602017467559515</v>
      </c>
      <c r="AQ301">
        <f t="shared" si="28"/>
        <v>1</v>
      </c>
      <c r="AR301">
        <f t="shared" si="29"/>
        <v>0</v>
      </c>
    </row>
    <row r="302" spans="1:44" x14ac:dyDescent="0.25">
      <c r="A302" t="s">
        <v>6178</v>
      </c>
      <c r="B302" s="16">
        <v>5</v>
      </c>
      <c r="C302" t="s">
        <v>6179</v>
      </c>
      <c r="D302" t="s">
        <v>1291</v>
      </c>
      <c r="E302" t="s">
        <v>6180</v>
      </c>
      <c r="F302" s="17">
        <v>185780000</v>
      </c>
      <c r="G302" s="17">
        <v>1240500000</v>
      </c>
      <c r="H302" s="17">
        <v>2965000</v>
      </c>
      <c r="I302" s="17">
        <v>223270000</v>
      </c>
      <c r="J302" s="17">
        <v>399620000</v>
      </c>
      <c r="K302" s="17">
        <v>983570</v>
      </c>
      <c r="L302" s="17">
        <v>4016100</v>
      </c>
      <c r="M302" s="17">
        <v>467350000</v>
      </c>
      <c r="N302" s="17">
        <v>1916300</v>
      </c>
      <c r="O302" s="17">
        <v>64545000</v>
      </c>
      <c r="P302" s="17">
        <v>12499000</v>
      </c>
      <c r="Q302" s="17">
        <v>211970000</v>
      </c>
      <c r="R302" s="17">
        <v>54989000</v>
      </c>
      <c r="S302" s="17">
        <v>48475000</v>
      </c>
      <c r="T302" s="17">
        <v>19674000</v>
      </c>
      <c r="U302" s="17">
        <v>57587000</v>
      </c>
      <c r="V302" s="17">
        <v>3150100000</v>
      </c>
      <c r="W302" s="17">
        <v>92849000</v>
      </c>
      <c r="X302" s="17">
        <v>34391000</v>
      </c>
      <c r="Y302" s="17">
        <v>5168200</v>
      </c>
      <c r="Z302" s="17">
        <v>8071700</v>
      </c>
      <c r="AA302" s="17">
        <v>81168000</v>
      </c>
      <c r="AB302" s="17">
        <v>17433000</v>
      </c>
      <c r="AC302" s="17">
        <v>874700000</v>
      </c>
      <c r="AD302" s="17">
        <v>80066000</v>
      </c>
      <c r="AE302" s="17">
        <v>2934700000</v>
      </c>
      <c r="AF302" s="17">
        <v>1837800000</v>
      </c>
      <c r="AG302" s="18">
        <v>10439000</v>
      </c>
      <c r="AH302" s="18">
        <v>18812000</v>
      </c>
      <c r="AI302" s="18">
        <v>218930000</v>
      </c>
      <c r="AJ302" s="18">
        <v>333130000</v>
      </c>
      <c r="AK302" s="18">
        <v>0</v>
      </c>
      <c r="AL302" s="18">
        <v>0</v>
      </c>
      <c r="AM302">
        <f t="shared" si="24"/>
        <v>448614328.51851851</v>
      </c>
      <c r="AN302">
        <f t="shared" si="25"/>
        <v>96885166.666666672</v>
      </c>
      <c r="AO302">
        <f t="shared" si="26"/>
        <v>5.4635174141909215E-2</v>
      </c>
      <c r="AP302">
        <f t="shared" si="27"/>
        <v>4.6303716446293137</v>
      </c>
      <c r="AQ302">
        <f t="shared" si="28"/>
        <v>1</v>
      </c>
      <c r="AR302">
        <f t="shared" si="29"/>
        <v>0</v>
      </c>
    </row>
    <row r="303" spans="1:44" x14ac:dyDescent="0.25">
      <c r="A303" t="s">
        <v>12289</v>
      </c>
      <c r="B303" s="16">
        <v>4</v>
      </c>
      <c r="C303" t="s">
        <v>12290</v>
      </c>
      <c r="D303" t="s">
        <v>12291</v>
      </c>
      <c r="E303" t="s">
        <v>12292</v>
      </c>
      <c r="F303" s="17">
        <v>155140000</v>
      </c>
      <c r="G303" s="17">
        <v>266690000</v>
      </c>
      <c r="H303" s="17">
        <v>6822100</v>
      </c>
      <c r="I303" s="17">
        <v>251280000</v>
      </c>
      <c r="J303" s="17">
        <v>21211000</v>
      </c>
      <c r="K303" s="17">
        <v>162700000</v>
      </c>
      <c r="L303" s="17">
        <v>45939000</v>
      </c>
      <c r="M303" s="17">
        <v>243070000</v>
      </c>
      <c r="N303" s="17">
        <v>8485800</v>
      </c>
      <c r="O303" s="17">
        <v>536270000</v>
      </c>
      <c r="P303" s="17">
        <v>56015000</v>
      </c>
      <c r="Q303" s="17">
        <v>626050000</v>
      </c>
      <c r="R303" s="17">
        <v>173950000</v>
      </c>
      <c r="S303" s="17">
        <v>14180000000</v>
      </c>
      <c r="T303" s="17">
        <v>91939000</v>
      </c>
      <c r="U303" s="17">
        <v>41093000</v>
      </c>
      <c r="V303" s="17">
        <v>4049100000</v>
      </c>
      <c r="W303" s="17">
        <v>3423000</v>
      </c>
      <c r="X303" s="17">
        <v>190850000</v>
      </c>
      <c r="Y303" s="17">
        <v>38735000</v>
      </c>
      <c r="Z303" s="17">
        <v>1426800000</v>
      </c>
      <c r="AA303" s="17">
        <v>46209000</v>
      </c>
      <c r="AB303" s="17">
        <v>154070000</v>
      </c>
      <c r="AC303" s="17">
        <v>173690000</v>
      </c>
      <c r="AD303" s="17">
        <v>1461900</v>
      </c>
      <c r="AE303" s="17">
        <v>1334300000</v>
      </c>
      <c r="AF303" s="17">
        <v>3919700000</v>
      </c>
      <c r="AG303" s="18">
        <v>3267600000</v>
      </c>
      <c r="AH303" s="18">
        <v>3656700</v>
      </c>
      <c r="AI303" s="18">
        <v>2568600000</v>
      </c>
      <c r="AJ303" s="18">
        <v>1157300000</v>
      </c>
      <c r="AK303" s="18">
        <v>24083000</v>
      </c>
      <c r="AL303" s="18">
        <v>9792900</v>
      </c>
      <c r="AM303">
        <f t="shared" si="24"/>
        <v>1044629400</v>
      </c>
      <c r="AN303">
        <f t="shared" si="25"/>
        <v>1171838766.6666667</v>
      </c>
      <c r="AO303">
        <f t="shared" si="26"/>
        <v>0.87600496239537406</v>
      </c>
      <c r="AP303">
        <f t="shared" si="27"/>
        <v>0.8914446506762036</v>
      </c>
      <c r="AQ303">
        <f t="shared" si="28"/>
        <v>0</v>
      </c>
      <c r="AR303">
        <f t="shared" si="29"/>
        <v>0</v>
      </c>
    </row>
    <row r="304" spans="1:44" x14ac:dyDescent="0.25">
      <c r="A304" t="s">
        <v>11095</v>
      </c>
      <c r="B304" s="16">
        <v>4</v>
      </c>
      <c r="C304" t="s">
        <v>11096</v>
      </c>
      <c r="D304" t="s">
        <v>11097</v>
      </c>
      <c r="E304" t="s">
        <v>11098</v>
      </c>
      <c r="F304" s="17">
        <v>1553500000</v>
      </c>
      <c r="G304" s="17">
        <v>1418800000</v>
      </c>
      <c r="H304" s="17">
        <v>243620000</v>
      </c>
      <c r="I304" s="17">
        <v>1485500000</v>
      </c>
      <c r="J304" s="17">
        <v>652640000</v>
      </c>
      <c r="K304" s="17">
        <v>881140000</v>
      </c>
      <c r="L304" s="17">
        <v>276850000</v>
      </c>
      <c r="M304" s="17">
        <v>1429800000</v>
      </c>
      <c r="N304" s="17">
        <v>568980000</v>
      </c>
      <c r="O304" s="17">
        <v>3516500000</v>
      </c>
      <c r="P304" s="17">
        <v>1170600000</v>
      </c>
      <c r="Q304" s="17">
        <v>5080300000</v>
      </c>
      <c r="R304" s="17">
        <v>1253100000</v>
      </c>
      <c r="S304" s="17">
        <v>2163400000</v>
      </c>
      <c r="T304" s="17">
        <v>1025600000</v>
      </c>
      <c r="U304" s="17">
        <v>767070000</v>
      </c>
      <c r="V304" s="17">
        <v>4137500000</v>
      </c>
      <c r="W304" s="17">
        <v>156380000</v>
      </c>
      <c r="X304" s="17">
        <v>1579700000</v>
      </c>
      <c r="Y304" s="17">
        <v>624790000</v>
      </c>
      <c r="Z304" s="17">
        <v>1226000000</v>
      </c>
      <c r="AA304" s="17">
        <v>945460000</v>
      </c>
      <c r="AB304" s="17">
        <v>1934700000</v>
      </c>
      <c r="AC304" s="17">
        <v>270070000</v>
      </c>
      <c r="AD304" s="17">
        <v>233050000</v>
      </c>
      <c r="AE304" s="17">
        <v>6114200000</v>
      </c>
      <c r="AF304" s="17">
        <v>3278600000</v>
      </c>
      <c r="AG304" s="18">
        <v>1206800000</v>
      </c>
      <c r="AH304" s="18">
        <v>334840000</v>
      </c>
      <c r="AI304" s="18">
        <v>5089200000</v>
      </c>
      <c r="AJ304" s="18">
        <v>2973800000</v>
      </c>
      <c r="AK304" s="18">
        <v>322700000</v>
      </c>
      <c r="AL304" s="18">
        <v>1345900000</v>
      </c>
      <c r="AM304">
        <f t="shared" si="24"/>
        <v>1629179629.6296296</v>
      </c>
      <c r="AN304">
        <f t="shared" si="25"/>
        <v>1878873333.3333333</v>
      </c>
      <c r="AO304">
        <f t="shared" si="26"/>
        <v>0.76709533410649422</v>
      </c>
      <c r="AP304">
        <f t="shared" si="27"/>
        <v>0.86710455714397794</v>
      </c>
      <c r="AQ304">
        <f t="shared" si="28"/>
        <v>0</v>
      </c>
      <c r="AR304">
        <f t="shared" si="29"/>
        <v>0</v>
      </c>
    </row>
    <row r="305" spans="1:44" x14ac:dyDescent="0.25">
      <c r="A305" t="s">
        <v>12524</v>
      </c>
      <c r="B305" s="16">
        <v>13</v>
      </c>
      <c r="C305" t="s">
        <v>12525</v>
      </c>
      <c r="D305" t="s">
        <v>12526</v>
      </c>
      <c r="E305" t="s">
        <v>12527</v>
      </c>
      <c r="F305" s="17">
        <v>38424000</v>
      </c>
      <c r="G305" s="17">
        <v>292840000</v>
      </c>
      <c r="H305" s="17">
        <v>17317000</v>
      </c>
      <c r="I305" s="17">
        <v>897590000</v>
      </c>
      <c r="J305" s="17">
        <v>351700000</v>
      </c>
      <c r="K305" s="17">
        <v>730570000</v>
      </c>
      <c r="L305" s="17">
        <v>24447000</v>
      </c>
      <c r="M305" s="17">
        <v>89783000</v>
      </c>
      <c r="N305" s="17">
        <v>154960000</v>
      </c>
      <c r="O305" s="17">
        <v>413880000</v>
      </c>
      <c r="P305" s="17">
        <v>65593000</v>
      </c>
      <c r="Q305" s="17">
        <v>719790000</v>
      </c>
      <c r="R305" s="17">
        <v>764930000</v>
      </c>
      <c r="S305" s="17">
        <v>1974800000</v>
      </c>
      <c r="T305" s="17">
        <v>858370000</v>
      </c>
      <c r="U305" s="17">
        <v>709630000</v>
      </c>
      <c r="V305" s="17">
        <v>389840000</v>
      </c>
      <c r="W305" s="17">
        <v>12640000</v>
      </c>
      <c r="X305" s="17">
        <v>274130000</v>
      </c>
      <c r="Y305" s="17">
        <v>34038000</v>
      </c>
      <c r="Z305" s="17">
        <v>175930000</v>
      </c>
      <c r="AA305" s="17">
        <v>355400000</v>
      </c>
      <c r="AB305" s="17">
        <v>627990000</v>
      </c>
      <c r="AC305" s="17">
        <v>115920000</v>
      </c>
      <c r="AD305" s="17">
        <v>111800000</v>
      </c>
      <c r="AE305" s="17">
        <v>1911000000</v>
      </c>
      <c r="AF305" s="17">
        <v>1181800000</v>
      </c>
      <c r="AG305" s="18">
        <v>903040000</v>
      </c>
      <c r="AH305" s="18">
        <v>180920000</v>
      </c>
      <c r="AI305" s="18">
        <v>2599000000</v>
      </c>
      <c r="AJ305" s="18">
        <v>889930000</v>
      </c>
      <c r="AK305" s="18">
        <v>81143000</v>
      </c>
      <c r="AL305" s="18">
        <v>938000000</v>
      </c>
      <c r="AM305">
        <f t="shared" si="24"/>
        <v>492411555.55555558</v>
      </c>
      <c r="AN305">
        <f t="shared" si="25"/>
        <v>932005500</v>
      </c>
      <c r="AO305">
        <f t="shared" si="26"/>
        <v>0.29533453983945551</v>
      </c>
      <c r="AP305">
        <f t="shared" si="27"/>
        <v>0.52833546106278939</v>
      </c>
      <c r="AQ305">
        <f t="shared" si="28"/>
        <v>0</v>
      </c>
      <c r="AR305">
        <f t="shared" si="29"/>
        <v>0</v>
      </c>
    </row>
    <row r="306" spans="1:44" x14ac:dyDescent="0.25">
      <c r="A306" t="s">
        <v>13060</v>
      </c>
      <c r="B306" s="16">
        <v>6</v>
      </c>
      <c r="C306" t="s">
        <v>13061</v>
      </c>
      <c r="D306" t="s">
        <v>13062</v>
      </c>
      <c r="E306" t="s">
        <v>13063</v>
      </c>
      <c r="F306" s="17">
        <v>190970000</v>
      </c>
      <c r="G306" s="17">
        <v>75029000</v>
      </c>
      <c r="H306" s="17">
        <v>356340</v>
      </c>
      <c r="I306" s="17">
        <v>15873000</v>
      </c>
      <c r="J306" s="17">
        <v>2365600</v>
      </c>
      <c r="K306" s="17">
        <v>15043000</v>
      </c>
      <c r="L306" s="17">
        <v>4660800</v>
      </c>
      <c r="M306" s="17">
        <v>119600000</v>
      </c>
      <c r="N306" s="17">
        <v>0</v>
      </c>
      <c r="O306" s="17">
        <v>164060000</v>
      </c>
      <c r="P306" s="17">
        <v>289670000</v>
      </c>
      <c r="Q306" s="17">
        <v>1210100000</v>
      </c>
      <c r="R306" s="17">
        <v>109610000</v>
      </c>
      <c r="S306" s="17">
        <v>98946000</v>
      </c>
      <c r="T306" s="17">
        <v>45663000</v>
      </c>
      <c r="U306" s="17">
        <v>3090300</v>
      </c>
      <c r="V306" s="17">
        <v>434520000</v>
      </c>
      <c r="W306" s="17">
        <v>4952600</v>
      </c>
      <c r="X306" s="17">
        <v>29513000</v>
      </c>
      <c r="Y306" s="17">
        <v>20466000</v>
      </c>
      <c r="Z306" s="17">
        <v>36728000</v>
      </c>
      <c r="AA306" s="17">
        <v>12446000</v>
      </c>
      <c r="AB306" s="17">
        <v>5666400</v>
      </c>
      <c r="AC306" s="17">
        <v>114150000</v>
      </c>
      <c r="AD306" s="17">
        <v>32693000</v>
      </c>
      <c r="AE306" s="17">
        <v>46827000000</v>
      </c>
      <c r="AF306" s="17">
        <v>191310000</v>
      </c>
      <c r="AG306" s="18">
        <v>7846900</v>
      </c>
      <c r="AH306" s="18">
        <v>0</v>
      </c>
      <c r="AI306" s="18">
        <v>251810000</v>
      </c>
      <c r="AJ306" s="18">
        <v>211200000</v>
      </c>
      <c r="AK306" s="18">
        <v>2264400</v>
      </c>
      <c r="AL306" s="18">
        <v>1614600</v>
      </c>
      <c r="AM306">
        <f t="shared" si="24"/>
        <v>1853869705.1851852</v>
      </c>
      <c r="AN306">
        <f t="shared" si="25"/>
        <v>79122650</v>
      </c>
      <c r="AO306">
        <f t="shared" si="26"/>
        <v>0.3146734975070834</v>
      </c>
      <c r="AP306">
        <f t="shared" si="27"/>
        <v>23.430328801995195</v>
      </c>
      <c r="AQ306">
        <f t="shared" si="28"/>
        <v>0</v>
      </c>
      <c r="AR306">
        <f t="shared" si="29"/>
        <v>0</v>
      </c>
    </row>
    <row r="307" spans="1:44" x14ac:dyDescent="0.25">
      <c r="A307" t="s">
        <v>11377</v>
      </c>
      <c r="B307" s="16">
        <v>11</v>
      </c>
      <c r="C307" t="s">
        <v>11378</v>
      </c>
      <c r="D307" t="s">
        <v>11379</v>
      </c>
      <c r="E307" t="s">
        <v>11380</v>
      </c>
      <c r="F307" s="17">
        <v>180930000</v>
      </c>
      <c r="G307" s="17">
        <v>243850000</v>
      </c>
      <c r="H307" s="17">
        <v>6625400</v>
      </c>
      <c r="I307" s="17">
        <v>8604500000</v>
      </c>
      <c r="J307" s="17">
        <v>393410000</v>
      </c>
      <c r="K307" s="17">
        <v>472640000</v>
      </c>
      <c r="L307" s="17">
        <v>16735000</v>
      </c>
      <c r="M307" s="17">
        <v>111660000</v>
      </c>
      <c r="N307" s="17">
        <v>0</v>
      </c>
      <c r="O307" s="17">
        <v>805370000</v>
      </c>
      <c r="P307" s="17">
        <v>183680000</v>
      </c>
      <c r="Q307" s="17">
        <v>759980000</v>
      </c>
      <c r="R307" s="17">
        <v>254790000</v>
      </c>
      <c r="S307" s="17">
        <v>2961300000</v>
      </c>
      <c r="T307" s="17">
        <v>7482500000</v>
      </c>
      <c r="U307" s="17">
        <v>2233000000</v>
      </c>
      <c r="V307" s="17">
        <v>707810000</v>
      </c>
      <c r="W307" s="17">
        <v>21442000</v>
      </c>
      <c r="X307" s="17">
        <v>312140000</v>
      </c>
      <c r="Y307" s="17">
        <v>83076000</v>
      </c>
      <c r="Z307" s="17">
        <v>242660000</v>
      </c>
      <c r="AA307" s="17">
        <v>375550000</v>
      </c>
      <c r="AB307" s="17">
        <v>2004700000</v>
      </c>
      <c r="AC307" s="17">
        <v>21123000</v>
      </c>
      <c r="AD307" s="17">
        <v>95096000</v>
      </c>
      <c r="AE307" s="17">
        <v>3194200000</v>
      </c>
      <c r="AF307" s="17">
        <v>1363200000</v>
      </c>
      <c r="AG307" s="18">
        <v>962130000</v>
      </c>
      <c r="AH307" s="18">
        <v>400420000</v>
      </c>
      <c r="AI307" s="18">
        <v>1608300000</v>
      </c>
      <c r="AJ307" s="18">
        <v>972170000</v>
      </c>
      <c r="AK307" s="18">
        <v>343550000</v>
      </c>
      <c r="AL307" s="18">
        <v>1022000000</v>
      </c>
      <c r="AM307">
        <f t="shared" si="24"/>
        <v>1227109903.7037036</v>
      </c>
      <c r="AN307">
        <f t="shared" si="25"/>
        <v>884761666.66666663</v>
      </c>
      <c r="AO307">
        <f t="shared" si="26"/>
        <v>0.46029713141611972</v>
      </c>
      <c r="AP307">
        <f t="shared" si="27"/>
        <v>1.3869383698853406</v>
      </c>
      <c r="AQ307">
        <f t="shared" si="28"/>
        <v>0</v>
      </c>
      <c r="AR307">
        <f t="shared" si="29"/>
        <v>0</v>
      </c>
    </row>
    <row r="308" spans="1:44" x14ac:dyDescent="0.25">
      <c r="A308" t="s">
        <v>13732</v>
      </c>
      <c r="B308" s="16">
        <v>7</v>
      </c>
      <c r="C308" t="s">
        <v>13733</v>
      </c>
      <c r="D308" t="s">
        <v>13734</v>
      </c>
      <c r="E308" t="s">
        <v>13735</v>
      </c>
      <c r="F308" s="17">
        <v>554400</v>
      </c>
      <c r="G308" s="17">
        <v>5843200</v>
      </c>
      <c r="H308" s="17">
        <v>2984600</v>
      </c>
      <c r="I308" s="17">
        <v>0</v>
      </c>
      <c r="J308" s="17">
        <v>453670</v>
      </c>
      <c r="K308" s="17">
        <v>0</v>
      </c>
      <c r="L308" s="17">
        <v>0</v>
      </c>
      <c r="M308" s="17">
        <v>10319000</v>
      </c>
      <c r="N308" s="17">
        <v>2111900</v>
      </c>
      <c r="O308" s="17">
        <v>4321700</v>
      </c>
      <c r="P308" s="17">
        <v>0</v>
      </c>
      <c r="Q308" s="17">
        <v>146480000</v>
      </c>
      <c r="R308" s="17">
        <v>1144600000</v>
      </c>
      <c r="S308" s="17">
        <v>13800000</v>
      </c>
      <c r="T308" s="17">
        <v>614420</v>
      </c>
      <c r="U308" s="17">
        <v>53947000</v>
      </c>
      <c r="V308" s="17">
        <v>9666900</v>
      </c>
      <c r="W308" s="17">
        <v>0</v>
      </c>
      <c r="X308" s="17">
        <v>0</v>
      </c>
      <c r="Y308" s="17">
        <v>313000</v>
      </c>
      <c r="Z308" s="17">
        <v>0</v>
      </c>
      <c r="AA308" s="17">
        <v>72127000</v>
      </c>
      <c r="AB308" s="17">
        <v>3246500</v>
      </c>
      <c r="AC308" s="17">
        <v>11436000</v>
      </c>
      <c r="AD308" s="17">
        <v>0</v>
      </c>
      <c r="AE308" s="17">
        <v>40079000</v>
      </c>
      <c r="AF308" s="17">
        <v>74301000</v>
      </c>
      <c r="AG308" s="18">
        <v>12577000</v>
      </c>
      <c r="AH308" s="18">
        <v>0</v>
      </c>
      <c r="AI308" s="18">
        <v>22352000</v>
      </c>
      <c r="AJ308" s="18">
        <v>61380000</v>
      </c>
      <c r="AK308" s="18">
        <v>0</v>
      </c>
      <c r="AL308" s="18">
        <v>2319500</v>
      </c>
      <c r="AM308">
        <f t="shared" si="24"/>
        <v>59155529.259259261</v>
      </c>
      <c r="AN308">
        <f t="shared" si="25"/>
        <v>16438083.333333334</v>
      </c>
      <c r="AO308">
        <f t="shared" si="26"/>
        <v>0.33264705289288921</v>
      </c>
      <c r="AP308">
        <f t="shared" si="27"/>
        <v>3.598687758158702</v>
      </c>
      <c r="AQ308">
        <f t="shared" si="28"/>
        <v>0</v>
      </c>
      <c r="AR308">
        <f t="shared" si="29"/>
        <v>0</v>
      </c>
    </row>
    <row r="309" spans="1:44" x14ac:dyDescent="0.25">
      <c r="A309" t="s">
        <v>23237</v>
      </c>
      <c r="B309" s="16">
        <v>4</v>
      </c>
      <c r="C309" t="s">
        <v>23238</v>
      </c>
      <c r="D309" t="s">
        <v>23239</v>
      </c>
      <c r="E309" t="s">
        <v>23240</v>
      </c>
      <c r="F309" s="17">
        <v>549980</v>
      </c>
      <c r="G309" s="17">
        <v>16525000</v>
      </c>
      <c r="H309" s="17">
        <v>824200</v>
      </c>
      <c r="I309" s="17">
        <v>67419000</v>
      </c>
      <c r="J309" s="17">
        <v>17675000</v>
      </c>
      <c r="K309" s="17">
        <v>43896000</v>
      </c>
      <c r="L309" s="17">
        <v>0</v>
      </c>
      <c r="M309" s="17">
        <v>6129900</v>
      </c>
      <c r="N309" s="17">
        <v>0</v>
      </c>
      <c r="O309" s="17">
        <v>35307000</v>
      </c>
      <c r="P309" s="17">
        <v>1401700</v>
      </c>
      <c r="Q309" s="17">
        <v>50123000</v>
      </c>
      <c r="R309" s="17">
        <v>0</v>
      </c>
      <c r="S309" s="17">
        <v>66582000</v>
      </c>
      <c r="T309" s="17">
        <v>56046000</v>
      </c>
      <c r="U309" s="17">
        <v>22689000</v>
      </c>
      <c r="V309" s="17">
        <v>12421000</v>
      </c>
      <c r="W309" s="17">
        <v>0</v>
      </c>
      <c r="X309" s="17">
        <v>5473100</v>
      </c>
      <c r="Y309" s="17">
        <v>2431900</v>
      </c>
      <c r="Z309" s="17">
        <v>9350900</v>
      </c>
      <c r="AA309" s="17">
        <v>94736000</v>
      </c>
      <c r="AB309" s="17">
        <v>37663000</v>
      </c>
      <c r="AC309" s="17">
        <v>40474000</v>
      </c>
      <c r="AD309" s="17">
        <v>7066800</v>
      </c>
      <c r="AE309" s="17">
        <v>97550000</v>
      </c>
      <c r="AF309" s="17">
        <v>10606000</v>
      </c>
      <c r="AG309" s="18">
        <v>59647000</v>
      </c>
      <c r="AH309" s="18">
        <v>21700000</v>
      </c>
      <c r="AI309" s="18">
        <v>92794000</v>
      </c>
      <c r="AJ309" s="18">
        <v>32000000</v>
      </c>
      <c r="AK309" s="18">
        <v>8508500</v>
      </c>
      <c r="AL309" s="18">
        <v>6146400</v>
      </c>
      <c r="AM309">
        <f t="shared" si="24"/>
        <v>26034832.592592593</v>
      </c>
      <c r="AN309">
        <f t="shared" si="25"/>
        <v>36799316.666666664</v>
      </c>
      <c r="AO309">
        <f t="shared" si="26"/>
        <v>0.49263546262084956</v>
      </c>
      <c r="AP309">
        <f t="shared" si="27"/>
        <v>0.7074814140822161</v>
      </c>
      <c r="AQ309">
        <f t="shared" si="28"/>
        <v>0</v>
      </c>
      <c r="AR309">
        <f t="shared" si="29"/>
        <v>0</v>
      </c>
    </row>
    <row r="310" spans="1:44" x14ac:dyDescent="0.25">
      <c r="A310" t="s">
        <v>19989</v>
      </c>
      <c r="B310" s="16">
        <v>4</v>
      </c>
      <c r="D310" t="s">
        <v>19990</v>
      </c>
      <c r="E310" t="s">
        <v>19991</v>
      </c>
      <c r="F310" s="17">
        <v>13215000</v>
      </c>
      <c r="G310" s="17">
        <v>5388500</v>
      </c>
      <c r="H310" s="17">
        <v>0</v>
      </c>
      <c r="I310" s="17">
        <v>95768000</v>
      </c>
      <c r="J310" s="17">
        <v>34974000</v>
      </c>
      <c r="K310" s="17">
        <v>42227000</v>
      </c>
      <c r="L310" s="17">
        <v>3304100</v>
      </c>
      <c r="M310" s="17">
        <v>10894000</v>
      </c>
      <c r="N310" s="17">
        <v>0</v>
      </c>
      <c r="O310" s="17">
        <v>47530000</v>
      </c>
      <c r="P310" s="17">
        <v>19697000</v>
      </c>
      <c r="Q310" s="17">
        <v>155710000</v>
      </c>
      <c r="R310" s="17">
        <v>1864600000</v>
      </c>
      <c r="S310" s="17">
        <v>305970000</v>
      </c>
      <c r="T310" s="17">
        <v>51853000</v>
      </c>
      <c r="U310" s="17">
        <v>29506000</v>
      </c>
      <c r="V310" s="17">
        <v>447910000</v>
      </c>
      <c r="W310" s="17">
        <v>18794000</v>
      </c>
      <c r="X310" s="17">
        <v>357060</v>
      </c>
      <c r="Y310" s="17">
        <v>8170000</v>
      </c>
      <c r="Z310" s="17">
        <v>25904000</v>
      </c>
      <c r="AA310" s="17">
        <v>14498000</v>
      </c>
      <c r="AB310" s="17">
        <v>35915000</v>
      </c>
      <c r="AC310" s="17">
        <v>0</v>
      </c>
      <c r="AD310" s="17">
        <v>12535000</v>
      </c>
      <c r="AE310" s="17">
        <v>98591000</v>
      </c>
      <c r="AF310" s="17">
        <v>22945000</v>
      </c>
      <c r="AG310" s="18">
        <v>64091000</v>
      </c>
      <c r="AH310" s="18">
        <v>13720000</v>
      </c>
      <c r="AI310" s="18">
        <v>141750000</v>
      </c>
      <c r="AJ310" s="18">
        <v>1804900000</v>
      </c>
      <c r="AK310" s="18">
        <v>15982000</v>
      </c>
      <c r="AL310" s="18">
        <v>6122300</v>
      </c>
      <c r="AM310">
        <f t="shared" si="24"/>
        <v>124676135.55555555</v>
      </c>
      <c r="AN310">
        <f t="shared" si="25"/>
        <v>341094216.66666669</v>
      </c>
      <c r="AO310">
        <f t="shared" si="26"/>
        <v>0.50203802201872549</v>
      </c>
      <c r="AP310">
        <f t="shared" si="27"/>
        <v>0.36551817493110689</v>
      </c>
      <c r="AQ310">
        <f t="shared" si="28"/>
        <v>0</v>
      </c>
      <c r="AR310">
        <f t="shared" si="29"/>
        <v>0</v>
      </c>
    </row>
    <row r="311" spans="1:44" x14ac:dyDescent="0.25">
      <c r="A311" t="s">
        <v>9569</v>
      </c>
      <c r="B311" s="16">
        <v>2</v>
      </c>
      <c r="C311" t="s">
        <v>9570</v>
      </c>
      <c r="D311" t="s">
        <v>9571</v>
      </c>
      <c r="E311" t="s">
        <v>9572</v>
      </c>
      <c r="F311" s="17">
        <v>19389000000</v>
      </c>
      <c r="G311" s="17">
        <v>15547000000</v>
      </c>
      <c r="H311" s="17">
        <v>2360200000</v>
      </c>
      <c r="I311" s="17">
        <v>3547600000</v>
      </c>
      <c r="J311" s="17">
        <v>4981500000</v>
      </c>
      <c r="K311" s="17">
        <v>4016200000</v>
      </c>
      <c r="L311" s="17">
        <v>2973400000</v>
      </c>
      <c r="M311" s="17">
        <v>12203000000</v>
      </c>
      <c r="N311" s="17">
        <v>2817900000</v>
      </c>
      <c r="O311" s="17">
        <v>15240000000</v>
      </c>
      <c r="P311" s="17">
        <v>12271000000</v>
      </c>
      <c r="Q311" s="17">
        <v>21420000000</v>
      </c>
      <c r="R311" s="17">
        <v>17462000000</v>
      </c>
      <c r="S311" s="17">
        <v>8419600000</v>
      </c>
      <c r="T311" s="17">
        <v>3045100000</v>
      </c>
      <c r="U311" s="17">
        <v>3038400000</v>
      </c>
      <c r="V311" s="17">
        <v>33595000000</v>
      </c>
      <c r="W311" s="17">
        <v>1768800000</v>
      </c>
      <c r="X311" s="17">
        <v>8074900000</v>
      </c>
      <c r="Y311" s="17">
        <v>6386800000</v>
      </c>
      <c r="Z311" s="17">
        <v>7744700000</v>
      </c>
      <c r="AA311" s="17">
        <v>6818200000</v>
      </c>
      <c r="AB311" s="17">
        <v>10858000000</v>
      </c>
      <c r="AC311" s="17">
        <v>4756600000</v>
      </c>
      <c r="AD311" s="17">
        <v>1489500000</v>
      </c>
      <c r="AE311" s="17">
        <v>37620000000</v>
      </c>
      <c r="AF311" s="17">
        <v>15187000000</v>
      </c>
      <c r="AG311" s="18">
        <v>5443800000</v>
      </c>
      <c r="AH311" s="18">
        <v>1012700000</v>
      </c>
      <c r="AI311" s="18">
        <v>17998000000</v>
      </c>
      <c r="AJ311" s="18">
        <v>9796100000</v>
      </c>
      <c r="AK311" s="18">
        <v>1513200000</v>
      </c>
      <c r="AL311" s="18">
        <v>6581200000</v>
      </c>
      <c r="AM311">
        <f t="shared" si="24"/>
        <v>10482644444.444445</v>
      </c>
      <c r="AN311">
        <f t="shared" si="25"/>
        <v>7057500000</v>
      </c>
      <c r="AO311">
        <f t="shared" si="26"/>
        <v>0.29761286782652585</v>
      </c>
      <c r="AP311">
        <f t="shared" si="27"/>
        <v>1.4853197937576259</v>
      </c>
      <c r="AQ311">
        <f t="shared" si="28"/>
        <v>0</v>
      </c>
      <c r="AR311">
        <f t="shared" si="29"/>
        <v>0</v>
      </c>
    </row>
    <row r="312" spans="1:44" x14ac:dyDescent="0.25">
      <c r="A312" t="s">
        <v>4776</v>
      </c>
      <c r="B312" s="16">
        <v>3</v>
      </c>
      <c r="C312" t="s">
        <v>4777</v>
      </c>
      <c r="D312" t="s">
        <v>363</v>
      </c>
      <c r="E312" t="s">
        <v>4778</v>
      </c>
      <c r="F312" s="17">
        <v>7404700000</v>
      </c>
      <c r="G312" s="17">
        <v>6815300000</v>
      </c>
      <c r="H312" s="17">
        <v>898360000</v>
      </c>
      <c r="I312" s="17">
        <v>1715000000</v>
      </c>
      <c r="J312" s="17">
        <v>2139800000</v>
      </c>
      <c r="K312" s="17">
        <v>1877800000</v>
      </c>
      <c r="L312" s="17">
        <v>951500000</v>
      </c>
      <c r="M312" s="17">
        <v>4383200000</v>
      </c>
      <c r="N312" s="17">
        <v>1185300000</v>
      </c>
      <c r="O312" s="17">
        <v>5583600000</v>
      </c>
      <c r="P312" s="17">
        <v>4874300000</v>
      </c>
      <c r="Q312" s="17">
        <v>11517000000</v>
      </c>
      <c r="R312" s="17">
        <v>6775300000</v>
      </c>
      <c r="S312" s="17">
        <v>2513100000</v>
      </c>
      <c r="T312" s="17">
        <v>1065700000</v>
      </c>
      <c r="U312" s="17">
        <v>830560000</v>
      </c>
      <c r="V312" s="17">
        <v>14309000000</v>
      </c>
      <c r="W312" s="17">
        <v>460370000</v>
      </c>
      <c r="X312" s="17">
        <v>3907200000</v>
      </c>
      <c r="Y312" s="17">
        <v>1949900000</v>
      </c>
      <c r="Z312" s="17">
        <v>2712600000</v>
      </c>
      <c r="AA312" s="17">
        <v>1989800000</v>
      </c>
      <c r="AB312" s="17">
        <v>4558000000</v>
      </c>
      <c r="AC312" s="17">
        <v>1246900000</v>
      </c>
      <c r="AD312" s="17">
        <v>395500000</v>
      </c>
      <c r="AE312" s="17">
        <v>14125000000</v>
      </c>
      <c r="AF312" s="17">
        <v>5909200000</v>
      </c>
      <c r="AG312" s="18">
        <v>2019100000</v>
      </c>
      <c r="AH312" s="18">
        <v>304270000</v>
      </c>
      <c r="AI312" s="18">
        <v>5822900000</v>
      </c>
      <c r="AJ312" s="18">
        <v>5101900000</v>
      </c>
      <c r="AK312" s="18">
        <v>335600000</v>
      </c>
      <c r="AL312" s="18">
        <v>2147500000</v>
      </c>
      <c r="AM312">
        <f t="shared" si="24"/>
        <v>4151629259.2592592</v>
      </c>
      <c r="AN312">
        <f t="shared" si="25"/>
        <v>2621878333.3333335</v>
      </c>
      <c r="AO312">
        <f t="shared" si="26"/>
        <v>0.23402759686486196</v>
      </c>
      <c r="AP312">
        <f t="shared" si="27"/>
        <v>1.5834561072027595</v>
      </c>
      <c r="AQ312">
        <f t="shared" si="28"/>
        <v>1</v>
      </c>
      <c r="AR312">
        <f t="shared" si="29"/>
        <v>0</v>
      </c>
    </row>
    <row r="313" spans="1:44" x14ac:dyDescent="0.25">
      <c r="A313" t="s">
        <v>9447</v>
      </c>
      <c r="B313" s="16">
        <v>12</v>
      </c>
      <c r="C313" t="s">
        <v>9448</v>
      </c>
      <c r="D313" t="s">
        <v>9449</v>
      </c>
      <c r="E313" t="s">
        <v>9450</v>
      </c>
      <c r="F313" s="17">
        <v>30386000000</v>
      </c>
      <c r="G313" s="17">
        <v>20536000000</v>
      </c>
      <c r="H313" s="17">
        <v>3182900000</v>
      </c>
      <c r="I313" s="17">
        <v>5870700000</v>
      </c>
      <c r="J313" s="17">
        <v>6985600000</v>
      </c>
      <c r="K313" s="17">
        <v>5459500000</v>
      </c>
      <c r="L313" s="17">
        <v>3216500000</v>
      </c>
      <c r="M313" s="17">
        <v>15009000000</v>
      </c>
      <c r="N313" s="17">
        <v>4730100000</v>
      </c>
      <c r="O313" s="17">
        <v>26179000000</v>
      </c>
      <c r="P313" s="17">
        <v>16874000000</v>
      </c>
      <c r="Q313" s="17">
        <v>31470000000</v>
      </c>
      <c r="R313" s="17">
        <v>21199000000</v>
      </c>
      <c r="S313" s="17">
        <v>9926500000</v>
      </c>
      <c r="T313" s="17">
        <v>4453900000</v>
      </c>
      <c r="U313" s="17">
        <v>5138700000</v>
      </c>
      <c r="V313" s="17">
        <v>44563000000</v>
      </c>
      <c r="W313" s="17">
        <v>3043400000</v>
      </c>
      <c r="X313" s="17">
        <v>13964000000</v>
      </c>
      <c r="Y313" s="17">
        <v>6037700000</v>
      </c>
      <c r="Z313" s="17">
        <v>9807500000</v>
      </c>
      <c r="AA313" s="17">
        <v>8802000000</v>
      </c>
      <c r="AB313" s="17">
        <v>14619000000</v>
      </c>
      <c r="AC313" s="17">
        <v>10302000000</v>
      </c>
      <c r="AD313" s="17">
        <v>2333800000</v>
      </c>
      <c r="AE313" s="17">
        <v>48704000000</v>
      </c>
      <c r="AF313" s="17">
        <v>23283000000</v>
      </c>
      <c r="AG313" s="18">
        <v>7650700000</v>
      </c>
      <c r="AH313" s="18">
        <v>1743100000</v>
      </c>
      <c r="AI313" s="18">
        <v>25032000000</v>
      </c>
      <c r="AJ313" s="18">
        <v>19508000000</v>
      </c>
      <c r="AK313" s="18">
        <v>1884700000</v>
      </c>
      <c r="AL313" s="18">
        <v>7668900000</v>
      </c>
      <c r="AM313">
        <f t="shared" si="24"/>
        <v>14669511111.111111</v>
      </c>
      <c r="AN313">
        <f t="shared" si="25"/>
        <v>10581233333.333334</v>
      </c>
      <c r="AO313">
        <f t="shared" si="26"/>
        <v>0.39661696217006626</v>
      </c>
      <c r="AP313">
        <f t="shared" si="27"/>
        <v>1.3863706289226942</v>
      </c>
      <c r="AQ313">
        <f t="shared" si="28"/>
        <v>0</v>
      </c>
      <c r="AR313">
        <f t="shared" si="29"/>
        <v>0</v>
      </c>
    </row>
    <row r="314" spans="1:44" x14ac:dyDescent="0.25">
      <c r="A314" t="s">
        <v>4710</v>
      </c>
      <c r="B314" s="16">
        <v>10</v>
      </c>
      <c r="C314" t="s">
        <v>4711</v>
      </c>
      <c r="D314" t="s">
        <v>319</v>
      </c>
      <c r="E314" t="s">
        <v>4712</v>
      </c>
      <c r="F314" s="17">
        <v>3702800000</v>
      </c>
      <c r="G314" s="17">
        <v>6746800000</v>
      </c>
      <c r="H314" s="17">
        <v>1033600000</v>
      </c>
      <c r="I314" s="17">
        <v>1662000000</v>
      </c>
      <c r="J314" s="17">
        <v>2004000000</v>
      </c>
      <c r="K314" s="17">
        <v>1858000000</v>
      </c>
      <c r="L314" s="17">
        <v>837330000</v>
      </c>
      <c r="M314" s="17">
        <v>2467800000</v>
      </c>
      <c r="N314" s="17">
        <v>192460000</v>
      </c>
      <c r="O314" s="17">
        <v>7144200000</v>
      </c>
      <c r="P314" s="17">
        <v>7567800000</v>
      </c>
      <c r="Q314" s="17">
        <v>6351300000</v>
      </c>
      <c r="R314" s="17">
        <v>4804200000</v>
      </c>
      <c r="S314" s="17">
        <v>6936400000</v>
      </c>
      <c r="T314" s="17">
        <v>2256000000</v>
      </c>
      <c r="U314" s="17">
        <v>2133900000</v>
      </c>
      <c r="V314" s="17">
        <v>15929000000</v>
      </c>
      <c r="W314" s="17">
        <v>573690000</v>
      </c>
      <c r="X314" s="17">
        <v>2392900000</v>
      </c>
      <c r="Y314" s="17">
        <v>1637200000</v>
      </c>
      <c r="Z314" s="17">
        <v>3001600000</v>
      </c>
      <c r="AA314" s="17">
        <v>2375300000</v>
      </c>
      <c r="AB314" s="17">
        <v>5315400000</v>
      </c>
      <c r="AC314" s="17">
        <v>2202300000</v>
      </c>
      <c r="AD314" s="17">
        <v>548810000</v>
      </c>
      <c r="AE314" s="17">
        <v>17928000000</v>
      </c>
      <c r="AF314" s="17">
        <v>6327000000</v>
      </c>
      <c r="AG314" s="18">
        <v>2951800000</v>
      </c>
      <c r="AH314" s="18">
        <v>834680000</v>
      </c>
      <c r="AI314" s="18">
        <v>5123300000</v>
      </c>
      <c r="AJ314" s="18">
        <v>3907900000</v>
      </c>
      <c r="AK314" s="18">
        <v>855340000</v>
      </c>
      <c r="AL314" s="18">
        <v>3344900000</v>
      </c>
      <c r="AM314">
        <f t="shared" si="24"/>
        <v>4293695925.9259257</v>
      </c>
      <c r="AN314">
        <f t="shared" si="25"/>
        <v>2836320000</v>
      </c>
      <c r="AO314">
        <f t="shared" si="26"/>
        <v>0.19245995933762586</v>
      </c>
      <c r="AP314">
        <f t="shared" si="27"/>
        <v>1.5138263404432242</v>
      </c>
      <c r="AQ314">
        <f t="shared" si="28"/>
        <v>1</v>
      </c>
      <c r="AR314">
        <f t="shared" si="29"/>
        <v>0</v>
      </c>
    </row>
    <row r="315" spans="1:44" x14ac:dyDescent="0.25">
      <c r="A315" t="s">
        <v>6172</v>
      </c>
      <c r="B315" s="16">
        <v>6</v>
      </c>
      <c r="C315" t="s">
        <v>6173</v>
      </c>
      <c r="D315" t="s">
        <v>1287</v>
      </c>
      <c r="E315" t="s">
        <v>6174</v>
      </c>
      <c r="F315" s="17">
        <v>928480000</v>
      </c>
      <c r="G315" s="17">
        <v>510400000</v>
      </c>
      <c r="H315" s="17">
        <v>44399000</v>
      </c>
      <c r="I315" s="17">
        <v>114580000</v>
      </c>
      <c r="J315" s="17">
        <v>225230000</v>
      </c>
      <c r="K315" s="17">
        <v>135680000</v>
      </c>
      <c r="L315" s="17">
        <v>96398000</v>
      </c>
      <c r="M315" s="17">
        <v>201990000</v>
      </c>
      <c r="N315" s="17">
        <v>0</v>
      </c>
      <c r="O315" s="17">
        <v>691370000</v>
      </c>
      <c r="P315" s="17">
        <v>490310000</v>
      </c>
      <c r="Q315" s="17">
        <v>628350000</v>
      </c>
      <c r="R315" s="17">
        <v>616450000</v>
      </c>
      <c r="S315" s="17">
        <v>583990000</v>
      </c>
      <c r="T315" s="17">
        <v>146890000</v>
      </c>
      <c r="U315" s="17">
        <v>35910000</v>
      </c>
      <c r="V315" s="17">
        <v>922200000</v>
      </c>
      <c r="W315" s="17">
        <v>50140000</v>
      </c>
      <c r="X315" s="17">
        <v>0</v>
      </c>
      <c r="Y315" s="17">
        <v>124070000</v>
      </c>
      <c r="Z315" s="17">
        <v>175950000</v>
      </c>
      <c r="AA315" s="17">
        <v>322230000</v>
      </c>
      <c r="AB315" s="17">
        <v>313600000</v>
      </c>
      <c r="AC315" s="17">
        <v>364860000</v>
      </c>
      <c r="AD315" s="17">
        <v>80869000</v>
      </c>
      <c r="AE315" s="17">
        <v>3405100000</v>
      </c>
      <c r="AF315" s="17">
        <v>1097600000</v>
      </c>
      <c r="AG315" s="18">
        <v>234880000</v>
      </c>
      <c r="AH315" s="18">
        <v>81083000</v>
      </c>
      <c r="AI315" s="18">
        <v>432650000</v>
      </c>
      <c r="AJ315" s="18">
        <v>506020000</v>
      </c>
      <c r="AK315" s="18">
        <v>79723000</v>
      </c>
      <c r="AL315" s="18">
        <v>204760000</v>
      </c>
      <c r="AM315">
        <f t="shared" si="24"/>
        <v>455816518.51851851</v>
      </c>
      <c r="AN315">
        <f t="shared" si="25"/>
        <v>256519333.33333334</v>
      </c>
      <c r="AO315">
        <f t="shared" si="26"/>
        <v>0.18661834025995688</v>
      </c>
      <c r="AP315">
        <f t="shared" si="27"/>
        <v>1.7769285168311622</v>
      </c>
      <c r="AQ315">
        <f t="shared" si="28"/>
        <v>1</v>
      </c>
      <c r="AR315">
        <f t="shared" si="29"/>
        <v>0</v>
      </c>
    </row>
    <row r="316" spans="1:44" x14ac:dyDescent="0.25">
      <c r="A316" t="s">
        <v>19235</v>
      </c>
      <c r="B316" s="16">
        <v>3</v>
      </c>
      <c r="C316" t="s">
        <v>19236</v>
      </c>
      <c r="D316" t="s">
        <v>19237</v>
      </c>
      <c r="E316" t="s">
        <v>19238</v>
      </c>
      <c r="F316" s="17">
        <v>251910000</v>
      </c>
      <c r="G316" s="17">
        <v>94803000</v>
      </c>
      <c r="H316" s="17">
        <v>189870000</v>
      </c>
      <c r="I316" s="17">
        <v>188850000</v>
      </c>
      <c r="J316" s="17">
        <v>84523000</v>
      </c>
      <c r="K316" s="17">
        <v>7422000</v>
      </c>
      <c r="L316" s="17">
        <v>41663000</v>
      </c>
      <c r="M316" s="17">
        <v>281800000</v>
      </c>
      <c r="N316" s="17">
        <v>13061000</v>
      </c>
      <c r="O316" s="17">
        <v>55529000</v>
      </c>
      <c r="P316" s="17">
        <v>38073000</v>
      </c>
      <c r="Q316" s="17">
        <v>485770000</v>
      </c>
      <c r="R316" s="17">
        <v>35741000</v>
      </c>
      <c r="S316" s="17">
        <v>306810000</v>
      </c>
      <c r="T316" s="17">
        <v>75115000</v>
      </c>
      <c r="U316" s="17">
        <v>38106000</v>
      </c>
      <c r="V316" s="17">
        <v>556940000</v>
      </c>
      <c r="W316" s="17">
        <v>0</v>
      </c>
      <c r="X316" s="17">
        <v>1162200</v>
      </c>
      <c r="Y316" s="17">
        <v>64994000</v>
      </c>
      <c r="Z316" s="17">
        <v>32034000</v>
      </c>
      <c r="AA316" s="17">
        <v>28060000</v>
      </c>
      <c r="AB316" s="17">
        <v>66772000</v>
      </c>
      <c r="AC316" s="17">
        <v>79664000</v>
      </c>
      <c r="AD316" s="17">
        <v>2804000</v>
      </c>
      <c r="AE316" s="17">
        <v>522670000</v>
      </c>
      <c r="AF316" s="17">
        <v>1269900000</v>
      </c>
      <c r="AG316" s="18">
        <v>86569000</v>
      </c>
      <c r="AH316" s="18">
        <v>53196000</v>
      </c>
      <c r="AI316" s="18">
        <v>174000000</v>
      </c>
      <c r="AJ316" s="18">
        <v>122570000</v>
      </c>
      <c r="AK316" s="18">
        <v>4617800</v>
      </c>
      <c r="AL316" s="18">
        <v>252360000</v>
      </c>
      <c r="AM316">
        <f t="shared" si="24"/>
        <v>178298007.4074074</v>
      </c>
      <c r="AN316">
        <f t="shared" si="25"/>
        <v>115552133.33333333</v>
      </c>
      <c r="AO316">
        <f t="shared" si="26"/>
        <v>0.33363422465692139</v>
      </c>
      <c r="AP316">
        <f t="shared" si="27"/>
        <v>1.5430092224526137</v>
      </c>
      <c r="AQ316">
        <f t="shared" si="28"/>
        <v>0</v>
      </c>
      <c r="AR316">
        <f t="shared" si="29"/>
        <v>0</v>
      </c>
    </row>
    <row r="317" spans="1:44" x14ac:dyDescent="0.25">
      <c r="A317" t="s">
        <v>12017</v>
      </c>
      <c r="B317" s="16">
        <v>3</v>
      </c>
      <c r="C317" t="s">
        <v>12018</v>
      </c>
      <c r="D317" t="s">
        <v>12019</v>
      </c>
      <c r="E317" t="s">
        <v>12020</v>
      </c>
      <c r="F317" s="17">
        <v>468160000</v>
      </c>
      <c r="G317" s="17">
        <v>108970000</v>
      </c>
      <c r="H317" s="17">
        <v>20477000</v>
      </c>
      <c r="I317" s="17">
        <v>517020000</v>
      </c>
      <c r="J317" s="17">
        <v>29864000</v>
      </c>
      <c r="K317" s="17">
        <v>170670000</v>
      </c>
      <c r="L317" s="17">
        <v>685150000</v>
      </c>
      <c r="M317" s="17">
        <v>178170000</v>
      </c>
      <c r="N317" s="17">
        <v>39590000</v>
      </c>
      <c r="O317" s="17">
        <v>169710000</v>
      </c>
      <c r="P317" s="17">
        <v>62610000</v>
      </c>
      <c r="Q317" s="17">
        <v>679870000</v>
      </c>
      <c r="R317" s="17">
        <v>298120000</v>
      </c>
      <c r="S317" s="17">
        <v>604020000</v>
      </c>
      <c r="T317" s="17">
        <v>980770000</v>
      </c>
      <c r="U317" s="17">
        <v>638510000</v>
      </c>
      <c r="V317" s="17">
        <v>4448500000</v>
      </c>
      <c r="W317" s="17">
        <v>26179000</v>
      </c>
      <c r="X317" s="17">
        <v>39959000</v>
      </c>
      <c r="Y317" s="17">
        <v>103620000</v>
      </c>
      <c r="Z317" s="17">
        <v>161480000</v>
      </c>
      <c r="AA317" s="17">
        <v>274450000</v>
      </c>
      <c r="AB317" s="17">
        <v>557960000</v>
      </c>
      <c r="AC317" s="17">
        <v>145750000</v>
      </c>
      <c r="AD317" s="17">
        <v>41811000</v>
      </c>
      <c r="AE317" s="17">
        <v>1123400000</v>
      </c>
      <c r="AF317" s="17">
        <v>648550000</v>
      </c>
      <c r="AG317" s="18">
        <v>302260000</v>
      </c>
      <c r="AH317" s="18">
        <v>142880000</v>
      </c>
      <c r="AI317" s="18">
        <v>2293700000</v>
      </c>
      <c r="AJ317" s="18">
        <v>871060000</v>
      </c>
      <c r="AK317" s="18">
        <v>66342000</v>
      </c>
      <c r="AL317" s="18">
        <v>1197900000</v>
      </c>
      <c r="AM317">
        <f t="shared" si="24"/>
        <v>489753333.33333331</v>
      </c>
      <c r="AN317">
        <f t="shared" si="25"/>
        <v>812357000</v>
      </c>
      <c r="AO317">
        <f t="shared" si="26"/>
        <v>0.42669296139637924</v>
      </c>
      <c r="AP317">
        <f t="shared" si="27"/>
        <v>0.60287944011479355</v>
      </c>
      <c r="AQ317">
        <f t="shared" si="28"/>
        <v>0</v>
      </c>
      <c r="AR317">
        <f t="shared" si="29"/>
        <v>0</v>
      </c>
    </row>
    <row r="318" spans="1:44" x14ac:dyDescent="0.25">
      <c r="A318" t="s">
        <v>13292</v>
      </c>
      <c r="B318" s="16">
        <v>10</v>
      </c>
      <c r="C318" t="s">
        <v>13293</v>
      </c>
      <c r="D318" t="s">
        <v>13294</v>
      </c>
      <c r="E318" t="s">
        <v>13295</v>
      </c>
      <c r="F318" s="17">
        <v>911380000</v>
      </c>
      <c r="G318" s="17">
        <v>67536000</v>
      </c>
      <c r="H318" s="17">
        <v>32761000</v>
      </c>
      <c r="I318" s="17">
        <v>1355500000</v>
      </c>
      <c r="J318" s="17">
        <v>47507000</v>
      </c>
      <c r="K318" s="17">
        <v>177400000</v>
      </c>
      <c r="L318" s="17">
        <v>59439000</v>
      </c>
      <c r="M318" s="17">
        <v>7549800</v>
      </c>
      <c r="N318" s="17">
        <v>3174200</v>
      </c>
      <c r="O318" s="17">
        <v>375690000</v>
      </c>
      <c r="P318" s="17">
        <v>151660000</v>
      </c>
      <c r="Q318" s="17">
        <v>1391400000</v>
      </c>
      <c r="R318" s="17">
        <v>760080000</v>
      </c>
      <c r="S318" s="17">
        <v>323230000</v>
      </c>
      <c r="T318" s="17">
        <v>1431100000</v>
      </c>
      <c r="U318" s="17">
        <v>445450000</v>
      </c>
      <c r="V318" s="17">
        <v>256840000</v>
      </c>
      <c r="W318" s="17">
        <v>23814000</v>
      </c>
      <c r="X318" s="17">
        <v>39441000</v>
      </c>
      <c r="Y318" s="17">
        <v>96029000</v>
      </c>
      <c r="Z318" s="17">
        <v>60075000</v>
      </c>
      <c r="AA318" s="17">
        <v>480220000</v>
      </c>
      <c r="AB318" s="17">
        <v>516780000</v>
      </c>
      <c r="AC318" s="17">
        <v>106780000</v>
      </c>
      <c r="AD318" s="17">
        <v>1712000</v>
      </c>
      <c r="AE318" s="17">
        <v>1541400000</v>
      </c>
      <c r="AF318" s="17">
        <v>196970000</v>
      </c>
      <c r="AG318" s="18">
        <v>277100000</v>
      </c>
      <c r="AH318" s="18">
        <v>93511000</v>
      </c>
      <c r="AI318" s="18">
        <v>3009300000</v>
      </c>
      <c r="AJ318" s="18">
        <v>142230000</v>
      </c>
      <c r="AK318" s="18">
        <v>19102000</v>
      </c>
      <c r="AL318" s="18">
        <v>1088400000</v>
      </c>
      <c r="AM318">
        <f t="shared" si="24"/>
        <v>402256222.22222221</v>
      </c>
      <c r="AN318">
        <f t="shared" si="25"/>
        <v>771607166.66666663</v>
      </c>
      <c r="AO318">
        <f t="shared" si="26"/>
        <v>0.47791076926494613</v>
      </c>
      <c r="AP318">
        <f t="shared" si="27"/>
        <v>0.52132255842045128</v>
      </c>
      <c r="AQ318">
        <f t="shared" si="28"/>
        <v>0</v>
      </c>
      <c r="AR318">
        <f t="shared" si="29"/>
        <v>0</v>
      </c>
    </row>
    <row r="319" spans="1:44" x14ac:dyDescent="0.25">
      <c r="A319" t="s">
        <v>16235</v>
      </c>
      <c r="B319" s="16">
        <v>1</v>
      </c>
      <c r="C319" t="s">
        <v>16236</v>
      </c>
      <c r="D319" t="s">
        <v>16237</v>
      </c>
      <c r="E319" t="s">
        <v>16238</v>
      </c>
      <c r="F319" s="17">
        <v>189200000</v>
      </c>
      <c r="G319" s="17">
        <v>198030000</v>
      </c>
      <c r="H319" s="17">
        <v>0</v>
      </c>
      <c r="I319" s="17">
        <v>23648000</v>
      </c>
      <c r="J319" s="17">
        <v>105790000</v>
      </c>
      <c r="K319" s="17">
        <v>37254000</v>
      </c>
      <c r="L319" s="17">
        <v>33048000</v>
      </c>
      <c r="M319" s="17">
        <v>0</v>
      </c>
      <c r="N319" s="17">
        <v>0</v>
      </c>
      <c r="O319" s="17">
        <v>391150000</v>
      </c>
      <c r="P319" s="17">
        <v>4557500</v>
      </c>
      <c r="Q319" s="17">
        <v>25128000</v>
      </c>
      <c r="R319" s="17">
        <v>0</v>
      </c>
      <c r="S319" s="17">
        <v>33567000</v>
      </c>
      <c r="T319" s="17">
        <v>98154000</v>
      </c>
      <c r="U319" s="17">
        <v>51643000</v>
      </c>
      <c r="V319" s="17">
        <v>79321000</v>
      </c>
      <c r="W319" s="17">
        <v>51765000</v>
      </c>
      <c r="X319" s="17">
        <v>20167000</v>
      </c>
      <c r="Y319" s="17">
        <v>0</v>
      </c>
      <c r="Z319" s="17">
        <v>646400000</v>
      </c>
      <c r="AA319" s="17">
        <v>6294600</v>
      </c>
      <c r="AB319" s="17">
        <v>2502700</v>
      </c>
      <c r="AC319" s="17">
        <v>30925000</v>
      </c>
      <c r="AD319" s="17">
        <v>236020</v>
      </c>
      <c r="AE319" s="17">
        <v>16438000000</v>
      </c>
      <c r="AF319" s="17">
        <v>53078000</v>
      </c>
      <c r="AG319" s="18">
        <v>38378000</v>
      </c>
      <c r="AH319" s="18">
        <v>2994900</v>
      </c>
      <c r="AI319" s="18">
        <v>201790000</v>
      </c>
      <c r="AJ319" s="18">
        <v>115070000</v>
      </c>
      <c r="AK319" s="18">
        <v>0</v>
      </c>
      <c r="AL319" s="18">
        <v>23632000</v>
      </c>
      <c r="AM319">
        <f t="shared" si="24"/>
        <v>685920697.03703701</v>
      </c>
      <c r="AN319">
        <f t="shared" si="25"/>
        <v>63644150</v>
      </c>
      <c r="AO319">
        <f t="shared" si="26"/>
        <v>0.31493426173424516</v>
      </c>
      <c r="AP319">
        <f t="shared" si="27"/>
        <v>10.777435114414082</v>
      </c>
      <c r="AQ319">
        <f t="shared" si="28"/>
        <v>0</v>
      </c>
      <c r="AR319">
        <f t="shared" si="29"/>
        <v>0</v>
      </c>
    </row>
    <row r="320" spans="1:44" x14ac:dyDescent="0.25">
      <c r="A320" t="s">
        <v>14586</v>
      </c>
      <c r="B320" s="16">
        <v>6</v>
      </c>
      <c r="C320" t="s">
        <v>14587</v>
      </c>
      <c r="D320" t="s">
        <v>14588</v>
      </c>
      <c r="E320" t="s">
        <v>14589</v>
      </c>
      <c r="F320" s="17">
        <v>342160000</v>
      </c>
      <c r="G320" s="17">
        <v>50067000</v>
      </c>
      <c r="H320" s="17">
        <v>15398000</v>
      </c>
      <c r="I320" s="17">
        <v>1309200000</v>
      </c>
      <c r="J320" s="17">
        <v>42279000</v>
      </c>
      <c r="K320" s="17">
        <v>164020000</v>
      </c>
      <c r="L320" s="17">
        <v>7934600</v>
      </c>
      <c r="M320" s="17">
        <v>52322000</v>
      </c>
      <c r="N320" s="17">
        <v>5777700</v>
      </c>
      <c r="O320" s="17">
        <v>109480000</v>
      </c>
      <c r="P320" s="17">
        <v>88483000</v>
      </c>
      <c r="Q320" s="17">
        <v>135480000</v>
      </c>
      <c r="R320" s="17">
        <v>85144000</v>
      </c>
      <c r="S320" s="17">
        <v>333700000</v>
      </c>
      <c r="T320" s="17">
        <v>316710000</v>
      </c>
      <c r="U320" s="17">
        <v>232640000</v>
      </c>
      <c r="V320" s="17">
        <v>202170000</v>
      </c>
      <c r="W320" s="17">
        <v>1018400</v>
      </c>
      <c r="X320" s="17">
        <v>37387000</v>
      </c>
      <c r="Y320" s="17">
        <v>514350000</v>
      </c>
      <c r="Z320" s="17">
        <v>28387000</v>
      </c>
      <c r="AA320" s="17">
        <v>81322000</v>
      </c>
      <c r="AB320" s="17">
        <v>275440000</v>
      </c>
      <c r="AC320" s="17">
        <v>121710000</v>
      </c>
      <c r="AD320" s="17">
        <v>1579800</v>
      </c>
      <c r="AE320" s="17">
        <v>10292000000</v>
      </c>
      <c r="AF320" s="17">
        <v>374240000</v>
      </c>
      <c r="AG320" s="18">
        <v>1306600000</v>
      </c>
      <c r="AH320" s="18">
        <v>48434000</v>
      </c>
      <c r="AI320" s="18">
        <v>806840000</v>
      </c>
      <c r="AJ320" s="18">
        <v>105550000</v>
      </c>
      <c r="AK320" s="18">
        <v>15518000</v>
      </c>
      <c r="AL320" s="18">
        <v>478640000</v>
      </c>
      <c r="AM320">
        <f t="shared" si="24"/>
        <v>563718500</v>
      </c>
      <c r="AN320">
        <f t="shared" si="25"/>
        <v>460263666.66666669</v>
      </c>
      <c r="AO320">
        <f t="shared" si="26"/>
        <v>0.8125023025389454</v>
      </c>
      <c r="AP320">
        <f t="shared" si="27"/>
        <v>1.2247729743313795</v>
      </c>
      <c r="AQ320">
        <f t="shared" si="28"/>
        <v>0</v>
      </c>
      <c r="AR320">
        <f t="shared" si="29"/>
        <v>0</v>
      </c>
    </row>
    <row r="321" spans="1:44" x14ac:dyDescent="0.25">
      <c r="A321" t="s">
        <v>5877</v>
      </c>
      <c r="B321" s="16">
        <v>1</v>
      </c>
      <c r="C321" t="s">
        <v>5878</v>
      </c>
      <c r="D321" t="s">
        <v>1091</v>
      </c>
      <c r="E321" t="s">
        <v>5879</v>
      </c>
      <c r="F321" s="17">
        <v>0</v>
      </c>
      <c r="G321" s="17">
        <v>2767500000</v>
      </c>
      <c r="H321" s="17">
        <v>863340</v>
      </c>
      <c r="I321" s="17">
        <v>21348000</v>
      </c>
      <c r="J321" s="17">
        <v>11778000</v>
      </c>
      <c r="K321" s="17">
        <v>24493000</v>
      </c>
      <c r="L321" s="17">
        <v>1414600</v>
      </c>
      <c r="M321" s="17">
        <v>15158000</v>
      </c>
      <c r="N321" s="17">
        <v>0</v>
      </c>
      <c r="O321" s="17">
        <v>14823000</v>
      </c>
      <c r="P321" s="17">
        <v>5448300</v>
      </c>
      <c r="Q321" s="17">
        <v>606770000</v>
      </c>
      <c r="R321" s="17">
        <v>7683800000</v>
      </c>
      <c r="S321" s="17">
        <v>176620000</v>
      </c>
      <c r="T321" s="17">
        <v>266650000</v>
      </c>
      <c r="U321" s="17">
        <v>23473000</v>
      </c>
      <c r="V321" s="17">
        <v>119450000</v>
      </c>
      <c r="W321" s="17">
        <v>1751300</v>
      </c>
      <c r="X321" s="17">
        <v>2891500000</v>
      </c>
      <c r="Y321" s="17">
        <v>0</v>
      </c>
      <c r="Z321" s="17">
        <v>3150900</v>
      </c>
      <c r="AA321" s="17">
        <v>31730000</v>
      </c>
      <c r="AB321" s="17">
        <v>2598200000</v>
      </c>
      <c r="AC321" s="17">
        <v>54640000</v>
      </c>
      <c r="AD321" s="17">
        <v>1456600</v>
      </c>
      <c r="AE321" s="17">
        <v>336490000</v>
      </c>
      <c r="AF321" s="17">
        <v>241260000</v>
      </c>
      <c r="AG321" s="18">
        <v>71478000</v>
      </c>
      <c r="AH321" s="18">
        <v>12359000</v>
      </c>
      <c r="AI321" s="18">
        <v>121920000</v>
      </c>
      <c r="AJ321" s="18">
        <v>215460000</v>
      </c>
      <c r="AK321" s="18">
        <v>8047100</v>
      </c>
      <c r="AL321" s="18">
        <v>0</v>
      </c>
      <c r="AM321">
        <f t="shared" si="24"/>
        <v>662954371.85185182</v>
      </c>
      <c r="AN321">
        <f t="shared" si="25"/>
        <v>71544016.666666672</v>
      </c>
      <c r="AO321">
        <f t="shared" si="26"/>
        <v>7.4886599991942041E-2</v>
      </c>
      <c r="AP321">
        <f t="shared" si="27"/>
        <v>9.2663845663103679</v>
      </c>
      <c r="AQ321">
        <f t="shared" si="28"/>
        <v>1</v>
      </c>
      <c r="AR321">
        <f t="shared" si="29"/>
        <v>0</v>
      </c>
    </row>
    <row r="322" spans="1:44" x14ac:dyDescent="0.25">
      <c r="A322" t="s">
        <v>22895</v>
      </c>
      <c r="B322" s="16">
        <v>8</v>
      </c>
      <c r="C322" t="s">
        <v>22896</v>
      </c>
      <c r="D322" t="s">
        <v>22897</v>
      </c>
      <c r="E322" t="s">
        <v>22898</v>
      </c>
      <c r="F322" s="17">
        <v>1278100</v>
      </c>
      <c r="G322" s="17">
        <v>32849000</v>
      </c>
      <c r="H322" s="17">
        <v>410510</v>
      </c>
      <c r="I322" s="17">
        <v>17457000</v>
      </c>
      <c r="J322" s="17">
        <v>5351400</v>
      </c>
      <c r="K322" s="17">
        <v>19007000</v>
      </c>
      <c r="L322" s="17">
        <v>660090</v>
      </c>
      <c r="M322" s="17">
        <v>6589600</v>
      </c>
      <c r="N322" s="17">
        <v>5489400</v>
      </c>
      <c r="O322" s="17">
        <v>6158900</v>
      </c>
      <c r="P322" s="17">
        <v>1483300</v>
      </c>
      <c r="Q322" s="17">
        <v>75947000</v>
      </c>
      <c r="R322" s="17">
        <v>39594000</v>
      </c>
      <c r="S322" s="17">
        <v>157670000</v>
      </c>
      <c r="T322" s="17">
        <v>45396000</v>
      </c>
      <c r="U322" s="17">
        <v>25183000</v>
      </c>
      <c r="V322" s="17">
        <v>129700000</v>
      </c>
      <c r="W322" s="17">
        <v>22052000</v>
      </c>
      <c r="X322" s="17">
        <v>34677000</v>
      </c>
      <c r="Y322" s="17">
        <v>18959000</v>
      </c>
      <c r="Z322" s="17">
        <v>31446000</v>
      </c>
      <c r="AA322" s="17">
        <v>48204000</v>
      </c>
      <c r="AB322" s="17">
        <v>34986000</v>
      </c>
      <c r="AC322" s="17">
        <v>31484000</v>
      </c>
      <c r="AD322" s="17">
        <v>1147900</v>
      </c>
      <c r="AE322" s="17">
        <v>68604000</v>
      </c>
      <c r="AF322" s="17">
        <v>81748000</v>
      </c>
      <c r="AG322" s="18">
        <v>18912000</v>
      </c>
      <c r="AH322" s="18">
        <v>7362100</v>
      </c>
      <c r="AI322" s="18">
        <v>161760000</v>
      </c>
      <c r="AJ322" s="18">
        <v>33627000</v>
      </c>
      <c r="AK322" s="18">
        <v>7149400</v>
      </c>
      <c r="AL322" s="18">
        <v>13483000</v>
      </c>
      <c r="AM322">
        <f t="shared" ref="AM322:AM385" si="30">AVERAGE(F322:AF322)</f>
        <v>34945637.037037037</v>
      </c>
      <c r="AN322">
        <f t="shared" ref="AN322:AN385" si="31">AVERAGE(AG322:AL322)</f>
        <v>40382250</v>
      </c>
      <c r="AO322">
        <f t="shared" ref="AO322:AO385" si="32">TTEST(F322:AF322,AG322:AL322,2,3)</f>
        <v>0.8396456051373804</v>
      </c>
      <c r="AP322">
        <f t="shared" ref="AP322:AP385" si="33">AM322/AN322</f>
        <v>0.8653712221839307</v>
      </c>
      <c r="AQ322">
        <f t="shared" ref="AQ322:AQ385" si="34">(AP322&gt;1)*AND(AO322&lt;=0.25)</f>
        <v>0</v>
      </c>
      <c r="AR322">
        <f t="shared" ref="AR322:AR385" si="35">(AP322&lt;1)*AND(AO322&lt;=0.25)</f>
        <v>0</v>
      </c>
    </row>
    <row r="323" spans="1:44" x14ac:dyDescent="0.25">
      <c r="A323" t="s">
        <v>8676</v>
      </c>
      <c r="B323" s="16">
        <v>7</v>
      </c>
      <c r="C323" t="s">
        <v>8677</v>
      </c>
      <c r="D323" t="s">
        <v>2944</v>
      </c>
      <c r="E323" t="s">
        <v>8678</v>
      </c>
      <c r="F323" s="17">
        <v>37952000</v>
      </c>
      <c r="G323" s="17">
        <v>6455400</v>
      </c>
      <c r="H323" s="17">
        <v>0</v>
      </c>
      <c r="I323" s="17">
        <v>1243300</v>
      </c>
      <c r="J323" s="17">
        <v>0</v>
      </c>
      <c r="K323" s="17">
        <v>737900</v>
      </c>
      <c r="L323" s="17">
        <v>2586700</v>
      </c>
      <c r="M323" s="17">
        <v>0</v>
      </c>
      <c r="N323" s="17">
        <v>0</v>
      </c>
      <c r="O323" s="17">
        <v>433020</v>
      </c>
      <c r="P323" s="17">
        <v>4879900</v>
      </c>
      <c r="Q323" s="17">
        <v>45670000</v>
      </c>
      <c r="R323" s="17">
        <v>168730000</v>
      </c>
      <c r="S323" s="17">
        <v>87241000</v>
      </c>
      <c r="T323" s="17">
        <v>53229000</v>
      </c>
      <c r="U323" s="17">
        <v>185770</v>
      </c>
      <c r="V323" s="17">
        <v>74919000</v>
      </c>
      <c r="W323" s="17">
        <v>0</v>
      </c>
      <c r="X323" s="17">
        <v>0</v>
      </c>
      <c r="Y323" s="17">
        <v>1804600</v>
      </c>
      <c r="Z323" s="17">
        <v>7760500</v>
      </c>
      <c r="AA323" s="17">
        <v>480960</v>
      </c>
      <c r="AB323" s="17">
        <v>936480</v>
      </c>
      <c r="AC323" s="17">
        <v>21588000</v>
      </c>
      <c r="AD323" s="17">
        <v>1137400</v>
      </c>
      <c r="AE323" s="17">
        <v>136010000</v>
      </c>
      <c r="AF323" s="17">
        <v>375870000</v>
      </c>
      <c r="AG323" s="18">
        <v>0</v>
      </c>
      <c r="AH323" s="18">
        <v>1378500</v>
      </c>
      <c r="AI323" s="18">
        <v>8738300</v>
      </c>
      <c r="AJ323" s="18">
        <v>30039000</v>
      </c>
      <c r="AK323" s="18">
        <v>0</v>
      </c>
      <c r="AL323" s="18">
        <v>0</v>
      </c>
      <c r="AM323">
        <f t="shared" si="30"/>
        <v>38142627.037037037</v>
      </c>
      <c r="AN323">
        <f t="shared" si="31"/>
        <v>6692633.333333333</v>
      </c>
      <c r="AO323">
        <f t="shared" si="32"/>
        <v>6.2755224356049508E-2</v>
      </c>
      <c r="AP323">
        <f t="shared" si="33"/>
        <v>5.6991956883494348</v>
      </c>
      <c r="AQ323">
        <f t="shared" si="34"/>
        <v>1</v>
      </c>
      <c r="AR323">
        <f t="shared" si="35"/>
        <v>0</v>
      </c>
    </row>
    <row r="324" spans="1:44" x14ac:dyDescent="0.25">
      <c r="A324" t="s">
        <v>18437</v>
      </c>
      <c r="B324" s="16">
        <v>1</v>
      </c>
      <c r="C324" t="s">
        <v>18438</v>
      </c>
      <c r="D324" t="s">
        <v>18439</v>
      </c>
      <c r="E324" t="s">
        <v>18440</v>
      </c>
      <c r="F324" s="17">
        <v>12369000</v>
      </c>
      <c r="G324" s="17">
        <v>22916000</v>
      </c>
      <c r="H324" s="17">
        <v>218420000</v>
      </c>
      <c r="I324" s="17">
        <v>17993000</v>
      </c>
      <c r="J324" s="17">
        <v>67624000</v>
      </c>
      <c r="K324" s="17">
        <v>459650000</v>
      </c>
      <c r="L324" s="17">
        <v>0</v>
      </c>
      <c r="M324" s="17">
        <v>12929000</v>
      </c>
      <c r="N324" s="17">
        <v>574560</v>
      </c>
      <c r="O324" s="17">
        <v>6859600</v>
      </c>
      <c r="P324" s="17">
        <v>6276700</v>
      </c>
      <c r="Q324" s="17">
        <v>388440000</v>
      </c>
      <c r="R324" s="17">
        <v>191860000</v>
      </c>
      <c r="S324" s="17">
        <v>42897000</v>
      </c>
      <c r="T324" s="17">
        <v>816520</v>
      </c>
      <c r="U324" s="17">
        <v>0</v>
      </c>
      <c r="V324" s="17">
        <v>3146400000</v>
      </c>
      <c r="W324" s="17">
        <v>132990000</v>
      </c>
      <c r="X324" s="17">
        <v>137980000</v>
      </c>
      <c r="Y324" s="17">
        <v>15471000</v>
      </c>
      <c r="Z324" s="17">
        <v>5078000</v>
      </c>
      <c r="AA324" s="17">
        <v>0</v>
      </c>
      <c r="AB324" s="17">
        <v>125570000</v>
      </c>
      <c r="AC324" s="17">
        <v>100060000</v>
      </c>
      <c r="AD324" s="17">
        <v>0</v>
      </c>
      <c r="AE324" s="17">
        <v>99961000</v>
      </c>
      <c r="AF324" s="17">
        <v>2590700000</v>
      </c>
      <c r="AG324" s="18">
        <v>265140000</v>
      </c>
      <c r="AH324" s="18">
        <v>194250000</v>
      </c>
      <c r="AI324" s="18">
        <v>431820000</v>
      </c>
      <c r="AJ324" s="18">
        <v>8482500</v>
      </c>
      <c r="AK324" s="18">
        <v>0</v>
      </c>
      <c r="AL324" s="18">
        <v>100110000</v>
      </c>
      <c r="AM324">
        <f t="shared" si="30"/>
        <v>289030940</v>
      </c>
      <c r="AN324">
        <f t="shared" si="31"/>
        <v>166633750</v>
      </c>
      <c r="AO324">
        <f t="shared" si="32"/>
        <v>0.45183145070522768</v>
      </c>
      <c r="AP324">
        <f t="shared" si="33"/>
        <v>1.734528209321341</v>
      </c>
      <c r="AQ324">
        <f t="shared" si="34"/>
        <v>0</v>
      </c>
      <c r="AR324">
        <f t="shared" si="35"/>
        <v>0</v>
      </c>
    </row>
    <row r="325" spans="1:44" x14ac:dyDescent="0.25">
      <c r="A325" t="s">
        <v>24969</v>
      </c>
      <c r="B325" s="16">
        <v>3</v>
      </c>
      <c r="C325" t="s">
        <v>24970</v>
      </c>
      <c r="D325" t="s">
        <v>24971</v>
      </c>
      <c r="E325" t="s">
        <v>24972</v>
      </c>
      <c r="F325" s="17">
        <v>0</v>
      </c>
      <c r="G325" s="17">
        <v>2014700</v>
      </c>
      <c r="H325" s="17">
        <v>2652900</v>
      </c>
      <c r="I325" s="17">
        <v>13252000</v>
      </c>
      <c r="J325" s="17">
        <v>12582000</v>
      </c>
      <c r="K325" s="17">
        <v>15524000</v>
      </c>
      <c r="L325" s="17">
        <v>0</v>
      </c>
      <c r="M325" s="17">
        <v>770410</v>
      </c>
      <c r="N325" s="17">
        <v>1400100</v>
      </c>
      <c r="O325" s="17">
        <v>218540000</v>
      </c>
      <c r="P325" s="17">
        <v>2595600</v>
      </c>
      <c r="Q325" s="17">
        <v>79557000</v>
      </c>
      <c r="R325" s="17">
        <v>12876000</v>
      </c>
      <c r="S325" s="17">
        <v>33443000</v>
      </c>
      <c r="T325" s="17">
        <v>1848700</v>
      </c>
      <c r="U325" s="17">
        <v>503420</v>
      </c>
      <c r="V325" s="17">
        <v>11344000</v>
      </c>
      <c r="W325" s="17">
        <v>0</v>
      </c>
      <c r="X325" s="17">
        <v>40017000</v>
      </c>
      <c r="Y325" s="17">
        <v>4648900</v>
      </c>
      <c r="Z325" s="17">
        <v>0</v>
      </c>
      <c r="AA325" s="17">
        <v>1257000</v>
      </c>
      <c r="AB325" s="17">
        <v>5150600</v>
      </c>
      <c r="AC325" s="17">
        <v>25778000</v>
      </c>
      <c r="AD325" s="17">
        <v>1621200</v>
      </c>
      <c r="AE325" s="17">
        <v>23489000</v>
      </c>
      <c r="AF325" s="17">
        <v>30746000</v>
      </c>
      <c r="AG325" s="18">
        <v>7427600</v>
      </c>
      <c r="AH325" s="18">
        <v>772800</v>
      </c>
      <c r="AI325" s="18">
        <v>57790000</v>
      </c>
      <c r="AJ325" s="18">
        <v>7627500</v>
      </c>
      <c r="AK325" s="18">
        <v>861150</v>
      </c>
      <c r="AL325" s="18">
        <v>5227600</v>
      </c>
      <c r="AM325">
        <f t="shared" si="30"/>
        <v>20059686.296296295</v>
      </c>
      <c r="AN325">
        <f t="shared" si="31"/>
        <v>13284441.666666666</v>
      </c>
      <c r="AO325">
        <f t="shared" si="32"/>
        <v>0.5889511688208523</v>
      </c>
      <c r="AP325">
        <f t="shared" si="33"/>
        <v>1.5100135029859838</v>
      </c>
      <c r="AQ325">
        <f t="shared" si="34"/>
        <v>0</v>
      </c>
      <c r="AR325">
        <f t="shared" si="35"/>
        <v>0</v>
      </c>
    </row>
    <row r="326" spans="1:44" x14ac:dyDescent="0.25">
      <c r="A326" t="s">
        <v>7784</v>
      </c>
      <c r="B326" s="16">
        <v>8</v>
      </c>
      <c r="C326" t="s">
        <v>7785</v>
      </c>
      <c r="D326" t="s">
        <v>2354</v>
      </c>
      <c r="E326" t="s">
        <v>7786</v>
      </c>
      <c r="F326" s="17">
        <v>108720000</v>
      </c>
      <c r="G326" s="17">
        <v>758610000</v>
      </c>
      <c r="H326" s="17">
        <v>7765700</v>
      </c>
      <c r="I326" s="17">
        <v>34044000</v>
      </c>
      <c r="J326" s="17">
        <v>0</v>
      </c>
      <c r="K326" s="17">
        <v>15920000</v>
      </c>
      <c r="L326" s="17">
        <v>11997000</v>
      </c>
      <c r="M326" s="17">
        <v>232090000</v>
      </c>
      <c r="N326" s="17">
        <v>4111600</v>
      </c>
      <c r="O326" s="17">
        <v>400230000</v>
      </c>
      <c r="P326" s="17">
        <v>176530000</v>
      </c>
      <c r="Q326" s="17">
        <v>161360000</v>
      </c>
      <c r="R326" s="17">
        <v>54737000</v>
      </c>
      <c r="S326" s="17">
        <v>0</v>
      </c>
      <c r="T326" s="17">
        <v>1527000</v>
      </c>
      <c r="U326" s="17">
        <v>14021000</v>
      </c>
      <c r="V326" s="17">
        <v>205110000</v>
      </c>
      <c r="W326" s="17">
        <v>0</v>
      </c>
      <c r="X326" s="17">
        <v>127170000</v>
      </c>
      <c r="Y326" s="17">
        <v>107020000</v>
      </c>
      <c r="Z326" s="17">
        <v>213360000</v>
      </c>
      <c r="AA326" s="17">
        <v>387150000</v>
      </c>
      <c r="AB326" s="17">
        <v>350920000</v>
      </c>
      <c r="AC326" s="17">
        <v>46657000</v>
      </c>
      <c r="AD326" s="17">
        <v>10624000</v>
      </c>
      <c r="AE326" s="17">
        <v>470990000</v>
      </c>
      <c r="AF326" s="17">
        <v>82561000</v>
      </c>
      <c r="AG326" s="18">
        <v>23820000</v>
      </c>
      <c r="AH326" s="18">
        <v>0</v>
      </c>
      <c r="AI326" s="18">
        <v>54352000</v>
      </c>
      <c r="AJ326" s="18">
        <v>128290000</v>
      </c>
      <c r="AK326" s="18">
        <v>0</v>
      </c>
      <c r="AL326" s="18">
        <v>0</v>
      </c>
      <c r="AM326">
        <f t="shared" si="30"/>
        <v>147526862.96296296</v>
      </c>
      <c r="AN326">
        <f t="shared" si="31"/>
        <v>34410333.333333336</v>
      </c>
      <c r="AO326">
        <f t="shared" si="32"/>
        <v>1.0359874604273343E-2</v>
      </c>
      <c r="AP326">
        <f t="shared" si="33"/>
        <v>4.2872837508973936</v>
      </c>
      <c r="AQ326">
        <f t="shared" si="34"/>
        <v>1</v>
      </c>
      <c r="AR326">
        <f t="shared" si="35"/>
        <v>0</v>
      </c>
    </row>
    <row r="327" spans="1:44" x14ac:dyDescent="0.25">
      <c r="A327" t="s">
        <v>22550</v>
      </c>
      <c r="B327" s="16">
        <v>4</v>
      </c>
      <c r="C327" t="s">
        <v>22551</v>
      </c>
      <c r="D327" t="s">
        <v>22552</v>
      </c>
      <c r="E327" t="s">
        <v>22553</v>
      </c>
      <c r="F327" s="17">
        <v>51994000</v>
      </c>
      <c r="G327" s="17">
        <v>5216700</v>
      </c>
      <c r="H327" s="17">
        <v>269780000</v>
      </c>
      <c r="I327" s="17">
        <v>6401300</v>
      </c>
      <c r="J327" s="17">
        <v>59185000</v>
      </c>
      <c r="K327" s="17">
        <v>868940000</v>
      </c>
      <c r="L327" s="17">
        <v>965300</v>
      </c>
      <c r="M327" s="17">
        <v>60021000</v>
      </c>
      <c r="N327" s="17">
        <v>63573000</v>
      </c>
      <c r="O327" s="17">
        <v>68642000</v>
      </c>
      <c r="P327" s="17">
        <v>74135000</v>
      </c>
      <c r="Q327" s="17">
        <v>50398000</v>
      </c>
      <c r="R327" s="17">
        <v>57766000</v>
      </c>
      <c r="S327" s="17">
        <v>5992400</v>
      </c>
      <c r="T327" s="17">
        <v>35635000</v>
      </c>
      <c r="U327" s="17">
        <v>14112000</v>
      </c>
      <c r="V327" s="17">
        <v>16803000</v>
      </c>
      <c r="W327" s="17">
        <v>7509900</v>
      </c>
      <c r="X327" s="17">
        <v>33157000</v>
      </c>
      <c r="Y327" s="17">
        <v>4063200</v>
      </c>
      <c r="Z327" s="17">
        <v>46149000</v>
      </c>
      <c r="AA327" s="17">
        <v>2963200</v>
      </c>
      <c r="AB327" s="17">
        <v>50730000</v>
      </c>
      <c r="AC327" s="17">
        <v>25363000</v>
      </c>
      <c r="AD327" s="17">
        <v>7715800</v>
      </c>
      <c r="AE327" s="17">
        <v>82762000</v>
      </c>
      <c r="AF327" s="17">
        <v>94287000</v>
      </c>
      <c r="AG327" s="18">
        <v>22385000</v>
      </c>
      <c r="AH327" s="18">
        <v>8068700</v>
      </c>
      <c r="AI327" s="18">
        <v>175810000</v>
      </c>
      <c r="AJ327" s="18">
        <v>64681000</v>
      </c>
      <c r="AK327" s="18">
        <v>9887800</v>
      </c>
      <c r="AL327" s="18">
        <v>31320000</v>
      </c>
      <c r="AM327">
        <f t="shared" si="30"/>
        <v>76454066.666666672</v>
      </c>
      <c r="AN327">
        <f t="shared" si="31"/>
        <v>52025416.666666664</v>
      </c>
      <c r="AO327">
        <f t="shared" si="32"/>
        <v>0.56128276649169018</v>
      </c>
      <c r="AP327">
        <f t="shared" si="33"/>
        <v>1.4695522220709432</v>
      </c>
      <c r="AQ327">
        <f t="shared" si="34"/>
        <v>0</v>
      </c>
      <c r="AR327">
        <f t="shared" si="35"/>
        <v>0</v>
      </c>
    </row>
    <row r="328" spans="1:44" x14ac:dyDescent="0.25">
      <c r="A328" t="s">
        <v>4119</v>
      </c>
      <c r="B328" s="16">
        <v>2</v>
      </c>
      <c r="C328" t="s">
        <v>4120</v>
      </c>
      <c r="D328" t="s">
        <v>54</v>
      </c>
      <c r="E328" t="s">
        <v>4121</v>
      </c>
      <c r="F328" s="17">
        <v>0</v>
      </c>
      <c r="G328" s="17">
        <v>0</v>
      </c>
      <c r="H328" s="17">
        <v>0</v>
      </c>
      <c r="I328" s="17">
        <v>2940600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6302200</v>
      </c>
      <c r="Q328" s="17">
        <v>23477000</v>
      </c>
      <c r="R328" s="17">
        <v>189960000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3900400</v>
      </c>
      <c r="AC328" s="17">
        <v>127150000</v>
      </c>
      <c r="AD328" s="17">
        <v>0</v>
      </c>
      <c r="AE328" s="17">
        <v>0</v>
      </c>
      <c r="AF328" s="17">
        <v>56063000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>
        <f t="shared" si="30"/>
        <v>15177525.925925925</v>
      </c>
      <c r="AN328">
        <f t="shared" si="31"/>
        <v>0</v>
      </c>
      <c r="AO328">
        <f t="shared" si="32"/>
        <v>8.3123425292970496E-2</v>
      </c>
      <c r="AP328" t="e">
        <f t="shared" si="33"/>
        <v>#DIV/0!</v>
      </c>
      <c r="AQ328" t="e">
        <f t="shared" si="34"/>
        <v>#DIV/0!</v>
      </c>
      <c r="AR328" t="e">
        <f t="shared" si="35"/>
        <v>#DIV/0!</v>
      </c>
    </row>
    <row r="329" spans="1:44" x14ac:dyDescent="0.25">
      <c r="A329" t="s">
        <v>24122</v>
      </c>
      <c r="B329" s="16">
        <v>13</v>
      </c>
      <c r="C329" t="s">
        <v>24123</v>
      </c>
      <c r="D329" t="s">
        <v>24124</v>
      </c>
      <c r="E329" t="s">
        <v>24125</v>
      </c>
      <c r="F329" s="17">
        <v>30456000</v>
      </c>
      <c r="G329" s="17">
        <v>82755000</v>
      </c>
      <c r="H329" s="17">
        <v>0</v>
      </c>
      <c r="I329" s="17">
        <v>0</v>
      </c>
      <c r="J329" s="17">
        <v>87998</v>
      </c>
      <c r="K329" s="17">
        <v>22507000</v>
      </c>
      <c r="L329" s="17">
        <v>2522200</v>
      </c>
      <c r="M329" s="17">
        <v>25187000</v>
      </c>
      <c r="N329" s="17">
        <v>91678000</v>
      </c>
      <c r="O329" s="17">
        <v>11556000</v>
      </c>
      <c r="P329" s="17">
        <v>26307000</v>
      </c>
      <c r="Q329" s="17">
        <v>45673000</v>
      </c>
      <c r="R329" s="17">
        <v>72301000</v>
      </c>
      <c r="S329" s="17">
        <v>103350000</v>
      </c>
      <c r="T329" s="17">
        <v>7934400</v>
      </c>
      <c r="U329" s="17">
        <v>4418100</v>
      </c>
      <c r="V329" s="17">
        <v>151860000</v>
      </c>
      <c r="W329" s="17">
        <v>695850</v>
      </c>
      <c r="X329" s="17">
        <v>24191000</v>
      </c>
      <c r="Y329" s="17">
        <v>7278900</v>
      </c>
      <c r="Z329" s="17">
        <v>11929000</v>
      </c>
      <c r="AA329" s="17">
        <v>15349000</v>
      </c>
      <c r="AB329" s="17">
        <v>4939600</v>
      </c>
      <c r="AC329" s="17">
        <v>14792000</v>
      </c>
      <c r="AD329" s="17">
        <v>0</v>
      </c>
      <c r="AE329" s="17">
        <v>128980000</v>
      </c>
      <c r="AF329" s="17">
        <v>7808200</v>
      </c>
      <c r="AG329" s="18">
        <v>26722000</v>
      </c>
      <c r="AH329" s="18">
        <v>3254600</v>
      </c>
      <c r="AI329" s="18">
        <v>43851000</v>
      </c>
      <c r="AJ329" s="18">
        <v>90118000</v>
      </c>
      <c r="AK329" s="18">
        <v>2101300</v>
      </c>
      <c r="AL329" s="18">
        <v>169210000</v>
      </c>
      <c r="AM329">
        <f t="shared" si="30"/>
        <v>33131712.888888888</v>
      </c>
      <c r="AN329">
        <f t="shared" si="31"/>
        <v>55876150</v>
      </c>
      <c r="AO329">
        <f t="shared" si="32"/>
        <v>0.43992195025187092</v>
      </c>
      <c r="AP329">
        <f t="shared" si="33"/>
        <v>0.59294910062502315</v>
      </c>
      <c r="AQ329">
        <f t="shared" si="34"/>
        <v>0</v>
      </c>
      <c r="AR329">
        <f t="shared" si="35"/>
        <v>0</v>
      </c>
    </row>
    <row r="330" spans="1:44" x14ac:dyDescent="0.25">
      <c r="A330" t="s">
        <v>5642</v>
      </c>
      <c r="B330" s="16">
        <v>5</v>
      </c>
      <c r="C330" t="s">
        <v>5643</v>
      </c>
      <c r="D330" t="s">
        <v>936</v>
      </c>
      <c r="E330" t="s">
        <v>5644</v>
      </c>
      <c r="F330" s="17">
        <v>251960000</v>
      </c>
      <c r="G330" s="17">
        <v>596690000</v>
      </c>
      <c r="H330" s="17">
        <v>100180000</v>
      </c>
      <c r="I330" s="17">
        <v>139280000</v>
      </c>
      <c r="J330" s="17">
        <v>23950000</v>
      </c>
      <c r="K330" s="17">
        <v>13727000</v>
      </c>
      <c r="L330" s="17">
        <v>50597000</v>
      </c>
      <c r="M330" s="17">
        <v>225990000</v>
      </c>
      <c r="N330" s="17">
        <v>11283000</v>
      </c>
      <c r="O330" s="17">
        <v>336170000</v>
      </c>
      <c r="P330" s="17">
        <v>136810000</v>
      </c>
      <c r="Q330" s="17">
        <v>7054400000</v>
      </c>
      <c r="R330" s="17">
        <v>337270000</v>
      </c>
      <c r="S330" s="17">
        <v>808030000</v>
      </c>
      <c r="T330" s="17">
        <v>36007000</v>
      </c>
      <c r="U330" s="17">
        <v>17180000</v>
      </c>
      <c r="V330" s="17">
        <v>965070000</v>
      </c>
      <c r="W330" s="17">
        <v>516970000</v>
      </c>
      <c r="X330" s="17">
        <v>56928000</v>
      </c>
      <c r="Y330" s="17">
        <v>146280000</v>
      </c>
      <c r="Z330" s="17">
        <v>186010000</v>
      </c>
      <c r="AA330" s="17">
        <v>190590000</v>
      </c>
      <c r="AB330" s="17">
        <v>866760000</v>
      </c>
      <c r="AC330" s="17">
        <v>345180000</v>
      </c>
      <c r="AD330" s="17">
        <v>32919000</v>
      </c>
      <c r="AE330" s="17">
        <v>17785000000</v>
      </c>
      <c r="AF330" s="17">
        <v>1105300000</v>
      </c>
      <c r="AG330" s="18">
        <v>502610000</v>
      </c>
      <c r="AH330" s="18">
        <v>27419000</v>
      </c>
      <c r="AI330" s="18">
        <v>161290000</v>
      </c>
      <c r="AJ330" s="18">
        <v>270220000</v>
      </c>
      <c r="AK330" s="18">
        <v>27623000</v>
      </c>
      <c r="AL330" s="18">
        <v>419180000</v>
      </c>
      <c r="AM330">
        <f t="shared" si="30"/>
        <v>1197649296.2962964</v>
      </c>
      <c r="AN330">
        <f t="shared" si="31"/>
        <v>234723666.66666666</v>
      </c>
      <c r="AO330">
        <f t="shared" si="32"/>
        <v>0.17593382304415728</v>
      </c>
      <c r="AP330">
        <f t="shared" si="33"/>
        <v>5.1023798038954871</v>
      </c>
      <c r="AQ330">
        <f t="shared" si="34"/>
        <v>1</v>
      </c>
      <c r="AR330">
        <f t="shared" si="35"/>
        <v>0</v>
      </c>
    </row>
    <row r="331" spans="1:44" x14ac:dyDescent="0.25">
      <c r="A331" t="s">
        <v>13920</v>
      </c>
      <c r="B331" s="16">
        <v>1</v>
      </c>
      <c r="C331" t="s">
        <v>13921</v>
      </c>
      <c r="D331" t="s">
        <v>13922</v>
      </c>
      <c r="E331" t="s">
        <v>13923</v>
      </c>
      <c r="F331" s="17">
        <v>44550000</v>
      </c>
      <c r="G331" s="17">
        <v>781580000</v>
      </c>
      <c r="H331" s="17">
        <v>71179000</v>
      </c>
      <c r="I331" s="17">
        <v>607590000</v>
      </c>
      <c r="J331" s="17">
        <v>611640000</v>
      </c>
      <c r="K331" s="17">
        <v>67919000</v>
      </c>
      <c r="L331" s="17">
        <v>94275000</v>
      </c>
      <c r="M331" s="17">
        <v>472560000</v>
      </c>
      <c r="N331" s="17">
        <v>0</v>
      </c>
      <c r="O331" s="17">
        <v>1480000000</v>
      </c>
      <c r="P331" s="17">
        <v>1167500000</v>
      </c>
      <c r="Q331" s="17">
        <v>967050000</v>
      </c>
      <c r="R331" s="17">
        <v>361740000</v>
      </c>
      <c r="S331" s="17">
        <v>1641300000</v>
      </c>
      <c r="T331" s="17">
        <v>365250000</v>
      </c>
      <c r="U331" s="17">
        <v>365220000</v>
      </c>
      <c r="V331" s="17">
        <v>2819200000</v>
      </c>
      <c r="W331" s="17">
        <v>689100000</v>
      </c>
      <c r="X331" s="17">
        <v>1897200000</v>
      </c>
      <c r="Y331" s="17">
        <v>309990000</v>
      </c>
      <c r="Z331" s="17">
        <v>93114000</v>
      </c>
      <c r="AA331" s="17">
        <v>565930000</v>
      </c>
      <c r="AB331" s="17">
        <v>110400000</v>
      </c>
      <c r="AC331" s="17">
        <v>2049800000</v>
      </c>
      <c r="AD331" s="17">
        <v>79546000</v>
      </c>
      <c r="AE331" s="17">
        <v>1499500000</v>
      </c>
      <c r="AF331" s="17">
        <v>4414000000</v>
      </c>
      <c r="AG331" s="18">
        <v>1195300000</v>
      </c>
      <c r="AH331" s="18">
        <v>252120000</v>
      </c>
      <c r="AI331" s="18">
        <v>1059800000</v>
      </c>
      <c r="AJ331" s="18">
        <v>1121900000</v>
      </c>
      <c r="AK331" s="18">
        <v>328240000</v>
      </c>
      <c r="AL331" s="18">
        <v>143920000</v>
      </c>
      <c r="AM331">
        <f t="shared" si="30"/>
        <v>875079000</v>
      </c>
      <c r="AN331">
        <f t="shared" si="31"/>
        <v>683546666.66666663</v>
      </c>
      <c r="AO331">
        <f t="shared" si="32"/>
        <v>0.50327267309780466</v>
      </c>
      <c r="AP331">
        <f t="shared" si="33"/>
        <v>1.2802037412710179</v>
      </c>
      <c r="AQ331">
        <f t="shared" si="34"/>
        <v>0</v>
      </c>
      <c r="AR331">
        <f t="shared" si="35"/>
        <v>0</v>
      </c>
    </row>
    <row r="332" spans="1:44" x14ac:dyDescent="0.25">
      <c r="A332" t="s">
        <v>4446</v>
      </c>
      <c r="B332" s="16">
        <v>7</v>
      </c>
      <c r="C332" t="s">
        <v>4447</v>
      </c>
      <c r="D332" t="s">
        <v>143</v>
      </c>
      <c r="E332" t="s">
        <v>4448</v>
      </c>
      <c r="F332" s="17">
        <v>154350000000</v>
      </c>
      <c r="G332" s="17">
        <v>96416000000</v>
      </c>
      <c r="H332" s="17">
        <v>19933000000</v>
      </c>
      <c r="I332" s="17">
        <v>15710000000</v>
      </c>
      <c r="J332" s="17">
        <v>17595000000</v>
      </c>
      <c r="K332" s="17">
        <v>11566000000</v>
      </c>
      <c r="L332" s="17">
        <v>18060000000</v>
      </c>
      <c r="M332" s="17">
        <v>72871000000</v>
      </c>
      <c r="N332" s="17">
        <v>39512000000</v>
      </c>
      <c r="O332" s="17">
        <v>45907000000</v>
      </c>
      <c r="P332" s="17">
        <v>72663000000</v>
      </c>
      <c r="Q332" s="17">
        <v>119370000000</v>
      </c>
      <c r="R332" s="17">
        <v>87123000000</v>
      </c>
      <c r="S332" s="17">
        <v>14812000000</v>
      </c>
      <c r="T332" s="17">
        <v>4036800000</v>
      </c>
      <c r="U332" s="17">
        <v>4920900000</v>
      </c>
      <c r="V332" s="17">
        <v>179790000000</v>
      </c>
      <c r="W332" s="17">
        <v>18201000000</v>
      </c>
      <c r="X332" s="17">
        <v>55646000000</v>
      </c>
      <c r="Y332" s="17">
        <v>30437000000</v>
      </c>
      <c r="Z332" s="17">
        <v>20896000000</v>
      </c>
      <c r="AA332" s="17">
        <v>14229000000</v>
      </c>
      <c r="AB332" s="17">
        <v>30060000000</v>
      </c>
      <c r="AC332" s="17">
        <v>112770000000</v>
      </c>
      <c r="AD332" s="17">
        <v>6572700000</v>
      </c>
      <c r="AE332" s="17">
        <v>134390000000</v>
      </c>
      <c r="AF332" s="17">
        <v>54680000000</v>
      </c>
      <c r="AG332" s="18">
        <v>10386000000</v>
      </c>
      <c r="AH332" s="18">
        <v>1847500000</v>
      </c>
      <c r="AI332" s="18">
        <v>34590000000</v>
      </c>
      <c r="AJ332" s="18">
        <v>84275000000</v>
      </c>
      <c r="AK332" s="18">
        <v>3794400000</v>
      </c>
      <c r="AL332" s="18">
        <v>10258000000</v>
      </c>
      <c r="AM332">
        <f t="shared" si="30"/>
        <v>53796940740.740738</v>
      </c>
      <c r="AN332">
        <f t="shared" si="31"/>
        <v>24191816666.666668</v>
      </c>
      <c r="AO332">
        <f t="shared" si="32"/>
        <v>9.2368529387053228E-2</v>
      </c>
      <c r="AP332">
        <f t="shared" si="33"/>
        <v>2.2237660561832162</v>
      </c>
      <c r="AQ332">
        <f t="shared" si="34"/>
        <v>1</v>
      </c>
      <c r="AR332">
        <f t="shared" si="35"/>
        <v>0</v>
      </c>
    </row>
    <row r="333" spans="1:44" x14ac:dyDescent="0.25">
      <c r="A333" t="s">
        <v>8811</v>
      </c>
      <c r="B333" s="16">
        <v>9</v>
      </c>
      <c r="C333" t="s">
        <v>8812</v>
      </c>
      <c r="D333" t="s">
        <v>3033</v>
      </c>
      <c r="E333" t="s">
        <v>8813</v>
      </c>
      <c r="F333" s="17">
        <v>13939000</v>
      </c>
      <c r="G333" s="17">
        <v>2690000</v>
      </c>
      <c r="H333" s="17">
        <v>11450000</v>
      </c>
      <c r="I333" s="17">
        <v>49796000</v>
      </c>
      <c r="J333" s="17">
        <v>20592000</v>
      </c>
      <c r="K333" s="17">
        <v>5165800</v>
      </c>
      <c r="L333" s="17">
        <v>718510</v>
      </c>
      <c r="M333" s="17">
        <v>13509000</v>
      </c>
      <c r="N333" s="17">
        <v>902300</v>
      </c>
      <c r="O333" s="17">
        <v>28475000</v>
      </c>
      <c r="P333" s="17">
        <v>31368000</v>
      </c>
      <c r="Q333" s="17">
        <v>0</v>
      </c>
      <c r="R333" s="17">
        <v>16010000</v>
      </c>
      <c r="S333" s="17">
        <v>3768300</v>
      </c>
      <c r="T333" s="17">
        <v>6772200</v>
      </c>
      <c r="U333" s="17">
        <v>2797300</v>
      </c>
      <c r="V333" s="17">
        <v>38575000</v>
      </c>
      <c r="W333" s="17">
        <v>2575400</v>
      </c>
      <c r="X333" s="17">
        <v>8416100</v>
      </c>
      <c r="Y333" s="17">
        <v>1096200</v>
      </c>
      <c r="Z333" s="17">
        <v>46009000</v>
      </c>
      <c r="AA333" s="17">
        <v>15287000</v>
      </c>
      <c r="AB333" s="17">
        <v>31794000</v>
      </c>
      <c r="AC333" s="17">
        <v>2247800</v>
      </c>
      <c r="AD333" s="17">
        <v>0</v>
      </c>
      <c r="AE333" s="17">
        <v>37609000</v>
      </c>
      <c r="AF333" s="17">
        <v>213180000</v>
      </c>
      <c r="AG333" s="18">
        <v>3466700</v>
      </c>
      <c r="AH333" s="18">
        <v>7979400</v>
      </c>
      <c r="AI333" s="18">
        <v>21193000</v>
      </c>
      <c r="AJ333" s="18">
        <v>19112000</v>
      </c>
      <c r="AK333" s="18">
        <v>0</v>
      </c>
      <c r="AL333" s="18">
        <v>13572000</v>
      </c>
      <c r="AM333">
        <f t="shared" si="30"/>
        <v>22397885.555555556</v>
      </c>
      <c r="AN333">
        <f t="shared" si="31"/>
        <v>10887183.333333334</v>
      </c>
      <c r="AO333">
        <f t="shared" si="32"/>
        <v>0.1921032183541822</v>
      </c>
      <c r="AP333">
        <f t="shared" si="33"/>
        <v>2.0572709092699721</v>
      </c>
      <c r="AQ333">
        <f t="shared" si="34"/>
        <v>1</v>
      </c>
      <c r="AR333">
        <f t="shared" si="35"/>
        <v>0</v>
      </c>
    </row>
    <row r="334" spans="1:44" x14ac:dyDescent="0.25">
      <c r="A334" t="s">
        <v>14356</v>
      </c>
      <c r="B334" s="16">
        <v>8</v>
      </c>
      <c r="C334" t="s">
        <v>14357</v>
      </c>
      <c r="D334" t="s">
        <v>14358</v>
      </c>
      <c r="E334" t="s">
        <v>14359</v>
      </c>
      <c r="F334" s="17">
        <v>21813000</v>
      </c>
      <c r="G334" s="17">
        <v>75027000</v>
      </c>
      <c r="H334" s="17">
        <v>4866100</v>
      </c>
      <c r="I334" s="17">
        <v>109910000</v>
      </c>
      <c r="J334" s="17">
        <v>1068900000</v>
      </c>
      <c r="K334" s="17">
        <v>572710000</v>
      </c>
      <c r="L334" s="17">
        <v>1405500</v>
      </c>
      <c r="M334" s="17">
        <v>657410000</v>
      </c>
      <c r="N334" s="17">
        <v>12356000</v>
      </c>
      <c r="O334" s="17">
        <v>17390000</v>
      </c>
      <c r="P334" s="17">
        <v>152630000</v>
      </c>
      <c r="Q334" s="17">
        <v>856950000</v>
      </c>
      <c r="R334" s="17">
        <v>123810000</v>
      </c>
      <c r="S334" s="17">
        <v>1303000000</v>
      </c>
      <c r="T334" s="17">
        <v>53493000</v>
      </c>
      <c r="U334" s="17">
        <v>686550000</v>
      </c>
      <c r="V334" s="17">
        <v>196290000</v>
      </c>
      <c r="W334" s="17">
        <v>852560000</v>
      </c>
      <c r="X334" s="17">
        <v>25363000</v>
      </c>
      <c r="Y334" s="17">
        <v>65789000</v>
      </c>
      <c r="Z334" s="17">
        <v>432910000</v>
      </c>
      <c r="AA334" s="17">
        <v>80060000</v>
      </c>
      <c r="AB334" s="17">
        <v>17169000</v>
      </c>
      <c r="AC334" s="17">
        <v>1235500000</v>
      </c>
      <c r="AD334" s="17">
        <v>364070000</v>
      </c>
      <c r="AE334" s="17">
        <v>8108500000</v>
      </c>
      <c r="AF334" s="17">
        <v>85796000</v>
      </c>
      <c r="AG334" s="18">
        <v>540410000</v>
      </c>
      <c r="AH334" s="18">
        <v>0</v>
      </c>
      <c r="AI334" s="18">
        <v>28133000</v>
      </c>
      <c r="AJ334" s="18">
        <v>1784900000</v>
      </c>
      <c r="AK334" s="18">
        <v>143600000</v>
      </c>
      <c r="AL334" s="18">
        <v>75267000</v>
      </c>
      <c r="AM334">
        <f t="shared" si="30"/>
        <v>636378800</v>
      </c>
      <c r="AN334">
        <f t="shared" si="31"/>
        <v>428718333.33333331</v>
      </c>
      <c r="AO334">
        <f t="shared" si="32"/>
        <v>0.61942683710990254</v>
      </c>
      <c r="AP334">
        <f t="shared" si="33"/>
        <v>1.4843750558836222</v>
      </c>
      <c r="AQ334">
        <f t="shared" si="34"/>
        <v>0</v>
      </c>
      <c r="AR334">
        <f t="shared" si="35"/>
        <v>0</v>
      </c>
    </row>
    <row r="335" spans="1:44" x14ac:dyDescent="0.25">
      <c r="A335" t="s">
        <v>20753</v>
      </c>
      <c r="B335" s="16">
        <v>2</v>
      </c>
      <c r="C335" t="s">
        <v>20754</v>
      </c>
      <c r="D335" t="s">
        <v>20755</v>
      </c>
      <c r="E335" t="s">
        <v>20756</v>
      </c>
      <c r="F335" s="17">
        <v>18731000</v>
      </c>
      <c r="G335" s="17">
        <v>333320000</v>
      </c>
      <c r="H335" s="17">
        <v>45068000</v>
      </c>
      <c r="I335" s="17">
        <v>272630000</v>
      </c>
      <c r="J335" s="17">
        <v>5259400</v>
      </c>
      <c r="K335" s="17">
        <v>30402000</v>
      </c>
      <c r="L335" s="17">
        <v>135340000</v>
      </c>
      <c r="M335" s="17">
        <v>75904000</v>
      </c>
      <c r="N335" s="17">
        <v>0</v>
      </c>
      <c r="O335" s="17">
        <v>65315000</v>
      </c>
      <c r="P335" s="17">
        <v>322100000</v>
      </c>
      <c r="Q335" s="17">
        <v>650890000</v>
      </c>
      <c r="R335" s="17">
        <v>46570000</v>
      </c>
      <c r="S335" s="17">
        <v>256460000</v>
      </c>
      <c r="T335" s="17">
        <v>5312300</v>
      </c>
      <c r="U335" s="17">
        <v>0</v>
      </c>
      <c r="V335" s="17">
        <v>56818000</v>
      </c>
      <c r="W335" s="17">
        <v>12856000</v>
      </c>
      <c r="X335" s="17">
        <v>448390000</v>
      </c>
      <c r="Y335" s="17">
        <v>259080000</v>
      </c>
      <c r="Z335" s="17">
        <v>107650000</v>
      </c>
      <c r="AA335" s="17">
        <v>16103000</v>
      </c>
      <c r="AB335" s="17">
        <v>152200000</v>
      </c>
      <c r="AC335" s="17">
        <v>241260000</v>
      </c>
      <c r="AD335" s="17">
        <v>11737000</v>
      </c>
      <c r="AE335" s="17">
        <v>48947000</v>
      </c>
      <c r="AF335" s="17">
        <v>89615000</v>
      </c>
      <c r="AG335" s="18">
        <v>43777000</v>
      </c>
      <c r="AH335" s="18">
        <v>13037000</v>
      </c>
      <c r="AI335" s="18">
        <v>5984000</v>
      </c>
      <c r="AJ335" s="18">
        <v>105210000</v>
      </c>
      <c r="AK335" s="18">
        <v>7218900</v>
      </c>
      <c r="AL335" s="18">
        <v>313500000</v>
      </c>
      <c r="AM335">
        <f t="shared" si="30"/>
        <v>137331766.66666666</v>
      </c>
      <c r="AN335">
        <f t="shared" si="31"/>
        <v>81454483.333333328</v>
      </c>
      <c r="AO335">
        <f t="shared" si="32"/>
        <v>0.35861821723364551</v>
      </c>
      <c r="AP335">
        <f t="shared" si="33"/>
        <v>1.6859939569522364</v>
      </c>
      <c r="AQ335">
        <f t="shared" si="34"/>
        <v>0</v>
      </c>
      <c r="AR335">
        <f t="shared" si="35"/>
        <v>0</v>
      </c>
    </row>
    <row r="336" spans="1:44" x14ac:dyDescent="0.25">
      <c r="A336" t="s">
        <v>8997</v>
      </c>
      <c r="B336" s="16">
        <v>1</v>
      </c>
      <c r="C336" t="s">
        <v>8998</v>
      </c>
      <c r="D336" t="s">
        <v>3114</v>
      </c>
      <c r="E336" t="s">
        <v>8999</v>
      </c>
      <c r="F336" s="17">
        <v>23971000</v>
      </c>
      <c r="G336" s="17">
        <v>41701000</v>
      </c>
      <c r="H336" s="17">
        <v>0</v>
      </c>
      <c r="I336" s="17">
        <v>23137000</v>
      </c>
      <c r="J336" s="17">
        <v>5769800</v>
      </c>
      <c r="K336" s="17">
        <v>0</v>
      </c>
      <c r="L336" s="17">
        <v>4507900</v>
      </c>
      <c r="M336" s="17">
        <v>7096700</v>
      </c>
      <c r="N336" s="17">
        <v>0</v>
      </c>
      <c r="O336" s="17">
        <v>1523900</v>
      </c>
      <c r="P336" s="17">
        <v>75550000</v>
      </c>
      <c r="Q336" s="17">
        <v>10722000</v>
      </c>
      <c r="R336" s="17">
        <v>0</v>
      </c>
      <c r="S336" s="17">
        <v>677360</v>
      </c>
      <c r="T336" s="17">
        <v>0</v>
      </c>
      <c r="U336" s="17">
        <v>0</v>
      </c>
      <c r="V336" s="17">
        <v>9288100</v>
      </c>
      <c r="W336" s="17">
        <v>0</v>
      </c>
      <c r="X336" s="17">
        <v>998230</v>
      </c>
      <c r="Y336" s="17">
        <v>0</v>
      </c>
      <c r="Z336" s="17">
        <v>0</v>
      </c>
      <c r="AA336" s="17">
        <v>0</v>
      </c>
      <c r="AB336" s="17">
        <v>7938100</v>
      </c>
      <c r="AC336" s="17">
        <v>6702400</v>
      </c>
      <c r="AD336" s="17">
        <v>0</v>
      </c>
      <c r="AE336" s="17">
        <v>6326700</v>
      </c>
      <c r="AF336" s="17">
        <v>0</v>
      </c>
      <c r="AG336" s="18">
        <v>1640500</v>
      </c>
      <c r="AH336" s="18">
        <v>0</v>
      </c>
      <c r="AI336" s="18">
        <v>2701300</v>
      </c>
      <c r="AJ336" s="18">
        <v>8531600</v>
      </c>
      <c r="AK336" s="18">
        <v>0</v>
      </c>
      <c r="AL336" s="18">
        <v>808200</v>
      </c>
      <c r="AM336">
        <f t="shared" si="30"/>
        <v>8367044.0740740737</v>
      </c>
      <c r="AN336">
        <f t="shared" si="31"/>
        <v>2280266.6666666665</v>
      </c>
      <c r="AO336">
        <f t="shared" si="32"/>
        <v>8.737487547642063E-2</v>
      </c>
      <c r="AP336">
        <f t="shared" si="33"/>
        <v>3.6693270117854961</v>
      </c>
      <c r="AQ336">
        <f t="shared" si="34"/>
        <v>1</v>
      </c>
      <c r="AR336">
        <f t="shared" si="35"/>
        <v>0</v>
      </c>
    </row>
    <row r="337" spans="1:44" x14ac:dyDescent="0.25">
      <c r="A337" t="s">
        <v>11087</v>
      </c>
      <c r="B337" s="16">
        <v>1</v>
      </c>
      <c r="C337" t="s">
        <v>11088</v>
      </c>
      <c r="D337" t="s">
        <v>11089</v>
      </c>
      <c r="E337" t="s">
        <v>11090</v>
      </c>
      <c r="F337" s="17">
        <v>3110500000</v>
      </c>
      <c r="G337" s="17">
        <v>3247000000</v>
      </c>
      <c r="H337" s="17">
        <v>567320000</v>
      </c>
      <c r="I337" s="17">
        <v>529040000</v>
      </c>
      <c r="J337" s="17">
        <v>2075400000</v>
      </c>
      <c r="K337" s="17">
        <v>1112700000</v>
      </c>
      <c r="L337" s="17">
        <v>1630800000</v>
      </c>
      <c r="M337" s="17">
        <v>3342400000</v>
      </c>
      <c r="N337" s="17">
        <v>1476700000</v>
      </c>
      <c r="O337" s="17">
        <v>871160000</v>
      </c>
      <c r="P337" s="17">
        <v>5455400000</v>
      </c>
      <c r="Q337" s="17">
        <v>10482000000</v>
      </c>
      <c r="R337" s="17">
        <v>5155000000</v>
      </c>
      <c r="S337" s="17">
        <v>957150000</v>
      </c>
      <c r="T337" s="17">
        <v>1165600000</v>
      </c>
      <c r="U337" s="17">
        <v>406840000</v>
      </c>
      <c r="V337" s="17">
        <v>4321100000</v>
      </c>
      <c r="W337" s="17">
        <v>1821500000</v>
      </c>
      <c r="X337" s="17">
        <v>3342200000</v>
      </c>
      <c r="Y337" s="17">
        <v>2404700000</v>
      </c>
      <c r="Z337" s="17">
        <v>2202300000</v>
      </c>
      <c r="AA337" s="17">
        <v>791750000</v>
      </c>
      <c r="AB337" s="17">
        <v>1812800000</v>
      </c>
      <c r="AC337" s="17">
        <v>2816400000</v>
      </c>
      <c r="AD337" s="17">
        <v>321310000</v>
      </c>
      <c r="AE337" s="17">
        <v>6231000000</v>
      </c>
      <c r="AF337" s="17">
        <v>4267200000</v>
      </c>
      <c r="AG337" s="18">
        <v>1584800000</v>
      </c>
      <c r="AH337" s="18">
        <v>126080000</v>
      </c>
      <c r="AI337" s="18">
        <v>1884500000</v>
      </c>
      <c r="AJ337" s="18">
        <v>8183900000</v>
      </c>
      <c r="AK337" s="18">
        <v>383820000</v>
      </c>
      <c r="AL337" s="18">
        <v>607730000</v>
      </c>
      <c r="AM337">
        <f t="shared" si="30"/>
        <v>2663602592.5925927</v>
      </c>
      <c r="AN337">
        <f t="shared" si="31"/>
        <v>2128471666.6666667</v>
      </c>
      <c r="AO337">
        <f t="shared" si="32"/>
        <v>0.69808910427412196</v>
      </c>
      <c r="AP337">
        <f t="shared" si="33"/>
        <v>1.2514155740508295</v>
      </c>
      <c r="AQ337">
        <f t="shared" si="34"/>
        <v>0</v>
      </c>
      <c r="AR337">
        <f t="shared" si="35"/>
        <v>0</v>
      </c>
    </row>
    <row r="338" spans="1:44" x14ac:dyDescent="0.25">
      <c r="A338" t="s">
        <v>21779</v>
      </c>
      <c r="B338" s="16">
        <v>9</v>
      </c>
      <c r="C338" t="s">
        <v>21780</v>
      </c>
      <c r="D338" t="s">
        <v>21781</v>
      </c>
      <c r="E338" t="s">
        <v>21782</v>
      </c>
      <c r="F338" s="17">
        <v>48601000</v>
      </c>
      <c r="G338" s="17">
        <v>248350000</v>
      </c>
      <c r="H338" s="17">
        <v>59696000</v>
      </c>
      <c r="I338" s="17">
        <v>5058200</v>
      </c>
      <c r="J338" s="17">
        <v>11167000</v>
      </c>
      <c r="K338" s="17">
        <v>4459500</v>
      </c>
      <c r="L338" s="17">
        <v>513860</v>
      </c>
      <c r="M338" s="17">
        <v>226700000</v>
      </c>
      <c r="N338" s="17">
        <v>25818000</v>
      </c>
      <c r="O338" s="17">
        <v>380760000</v>
      </c>
      <c r="P338" s="17">
        <v>205700000</v>
      </c>
      <c r="Q338" s="17">
        <v>142210000</v>
      </c>
      <c r="R338" s="17">
        <v>94718000</v>
      </c>
      <c r="S338" s="17">
        <v>30014000</v>
      </c>
      <c r="T338" s="17">
        <v>44230000</v>
      </c>
      <c r="U338" s="17">
        <v>272940</v>
      </c>
      <c r="V338" s="17">
        <v>498580000</v>
      </c>
      <c r="W338" s="17">
        <v>32344000</v>
      </c>
      <c r="X338" s="17">
        <v>226570000</v>
      </c>
      <c r="Y338" s="17">
        <v>36680000</v>
      </c>
      <c r="Z338" s="17">
        <v>39655000</v>
      </c>
      <c r="AA338" s="17">
        <v>103840000</v>
      </c>
      <c r="AB338" s="17">
        <v>587390000</v>
      </c>
      <c r="AC338" s="17">
        <v>136410000</v>
      </c>
      <c r="AD338" s="17">
        <v>0</v>
      </c>
      <c r="AE338" s="17">
        <v>469090000</v>
      </c>
      <c r="AF338" s="17">
        <v>95755000</v>
      </c>
      <c r="AG338" s="18">
        <v>19622000</v>
      </c>
      <c r="AH338" s="18">
        <v>6490600</v>
      </c>
      <c r="AI338" s="18">
        <v>142030000</v>
      </c>
      <c r="AJ338" s="18">
        <v>311820000</v>
      </c>
      <c r="AK338" s="18">
        <v>0</v>
      </c>
      <c r="AL338" s="18">
        <v>25385000</v>
      </c>
      <c r="AM338">
        <f t="shared" si="30"/>
        <v>139058611.1111111</v>
      </c>
      <c r="AN338">
        <f t="shared" si="31"/>
        <v>84224600</v>
      </c>
      <c r="AO338">
        <f t="shared" si="32"/>
        <v>0.38075542564496379</v>
      </c>
      <c r="AP338">
        <f t="shared" si="33"/>
        <v>1.6510450760361117</v>
      </c>
      <c r="AQ338">
        <f t="shared" si="34"/>
        <v>0</v>
      </c>
      <c r="AR338">
        <f t="shared" si="35"/>
        <v>0</v>
      </c>
    </row>
    <row r="339" spans="1:44" x14ac:dyDescent="0.25">
      <c r="A339" t="s">
        <v>14317</v>
      </c>
      <c r="B339" s="16">
        <v>3</v>
      </c>
      <c r="C339" t="s">
        <v>14318</v>
      </c>
      <c r="D339" t="s">
        <v>14319</v>
      </c>
      <c r="E339" t="s">
        <v>14320</v>
      </c>
      <c r="F339" s="17">
        <v>141670000</v>
      </c>
      <c r="G339" s="17">
        <v>331190000</v>
      </c>
      <c r="H339" s="17">
        <v>41999000</v>
      </c>
      <c r="I339" s="17">
        <v>469210000</v>
      </c>
      <c r="J339" s="17">
        <v>729080000</v>
      </c>
      <c r="K339" s="17">
        <v>20174000</v>
      </c>
      <c r="L339" s="17">
        <v>23264000</v>
      </c>
      <c r="M339" s="17">
        <v>472140000</v>
      </c>
      <c r="N339" s="17">
        <v>40577000</v>
      </c>
      <c r="O339" s="17">
        <v>40224000</v>
      </c>
      <c r="P339" s="17">
        <v>162670000</v>
      </c>
      <c r="Q339" s="17">
        <v>853310000</v>
      </c>
      <c r="R339" s="17">
        <v>373010000</v>
      </c>
      <c r="S339" s="17">
        <v>758660000</v>
      </c>
      <c r="T339" s="17">
        <v>788060000</v>
      </c>
      <c r="U339" s="17">
        <v>140240000</v>
      </c>
      <c r="V339" s="17">
        <v>4334600000</v>
      </c>
      <c r="W339" s="17">
        <v>29813000</v>
      </c>
      <c r="X339" s="17">
        <v>47404000</v>
      </c>
      <c r="Y339" s="17">
        <v>377400000</v>
      </c>
      <c r="Z339" s="17">
        <v>503870000</v>
      </c>
      <c r="AA339" s="17">
        <v>235990000</v>
      </c>
      <c r="AB339" s="17">
        <v>28060000</v>
      </c>
      <c r="AC339" s="17">
        <v>260750000</v>
      </c>
      <c r="AD339" s="17">
        <v>261820000</v>
      </c>
      <c r="AE339" s="17">
        <v>726910000</v>
      </c>
      <c r="AF339" s="17">
        <v>1777300000</v>
      </c>
      <c r="AG339" s="18">
        <v>416720000</v>
      </c>
      <c r="AH339" s="18">
        <v>74291000</v>
      </c>
      <c r="AI339" s="18">
        <v>694570000</v>
      </c>
      <c r="AJ339" s="18">
        <v>1984200000</v>
      </c>
      <c r="AK339" s="18">
        <v>107040000</v>
      </c>
      <c r="AL339" s="18">
        <v>466600000</v>
      </c>
      <c r="AM339">
        <f t="shared" si="30"/>
        <v>517385000</v>
      </c>
      <c r="AN339">
        <f t="shared" si="31"/>
        <v>623903500</v>
      </c>
      <c r="AO339">
        <f t="shared" si="32"/>
        <v>0.75597463134100895</v>
      </c>
      <c r="AP339">
        <f t="shared" si="33"/>
        <v>0.82927087281927414</v>
      </c>
      <c r="AQ339">
        <f t="shared" si="34"/>
        <v>0</v>
      </c>
      <c r="AR339">
        <f t="shared" si="35"/>
        <v>0</v>
      </c>
    </row>
    <row r="340" spans="1:44" x14ac:dyDescent="0.25">
      <c r="A340" t="s">
        <v>11135</v>
      </c>
      <c r="B340" s="16">
        <v>2</v>
      </c>
      <c r="C340" t="s">
        <v>11136</v>
      </c>
      <c r="D340" t="s">
        <v>11137</v>
      </c>
      <c r="E340" t="s">
        <v>11138</v>
      </c>
      <c r="F340" s="17">
        <v>1796900000</v>
      </c>
      <c r="G340" s="17">
        <v>6068200000</v>
      </c>
      <c r="H340" s="17">
        <v>544250000</v>
      </c>
      <c r="I340" s="17">
        <v>5909700000</v>
      </c>
      <c r="J340" s="17">
        <v>969490000</v>
      </c>
      <c r="K340" s="17">
        <v>36627000</v>
      </c>
      <c r="L340" s="17">
        <v>307730000</v>
      </c>
      <c r="M340" s="17">
        <v>5868500000</v>
      </c>
      <c r="N340" s="17">
        <v>38409000</v>
      </c>
      <c r="O340" s="17">
        <v>332350000</v>
      </c>
      <c r="P340" s="17">
        <v>5606700000</v>
      </c>
      <c r="Q340" s="17">
        <v>4050200000</v>
      </c>
      <c r="R340" s="17">
        <v>2120300000</v>
      </c>
      <c r="S340" s="17">
        <v>619560000</v>
      </c>
      <c r="T340" s="17">
        <v>50896000</v>
      </c>
      <c r="U340" s="17">
        <v>77129000</v>
      </c>
      <c r="V340" s="17">
        <v>8964600000</v>
      </c>
      <c r="W340" s="17">
        <v>1973300000</v>
      </c>
      <c r="X340" s="17">
        <v>348600000</v>
      </c>
      <c r="Y340" s="17">
        <v>236650000</v>
      </c>
      <c r="Z340" s="17">
        <v>83511000</v>
      </c>
      <c r="AA340" s="17">
        <v>388190000</v>
      </c>
      <c r="AB340" s="17">
        <v>150290000</v>
      </c>
      <c r="AC340" s="17">
        <v>866800000</v>
      </c>
      <c r="AD340" s="17">
        <v>37939000</v>
      </c>
      <c r="AE340" s="17">
        <v>11680000000</v>
      </c>
      <c r="AF340" s="17">
        <v>405090000</v>
      </c>
      <c r="AG340" s="18">
        <v>3491200000</v>
      </c>
      <c r="AH340" s="18">
        <v>42489000</v>
      </c>
      <c r="AI340" s="18">
        <v>1410800000</v>
      </c>
      <c r="AJ340" s="18">
        <v>3180200000</v>
      </c>
      <c r="AK340" s="18">
        <v>123780000</v>
      </c>
      <c r="AL340" s="18">
        <v>1636800000</v>
      </c>
      <c r="AM340">
        <f t="shared" si="30"/>
        <v>2204885592.5925927</v>
      </c>
      <c r="AN340">
        <f t="shared" si="31"/>
        <v>1647544833.3333333</v>
      </c>
      <c r="AO340">
        <f t="shared" si="32"/>
        <v>0.51981320260721553</v>
      </c>
      <c r="AP340">
        <f t="shared" si="33"/>
        <v>1.3382856405380124</v>
      </c>
      <c r="AQ340">
        <f t="shared" si="34"/>
        <v>0</v>
      </c>
      <c r="AR340">
        <f t="shared" si="35"/>
        <v>0</v>
      </c>
    </row>
    <row r="341" spans="1:44" x14ac:dyDescent="0.25">
      <c r="A341" t="s">
        <v>20670</v>
      </c>
      <c r="B341" s="16">
        <v>3</v>
      </c>
      <c r="C341" t="s">
        <v>20671</v>
      </c>
      <c r="D341" t="s">
        <v>20672</v>
      </c>
      <c r="E341" t="s">
        <v>20673</v>
      </c>
      <c r="F341" s="17">
        <v>415020000</v>
      </c>
      <c r="G341" s="17">
        <v>231240000</v>
      </c>
      <c r="H341" s="17">
        <v>13474000</v>
      </c>
      <c r="I341" s="17">
        <v>67077000</v>
      </c>
      <c r="J341" s="17">
        <v>65111000</v>
      </c>
      <c r="K341" s="17">
        <v>646530000</v>
      </c>
      <c r="L341" s="17">
        <v>11450000</v>
      </c>
      <c r="M341" s="17">
        <v>62313000</v>
      </c>
      <c r="N341" s="17">
        <v>3351700</v>
      </c>
      <c r="O341" s="17">
        <v>50990000</v>
      </c>
      <c r="P341" s="17">
        <v>184820000</v>
      </c>
      <c r="Q341" s="17">
        <v>161750000</v>
      </c>
      <c r="R341" s="17">
        <v>95332000</v>
      </c>
      <c r="S341" s="17">
        <v>389760000</v>
      </c>
      <c r="T341" s="17">
        <v>6065600</v>
      </c>
      <c r="U341" s="17">
        <v>2877000</v>
      </c>
      <c r="V341" s="17">
        <v>120840000</v>
      </c>
      <c r="W341" s="17">
        <v>120160000</v>
      </c>
      <c r="X341" s="17">
        <v>50675000</v>
      </c>
      <c r="Y341" s="17">
        <v>68230000</v>
      </c>
      <c r="Z341" s="17">
        <v>44613000</v>
      </c>
      <c r="AA341" s="17">
        <v>101810000</v>
      </c>
      <c r="AB341" s="17">
        <v>23570000</v>
      </c>
      <c r="AC341" s="17">
        <v>231790000</v>
      </c>
      <c r="AD341" s="17">
        <v>51992000</v>
      </c>
      <c r="AE341" s="17">
        <v>227280000</v>
      </c>
      <c r="AF341" s="17">
        <v>223760000</v>
      </c>
      <c r="AG341" s="18">
        <v>95465000</v>
      </c>
      <c r="AH341" s="18">
        <v>5201800</v>
      </c>
      <c r="AI341" s="18">
        <v>184800000</v>
      </c>
      <c r="AJ341" s="18">
        <v>354850000</v>
      </c>
      <c r="AK341" s="18">
        <v>21482000</v>
      </c>
      <c r="AL341" s="18">
        <v>68297000</v>
      </c>
      <c r="AM341">
        <f t="shared" si="30"/>
        <v>135995603.7037037</v>
      </c>
      <c r="AN341">
        <f t="shared" si="31"/>
        <v>121682633.33333333</v>
      </c>
      <c r="AO341">
        <f t="shared" si="32"/>
        <v>0.81943813073241256</v>
      </c>
      <c r="AP341">
        <f t="shared" si="33"/>
        <v>1.1176254160374874</v>
      </c>
      <c r="AQ341">
        <f t="shared" si="34"/>
        <v>0</v>
      </c>
      <c r="AR341">
        <f t="shared" si="35"/>
        <v>0</v>
      </c>
    </row>
    <row r="342" spans="1:44" x14ac:dyDescent="0.25">
      <c r="A342" t="s">
        <v>7598</v>
      </c>
      <c r="B342" s="16">
        <v>6</v>
      </c>
      <c r="C342" t="s">
        <v>7599</v>
      </c>
      <c r="D342" t="s">
        <v>2232</v>
      </c>
      <c r="E342" t="s">
        <v>7600</v>
      </c>
      <c r="F342" s="17">
        <v>5931300</v>
      </c>
      <c r="G342" s="17">
        <v>134010000</v>
      </c>
      <c r="H342" s="17">
        <v>0</v>
      </c>
      <c r="I342" s="17">
        <v>85857000</v>
      </c>
      <c r="J342" s="17">
        <v>8568100</v>
      </c>
      <c r="K342" s="17">
        <v>0</v>
      </c>
      <c r="L342" s="17">
        <v>0</v>
      </c>
      <c r="M342" s="17">
        <v>153340000</v>
      </c>
      <c r="N342" s="17">
        <v>1672700</v>
      </c>
      <c r="O342" s="17">
        <v>0</v>
      </c>
      <c r="P342" s="17">
        <v>369500000</v>
      </c>
      <c r="Q342" s="17">
        <v>858180000</v>
      </c>
      <c r="R342" s="17">
        <v>16819000</v>
      </c>
      <c r="S342" s="17">
        <v>149510000</v>
      </c>
      <c r="T342" s="17">
        <v>56048000</v>
      </c>
      <c r="U342" s="17">
        <v>8353200</v>
      </c>
      <c r="V342" s="17">
        <v>251530000</v>
      </c>
      <c r="W342" s="17">
        <v>35164000</v>
      </c>
      <c r="X342" s="17">
        <v>54382000</v>
      </c>
      <c r="Y342" s="17">
        <v>20634000</v>
      </c>
      <c r="Z342" s="17">
        <v>6377700</v>
      </c>
      <c r="AA342" s="17">
        <v>15646000</v>
      </c>
      <c r="AB342" s="17">
        <v>15472000</v>
      </c>
      <c r="AC342" s="17">
        <v>0</v>
      </c>
      <c r="AD342" s="17">
        <v>5511700</v>
      </c>
      <c r="AE342" s="17">
        <v>573200000</v>
      </c>
      <c r="AF342" s="17">
        <v>77827000</v>
      </c>
      <c r="AG342" s="18">
        <v>18948000</v>
      </c>
      <c r="AH342" s="18">
        <v>6917700</v>
      </c>
      <c r="AI342" s="18">
        <v>39530000</v>
      </c>
      <c r="AJ342" s="18">
        <v>44833000</v>
      </c>
      <c r="AK342" s="18">
        <v>5181000</v>
      </c>
      <c r="AL342" s="18">
        <v>12410000</v>
      </c>
      <c r="AM342">
        <f t="shared" si="30"/>
        <v>107538285.18518518</v>
      </c>
      <c r="AN342">
        <f t="shared" si="31"/>
        <v>21303283.333333332</v>
      </c>
      <c r="AO342">
        <f t="shared" si="32"/>
        <v>3.5857358401210293E-2</v>
      </c>
      <c r="AP342">
        <f t="shared" si="33"/>
        <v>5.0479676537428197</v>
      </c>
      <c r="AQ342">
        <f t="shared" si="34"/>
        <v>1</v>
      </c>
      <c r="AR342">
        <f t="shared" si="35"/>
        <v>0</v>
      </c>
    </row>
    <row r="343" spans="1:44" x14ac:dyDescent="0.25">
      <c r="A343" t="s">
        <v>14884</v>
      </c>
      <c r="B343" s="16">
        <v>1</v>
      </c>
      <c r="C343" t="s">
        <v>14885</v>
      </c>
      <c r="D343" t="s">
        <v>14886</v>
      </c>
      <c r="E343" t="s">
        <v>14887</v>
      </c>
      <c r="F343" s="17">
        <v>34646000</v>
      </c>
      <c r="G343" s="17">
        <v>119370000</v>
      </c>
      <c r="H343" s="17">
        <v>27042000</v>
      </c>
      <c r="I343" s="17">
        <v>48677000</v>
      </c>
      <c r="J343" s="17">
        <v>39750000</v>
      </c>
      <c r="K343" s="17">
        <v>4162700</v>
      </c>
      <c r="L343" s="17">
        <v>30742000</v>
      </c>
      <c r="M343" s="17">
        <v>152970000</v>
      </c>
      <c r="N343" s="17">
        <v>2441800</v>
      </c>
      <c r="O343" s="17">
        <v>69399000</v>
      </c>
      <c r="P343" s="17">
        <v>249630000</v>
      </c>
      <c r="Q343" s="17">
        <v>453910000</v>
      </c>
      <c r="R343" s="17">
        <v>350530000</v>
      </c>
      <c r="S343" s="17">
        <v>118760000</v>
      </c>
      <c r="T343" s="17">
        <v>59707000</v>
      </c>
      <c r="U343" s="17">
        <v>1566900</v>
      </c>
      <c r="V343" s="17">
        <v>4108800000</v>
      </c>
      <c r="W343" s="17">
        <v>26643000</v>
      </c>
      <c r="X343" s="17">
        <v>42438000</v>
      </c>
      <c r="Y343" s="17">
        <v>46021000</v>
      </c>
      <c r="Z343" s="17">
        <v>14528000</v>
      </c>
      <c r="AA343" s="17">
        <v>29812000</v>
      </c>
      <c r="AB343" s="17">
        <v>249980000</v>
      </c>
      <c r="AC343" s="17">
        <v>1217200000</v>
      </c>
      <c r="AD343" s="17">
        <v>89083000</v>
      </c>
      <c r="AE343" s="17">
        <v>675230000</v>
      </c>
      <c r="AF343" s="17">
        <v>1752400000</v>
      </c>
      <c r="AG343" s="18">
        <v>192290000</v>
      </c>
      <c r="AH343" s="18">
        <v>462020000</v>
      </c>
      <c r="AI343" s="18">
        <v>51269000</v>
      </c>
      <c r="AJ343" s="18">
        <v>454430000</v>
      </c>
      <c r="AK343" s="18">
        <v>0</v>
      </c>
      <c r="AL343" s="18">
        <v>151460000</v>
      </c>
      <c r="AM343">
        <f t="shared" si="30"/>
        <v>370942200</v>
      </c>
      <c r="AN343">
        <f t="shared" si="31"/>
        <v>218578166.66666666</v>
      </c>
      <c r="AO343">
        <f t="shared" si="32"/>
        <v>0.40936299479605964</v>
      </c>
      <c r="AP343">
        <f t="shared" si="33"/>
        <v>1.6970688594240506</v>
      </c>
      <c r="AQ343">
        <f t="shared" si="34"/>
        <v>0</v>
      </c>
      <c r="AR343">
        <f t="shared" si="35"/>
        <v>0</v>
      </c>
    </row>
    <row r="344" spans="1:44" x14ac:dyDescent="0.25">
      <c r="A344" t="s">
        <v>4461</v>
      </c>
      <c r="B344" s="16">
        <v>2</v>
      </c>
      <c r="C344" t="s">
        <v>4462</v>
      </c>
      <c r="D344" t="s">
        <v>153</v>
      </c>
      <c r="E344" t="s">
        <v>4463</v>
      </c>
      <c r="F344" s="17">
        <v>32624000000</v>
      </c>
      <c r="G344" s="17">
        <v>31601000000</v>
      </c>
      <c r="H344" s="17">
        <v>39910000000</v>
      </c>
      <c r="I344" s="17">
        <v>36565000000</v>
      </c>
      <c r="J344" s="17">
        <v>8969100000</v>
      </c>
      <c r="K344" s="17">
        <v>3119400000</v>
      </c>
      <c r="L344" s="17">
        <v>19169000000</v>
      </c>
      <c r="M344" s="17">
        <v>26370000000</v>
      </c>
      <c r="N344" s="17">
        <v>22093000000</v>
      </c>
      <c r="O344" s="17">
        <v>36166000000</v>
      </c>
      <c r="P344" s="17">
        <v>44018000000</v>
      </c>
      <c r="Q344" s="17">
        <v>108220000000</v>
      </c>
      <c r="R344" s="17">
        <v>42940000000</v>
      </c>
      <c r="S344" s="17">
        <v>18120000000</v>
      </c>
      <c r="T344" s="17">
        <v>5042500000</v>
      </c>
      <c r="U344" s="17">
        <v>6813700000</v>
      </c>
      <c r="V344" s="17">
        <v>226550000000</v>
      </c>
      <c r="W344" s="17">
        <v>16472000000</v>
      </c>
      <c r="X344" s="17">
        <v>30720000000</v>
      </c>
      <c r="Y344" s="17">
        <v>28855000000</v>
      </c>
      <c r="Z344" s="17">
        <v>13397000000</v>
      </c>
      <c r="AA344" s="17">
        <v>9785300000</v>
      </c>
      <c r="AB344" s="17">
        <v>9194200000</v>
      </c>
      <c r="AC344" s="17">
        <v>13853000000</v>
      </c>
      <c r="AD344" s="17">
        <v>5091000000</v>
      </c>
      <c r="AE344" s="17">
        <v>98189000000</v>
      </c>
      <c r="AF344" s="17">
        <v>45765000000</v>
      </c>
      <c r="AG344" s="18">
        <v>4329500000</v>
      </c>
      <c r="AH344" s="18">
        <v>4320000000</v>
      </c>
      <c r="AI344" s="18">
        <v>30633000000</v>
      </c>
      <c r="AJ344" s="18">
        <v>60243000000</v>
      </c>
      <c r="AK344" s="18">
        <v>3466500000</v>
      </c>
      <c r="AL344" s="18">
        <v>4614800000</v>
      </c>
      <c r="AM344">
        <f t="shared" si="30"/>
        <v>36281933333.333336</v>
      </c>
      <c r="AN344">
        <f t="shared" si="31"/>
        <v>17934466666.666668</v>
      </c>
      <c r="AO344">
        <f t="shared" si="32"/>
        <v>0.17627485057864706</v>
      </c>
      <c r="AP344">
        <f t="shared" si="33"/>
        <v>2.0230282844578595</v>
      </c>
      <c r="AQ344">
        <f t="shared" si="34"/>
        <v>1</v>
      </c>
      <c r="AR344">
        <f t="shared" si="35"/>
        <v>0</v>
      </c>
    </row>
    <row r="345" spans="1:44" x14ac:dyDescent="0.25">
      <c r="A345" t="s">
        <v>21034</v>
      </c>
      <c r="B345" s="16">
        <v>1</v>
      </c>
      <c r="C345" t="s">
        <v>21035</v>
      </c>
      <c r="D345" t="s">
        <v>21036</v>
      </c>
      <c r="E345" t="s">
        <v>21037</v>
      </c>
      <c r="F345" s="17">
        <v>78110000</v>
      </c>
      <c r="G345" s="17">
        <v>87917000</v>
      </c>
      <c r="H345" s="17">
        <v>2309700</v>
      </c>
      <c r="I345" s="17">
        <v>56082000</v>
      </c>
      <c r="J345" s="17">
        <v>4795000</v>
      </c>
      <c r="K345" s="17">
        <v>2286100</v>
      </c>
      <c r="L345" s="17">
        <v>145870000</v>
      </c>
      <c r="M345" s="17">
        <v>89252000</v>
      </c>
      <c r="N345" s="17">
        <v>1759400</v>
      </c>
      <c r="O345" s="17">
        <v>5872000</v>
      </c>
      <c r="P345" s="17">
        <v>345840000</v>
      </c>
      <c r="Q345" s="17">
        <v>176590000</v>
      </c>
      <c r="R345" s="17">
        <v>12750000</v>
      </c>
      <c r="S345" s="17">
        <v>158810000</v>
      </c>
      <c r="T345" s="17">
        <v>27286000</v>
      </c>
      <c r="U345" s="17">
        <v>7965300</v>
      </c>
      <c r="V345" s="17">
        <v>652460000</v>
      </c>
      <c r="W345" s="17">
        <v>4849700</v>
      </c>
      <c r="X345" s="17">
        <v>245580000</v>
      </c>
      <c r="Y345" s="17">
        <v>13108000</v>
      </c>
      <c r="Z345" s="17">
        <v>2922300</v>
      </c>
      <c r="AA345" s="17">
        <v>0</v>
      </c>
      <c r="AB345" s="17">
        <v>10913000</v>
      </c>
      <c r="AC345" s="17">
        <v>218450000</v>
      </c>
      <c r="AD345" s="17">
        <v>0</v>
      </c>
      <c r="AE345" s="17">
        <v>387360000</v>
      </c>
      <c r="AF345" s="17">
        <v>250490000</v>
      </c>
      <c r="AG345" s="18">
        <v>140360000</v>
      </c>
      <c r="AH345" s="18">
        <v>11302000</v>
      </c>
      <c r="AI345" s="18">
        <v>188440000</v>
      </c>
      <c r="AJ345" s="18">
        <v>146730000</v>
      </c>
      <c r="AK345" s="18">
        <v>19330000</v>
      </c>
      <c r="AL345" s="18">
        <v>15385000</v>
      </c>
      <c r="AM345">
        <f t="shared" si="30"/>
        <v>110726944.44444445</v>
      </c>
      <c r="AN345">
        <f t="shared" si="31"/>
        <v>86924500</v>
      </c>
      <c r="AO345">
        <f t="shared" si="32"/>
        <v>0.60070054192479105</v>
      </c>
      <c r="AP345">
        <f t="shared" si="33"/>
        <v>1.2738289486214409</v>
      </c>
      <c r="AQ345">
        <f t="shared" si="34"/>
        <v>0</v>
      </c>
      <c r="AR345">
        <f t="shared" si="35"/>
        <v>0</v>
      </c>
    </row>
    <row r="346" spans="1:44" x14ac:dyDescent="0.25">
      <c r="A346" t="s">
        <v>8921</v>
      </c>
      <c r="B346" s="16">
        <v>5</v>
      </c>
      <c r="C346" t="s">
        <v>8922</v>
      </c>
      <c r="D346" t="s">
        <v>8923</v>
      </c>
      <c r="E346" t="s">
        <v>8924</v>
      </c>
      <c r="F346" s="17">
        <v>16368000</v>
      </c>
      <c r="G346" s="17">
        <v>46463000</v>
      </c>
      <c r="H346" s="17">
        <v>0</v>
      </c>
      <c r="I346" s="17">
        <v>44485000</v>
      </c>
      <c r="J346" s="17">
        <v>0</v>
      </c>
      <c r="K346" s="17">
        <v>1022300</v>
      </c>
      <c r="L346" s="17">
        <v>4639600</v>
      </c>
      <c r="M346" s="17">
        <v>0</v>
      </c>
      <c r="N346" s="17">
        <v>9828800</v>
      </c>
      <c r="O346" s="17">
        <v>0</v>
      </c>
      <c r="P346" s="17">
        <v>0</v>
      </c>
      <c r="Q346" s="17">
        <v>5699400</v>
      </c>
      <c r="R346" s="17">
        <v>0</v>
      </c>
      <c r="S346" s="17">
        <v>18984000</v>
      </c>
      <c r="T346" s="17">
        <v>345840</v>
      </c>
      <c r="U346" s="17">
        <v>580580</v>
      </c>
      <c r="V346" s="17">
        <v>183460000</v>
      </c>
      <c r="W346" s="17">
        <v>379590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41838000</v>
      </c>
      <c r="AD346" s="17">
        <v>220020</v>
      </c>
      <c r="AE346" s="17">
        <v>0</v>
      </c>
      <c r="AF346" s="17">
        <v>2687500</v>
      </c>
      <c r="AG346" s="18">
        <v>394200</v>
      </c>
      <c r="AH346" s="18">
        <v>0</v>
      </c>
      <c r="AI346" s="18">
        <v>12186000</v>
      </c>
      <c r="AJ346" s="18">
        <v>0</v>
      </c>
      <c r="AK346" s="18">
        <v>0</v>
      </c>
      <c r="AL346" s="18">
        <v>0</v>
      </c>
      <c r="AM346">
        <f t="shared" si="30"/>
        <v>13963023.333333334</v>
      </c>
      <c r="AN346">
        <f t="shared" si="31"/>
        <v>2096700</v>
      </c>
      <c r="AO346">
        <f t="shared" si="32"/>
        <v>0.11714240878274862</v>
      </c>
      <c r="AP346">
        <f t="shared" si="33"/>
        <v>6.6595236959666781</v>
      </c>
      <c r="AQ346">
        <f t="shared" si="34"/>
        <v>1</v>
      </c>
      <c r="AR346">
        <f t="shared" si="35"/>
        <v>0</v>
      </c>
    </row>
    <row r="347" spans="1:44" x14ac:dyDescent="0.25">
      <c r="A347" t="s">
        <v>24038</v>
      </c>
      <c r="B347" s="16">
        <v>2</v>
      </c>
      <c r="C347" t="s">
        <v>24039</v>
      </c>
      <c r="D347" t="s">
        <v>24040</v>
      </c>
      <c r="E347" t="s">
        <v>24041</v>
      </c>
      <c r="F347" s="17">
        <v>9227300</v>
      </c>
      <c r="G347" s="17">
        <v>15035000</v>
      </c>
      <c r="H347" s="17">
        <v>4489900</v>
      </c>
      <c r="I347" s="17">
        <v>17986000</v>
      </c>
      <c r="J347" s="17">
        <v>5995300</v>
      </c>
      <c r="K347" s="17">
        <v>5224500</v>
      </c>
      <c r="L347" s="17">
        <v>498170</v>
      </c>
      <c r="M347" s="17">
        <v>36318000</v>
      </c>
      <c r="N347" s="17">
        <v>636340</v>
      </c>
      <c r="O347" s="17">
        <v>21393000</v>
      </c>
      <c r="P347" s="17">
        <v>55717000</v>
      </c>
      <c r="Q347" s="17">
        <v>224200000</v>
      </c>
      <c r="R347" s="17">
        <v>160920000</v>
      </c>
      <c r="S347" s="17">
        <v>14666000</v>
      </c>
      <c r="T347" s="17">
        <v>1874800</v>
      </c>
      <c r="U347" s="17">
        <v>959540</v>
      </c>
      <c r="V347" s="17">
        <v>341640000</v>
      </c>
      <c r="W347" s="17">
        <v>36755000</v>
      </c>
      <c r="X347" s="17">
        <v>27393000</v>
      </c>
      <c r="Y347" s="17">
        <v>0</v>
      </c>
      <c r="Z347" s="17">
        <v>2673800</v>
      </c>
      <c r="AA347" s="17">
        <v>11631000</v>
      </c>
      <c r="AB347" s="17">
        <v>4461900</v>
      </c>
      <c r="AC347" s="17">
        <v>20882000</v>
      </c>
      <c r="AD347" s="17">
        <v>744930</v>
      </c>
      <c r="AE347" s="17">
        <v>58050000</v>
      </c>
      <c r="AF347" s="17">
        <v>39430000</v>
      </c>
      <c r="AG347" s="18">
        <v>10256000</v>
      </c>
      <c r="AH347" s="18">
        <v>1465600</v>
      </c>
      <c r="AI347" s="18">
        <v>16176000</v>
      </c>
      <c r="AJ347" s="18">
        <v>271190000</v>
      </c>
      <c r="AK347" s="18">
        <v>0</v>
      </c>
      <c r="AL347" s="18">
        <v>291130</v>
      </c>
      <c r="AM347">
        <f t="shared" si="30"/>
        <v>41437128.888888888</v>
      </c>
      <c r="AN347">
        <f t="shared" si="31"/>
        <v>49896455</v>
      </c>
      <c r="AO347">
        <f t="shared" si="32"/>
        <v>0.86242266822991454</v>
      </c>
      <c r="AP347">
        <f t="shared" si="33"/>
        <v>0.83046238232533531</v>
      </c>
      <c r="AQ347">
        <f t="shared" si="34"/>
        <v>0</v>
      </c>
      <c r="AR347">
        <f t="shared" si="35"/>
        <v>0</v>
      </c>
    </row>
    <row r="348" spans="1:44" x14ac:dyDescent="0.25">
      <c r="A348" t="s">
        <v>10723</v>
      </c>
      <c r="B348" s="16">
        <v>4</v>
      </c>
      <c r="C348" t="s">
        <v>10724</v>
      </c>
      <c r="D348" t="s">
        <v>10725</v>
      </c>
      <c r="E348" t="s">
        <v>10726</v>
      </c>
      <c r="F348" s="17">
        <v>6506300000</v>
      </c>
      <c r="G348" s="17">
        <v>4290100000</v>
      </c>
      <c r="H348" s="17">
        <v>718750000</v>
      </c>
      <c r="I348" s="17">
        <v>3315800000</v>
      </c>
      <c r="J348" s="17">
        <v>1848600000</v>
      </c>
      <c r="K348" s="17">
        <v>316540000</v>
      </c>
      <c r="L348" s="17">
        <v>1038800000</v>
      </c>
      <c r="M348" s="17">
        <v>3184900000</v>
      </c>
      <c r="N348" s="17">
        <v>48165000</v>
      </c>
      <c r="O348" s="17">
        <v>1428400000</v>
      </c>
      <c r="P348" s="17">
        <v>3430400000</v>
      </c>
      <c r="Q348" s="17">
        <v>14181000000</v>
      </c>
      <c r="R348" s="17">
        <v>4413600000</v>
      </c>
      <c r="S348" s="17">
        <v>1457500000</v>
      </c>
      <c r="T348" s="17">
        <v>220780000</v>
      </c>
      <c r="U348" s="17">
        <v>338490000</v>
      </c>
      <c r="V348" s="17">
        <v>8593100000</v>
      </c>
      <c r="W348" s="17">
        <v>2757800000</v>
      </c>
      <c r="X348" s="17">
        <v>2523200000</v>
      </c>
      <c r="Y348" s="17">
        <v>2401800000</v>
      </c>
      <c r="Z348" s="17">
        <v>988730000</v>
      </c>
      <c r="AA348" s="17">
        <v>520190000</v>
      </c>
      <c r="AB348" s="17">
        <v>1623300000</v>
      </c>
      <c r="AC348" s="17">
        <v>2565300000</v>
      </c>
      <c r="AD348" s="17">
        <v>395900000</v>
      </c>
      <c r="AE348" s="17">
        <v>23360000000</v>
      </c>
      <c r="AF348" s="17">
        <v>5352900000</v>
      </c>
      <c r="AG348" s="18">
        <v>1648200000</v>
      </c>
      <c r="AH348" s="18">
        <v>437340000</v>
      </c>
      <c r="AI348" s="18">
        <v>2945900000</v>
      </c>
      <c r="AJ348" s="18">
        <v>19006000000</v>
      </c>
      <c r="AK348" s="18">
        <v>976350000</v>
      </c>
      <c r="AL348" s="18">
        <v>2529500000</v>
      </c>
      <c r="AM348">
        <f t="shared" si="30"/>
        <v>3622975740.7407408</v>
      </c>
      <c r="AN348">
        <f t="shared" si="31"/>
        <v>4590548333.333333</v>
      </c>
      <c r="AO348">
        <f t="shared" si="32"/>
        <v>0.76253482287697993</v>
      </c>
      <c r="AP348">
        <f t="shared" si="33"/>
        <v>0.78922505061829751</v>
      </c>
      <c r="AQ348">
        <f t="shared" si="34"/>
        <v>0</v>
      </c>
      <c r="AR348">
        <f t="shared" si="35"/>
        <v>0</v>
      </c>
    </row>
    <row r="349" spans="1:44" x14ac:dyDescent="0.25">
      <c r="A349" t="s">
        <v>4692</v>
      </c>
      <c r="B349" s="16">
        <v>4</v>
      </c>
      <c r="C349" t="s">
        <v>4693</v>
      </c>
      <c r="D349" t="s">
        <v>307</v>
      </c>
      <c r="E349" t="s">
        <v>4694</v>
      </c>
      <c r="F349" s="17">
        <v>6379800000</v>
      </c>
      <c r="G349" s="17">
        <v>29328000000</v>
      </c>
      <c r="H349" s="17">
        <v>2452300000</v>
      </c>
      <c r="I349" s="17">
        <v>1324900000</v>
      </c>
      <c r="J349" s="17">
        <v>3732600000</v>
      </c>
      <c r="K349" s="17">
        <v>44813000</v>
      </c>
      <c r="L349" s="17">
        <v>409960000</v>
      </c>
      <c r="M349" s="17">
        <v>9826400000</v>
      </c>
      <c r="N349" s="17">
        <v>79739000</v>
      </c>
      <c r="O349" s="17">
        <v>2155600000</v>
      </c>
      <c r="P349" s="17">
        <v>9346700000</v>
      </c>
      <c r="Q349" s="17">
        <v>11901000000</v>
      </c>
      <c r="R349" s="17">
        <v>6515400000</v>
      </c>
      <c r="S349" s="17">
        <v>729510000</v>
      </c>
      <c r="T349" s="17">
        <v>671890000</v>
      </c>
      <c r="U349" s="17">
        <v>489170000</v>
      </c>
      <c r="V349" s="17">
        <v>33137000000</v>
      </c>
      <c r="W349" s="17">
        <v>5034600000</v>
      </c>
      <c r="X349" s="17">
        <v>3714300000</v>
      </c>
      <c r="Y349" s="17">
        <v>320270000</v>
      </c>
      <c r="Z349" s="17">
        <v>670930000</v>
      </c>
      <c r="AA349" s="17">
        <v>411210000</v>
      </c>
      <c r="AB349" s="17">
        <v>1897400000</v>
      </c>
      <c r="AC349" s="17">
        <v>7498800000</v>
      </c>
      <c r="AD349" s="17">
        <v>171660000</v>
      </c>
      <c r="AE349" s="17">
        <v>35208000000</v>
      </c>
      <c r="AF349" s="17">
        <v>2925900000</v>
      </c>
      <c r="AG349" s="18">
        <v>3961900000</v>
      </c>
      <c r="AH349" s="18">
        <v>279090000</v>
      </c>
      <c r="AI349" s="18">
        <v>1657400000</v>
      </c>
      <c r="AJ349" s="18">
        <v>4001900000</v>
      </c>
      <c r="AK349" s="18">
        <v>423560000</v>
      </c>
      <c r="AL349" s="18">
        <v>5711600000</v>
      </c>
      <c r="AM349">
        <f t="shared" si="30"/>
        <v>6532513037.0370369</v>
      </c>
      <c r="AN349">
        <f t="shared" si="31"/>
        <v>2672575000</v>
      </c>
      <c r="AO349">
        <f t="shared" si="32"/>
        <v>7.8709629011067608E-2</v>
      </c>
      <c r="AP349">
        <f t="shared" si="33"/>
        <v>2.4442767881301877</v>
      </c>
      <c r="AQ349">
        <f t="shared" si="34"/>
        <v>1</v>
      </c>
      <c r="AR349">
        <f t="shared" si="35"/>
        <v>0</v>
      </c>
    </row>
    <row r="350" spans="1:44" x14ac:dyDescent="0.25">
      <c r="A350" t="s">
        <v>8826</v>
      </c>
      <c r="B350" s="16">
        <v>4</v>
      </c>
      <c r="C350" t="s">
        <v>8827</v>
      </c>
      <c r="D350" t="s">
        <v>3043</v>
      </c>
      <c r="E350" t="s">
        <v>8828</v>
      </c>
      <c r="F350" s="17">
        <v>0</v>
      </c>
      <c r="G350" s="17">
        <v>1890900</v>
      </c>
      <c r="H350" s="17">
        <v>0</v>
      </c>
      <c r="I350" s="17">
        <v>0</v>
      </c>
      <c r="J350" s="17">
        <v>0</v>
      </c>
      <c r="K350" s="17">
        <v>1188000</v>
      </c>
      <c r="L350" s="17">
        <v>0</v>
      </c>
      <c r="M350" s="17">
        <v>0</v>
      </c>
      <c r="N350" s="17">
        <v>0</v>
      </c>
      <c r="O350" s="17">
        <v>0</v>
      </c>
      <c r="P350" s="17">
        <v>74742000</v>
      </c>
      <c r="Q350" s="17">
        <v>52855000</v>
      </c>
      <c r="R350" s="17">
        <v>0</v>
      </c>
      <c r="S350" s="17">
        <v>0</v>
      </c>
      <c r="T350" s="17">
        <v>0</v>
      </c>
      <c r="U350" s="17">
        <v>0</v>
      </c>
      <c r="V350" s="17">
        <v>37517000</v>
      </c>
      <c r="W350" s="17">
        <v>0</v>
      </c>
      <c r="X350" s="17">
        <v>4090800</v>
      </c>
      <c r="Y350" s="17">
        <v>4316600</v>
      </c>
      <c r="Z350" s="17">
        <v>0</v>
      </c>
      <c r="AA350" s="17">
        <v>40065000</v>
      </c>
      <c r="AB350" s="17">
        <v>0</v>
      </c>
      <c r="AC350" s="17">
        <v>98724000</v>
      </c>
      <c r="AD350" s="17">
        <v>0</v>
      </c>
      <c r="AE350" s="17">
        <v>14369000</v>
      </c>
      <c r="AF350" s="17">
        <v>24814000</v>
      </c>
      <c r="AG350" s="18">
        <v>0</v>
      </c>
      <c r="AH350" s="18">
        <v>0</v>
      </c>
      <c r="AI350" s="18">
        <v>2334700</v>
      </c>
      <c r="AJ350" s="18">
        <v>8434800</v>
      </c>
      <c r="AK350" s="18">
        <v>0</v>
      </c>
      <c r="AL350" s="18">
        <v>0</v>
      </c>
      <c r="AM350">
        <f t="shared" si="30"/>
        <v>13132307.407407407</v>
      </c>
      <c r="AN350">
        <f t="shared" si="31"/>
        <v>1794916.6666666667</v>
      </c>
      <c r="AO350">
        <f t="shared" si="32"/>
        <v>3.6046351622388714E-2</v>
      </c>
      <c r="AP350">
        <f t="shared" si="33"/>
        <v>7.3163883601322661</v>
      </c>
      <c r="AQ350">
        <f t="shared" si="34"/>
        <v>1</v>
      </c>
      <c r="AR350">
        <f t="shared" si="35"/>
        <v>0</v>
      </c>
    </row>
    <row r="351" spans="1:44" x14ac:dyDescent="0.25">
      <c r="A351" t="s">
        <v>21878</v>
      </c>
      <c r="B351" s="16">
        <v>4</v>
      </c>
      <c r="C351" t="s">
        <v>21879</v>
      </c>
      <c r="D351" t="s">
        <v>21880</v>
      </c>
      <c r="E351" t="s">
        <v>21881</v>
      </c>
      <c r="F351" s="17">
        <v>5787100</v>
      </c>
      <c r="G351" s="17">
        <v>169850000</v>
      </c>
      <c r="H351" s="17">
        <v>39504000</v>
      </c>
      <c r="I351" s="17">
        <v>82223000</v>
      </c>
      <c r="J351" s="17">
        <v>10664000</v>
      </c>
      <c r="K351" s="17">
        <v>14849000</v>
      </c>
      <c r="L351" s="17">
        <v>20528000</v>
      </c>
      <c r="M351" s="17">
        <v>52255000</v>
      </c>
      <c r="N351" s="17">
        <v>0</v>
      </c>
      <c r="O351" s="17">
        <v>472060000</v>
      </c>
      <c r="P351" s="17">
        <v>283590000</v>
      </c>
      <c r="Q351" s="17">
        <v>71215000</v>
      </c>
      <c r="R351" s="17">
        <v>31669000</v>
      </c>
      <c r="S351" s="17">
        <v>59101000</v>
      </c>
      <c r="T351" s="17">
        <v>88808000</v>
      </c>
      <c r="U351" s="17">
        <v>140380</v>
      </c>
      <c r="V351" s="17">
        <v>371300000</v>
      </c>
      <c r="W351" s="17">
        <v>42131000</v>
      </c>
      <c r="X351" s="17">
        <v>45386000</v>
      </c>
      <c r="Y351" s="17">
        <v>34782000</v>
      </c>
      <c r="Z351" s="17">
        <v>25880000</v>
      </c>
      <c r="AA351" s="17">
        <v>17921000</v>
      </c>
      <c r="AB351" s="17">
        <v>9118900</v>
      </c>
      <c r="AC351" s="17">
        <v>68590000</v>
      </c>
      <c r="AD351" s="17">
        <v>10055000</v>
      </c>
      <c r="AE351" s="17">
        <v>32317000</v>
      </c>
      <c r="AF351" s="17">
        <v>264670000</v>
      </c>
      <c r="AG351" s="18">
        <v>26672000</v>
      </c>
      <c r="AH351" s="18">
        <v>37869000</v>
      </c>
      <c r="AI351" s="18">
        <v>29396000</v>
      </c>
      <c r="AJ351" s="18">
        <v>112360000</v>
      </c>
      <c r="AK351" s="18">
        <v>2672400</v>
      </c>
      <c r="AL351" s="18">
        <v>136560000</v>
      </c>
      <c r="AM351">
        <f t="shared" si="30"/>
        <v>86088680.740740746</v>
      </c>
      <c r="AN351">
        <f t="shared" si="31"/>
        <v>57588233.333333336</v>
      </c>
      <c r="AO351">
        <f t="shared" si="32"/>
        <v>0.3844349694843433</v>
      </c>
      <c r="AP351">
        <f t="shared" si="33"/>
        <v>1.4949005336288155</v>
      </c>
      <c r="AQ351">
        <f t="shared" si="34"/>
        <v>0</v>
      </c>
      <c r="AR351">
        <f t="shared" si="35"/>
        <v>0</v>
      </c>
    </row>
    <row r="352" spans="1:44" x14ac:dyDescent="0.25">
      <c r="A352" t="s">
        <v>23229</v>
      </c>
      <c r="B352" s="16">
        <v>4</v>
      </c>
      <c r="C352" t="s">
        <v>23230</v>
      </c>
      <c r="D352" t="s">
        <v>23231</v>
      </c>
      <c r="E352" t="s">
        <v>23232</v>
      </c>
      <c r="F352" s="17">
        <v>0</v>
      </c>
      <c r="G352" s="17">
        <v>7530200</v>
      </c>
      <c r="H352" s="17">
        <v>2298400</v>
      </c>
      <c r="I352" s="17">
        <v>24251000</v>
      </c>
      <c r="J352" s="17">
        <v>17723000</v>
      </c>
      <c r="K352" s="17">
        <v>1857700</v>
      </c>
      <c r="L352" s="17">
        <v>0</v>
      </c>
      <c r="M352" s="17">
        <v>5353100</v>
      </c>
      <c r="N352" s="17">
        <v>0</v>
      </c>
      <c r="O352" s="17">
        <v>20555000</v>
      </c>
      <c r="P352" s="17">
        <v>0</v>
      </c>
      <c r="Q352" s="17">
        <v>93773000</v>
      </c>
      <c r="R352" s="17">
        <v>0</v>
      </c>
      <c r="S352" s="17">
        <v>47950000</v>
      </c>
      <c r="T352" s="17">
        <v>13800000</v>
      </c>
      <c r="U352" s="17">
        <v>2931400</v>
      </c>
      <c r="V352" s="17">
        <v>24851000</v>
      </c>
      <c r="W352" s="17">
        <v>0</v>
      </c>
      <c r="X352" s="17">
        <v>0</v>
      </c>
      <c r="Y352" s="17">
        <v>0</v>
      </c>
      <c r="Z352" s="17">
        <v>6627900</v>
      </c>
      <c r="AA352" s="17">
        <v>1249600</v>
      </c>
      <c r="AB352" s="17">
        <v>21537000</v>
      </c>
      <c r="AC352" s="17">
        <v>0</v>
      </c>
      <c r="AD352" s="17">
        <v>4935400</v>
      </c>
      <c r="AE352" s="17">
        <v>217730000</v>
      </c>
      <c r="AF352" s="17">
        <v>32117000</v>
      </c>
      <c r="AG352" s="18">
        <v>35645000</v>
      </c>
      <c r="AH352" s="18">
        <v>5516600</v>
      </c>
      <c r="AI352" s="18">
        <v>184960000</v>
      </c>
      <c r="AJ352" s="18">
        <v>12933000</v>
      </c>
      <c r="AK352" s="18">
        <v>6353100</v>
      </c>
      <c r="AL352" s="18">
        <v>55641000</v>
      </c>
      <c r="AM352">
        <f t="shared" si="30"/>
        <v>20261877.777777776</v>
      </c>
      <c r="AN352">
        <f t="shared" si="31"/>
        <v>50174783.333333336</v>
      </c>
      <c r="AO352">
        <f t="shared" si="32"/>
        <v>0.34819753654971447</v>
      </c>
      <c r="AP352">
        <f t="shared" si="33"/>
        <v>0.40382591476617125</v>
      </c>
      <c r="AQ352">
        <f t="shared" si="34"/>
        <v>0</v>
      </c>
      <c r="AR352">
        <f t="shared" si="35"/>
        <v>0</v>
      </c>
    </row>
    <row r="353" spans="1:44" x14ac:dyDescent="0.25">
      <c r="A353" t="s">
        <v>24604</v>
      </c>
      <c r="B353" s="16">
        <v>4</v>
      </c>
      <c r="C353" t="s">
        <v>24605</v>
      </c>
      <c r="D353" t="s">
        <v>24606</v>
      </c>
      <c r="E353" t="s">
        <v>24607</v>
      </c>
      <c r="F353" s="17">
        <v>9370300</v>
      </c>
      <c r="G353" s="17">
        <v>54207000</v>
      </c>
      <c r="H353" s="17">
        <v>0</v>
      </c>
      <c r="I353" s="17">
        <v>55209000</v>
      </c>
      <c r="J353" s="17">
        <v>1250500</v>
      </c>
      <c r="K353" s="17">
        <v>1421300</v>
      </c>
      <c r="L353" s="17">
        <v>6467200</v>
      </c>
      <c r="M353" s="17">
        <v>8370600</v>
      </c>
      <c r="N353" s="17">
        <v>1163700</v>
      </c>
      <c r="O353" s="17">
        <v>3703300</v>
      </c>
      <c r="P353" s="17">
        <v>51290000</v>
      </c>
      <c r="Q353" s="17">
        <v>112600000</v>
      </c>
      <c r="R353" s="17">
        <v>0</v>
      </c>
      <c r="S353" s="17">
        <v>3320000</v>
      </c>
      <c r="T353" s="17">
        <v>5575700</v>
      </c>
      <c r="U353" s="17">
        <v>18976000</v>
      </c>
      <c r="V353" s="17">
        <v>69929000</v>
      </c>
      <c r="W353" s="17">
        <v>0</v>
      </c>
      <c r="X353" s="17">
        <v>52908000</v>
      </c>
      <c r="Y353" s="17">
        <v>4650800</v>
      </c>
      <c r="Z353" s="17">
        <v>4819700</v>
      </c>
      <c r="AA353" s="17">
        <v>12037000</v>
      </c>
      <c r="AB353" s="17">
        <v>839000</v>
      </c>
      <c r="AC353" s="17">
        <v>21265000</v>
      </c>
      <c r="AD353" s="17">
        <v>3259600</v>
      </c>
      <c r="AE353" s="17">
        <v>62504000</v>
      </c>
      <c r="AF353" s="17">
        <v>24025000</v>
      </c>
      <c r="AG353" s="18">
        <v>1919200</v>
      </c>
      <c r="AH353" s="18">
        <v>3320200</v>
      </c>
      <c r="AI353" s="18">
        <v>0</v>
      </c>
      <c r="AJ353" s="18">
        <v>53144000</v>
      </c>
      <c r="AK353" s="18">
        <v>1622600</v>
      </c>
      <c r="AL353" s="18">
        <v>1822200</v>
      </c>
      <c r="AM353">
        <f t="shared" si="30"/>
        <v>21820803.703703705</v>
      </c>
      <c r="AN353">
        <f t="shared" si="31"/>
        <v>10304700</v>
      </c>
      <c r="AO353">
        <f t="shared" si="32"/>
        <v>0.28736695069011226</v>
      </c>
      <c r="AP353">
        <f t="shared" si="33"/>
        <v>2.1175583669300129</v>
      </c>
      <c r="AQ353">
        <f t="shared" si="34"/>
        <v>0</v>
      </c>
      <c r="AR353">
        <f t="shared" si="35"/>
        <v>0</v>
      </c>
    </row>
    <row r="354" spans="1:44" x14ac:dyDescent="0.25">
      <c r="A354" t="s">
        <v>10312</v>
      </c>
      <c r="B354" s="16">
        <v>15</v>
      </c>
      <c r="C354" t="s">
        <v>10313</v>
      </c>
      <c r="D354" t="s">
        <v>10314</v>
      </c>
      <c r="E354" t="s">
        <v>10315</v>
      </c>
      <c r="F354" s="17">
        <v>6003900000</v>
      </c>
      <c r="G354" s="17">
        <v>8448200000</v>
      </c>
      <c r="H354" s="17">
        <v>2381500000</v>
      </c>
      <c r="I354" s="17">
        <v>498610000</v>
      </c>
      <c r="J354" s="17">
        <v>1658800000</v>
      </c>
      <c r="K354" s="17">
        <v>1126100000</v>
      </c>
      <c r="L354" s="17">
        <v>1763000000</v>
      </c>
      <c r="M354" s="17">
        <v>10007000000</v>
      </c>
      <c r="N354" s="17">
        <v>2962900000</v>
      </c>
      <c r="O354" s="17">
        <v>6710400000</v>
      </c>
      <c r="P354" s="17">
        <v>8675100000</v>
      </c>
      <c r="Q354" s="17">
        <v>12152000000</v>
      </c>
      <c r="R354" s="17">
        <v>9211100000</v>
      </c>
      <c r="S354" s="17">
        <v>1456500000</v>
      </c>
      <c r="T354" s="17">
        <v>1223700000</v>
      </c>
      <c r="U354" s="17">
        <v>319800000</v>
      </c>
      <c r="V354" s="17">
        <v>22460000000</v>
      </c>
      <c r="W354" s="17">
        <v>3817800000</v>
      </c>
      <c r="X354" s="17">
        <v>7101000000</v>
      </c>
      <c r="Y354" s="17">
        <v>3528300000</v>
      </c>
      <c r="Z354" s="17">
        <v>3333700000</v>
      </c>
      <c r="AA354" s="17">
        <v>1603300000</v>
      </c>
      <c r="AB354" s="17">
        <v>5516000000</v>
      </c>
      <c r="AC354" s="17">
        <v>6142100000</v>
      </c>
      <c r="AD354" s="17">
        <v>330940000</v>
      </c>
      <c r="AE354" s="17">
        <v>19237000000</v>
      </c>
      <c r="AF354" s="17">
        <v>7834600000</v>
      </c>
      <c r="AG354" s="18">
        <v>1512100000</v>
      </c>
      <c r="AH354" s="18">
        <v>523480000</v>
      </c>
      <c r="AI354" s="18">
        <v>4623100000</v>
      </c>
      <c r="AJ354" s="18">
        <v>12955000000</v>
      </c>
      <c r="AK354" s="18">
        <v>476910000</v>
      </c>
      <c r="AL354" s="18">
        <v>1229600000</v>
      </c>
      <c r="AM354">
        <f t="shared" si="30"/>
        <v>5759383333.333333</v>
      </c>
      <c r="AN354">
        <f t="shared" si="31"/>
        <v>3553365000</v>
      </c>
      <c r="AO354">
        <f t="shared" si="32"/>
        <v>0.35429713105106642</v>
      </c>
      <c r="AP354">
        <f t="shared" si="33"/>
        <v>1.6208251427402851</v>
      </c>
      <c r="AQ354">
        <f t="shared" si="34"/>
        <v>0</v>
      </c>
      <c r="AR354">
        <f t="shared" si="35"/>
        <v>0</v>
      </c>
    </row>
    <row r="355" spans="1:44" x14ac:dyDescent="0.25">
      <c r="A355" t="s">
        <v>10935</v>
      </c>
      <c r="B355" s="16">
        <v>3</v>
      </c>
      <c r="C355" t="s">
        <v>10936</v>
      </c>
      <c r="D355" t="s">
        <v>10937</v>
      </c>
      <c r="E355" t="s">
        <v>10938</v>
      </c>
      <c r="F355" s="17">
        <v>331650000</v>
      </c>
      <c r="G355" s="17">
        <v>375040000</v>
      </c>
      <c r="H355" s="17">
        <v>9870800</v>
      </c>
      <c r="I355" s="17">
        <v>1851200000</v>
      </c>
      <c r="J355" s="17">
        <v>2011600000</v>
      </c>
      <c r="K355" s="17">
        <v>1324700000</v>
      </c>
      <c r="L355" s="17">
        <v>508960000</v>
      </c>
      <c r="M355" s="17">
        <v>330610000</v>
      </c>
      <c r="N355" s="17">
        <v>400160000</v>
      </c>
      <c r="O355" s="17">
        <v>698600000</v>
      </c>
      <c r="P355" s="17">
        <v>410900000</v>
      </c>
      <c r="Q355" s="17">
        <v>5325300000</v>
      </c>
      <c r="R355" s="17">
        <v>408830000</v>
      </c>
      <c r="S355" s="17">
        <v>3413900000</v>
      </c>
      <c r="T355" s="17">
        <v>3020300000</v>
      </c>
      <c r="U355" s="17">
        <v>1321800000</v>
      </c>
      <c r="V355" s="17">
        <v>1819500000</v>
      </c>
      <c r="W355" s="17">
        <v>84704000</v>
      </c>
      <c r="X355" s="17">
        <v>1194700000</v>
      </c>
      <c r="Y355" s="17">
        <v>1560400000</v>
      </c>
      <c r="Z355" s="17">
        <v>1899800000</v>
      </c>
      <c r="AA355" s="17">
        <v>1714100000</v>
      </c>
      <c r="AB355" s="17">
        <v>1568100000</v>
      </c>
      <c r="AC355" s="17">
        <v>56404000</v>
      </c>
      <c r="AD355" s="17">
        <v>502470000</v>
      </c>
      <c r="AE355" s="17">
        <v>2074800000</v>
      </c>
      <c r="AF355" s="17">
        <v>2704500000</v>
      </c>
      <c r="AG355" s="18">
        <v>2324200000</v>
      </c>
      <c r="AH355" s="18">
        <v>237820000</v>
      </c>
      <c r="AI355" s="18">
        <v>7309800000</v>
      </c>
      <c r="AJ355" s="18">
        <v>1994900000</v>
      </c>
      <c r="AK355" s="18">
        <v>339730000</v>
      </c>
      <c r="AL355" s="18">
        <v>1801800000</v>
      </c>
      <c r="AM355">
        <f t="shared" si="30"/>
        <v>1367514770.3703704</v>
      </c>
      <c r="AN355">
        <f t="shared" si="31"/>
        <v>2334708333.3333335</v>
      </c>
      <c r="AO355">
        <f t="shared" si="32"/>
        <v>0.40924915872446305</v>
      </c>
      <c r="AP355">
        <f t="shared" si="33"/>
        <v>0.58573259487960461</v>
      </c>
      <c r="AQ355">
        <f t="shared" si="34"/>
        <v>0</v>
      </c>
      <c r="AR355">
        <f t="shared" si="35"/>
        <v>0</v>
      </c>
    </row>
    <row r="356" spans="1:44" x14ac:dyDescent="0.25">
      <c r="A356" t="s">
        <v>16185</v>
      </c>
      <c r="B356" s="16">
        <v>7</v>
      </c>
      <c r="C356" t="s">
        <v>16186</v>
      </c>
      <c r="D356" t="s">
        <v>16187</v>
      </c>
      <c r="E356" t="s">
        <v>16188</v>
      </c>
      <c r="F356" s="17">
        <v>95346000</v>
      </c>
      <c r="G356" s="17">
        <v>225990000</v>
      </c>
      <c r="H356" s="17">
        <v>20556000</v>
      </c>
      <c r="I356" s="17">
        <v>428000000</v>
      </c>
      <c r="J356" s="17">
        <v>169920000</v>
      </c>
      <c r="K356" s="17">
        <v>84909000</v>
      </c>
      <c r="L356" s="17">
        <v>72049000</v>
      </c>
      <c r="M356" s="17">
        <v>77464000</v>
      </c>
      <c r="N356" s="17">
        <v>891480</v>
      </c>
      <c r="O356" s="17">
        <v>82190000</v>
      </c>
      <c r="P356" s="17">
        <v>155420000</v>
      </c>
      <c r="Q356" s="17">
        <v>145950000</v>
      </c>
      <c r="R356" s="17">
        <v>53142000</v>
      </c>
      <c r="S356" s="17">
        <v>732330000</v>
      </c>
      <c r="T356" s="17">
        <v>284910000</v>
      </c>
      <c r="U356" s="17">
        <v>128060000</v>
      </c>
      <c r="V356" s="17">
        <v>1219400000</v>
      </c>
      <c r="W356" s="17">
        <v>14653000</v>
      </c>
      <c r="X356" s="17">
        <v>89370000</v>
      </c>
      <c r="Y356" s="17">
        <v>288090000</v>
      </c>
      <c r="Z356" s="17">
        <v>76036000</v>
      </c>
      <c r="AA356" s="17">
        <v>611330000</v>
      </c>
      <c r="AB356" s="17">
        <v>325540000</v>
      </c>
      <c r="AC356" s="17">
        <v>59886000</v>
      </c>
      <c r="AD356" s="17">
        <v>227070000</v>
      </c>
      <c r="AE356" s="17">
        <v>277600000</v>
      </c>
      <c r="AF356" s="17">
        <v>173950000</v>
      </c>
      <c r="AG356" s="18">
        <v>240510000</v>
      </c>
      <c r="AH356" s="18">
        <v>48280000</v>
      </c>
      <c r="AI356" s="18">
        <v>918650000</v>
      </c>
      <c r="AJ356" s="18">
        <v>122280000</v>
      </c>
      <c r="AK356" s="18">
        <v>61142000</v>
      </c>
      <c r="AL356" s="18">
        <v>392350000</v>
      </c>
      <c r="AM356">
        <f t="shared" si="30"/>
        <v>226668610.37037036</v>
      </c>
      <c r="AN356">
        <f t="shared" si="31"/>
        <v>297202000</v>
      </c>
      <c r="AO356">
        <f t="shared" si="32"/>
        <v>0.6409963265576708</v>
      </c>
      <c r="AP356">
        <f t="shared" si="33"/>
        <v>0.7626752524221585</v>
      </c>
      <c r="AQ356">
        <f t="shared" si="34"/>
        <v>0</v>
      </c>
      <c r="AR356">
        <f t="shared" si="35"/>
        <v>0</v>
      </c>
    </row>
    <row r="357" spans="1:44" x14ac:dyDescent="0.25">
      <c r="A357" t="s">
        <v>13868</v>
      </c>
      <c r="B357" s="16">
        <v>6</v>
      </c>
      <c r="C357" t="s">
        <v>13869</v>
      </c>
      <c r="D357" t="s">
        <v>13870</v>
      </c>
      <c r="E357" t="s">
        <v>13871</v>
      </c>
      <c r="F357" s="17">
        <v>347840000</v>
      </c>
      <c r="G357" s="17">
        <v>448030000</v>
      </c>
      <c r="H357" s="17">
        <v>50407000</v>
      </c>
      <c r="I357" s="17">
        <v>1193000000</v>
      </c>
      <c r="J357" s="17">
        <v>168340000</v>
      </c>
      <c r="K357" s="17">
        <v>129860000</v>
      </c>
      <c r="L357" s="17">
        <v>147590000</v>
      </c>
      <c r="M357" s="17">
        <v>348470000</v>
      </c>
      <c r="N357" s="17">
        <v>0</v>
      </c>
      <c r="O357" s="17">
        <v>312020000</v>
      </c>
      <c r="P357" s="17">
        <v>340140000</v>
      </c>
      <c r="Q357" s="17">
        <v>2324100000</v>
      </c>
      <c r="R357" s="17">
        <v>1002500000</v>
      </c>
      <c r="S357" s="17">
        <v>928630000</v>
      </c>
      <c r="T357" s="17">
        <v>108010000</v>
      </c>
      <c r="U357" s="17">
        <v>46066000</v>
      </c>
      <c r="V357" s="17">
        <v>911970000</v>
      </c>
      <c r="W357" s="17">
        <v>299820000</v>
      </c>
      <c r="X357" s="17">
        <v>25433000</v>
      </c>
      <c r="Y357" s="17">
        <v>513030000</v>
      </c>
      <c r="Z357" s="17">
        <v>263720000</v>
      </c>
      <c r="AA357" s="17">
        <v>718360000</v>
      </c>
      <c r="AB357" s="17">
        <v>175150000</v>
      </c>
      <c r="AC357" s="17">
        <v>644210000</v>
      </c>
      <c r="AD357" s="17">
        <v>168950000</v>
      </c>
      <c r="AE357" s="17">
        <v>2287600000</v>
      </c>
      <c r="AF357" s="17">
        <v>1181100000</v>
      </c>
      <c r="AG357" s="18">
        <v>177980000</v>
      </c>
      <c r="AH357" s="18">
        <v>77995000</v>
      </c>
      <c r="AI357" s="18">
        <v>528930000</v>
      </c>
      <c r="AJ357" s="18">
        <v>5125400000</v>
      </c>
      <c r="AK357" s="18">
        <v>49554000</v>
      </c>
      <c r="AL357" s="18">
        <v>193600000</v>
      </c>
      <c r="AM357">
        <f t="shared" si="30"/>
        <v>558679481.48148143</v>
      </c>
      <c r="AN357">
        <f t="shared" si="31"/>
        <v>1025576500</v>
      </c>
      <c r="AO357">
        <f t="shared" si="32"/>
        <v>0.59771970713493272</v>
      </c>
      <c r="AP357">
        <f t="shared" si="33"/>
        <v>0.54474676582534942</v>
      </c>
      <c r="AQ357">
        <f t="shared" si="34"/>
        <v>0</v>
      </c>
      <c r="AR357">
        <f t="shared" si="35"/>
        <v>0</v>
      </c>
    </row>
    <row r="358" spans="1:44" x14ac:dyDescent="0.25">
      <c r="A358" t="s">
        <v>24540</v>
      </c>
      <c r="B358" s="16">
        <v>7</v>
      </c>
      <c r="C358" t="s">
        <v>24541</v>
      </c>
      <c r="D358" t="s">
        <v>24542</v>
      </c>
      <c r="E358" t="s">
        <v>24543</v>
      </c>
      <c r="F358" s="17">
        <v>204520000</v>
      </c>
      <c r="G358" s="17">
        <v>0</v>
      </c>
      <c r="H358" s="17">
        <v>0</v>
      </c>
      <c r="I358" s="17">
        <v>98815000</v>
      </c>
      <c r="J358" s="17">
        <v>4800200</v>
      </c>
      <c r="K358" s="17">
        <v>0</v>
      </c>
      <c r="L358" s="17">
        <v>67807000</v>
      </c>
      <c r="M358" s="17">
        <v>0</v>
      </c>
      <c r="N358" s="17">
        <v>0</v>
      </c>
      <c r="O358" s="17">
        <v>0</v>
      </c>
      <c r="P358" s="17">
        <v>3590000</v>
      </c>
      <c r="Q358" s="17">
        <v>54562000</v>
      </c>
      <c r="R358" s="17">
        <v>32385000</v>
      </c>
      <c r="S358" s="17">
        <v>0</v>
      </c>
      <c r="T358" s="17">
        <v>20823000</v>
      </c>
      <c r="U358" s="17">
        <v>0</v>
      </c>
      <c r="V358" s="17">
        <v>8123700</v>
      </c>
      <c r="W358" s="17">
        <v>0</v>
      </c>
      <c r="X358" s="17">
        <v>0</v>
      </c>
      <c r="Y358" s="17">
        <v>0</v>
      </c>
      <c r="Z358" s="17">
        <v>43889000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8">
        <v>38859000</v>
      </c>
      <c r="AH358" s="18">
        <v>0</v>
      </c>
      <c r="AI358" s="18">
        <v>0</v>
      </c>
      <c r="AJ358" s="18">
        <v>494530000</v>
      </c>
      <c r="AK358" s="18">
        <v>0</v>
      </c>
      <c r="AL358" s="18">
        <v>0</v>
      </c>
      <c r="AM358">
        <f t="shared" si="30"/>
        <v>19974625.925925925</v>
      </c>
      <c r="AN358">
        <f t="shared" si="31"/>
        <v>88898166.666666672</v>
      </c>
      <c r="AO358">
        <f t="shared" si="32"/>
        <v>0.43723738360249848</v>
      </c>
      <c r="AP358">
        <f t="shared" si="33"/>
        <v>0.2246910895341965</v>
      </c>
      <c r="AQ358">
        <f t="shared" si="34"/>
        <v>0</v>
      </c>
      <c r="AR358">
        <f t="shared" si="35"/>
        <v>0</v>
      </c>
    </row>
    <row r="359" spans="1:44" x14ac:dyDescent="0.25">
      <c r="A359" t="s">
        <v>17603</v>
      </c>
      <c r="B359" s="16">
        <v>2</v>
      </c>
      <c r="C359" t="s">
        <v>17604</v>
      </c>
      <c r="D359" t="s">
        <v>17605</v>
      </c>
      <c r="E359" t="s">
        <v>17606</v>
      </c>
      <c r="F359" s="17">
        <v>467190000</v>
      </c>
      <c r="G359" s="17">
        <v>644490000</v>
      </c>
      <c r="H359" s="17">
        <v>8430100</v>
      </c>
      <c r="I359" s="17">
        <v>78310000</v>
      </c>
      <c r="J359" s="17">
        <v>92240000</v>
      </c>
      <c r="K359" s="17">
        <v>4325100</v>
      </c>
      <c r="L359" s="17">
        <v>68276000</v>
      </c>
      <c r="M359" s="17">
        <v>136270000</v>
      </c>
      <c r="N359" s="17">
        <v>0</v>
      </c>
      <c r="O359" s="17">
        <v>22789000</v>
      </c>
      <c r="P359" s="17">
        <v>423260000</v>
      </c>
      <c r="Q359" s="17">
        <v>358370000</v>
      </c>
      <c r="R359" s="17">
        <v>239560000</v>
      </c>
      <c r="S359" s="17">
        <v>65317000</v>
      </c>
      <c r="T359" s="17">
        <v>67195000</v>
      </c>
      <c r="U359" s="17">
        <v>0</v>
      </c>
      <c r="V359" s="17">
        <v>303400000</v>
      </c>
      <c r="W359" s="17">
        <v>150010000</v>
      </c>
      <c r="X359" s="17">
        <v>189970000</v>
      </c>
      <c r="Y359" s="17">
        <v>55355000</v>
      </c>
      <c r="Z359" s="17">
        <v>55344000</v>
      </c>
      <c r="AA359" s="17">
        <v>4441900</v>
      </c>
      <c r="AB359" s="17">
        <v>81869000</v>
      </c>
      <c r="AC359" s="17">
        <v>0</v>
      </c>
      <c r="AD359" s="17">
        <v>263320000</v>
      </c>
      <c r="AE359" s="17">
        <v>1286400000</v>
      </c>
      <c r="AF359" s="17">
        <v>115920000</v>
      </c>
      <c r="AG359" s="18">
        <v>50039000</v>
      </c>
      <c r="AH359" s="18">
        <v>514280</v>
      </c>
      <c r="AI359" s="18">
        <v>126130000</v>
      </c>
      <c r="AJ359" s="18">
        <v>1486600000</v>
      </c>
      <c r="AK359" s="18">
        <v>4436700</v>
      </c>
      <c r="AL359" s="18">
        <v>26737000</v>
      </c>
      <c r="AM359">
        <f t="shared" si="30"/>
        <v>191927855.55555555</v>
      </c>
      <c r="AN359">
        <f t="shared" si="31"/>
        <v>282409496.66666669</v>
      </c>
      <c r="AO359">
        <f t="shared" si="32"/>
        <v>0.72809860383064495</v>
      </c>
      <c r="AP359">
        <f t="shared" si="33"/>
        <v>0.67960836239898714</v>
      </c>
      <c r="AQ359">
        <f t="shared" si="34"/>
        <v>0</v>
      </c>
      <c r="AR359">
        <f t="shared" si="35"/>
        <v>0</v>
      </c>
    </row>
    <row r="360" spans="1:44" x14ac:dyDescent="0.25">
      <c r="A360" t="s">
        <v>8272</v>
      </c>
      <c r="B360" s="16">
        <v>2</v>
      </c>
      <c r="C360" t="s">
        <v>8273</v>
      </c>
      <c r="D360" t="s">
        <v>2677</v>
      </c>
      <c r="E360" t="s">
        <v>8274</v>
      </c>
      <c r="F360" s="17">
        <v>43759000</v>
      </c>
      <c r="G360" s="17">
        <v>1618800</v>
      </c>
      <c r="H360" s="17">
        <v>4395700</v>
      </c>
      <c r="I360" s="17">
        <v>12447000</v>
      </c>
      <c r="J360" s="17">
        <v>4330500</v>
      </c>
      <c r="K360" s="17">
        <v>29099000</v>
      </c>
      <c r="L360" s="17">
        <v>4421600</v>
      </c>
      <c r="M360" s="17">
        <v>59743000</v>
      </c>
      <c r="N360" s="17">
        <v>6654400</v>
      </c>
      <c r="O360" s="17">
        <v>840750000</v>
      </c>
      <c r="P360" s="17">
        <v>158140000</v>
      </c>
      <c r="Q360" s="17">
        <v>81741000</v>
      </c>
      <c r="R360" s="17">
        <v>51653000</v>
      </c>
      <c r="S360" s="17">
        <v>17667000</v>
      </c>
      <c r="T360" s="17">
        <v>12206000</v>
      </c>
      <c r="U360" s="17">
        <v>2413000</v>
      </c>
      <c r="V360" s="17">
        <v>82909000</v>
      </c>
      <c r="W360" s="17">
        <v>25912000</v>
      </c>
      <c r="X360" s="17">
        <v>33192000</v>
      </c>
      <c r="Y360" s="17">
        <v>14831000</v>
      </c>
      <c r="Z360" s="17">
        <v>69269000</v>
      </c>
      <c r="AA360" s="17">
        <v>29708000</v>
      </c>
      <c r="AB360" s="17">
        <v>3911500</v>
      </c>
      <c r="AC360" s="17">
        <v>203350000</v>
      </c>
      <c r="AD360" s="17">
        <v>199990</v>
      </c>
      <c r="AE360" s="17">
        <v>11929000</v>
      </c>
      <c r="AF360" s="17">
        <v>164170000</v>
      </c>
      <c r="AG360" s="18">
        <v>13445000</v>
      </c>
      <c r="AH360" s="18">
        <v>19670000</v>
      </c>
      <c r="AI360" s="18">
        <v>4187100</v>
      </c>
      <c r="AJ360" s="18">
        <v>78599000</v>
      </c>
      <c r="AK360" s="18">
        <v>0</v>
      </c>
      <c r="AL360" s="18">
        <v>34881000</v>
      </c>
      <c r="AM360">
        <f t="shared" si="30"/>
        <v>72978536.666666672</v>
      </c>
      <c r="AN360">
        <f t="shared" si="31"/>
        <v>25130350</v>
      </c>
      <c r="AO360">
        <f t="shared" si="32"/>
        <v>0.16271075993205836</v>
      </c>
      <c r="AP360">
        <f t="shared" si="33"/>
        <v>2.9040000106113393</v>
      </c>
      <c r="AQ360">
        <f t="shared" si="34"/>
        <v>1</v>
      </c>
      <c r="AR360">
        <f t="shared" si="35"/>
        <v>0</v>
      </c>
    </row>
    <row r="361" spans="1:44" x14ac:dyDescent="0.25">
      <c r="A361" t="s">
        <v>19135</v>
      </c>
      <c r="B361" s="16">
        <v>13</v>
      </c>
      <c r="C361" t="s">
        <v>19136</v>
      </c>
      <c r="D361" t="s">
        <v>19137</v>
      </c>
      <c r="E361" t="s">
        <v>19138</v>
      </c>
      <c r="F361" s="17">
        <v>32272000</v>
      </c>
      <c r="G361" s="17">
        <v>22683000</v>
      </c>
      <c r="H361" s="17">
        <v>2247700</v>
      </c>
      <c r="I361" s="17">
        <v>15027000</v>
      </c>
      <c r="J361" s="17">
        <v>60159000</v>
      </c>
      <c r="K361" s="17">
        <v>241460000</v>
      </c>
      <c r="L361" s="17">
        <v>4131600</v>
      </c>
      <c r="M361" s="17">
        <v>66625000</v>
      </c>
      <c r="N361" s="17">
        <v>0</v>
      </c>
      <c r="O361" s="17">
        <v>45316000</v>
      </c>
      <c r="P361" s="17">
        <v>4844300</v>
      </c>
      <c r="Q361" s="17">
        <v>75144000</v>
      </c>
      <c r="R361" s="17">
        <v>187160000</v>
      </c>
      <c r="S361" s="17">
        <v>71830000</v>
      </c>
      <c r="T361" s="17">
        <v>58715000</v>
      </c>
      <c r="U361" s="17">
        <v>4218600</v>
      </c>
      <c r="V361" s="17">
        <v>140020000</v>
      </c>
      <c r="W361" s="17">
        <v>21292000</v>
      </c>
      <c r="X361" s="17">
        <v>0</v>
      </c>
      <c r="Y361" s="17">
        <v>11343000</v>
      </c>
      <c r="Z361" s="17">
        <v>4575400</v>
      </c>
      <c r="AA361" s="17">
        <v>2401500</v>
      </c>
      <c r="AB361" s="17">
        <v>7156900</v>
      </c>
      <c r="AC361" s="17">
        <v>103890000</v>
      </c>
      <c r="AD361" s="17">
        <v>0</v>
      </c>
      <c r="AE361" s="17">
        <v>292220000</v>
      </c>
      <c r="AF361" s="17">
        <v>251300000</v>
      </c>
      <c r="AG361" s="18">
        <v>2349700</v>
      </c>
      <c r="AH361" s="18">
        <v>26007000</v>
      </c>
      <c r="AI361" s="18">
        <v>201110000</v>
      </c>
      <c r="AJ361" s="18">
        <v>7681700</v>
      </c>
      <c r="AK361" s="18">
        <v>652460</v>
      </c>
      <c r="AL361" s="18">
        <v>22499000</v>
      </c>
      <c r="AM361">
        <f t="shared" si="30"/>
        <v>63927111.111111112</v>
      </c>
      <c r="AN361">
        <f t="shared" si="31"/>
        <v>43383310</v>
      </c>
      <c r="AO361">
        <f t="shared" si="32"/>
        <v>0.58212934937833305</v>
      </c>
      <c r="AP361">
        <f t="shared" si="33"/>
        <v>1.4735415788032566</v>
      </c>
      <c r="AQ361">
        <f t="shared" si="34"/>
        <v>0</v>
      </c>
      <c r="AR361">
        <f t="shared" si="35"/>
        <v>0</v>
      </c>
    </row>
    <row r="362" spans="1:44" x14ac:dyDescent="0.25">
      <c r="A362" t="s">
        <v>7089</v>
      </c>
      <c r="B362" s="16">
        <v>5</v>
      </c>
      <c r="C362" t="s">
        <v>7090</v>
      </c>
      <c r="D362" t="s">
        <v>1895</v>
      </c>
      <c r="E362" t="s">
        <v>7091</v>
      </c>
      <c r="F362" s="17">
        <v>22023000</v>
      </c>
      <c r="G362" s="17">
        <v>23001000</v>
      </c>
      <c r="H362" s="17">
        <v>25956000</v>
      </c>
      <c r="I362" s="17">
        <v>153520000</v>
      </c>
      <c r="J362" s="17">
        <v>78833000</v>
      </c>
      <c r="K362" s="17">
        <v>164760000</v>
      </c>
      <c r="L362" s="17">
        <v>1994500</v>
      </c>
      <c r="M362" s="17">
        <v>39058000</v>
      </c>
      <c r="N362" s="17">
        <v>3602200</v>
      </c>
      <c r="O362" s="17">
        <v>15198000</v>
      </c>
      <c r="P362" s="17">
        <v>106740000</v>
      </c>
      <c r="Q362" s="17">
        <v>407110000</v>
      </c>
      <c r="R362" s="17">
        <v>63945000</v>
      </c>
      <c r="S362" s="17">
        <v>153160000</v>
      </c>
      <c r="T362" s="17">
        <v>383730000</v>
      </c>
      <c r="U362" s="17">
        <v>24773000</v>
      </c>
      <c r="V362" s="17">
        <v>924180000</v>
      </c>
      <c r="W362" s="17">
        <v>35631000</v>
      </c>
      <c r="X362" s="17">
        <v>50099000</v>
      </c>
      <c r="Y362" s="17">
        <v>10542000</v>
      </c>
      <c r="Z362" s="17">
        <v>18122000</v>
      </c>
      <c r="AA362" s="17">
        <v>199180000</v>
      </c>
      <c r="AB362" s="17">
        <v>66441000</v>
      </c>
      <c r="AC362" s="17">
        <v>70697000</v>
      </c>
      <c r="AD362" s="17">
        <v>14096000</v>
      </c>
      <c r="AE362" s="17">
        <v>1444800000</v>
      </c>
      <c r="AF362" s="17">
        <v>371320000</v>
      </c>
      <c r="AG362" s="18">
        <v>61421000</v>
      </c>
      <c r="AH362" s="18">
        <v>114950000</v>
      </c>
      <c r="AI362" s="18">
        <v>104270000</v>
      </c>
      <c r="AJ362" s="18">
        <v>175570000</v>
      </c>
      <c r="AK362" s="18">
        <v>7749800</v>
      </c>
      <c r="AL362" s="18">
        <v>36215000</v>
      </c>
      <c r="AM362">
        <f t="shared" si="30"/>
        <v>180463396.2962963</v>
      </c>
      <c r="AN362">
        <f t="shared" si="31"/>
        <v>83362633.333333328</v>
      </c>
      <c r="AO362">
        <f t="shared" si="32"/>
        <v>0.15381309665599613</v>
      </c>
      <c r="AP362">
        <f t="shared" si="33"/>
        <v>2.1647996120119721</v>
      </c>
      <c r="AQ362">
        <f t="shared" si="34"/>
        <v>1</v>
      </c>
      <c r="AR362">
        <f t="shared" si="35"/>
        <v>0</v>
      </c>
    </row>
    <row r="363" spans="1:44" x14ac:dyDescent="0.25">
      <c r="A363" t="s">
        <v>23813</v>
      </c>
      <c r="B363" s="16">
        <v>7</v>
      </c>
      <c r="C363" t="s">
        <v>23814</v>
      </c>
      <c r="D363" t="s">
        <v>23815</v>
      </c>
      <c r="E363" t="s">
        <v>23816</v>
      </c>
      <c r="F363" s="17">
        <v>114030000</v>
      </c>
      <c r="G363" s="17">
        <v>23873000</v>
      </c>
      <c r="H363" s="17">
        <v>0</v>
      </c>
      <c r="I363" s="17">
        <v>8905900</v>
      </c>
      <c r="J363" s="17">
        <v>9754500</v>
      </c>
      <c r="K363" s="17">
        <v>523210</v>
      </c>
      <c r="L363" s="17">
        <v>92013</v>
      </c>
      <c r="M363" s="17">
        <v>58654000</v>
      </c>
      <c r="N363" s="17">
        <v>534480</v>
      </c>
      <c r="O363" s="17">
        <v>17897000</v>
      </c>
      <c r="P363" s="17">
        <v>184530000</v>
      </c>
      <c r="Q363" s="17">
        <v>98224000</v>
      </c>
      <c r="R363" s="17">
        <v>249050000</v>
      </c>
      <c r="S363" s="17">
        <v>24516000</v>
      </c>
      <c r="T363" s="17">
        <v>960940</v>
      </c>
      <c r="U363" s="17">
        <v>1302800</v>
      </c>
      <c r="V363" s="17">
        <v>398130000</v>
      </c>
      <c r="W363" s="17">
        <v>1867700</v>
      </c>
      <c r="X363" s="17">
        <v>2133900</v>
      </c>
      <c r="Y363" s="17">
        <v>10127000</v>
      </c>
      <c r="Z363" s="17">
        <v>41880000</v>
      </c>
      <c r="AA363" s="17">
        <v>4005500</v>
      </c>
      <c r="AB363" s="17">
        <v>166070000</v>
      </c>
      <c r="AC363" s="17">
        <v>41640000</v>
      </c>
      <c r="AD363" s="17">
        <v>2312500</v>
      </c>
      <c r="AE363" s="17">
        <v>152100000</v>
      </c>
      <c r="AF363" s="17">
        <v>111260000</v>
      </c>
      <c r="AG363" s="18">
        <v>2879900</v>
      </c>
      <c r="AH363" s="18">
        <v>1778500</v>
      </c>
      <c r="AI363" s="18">
        <v>6379300</v>
      </c>
      <c r="AJ363" s="18">
        <v>167370000</v>
      </c>
      <c r="AK363" s="18">
        <v>1353400</v>
      </c>
      <c r="AL363" s="18">
        <v>10424000</v>
      </c>
      <c r="AM363">
        <f t="shared" si="30"/>
        <v>63865720.111111112</v>
      </c>
      <c r="AN363">
        <f t="shared" si="31"/>
        <v>31697516.666666668</v>
      </c>
      <c r="AO363">
        <f t="shared" si="32"/>
        <v>0.34988253389707202</v>
      </c>
      <c r="AP363">
        <f t="shared" si="33"/>
        <v>2.0148493266121617</v>
      </c>
      <c r="AQ363">
        <f t="shared" si="34"/>
        <v>0</v>
      </c>
      <c r="AR363">
        <f t="shared" si="35"/>
        <v>0</v>
      </c>
    </row>
    <row r="364" spans="1:44" x14ac:dyDescent="0.25">
      <c r="A364" t="s">
        <v>15299</v>
      </c>
      <c r="B364" s="16">
        <v>3</v>
      </c>
      <c r="C364" t="s">
        <v>15300</v>
      </c>
      <c r="D364" t="s">
        <v>15301</v>
      </c>
      <c r="E364" t="s">
        <v>15302</v>
      </c>
      <c r="F364" s="17">
        <v>783580000</v>
      </c>
      <c r="G364" s="17">
        <v>1008300000</v>
      </c>
      <c r="H364" s="17">
        <v>65992000</v>
      </c>
      <c r="I364" s="17">
        <v>189340000</v>
      </c>
      <c r="J364" s="17">
        <v>173490000</v>
      </c>
      <c r="K364" s="17">
        <v>19497000</v>
      </c>
      <c r="L364" s="17">
        <v>34997000</v>
      </c>
      <c r="M364" s="17">
        <v>282030000</v>
      </c>
      <c r="N364" s="17">
        <v>0</v>
      </c>
      <c r="O364" s="17">
        <v>334770000</v>
      </c>
      <c r="P364" s="17">
        <v>313900000</v>
      </c>
      <c r="Q364" s="17">
        <v>883570000</v>
      </c>
      <c r="R364" s="17">
        <v>549600000</v>
      </c>
      <c r="S364" s="17">
        <v>246780000</v>
      </c>
      <c r="T364" s="17">
        <v>29007000</v>
      </c>
      <c r="U364" s="17">
        <v>17748000</v>
      </c>
      <c r="V364" s="17">
        <v>816810000</v>
      </c>
      <c r="W364" s="17">
        <v>139830000</v>
      </c>
      <c r="X364" s="17">
        <v>8165600</v>
      </c>
      <c r="Y364" s="17">
        <v>107990000</v>
      </c>
      <c r="Z364" s="17">
        <v>81082000</v>
      </c>
      <c r="AA364" s="17">
        <v>468350000</v>
      </c>
      <c r="AB364" s="17">
        <v>102440000</v>
      </c>
      <c r="AC364" s="17">
        <v>674180000</v>
      </c>
      <c r="AD364" s="17">
        <v>28157000</v>
      </c>
      <c r="AE364" s="17">
        <v>2233100000</v>
      </c>
      <c r="AF364" s="17">
        <v>980600000</v>
      </c>
      <c r="AG364" s="18">
        <v>362690000</v>
      </c>
      <c r="AH364" s="18">
        <v>25542000</v>
      </c>
      <c r="AI364" s="18">
        <v>458960000</v>
      </c>
      <c r="AJ364" s="18">
        <v>984730000</v>
      </c>
      <c r="AK364" s="18">
        <v>42226000</v>
      </c>
      <c r="AL364" s="18">
        <v>115420000</v>
      </c>
      <c r="AM364">
        <f t="shared" si="30"/>
        <v>391603911.1111111</v>
      </c>
      <c r="AN364">
        <f t="shared" si="31"/>
        <v>331594666.66666669</v>
      </c>
      <c r="AO364">
        <f t="shared" si="32"/>
        <v>0.74174250475912262</v>
      </c>
      <c r="AP364">
        <f t="shared" si="33"/>
        <v>1.1809716816246876</v>
      </c>
      <c r="AQ364">
        <f t="shared" si="34"/>
        <v>0</v>
      </c>
      <c r="AR364">
        <f t="shared" si="35"/>
        <v>0</v>
      </c>
    </row>
    <row r="365" spans="1:44" x14ac:dyDescent="0.25">
      <c r="A365" t="s">
        <v>20902</v>
      </c>
      <c r="B365" s="16">
        <v>3</v>
      </c>
      <c r="C365" t="s">
        <v>20903</v>
      </c>
      <c r="D365" t="s">
        <v>20904</v>
      </c>
      <c r="E365" t="s">
        <v>20905</v>
      </c>
      <c r="F365" s="17">
        <v>38288000</v>
      </c>
      <c r="G365" s="17">
        <v>9935900</v>
      </c>
      <c r="H365" s="17">
        <v>0</v>
      </c>
      <c r="I365" s="17">
        <v>17794000</v>
      </c>
      <c r="J365" s="17">
        <v>6212400</v>
      </c>
      <c r="K365" s="17">
        <v>20217000</v>
      </c>
      <c r="L365" s="17">
        <v>5736300</v>
      </c>
      <c r="M365" s="17">
        <v>2150800</v>
      </c>
      <c r="N365" s="17">
        <v>0</v>
      </c>
      <c r="O365" s="17">
        <v>108260000</v>
      </c>
      <c r="P365" s="17">
        <v>53535000</v>
      </c>
      <c r="Q365" s="17">
        <v>161320000</v>
      </c>
      <c r="R365" s="17">
        <v>57348000</v>
      </c>
      <c r="S365" s="17">
        <v>77604000</v>
      </c>
      <c r="T365" s="17">
        <v>25190000</v>
      </c>
      <c r="U365" s="17">
        <v>3805300</v>
      </c>
      <c r="V365" s="17">
        <v>45597000</v>
      </c>
      <c r="W365" s="17">
        <v>2300900</v>
      </c>
      <c r="X365" s="17">
        <v>30805000</v>
      </c>
      <c r="Y365" s="17">
        <v>31083000</v>
      </c>
      <c r="Z365" s="17">
        <v>21302000</v>
      </c>
      <c r="AA365" s="17">
        <v>971120000</v>
      </c>
      <c r="AB365" s="17">
        <v>71199000</v>
      </c>
      <c r="AC365" s="17">
        <v>160620000</v>
      </c>
      <c r="AD365" s="17">
        <v>4300800</v>
      </c>
      <c r="AE365" s="17">
        <v>128480000</v>
      </c>
      <c r="AF365" s="17">
        <v>187860000</v>
      </c>
      <c r="AG365" s="18">
        <v>44173000</v>
      </c>
      <c r="AH365" s="18">
        <v>11808000</v>
      </c>
      <c r="AI365" s="18">
        <v>183290000</v>
      </c>
      <c r="AJ365" s="18">
        <v>144920000</v>
      </c>
      <c r="AK365" s="18">
        <v>32416000</v>
      </c>
      <c r="AL365" s="18">
        <v>5928600</v>
      </c>
      <c r="AM365">
        <f t="shared" si="30"/>
        <v>83039422.222222224</v>
      </c>
      <c r="AN365">
        <f t="shared" si="31"/>
        <v>70422600</v>
      </c>
      <c r="AO365">
        <f t="shared" si="32"/>
        <v>0.79114816474615268</v>
      </c>
      <c r="AP365">
        <f t="shared" si="33"/>
        <v>1.1791587107295418</v>
      </c>
      <c r="AQ365">
        <f t="shared" si="34"/>
        <v>0</v>
      </c>
      <c r="AR365">
        <f t="shared" si="35"/>
        <v>0</v>
      </c>
    </row>
    <row r="366" spans="1:44" x14ac:dyDescent="0.25">
      <c r="A366" t="s">
        <v>19183</v>
      </c>
      <c r="B366" s="16">
        <v>2</v>
      </c>
      <c r="C366" t="s">
        <v>19184</v>
      </c>
      <c r="D366" t="s">
        <v>19185</v>
      </c>
      <c r="E366" t="s">
        <v>19186</v>
      </c>
      <c r="F366" s="17">
        <v>44632000</v>
      </c>
      <c r="G366" s="17">
        <v>110350000</v>
      </c>
      <c r="H366" s="17">
        <v>3101400</v>
      </c>
      <c r="I366" s="17">
        <v>17557000</v>
      </c>
      <c r="J366" s="17">
        <v>1197400000</v>
      </c>
      <c r="K366" s="17">
        <v>387780000</v>
      </c>
      <c r="L366" s="17">
        <v>11186000</v>
      </c>
      <c r="M366" s="17">
        <v>60828000</v>
      </c>
      <c r="N366" s="17">
        <v>0</v>
      </c>
      <c r="O366" s="17">
        <v>17958000</v>
      </c>
      <c r="P366" s="17">
        <v>41671000</v>
      </c>
      <c r="Q366" s="17">
        <v>77522000</v>
      </c>
      <c r="R366" s="17">
        <v>110010000</v>
      </c>
      <c r="S366" s="17">
        <v>42799000</v>
      </c>
      <c r="T366" s="17">
        <v>6408800</v>
      </c>
      <c r="U366" s="17">
        <v>4869800</v>
      </c>
      <c r="V366" s="17">
        <v>129120000</v>
      </c>
      <c r="W366" s="17">
        <v>15502000</v>
      </c>
      <c r="X366" s="17">
        <v>2606700</v>
      </c>
      <c r="Y366" s="17">
        <v>23485000</v>
      </c>
      <c r="Z366" s="17">
        <v>22711000</v>
      </c>
      <c r="AA366" s="17">
        <v>36421000</v>
      </c>
      <c r="AB366" s="17">
        <v>20358000</v>
      </c>
      <c r="AC366" s="17">
        <v>48781000</v>
      </c>
      <c r="AD366" s="17">
        <v>6661600</v>
      </c>
      <c r="AE366" s="17">
        <v>538740000</v>
      </c>
      <c r="AF366" s="17">
        <v>131990000</v>
      </c>
      <c r="AG366" s="18">
        <v>41981000</v>
      </c>
      <c r="AH366" s="18">
        <v>4662400</v>
      </c>
      <c r="AI366" s="18">
        <v>136730000</v>
      </c>
      <c r="AJ366" s="18">
        <v>117430000</v>
      </c>
      <c r="AK366" s="18">
        <v>7351500</v>
      </c>
      <c r="AL366" s="18">
        <v>27766000</v>
      </c>
      <c r="AM366">
        <f t="shared" si="30"/>
        <v>115201825.92592593</v>
      </c>
      <c r="AN366">
        <f t="shared" si="31"/>
        <v>55986816.666666664</v>
      </c>
      <c r="AO366">
        <f t="shared" si="32"/>
        <v>0.27314726493396657</v>
      </c>
      <c r="AP366">
        <f t="shared" si="33"/>
        <v>2.057659870390784</v>
      </c>
      <c r="AQ366">
        <f t="shared" si="34"/>
        <v>0</v>
      </c>
      <c r="AR366">
        <f t="shared" si="35"/>
        <v>0</v>
      </c>
    </row>
    <row r="367" spans="1:44" x14ac:dyDescent="0.25">
      <c r="A367" t="s">
        <v>23165</v>
      </c>
      <c r="B367" s="16">
        <v>1</v>
      </c>
      <c r="C367" t="s">
        <v>23166</v>
      </c>
      <c r="D367" t="s">
        <v>23167</v>
      </c>
      <c r="E367" t="s">
        <v>23168</v>
      </c>
      <c r="F367" s="17">
        <v>0</v>
      </c>
      <c r="G367" s="17">
        <v>48913000</v>
      </c>
      <c r="H367" s="17">
        <v>2367900</v>
      </c>
      <c r="I367" s="17">
        <v>2324600</v>
      </c>
      <c r="J367" s="17">
        <v>15875000</v>
      </c>
      <c r="K367" s="17">
        <v>1819700</v>
      </c>
      <c r="L367" s="17">
        <v>1879600</v>
      </c>
      <c r="M367" s="17">
        <v>1372000</v>
      </c>
      <c r="N367" s="17">
        <v>0</v>
      </c>
      <c r="O367" s="17">
        <v>26514000</v>
      </c>
      <c r="P367" s="17">
        <v>11633000</v>
      </c>
      <c r="Q367" s="17">
        <v>1423800000</v>
      </c>
      <c r="R367" s="17">
        <v>24066000</v>
      </c>
      <c r="S367" s="17">
        <v>30912000</v>
      </c>
      <c r="T367" s="17">
        <v>1123000</v>
      </c>
      <c r="U367" s="17">
        <v>559770</v>
      </c>
      <c r="V367" s="17">
        <v>1406900</v>
      </c>
      <c r="W367" s="17">
        <v>14445000</v>
      </c>
      <c r="X367" s="17">
        <v>0</v>
      </c>
      <c r="Y367" s="17">
        <v>3680800</v>
      </c>
      <c r="Z367" s="17">
        <v>8074100</v>
      </c>
      <c r="AA367" s="17">
        <v>72339000</v>
      </c>
      <c r="AB367" s="17">
        <v>9402900</v>
      </c>
      <c r="AC367" s="17">
        <v>181180000</v>
      </c>
      <c r="AD367" s="17">
        <v>811830</v>
      </c>
      <c r="AE367" s="17">
        <v>274110000</v>
      </c>
      <c r="AF367" s="17">
        <v>95254000</v>
      </c>
      <c r="AG367" s="18">
        <v>14598000</v>
      </c>
      <c r="AH367" s="18">
        <v>3167600</v>
      </c>
      <c r="AI367" s="18">
        <v>73210000</v>
      </c>
      <c r="AJ367" s="18">
        <v>79149000</v>
      </c>
      <c r="AK367" s="18">
        <v>666060</v>
      </c>
      <c r="AL367" s="18">
        <v>2574400</v>
      </c>
      <c r="AM367">
        <f t="shared" si="30"/>
        <v>83476448.148148149</v>
      </c>
      <c r="AN367">
        <f t="shared" si="31"/>
        <v>28894176.666666668</v>
      </c>
      <c r="AO367">
        <f t="shared" si="32"/>
        <v>0.32947776558646913</v>
      </c>
      <c r="AP367">
        <f t="shared" si="33"/>
        <v>2.8890405534361356</v>
      </c>
      <c r="AQ367">
        <f t="shared" si="34"/>
        <v>0</v>
      </c>
      <c r="AR367">
        <f t="shared" si="35"/>
        <v>0</v>
      </c>
    </row>
    <row r="368" spans="1:44" x14ac:dyDescent="0.25">
      <c r="A368" t="s">
        <v>17772</v>
      </c>
      <c r="B368" s="16">
        <v>13</v>
      </c>
      <c r="C368" t="s">
        <v>17773</v>
      </c>
      <c r="D368" t="s">
        <v>17774</v>
      </c>
      <c r="E368" t="s">
        <v>17775</v>
      </c>
      <c r="F368" s="17">
        <v>45838000</v>
      </c>
      <c r="G368" s="17">
        <v>57906000</v>
      </c>
      <c r="H368" s="17">
        <v>2886300</v>
      </c>
      <c r="I368" s="17">
        <v>1675300</v>
      </c>
      <c r="J368" s="17">
        <v>3139300</v>
      </c>
      <c r="K368" s="17">
        <v>5989000</v>
      </c>
      <c r="L368" s="17">
        <v>2703600</v>
      </c>
      <c r="M368" s="17">
        <v>4180900</v>
      </c>
      <c r="N368" s="17">
        <v>4796700</v>
      </c>
      <c r="O368" s="17">
        <v>30982000</v>
      </c>
      <c r="P368" s="17">
        <v>34675000</v>
      </c>
      <c r="Q368" s="17">
        <v>38447000</v>
      </c>
      <c r="R368" s="17">
        <v>128860000</v>
      </c>
      <c r="S368" s="17">
        <v>90800000</v>
      </c>
      <c r="T368" s="17">
        <v>187800000</v>
      </c>
      <c r="U368" s="17">
        <v>71050000</v>
      </c>
      <c r="V368" s="17">
        <v>519830000</v>
      </c>
      <c r="W368" s="17">
        <v>5253700</v>
      </c>
      <c r="X368" s="17">
        <v>1221900</v>
      </c>
      <c r="Y368" s="17">
        <v>49348000</v>
      </c>
      <c r="Z368" s="17">
        <v>50920000</v>
      </c>
      <c r="AA368" s="17">
        <v>20150000</v>
      </c>
      <c r="AB368" s="17">
        <v>99204000</v>
      </c>
      <c r="AC368" s="17">
        <v>12890000</v>
      </c>
      <c r="AD368" s="17">
        <v>7981900</v>
      </c>
      <c r="AE368" s="17">
        <v>541270000</v>
      </c>
      <c r="AF368" s="17">
        <v>795310000</v>
      </c>
      <c r="AG368" s="18">
        <v>4585400</v>
      </c>
      <c r="AH368" s="18">
        <v>2663600</v>
      </c>
      <c r="AI368" s="18">
        <v>762660000</v>
      </c>
      <c r="AJ368" s="18">
        <v>124810000</v>
      </c>
      <c r="AK368" s="18">
        <v>0</v>
      </c>
      <c r="AL368" s="18">
        <v>22366000</v>
      </c>
      <c r="AM368">
        <f t="shared" si="30"/>
        <v>104263281.48148148</v>
      </c>
      <c r="AN368">
        <f t="shared" si="31"/>
        <v>152847500</v>
      </c>
      <c r="AO368">
        <f t="shared" si="32"/>
        <v>0.71969827986524093</v>
      </c>
      <c r="AP368">
        <f t="shared" si="33"/>
        <v>0.6821392661409672</v>
      </c>
      <c r="AQ368">
        <f t="shared" si="34"/>
        <v>0</v>
      </c>
      <c r="AR368">
        <f t="shared" si="35"/>
        <v>0</v>
      </c>
    </row>
    <row r="369" spans="1:44" x14ac:dyDescent="0.25">
      <c r="A369" t="s">
        <v>13072</v>
      </c>
      <c r="B369" s="16">
        <v>20</v>
      </c>
      <c r="C369" t="s">
        <v>13073</v>
      </c>
      <c r="D369" t="s">
        <v>13074</v>
      </c>
      <c r="E369" t="s">
        <v>13075</v>
      </c>
      <c r="F369" s="17">
        <v>104860000</v>
      </c>
      <c r="G369" s="17">
        <v>137240000</v>
      </c>
      <c r="H369" s="17">
        <v>0</v>
      </c>
      <c r="I369" s="17">
        <v>25889000</v>
      </c>
      <c r="J369" s="17">
        <v>5925400</v>
      </c>
      <c r="K369" s="17">
        <v>56569000</v>
      </c>
      <c r="L369" s="17">
        <v>65650000</v>
      </c>
      <c r="M369" s="17">
        <v>100970000</v>
      </c>
      <c r="N369" s="17">
        <v>1217900</v>
      </c>
      <c r="O369" s="17">
        <v>32748000</v>
      </c>
      <c r="P369" s="17">
        <v>109470000</v>
      </c>
      <c r="Q369" s="17">
        <v>161610000</v>
      </c>
      <c r="R369" s="17">
        <v>20296000</v>
      </c>
      <c r="S369" s="17">
        <v>4720900</v>
      </c>
      <c r="T369" s="17">
        <v>158480000</v>
      </c>
      <c r="U369" s="17">
        <v>36650000</v>
      </c>
      <c r="V369" s="17">
        <v>1179000000</v>
      </c>
      <c r="W369" s="17">
        <v>8907200</v>
      </c>
      <c r="X369" s="17">
        <v>66490000</v>
      </c>
      <c r="Y369" s="17">
        <v>79881000</v>
      </c>
      <c r="Z369" s="17">
        <v>90666000</v>
      </c>
      <c r="AA369" s="17">
        <v>18250000</v>
      </c>
      <c r="AB369" s="17">
        <v>130010000</v>
      </c>
      <c r="AC369" s="17">
        <v>44494000</v>
      </c>
      <c r="AD369" s="17">
        <v>21150000</v>
      </c>
      <c r="AE369" s="17">
        <v>46599000000</v>
      </c>
      <c r="AF369" s="17">
        <v>84468000</v>
      </c>
      <c r="AG369" s="18">
        <v>172840000</v>
      </c>
      <c r="AH369" s="18">
        <v>566920</v>
      </c>
      <c r="AI369" s="18">
        <v>47400000</v>
      </c>
      <c r="AJ369" s="18">
        <v>56805000</v>
      </c>
      <c r="AK369" s="18">
        <v>3855200</v>
      </c>
      <c r="AL369" s="18">
        <v>37060000</v>
      </c>
      <c r="AM369">
        <f t="shared" si="30"/>
        <v>1827578237.0370371</v>
      </c>
      <c r="AN369">
        <f t="shared" si="31"/>
        <v>53087853.333333336</v>
      </c>
      <c r="AO369">
        <f t="shared" si="32"/>
        <v>0.31246105732454205</v>
      </c>
      <c r="AP369">
        <f t="shared" si="33"/>
        <v>34.425544117631873</v>
      </c>
      <c r="AQ369">
        <f t="shared" si="34"/>
        <v>0</v>
      </c>
      <c r="AR369">
        <f t="shared" si="35"/>
        <v>0</v>
      </c>
    </row>
    <row r="370" spans="1:44" x14ac:dyDescent="0.25">
      <c r="A370" t="s">
        <v>5754</v>
      </c>
      <c r="B370" s="16">
        <v>5</v>
      </c>
      <c r="C370" t="s">
        <v>5755</v>
      </c>
      <c r="D370" t="s">
        <v>1010</v>
      </c>
      <c r="E370" t="s">
        <v>5756</v>
      </c>
      <c r="F370" s="17">
        <v>128540000</v>
      </c>
      <c r="G370" s="17">
        <v>425250000</v>
      </c>
      <c r="H370" s="17">
        <v>15015000</v>
      </c>
      <c r="I370" s="17">
        <v>148220000</v>
      </c>
      <c r="J370" s="17">
        <v>84040000</v>
      </c>
      <c r="K370" s="17">
        <v>1946100000</v>
      </c>
      <c r="L370" s="17">
        <v>26875000</v>
      </c>
      <c r="M370" s="17">
        <v>91078000</v>
      </c>
      <c r="N370" s="17">
        <v>12526000</v>
      </c>
      <c r="O370" s="17">
        <v>417510000</v>
      </c>
      <c r="P370" s="17">
        <v>209370000</v>
      </c>
      <c r="Q370" s="17">
        <v>1179000000</v>
      </c>
      <c r="R370" s="17">
        <v>101500000</v>
      </c>
      <c r="S370" s="17">
        <v>109120000</v>
      </c>
      <c r="T370" s="17">
        <v>161530000</v>
      </c>
      <c r="U370" s="17">
        <v>33506000</v>
      </c>
      <c r="V370" s="17">
        <v>333980000</v>
      </c>
      <c r="W370" s="17">
        <v>40747000</v>
      </c>
      <c r="X370" s="17">
        <v>456820000</v>
      </c>
      <c r="Y370" s="17">
        <v>69484000</v>
      </c>
      <c r="Z370" s="17">
        <v>23434000</v>
      </c>
      <c r="AA370" s="17">
        <v>116590000</v>
      </c>
      <c r="AB370" s="17">
        <v>270650000</v>
      </c>
      <c r="AC370" s="17">
        <v>1269800000</v>
      </c>
      <c r="AD370" s="17">
        <v>8733400</v>
      </c>
      <c r="AE370" s="17">
        <v>2076900000</v>
      </c>
      <c r="AF370" s="17">
        <v>386930000</v>
      </c>
      <c r="AG370" s="18">
        <v>36263000</v>
      </c>
      <c r="AH370" s="18">
        <v>34985000</v>
      </c>
      <c r="AI370" s="18">
        <v>379890000</v>
      </c>
      <c r="AJ370" s="18">
        <v>294690000</v>
      </c>
      <c r="AK370" s="18">
        <v>13068000</v>
      </c>
      <c r="AL370" s="18">
        <v>35465000</v>
      </c>
      <c r="AM370">
        <f t="shared" si="30"/>
        <v>375675866.66666669</v>
      </c>
      <c r="AN370">
        <f t="shared" si="31"/>
        <v>132393500</v>
      </c>
      <c r="AO370">
        <f t="shared" si="32"/>
        <v>6.6324643515875623E-2</v>
      </c>
      <c r="AP370">
        <f t="shared" si="33"/>
        <v>2.8375703238200267</v>
      </c>
      <c r="AQ370">
        <f t="shared" si="34"/>
        <v>1</v>
      </c>
      <c r="AR370">
        <f t="shared" si="35"/>
        <v>0</v>
      </c>
    </row>
    <row r="371" spans="1:44" x14ac:dyDescent="0.25">
      <c r="A371" t="s">
        <v>6394</v>
      </c>
      <c r="B371" s="16">
        <v>1</v>
      </c>
      <c r="C371" t="s">
        <v>6395</v>
      </c>
      <c r="D371" t="s">
        <v>1435</v>
      </c>
      <c r="E371" t="s">
        <v>6396</v>
      </c>
      <c r="F371" s="17">
        <v>421270000</v>
      </c>
      <c r="G371" s="17">
        <v>92143000</v>
      </c>
      <c r="H371" s="17">
        <v>89355000</v>
      </c>
      <c r="I371" s="17">
        <v>47941000</v>
      </c>
      <c r="J371" s="17">
        <v>15626000</v>
      </c>
      <c r="K371" s="17">
        <v>13534000</v>
      </c>
      <c r="L371" s="17">
        <v>15853000</v>
      </c>
      <c r="M371" s="17">
        <v>516060000</v>
      </c>
      <c r="N371" s="17">
        <v>95365000</v>
      </c>
      <c r="O371" s="17">
        <v>450780000</v>
      </c>
      <c r="P371" s="17">
        <v>197370000</v>
      </c>
      <c r="Q371" s="17">
        <v>489190000</v>
      </c>
      <c r="R371" s="17">
        <v>1497800000</v>
      </c>
      <c r="S371" s="17">
        <v>1215500000</v>
      </c>
      <c r="T371" s="17">
        <v>91939000</v>
      </c>
      <c r="U371" s="17">
        <v>14439000</v>
      </c>
      <c r="V371" s="17">
        <v>409220000</v>
      </c>
      <c r="W371" s="17">
        <v>659350000</v>
      </c>
      <c r="X371" s="17">
        <v>197680000</v>
      </c>
      <c r="Y371" s="17">
        <v>40396000</v>
      </c>
      <c r="Z371" s="17">
        <v>110060000</v>
      </c>
      <c r="AA371" s="17">
        <v>147380000</v>
      </c>
      <c r="AB371" s="17">
        <v>187950000</v>
      </c>
      <c r="AC371" s="17">
        <v>97226000</v>
      </c>
      <c r="AD371" s="17">
        <v>17458000</v>
      </c>
      <c r="AE371" s="17">
        <v>2540600000</v>
      </c>
      <c r="AF371" s="17">
        <v>290130000</v>
      </c>
      <c r="AG371" s="18">
        <v>60520000</v>
      </c>
      <c r="AH371" s="18">
        <v>4507200</v>
      </c>
      <c r="AI371" s="18">
        <v>288600000</v>
      </c>
      <c r="AJ371" s="18">
        <v>240940000</v>
      </c>
      <c r="AK371" s="18">
        <v>26778000</v>
      </c>
      <c r="AL371" s="18">
        <v>36826000</v>
      </c>
      <c r="AM371">
        <f t="shared" si="30"/>
        <v>368948703.7037037</v>
      </c>
      <c r="AN371">
        <f t="shared" si="31"/>
        <v>109695200</v>
      </c>
      <c r="AO371">
        <f t="shared" si="32"/>
        <v>3.7811465539487707E-2</v>
      </c>
      <c r="AP371">
        <f t="shared" si="33"/>
        <v>3.3633987968817571</v>
      </c>
      <c r="AQ371">
        <f t="shared" si="34"/>
        <v>1</v>
      </c>
      <c r="AR371">
        <f t="shared" si="35"/>
        <v>0</v>
      </c>
    </row>
    <row r="372" spans="1:44" x14ac:dyDescent="0.25">
      <c r="A372" t="s">
        <v>11035</v>
      </c>
      <c r="B372" s="16">
        <v>1</v>
      </c>
      <c r="C372" t="s">
        <v>11036</v>
      </c>
      <c r="D372" t="s">
        <v>11037</v>
      </c>
      <c r="E372" t="s">
        <v>11038</v>
      </c>
      <c r="F372" s="17">
        <v>286910000</v>
      </c>
      <c r="G372" s="17">
        <v>76610000</v>
      </c>
      <c r="H372" s="17">
        <v>19716000</v>
      </c>
      <c r="I372" s="17">
        <v>194480000</v>
      </c>
      <c r="J372" s="17">
        <v>9861200</v>
      </c>
      <c r="K372" s="17">
        <v>9025100</v>
      </c>
      <c r="L372" s="17">
        <v>40841000</v>
      </c>
      <c r="M372" s="17">
        <v>101810000</v>
      </c>
      <c r="N372" s="17">
        <v>44849000</v>
      </c>
      <c r="O372" s="17">
        <v>51256000</v>
      </c>
      <c r="P372" s="17">
        <v>46076000</v>
      </c>
      <c r="Q372" s="17">
        <v>346160000</v>
      </c>
      <c r="R372" s="17">
        <v>165120000</v>
      </c>
      <c r="S372" s="17">
        <v>136270000000</v>
      </c>
      <c r="T372" s="17">
        <v>142050000</v>
      </c>
      <c r="U372" s="17">
        <v>6890200</v>
      </c>
      <c r="V372" s="17">
        <v>275420000</v>
      </c>
      <c r="W372" s="17">
        <v>7770500</v>
      </c>
      <c r="X372" s="17">
        <v>31611000</v>
      </c>
      <c r="Y372" s="17">
        <v>15094000</v>
      </c>
      <c r="Z372" s="17">
        <v>59675000</v>
      </c>
      <c r="AA372" s="17">
        <v>28745000</v>
      </c>
      <c r="AB372" s="17">
        <v>74871000</v>
      </c>
      <c r="AC372" s="17">
        <v>87523000</v>
      </c>
      <c r="AD372" s="17">
        <v>3227400</v>
      </c>
      <c r="AE372" s="17">
        <v>331870000</v>
      </c>
      <c r="AF372" s="17">
        <v>194310000</v>
      </c>
      <c r="AG372" s="18">
        <v>31149000</v>
      </c>
      <c r="AH372" s="18">
        <v>76712000</v>
      </c>
      <c r="AI372" s="18">
        <v>334700000</v>
      </c>
      <c r="AJ372" s="18">
        <v>143610000</v>
      </c>
      <c r="AK372" s="18">
        <v>475820</v>
      </c>
      <c r="AL372" s="18">
        <v>28080000</v>
      </c>
      <c r="AM372">
        <f t="shared" si="30"/>
        <v>5145250792.5925922</v>
      </c>
      <c r="AN372">
        <f t="shared" si="31"/>
        <v>102454470</v>
      </c>
      <c r="AO372">
        <f t="shared" si="32"/>
        <v>0.32659662749901597</v>
      </c>
      <c r="AP372">
        <f t="shared" si="33"/>
        <v>50.219876132223341</v>
      </c>
      <c r="AQ372">
        <f t="shared" si="34"/>
        <v>0</v>
      </c>
      <c r="AR372">
        <f t="shared" si="35"/>
        <v>0</v>
      </c>
    </row>
    <row r="373" spans="1:44" x14ac:dyDescent="0.25">
      <c r="A373" t="s">
        <v>20131</v>
      </c>
      <c r="B373" s="16">
        <v>1</v>
      </c>
      <c r="C373" t="s">
        <v>20132</v>
      </c>
      <c r="D373" t="s">
        <v>20133</v>
      </c>
      <c r="E373" t="s">
        <v>20134</v>
      </c>
      <c r="F373" s="17">
        <v>585390000</v>
      </c>
      <c r="G373" s="17">
        <v>130730000</v>
      </c>
      <c r="H373" s="17">
        <v>21248000</v>
      </c>
      <c r="I373" s="17">
        <v>194900000</v>
      </c>
      <c r="J373" s="17">
        <v>141190000</v>
      </c>
      <c r="K373" s="17">
        <v>54057000</v>
      </c>
      <c r="L373" s="17">
        <v>3970800</v>
      </c>
      <c r="M373" s="17">
        <v>12392000</v>
      </c>
      <c r="N373" s="17">
        <v>1091800</v>
      </c>
      <c r="O373" s="17">
        <v>76296000</v>
      </c>
      <c r="P373" s="17">
        <v>233090000</v>
      </c>
      <c r="Q373" s="17">
        <v>652340000</v>
      </c>
      <c r="R373" s="17">
        <v>171670000</v>
      </c>
      <c r="S373" s="17">
        <v>75326000</v>
      </c>
      <c r="T373" s="17">
        <v>51673000</v>
      </c>
      <c r="U373" s="17">
        <v>0</v>
      </c>
      <c r="V373" s="17">
        <v>916270000</v>
      </c>
      <c r="W373" s="17">
        <v>7099600</v>
      </c>
      <c r="X373" s="17">
        <v>59999000</v>
      </c>
      <c r="Y373" s="17">
        <v>46689000</v>
      </c>
      <c r="Z373" s="17">
        <v>69536000</v>
      </c>
      <c r="AA373" s="17">
        <v>8878000</v>
      </c>
      <c r="AB373" s="17">
        <v>134870000</v>
      </c>
      <c r="AC373" s="17">
        <v>346770000</v>
      </c>
      <c r="AD373" s="17">
        <v>0</v>
      </c>
      <c r="AE373" s="17">
        <v>151290000</v>
      </c>
      <c r="AF373" s="17">
        <v>26363000</v>
      </c>
      <c r="AG373" s="18">
        <v>83072000</v>
      </c>
      <c r="AH373" s="18">
        <v>49574000</v>
      </c>
      <c r="AI373" s="18">
        <v>101660000</v>
      </c>
      <c r="AJ373" s="18">
        <v>248720000</v>
      </c>
      <c r="AK373" s="18">
        <v>621350</v>
      </c>
      <c r="AL373" s="18">
        <v>137870000</v>
      </c>
      <c r="AM373">
        <f t="shared" si="30"/>
        <v>154560340.74074075</v>
      </c>
      <c r="AN373">
        <f t="shared" si="31"/>
        <v>103586225</v>
      </c>
      <c r="AO373">
        <f t="shared" si="32"/>
        <v>0.36784768953540681</v>
      </c>
      <c r="AP373">
        <f t="shared" si="33"/>
        <v>1.4920935746113033</v>
      </c>
      <c r="AQ373">
        <f t="shared" si="34"/>
        <v>0</v>
      </c>
      <c r="AR373">
        <f t="shared" si="35"/>
        <v>0</v>
      </c>
    </row>
    <row r="374" spans="1:44" x14ac:dyDescent="0.25">
      <c r="A374" t="s">
        <v>14388</v>
      </c>
      <c r="B374" s="16">
        <v>5</v>
      </c>
      <c r="C374" t="s">
        <v>14389</v>
      </c>
      <c r="D374" t="s">
        <v>14390</v>
      </c>
      <c r="E374" t="s">
        <v>14391</v>
      </c>
      <c r="F374" s="17">
        <v>133860000</v>
      </c>
      <c r="G374" s="17">
        <v>670700000</v>
      </c>
      <c r="H374" s="17">
        <v>92963000</v>
      </c>
      <c r="I374" s="17">
        <v>403690000</v>
      </c>
      <c r="J374" s="17">
        <v>135090000</v>
      </c>
      <c r="K374" s="17">
        <v>118020000</v>
      </c>
      <c r="L374" s="17">
        <v>280620000</v>
      </c>
      <c r="M374" s="17">
        <v>181220000</v>
      </c>
      <c r="N374" s="17">
        <v>11966000</v>
      </c>
      <c r="O374" s="17">
        <v>275280000</v>
      </c>
      <c r="P374" s="17">
        <v>1190700000</v>
      </c>
      <c r="Q374" s="17">
        <v>291330000</v>
      </c>
      <c r="R374" s="17">
        <v>95951000</v>
      </c>
      <c r="S374" s="17">
        <v>151630000</v>
      </c>
      <c r="T374" s="17">
        <v>15554000</v>
      </c>
      <c r="U374" s="17">
        <v>20743000</v>
      </c>
      <c r="V374" s="17">
        <v>418850000</v>
      </c>
      <c r="W374" s="17">
        <v>17900000</v>
      </c>
      <c r="X374" s="17">
        <v>349680000</v>
      </c>
      <c r="Y374" s="17">
        <v>208430000</v>
      </c>
      <c r="Z374" s="17">
        <v>144440000</v>
      </c>
      <c r="AA374" s="17">
        <v>45521000</v>
      </c>
      <c r="AB374" s="17">
        <v>739850000</v>
      </c>
      <c r="AC374" s="17">
        <v>60527000</v>
      </c>
      <c r="AD374" s="17">
        <v>10443000</v>
      </c>
      <c r="AE374" s="17">
        <v>746800000</v>
      </c>
      <c r="AF374" s="17">
        <v>118850000</v>
      </c>
      <c r="AG374" s="18">
        <v>333290000</v>
      </c>
      <c r="AH374" s="18">
        <v>5404600</v>
      </c>
      <c r="AI374" s="18">
        <v>206900000</v>
      </c>
      <c r="AJ374" s="18">
        <v>1201900000</v>
      </c>
      <c r="AK374" s="18">
        <v>148460000</v>
      </c>
      <c r="AL374" s="18">
        <v>355920000</v>
      </c>
      <c r="AM374">
        <f t="shared" si="30"/>
        <v>256689185.18518519</v>
      </c>
      <c r="AN374">
        <f t="shared" si="31"/>
        <v>375312433.33333331</v>
      </c>
      <c r="AO374">
        <f t="shared" si="32"/>
        <v>0.53820536587419099</v>
      </c>
      <c r="AP374">
        <f t="shared" si="33"/>
        <v>0.68393466985733187</v>
      </c>
      <c r="AQ374">
        <f t="shared" si="34"/>
        <v>0</v>
      </c>
      <c r="AR374">
        <f t="shared" si="35"/>
        <v>0</v>
      </c>
    </row>
    <row r="375" spans="1:44" x14ac:dyDescent="0.25">
      <c r="A375" t="s">
        <v>9693</v>
      </c>
      <c r="B375" s="16">
        <v>2</v>
      </c>
      <c r="C375" t="s">
        <v>9694</v>
      </c>
      <c r="D375" t="s">
        <v>9695</v>
      </c>
      <c r="E375" t="s">
        <v>9696</v>
      </c>
      <c r="F375" s="17">
        <v>8103400000</v>
      </c>
      <c r="G375" s="17">
        <v>12244000000</v>
      </c>
      <c r="H375" s="17">
        <v>230610000</v>
      </c>
      <c r="I375" s="17">
        <v>8459500000</v>
      </c>
      <c r="J375" s="17">
        <v>1368300000</v>
      </c>
      <c r="K375" s="17">
        <v>2757400000</v>
      </c>
      <c r="L375" s="17">
        <v>658410000</v>
      </c>
      <c r="M375" s="17">
        <v>2472300000</v>
      </c>
      <c r="N375" s="17">
        <v>724800000</v>
      </c>
      <c r="O375" s="17">
        <v>6540200000</v>
      </c>
      <c r="P375" s="17">
        <v>766780000</v>
      </c>
      <c r="Q375" s="17">
        <v>39882000000</v>
      </c>
      <c r="R375" s="17">
        <v>3325600000</v>
      </c>
      <c r="S375" s="17">
        <v>2027000000</v>
      </c>
      <c r="T375" s="17">
        <v>569400000</v>
      </c>
      <c r="U375" s="17">
        <v>521490000</v>
      </c>
      <c r="V375" s="17">
        <v>15147000000</v>
      </c>
      <c r="W375" s="17">
        <v>4259100000</v>
      </c>
      <c r="X375" s="17">
        <v>1076900000</v>
      </c>
      <c r="Y375" s="17">
        <v>1944500000</v>
      </c>
      <c r="Z375" s="17">
        <v>6221600000</v>
      </c>
      <c r="AA375" s="17">
        <v>17166000000</v>
      </c>
      <c r="AB375" s="17">
        <v>4499900000</v>
      </c>
      <c r="AC375" s="17">
        <v>4009300000</v>
      </c>
      <c r="AD375" s="17">
        <v>1107600000</v>
      </c>
      <c r="AE375" s="17">
        <v>159910000000</v>
      </c>
      <c r="AF375" s="17">
        <v>2916000000</v>
      </c>
      <c r="AG375" s="18">
        <v>4486400000</v>
      </c>
      <c r="AH375" s="18">
        <v>219430000</v>
      </c>
      <c r="AI375" s="18">
        <v>15890000000</v>
      </c>
      <c r="AJ375" s="18">
        <v>5638300000</v>
      </c>
      <c r="AK375" s="18">
        <v>884830000</v>
      </c>
      <c r="AL375" s="18">
        <v>1224800000</v>
      </c>
      <c r="AM375">
        <f t="shared" si="30"/>
        <v>11441077407.407408</v>
      </c>
      <c r="AN375">
        <f t="shared" si="31"/>
        <v>4723960000</v>
      </c>
      <c r="AO375">
        <f t="shared" si="32"/>
        <v>0.30134381920712716</v>
      </c>
      <c r="AP375">
        <f t="shared" si="33"/>
        <v>2.4219251237113371</v>
      </c>
      <c r="AQ375">
        <f t="shared" si="34"/>
        <v>0</v>
      </c>
      <c r="AR375">
        <f t="shared" si="35"/>
        <v>0</v>
      </c>
    </row>
    <row r="376" spans="1:44" x14ac:dyDescent="0.25">
      <c r="A376" t="s">
        <v>24600</v>
      </c>
      <c r="B376" s="16">
        <v>1</v>
      </c>
      <c r="C376" t="s">
        <v>24601</v>
      </c>
      <c r="D376" t="s">
        <v>24602</v>
      </c>
      <c r="E376" t="s">
        <v>24603</v>
      </c>
      <c r="F376" s="17">
        <v>34408000</v>
      </c>
      <c r="G376" s="17">
        <v>41692000</v>
      </c>
      <c r="H376" s="17">
        <v>0</v>
      </c>
      <c r="I376" s="17">
        <v>1420900</v>
      </c>
      <c r="J376" s="17">
        <v>0</v>
      </c>
      <c r="K376" s="17">
        <v>6551100</v>
      </c>
      <c r="L376" s="17">
        <v>558650</v>
      </c>
      <c r="M376" s="17">
        <v>3949500</v>
      </c>
      <c r="N376" s="17">
        <v>2262000</v>
      </c>
      <c r="O376" s="17">
        <v>5428800</v>
      </c>
      <c r="P376" s="17">
        <v>8880500</v>
      </c>
      <c r="Q376" s="17">
        <v>26256000</v>
      </c>
      <c r="R376" s="17">
        <v>4405300</v>
      </c>
      <c r="S376" s="17">
        <v>238340000</v>
      </c>
      <c r="T376" s="17">
        <v>3992100</v>
      </c>
      <c r="U376" s="17">
        <v>0</v>
      </c>
      <c r="V376" s="17">
        <v>65454000</v>
      </c>
      <c r="W376" s="17">
        <v>3272000</v>
      </c>
      <c r="X376" s="17">
        <v>6000000</v>
      </c>
      <c r="Y376" s="17">
        <v>4901500</v>
      </c>
      <c r="Z376" s="17">
        <v>58255000</v>
      </c>
      <c r="AA376" s="17">
        <v>5904300</v>
      </c>
      <c r="AB376" s="17">
        <v>685110</v>
      </c>
      <c r="AC376" s="17">
        <v>7494200</v>
      </c>
      <c r="AD376" s="17">
        <v>310830</v>
      </c>
      <c r="AE376" s="17">
        <v>6650500</v>
      </c>
      <c r="AF376" s="17">
        <v>101870000</v>
      </c>
      <c r="AG376" s="18">
        <v>26850000</v>
      </c>
      <c r="AH376" s="18">
        <v>0</v>
      </c>
      <c r="AI376" s="18">
        <v>66491000</v>
      </c>
      <c r="AJ376" s="18">
        <v>244440000</v>
      </c>
      <c r="AK376" s="18">
        <v>0</v>
      </c>
      <c r="AL376" s="18">
        <v>1402600</v>
      </c>
      <c r="AM376">
        <f t="shared" si="30"/>
        <v>23664529.259259257</v>
      </c>
      <c r="AN376">
        <f t="shared" si="31"/>
        <v>56530600</v>
      </c>
      <c r="AO376">
        <f t="shared" si="32"/>
        <v>0.44677093509813193</v>
      </c>
      <c r="AP376">
        <f t="shared" si="33"/>
        <v>0.41861450717415449</v>
      </c>
      <c r="AQ376">
        <f t="shared" si="34"/>
        <v>0</v>
      </c>
      <c r="AR376">
        <f t="shared" si="35"/>
        <v>0</v>
      </c>
    </row>
    <row r="377" spans="1:44" x14ac:dyDescent="0.25">
      <c r="A377" t="s">
        <v>8338</v>
      </c>
      <c r="B377" s="16">
        <v>3</v>
      </c>
      <c r="C377" t="s">
        <v>8339</v>
      </c>
      <c r="D377" t="s">
        <v>2721</v>
      </c>
      <c r="E377" t="s">
        <v>8340</v>
      </c>
      <c r="F377" s="17">
        <v>73235000</v>
      </c>
      <c r="G377" s="17">
        <v>3704300</v>
      </c>
      <c r="H377" s="17">
        <v>13511000</v>
      </c>
      <c r="I377" s="17">
        <v>86744000</v>
      </c>
      <c r="J377" s="17">
        <v>4329200</v>
      </c>
      <c r="K377" s="17">
        <v>0</v>
      </c>
      <c r="L377" s="17">
        <v>0</v>
      </c>
      <c r="M377" s="17">
        <v>1614400</v>
      </c>
      <c r="N377" s="17">
        <v>4158600</v>
      </c>
      <c r="O377" s="17">
        <v>205310000</v>
      </c>
      <c r="P377" s="17">
        <v>0</v>
      </c>
      <c r="Q377" s="17">
        <v>5456200</v>
      </c>
      <c r="R377" s="17">
        <v>28574000</v>
      </c>
      <c r="S377" s="17">
        <v>22121000</v>
      </c>
      <c r="T377" s="17">
        <v>0</v>
      </c>
      <c r="U377" s="17">
        <v>9002700</v>
      </c>
      <c r="V377" s="17">
        <v>15939000</v>
      </c>
      <c r="W377" s="17">
        <v>0</v>
      </c>
      <c r="X377" s="17">
        <v>42719000</v>
      </c>
      <c r="Y377" s="17">
        <v>31905000</v>
      </c>
      <c r="Z377" s="17">
        <v>40578000</v>
      </c>
      <c r="AA377" s="17">
        <v>1700100</v>
      </c>
      <c r="AB377" s="17">
        <v>98929000</v>
      </c>
      <c r="AC377" s="17">
        <v>62885000</v>
      </c>
      <c r="AD377" s="17">
        <v>0</v>
      </c>
      <c r="AE377" s="17">
        <v>139070000</v>
      </c>
      <c r="AF377" s="17">
        <v>210120000</v>
      </c>
      <c r="AG377" s="18">
        <v>12706000</v>
      </c>
      <c r="AH377" s="18">
        <v>7496300</v>
      </c>
      <c r="AI377" s="18">
        <v>11468000</v>
      </c>
      <c r="AJ377" s="18">
        <v>36018000</v>
      </c>
      <c r="AK377" s="18">
        <v>35714000</v>
      </c>
      <c r="AL377" s="18">
        <v>3508700</v>
      </c>
      <c r="AM377">
        <f t="shared" si="30"/>
        <v>40800203.703703701</v>
      </c>
      <c r="AN377">
        <f t="shared" si="31"/>
        <v>17818500</v>
      </c>
      <c r="AO377">
        <f t="shared" si="32"/>
        <v>8.6016983962406299E-2</v>
      </c>
      <c r="AP377">
        <f t="shared" si="33"/>
        <v>2.2897664620312428</v>
      </c>
      <c r="AQ377">
        <f t="shared" si="34"/>
        <v>1</v>
      </c>
      <c r="AR377">
        <f t="shared" si="35"/>
        <v>0</v>
      </c>
    </row>
    <row r="378" spans="1:44" x14ac:dyDescent="0.25">
      <c r="A378" t="s">
        <v>19587</v>
      </c>
      <c r="B378" s="16">
        <v>3</v>
      </c>
      <c r="C378" t="s">
        <v>19588</v>
      </c>
      <c r="D378" t="s">
        <v>19589</v>
      </c>
      <c r="E378" t="s">
        <v>19590</v>
      </c>
      <c r="F378" s="17">
        <v>0</v>
      </c>
      <c r="G378" s="17">
        <v>66958000</v>
      </c>
      <c r="H378" s="17">
        <v>835690</v>
      </c>
      <c r="I378" s="17">
        <v>25184000</v>
      </c>
      <c r="J378" s="17">
        <v>6633100</v>
      </c>
      <c r="K378" s="17">
        <v>2575700</v>
      </c>
      <c r="L378" s="17">
        <v>0</v>
      </c>
      <c r="M378" s="17">
        <v>10958000</v>
      </c>
      <c r="N378" s="17">
        <v>0</v>
      </c>
      <c r="O378" s="17">
        <v>0</v>
      </c>
      <c r="P378" s="17">
        <v>0</v>
      </c>
      <c r="Q378" s="17">
        <v>18315000</v>
      </c>
      <c r="R378" s="17">
        <v>10751000</v>
      </c>
      <c r="S378" s="17">
        <v>53480000</v>
      </c>
      <c r="T378" s="17">
        <v>70643000</v>
      </c>
      <c r="U378" s="17">
        <v>22522000</v>
      </c>
      <c r="V378" s="17">
        <v>175910000</v>
      </c>
      <c r="W378" s="17">
        <v>0</v>
      </c>
      <c r="X378" s="17">
        <v>0</v>
      </c>
      <c r="Y378" s="17">
        <v>4879000</v>
      </c>
      <c r="Z378" s="17">
        <v>0</v>
      </c>
      <c r="AA378" s="17">
        <v>118260000</v>
      </c>
      <c r="AB378" s="17">
        <v>10354000</v>
      </c>
      <c r="AC378" s="17">
        <v>0</v>
      </c>
      <c r="AD378" s="17">
        <v>0</v>
      </c>
      <c r="AE378" s="17">
        <v>236610000</v>
      </c>
      <c r="AF378" s="17">
        <v>74771000</v>
      </c>
      <c r="AG378" s="18">
        <v>4259400</v>
      </c>
      <c r="AH378" s="18">
        <v>6949500</v>
      </c>
      <c r="AI378" s="18">
        <v>54177000</v>
      </c>
      <c r="AJ378" s="18">
        <v>2684100</v>
      </c>
      <c r="AK378" s="18">
        <v>2403700</v>
      </c>
      <c r="AL378" s="18">
        <v>222140000</v>
      </c>
      <c r="AM378">
        <f t="shared" si="30"/>
        <v>33690351.481481485</v>
      </c>
      <c r="AN378">
        <f t="shared" si="31"/>
        <v>48768950</v>
      </c>
      <c r="AO378">
        <f t="shared" si="32"/>
        <v>0.70060851748738706</v>
      </c>
      <c r="AP378">
        <f t="shared" si="33"/>
        <v>0.6908156005302859</v>
      </c>
      <c r="AQ378">
        <f t="shared" si="34"/>
        <v>0</v>
      </c>
      <c r="AR378">
        <f t="shared" si="35"/>
        <v>0</v>
      </c>
    </row>
    <row r="379" spans="1:44" x14ac:dyDescent="0.25">
      <c r="A379" t="s">
        <v>20534</v>
      </c>
      <c r="B379" s="16">
        <v>2</v>
      </c>
      <c r="C379" t="s">
        <v>20535</v>
      </c>
      <c r="D379" t="s">
        <v>20536</v>
      </c>
      <c r="E379" t="s">
        <v>20537</v>
      </c>
      <c r="F379" s="17">
        <v>188130000</v>
      </c>
      <c r="G379" s="17">
        <v>224840000</v>
      </c>
      <c r="H379" s="17">
        <v>12003000</v>
      </c>
      <c r="I379" s="17">
        <v>47584000</v>
      </c>
      <c r="J379" s="17">
        <v>30401000</v>
      </c>
      <c r="K379" s="17">
        <v>6494900</v>
      </c>
      <c r="L379" s="17">
        <v>33111000</v>
      </c>
      <c r="M379" s="17">
        <v>659590000</v>
      </c>
      <c r="N379" s="17">
        <v>13207000</v>
      </c>
      <c r="O379" s="17">
        <v>402980000</v>
      </c>
      <c r="P379" s="17">
        <v>94431000</v>
      </c>
      <c r="Q379" s="17">
        <v>244970000</v>
      </c>
      <c r="R379" s="17">
        <v>52295000</v>
      </c>
      <c r="S379" s="17">
        <v>73549000</v>
      </c>
      <c r="T379" s="17">
        <v>3018500</v>
      </c>
      <c r="U379" s="17">
        <v>6835600</v>
      </c>
      <c r="V379" s="17">
        <v>143510000</v>
      </c>
      <c r="W379" s="17">
        <v>0</v>
      </c>
      <c r="X379" s="17">
        <v>8390300</v>
      </c>
      <c r="Y379" s="17">
        <v>12717000</v>
      </c>
      <c r="Z379" s="17">
        <v>54152000</v>
      </c>
      <c r="AA379" s="17">
        <v>14156000</v>
      </c>
      <c r="AB379" s="17">
        <v>160800000</v>
      </c>
      <c r="AC379" s="17">
        <v>32611000</v>
      </c>
      <c r="AD379" s="17">
        <v>0</v>
      </c>
      <c r="AE379" s="17">
        <v>326030000</v>
      </c>
      <c r="AF379" s="17">
        <v>80096000</v>
      </c>
      <c r="AG379" s="18">
        <v>25414000</v>
      </c>
      <c r="AH379" s="18">
        <v>5921500</v>
      </c>
      <c r="AI379" s="18">
        <v>334220000</v>
      </c>
      <c r="AJ379" s="18">
        <v>87235000</v>
      </c>
      <c r="AK379" s="18">
        <v>0</v>
      </c>
      <c r="AL379" s="18">
        <v>77581000</v>
      </c>
      <c r="AM379">
        <f t="shared" si="30"/>
        <v>108366751.85185185</v>
      </c>
      <c r="AN379">
        <f t="shared" si="31"/>
        <v>88395250</v>
      </c>
      <c r="AO379">
        <f t="shared" si="32"/>
        <v>0.74402769780477629</v>
      </c>
      <c r="AP379">
        <f t="shared" si="33"/>
        <v>1.2259341067744234</v>
      </c>
      <c r="AQ379">
        <f t="shared" si="34"/>
        <v>0</v>
      </c>
      <c r="AR379">
        <f t="shared" si="35"/>
        <v>0</v>
      </c>
    </row>
    <row r="380" spans="1:44" x14ac:dyDescent="0.25">
      <c r="A380" t="s">
        <v>17417</v>
      </c>
      <c r="B380" s="16">
        <v>12</v>
      </c>
      <c r="C380" t="s">
        <v>17418</v>
      </c>
      <c r="D380" t="s">
        <v>17419</v>
      </c>
      <c r="E380" t="s">
        <v>17420</v>
      </c>
      <c r="F380" s="17">
        <v>296710000</v>
      </c>
      <c r="G380" s="17">
        <v>291340000</v>
      </c>
      <c r="H380" s="17">
        <v>18000000</v>
      </c>
      <c r="I380" s="17">
        <v>50696000</v>
      </c>
      <c r="J380" s="17">
        <v>42254000</v>
      </c>
      <c r="K380" s="17">
        <v>18882000</v>
      </c>
      <c r="L380" s="17">
        <v>7387600</v>
      </c>
      <c r="M380" s="17">
        <v>59462000</v>
      </c>
      <c r="N380" s="17">
        <v>14766000</v>
      </c>
      <c r="O380" s="17">
        <v>100950000</v>
      </c>
      <c r="P380" s="17">
        <v>124340000</v>
      </c>
      <c r="Q380" s="17">
        <v>543050000</v>
      </c>
      <c r="R380" s="17">
        <v>7810200</v>
      </c>
      <c r="S380" s="17">
        <v>53288000</v>
      </c>
      <c r="T380" s="17">
        <v>82177000</v>
      </c>
      <c r="U380" s="17">
        <v>34711000</v>
      </c>
      <c r="V380" s="17">
        <v>260070000</v>
      </c>
      <c r="W380" s="17">
        <v>2205500</v>
      </c>
      <c r="X380" s="17">
        <v>72230000</v>
      </c>
      <c r="Y380" s="17">
        <v>10421000</v>
      </c>
      <c r="Z380" s="17">
        <v>133120000</v>
      </c>
      <c r="AA380" s="17">
        <v>77273000</v>
      </c>
      <c r="AB380" s="17">
        <v>72724000</v>
      </c>
      <c r="AC380" s="17">
        <v>174290000</v>
      </c>
      <c r="AD380" s="17">
        <v>32745000</v>
      </c>
      <c r="AE380" s="17">
        <v>382520000</v>
      </c>
      <c r="AF380" s="17">
        <v>431130000</v>
      </c>
      <c r="AG380" s="18">
        <v>86435000</v>
      </c>
      <c r="AH380" s="18">
        <v>26541000</v>
      </c>
      <c r="AI380" s="18">
        <v>173030000</v>
      </c>
      <c r="AJ380" s="18">
        <v>281410000</v>
      </c>
      <c r="AK380" s="18">
        <v>6742100</v>
      </c>
      <c r="AL380" s="18">
        <v>21874000</v>
      </c>
      <c r="AM380">
        <f t="shared" si="30"/>
        <v>125724159.25925925</v>
      </c>
      <c r="AN380">
        <f t="shared" si="31"/>
        <v>99338683.333333328</v>
      </c>
      <c r="AO380">
        <f t="shared" si="32"/>
        <v>0.62567463414328162</v>
      </c>
      <c r="AP380">
        <f t="shared" si="33"/>
        <v>1.2656112909951587</v>
      </c>
      <c r="AQ380">
        <f t="shared" si="34"/>
        <v>0</v>
      </c>
      <c r="AR380">
        <f t="shared" si="35"/>
        <v>0</v>
      </c>
    </row>
    <row r="381" spans="1:44" x14ac:dyDescent="0.25">
      <c r="A381" t="s">
        <v>13352</v>
      </c>
      <c r="B381" s="16">
        <v>7</v>
      </c>
      <c r="C381" t="s">
        <v>13353</v>
      </c>
      <c r="D381" t="s">
        <v>13354</v>
      </c>
      <c r="E381" t="s">
        <v>13355</v>
      </c>
      <c r="F381" s="17">
        <v>61783000</v>
      </c>
      <c r="G381" s="17">
        <v>56769000</v>
      </c>
      <c r="H381" s="17">
        <v>53025000</v>
      </c>
      <c r="I381" s="17">
        <v>71711000</v>
      </c>
      <c r="J381" s="17">
        <v>59298000</v>
      </c>
      <c r="K381" s="17">
        <v>70246000</v>
      </c>
      <c r="L381" s="17">
        <v>36553000</v>
      </c>
      <c r="M381" s="17">
        <v>82889000</v>
      </c>
      <c r="N381" s="17">
        <v>0</v>
      </c>
      <c r="O381" s="17">
        <v>227050000</v>
      </c>
      <c r="P381" s="17">
        <v>167180000</v>
      </c>
      <c r="Q381" s="17">
        <v>1236900000</v>
      </c>
      <c r="R381" s="17">
        <v>1885600000</v>
      </c>
      <c r="S381" s="17">
        <v>1435900000</v>
      </c>
      <c r="T381" s="17">
        <v>112720000</v>
      </c>
      <c r="U381" s="17">
        <v>123110000</v>
      </c>
      <c r="V381" s="17">
        <v>4506700000</v>
      </c>
      <c r="W381" s="17">
        <v>102210000</v>
      </c>
      <c r="X381" s="17">
        <v>149530000</v>
      </c>
      <c r="Y381" s="17">
        <v>1312000000</v>
      </c>
      <c r="Z381" s="17">
        <v>108840000</v>
      </c>
      <c r="AA381" s="17">
        <v>67729000</v>
      </c>
      <c r="AB381" s="17">
        <v>192840000</v>
      </c>
      <c r="AC381" s="17">
        <v>3589400000</v>
      </c>
      <c r="AD381" s="17">
        <v>300300000</v>
      </c>
      <c r="AE381" s="17">
        <v>3323800000</v>
      </c>
      <c r="AF381" s="17">
        <v>1083100000</v>
      </c>
      <c r="AG381" s="18">
        <v>79429000</v>
      </c>
      <c r="AH381" s="18">
        <v>25604000</v>
      </c>
      <c r="AI381" s="18">
        <v>1871400000</v>
      </c>
      <c r="AJ381" s="18">
        <v>7100500000</v>
      </c>
      <c r="AK381" s="18">
        <v>40931000</v>
      </c>
      <c r="AL381" s="18">
        <v>431740000</v>
      </c>
      <c r="AM381">
        <f t="shared" si="30"/>
        <v>756191962.96296299</v>
      </c>
      <c r="AN381">
        <f t="shared" si="31"/>
        <v>1591600666.6666667</v>
      </c>
      <c r="AO381">
        <f t="shared" si="32"/>
        <v>0.50229666000576034</v>
      </c>
      <c r="AP381">
        <f t="shared" si="33"/>
        <v>0.47511412805994652</v>
      </c>
      <c r="AQ381">
        <f t="shared" si="34"/>
        <v>0</v>
      </c>
      <c r="AR381">
        <f t="shared" si="35"/>
        <v>0</v>
      </c>
    </row>
    <row r="382" spans="1:44" x14ac:dyDescent="0.25">
      <c r="A382" t="s">
        <v>7568</v>
      </c>
      <c r="B382" s="16">
        <v>4</v>
      </c>
      <c r="C382" t="s">
        <v>7569</v>
      </c>
      <c r="D382" t="s">
        <v>2212</v>
      </c>
      <c r="E382" t="s">
        <v>7570</v>
      </c>
      <c r="F382" s="17">
        <v>100960000</v>
      </c>
      <c r="G382" s="17">
        <v>10619000</v>
      </c>
      <c r="H382" s="17">
        <v>15317000</v>
      </c>
      <c r="I382" s="17">
        <v>71874000</v>
      </c>
      <c r="J382" s="17">
        <v>88984000</v>
      </c>
      <c r="K382" s="17">
        <v>201200000</v>
      </c>
      <c r="L382" s="17">
        <v>58992000</v>
      </c>
      <c r="M382" s="17">
        <v>89673000</v>
      </c>
      <c r="N382" s="17">
        <v>18147000</v>
      </c>
      <c r="O382" s="17">
        <v>6805100</v>
      </c>
      <c r="P382" s="17">
        <v>81206000</v>
      </c>
      <c r="Q382" s="17">
        <v>413260000</v>
      </c>
      <c r="R382" s="17">
        <v>22951000</v>
      </c>
      <c r="S382" s="17">
        <v>80656000</v>
      </c>
      <c r="T382" s="17">
        <v>176490000</v>
      </c>
      <c r="U382" s="17">
        <v>4556500</v>
      </c>
      <c r="V382" s="17">
        <v>455110000</v>
      </c>
      <c r="W382" s="17">
        <v>26223000</v>
      </c>
      <c r="X382" s="17">
        <v>121920000</v>
      </c>
      <c r="Y382" s="17">
        <v>26298000</v>
      </c>
      <c r="Z382" s="17">
        <v>58446000</v>
      </c>
      <c r="AA382" s="17">
        <v>47435000</v>
      </c>
      <c r="AB382" s="17">
        <v>10219000</v>
      </c>
      <c r="AC382" s="17">
        <v>24750000</v>
      </c>
      <c r="AD382" s="17">
        <v>533250</v>
      </c>
      <c r="AE382" s="17">
        <v>193810000</v>
      </c>
      <c r="AF382" s="17">
        <v>118200000</v>
      </c>
      <c r="AG382" s="18">
        <v>8081500</v>
      </c>
      <c r="AH382" s="18">
        <v>12042000</v>
      </c>
      <c r="AI382" s="18">
        <v>116940000</v>
      </c>
      <c r="AJ382" s="18">
        <v>40726000</v>
      </c>
      <c r="AK382" s="18">
        <v>0</v>
      </c>
      <c r="AL382" s="18">
        <v>20574000</v>
      </c>
      <c r="AM382">
        <f t="shared" si="30"/>
        <v>93504994.444444448</v>
      </c>
      <c r="AN382">
        <f t="shared" si="31"/>
        <v>33060583.333333332</v>
      </c>
      <c r="AO382">
        <f t="shared" si="32"/>
        <v>4.3136173012548823E-2</v>
      </c>
      <c r="AP382">
        <f t="shared" si="33"/>
        <v>2.828292335367478</v>
      </c>
      <c r="AQ382">
        <f t="shared" si="34"/>
        <v>1</v>
      </c>
      <c r="AR382">
        <f t="shared" si="35"/>
        <v>0</v>
      </c>
    </row>
    <row r="383" spans="1:44" x14ac:dyDescent="0.25">
      <c r="A383" t="s">
        <v>20155</v>
      </c>
      <c r="B383" s="16">
        <v>10</v>
      </c>
      <c r="C383" t="s">
        <v>20156</v>
      </c>
      <c r="D383" t="s">
        <v>20157</v>
      </c>
      <c r="E383" t="s">
        <v>20158</v>
      </c>
      <c r="F383" s="17">
        <v>19375000</v>
      </c>
      <c r="G383" s="17">
        <v>50329000</v>
      </c>
      <c r="H383" s="17">
        <v>4909400</v>
      </c>
      <c r="I383" s="17">
        <v>84895000</v>
      </c>
      <c r="J383" s="17">
        <v>25772000</v>
      </c>
      <c r="K383" s="17">
        <v>10087000</v>
      </c>
      <c r="L383" s="17">
        <v>0</v>
      </c>
      <c r="M383" s="17">
        <v>7677100</v>
      </c>
      <c r="N383" s="17">
        <v>61943000</v>
      </c>
      <c r="O383" s="17">
        <v>1097400</v>
      </c>
      <c r="P383" s="17">
        <v>1309600</v>
      </c>
      <c r="Q383" s="17">
        <v>159880000</v>
      </c>
      <c r="R383" s="17">
        <v>13616000</v>
      </c>
      <c r="S383" s="17">
        <v>114820000</v>
      </c>
      <c r="T383" s="17">
        <v>23285000</v>
      </c>
      <c r="U383" s="17">
        <v>43102000</v>
      </c>
      <c r="V383" s="17">
        <v>356150000</v>
      </c>
      <c r="W383" s="17">
        <v>20011000</v>
      </c>
      <c r="X383" s="17">
        <v>9704600</v>
      </c>
      <c r="Y383" s="17">
        <v>14722000</v>
      </c>
      <c r="Z383" s="17">
        <v>19671000</v>
      </c>
      <c r="AA383" s="17">
        <v>20760000</v>
      </c>
      <c r="AB383" s="17">
        <v>131380000</v>
      </c>
      <c r="AC383" s="17">
        <v>45401000</v>
      </c>
      <c r="AD383" s="17">
        <v>45063</v>
      </c>
      <c r="AE383" s="17">
        <v>2761000000</v>
      </c>
      <c r="AF383" s="17">
        <v>118250000</v>
      </c>
      <c r="AG383" s="18">
        <v>44534000</v>
      </c>
      <c r="AH383" s="18">
        <v>11827000</v>
      </c>
      <c r="AI383" s="18">
        <v>174780000</v>
      </c>
      <c r="AJ383" s="18">
        <v>91953000</v>
      </c>
      <c r="AK383" s="18">
        <v>1492200</v>
      </c>
      <c r="AL383" s="18">
        <v>64230000</v>
      </c>
      <c r="AM383">
        <f t="shared" si="30"/>
        <v>152562672.7037037</v>
      </c>
      <c r="AN383">
        <f t="shared" si="31"/>
        <v>64802700</v>
      </c>
      <c r="AO383">
        <f t="shared" si="32"/>
        <v>0.4083976425143826</v>
      </c>
      <c r="AP383">
        <f t="shared" si="33"/>
        <v>2.354264138742733</v>
      </c>
      <c r="AQ383">
        <f t="shared" si="34"/>
        <v>0</v>
      </c>
      <c r="AR383">
        <f t="shared" si="35"/>
        <v>0</v>
      </c>
    </row>
    <row r="384" spans="1:44" x14ac:dyDescent="0.25">
      <c r="A384" t="s">
        <v>7387</v>
      </c>
      <c r="B384" s="16">
        <v>9</v>
      </c>
      <c r="C384" t="s">
        <v>7388</v>
      </c>
      <c r="D384" t="s">
        <v>2093</v>
      </c>
      <c r="E384" t="s">
        <v>7389</v>
      </c>
      <c r="F384" s="17">
        <v>10495000</v>
      </c>
      <c r="G384" s="17">
        <v>28305000</v>
      </c>
      <c r="H384" s="17">
        <v>6340900</v>
      </c>
      <c r="I384" s="17">
        <v>19267000</v>
      </c>
      <c r="J384" s="17">
        <v>19140000</v>
      </c>
      <c r="K384" s="17">
        <v>14077000</v>
      </c>
      <c r="L384" s="17">
        <v>8394500</v>
      </c>
      <c r="M384" s="17">
        <v>39313000</v>
      </c>
      <c r="N384" s="17">
        <v>183210000</v>
      </c>
      <c r="O384" s="17">
        <v>25042000</v>
      </c>
      <c r="P384" s="17">
        <v>12376000</v>
      </c>
      <c r="Q384" s="17">
        <v>151340000</v>
      </c>
      <c r="R384" s="17">
        <v>89951000</v>
      </c>
      <c r="S384" s="17">
        <v>48645000</v>
      </c>
      <c r="T384" s="17">
        <v>119750000</v>
      </c>
      <c r="U384" s="17">
        <v>1464300</v>
      </c>
      <c r="V384" s="17">
        <v>226950000</v>
      </c>
      <c r="W384" s="17">
        <v>309300000</v>
      </c>
      <c r="X384" s="17">
        <v>26428000</v>
      </c>
      <c r="Y384" s="17">
        <v>58196000</v>
      </c>
      <c r="Z384" s="17">
        <v>162710000</v>
      </c>
      <c r="AA384" s="17">
        <v>27423000</v>
      </c>
      <c r="AB384" s="17">
        <v>186350000</v>
      </c>
      <c r="AC384" s="17">
        <v>476160000</v>
      </c>
      <c r="AD384" s="17">
        <v>3274000</v>
      </c>
      <c r="AE384" s="17">
        <v>407800000</v>
      </c>
      <c r="AF384" s="17">
        <v>196490000</v>
      </c>
      <c r="AG384" s="18">
        <v>28043000</v>
      </c>
      <c r="AH384" s="18">
        <v>53046000</v>
      </c>
      <c r="AI384" s="18">
        <v>118670000</v>
      </c>
      <c r="AJ384" s="18">
        <v>113700000</v>
      </c>
      <c r="AK384" s="18">
        <v>0</v>
      </c>
      <c r="AL384" s="18">
        <v>49498000</v>
      </c>
      <c r="AM384">
        <f t="shared" si="30"/>
        <v>105858951.85185185</v>
      </c>
      <c r="AN384">
        <f t="shared" si="31"/>
        <v>60492833.333333336</v>
      </c>
      <c r="AO384">
        <f t="shared" si="32"/>
        <v>0.16069854188588148</v>
      </c>
      <c r="AP384">
        <f t="shared" si="33"/>
        <v>1.7499420347619996</v>
      </c>
      <c r="AQ384">
        <f t="shared" si="34"/>
        <v>1</v>
      </c>
      <c r="AR384">
        <f t="shared" si="35"/>
        <v>0</v>
      </c>
    </row>
    <row r="385" spans="1:44" x14ac:dyDescent="0.25">
      <c r="A385" t="s">
        <v>20238</v>
      </c>
      <c r="B385" s="16">
        <v>2</v>
      </c>
      <c r="C385" t="s">
        <v>20239</v>
      </c>
      <c r="D385" t="s">
        <v>20240</v>
      </c>
      <c r="E385" t="s">
        <v>20241</v>
      </c>
      <c r="F385" s="17">
        <v>48709000</v>
      </c>
      <c r="G385" s="17">
        <v>3675000</v>
      </c>
      <c r="H385" s="17">
        <v>4836800</v>
      </c>
      <c r="I385" s="17">
        <v>87980000</v>
      </c>
      <c r="J385" s="17">
        <v>1996900</v>
      </c>
      <c r="K385" s="17">
        <v>2468100</v>
      </c>
      <c r="L385" s="17">
        <v>3570400</v>
      </c>
      <c r="M385" s="17">
        <v>12330000</v>
      </c>
      <c r="N385" s="17">
        <v>8395800</v>
      </c>
      <c r="O385" s="17">
        <v>15835000</v>
      </c>
      <c r="P385" s="17">
        <v>143250000</v>
      </c>
      <c r="Q385" s="17">
        <v>157540000</v>
      </c>
      <c r="R385" s="17">
        <v>422270000</v>
      </c>
      <c r="S385" s="17">
        <v>752020000</v>
      </c>
      <c r="T385" s="17">
        <v>5874500</v>
      </c>
      <c r="U385" s="17">
        <v>0</v>
      </c>
      <c r="V385" s="17">
        <v>34265000</v>
      </c>
      <c r="W385" s="17">
        <v>18683000</v>
      </c>
      <c r="X385" s="17">
        <v>19340000</v>
      </c>
      <c r="Y385" s="17">
        <v>148770000</v>
      </c>
      <c r="Z385" s="17">
        <v>25321000</v>
      </c>
      <c r="AA385" s="17">
        <v>24669000</v>
      </c>
      <c r="AB385" s="17">
        <v>61031000</v>
      </c>
      <c r="AC385" s="17">
        <v>29824000</v>
      </c>
      <c r="AD385" s="17">
        <v>347390</v>
      </c>
      <c r="AE385" s="17">
        <v>346450000</v>
      </c>
      <c r="AF385" s="17">
        <v>73345000</v>
      </c>
      <c r="AG385" s="18">
        <v>14800000</v>
      </c>
      <c r="AH385" s="18">
        <v>3110500</v>
      </c>
      <c r="AI385" s="18">
        <v>138450000</v>
      </c>
      <c r="AJ385" s="18">
        <v>113860000</v>
      </c>
      <c r="AK385" s="18">
        <v>4721400</v>
      </c>
      <c r="AL385" s="18">
        <v>6295800</v>
      </c>
      <c r="AM385">
        <f t="shared" si="30"/>
        <v>90844329.259259254</v>
      </c>
      <c r="AN385">
        <f t="shared" si="31"/>
        <v>46872950</v>
      </c>
      <c r="AO385">
        <f t="shared" si="32"/>
        <v>0.29520008315118523</v>
      </c>
      <c r="AP385">
        <f t="shared" si="33"/>
        <v>1.9380971169781132</v>
      </c>
      <c r="AQ385">
        <f t="shared" si="34"/>
        <v>0</v>
      </c>
      <c r="AR385">
        <f t="shared" si="35"/>
        <v>0</v>
      </c>
    </row>
    <row r="386" spans="1:44" x14ac:dyDescent="0.25">
      <c r="A386" t="s">
        <v>20622</v>
      </c>
      <c r="B386" s="16">
        <v>2</v>
      </c>
      <c r="C386" t="s">
        <v>20623</v>
      </c>
      <c r="D386" t="s">
        <v>20624</v>
      </c>
      <c r="E386" t="s">
        <v>20625</v>
      </c>
      <c r="F386" s="17">
        <v>38476000</v>
      </c>
      <c r="G386" s="17">
        <v>24442000</v>
      </c>
      <c r="H386" s="17">
        <v>1442400</v>
      </c>
      <c r="I386" s="17">
        <v>52306000</v>
      </c>
      <c r="J386" s="17">
        <v>10837000</v>
      </c>
      <c r="K386" s="17">
        <v>1541300</v>
      </c>
      <c r="L386" s="17">
        <v>91898000</v>
      </c>
      <c r="M386" s="17">
        <v>724180000</v>
      </c>
      <c r="N386" s="17">
        <v>13809000</v>
      </c>
      <c r="O386" s="17">
        <v>17406000</v>
      </c>
      <c r="P386" s="17">
        <v>11260000</v>
      </c>
      <c r="Q386" s="17">
        <v>45845000</v>
      </c>
      <c r="R386" s="17">
        <v>92470000</v>
      </c>
      <c r="S386" s="17">
        <v>28595000</v>
      </c>
      <c r="T386" s="17">
        <v>71961000</v>
      </c>
      <c r="U386" s="17">
        <v>11338000</v>
      </c>
      <c r="V386" s="17">
        <v>237120000</v>
      </c>
      <c r="W386" s="17">
        <v>662650</v>
      </c>
      <c r="X386" s="17">
        <v>74835000</v>
      </c>
      <c r="Y386" s="17">
        <v>702850</v>
      </c>
      <c r="Z386" s="17">
        <v>88152000</v>
      </c>
      <c r="AA386" s="17">
        <v>24908000</v>
      </c>
      <c r="AB386" s="17">
        <v>2683400</v>
      </c>
      <c r="AC386" s="17">
        <v>13489000</v>
      </c>
      <c r="AD386" s="17">
        <v>6677500</v>
      </c>
      <c r="AE386" s="17">
        <v>2068100000</v>
      </c>
      <c r="AF386" s="17">
        <v>422550000</v>
      </c>
      <c r="AG386" s="18">
        <v>13799000</v>
      </c>
      <c r="AH386" s="18">
        <v>899170</v>
      </c>
      <c r="AI386" s="18">
        <v>535510000</v>
      </c>
      <c r="AJ386" s="18">
        <v>159050000</v>
      </c>
      <c r="AK386" s="18">
        <v>6618900</v>
      </c>
      <c r="AL386" s="18">
        <v>1445600</v>
      </c>
      <c r="AM386">
        <f t="shared" ref="AM386:AM449" si="36">AVERAGE(F386:AF386)</f>
        <v>154729151.85185185</v>
      </c>
      <c r="AN386">
        <f t="shared" ref="AN386:AN449" si="37">AVERAGE(AG386:AL386)</f>
        <v>119553778.33333333</v>
      </c>
      <c r="AO386">
        <f t="shared" ref="AO386:AO449" si="38">TTEST(F386:AF386,AG386:AL386,2,3)</f>
        <v>0.76931386322126549</v>
      </c>
      <c r="AP386">
        <f t="shared" ref="AP386:AP449" si="39">AM386/AN386</f>
        <v>1.2942221819242254</v>
      </c>
      <c r="AQ386">
        <f t="shared" ref="AQ386:AQ449" si="40">(AP386&gt;1)*AND(AO386&lt;=0.25)</f>
        <v>0</v>
      </c>
      <c r="AR386">
        <f t="shared" ref="AR386:AR449" si="41">(AP386&lt;1)*AND(AO386&lt;=0.25)</f>
        <v>0</v>
      </c>
    </row>
    <row r="387" spans="1:44" x14ac:dyDescent="0.25">
      <c r="A387" t="s">
        <v>17757</v>
      </c>
      <c r="B387" s="16">
        <v>5</v>
      </c>
      <c r="C387" t="s">
        <v>17758</v>
      </c>
      <c r="D387" t="s">
        <v>17759</v>
      </c>
      <c r="E387" t="s">
        <v>17760</v>
      </c>
      <c r="F387" s="17">
        <v>82571000</v>
      </c>
      <c r="G387" s="17">
        <v>67340000</v>
      </c>
      <c r="H387" s="17">
        <v>17501000</v>
      </c>
      <c r="I387" s="17">
        <v>239530000</v>
      </c>
      <c r="J387" s="17">
        <v>32762000</v>
      </c>
      <c r="K387" s="17">
        <v>63936000</v>
      </c>
      <c r="L387" s="17">
        <v>3831300</v>
      </c>
      <c r="M387" s="17">
        <v>23858000</v>
      </c>
      <c r="N387" s="17">
        <v>174380000</v>
      </c>
      <c r="O387" s="17">
        <v>14029000</v>
      </c>
      <c r="P387" s="17">
        <v>40290000</v>
      </c>
      <c r="Q387" s="17">
        <v>1556400000</v>
      </c>
      <c r="R387" s="17">
        <v>707520000</v>
      </c>
      <c r="S387" s="17">
        <v>122530000</v>
      </c>
      <c r="T387" s="17">
        <v>189870000</v>
      </c>
      <c r="U387" s="17">
        <v>69333000</v>
      </c>
      <c r="V387" s="17">
        <v>450670000</v>
      </c>
      <c r="W387" s="17">
        <v>121700000</v>
      </c>
      <c r="X387" s="17">
        <v>30494000</v>
      </c>
      <c r="Y387" s="17">
        <v>186540000</v>
      </c>
      <c r="Z387" s="17">
        <v>88675000</v>
      </c>
      <c r="AA387" s="17">
        <v>379410000</v>
      </c>
      <c r="AB387" s="17">
        <v>124150000</v>
      </c>
      <c r="AC387" s="17">
        <v>1155200000</v>
      </c>
      <c r="AD387" s="17">
        <v>2997100</v>
      </c>
      <c r="AE387" s="17">
        <v>308200000</v>
      </c>
      <c r="AF387" s="17">
        <v>645500000</v>
      </c>
      <c r="AG387" s="18">
        <v>48669000</v>
      </c>
      <c r="AH387" s="18">
        <v>4373200</v>
      </c>
      <c r="AI387" s="18">
        <v>772850000</v>
      </c>
      <c r="AJ387" s="18">
        <v>259360000</v>
      </c>
      <c r="AK387" s="18">
        <v>27340000</v>
      </c>
      <c r="AL387" s="18">
        <v>90848000</v>
      </c>
      <c r="AM387">
        <f t="shared" si="36"/>
        <v>255526570.37037036</v>
      </c>
      <c r="AN387">
        <f t="shared" si="37"/>
        <v>200573366.66666666</v>
      </c>
      <c r="AO387">
        <f t="shared" si="38"/>
        <v>0.70386500224071025</v>
      </c>
      <c r="AP387">
        <f t="shared" si="39"/>
        <v>1.2739805619109468</v>
      </c>
      <c r="AQ387">
        <f t="shared" si="40"/>
        <v>0</v>
      </c>
      <c r="AR387">
        <f t="shared" si="41"/>
        <v>0</v>
      </c>
    </row>
    <row r="388" spans="1:44" x14ac:dyDescent="0.25">
      <c r="A388" t="s">
        <v>15999</v>
      </c>
      <c r="B388" s="16">
        <v>1</v>
      </c>
      <c r="C388" t="s">
        <v>16000</v>
      </c>
      <c r="D388" t="s">
        <v>16001</v>
      </c>
      <c r="E388" t="s">
        <v>16002</v>
      </c>
      <c r="F388" s="17">
        <v>411890000</v>
      </c>
      <c r="G388" s="17">
        <v>599080000</v>
      </c>
      <c r="H388" s="17">
        <v>26325000</v>
      </c>
      <c r="I388" s="17">
        <v>208570000</v>
      </c>
      <c r="J388" s="17">
        <v>13768000</v>
      </c>
      <c r="K388" s="17">
        <v>90499000</v>
      </c>
      <c r="L388" s="17">
        <v>13327000</v>
      </c>
      <c r="M388" s="17">
        <v>217370000</v>
      </c>
      <c r="N388" s="17">
        <v>246930000</v>
      </c>
      <c r="O388" s="17">
        <v>130690000</v>
      </c>
      <c r="P388" s="17">
        <v>212400000</v>
      </c>
      <c r="Q388" s="17">
        <v>2296300000</v>
      </c>
      <c r="R388" s="17">
        <v>74873000</v>
      </c>
      <c r="S388" s="17">
        <v>24645000</v>
      </c>
      <c r="T388" s="17">
        <v>79193000</v>
      </c>
      <c r="U388" s="17">
        <v>14571000</v>
      </c>
      <c r="V388" s="17">
        <v>584190000</v>
      </c>
      <c r="W388" s="17">
        <v>26904000</v>
      </c>
      <c r="X388" s="17">
        <v>297120000</v>
      </c>
      <c r="Y388" s="17">
        <v>256790000</v>
      </c>
      <c r="Z388" s="17">
        <v>82734000</v>
      </c>
      <c r="AA388" s="17">
        <v>85081000</v>
      </c>
      <c r="AB388" s="17">
        <v>123590000</v>
      </c>
      <c r="AC388" s="17">
        <v>80299000</v>
      </c>
      <c r="AD388" s="17">
        <v>15256000</v>
      </c>
      <c r="AE388" s="17">
        <v>4278300000</v>
      </c>
      <c r="AF388" s="17">
        <v>85391000</v>
      </c>
      <c r="AG388" s="18">
        <v>34100000</v>
      </c>
      <c r="AH388" s="18">
        <v>70381000</v>
      </c>
      <c r="AI388" s="18">
        <v>723510000</v>
      </c>
      <c r="AJ388" s="18">
        <v>230210000</v>
      </c>
      <c r="AK388" s="18">
        <v>14201000</v>
      </c>
      <c r="AL388" s="18">
        <v>48200000</v>
      </c>
      <c r="AM388">
        <f t="shared" si="36"/>
        <v>391706888.8888889</v>
      </c>
      <c r="AN388">
        <f t="shared" si="37"/>
        <v>186767000</v>
      </c>
      <c r="AO388">
        <f t="shared" si="38"/>
        <v>0.32649435159389428</v>
      </c>
      <c r="AP388">
        <f t="shared" si="39"/>
        <v>2.0973024618315277</v>
      </c>
      <c r="AQ388">
        <f t="shared" si="40"/>
        <v>0</v>
      </c>
      <c r="AR388">
        <f t="shared" si="41"/>
        <v>0</v>
      </c>
    </row>
    <row r="389" spans="1:44" x14ac:dyDescent="0.25">
      <c r="A389" t="s">
        <v>18108</v>
      </c>
      <c r="B389" s="16">
        <v>14</v>
      </c>
      <c r="C389" t="s">
        <v>18109</v>
      </c>
      <c r="D389" t="s">
        <v>18110</v>
      </c>
      <c r="E389" t="s">
        <v>18111</v>
      </c>
      <c r="F389" s="17">
        <v>10497000</v>
      </c>
      <c r="G389" s="17">
        <v>942820000</v>
      </c>
      <c r="H389" s="17">
        <v>0</v>
      </c>
      <c r="I389" s="17">
        <v>95306000</v>
      </c>
      <c r="J389" s="17">
        <v>41886000</v>
      </c>
      <c r="K389" s="17">
        <v>3300200</v>
      </c>
      <c r="L389" s="17">
        <v>4071500</v>
      </c>
      <c r="M389" s="17">
        <v>104840000</v>
      </c>
      <c r="N389" s="17">
        <v>29518000</v>
      </c>
      <c r="O389" s="17">
        <v>96974000</v>
      </c>
      <c r="P389" s="17">
        <v>18979000</v>
      </c>
      <c r="Q389" s="17">
        <v>93719000</v>
      </c>
      <c r="R389" s="17">
        <v>1556100000</v>
      </c>
      <c r="S389" s="17">
        <v>25620000</v>
      </c>
      <c r="T389" s="17">
        <v>66343000</v>
      </c>
      <c r="U389" s="17">
        <v>105280000</v>
      </c>
      <c r="V389" s="17">
        <v>169720000</v>
      </c>
      <c r="W389" s="17">
        <v>98278000</v>
      </c>
      <c r="X389" s="17">
        <v>35831000</v>
      </c>
      <c r="Y389" s="17">
        <v>105830000</v>
      </c>
      <c r="Z389" s="17">
        <v>28088000</v>
      </c>
      <c r="AA389" s="17">
        <v>37530000</v>
      </c>
      <c r="AB389" s="17">
        <v>10758000</v>
      </c>
      <c r="AC389" s="17">
        <v>269630000</v>
      </c>
      <c r="AD389" s="17">
        <v>16584000</v>
      </c>
      <c r="AE389" s="17">
        <v>48127000</v>
      </c>
      <c r="AF389" s="17">
        <v>1602200000</v>
      </c>
      <c r="AG389" s="18">
        <v>64836000</v>
      </c>
      <c r="AH389" s="18">
        <v>11204000</v>
      </c>
      <c r="AI389" s="18">
        <v>646160000</v>
      </c>
      <c r="AJ389" s="18">
        <v>117330000</v>
      </c>
      <c r="AK389" s="18">
        <v>1981400</v>
      </c>
      <c r="AL389" s="18">
        <v>82563000</v>
      </c>
      <c r="AM389">
        <f t="shared" si="36"/>
        <v>208067766.66666666</v>
      </c>
      <c r="AN389">
        <f t="shared" si="37"/>
        <v>154012400</v>
      </c>
      <c r="AO389">
        <f t="shared" si="38"/>
        <v>0.68491352307467623</v>
      </c>
      <c r="AP389">
        <f t="shared" si="39"/>
        <v>1.3509806136821882</v>
      </c>
      <c r="AQ389">
        <f t="shared" si="40"/>
        <v>0</v>
      </c>
      <c r="AR389">
        <f t="shared" si="41"/>
        <v>0</v>
      </c>
    </row>
    <row r="390" spans="1:44" x14ac:dyDescent="0.25">
      <c r="A390" t="s">
        <v>6962</v>
      </c>
      <c r="B390" s="16">
        <v>7</v>
      </c>
      <c r="C390" t="s">
        <v>6963</v>
      </c>
      <c r="D390" t="s">
        <v>1811</v>
      </c>
      <c r="E390" t="s">
        <v>6964</v>
      </c>
      <c r="F390" s="17">
        <v>127450000</v>
      </c>
      <c r="G390" s="17">
        <v>93348000</v>
      </c>
      <c r="H390" s="17">
        <v>7606400</v>
      </c>
      <c r="I390" s="17">
        <v>24252000</v>
      </c>
      <c r="J390" s="17">
        <v>0</v>
      </c>
      <c r="K390" s="17">
        <v>24479000</v>
      </c>
      <c r="L390" s="17">
        <v>178860000</v>
      </c>
      <c r="M390" s="17">
        <v>77872000</v>
      </c>
      <c r="N390" s="17">
        <v>65762000</v>
      </c>
      <c r="O390" s="17">
        <v>33720000</v>
      </c>
      <c r="P390" s="17">
        <v>233560000</v>
      </c>
      <c r="Q390" s="17">
        <v>113110000</v>
      </c>
      <c r="R390" s="17">
        <v>299560000</v>
      </c>
      <c r="S390" s="17">
        <v>23606000</v>
      </c>
      <c r="T390" s="17">
        <v>82634000</v>
      </c>
      <c r="U390" s="17">
        <v>9399100</v>
      </c>
      <c r="V390" s="17">
        <v>5067300000</v>
      </c>
      <c r="W390" s="17">
        <v>34569000</v>
      </c>
      <c r="X390" s="17">
        <v>20760000</v>
      </c>
      <c r="Y390" s="17">
        <v>8846200</v>
      </c>
      <c r="Z390" s="17">
        <v>314240000</v>
      </c>
      <c r="AA390" s="17">
        <v>109490000</v>
      </c>
      <c r="AB390" s="17">
        <v>45544000</v>
      </c>
      <c r="AC390" s="17">
        <v>67596000</v>
      </c>
      <c r="AD390" s="17">
        <v>14280000</v>
      </c>
      <c r="AE390" s="17">
        <v>131660000</v>
      </c>
      <c r="AF390" s="17">
        <v>835480000</v>
      </c>
      <c r="AG390" s="18">
        <v>24412000</v>
      </c>
      <c r="AH390" s="18">
        <v>5512900</v>
      </c>
      <c r="AI390" s="18">
        <v>175830000</v>
      </c>
      <c r="AJ390" s="18">
        <v>76806000</v>
      </c>
      <c r="AK390" s="18">
        <v>7052600</v>
      </c>
      <c r="AL390" s="18">
        <v>5840300</v>
      </c>
      <c r="AM390">
        <f t="shared" si="36"/>
        <v>297962359.25925928</v>
      </c>
      <c r="AN390">
        <f t="shared" si="37"/>
        <v>49242300</v>
      </c>
      <c r="AO390">
        <f t="shared" si="38"/>
        <v>0.19756072682192918</v>
      </c>
      <c r="AP390">
        <f t="shared" si="39"/>
        <v>6.0509431781062073</v>
      </c>
      <c r="AQ390">
        <f t="shared" si="40"/>
        <v>1</v>
      </c>
      <c r="AR390">
        <f t="shared" si="41"/>
        <v>0</v>
      </c>
    </row>
    <row r="391" spans="1:44" x14ac:dyDescent="0.25">
      <c r="A391" t="s">
        <v>17413</v>
      </c>
      <c r="B391" s="16">
        <v>6</v>
      </c>
      <c r="C391" t="s">
        <v>17414</v>
      </c>
      <c r="D391" t="s">
        <v>17415</v>
      </c>
      <c r="E391" t="s">
        <v>17416</v>
      </c>
      <c r="F391" s="17">
        <v>65493000</v>
      </c>
      <c r="G391" s="17">
        <v>121170000</v>
      </c>
      <c r="H391" s="17">
        <v>20231000</v>
      </c>
      <c r="I391" s="17">
        <v>137900000</v>
      </c>
      <c r="J391" s="17">
        <v>18394000</v>
      </c>
      <c r="K391" s="17">
        <v>26901000</v>
      </c>
      <c r="L391" s="17">
        <v>288970000</v>
      </c>
      <c r="M391" s="17">
        <v>711200000</v>
      </c>
      <c r="N391" s="17">
        <v>8194100</v>
      </c>
      <c r="O391" s="17">
        <v>61202000</v>
      </c>
      <c r="P391" s="17">
        <v>63778000</v>
      </c>
      <c r="Q391" s="17">
        <v>971860000</v>
      </c>
      <c r="R391" s="17">
        <v>208680000</v>
      </c>
      <c r="S391" s="17">
        <v>106620000</v>
      </c>
      <c r="T391" s="17">
        <v>408370000</v>
      </c>
      <c r="U391" s="17">
        <v>3407700</v>
      </c>
      <c r="V391" s="17">
        <v>752740000</v>
      </c>
      <c r="W391" s="17">
        <v>43160000</v>
      </c>
      <c r="X391" s="17">
        <v>91417000</v>
      </c>
      <c r="Y391" s="17">
        <v>214380000</v>
      </c>
      <c r="Z391" s="17">
        <v>2874100</v>
      </c>
      <c r="AA391" s="17">
        <v>56572000</v>
      </c>
      <c r="AB391" s="17">
        <v>240320000</v>
      </c>
      <c r="AC391" s="17">
        <v>15074000</v>
      </c>
      <c r="AD391" s="17">
        <v>9215700</v>
      </c>
      <c r="AE391" s="17">
        <v>708630000</v>
      </c>
      <c r="AF391" s="17">
        <v>591580000</v>
      </c>
      <c r="AG391" s="18">
        <v>151840000</v>
      </c>
      <c r="AH391" s="18">
        <v>29982000</v>
      </c>
      <c r="AI391" s="18">
        <v>276680000</v>
      </c>
      <c r="AJ391" s="18">
        <v>307120000</v>
      </c>
      <c r="AK391" s="18">
        <v>3854100</v>
      </c>
      <c r="AL391" s="18">
        <v>45553000</v>
      </c>
      <c r="AM391">
        <f t="shared" si="36"/>
        <v>220308651.85185185</v>
      </c>
      <c r="AN391">
        <f t="shared" si="37"/>
        <v>135838183.33333334</v>
      </c>
      <c r="AO391">
        <f t="shared" si="38"/>
        <v>0.28147940631275586</v>
      </c>
      <c r="AP391">
        <f t="shared" si="39"/>
        <v>1.6218462765453541</v>
      </c>
      <c r="AQ391">
        <f t="shared" si="40"/>
        <v>0</v>
      </c>
      <c r="AR391">
        <f t="shared" si="41"/>
        <v>0</v>
      </c>
    </row>
    <row r="392" spans="1:44" x14ac:dyDescent="0.25">
      <c r="A392" t="s">
        <v>13968</v>
      </c>
      <c r="B392" s="16">
        <v>6</v>
      </c>
      <c r="C392" t="s">
        <v>13969</v>
      </c>
      <c r="D392" t="s">
        <v>13970</v>
      </c>
      <c r="E392" t="s">
        <v>13971</v>
      </c>
      <c r="F392" s="17">
        <v>8002200</v>
      </c>
      <c r="G392" s="17">
        <v>287660000</v>
      </c>
      <c r="H392" s="17">
        <v>717240000</v>
      </c>
      <c r="I392" s="17">
        <v>3169900</v>
      </c>
      <c r="J392" s="17">
        <v>183350000</v>
      </c>
      <c r="K392" s="17">
        <v>1329900000</v>
      </c>
      <c r="L392" s="17">
        <v>0</v>
      </c>
      <c r="M392" s="17">
        <v>6793500</v>
      </c>
      <c r="N392" s="17">
        <v>0</v>
      </c>
      <c r="O392" s="17">
        <v>7137600</v>
      </c>
      <c r="P392" s="17">
        <v>39283000</v>
      </c>
      <c r="Q392" s="17">
        <v>1631400000</v>
      </c>
      <c r="R392" s="17">
        <v>855030000</v>
      </c>
      <c r="S392" s="17">
        <v>127030000</v>
      </c>
      <c r="T392" s="17">
        <v>494180</v>
      </c>
      <c r="U392" s="17">
        <v>0</v>
      </c>
      <c r="V392" s="17">
        <v>239610000</v>
      </c>
      <c r="W392" s="17">
        <v>0</v>
      </c>
      <c r="X392" s="17">
        <v>99893000</v>
      </c>
      <c r="Y392" s="17">
        <v>143430000</v>
      </c>
      <c r="Z392" s="17">
        <v>22393000</v>
      </c>
      <c r="AA392" s="17">
        <v>206080</v>
      </c>
      <c r="AB392" s="17">
        <v>0</v>
      </c>
      <c r="AC392" s="17">
        <v>322370000</v>
      </c>
      <c r="AD392" s="17">
        <v>381390000</v>
      </c>
      <c r="AE392" s="17">
        <v>924650000</v>
      </c>
      <c r="AF392" s="17">
        <v>1121700000</v>
      </c>
      <c r="AG392" s="18">
        <v>2055100000</v>
      </c>
      <c r="AH392" s="18">
        <v>68080000</v>
      </c>
      <c r="AI392" s="18">
        <v>1170100000</v>
      </c>
      <c r="AJ392" s="18">
        <v>276890000</v>
      </c>
      <c r="AK392" s="18">
        <v>0</v>
      </c>
      <c r="AL392" s="18">
        <v>217880000</v>
      </c>
      <c r="AM392">
        <f t="shared" si="36"/>
        <v>313041942.96296299</v>
      </c>
      <c r="AN392">
        <f t="shared" si="37"/>
        <v>631341666.66666663</v>
      </c>
      <c r="AO392">
        <f t="shared" si="38"/>
        <v>0.39327285491228881</v>
      </c>
      <c r="AP392">
        <f t="shared" si="39"/>
        <v>0.49583602586496428</v>
      </c>
      <c r="AQ392">
        <f t="shared" si="40"/>
        <v>0</v>
      </c>
      <c r="AR392">
        <f t="shared" si="41"/>
        <v>0</v>
      </c>
    </row>
    <row r="393" spans="1:44" x14ac:dyDescent="0.25">
      <c r="A393" t="s">
        <v>23348</v>
      </c>
      <c r="B393" s="16">
        <v>4</v>
      </c>
      <c r="C393" t="s">
        <v>23349</v>
      </c>
      <c r="D393" t="s">
        <v>23350</v>
      </c>
      <c r="E393" t="s">
        <v>23351</v>
      </c>
      <c r="F393" s="17">
        <v>27439000</v>
      </c>
      <c r="G393" s="17">
        <v>26364000</v>
      </c>
      <c r="H393" s="17">
        <v>12994000</v>
      </c>
      <c r="I393" s="17">
        <v>32006000</v>
      </c>
      <c r="J393" s="17">
        <v>18725000</v>
      </c>
      <c r="K393" s="17">
        <v>23068000</v>
      </c>
      <c r="L393" s="17">
        <v>4295900</v>
      </c>
      <c r="M393" s="17">
        <v>63428000</v>
      </c>
      <c r="N393" s="17">
        <v>1568300</v>
      </c>
      <c r="O393" s="17">
        <v>141970000</v>
      </c>
      <c r="P393" s="17">
        <v>67364000</v>
      </c>
      <c r="Q393" s="17">
        <v>42875000</v>
      </c>
      <c r="R393" s="17">
        <v>0</v>
      </c>
      <c r="S393" s="17">
        <v>31855000</v>
      </c>
      <c r="T393" s="17">
        <v>5775900</v>
      </c>
      <c r="U393" s="17">
        <v>232280</v>
      </c>
      <c r="V393" s="17">
        <v>22205000</v>
      </c>
      <c r="W393" s="17">
        <v>11512000</v>
      </c>
      <c r="X393" s="17">
        <v>0</v>
      </c>
      <c r="Y393" s="17">
        <v>3255700</v>
      </c>
      <c r="Z393" s="17">
        <v>33519000</v>
      </c>
      <c r="AA393" s="17">
        <v>101690000</v>
      </c>
      <c r="AB393" s="17">
        <v>14552000</v>
      </c>
      <c r="AC393" s="17">
        <v>37878000</v>
      </c>
      <c r="AD393" s="17">
        <v>0</v>
      </c>
      <c r="AE393" s="17">
        <v>430370000</v>
      </c>
      <c r="AF393" s="17">
        <v>3178300</v>
      </c>
      <c r="AG393" s="18">
        <v>9970300</v>
      </c>
      <c r="AH393" s="18">
        <v>85270000</v>
      </c>
      <c r="AI393" s="18">
        <v>66901000</v>
      </c>
      <c r="AJ393" s="18">
        <v>22283000</v>
      </c>
      <c r="AK393" s="18">
        <v>1599500</v>
      </c>
      <c r="AL393" s="18">
        <v>18777000</v>
      </c>
      <c r="AM393">
        <f t="shared" si="36"/>
        <v>42893347.40740741</v>
      </c>
      <c r="AN393">
        <f t="shared" si="37"/>
        <v>34133466.666666664</v>
      </c>
      <c r="AO393">
        <f t="shared" si="38"/>
        <v>0.68486870448719617</v>
      </c>
      <c r="AP393">
        <f t="shared" si="39"/>
        <v>1.2566361285915117</v>
      </c>
      <c r="AQ393">
        <f t="shared" si="40"/>
        <v>0</v>
      </c>
      <c r="AR393">
        <f t="shared" si="41"/>
        <v>0</v>
      </c>
    </row>
    <row r="394" spans="1:44" x14ac:dyDescent="0.25">
      <c r="A394" t="s">
        <v>8979</v>
      </c>
      <c r="B394" s="16">
        <v>5</v>
      </c>
      <c r="C394" t="s">
        <v>8980</v>
      </c>
      <c r="D394" t="s">
        <v>3107</v>
      </c>
      <c r="E394" t="s">
        <v>8981</v>
      </c>
      <c r="F394" s="17">
        <v>0</v>
      </c>
      <c r="G394" s="17">
        <v>63129000</v>
      </c>
      <c r="H394" s="17">
        <v>0</v>
      </c>
      <c r="I394" s="17">
        <v>3699000</v>
      </c>
      <c r="J394" s="17">
        <v>4852700</v>
      </c>
      <c r="K394" s="17">
        <v>7717000</v>
      </c>
      <c r="L394" s="17">
        <v>1924200</v>
      </c>
      <c r="M394" s="17">
        <v>2785900</v>
      </c>
      <c r="N394" s="17">
        <v>0</v>
      </c>
      <c r="O394" s="17">
        <v>0</v>
      </c>
      <c r="P394" s="17">
        <v>115700000</v>
      </c>
      <c r="Q394" s="17">
        <v>142490000</v>
      </c>
      <c r="R394" s="17">
        <v>0</v>
      </c>
      <c r="S394" s="17">
        <v>22249000</v>
      </c>
      <c r="T394" s="17">
        <v>3214100</v>
      </c>
      <c r="U394" s="17">
        <v>0</v>
      </c>
      <c r="V394" s="17">
        <v>8867800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18979000</v>
      </c>
      <c r="AD394" s="17">
        <v>0</v>
      </c>
      <c r="AE394" s="17">
        <v>0</v>
      </c>
      <c r="AF394" s="17">
        <v>0</v>
      </c>
      <c r="AG394" s="18">
        <v>0</v>
      </c>
      <c r="AH394" s="18">
        <v>25224</v>
      </c>
      <c r="AI394" s="18">
        <v>0</v>
      </c>
      <c r="AJ394" s="18">
        <v>22818000</v>
      </c>
      <c r="AK394" s="18">
        <v>0</v>
      </c>
      <c r="AL394" s="18">
        <v>0</v>
      </c>
      <c r="AM394">
        <f t="shared" si="36"/>
        <v>14652137.037037037</v>
      </c>
      <c r="AN394">
        <f t="shared" si="37"/>
        <v>3807204</v>
      </c>
      <c r="AO394">
        <f t="shared" si="38"/>
        <v>0.17652258900109355</v>
      </c>
      <c r="AP394">
        <f t="shared" si="39"/>
        <v>3.8485295342821235</v>
      </c>
      <c r="AQ394">
        <f t="shared" si="40"/>
        <v>1</v>
      </c>
      <c r="AR394">
        <f t="shared" si="41"/>
        <v>0</v>
      </c>
    </row>
    <row r="395" spans="1:44" x14ac:dyDescent="0.25">
      <c r="A395" t="s">
        <v>22598</v>
      </c>
      <c r="B395" s="16">
        <v>8</v>
      </c>
      <c r="C395" t="s">
        <v>22599</v>
      </c>
      <c r="D395" t="s">
        <v>22600</v>
      </c>
      <c r="E395" t="s">
        <v>22601</v>
      </c>
      <c r="F395" s="17">
        <v>49331000</v>
      </c>
      <c r="G395" s="17">
        <v>36723000</v>
      </c>
      <c r="H395" s="17">
        <v>0</v>
      </c>
      <c r="I395" s="17">
        <v>31500000</v>
      </c>
      <c r="J395" s="17">
        <v>9002200</v>
      </c>
      <c r="K395" s="17">
        <v>2300000</v>
      </c>
      <c r="L395" s="17">
        <v>9872300</v>
      </c>
      <c r="M395" s="17">
        <v>5077700</v>
      </c>
      <c r="N395" s="17">
        <v>1638200</v>
      </c>
      <c r="O395" s="17">
        <v>26718000</v>
      </c>
      <c r="P395" s="17">
        <v>38389000</v>
      </c>
      <c r="Q395" s="17">
        <v>120750000</v>
      </c>
      <c r="R395" s="17">
        <v>31758000</v>
      </c>
      <c r="S395" s="17">
        <v>48336000</v>
      </c>
      <c r="T395" s="17">
        <v>12150000</v>
      </c>
      <c r="U395" s="17">
        <v>987500</v>
      </c>
      <c r="V395" s="17">
        <v>235890000</v>
      </c>
      <c r="W395" s="17">
        <v>0</v>
      </c>
      <c r="X395" s="17">
        <v>93492000</v>
      </c>
      <c r="Y395" s="17">
        <v>6931400</v>
      </c>
      <c r="Z395" s="17">
        <v>9277200</v>
      </c>
      <c r="AA395" s="17">
        <v>105890000</v>
      </c>
      <c r="AB395" s="17">
        <v>56036000</v>
      </c>
      <c r="AC395" s="17">
        <v>33770000</v>
      </c>
      <c r="AD395" s="17">
        <v>1112100</v>
      </c>
      <c r="AE395" s="17">
        <v>178910000</v>
      </c>
      <c r="AF395" s="17">
        <v>52539000</v>
      </c>
      <c r="AG395" s="18">
        <v>4551000</v>
      </c>
      <c r="AH395" s="18">
        <v>222270000</v>
      </c>
      <c r="AI395" s="18">
        <v>8402200</v>
      </c>
      <c r="AJ395" s="18">
        <v>8356200</v>
      </c>
      <c r="AK395" s="18">
        <v>3010600</v>
      </c>
      <c r="AL395" s="18">
        <v>1139500</v>
      </c>
      <c r="AM395">
        <f t="shared" si="36"/>
        <v>44384466.666666664</v>
      </c>
      <c r="AN395">
        <f t="shared" si="37"/>
        <v>41288250</v>
      </c>
      <c r="AO395">
        <f t="shared" si="38"/>
        <v>0.93753195171806691</v>
      </c>
      <c r="AP395">
        <f t="shared" si="39"/>
        <v>1.0749902615554465</v>
      </c>
      <c r="AQ395">
        <f t="shared" si="40"/>
        <v>0</v>
      </c>
      <c r="AR395">
        <f t="shared" si="41"/>
        <v>0</v>
      </c>
    </row>
    <row r="396" spans="1:44" x14ac:dyDescent="0.25">
      <c r="A396" t="s">
        <v>22246</v>
      </c>
      <c r="B396" s="16">
        <v>7</v>
      </c>
      <c r="C396" t="s">
        <v>22247</v>
      </c>
      <c r="D396" t="s">
        <v>22248</v>
      </c>
      <c r="E396" t="s">
        <v>22249</v>
      </c>
      <c r="F396" s="17">
        <v>16641000</v>
      </c>
      <c r="G396" s="17">
        <v>132390000</v>
      </c>
      <c r="H396" s="17">
        <v>35148000</v>
      </c>
      <c r="I396" s="17">
        <v>27554000</v>
      </c>
      <c r="J396" s="17">
        <v>17016000</v>
      </c>
      <c r="K396" s="17">
        <v>40526000</v>
      </c>
      <c r="L396" s="17">
        <v>9428900</v>
      </c>
      <c r="M396" s="17">
        <v>92297000</v>
      </c>
      <c r="N396" s="17">
        <v>5048400</v>
      </c>
      <c r="O396" s="17">
        <v>117290000</v>
      </c>
      <c r="P396" s="17">
        <v>86621000</v>
      </c>
      <c r="Q396" s="17">
        <v>50125000</v>
      </c>
      <c r="R396" s="17">
        <v>140590000</v>
      </c>
      <c r="S396" s="17">
        <v>34694000</v>
      </c>
      <c r="T396" s="17">
        <v>22334000</v>
      </c>
      <c r="U396" s="17">
        <v>0</v>
      </c>
      <c r="V396" s="17">
        <v>88173000</v>
      </c>
      <c r="W396" s="17">
        <v>12136000</v>
      </c>
      <c r="X396" s="17">
        <v>80734000</v>
      </c>
      <c r="Y396" s="17">
        <v>559830</v>
      </c>
      <c r="Z396" s="17">
        <v>46183000</v>
      </c>
      <c r="AA396" s="17">
        <v>259160000</v>
      </c>
      <c r="AB396" s="17">
        <v>44961000</v>
      </c>
      <c r="AC396" s="17">
        <v>50075000</v>
      </c>
      <c r="AD396" s="17">
        <v>11246000</v>
      </c>
      <c r="AE396" s="17">
        <v>83351000</v>
      </c>
      <c r="AF396" s="17">
        <v>519630000</v>
      </c>
      <c r="AG396" s="18">
        <v>28241000</v>
      </c>
      <c r="AH396" s="18">
        <v>841450</v>
      </c>
      <c r="AI396" s="18">
        <v>375530000</v>
      </c>
      <c r="AJ396" s="18">
        <v>85293000</v>
      </c>
      <c r="AK396" s="18">
        <v>0</v>
      </c>
      <c r="AL396" s="18">
        <v>67072000</v>
      </c>
      <c r="AM396">
        <f t="shared" si="36"/>
        <v>74959708.518518522</v>
      </c>
      <c r="AN396">
        <f t="shared" si="37"/>
        <v>92829575</v>
      </c>
      <c r="AO396">
        <f t="shared" si="38"/>
        <v>0.78148627895564604</v>
      </c>
      <c r="AP396">
        <f t="shared" si="39"/>
        <v>0.8074981332028992</v>
      </c>
      <c r="AQ396">
        <f t="shared" si="40"/>
        <v>0</v>
      </c>
      <c r="AR396">
        <f t="shared" si="41"/>
        <v>0</v>
      </c>
    </row>
    <row r="397" spans="1:44" x14ac:dyDescent="0.25">
      <c r="A397" t="s">
        <v>16219</v>
      </c>
      <c r="B397" s="16">
        <v>2</v>
      </c>
      <c r="C397" t="s">
        <v>16220</v>
      </c>
      <c r="D397" t="s">
        <v>16221</v>
      </c>
      <c r="E397" t="s">
        <v>16222</v>
      </c>
      <c r="F397" s="17">
        <v>241830000</v>
      </c>
      <c r="G397" s="17">
        <v>129230000</v>
      </c>
      <c r="H397" s="17">
        <v>52368000</v>
      </c>
      <c r="I397" s="17">
        <v>804240000</v>
      </c>
      <c r="J397" s="17">
        <v>82358000</v>
      </c>
      <c r="K397" s="17">
        <v>145630000</v>
      </c>
      <c r="L397" s="17">
        <v>20092000</v>
      </c>
      <c r="M397" s="17">
        <v>93824000</v>
      </c>
      <c r="N397" s="17">
        <v>143990000</v>
      </c>
      <c r="O397" s="17">
        <v>113650000</v>
      </c>
      <c r="P397" s="17">
        <v>151550000</v>
      </c>
      <c r="Q397" s="17">
        <v>339750000</v>
      </c>
      <c r="R397" s="17">
        <v>702980000</v>
      </c>
      <c r="S397" s="17">
        <v>427120000</v>
      </c>
      <c r="T397" s="17">
        <v>286330000</v>
      </c>
      <c r="U397" s="17">
        <v>132980000</v>
      </c>
      <c r="V397" s="17">
        <v>713510000</v>
      </c>
      <c r="W397" s="17">
        <v>221720000</v>
      </c>
      <c r="X397" s="17">
        <v>231290000</v>
      </c>
      <c r="Y397" s="17">
        <v>57338000</v>
      </c>
      <c r="Z397" s="17">
        <v>484110000</v>
      </c>
      <c r="AA397" s="17">
        <v>194240000</v>
      </c>
      <c r="AB397" s="17">
        <v>151060000</v>
      </c>
      <c r="AC397" s="17">
        <v>1822800000</v>
      </c>
      <c r="AD397" s="17">
        <v>4779100</v>
      </c>
      <c r="AE397" s="17">
        <v>981420000</v>
      </c>
      <c r="AF397" s="17">
        <v>67593000</v>
      </c>
      <c r="AG397" s="18">
        <v>225760000</v>
      </c>
      <c r="AH397" s="18">
        <v>26488000</v>
      </c>
      <c r="AI397" s="18">
        <v>879640000</v>
      </c>
      <c r="AJ397" s="18">
        <v>352460000</v>
      </c>
      <c r="AK397" s="18">
        <v>63458000</v>
      </c>
      <c r="AL397" s="18">
        <v>253560000</v>
      </c>
      <c r="AM397">
        <f t="shared" si="36"/>
        <v>325843781.48148149</v>
      </c>
      <c r="AN397">
        <f t="shared" si="37"/>
        <v>300227666.66666669</v>
      </c>
      <c r="AO397">
        <f t="shared" si="38"/>
        <v>0.86567282728079842</v>
      </c>
      <c r="AP397">
        <f t="shared" si="39"/>
        <v>1.08532229923785</v>
      </c>
      <c r="AQ397">
        <f t="shared" si="40"/>
        <v>0</v>
      </c>
      <c r="AR397">
        <f t="shared" si="41"/>
        <v>0</v>
      </c>
    </row>
    <row r="398" spans="1:44" x14ac:dyDescent="0.25">
      <c r="A398" t="s">
        <v>6169</v>
      </c>
      <c r="B398" s="16">
        <v>3</v>
      </c>
      <c r="C398" t="s">
        <v>6170</v>
      </c>
      <c r="D398" t="s">
        <v>1285</v>
      </c>
      <c r="E398" t="s">
        <v>6171</v>
      </c>
      <c r="F398" s="17">
        <v>2499500000</v>
      </c>
      <c r="G398" s="17">
        <v>315020000</v>
      </c>
      <c r="H398" s="17">
        <v>27205000</v>
      </c>
      <c r="I398" s="17">
        <v>14474000</v>
      </c>
      <c r="J398" s="17">
        <v>238270000</v>
      </c>
      <c r="K398" s="17">
        <v>5335000</v>
      </c>
      <c r="L398" s="17">
        <v>203530000</v>
      </c>
      <c r="M398" s="17">
        <v>456430000</v>
      </c>
      <c r="N398" s="17">
        <v>321830000</v>
      </c>
      <c r="O398" s="17">
        <v>30932000</v>
      </c>
      <c r="P398" s="17">
        <v>4416700</v>
      </c>
      <c r="Q398" s="17">
        <v>747640000</v>
      </c>
      <c r="R398" s="17">
        <v>97494000</v>
      </c>
      <c r="S398" s="17">
        <v>271220000</v>
      </c>
      <c r="T398" s="17">
        <v>55036000</v>
      </c>
      <c r="U398" s="17">
        <v>9571100</v>
      </c>
      <c r="V398" s="17">
        <v>1683000000</v>
      </c>
      <c r="W398" s="17">
        <v>63113000</v>
      </c>
      <c r="X398" s="17">
        <v>915570000</v>
      </c>
      <c r="Y398" s="17">
        <v>79811000</v>
      </c>
      <c r="Z398" s="17">
        <v>348200000</v>
      </c>
      <c r="AA398" s="17">
        <v>609320000</v>
      </c>
      <c r="AB398" s="17">
        <v>32533000</v>
      </c>
      <c r="AC398" s="17">
        <v>624850000</v>
      </c>
      <c r="AD398" s="17">
        <v>90851000</v>
      </c>
      <c r="AE398" s="17">
        <v>56515000</v>
      </c>
      <c r="AF398" s="17">
        <v>8270700000</v>
      </c>
      <c r="AG398" s="18">
        <v>110110000</v>
      </c>
      <c r="AH398" s="18">
        <v>9471000</v>
      </c>
      <c r="AI398" s="18">
        <v>134600000</v>
      </c>
      <c r="AJ398" s="18">
        <v>548530000</v>
      </c>
      <c r="AK398" s="18">
        <v>17779000</v>
      </c>
      <c r="AL398" s="18">
        <v>19755000</v>
      </c>
      <c r="AM398">
        <f t="shared" si="36"/>
        <v>669346918.51851857</v>
      </c>
      <c r="AN398">
        <f t="shared" si="37"/>
        <v>140040833.33333334</v>
      </c>
      <c r="AO398">
        <f t="shared" si="38"/>
        <v>0.11217297415416361</v>
      </c>
      <c r="AP398">
        <f t="shared" si="39"/>
        <v>4.7796553518451299</v>
      </c>
      <c r="AQ398">
        <f t="shared" si="40"/>
        <v>1</v>
      </c>
      <c r="AR398">
        <f t="shared" si="41"/>
        <v>0</v>
      </c>
    </row>
    <row r="399" spans="1:44" x14ac:dyDescent="0.25">
      <c r="A399" t="s">
        <v>19973</v>
      </c>
      <c r="B399" s="16">
        <v>1</v>
      </c>
      <c r="C399" t="s">
        <v>19974</v>
      </c>
      <c r="D399" t="s">
        <v>19975</v>
      </c>
      <c r="E399" t="s">
        <v>19976</v>
      </c>
      <c r="F399" s="17">
        <v>92127000</v>
      </c>
      <c r="G399" s="17">
        <v>115700000</v>
      </c>
      <c r="H399" s="17">
        <v>25089000</v>
      </c>
      <c r="I399" s="17">
        <v>95465000</v>
      </c>
      <c r="J399" s="17">
        <v>1976600</v>
      </c>
      <c r="K399" s="17">
        <v>18914000</v>
      </c>
      <c r="L399" s="17">
        <v>8594100</v>
      </c>
      <c r="M399" s="17">
        <v>131770000</v>
      </c>
      <c r="N399" s="17">
        <v>9649200</v>
      </c>
      <c r="O399" s="17">
        <v>41890000</v>
      </c>
      <c r="P399" s="17">
        <v>26097000</v>
      </c>
      <c r="Q399" s="17">
        <v>348190000</v>
      </c>
      <c r="R399" s="17">
        <v>92627000</v>
      </c>
      <c r="S399" s="17">
        <v>208500000</v>
      </c>
      <c r="T399" s="17">
        <v>151890000</v>
      </c>
      <c r="U399" s="17">
        <v>5967200</v>
      </c>
      <c r="V399" s="17">
        <v>576100000</v>
      </c>
      <c r="W399" s="17">
        <v>4479500</v>
      </c>
      <c r="X399" s="17">
        <v>74069000</v>
      </c>
      <c r="Y399" s="17">
        <v>2864500</v>
      </c>
      <c r="Z399" s="17">
        <v>13106000</v>
      </c>
      <c r="AA399" s="17">
        <v>18840000</v>
      </c>
      <c r="AB399" s="17">
        <v>7393700</v>
      </c>
      <c r="AC399" s="17">
        <v>153680000</v>
      </c>
      <c r="AD399" s="17">
        <v>11088000</v>
      </c>
      <c r="AE399" s="17">
        <v>170050000</v>
      </c>
      <c r="AF399" s="17">
        <v>447620000</v>
      </c>
      <c r="AG399" s="18">
        <v>124600000</v>
      </c>
      <c r="AH399" s="18">
        <v>31850000</v>
      </c>
      <c r="AI399" s="18">
        <v>175060000</v>
      </c>
      <c r="AJ399" s="18">
        <v>307680000</v>
      </c>
      <c r="AK399" s="18">
        <v>199280000</v>
      </c>
      <c r="AL399" s="18">
        <v>26729000</v>
      </c>
      <c r="AM399">
        <f t="shared" si="36"/>
        <v>105693955.55555555</v>
      </c>
      <c r="AN399">
        <f t="shared" si="37"/>
        <v>144199833.33333334</v>
      </c>
      <c r="AO399">
        <f t="shared" si="38"/>
        <v>0.47524557483627883</v>
      </c>
      <c r="AP399">
        <f t="shared" si="39"/>
        <v>0.73296863881411478</v>
      </c>
      <c r="AQ399">
        <f t="shared" si="40"/>
        <v>0</v>
      </c>
      <c r="AR399">
        <f t="shared" si="41"/>
        <v>0</v>
      </c>
    </row>
    <row r="400" spans="1:44" x14ac:dyDescent="0.25">
      <c r="A400" t="s">
        <v>19661</v>
      </c>
      <c r="B400" s="16">
        <v>5</v>
      </c>
      <c r="C400" t="s">
        <v>19662</v>
      </c>
      <c r="D400" t="s">
        <v>19663</v>
      </c>
      <c r="E400" t="s">
        <v>19664</v>
      </c>
      <c r="F400" s="17">
        <v>132970000</v>
      </c>
      <c r="G400" s="17">
        <v>74697000</v>
      </c>
      <c r="H400" s="17">
        <v>13065000</v>
      </c>
      <c r="I400" s="17">
        <v>410210000</v>
      </c>
      <c r="J400" s="17">
        <v>166140000</v>
      </c>
      <c r="K400" s="17">
        <v>13073000</v>
      </c>
      <c r="L400" s="17">
        <v>4388300</v>
      </c>
      <c r="M400" s="17">
        <v>104230000</v>
      </c>
      <c r="N400" s="17">
        <v>7828600</v>
      </c>
      <c r="O400" s="17">
        <v>27077000</v>
      </c>
      <c r="P400" s="17">
        <v>537080000</v>
      </c>
      <c r="Q400" s="17">
        <v>31152000</v>
      </c>
      <c r="R400" s="17">
        <v>141310000</v>
      </c>
      <c r="S400" s="17">
        <v>35258000</v>
      </c>
      <c r="T400" s="17">
        <v>31276000</v>
      </c>
      <c r="U400" s="17">
        <v>693020</v>
      </c>
      <c r="V400" s="17">
        <v>303640000</v>
      </c>
      <c r="W400" s="17">
        <v>2865600</v>
      </c>
      <c r="X400" s="17">
        <v>45666000</v>
      </c>
      <c r="Y400" s="17">
        <v>0</v>
      </c>
      <c r="Z400" s="17">
        <v>3314700</v>
      </c>
      <c r="AA400" s="17">
        <v>385060</v>
      </c>
      <c r="AB400" s="17">
        <v>13929000</v>
      </c>
      <c r="AC400" s="17">
        <v>29043000</v>
      </c>
      <c r="AD400" s="17">
        <v>17734000</v>
      </c>
      <c r="AE400" s="17">
        <v>79999000</v>
      </c>
      <c r="AF400" s="17">
        <v>276490000</v>
      </c>
      <c r="AG400" s="18">
        <v>39975000</v>
      </c>
      <c r="AH400" s="18">
        <v>359660000</v>
      </c>
      <c r="AI400" s="18">
        <v>174180000</v>
      </c>
      <c r="AJ400" s="18">
        <v>413880000</v>
      </c>
      <c r="AK400" s="18">
        <v>3546900</v>
      </c>
      <c r="AL400" s="18">
        <v>64701000</v>
      </c>
      <c r="AM400">
        <f t="shared" si="36"/>
        <v>92722751.111111104</v>
      </c>
      <c r="AN400">
        <f t="shared" si="37"/>
        <v>175990483.33333334</v>
      </c>
      <c r="AO400">
        <f t="shared" si="38"/>
        <v>0.31057841719128099</v>
      </c>
      <c r="AP400">
        <f t="shared" si="39"/>
        <v>0.52686230161372039</v>
      </c>
      <c r="AQ400">
        <f t="shared" si="40"/>
        <v>0</v>
      </c>
      <c r="AR400">
        <f t="shared" si="41"/>
        <v>0</v>
      </c>
    </row>
    <row r="401" spans="1:44" x14ac:dyDescent="0.25">
      <c r="A401" t="s">
        <v>19571</v>
      </c>
      <c r="B401" s="16">
        <v>10</v>
      </c>
      <c r="C401" t="s">
        <v>19572</v>
      </c>
      <c r="D401" t="s">
        <v>19573</v>
      </c>
      <c r="E401" t="s">
        <v>19574</v>
      </c>
      <c r="F401" s="17">
        <v>421270000</v>
      </c>
      <c r="G401" s="17">
        <v>181620000</v>
      </c>
      <c r="H401" s="17">
        <v>22837000</v>
      </c>
      <c r="I401" s="17">
        <v>76273000</v>
      </c>
      <c r="J401" s="17">
        <v>29424000</v>
      </c>
      <c r="K401" s="17">
        <v>114060000</v>
      </c>
      <c r="L401" s="17">
        <v>47999000</v>
      </c>
      <c r="M401" s="17">
        <v>76476000</v>
      </c>
      <c r="N401" s="17">
        <v>0</v>
      </c>
      <c r="O401" s="17">
        <v>72459000</v>
      </c>
      <c r="P401" s="17">
        <v>50084000</v>
      </c>
      <c r="Q401" s="17">
        <v>215590000</v>
      </c>
      <c r="R401" s="17">
        <v>54950000</v>
      </c>
      <c r="S401" s="17">
        <v>182290000</v>
      </c>
      <c r="T401" s="17">
        <v>40368000</v>
      </c>
      <c r="U401" s="17">
        <v>77748000</v>
      </c>
      <c r="V401" s="17">
        <v>125630000</v>
      </c>
      <c r="W401" s="17">
        <v>57133000</v>
      </c>
      <c r="X401" s="17">
        <v>96464000</v>
      </c>
      <c r="Y401" s="17">
        <v>49646000</v>
      </c>
      <c r="Z401" s="17">
        <v>35574000</v>
      </c>
      <c r="AA401" s="17">
        <v>48573000</v>
      </c>
      <c r="AB401" s="17">
        <v>111550000</v>
      </c>
      <c r="AC401" s="17">
        <v>444760000</v>
      </c>
      <c r="AD401" s="17">
        <v>139350000</v>
      </c>
      <c r="AE401" s="17">
        <v>636770000</v>
      </c>
      <c r="AF401" s="17">
        <v>155070000</v>
      </c>
      <c r="AG401" s="18">
        <v>6061000</v>
      </c>
      <c r="AH401" s="18">
        <v>14338000</v>
      </c>
      <c r="AI401" s="18">
        <v>233850000</v>
      </c>
      <c r="AJ401" s="18">
        <v>544430000</v>
      </c>
      <c r="AK401" s="18">
        <v>32625000</v>
      </c>
      <c r="AL401" s="18">
        <v>55944000</v>
      </c>
      <c r="AM401">
        <f t="shared" si="36"/>
        <v>131998814.81481482</v>
      </c>
      <c r="AN401">
        <f t="shared" si="37"/>
        <v>147874666.66666666</v>
      </c>
      <c r="AO401">
        <f t="shared" si="38"/>
        <v>0.86709707154314231</v>
      </c>
      <c r="AP401">
        <f t="shared" si="39"/>
        <v>0.89263981309497342</v>
      </c>
      <c r="AQ401">
        <f t="shared" si="40"/>
        <v>0</v>
      </c>
      <c r="AR401">
        <f t="shared" si="41"/>
        <v>0</v>
      </c>
    </row>
    <row r="402" spans="1:44" x14ac:dyDescent="0.25">
      <c r="A402" t="s">
        <v>22366</v>
      </c>
      <c r="B402" s="16">
        <v>2</v>
      </c>
      <c r="C402" t="s">
        <v>22367</v>
      </c>
      <c r="D402" t="s">
        <v>22368</v>
      </c>
      <c r="E402" t="s">
        <v>22369</v>
      </c>
      <c r="F402" s="17">
        <v>47770000</v>
      </c>
      <c r="G402" s="17">
        <v>36765000</v>
      </c>
      <c r="H402" s="17">
        <v>11495000</v>
      </c>
      <c r="I402" s="17">
        <v>7047300</v>
      </c>
      <c r="J402" s="17">
        <v>8048000</v>
      </c>
      <c r="K402" s="17">
        <v>44906000</v>
      </c>
      <c r="L402" s="17">
        <v>0</v>
      </c>
      <c r="M402" s="17">
        <v>2256900</v>
      </c>
      <c r="N402" s="17">
        <v>445770</v>
      </c>
      <c r="O402" s="17">
        <v>20094000</v>
      </c>
      <c r="P402" s="17">
        <v>23644000</v>
      </c>
      <c r="Q402" s="17">
        <v>78936000</v>
      </c>
      <c r="R402" s="17">
        <v>102870000</v>
      </c>
      <c r="S402" s="17">
        <v>44408000</v>
      </c>
      <c r="T402" s="17">
        <v>76996000</v>
      </c>
      <c r="U402" s="17">
        <v>6618300</v>
      </c>
      <c r="V402" s="17">
        <v>128950000</v>
      </c>
      <c r="W402" s="17">
        <v>35574000</v>
      </c>
      <c r="X402" s="17">
        <v>3489700</v>
      </c>
      <c r="Y402" s="17">
        <v>12706000</v>
      </c>
      <c r="Z402" s="17">
        <v>8949500</v>
      </c>
      <c r="AA402" s="17">
        <v>57310000</v>
      </c>
      <c r="AB402" s="17">
        <v>23079000</v>
      </c>
      <c r="AC402" s="17">
        <v>111020000</v>
      </c>
      <c r="AD402" s="17">
        <v>19078000</v>
      </c>
      <c r="AE402" s="17">
        <v>687420000</v>
      </c>
      <c r="AF402" s="17">
        <v>0</v>
      </c>
      <c r="AG402" s="18">
        <v>28086000</v>
      </c>
      <c r="AH402" s="18">
        <v>19839000</v>
      </c>
      <c r="AI402" s="18">
        <v>14901000</v>
      </c>
      <c r="AJ402" s="18">
        <v>106480000</v>
      </c>
      <c r="AK402" s="18">
        <v>987120</v>
      </c>
      <c r="AL402" s="18">
        <v>21757000</v>
      </c>
      <c r="AM402">
        <f t="shared" si="36"/>
        <v>59254684.074074075</v>
      </c>
      <c r="AN402">
        <f t="shared" si="37"/>
        <v>32008353.333333332</v>
      </c>
      <c r="AO402">
        <f t="shared" si="38"/>
        <v>0.36289251605480732</v>
      </c>
      <c r="AP402">
        <f t="shared" si="39"/>
        <v>1.8512256302909078</v>
      </c>
      <c r="AQ402">
        <f t="shared" si="40"/>
        <v>0</v>
      </c>
      <c r="AR402">
        <f t="shared" si="41"/>
        <v>0</v>
      </c>
    </row>
    <row r="403" spans="1:44" x14ac:dyDescent="0.25">
      <c r="A403" t="s">
        <v>13692</v>
      </c>
      <c r="B403" s="16">
        <v>5</v>
      </c>
      <c r="C403" t="s">
        <v>13693</v>
      </c>
      <c r="D403" t="s">
        <v>13694</v>
      </c>
      <c r="E403" t="s">
        <v>13695</v>
      </c>
      <c r="F403" s="17">
        <v>13361000</v>
      </c>
      <c r="G403" s="17">
        <v>274630000</v>
      </c>
      <c r="H403" s="17">
        <v>16736000</v>
      </c>
      <c r="I403" s="17">
        <v>60639000</v>
      </c>
      <c r="J403" s="17">
        <v>91093000</v>
      </c>
      <c r="K403" s="17">
        <v>55400000</v>
      </c>
      <c r="L403" s="17">
        <v>7652900</v>
      </c>
      <c r="M403" s="17">
        <v>120650000</v>
      </c>
      <c r="N403" s="17">
        <v>0</v>
      </c>
      <c r="O403" s="17">
        <v>185490000</v>
      </c>
      <c r="P403" s="17">
        <v>169040000</v>
      </c>
      <c r="Q403" s="17">
        <v>1514100000</v>
      </c>
      <c r="R403" s="17">
        <v>150200000</v>
      </c>
      <c r="S403" s="17">
        <v>226300000</v>
      </c>
      <c r="T403" s="17">
        <v>108030000</v>
      </c>
      <c r="U403" s="17">
        <v>46185000</v>
      </c>
      <c r="V403" s="17">
        <v>12988000000</v>
      </c>
      <c r="W403" s="17">
        <v>23443000</v>
      </c>
      <c r="X403" s="17">
        <v>547460000</v>
      </c>
      <c r="Y403" s="17">
        <v>139220000</v>
      </c>
      <c r="Z403" s="17">
        <v>69249000</v>
      </c>
      <c r="AA403" s="17">
        <v>700580000</v>
      </c>
      <c r="AB403" s="17">
        <v>341210000</v>
      </c>
      <c r="AC403" s="17">
        <v>881090000</v>
      </c>
      <c r="AD403" s="17">
        <v>61083000</v>
      </c>
      <c r="AE403" s="17">
        <v>417070000</v>
      </c>
      <c r="AF403" s="17">
        <v>5702500000</v>
      </c>
      <c r="AG403" s="18">
        <v>91251000</v>
      </c>
      <c r="AH403" s="18">
        <v>19882000</v>
      </c>
      <c r="AI403" s="18">
        <v>651840000</v>
      </c>
      <c r="AJ403" s="18">
        <v>1649900000</v>
      </c>
      <c r="AK403" s="18">
        <v>2615500</v>
      </c>
      <c r="AL403" s="18">
        <v>40929000</v>
      </c>
      <c r="AM403">
        <f t="shared" si="36"/>
        <v>922607848.14814818</v>
      </c>
      <c r="AN403">
        <f t="shared" si="37"/>
        <v>409402916.66666669</v>
      </c>
      <c r="AO403">
        <f t="shared" si="38"/>
        <v>0.38005888014710276</v>
      </c>
      <c r="AP403">
        <f t="shared" si="39"/>
        <v>2.2535448835097815</v>
      </c>
      <c r="AQ403">
        <f t="shared" si="40"/>
        <v>0</v>
      </c>
      <c r="AR403">
        <f t="shared" si="41"/>
        <v>0</v>
      </c>
    </row>
    <row r="404" spans="1:44" x14ac:dyDescent="0.25">
      <c r="A404" t="s">
        <v>13976</v>
      </c>
      <c r="B404" s="16">
        <v>5</v>
      </c>
      <c r="C404" t="s">
        <v>13977</v>
      </c>
      <c r="D404" t="s">
        <v>13978</v>
      </c>
      <c r="E404" t="s">
        <v>13979</v>
      </c>
      <c r="F404" s="17">
        <v>21894000</v>
      </c>
      <c r="G404" s="17">
        <v>178260000</v>
      </c>
      <c r="H404" s="17">
        <v>29347000</v>
      </c>
      <c r="I404" s="17">
        <v>77646000</v>
      </c>
      <c r="J404" s="17">
        <v>19971000</v>
      </c>
      <c r="K404" s="17">
        <v>19313000</v>
      </c>
      <c r="L404" s="17">
        <v>26362000</v>
      </c>
      <c r="M404" s="17">
        <v>91419000</v>
      </c>
      <c r="N404" s="17">
        <v>5994200</v>
      </c>
      <c r="O404" s="17">
        <v>219130000</v>
      </c>
      <c r="P404" s="17">
        <v>181410000</v>
      </c>
      <c r="Q404" s="17">
        <v>162650000</v>
      </c>
      <c r="R404" s="17">
        <v>531860000</v>
      </c>
      <c r="S404" s="17">
        <v>31927000</v>
      </c>
      <c r="T404" s="17">
        <v>133670000</v>
      </c>
      <c r="U404" s="17">
        <v>8044600</v>
      </c>
      <c r="V404" s="17">
        <v>608140000</v>
      </c>
      <c r="W404" s="17">
        <v>59253000</v>
      </c>
      <c r="X404" s="17">
        <v>133470000</v>
      </c>
      <c r="Y404" s="17">
        <v>6735600</v>
      </c>
      <c r="Z404" s="17">
        <v>611240000</v>
      </c>
      <c r="AA404" s="17">
        <v>597300000</v>
      </c>
      <c r="AB404" s="17">
        <v>4135300</v>
      </c>
      <c r="AC404" s="17">
        <v>71309000</v>
      </c>
      <c r="AD404" s="17">
        <v>0</v>
      </c>
      <c r="AE404" s="17">
        <v>254650000</v>
      </c>
      <c r="AF404" s="17">
        <v>35948000</v>
      </c>
      <c r="AG404" s="18">
        <v>32923000</v>
      </c>
      <c r="AH404" s="18">
        <v>29394000</v>
      </c>
      <c r="AI404" s="18">
        <v>547430000</v>
      </c>
      <c r="AJ404" s="18">
        <v>155910000</v>
      </c>
      <c r="AK404" s="18">
        <v>64906000</v>
      </c>
      <c r="AL404" s="18">
        <v>34109000</v>
      </c>
      <c r="AM404">
        <f t="shared" si="36"/>
        <v>152632544.44444445</v>
      </c>
      <c r="AN404">
        <f t="shared" si="37"/>
        <v>144112000</v>
      </c>
      <c r="AO404">
        <f t="shared" si="38"/>
        <v>0.92820846046463901</v>
      </c>
      <c r="AP404">
        <f t="shared" si="39"/>
        <v>1.0591244618383233</v>
      </c>
      <c r="AQ404">
        <f t="shared" si="40"/>
        <v>0</v>
      </c>
      <c r="AR404">
        <f t="shared" si="41"/>
        <v>0</v>
      </c>
    </row>
    <row r="405" spans="1:44" x14ac:dyDescent="0.25">
      <c r="A405" t="s">
        <v>7113</v>
      </c>
      <c r="B405" s="16">
        <v>4</v>
      </c>
      <c r="C405" t="s">
        <v>7114</v>
      </c>
      <c r="D405" t="s">
        <v>1911</v>
      </c>
      <c r="E405" t="s">
        <v>7115</v>
      </c>
      <c r="F405" s="17">
        <v>0</v>
      </c>
      <c r="G405" s="17">
        <v>50733000</v>
      </c>
      <c r="H405" s="17">
        <v>1254600</v>
      </c>
      <c r="I405" s="17">
        <v>51980000</v>
      </c>
      <c r="J405" s="17">
        <v>83980000</v>
      </c>
      <c r="K405" s="17">
        <v>0</v>
      </c>
      <c r="L405" s="17">
        <v>3808900</v>
      </c>
      <c r="M405" s="17">
        <v>118140000</v>
      </c>
      <c r="N405" s="17">
        <v>35946000</v>
      </c>
      <c r="O405" s="17">
        <v>19115000</v>
      </c>
      <c r="P405" s="17">
        <v>59771000</v>
      </c>
      <c r="Q405" s="17">
        <v>191090000</v>
      </c>
      <c r="R405" s="17">
        <v>173670000</v>
      </c>
      <c r="S405" s="17">
        <v>113190000</v>
      </c>
      <c r="T405" s="17">
        <v>0</v>
      </c>
      <c r="U405" s="17">
        <v>19933000</v>
      </c>
      <c r="V405" s="17">
        <v>155970000</v>
      </c>
      <c r="W405" s="17">
        <v>7740700</v>
      </c>
      <c r="X405" s="17">
        <v>33935000</v>
      </c>
      <c r="Y405" s="17">
        <v>48902000</v>
      </c>
      <c r="Z405" s="17">
        <v>46917000</v>
      </c>
      <c r="AA405" s="17">
        <v>0</v>
      </c>
      <c r="AB405" s="17">
        <v>10997000</v>
      </c>
      <c r="AC405" s="17">
        <v>561060000</v>
      </c>
      <c r="AD405" s="17">
        <v>1036100</v>
      </c>
      <c r="AE405" s="17">
        <v>1295400000</v>
      </c>
      <c r="AF405" s="17">
        <v>302040000</v>
      </c>
      <c r="AG405" s="18">
        <v>15701000</v>
      </c>
      <c r="AH405" s="18">
        <v>0</v>
      </c>
      <c r="AI405" s="18">
        <v>135680000</v>
      </c>
      <c r="AJ405" s="18">
        <v>29808000</v>
      </c>
      <c r="AK405" s="18">
        <v>1783100</v>
      </c>
      <c r="AL405" s="18">
        <v>34841000</v>
      </c>
      <c r="AM405">
        <f t="shared" si="36"/>
        <v>125429974.07407407</v>
      </c>
      <c r="AN405">
        <f t="shared" si="37"/>
        <v>36302183.333333336</v>
      </c>
      <c r="AO405">
        <f t="shared" si="38"/>
        <v>0.11348324350459367</v>
      </c>
      <c r="AP405">
        <f t="shared" si="39"/>
        <v>3.4551633691657866</v>
      </c>
      <c r="AQ405">
        <f t="shared" si="40"/>
        <v>1</v>
      </c>
      <c r="AR405">
        <f t="shared" si="41"/>
        <v>0</v>
      </c>
    </row>
    <row r="406" spans="1:44" x14ac:dyDescent="0.25">
      <c r="A406" t="s">
        <v>11215</v>
      </c>
      <c r="B406" s="16">
        <v>13</v>
      </c>
      <c r="C406" t="s">
        <v>11216</v>
      </c>
      <c r="D406" t="s">
        <v>11217</v>
      </c>
      <c r="E406" t="s">
        <v>11218</v>
      </c>
      <c r="F406" s="17">
        <v>79225000</v>
      </c>
      <c r="G406" s="17">
        <v>22239000</v>
      </c>
      <c r="H406" s="17">
        <v>8745600</v>
      </c>
      <c r="I406" s="17">
        <v>92088000</v>
      </c>
      <c r="J406" s="17">
        <v>5059900</v>
      </c>
      <c r="K406" s="17">
        <v>656710</v>
      </c>
      <c r="L406" s="17">
        <v>957450</v>
      </c>
      <c r="M406" s="17">
        <v>43963000</v>
      </c>
      <c r="N406" s="17">
        <v>0</v>
      </c>
      <c r="O406" s="17">
        <v>6145100</v>
      </c>
      <c r="P406" s="17">
        <v>815040000</v>
      </c>
      <c r="Q406" s="17">
        <v>125880000</v>
      </c>
      <c r="R406" s="17">
        <v>343820000</v>
      </c>
      <c r="S406" s="17">
        <v>8350900</v>
      </c>
      <c r="T406" s="17">
        <v>55826000</v>
      </c>
      <c r="U406" s="17">
        <v>28857000</v>
      </c>
      <c r="V406" s="17">
        <v>28786000</v>
      </c>
      <c r="W406" s="17">
        <v>0</v>
      </c>
      <c r="X406" s="17">
        <v>24391000</v>
      </c>
      <c r="Y406" s="17">
        <v>17476000</v>
      </c>
      <c r="Z406" s="17">
        <v>75283000</v>
      </c>
      <c r="AA406" s="17">
        <v>23017000</v>
      </c>
      <c r="AB406" s="17">
        <v>81173000</v>
      </c>
      <c r="AC406" s="17">
        <v>69344000</v>
      </c>
      <c r="AD406" s="17">
        <v>17335000000</v>
      </c>
      <c r="AE406" s="17">
        <v>226840000</v>
      </c>
      <c r="AF406" s="17">
        <v>103690000</v>
      </c>
      <c r="AG406" s="18">
        <v>11878000</v>
      </c>
      <c r="AH406" s="18">
        <v>12264000</v>
      </c>
      <c r="AI406" s="18">
        <v>2174400000</v>
      </c>
      <c r="AJ406" s="18">
        <v>119300000</v>
      </c>
      <c r="AK406" s="18">
        <v>1519100</v>
      </c>
      <c r="AL406" s="18">
        <v>127120000</v>
      </c>
      <c r="AM406">
        <f t="shared" si="36"/>
        <v>726735320.74074078</v>
      </c>
      <c r="AN406">
        <f t="shared" si="37"/>
        <v>407746850</v>
      </c>
      <c r="AO406">
        <f t="shared" si="38"/>
        <v>0.66572387542110611</v>
      </c>
      <c r="AP406">
        <f t="shared" si="39"/>
        <v>1.782319889756943</v>
      </c>
      <c r="AQ406">
        <f t="shared" si="40"/>
        <v>0</v>
      </c>
      <c r="AR406">
        <f t="shared" si="41"/>
        <v>0</v>
      </c>
    </row>
    <row r="407" spans="1:44" x14ac:dyDescent="0.25">
      <c r="A407" t="s">
        <v>4341</v>
      </c>
      <c r="B407" s="16">
        <v>15</v>
      </c>
      <c r="C407" t="s">
        <v>4342</v>
      </c>
      <c r="D407" t="s">
        <v>4343</v>
      </c>
      <c r="E407" t="s">
        <v>4344</v>
      </c>
      <c r="F407" s="17">
        <v>101430000</v>
      </c>
      <c r="G407" s="17">
        <v>21551000</v>
      </c>
      <c r="H407" s="17">
        <v>0</v>
      </c>
      <c r="I407" s="17">
        <v>144260000</v>
      </c>
      <c r="J407" s="17">
        <v>23549000</v>
      </c>
      <c r="K407" s="17">
        <v>0</v>
      </c>
      <c r="L407" s="17">
        <v>41267000</v>
      </c>
      <c r="M407" s="17">
        <v>18316000</v>
      </c>
      <c r="N407" s="17">
        <v>0</v>
      </c>
      <c r="O407" s="17">
        <v>5537900</v>
      </c>
      <c r="P407" s="17">
        <v>25073000</v>
      </c>
      <c r="Q407" s="17">
        <v>28689000</v>
      </c>
      <c r="R407" s="17">
        <v>7552500</v>
      </c>
      <c r="S407" s="17">
        <v>35427000</v>
      </c>
      <c r="T407" s="17">
        <v>22130000</v>
      </c>
      <c r="U407" s="17">
        <v>0</v>
      </c>
      <c r="V407" s="17">
        <v>94618000</v>
      </c>
      <c r="W407" s="17">
        <v>0</v>
      </c>
      <c r="X407" s="17">
        <v>684990</v>
      </c>
      <c r="Y407" s="17">
        <v>1088500</v>
      </c>
      <c r="Z407" s="17">
        <v>4912000</v>
      </c>
      <c r="AA407" s="17">
        <v>6944800</v>
      </c>
      <c r="AB407" s="17">
        <v>0</v>
      </c>
      <c r="AC407" s="17">
        <v>0</v>
      </c>
      <c r="AD407" s="17">
        <v>0</v>
      </c>
      <c r="AE407" s="17">
        <v>63430000</v>
      </c>
      <c r="AF407" s="17">
        <v>1232700</v>
      </c>
      <c r="AG407" s="18">
        <v>179180000</v>
      </c>
      <c r="AH407" s="18">
        <v>0</v>
      </c>
      <c r="AI407" s="18">
        <v>1134100000</v>
      </c>
      <c r="AJ407" s="18">
        <v>299570000</v>
      </c>
      <c r="AK407" s="18">
        <v>0</v>
      </c>
      <c r="AL407" s="18">
        <v>0</v>
      </c>
      <c r="AM407">
        <f t="shared" si="36"/>
        <v>23988644.074074075</v>
      </c>
      <c r="AN407">
        <f t="shared" si="37"/>
        <v>268808333.33333331</v>
      </c>
      <c r="AO407">
        <f t="shared" si="38"/>
        <v>0.23255862723650159</v>
      </c>
      <c r="AP407">
        <f t="shared" si="39"/>
        <v>8.9240700898685216E-2</v>
      </c>
      <c r="AQ407">
        <f t="shared" si="40"/>
        <v>0</v>
      </c>
      <c r="AR407">
        <f t="shared" si="41"/>
        <v>1</v>
      </c>
    </row>
    <row r="408" spans="1:44" x14ac:dyDescent="0.25">
      <c r="A408" t="s">
        <v>18164</v>
      </c>
      <c r="B408" s="16">
        <v>8</v>
      </c>
      <c r="C408" t="s">
        <v>18165</v>
      </c>
      <c r="D408" t="s">
        <v>18166</v>
      </c>
      <c r="E408" t="s">
        <v>18167</v>
      </c>
      <c r="F408" s="17">
        <v>48610000</v>
      </c>
      <c r="G408" s="17">
        <v>11472000</v>
      </c>
      <c r="H408" s="17">
        <v>2946300</v>
      </c>
      <c r="I408" s="17">
        <v>196860000</v>
      </c>
      <c r="J408" s="17">
        <v>77817000</v>
      </c>
      <c r="K408" s="17">
        <v>18095000</v>
      </c>
      <c r="L408" s="17">
        <v>45741000</v>
      </c>
      <c r="M408" s="17">
        <v>40016000</v>
      </c>
      <c r="N408" s="17">
        <v>11064000</v>
      </c>
      <c r="O408" s="17">
        <v>2242200000</v>
      </c>
      <c r="P408" s="17">
        <v>30880000</v>
      </c>
      <c r="Q408" s="17">
        <v>75039000</v>
      </c>
      <c r="R408" s="17">
        <v>56329000</v>
      </c>
      <c r="S408" s="17">
        <v>46601000</v>
      </c>
      <c r="T408" s="17">
        <v>65880000</v>
      </c>
      <c r="U408" s="17">
        <v>24271000</v>
      </c>
      <c r="V408" s="17">
        <v>749560000</v>
      </c>
      <c r="W408" s="17">
        <v>91489000</v>
      </c>
      <c r="X408" s="17">
        <v>101100000</v>
      </c>
      <c r="Y408" s="17">
        <v>11042000</v>
      </c>
      <c r="Z408" s="17">
        <v>19425000</v>
      </c>
      <c r="AA408" s="17">
        <v>15109000</v>
      </c>
      <c r="AB408" s="17">
        <v>158500000</v>
      </c>
      <c r="AC408" s="17">
        <v>138230000</v>
      </c>
      <c r="AD408" s="17">
        <v>78218000</v>
      </c>
      <c r="AE408" s="17">
        <v>2861000000</v>
      </c>
      <c r="AF408" s="17">
        <v>5578400</v>
      </c>
      <c r="AG408" s="18">
        <v>692710000</v>
      </c>
      <c r="AH408" s="18">
        <v>43815000</v>
      </c>
      <c r="AI408" s="18">
        <v>62304000</v>
      </c>
      <c r="AJ408" s="18">
        <v>47745000</v>
      </c>
      <c r="AK408" s="18">
        <v>22557000</v>
      </c>
      <c r="AL408" s="18">
        <v>29321000</v>
      </c>
      <c r="AM408">
        <f t="shared" si="36"/>
        <v>267521211.1111111</v>
      </c>
      <c r="AN408">
        <f t="shared" si="37"/>
        <v>149742000</v>
      </c>
      <c r="AO408">
        <f t="shared" si="38"/>
        <v>0.49584098479866567</v>
      </c>
      <c r="AP408">
        <f t="shared" si="39"/>
        <v>1.7865476026172424</v>
      </c>
      <c r="AQ408">
        <f t="shared" si="40"/>
        <v>0</v>
      </c>
      <c r="AR408">
        <f t="shared" si="41"/>
        <v>0</v>
      </c>
    </row>
    <row r="409" spans="1:44" x14ac:dyDescent="0.25">
      <c r="A409" t="s">
        <v>23025</v>
      </c>
      <c r="B409" s="16">
        <v>4</v>
      </c>
      <c r="C409" t="s">
        <v>23026</v>
      </c>
      <c r="D409" t="s">
        <v>23027</v>
      </c>
      <c r="E409" t="s">
        <v>23028</v>
      </c>
      <c r="F409" s="17">
        <v>15649000</v>
      </c>
      <c r="G409" s="17">
        <v>1200800000</v>
      </c>
      <c r="H409" s="17">
        <v>4953300</v>
      </c>
      <c r="I409" s="17">
        <v>53808000</v>
      </c>
      <c r="J409" s="17">
        <v>2723400</v>
      </c>
      <c r="K409" s="17">
        <v>3646800</v>
      </c>
      <c r="L409" s="17">
        <v>11281000</v>
      </c>
      <c r="M409" s="17">
        <v>5755400</v>
      </c>
      <c r="N409" s="17">
        <v>79994</v>
      </c>
      <c r="O409" s="17">
        <v>83954000</v>
      </c>
      <c r="P409" s="17">
        <v>3299300</v>
      </c>
      <c r="Q409" s="17">
        <v>163990000</v>
      </c>
      <c r="R409" s="17">
        <v>10263000</v>
      </c>
      <c r="S409" s="17">
        <v>38140000</v>
      </c>
      <c r="T409" s="17">
        <v>199260</v>
      </c>
      <c r="U409" s="17">
        <v>95659</v>
      </c>
      <c r="V409" s="17">
        <v>248490000</v>
      </c>
      <c r="W409" s="17">
        <v>1917300</v>
      </c>
      <c r="X409" s="17">
        <v>16763000</v>
      </c>
      <c r="Y409" s="17">
        <v>20586000</v>
      </c>
      <c r="Z409" s="17">
        <v>4025100</v>
      </c>
      <c r="AA409" s="17">
        <v>2875000</v>
      </c>
      <c r="AB409" s="17">
        <v>1010500</v>
      </c>
      <c r="AC409" s="17">
        <v>170450000</v>
      </c>
      <c r="AD409" s="17">
        <v>874000</v>
      </c>
      <c r="AE409" s="17">
        <v>214910000</v>
      </c>
      <c r="AF409" s="17">
        <v>190060000</v>
      </c>
      <c r="AG409" s="18">
        <v>1976500</v>
      </c>
      <c r="AH409" s="18">
        <v>1153900</v>
      </c>
      <c r="AI409" s="18">
        <v>72440000</v>
      </c>
      <c r="AJ409" s="18">
        <v>321210000</v>
      </c>
      <c r="AK409" s="18">
        <v>14451000</v>
      </c>
      <c r="AL409" s="18">
        <v>10946000</v>
      </c>
      <c r="AM409">
        <f t="shared" si="36"/>
        <v>91503667.148148149</v>
      </c>
      <c r="AN409">
        <f t="shared" si="37"/>
        <v>70362900</v>
      </c>
      <c r="AO409">
        <f t="shared" si="38"/>
        <v>0.7615774173318588</v>
      </c>
      <c r="AP409">
        <f t="shared" si="39"/>
        <v>1.3004533233870144</v>
      </c>
      <c r="AQ409">
        <f t="shared" si="40"/>
        <v>0</v>
      </c>
      <c r="AR409">
        <f t="shared" si="41"/>
        <v>0</v>
      </c>
    </row>
    <row r="410" spans="1:44" x14ac:dyDescent="0.25">
      <c r="A410" t="s">
        <v>16231</v>
      </c>
      <c r="B410" s="16">
        <v>4</v>
      </c>
      <c r="C410" t="s">
        <v>16232</v>
      </c>
      <c r="D410" t="s">
        <v>16233</v>
      </c>
      <c r="E410" t="s">
        <v>16234</v>
      </c>
      <c r="F410" s="17">
        <v>0</v>
      </c>
      <c r="G410" s="17">
        <v>54312000</v>
      </c>
      <c r="H410" s="17">
        <v>22260000</v>
      </c>
      <c r="I410" s="17">
        <v>577960000</v>
      </c>
      <c r="J410" s="17">
        <v>132290000</v>
      </c>
      <c r="K410" s="17">
        <v>223570000</v>
      </c>
      <c r="L410" s="17">
        <v>12685000</v>
      </c>
      <c r="M410" s="17">
        <v>65276000</v>
      </c>
      <c r="N410" s="17">
        <v>31239000</v>
      </c>
      <c r="O410" s="17">
        <v>165970000</v>
      </c>
      <c r="P410" s="17">
        <v>20194000</v>
      </c>
      <c r="Q410" s="17">
        <v>268950000</v>
      </c>
      <c r="R410" s="17">
        <v>27039000</v>
      </c>
      <c r="S410" s="17">
        <v>446410000</v>
      </c>
      <c r="T410" s="17">
        <v>356030000</v>
      </c>
      <c r="U410" s="17">
        <v>302420000</v>
      </c>
      <c r="V410" s="17">
        <v>353710000</v>
      </c>
      <c r="W410" s="17">
        <v>0</v>
      </c>
      <c r="X410" s="17">
        <v>247260000</v>
      </c>
      <c r="Y410" s="17">
        <v>5634800</v>
      </c>
      <c r="Z410" s="17">
        <v>17520000</v>
      </c>
      <c r="AA410" s="17">
        <v>137360000</v>
      </c>
      <c r="AB410" s="17">
        <v>363540000</v>
      </c>
      <c r="AC410" s="17">
        <v>30490000</v>
      </c>
      <c r="AD410" s="17">
        <v>6786800</v>
      </c>
      <c r="AE410" s="17">
        <v>407680000</v>
      </c>
      <c r="AF410" s="17">
        <v>287860000</v>
      </c>
      <c r="AG410" s="18">
        <v>396420000</v>
      </c>
      <c r="AH410" s="18">
        <v>153880000</v>
      </c>
      <c r="AI410" s="18">
        <v>508040000</v>
      </c>
      <c r="AJ410" s="18">
        <v>156380000</v>
      </c>
      <c r="AK410" s="18">
        <v>59328000</v>
      </c>
      <c r="AL410" s="18">
        <v>231760000</v>
      </c>
      <c r="AM410">
        <f t="shared" si="36"/>
        <v>169053577.77777779</v>
      </c>
      <c r="AN410">
        <f t="shared" si="37"/>
        <v>250968000</v>
      </c>
      <c r="AO410">
        <f t="shared" si="38"/>
        <v>0.31658999153759432</v>
      </c>
      <c r="AP410">
        <f t="shared" si="39"/>
        <v>0.67360610825992873</v>
      </c>
      <c r="AQ410">
        <f t="shared" si="40"/>
        <v>0</v>
      </c>
      <c r="AR410">
        <f t="shared" si="41"/>
        <v>0</v>
      </c>
    </row>
    <row r="411" spans="1:44" x14ac:dyDescent="0.25">
      <c r="A411" t="s">
        <v>8401</v>
      </c>
      <c r="B411" s="16">
        <v>2</v>
      </c>
      <c r="C411" t="s">
        <v>8402</v>
      </c>
      <c r="D411" t="s">
        <v>2763</v>
      </c>
      <c r="E411" t="s">
        <v>8403</v>
      </c>
      <c r="F411" s="17">
        <v>130190000</v>
      </c>
      <c r="G411" s="17">
        <v>164850000</v>
      </c>
      <c r="H411" s="17">
        <v>0</v>
      </c>
      <c r="I411" s="17">
        <v>0</v>
      </c>
      <c r="J411" s="17">
        <v>0</v>
      </c>
      <c r="K411" s="17">
        <v>4151300</v>
      </c>
      <c r="L411" s="17">
        <v>859610</v>
      </c>
      <c r="M411" s="17">
        <v>8198200</v>
      </c>
      <c r="N411" s="17">
        <v>0</v>
      </c>
      <c r="O411" s="17">
        <v>60315000</v>
      </c>
      <c r="P411" s="17">
        <v>5038200</v>
      </c>
      <c r="Q411" s="17">
        <v>139370000</v>
      </c>
      <c r="R411" s="17">
        <v>35286000</v>
      </c>
      <c r="S411" s="17">
        <v>36688000</v>
      </c>
      <c r="T411" s="17">
        <v>45101000</v>
      </c>
      <c r="U411" s="17">
        <v>926190</v>
      </c>
      <c r="V411" s="17">
        <v>56436000</v>
      </c>
      <c r="W411" s="17">
        <v>4566500</v>
      </c>
      <c r="X411" s="17">
        <v>0</v>
      </c>
      <c r="Y411" s="17">
        <v>3094600</v>
      </c>
      <c r="Z411" s="17">
        <v>10695000</v>
      </c>
      <c r="AA411" s="17">
        <v>24244000</v>
      </c>
      <c r="AB411" s="17">
        <v>7763000</v>
      </c>
      <c r="AC411" s="17">
        <v>45339000</v>
      </c>
      <c r="AD411" s="17">
        <v>0</v>
      </c>
      <c r="AE411" s="17">
        <v>98579000</v>
      </c>
      <c r="AF411" s="17">
        <v>81848000</v>
      </c>
      <c r="AG411" s="18">
        <v>17572000</v>
      </c>
      <c r="AH411" s="18">
        <v>7021000</v>
      </c>
      <c r="AI411" s="18">
        <v>31529000</v>
      </c>
      <c r="AJ411" s="18">
        <v>19524000</v>
      </c>
      <c r="AK411" s="18">
        <v>0</v>
      </c>
      <c r="AL411" s="18">
        <v>6766200</v>
      </c>
      <c r="AM411">
        <f t="shared" si="36"/>
        <v>35686614.814814813</v>
      </c>
      <c r="AN411">
        <f t="shared" si="37"/>
        <v>13735366.666666666</v>
      </c>
      <c r="AO411">
        <f t="shared" si="38"/>
        <v>4.2044442551070399E-2</v>
      </c>
      <c r="AP411">
        <f t="shared" si="39"/>
        <v>2.5981552353764235</v>
      </c>
      <c r="AQ411">
        <f t="shared" si="40"/>
        <v>1</v>
      </c>
      <c r="AR411">
        <f t="shared" si="41"/>
        <v>0</v>
      </c>
    </row>
    <row r="412" spans="1:44" x14ac:dyDescent="0.25">
      <c r="A412" t="s">
        <v>20910</v>
      </c>
      <c r="B412" s="16">
        <v>6</v>
      </c>
      <c r="C412" t="s">
        <v>20911</v>
      </c>
      <c r="D412" t="s">
        <v>20912</v>
      </c>
      <c r="E412" t="s">
        <v>20913</v>
      </c>
      <c r="F412" s="17">
        <v>38426000</v>
      </c>
      <c r="G412" s="17">
        <v>29378000</v>
      </c>
      <c r="H412" s="17">
        <v>2436500</v>
      </c>
      <c r="I412" s="17">
        <v>49441000</v>
      </c>
      <c r="J412" s="17">
        <v>15404000</v>
      </c>
      <c r="K412" s="17">
        <v>5664000</v>
      </c>
      <c r="L412" s="17">
        <v>2369300</v>
      </c>
      <c r="M412" s="17">
        <v>29362000</v>
      </c>
      <c r="N412" s="17">
        <v>0</v>
      </c>
      <c r="O412" s="17">
        <v>8354800</v>
      </c>
      <c r="P412" s="17">
        <v>20715000</v>
      </c>
      <c r="Q412" s="17">
        <v>193430000</v>
      </c>
      <c r="R412" s="17">
        <v>149520000</v>
      </c>
      <c r="S412" s="17">
        <v>97124000</v>
      </c>
      <c r="T412" s="17">
        <v>85719000</v>
      </c>
      <c r="U412" s="17">
        <v>3370900</v>
      </c>
      <c r="V412" s="17">
        <v>134220000</v>
      </c>
      <c r="W412" s="17">
        <v>4034100</v>
      </c>
      <c r="X412" s="17">
        <v>34738000</v>
      </c>
      <c r="Y412" s="17">
        <v>62530000</v>
      </c>
      <c r="Z412" s="17">
        <v>10738000</v>
      </c>
      <c r="AA412" s="17">
        <v>182190000</v>
      </c>
      <c r="AB412" s="17">
        <v>223440000</v>
      </c>
      <c r="AC412" s="17">
        <v>154290000</v>
      </c>
      <c r="AD412" s="17">
        <v>406700</v>
      </c>
      <c r="AE412" s="17">
        <v>297860000</v>
      </c>
      <c r="AF412" s="17">
        <v>270630000</v>
      </c>
      <c r="AG412" s="18">
        <v>9521400</v>
      </c>
      <c r="AH412" s="18">
        <v>2211000000</v>
      </c>
      <c r="AI412" s="18">
        <v>74779000</v>
      </c>
      <c r="AJ412" s="18">
        <v>132250000</v>
      </c>
      <c r="AK412" s="18">
        <v>5811400</v>
      </c>
      <c r="AL412" s="18">
        <v>13367000</v>
      </c>
      <c r="AM412">
        <f t="shared" si="36"/>
        <v>77992270.370370373</v>
      </c>
      <c r="AN412">
        <f t="shared" si="37"/>
        <v>407788133.33333331</v>
      </c>
      <c r="AO412">
        <f t="shared" si="38"/>
        <v>0.40342278000345194</v>
      </c>
      <c r="AP412">
        <f t="shared" si="39"/>
        <v>0.19125684147022026</v>
      </c>
      <c r="AQ412">
        <f t="shared" si="40"/>
        <v>0</v>
      </c>
      <c r="AR412">
        <f t="shared" si="41"/>
        <v>0</v>
      </c>
    </row>
    <row r="413" spans="1:44" x14ac:dyDescent="0.25">
      <c r="A413" t="s">
        <v>24848</v>
      </c>
      <c r="B413" s="16">
        <v>3</v>
      </c>
      <c r="C413" t="s">
        <v>24849</v>
      </c>
      <c r="D413" t="s">
        <v>24850</v>
      </c>
      <c r="E413" t="s">
        <v>24851</v>
      </c>
      <c r="F413" s="17">
        <v>3285900</v>
      </c>
      <c r="G413" s="17">
        <v>2124600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3401600</v>
      </c>
      <c r="P413" s="17">
        <v>0</v>
      </c>
      <c r="Q413" s="17">
        <v>0</v>
      </c>
      <c r="R413" s="17">
        <v>5431200</v>
      </c>
      <c r="S413" s="17">
        <v>0</v>
      </c>
      <c r="T413" s="17">
        <v>47689000</v>
      </c>
      <c r="U413" s="17">
        <v>0</v>
      </c>
      <c r="V413" s="17">
        <v>401590000</v>
      </c>
      <c r="W413" s="17">
        <v>0</v>
      </c>
      <c r="X413" s="17">
        <v>0</v>
      </c>
      <c r="Y413" s="17">
        <v>0</v>
      </c>
      <c r="Z413" s="17">
        <v>0</v>
      </c>
      <c r="AA413" s="17">
        <v>529740000</v>
      </c>
      <c r="AB413" s="17">
        <v>0</v>
      </c>
      <c r="AC413" s="17">
        <v>0</v>
      </c>
      <c r="AD413" s="17">
        <v>0</v>
      </c>
      <c r="AE413" s="17">
        <v>0</v>
      </c>
      <c r="AF413" s="17">
        <v>32144000</v>
      </c>
      <c r="AG413" s="18">
        <v>0</v>
      </c>
      <c r="AH413" s="18">
        <v>44809000</v>
      </c>
      <c r="AI413" s="18">
        <v>0</v>
      </c>
      <c r="AJ413" s="18">
        <v>19708000</v>
      </c>
      <c r="AK413" s="18">
        <v>0</v>
      </c>
      <c r="AL413" s="18">
        <v>0</v>
      </c>
      <c r="AM413">
        <f t="shared" si="36"/>
        <v>37978011.111111112</v>
      </c>
      <c r="AN413">
        <f t="shared" si="37"/>
        <v>10752833.333333334</v>
      </c>
      <c r="AO413">
        <f t="shared" si="38"/>
        <v>0.28882156544676341</v>
      </c>
      <c r="AP413">
        <f t="shared" si="39"/>
        <v>3.5319073525840734</v>
      </c>
      <c r="AQ413">
        <f t="shared" si="40"/>
        <v>0</v>
      </c>
      <c r="AR413">
        <f t="shared" si="41"/>
        <v>0</v>
      </c>
    </row>
    <row r="414" spans="1:44" x14ac:dyDescent="0.25">
      <c r="A414" t="s">
        <v>15080</v>
      </c>
      <c r="B414" s="16">
        <v>3</v>
      </c>
      <c r="C414" t="s">
        <v>15081</v>
      </c>
      <c r="D414" t="s">
        <v>15082</v>
      </c>
      <c r="E414" t="s">
        <v>15083</v>
      </c>
      <c r="F414" s="17">
        <v>67198000</v>
      </c>
      <c r="G414" s="17">
        <v>158700000</v>
      </c>
      <c r="H414" s="17">
        <v>2680000</v>
      </c>
      <c r="I414" s="17">
        <v>235200000</v>
      </c>
      <c r="J414" s="17">
        <v>24020000</v>
      </c>
      <c r="K414" s="17">
        <v>84677000</v>
      </c>
      <c r="L414" s="17">
        <v>102820000</v>
      </c>
      <c r="M414" s="17">
        <v>392160000</v>
      </c>
      <c r="N414" s="17">
        <v>32305000</v>
      </c>
      <c r="O414" s="17">
        <v>35478000</v>
      </c>
      <c r="P414" s="17">
        <v>147100000</v>
      </c>
      <c r="Q414" s="17">
        <v>344690000</v>
      </c>
      <c r="R414" s="17">
        <v>363730000</v>
      </c>
      <c r="S414" s="17">
        <v>172300000</v>
      </c>
      <c r="T414" s="17">
        <v>220360000</v>
      </c>
      <c r="U414" s="17">
        <v>37253000</v>
      </c>
      <c r="V414" s="17">
        <v>658210000</v>
      </c>
      <c r="W414" s="17">
        <v>7700000</v>
      </c>
      <c r="X414" s="17">
        <v>3731300</v>
      </c>
      <c r="Y414" s="17">
        <v>0</v>
      </c>
      <c r="Z414" s="17">
        <v>14187000</v>
      </c>
      <c r="AA414" s="17">
        <v>2481000000</v>
      </c>
      <c r="AB414" s="17">
        <v>293800000</v>
      </c>
      <c r="AC414" s="17">
        <v>181590000</v>
      </c>
      <c r="AD414" s="17">
        <v>5018100</v>
      </c>
      <c r="AE414" s="17">
        <v>1075100000</v>
      </c>
      <c r="AF414" s="17">
        <v>582350000</v>
      </c>
      <c r="AG414" s="18">
        <v>273600000</v>
      </c>
      <c r="AH414" s="18">
        <v>57112000</v>
      </c>
      <c r="AI414" s="18">
        <v>380600000</v>
      </c>
      <c r="AJ414" s="18">
        <v>983470000</v>
      </c>
      <c r="AK414" s="18">
        <v>10661000</v>
      </c>
      <c r="AL414" s="18">
        <v>433170000</v>
      </c>
      <c r="AM414">
        <f t="shared" si="36"/>
        <v>286050274.07407409</v>
      </c>
      <c r="AN414">
        <f t="shared" si="37"/>
        <v>356435500</v>
      </c>
      <c r="AO414">
        <f t="shared" si="38"/>
        <v>0.69251880128859722</v>
      </c>
      <c r="AP414">
        <f t="shared" si="39"/>
        <v>0.80253025883806217</v>
      </c>
      <c r="AQ414">
        <f t="shared" si="40"/>
        <v>0</v>
      </c>
      <c r="AR414">
        <f t="shared" si="41"/>
        <v>0</v>
      </c>
    </row>
    <row r="415" spans="1:44" x14ac:dyDescent="0.25">
      <c r="A415" t="s">
        <v>6793</v>
      </c>
      <c r="B415" s="16">
        <v>1</v>
      </c>
      <c r="C415" t="s">
        <v>6794</v>
      </c>
      <c r="D415" t="s">
        <v>1699</v>
      </c>
      <c r="E415" t="s">
        <v>6795</v>
      </c>
      <c r="F415" s="17">
        <v>26744000</v>
      </c>
      <c r="G415" s="17">
        <v>101310000</v>
      </c>
      <c r="H415" s="17">
        <v>28952000</v>
      </c>
      <c r="I415" s="17">
        <v>42079000</v>
      </c>
      <c r="J415" s="17">
        <v>14763000</v>
      </c>
      <c r="K415" s="17">
        <v>28103000</v>
      </c>
      <c r="L415" s="17">
        <v>37721000</v>
      </c>
      <c r="M415" s="17">
        <v>21166000</v>
      </c>
      <c r="N415" s="17">
        <v>192620</v>
      </c>
      <c r="O415" s="17">
        <v>1882200000</v>
      </c>
      <c r="P415" s="17">
        <v>66090000</v>
      </c>
      <c r="Q415" s="17">
        <v>337170000</v>
      </c>
      <c r="R415" s="17">
        <v>144690000</v>
      </c>
      <c r="S415" s="17">
        <v>138700000</v>
      </c>
      <c r="T415" s="17">
        <v>1331400</v>
      </c>
      <c r="U415" s="17">
        <v>19186000</v>
      </c>
      <c r="V415" s="17">
        <v>284950000</v>
      </c>
      <c r="W415" s="17">
        <v>123790000</v>
      </c>
      <c r="X415" s="17">
        <v>136950000</v>
      </c>
      <c r="Y415" s="17">
        <v>24771000</v>
      </c>
      <c r="Z415" s="17">
        <v>5575400</v>
      </c>
      <c r="AA415" s="17">
        <v>1598800000</v>
      </c>
      <c r="AB415" s="17">
        <v>33833000</v>
      </c>
      <c r="AC415" s="17">
        <v>4110400000</v>
      </c>
      <c r="AD415" s="17">
        <v>5343900</v>
      </c>
      <c r="AE415" s="17">
        <v>248880000</v>
      </c>
      <c r="AF415" s="17">
        <v>270350000</v>
      </c>
      <c r="AG415" s="18">
        <v>24558000</v>
      </c>
      <c r="AH415" s="18">
        <v>10998000</v>
      </c>
      <c r="AI415" s="18">
        <v>250530000</v>
      </c>
      <c r="AJ415" s="18">
        <v>211290000</v>
      </c>
      <c r="AK415" s="18">
        <v>8374900</v>
      </c>
      <c r="AL415" s="18">
        <v>52238000</v>
      </c>
      <c r="AM415">
        <f t="shared" si="36"/>
        <v>360520048.8888889</v>
      </c>
      <c r="AN415">
        <f t="shared" si="37"/>
        <v>92998150</v>
      </c>
      <c r="AO415">
        <f t="shared" si="38"/>
        <v>0.1353653107170926</v>
      </c>
      <c r="AP415">
        <f t="shared" si="39"/>
        <v>3.8766367813648861</v>
      </c>
      <c r="AQ415">
        <f t="shared" si="40"/>
        <v>1</v>
      </c>
      <c r="AR415">
        <f t="shared" si="41"/>
        <v>0</v>
      </c>
    </row>
    <row r="416" spans="1:44" x14ac:dyDescent="0.25">
      <c r="A416" t="s">
        <v>16843</v>
      </c>
      <c r="B416" s="16">
        <v>3</v>
      </c>
      <c r="C416" t="s">
        <v>16844</v>
      </c>
      <c r="D416" t="s">
        <v>16845</v>
      </c>
      <c r="E416" t="s">
        <v>16846</v>
      </c>
      <c r="F416" s="17">
        <v>8605300</v>
      </c>
      <c r="G416" s="17">
        <v>9412100</v>
      </c>
      <c r="H416" s="17">
        <v>3900600</v>
      </c>
      <c r="I416" s="17">
        <v>12658000</v>
      </c>
      <c r="J416" s="17">
        <v>19661000</v>
      </c>
      <c r="K416" s="17">
        <v>0</v>
      </c>
      <c r="L416" s="17">
        <v>0</v>
      </c>
      <c r="M416" s="17">
        <v>9031900</v>
      </c>
      <c r="N416" s="17">
        <v>0</v>
      </c>
      <c r="O416" s="17">
        <v>25575000</v>
      </c>
      <c r="P416" s="17">
        <v>15461000</v>
      </c>
      <c r="Q416" s="17">
        <v>605690000</v>
      </c>
      <c r="R416" s="17">
        <v>717080000</v>
      </c>
      <c r="S416" s="17">
        <v>255690000</v>
      </c>
      <c r="T416" s="17">
        <v>1707300</v>
      </c>
      <c r="U416" s="17">
        <v>783560</v>
      </c>
      <c r="V416" s="17">
        <v>487170000</v>
      </c>
      <c r="W416" s="17">
        <v>938150</v>
      </c>
      <c r="X416" s="17">
        <v>473680000</v>
      </c>
      <c r="Y416" s="17">
        <v>2208000</v>
      </c>
      <c r="Z416" s="17">
        <v>140150000</v>
      </c>
      <c r="AA416" s="17">
        <v>6129500</v>
      </c>
      <c r="AB416" s="17">
        <v>139950000</v>
      </c>
      <c r="AC416" s="17">
        <v>97250000</v>
      </c>
      <c r="AD416" s="17">
        <v>5345400</v>
      </c>
      <c r="AE416" s="17">
        <v>11258000000</v>
      </c>
      <c r="AF416" s="17">
        <v>26689000</v>
      </c>
      <c r="AG416" s="18">
        <v>241870000</v>
      </c>
      <c r="AH416" s="18">
        <v>3125000</v>
      </c>
      <c r="AI416" s="18">
        <v>156800000</v>
      </c>
      <c r="AJ416" s="18">
        <v>115450000</v>
      </c>
      <c r="AK416" s="18">
        <v>7283200</v>
      </c>
      <c r="AL416" s="18">
        <v>6156100</v>
      </c>
      <c r="AM416">
        <f t="shared" si="36"/>
        <v>530472807.77777779</v>
      </c>
      <c r="AN416">
        <f t="shared" si="37"/>
        <v>88447383.333333328</v>
      </c>
      <c r="AO416">
        <f t="shared" si="38"/>
        <v>0.29811489666375246</v>
      </c>
      <c r="AP416">
        <f t="shared" si="39"/>
        <v>5.9976088357365516</v>
      </c>
      <c r="AQ416">
        <f t="shared" si="40"/>
        <v>0</v>
      </c>
      <c r="AR416">
        <f t="shared" si="41"/>
        <v>0</v>
      </c>
    </row>
    <row r="417" spans="1:44" x14ac:dyDescent="0.25">
      <c r="A417" t="s">
        <v>21054</v>
      </c>
      <c r="B417" s="16">
        <v>13</v>
      </c>
      <c r="C417" t="s">
        <v>21055</v>
      </c>
      <c r="D417" t="s">
        <v>21056</v>
      </c>
      <c r="E417" t="s">
        <v>21057</v>
      </c>
      <c r="F417" s="17">
        <v>34160000</v>
      </c>
      <c r="G417" s="17">
        <v>28808000</v>
      </c>
      <c r="H417" s="17">
        <v>346140</v>
      </c>
      <c r="I417" s="17">
        <v>29680000</v>
      </c>
      <c r="J417" s="17">
        <v>5926800</v>
      </c>
      <c r="K417" s="17">
        <v>34211000</v>
      </c>
      <c r="L417" s="17">
        <v>52371000</v>
      </c>
      <c r="M417" s="17">
        <v>28640000</v>
      </c>
      <c r="N417" s="17">
        <v>21441000</v>
      </c>
      <c r="O417" s="17">
        <v>48989000</v>
      </c>
      <c r="P417" s="17">
        <v>211290000</v>
      </c>
      <c r="Q417" s="17">
        <v>93516000</v>
      </c>
      <c r="R417" s="17">
        <v>62065000</v>
      </c>
      <c r="S417" s="17">
        <v>102270000</v>
      </c>
      <c r="T417" s="17">
        <v>8826300</v>
      </c>
      <c r="U417" s="17">
        <v>20603000</v>
      </c>
      <c r="V417" s="17">
        <v>135200000</v>
      </c>
      <c r="W417" s="17">
        <v>120010000</v>
      </c>
      <c r="X417" s="17">
        <v>9120700</v>
      </c>
      <c r="Y417" s="17">
        <v>51896000</v>
      </c>
      <c r="Z417" s="17">
        <v>67639000</v>
      </c>
      <c r="AA417" s="17">
        <v>35477000</v>
      </c>
      <c r="AB417" s="17">
        <v>129540000</v>
      </c>
      <c r="AC417" s="17">
        <v>109530000</v>
      </c>
      <c r="AD417" s="17">
        <v>9365000</v>
      </c>
      <c r="AE417" s="17">
        <v>11565000</v>
      </c>
      <c r="AF417" s="17">
        <v>206650000</v>
      </c>
      <c r="AG417" s="18">
        <v>13273000</v>
      </c>
      <c r="AH417" s="18">
        <v>10842000</v>
      </c>
      <c r="AI417" s="18">
        <v>122190000</v>
      </c>
      <c r="AJ417" s="18">
        <v>54092000</v>
      </c>
      <c r="AK417" s="18">
        <v>23263000</v>
      </c>
      <c r="AL417" s="18">
        <v>39391000</v>
      </c>
      <c r="AM417">
        <f t="shared" si="36"/>
        <v>61819849.629629627</v>
      </c>
      <c r="AN417">
        <f t="shared" si="37"/>
        <v>43841833.333333336</v>
      </c>
      <c r="AO417">
        <f t="shared" si="38"/>
        <v>0.39915534724888257</v>
      </c>
      <c r="AP417">
        <f t="shared" si="39"/>
        <v>1.4100653400967027</v>
      </c>
      <c r="AQ417">
        <f t="shared" si="40"/>
        <v>0</v>
      </c>
      <c r="AR417">
        <f t="shared" si="41"/>
        <v>0</v>
      </c>
    </row>
    <row r="418" spans="1:44" x14ac:dyDescent="0.25">
      <c r="A418" t="s">
        <v>20016</v>
      </c>
      <c r="B418" s="16">
        <v>4</v>
      </c>
      <c r="C418" t="s">
        <v>20017</v>
      </c>
      <c r="D418" t="s">
        <v>20018</v>
      </c>
      <c r="E418" t="s">
        <v>20019</v>
      </c>
      <c r="F418" s="17">
        <v>197110000</v>
      </c>
      <c r="G418" s="17">
        <v>472850000</v>
      </c>
      <c r="H418" s="17">
        <v>89569000</v>
      </c>
      <c r="I418" s="17">
        <v>330960000</v>
      </c>
      <c r="J418" s="17">
        <v>100110000</v>
      </c>
      <c r="K418" s="17">
        <v>49224000</v>
      </c>
      <c r="L418" s="17">
        <v>43877000</v>
      </c>
      <c r="M418" s="17">
        <v>351690000</v>
      </c>
      <c r="N418" s="17">
        <v>12623000</v>
      </c>
      <c r="O418" s="17">
        <v>237170000</v>
      </c>
      <c r="P418" s="17">
        <v>282950000</v>
      </c>
      <c r="Q418" s="17">
        <v>120110000</v>
      </c>
      <c r="R418" s="17">
        <v>114510000</v>
      </c>
      <c r="S418" s="17">
        <v>63035000</v>
      </c>
      <c r="T418" s="17">
        <v>21431000</v>
      </c>
      <c r="U418" s="17">
        <v>11957000</v>
      </c>
      <c r="V418" s="17">
        <v>500080000</v>
      </c>
      <c r="W418" s="17">
        <v>12646000</v>
      </c>
      <c r="X418" s="17">
        <v>68939000</v>
      </c>
      <c r="Y418" s="17">
        <v>76593000</v>
      </c>
      <c r="Z418" s="17">
        <v>59887000</v>
      </c>
      <c r="AA418" s="17">
        <v>68808000</v>
      </c>
      <c r="AB418" s="17">
        <v>141630000</v>
      </c>
      <c r="AC418" s="17">
        <v>53512000</v>
      </c>
      <c r="AD418" s="17">
        <v>3796600</v>
      </c>
      <c r="AE418" s="17">
        <v>1099600000</v>
      </c>
      <c r="AF418" s="17">
        <v>112300000</v>
      </c>
      <c r="AG418" s="18">
        <v>63555000</v>
      </c>
      <c r="AH418" s="18">
        <v>13775000</v>
      </c>
      <c r="AI418" s="18">
        <v>218260000</v>
      </c>
      <c r="AJ418" s="18">
        <v>296380000</v>
      </c>
      <c r="AK418" s="18">
        <v>27287000</v>
      </c>
      <c r="AL418" s="18">
        <v>116960000</v>
      </c>
      <c r="AM418">
        <f t="shared" si="36"/>
        <v>173961762.96296296</v>
      </c>
      <c r="AN418">
        <f t="shared" si="37"/>
        <v>122702833.33333333</v>
      </c>
      <c r="AO418">
        <f t="shared" si="38"/>
        <v>0.43502563410055661</v>
      </c>
      <c r="AP418">
        <f t="shared" si="39"/>
        <v>1.4177485412287107</v>
      </c>
      <c r="AQ418">
        <f t="shared" si="40"/>
        <v>0</v>
      </c>
      <c r="AR418">
        <f t="shared" si="41"/>
        <v>0</v>
      </c>
    </row>
    <row r="419" spans="1:44" x14ac:dyDescent="0.25">
      <c r="A419" t="s">
        <v>21886</v>
      </c>
      <c r="B419" s="16">
        <v>2</v>
      </c>
      <c r="C419" t="s">
        <v>21887</v>
      </c>
      <c r="D419" t="s">
        <v>21888</v>
      </c>
      <c r="E419" t="s">
        <v>21889</v>
      </c>
      <c r="F419" s="17">
        <v>8959300</v>
      </c>
      <c r="G419" s="17">
        <v>50725000</v>
      </c>
      <c r="H419" s="17">
        <v>4214300</v>
      </c>
      <c r="I419" s="17">
        <v>73693000</v>
      </c>
      <c r="J419" s="17">
        <v>39049000</v>
      </c>
      <c r="K419" s="17">
        <v>13023000</v>
      </c>
      <c r="L419" s="17">
        <v>5970500</v>
      </c>
      <c r="M419" s="17">
        <v>149990000</v>
      </c>
      <c r="N419" s="17">
        <v>85793</v>
      </c>
      <c r="O419" s="17">
        <v>40685000</v>
      </c>
      <c r="P419" s="17">
        <v>50800000</v>
      </c>
      <c r="Q419" s="17">
        <v>178860000</v>
      </c>
      <c r="R419" s="17">
        <v>11829000</v>
      </c>
      <c r="S419" s="17">
        <v>65363000</v>
      </c>
      <c r="T419" s="17">
        <v>23950000</v>
      </c>
      <c r="U419" s="17">
        <v>10570000</v>
      </c>
      <c r="V419" s="17">
        <v>169800000</v>
      </c>
      <c r="W419" s="17">
        <v>17960000</v>
      </c>
      <c r="X419" s="17">
        <v>12360000</v>
      </c>
      <c r="Y419" s="17">
        <v>41222000</v>
      </c>
      <c r="Z419" s="17">
        <v>21115000</v>
      </c>
      <c r="AA419" s="17">
        <v>80500000</v>
      </c>
      <c r="AB419" s="17">
        <v>19013000</v>
      </c>
      <c r="AC419" s="17">
        <v>96614000</v>
      </c>
      <c r="AD419" s="17">
        <v>5687800</v>
      </c>
      <c r="AE419" s="17">
        <v>640630000</v>
      </c>
      <c r="AF419" s="17">
        <v>433520000</v>
      </c>
      <c r="AG419" s="18">
        <v>57371000</v>
      </c>
      <c r="AH419" s="18">
        <v>7633300</v>
      </c>
      <c r="AI419" s="18">
        <v>102890000</v>
      </c>
      <c r="AJ419" s="18">
        <v>271530000</v>
      </c>
      <c r="AK419" s="18">
        <v>5991100</v>
      </c>
      <c r="AL419" s="18">
        <v>26940000</v>
      </c>
      <c r="AM419">
        <f t="shared" si="36"/>
        <v>83932914.555555552</v>
      </c>
      <c r="AN419">
        <f t="shared" si="37"/>
        <v>78725900</v>
      </c>
      <c r="AO419">
        <f t="shared" si="38"/>
        <v>0.918497874097852</v>
      </c>
      <c r="AP419">
        <f t="shared" si="39"/>
        <v>1.066141061017474</v>
      </c>
      <c r="AQ419">
        <f t="shared" si="40"/>
        <v>0</v>
      </c>
      <c r="AR419">
        <f t="shared" si="41"/>
        <v>0</v>
      </c>
    </row>
    <row r="420" spans="1:44" x14ac:dyDescent="0.25">
      <c r="A420" t="s">
        <v>4253</v>
      </c>
      <c r="B420" s="16">
        <v>2</v>
      </c>
      <c r="C420" t="s">
        <v>4254</v>
      </c>
      <c r="D420" t="s">
        <v>4255</v>
      </c>
      <c r="E420" t="s">
        <v>4256</v>
      </c>
      <c r="F420" s="17">
        <v>235780000</v>
      </c>
      <c r="G420" s="17">
        <v>223530000</v>
      </c>
      <c r="H420" s="17">
        <v>7740100</v>
      </c>
      <c r="I420" s="17">
        <v>65778000</v>
      </c>
      <c r="J420" s="17">
        <v>74945000</v>
      </c>
      <c r="K420" s="17">
        <v>23653000</v>
      </c>
      <c r="L420" s="17">
        <v>17034000</v>
      </c>
      <c r="M420" s="17">
        <v>248840000</v>
      </c>
      <c r="N420" s="17">
        <v>2561600</v>
      </c>
      <c r="O420" s="17">
        <v>342470000</v>
      </c>
      <c r="P420" s="17">
        <v>261650000</v>
      </c>
      <c r="Q420" s="17">
        <v>330190000</v>
      </c>
      <c r="R420" s="17">
        <v>83824000</v>
      </c>
      <c r="S420" s="17">
        <v>117180000</v>
      </c>
      <c r="T420" s="17">
        <v>46969000</v>
      </c>
      <c r="U420" s="17">
        <v>14365000</v>
      </c>
      <c r="V420" s="17">
        <v>272100000</v>
      </c>
      <c r="W420" s="17">
        <v>15654000</v>
      </c>
      <c r="X420" s="17">
        <v>21762000</v>
      </c>
      <c r="Y420" s="17">
        <v>32173000</v>
      </c>
      <c r="Z420" s="17">
        <v>51198000</v>
      </c>
      <c r="AA420" s="17">
        <v>262410000</v>
      </c>
      <c r="AB420" s="17">
        <v>101090000</v>
      </c>
      <c r="AC420" s="17">
        <v>52062000</v>
      </c>
      <c r="AD420" s="17">
        <v>10152000</v>
      </c>
      <c r="AE420" s="17">
        <v>782900000</v>
      </c>
      <c r="AF420" s="17">
        <v>500870000</v>
      </c>
      <c r="AG420" s="18">
        <v>64038000</v>
      </c>
      <c r="AH420" s="18">
        <v>1614900000</v>
      </c>
      <c r="AI420" s="18">
        <v>614670000</v>
      </c>
      <c r="AJ420" s="18">
        <v>613000000</v>
      </c>
      <c r="AK420" s="18">
        <v>11809000</v>
      </c>
      <c r="AL420" s="18">
        <v>41174000</v>
      </c>
      <c r="AM420">
        <f t="shared" si="36"/>
        <v>155514100</v>
      </c>
      <c r="AN420">
        <f t="shared" si="37"/>
        <v>493265166.66666669</v>
      </c>
      <c r="AO420">
        <f t="shared" si="38"/>
        <v>0.23995809844977542</v>
      </c>
      <c r="AP420">
        <f t="shared" si="39"/>
        <v>0.31527484709880521</v>
      </c>
      <c r="AQ420">
        <f t="shared" si="40"/>
        <v>0</v>
      </c>
      <c r="AR420">
        <f t="shared" si="41"/>
        <v>1</v>
      </c>
    </row>
    <row r="421" spans="1:44" x14ac:dyDescent="0.25">
      <c r="A421" t="s">
        <v>19937</v>
      </c>
      <c r="B421" s="16">
        <v>6</v>
      </c>
      <c r="C421" t="s">
        <v>19938</v>
      </c>
      <c r="D421" t="s">
        <v>19939</v>
      </c>
      <c r="E421" t="s">
        <v>19940</v>
      </c>
      <c r="F421" s="17">
        <v>54754000</v>
      </c>
      <c r="G421" s="17">
        <v>19523000</v>
      </c>
      <c r="H421" s="17">
        <v>30701000</v>
      </c>
      <c r="I421" s="17">
        <v>565400000</v>
      </c>
      <c r="J421" s="17">
        <v>15010000</v>
      </c>
      <c r="K421" s="17">
        <v>32439000</v>
      </c>
      <c r="L421" s="17">
        <v>1822600</v>
      </c>
      <c r="M421" s="17">
        <v>30671000</v>
      </c>
      <c r="N421" s="17">
        <v>1138500</v>
      </c>
      <c r="O421" s="17">
        <v>23227000</v>
      </c>
      <c r="P421" s="17">
        <v>10678000</v>
      </c>
      <c r="Q421" s="17">
        <v>109560000</v>
      </c>
      <c r="R421" s="17">
        <v>100300000</v>
      </c>
      <c r="S421" s="17">
        <v>464130000</v>
      </c>
      <c r="T421" s="17">
        <v>101170000</v>
      </c>
      <c r="U421" s="17">
        <v>0</v>
      </c>
      <c r="V421" s="17">
        <v>498530000</v>
      </c>
      <c r="W421" s="17">
        <v>3978500</v>
      </c>
      <c r="X421" s="17">
        <v>44899000</v>
      </c>
      <c r="Y421" s="17">
        <v>12199000</v>
      </c>
      <c r="Z421" s="17">
        <v>3993400</v>
      </c>
      <c r="AA421" s="17">
        <v>96456000</v>
      </c>
      <c r="AB421" s="17">
        <v>23792000</v>
      </c>
      <c r="AC421" s="17">
        <v>305590000</v>
      </c>
      <c r="AD421" s="17">
        <v>0</v>
      </c>
      <c r="AE421" s="17">
        <v>3304300000</v>
      </c>
      <c r="AF421" s="17">
        <v>121070000</v>
      </c>
      <c r="AG421" s="18">
        <v>27684000</v>
      </c>
      <c r="AH421" s="18">
        <v>0</v>
      </c>
      <c r="AI421" s="18">
        <v>360820000</v>
      </c>
      <c r="AJ421" s="18">
        <v>154630000</v>
      </c>
      <c r="AK421" s="18">
        <v>4199400</v>
      </c>
      <c r="AL421" s="18">
        <v>395130</v>
      </c>
      <c r="AM421">
        <f t="shared" si="36"/>
        <v>221308592.5925926</v>
      </c>
      <c r="AN421">
        <f t="shared" si="37"/>
        <v>91288088.333333328</v>
      </c>
      <c r="AO421">
        <f t="shared" si="38"/>
        <v>0.34666440144402477</v>
      </c>
      <c r="AP421">
        <f t="shared" si="39"/>
        <v>2.4242877316534082</v>
      </c>
      <c r="AQ421">
        <f t="shared" si="40"/>
        <v>0</v>
      </c>
      <c r="AR421">
        <f t="shared" si="41"/>
        <v>0</v>
      </c>
    </row>
    <row r="422" spans="1:44" x14ac:dyDescent="0.25">
      <c r="A422" t="s">
        <v>6009</v>
      </c>
      <c r="B422" s="16">
        <v>6</v>
      </c>
      <c r="C422" t="s">
        <v>6010</v>
      </c>
      <c r="D422" t="s">
        <v>1179</v>
      </c>
      <c r="E422" t="s">
        <v>6011</v>
      </c>
      <c r="F422" s="17">
        <v>618110000</v>
      </c>
      <c r="G422" s="17">
        <v>217280000</v>
      </c>
      <c r="H422" s="17">
        <v>2373800</v>
      </c>
      <c r="I422" s="17">
        <v>733090000</v>
      </c>
      <c r="J422" s="17">
        <v>27690000</v>
      </c>
      <c r="K422" s="17">
        <v>11138000</v>
      </c>
      <c r="L422" s="17">
        <v>13902000</v>
      </c>
      <c r="M422" s="17">
        <v>667310000</v>
      </c>
      <c r="N422" s="17">
        <v>2405600</v>
      </c>
      <c r="O422" s="17">
        <v>62968000</v>
      </c>
      <c r="P422" s="17">
        <v>608680000</v>
      </c>
      <c r="Q422" s="17">
        <v>1372700000</v>
      </c>
      <c r="R422" s="17">
        <v>91823000</v>
      </c>
      <c r="S422" s="17">
        <v>60004000</v>
      </c>
      <c r="T422" s="17">
        <v>133360000</v>
      </c>
      <c r="U422" s="17">
        <v>20833000</v>
      </c>
      <c r="V422" s="17">
        <v>912200000</v>
      </c>
      <c r="W422" s="17">
        <v>267100000</v>
      </c>
      <c r="X422" s="17">
        <v>736910000</v>
      </c>
      <c r="Y422" s="17">
        <v>16204000</v>
      </c>
      <c r="Z422" s="17">
        <v>271220000</v>
      </c>
      <c r="AA422" s="17">
        <v>456100000</v>
      </c>
      <c r="AB422" s="17">
        <v>53197000</v>
      </c>
      <c r="AC422" s="17">
        <v>0</v>
      </c>
      <c r="AD422" s="17">
        <v>133040000</v>
      </c>
      <c r="AE422" s="17">
        <v>7025700000</v>
      </c>
      <c r="AF422" s="17">
        <v>336710000</v>
      </c>
      <c r="AG422" s="18">
        <v>404660000</v>
      </c>
      <c r="AH422" s="18">
        <v>2017900</v>
      </c>
      <c r="AI422" s="18">
        <v>365870000</v>
      </c>
      <c r="AJ422" s="18">
        <v>222090000</v>
      </c>
      <c r="AK422" s="18">
        <v>454960</v>
      </c>
      <c r="AL422" s="18">
        <v>51657000</v>
      </c>
      <c r="AM422">
        <f t="shared" si="36"/>
        <v>550075866.66666663</v>
      </c>
      <c r="AN422">
        <f t="shared" si="37"/>
        <v>174458310</v>
      </c>
      <c r="AO422">
        <f t="shared" si="38"/>
        <v>0.17249137527893732</v>
      </c>
      <c r="AP422">
        <f t="shared" si="39"/>
        <v>3.1530505291875555</v>
      </c>
      <c r="AQ422">
        <f t="shared" si="40"/>
        <v>1</v>
      </c>
      <c r="AR422">
        <f t="shared" si="41"/>
        <v>0</v>
      </c>
    </row>
    <row r="423" spans="1:44" x14ac:dyDescent="0.25">
      <c r="A423" t="s">
        <v>7984</v>
      </c>
      <c r="B423" s="16">
        <v>11</v>
      </c>
      <c r="C423" t="s">
        <v>7985</v>
      </c>
      <c r="D423" t="s">
        <v>2488</v>
      </c>
      <c r="E423" t="s">
        <v>7986</v>
      </c>
      <c r="F423" s="17">
        <v>33268000</v>
      </c>
      <c r="G423" s="17">
        <v>7027900</v>
      </c>
      <c r="H423" s="17">
        <v>888270</v>
      </c>
      <c r="I423" s="17">
        <v>6118700</v>
      </c>
      <c r="J423" s="17">
        <v>2741100</v>
      </c>
      <c r="K423" s="17">
        <v>1004500</v>
      </c>
      <c r="L423" s="17">
        <v>0</v>
      </c>
      <c r="M423" s="17">
        <v>7576300</v>
      </c>
      <c r="N423" s="17">
        <v>1694700</v>
      </c>
      <c r="O423" s="17">
        <v>23611000</v>
      </c>
      <c r="P423" s="17">
        <v>32738000</v>
      </c>
      <c r="Q423" s="17">
        <v>423620000</v>
      </c>
      <c r="R423" s="17">
        <v>9400400</v>
      </c>
      <c r="S423" s="17">
        <v>37310000</v>
      </c>
      <c r="T423" s="17">
        <v>12835000</v>
      </c>
      <c r="U423" s="17">
        <v>13958000</v>
      </c>
      <c r="V423" s="17">
        <v>200680000</v>
      </c>
      <c r="W423" s="17">
        <v>31403000</v>
      </c>
      <c r="X423" s="17">
        <v>5772700</v>
      </c>
      <c r="Y423" s="17">
        <v>742130</v>
      </c>
      <c r="Z423" s="17">
        <v>92754000</v>
      </c>
      <c r="AA423" s="17">
        <v>38883000</v>
      </c>
      <c r="AB423" s="17">
        <v>34300000</v>
      </c>
      <c r="AC423" s="17">
        <v>17225000</v>
      </c>
      <c r="AD423" s="17">
        <v>2396900</v>
      </c>
      <c r="AE423" s="17">
        <v>21649000</v>
      </c>
      <c r="AF423" s="17">
        <v>204870000</v>
      </c>
      <c r="AG423" s="18">
        <v>0</v>
      </c>
      <c r="AH423" s="18">
        <v>16296000</v>
      </c>
      <c r="AI423" s="18">
        <v>41127000</v>
      </c>
      <c r="AJ423" s="18">
        <v>20677000</v>
      </c>
      <c r="AK423" s="18">
        <v>481060</v>
      </c>
      <c r="AL423" s="18">
        <v>14318000</v>
      </c>
      <c r="AM423">
        <f t="shared" si="36"/>
        <v>46832133.333333336</v>
      </c>
      <c r="AN423">
        <f t="shared" si="37"/>
        <v>15483176.666666666</v>
      </c>
      <c r="AO423">
        <f t="shared" si="38"/>
        <v>0.10510104420491047</v>
      </c>
      <c r="AP423">
        <f t="shared" si="39"/>
        <v>3.02471090665503</v>
      </c>
      <c r="AQ423">
        <f t="shared" si="40"/>
        <v>1</v>
      </c>
      <c r="AR423">
        <f t="shared" si="41"/>
        <v>0</v>
      </c>
    </row>
    <row r="424" spans="1:44" x14ac:dyDescent="0.25">
      <c r="A424" t="s">
        <v>16710</v>
      </c>
      <c r="B424" s="16">
        <v>8</v>
      </c>
      <c r="C424" t="s">
        <v>16711</v>
      </c>
      <c r="D424" t="s">
        <v>16712</v>
      </c>
      <c r="E424" t="s">
        <v>16713</v>
      </c>
      <c r="F424" s="17">
        <v>271520000</v>
      </c>
      <c r="G424" s="17">
        <v>35752000</v>
      </c>
      <c r="H424" s="17">
        <v>0</v>
      </c>
      <c r="I424" s="17">
        <v>24182000</v>
      </c>
      <c r="J424" s="17">
        <v>18487000</v>
      </c>
      <c r="K424" s="17">
        <v>432830000</v>
      </c>
      <c r="L424" s="17">
        <v>9286700</v>
      </c>
      <c r="M424" s="17">
        <v>575230000</v>
      </c>
      <c r="N424" s="17">
        <v>4278700</v>
      </c>
      <c r="O424" s="17">
        <v>2314100000</v>
      </c>
      <c r="P424" s="17">
        <v>291710000</v>
      </c>
      <c r="Q424" s="17">
        <v>2578500000</v>
      </c>
      <c r="R424" s="17">
        <v>389090000</v>
      </c>
      <c r="S424" s="17">
        <v>382160000</v>
      </c>
      <c r="T424" s="17">
        <v>282520000</v>
      </c>
      <c r="U424" s="17">
        <v>363770</v>
      </c>
      <c r="V424" s="17">
        <v>1341500000</v>
      </c>
      <c r="W424" s="17">
        <v>7921500</v>
      </c>
      <c r="X424" s="17">
        <v>78967000</v>
      </c>
      <c r="Y424" s="17">
        <v>59417000</v>
      </c>
      <c r="Z424" s="17">
        <v>44306000</v>
      </c>
      <c r="AA424" s="17">
        <v>66906000</v>
      </c>
      <c r="AB424" s="17">
        <v>39559000</v>
      </c>
      <c r="AC424" s="17">
        <v>281220000</v>
      </c>
      <c r="AD424" s="17">
        <v>2233000</v>
      </c>
      <c r="AE424" s="17">
        <v>202440000</v>
      </c>
      <c r="AF424" s="17">
        <v>528100000</v>
      </c>
      <c r="AG424" s="18">
        <v>26988000</v>
      </c>
      <c r="AH424" s="18">
        <v>10512000</v>
      </c>
      <c r="AI424" s="18">
        <v>814840000</v>
      </c>
      <c r="AJ424" s="18">
        <v>291670000</v>
      </c>
      <c r="AK424" s="18">
        <v>1679800</v>
      </c>
      <c r="AL424" s="18">
        <v>63630000</v>
      </c>
      <c r="AM424">
        <f t="shared" si="36"/>
        <v>380095543.33333331</v>
      </c>
      <c r="AN424">
        <f t="shared" si="37"/>
        <v>201553300</v>
      </c>
      <c r="AO424">
        <f t="shared" si="38"/>
        <v>0.34160369729262052</v>
      </c>
      <c r="AP424">
        <f t="shared" si="39"/>
        <v>1.8858314070438604</v>
      </c>
      <c r="AQ424">
        <f t="shared" si="40"/>
        <v>0</v>
      </c>
      <c r="AR424">
        <f t="shared" si="41"/>
        <v>0</v>
      </c>
    </row>
    <row r="425" spans="1:44" x14ac:dyDescent="0.25">
      <c r="A425" t="s">
        <v>11079</v>
      </c>
      <c r="B425" s="16">
        <v>2</v>
      </c>
      <c r="C425" t="s">
        <v>11080</v>
      </c>
      <c r="D425" t="s">
        <v>11081</v>
      </c>
      <c r="E425" t="s">
        <v>11082</v>
      </c>
      <c r="F425" s="17">
        <v>42082000</v>
      </c>
      <c r="G425" s="17">
        <v>496920000</v>
      </c>
      <c r="H425" s="17">
        <v>158330000</v>
      </c>
      <c r="I425" s="17">
        <v>285980000</v>
      </c>
      <c r="J425" s="17">
        <v>377980000</v>
      </c>
      <c r="K425" s="17">
        <v>425800000</v>
      </c>
      <c r="L425" s="17">
        <v>281530000</v>
      </c>
      <c r="M425" s="17">
        <v>229350000</v>
      </c>
      <c r="N425" s="17">
        <v>4920800</v>
      </c>
      <c r="O425" s="17">
        <v>917250000</v>
      </c>
      <c r="P425" s="17">
        <v>464260000</v>
      </c>
      <c r="Q425" s="17">
        <v>669740000</v>
      </c>
      <c r="R425" s="17">
        <v>235200000</v>
      </c>
      <c r="S425" s="17">
        <v>1645500000</v>
      </c>
      <c r="T425" s="17">
        <v>512640000</v>
      </c>
      <c r="U425" s="17">
        <v>1940700000</v>
      </c>
      <c r="V425" s="17">
        <v>1356000000</v>
      </c>
      <c r="W425" s="17">
        <v>116710000</v>
      </c>
      <c r="X425" s="17">
        <v>663750000</v>
      </c>
      <c r="Y425" s="17">
        <v>318320000</v>
      </c>
      <c r="Z425" s="17">
        <v>647840000</v>
      </c>
      <c r="AA425" s="17">
        <v>458390000</v>
      </c>
      <c r="AB425" s="17">
        <v>1516000000</v>
      </c>
      <c r="AC425" s="17">
        <v>90389000</v>
      </c>
      <c r="AD425" s="17">
        <v>107610000</v>
      </c>
      <c r="AE425" s="17">
        <v>56689000000</v>
      </c>
      <c r="AF425" s="17">
        <v>1093400000</v>
      </c>
      <c r="AG425" s="18">
        <v>628860000</v>
      </c>
      <c r="AH425" s="18">
        <v>1923400000</v>
      </c>
      <c r="AI425" s="18">
        <v>5489600000</v>
      </c>
      <c r="AJ425" s="18">
        <v>1741300000</v>
      </c>
      <c r="AK425" s="18">
        <v>113150000</v>
      </c>
      <c r="AL425" s="18">
        <v>269600000</v>
      </c>
      <c r="AM425">
        <f t="shared" si="36"/>
        <v>2657244140.7407408</v>
      </c>
      <c r="AN425">
        <f t="shared" si="37"/>
        <v>1694318333.3333333</v>
      </c>
      <c r="AO425">
        <f t="shared" si="38"/>
        <v>0.66971029866047138</v>
      </c>
      <c r="AP425">
        <f t="shared" si="39"/>
        <v>1.5683263814498107</v>
      </c>
      <c r="AQ425">
        <f t="shared" si="40"/>
        <v>0</v>
      </c>
      <c r="AR425">
        <f t="shared" si="41"/>
        <v>0</v>
      </c>
    </row>
    <row r="426" spans="1:44" x14ac:dyDescent="0.25">
      <c r="A426" t="s">
        <v>4617</v>
      </c>
      <c r="B426" s="16">
        <v>3</v>
      </c>
      <c r="C426" t="s">
        <v>4618</v>
      </c>
      <c r="D426" t="s">
        <v>257</v>
      </c>
      <c r="E426" t="s">
        <v>4619</v>
      </c>
      <c r="F426" s="17">
        <v>10068000000</v>
      </c>
      <c r="G426" s="17">
        <v>18866000000</v>
      </c>
      <c r="H426" s="17">
        <v>3446300000</v>
      </c>
      <c r="I426" s="17">
        <v>4843800000</v>
      </c>
      <c r="J426" s="17">
        <v>4299800000</v>
      </c>
      <c r="K426" s="17">
        <v>2712900000</v>
      </c>
      <c r="L426" s="17">
        <v>1952400000</v>
      </c>
      <c r="M426" s="17">
        <v>8595500000</v>
      </c>
      <c r="N426" s="17">
        <v>100270000</v>
      </c>
      <c r="O426" s="17">
        <v>6333800000</v>
      </c>
      <c r="P426" s="17">
        <v>14928000000</v>
      </c>
      <c r="Q426" s="17">
        <v>17062000000</v>
      </c>
      <c r="R426" s="17">
        <v>14169000000</v>
      </c>
      <c r="S426" s="17">
        <v>10235000000</v>
      </c>
      <c r="T426" s="17">
        <v>2589400000</v>
      </c>
      <c r="U426" s="17">
        <v>1708600000</v>
      </c>
      <c r="V426" s="17">
        <v>35890000000</v>
      </c>
      <c r="W426" s="17">
        <v>2881200000</v>
      </c>
      <c r="X426" s="17">
        <v>9163200000</v>
      </c>
      <c r="Y426" s="17">
        <v>5997800000</v>
      </c>
      <c r="Z426" s="17">
        <v>4371700000</v>
      </c>
      <c r="AA426" s="17">
        <v>3555600000</v>
      </c>
      <c r="AB426" s="17">
        <v>9810800000</v>
      </c>
      <c r="AC426" s="17">
        <v>9203600000</v>
      </c>
      <c r="AD426" s="17">
        <v>1547700000</v>
      </c>
      <c r="AE426" s="17">
        <v>57418000000</v>
      </c>
      <c r="AF426" s="17">
        <v>9928800000</v>
      </c>
      <c r="AG426" s="18">
        <v>3420700000</v>
      </c>
      <c r="AH426" s="18">
        <v>1103700000</v>
      </c>
      <c r="AI426" s="18">
        <v>3362300000</v>
      </c>
      <c r="AJ426" s="18">
        <v>15211000000</v>
      </c>
      <c r="AK426" s="18">
        <v>1419500000</v>
      </c>
      <c r="AL426" s="18">
        <v>4586600000</v>
      </c>
      <c r="AM426">
        <f t="shared" si="36"/>
        <v>10062191481.481482</v>
      </c>
      <c r="AN426">
        <f t="shared" si="37"/>
        <v>4850633333.333333</v>
      </c>
      <c r="AO426">
        <f t="shared" si="38"/>
        <v>0.11503447430743191</v>
      </c>
      <c r="AP426">
        <f t="shared" si="39"/>
        <v>2.0744077711119817</v>
      </c>
      <c r="AQ426">
        <f t="shared" si="40"/>
        <v>1</v>
      </c>
      <c r="AR426">
        <f t="shared" si="41"/>
        <v>0</v>
      </c>
    </row>
    <row r="427" spans="1:44" x14ac:dyDescent="0.25">
      <c r="A427" t="s">
        <v>4975</v>
      </c>
      <c r="B427" s="16">
        <v>2</v>
      </c>
      <c r="C427" t="s">
        <v>4976</v>
      </c>
      <c r="D427" t="s">
        <v>257</v>
      </c>
      <c r="E427" t="s">
        <v>4977</v>
      </c>
      <c r="F427" s="17">
        <v>1346400000</v>
      </c>
      <c r="G427" s="17">
        <v>3586500000</v>
      </c>
      <c r="H427" s="17">
        <v>654850000</v>
      </c>
      <c r="I427" s="17">
        <v>909220000</v>
      </c>
      <c r="J427" s="17">
        <v>716910000</v>
      </c>
      <c r="K427" s="17">
        <v>676230000</v>
      </c>
      <c r="L427" s="17">
        <v>501430000</v>
      </c>
      <c r="M427" s="17">
        <v>1764900000</v>
      </c>
      <c r="N427" s="17">
        <v>17776000</v>
      </c>
      <c r="O427" s="17">
        <v>2073300000</v>
      </c>
      <c r="P427" s="17">
        <v>3135200000</v>
      </c>
      <c r="Q427" s="17">
        <v>3890600000</v>
      </c>
      <c r="R427" s="17">
        <v>1912200000</v>
      </c>
      <c r="S427" s="17">
        <v>1817900000</v>
      </c>
      <c r="T427" s="17">
        <v>752480000</v>
      </c>
      <c r="U427" s="17">
        <v>562070000</v>
      </c>
      <c r="V427" s="17">
        <v>5137700000</v>
      </c>
      <c r="W427" s="17">
        <v>286180000</v>
      </c>
      <c r="X427" s="17">
        <v>1782800000</v>
      </c>
      <c r="Y427" s="17">
        <v>745880000</v>
      </c>
      <c r="Z427" s="17">
        <v>865730000</v>
      </c>
      <c r="AA427" s="17">
        <v>693900000</v>
      </c>
      <c r="AB427" s="17">
        <v>1732600000</v>
      </c>
      <c r="AC427" s="17">
        <v>672230000</v>
      </c>
      <c r="AD427" s="17">
        <v>244100000</v>
      </c>
      <c r="AE427" s="17">
        <v>8770400000</v>
      </c>
      <c r="AF427" s="17">
        <v>27142000000</v>
      </c>
      <c r="AG427" s="18">
        <v>783500000</v>
      </c>
      <c r="AH427" s="18">
        <v>206070000</v>
      </c>
      <c r="AI427" s="18">
        <v>1020500000</v>
      </c>
      <c r="AJ427" s="18">
        <v>3493000000</v>
      </c>
      <c r="AK427" s="18">
        <v>283270000</v>
      </c>
      <c r="AL427" s="18">
        <v>1051500000</v>
      </c>
      <c r="AM427">
        <f t="shared" si="36"/>
        <v>2681166148.1481481</v>
      </c>
      <c r="AN427">
        <f t="shared" si="37"/>
        <v>1139640000</v>
      </c>
      <c r="AO427">
        <f t="shared" si="38"/>
        <v>0.17909802491836757</v>
      </c>
      <c r="AP427">
        <f t="shared" si="39"/>
        <v>2.3526430698713172</v>
      </c>
      <c r="AQ427">
        <f t="shared" si="40"/>
        <v>1</v>
      </c>
      <c r="AR427">
        <f t="shared" si="41"/>
        <v>0</v>
      </c>
    </row>
    <row r="428" spans="1:44" x14ac:dyDescent="0.25">
      <c r="A428" t="s">
        <v>4638</v>
      </c>
      <c r="B428" s="16">
        <v>5</v>
      </c>
      <c r="C428" t="s">
        <v>4639</v>
      </c>
      <c r="D428" t="s">
        <v>271</v>
      </c>
      <c r="E428" t="s">
        <v>4640</v>
      </c>
      <c r="F428" s="17">
        <v>11018000000</v>
      </c>
      <c r="G428" s="17">
        <v>18358000000</v>
      </c>
      <c r="H428" s="17">
        <v>4091000000</v>
      </c>
      <c r="I428" s="17">
        <v>3384000000</v>
      </c>
      <c r="J428" s="17">
        <v>3783100000</v>
      </c>
      <c r="K428" s="17">
        <v>2168300000</v>
      </c>
      <c r="L428" s="17">
        <v>1545200000</v>
      </c>
      <c r="M428" s="17">
        <v>7027400000</v>
      </c>
      <c r="N428" s="17">
        <v>43492000</v>
      </c>
      <c r="O428" s="17">
        <v>10941000000</v>
      </c>
      <c r="P428" s="17">
        <v>10006000000</v>
      </c>
      <c r="Q428" s="17">
        <v>13748000000</v>
      </c>
      <c r="R428" s="17">
        <v>9858300000</v>
      </c>
      <c r="S428" s="17">
        <v>6984400000</v>
      </c>
      <c r="T428" s="17">
        <v>2055600000</v>
      </c>
      <c r="U428" s="17">
        <v>1315900000</v>
      </c>
      <c r="V428" s="17">
        <v>32972000000</v>
      </c>
      <c r="W428" s="17">
        <v>2418600000</v>
      </c>
      <c r="X428" s="17">
        <v>9486300000</v>
      </c>
      <c r="Y428" s="17">
        <v>4300200000</v>
      </c>
      <c r="Z428" s="17">
        <v>3207600000</v>
      </c>
      <c r="AA428" s="17">
        <v>3671100000</v>
      </c>
      <c r="AB428" s="17">
        <v>8346700000</v>
      </c>
      <c r="AC428" s="17">
        <v>11044000000</v>
      </c>
      <c r="AD428" s="17">
        <v>1317800000</v>
      </c>
      <c r="AE428" s="17">
        <v>35881000000</v>
      </c>
      <c r="AF428" s="17">
        <v>12163000000</v>
      </c>
      <c r="AG428" s="18">
        <v>2624800000</v>
      </c>
      <c r="AH428" s="18">
        <v>749350000</v>
      </c>
      <c r="AI428" s="18">
        <v>6038600000</v>
      </c>
      <c r="AJ428" s="18">
        <v>15342000000</v>
      </c>
      <c r="AK428" s="18">
        <v>1158200000</v>
      </c>
      <c r="AL428" s="18">
        <v>4276300000</v>
      </c>
      <c r="AM428">
        <f t="shared" si="36"/>
        <v>8560592296.2962961</v>
      </c>
      <c r="AN428">
        <f t="shared" si="37"/>
        <v>5031541666.666667</v>
      </c>
      <c r="AO428">
        <f t="shared" si="38"/>
        <v>0.22925993278095405</v>
      </c>
      <c r="AP428">
        <f t="shared" si="39"/>
        <v>1.701385552068295</v>
      </c>
      <c r="AQ428">
        <f t="shared" si="40"/>
        <v>1</v>
      </c>
      <c r="AR428">
        <f t="shared" si="41"/>
        <v>0</v>
      </c>
    </row>
    <row r="429" spans="1:44" x14ac:dyDescent="0.25">
      <c r="A429" t="s">
        <v>12121</v>
      </c>
      <c r="B429" s="16">
        <v>3</v>
      </c>
      <c r="C429" t="s">
        <v>12122</v>
      </c>
      <c r="D429" t="s">
        <v>12123</v>
      </c>
      <c r="E429" t="s">
        <v>12124</v>
      </c>
      <c r="F429" s="17">
        <v>2624300000</v>
      </c>
      <c r="G429" s="17">
        <v>3376200000</v>
      </c>
      <c r="H429" s="17">
        <v>525990000</v>
      </c>
      <c r="I429" s="17">
        <v>875530000</v>
      </c>
      <c r="J429" s="17">
        <v>697960000</v>
      </c>
      <c r="K429" s="17">
        <v>294950000</v>
      </c>
      <c r="L429" s="17">
        <v>327220000</v>
      </c>
      <c r="M429" s="17">
        <v>1453200000</v>
      </c>
      <c r="N429" s="17">
        <v>3129400</v>
      </c>
      <c r="O429" s="17">
        <v>744210000</v>
      </c>
      <c r="P429" s="17">
        <v>1780400000</v>
      </c>
      <c r="Q429" s="17">
        <v>3254700000</v>
      </c>
      <c r="R429" s="17">
        <v>1961500000</v>
      </c>
      <c r="S429" s="17">
        <v>911820000</v>
      </c>
      <c r="T429" s="17">
        <v>155960000</v>
      </c>
      <c r="U429" s="17">
        <v>42949000</v>
      </c>
      <c r="V429" s="17">
        <v>3186100000</v>
      </c>
      <c r="W429" s="17">
        <v>101230000</v>
      </c>
      <c r="X429" s="17">
        <v>236650000</v>
      </c>
      <c r="Y429" s="17">
        <v>1041100000</v>
      </c>
      <c r="Z429" s="17">
        <v>915540000</v>
      </c>
      <c r="AA429" s="17">
        <v>1173100000</v>
      </c>
      <c r="AB429" s="17">
        <v>1127700000</v>
      </c>
      <c r="AC429" s="17">
        <v>2814200000</v>
      </c>
      <c r="AD429" s="17">
        <v>328760000</v>
      </c>
      <c r="AE429" s="17">
        <v>7494100000</v>
      </c>
      <c r="AF429" s="17">
        <v>1970700000</v>
      </c>
      <c r="AG429" s="18">
        <v>735320000</v>
      </c>
      <c r="AH429" s="18">
        <v>139650000</v>
      </c>
      <c r="AI429" s="18">
        <v>1578300000</v>
      </c>
      <c r="AJ429" s="18">
        <v>2702600000</v>
      </c>
      <c r="AK429" s="18">
        <v>90202000</v>
      </c>
      <c r="AL429" s="18">
        <v>674380000</v>
      </c>
      <c r="AM429">
        <f t="shared" si="36"/>
        <v>1459970311.1111112</v>
      </c>
      <c r="AN429">
        <f t="shared" si="37"/>
        <v>986742000</v>
      </c>
      <c r="AO429">
        <f t="shared" si="38"/>
        <v>0.37273968498334464</v>
      </c>
      <c r="AP429">
        <f t="shared" si="39"/>
        <v>1.4795866711978523</v>
      </c>
      <c r="AQ429">
        <f t="shared" si="40"/>
        <v>0</v>
      </c>
      <c r="AR429">
        <f t="shared" si="41"/>
        <v>0</v>
      </c>
    </row>
    <row r="430" spans="1:44" x14ac:dyDescent="0.25">
      <c r="A430" t="s">
        <v>9742</v>
      </c>
      <c r="B430" s="16">
        <v>6</v>
      </c>
      <c r="C430" t="s">
        <v>9743</v>
      </c>
      <c r="D430" t="s">
        <v>9744</v>
      </c>
      <c r="E430" t="s">
        <v>9745</v>
      </c>
      <c r="F430" s="17">
        <v>10277000000</v>
      </c>
      <c r="G430" s="17">
        <v>13428000000</v>
      </c>
      <c r="H430" s="17">
        <v>2506600000</v>
      </c>
      <c r="I430" s="17">
        <v>3543100000</v>
      </c>
      <c r="J430" s="17">
        <v>4252300000</v>
      </c>
      <c r="K430" s="17">
        <v>2421000000</v>
      </c>
      <c r="L430" s="17">
        <v>2649900000</v>
      </c>
      <c r="M430" s="17">
        <v>7784000000</v>
      </c>
      <c r="N430" s="17">
        <v>47435000</v>
      </c>
      <c r="O430" s="17">
        <v>8869800000</v>
      </c>
      <c r="P430" s="17">
        <v>8429800000</v>
      </c>
      <c r="Q430" s="17">
        <v>17457000000</v>
      </c>
      <c r="R430" s="17">
        <v>17019000000</v>
      </c>
      <c r="S430" s="17">
        <v>9593700000</v>
      </c>
      <c r="T430" s="17">
        <v>2539400000</v>
      </c>
      <c r="U430" s="17">
        <v>1250500000</v>
      </c>
      <c r="V430" s="17">
        <v>23719000000</v>
      </c>
      <c r="W430" s="17">
        <v>5117100000</v>
      </c>
      <c r="X430" s="17">
        <v>1034400000</v>
      </c>
      <c r="Y430" s="17">
        <v>4596300000</v>
      </c>
      <c r="Z430" s="17">
        <v>3686900000</v>
      </c>
      <c r="AA430" s="17">
        <v>3099600000</v>
      </c>
      <c r="AB430" s="17">
        <v>3520100000</v>
      </c>
      <c r="AC430" s="17">
        <v>28356000000</v>
      </c>
      <c r="AD430" s="17">
        <v>2577500000</v>
      </c>
      <c r="AE430" s="17">
        <v>53746000000</v>
      </c>
      <c r="AF430" s="17">
        <v>19914000000</v>
      </c>
      <c r="AG430" s="18">
        <v>2710700000</v>
      </c>
      <c r="AH430" s="18">
        <v>1176800000</v>
      </c>
      <c r="AI430" s="18">
        <v>8251800000</v>
      </c>
      <c r="AJ430" s="18">
        <v>20740000000</v>
      </c>
      <c r="AK430" s="18">
        <v>1252000000</v>
      </c>
      <c r="AL430" s="18">
        <v>3592100000</v>
      </c>
      <c r="AM430">
        <f t="shared" si="36"/>
        <v>9682793888.8888893</v>
      </c>
      <c r="AN430">
        <f t="shared" si="37"/>
        <v>6287233333.333333</v>
      </c>
      <c r="AO430">
        <f t="shared" si="38"/>
        <v>0.38998278254776719</v>
      </c>
      <c r="AP430">
        <f t="shared" si="39"/>
        <v>1.5400722981845045</v>
      </c>
      <c r="AQ430">
        <f t="shared" si="40"/>
        <v>0</v>
      </c>
      <c r="AR430">
        <f t="shared" si="41"/>
        <v>0</v>
      </c>
    </row>
    <row r="431" spans="1:44" x14ac:dyDescent="0.25">
      <c r="A431" t="s">
        <v>14261</v>
      </c>
      <c r="B431" s="16">
        <v>3</v>
      </c>
      <c r="C431" t="s">
        <v>14262</v>
      </c>
      <c r="D431" t="s">
        <v>14263</v>
      </c>
      <c r="E431" t="s">
        <v>14264</v>
      </c>
      <c r="F431" s="17">
        <v>1328700000</v>
      </c>
      <c r="G431" s="17">
        <v>1007100000</v>
      </c>
      <c r="H431" s="17">
        <v>126570000</v>
      </c>
      <c r="I431" s="17">
        <v>452800000</v>
      </c>
      <c r="J431" s="17">
        <v>162830000</v>
      </c>
      <c r="K431" s="17">
        <v>156020000</v>
      </c>
      <c r="L431" s="17">
        <v>107820000</v>
      </c>
      <c r="M431" s="17">
        <v>451290000</v>
      </c>
      <c r="N431" s="17">
        <v>111480</v>
      </c>
      <c r="O431" s="17">
        <v>502710000</v>
      </c>
      <c r="P431" s="17">
        <v>771050000</v>
      </c>
      <c r="Q431" s="17">
        <v>1179900000</v>
      </c>
      <c r="R431" s="17">
        <v>1357600000</v>
      </c>
      <c r="S431" s="17">
        <v>628330000</v>
      </c>
      <c r="T431" s="17">
        <v>143060000</v>
      </c>
      <c r="U431" s="17">
        <v>50605000</v>
      </c>
      <c r="V431" s="17">
        <v>1791800000</v>
      </c>
      <c r="W431" s="17">
        <v>380260000</v>
      </c>
      <c r="X431" s="17">
        <v>118460000</v>
      </c>
      <c r="Y431" s="17">
        <v>269300000</v>
      </c>
      <c r="Z431" s="17">
        <v>263080000</v>
      </c>
      <c r="AA431" s="17">
        <v>324280000</v>
      </c>
      <c r="AB431" s="17">
        <v>279830000</v>
      </c>
      <c r="AC431" s="17">
        <v>2146200000</v>
      </c>
      <c r="AD431" s="17">
        <v>174060000</v>
      </c>
      <c r="AE431" s="17">
        <v>3038900000</v>
      </c>
      <c r="AF431" s="17">
        <v>1224000000</v>
      </c>
      <c r="AG431" s="18">
        <v>119420000</v>
      </c>
      <c r="AH431" s="18">
        <v>93574000</v>
      </c>
      <c r="AI431" s="18">
        <v>512360000</v>
      </c>
      <c r="AJ431" s="18">
        <v>2249000000</v>
      </c>
      <c r="AK431" s="18">
        <v>77224000</v>
      </c>
      <c r="AL431" s="18">
        <v>168730000</v>
      </c>
      <c r="AM431">
        <f t="shared" si="36"/>
        <v>682839499.25925922</v>
      </c>
      <c r="AN431">
        <f t="shared" si="37"/>
        <v>536718000</v>
      </c>
      <c r="AO431">
        <f t="shared" si="38"/>
        <v>0.71003261476908142</v>
      </c>
      <c r="AP431">
        <f t="shared" si="39"/>
        <v>1.2722500442676774</v>
      </c>
      <c r="AQ431">
        <f t="shared" si="40"/>
        <v>0</v>
      </c>
      <c r="AR431">
        <f t="shared" si="41"/>
        <v>0</v>
      </c>
    </row>
    <row r="432" spans="1:44" x14ac:dyDescent="0.25">
      <c r="A432" t="s">
        <v>4827</v>
      </c>
      <c r="B432" s="16">
        <v>1</v>
      </c>
      <c r="C432" t="s">
        <v>4828</v>
      </c>
      <c r="D432" t="s">
        <v>397</v>
      </c>
      <c r="E432" t="s">
        <v>4829</v>
      </c>
      <c r="F432" s="17">
        <v>3647600000</v>
      </c>
      <c r="G432" s="17">
        <v>5336400000</v>
      </c>
      <c r="H432" s="17">
        <v>1262600000</v>
      </c>
      <c r="I432" s="17">
        <v>574060000</v>
      </c>
      <c r="J432" s="17">
        <v>969210000</v>
      </c>
      <c r="K432" s="17">
        <v>700030000</v>
      </c>
      <c r="L432" s="17">
        <v>693690000</v>
      </c>
      <c r="M432" s="17">
        <v>2689700000</v>
      </c>
      <c r="N432" s="17">
        <v>6845400</v>
      </c>
      <c r="O432" s="17">
        <v>3913400000</v>
      </c>
      <c r="P432" s="17">
        <v>2922700000</v>
      </c>
      <c r="Q432" s="17">
        <v>4587100000</v>
      </c>
      <c r="R432" s="17">
        <v>4233700000</v>
      </c>
      <c r="S432" s="17">
        <v>2370300000</v>
      </c>
      <c r="T432" s="17">
        <v>566360000</v>
      </c>
      <c r="U432" s="17">
        <v>276250000</v>
      </c>
      <c r="V432" s="17">
        <v>6110400000</v>
      </c>
      <c r="W432" s="17">
        <v>1130100000</v>
      </c>
      <c r="X432" s="17">
        <v>397760000</v>
      </c>
      <c r="Y432" s="17">
        <v>1823300000</v>
      </c>
      <c r="Z432" s="17">
        <v>1175000000</v>
      </c>
      <c r="AA432" s="17">
        <v>1252500000</v>
      </c>
      <c r="AB432" s="17">
        <v>1663100000</v>
      </c>
      <c r="AC432" s="17">
        <v>5563300000</v>
      </c>
      <c r="AD432" s="17">
        <v>605600000</v>
      </c>
      <c r="AE432" s="17">
        <v>64098000000</v>
      </c>
      <c r="AF432" s="17">
        <v>3380700000</v>
      </c>
      <c r="AG432" s="18">
        <v>631260000</v>
      </c>
      <c r="AH432" s="18">
        <v>204810000</v>
      </c>
      <c r="AI432" s="18">
        <v>1826400000</v>
      </c>
      <c r="AJ432" s="18">
        <v>4857300000</v>
      </c>
      <c r="AK432" s="18">
        <v>318240000</v>
      </c>
      <c r="AL432" s="18">
        <v>1076800000</v>
      </c>
      <c r="AM432">
        <f t="shared" si="36"/>
        <v>4516655755.5555553</v>
      </c>
      <c r="AN432">
        <f t="shared" si="37"/>
        <v>1485801666.6666667</v>
      </c>
      <c r="AO432">
        <f t="shared" si="38"/>
        <v>0.22118736651080712</v>
      </c>
      <c r="AP432">
        <f t="shared" si="39"/>
        <v>3.0398779708522481</v>
      </c>
      <c r="AQ432">
        <f t="shared" si="40"/>
        <v>1</v>
      </c>
      <c r="AR432">
        <f t="shared" si="41"/>
        <v>0</v>
      </c>
    </row>
    <row r="433" spans="1:44" x14ac:dyDescent="0.25">
      <c r="A433" t="s">
        <v>24474</v>
      </c>
      <c r="B433" s="16">
        <v>4</v>
      </c>
      <c r="C433" t="s">
        <v>24475</v>
      </c>
      <c r="D433" t="s">
        <v>24476</v>
      </c>
      <c r="E433" t="s">
        <v>24477</v>
      </c>
      <c r="F433" s="17">
        <v>103880000</v>
      </c>
      <c r="G433" s="17">
        <v>26973000</v>
      </c>
      <c r="H433" s="17">
        <v>3467100</v>
      </c>
      <c r="I433" s="17">
        <v>10696000</v>
      </c>
      <c r="J433" s="17">
        <v>28240000</v>
      </c>
      <c r="K433" s="17">
        <v>0</v>
      </c>
      <c r="L433" s="17">
        <v>5465900</v>
      </c>
      <c r="M433" s="17">
        <v>5545600</v>
      </c>
      <c r="N433" s="17">
        <v>0</v>
      </c>
      <c r="O433" s="17">
        <v>14655000</v>
      </c>
      <c r="P433" s="17">
        <v>64017000</v>
      </c>
      <c r="Q433" s="17">
        <v>243790000</v>
      </c>
      <c r="R433" s="17">
        <v>6455900</v>
      </c>
      <c r="S433" s="17">
        <v>37708000</v>
      </c>
      <c r="T433" s="17">
        <v>1852700</v>
      </c>
      <c r="U433" s="17">
        <v>0</v>
      </c>
      <c r="V433" s="17">
        <v>161530000</v>
      </c>
      <c r="W433" s="17">
        <v>48063000</v>
      </c>
      <c r="X433" s="17">
        <v>8830800</v>
      </c>
      <c r="Y433" s="17">
        <v>3783900</v>
      </c>
      <c r="Z433" s="17">
        <v>25719000</v>
      </c>
      <c r="AA433" s="17">
        <v>7936400</v>
      </c>
      <c r="AB433" s="17">
        <v>30106000</v>
      </c>
      <c r="AC433" s="17">
        <v>50325000</v>
      </c>
      <c r="AD433" s="17">
        <v>1670300</v>
      </c>
      <c r="AE433" s="17">
        <v>29682000</v>
      </c>
      <c r="AF433" s="17">
        <v>50596000</v>
      </c>
      <c r="AG433" s="18">
        <v>8614700</v>
      </c>
      <c r="AH433" s="18">
        <v>1104000</v>
      </c>
      <c r="AI433" s="18">
        <v>9012500</v>
      </c>
      <c r="AJ433" s="18">
        <v>181130000</v>
      </c>
      <c r="AK433" s="18">
        <v>0</v>
      </c>
      <c r="AL433" s="18">
        <v>6949500</v>
      </c>
      <c r="AM433">
        <f t="shared" si="36"/>
        <v>35962540.740740739</v>
      </c>
      <c r="AN433">
        <f t="shared" si="37"/>
        <v>34468450</v>
      </c>
      <c r="AO433">
        <f t="shared" si="38"/>
        <v>0.96330635961421818</v>
      </c>
      <c r="AP433">
        <f t="shared" si="39"/>
        <v>1.0433466181606872</v>
      </c>
      <c r="AQ433">
        <f t="shared" si="40"/>
        <v>0</v>
      </c>
      <c r="AR433">
        <f t="shared" si="41"/>
        <v>0</v>
      </c>
    </row>
    <row r="434" spans="1:44" x14ac:dyDescent="0.25">
      <c r="A434" t="s">
        <v>7158</v>
      </c>
      <c r="B434" s="16">
        <v>4</v>
      </c>
      <c r="C434" t="s">
        <v>7159</v>
      </c>
      <c r="D434" t="s">
        <v>1941</v>
      </c>
      <c r="E434" t="s">
        <v>7160</v>
      </c>
      <c r="F434" s="17">
        <v>730920000</v>
      </c>
      <c r="G434" s="17">
        <v>328290000</v>
      </c>
      <c r="H434" s="17">
        <v>79089000</v>
      </c>
      <c r="I434" s="17">
        <v>23784000</v>
      </c>
      <c r="J434" s="17">
        <v>68155000</v>
      </c>
      <c r="K434" s="17">
        <v>13529000</v>
      </c>
      <c r="L434" s="17">
        <v>22970000</v>
      </c>
      <c r="M434" s="17">
        <v>118610000</v>
      </c>
      <c r="N434" s="17">
        <v>4883400</v>
      </c>
      <c r="O434" s="17">
        <v>129150000</v>
      </c>
      <c r="P434" s="17">
        <v>413810000</v>
      </c>
      <c r="Q434" s="17">
        <v>479440000</v>
      </c>
      <c r="R434" s="17">
        <v>233360000</v>
      </c>
      <c r="S434" s="17">
        <v>173780000</v>
      </c>
      <c r="T434" s="17">
        <v>31623000</v>
      </c>
      <c r="U434" s="17">
        <v>3762600</v>
      </c>
      <c r="V434" s="17">
        <v>1363900000</v>
      </c>
      <c r="W434" s="17">
        <v>152390000</v>
      </c>
      <c r="X434" s="17">
        <v>147870000</v>
      </c>
      <c r="Y434" s="17">
        <v>136810000</v>
      </c>
      <c r="Z434" s="17">
        <v>130980000</v>
      </c>
      <c r="AA434" s="17">
        <v>75544000</v>
      </c>
      <c r="AB434" s="17">
        <v>212790000</v>
      </c>
      <c r="AC434" s="17">
        <v>710330000</v>
      </c>
      <c r="AD434" s="17">
        <v>8515400</v>
      </c>
      <c r="AE434" s="17">
        <v>266630000</v>
      </c>
      <c r="AF434" s="17">
        <v>253990000</v>
      </c>
      <c r="AG434" s="18">
        <v>52150000</v>
      </c>
      <c r="AH434" s="18">
        <v>8809600</v>
      </c>
      <c r="AI434" s="18">
        <v>74480000</v>
      </c>
      <c r="AJ434" s="18">
        <v>249490000</v>
      </c>
      <c r="AK434" s="18">
        <v>11589000</v>
      </c>
      <c r="AL434" s="18">
        <v>19602000</v>
      </c>
      <c r="AM434">
        <f t="shared" si="36"/>
        <v>233885385.18518519</v>
      </c>
      <c r="AN434">
        <f t="shared" si="37"/>
        <v>69353433.333333328</v>
      </c>
      <c r="AO434">
        <f t="shared" si="38"/>
        <v>2.3813466984624766E-2</v>
      </c>
      <c r="AP434">
        <f t="shared" si="39"/>
        <v>3.3723692388963951</v>
      </c>
      <c r="AQ434">
        <f t="shared" si="40"/>
        <v>1</v>
      </c>
      <c r="AR434">
        <f t="shared" si="41"/>
        <v>0</v>
      </c>
    </row>
    <row r="435" spans="1:44" x14ac:dyDescent="0.25">
      <c r="A435" t="s">
        <v>14888</v>
      </c>
      <c r="B435" s="16">
        <v>3</v>
      </c>
      <c r="C435" t="s">
        <v>14889</v>
      </c>
      <c r="D435" t="s">
        <v>14890</v>
      </c>
      <c r="E435" t="s">
        <v>14891</v>
      </c>
      <c r="F435" s="17">
        <v>501370000</v>
      </c>
      <c r="G435" s="17">
        <v>1385100000</v>
      </c>
      <c r="H435" s="17">
        <v>220010000</v>
      </c>
      <c r="I435" s="17">
        <v>834330000</v>
      </c>
      <c r="J435" s="17">
        <v>216560000</v>
      </c>
      <c r="K435" s="17">
        <v>294400000</v>
      </c>
      <c r="L435" s="17">
        <v>506480000</v>
      </c>
      <c r="M435" s="17">
        <v>690810000</v>
      </c>
      <c r="N435" s="17">
        <v>237940000</v>
      </c>
      <c r="O435" s="17">
        <v>401410000</v>
      </c>
      <c r="P435" s="17">
        <v>1733100000</v>
      </c>
      <c r="Q435" s="17">
        <v>1349000000</v>
      </c>
      <c r="R435" s="17">
        <v>259600000</v>
      </c>
      <c r="S435" s="17">
        <v>642580000</v>
      </c>
      <c r="T435" s="17">
        <v>78977000</v>
      </c>
      <c r="U435" s="17">
        <v>109120000</v>
      </c>
      <c r="V435" s="17">
        <v>448240000</v>
      </c>
      <c r="W435" s="17">
        <v>214780000</v>
      </c>
      <c r="X435" s="17">
        <v>312710000</v>
      </c>
      <c r="Y435" s="17">
        <v>931760000</v>
      </c>
      <c r="Z435" s="17">
        <v>324440000</v>
      </c>
      <c r="AA435" s="17">
        <v>139020000</v>
      </c>
      <c r="AB435" s="17">
        <v>275970000</v>
      </c>
      <c r="AC435" s="17">
        <v>332080000</v>
      </c>
      <c r="AD435" s="17">
        <v>53864000</v>
      </c>
      <c r="AE435" s="17">
        <v>568590000</v>
      </c>
      <c r="AF435" s="17">
        <v>628450000</v>
      </c>
      <c r="AG435" s="18">
        <v>563980000</v>
      </c>
      <c r="AH435" s="18">
        <v>22331000</v>
      </c>
      <c r="AI435" s="18">
        <v>138140000</v>
      </c>
      <c r="AJ435" s="18">
        <v>1046400000</v>
      </c>
      <c r="AK435" s="18">
        <v>263400000</v>
      </c>
      <c r="AL435" s="18">
        <v>131620000</v>
      </c>
      <c r="AM435">
        <f t="shared" si="36"/>
        <v>507062629.62962961</v>
      </c>
      <c r="AN435">
        <f t="shared" si="37"/>
        <v>360978500</v>
      </c>
      <c r="AO435">
        <f t="shared" si="38"/>
        <v>0.43218578205012503</v>
      </c>
      <c r="AP435">
        <f t="shared" si="39"/>
        <v>1.4046892810226359</v>
      </c>
      <c r="AQ435">
        <f t="shared" si="40"/>
        <v>0</v>
      </c>
      <c r="AR435">
        <f t="shared" si="41"/>
        <v>0</v>
      </c>
    </row>
    <row r="436" spans="1:44" x14ac:dyDescent="0.25">
      <c r="A436" t="s">
        <v>21866</v>
      </c>
      <c r="B436" s="16">
        <v>1</v>
      </c>
      <c r="C436" t="s">
        <v>21867</v>
      </c>
      <c r="D436" t="s">
        <v>21868</v>
      </c>
      <c r="E436" t="s">
        <v>21869</v>
      </c>
      <c r="F436" s="17">
        <v>69500000</v>
      </c>
      <c r="G436" s="17">
        <v>26401000</v>
      </c>
      <c r="H436" s="17">
        <v>38114000</v>
      </c>
      <c r="I436" s="17">
        <v>3905100</v>
      </c>
      <c r="J436" s="17">
        <v>16417000</v>
      </c>
      <c r="K436" s="17">
        <v>3776100</v>
      </c>
      <c r="L436" s="17">
        <v>1365200</v>
      </c>
      <c r="M436" s="17">
        <v>488770000</v>
      </c>
      <c r="N436" s="17">
        <v>125650000</v>
      </c>
      <c r="O436" s="17">
        <v>2364000</v>
      </c>
      <c r="P436" s="17">
        <v>162640000</v>
      </c>
      <c r="Q436" s="17">
        <v>1316400000</v>
      </c>
      <c r="R436" s="17">
        <v>49906000</v>
      </c>
      <c r="S436" s="17">
        <v>25527000</v>
      </c>
      <c r="T436" s="17">
        <v>2031400</v>
      </c>
      <c r="U436" s="17">
        <v>1290000</v>
      </c>
      <c r="V436" s="17">
        <v>30626000</v>
      </c>
      <c r="W436" s="17">
        <v>2008600</v>
      </c>
      <c r="X436" s="17">
        <v>170990000</v>
      </c>
      <c r="Y436" s="17">
        <v>285810000</v>
      </c>
      <c r="Z436" s="17">
        <v>18677000</v>
      </c>
      <c r="AA436" s="17">
        <v>118400000</v>
      </c>
      <c r="AB436" s="17">
        <v>84486000</v>
      </c>
      <c r="AC436" s="17">
        <v>100890000</v>
      </c>
      <c r="AD436" s="17">
        <v>0</v>
      </c>
      <c r="AE436" s="17">
        <v>75130000</v>
      </c>
      <c r="AF436" s="17">
        <v>50628000</v>
      </c>
      <c r="AG436" s="18">
        <v>8606800</v>
      </c>
      <c r="AH436" s="18">
        <v>7748100</v>
      </c>
      <c r="AI436" s="18">
        <v>108800000</v>
      </c>
      <c r="AJ436" s="18">
        <v>627510000</v>
      </c>
      <c r="AK436" s="18">
        <v>4764900</v>
      </c>
      <c r="AL436" s="18">
        <v>51113000</v>
      </c>
      <c r="AM436">
        <f t="shared" si="36"/>
        <v>121174162.96296297</v>
      </c>
      <c r="AN436">
        <f t="shared" si="37"/>
        <v>134757133.33333334</v>
      </c>
      <c r="AO436">
        <f t="shared" si="38"/>
        <v>0.90644674460060359</v>
      </c>
      <c r="AP436">
        <f t="shared" si="39"/>
        <v>0.89920407154423709</v>
      </c>
      <c r="AQ436">
        <f t="shared" si="40"/>
        <v>0</v>
      </c>
      <c r="AR436">
        <f t="shared" si="41"/>
        <v>0</v>
      </c>
    </row>
    <row r="437" spans="1:44" x14ac:dyDescent="0.25">
      <c r="A437" t="s">
        <v>25237</v>
      </c>
      <c r="B437" s="16">
        <v>2</v>
      </c>
      <c r="C437" t="s">
        <v>25238</v>
      </c>
      <c r="D437" t="s">
        <v>25239</v>
      </c>
      <c r="E437" t="s">
        <v>25240</v>
      </c>
      <c r="F437" s="17">
        <v>4215300</v>
      </c>
      <c r="G437" s="17">
        <v>10772000</v>
      </c>
      <c r="H437" s="17">
        <v>3456500</v>
      </c>
      <c r="I437" s="17">
        <v>3288100</v>
      </c>
      <c r="J437" s="17">
        <v>0</v>
      </c>
      <c r="K437" s="17">
        <v>0</v>
      </c>
      <c r="L437" s="17">
        <v>0</v>
      </c>
      <c r="M437" s="17">
        <v>6863600</v>
      </c>
      <c r="N437" s="17">
        <v>0</v>
      </c>
      <c r="O437" s="17">
        <v>0</v>
      </c>
      <c r="P437" s="17">
        <v>24217000</v>
      </c>
      <c r="Q437" s="17">
        <v>16845000</v>
      </c>
      <c r="R437" s="17">
        <v>20816000</v>
      </c>
      <c r="S437" s="17">
        <v>0</v>
      </c>
      <c r="T437" s="17">
        <v>0</v>
      </c>
      <c r="U437" s="17">
        <v>0</v>
      </c>
      <c r="V437" s="17">
        <v>123170000</v>
      </c>
      <c r="W437" s="17">
        <v>1998300</v>
      </c>
      <c r="X437" s="17">
        <v>0</v>
      </c>
      <c r="Y437" s="17">
        <v>0</v>
      </c>
      <c r="Z437" s="17">
        <v>0</v>
      </c>
      <c r="AA437" s="17">
        <v>0</v>
      </c>
      <c r="AB437" s="17">
        <v>3965200</v>
      </c>
      <c r="AC437" s="17">
        <v>15355000</v>
      </c>
      <c r="AD437" s="17">
        <v>855250</v>
      </c>
      <c r="AE437" s="17">
        <v>0</v>
      </c>
      <c r="AF437" s="17">
        <v>0</v>
      </c>
      <c r="AG437" s="18">
        <v>0</v>
      </c>
      <c r="AH437" s="18">
        <v>0</v>
      </c>
      <c r="AI437" s="18">
        <v>23892000</v>
      </c>
      <c r="AJ437" s="18">
        <v>0</v>
      </c>
      <c r="AK437" s="18">
        <v>0</v>
      </c>
      <c r="AL437" s="18">
        <v>3514900</v>
      </c>
      <c r="AM437">
        <f t="shared" si="36"/>
        <v>8733972.222222222</v>
      </c>
      <c r="AN437">
        <f t="shared" si="37"/>
        <v>4567816.666666667</v>
      </c>
      <c r="AO437">
        <f t="shared" si="38"/>
        <v>0.4978143445185752</v>
      </c>
      <c r="AP437">
        <f t="shared" si="39"/>
        <v>1.912067155837885</v>
      </c>
      <c r="AQ437">
        <f t="shared" si="40"/>
        <v>0</v>
      </c>
      <c r="AR437">
        <f t="shared" si="41"/>
        <v>0</v>
      </c>
    </row>
    <row r="438" spans="1:44" x14ac:dyDescent="0.25">
      <c r="A438" t="s">
        <v>25181</v>
      </c>
      <c r="B438" s="16">
        <v>7</v>
      </c>
      <c r="C438" t="s">
        <v>25182</v>
      </c>
      <c r="D438" t="s">
        <v>25183</v>
      </c>
      <c r="E438" t="s">
        <v>25184</v>
      </c>
      <c r="F438" s="17">
        <v>34755000</v>
      </c>
      <c r="G438" s="17">
        <v>7641000</v>
      </c>
      <c r="H438" s="17">
        <v>1270900</v>
      </c>
      <c r="I438" s="17">
        <v>13598000</v>
      </c>
      <c r="J438" s="17">
        <v>0</v>
      </c>
      <c r="K438" s="17">
        <v>183130</v>
      </c>
      <c r="L438" s="17">
        <v>746070</v>
      </c>
      <c r="M438" s="17">
        <v>3253000</v>
      </c>
      <c r="N438" s="17">
        <v>947410</v>
      </c>
      <c r="O438" s="17">
        <v>27353000</v>
      </c>
      <c r="P438" s="17">
        <v>1913400</v>
      </c>
      <c r="Q438" s="17">
        <v>0</v>
      </c>
      <c r="R438" s="17">
        <v>3688400</v>
      </c>
      <c r="S438" s="17">
        <v>19456000</v>
      </c>
      <c r="T438" s="17">
        <v>6719400</v>
      </c>
      <c r="U438" s="17">
        <v>0</v>
      </c>
      <c r="V438" s="17">
        <v>11385000</v>
      </c>
      <c r="W438" s="17">
        <v>6590900</v>
      </c>
      <c r="X438" s="17">
        <v>16568000</v>
      </c>
      <c r="Y438" s="17">
        <v>1695000</v>
      </c>
      <c r="Z438" s="17">
        <v>934260</v>
      </c>
      <c r="AA438" s="17">
        <v>44122000</v>
      </c>
      <c r="AB438" s="17">
        <v>12971000</v>
      </c>
      <c r="AC438" s="17">
        <v>649980</v>
      </c>
      <c r="AD438" s="17">
        <v>0</v>
      </c>
      <c r="AE438" s="17">
        <v>35179000</v>
      </c>
      <c r="AF438" s="17">
        <v>2179500</v>
      </c>
      <c r="AG438" s="18">
        <v>0</v>
      </c>
      <c r="AH438" s="18">
        <v>0</v>
      </c>
      <c r="AI438" s="18">
        <v>6958800</v>
      </c>
      <c r="AJ438" s="18">
        <v>66299000</v>
      </c>
      <c r="AK438" s="18">
        <v>157540</v>
      </c>
      <c r="AL438" s="18">
        <v>0</v>
      </c>
      <c r="AM438">
        <f t="shared" si="36"/>
        <v>9399975.9259259254</v>
      </c>
      <c r="AN438">
        <f t="shared" si="37"/>
        <v>12235890</v>
      </c>
      <c r="AO438">
        <f t="shared" si="38"/>
        <v>0.80822495110825099</v>
      </c>
      <c r="AP438">
        <f t="shared" si="39"/>
        <v>0.76822984890563129</v>
      </c>
      <c r="AQ438">
        <f t="shared" si="40"/>
        <v>0</v>
      </c>
      <c r="AR438">
        <f t="shared" si="41"/>
        <v>0</v>
      </c>
    </row>
    <row r="439" spans="1:44" x14ac:dyDescent="0.25">
      <c r="A439" t="s">
        <v>9561</v>
      </c>
      <c r="B439" s="16">
        <v>26</v>
      </c>
      <c r="C439" t="s">
        <v>9562</v>
      </c>
      <c r="D439" t="s">
        <v>9563</v>
      </c>
      <c r="E439" t="s">
        <v>9564</v>
      </c>
      <c r="F439" s="17">
        <v>55059000000</v>
      </c>
      <c r="G439" s="17">
        <v>37290000000</v>
      </c>
      <c r="H439" s="17">
        <v>5040700000</v>
      </c>
      <c r="I439" s="17">
        <v>7608300000</v>
      </c>
      <c r="J439" s="17">
        <v>3753300000</v>
      </c>
      <c r="K439" s="17">
        <v>3368100000</v>
      </c>
      <c r="L439" s="17">
        <v>5846800000</v>
      </c>
      <c r="M439" s="17">
        <v>17550000000</v>
      </c>
      <c r="N439" s="17">
        <v>279380000</v>
      </c>
      <c r="O439" s="17">
        <v>8855200000</v>
      </c>
      <c r="P439" s="17">
        <v>30341000000</v>
      </c>
      <c r="Q439" s="17">
        <v>27324000000</v>
      </c>
      <c r="R439" s="17">
        <v>23015000000</v>
      </c>
      <c r="S439" s="17">
        <v>6600700000</v>
      </c>
      <c r="T439" s="17">
        <v>1357700000</v>
      </c>
      <c r="U439" s="17">
        <v>1059200000</v>
      </c>
      <c r="V439" s="17">
        <v>33035000000</v>
      </c>
      <c r="W439" s="17">
        <v>6567700000</v>
      </c>
      <c r="X439" s="17">
        <v>13582000000</v>
      </c>
      <c r="Y439" s="17">
        <v>11422000000</v>
      </c>
      <c r="Z439" s="17">
        <v>7590200000</v>
      </c>
      <c r="AA439" s="17">
        <v>3144500000</v>
      </c>
      <c r="AB439" s="17">
        <v>11915000000</v>
      </c>
      <c r="AC439" s="17">
        <v>22077000000</v>
      </c>
      <c r="AD439" s="17">
        <v>1793300000</v>
      </c>
      <c r="AE439" s="17">
        <v>36590000000</v>
      </c>
      <c r="AF439" s="17">
        <v>9732900000</v>
      </c>
      <c r="AG439" s="18">
        <v>4225800000</v>
      </c>
      <c r="AH439" s="18">
        <v>3140400000</v>
      </c>
      <c r="AI439" s="18">
        <v>4121200000</v>
      </c>
      <c r="AJ439" s="18">
        <v>33568000000</v>
      </c>
      <c r="AK439" s="18">
        <v>1469500000</v>
      </c>
      <c r="AL439" s="18">
        <v>2676300000</v>
      </c>
      <c r="AM439">
        <f t="shared" si="36"/>
        <v>14511036296.296297</v>
      </c>
      <c r="AN439">
        <f t="shared" si="37"/>
        <v>8200200000</v>
      </c>
      <c r="AO439">
        <f t="shared" si="38"/>
        <v>0.30478486589881465</v>
      </c>
      <c r="AP439">
        <f t="shared" si="39"/>
        <v>1.7695954118553567</v>
      </c>
      <c r="AQ439">
        <f t="shared" si="40"/>
        <v>0</v>
      </c>
      <c r="AR439">
        <f t="shared" si="41"/>
        <v>0</v>
      </c>
    </row>
    <row r="440" spans="1:44" x14ac:dyDescent="0.25">
      <c r="A440" t="s">
        <v>20056</v>
      </c>
      <c r="B440" s="16">
        <v>6</v>
      </c>
      <c r="C440" t="s">
        <v>20057</v>
      </c>
      <c r="D440" t="s">
        <v>20058</v>
      </c>
      <c r="E440" t="s">
        <v>20059</v>
      </c>
      <c r="F440" s="17">
        <v>41374000</v>
      </c>
      <c r="G440" s="17">
        <v>167110000</v>
      </c>
      <c r="H440" s="17">
        <v>8568700</v>
      </c>
      <c r="I440" s="17">
        <v>20554000</v>
      </c>
      <c r="J440" s="17">
        <v>14119000</v>
      </c>
      <c r="K440" s="17">
        <v>174850000</v>
      </c>
      <c r="L440" s="17">
        <v>3715600</v>
      </c>
      <c r="M440" s="17">
        <v>15707000</v>
      </c>
      <c r="N440" s="17">
        <v>0</v>
      </c>
      <c r="O440" s="17">
        <v>12239000</v>
      </c>
      <c r="P440" s="17">
        <v>167050000</v>
      </c>
      <c r="Q440" s="17">
        <v>741970000</v>
      </c>
      <c r="R440" s="17">
        <v>210830000</v>
      </c>
      <c r="S440" s="17">
        <v>89811000</v>
      </c>
      <c r="T440" s="17">
        <v>7792800</v>
      </c>
      <c r="U440" s="17">
        <v>3155600</v>
      </c>
      <c r="V440" s="17">
        <v>1019200000</v>
      </c>
      <c r="W440" s="17">
        <v>77786000</v>
      </c>
      <c r="X440" s="17">
        <v>79827000</v>
      </c>
      <c r="Y440" s="17">
        <v>0</v>
      </c>
      <c r="Z440" s="17">
        <v>3649000</v>
      </c>
      <c r="AA440" s="17">
        <v>30937000</v>
      </c>
      <c r="AB440" s="17">
        <v>51490000</v>
      </c>
      <c r="AC440" s="17">
        <v>119960000</v>
      </c>
      <c r="AD440" s="17">
        <v>0</v>
      </c>
      <c r="AE440" s="17">
        <v>175420000</v>
      </c>
      <c r="AF440" s="17">
        <v>50735000</v>
      </c>
      <c r="AG440" s="18">
        <v>73933000</v>
      </c>
      <c r="AH440" s="18">
        <v>525050</v>
      </c>
      <c r="AI440" s="18">
        <v>164270000</v>
      </c>
      <c r="AJ440" s="18">
        <v>298600000</v>
      </c>
      <c r="AK440" s="18">
        <v>0</v>
      </c>
      <c r="AL440" s="18">
        <v>65088000</v>
      </c>
      <c r="AM440">
        <f t="shared" si="36"/>
        <v>121772248.14814815</v>
      </c>
      <c r="AN440">
        <f t="shared" si="37"/>
        <v>100402675</v>
      </c>
      <c r="AO440">
        <f t="shared" si="38"/>
        <v>0.74492480531926208</v>
      </c>
      <c r="AP440">
        <f t="shared" si="39"/>
        <v>1.212838683313449</v>
      </c>
      <c r="AQ440">
        <f t="shared" si="40"/>
        <v>0</v>
      </c>
      <c r="AR440">
        <f t="shared" si="41"/>
        <v>0</v>
      </c>
    </row>
    <row r="441" spans="1:44" x14ac:dyDescent="0.25">
      <c r="A441" t="s">
        <v>11509</v>
      </c>
      <c r="B441" s="16">
        <v>3</v>
      </c>
      <c r="C441" t="s">
        <v>11510</v>
      </c>
      <c r="D441" t="s">
        <v>11511</v>
      </c>
      <c r="E441" t="s">
        <v>11512</v>
      </c>
      <c r="F441" s="17">
        <v>19852000</v>
      </c>
      <c r="G441" s="17">
        <v>25665000</v>
      </c>
      <c r="H441" s="17">
        <v>9350900</v>
      </c>
      <c r="I441" s="17">
        <v>13211000</v>
      </c>
      <c r="J441" s="17">
        <v>6114600</v>
      </c>
      <c r="K441" s="17">
        <v>3565400</v>
      </c>
      <c r="L441" s="17">
        <v>9698400</v>
      </c>
      <c r="M441" s="17">
        <v>249630000</v>
      </c>
      <c r="N441" s="17">
        <v>2209700</v>
      </c>
      <c r="O441" s="17">
        <v>20210000</v>
      </c>
      <c r="P441" s="17">
        <v>29684000</v>
      </c>
      <c r="Q441" s="17">
        <v>130410000</v>
      </c>
      <c r="R441" s="17">
        <v>82049000</v>
      </c>
      <c r="S441" s="17">
        <v>0</v>
      </c>
      <c r="T441" s="17">
        <v>9675300</v>
      </c>
      <c r="U441" s="17">
        <v>0</v>
      </c>
      <c r="V441" s="17">
        <v>10527000</v>
      </c>
      <c r="W441" s="17">
        <v>14812000</v>
      </c>
      <c r="X441" s="17">
        <v>12596000</v>
      </c>
      <c r="Y441" s="17">
        <v>3640900</v>
      </c>
      <c r="Z441" s="17">
        <v>19714000</v>
      </c>
      <c r="AA441" s="17">
        <v>271600000</v>
      </c>
      <c r="AB441" s="17">
        <v>45529000</v>
      </c>
      <c r="AC441" s="17">
        <v>85412000</v>
      </c>
      <c r="AD441" s="17">
        <v>1340800</v>
      </c>
      <c r="AE441" s="17">
        <v>27546000</v>
      </c>
      <c r="AF441" s="17">
        <v>77765000</v>
      </c>
      <c r="AG441" s="18">
        <v>4487600</v>
      </c>
      <c r="AH441" s="18">
        <v>3976800</v>
      </c>
      <c r="AI441" s="18">
        <v>100550000</v>
      </c>
      <c r="AJ441" s="18">
        <v>50744000</v>
      </c>
      <c r="AK441" s="18">
        <v>0</v>
      </c>
      <c r="AL441" s="18">
        <v>11527000</v>
      </c>
      <c r="AM441">
        <f t="shared" si="36"/>
        <v>43770666.666666664</v>
      </c>
      <c r="AN441">
        <f t="shared" si="37"/>
        <v>28547566.666666668</v>
      </c>
      <c r="AO441">
        <f t="shared" si="38"/>
        <v>0.48460413608735609</v>
      </c>
      <c r="AP441">
        <f t="shared" si="39"/>
        <v>1.5332538558452733</v>
      </c>
      <c r="AQ441">
        <f t="shared" si="40"/>
        <v>0</v>
      </c>
      <c r="AR441">
        <f t="shared" si="41"/>
        <v>0</v>
      </c>
    </row>
    <row r="442" spans="1:44" x14ac:dyDescent="0.25">
      <c r="A442" t="s">
        <v>22963</v>
      </c>
      <c r="B442" s="16">
        <v>5</v>
      </c>
      <c r="C442" t="s">
        <v>22964</v>
      </c>
      <c r="D442" t="s">
        <v>22965</v>
      </c>
      <c r="E442" t="s">
        <v>22966</v>
      </c>
      <c r="F442" s="17">
        <v>79378000</v>
      </c>
      <c r="G442" s="17">
        <v>23387000</v>
      </c>
      <c r="H442" s="17">
        <v>0</v>
      </c>
      <c r="I442" s="17">
        <v>23513000</v>
      </c>
      <c r="J442" s="17">
        <v>561930</v>
      </c>
      <c r="K442" s="17">
        <v>3929300</v>
      </c>
      <c r="L442" s="17">
        <v>0</v>
      </c>
      <c r="M442" s="17">
        <v>80446000</v>
      </c>
      <c r="N442" s="17">
        <v>315870</v>
      </c>
      <c r="O442" s="17">
        <v>3169800</v>
      </c>
      <c r="P442" s="17">
        <v>100170000</v>
      </c>
      <c r="Q442" s="17">
        <v>275500000</v>
      </c>
      <c r="R442" s="17">
        <v>64348000</v>
      </c>
      <c r="S442" s="17">
        <v>116410000</v>
      </c>
      <c r="T442" s="17">
        <v>3024000</v>
      </c>
      <c r="U442" s="17">
        <v>0</v>
      </c>
      <c r="V442" s="17">
        <v>235820000</v>
      </c>
      <c r="W442" s="17">
        <v>2593600</v>
      </c>
      <c r="X442" s="17">
        <v>0</v>
      </c>
      <c r="Y442" s="17">
        <v>2143800</v>
      </c>
      <c r="Z442" s="17">
        <v>188900000</v>
      </c>
      <c r="AA442" s="17">
        <v>190370</v>
      </c>
      <c r="AB442" s="17">
        <v>8974600</v>
      </c>
      <c r="AC442" s="17">
        <v>649350</v>
      </c>
      <c r="AD442" s="17">
        <v>654230</v>
      </c>
      <c r="AE442" s="17">
        <v>192970000</v>
      </c>
      <c r="AF442" s="17">
        <v>107250000</v>
      </c>
      <c r="AG442" s="18">
        <v>7741600</v>
      </c>
      <c r="AH442" s="18">
        <v>0</v>
      </c>
      <c r="AI442" s="18">
        <v>80299000</v>
      </c>
      <c r="AJ442" s="18">
        <v>18702000</v>
      </c>
      <c r="AK442" s="18">
        <v>205880000</v>
      </c>
      <c r="AL442" s="18">
        <v>27718000</v>
      </c>
      <c r="AM442">
        <f t="shared" si="36"/>
        <v>56085142.59259259</v>
      </c>
      <c r="AN442">
        <f t="shared" si="37"/>
        <v>56723433.333333336</v>
      </c>
      <c r="AO442">
        <f t="shared" si="38"/>
        <v>0.98616867591566382</v>
      </c>
      <c r="AP442">
        <f t="shared" si="39"/>
        <v>0.98874731829101647</v>
      </c>
      <c r="AQ442">
        <f t="shared" si="40"/>
        <v>0</v>
      </c>
      <c r="AR442">
        <f t="shared" si="41"/>
        <v>0</v>
      </c>
    </row>
    <row r="443" spans="1:44" x14ac:dyDescent="0.25">
      <c r="A443" t="s">
        <v>8441</v>
      </c>
      <c r="B443" s="16">
        <v>3</v>
      </c>
      <c r="C443" t="s">
        <v>8442</v>
      </c>
      <c r="D443" t="s">
        <v>2789</v>
      </c>
      <c r="E443" t="s">
        <v>8443</v>
      </c>
      <c r="F443" s="17">
        <v>19810000</v>
      </c>
      <c r="G443" s="17">
        <v>0</v>
      </c>
      <c r="H443" s="17">
        <v>0</v>
      </c>
      <c r="I443" s="17">
        <v>13227000</v>
      </c>
      <c r="J443" s="17">
        <v>10518000</v>
      </c>
      <c r="K443" s="17">
        <v>8005100</v>
      </c>
      <c r="L443" s="17">
        <v>4878300</v>
      </c>
      <c r="M443" s="17">
        <v>8203400</v>
      </c>
      <c r="N443" s="17">
        <v>0</v>
      </c>
      <c r="O443" s="17">
        <v>15292000</v>
      </c>
      <c r="P443" s="17">
        <v>58675000</v>
      </c>
      <c r="Q443" s="17">
        <v>79779000</v>
      </c>
      <c r="R443" s="17">
        <v>185300000</v>
      </c>
      <c r="S443" s="17">
        <v>51134000</v>
      </c>
      <c r="T443" s="17">
        <v>11971000</v>
      </c>
      <c r="U443" s="17">
        <v>0</v>
      </c>
      <c r="V443" s="17">
        <v>166180000</v>
      </c>
      <c r="W443" s="17">
        <v>4352300</v>
      </c>
      <c r="X443" s="17">
        <v>5561500</v>
      </c>
      <c r="Y443" s="17">
        <v>14627000</v>
      </c>
      <c r="Z443" s="17">
        <v>11065000</v>
      </c>
      <c r="AA443" s="17">
        <v>13122000</v>
      </c>
      <c r="AB443" s="17">
        <v>5196600</v>
      </c>
      <c r="AC443" s="17">
        <v>108100000</v>
      </c>
      <c r="AD443" s="17">
        <v>0</v>
      </c>
      <c r="AE443" s="17">
        <v>608540000</v>
      </c>
      <c r="AF443" s="17">
        <v>47332000</v>
      </c>
      <c r="AG443" s="18">
        <v>0</v>
      </c>
      <c r="AH443" s="18">
        <v>13061000</v>
      </c>
      <c r="AI443" s="18">
        <v>36747000</v>
      </c>
      <c r="AJ443" s="18">
        <v>15185000</v>
      </c>
      <c r="AK443" s="18">
        <v>10489000</v>
      </c>
      <c r="AL443" s="18">
        <v>488700</v>
      </c>
      <c r="AM443">
        <f t="shared" si="36"/>
        <v>53735896.296296299</v>
      </c>
      <c r="AN443">
        <f t="shared" si="37"/>
        <v>12661783.333333334</v>
      </c>
      <c r="AO443">
        <f t="shared" si="38"/>
        <v>9.7537016197348531E-2</v>
      </c>
      <c r="AP443">
        <f t="shared" si="39"/>
        <v>4.2439437543392096</v>
      </c>
      <c r="AQ443">
        <f t="shared" si="40"/>
        <v>1</v>
      </c>
      <c r="AR443">
        <f t="shared" si="41"/>
        <v>0</v>
      </c>
    </row>
    <row r="444" spans="1:44" x14ac:dyDescent="0.25">
      <c r="A444" t="s">
        <v>20884</v>
      </c>
      <c r="B444" s="16">
        <v>2</v>
      </c>
      <c r="C444" t="s">
        <v>20885</v>
      </c>
      <c r="D444" t="s">
        <v>20886</v>
      </c>
      <c r="E444" t="s">
        <v>20887</v>
      </c>
      <c r="F444" s="17">
        <v>94004000</v>
      </c>
      <c r="G444" s="17">
        <v>96418000</v>
      </c>
      <c r="H444" s="17">
        <v>0</v>
      </c>
      <c r="I444" s="17">
        <v>35345000</v>
      </c>
      <c r="J444" s="17">
        <v>208190000</v>
      </c>
      <c r="K444" s="17">
        <v>1811500</v>
      </c>
      <c r="L444" s="17">
        <v>16740000</v>
      </c>
      <c r="M444" s="17">
        <v>59598000</v>
      </c>
      <c r="N444" s="17">
        <v>1703700</v>
      </c>
      <c r="O444" s="17">
        <v>44905000</v>
      </c>
      <c r="P444" s="17">
        <v>22272000</v>
      </c>
      <c r="Q444" s="17">
        <v>392910000</v>
      </c>
      <c r="R444" s="17">
        <v>62280000</v>
      </c>
      <c r="S444" s="17">
        <v>223050000</v>
      </c>
      <c r="T444" s="17">
        <v>87785000</v>
      </c>
      <c r="U444" s="17">
        <v>41095000</v>
      </c>
      <c r="V444" s="17">
        <v>727240000</v>
      </c>
      <c r="W444" s="17">
        <v>53540000</v>
      </c>
      <c r="X444" s="17">
        <v>10923000</v>
      </c>
      <c r="Y444" s="17">
        <v>38056000</v>
      </c>
      <c r="Z444" s="17">
        <v>26120000</v>
      </c>
      <c r="AA444" s="17">
        <v>25636000</v>
      </c>
      <c r="AB444" s="17">
        <v>91749000</v>
      </c>
      <c r="AC444" s="17">
        <v>457820000</v>
      </c>
      <c r="AD444" s="17">
        <v>3154500</v>
      </c>
      <c r="AE444" s="17">
        <v>596280000</v>
      </c>
      <c r="AF444" s="17">
        <v>294950000</v>
      </c>
      <c r="AG444" s="18">
        <v>61179000</v>
      </c>
      <c r="AH444" s="18">
        <v>11696000</v>
      </c>
      <c r="AI444" s="18">
        <v>256100000</v>
      </c>
      <c r="AJ444" s="18">
        <v>215660000</v>
      </c>
      <c r="AK444" s="18">
        <v>1373100</v>
      </c>
      <c r="AL444" s="18">
        <v>22444000</v>
      </c>
      <c r="AM444">
        <f t="shared" si="36"/>
        <v>137539840.74074075</v>
      </c>
      <c r="AN444">
        <f t="shared" si="37"/>
        <v>94742016.666666672</v>
      </c>
      <c r="AO444">
        <f t="shared" si="38"/>
        <v>0.4806807800013011</v>
      </c>
      <c r="AP444">
        <f t="shared" si="39"/>
        <v>1.4517301360034458</v>
      </c>
      <c r="AQ444">
        <f t="shared" si="40"/>
        <v>0</v>
      </c>
      <c r="AR444">
        <f t="shared" si="41"/>
        <v>0</v>
      </c>
    </row>
    <row r="445" spans="1:44" x14ac:dyDescent="0.25">
      <c r="A445" t="s">
        <v>25185</v>
      </c>
      <c r="B445" s="16">
        <v>1</v>
      </c>
      <c r="C445" t="s">
        <v>25186</v>
      </c>
      <c r="D445" t="s">
        <v>25187</v>
      </c>
      <c r="E445" t="s">
        <v>25188</v>
      </c>
      <c r="F445" s="17">
        <v>59520000</v>
      </c>
      <c r="G445" s="17">
        <v>6742800</v>
      </c>
      <c r="H445" s="17">
        <v>0</v>
      </c>
      <c r="I445" s="17">
        <v>4749000</v>
      </c>
      <c r="J445" s="17">
        <v>0</v>
      </c>
      <c r="K445" s="17">
        <v>0</v>
      </c>
      <c r="L445" s="17">
        <v>0</v>
      </c>
      <c r="M445" s="17">
        <v>2734000</v>
      </c>
      <c r="N445" s="17">
        <v>0</v>
      </c>
      <c r="O445" s="17">
        <v>2226000</v>
      </c>
      <c r="P445" s="17">
        <v>14550000</v>
      </c>
      <c r="Q445" s="17">
        <v>0</v>
      </c>
      <c r="R445" s="17">
        <v>22938000</v>
      </c>
      <c r="S445" s="17">
        <v>40598000</v>
      </c>
      <c r="T445" s="17">
        <v>10347000</v>
      </c>
      <c r="U445" s="17">
        <v>0</v>
      </c>
      <c r="V445" s="17">
        <v>23113000</v>
      </c>
      <c r="W445" s="17">
        <v>0</v>
      </c>
      <c r="X445" s="17">
        <v>0</v>
      </c>
      <c r="Y445" s="17">
        <v>0</v>
      </c>
      <c r="Z445" s="17">
        <v>6605900</v>
      </c>
      <c r="AA445" s="17">
        <v>0</v>
      </c>
      <c r="AB445" s="17">
        <v>1101400</v>
      </c>
      <c r="AC445" s="17">
        <v>5986100</v>
      </c>
      <c r="AD445" s="17">
        <v>0</v>
      </c>
      <c r="AE445" s="17">
        <v>0</v>
      </c>
      <c r="AF445" s="17">
        <v>0</v>
      </c>
      <c r="AG445" s="18">
        <v>0</v>
      </c>
      <c r="AH445" s="18">
        <v>0</v>
      </c>
      <c r="AI445" s="18">
        <v>35597000</v>
      </c>
      <c r="AJ445" s="18">
        <v>0</v>
      </c>
      <c r="AK445" s="18">
        <v>0</v>
      </c>
      <c r="AL445" s="18">
        <v>340460</v>
      </c>
      <c r="AM445">
        <f t="shared" si="36"/>
        <v>7452266.666666667</v>
      </c>
      <c r="AN445">
        <f t="shared" si="37"/>
        <v>5989576.666666667</v>
      </c>
      <c r="AO445">
        <f t="shared" si="38"/>
        <v>0.82867203896636688</v>
      </c>
      <c r="AP445">
        <f t="shared" si="39"/>
        <v>1.2442059065944004</v>
      </c>
      <c r="AQ445">
        <f t="shared" si="40"/>
        <v>0</v>
      </c>
      <c r="AR445">
        <f t="shared" si="41"/>
        <v>0</v>
      </c>
    </row>
    <row r="446" spans="1:44" x14ac:dyDescent="0.25">
      <c r="A446" t="s">
        <v>19429</v>
      </c>
      <c r="B446" s="16">
        <v>6</v>
      </c>
      <c r="C446" t="s">
        <v>19430</v>
      </c>
      <c r="D446" t="s">
        <v>19431</v>
      </c>
      <c r="E446" t="s">
        <v>19432</v>
      </c>
      <c r="F446" s="17">
        <v>14284000</v>
      </c>
      <c r="G446" s="17">
        <v>14782000</v>
      </c>
      <c r="H446" s="17">
        <v>19340000</v>
      </c>
      <c r="I446" s="17">
        <v>4156100</v>
      </c>
      <c r="J446" s="17">
        <v>4586000</v>
      </c>
      <c r="K446" s="17">
        <v>13028000</v>
      </c>
      <c r="L446" s="17">
        <v>2002700</v>
      </c>
      <c r="M446" s="17">
        <v>6928300</v>
      </c>
      <c r="N446" s="17">
        <v>17878000</v>
      </c>
      <c r="O446" s="17">
        <v>196150000</v>
      </c>
      <c r="P446" s="17">
        <v>103050000</v>
      </c>
      <c r="Q446" s="17">
        <v>185420000</v>
      </c>
      <c r="R446" s="17">
        <v>6648900</v>
      </c>
      <c r="S446" s="17">
        <v>47417000</v>
      </c>
      <c r="T446" s="17">
        <v>4089700</v>
      </c>
      <c r="U446" s="17">
        <v>1900200</v>
      </c>
      <c r="V446" s="17">
        <v>56757000</v>
      </c>
      <c r="W446" s="17">
        <v>0</v>
      </c>
      <c r="X446" s="17">
        <v>0</v>
      </c>
      <c r="Y446" s="17">
        <v>5336200</v>
      </c>
      <c r="Z446" s="17">
        <v>22274000</v>
      </c>
      <c r="AA446" s="17">
        <v>13575000</v>
      </c>
      <c r="AB446" s="17">
        <v>25304000</v>
      </c>
      <c r="AC446" s="17">
        <v>0</v>
      </c>
      <c r="AD446" s="17">
        <v>2410500</v>
      </c>
      <c r="AE446" s="17">
        <v>181000000</v>
      </c>
      <c r="AF446" s="17">
        <v>74020000</v>
      </c>
      <c r="AG446" s="18">
        <v>40847000</v>
      </c>
      <c r="AH446" s="18">
        <v>26336000</v>
      </c>
      <c r="AI446" s="18">
        <v>50287000</v>
      </c>
      <c r="AJ446" s="18">
        <v>369450000</v>
      </c>
      <c r="AK446" s="18">
        <v>0</v>
      </c>
      <c r="AL446" s="18">
        <v>0</v>
      </c>
      <c r="AM446">
        <f t="shared" si="36"/>
        <v>37864355.555555552</v>
      </c>
      <c r="AN446">
        <f t="shared" si="37"/>
        <v>81153333.333333328</v>
      </c>
      <c r="AO446">
        <f t="shared" si="38"/>
        <v>0.49641666610298163</v>
      </c>
      <c r="AP446">
        <f t="shared" si="39"/>
        <v>0.46657794572688188</v>
      </c>
      <c r="AQ446">
        <f t="shared" si="40"/>
        <v>0</v>
      </c>
      <c r="AR446">
        <f t="shared" si="41"/>
        <v>0</v>
      </c>
    </row>
    <row r="447" spans="1:44" x14ac:dyDescent="0.25">
      <c r="A447" t="s">
        <v>9276</v>
      </c>
      <c r="B447" s="16">
        <v>5</v>
      </c>
      <c r="C447" t="s">
        <v>9277</v>
      </c>
      <c r="D447" t="s">
        <v>9278</v>
      </c>
      <c r="E447" t="s">
        <v>9279</v>
      </c>
      <c r="F447" s="17">
        <v>31544000000</v>
      </c>
      <c r="G447" s="17">
        <v>40129000000</v>
      </c>
      <c r="H447" s="17">
        <v>7606200000</v>
      </c>
      <c r="I447" s="17">
        <v>15403000000</v>
      </c>
      <c r="J447" s="17">
        <v>10730000000</v>
      </c>
      <c r="K447" s="17">
        <v>44246000000</v>
      </c>
      <c r="L447" s="17">
        <v>13489000000</v>
      </c>
      <c r="M447" s="17">
        <v>21636000000</v>
      </c>
      <c r="N447" s="17">
        <v>111720000</v>
      </c>
      <c r="O447" s="17">
        <v>19719000000</v>
      </c>
      <c r="P447" s="17">
        <v>14022000000</v>
      </c>
      <c r="Q447" s="17">
        <v>261400000000</v>
      </c>
      <c r="R447" s="17">
        <v>7948400000</v>
      </c>
      <c r="S447" s="17">
        <v>29813000000</v>
      </c>
      <c r="T447" s="17">
        <v>4737100000</v>
      </c>
      <c r="U447" s="17">
        <v>15077000000</v>
      </c>
      <c r="V447" s="17">
        <v>29142000000</v>
      </c>
      <c r="W447" s="17">
        <v>40628000000</v>
      </c>
      <c r="X447" s="17">
        <v>35549000000</v>
      </c>
      <c r="Y447" s="17">
        <v>14354000000</v>
      </c>
      <c r="Z447" s="17">
        <v>70030000000</v>
      </c>
      <c r="AA447" s="17">
        <v>73015000000</v>
      </c>
      <c r="AB447" s="17">
        <v>28872000000</v>
      </c>
      <c r="AC447" s="17">
        <v>11787000000</v>
      </c>
      <c r="AD447" s="17">
        <v>9054600000</v>
      </c>
      <c r="AE447" s="17">
        <v>79972000000</v>
      </c>
      <c r="AF447" s="17">
        <v>7631700000</v>
      </c>
      <c r="AG447" s="18">
        <v>45007000000</v>
      </c>
      <c r="AH447" s="18">
        <v>4748600000</v>
      </c>
      <c r="AI447" s="18">
        <v>41664000000</v>
      </c>
      <c r="AJ447" s="18">
        <v>70057000000</v>
      </c>
      <c r="AK447" s="18">
        <v>19581000000</v>
      </c>
      <c r="AL447" s="18">
        <v>13585000000</v>
      </c>
      <c r="AM447">
        <f t="shared" si="36"/>
        <v>34727656296.296295</v>
      </c>
      <c r="AN447">
        <f t="shared" si="37"/>
        <v>32440433333.333332</v>
      </c>
      <c r="AO447">
        <f t="shared" si="38"/>
        <v>0.87048786686009549</v>
      </c>
      <c r="AP447">
        <f t="shared" si="39"/>
        <v>1.0705053147552375</v>
      </c>
      <c r="AQ447">
        <f t="shared" si="40"/>
        <v>0</v>
      </c>
      <c r="AR447">
        <f t="shared" si="41"/>
        <v>0</v>
      </c>
    </row>
    <row r="448" spans="1:44" x14ac:dyDescent="0.25">
      <c r="A448" t="s">
        <v>11275</v>
      </c>
      <c r="B448" s="16">
        <v>3</v>
      </c>
      <c r="C448" t="s">
        <v>11276</v>
      </c>
      <c r="D448" t="s">
        <v>11277</v>
      </c>
      <c r="E448" t="s">
        <v>11278</v>
      </c>
      <c r="F448" s="17">
        <v>2692700000</v>
      </c>
      <c r="G448" s="17">
        <v>727690000</v>
      </c>
      <c r="H448" s="17">
        <v>6557800</v>
      </c>
      <c r="I448" s="17">
        <v>1534700000</v>
      </c>
      <c r="J448" s="17">
        <v>540350000</v>
      </c>
      <c r="K448" s="17">
        <v>613240000</v>
      </c>
      <c r="L448" s="17">
        <v>599640000</v>
      </c>
      <c r="M448" s="17">
        <v>667460000</v>
      </c>
      <c r="N448" s="17">
        <v>1134100000</v>
      </c>
      <c r="O448" s="17">
        <v>2512200000</v>
      </c>
      <c r="P448" s="17">
        <v>1224900000</v>
      </c>
      <c r="Q448" s="17">
        <v>2196800000</v>
      </c>
      <c r="R448" s="17">
        <v>1435100000</v>
      </c>
      <c r="S448" s="17">
        <v>1061500000</v>
      </c>
      <c r="T448" s="17">
        <v>983360000</v>
      </c>
      <c r="U448" s="17">
        <v>682090000</v>
      </c>
      <c r="V448" s="17">
        <v>1168200000</v>
      </c>
      <c r="W448" s="17">
        <v>60844000</v>
      </c>
      <c r="X448" s="17">
        <v>823600000</v>
      </c>
      <c r="Y448" s="17">
        <v>1374300000</v>
      </c>
      <c r="Z448" s="17">
        <v>607570000</v>
      </c>
      <c r="AA448" s="17">
        <v>928250000</v>
      </c>
      <c r="AB448" s="17">
        <v>895280000</v>
      </c>
      <c r="AC448" s="17">
        <v>132090000</v>
      </c>
      <c r="AD448" s="17">
        <v>129370000</v>
      </c>
      <c r="AE448" s="17">
        <v>3473300000</v>
      </c>
      <c r="AF448" s="17">
        <v>653250000</v>
      </c>
      <c r="AG448" s="18">
        <v>1569500000</v>
      </c>
      <c r="AH448" s="18">
        <v>297080000</v>
      </c>
      <c r="AI448" s="18">
        <v>2493000000</v>
      </c>
      <c r="AJ448" s="18">
        <v>2861300000</v>
      </c>
      <c r="AK448" s="18">
        <v>431680000</v>
      </c>
      <c r="AL448" s="18">
        <v>1943300000</v>
      </c>
      <c r="AM448">
        <f t="shared" si="36"/>
        <v>1068831177.7777778</v>
      </c>
      <c r="AN448">
        <f t="shared" si="37"/>
        <v>1599310000</v>
      </c>
      <c r="AO448">
        <f t="shared" si="38"/>
        <v>0.2892321626134951</v>
      </c>
      <c r="AP448">
        <f t="shared" si="39"/>
        <v>0.66830769380406407</v>
      </c>
      <c r="AQ448">
        <f t="shared" si="40"/>
        <v>0</v>
      </c>
      <c r="AR448">
        <f t="shared" si="41"/>
        <v>0</v>
      </c>
    </row>
    <row r="449" spans="1:44" x14ac:dyDescent="0.25">
      <c r="A449" t="s">
        <v>10020</v>
      </c>
      <c r="B449" s="16">
        <v>3</v>
      </c>
      <c r="C449" t="s">
        <v>10021</v>
      </c>
      <c r="D449" t="s">
        <v>10022</v>
      </c>
      <c r="E449" t="s">
        <v>10023</v>
      </c>
      <c r="F449" s="17">
        <v>217650000</v>
      </c>
      <c r="G449" s="17">
        <v>6931400000</v>
      </c>
      <c r="H449" s="17">
        <v>713900000</v>
      </c>
      <c r="I449" s="17">
        <v>10205000000</v>
      </c>
      <c r="J449" s="17">
        <v>674590000</v>
      </c>
      <c r="K449" s="17">
        <v>2157600000</v>
      </c>
      <c r="L449" s="17">
        <v>959740000</v>
      </c>
      <c r="M449" s="17">
        <v>493510000</v>
      </c>
      <c r="N449" s="17">
        <v>8420300</v>
      </c>
      <c r="O449" s="17">
        <v>2101200000</v>
      </c>
      <c r="P449" s="17">
        <v>4391600000</v>
      </c>
      <c r="Q449" s="17">
        <v>3246200000</v>
      </c>
      <c r="R449" s="17">
        <v>1069500000</v>
      </c>
      <c r="S449" s="17">
        <v>5508500000</v>
      </c>
      <c r="T449" s="17">
        <v>10038000000</v>
      </c>
      <c r="U449" s="17">
        <v>3653800000</v>
      </c>
      <c r="V449" s="17">
        <v>2213100000</v>
      </c>
      <c r="W449" s="17">
        <v>203240000</v>
      </c>
      <c r="X449" s="17">
        <v>3797500000</v>
      </c>
      <c r="Y449" s="17">
        <v>296190000</v>
      </c>
      <c r="Z449" s="17">
        <v>4308200000</v>
      </c>
      <c r="AA449" s="17">
        <v>1968200000</v>
      </c>
      <c r="AB449" s="17">
        <v>5915500000</v>
      </c>
      <c r="AC449" s="17">
        <v>231780000</v>
      </c>
      <c r="AD449" s="17">
        <v>1547200000</v>
      </c>
      <c r="AE449" s="17">
        <v>8715200000</v>
      </c>
      <c r="AF449" s="17">
        <v>14552000000</v>
      </c>
      <c r="AG449" s="18">
        <v>8017100000</v>
      </c>
      <c r="AH449" s="18">
        <v>2797400000</v>
      </c>
      <c r="AI449" s="18">
        <v>1540300000</v>
      </c>
      <c r="AJ449" s="18">
        <v>2044500000</v>
      </c>
      <c r="AK449" s="18">
        <v>221970000</v>
      </c>
      <c r="AL449" s="18">
        <v>1360100000</v>
      </c>
      <c r="AM449">
        <f t="shared" si="36"/>
        <v>3559952603.7037039</v>
      </c>
      <c r="AN449">
        <f t="shared" si="37"/>
        <v>2663561666.6666665</v>
      </c>
      <c r="AO449">
        <f t="shared" si="38"/>
        <v>0.51796052152118177</v>
      </c>
      <c r="AP449">
        <f t="shared" si="39"/>
        <v>1.3365384583563378</v>
      </c>
      <c r="AQ449">
        <f t="shared" si="40"/>
        <v>0</v>
      </c>
      <c r="AR449">
        <f t="shared" si="41"/>
        <v>0</v>
      </c>
    </row>
    <row r="450" spans="1:44" x14ac:dyDescent="0.25">
      <c r="A450" t="s">
        <v>23609</v>
      </c>
      <c r="B450" s="16">
        <v>7</v>
      </c>
      <c r="C450" t="s">
        <v>23610</v>
      </c>
      <c r="D450" t="s">
        <v>23611</v>
      </c>
      <c r="E450" t="s">
        <v>23612</v>
      </c>
      <c r="F450" s="17">
        <v>17423000</v>
      </c>
      <c r="G450" s="17">
        <v>6021000</v>
      </c>
      <c r="H450" s="17">
        <v>0</v>
      </c>
      <c r="I450" s="17">
        <v>2744300</v>
      </c>
      <c r="J450" s="17">
        <v>12636000</v>
      </c>
      <c r="K450" s="17">
        <v>230570</v>
      </c>
      <c r="L450" s="17">
        <v>0</v>
      </c>
      <c r="M450" s="17">
        <v>0</v>
      </c>
      <c r="N450" s="17">
        <v>0</v>
      </c>
      <c r="O450" s="17">
        <v>17761000</v>
      </c>
      <c r="P450" s="17">
        <v>7138500</v>
      </c>
      <c r="Q450" s="17">
        <v>0</v>
      </c>
      <c r="R450" s="17">
        <v>30039000</v>
      </c>
      <c r="S450" s="17">
        <v>0</v>
      </c>
      <c r="T450" s="17">
        <v>0</v>
      </c>
      <c r="U450" s="17">
        <v>0</v>
      </c>
      <c r="V450" s="17">
        <v>70116000</v>
      </c>
      <c r="W450" s="17">
        <v>654020</v>
      </c>
      <c r="X450" s="17">
        <v>0</v>
      </c>
      <c r="Y450" s="17">
        <v>0</v>
      </c>
      <c r="Z450" s="17">
        <v>1340300</v>
      </c>
      <c r="AA450" s="17">
        <v>7123600</v>
      </c>
      <c r="AB450" s="17">
        <v>10811000</v>
      </c>
      <c r="AC450" s="17">
        <v>65442000</v>
      </c>
      <c r="AD450" s="17">
        <v>0</v>
      </c>
      <c r="AE450" s="17">
        <v>53755000</v>
      </c>
      <c r="AF450" s="17">
        <v>377060000</v>
      </c>
      <c r="AG450" s="18">
        <v>0</v>
      </c>
      <c r="AH450" s="18">
        <v>0</v>
      </c>
      <c r="AI450" s="18">
        <v>0</v>
      </c>
      <c r="AJ450" s="18">
        <v>422410000</v>
      </c>
      <c r="AK450" s="18">
        <v>977940</v>
      </c>
      <c r="AL450" s="18">
        <v>234510</v>
      </c>
      <c r="AM450">
        <f t="shared" ref="AM450:AM513" si="42">AVERAGE(F450:AF450)</f>
        <v>25196121.851851851</v>
      </c>
      <c r="AN450">
        <f t="shared" ref="AN450:AN513" si="43">AVERAGE(AG450:AL450)</f>
        <v>70603741.666666672</v>
      </c>
      <c r="AO450">
        <f t="shared" ref="AO450:AO513" si="44">TTEST(F450:AF450,AG450:AL450,2,3)</f>
        <v>0.5526578629784944</v>
      </c>
      <c r="AP450">
        <f t="shared" ref="AP450:AP513" si="45">AM450/AN450</f>
        <v>0.35686666537883227</v>
      </c>
      <c r="AQ450">
        <f t="shared" ref="AQ450:AQ513" si="46">(AP450&gt;1)*AND(AO450&lt;=0.25)</f>
        <v>0</v>
      </c>
      <c r="AR450">
        <f t="shared" ref="AR450:AR513" si="47">(AP450&lt;1)*AND(AO450&lt;=0.25)</f>
        <v>0</v>
      </c>
    </row>
    <row r="451" spans="1:44" x14ac:dyDescent="0.25">
      <c r="A451" t="s">
        <v>4626</v>
      </c>
      <c r="B451" s="16">
        <v>4</v>
      </c>
      <c r="C451" t="s">
        <v>4627</v>
      </c>
      <c r="D451" t="s">
        <v>263</v>
      </c>
      <c r="E451" t="s">
        <v>4628</v>
      </c>
      <c r="F451" s="17">
        <v>34723000</v>
      </c>
      <c r="G451" s="17">
        <v>17025000000</v>
      </c>
      <c r="H451" s="17">
        <v>7790400</v>
      </c>
      <c r="I451" s="17">
        <v>78743000</v>
      </c>
      <c r="J451" s="17">
        <v>4688500</v>
      </c>
      <c r="K451" s="17">
        <v>8820900</v>
      </c>
      <c r="L451" s="17">
        <v>31763000000</v>
      </c>
      <c r="M451" s="17">
        <v>19621000</v>
      </c>
      <c r="N451" s="17">
        <v>645450</v>
      </c>
      <c r="O451" s="17">
        <v>29809000</v>
      </c>
      <c r="P451" s="17">
        <v>221540</v>
      </c>
      <c r="Q451" s="17">
        <v>11056000000</v>
      </c>
      <c r="R451" s="17">
        <v>141690000</v>
      </c>
      <c r="S451" s="17">
        <v>1237300000</v>
      </c>
      <c r="T451" s="17">
        <v>110840000</v>
      </c>
      <c r="U451" s="17">
        <v>31616000</v>
      </c>
      <c r="V451" s="17">
        <v>391450000</v>
      </c>
      <c r="W451" s="17">
        <v>2441800</v>
      </c>
      <c r="X451" s="17">
        <v>918320000</v>
      </c>
      <c r="Y451" s="17">
        <v>97444000</v>
      </c>
      <c r="Z451" s="17">
        <v>291840000</v>
      </c>
      <c r="AA451" s="17">
        <v>9892400</v>
      </c>
      <c r="AB451" s="17">
        <v>148150000000</v>
      </c>
      <c r="AC451" s="17">
        <v>35561000</v>
      </c>
      <c r="AD451" s="17">
        <v>2550500</v>
      </c>
      <c r="AE451" s="17">
        <v>6753100000</v>
      </c>
      <c r="AF451" s="17">
        <v>1978000000</v>
      </c>
      <c r="AG451" s="18">
        <v>2191100</v>
      </c>
      <c r="AH451" s="18">
        <v>88120000</v>
      </c>
      <c r="AI451" s="18">
        <v>72859000</v>
      </c>
      <c r="AJ451" s="18">
        <v>219340000</v>
      </c>
      <c r="AK451" s="18">
        <v>247680000</v>
      </c>
      <c r="AL451" s="18">
        <v>3082800</v>
      </c>
      <c r="AM451">
        <f t="shared" si="42"/>
        <v>8154855870</v>
      </c>
      <c r="AN451">
        <f t="shared" si="43"/>
        <v>105545483.33333333</v>
      </c>
      <c r="AO451">
        <f t="shared" si="44"/>
        <v>0.15896077519692789</v>
      </c>
      <c r="AP451">
        <f t="shared" si="45"/>
        <v>77.263901897586337</v>
      </c>
      <c r="AQ451">
        <f t="shared" si="46"/>
        <v>1</v>
      </c>
      <c r="AR451">
        <f t="shared" si="47"/>
        <v>0</v>
      </c>
    </row>
    <row r="452" spans="1:44" x14ac:dyDescent="0.25">
      <c r="A452" t="s">
        <v>21164</v>
      </c>
      <c r="B452" s="16">
        <v>3</v>
      </c>
      <c r="C452" t="s">
        <v>21165</v>
      </c>
      <c r="D452" t="s">
        <v>21166</v>
      </c>
      <c r="E452" t="s">
        <v>21167</v>
      </c>
      <c r="F452" s="17">
        <v>0</v>
      </c>
      <c r="G452" s="17">
        <v>4041500</v>
      </c>
      <c r="H452" s="17">
        <v>2788200</v>
      </c>
      <c r="I452" s="17">
        <v>25416000</v>
      </c>
      <c r="J452" s="17">
        <v>2621100</v>
      </c>
      <c r="K452" s="17">
        <v>0</v>
      </c>
      <c r="L452" s="17">
        <v>26588000</v>
      </c>
      <c r="M452" s="17">
        <v>13373000</v>
      </c>
      <c r="N452" s="17">
        <v>0</v>
      </c>
      <c r="O452" s="17">
        <v>1051600</v>
      </c>
      <c r="P452" s="17">
        <v>14359000</v>
      </c>
      <c r="Q452" s="17">
        <v>119270000</v>
      </c>
      <c r="R452" s="17">
        <v>64153000</v>
      </c>
      <c r="S452" s="17">
        <v>86645000</v>
      </c>
      <c r="T452" s="17">
        <v>13539000</v>
      </c>
      <c r="U452" s="17">
        <v>0</v>
      </c>
      <c r="V452" s="17">
        <v>78514000</v>
      </c>
      <c r="W452" s="17">
        <v>0</v>
      </c>
      <c r="X452" s="17">
        <v>15461000</v>
      </c>
      <c r="Y452" s="17">
        <v>10485000</v>
      </c>
      <c r="Z452" s="17">
        <v>13446000</v>
      </c>
      <c r="AA452" s="17">
        <v>0</v>
      </c>
      <c r="AB452" s="17">
        <v>71602000</v>
      </c>
      <c r="AC452" s="17">
        <v>84852000</v>
      </c>
      <c r="AD452" s="17">
        <v>0</v>
      </c>
      <c r="AE452" s="17">
        <v>26551000</v>
      </c>
      <c r="AF452" s="17">
        <v>12429000</v>
      </c>
      <c r="AG452" s="18">
        <v>3758000</v>
      </c>
      <c r="AH452" s="18">
        <v>1122000</v>
      </c>
      <c r="AI452" s="18">
        <v>75734000</v>
      </c>
      <c r="AJ452" s="18">
        <v>14342000</v>
      </c>
      <c r="AK452" s="18">
        <v>0</v>
      </c>
      <c r="AL452" s="18">
        <v>19807000</v>
      </c>
      <c r="AM452">
        <f t="shared" si="42"/>
        <v>25451311.111111112</v>
      </c>
      <c r="AN452">
        <f t="shared" si="43"/>
        <v>19127166.666666668</v>
      </c>
      <c r="AO452">
        <f t="shared" si="44"/>
        <v>0.65064468407351583</v>
      </c>
      <c r="AP452">
        <f t="shared" si="45"/>
        <v>1.3306367615578771</v>
      </c>
      <c r="AQ452">
        <f t="shared" si="46"/>
        <v>0</v>
      </c>
      <c r="AR452">
        <f t="shared" si="47"/>
        <v>0</v>
      </c>
    </row>
    <row r="453" spans="1:44" x14ac:dyDescent="0.25">
      <c r="A453" t="s">
        <v>12720</v>
      </c>
      <c r="B453" s="16">
        <v>16</v>
      </c>
      <c r="C453" t="s">
        <v>12721</v>
      </c>
      <c r="D453" t="s">
        <v>12722</v>
      </c>
      <c r="E453" t="s">
        <v>12723</v>
      </c>
      <c r="F453" s="17">
        <v>41876000</v>
      </c>
      <c r="G453" s="17">
        <v>16069000</v>
      </c>
      <c r="H453" s="17">
        <v>307830</v>
      </c>
      <c r="I453" s="17">
        <v>38895000</v>
      </c>
      <c r="J453" s="17">
        <v>47164000000</v>
      </c>
      <c r="K453" s="17">
        <v>11695000</v>
      </c>
      <c r="L453" s="17">
        <v>444750</v>
      </c>
      <c r="M453" s="17">
        <v>47244000</v>
      </c>
      <c r="N453" s="17">
        <v>8308800</v>
      </c>
      <c r="O453" s="17">
        <v>40261000</v>
      </c>
      <c r="P453" s="17">
        <v>7133200</v>
      </c>
      <c r="Q453" s="17">
        <v>708760000</v>
      </c>
      <c r="R453" s="17">
        <v>98536000</v>
      </c>
      <c r="S453" s="17">
        <v>9825200</v>
      </c>
      <c r="T453" s="17">
        <v>11235000</v>
      </c>
      <c r="U453" s="17">
        <v>0</v>
      </c>
      <c r="V453" s="17">
        <v>386380000</v>
      </c>
      <c r="W453" s="17">
        <v>57205000</v>
      </c>
      <c r="X453" s="17">
        <v>28645000</v>
      </c>
      <c r="Y453" s="17">
        <v>3132900</v>
      </c>
      <c r="Z453" s="17">
        <v>3937200</v>
      </c>
      <c r="AA453" s="17">
        <v>13935000</v>
      </c>
      <c r="AB453" s="17">
        <v>25114000</v>
      </c>
      <c r="AC453" s="17">
        <v>3198500</v>
      </c>
      <c r="AD453" s="17">
        <v>925160</v>
      </c>
      <c r="AE453" s="17">
        <v>530550000</v>
      </c>
      <c r="AF453" s="17">
        <v>126450000</v>
      </c>
      <c r="AG453" s="18">
        <v>29199000</v>
      </c>
      <c r="AH453" s="18">
        <v>34170000</v>
      </c>
      <c r="AI453" s="18">
        <v>18583000</v>
      </c>
      <c r="AJ453" s="18">
        <v>305240000</v>
      </c>
      <c r="AK453" s="18">
        <v>2007400</v>
      </c>
      <c r="AL453" s="18">
        <v>584080</v>
      </c>
      <c r="AM453">
        <f t="shared" si="42"/>
        <v>1829039390.3703704</v>
      </c>
      <c r="AN453">
        <f t="shared" si="43"/>
        <v>64963913.333333336</v>
      </c>
      <c r="AO453">
        <f t="shared" si="44"/>
        <v>0.32125392672850367</v>
      </c>
      <c r="AP453">
        <f t="shared" si="45"/>
        <v>28.154698455209601</v>
      </c>
      <c r="AQ453">
        <f t="shared" si="46"/>
        <v>0</v>
      </c>
      <c r="AR453">
        <f t="shared" si="47"/>
        <v>0</v>
      </c>
    </row>
    <row r="454" spans="1:44" x14ac:dyDescent="0.25">
      <c r="A454" t="s">
        <v>8563</v>
      </c>
      <c r="B454" s="16">
        <v>1</v>
      </c>
      <c r="C454" t="s">
        <v>8564</v>
      </c>
      <c r="D454" t="s">
        <v>2870</v>
      </c>
      <c r="E454" t="s">
        <v>8565</v>
      </c>
      <c r="F454" s="17">
        <v>0</v>
      </c>
      <c r="G454" s="17">
        <v>422110000</v>
      </c>
      <c r="H454" s="17">
        <v>631910</v>
      </c>
      <c r="I454" s="17">
        <v>8548900</v>
      </c>
      <c r="J454" s="17">
        <v>13868000</v>
      </c>
      <c r="K454" s="17">
        <v>4213500</v>
      </c>
      <c r="L454" s="17">
        <v>716480</v>
      </c>
      <c r="M454" s="17">
        <v>4885200</v>
      </c>
      <c r="N454" s="17">
        <v>0</v>
      </c>
      <c r="O454" s="17">
        <v>38470000</v>
      </c>
      <c r="P454" s="17">
        <v>12684000</v>
      </c>
      <c r="Q454" s="17">
        <v>23817000</v>
      </c>
      <c r="R454" s="17">
        <v>179740000</v>
      </c>
      <c r="S454" s="17">
        <v>12859000</v>
      </c>
      <c r="T454" s="17">
        <v>0</v>
      </c>
      <c r="U454" s="17">
        <v>191200</v>
      </c>
      <c r="V454" s="17">
        <v>396330000</v>
      </c>
      <c r="W454" s="17">
        <v>3658200</v>
      </c>
      <c r="X454" s="17">
        <v>81319000</v>
      </c>
      <c r="Y454" s="17">
        <v>8183000</v>
      </c>
      <c r="Z454" s="17">
        <v>4021400</v>
      </c>
      <c r="AA454" s="17">
        <v>178370000</v>
      </c>
      <c r="AB454" s="17">
        <v>11819000</v>
      </c>
      <c r="AC454" s="17">
        <v>24764000</v>
      </c>
      <c r="AD454" s="17">
        <v>20025000</v>
      </c>
      <c r="AE454" s="17">
        <v>118760000</v>
      </c>
      <c r="AF454" s="17">
        <v>84090000</v>
      </c>
      <c r="AG454" s="18">
        <v>62905000</v>
      </c>
      <c r="AH454" s="18">
        <v>0</v>
      </c>
      <c r="AI454" s="18">
        <v>4072800</v>
      </c>
      <c r="AJ454" s="18">
        <v>14767000</v>
      </c>
      <c r="AK454" s="18">
        <v>7742700</v>
      </c>
      <c r="AL454" s="18">
        <v>238410</v>
      </c>
      <c r="AM454">
        <f t="shared" si="42"/>
        <v>61262029.259259261</v>
      </c>
      <c r="AN454">
        <f t="shared" si="43"/>
        <v>14954318.333333334</v>
      </c>
      <c r="AO454">
        <f t="shared" si="44"/>
        <v>6.0878733083400395E-2</v>
      </c>
      <c r="AP454">
        <f t="shared" si="45"/>
        <v>4.0966112860327142</v>
      </c>
      <c r="AQ454">
        <f t="shared" si="46"/>
        <v>1</v>
      </c>
      <c r="AR454">
        <f t="shared" si="47"/>
        <v>0</v>
      </c>
    </row>
    <row r="455" spans="1:44" x14ac:dyDescent="0.25">
      <c r="A455" t="s">
        <v>14848</v>
      </c>
      <c r="B455" s="16">
        <v>3</v>
      </c>
      <c r="C455" t="s">
        <v>14849</v>
      </c>
      <c r="D455" t="s">
        <v>14850</v>
      </c>
      <c r="E455" t="s">
        <v>14851</v>
      </c>
      <c r="F455" s="17">
        <v>412160000</v>
      </c>
      <c r="G455" s="17">
        <v>159980000</v>
      </c>
      <c r="H455" s="17">
        <v>20975000</v>
      </c>
      <c r="I455" s="17">
        <v>166220000</v>
      </c>
      <c r="J455" s="17">
        <v>137500000</v>
      </c>
      <c r="K455" s="17">
        <v>427900000</v>
      </c>
      <c r="L455" s="17">
        <v>513920000</v>
      </c>
      <c r="M455" s="17">
        <v>602480000</v>
      </c>
      <c r="N455" s="17">
        <v>16146000</v>
      </c>
      <c r="O455" s="17">
        <v>51774000</v>
      </c>
      <c r="P455" s="17">
        <v>104940000</v>
      </c>
      <c r="Q455" s="17">
        <v>743320000</v>
      </c>
      <c r="R455" s="17">
        <v>835910000</v>
      </c>
      <c r="S455" s="17">
        <v>113950000</v>
      </c>
      <c r="T455" s="17">
        <v>92599000</v>
      </c>
      <c r="U455" s="17">
        <v>58905000</v>
      </c>
      <c r="V455" s="17">
        <v>2884200000</v>
      </c>
      <c r="W455" s="17">
        <v>336050000</v>
      </c>
      <c r="X455" s="17">
        <v>202830000</v>
      </c>
      <c r="Y455" s="17">
        <v>500420000</v>
      </c>
      <c r="Z455" s="17">
        <v>424850000</v>
      </c>
      <c r="AA455" s="17">
        <v>23087000</v>
      </c>
      <c r="AB455" s="17">
        <v>191750000</v>
      </c>
      <c r="AC455" s="17">
        <v>241010000</v>
      </c>
      <c r="AD455" s="17">
        <v>146360000</v>
      </c>
      <c r="AE455" s="17">
        <v>1574900000</v>
      </c>
      <c r="AF455" s="17">
        <v>465140000</v>
      </c>
      <c r="AG455" s="18">
        <v>174480000</v>
      </c>
      <c r="AH455" s="18">
        <v>16582000</v>
      </c>
      <c r="AI455" s="18">
        <v>6812300000</v>
      </c>
      <c r="AJ455" s="18">
        <v>328970000</v>
      </c>
      <c r="AK455" s="18">
        <v>208220000</v>
      </c>
      <c r="AL455" s="18">
        <v>140510000</v>
      </c>
      <c r="AM455">
        <f t="shared" si="42"/>
        <v>424047259.25925928</v>
      </c>
      <c r="AN455">
        <f t="shared" si="43"/>
        <v>1280177000</v>
      </c>
      <c r="AO455">
        <f t="shared" si="44"/>
        <v>0.47585597791009698</v>
      </c>
      <c r="AP455">
        <f t="shared" si="45"/>
        <v>0.33124111686060542</v>
      </c>
      <c r="AQ455">
        <f t="shared" si="46"/>
        <v>0</v>
      </c>
      <c r="AR455">
        <f t="shared" si="47"/>
        <v>0</v>
      </c>
    </row>
    <row r="456" spans="1:44" x14ac:dyDescent="0.25">
      <c r="A456" t="s">
        <v>22943</v>
      </c>
      <c r="B456" s="16">
        <v>4</v>
      </c>
      <c r="C456" t="s">
        <v>22944</v>
      </c>
      <c r="D456" t="s">
        <v>22945</v>
      </c>
      <c r="E456" t="s">
        <v>22946</v>
      </c>
      <c r="F456" s="17">
        <v>0</v>
      </c>
      <c r="G456" s="17">
        <v>0</v>
      </c>
      <c r="H456" s="17">
        <v>0</v>
      </c>
      <c r="I456" s="17">
        <v>71984000</v>
      </c>
      <c r="J456" s="17">
        <v>45093000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18180000</v>
      </c>
      <c r="T456" s="17">
        <v>0</v>
      </c>
      <c r="U456" s="17">
        <v>0</v>
      </c>
      <c r="V456" s="17">
        <v>334560000</v>
      </c>
      <c r="W456" s="17">
        <v>966080</v>
      </c>
      <c r="X456" s="17">
        <v>0</v>
      </c>
      <c r="Y456" s="17">
        <v>0</v>
      </c>
      <c r="Z456" s="17">
        <v>23194000</v>
      </c>
      <c r="AA456" s="17">
        <v>0</v>
      </c>
      <c r="AB456" s="17">
        <v>40374000</v>
      </c>
      <c r="AC456" s="17">
        <v>0</v>
      </c>
      <c r="AD456" s="17">
        <v>0</v>
      </c>
      <c r="AE456" s="17">
        <v>567260000</v>
      </c>
      <c r="AF456" s="17">
        <v>0</v>
      </c>
      <c r="AG456" s="18">
        <v>2883500</v>
      </c>
      <c r="AH456" s="18">
        <v>4925800</v>
      </c>
      <c r="AI456" s="18">
        <v>9207200</v>
      </c>
      <c r="AJ456" s="18">
        <v>2320700000</v>
      </c>
      <c r="AK456" s="18">
        <v>0</v>
      </c>
      <c r="AL456" s="18">
        <v>0</v>
      </c>
      <c r="AM456">
        <f t="shared" si="42"/>
        <v>40800410.370370373</v>
      </c>
      <c r="AN456">
        <f t="shared" si="43"/>
        <v>389619416.66666669</v>
      </c>
      <c r="AO456">
        <f t="shared" si="44"/>
        <v>0.40837326797915796</v>
      </c>
      <c r="AP456">
        <f t="shared" si="45"/>
        <v>0.10471862701153978</v>
      </c>
      <c r="AQ456">
        <f t="shared" si="46"/>
        <v>0</v>
      </c>
      <c r="AR456">
        <f t="shared" si="47"/>
        <v>0</v>
      </c>
    </row>
    <row r="457" spans="1:44" x14ac:dyDescent="0.25">
      <c r="A457" t="s">
        <v>5437</v>
      </c>
      <c r="B457" s="16">
        <v>1</v>
      </c>
      <c r="C457" t="s">
        <v>5438</v>
      </c>
      <c r="D457" t="s">
        <v>800</v>
      </c>
      <c r="E457" t="s">
        <v>5439</v>
      </c>
      <c r="F457" s="17">
        <v>32202000</v>
      </c>
      <c r="G457" s="17">
        <v>115560000</v>
      </c>
      <c r="H457" s="17">
        <v>11776000</v>
      </c>
      <c r="I457" s="17">
        <v>85964000</v>
      </c>
      <c r="J457" s="17">
        <v>11423000</v>
      </c>
      <c r="K457" s="17">
        <v>87021000</v>
      </c>
      <c r="L457" s="17">
        <v>21008000</v>
      </c>
      <c r="M457" s="17">
        <v>149680000</v>
      </c>
      <c r="N457" s="17">
        <v>5216400</v>
      </c>
      <c r="O457" s="17">
        <v>113170000</v>
      </c>
      <c r="P457" s="17">
        <v>135120000</v>
      </c>
      <c r="Q457" s="17">
        <v>5446700000</v>
      </c>
      <c r="R457" s="17">
        <v>238950000</v>
      </c>
      <c r="S457" s="17">
        <v>80861000</v>
      </c>
      <c r="T457" s="17">
        <v>22848000</v>
      </c>
      <c r="U457" s="17">
        <v>33810000</v>
      </c>
      <c r="V457" s="17">
        <v>574160000</v>
      </c>
      <c r="W457" s="17">
        <v>22232000</v>
      </c>
      <c r="X457" s="17">
        <v>42893000</v>
      </c>
      <c r="Y457" s="17">
        <v>229310000</v>
      </c>
      <c r="Z457" s="17">
        <v>396860000</v>
      </c>
      <c r="AA457" s="17">
        <v>10289000000</v>
      </c>
      <c r="AB457" s="17">
        <v>251910000</v>
      </c>
      <c r="AC457" s="17">
        <v>590180000</v>
      </c>
      <c r="AD457" s="17">
        <v>7136700</v>
      </c>
      <c r="AE457" s="17">
        <v>1899300000</v>
      </c>
      <c r="AF457" s="17">
        <v>1227800000</v>
      </c>
      <c r="AG457" s="18">
        <v>404270000</v>
      </c>
      <c r="AH457" s="18">
        <v>11311000</v>
      </c>
      <c r="AI457" s="18">
        <v>881530000</v>
      </c>
      <c r="AJ457" s="18">
        <v>449590000</v>
      </c>
      <c r="AK457" s="18">
        <v>4337900</v>
      </c>
      <c r="AL457" s="18">
        <v>12818000</v>
      </c>
      <c r="AM457">
        <f t="shared" si="42"/>
        <v>819336707.4074074</v>
      </c>
      <c r="AN457">
        <f t="shared" si="43"/>
        <v>293976150</v>
      </c>
      <c r="AO457">
        <f t="shared" si="44"/>
        <v>0.24565152539449994</v>
      </c>
      <c r="AP457">
        <f t="shared" si="45"/>
        <v>2.7870856442177621</v>
      </c>
      <c r="AQ457">
        <f t="shared" si="46"/>
        <v>1</v>
      </c>
      <c r="AR457">
        <f t="shared" si="47"/>
        <v>0</v>
      </c>
    </row>
    <row r="458" spans="1:44" x14ac:dyDescent="0.25">
      <c r="A458" t="s">
        <v>11227</v>
      </c>
      <c r="B458" s="16">
        <v>11</v>
      </c>
      <c r="C458" t="s">
        <v>11228</v>
      </c>
      <c r="D458" t="s">
        <v>11229</v>
      </c>
      <c r="E458" t="s">
        <v>11230</v>
      </c>
      <c r="F458" s="17">
        <v>1733000000</v>
      </c>
      <c r="G458" s="17">
        <v>3424600000</v>
      </c>
      <c r="H458" s="17">
        <v>421830000</v>
      </c>
      <c r="I458" s="17">
        <v>595850000</v>
      </c>
      <c r="J458" s="17">
        <v>1026400000</v>
      </c>
      <c r="K458" s="17">
        <v>549990000</v>
      </c>
      <c r="L458" s="17">
        <v>282200000</v>
      </c>
      <c r="M458" s="17">
        <v>4191700000</v>
      </c>
      <c r="N458" s="17">
        <v>550010000</v>
      </c>
      <c r="O458" s="17">
        <v>3066600000</v>
      </c>
      <c r="P458" s="17">
        <v>3098500000</v>
      </c>
      <c r="Q458" s="17">
        <v>7680100000</v>
      </c>
      <c r="R458" s="17">
        <v>1692500000</v>
      </c>
      <c r="S458" s="17">
        <v>2840900000</v>
      </c>
      <c r="T458" s="17">
        <v>375760000</v>
      </c>
      <c r="U458" s="17">
        <v>436540000</v>
      </c>
      <c r="V458" s="17">
        <v>7328400000</v>
      </c>
      <c r="W458" s="17">
        <v>221730000</v>
      </c>
      <c r="X458" s="17">
        <v>1843700000</v>
      </c>
      <c r="Y458" s="17">
        <v>801100000</v>
      </c>
      <c r="Z458" s="17">
        <v>1246800000</v>
      </c>
      <c r="AA458" s="17">
        <v>352420000</v>
      </c>
      <c r="AB458" s="17">
        <v>1322300000</v>
      </c>
      <c r="AC458" s="17">
        <v>653870000</v>
      </c>
      <c r="AD458" s="17">
        <v>405250000</v>
      </c>
      <c r="AE458" s="17">
        <v>7873700000</v>
      </c>
      <c r="AF458" s="17">
        <v>6060400000</v>
      </c>
      <c r="AG458" s="18">
        <v>640190000</v>
      </c>
      <c r="AH458" s="18">
        <v>160640000</v>
      </c>
      <c r="AI458" s="18">
        <v>3899100000</v>
      </c>
      <c r="AJ458" s="18">
        <v>5421800000</v>
      </c>
      <c r="AK458" s="18">
        <v>137370000</v>
      </c>
      <c r="AL458" s="18">
        <v>580240000</v>
      </c>
      <c r="AM458">
        <f t="shared" si="42"/>
        <v>2225042592.5925927</v>
      </c>
      <c r="AN458">
        <f t="shared" si="43"/>
        <v>1806556666.6666667</v>
      </c>
      <c r="AO458">
        <f t="shared" si="44"/>
        <v>0.69743739063786481</v>
      </c>
      <c r="AP458">
        <f t="shared" si="45"/>
        <v>1.2316483803954443</v>
      </c>
      <c r="AQ458">
        <f t="shared" si="46"/>
        <v>0</v>
      </c>
      <c r="AR458">
        <f t="shared" si="47"/>
        <v>0</v>
      </c>
    </row>
    <row r="459" spans="1:44" x14ac:dyDescent="0.25">
      <c r="A459" t="s">
        <v>21716</v>
      </c>
      <c r="B459" s="16">
        <v>5</v>
      </c>
      <c r="C459" t="s">
        <v>21717</v>
      </c>
      <c r="D459" t="s">
        <v>21718</v>
      </c>
      <c r="E459" t="s">
        <v>21719</v>
      </c>
      <c r="F459" s="17">
        <v>57786000</v>
      </c>
      <c r="G459" s="17">
        <v>35067000</v>
      </c>
      <c r="H459" s="17">
        <v>11117000</v>
      </c>
      <c r="I459" s="17">
        <v>24380000</v>
      </c>
      <c r="J459" s="17">
        <v>17460000</v>
      </c>
      <c r="K459" s="17">
        <v>22872000</v>
      </c>
      <c r="L459" s="17">
        <v>15375000</v>
      </c>
      <c r="M459" s="17">
        <v>31994000</v>
      </c>
      <c r="N459" s="17">
        <v>8016000</v>
      </c>
      <c r="O459" s="17">
        <v>70134000</v>
      </c>
      <c r="P459" s="17">
        <v>37006000</v>
      </c>
      <c r="Q459" s="17">
        <v>142270000</v>
      </c>
      <c r="R459" s="17">
        <v>53137000</v>
      </c>
      <c r="S459" s="17">
        <v>310710000</v>
      </c>
      <c r="T459" s="17">
        <v>3487100</v>
      </c>
      <c r="U459" s="17">
        <v>4830900</v>
      </c>
      <c r="V459" s="17">
        <v>106180000</v>
      </c>
      <c r="W459" s="17">
        <v>0</v>
      </c>
      <c r="X459" s="17">
        <v>7343400</v>
      </c>
      <c r="Y459" s="17">
        <v>21945000</v>
      </c>
      <c r="Z459" s="17">
        <v>9187300</v>
      </c>
      <c r="AA459" s="17">
        <v>16295000</v>
      </c>
      <c r="AB459" s="17">
        <v>24449000</v>
      </c>
      <c r="AC459" s="17">
        <v>817640</v>
      </c>
      <c r="AD459" s="17">
        <v>7885900</v>
      </c>
      <c r="AE459" s="17">
        <v>311660000</v>
      </c>
      <c r="AF459" s="17">
        <v>339450000</v>
      </c>
      <c r="AG459" s="18">
        <v>25001000</v>
      </c>
      <c r="AH459" s="18">
        <v>7166700</v>
      </c>
      <c r="AI459" s="18">
        <v>178280000</v>
      </c>
      <c r="AJ459" s="18">
        <v>77750000</v>
      </c>
      <c r="AK459" s="18">
        <v>5191500</v>
      </c>
      <c r="AL459" s="18">
        <v>9655600</v>
      </c>
      <c r="AM459">
        <f t="shared" si="42"/>
        <v>62624268.148148149</v>
      </c>
      <c r="AN459">
        <f t="shared" si="43"/>
        <v>50507466.666666664</v>
      </c>
      <c r="AO459">
        <f t="shared" si="44"/>
        <v>0.72663800480684804</v>
      </c>
      <c r="AP459">
        <f t="shared" si="45"/>
        <v>1.2399011924602861</v>
      </c>
      <c r="AQ459">
        <f t="shared" si="46"/>
        <v>0</v>
      </c>
      <c r="AR459">
        <f t="shared" si="47"/>
        <v>0</v>
      </c>
    </row>
    <row r="460" spans="1:44" x14ac:dyDescent="0.25">
      <c r="A460" t="s">
        <v>11621</v>
      </c>
      <c r="B460" s="16">
        <v>3</v>
      </c>
      <c r="C460" t="s">
        <v>11622</v>
      </c>
      <c r="D460" t="s">
        <v>11623</v>
      </c>
      <c r="E460" t="s">
        <v>11624</v>
      </c>
      <c r="F460" s="17">
        <v>120630000</v>
      </c>
      <c r="G460" s="17">
        <v>6244900000</v>
      </c>
      <c r="H460" s="17">
        <v>4867300</v>
      </c>
      <c r="I460" s="17">
        <v>444600000</v>
      </c>
      <c r="J460" s="17">
        <v>350460000</v>
      </c>
      <c r="K460" s="17">
        <v>53297000</v>
      </c>
      <c r="L460" s="17">
        <v>27495000</v>
      </c>
      <c r="M460" s="17">
        <v>260540000</v>
      </c>
      <c r="N460" s="17">
        <v>15711000</v>
      </c>
      <c r="O460" s="17">
        <v>8355200000</v>
      </c>
      <c r="P460" s="17">
        <v>4706100000</v>
      </c>
      <c r="Q460" s="17">
        <v>3858300000</v>
      </c>
      <c r="R460" s="17">
        <v>251510000</v>
      </c>
      <c r="S460" s="17">
        <v>1500000000</v>
      </c>
      <c r="T460" s="17">
        <v>28849000</v>
      </c>
      <c r="U460" s="17">
        <v>0</v>
      </c>
      <c r="V460" s="17">
        <v>3384000000</v>
      </c>
      <c r="W460" s="17">
        <v>33924000</v>
      </c>
      <c r="X460" s="17">
        <v>297560000</v>
      </c>
      <c r="Y460" s="17">
        <v>237690000</v>
      </c>
      <c r="Z460" s="17">
        <v>59522000</v>
      </c>
      <c r="AA460" s="17">
        <v>561600000</v>
      </c>
      <c r="AB460" s="17">
        <v>3953000000</v>
      </c>
      <c r="AC460" s="17">
        <v>33181000</v>
      </c>
      <c r="AD460" s="17">
        <v>45123000</v>
      </c>
      <c r="AE460" s="17">
        <v>30718000000</v>
      </c>
      <c r="AF460" s="17">
        <v>2883100000</v>
      </c>
      <c r="AG460" s="18">
        <v>40801000</v>
      </c>
      <c r="AH460" s="18">
        <v>5380400</v>
      </c>
      <c r="AI460" s="18">
        <v>149570000</v>
      </c>
      <c r="AJ460" s="18">
        <v>13697000000</v>
      </c>
      <c r="AK460" s="18">
        <v>4828200</v>
      </c>
      <c r="AL460" s="18">
        <v>52934000</v>
      </c>
      <c r="AM460">
        <f t="shared" si="42"/>
        <v>2534413307.4074073</v>
      </c>
      <c r="AN460">
        <f t="shared" si="43"/>
        <v>2325085600</v>
      </c>
      <c r="AO460">
        <f t="shared" si="44"/>
        <v>0.93677337807960437</v>
      </c>
      <c r="AP460">
        <f t="shared" si="45"/>
        <v>1.0900301078839452</v>
      </c>
      <c r="AQ460">
        <f t="shared" si="46"/>
        <v>0</v>
      </c>
      <c r="AR460">
        <f t="shared" si="47"/>
        <v>0</v>
      </c>
    </row>
    <row r="461" spans="1:44" x14ac:dyDescent="0.25">
      <c r="A461" t="s">
        <v>14606</v>
      </c>
      <c r="B461" s="16">
        <v>4</v>
      </c>
      <c r="C461" t="s">
        <v>14607</v>
      </c>
      <c r="D461" t="s">
        <v>14608</v>
      </c>
      <c r="E461" t="s">
        <v>14609</v>
      </c>
      <c r="F461" s="17">
        <v>2458200000</v>
      </c>
      <c r="G461" s="17">
        <v>1234200000</v>
      </c>
      <c r="H461" s="17">
        <v>128760000</v>
      </c>
      <c r="I461" s="17">
        <v>313850000</v>
      </c>
      <c r="J461" s="17">
        <v>113830000</v>
      </c>
      <c r="K461" s="17">
        <v>20974000</v>
      </c>
      <c r="L461" s="17">
        <v>17027000</v>
      </c>
      <c r="M461" s="17">
        <v>250370000</v>
      </c>
      <c r="N461" s="17">
        <v>370240000</v>
      </c>
      <c r="O461" s="17">
        <v>195730000</v>
      </c>
      <c r="P461" s="17">
        <v>369930000</v>
      </c>
      <c r="Q461" s="17">
        <v>359600000</v>
      </c>
      <c r="R461" s="17">
        <v>1495600000</v>
      </c>
      <c r="S461" s="17">
        <v>320970000</v>
      </c>
      <c r="T461" s="17">
        <v>91054000</v>
      </c>
      <c r="U461" s="17">
        <v>14399000</v>
      </c>
      <c r="V461" s="17">
        <v>1207400000</v>
      </c>
      <c r="W461" s="17">
        <v>63509000</v>
      </c>
      <c r="X461" s="17">
        <v>407450000</v>
      </c>
      <c r="Y461" s="17">
        <v>236350000</v>
      </c>
      <c r="Z461" s="17">
        <v>229350000</v>
      </c>
      <c r="AA461" s="17">
        <v>218970000</v>
      </c>
      <c r="AB461" s="17">
        <v>249650000</v>
      </c>
      <c r="AC461" s="17">
        <v>282300000</v>
      </c>
      <c r="AD461" s="17">
        <v>24596000</v>
      </c>
      <c r="AE461" s="17">
        <v>603060000</v>
      </c>
      <c r="AF461" s="17">
        <v>1336600000</v>
      </c>
      <c r="AG461" s="18">
        <v>765740000</v>
      </c>
      <c r="AH461" s="18">
        <v>28081000</v>
      </c>
      <c r="AI461" s="18">
        <v>1276100000</v>
      </c>
      <c r="AJ461" s="18">
        <v>3248100000</v>
      </c>
      <c r="AK461" s="18">
        <v>32944000</v>
      </c>
      <c r="AL461" s="18">
        <v>1158600000</v>
      </c>
      <c r="AM461">
        <f t="shared" si="42"/>
        <v>467184037.03703701</v>
      </c>
      <c r="AN461">
        <f t="shared" si="43"/>
        <v>1084927500</v>
      </c>
      <c r="AO461">
        <f t="shared" si="44"/>
        <v>0.2641766110765959</v>
      </c>
      <c r="AP461">
        <f t="shared" si="45"/>
        <v>0.43061313962180608</v>
      </c>
      <c r="AQ461">
        <f t="shared" si="46"/>
        <v>0</v>
      </c>
      <c r="AR461">
        <f t="shared" si="47"/>
        <v>0</v>
      </c>
    </row>
    <row r="462" spans="1:44" x14ac:dyDescent="0.25">
      <c r="A462" t="s">
        <v>6568</v>
      </c>
      <c r="B462" s="16">
        <v>2</v>
      </c>
      <c r="C462" t="s">
        <v>6569</v>
      </c>
      <c r="D462" t="s">
        <v>1550</v>
      </c>
      <c r="E462" t="s">
        <v>6570</v>
      </c>
      <c r="F462" s="17">
        <v>1258700000</v>
      </c>
      <c r="G462" s="17">
        <v>389290000</v>
      </c>
      <c r="H462" s="17">
        <v>47929000</v>
      </c>
      <c r="I462" s="17">
        <v>171240000</v>
      </c>
      <c r="J462" s="17">
        <v>99802000</v>
      </c>
      <c r="K462" s="17">
        <v>51938000</v>
      </c>
      <c r="L462" s="17">
        <v>22139000</v>
      </c>
      <c r="M462" s="17">
        <v>912900000</v>
      </c>
      <c r="N462" s="17">
        <v>93997000</v>
      </c>
      <c r="O462" s="17">
        <v>262460000</v>
      </c>
      <c r="P462" s="17">
        <v>209680000</v>
      </c>
      <c r="Q462" s="17">
        <v>422520000</v>
      </c>
      <c r="R462" s="17">
        <v>799030000</v>
      </c>
      <c r="S462" s="17">
        <v>235120000</v>
      </c>
      <c r="T462" s="17">
        <v>138720000</v>
      </c>
      <c r="U462" s="17">
        <v>15256000</v>
      </c>
      <c r="V462" s="17">
        <v>2073400000</v>
      </c>
      <c r="W462" s="17">
        <v>3096300</v>
      </c>
      <c r="X462" s="17">
        <v>289820000</v>
      </c>
      <c r="Y462" s="17">
        <v>86443000</v>
      </c>
      <c r="Z462" s="17">
        <v>111220000</v>
      </c>
      <c r="AA462" s="17">
        <v>54146000</v>
      </c>
      <c r="AB462" s="17">
        <v>236560000</v>
      </c>
      <c r="AC462" s="17">
        <v>345830000</v>
      </c>
      <c r="AD462" s="17">
        <v>14986000</v>
      </c>
      <c r="AE462" s="17">
        <v>446140000</v>
      </c>
      <c r="AF462" s="17">
        <v>471520000</v>
      </c>
      <c r="AG462" s="18">
        <v>95001000</v>
      </c>
      <c r="AH462" s="18">
        <v>8175400</v>
      </c>
      <c r="AI462" s="18">
        <v>197140000</v>
      </c>
      <c r="AJ462" s="18">
        <v>512540000</v>
      </c>
      <c r="AK462" s="18">
        <v>11080000</v>
      </c>
      <c r="AL462" s="18">
        <v>29167000</v>
      </c>
      <c r="AM462">
        <f t="shared" si="42"/>
        <v>343106751.85185188</v>
      </c>
      <c r="AN462">
        <f t="shared" si="43"/>
        <v>142183900</v>
      </c>
      <c r="AO462">
        <f t="shared" si="44"/>
        <v>0.10691922311952756</v>
      </c>
      <c r="AP462">
        <f t="shared" si="45"/>
        <v>2.4131195715678913</v>
      </c>
      <c r="AQ462">
        <f t="shared" si="46"/>
        <v>1</v>
      </c>
      <c r="AR462">
        <f t="shared" si="47"/>
        <v>0</v>
      </c>
    </row>
    <row r="463" spans="1:44" x14ac:dyDescent="0.25">
      <c r="A463" t="s">
        <v>22834</v>
      </c>
      <c r="B463" s="16">
        <v>6</v>
      </c>
      <c r="C463" t="s">
        <v>22835</v>
      </c>
      <c r="D463" t="s">
        <v>22836</v>
      </c>
      <c r="E463" t="s">
        <v>22837</v>
      </c>
      <c r="F463" s="17">
        <v>6977700</v>
      </c>
      <c r="G463" s="17">
        <v>55726000</v>
      </c>
      <c r="H463" s="17">
        <v>5047600</v>
      </c>
      <c r="I463" s="17">
        <v>14166000</v>
      </c>
      <c r="J463" s="17">
        <v>7442200</v>
      </c>
      <c r="K463" s="17">
        <v>2047000</v>
      </c>
      <c r="L463" s="17">
        <v>12607000</v>
      </c>
      <c r="M463" s="17">
        <v>12037000</v>
      </c>
      <c r="N463" s="17">
        <v>82015000</v>
      </c>
      <c r="O463" s="17">
        <v>10938000</v>
      </c>
      <c r="P463" s="17">
        <v>39147000</v>
      </c>
      <c r="Q463" s="17">
        <v>121900000</v>
      </c>
      <c r="R463" s="17">
        <v>16391000</v>
      </c>
      <c r="S463" s="17">
        <v>131830000</v>
      </c>
      <c r="T463" s="17">
        <v>0</v>
      </c>
      <c r="U463" s="17">
        <v>6325900</v>
      </c>
      <c r="V463" s="17">
        <v>79549000</v>
      </c>
      <c r="W463" s="17">
        <v>10494000</v>
      </c>
      <c r="X463" s="17">
        <v>132070000</v>
      </c>
      <c r="Y463" s="17">
        <v>16292000</v>
      </c>
      <c r="Z463" s="17">
        <v>5310000</v>
      </c>
      <c r="AA463" s="17">
        <v>437770</v>
      </c>
      <c r="AB463" s="17">
        <v>10416000</v>
      </c>
      <c r="AC463" s="17">
        <v>28517000</v>
      </c>
      <c r="AD463" s="17">
        <v>14202000</v>
      </c>
      <c r="AE463" s="17">
        <v>50050000</v>
      </c>
      <c r="AF463" s="17">
        <v>47996000</v>
      </c>
      <c r="AG463" s="18">
        <v>2136900</v>
      </c>
      <c r="AH463" s="18">
        <v>1345400</v>
      </c>
      <c r="AI463" s="18">
        <v>16975000</v>
      </c>
      <c r="AJ463" s="18">
        <v>84181000</v>
      </c>
      <c r="AK463" s="18">
        <v>18692000</v>
      </c>
      <c r="AL463" s="18">
        <v>2485600</v>
      </c>
      <c r="AM463">
        <f t="shared" si="42"/>
        <v>34071524.814814813</v>
      </c>
      <c r="AN463">
        <f t="shared" si="43"/>
        <v>20969316.666666668</v>
      </c>
      <c r="AO463">
        <f t="shared" si="44"/>
        <v>0.41165029762139527</v>
      </c>
      <c r="AP463">
        <f t="shared" si="45"/>
        <v>1.6248276162940365</v>
      </c>
      <c r="AQ463">
        <f t="shared" si="46"/>
        <v>0</v>
      </c>
      <c r="AR463">
        <f t="shared" si="47"/>
        <v>0</v>
      </c>
    </row>
    <row r="464" spans="1:44" x14ac:dyDescent="0.25">
      <c r="A464" t="s">
        <v>7486</v>
      </c>
      <c r="B464" s="16">
        <v>3</v>
      </c>
      <c r="C464" t="s">
        <v>7487</v>
      </c>
      <c r="D464" t="s">
        <v>2158</v>
      </c>
      <c r="E464" t="s">
        <v>7488</v>
      </c>
      <c r="F464" s="17">
        <v>11680000</v>
      </c>
      <c r="G464" s="17">
        <v>292030000</v>
      </c>
      <c r="H464" s="17">
        <v>6084900</v>
      </c>
      <c r="I464" s="17">
        <v>453870000</v>
      </c>
      <c r="J464" s="17">
        <v>85892000</v>
      </c>
      <c r="K464" s="17">
        <v>30814000</v>
      </c>
      <c r="L464" s="17">
        <v>61379000</v>
      </c>
      <c r="M464" s="17">
        <v>19649000</v>
      </c>
      <c r="N464" s="17">
        <v>5991900</v>
      </c>
      <c r="O464" s="17">
        <v>18320000</v>
      </c>
      <c r="P464" s="17">
        <v>46777000</v>
      </c>
      <c r="Q464" s="17">
        <v>389310000</v>
      </c>
      <c r="R464" s="17">
        <v>48691000</v>
      </c>
      <c r="S464" s="17">
        <v>136660000</v>
      </c>
      <c r="T464" s="17">
        <v>5301100</v>
      </c>
      <c r="U464" s="17">
        <v>17419000</v>
      </c>
      <c r="V464" s="17">
        <v>131520000</v>
      </c>
      <c r="W464" s="17">
        <v>28780000</v>
      </c>
      <c r="X464" s="17">
        <v>971350000</v>
      </c>
      <c r="Y464" s="17">
        <v>100260000</v>
      </c>
      <c r="Z464" s="17">
        <v>15724000</v>
      </c>
      <c r="AA464" s="17">
        <v>24734000</v>
      </c>
      <c r="AB464" s="17">
        <v>59829000</v>
      </c>
      <c r="AC464" s="17">
        <v>84715000</v>
      </c>
      <c r="AD464" s="17">
        <v>7785200</v>
      </c>
      <c r="AE464" s="17">
        <v>678870000</v>
      </c>
      <c r="AF464" s="17">
        <v>68767000</v>
      </c>
      <c r="AG464" s="18">
        <v>118640000</v>
      </c>
      <c r="AH464" s="18">
        <v>8099700</v>
      </c>
      <c r="AI464" s="18">
        <v>103070000</v>
      </c>
      <c r="AJ464" s="18">
        <v>99237000</v>
      </c>
      <c r="AK464" s="18">
        <v>47517000</v>
      </c>
      <c r="AL464" s="18">
        <v>19799000</v>
      </c>
      <c r="AM464">
        <f t="shared" si="42"/>
        <v>140822337.03703704</v>
      </c>
      <c r="AN464">
        <f t="shared" si="43"/>
        <v>66060450</v>
      </c>
      <c r="AO464">
        <f t="shared" si="44"/>
        <v>0.13345261676068151</v>
      </c>
      <c r="AP464">
        <f t="shared" si="45"/>
        <v>2.1317193121911377</v>
      </c>
      <c r="AQ464">
        <f t="shared" si="46"/>
        <v>1</v>
      </c>
      <c r="AR464">
        <f t="shared" si="47"/>
        <v>0</v>
      </c>
    </row>
    <row r="465" spans="1:44" x14ac:dyDescent="0.25">
      <c r="A465" t="s">
        <v>6736</v>
      </c>
      <c r="B465" s="16">
        <v>3</v>
      </c>
      <c r="C465" t="s">
        <v>6737</v>
      </c>
      <c r="D465" t="s">
        <v>1661</v>
      </c>
      <c r="E465" t="s">
        <v>6738</v>
      </c>
      <c r="F465" s="17">
        <v>208280000</v>
      </c>
      <c r="G465" s="17">
        <v>2840900000</v>
      </c>
      <c r="H465" s="17">
        <v>24591000</v>
      </c>
      <c r="I465" s="17">
        <v>52338000</v>
      </c>
      <c r="J465" s="17">
        <v>79882000</v>
      </c>
      <c r="K465" s="17">
        <v>6433100</v>
      </c>
      <c r="L465" s="17">
        <v>7581000</v>
      </c>
      <c r="M465" s="17">
        <v>14007000</v>
      </c>
      <c r="N465" s="17">
        <v>35435000</v>
      </c>
      <c r="O465" s="17">
        <v>15440000</v>
      </c>
      <c r="P465" s="17">
        <v>218610000</v>
      </c>
      <c r="Q465" s="17">
        <v>740210000</v>
      </c>
      <c r="R465" s="17">
        <v>24371000</v>
      </c>
      <c r="S465" s="17">
        <v>384520000</v>
      </c>
      <c r="T465" s="17">
        <v>9226800</v>
      </c>
      <c r="U465" s="17">
        <v>4499400</v>
      </c>
      <c r="V465" s="17">
        <v>545650000</v>
      </c>
      <c r="W465" s="17">
        <v>940210</v>
      </c>
      <c r="X465" s="17">
        <v>49713000</v>
      </c>
      <c r="Y465" s="17">
        <v>24842000</v>
      </c>
      <c r="Z465" s="17">
        <v>6960400</v>
      </c>
      <c r="AA465" s="17">
        <v>53473000</v>
      </c>
      <c r="AB465" s="17">
        <v>93660000</v>
      </c>
      <c r="AC465" s="17">
        <v>856950000</v>
      </c>
      <c r="AD465" s="17">
        <v>0</v>
      </c>
      <c r="AE465" s="17">
        <v>866430000</v>
      </c>
      <c r="AF465" s="17">
        <v>319880000</v>
      </c>
      <c r="AG465" s="18">
        <v>64016000</v>
      </c>
      <c r="AH465" s="18">
        <v>34144000</v>
      </c>
      <c r="AI465" s="18">
        <v>133120000</v>
      </c>
      <c r="AJ465" s="18">
        <v>239770000</v>
      </c>
      <c r="AK465" s="18">
        <v>18236000</v>
      </c>
      <c r="AL465" s="18">
        <v>15988000</v>
      </c>
      <c r="AM465">
        <f t="shared" si="42"/>
        <v>277215663.33333331</v>
      </c>
      <c r="AN465">
        <f t="shared" si="43"/>
        <v>84212333.333333328</v>
      </c>
      <c r="AO465">
        <f t="shared" si="44"/>
        <v>0.10921905573510102</v>
      </c>
      <c r="AP465">
        <f t="shared" si="45"/>
        <v>3.2918653641390612</v>
      </c>
      <c r="AQ465">
        <f t="shared" si="46"/>
        <v>1</v>
      </c>
      <c r="AR465">
        <f t="shared" si="47"/>
        <v>0</v>
      </c>
    </row>
    <row r="466" spans="1:44" x14ac:dyDescent="0.25">
      <c r="A466" t="s">
        <v>6559</v>
      </c>
      <c r="B466" s="16">
        <v>5</v>
      </c>
      <c r="C466" t="s">
        <v>6560</v>
      </c>
      <c r="D466" t="s">
        <v>1544</v>
      </c>
      <c r="E466" t="s">
        <v>6561</v>
      </c>
      <c r="F466" s="17">
        <v>141580000</v>
      </c>
      <c r="G466" s="17">
        <v>18152000</v>
      </c>
      <c r="H466" s="17">
        <v>5142100</v>
      </c>
      <c r="I466" s="17">
        <v>18596000</v>
      </c>
      <c r="J466" s="17">
        <v>11077000</v>
      </c>
      <c r="K466" s="17">
        <v>29785000</v>
      </c>
      <c r="L466" s="17">
        <v>105850000</v>
      </c>
      <c r="M466" s="17">
        <v>183420000</v>
      </c>
      <c r="N466" s="17">
        <v>6772200</v>
      </c>
      <c r="O466" s="17">
        <v>91821000</v>
      </c>
      <c r="P466" s="17">
        <v>88688000</v>
      </c>
      <c r="Q466" s="17">
        <v>302770000</v>
      </c>
      <c r="R466" s="17">
        <v>1127900000</v>
      </c>
      <c r="S466" s="17">
        <v>55972000</v>
      </c>
      <c r="T466" s="17">
        <v>19210000</v>
      </c>
      <c r="U466" s="17">
        <v>5172900</v>
      </c>
      <c r="V466" s="17">
        <v>2003300000</v>
      </c>
      <c r="W466" s="17">
        <v>9386300</v>
      </c>
      <c r="X466" s="17">
        <v>16122000</v>
      </c>
      <c r="Y466" s="17">
        <v>39066000</v>
      </c>
      <c r="Z466" s="17">
        <v>53987000</v>
      </c>
      <c r="AA466" s="17">
        <v>48318000</v>
      </c>
      <c r="AB466" s="17">
        <v>69119000</v>
      </c>
      <c r="AC466" s="17">
        <v>720440000</v>
      </c>
      <c r="AD466" s="17">
        <v>102080000</v>
      </c>
      <c r="AE466" s="17">
        <v>320490000</v>
      </c>
      <c r="AF466" s="17">
        <v>351850000</v>
      </c>
      <c r="AG466" s="18">
        <v>14581000</v>
      </c>
      <c r="AH466" s="18">
        <v>3206900</v>
      </c>
      <c r="AI466" s="18">
        <v>154710000</v>
      </c>
      <c r="AJ466" s="18">
        <v>133530000</v>
      </c>
      <c r="AK466" s="18">
        <v>0</v>
      </c>
      <c r="AL466" s="18">
        <v>41416000</v>
      </c>
      <c r="AM466">
        <f t="shared" si="42"/>
        <v>220224685.18518519</v>
      </c>
      <c r="AN466">
        <f t="shared" si="43"/>
        <v>57907316.666666664</v>
      </c>
      <c r="AO466">
        <f t="shared" si="44"/>
        <v>7.5894569166926926E-2</v>
      </c>
      <c r="AP466">
        <f t="shared" si="45"/>
        <v>3.8030545682658734</v>
      </c>
      <c r="AQ466">
        <f t="shared" si="46"/>
        <v>1</v>
      </c>
      <c r="AR466">
        <f t="shared" si="47"/>
        <v>0</v>
      </c>
    </row>
    <row r="467" spans="1:44" x14ac:dyDescent="0.25">
      <c r="A467" t="s">
        <v>10847</v>
      </c>
      <c r="B467" s="16">
        <v>2</v>
      </c>
      <c r="C467" t="s">
        <v>10848</v>
      </c>
      <c r="D467" t="s">
        <v>10849</v>
      </c>
      <c r="E467" t="s">
        <v>10850</v>
      </c>
      <c r="F467" s="17">
        <v>600420000</v>
      </c>
      <c r="G467" s="17">
        <v>1347400000</v>
      </c>
      <c r="H467" s="17">
        <v>238920000</v>
      </c>
      <c r="I467" s="17">
        <v>306930000</v>
      </c>
      <c r="J467" s="17">
        <v>955820000</v>
      </c>
      <c r="K467" s="17">
        <v>703250000</v>
      </c>
      <c r="L467" s="17">
        <v>85310000</v>
      </c>
      <c r="M467" s="17">
        <v>1688600000</v>
      </c>
      <c r="N467" s="17">
        <v>225180000</v>
      </c>
      <c r="O467" s="17">
        <v>3441800000</v>
      </c>
      <c r="P467" s="17">
        <v>1057800000</v>
      </c>
      <c r="Q467" s="17">
        <v>3442000000</v>
      </c>
      <c r="R467" s="17">
        <v>1380100000</v>
      </c>
      <c r="S467" s="17">
        <v>3323000000</v>
      </c>
      <c r="T467" s="17">
        <v>759460000</v>
      </c>
      <c r="U467" s="17">
        <v>867070000</v>
      </c>
      <c r="V467" s="17">
        <v>6490200000</v>
      </c>
      <c r="W467" s="17">
        <v>129190000</v>
      </c>
      <c r="X467" s="17">
        <v>1714600000</v>
      </c>
      <c r="Y467" s="17">
        <v>355030000</v>
      </c>
      <c r="Z467" s="17">
        <v>733880000</v>
      </c>
      <c r="AA467" s="17">
        <v>741420000</v>
      </c>
      <c r="AB467" s="17">
        <v>2857800000</v>
      </c>
      <c r="AC467" s="17">
        <v>467200000</v>
      </c>
      <c r="AD467" s="17">
        <v>265150000</v>
      </c>
      <c r="AE467" s="17">
        <v>22844000000</v>
      </c>
      <c r="AF467" s="17">
        <v>3593800000</v>
      </c>
      <c r="AG467" s="18">
        <v>1211000000</v>
      </c>
      <c r="AH467" s="18">
        <v>359030000</v>
      </c>
      <c r="AI467" s="18">
        <v>4209500000</v>
      </c>
      <c r="AJ467" s="18">
        <v>2171800000</v>
      </c>
      <c r="AK467" s="18">
        <v>324700000</v>
      </c>
      <c r="AL467" s="18">
        <v>1276300000</v>
      </c>
      <c r="AM467">
        <f t="shared" si="42"/>
        <v>2245012222.2222223</v>
      </c>
      <c r="AN467">
        <f t="shared" si="43"/>
        <v>1592055000</v>
      </c>
      <c r="AO467">
        <f t="shared" si="44"/>
        <v>0.53215941516536025</v>
      </c>
      <c r="AP467">
        <f t="shared" si="45"/>
        <v>1.4101348397022857</v>
      </c>
      <c r="AQ467">
        <f t="shared" si="46"/>
        <v>0</v>
      </c>
      <c r="AR467">
        <f t="shared" si="47"/>
        <v>0</v>
      </c>
    </row>
    <row r="468" spans="1:44" x14ac:dyDescent="0.25">
      <c r="A468" t="s">
        <v>18363</v>
      </c>
      <c r="B468" s="16">
        <v>4</v>
      </c>
      <c r="C468" t="s">
        <v>18364</v>
      </c>
      <c r="D468" t="s">
        <v>18365</v>
      </c>
      <c r="E468" t="s">
        <v>18366</v>
      </c>
      <c r="F468" s="17">
        <v>0</v>
      </c>
      <c r="G468" s="17">
        <v>184680000</v>
      </c>
      <c r="H468" s="17">
        <v>0</v>
      </c>
      <c r="I468" s="17">
        <v>318710000</v>
      </c>
      <c r="J468" s="17">
        <v>55366000</v>
      </c>
      <c r="K468" s="17">
        <v>52069000</v>
      </c>
      <c r="L468" s="17">
        <v>0</v>
      </c>
      <c r="M468" s="17">
        <v>89838000</v>
      </c>
      <c r="N468" s="17">
        <v>0</v>
      </c>
      <c r="O468" s="17">
        <v>144820000</v>
      </c>
      <c r="P468" s="17">
        <v>11227000</v>
      </c>
      <c r="Q468" s="17">
        <v>291540000</v>
      </c>
      <c r="R468" s="17">
        <v>121150000</v>
      </c>
      <c r="S468" s="17">
        <v>328370000</v>
      </c>
      <c r="T468" s="17">
        <v>194620000</v>
      </c>
      <c r="U468" s="17">
        <v>63853000</v>
      </c>
      <c r="V468" s="17">
        <v>350030000</v>
      </c>
      <c r="W468" s="17">
        <v>20331000</v>
      </c>
      <c r="X468" s="17">
        <v>21291000</v>
      </c>
      <c r="Y468" s="17">
        <v>0</v>
      </c>
      <c r="Z468" s="17">
        <v>43203000</v>
      </c>
      <c r="AA468" s="17">
        <v>593800000</v>
      </c>
      <c r="AB468" s="17">
        <v>586980000</v>
      </c>
      <c r="AC468" s="17">
        <v>0</v>
      </c>
      <c r="AD468" s="17">
        <v>3868400</v>
      </c>
      <c r="AE468" s="17">
        <v>298440000</v>
      </c>
      <c r="AF468" s="17">
        <v>74914000</v>
      </c>
      <c r="AG468" s="18">
        <v>87840000</v>
      </c>
      <c r="AH468" s="18">
        <v>9815400</v>
      </c>
      <c r="AI468" s="18">
        <v>668640000</v>
      </c>
      <c r="AJ468" s="18">
        <v>31686000</v>
      </c>
      <c r="AK468" s="18">
        <v>6572800</v>
      </c>
      <c r="AL468" s="18">
        <v>113540000</v>
      </c>
      <c r="AM468">
        <f t="shared" si="42"/>
        <v>142559274.07407406</v>
      </c>
      <c r="AN468">
        <f t="shared" si="43"/>
        <v>153015700</v>
      </c>
      <c r="AO468">
        <f t="shared" si="44"/>
        <v>0.9272349061840709</v>
      </c>
      <c r="AP468">
        <f t="shared" si="45"/>
        <v>0.93166435910873235</v>
      </c>
      <c r="AQ468">
        <f t="shared" si="46"/>
        <v>0</v>
      </c>
      <c r="AR468">
        <f t="shared" si="47"/>
        <v>0</v>
      </c>
    </row>
    <row r="469" spans="1:44" x14ac:dyDescent="0.25">
      <c r="A469" t="s">
        <v>20785</v>
      </c>
      <c r="B469" s="16">
        <v>3</v>
      </c>
      <c r="C469" t="s">
        <v>20786</v>
      </c>
      <c r="D469" t="s">
        <v>20787</v>
      </c>
      <c r="E469" t="s">
        <v>20788</v>
      </c>
      <c r="F469" s="17">
        <v>28064000</v>
      </c>
      <c r="G469" s="17">
        <v>470830000</v>
      </c>
      <c r="H469" s="17">
        <v>0</v>
      </c>
      <c r="I469" s="17">
        <v>17519000</v>
      </c>
      <c r="J469" s="17">
        <v>6073700</v>
      </c>
      <c r="K469" s="17">
        <v>6789900</v>
      </c>
      <c r="L469" s="17">
        <v>15075000</v>
      </c>
      <c r="M469" s="17">
        <v>45639000</v>
      </c>
      <c r="N469" s="17">
        <v>0</v>
      </c>
      <c r="O469" s="17">
        <v>34760000</v>
      </c>
      <c r="P469" s="17">
        <v>55285000</v>
      </c>
      <c r="Q469" s="17">
        <v>265300000</v>
      </c>
      <c r="R469" s="17">
        <v>26665000</v>
      </c>
      <c r="S469" s="17">
        <v>90897000</v>
      </c>
      <c r="T469" s="17">
        <v>2471600</v>
      </c>
      <c r="U469" s="17">
        <v>3697800</v>
      </c>
      <c r="V469" s="17">
        <v>193040000</v>
      </c>
      <c r="W469" s="17">
        <v>10433000</v>
      </c>
      <c r="X469" s="17">
        <v>12972000</v>
      </c>
      <c r="Y469" s="17">
        <v>57319000</v>
      </c>
      <c r="Z469" s="17">
        <v>18855000</v>
      </c>
      <c r="AA469" s="17">
        <v>352390000</v>
      </c>
      <c r="AB469" s="17">
        <v>19980000</v>
      </c>
      <c r="AC469" s="17">
        <v>62415000</v>
      </c>
      <c r="AD469" s="17">
        <v>0</v>
      </c>
      <c r="AE469" s="17">
        <v>804300000</v>
      </c>
      <c r="AF469" s="17">
        <v>30823000</v>
      </c>
      <c r="AG469" s="18">
        <v>4126500</v>
      </c>
      <c r="AH469" s="18">
        <v>0</v>
      </c>
      <c r="AI469" s="18">
        <v>204550000</v>
      </c>
      <c r="AJ469" s="18">
        <v>571450000</v>
      </c>
      <c r="AK469" s="18">
        <v>39463000</v>
      </c>
      <c r="AL469" s="18">
        <v>3129400</v>
      </c>
      <c r="AM469">
        <f t="shared" si="42"/>
        <v>97466444.444444448</v>
      </c>
      <c r="AN469">
        <f t="shared" si="43"/>
        <v>137119816.66666666</v>
      </c>
      <c r="AO469">
        <f t="shared" si="44"/>
        <v>0.70169833912497614</v>
      </c>
      <c r="AP469">
        <f t="shared" si="45"/>
        <v>0.71081224299899604</v>
      </c>
      <c r="AQ469">
        <f t="shared" si="46"/>
        <v>0</v>
      </c>
      <c r="AR469">
        <f t="shared" si="47"/>
        <v>0</v>
      </c>
    </row>
    <row r="470" spans="1:44" x14ac:dyDescent="0.25">
      <c r="A470" t="s">
        <v>23069</v>
      </c>
      <c r="B470" s="16">
        <v>10</v>
      </c>
      <c r="C470" t="s">
        <v>23070</v>
      </c>
      <c r="D470" t="s">
        <v>23071</v>
      </c>
      <c r="E470" t="s">
        <v>23072</v>
      </c>
      <c r="F470" s="17">
        <v>24673000</v>
      </c>
      <c r="G470" s="17">
        <v>106690000</v>
      </c>
      <c r="H470" s="17">
        <v>2235400</v>
      </c>
      <c r="I470" s="17">
        <v>5752200</v>
      </c>
      <c r="J470" s="17">
        <v>119520000</v>
      </c>
      <c r="K470" s="17">
        <v>14638000</v>
      </c>
      <c r="L470" s="17">
        <v>0</v>
      </c>
      <c r="M470" s="17">
        <v>25305000</v>
      </c>
      <c r="N470" s="17">
        <v>2381700</v>
      </c>
      <c r="O470" s="17">
        <v>152250000</v>
      </c>
      <c r="P470" s="17">
        <v>14815000</v>
      </c>
      <c r="Q470" s="17">
        <v>108330000</v>
      </c>
      <c r="R470" s="17">
        <v>6921500</v>
      </c>
      <c r="S470" s="17">
        <v>6775300</v>
      </c>
      <c r="T470" s="17">
        <v>1986600</v>
      </c>
      <c r="U470" s="17">
        <v>5995800</v>
      </c>
      <c r="V470" s="17">
        <v>20766000</v>
      </c>
      <c r="W470" s="17">
        <v>0</v>
      </c>
      <c r="X470" s="17">
        <v>15454000</v>
      </c>
      <c r="Y470" s="17">
        <v>0</v>
      </c>
      <c r="Z470" s="17">
        <v>5722800</v>
      </c>
      <c r="AA470" s="17">
        <v>19905000</v>
      </c>
      <c r="AB470" s="17">
        <v>4458500</v>
      </c>
      <c r="AC470" s="17">
        <v>30706000</v>
      </c>
      <c r="AD470" s="17">
        <v>170820</v>
      </c>
      <c r="AE470" s="17">
        <v>19110000</v>
      </c>
      <c r="AF470" s="17">
        <v>0</v>
      </c>
      <c r="AG470" s="18">
        <v>38596000</v>
      </c>
      <c r="AH470" s="18">
        <v>3649100</v>
      </c>
      <c r="AI470" s="18">
        <v>25046000</v>
      </c>
      <c r="AJ470" s="18">
        <v>33548000</v>
      </c>
      <c r="AK470" s="18">
        <v>0</v>
      </c>
      <c r="AL470" s="18">
        <v>7294700</v>
      </c>
      <c r="AM470">
        <f t="shared" si="42"/>
        <v>26465282.222222224</v>
      </c>
      <c r="AN470">
        <f t="shared" si="43"/>
        <v>18022300</v>
      </c>
      <c r="AO470">
        <f t="shared" si="44"/>
        <v>0.43136317465670571</v>
      </c>
      <c r="AP470">
        <f t="shared" si="45"/>
        <v>1.4684741804443509</v>
      </c>
      <c r="AQ470">
        <f t="shared" si="46"/>
        <v>0</v>
      </c>
      <c r="AR470">
        <f t="shared" si="47"/>
        <v>0</v>
      </c>
    </row>
    <row r="471" spans="1:44" x14ac:dyDescent="0.25">
      <c r="A471" t="s">
        <v>16070</v>
      </c>
      <c r="B471" s="16">
        <v>3</v>
      </c>
      <c r="C471" t="s">
        <v>16071</v>
      </c>
      <c r="D471" t="s">
        <v>16072</v>
      </c>
      <c r="E471" t="s">
        <v>16073</v>
      </c>
      <c r="F471" s="17">
        <v>1281100000</v>
      </c>
      <c r="G471" s="17">
        <v>135850000</v>
      </c>
      <c r="H471" s="17">
        <v>5062800</v>
      </c>
      <c r="I471" s="17">
        <v>106810000</v>
      </c>
      <c r="J471" s="17">
        <v>28247000</v>
      </c>
      <c r="K471" s="17">
        <v>163420000</v>
      </c>
      <c r="L471" s="17">
        <v>13537000</v>
      </c>
      <c r="M471" s="17">
        <v>76531000</v>
      </c>
      <c r="N471" s="17">
        <v>53249000</v>
      </c>
      <c r="O471" s="17">
        <v>455890000</v>
      </c>
      <c r="P471" s="17">
        <v>1320000000</v>
      </c>
      <c r="Q471" s="17">
        <v>639650000</v>
      </c>
      <c r="R471" s="17">
        <v>434670000</v>
      </c>
      <c r="S471" s="17">
        <v>247690000</v>
      </c>
      <c r="T471" s="17">
        <v>149160000</v>
      </c>
      <c r="U471" s="17">
        <v>21781000</v>
      </c>
      <c r="V471" s="17">
        <v>1071200000</v>
      </c>
      <c r="W471" s="17">
        <v>11324000</v>
      </c>
      <c r="X471" s="17">
        <v>95725000</v>
      </c>
      <c r="Y471" s="17">
        <v>88646000</v>
      </c>
      <c r="Z471" s="17">
        <v>297900000</v>
      </c>
      <c r="AA471" s="17">
        <v>138930000</v>
      </c>
      <c r="AB471" s="17">
        <v>176280000</v>
      </c>
      <c r="AC471" s="17">
        <v>578590000</v>
      </c>
      <c r="AD471" s="17">
        <v>9680100</v>
      </c>
      <c r="AE471" s="17">
        <v>890870000</v>
      </c>
      <c r="AF471" s="17">
        <v>815550000</v>
      </c>
      <c r="AG471" s="18">
        <v>310570000</v>
      </c>
      <c r="AH471" s="18">
        <v>79940000</v>
      </c>
      <c r="AI471" s="18">
        <v>678290000</v>
      </c>
      <c r="AJ471" s="18">
        <v>595040000</v>
      </c>
      <c r="AK471" s="18">
        <v>4822500</v>
      </c>
      <c r="AL471" s="18">
        <v>87869000</v>
      </c>
      <c r="AM471">
        <f t="shared" si="42"/>
        <v>344716403.7037037</v>
      </c>
      <c r="AN471">
        <f t="shared" si="43"/>
        <v>292755250</v>
      </c>
      <c r="AO471">
        <f t="shared" si="44"/>
        <v>0.71899998855027025</v>
      </c>
      <c r="AP471">
        <f t="shared" si="45"/>
        <v>1.1774900832818667</v>
      </c>
      <c r="AQ471">
        <f t="shared" si="46"/>
        <v>0</v>
      </c>
      <c r="AR471">
        <f t="shared" si="47"/>
        <v>0</v>
      </c>
    </row>
    <row r="472" spans="1:44" x14ac:dyDescent="0.25">
      <c r="A472" t="s">
        <v>15307</v>
      </c>
      <c r="B472" s="16">
        <v>1</v>
      </c>
      <c r="C472" t="s">
        <v>15308</v>
      </c>
      <c r="D472" t="s">
        <v>15309</v>
      </c>
      <c r="E472" t="s">
        <v>15310</v>
      </c>
      <c r="F472" s="17">
        <v>177550000</v>
      </c>
      <c r="G472" s="17">
        <v>172980000</v>
      </c>
      <c r="H472" s="17">
        <v>63143000</v>
      </c>
      <c r="I472" s="17">
        <v>405340000</v>
      </c>
      <c r="J472" s="17">
        <v>89769000</v>
      </c>
      <c r="K472" s="17">
        <v>229450000</v>
      </c>
      <c r="L472" s="17">
        <v>184120000</v>
      </c>
      <c r="M472" s="17">
        <v>110540000</v>
      </c>
      <c r="N472" s="17">
        <v>15276000</v>
      </c>
      <c r="O472" s="17">
        <v>195510000</v>
      </c>
      <c r="P472" s="17">
        <v>155470000</v>
      </c>
      <c r="Q472" s="17">
        <v>653860000</v>
      </c>
      <c r="R472" s="17">
        <v>806730000</v>
      </c>
      <c r="S472" s="17">
        <v>145410000</v>
      </c>
      <c r="T472" s="17">
        <v>146720000</v>
      </c>
      <c r="U472" s="17">
        <v>25833000</v>
      </c>
      <c r="V472" s="17">
        <v>320010000</v>
      </c>
      <c r="W472" s="17">
        <v>24820000</v>
      </c>
      <c r="X472" s="17">
        <v>212270000</v>
      </c>
      <c r="Y472" s="17">
        <v>74186000</v>
      </c>
      <c r="Z472" s="17">
        <v>36884000</v>
      </c>
      <c r="AA472" s="17">
        <v>45214000</v>
      </c>
      <c r="AB472" s="17">
        <v>1327900000</v>
      </c>
      <c r="AC472" s="17">
        <v>171850000</v>
      </c>
      <c r="AD472" s="17">
        <v>10526000</v>
      </c>
      <c r="AE472" s="17">
        <v>1043600000</v>
      </c>
      <c r="AF472" s="17">
        <v>900250000</v>
      </c>
      <c r="AG472" s="18">
        <v>58868000</v>
      </c>
      <c r="AH472" s="18">
        <v>27264000</v>
      </c>
      <c r="AI472" s="18">
        <v>622630000</v>
      </c>
      <c r="AJ472" s="18">
        <v>8822400000</v>
      </c>
      <c r="AK472" s="18">
        <v>7387500</v>
      </c>
      <c r="AL472" s="18">
        <v>48589000</v>
      </c>
      <c r="AM472">
        <f t="shared" si="42"/>
        <v>286859666.66666669</v>
      </c>
      <c r="AN472">
        <f t="shared" si="43"/>
        <v>1597856416.6666667</v>
      </c>
      <c r="AO472">
        <f t="shared" si="44"/>
        <v>0.40710168277144615</v>
      </c>
      <c r="AP472">
        <f t="shared" si="45"/>
        <v>0.17952781218295741</v>
      </c>
      <c r="AQ472">
        <f t="shared" si="46"/>
        <v>0</v>
      </c>
      <c r="AR472">
        <f t="shared" si="47"/>
        <v>0</v>
      </c>
    </row>
    <row r="473" spans="1:44" x14ac:dyDescent="0.25">
      <c r="A473" t="s">
        <v>22558</v>
      </c>
      <c r="B473" s="16">
        <v>4</v>
      </c>
      <c r="C473" t="s">
        <v>22559</v>
      </c>
      <c r="D473" t="s">
        <v>22560</v>
      </c>
      <c r="E473" t="s">
        <v>22561</v>
      </c>
      <c r="F473" s="17">
        <v>30659000</v>
      </c>
      <c r="G473" s="17">
        <v>23225000</v>
      </c>
      <c r="H473" s="17">
        <v>0</v>
      </c>
      <c r="I473" s="17">
        <v>131500000</v>
      </c>
      <c r="J473" s="17">
        <v>3165500</v>
      </c>
      <c r="K473" s="17">
        <v>318370</v>
      </c>
      <c r="L473" s="17">
        <v>2720300</v>
      </c>
      <c r="M473" s="17">
        <v>18862000</v>
      </c>
      <c r="N473" s="17">
        <v>0</v>
      </c>
      <c r="O473" s="17">
        <v>85281000</v>
      </c>
      <c r="P473" s="17">
        <v>92494000</v>
      </c>
      <c r="Q473" s="17">
        <v>132330000</v>
      </c>
      <c r="R473" s="17">
        <v>18472000</v>
      </c>
      <c r="S473" s="17">
        <v>58804000</v>
      </c>
      <c r="T473" s="17">
        <v>113210000</v>
      </c>
      <c r="U473" s="17">
        <v>22951000</v>
      </c>
      <c r="V473" s="17">
        <v>51839000</v>
      </c>
      <c r="W473" s="17">
        <v>1437400</v>
      </c>
      <c r="X473" s="17">
        <v>26158000</v>
      </c>
      <c r="Y473" s="17">
        <v>0</v>
      </c>
      <c r="Z473" s="17">
        <v>0</v>
      </c>
      <c r="AA473" s="17">
        <v>35639000</v>
      </c>
      <c r="AB473" s="17">
        <v>10523000</v>
      </c>
      <c r="AC473" s="17">
        <v>7116600</v>
      </c>
      <c r="AD473" s="17">
        <v>1249800</v>
      </c>
      <c r="AE473" s="17">
        <v>83325000</v>
      </c>
      <c r="AF473" s="17">
        <v>108990000</v>
      </c>
      <c r="AG473" s="18">
        <v>26626000</v>
      </c>
      <c r="AH473" s="18">
        <v>56672000</v>
      </c>
      <c r="AI473" s="18">
        <v>122850000</v>
      </c>
      <c r="AJ473" s="18">
        <v>28038000</v>
      </c>
      <c r="AK473" s="18">
        <v>0</v>
      </c>
      <c r="AL473" s="18">
        <v>70835000</v>
      </c>
      <c r="AM473">
        <f t="shared" si="42"/>
        <v>39269258.148148149</v>
      </c>
      <c r="AN473">
        <f t="shared" si="43"/>
        <v>50836833.333333336</v>
      </c>
      <c r="AO473">
        <f t="shared" si="44"/>
        <v>0.57212166084260119</v>
      </c>
      <c r="AP473">
        <f t="shared" si="45"/>
        <v>0.77245681080610473</v>
      </c>
      <c r="AQ473">
        <f t="shared" si="46"/>
        <v>0</v>
      </c>
      <c r="AR473">
        <f t="shared" si="47"/>
        <v>0</v>
      </c>
    </row>
    <row r="474" spans="1:44" x14ac:dyDescent="0.25">
      <c r="A474" t="s">
        <v>18473</v>
      </c>
      <c r="B474" s="16">
        <v>12</v>
      </c>
      <c r="C474" t="s">
        <v>18474</v>
      </c>
      <c r="D474" t="s">
        <v>18475</v>
      </c>
      <c r="E474" t="s">
        <v>18476</v>
      </c>
      <c r="F474" s="17">
        <v>45123000</v>
      </c>
      <c r="G474" s="17">
        <v>62250000</v>
      </c>
      <c r="H474" s="17">
        <v>16360000</v>
      </c>
      <c r="I474" s="17">
        <v>786600000</v>
      </c>
      <c r="J474" s="17">
        <v>84814000</v>
      </c>
      <c r="K474" s="17">
        <v>31868000</v>
      </c>
      <c r="L474" s="17">
        <v>684360</v>
      </c>
      <c r="M474" s="17">
        <v>2253000</v>
      </c>
      <c r="N474" s="17">
        <v>0</v>
      </c>
      <c r="O474" s="17">
        <v>4434900</v>
      </c>
      <c r="P474" s="17">
        <v>14973000</v>
      </c>
      <c r="Q474" s="17">
        <v>61495000</v>
      </c>
      <c r="R474" s="17">
        <v>13752000</v>
      </c>
      <c r="S474" s="17">
        <v>581310000</v>
      </c>
      <c r="T474" s="17">
        <v>312530000</v>
      </c>
      <c r="U474" s="17">
        <v>218420000</v>
      </c>
      <c r="V474" s="17">
        <v>307560000</v>
      </c>
      <c r="W474" s="17">
        <v>216000</v>
      </c>
      <c r="X474" s="17">
        <v>993470</v>
      </c>
      <c r="Y474" s="17">
        <v>152370000</v>
      </c>
      <c r="Z474" s="17">
        <v>18629000</v>
      </c>
      <c r="AA474" s="17">
        <v>47051000</v>
      </c>
      <c r="AB474" s="17">
        <v>77907000</v>
      </c>
      <c r="AC474" s="17">
        <v>19639000</v>
      </c>
      <c r="AD474" s="17">
        <v>8094200</v>
      </c>
      <c r="AE474" s="17">
        <v>22803000</v>
      </c>
      <c r="AF474" s="17">
        <v>19497000</v>
      </c>
      <c r="AG474" s="18">
        <v>294360000</v>
      </c>
      <c r="AH474" s="18">
        <v>75804000</v>
      </c>
      <c r="AI474" s="18">
        <v>174080000</v>
      </c>
      <c r="AJ474" s="18">
        <v>20294000</v>
      </c>
      <c r="AK474" s="18">
        <v>26069000</v>
      </c>
      <c r="AL474" s="18">
        <v>243900000</v>
      </c>
      <c r="AM474">
        <f t="shared" si="42"/>
        <v>107838034.44444445</v>
      </c>
      <c r="AN474">
        <f t="shared" si="43"/>
        <v>139084500</v>
      </c>
      <c r="AO474">
        <f t="shared" si="44"/>
        <v>0.61067533450497824</v>
      </c>
      <c r="AP474">
        <f t="shared" si="45"/>
        <v>0.77534185652926424</v>
      </c>
      <c r="AQ474">
        <f t="shared" si="46"/>
        <v>0</v>
      </c>
      <c r="AR474">
        <f t="shared" si="47"/>
        <v>0</v>
      </c>
    </row>
    <row r="475" spans="1:44" x14ac:dyDescent="0.25">
      <c r="A475" t="s">
        <v>24355</v>
      </c>
      <c r="B475" s="16">
        <v>4</v>
      </c>
      <c r="C475" t="s">
        <v>24356</v>
      </c>
      <c r="D475" t="s">
        <v>24357</v>
      </c>
      <c r="E475" t="s">
        <v>24358</v>
      </c>
      <c r="F475" s="17">
        <v>5919500</v>
      </c>
      <c r="G475" s="17">
        <v>19781000</v>
      </c>
      <c r="H475" s="17">
        <v>609530</v>
      </c>
      <c r="I475" s="17">
        <v>7940200</v>
      </c>
      <c r="J475" s="17">
        <v>2209100</v>
      </c>
      <c r="K475" s="17">
        <v>7662000</v>
      </c>
      <c r="L475" s="17">
        <v>0</v>
      </c>
      <c r="M475" s="17">
        <v>14262000</v>
      </c>
      <c r="N475" s="17">
        <v>0</v>
      </c>
      <c r="O475" s="17">
        <v>5549800</v>
      </c>
      <c r="P475" s="17">
        <v>0</v>
      </c>
      <c r="Q475" s="17">
        <v>53513000</v>
      </c>
      <c r="R475" s="17">
        <v>0</v>
      </c>
      <c r="S475" s="17">
        <v>46255000</v>
      </c>
      <c r="T475" s="17">
        <v>11330000</v>
      </c>
      <c r="U475" s="17">
        <v>1092300</v>
      </c>
      <c r="V475" s="17">
        <v>8845100</v>
      </c>
      <c r="W475" s="17">
        <v>0</v>
      </c>
      <c r="X475" s="17">
        <v>0</v>
      </c>
      <c r="Y475" s="17">
        <v>620460</v>
      </c>
      <c r="Z475" s="17">
        <v>0</v>
      </c>
      <c r="AA475" s="17">
        <v>571380000</v>
      </c>
      <c r="AB475" s="17">
        <v>7389000</v>
      </c>
      <c r="AC475" s="17">
        <v>7248800</v>
      </c>
      <c r="AD475" s="17">
        <v>0</v>
      </c>
      <c r="AE475" s="17">
        <v>177290000</v>
      </c>
      <c r="AF475" s="17">
        <v>16019000</v>
      </c>
      <c r="AG475" s="18">
        <v>10042000</v>
      </c>
      <c r="AH475" s="18">
        <v>1903300</v>
      </c>
      <c r="AI475" s="18">
        <v>8533500</v>
      </c>
      <c r="AJ475" s="18">
        <v>103010000</v>
      </c>
      <c r="AK475" s="18">
        <v>4256100</v>
      </c>
      <c r="AL475" s="18">
        <v>7270100</v>
      </c>
      <c r="AM475">
        <f t="shared" si="42"/>
        <v>35737621.851851851</v>
      </c>
      <c r="AN475">
        <f t="shared" si="43"/>
        <v>22502500</v>
      </c>
      <c r="AO475">
        <f t="shared" si="44"/>
        <v>0.62876842471425731</v>
      </c>
      <c r="AP475">
        <f t="shared" si="45"/>
        <v>1.5881622864949161</v>
      </c>
      <c r="AQ475">
        <f t="shared" si="46"/>
        <v>0</v>
      </c>
      <c r="AR475">
        <f t="shared" si="47"/>
        <v>0</v>
      </c>
    </row>
    <row r="476" spans="1:44" x14ac:dyDescent="0.25">
      <c r="A476" t="s">
        <v>7835</v>
      </c>
      <c r="B476" s="16">
        <v>8</v>
      </c>
      <c r="C476" t="s">
        <v>7836</v>
      </c>
      <c r="D476" t="s">
        <v>2388</v>
      </c>
      <c r="E476" t="s">
        <v>7837</v>
      </c>
      <c r="F476" s="17">
        <v>71416000</v>
      </c>
      <c r="G476" s="17">
        <v>227610000</v>
      </c>
      <c r="H476" s="17">
        <v>14041000</v>
      </c>
      <c r="I476" s="17">
        <v>208500000</v>
      </c>
      <c r="J476" s="17">
        <v>51920000</v>
      </c>
      <c r="K476" s="17">
        <v>28436000</v>
      </c>
      <c r="L476" s="17">
        <v>5218200</v>
      </c>
      <c r="M476" s="17">
        <v>4344800</v>
      </c>
      <c r="N476" s="17">
        <v>820180</v>
      </c>
      <c r="O476" s="17">
        <v>106580000</v>
      </c>
      <c r="P476" s="17">
        <v>37581000</v>
      </c>
      <c r="Q476" s="17">
        <v>25171000</v>
      </c>
      <c r="R476" s="17">
        <v>18678000</v>
      </c>
      <c r="S476" s="17">
        <v>123320000</v>
      </c>
      <c r="T476" s="17">
        <v>192730000</v>
      </c>
      <c r="U476" s="17">
        <v>21409000</v>
      </c>
      <c r="V476" s="17">
        <v>184360000</v>
      </c>
      <c r="W476" s="17">
        <v>12280000</v>
      </c>
      <c r="X476" s="17">
        <v>45487000</v>
      </c>
      <c r="Y476" s="17">
        <v>16211000</v>
      </c>
      <c r="Z476" s="17">
        <v>40138000</v>
      </c>
      <c r="AA476" s="17">
        <v>19816000</v>
      </c>
      <c r="AB476" s="17">
        <v>154840000</v>
      </c>
      <c r="AC476" s="17">
        <v>32050000</v>
      </c>
      <c r="AD476" s="17">
        <v>3022700</v>
      </c>
      <c r="AE476" s="17">
        <v>119190000</v>
      </c>
      <c r="AF476" s="17">
        <v>128230000</v>
      </c>
      <c r="AG476" s="18">
        <v>85593000</v>
      </c>
      <c r="AH476" s="18">
        <v>22960000</v>
      </c>
      <c r="AI476" s="18">
        <v>82785000</v>
      </c>
      <c r="AJ476" s="18">
        <v>19484000</v>
      </c>
      <c r="AK476" s="18">
        <v>7305300</v>
      </c>
      <c r="AL476" s="18">
        <v>56571000</v>
      </c>
      <c r="AM476">
        <f t="shared" si="42"/>
        <v>70125921.481481478</v>
      </c>
      <c r="AN476">
        <f t="shared" si="43"/>
        <v>45783050</v>
      </c>
      <c r="AO476">
        <f t="shared" si="44"/>
        <v>0.22927198632685514</v>
      </c>
      <c r="AP476">
        <f t="shared" si="45"/>
        <v>1.5317005197661904</v>
      </c>
      <c r="AQ476">
        <f t="shared" si="46"/>
        <v>1</v>
      </c>
      <c r="AR476">
        <f t="shared" si="47"/>
        <v>0</v>
      </c>
    </row>
    <row r="477" spans="1:44" x14ac:dyDescent="0.25">
      <c r="A477" t="s">
        <v>10044</v>
      </c>
      <c r="B477" s="16">
        <v>14</v>
      </c>
      <c r="C477" t="s">
        <v>10045</v>
      </c>
      <c r="D477" t="s">
        <v>10046</v>
      </c>
      <c r="E477" t="s">
        <v>10047</v>
      </c>
      <c r="F477" s="17">
        <v>8100500000</v>
      </c>
      <c r="G477" s="17">
        <v>9701300000</v>
      </c>
      <c r="H477" s="17">
        <v>1192100000</v>
      </c>
      <c r="I477" s="17">
        <v>2670800000</v>
      </c>
      <c r="J477" s="17">
        <v>4794000000</v>
      </c>
      <c r="K477" s="17">
        <v>2609800000</v>
      </c>
      <c r="L477" s="17">
        <v>2910500000</v>
      </c>
      <c r="M477" s="17">
        <v>5036000000</v>
      </c>
      <c r="N477" s="17">
        <v>3974200000</v>
      </c>
      <c r="O477" s="17">
        <v>6860100000</v>
      </c>
      <c r="P477" s="17">
        <v>8185900000</v>
      </c>
      <c r="Q477" s="17">
        <v>21052000000</v>
      </c>
      <c r="R477" s="17">
        <v>8878100000</v>
      </c>
      <c r="S477" s="17">
        <v>4337500000</v>
      </c>
      <c r="T477" s="17">
        <v>1019600000</v>
      </c>
      <c r="U477" s="17">
        <v>1205500000</v>
      </c>
      <c r="V477" s="17">
        <v>14638000000</v>
      </c>
      <c r="W477" s="17">
        <v>1174400000</v>
      </c>
      <c r="X477" s="17">
        <v>7271200000</v>
      </c>
      <c r="Y477" s="17">
        <v>6004700000</v>
      </c>
      <c r="Z477" s="17">
        <v>4505200000</v>
      </c>
      <c r="AA477" s="17">
        <v>2422200000</v>
      </c>
      <c r="AB477" s="17">
        <v>6357000000</v>
      </c>
      <c r="AC477" s="17">
        <v>1483800000</v>
      </c>
      <c r="AD477" s="17">
        <v>1253000000</v>
      </c>
      <c r="AE477" s="17">
        <v>17030000000</v>
      </c>
      <c r="AF477" s="17">
        <v>9530300000</v>
      </c>
      <c r="AG477" s="18">
        <v>2983700000</v>
      </c>
      <c r="AH477" s="18">
        <v>455290000</v>
      </c>
      <c r="AI477" s="18">
        <v>7849700000</v>
      </c>
      <c r="AJ477" s="18">
        <v>10870000000</v>
      </c>
      <c r="AK477" s="18">
        <v>708630000</v>
      </c>
      <c r="AL477" s="18">
        <v>2249500000</v>
      </c>
      <c r="AM477">
        <f t="shared" si="42"/>
        <v>6081396296.2962961</v>
      </c>
      <c r="AN477">
        <f t="shared" si="43"/>
        <v>4186136666.6666665</v>
      </c>
      <c r="AO477">
        <f t="shared" si="44"/>
        <v>0.36486681666127163</v>
      </c>
      <c r="AP477">
        <f t="shared" si="45"/>
        <v>1.4527467162553929</v>
      </c>
      <c r="AQ477">
        <f t="shared" si="46"/>
        <v>0</v>
      </c>
      <c r="AR477">
        <f t="shared" si="47"/>
        <v>0</v>
      </c>
    </row>
    <row r="478" spans="1:44" x14ac:dyDescent="0.25">
      <c r="A478" t="s">
        <v>16101</v>
      </c>
      <c r="B478" s="16">
        <v>5</v>
      </c>
      <c r="C478" t="s">
        <v>16102</v>
      </c>
      <c r="D478" t="s">
        <v>16103</v>
      </c>
      <c r="E478" t="s">
        <v>16104</v>
      </c>
      <c r="F478" s="17">
        <v>94380000</v>
      </c>
      <c r="G478" s="17">
        <v>349520000</v>
      </c>
      <c r="H478" s="17">
        <v>691100</v>
      </c>
      <c r="I478" s="17">
        <v>314030000</v>
      </c>
      <c r="J478" s="17">
        <v>50239000</v>
      </c>
      <c r="K478" s="17">
        <v>4145900</v>
      </c>
      <c r="L478" s="17">
        <v>182320</v>
      </c>
      <c r="M478" s="17">
        <v>109240000</v>
      </c>
      <c r="N478" s="17">
        <v>20868000</v>
      </c>
      <c r="O478" s="17">
        <v>163580000</v>
      </c>
      <c r="P478" s="17">
        <v>263370000</v>
      </c>
      <c r="Q478" s="17">
        <v>633660000</v>
      </c>
      <c r="R478" s="17">
        <v>149420000</v>
      </c>
      <c r="S478" s="17">
        <v>328630000</v>
      </c>
      <c r="T478" s="17">
        <v>37533000</v>
      </c>
      <c r="U478" s="17">
        <v>7893100</v>
      </c>
      <c r="V478" s="17">
        <v>1316500000</v>
      </c>
      <c r="W478" s="17">
        <v>11871000</v>
      </c>
      <c r="X478" s="17">
        <v>6640400</v>
      </c>
      <c r="Y478" s="17">
        <v>27296000</v>
      </c>
      <c r="Z478" s="17">
        <v>12430000</v>
      </c>
      <c r="AA478" s="17">
        <v>54951000</v>
      </c>
      <c r="AB478" s="17">
        <v>19906000</v>
      </c>
      <c r="AC478" s="17">
        <v>89979000</v>
      </c>
      <c r="AD478" s="17">
        <v>15838000</v>
      </c>
      <c r="AE478" s="17">
        <v>4118000000</v>
      </c>
      <c r="AF478" s="17">
        <v>817170000</v>
      </c>
      <c r="AG478" s="18">
        <v>74874000</v>
      </c>
      <c r="AH478" s="18">
        <v>110020000</v>
      </c>
      <c r="AI478" s="18">
        <v>127110000</v>
      </c>
      <c r="AJ478" s="18">
        <v>3338200000</v>
      </c>
      <c r="AK478" s="18">
        <v>0</v>
      </c>
      <c r="AL478" s="18">
        <v>13323000</v>
      </c>
      <c r="AM478">
        <f t="shared" si="42"/>
        <v>333998660</v>
      </c>
      <c r="AN478">
        <f t="shared" si="43"/>
        <v>610587833.33333337</v>
      </c>
      <c r="AO478">
        <f t="shared" si="44"/>
        <v>0.64397160277803112</v>
      </c>
      <c r="AP478">
        <f t="shared" si="45"/>
        <v>0.54701165297812737</v>
      </c>
      <c r="AQ478">
        <f t="shared" si="46"/>
        <v>0</v>
      </c>
      <c r="AR478">
        <f t="shared" si="47"/>
        <v>0</v>
      </c>
    </row>
    <row r="479" spans="1:44" x14ac:dyDescent="0.25">
      <c r="A479" t="s">
        <v>6304</v>
      </c>
      <c r="B479" s="16">
        <v>2</v>
      </c>
      <c r="C479" t="s">
        <v>6305</v>
      </c>
      <c r="D479" t="s">
        <v>1375</v>
      </c>
      <c r="E479" t="s">
        <v>6306</v>
      </c>
      <c r="F479" s="17">
        <v>6964400</v>
      </c>
      <c r="G479" s="17">
        <v>36868000</v>
      </c>
      <c r="H479" s="17">
        <v>609800</v>
      </c>
      <c r="I479" s="17">
        <v>6863500</v>
      </c>
      <c r="J479" s="17">
        <v>32809000</v>
      </c>
      <c r="K479" s="17">
        <v>34087000</v>
      </c>
      <c r="L479" s="17">
        <v>6797500</v>
      </c>
      <c r="M479" s="17">
        <v>22064000</v>
      </c>
      <c r="N479" s="17">
        <v>6971500</v>
      </c>
      <c r="O479" s="17">
        <v>451370000</v>
      </c>
      <c r="P479" s="17">
        <v>71989000</v>
      </c>
      <c r="Q479" s="17">
        <v>629360000</v>
      </c>
      <c r="R479" s="17">
        <v>323130000</v>
      </c>
      <c r="S479" s="17">
        <v>107260000</v>
      </c>
      <c r="T479" s="17">
        <v>35852000</v>
      </c>
      <c r="U479" s="17">
        <v>1831400</v>
      </c>
      <c r="V479" s="17">
        <v>706280000</v>
      </c>
      <c r="W479" s="17">
        <v>14078000</v>
      </c>
      <c r="X479" s="17">
        <v>49957000</v>
      </c>
      <c r="Y479" s="17">
        <v>6485200</v>
      </c>
      <c r="Z479" s="17">
        <v>65895000</v>
      </c>
      <c r="AA479" s="17">
        <v>92568000</v>
      </c>
      <c r="AB479" s="17">
        <v>84030000</v>
      </c>
      <c r="AC479" s="17">
        <v>4621100000</v>
      </c>
      <c r="AD479" s="17">
        <v>4091900</v>
      </c>
      <c r="AE479" s="17">
        <v>549380000</v>
      </c>
      <c r="AF479" s="17">
        <v>1364200000</v>
      </c>
      <c r="AG479" s="18">
        <v>26887000</v>
      </c>
      <c r="AH479" s="18">
        <v>20130000</v>
      </c>
      <c r="AI479" s="18">
        <v>54766000</v>
      </c>
      <c r="AJ479" s="18">
        <v>227700000</v>
      </c>
      <c r="AK479" s="18">
        <v>9419300</v>
      </c>
      <c r="AL479" s="18">
        <v>10993000</v>
      </c>
      <c r="AM479">
        <f t="shared" si="42"/>
        <v>345662674.07407409</v>
      </c>
      <c r="AN479">
        <f t="shared" si="43"/>
        <v>58315883.333333336</v>
      </c>
      <c r="AO479">
        <f t="shared" si="44"/>
        <v>0.11880009376671331</v>
      </c>
      <c r="AP479">
        <f t="shared" si="45"/>
        <v>5.9274189863208919</v>
      </c>
      <c r="AQ479">
        <f t="shared" si="46"/>
        <v>1</v>
      </c>
      <c r="AR479">
        <f t="shared" si="47"/>
        <v>0</v>
      </c>
    </row>
    <row r="480" spans="1:44" x14ac:dyDescent="0.25">
      <c r="A480" t="s">
        <v>21172</v>
      </c>
      <c r="B480" s="16">
        <v>6</v>
      </c>
      <c r="C480" t="s">
        <v>21173</v>
      </c>
      <c r="D480" t="s">
        <v>21174</v>
      </c>
      <c r="E480" t="s">
        <v>21175</v>
      </c>
      <c r="F480" s="17">
        <v>118900000</v>
      </c>
      <c r="G480" s="17">
        <v>141300000</v>
      </c>
      <c r="H480" s="17">
        <v>10646000</v>
      </c>
      <c r="I480" s="17">
        <v>47660000</v>
      </c>
      <c r="J480" s="17">
        <v>46205000</v>
      </c>
      <c r="K480" s="17">
        <v>54649000</v>
      </c>
      <c r="L480" s="17">
        <v>10077000</v>
      </c>
      <c r="M480" s="17">
        <v>197440000</v>
      </c>
      <c r="N480" s="17">
        <v>19560000</v>
      </c>
      <c r="O480" s="17">
        <v>61746000</v>
      </c>
      <c r="P480" s="17">
        <v>127910000</v>
      </c>
      <c r="Q480" s="17">
        <v>164540000</v>
      </c>
      <c r="R480" s="17">
        <v>98804000</v>
      </c>
      <c r="S480" s="17">
        <v>90757000</v>
      </c>
      <c r="T480" s="17">
        <v>39489000</v>
      </c>
      <c r="U480" s="17">
        <v>30286000</v>
      </c>
      <c r="V480" s="17">
        <v>372470000</v>
      </c>
      <c r="W480" s="17">
        <v>409660000</v>
      </c>
      <c r="X480" s="17">
        <v>61880000</v>
      </c>
      <c r="Y480" s="17">
        <v>86883000</v>
      </c>
      <c r="Z480" s="17">
        <v>39657000</v>
      </c>
      <c r="AA480" s="17">
        <v>42752000</v>
      </c>
      <c r="AB480" s="17">
        <v>9955700</v>
      </c>
      <c r="AC480" s="17">
        <v>202670000</v>
      </c>
      <c r="AD480" s="17">
        <v>6096600</v>
      </c>
      <c r="AE480" s="17">
        <v>224810000</v>
      </c>
      <c r="AF480" s="17">
        <v>154330000</v>
      </c>
      <c r="AG480" s="18">
        <v>14551000</v>
      </c>
      <c r="AH480" s="18">
        <v>6602200</v>
      </c>
      <c r="AI480" s="18">
        <v>112480000</v>
      </c>
      <c r="AJ480" s="18">
        <v>522830000</v>
      </c>
      <c r="AK480" s="18">
        <v>314560</v>
      </c>
      <c r="AL480" s="18">
        <v>59980000</v>
      </c>
      <c r="AM480">
        <f t="shared" si="42"/>
        <v>106338270.37037037</v>
      </c>
      <c r="AN480">
        <f t="shared" si="43"/>
        <v>119459626.66666667</v>
      </c>
      <c r="AO480">
        <f t="shared" si="44"/>
        <v>0.88258672037339891</v>
      </c>
      <c r="AP480">
        <f t="shared" si="45"/>
        <v>0.89016074583164917</v>
      </c>
      <c r="AQ480">
        <f t="shared" si="46"/>
        <v>0</v>
      </c>
      <c r="AR480">
        <f t="shared" si="47"/>
        <v>0</v>
      </c>
    </row>
    <row r="481" spans="1:44" x14ac:dyDescent="0.25">
      <c r="A481" t="s">
        <v>14868</v>
      </c>
      <c r="B481" s="16">
        <v>5</v>
      </c>
      <c r="C481" t="s">
        <v>14869</v>
      </c>
      <c r="D481" t="s">
        <v>14870</v>
      </c>
      <c r="E481" t="s">
        <v>14871</v>
      </c>
      <c r="F481" s="17">
        <v>316540000</v>
      </c>
      <c r="G481" s="17">
        <v>236930000</v>
      </c>
      <c r="H481" s="17">
        <v>4729400</v>
      </c>
      <c r="I481" s="17">
        <v>313870000</v>
      </c>
      <c r="J481" s="17">
        <v>352720000</v>
      </c>
      <c r="K481" s="17">
        <v>48391000</v>
      </c>
      <c r="L481" s="17">
        <v>50700000</v>
      </c>
      <c r="M481" s="17">
        <v>26530000</v>
      </c>
      <c r="N481" s="17">
        <v>39617000</v>
      </c>
      <c r="O481" s="17">
        <v>1238500000</v>
      </c>
      <c r="P481" s="17">
        <v>283510000</v>
      </c>
      <c r="Q481" s="17">
        <v>745550000</v>
      </c>
      <c r="R481" s="17">
        <v>185810000</v>
      </c>
      <c r="S481" s="17">
        <v>362280000</v>
      </c>
      <c r="T481" s="17">
        <v>58992000</v>
      </c>
      <c r="U481" s="17">
        <v>47143000</v>
      </c>
      <c r="V481" s="17">
        <v>388520000</v>
      </c>
      <c r="W481" s="17">
        <v>65209000</v>
      </c>
      <c r="X481" s="17">
        <v>73112000</v>
      </c>
      <c r="Y481" s="17">
        <v>295840000</v>
      </c>
      <c r="Z481" s="17">
        <v>34605000</v>
      </c>
      <c r="AA481" s="17">
        <v>1424900000</v>
      </c>
      <c r="AB481" s="17">
        <v>170860000</v>
      </c>
      <c r="AC481" s="17">
        <v>181630000</v>
      </c>
      <c r="AD481" s="17">
        <v>6602300</v>
      </c>
      <c r="AE481" s="17">
        <v>7028200000</v>
      </c>
      <c r="AF481" s="17">
        <v>987160000</v>
      </c>
      <c r="AG481" s="18">
        <v>115320000</v>
      </c>
      <c r="AH481" s="18">
        <v>34231000</v>
      </c>
      <c r="AI481" s="18">
        <v>2227000000</v>
      </c>
      <c r="AJ481" s="18">
        <v>638850000</v>
      </c>
      <c r="AK481" s="18">
        <v>24404000</v>
      </c>
      <c r="AL481" s="18">
        <v>191550000</v>
      </c>
      <c r="AM481">
        <f t="shared" si="42"/>
        <v>554387062.96296299</v>
      </c>
      <c r="AN481">
        <f t="shared" si="43"/>
        <v>538559166.66666663</v>
      </c>
      <c r="AO481">
        <f t="shared" si="44"/>
        <v>0.97165059765703765</v>
      </c>
      <c r="AP481">
        <f t="shared" si="45"/>
        <v>1.0293893359837525</v>
      </c>
      <c r="AQ481">
        <f t="shared" si="46"/>
        <v>0</v>
      </c>
      <c r="AR481">
        <f t="shared" si="47"/>
        <v>0</v>
      </c>
    </row>
    <row r="482" spans="1:44" x14ac:dyDescent="0.25">
      <c r="A482" t="s">
        <v>11893</v>
      </c>
      <c r="B482" s="16">
        <v>5</v>
      </c>
      <c r="C482" t="s">
        <v>11894</v>
      </c>
      <c r="D482" t="s">
        <v>11895</v>
      </c>
      <c r="E482" t="s">
        <v>11896</v>
      </c>
      <c r="F482" s="17">
        <v>8538200</v>
      </c>
      <c r="G482" s="17">
        <v>127840000</v>
      </c>
      <c r="H482" s="17">
        <v>24502000</v>
      </c>
      <c r="I482" s="17">
        <v>493800000</v>
      </c>
      <c r="J482" s="17">
        <v>262410000</v>
      </c>
      <c r="K482" s="17">
        <v>751630000</v>
      </c>
      <c r="L482" s="17">
        <v>29198000</v>
      </c>
      <c r="M482" s="17">
        <v>107010000</v>
      </c>
      <c r="N482" s="17">
        <v>0</v>
      </c>
      <c r="O482" s="17">
        <v>284330000</v>
      </c>
      <c r="P482" s="17">
        <v>254670000</v>
      </c>
      <c r="Q482" s="17">
        <v>510880000</v>
      </c>
      <c r="R482" s="17">
        <v>272640000</v>
      </c>
      <c r="S482" s="17">
        <v>1307900000</v>
      </c>
      <c r="T482" s="17">
        <v>1515300000</v>
      </c>
      <c r="U482" s="17">
        <v>580420000</v>
      </c>
      <c r="V482" s="17">
        <v>894500000</v>
      </c>
      <c r="W482" s="17">
        <v>3996200</v>
      </c>
      <c r="X482" s="17">
        <v>199780000</v>
      </c>
      <c r="Y482" s="17">
        <v>64272000</v>
      </c>
      <c r="Z482" s="17">
        <v>342020000</v>
      </c>
      <c r="AA482" s="17">
        <v>439370000</v>
      </c>
      <c r="AB482" s="17">
        <v>1218700000</v>
      </c>
      <c r="AC482" s="17">
        <v>13853000</v>
      </c>
      <c r="AD482" s="17">
        <v>27506000</v>
      </c>
      <c r="AE482" s="17">
        <v>14524000000</v>
      </c>
      <c r="AF482" s="17">
        <v>2869300000</v>
      </c>
      <c r="AG482" s="18">
        <v>657280000</v>
      </c>
      <c r="AH482" s="18">
        <v>271100000</v>
      </c>
      <c r="AI482" s="18">
        <v>1284700000</v>
      </c>
      <c r="AJ482" s="18">
        <v>640760000</v>
      </c>
      <c r="AK482" s="18">
        <v>165240000</v>
      </c>
      <c r="AL482" s="18">
        <v>1125500000</v>
      </c>
      <c r="AM482">
        <f t="shared" si="42"/>
        <v>1004754274.074074</v>
      </c>
      <c r="AN482">
        <f t="shared" si="43"/>
        <v>690763333.33333337</v>
      </c>
      <c r="AO482">
        <f t="shared" si="44"/>
        <v>0.5820925977623167</v>
      </c>
      <c r="AP482">
        <f t="shared" si="45"/>
        <v>1.454556467590068</v>
      </c>
      <c r="AQ482">
        <f t="shared" si="46"/>
        <v>0</v>
      </c>
      <c r="AR482">
        <f t="shared" si="47"/>
        <v>0</v>
      </c>
    </row>
    <row r="483" spans="1:44" x14ac:dyDescent="0.25">
      <c r="A483" t="s">
        <v>8221</v>
      </c>
      <c r="B483" s="16">
        <v>8</v>
      </c>
      <c r="C483" t="s">
        <v>8222</v>
      </c>
      <c r="D483" t="s">
        <v>2643</v>
      </c>
      <c r="E483" t="s">
        <v>8223</v>
      </c>
      <c r="F483" s="17">
        <v>3408100</v>
      </c>
      <c r="G483" s="17">
        <v>55303000</v>
      </c>
      <c r="H483" s="17">
        <v>479670</v>
      </c>
      <c r="I483" s="17">
        <v>32146000</v>
      </c>
      <c r="J483" s="17">
        <v>3095000</v>
      </c>
      <c r="K483" s="17">
        <v>4085200</v>
      </c>
      <c r="L483" s="17">
        <v>0</v>
      </c>
      <c r="M483" s="17">
        <v>23893000</v>
      </c>
      <c r="N483" s="17">
        <v>0</v>
      </c>
      <c r="O483" s="17">
        <v>31090000</v>
      </c>
      <c r="P483" s="17">
        <v>27645000</v>
      </c>
      <c r="Q483" s="17">
        <v>273930000</v>
      </c>
      <c r="R483" s="17">
        <v>289890000</v>
      </c>
      <c r="S483" s="17">
        <v>153210000</v>
      </c>
      <c r="T483" s="17">
        <v>50641000</v>
      </c>
      <c r="U483" s="17">
        <v>24378000</v>
      </c>
      <c r="V483" s="17">
        <v>49384000</v>
      </c>
      <c r="W483" s="17">
        <v>2893300</v>
      </c>
      <c r="X483" s="17">
        <v>10305000</v>
      </c>
      <c r="Y483" s="17">
        <v>421450000</v>
      </c>
      <c r="Z483" s="17">
        <v>11417000</v>
      </c>
      <c r="AA483" s="17">
        <v>15010000</v>
      </c>
      <c r="AB483" s="17">
        <v>42740000</v>
      </c>
      <c r="AC483" s="17">
        <v>10071000</v>
      </c>
      <c r="AD483" s="17">
        <v>0</v>
      </c>
      <c r="AE483" s="17">
        <v>83108000</v>
      </c>
      <c r="AF483" s="17">
        <v>296490000</v>
      </c>
      <c r="AG483" s="18">
        <v>35692000</v>
      </c>
      <c r="AH483" s="18">
        <v>31925000</v>
      </c>
      <c r="AI483" s="18">
        <v>17201000</v>
      </c>
      <c r="AJ483" s="18">
        <v>43597000</v>
      </c>
      <c r="AK483" s="18">
        <v>13493000</v>
      </c>
      <c r="AL483" s="18">
        <v>22945000</v>
      </c>
      <c r="AM483">
        <f t="shared" si="42"/>
        <v>70965269.259259254</v>
      </c>
      <c r="AN483">
        <f t="shared" si="43"/>
        <v>27475500</v>
      </c>
      <c r="AO483">
        <f t="shared" si="44"/>
        <v>6.1159023194380047E-2</v>
      </c>
      <c r="AP483">
        <f t="shared" si="45"/>
        <v>2.5828563359814836</v>
      </c>
      <c r="AQ483">
        <f t="shared" si="46"/>
        <v>1</v>
      </c>
      <c r="AR483">
        <f t="shared" si="47"/>
        <v>0</v>
      </c>
    </row>
    <row r="484" spans="1:44" x14ac:dyDescent="0.25">
      <c r="A484" t="s">
        <v>22868</v>
      </c>
      <c r="B484" s="16">
        <v>3</v>
      </c>
      <c r="C484" t="s">
        <v>22869</v>
      </c>
      <c r="D484" t="s">
        <v>22870</v>
      </c>
      <c r="E484" t="s">
        <v>22871</v>
      </c>
      <c r="F484" s="17">
        <v>2858300</v>
      </c>
      <c r="G484" s="17">
        <v>2578400</v>
      </c>
      <c r="H484" s="17">
        <v>0</v>
      </c>
      <c r="I484" s="17">
        <v>325000000</v>
      </c>
      <c r="J484" s="17">
        <v>42210000</v>
      </c>
      <c r="K484" s="17">
        <v>38393000</v>
      </c>
      <c r="L484" s="17">
        <v>2873000</v>
      </c>
      <c r="M484" s="17">
        <v>0</v>
      </c>
      <c r="N484" s="17">
        <v>0</v>
      </c>
      <c r="O484" s="17">
        <v>56699000</v>
      </c>
      <c r="P484" s="17">
        <v>12331000</v>
      </c>
      <c r="Q484" s="17">
        <v>185260000</v>
      </c>
      <c r="R484" s="17">
        <v>22555000</v>
      </c>
      <c r="S484" s="17">
        <v>64104000</v>
      </c>
      <c r="T484" s="17">
        <v>97708000</v>
      </c>
      <c r="U484" s="17">
        <v>3983800</v>
      </c>
      <c r="V484" s="17">
        <v>113130000</v>
      </c>
      <c r="W484" s="17">
        <v>8462100</v>
      </c>
      <c r="X484" s="17">
        <v>6763700</v>
      </c>
      <c r="Y484" s="17">
        <v>0</v>
      </c>
      <c r="Z484" s="17">
        <v>6494200</v>
      </c>
      <c r="AA484" s="17">
        <v>71015000</v>
      </c>
      <c r="AB484" s="17">
        <v>29315000</v>
      </c>
      <c r="AC484" s="17">
        <v>4520900</v>
      </c>
      <c r="AD484" s="17">
        <v>0</v>
      </c>
      <c r="AE484" s="17">
        <v>560260000</v>
      </c>
      <c r="AF484" s="17">
        <v>77707000</v>
      </c>
      <c r="AG484" s="18">
        <v>18088000</v>
      </c>
      <c r="AH484" s="18">
        <v>68414000</v>
      </c>
      <c r="AI484" s="18">
        <v>41172000</v>
      </c>
      <c r="AJ484" s="18">
        <v>76259000</v>
      </c>
      <c r="AK484" s="18">
        <v>317270</v>
      </c>
      <c r="AL484" s="18">
        <v>26597000</v>
      </c>
      <c r="AM484">
        <f t="shared" si="42"/>
        <v>64230422.222222224</v>
      </c>
      <c r="AN484">
        <f t="shared" si="43"/>
        <v>38474545</v>
      </c>
      <c r="AO484">
        <f t="shared" si="44"/>
        <v>0.33721261372461475</v>
      </c>
      <c r="AP484">
        <f t="shared" si="45"/>
        <v>1.6694264278426743</v>
      </c>
      <c r="AQ484">
        <f t="shared" si="46"/>
        <v>0</v>
      </c>
      <c r="AR484">
        <f t="shared" si="47"/>
        <v>0</v>
      </c>
    </row>
    <row r="485" spans="1:44" x14ac:dyDescent="0.25">
      <c r="A485" t="s">
        <v>5994</v>
      </c>
      <c r="B485" s="16">
        <v>8</v>
      </c>
      <c r="C485" t="s">
        <v>5995</v>
      </c>
      <c r="D485" t="s">
        <v>1169</v>
      </c>
      <c r="E485" t="s">
        <v>5996</v>
      </c>
      <c r="F485" s="17">
        <v>1435300000</v>
      </c>
      <c r="G485" s="17">
        <v>287780000</v>
      </c>
      <c r="H485" s="17">
        <v>60167000</v>
      </c>
      <c r="I485" s="17">
        <v>312130000</v>
      </c>
      <c r="J485" s="17">
        <v>266610000</v>
      </c>
      <c r="K485" s="17">
        <v>211650000</v>
      </c>
      <c r="L485" s="17">
        <v>37301000</v>
      </c>
      <c r="M485" s="17">
        <v>244430000</v>
      </c>
      <c r="N485" s="17">
        <v>62238000</v>
      </c>
      <c r="O485" s="17">
        <v>451210000</v>
      </c>
      <c r="P485" s="17">
        <v>75999000</v>
      </c>
      <c r="Q485" s="17">
        <v>2100400000</v>
      </c>
      <c r="R485" s="17">
        <v>237320000</v>
      </c>
      <c r="S485" s="17">
        <v>449850000</v>
      </c>
      <c r="T485" s="17">
        <v>70069000</v>
      </c>
      <c r="U485" s="17">
        <v>74343000</v>
      </c>
      <c r="V485" s="17">
        <v>1093400000</v>
      </c>
      <c r="W485" s="17">
        <v>208620000</v>
      </c>
      <c r="X485" s="17">
        <v>39349000</v>
      </c>
      <c r="Y485" s="17">
        <v>167970000</v>
      </c>
      <c r="Z485" s="17">
        <v>952000000</v>
      </c>
      <c r="AA485" s="17">
        <v>74360000</v>
      </c>
      <c r="AB485" s="17">
        <v>79864000</v>
      </c>
      <c r="AC485" s="17">
        <v>3232300000</v>
      </c>
      <c r="AD485" s="17">
        <v>21819000</v>
      </c>
      <c r="AE485" s="17">
        <v>4177700000</v>
      </c>
      <c r="AF485" s="17">
        <v>326370000</v>
      </c>
      <c r="AG485" s="18">
        <v>648840000</v>
      </c>
      <c r="AH485" s="18">
        <v>416300000</v>
      </c>
      <c r="AI485" s="18">
        <v>402200000</v>
      </c>
      <c r="AJ485" s="18">
        <v>136920000</v>
      </c>
      <c r="AK485" s="18">
        <v>54857000</v>
      </c>
      <c r="AL485" s="18">
        <v>47555000</v>
      </c>
      <c r="AM485">
        <f t="shared" si="42"/>
        <v>620390703.70370376</v>
      </c>
      <c r="AN485">
        <f t="shared" si="43"/>
        <v>284445333.33333331</v>
      </c>
      <c r="AO485">
        <f t="shared" si="44"/>
        <v>0.13722041346337244</v>
      </c>
      <c r="AP485">
        <f t="shared" si="45"/>
        <v>2.1810542519137965</v>
      </c>
      <c r="AQ485">
        <f t="shared" si="46"/>
        <v>1</v>
      </c>
      <c r="AR485">
        <f t="shared" si="47"/>
        <v>0</v>
      </c>
    </row>
    <row r="486" spans="1:44" x14ac:dyDescent="0.25">
      <c r="A486" t="s">
        <v>6196</v>
      </c>
      <c r="B486" s="16">
        <v>4</v>
      </c>
      <c r="C486" t="s">
        <v>6197</v>
      </c>
      <c r="D486" t="s">
        <v>1303</v>
      </c>
      <c r="E486" t="s">
        <v>6198</v>
      </c>
      <c r="F486" s="17">
        <v>56393000</v>
      </c>
      <c r="G486" s="17">
        <v>2141700000</v>
      </c>
      <c r="H486" s="17">
        <v>248410000</v>
      </c>
      <c r="I486" s="17">
        <v>30566000</v>
      </c>
      <c r="J486" s="17">
        <v>38049000</v>
      </c>
      <c r="K486" s="17">
        <v>248400000</v>
      </c>
      <c r="L486" s="17">
        <v>23117000</v>
      </c>
      <c r="M486" s="17">
        <v>459140000</v>
      </c>
      <c r="N486" s="17">
        <v>12277000</v>
      </c>
      <c r="O486" s="17">
        <v>1612200000</v>
      </c>
      <c r="P486" s="17">
        <v>2007500000</v>
      </c>
      <c r="Q486" s="17">
        <v>3199200000</v>
      </c>
      <c r="R486" s="17">
        <v>160560000</v>
      </c>
      <c r="S486" s="17">
        <v>144080000</v>
      </c>
      <c r="T486" s="17">
        <v>1151700000</v>
      </c>
      <c r="U486" s="17">
        <v>84571000</v>
      </c>
      <c r="V486" s="17">
        <v>370300000</v>
      </c>
      <c r="W486" s="17">
        <v>123660000</v>
      </c>
      <c r="X486" s="17">
        <v>434770000</v>
      </c>
      <c r="Y486" s="17">
        <v>1424500000</v>
      </c>
      <c r="Z486" s="17">
        <v>83179000</v>
      </c>
      <c r="AA486" s="17">
        <v>12087000</v>
      </c>
      <c r="AB486" s="17">
        <v>0</v>
      </c>
      <c r="AC486" s="17">
        <v>100210000</v>
      </c>
      <c r="AD486" s="17">
        <v>1722900</v>
      </c>
      <c r="AE486" s="17">
        <v>268030000</v>
      </c>
      <c r="AF486" s="17">
        <v>52317000</v>
      </c>
      <c r="AG486" s="18">
        <v>51686000</v>
      </c>
      <c r="AH486" s="18">
        <v>4697600</v>
      </c>
      <c r="AI486" s="18">
        <v>226220000</v>
      </c>
      <c r="AJ486" s="18">
        <v>257200000</v>
      </c>
      <c r="AK486" s="18">
        <v>15093000</v>
      </c>
      <c r="AL486" s="18">
        <v>377540000</v>
      </c>
      <c r="AM486">
        <f t="shared" si="42"/>
        <v>536616255.55555558</v>
      </c>
      <c r="AN486">
        <f t="shared" si="43"/>
        <v>155406100</v>
      </c>
      <c r="AO486">
        <f t="shared" si="44"/>
        <v>3.3579432924514055E-2</v>
      </c>
      <c r="AP486">
        <f t="shared" si="45"/>
        <v>3.4529935154125582</v>
      </c>
      <c r="AQ486">
        <f t="shared" si="46"/>
        <v>1</v>
      </c>
      <c r="AR486">
        <f t="shared" si="47"/>
        <v>0</v>
      </c>
    </row>
    <row r="487" spans="1:44" x14ac:dyDescent="0.25">
      <c r="A487" t="s">
        <v>18260</v>
      </c>
      <c r="B487" s="16">
        <v>4</v>
      </c>
      <c r="C487" t="s">
        <v>18261</v>
      </c>
      <c r="D487" t="s">
        <v>18262</v>
      </c>
      <c r="E487" t="s">
        <v>18263</v>
      </c>
      <c r="F487" s="17">
        <v>88170000</v>
      </c>
      <c r="G487" s="17">
        <v>93115000</v>
      </c>
      <c r="H487" s="17">
        <v>3324500</v>
      </c>
      <c r="I487" s="17">
        <v>0</v>
      </c>
      <c r="J487" s="17">
        <v>173060000</v>
      </c>
      <c r="K487" s="17">
        <v>0</v>
      </c>
      <c r="L487" s="17">
        <v>124530000</v>
      </c>
      <c r="M487" s="17">
        <v>1321400</v>
      </c>
      <c r="N487" s="17">
        <v>0</v>
      </c>
      <c r="O487" s="17">
        <v>15669000</v>
      </c>
      <c r="P487" s="17">
        <v>26841000</v>
      </c>
      <c r="Q487" s="17">
        <v>79623000</v>
      </c>
      <c r="R487" s="17">
        <v>275470000</v>
      </c>
      <c r="S487" s="17">
        <v>48066000</v>
      </c>
      <c r="T487" s="17">
        <v>17995000</v>
      </c>
      <c r="U487" s="17">
        <v>2758200</v>
      </c>
      <c r="V487" s="17">
        <v>1040400000</v>
      </c>
      <c r="W487" s="17">
        <v>73871000</v>
      </c>
      <c r="X487" s="17">
        <v>26919000</v>
      </c>
      <c r="Y487" s="17">
        <v>290030000</v>
      </c>
      <c r="Z487" s="17">
        <v>15436000</v>
      </c>
      <c r="AA487" s="17">
        <v>2146100</v>
      </c>
      <c r="AB487" s="17">
        <v>229860000</v>
      </c>
      <c r="AC487" s="17">
        <v>389910000</v>
      </c>
      <c r="AD487" s="17">
        <v>4913800</v>
      </c>
      <c r="AE487" s="17">
        <v>303210000</v>
      </c>
      <c r="AF487" s="17">
        <v>27210000</v>
      </c>
      <c r="AG487" s="18">
        <v>21876000</v>
      </c>
      <c r="AH487" s="18">
        <v>4232500</v>
      </c>
      <c r="AI487" s="18">
        <v>253550000</v>
      </c>
      <c r="AJ487" s="18">
        <v>1621000000</v>
      </c>
      <c r="AK487" s="18">
        <v>8247000</v>
      </c>
      <c r="AL487" s="18">
        <v>4543000</v>
      </c>
      <c r="AM487">
        <f t="shared" si="42"/>
        <v>124216629.62962963</v>
      </c>
      <c r="AN487">
        <f t="shared" si="43"/>
        <v>318908083.33333331</v>
      </c>
      <c r="AO487">
        <f t="shared" si="44"/>
        <v>0.49663525133995601</v>
      </c>
      <c r="AP487">
        <f t="shared" si="45"/>
        <v>0.38950605557336809</v>
      </c>
      <c r="AQ487">
        <f t="shared" si="46"/>
        <v>0</v>
      </c>
      <c r="AR487">
        <f t="shared" si="47"/>
        <v>0</v>
      </c>
    </row>
    <row r="488" spans="1:44" x14ac:dyDescent="0.25">
      <c r="A488" t="s">
        <v>21818</v>
      </c>
      <c r="B488" s="16">
        <v>2</v>
      </c>
      <c r="C488" t="s">
        <v>21819</v>
      </c>
      <c r="D488" t="s">
        <v>21820</v>
      </c>
      <c r="E488" t="s">
        <v>21821</v>
      </c>
      <c r="F488" s="17">
        <v>90658000</v>
      </c>
      <c r="G488" s="17">
        <v>14530000</v>
      </c>
      <c r="H488" s="17">
        <v>15934000</v>
      </c>
      <c r="I488" s="17">
        <v>73710000</v>
      </c>
      <c r="J488" s="17">
        <v>23334000</v>
      </c>
      <c r="K488" s="17">
        <v>29778000</v>
      </c>
      <c r="L488" s="17">
        <v>14602000</v>
      </c>
      <c r="M488" s="17">
        <v>89273000</v>
      </c>
      <c r="N488" s="17">
        <v>664280</v>
      </c>
      <c r="O488" s="17">
        <v>75482000</v>
      </c>
      <c r="P488" s="17">
        <v>47471000</v>
      </c>
      <c r="Q488" s="17">
        <v>15116000</v>
      </c>
      <c r="R488" s="17">
        <v>101240000</v>
      </c>
      <c r="S488" s="17">
        <v>13901000</v>
      </c>
      <c r="T488" s="17">
        <v>11070000</v>
      </c>
      <c r="U488" s="17">
        <v>2096300</v>
      </c>
      <c r="V488" s="17">
        <v>101440000</v>
      </c>
      <c r="W488" s="17">
        <v>25785000</v>
      </c>
      <c r="X488" s="17">
        <v>322360000</v>
      </c>
      <c r="Y488" s="17">
        <v>695540</v>
      </c>
      <c r="Z488" s="17">
        <v>50894000</v>
      </c>
      <c r="AA488" s="17">
        <v>25566000</v>
      </c>
      <c r="AB488" s="17">
        <v>194100000</v>
      </c>
      <c r="AC488" s="17">
        <v>135110000</v>
      </c>
      <c r="AD488" s="17">
        <v>356240</v>
      </c>
      <c r="AE488" s="17">
        <v>170410000</v>
      </c>
      <c r="AF488" s="17">
        <v>156480000</v>
      </c>
      <c r="AG488" s="18">
        <v>21754000</v>
      </c>
      <c r="AH488" s="18">
        <v>0</v>
      </c>
      <c r="AI488" s="18">
        <v>88351000</v>
      </c>
      <c r="AJ488" s="18">
        <v>379450000</v>
      </c>
      <c r="AK488" s="18">
        <v>410450</v>
      </c>
      <c r="AL488" s="18">
        <v>2721000</v>
      </c>
      <c r="AM488">
        <f t="shared" si="42"/>
        <v>66742828.148148149</v>
      </c>
      <c r="AN488">
        <f t="shared" si="43"/>
        <v>82114408.333333328</v>
      </c>
      <c r="AO488">
        <f t="shared" si="44"/>
        <v>0.81529854933626056</v>
      </c>
      <c r="AP488">
        <f t="shared" si="45"/>
        <v>0.81280288688452651</v>
      </c>
      <c r="AQ488">
        <f t="shared" si="46"/>
        <v>0</v>
      </c>
      <c r="AR488">
        <f t="shared" si="47"/>
        <v>0</v>
      </c>
    </row>
    <row r="489" spans="1:44" x14ac:dyDescent="0.25">
      <c r="A489" t="s">
        <v>15671</v>
      </c>
      <c r="B489" s="16">
        <v>3</v>
      </c>
      <c r="C489" t="s">
        <v>15672</v>
      </c>
      <c r="D489" t="s">
        <v>15673</v>
      </c>
      <c r="E489" t="s">
        <v>15674</v>
      </c>
      <c r="F489" s="17">
        <v>2740000</v>
      </c>
      <c r="G489" s="17">
        <v>3038900</v>
      </c>
      <c r="H489" s="17">
        <v>0</v>
      </c>
      <c r="I489" s="17">
        <v>65608000</v>
      </c>
      <c r="J489" s="17">
        <v>0</v>
      </c>
      <c r="K489" s="17">
        <v>0</v>
      </c>
      <c r="L489" s="17">
        <v>0</v>
      </c>
      <c r="M489" s="17">
        <v>0</v>
      </c>
      <c r="N489" s="17">
        <v>3247800</v>
      </c>
      <c r="O489" s="17">
        <v>23045000000</v>
      </c>
      <c r="P489" s="17">
        <v>7572700</v>
      </c>
      <c r="Q489" s="17">
        <v>137760000</v>
      </c>
      <c r="R489" s="17">
        <v>0</v>
      </c>
      <c r="S489" s="17">
        <v>10973000</v>
      </c>
      <c r="T489" s="17">
        <v>0</v>
      </c>
      <c r="U489" s="17">
        <v>0</v>
      </c>
      <c r="V489" s="17">
        <v>28921000</v>
      </c>
      <c r="W489" s="17">
        <v>0</v>
      </c>
      <c r="X489" s="17">
        <v>0</v>
      </c>
      <c r="Y489" s="17">
        <v>0</v>
      </c>
      <c r="Z489" s="17">
        <v>0</v>
      </c>
      <c r="AA489" s="17">
        <v>9062200</v>
      </c>
      <c r="AB489" s="17">
        <v>897350</v>
      </c>
      <c r="AC489" s="17">
        <v>681540000</v>
      </c>
      <c r="AD489" s="17">
        <v>0</v>
      </c>
      <c r="AE489" s="17">
        <v>221740000</v>
      </c>
      <c r="AF489" s="17">
        <v>12467000</v>
      </c>
      <c r="AG489" s="18">
        <v>0</v>
      </c>
      <c r="AH489" s="18">
        <v>0</v>
      </c>
      <c r="AI489" s="18">
        <v>15728000</v>
      </c>
      <c r="AJ489" s="18">
        <v>137760000</v>
      </c>
      <c r="AK489" s="18">
        <v>0</v>
      </c>
      <c r="AL489" s="18">
        <v>0</v>
      </c>
      <c r="AM489">
        <f t="shared" si="42"/>
        <v>897428442.5925926</v>
      </c>
      <c r="AN489">
        <f t="shared" si="43"/>
        <v>25581333.333333332</v>
      </c>
      <c r="AO489">
        <f t="shared" si="44"/>
        <v>0.3158798487604989</v>
      </c>
      <c r="AP489">
        <f t="shared" si="45"/>
        <v>35.081378710749739</v>
      </c>
      <c r="AQ489">
        <f t="shared" si="46"/>
        <v>0</v>
      </c>
      <c r="AR489">
        <f t="shared" si="47"/>
        <v>0</v>
      </c>
    </row>
    <row r="490" spans="1:44" x14ac:dyDescent="0.25">
      <c r="A490" t="s">
        <v>4707</v>
      </c>
      <c r="B490" s="16">
        <v>7</v>
      </c>
      <c r="C490" t="s">
        <v>4708</v>
      </c>
      <c r="D490" t="s">
        <v>317</v>
      </c>
      <c r="E490" t="s">
        <v>4709</v>
      </c>
      <c r="F490" s="17">
        <v>2255900000</v>
      </c>
      <c r="G490" s="17">
        <v>245300000</v>
      </c>
      <c r="H490" s="17">
        <v>6673400000</v>
      </c>
      <c r="I490" s="17">
        <v>809640000</v>
      </c>
      <c r="J490" s="17">
        <v>65568000</v>
      </c>
      <c r="K490" s="17">
        <v>0</v>
      </c>
      <c r="L490" s="17">
        <v>477160000</v>
      </c>
      <c r="M490" s="17">
        <v>41511000</v>
      </c>
      <c r="N490" s="17">
        <v>0</v>
      </c>
      <c r="O490" s="17">
        <v>94743000</v>
      </c>
      <c r="P490" s="17">
        <v>427940</v>
      </c>
      <c r="Q490" s="17">
        <v>73449000</v>
      </c>
      <c r="R490" s="17">
        <v>128220000</v>
      </c>
      <c r="S490" s="17">
        <v>153300000</v>
      </c>
      <c r="T490" s="17">
        <v>818200000</v>
      </c>
      <c r="U490" s="17">
        <v>2543500</v>
      </c>
      <c r="V490" s="17">
        <v>152270000</v>
      </c>
      <c r="W490" s="17">
        <v>20520000</v>
      </c>
      <c r="X490" s="17">
        <v>11775000</v>
      </c>
      <c r="Y490" s="17">
        <v>139150000</v>
      </c>
      <c r="Z490" s="17">
        <v>8296800</v>
      </c>
      <c r="AA490" s="17">
        <v>17986000</v>
      </c>
      <c r="AB490" s="17">
        <v>37644000</v>
      </c>
      <c r="AC490" s="17">
        <v>24904000000</v>
      </c>
      <c r="AD490" s="17">
        <v>18635000</v>
      </c>
      <c r="AE490" s="17">
        <v>111010000</v>
      </c>
      <c r="AF490" s="17">
        <v>61153000</v>
      </c>
      <c r="AG490" s="18">
        <v>43519000</v>
      </c>
      <c r="AH490" s="18">
        <v>36590000</v>
      </c>
      <c r="AI490" s="18">
        <v>25019000</v>
      </c>
      <c r="AJ490" s="18">
        <v>14810000</v>
      </c>
      <c r="AK490" s="18">
        <v>263880</v>
      </c>
      <c r="AL490" s="18">
        <v>8572200</v>
      </c>
      <c r="AM490">
        <f t="shared" si="42"/>
        <v>1382288971.8518519</v>
      </c>
      <c r="AN490">
        <f t="shared" si="43"/>
        <v>21462346.666666668</v>
      </c>
      <c r="AO490">
        <f t="shared" si="44"/>
        <v>0.15956503269869832</v>
      </c>
      <c r="AP490">
        <f t="shared" si="45"/>
        <v>64.40530447673251</v>
      </c>
      <c r="AQ490">
        <f t="shared" si="46"/>
        <v>1</v>
      </c>
      <c r="AR490">
        <f t="shared" si="47"/>
        <v>0</v>
      </c>
    </row>
    <row r="491" spans="1:44" x14ac:dyDescent="0.25">
      <c r="A491" t="s">
        <v>4659</v>
      </c>
      <c r="B491" s="16">
        <v>7</v>
      </c>
      <c r="C491" t="s">
        <v>4660</v>
      </c>
      <c r="D491" t="s">
        <v>285</v>
      </c>
      <c r="E491" t="s">
        <v>4661</v>
      </c>
      <c r="F491" s="17">
        <v>24048000000</v>
      </c>
      <c r="G491" s="17">
        <v>17822000000</v>
      </c>
      <c r="H491" s="17">
        <v>5475800000</v>
      </c>
      <c r="I491" s="17">
        <v>959290000</v>
      </c>
      <c r="J491" s="17">
        <v>2671800000</v>
      </c>
      <c r="K491" s="17">
        <v>1010300000</v>
      </c>
      <c r="L491" s="17">
        <v>3659100000</v>
      </c>
      <c r="M491" s="17">
        <v>14514000000</v>
      </c>
      <c r="N491" s="17">
        <v>4937800000</v>
      </c>
      <c r="O491" s="17">
        <v>18408000000</v>
      </c>
      <c r="P491" s="17">
        <v>9339000000</v>
      </c>
      <c r="Q491" s="17">
        <v>10964000000</v>
      </c>
      <c r="R491" s="17">
        <v>10878000000</v>
      </c>
      <c r="S491" s="17">
        <v>1377600000</v>
      </c>
      <c r="T491" s="17">
        <v>599770000</v>
      </c>
      <c r="U491" s="17">
        <v>637470000</v>
      </c>
      <c r="V491" s="17">
        <v>34206000000</v>
      </c>
      <c r="W491" s="17">
        <v>5577400000</v>
      </c>
      <c r="X491" s="17">
        <v>7110200000</v>
      </c>
      <c r="Y491" s="17">
        <v>1187200000</v>
      </c>
      <c r="Z491" s="17">
        <v>5755500000</v>
      </c>
      <c r="AA491" s="17">
        <v>615800000</v>
      </c>
      <c r="AB491" s="17">
        <v>2405800000</v>
      </c>
      <c r="AC491" s="17">
        <v>9207200000</v>
      </c>
      <c r="AD491" s="17">
        <v>691750000</v>
      </c>
      <c r="AE491" s="17">
        <v>16940000000</v>
      </c>
      <c r="AF491" s="17">
        <v>5356200000</v>
      </c>
      <c r="AG491" s="18">
        <v>1005100000</v>
      </c>
      <c r="AH491" s="18">
        <v>55891000</v>
      </c>
      <c r="AI491" s="18">
        <v>3715300000</v>
      </c>
      <c r="AJ491" s="18">
        <v>13528000000</v>
      </c>
      <c r="AK491" s="18">
        <v>288870000</v>
      </c>
      <c r="AL491" s="18">
        <v>846270000</v>
      </c>
      <c r="AM491">
        <f t="shared" si="42"/>
        <v>8013147407.4074078</v>
      </c>
      <c r="AN491">
        <f t="shared" si="43"/>
        <v>3239905166.6666665</v>
      </c>
      <c r="AO491">
        <f t="shared" si="44"/>
        <v>9.9331577182401987E-2</v>
      </c>
      <c r="AP491">
        <f t="shared" si="45"/>
        <v>2.4732660356388236</v>
      </c>
      <c r="AQ491">
        <f t="shared" si="46"/>
        <v>1</v>
      </c>
      <c r="AR491">
        <f t="shared" si="47"/>
        <v>0</v>
      </c>
    </row>
    <row r="492" spans="1:44" x14ac:dyDescent="0.25">
      <c r="A492" t="s">
        <v>9372</v>
      </c>
      <c r="B492" s="16">
        <v>3</v>
      </c>
      <c r="C492" t="s">
        <v>9373</v>
      </c>
      <c r="D492" t="s">
        <v>9374</v>
      </c>
      <c r="E492" t="s">
        <v>9375</v>
      </c>
      <c r="F492" s="17">
        <v>50359000000</v>
      </c>
      <c r="G492" s="17">
        <v>38069000000</v>
      </c>
      <c r="H492" s="17">
        <v>6228100000</v>
      </c>
      <c r="I492" s="17">
        <v>6149200000</v>
      </c>
      <c r="J492" s="17">
        <v>14022000000</v>
      </c>
      <c r="K492" s="17">
        <v>2674800000</v>
      </c>
      <c r="L492" s="17">
        <v>9314200000</v>
      </c>
      <c r="M492" s="17">
        <v>52193000000</v>
      </c>
      <c r="N492" s="17">
        <v>9500900000</v>
      </c>
      <c r="O492" s="17">
        <v>11938000000</v>
      </c>
      <c r="P492" s="17">
        <v>17925000000</v>
      </c>
      <c r="Q492" s="17">
        <v>43684000000</v>
      </c>
      <c r="R492" s="17">
        <v>42598000000</v>
      </c>
      <c r="S492" s="17">
        <v>4564900000</v>
      </c>
      <c r="T492" s="17">
        <v>1921900000</v>
      </c>
      <c r="U492" s="17">
        <v>2067100000</v>
      </c>
      <c r="V492" s="17">
        <v>98604000000</v>
      </c>
      <c r="W492" s="17">
        <v>28082000000</v>
      </c>
      <c r="X492" s="17">
        <v>17847000000</v>
      </c>
      <c r="Y492" s="17">
        <v>4568600000</v>
      </c>
      <c r="Z492" s="17">
        <v>6759100000</v>
      </c>
      <c r="AA492" s="17">
        <v>4912600000</v>
      </c>
      <c r="AB492" s="17">
        <v>7092400000</v>
      </c>
      <c r="AC492" s="17">
        <v>21337000000</v>
      </c>
      <c r="AD492" s="17">
        <v>11474000000</v>
      </c>
      <c r="AE492" s="17">
        <v>110600000000</v>
      </c>
      <c r="AF492" s="17">
        <v>21643000000</v>
      </c>
      <c r="AG492" s="18">
        <v>4545800000</v>
      </c>
      <c r="AH492" s="18">
        <v>304730000</v>
      </c>
      <c r="AI492" s="18">
        <v>12129000000</v>
      </c>
      <c r="AJ492" s="18">
        <v>67378000000</v>
      </c>
      <c r="AK492" s="18">
        <v>787730000</v>
      </c>
      <c r="AL492" s="18">
        <v>3446800000</v>
      </c>
      <c r="AM492">
        <f t="shared" si="42"/>
        <v>23930696296.296295</v>
      </c>
      <c r="AN492">
        <f t="shared" si="43"/>
        <v>14765343333.333334</v>
      </c>
      <c r="AO492">
        <f t="shared" si="44"/>
        <v>0.46532543921693037</v>
      </c>
      <c r="AP492">
        <f t="shared" si="45"/>
        <v>1.6207341580924719</v>
      </c>
      <c r="AQ492">
        <f t="shared" si="46"/>
        <v>0</v>
      </c>
      <c r="AR492">
        <f t="shared" si="47"/>
        <v>0</v>
      </c>
    </row>
    <row r="493" spans="1:44" x14ac:dyDescent="0.25">
      <c r="A493" t="s">
        <v>9573</v>
      </c>
      <c r="B493" s="16">
        <v>7</v>
      </c>
      <c r="C493" t="s">
        <v>9574</v>
      </c>
      <c r="D493" t="s">
        <v>9575</v>
      </c>
      <c r="E493" t="s">
        <v>9576</v>
      </c>
      <c r="F493" s="17">
        <v>43147000000</v>
      </c>
      <c r="G493" s="17">
        <v>27139000000</v>
      </c>
      <c r="H493" s="17">
        <v>5256900000</v>
      </c>
      <c r="I493" s="17">
        <v>2908700000</v>
      </c>
      <c r="J493" s="17">
        <v>3616100000</v>
      </c>
      <c r="K493" s="17">
        <v>1809600000</v>
      </c>
      <c r="L493" s="17">
        <v>4882200000</v>
      </c>
      <c r="M493" s="17">
        <v>33096000000</v>
      </c>
      <c r="N493" s="17">
        <v>6968500000</v>
      </c>
      <c r="O493" s="17">
        <v>7902900000</v>
      </c>
      <c r="P493" s="17">
        <v>13032000000</v>
      </c>
      <c r="Q493" s="17">
        <v>19405000000</v>
      </c>
      <c r="R493" s="17">
        <v>30576000000</v>
      </c>
      <c r="S493" s="17">
        <v>2516100000</v>
      </c>
      <c r="T493" s="17">
        <v>1006900000</v>
      </c>
      <c r="U493" s="17">
        <v>1008400000</v>
      </c>
      <c r="V493" s="17">
        <v>58805000000</v>
      </c>
      <c r="W493" s="17">
        <v>17942000000</v>
      </c>
      <c r="X493" s="17">
        <v>7470400000</v>
      </c>
      <c r="Y493" s="17">
        <v>1759000000</v>
      </c>
      <c r="Z493" s="17">
        <v>3386900000</v>
      </c>
      <c r="AA493" s="17">
        <v>1085500000</v>
      </c>
      <c r="AB493" s="17">
        <v>4255200000</v>
      </c>
      <c r="AC493" s="17">
        <v>17570000000</v>
      </c>
      <c r="AD493" s="17">
        <v>932290000</v>
      </c>
      <c r="AE493" s="17">
        <v>33862000000</v>
      </c>
      <c r="AF493" s="17">
        <v>9425200000</v>
      </c>
      <c r="AG493" s="18">
        <v>1686500000</v>
      </c>
      <c r="AH493" s="18">
        <v>132990000</v>
      </c>
      <c r="AI493" s="18">
        <v>8205700000</v>
      </c>
      <c r="AJ493" s="18">
        <v>37643000000</v>
      </c>
      <c r="AK493" s="18">
        <v>369360000</v>
      </c>
      <c r="AL493" s="18">
        <v>1346900000</v>
      </c>
      <c r="AM493">
        <f t="shared" si="42"/>
        <v>13361658888.888889</v>
      </c>
      <c r="AN493">
        <f t="shared" si="43"/>
        <v>8230741666.666667</v>
      </c>
      <c r="AO493">
        <f t="shared" si="44"/>
        <v>0.46558910448776936</v>
      </c>
      <c r="AP493">
        <f t="shared" si="45"/>
        <v>1.6233845539098508</v>
      </c>
      <c r="AQ493">
        <f t="shared" si="46"/>
        <v>0</v>
      </c>
      <c r="AR493">
        <f t="shared" si="47"/>
        <v>0</v>
      </c>
    </row>
    <row r="494" spans="1:44" x14ac:dyDescent="0.25">
      <c r="A494" t="s">
        <v>16718</v>
      </c>
      <c r="B494" s="16">
        <v>2</v>
      </c>
      <c r="C494" t="s">
        <v>16719</v>
      </c>
      <c r="D494" t="s">
        <v>16720</v>
      </c>
      <c r="E494" t="s">
        <v>16721</v>
      </c>
      <c r="F494" s="17">
        <v>431690000</v>
      </c>
      <c r="G494" s="17">
        <v>616620000</v>
      </c>
      <c r="H494" s="17">
        <v>125250000</v>
      </c>
      <c r="I494" s="17">
        <v>85088000</v>
      </c>
      <c r="J494" s="17">
        <v>186300000</v>
      </c>
      <c r="K494" s="17">
        <v>26802000</v>
      </c>
      <c r="L494" s="17">
        <v>174200000</v>
      </c>
      <c r="M494" s="17">
        <v>1685400000</v>
      </c>
      <c r="N494" s="17">
        <v>197130000</v>
      </c>
      <c r="O494" s="17">
        <v>270820000</v>
      </c>
      <c r="P494" s="17">
        <v>254090000</v>
      </c>
      <c r="Q494" s="17">
        <v>470790000</v>
      </c>
      <c r="R494" s="17">
        <v>390310000</v>
      </c>
      <c r="S494" s="17">
        <v>64106000</v>
      </c>
      <c r="T494" s="17">
        <v>119830000</v>
      </c>
      <c r="U494" s="17">
        <v>156060000</v>
      </c>
      <c r="V494" s="17">
        <v>784550000</v>
      </c>
      <c r="W494" s="17">
        <v>805490000</v>
      </c>
      <c r="X494" s="17">
        <v>106100000</v>
      </c>
      <c r="Y494" s="17">
        <v>62629000</v>
      </c>
      <c r="Z494" s="17">
        <v>121550000</v>
      </c>
      <c r="AA494" s="17">
        <v>123690000</v>
      </c>
      <c r="AB494" s="17">
        <v>76118000</v>
      </c>
      <c r="AC494" s="17">
        <v>287030000</v>
      </c>
      <c r="AD494" s="17">
        <v>180090000</v>
      </c>
      <c r="AE494" s="17">
        <v>994280000</v>
      </c>
      <c r="AF494" s="17">
        <v>238140000</v>
      </c>
      <c r="AG494" s="18">
        <v>862350000</v>
      </c>
      <c r="AH494" s="18">
        <v>59094000</v>
      </c>
      <c r="AI494" s="18">
        <v>85014000</v>
      </c>
      <c r="AJ494" s="18">
        <v>839280000</v>
      </c>
      <c r="AK494" s="18">
        <v>100320000</v>
      </c>
      <c r="AL494" s="18">
        <v>128850000</v>
      </c>
      <c r="AM494">
        <f t="shared" si="42"/>
        <v>334598259.25925928</v>
      </c>
      <c r="AN494">
        <f t="shared" si="43"/>
        <v>345818000</v>
      </c>
      <c r="AO494">
        <f t="shared" si="44"/>
        <v>0.95065875722248516</v>
      </c>
      <c r="AP494">
        <f t="shared" si="45"/>
        <v>0.96755593768762549</v>
      </c>
      <c r="AQ494">
        <f t="shared" si="46"/>
        <v>0</v>
      </c>
      <c r="AR494">
        <f t="shared" si="47"/>
        <v>0</v>
      </c>
    </row>
    <row r="495" spans="1:44" x14ac:dyDescent="0.25">
      <c r="A495" t="s">
        <v>4689</v>
      </c>
      <c r="B495" s="16">
        <v>2</v>
      </c>
      <c r="C495" t="s">
        <v>4690</v>
      </c>
      <c r="D495" t="s">
        <v>305</v>
      </c>
      <c r="E495" t="s">
        <v>4691</v>
      </c>
      <c r="F495" s="17">
        <v>14758000000</v>
      </c>
      <c r="G495" s="17">
        <v>21450000000</v>
      </c>
      <c r="H495" s="17">
        <v>3431000000</v>
      </c>
      <c r="I495" s="17">
        <v>1632200000</v>
      </c>
      <c r="J495" s="17">
        <v>1746000000</v>
      </c>
      <c r="K495" s="17">
        <v>1293300000</v>
      </c>
      <c r="L495" s="17">
        <v>1595100000</v>
      </c>
      <c r="M495" s="17">
        <v>11530000000</v>
      </c>
      <c r="N495" s="17">
        <v>300930000</v>
      </c>
      <c r="O495" s="17">
        <v>4912800000</v>
      </c>
      <c r="P495" s="17">
        <v>9259000000</v>
      </c>
      <c r="Q495" s="17">
        <v>10877000000</v>
      </c>
      <c r="R495" s="17">
        <v>8672600000</v>
      </c>
      <c r="S495" s="17">
        <v>2396800000</v>
      </c>
      <c r="T495" s="17">
        <v>542640000</v>
      </c>
      <c r="U495" s="17">
        <v>401520000</v>
      </c>
      <c r="V495" s="17">
        <v>34742000000</v>
      </c>
      <c r="W495" s="17">
        <v>3995300000</v>
      </c>
      <c r="X495" s="17">
        <v>4227500000</v>
      </c>
      <c r="Y495" s="17">
        <v>830650000</v>
      </c>
      <c r="Z495" s="17">
        <v>1836400000</v>
      </c>
      <c r="AA495" s="17">
        <v>654970000</v>
      </c>
      <c r="AB495" s="17">
        <v>4551300000</v>
      </c>
      <c r="AC495" s="17">
        <v>9828900000</v>
      </c>
      <c r="AD495" s="17">
        <v>250760000</v>
      </c>
      <c r="AE495" s="17">
        <v>15737000000</v>
      </c>
      <c r="AF495" s="17">
        <v>3408200000</v>
      </c>
      <c r="AG495" s="18">
        <v>1252000000</v>
      </c>
      <c r="AH495" s="18">
        <v>82296000</v>
      </c>
      <c r="AI495" s="18">
        <v>1198900000</v>
      </c>
      <c r="AJ495" s="18">
        <v>13747000000</v>
      </c>
      <c r="AK495" s="18">
        <v>346960000</v>
      </c>
      <c r="AL495" s="18">
        <v>968650000</v>
      </c>
      <c r="AM495">
        <f t="shared" si="42"/>
        <v>6476365555.5555553</v>
      </c>
      <c r="AN495">
        <f t="shared" si="43"/>
        <v>2932634333.3333335</v>
      </c>
      <c r="AO495">
        <f t="shared" si="44"/>
        <v>0.20951067712648047</v>
      </c>
      <c r="AP495">
        <f t="shared" si="45"/>
        <v>2.2083781404121714</v>
      </c>
      <c r="AQ495">
        <f t="shared" si="46"/>
        <v>1</v>
      </c>
      <c r="AR495">
        <f t="shared" si="47"/>
        <v>0</v>
      </c>
    </row>
    <row r="496" spans="1:44" x14ac:dyDescent="0.25">
      <c r="A496" t="s">
        <v>13144</v>
      </c>
      <c r="B496" s="16">
        <v>3</v>
      </c>
      <c r="C496" t="s">
        <v>13145</v>
      </c>
      <c r="D496" t="s">
        <v>13146</v>
      </c>
      <c r="E496" t="s">
        <v>13147</v>
      </c>
      <c r="F496" s="17">
        <v>1492000000</v>
      </c>
      <c r="G496" s="17">
        <v>1383700000</v>
      </c>
      <c r="H496" s="17">
        <v>153300000</v>
      </c>
      <c r="I496" s="17">
        <v>39975000</v>
      </c>
      <c r="J496" s="17">
        <v>127900000</v>
      </c>
      <c r="K496" s="17">
        <v>124010000</v>
      </c>
      <c r="L496" s="17">
        <v>362820000</v>
      </c>
      <c r="M496" s="17">
        <v>980500000</v>
      </c>
      <c r="N496" s="17">
        <v>3109400</v>
      </c>
      <c r="O496" s="17">
        <v>175030000</v>
      </c>
      <c r="P496" s="17">
        <v>1695600000</v>
      </c>
      <c r="Q496" s="17">
        <v>1294500000</v>
      </c>
      <c r="R496" s="17">
        <v>1243100000</v>
      </c>
      <c r="S496" s="17">
        <v>16556000</v>
      </c>
      <c r="T496" s="17">
        <v>56126000</v>
      </c>
      <c r="U496" s="17">
        <v>14007000</v>
      </c>
      <c r="V496" s="17">
        <v>1241200000</v>
      </c>
      <c r="W496" s="17">
        <v>260440000</v>
      </c>
      <c r="X496" s="17">
        <v>320070000</v>
      </c>
      <c r="Y496" s="17">
        <v>110650000</v>
      </c>
      <c r="Z496" s="17">
        <v>454900000</v>
      </c>
      <c r="AA496" s="17">
        <v>196540000</v>
      </c>
      <c r="AB496" s="17">
        <v>160710000</v>
      </c>
      <c r="AC496" s="17">
        <v>154550000</v>
      </c>
      <c r="AD496" s="17">
        <v>10255000</v>
      </c>
      <c r="AE496" s="17">
        <v>2397300000</v>
      </c>
      <c r="AF496" s="17">
        <v>82119000</v>
      </c>
      <c r="AG496" s="18">
        <v>187970000</v>
      </c>
      <c r="AH496" s="18">
        <v>13657000</v>
      </c>
      <c r="AI496" s="18">
        <v>443700000</v>
      </c>
      <c r="AJ496" s="18">
        <v>1655100000</v>
      </c>
      <c r="AK496" s="18">
        <v>17813000</v>
      </c>
      <c r="AL496" s="18">
        <v>169390000</v>
      </c>
      <c r="AM496">
        <f t="shared" si="42"/>
        <v>538924718.51851857</v>
      </c>
      <c r="AN496">
        <f t="shared" si="43"/>
        <v>414605000</v>
      </c>
      <c r="AO496">
        <f t="shared" si="44"/>
        <v>0.67578679763747718</v>
      </c>
      <c r="AP496">
        <f t="shared" si="45"/>
        <v>1.2998509871287576</v>
      </c>
      <c r="AQ496">
        <f t="shared" si="46"/>
        <v>0</v>
      </c>
      <c r="AR496">
        <f t="shared" si="47"/>
        <v>0</v>
      </c>
    </row>
    <row r="497" spans="1:44" x14ac:dyDescent="0.25">
      <c r="A497" t="s">
        <v>5801</v>
      </c>
      <c r="B497" s="16">
        <v>4</v>
      </c>
      <c r="C497" t="s">
        <v>5802</v>
      </c>
      <c r="D497" t="s">
        <v>1041</v>
      </c>
      <c r="E497" t="s">
        <v>5803</v>
      </c>
      <c r="F497" s="17">
        <v>148890000</v>
      </c>
      <c r="G497" s="17">
        <v>522320000</v>
      </c>
      <c r="H497" s="17">
        <v>71739000</v>
      </c>
      <c r="I497" s="17">
        <v>196540000</v>
      </c>
      <c r="J497" s="17">
        <v>1062500000</v>
      </c>
      <c r="K497" s="17">
        <v>39330000</v>
      </c>
      <c r="L497" s="17">
        <v>44857000</v>
      </c>
      <c r="M497" s="17">
        <v>1429700000</v>
      </c>
      <c r="N497" s="17">
        <v>2059800</v>
      </c>
      <c r="O497" s="17">
        <v>659310000</v>
      </c>
      <c r="P497" s="17">
        <v>251400000</v>
      </c>
      <c r="Q497" s="17">
        <v>482580000</v>
      </c>
      <c r="R497" s="17">
        <v>301550000</v>
      </c>
      <c r="S497" s="17">
        <v>21594000</v>
      </c>
      <c r="T497" s="17">
        <v>38678000</v>
      </c>
      <c r="U497" s="17">
        <v>87034000</v>
      </c>
      <c r="V497" s="17">
        <v>6707500000</v>
      </c>
      <c r="W497" s="17">
        <v>71415000</v>
      </c>
      <c r="X497" s="17">
        <v>455320000</v>
      </c>
      <c r="Y497" s="17">
        <v>39166000</v>
      </c>
      <c r="Z497" s="17">
        <v>14327000</v>
      </c>
      <c r="AA497" s="17">
        <v>326560000</v>
      </c>
      <c r="AB497" s="17">
        <v>92184000</v>
      </c>
      <c r="AC497" s="17">
        <v>207940000</v>
      </c>
      <c r="AD497" s="17">
        <v>27316000</v>
      </c>
      <c r="AE497" s="17">
        <v>7861100000</v>
      </c>
      <c r="AF497" s="17">
        <v>1322000000</v>
      </c>
      <c r="AG497" s="18">
        <v>17309000</v>
      </c>
      <c r="AH497" s="18">
        <v>11793000</v>
      </c>
      <c r="AI497" s="18">
        <v>57148000</v>
      </c>
      <c r="AJ497" s="18">
        <v>714530000</v>
      </c>
      <c r="AK497" s="18">
        <v>11737000</v>
      </c>
      <c r="AL497" s="18">
        <v>21813000</v>
      </c>
      <c r="AM497">
        <f t="shared" si="42"/>
        <v>832774437.03703701</v>
      </c>
      <c r="AN497">
        <f t="shared" si="43"/>
        <v>139055000</v>
      </c>
      <c r="AO497">
        <f t="shared" si="44"/>
        <v>8.1400919117792139E-2</v>
      </c>
      <c r="AP497">
        <f t="shared" si="45"/>
        <v>5.9888133259288558</v>
      </c>
      <c r="AQ497">
        <f t="shared" si="46"/>
        <v>1</v>
      </c>
      <c r="AR497">
        <f t="shared" si="47"/>
        <v>0</v>
      </c>
    </row>
    <row r="498" spans="1:44" x14ac:dyDescent="0.25">
      <c r="A498" t="s">
        <v>23809</v>
      </c>
      <c r="B498" s="16">
        <v>4</v>
      </c>
      <c r="C498" t="s">
        <v>23810</v>
      </c>
      <c r="D498" t="s">
        <v>23811</v>
      </c>
      <c r="E498" t="s">
        <v>23812</v>
      </c>
      <c r="F498" s="17">
        <v>28896000</v>
      </c>
      <c r="G498" s="17">
        <v>37496000</v>
      </c>
      <c r="H498" s="17">
        <v>12713000</v>
      </c>
      <c r="I498" s="17">
        <v>2357200</v>
      </c>
      <c r="J498" s="17">
        <v>651730</v>
      </c>
      <c r="K498" s="17">
        <v>983940</v>
      </c>
      <c r="L498" s="17">
        <v>69558000</v>
      </c>
      <c r="M498" s="17">
        <v>1897900</v>
      </c>
      <c r="N498" s="17">
        <v>795180</v>
      </c>
      <c r="O498" s="17">
        <v>39179000</v>
      </c>
      <c r="P498" s="17">
        <v>2383900</v>
      </c>
      <c r="Q498" s="17">
        <v>963800000</v>
      </c>
      <c r="R498" s="17">
        <v>17600000</v>
      </c>
      <c r="S498" s="17">
        <v>20587000</v>
      </c>
      <c r="T498" s="17">
        <v>84232000</v>
      </c>
      <c r="U498" s="17">
        <v>0</v>
      </c>
      <c r="V498" s="17">
        <v>299500000</v>
      </c>
      <c r="W498" s="17">
        <v>4837500</v>
      </c>
      <c r="X498" s="17">
        <v>45144000</v>
      </c>
      <c r="Y498" s="17">
        <v>11877000</v>
      </c>
      <c r="Z498" s="17">
        <v>8810500</v>
      </c>
      <c r="AA498" s="17">
        <v>14882000</v>
      </c>
      <c r="AB498" s="17">
        <v>12389000</v>
      </c>
      <c r="AC498" s="17">
        <v>11641000</v>
      </c>
      <c r="AD498" s="17">
        <v>1888900</v>
      </c>
      <c r="AE498" s="17">
        <v>158730000</v>
      </c>
      <c r="AF498" s="17">
        <v>15426000</v>
      </c>
      <c r="AG498" s="18">
        <v>661250</v>
      </c>
      <c r="AH498" s="18">
        <v>0</v>
      </c>
      <c r="AI498" s="18">
        <v>305310000</v>
      </c>
      <c r="AJ498" s="18">
        <v>0</v>
      </c>
      <c r="AK498" s="18">
        <v>0</v>
      </c>
      <c r="AL498" s="18">
        <v>0</v>
      </c>
      <c r="AM498">
        <f t="shared" si="42"/>
        <v>69194694.444444448</v>
      </c>
      <c r="AN498">
        <f t="shared" si="43"/>
        <v>50995208.333333336</v>
      </c>
      <c r="AO498">
        <f t="shared" si="44"/>
        <v>0.7766852138614122</v>
      </c>
      <c r="AP498">
        <f t="shared" si="45"/>
        <v>1.3568861998199722</v>
      </c>
      <c r="AQ498">
        <f t="shared" si="46"/>
        <v>0</v>
      </c>
      <c r="AR498">
        <f t="shared" si="47"/>
        <v>0</v>
      </c>
    </row>
    <row r="499" spans="1:44" x14ac:dyDescent="0.25">
      <c r="A499" t="s">
        <v>11925</v>
      </c>
      <c r="B499" s="16">
        <v>8</v>
      </c>
      <c r="C499" t="s">
        <v>11926</v>
      </c>
      <c r="D499" t="s">
        <v>11927</v>
      </c>
      <c r="E499" t="s">
        <v>11928</v>
      </c>
      <c r="F499" s="17">
        <v>8516200000</v>
      </c>
      <c r="G499" s="17">
        <v>727350000</v>
      </c>
      <c r="H499" s="17">
        <v>410760000</v>
      </c>
      <c r="I499" s="17">
        <v>3860000000</v>
      </c>
      <c r="J499" s="17">
        <v>513120000</v>
      </c>
      <c r="K499" s="17">
        <v>2457400000</v>
      </c>
      <c r="L499" s="17">
        <v>170500000</v>
      </c>
      <c r="M499" s="17">
        <v>2306400000</v>
      </c>
      <c r="N499" s="17">
        <v>663720000</v>
      </c>
      <c r="O499" s="17">
        <v>2178400000</v>
      </c>
      <c r="P499" s="17">
        <v>894600000</v>
      </c>
      <c r="Q499" s="17">
        <v>2890000000</v>
      </c>
      <c r="R499" s="17">
        <v>1716500000</v>
      </c>
      <c r="S499" s="17">
        <v>625050000</v>
      </c>
      <c r="T499" s="17">
        <v>466220000</v>
      </c>
      <c r="U499" s="17">
        <v>190430000</v>
      </c>
      <c r="V499" s="17">
        <v>4103100000</v>
      </c>
      <c r="W499" s="17">
        <v>155150000</v>
      </c>
      <c r="X499" s="17">
        <v>999440000</v>
      </c>
      <c r="Y499" s="17">
        <v>175910000</v>
      </c>
      <c r="Z499" s="17">
        <v>396180000</v>
      </c>
      <c r="AA499" s="17">
        <v>380780000</v>
      </c>
      <c r="AB499" s="17">
        <v>792170000</v>
      </c>
      <c r="AC499" s="17">
        <v>204350000</v>
      </c>
      <c r="AD499" s="17">
        <v>1006600000</v>
      </c>
      <c r="AE499" s="17">
        <v>4536500000</v>
      </c>
      <c r="AF499" s="17">
        <v>1101500000</v>
      </c>
      <c r="AG499" s="18">
        <v>289070000</v>
      </c>
      <c r="AH499" s="18">
        <v>63562000</v>
      </c>
      <c r="AI499" s="18">
        <v>1238500000</v>
      </c>
      <c r="AJ499" s="18">
        <v>3355400000</v>
      </c>
      <c r="AK499" s="18">
        <v>51100000</v>
      </c>
      <c r="AL499" s="18">
        <v>440150000</v>
      </c>
      <c r="AM499">
        <f t="shared" si="42"/>
        <v>1571790000</v>
      </c>
      <c r="AN499">
        <f t="shared" si="43"/>
        <v>906297000</v>
      </c>
      <c r="AO499">
        <f t="shared" si="44"/>
        <v>0.31824202071608665</v>
      </c>
      <c r="AP499">
        <f t="shared" si="45"/>
        <v>1.7342990211817981</v>
      </c>
      <c r="AQ499">
        <f t="shared" si="46"/>
        <v>0</v>
      </c>
      <c r="AR499">
        <f t="shared" si="47"/>
        <v>0</v>
      </c>
    </row>
    <row r="500" spans="1:44" x14ac:dyDescent="0.25">
      <c r="A500" t="s">
        <v>15819</v>
      </c>
      <c r="B500" s="16">
        <v>10</v>
      </c>
      <c r="C500" t="s">
        <v>15820</v>
      </c>
      <c r="D500" t="s">
        <v>15821</v>
      </c>
      <c r="E500" t="s">
        <v>15822</v>
      </c>
      <c r="F500" s="17">
        <v>203690000</v>
      </c>
      <c r="G500" s="17">
        <v>198430000</v>
      </c>
      <c r="H500" s="17">
        <v>75188000</v>
      </c>
      <c r="I500" s="17">
        <v>27396000</v>
      </c>
      <c r="J500" s="17">
        <v>77485000</v>
      </c>
      <c r="K500" s="17">
        <v>26719000</v>
      </c>
      <c r="L500" s="17">
        <v>399740000</v>
      </c>
      <c r="M500" s="17">
        <v>829840000</v>
      </c>
      <c r="N500" s="17">
        <v>40968000</v>
      </c>
      <c r="O500" s="17">
        <v>83819000</v>
      </c>
      <c r="P500" s="17">
        <v>266810000</v>
      </c>
      <c r="Q500" s="17">
        <v>437510000</v>
      </c>
      <c r="R500" s="17">
        <v>310520000</v>
      </c>
      <c r="S500" s="17">
        <v>39322000</v>
      </c>
      <c r="T500" s="17">
        <v>38901000</v>
      </c>
      <c r="U500" s="17">
        <v>89491000</v>
      </c>
      <c r="V500" s="17">
        <v>3291400000</v>
      </c>
      <c r="W500" s="17">
        <v>21706000</v>
      </c>
      <c r="X500" s="17">
        <v>127080000</v>
      </c>
      <c r="Y500" s="17">
        <v>64700000</v>
      </c>
      <c r="Z500" s="17">
        <v>159070000</v>
      </c>
      <c r="AA500" s="17">
        <v>85006000</v>
      </c>
      <c r="AB500" s="17">
        <v>81116000</v>
      </c>
      <c r="AC500" s="17">
        <v>5262700</v>
      </c>
      <c r="AD500" s="17">
        <v>10096000</v>
      </c>
      <c r="AE500" s="17">
        <v>1079200000</v>
      </c>
      <c r="AF500" s="17">
        <v>107460000</v>
      </c>
      <c r="AG500" s="18">
        <v>51578000</v>
      </c>
      <c r="AH500" s="18">
        <v>47183000</v>
      </c>
      <c r="AI500" s="18">
        <v>255710000</v>
      </c>
      <c r="AJ500" s="18">
        <v>786950000</v>
      </c>
      <c r="AK500" s="18">
        <v>129210000</v>
      </c>
      <c r="AL500" s="18">
        <v>73256000</v>
      </c>
      <c r="AM500">
        <f t="shared" si="42"/>
        <v>302886137.03703701</v>
      </c>
      <c r="AN500">
        <f t="shared" si="43"/>
        <v>223981166.66666666</v>
      </c>
      <c r="AO500">
        <f t="shared" si="44"/>
        <v>0.64989482284313871</v>
      </c>
      <c r="AP500">
        <f t="shared" si="45"/>
        <v>1.352283951122544</v>
      </c>
      <c r="AQ500">
        <f t="shared" si="46"/>
        <v>0</v>
      </c>
      <c r="AR500">
        <f t="shared" si="47"/>
        <v>0</v>
      </c>
    </row>
    <row r="501" spans="1:44" x14ac:dyDescent="0.25">
      <c r="A501" t="s">
        <v>6106</v>
      </c>
      <c r="B501" s="16">
        <v>7</v>
      </c>
      <c r="C501" t="s">
        <v>6107</v>
      </c>
      <c r="D501" t="s">
        <v>1243</v>
      </c>
      <c r="E501" t="s">
        <v>6108</v>
      </c>
      <c r="F501" s="17">
        <v>1554100000</v>
      </c>
      <c r="G501" s="17">
        <v>1415100000</v>
      </c>
      <c r="H501" s="17">
        <v>250500000</v>
      </c>
      <c r="I501" s="17">
        <v>131290000</v>
      </c>
      <c r="J501" s="17">
        <v>90117000</v>
      </c>
      <c r="K501" s="17">
        <v>35576000</v>
      </c>
      <c r="L501" s="17">
        <v>195050000</v>
      </c>
      <c r="M501" s="17">
        <v>2156500000</v>
      </c>
      <c r="N501" s="17">
        <v>192870000</v>
      </c>
      <c r="O501" s="17">
        <v>440590000</v>
      </c>
      <c r="P501" s="17">
        <v>795860000</v>
      </c>
      <c r="Q501" s="17">
        <v>2053500000</v>
      </c>
      <c r="R501" s="17">
        <v>710800000</v>
      </c>
      <c r="S501" s="17">
        <v>185060000</v>
      </c>
      <c r="T501" s="17">
        <v>14185000</v>
      </c>
      <c r="U501" s="17">
        <v>25783000</v>
      </c>
      <c r="V501" s="17">
        <v>3137100000</v>
      </c>
      <c r="W501" s="17">
        <v>353010000</v>
      </c>
      <c r="X501" s="17">
        <v>192170000</v>
      </c>
      <c r="Y501" s="17">
        <v>92219000</v>
      </c>
      <c r="Z501" s="17">
        <v>142020000</v>
      </c>
      <c r="AA501" s="17">
        <v>147760000</v>
      </c>
      <c r="AB501" s="17">
        <v>124970000</v>
      </c>
      <c r="AC501" s="17">
        <v>271770000</v>
      </c>
      <c r="AD501" s="17">
        <v>18511000</v>
      </c>
      <c r="AE501" s="17">
        <v>2049700000</v>
      </c>
      <c r="AF501" s="17">
        <v>578640000</v>
      </c>
      <c r="AG501" s="18">
        <v>31857000</v>
      </c>
      <c r="AH501" s="18">
        <v>26136000</v>
      </c>
      <c r="AI501" s="18">
        <v>115280000</v>
      </c>
      <c r="AJ501" s="18">
        <v>747320000</v>
      </c>
      <c r="AK501" s="18">
        <v>7249700</v>
      </c>
      <c r="AL501" s="18">
        <v>24258000</v>
      </c>
      <c r="AM501">
        <f t="shared" si="42"/>
        <v>642768555.55555558</v>
      </c>
      <c r="AN501">
        <f t="shared" si="43"/>
        <v>158683450</v>
      </c>
      <c r="AO501">
        <f t="shared" si="44"/>
        <v>2.3616806847113113E-2</v>
      </c>
      <c r="AP501">
        <f t="shared" si="45"/>
        <v>4.0506338597727458</v>
      </c>
      <c r="AQ501">
        <f t="shared" si="46"/>
        <v>1</v>
      </c>
      <c r="AR501">
        <f t="shared" si="47"/>
        <v>0</v>
      </c>
    </row>
    <row r="502" spans="1:44" x14ac:dyDescent="0.25">
      <c r="A502" t="s">
        <v>8558</v>
      </c>
      <c r="B502" s="16">
        <v>6</v>
      </c>
      <c r="C502" t="s">
        <v>6107</v>
      </c>
      <c r="D502" t="s">
        <v>1243</v>
      </c>
      <c r="E502" t="s">
        <v>8559</v>
      </c>
      <c r="F502" s="17">
        <v>141530000</v>
      </c>
      <c r="G502" s="17">
        <v>64642000</v>
      </c>
      <c r="H502" s="17">
        <v>14270000</v>
      </c>
      <c r="I502" s="17">
        <v>0</v>
      </c>
      <c r="J502" s="17">
        <v>0</v>
      </c>
      <c r="K502" s="17">
        <v>0</v>
      </c>
      <c r="L502" s="17">
        <v>0</v>
      </c>
      <c r="M502" s="17">
        <v>165060000</v>
      </c>
      <c r="N502" s="17">
        <v>11499000</v>
      </c>
      <c r="O502" s="17">
        <v>0</v>
      </c>
      <c r="P502" s="17">
        <v>219600000</v>
      </c>
      <c r="Q502" s="17">
        <v>60845000</v>
      </c>
      <c r="R502" s="17">
        <v>68291000</v>
      </c>
      <c r="S502" s="17">
        <v>8912700</v>
      </c>
      <c r="T502" s="17">
        <v>0</v>
      </c>
      <c r="U502" s="17">
        <v>0</v>
      </c>
      <c r="V502" s="17">
        <v>383050000</v>
      </c>
      <c r="W502" s="17">
        <v>9688300</v>
      </c>
      <c r="X502" s="17">
        <v>26968000</v>
      </c>
      <c r="Y502" s="17">
        <v>10402000</v>
      </c>
      <c r="Z502" s="17">
        <v>107300000</v>
      </c>
      <c r="AA502" s="17">
        <v>0</v>
      </c>
      <c r="AB502" s="17">
        <v>4256000</v>
      </c>
      <c r="AC502" s="17">
        <v>3151400</v>
      </c>
      <c r="AD502" s="17">
        <v>0</v>
      </c>
      <c r="AE502" s="17">
        <v>187280000</v>
      </c>
      <c r="AF502" s="17">
        <v>0</v>
      </c>
      <c r="AG502" s="18">
        <v>3578000</v>
      </c>
      <c r="AH502" s="18">
        <v>0</v>
      </c>
      <c r="AI502" s="18">
        <v>0</v>
      </c>
      <c r="AJ502" s="18">
        <v>81336000</v>
      </c>
      <c r="AK502" s="18">
        <v>654140</v>
      </c>
      <c r="AL502" s="18">
        <v>0</v>
      </c>
      <c r="AM502">
        <f t="shared" si="42"/>
        <v>55064644.444444448</v>
      </c>
      <c r="AN502">
        <f t="shared" si="43"/>
        <v>14261356.666666666</v>
      </c>
      <c r="AO502">
        <f t="shared" si="44"/>
        <v>7.9185375939499744E-2</v>
      </c>
      <c r="AP502">
        <f t="shared" si="45"/>
        <v>3.8611084296873428</v>
      </c>
      <c r="AQ502">
        <f t="shared" si="46"/>
        <v>1</v>
      </c>
      <c r="AR502">
        <f t="shared" si="47"/>
        <v>0</v>
      </c>
    </row>
    <row r="503" spans="1:44" x14ac:dyDescent="0.25">
      <c r="A503" t="s">
        <v>17098</v>
      </c>
      <c r="B503" s="16">
        <v>8</v>
      </c>
      <c r="C503" t="s">
        <v>17099</v>
      </c>
      <c r="D503" t="s">
        <v>17100</v>
      </c>
      <c r="E503" t="s">
        <v>17101</v>
      </c>
      <c r="F503" s="17">
        <v>79505000</v>
      </c>
      <c r="G503" s="17">
        <v>71928000</v>
      </c>
      <c r="H503" s="17">
        <v>21944000</v>
      </c>
      <c r="I503" s="17">
        <v>19618000</v>
      </c>
      <c r="J503" s="17">
        <v>29605000</v>
      </c>
      <c r="K503" s="17">
        <v>4547700</v>
      </c>
      <c r="L503" s="17">
        <v>5454800</v>
      </c>
      <c r="M503" s="17">
        <v>280290000</v>
      </c>
      <c r="N503" s="17">
        <v>30065000</v>
      </c>
      <c r="O503" s="17">
        <v>2351500000</v>
      </c>
      <c r="P503" s="17">
        <v>84427000</v>
      </c>
      <c r="Q503" s="17">
        <v>642400000</v>
      </c>
      <c r="R503" s="17">
        <v>396470000</v>
      </c>
      <c r="S503" s="17">
        <v>81530000</v>
      </c>
      <c r="T503" s="17">
        <v>3685500</v>
      </c>
      <c r="U503" s="17">
        <v>1953000</v>
      </c>
      <c r="V503" s="17">
        <v>359380000</v>
      </c>
      <c r="W503" s="17">
        <v>5500700</v>
      </c>
      <c r="X503" s="17">
        <v>79700000</v>
      </c>
      <c r="Y503" s="17">
        <v>16698000</v>
      </c>
      <c r="Z503" s="17">
        <v>40710000</v>
      </c>
      <c r="AA503" s="17">
        <v>14407000</v>
      </c>
      <c r="AB503" s="17">
        <v>103600000</v>
      </c>
      <c r="AC503" s="17">
        <v>86135000</v>
      </c>
      <c r="AD503" s="17">
        <v>5747900</v>
      </c>
      <c r="AE503" s="17">
        <v>186760000</v>
      </c>
      <c r="AF503" s="17">
        <v>300410000</v>
      </c>
      <c r="AG503" s="18">
        <v>51864000</v>
      </c>
      <c r="AH503" s="18">
        <v>35246000</v>
      </c>
      <c r="AI503" s="18">
        <v>287050000</v>
      </c>
      <c r="AJ503" s="18">
        <v>4593200000</v>
      </c>
      <c r="AK503" s="18">
        <v>1991700</v>
      </c>
      <c r="AL503" s="18">
        <v>24314000</v>
      </c>
      <c r="AM503">
        <f t="shared" si="42"/>
        <v>196443392.5925926</v>
      </c>
      <c r="AN503">
        <f t="shared" si="43"/>
        <v>832277616.66666663</v>
      </c>
      <c r="AO503">
        <f t="shared" si="44"/>
        <v>0.43914024390843198</v>
      </c>
      <c r="AP503">
        <f t="shared" si="45"/>
        <v>0.23603108945710075</v>
      </c>
      <c r="AQ503">
        <f t="shared" si="46"/>
        <v>0</v>
      </c>
      <c r="AR503">
        <f t="shared" si="47"/>
        <v>0</v>
      </c>
    </row>
    <row r="504" spans="1:44" x14ac:dyDescent="0.25">
      <c r="A504" t="s">
        <v>11977</v>
      </c>
      <c r="B504" s="16">
        <v>5</v>
      </c>
      <c r="C504" t="s">
        <v>11978</v>
      </c>
      <c r="D504" t="s">
        <v>11979</v>
      </c>
      <c r="E504" t="s">
        <v>11980</v>
      </c>
      <c r="F504" s="17">
        <v>4552000000</v>
      </c>
      <c r="G504" s="17">
        <v>1859100000</v>
      </c>
      <c r="H504" s="17">
        <v>487560000</v>
      </c>
      <c r="I504" s="17">
        <v>165610000</v>
      </c>
      <c r="J504" s="17">
        <v>327540000</v>
      </c>
      <c r="K504" s="17">
        <v>87020000</v>
      </c>
      <c r="L504" s="17">
        <v>282390000</v>
      </c>
      <c r="M504" s="17">
        <v>6057000000</v>
      </c>
      <c r="N504" s="17">
        <v>346810000</v>
      </c>
      <c r="O504" s="17">
        <v>1508700000</v>
      </c>
      <c r="P504" s="17">
        <v>1856300000</v>
      </c>
      <c r="Q504" s="17">
        <v>1462800000</v>
      </c>
      <c r="R504" s="17">
        <v>3646000000</v>
      </c>
      <c r="S504" s="17">
        <v>351610000</v>
      </c>
      <c r="T504" s="17">
        <v>81901000</v>
      </c>
      <c r="U504" s="17">
        <v>62539000</v>
      </c>
      <c r="V504" s="17">
        <v>5342000000</v>
      </c>
      <c r="W504" s="17">
        <v>341080000</v>
      </c>
      <c r="X504" s="17">
        <v>780130000</v>
      </c>
      <c r="Y504" s="17">
        <v>287880000</v>
      </c>
      <c r="Z504" s="17">
        <v>633070000</v>
      </c>
      <c r="AA504" s="17">
        <v>293940000</v>
      </c>
      <c r="AB504" s="17">
        <v>545280000</v>
      </c>
      <c r="AC504" s="17">
        <v>988310000</v>
      </c>
      <c r="AD504" s="17">
        <v>350040000</v>
      </c>
      <c r="AE504" s="17">
        <v>8320700000</v>
      </c>
      <c r="AF504" s="17">
        <v>741630000</v>
      </c>
      <c r="AG504" s="18">
        <v>121310000</v>
      </c>
      <c r="AH504" s="18">
        <v>22551000</v>
      </c>
      <c r="AI504" s="18">
        <v>2628600000</v>
      </c>
      <c r="AJ504" s="18">
        <v>2813600000</v>
      </c>
      <c r="AK504" s="18">
        <v>93536000</v>
      </c>
      <c r="AL504" s="18">
        <v>178900000</v>
      </c>
      <c r="AM504">
        <f t="shared" si="42"/>
        <v>1546627407.4074075</v>
      </c>
      <c r="AN504">
        <f t="shared" si="43"/>
        <v>976416166.66666663</v>
      </c>
      <c r="AO504">
        <f t="shared" si="44"/>
        <v>0.42504471474038985</v>
      </c>
      <c r="AP504">
        <f t="shared" si="45"/>
        <v>1.5839838177683534</v>
      </c>
      <c r="AQ504">
        <f t="shared" si="46"/>
        <v>0</v>
      </c>
      <c r="AR504">
        <f t="shared" si="47"/>
        <v>0</v>
      </c>
    </row>
    <row r="505" spans="1:44" x14ac:dyDescent="0.25">
      <c r="A505" t="s">
        <v>24238</v>
      </c>
      <c r="B505" s="16">
        <v>13</v>
      </c>
      <c r="C505" t="s">
        <v>24239</v>
      </c>
      <c r="D505" t="s">
        <v>24240</v>
      </c>
      <c r="E505" t="s">
        <v>24241</v>
      </c>
      <c r="F505" s="17">
        <v>83349000</v>
      </c>
      <c r="G505" s="17">
        <v>42708000</v>
      </c>
      <c r="H505" s="17">
        <v>24654000</v>
      </c>
      <c r="I505" s="17">
        <v>11031000</v>
      </c>
      <c r="J505" s="17">
        <v>12351000</v>
      </c>
      <c r="K505" s="17">
        <v>21671000</v>
      </c>
      <c r="L505" s="17">
        <v>6990300</v>
      </c>
      <c r="M505" s="17">
        <v>78747000</v>
      </c>
      <c r="N505" s="17">
        <v>422490</v>
      </c>
      <c r="O505" s="17">
        <v>33236000</v>
      </c>
      <c r="P505" s="17">
        <v>37739000</v>
      </c>
      <c r="Q505" s="17">
        <v>1001100</v>
      </c>
      <c r="R505" s="17">
        <v>78151000</v>
      </c>
      <c r="S505" s="17">
        <v>10720000</v>
      </c>
      <c r="T505" s="17">
        <v>5327200</v>
      </c>
      <c r="U505" s="17">
        <v>4462900</v>
      </c>
      <c r="V505" s="17">
        <v>8624600</v>
      </c>
      <c r="W505" s="17">
        <v>3647300</v>
      </c>
      <c r="X505" s="17">
        <v>4578600</v>
      </c>
      <c r="Y505" s="17">
        <v>6145600</v>
      </c>
      <c r="Z505" s="17">
        <v>3601100</v>
      </c>
      <c r="AA505" s="17">
        <v>31049000</v>
      </c>
      <c r="AB505" s="17">
        <v>91385000</v>
      </c>
      <c r="AC505" s="17">
        <v>2422900</v>
      </c>
      <c r="AD505" s="17">
        <v>0</v>
      </c>
      <c r="AE505" s="17">
        <v>287480000</v>
      </c>
      <c r="AF505" s="17">
        <v>37915000</v>
      </c>
      <c r="AG505" s="18">
        <v>3530700</v>
      </c>
      <c r="AH505" s="18">
        <v>3984500</v>
      </c>
      <c r="AI505" s="18">
        <v>76771000</v>
      </c>
      <c r="AJ505" s="18">
        <v>0</v>
      </c>
      <c r="AK505" s="18">
        <v>605660</v>
      </c>
      <c r="AL505" s="18">
        <v>7334300</v>
      </c>
      <c r="AM505">
        <f t="shared" si="42"/>
        <v>34422595.925925925</v>
      </c>
      <c r="AN505">
        <f t="shared" si="43"/>
        <v>15371026.666666666</v>
      </c>
      <c r="AO505">
        <f t="shared" si="44"/>
        <v>0.26954667321827508</v>
      </c>
      <c r="AP505">
        <f t="shared" si="45"/>
        <v>2.2394467638634805</v>
      </c>
      <c r="AQ505">
        <f t="shared" si="46"/>
        <v>0</v>
      </c>
      <c r="AR505">
        <f t="shared" si="47"/>
        <v>0</v>
      </c>
    </row>
    <row r="506" spans="1:44" x14ac:dyDescent="0.25">
      <c r="A506" t="s">
        <v>5900</v>
      </c>
      <c r="B506" s="16">
        <v>1</v>
      </c>
      <c r="C506" t="s">
        <v>5901</v>
      </c>
      <c r="D506" t="s">
        <v>1107</v>
      </c>
      <c r="E506" t="s">
        <v>5902</v>
      </c>
      <c r="F506" s="17">
        <v>1027500000</v>
      </c>
      <c r="G506" s="17">
        <v>219890000</v>
      </c>
      <c r="H506" s="17">
        <v>160080000</v>
      </c>
      <c r="I506" s="17">
        <v>195680000</v>
      </c>
      <c r="J506" s="17">
        <v>346680000</v>
      </c>
      <c r="K506" s="17">
        <v>3055000</v>
      </c>
      <c r="L506" s="17">
        <v>2964100</v>
      </c>
      <c r="M506" s="17">
        <v>316570000</v>
      </c>
      <c r="N506" s="17">
        <v>26617000</v>
      </c>
      <c r="O506" s="17">
        <v>51277000</v>
      </c>
      <c r="P506" s="17">
        <v>119260000</v>
      </c>
      <c r="Q506" s="17">
        <v>504770000</v>
      </c>
      <c r="R506" s="17">
        <v>2520500000</v>
      </c>
      <c r="S506" s="17">
        <v>305740000</v>
      </c>
      <c r="T506" s="17">
        <v>99891000</v>
      </c>
      <c r="U506" s="17">
        <v>78375000</v>
      </c>
      <c r="V506" s="17">
        <v>5152400000</v>
      </c>
      <c r="W506" s="17">
        <v>347220000</v>
      </c>
      <c r="X506" s="17">
        <v>304490000</v>
      </c>
      <c r="Y506" s="17">
        <v>14755000</v>
      </c>
      <c r="Z506" s="17">
        <v>196800000</v>
      </c>
      <c r="AA506" s="17">
        <v>106360000</v>
      </c>
      <c r="AB506" s="17">
        <v>374630000</v>
      </c>
      <c r="AC506" s="17">
        <v>1097500000</v>
      </c>
      <c r="AD506" s="17">
        <v>79349000</v>
      </c>
      <c r="AE506" s="17">
        <v>4953800000</v>
      </c>
      <c r="AF506" s="17">
        <v>797410000</v>
      </c>
      <c r="AG506" s="18">
        <v>137680000</v>
      </c>
      <c r="AH506" s="18">
        <v>1368500</v>
      </c>
      <c r="AI506" s="18">
        <v>297320000</v>
      </c>
      <c r="AJ506" s="18">
        <v>187630000</v>
      </c>
      <c r="AK506" s="18">
        <v>36872000</v>
      </c>
      <c r="AL506" s="18">
        <v>39938000</v>
      </c>
      <c r="AM506">
        <f t="shared" si="42"/>
        <v>718650485.18518519</v>
      </c>
      <c r="AN506">
        <f t="shared" si="43"/>
        <v>116801416.66666667</v>
      </c>
      <c r="AO506">
        <f t="shared" si="44"/>
        <v>3.0710546092482544E-2</v>
      </c>
      <c r="AP506">
        <f t="shared" si="45"/>
        <v>6.1527548697127834</v>
      </c>
      <c r="AQ506">
        <f t="shared" si="46"/>
        <v>1</v>
      </c>
      <c r="AR506">
        <f t="shared" si="47"/>
        <v>0</v>
      </c>
    </row>
    <row r="507" spans="1:44" x14ac:dyDescent="0.25">
      <c r="A507" t="s">
        <v>4479</v>
      </c>
      <c r="B507" s="16">
        <v>7</v>
      </c>
      <c r="C507" t="s">
        <v>4480</v>
      </c>
      <c r="D507" t="s">
        <v>165</v>
      </c>
      <c r="E507" t="s">
        <v>4481</v>
      </c>
      <c r="F507" s="17">
        <v>17699000000</v>
      </c>
      <c r="G507" s="17">
        <v>45824000000</v>
      </c>
      <c r="H507" s="17">
        <v>9892300000</v>
      </c>
      <c r="I507" s="17">
        <v>11387000000</v>
      </c>
      <c r="J507" s="17">
        <v>10276000000</v>
      </c>
      <c r="K507" s="17">
        <v>4332800000</v>
      </c>
      <c r="L507" s="17">
        <v>3039300000</v>
      </c>
      <c r="M507" s="17">
        <v>47621000000</v>
      </c>
      <c r="N507" s="17">
        <v>560310000</v>
      </c>
      <c r="O507" s="17">
        <v>24479000000</v>
      </c>
      <c r="P507" s="17">
        <v>38092000000</v>
      </c>
      <c r="Q507" s="17">
        <v>41392000000</v>
      </c>
      <c r="R507" s="17">
        <v>18691000000</v>
      </c>
      <c r="S507" s="17">
        <v>9449600000</v>
      </c>
      <c r="T507" s="17">
        <v>3857100000</v>
      </c>
      <c r="U507" s="17">
        <v>2873100000</v>
      </c>
      <c r="V507" s="17">
        <v>121050000000</v>
      </c>
      <c r="W507" s="17">
        <v>6914900000</v>
      </c>
      <c r="X507" s="17">
        <v>14029000000</v>
      </c>
      <c r="Y507" s="17">
        <v>3949000000</v>
      </c>
      <c r="Z507" s="17">
        <v>4617800000</v>
      </c>
      <c r="AA507" s="17">
        <v>5370400000</v>
      </c>
      <c r="AB507" s="17">
        <v>18714000000</v>
      </c>
      <c r="AC507" s="17">
        <v>28299000000</v>
      </c>
      <c r="AD507" s="17">
        <v>1319600000</v>
      </c>
      <c r="AE507" s="17">
        <v>127260000000</v>
      </c>
      <c r="AF507" s="17">
        <v>29739000000</v>
      </c>
      <c r="AG507" s="18">
        <v>7394500000</v>
      </c>
      <c r="AH507" s="18">
        <v>1030600000</v>
      </c>
      <c r="AI507" s="18">
        <v>8351900000</v>
      </c>
      <c r="AJ507" s="18">
        <v>49727000000</v>
      </c>
      <c r="AK507" s="18">
        <v>2049400000</v>
      </c>
      <c r="AL507" s="18">
        <v>3547800000</v>
      </c>
      <c r="AM507">
        <f t="shared" si="42"/>
        <v>24101044814.814816</v>
      </c>
      <c r="AN507">
        <f t="shared" si="43"/>
        <v>12016866666.666666</v>
      </c>
      <c r="AO507">
        <f t="shared" si="44"/>
        <v>0.24089314647611312</v>
      </c>
      <c r="AP507">
        <f t="shared" si="45"/>
        <v>2.0056014170206447</v>
      </c>
      <c r="AQ507">
        <f t="shared" si="46"/>
        <v>1</v>
      </c>
      <c r="AR507">
        <f t="shared" si="47"/>
        <v>0</v>
      </c>
    </row>
    <row r="508" spans="1:44" x14ac:dyDescent="0.25">
      <c r="A508" t="s">
        <v>4431</v>
      </c>
      <c r="B508" s="16">
        <v>3</v>
      </c>
      <c r="C508" t="s">
        <v>4432</v>
      </c>
      <c r="D508" t="s">
        <v>133</v>
      </c>
      <c r="E508" t="s">
        <v>4433</v>
      </c>
      <c r="F508" s="17">
        <v>92193000000</v>
      </c>
      <c r="G508" s="17">
        <v>116380000000</v>
      </c>
      <c r="H508" s="17">
        <v>24666000000</v>
      </c>
      <c r="I508" s="17">
        <v>20987000000</v>
      </c>
      <c r="J508" s="17">
        <v>23094000000</v>
      </c>
      <c r="K508" s="17">
        <v>6439400000</v>
      </c>
      <c r="L508" s="17">
        <v>7947800000</v>
      </c>
      <c r="M508" s="17">
        <v>62621000000</v>
      </c>
      <c r="N508" s="17">
        <v>1099400000</v>
      </c>
      <c r="O508" s="17">
        <v>35285000000</v>
      </c>
      <c r="P508" s="17">
        <v>91623000000</v>
      </c>
      <c r="Q508" s="17">
        <v>74350000000</v>
      </c>
      <c r="R508" s="17">
        <v>65986000000</v>
      </c>
      <c r="S508" s="17">
        <v>20282000000</v>
      </c>
      <c r="T508" s="17">
        <v>5580700000</v>
      </c>
      <c r="U508" s="17">
        <v>4059100000</v>
      </c>
      <c r="V508" s="17">
        <v>317220000000</v>
      </c>
      <c r="W508" s="17">
        <v>32189000000</v>
      </c>
      <c r="X508" s="17">
        <v>35877000000</v>
      </c>
      <c r="Y508" s="17">
        <v>18096000000</v>
      </c>
      <c r="Z508" s="17">
        <v>10285000000</v>
      </c>
      <c r="AA508" s="17">
        <v>9520000000</v>
      </c>
      <c r="AB508" s="17">
        <v>34726000000</v>
      </c>
      <c r="AC508" s="17">
        <v>127620000000</v>
      </c>
      <c r="AD508" s="17">
        <v>5130100000</v>
      </c>
      <c r="AE508" s="17">
        <v>157190000000</v>
      </c>
      <c r="AF508" s="17">
        <v>110250000000</v>
      </c>
      <c r="AG508" s="18">
        <v>7992300000</v>
      </c>
      <c r="AH508" s="18">
        <v>1671400000</v>
      </c>
      <c r="AI508" s="18">
        <v>8219400000</v>
      </c>
      <c r="AJ508" s="18">
        <v>125110000000</v>
      </c>
      <c r="AK508" s="18">
        <v>4566200000</v>
      </c>
      <c r="AL508" s="18">
        <v>5582000000</v>
      </c>
      <c r="AM508">
        <f t="shared" si="42"/>
        <v>55951722222.222221</v>
      </c>
      <c r="AN508">
        <f t="shared" si="43"/>
        <v>25523550000</v>
      </c>
      <c r="AO508">
        <f t="shared" si="44"/>
        <v>0.2315436685352622</v>
      </c>
      <c r="AP508">
        <f t="shared" si="45"/>
        <v>2.1921606603400474</v>
      </c>
      <c r="AQ508">
        <f t="shared" si="46"/>
        <v>1</v>
      </c>
      <c r="AR508">
        <f t="shared" si="47"/>
        <v>0</v>
      </c>
    </row>
    <row r="509" spans="1:44" x14ac:dyDescent="0.25">
      <c r="A509" t="s">
        <v>14451</v>
      </c>
      <c r="B509" s="16">
        <v>2</v>
      </c>
      <c r="C509" t="s">
        <v>14452</v>
      </c>
      <c r="D509" t="s">
        <v>14453</v>
      </c>
      <c r="E509" t="s">
        <v>14454</v>
      </c>
      <c r="F509" s="17">
        <v>75462000</v>
      </c>
      <c r="G509" s="17">
        <v>674560000</v>
      </c>
      <c r="H509" s="17">
        <v>140610000</v>
      </c>
      <c r="I509" s="17">
        <v>193900000</v>
      </c>
      <c r="J509" s="17">
        <v>271260000</v>
      </c>
      <c r="K509" s="17">
        <v>41052000</v>
      </c>
      <c r="L509" s="17">
        <v>99090000</v>
      </c>
      <c r="M509" s="17">
        <v>551200000</v>
      </c>
      <c r="N509" s="17">
        <v>0</v>
      </c>
      <c r="O509" s="17">
        <v>671350000</v>
      </c>
      <c r="P509" s="17">
        <v>530520000</v>
      </c>
      <c r="Q509" s="17">
        <v>618210000</v>
      </c>
      <c r="R509" s="17">
        <v>220260000</v>
      </c>
      <c r="S509" s="17">
        <v>236000000</v>
      </c>
      <c r="T509" s="17">
        <v>69084000</v>
      </c>
      <c r="U509" s="17">
        <v>19220000</v>
      </c>
      <c r="V509" s="17">
        <v>2564300000</v>
      </c>
      <c r="W509" s="17">
        <v>28365000</v>
      </c>
      <c r="X509" s="17">
        <v>331830000</v>
      </c>
      <c r="Y509" s="17">
        <v>7062300</v>
      </c>
      <c r="Z509" s="17">
        <v>213250000</v>
      </c>
      <c r="AA509" s="17">
        <v>90974000</v>
      </c>
      <c r="AB509" s="17">
        <v>545180000</v>
      </c>
      <c r="AC509" s="17">
        <v>226860000</v>
      </c>
      <c r="AD509" s="17">
        <v>305820000</v>
      </c>
      <c r="AE509" s="17">
        <v>3022800000</v>
      </c>
      <c r="AF509" s="17">
        <v>654530000</v>
      </c>
      <c r="AG509" s="18">
        <v>35149000</v>
      </c>
      <c r="AH509" s="18">
        <v>5976800</v>
      </c>
      <c r="AI509" s="18">
        <v>215990000</v>
      </c>
      <c r="AJ509" s="18">
        <v>1113000000</v>
      </c>
      <c r="AK509" s="18">
        <v>11261000</v>
      </c>
      <c r="AL509" s="18">
        <v>55456000</v>
      </c>
      <c r="AM509">
        <f t="shared" si="42"/>
        <v>459361085.18518519</v>
      </c>
      <c r="AN509">
        <f t="shared" si="43"/>
        <v>239472133.33333334</v>
      </c>
      <c r="AO509">
        <f t="shared" si="44"/>
        <v>0.34637715357229593</v>
      </c>
      <c r="AP509">
        <f t="shared" si="45"/>
        <v>1.9182235477301959</v>
      </c>
      <c r="AQ509">
        <f t="shared" si="46"/>
        <v>0</v>
      </c>
      <c r="AR509">
        <f t="shared" si="47"/>
        <v>0</v>
      </c>
    </row>
    <row r="510" spans="1:44" x14ac:dyDescent="0.25">
      <c r="A510" t="s">
        <v>23889</v>
      </c>
      <c r="B510" s="16">
        <v>1</v>
      </c>
      <c r="C510" t="s">
        <v>23890</v>
      </c>
      <c r="D510" t="s">
        <v>23891</v>
      </c>
      <c r="E510" t="s">
        <v>23892</v>
      </c>
      <c r="F510" s="17">
        <v>60759000</v>
      </c>
      <c r="G510" s="17">
        <v>18346000</v>
      </c>
      <c r="H510" s="17">
        <v>1811700</v>
      </c>
      <c r="I510" s="17">
        <v>14811000</v>
      </c>
      <c r="J510" s="17">
        <v>13175000</v>
      </c>
      <c r="K510" s="17">
        <v>679120</v>
      </c>
      <c r="L510" s="17">
        <v>1500800</v>
      </c>
      <c r="M510" s="17">
        <v>103560000</v>
      </c>
      <c r="N510" s="17">
        <v>1149200</v>
      </c>
      <c r="O510" s="17">
        <v>14647000</v>
      </c>
      <c r="P510" s="17">
        <v>8349300</v>
      </c>
      <c r="Q510" s="17">
        <v>77083000</v>
      </c>
      <c r="R510" s="17">
        <v>151790000</v>
      </c>
      <c r="S510" s="17">
        <v>20496000</v>
      </c>
      <c r="T510" s="17">
        <v>2453000</v>
      </c>
      <c r="U510" s="17">
        <v>3556200</v>
      </c>
      <c r="V510" s="17">
        <v>93057000</v>
      </c>
      <c r="W510" s="17">
        <v>26424000</v>
      </c>
      <c r="X510" s="17">
        <v>7847800</v>
      </c>
      <c r="Y510" s="17">
        <v>329580</v>
      </c>
      <c r="Z510" s="17">
        <v>25563000</v>
      </c>
      <c r="AA510" s="17">
        <v>45527000</v>
      </c>
      <c r="AB510" s="17">
        <v>8350000</v>
      </c>
      <c r="AC510" s="17">
        <v>119660000</v>
      </c>
      <c r="AD510" s="17">
        <v>2807800</v>
      </c>
      <c r="AE510" s="17">
        <v>427530000</v>
      </c>
      <c r="AF510" s="17">
        <v>178610000</v>
      </c>
      <c r="AG510" s="18">
        <v>12312000</v>
      </c>
      <c r="AH510" s="18">
        <v>1237400</v>
      </c>
      <c r="AI510" s="18">
        <v>10800000</v>
      </c>
      <c r="AJ510" s="18">
        <v>150110000</v>
      </c>
      <c r="AK510" s="18">
        <v>0</v>
      </c>
      <c r="AL510" s="18">
        <v>7321800</v>
      </c>
      <c r="AM510">
        <f t="shared" si="42"/>
        <v>52958240.740740739</v>
      </c>
      <c r="AN510">
        <f t="shared" si="43"/>
        <v>30296866.666666668</v>
      </c>
      <c r="AO510">
        <f t="shared" si="44"/>
        <v>0.46054196561962923</v>
      </c>
      <c r="AP510">
        <f t="shared" si="45"/>
        <v>1.7479774830644996</v>
      </c>
      <c r="AQ510">
        <f t="shared" si="46"/>
        <v>0</v>
      </c>
      <c r="AR510">
        <f t="shared" si="47"/>
        <v>0</v>
      </c>
    </row>
    <row r="511" spans="1:44" x14ac:dyDescent="0.25">
      <c r="A511" t="s">
        <v>18417</v>
      </c>
      <c r="B511" s="16">
        <v>2</v>
      </c>
      <c r="C511" t="s">
        <v>18418</v>
      </c>
      <c r="D511" t="s">
        <v>18419</v>
      </c>
      <c r="E511" t="s">
        <v>18420</v>
      </c>
      <c r="F511" s="17">
        <v>99368000</v>
      </c>
      <c r="G511" s="17">
        <v>290380000</v>
      </c>
      <c r="H511" s="17">
        <v>10914000</v>
      </c>
      <c r="I511" s="17">
        <v>167780000</v>
      </c>
      <c r="J511" s="17">
        <v>146710000</v>
      </c>
      <c r="K511" s="17">
        <v>10989000</v>
      </c>
      <c r="L511" s="17">
        <v>19730000</v>
      </c>
      <c r="M511" s="17">
        <v>229230000</v>
      </c>
      <c r="N511" s="17">
        <v>0</v>
      </c>
      <c r="O511" s="17">
        <v>116090000</v>
      </c>
      <c r="P511" s="17">
        <v>122150000</v>
      </c>
      <c r="Q511" s="17">
        <v>558740000</v>
      </c>
      <c r="R511" s="17">
        <v>425650000</v>
      </c>
      <c r="S511" s="17">
        <v>73452000</v>
      </c>
      <c r="T511" s="17">
        <v>36281000</v>
      </c>
      <c r="U511" s="17">
        <v>14749000</v>
      </c>
      <c r="V511" s="17">
        <v>1498200000</v>
      </c>
      <c r="W511" s="17">
        <v>913770</v>
      </c>
      <c r="X511" s="17">
        <v>23007000</v>
      </c>
      <c r="Y511" s="17">
        <v>47838000</v>
      </c>
      <c r="Z511" s="17">
        <v>33763000</v>
      </c>
      <c r="AA511" s="17">
        <v>48569000</v>
      </c>
      <c r="AB511" s="17">
        <v>26898000</v>
      </c>
      <c r="AC511" s="17">
        <v>26555000</v>
      </c>
      <c r="AD511" s="17">
        <v>3287300</v>
      </c>
      <c r="AE511" s="17">
        <v>2096000000</v>
      </c>
      <c r="AF511" s="17">
        <v>261180000</v>
      </c>
      <c r="AG511" s="18">
        <v>4637100</v>
      </c>
      <c r="AH511" s="18">
        <v>8286600</v>
      </c>
      <c r="AI511" s="18">
        <v>32183000</v>
      </c>
      <c r="AJ511" s="18">
        <v>828810000</v>
      </c>
      <c r="AK511" s="18">
        <v>1417900</v>
      </c>
      <c r="AL511" s="18">
        <v>635670</v>
      </c>
      <c r="AM511">
        <f t="shared" si="42"/>
        <v>236608298.8888889</v>
      </c>
      <c r="AN511">
        <f t="shared" si="43"/>
        <v>145995045</v>
      </c>
      <c r="AO511">
        <f t="shared" si="44"/>
        <v>0.59404265629507069</v>
      </c>
      <c r="AP511">
        <f t="shared" si="45"/>
        <v>1.6206597894393533</v>
      </c>
      <c r="AQ511">
        <f t="shared" si="46"/>
        <v>0</v>
      </c>
      <c r="AR511">
        <f t="shared" si="47"/>
        <v>0</v>
      </c>
    </row>
    <row r="512" spans="1:44" x14ac:dyDescent="0.25">
      <c r="A512" t="s">
        <v>20474</v>
      </c>
      <c r="B512" s="16">
        <v>3</v>
      </c>
      <c r="C512" t="s">
        <v>20475</v>
      </c>
      <c r="D512" t="s">
        <v>20476</v>
      </c>
      <c r="E512" t="s">
        <v>20477</v>
      </c>
      <c r="F512" s="17">
        <v>129400000</v>
      </c>
      <c r="G512" s="17">
        <v>111270000</v>
      </c>
      <c r="H512" s="17">
        <v>6737700</v>
      </c>
      <c r="I512" s="17">
        <v>174160000</v>
      </c>
      <c r="J512" s="17">
        <v>45638000</v>
      </c>
      <c r="K512" s="17">
        <v>8031000</v>
      </c>
      <c r="L512" s="17">
        <v>17727000</v>
      </c>
      <c r="M512" s="17">
        <v>69850000</v>
      </c>
      <c r="N512" s="17">
        <v>0</v>
      </c>
      <c r="O512" s="17">
        <v>74108000</v>
      </c>
      <c r="P512" s="17">
        <v>24978000</v>
      </c>
      <c r="Q512" s="17">
        <v>260220000</v>
      </c>
      <c r="R512" s="17">
        <v>106810000</v>
      </c>
      <c r="S512" s="17">
        <v>63278000</v>
      </c>
      <c r="T512" s="17">
        <v>8401000</v>
      </c>
      <c r="U512" s="17">
        <v>15307000</v>
      </c>
      <c r="V512" s="17">
        <v>505530000</v>
      </c>
      <c r="W512" s="17">
        <v>21666000</v>
      </c>
      <c r="X512" s="17">
        <v>5020400</v>
      </c>
      <c r="Y512" s="17">
        <v>14934000</v>
      </c>
      <c r="Z512" s="17">
        <v>6950600</v>
      </c>
      <c r="AA512" s="17">
        <v>11355000</v>
      </c>
      <c r="AB512" s="17">
        <v>25385000</v>
      </c>
      <c r="AC512" s="17">
        <v>39466000</v>
      </c>
      <c r="AD512" s="17">
        <v>2357000</v>
      </c>
      <c r="AE512" s="17">
        <v>1131800000</v>
      </c>
      <c r="AF512" s="17">
        <v>175250000</v>
      </c>
      <c r="AG512" s="18">
        <v>34857000</v>
      </c>
      <c r="AH512" s="18">
        <v>7891500</v>
      </c>
      <c r="AI512" s="18">
        <v>30929000</v>
      </c>
      <c r="AJ512" s="18">
        <v>849800000</v>
      </c>
      <c r="AK512" s="18">
        <v>90522</v>
      </c>
      <c r="AL512" s="18">
        <v>9573800</v>
      </c>
      <c r="AM512">
        <f t="shared" si="42"/>
        <v>113171470.37037037</v>
      </c>
      <c r="AN512">
        <f t="shared" si="43"/>
        <v>155523637</v>
      </c>
      <c r="AO512">
        <f t="shared" si="44"/>
        <v>0.78124233803025755</v>
      </c>
      <c r="AP512">
        <f t="shared" si="45"/>
        <v>0.72768019417119456</v>
      </c>
      <c r="AQ512">
        <f t="shared" si="46"/>
        <v>0</v>
      </c>
      <c r="AR512">
        <f t="shared" si="47"/>
        <v>0</v>
      </c>
    </row>
    <row r="513" spans="1:44" x14ac:dyDescent="0.25">
      <c r="A513" t="s">
        <v>8976</v>
      </c>
      <c r="B513" s="16">
        <v>1</v>
      </c>
      <c r="C513" t="s">
        <v>8977</v>
      </c>
      <c r="D513" t="s">
        <v>3106</v>
      </c>
      <c r="E513" t="s">
        <v>8978</v>
      </c>
      <c r="F513" s="17">
        <v>6046800</v>
      </c>
      <c r="G513" s="17">
        <v>4331700</v>
      </c>
      <c r="H513" s="17">
        <v>8066900</v>
      </c>
      <c r="I513" s="17">
        <v>0</v>
      </c>
      <c r="J513" s="17">
        <v>6077700</v>
      </c>
      <c r="K513" s="17">
        <v>0</v>
      </c>
      <c r="L513" s="17">
        <v>2433400</v>
      </c>
      <c r="M513" s="17">
        <v>21181000</v>
      </c>
      <c r="N513" s="17">
        <v>0</v>
      </c>
      <c r="O513" s="17">
        <v>15127000</v>
      </c>
      <c r="P513" s="17">
        <v>133910000</v>
      </c>
      <c r="Q513" s="17">
        <v>0</v>
      </c>
      <c r="R513" s="17">
        <v>0</v>
      </c>
      <c r="S513" s="17">
        <v>40345000</v>
      </c>
      <c r="T513" s="17">
        <v>0</v>
      </c>
      <c r="U513" s="17">
        <v>0</v>
      </c>
      <c r="V513" s="17">
        <v>35042000</v>
      </c>
      <c r="W513" s="17">
        <v>5892200</v>
      </c>
      <c r="X513" s="17">
        <v>0</v>
      </c>
      <c r="Y513" s="17">
        <v>0</v>
      </c>
      <c r="Z513" s="17">
        <v>0</v>
      </c>
      <c r="AA513" s="17">
        <v>0</v>
      </c>
      <c r="AB513" s="17">
        <v>4942200</v>
      </c>
      <c r="AC513" s="17">
        <v>0</v>
      </c>
      <c r="AD513" s="17">
        <v>0</v>
      </c>
      <c r="AE513" s="17">
        <v>0</v>
      </c>
      <c r="AF513" s="17">
        <v>0</v>
      </c>
      <c r="AG513" s="18">
        <v>0</v>
      </c>
      <c r="AH513" s="18">
        <v>0</v>
      </c>
      <c r="AI513" s="18">
        <v>5885800</v>
      </c>
      <c r="AJ513" s="18">
        <v>7469400</v>
      </c>
      <c r="AK513" s="18">
        <v>0</v>
      </c>
      <c r="AL513" s="18">
        <v>0</v>
      </c>
      <c r="AM513">
        <f t="shared" si="42"/>
        <v>10496144.444444444</v>
      </c>
      <c r="AN513">
        <f t="shared" si="43"/>
        <v>2225866.6666666665</v>
      </c>
      <c r="AO513">
        <f t="shared" si="44"/>
        <v>0.13327905103001095</v>
      </c>
      <c r="AP513">
        <f t="shared" si="45"/>
        <v>4.7155315282935986</v>
      </c>
      <c r="AQ513">
        <f t="shared" si="46"/>
        <v>1</v>
      </c>
      <c r="AR513">
        <f t="shared" si="47"/>
        <v>0</v>
      </c>
    </row>
    <row r="514" spans="1:44" x14ac:dyDescent="0.25">
      <c r="A514" t="s">
        <v>24146</v>
      </c>
      <c r="B514" s="16">
        <v>9</v>
      </c>
      <c r="C514" t="s">
        <v>24147</v>
      </c>
      <c r="D514" t="s">
        <v>24148</v>
      </c>
      <c r="E514" t="s">
        <v>24149</v>
      </c>
      <c r="F514" s="17">
        <v>24330000</v>
      </c>
      <c r="G514" s="17">
        <v>10899000</v>
      </c>
      <c r="H514" s="17">
        <v>4287200</v>
      </c>
      <c r="I514" s="17">
        <v>21318000</v>
      </c>
      <c r="J514" s="17">
        <v>7328100</v>
      </c>
      <c r="K514" s="17">
        <v>2794900</v>
      </c>
      <c r="L514" s="17">
        <v>19313000</v>
      </c>
      <c r="M514" s="17">
        <v>76735000</v>
      </c>
      <c r="N514" s="17">
        <v>0</v>
      </c>
      <c r="O514" s="17">
        <v>171470000</v>
      </c>
      <c r="P514" s="17">
        <v>13281000</v>
      </c>
      <c r="Q514" s="17">
        <v>36094000</v>
      </c>
      <c r="R514" s="17">
        <v>79565000</v>
      </c>
      <c r="S514" s="17">
        <v>5914100</v>
      </c>
      <c r="T514" s="17">
        <v>4634700</v>
      </c>
      <c r="U514" s="17">
        <v>0</v>
      </c>
      <c r="V514" s="17">
        <v>103900000</v>
      </c>
      <c r="W514" s="17">
        <v>16162000</v>
      </c>
      <c r="X514" s="17">
        <v>4386500</v>
      </c>
      <c r="Y514" s="17">
        <v>1364100</v>
      </c>
      <c r="Z514" s="17">
        <v>0</v>
      </c>
      <c r="AA514" s="17">
        <v>2080000</v>
      </c>
      <c r="AB514" s="17">
        <v>4448300</v>
      </c>
      <c r="AC514" s="17">
        <v>47502000</v>
      </c>
      <c r="AD514" s="17">
        <v>0</v>
      </c>
      <c r="AE514" s="17">
        <v>373500000</v>
      </c>
      <c r="AF514" s="17">
        <v>37539000</v>
      </c>
      <c r="AG514" s="18">
        <v>290020</v>
      </c>
      <c r="AH514" s="18">
        <v>0</v>
      </c>
      <c r="AI514" s="18">
        <v>43261000</v>
      </c>
      <c r="AJ514" s="18">
        <v>83990000</v>
      </c>
      <c r="AK514" s="18">
        <v>0</v>
      </c>
      <c r="AL514" s="18">
        <v>1866200</v>
      </c>
      <c r="AM514">
        <f t="shared" ref="AM514:AM577" si="48">AVERAGE(F514:AF514)</f>
        <v>39586885.185185187</v>
      </c>
      <c r="AN514">
        <f t="shared" ref="AN514:AN577" si="49">AVERAGE(AG514:AL514)</f>
        <v>21567870</v>
      </c>
      <c r="AO514">
        <f t="shared" ref="AO514:AO577" si="50">TTEST(F514:AF514,AG514:AL514,2,3)</f>
        <v>0.39529839148300161</v>
      </c>
      <c r="AP514">
        <f t="shared" ref="AP514:AP577" si="51">AM514/AN514</f>
        <v>1.8354564073867836</v>
      </c>
      <c r="AQ514">
        <f t="shared" ref="AQ514:AQ577" si="52">(AP514&gt;1)*AND(AO514&lt;=0.25)</f>
        <v>0</v>
      </c>
      <c r="AR514">
        <f t="shared" ref="AR514:AR577" si="53">(AP514&lt;1)*AND(AO514&lt;=0.25)</f>
        <v>0</v>
      </c>
    </row>
    <row r="515" spans="1:44" x14ac:dyDescent="0.25">
      <c r="A515" t="s">
        <v>4194</v>
      </c>
      <c r="B515" s="16">
        <v>4</v>
      </c>
      <c r="C515" t="s">
        <v>4195</v>
      </c>
      <c r="D515" t="s">
        <v>4196</v>
      </c>
      <c r="E515" t="s">
        <v>4197</v>
      </c>
      <c r="F515" s="17">
        <v>27911000</v>
      </c>
      <c r="G515" s="17">
        <v>39942000</v>
      </c>
      <c r="H515" s="17">
        <v>50340000</v>
      </c>
      <c r="I515" s="17">
        <v>21665000</v>
      </c>
      <c r="J515" s="17">
        <v>82235000</v>
      </c>
      <c r="K515" s="17">
        <v>2442600000</v>
      </c>
      <c r="L515" s="17">
        <v>48928000</v>
      </c>
      <c r="M515" s="17">
        <v>40363000</v>
      </c>
      <c r="N515" s="17">
        <v>0</v>
      </c>
      <c r="O515" s="17">
        <v>70577000</v>
      </c>
      <c r="P515" s="17">
        <v>22872000</v>
      </c>
      <c r="Q515" s="17">
        <v>218290000</v>
      </c>
      <c r="R515" s="17">
        <v>441870000</v>
      </c>
      <c r="S515" s="17">
        <v>51826000</v>
      </c>
      <c r="T515" s="17">
        <v>11562000</v>
      </c>
      <c r="U515" s="17">
        <v>4338700</v>
      </c>
      <c r="V515" s="17">
        <v>420820000</v>
      </c>
      <c r="W515" s="17">
        <v>12967000</v>
      </c>
      <c r="X515" s="17">
        <v>2877700000</v>
      </c>
      <c r="Y515" s="17">
        <v>8673100</v>
      </c>
      <c r="Z515" s="17">
        <v>10247000</v>
      </c>
      <c r="AA515" s="17">
        <v>12874000</v>
      </c>
      <c r="AB515" s="17">
        <v>74664000</v>
      </c>
      <c r="AC515" s="17">
        <v>20803000</v>
      </c>
      <c r="AD515" s="17">
        <v>0</v>
      </c>
      <c r="AE515" s="17">
        <v>1011100000</v>
      </c>
      <c r="AF515" s="17">
        <v>322190000</v>
      </c>
      <c r="AG515" s="18">
        <v>2047700000</v>
      </c>
      <c r="AH515" s="18">
        <v>1064000000</v>
      </c>
      <c r="AI515" s="18">
        <v>116820000</v>
      </c>
      <c r="AJ515" s="18">
        <v>11150000000</v>
      </c>
      <c r="AK515" s="18">
        <v>1058300000</v>
      </c>
      <c r="AL515" s="18">
        <v>30451000</v>
      </c>
      <c r="AM515">
        <f t="shared" si="48"/>
        <v>309161400</v>
      </c>
      <c r="AN515">
        <f t="shared" si="49"/>
        <v>2577878500</v>
      </c>
      <c r="AO515">
        <f t="shared" si="50"/>
        <v>0.24988342185191753</v>
      </c>
      <c r="AP515">
        <f t="shared" si="51"/>
        <v>0.11992861572025214</v>
      </c>
      <c r="AQ515">
        <f t="shared" si="52"/>
        <v>0</v>
      </c>
      <c r="AR515">
        <f t="shared" si="53"/>
        <v>1</v>
      </c>
    </row>
    <row r="516" spans="1:44" x14ac:dyDescent="0.25">
      <c r="A516" t="s">
        <v>12924</v>
      </c>
      <c r="B516" s="16">
        <v>5</v>
      </c>
      <c r="C516" t="s">
        <v>12925</v>
      </c>
      <c r="D516" t="s">
        <v>12926</v>
      </c>
      <c r="E516" t="s">
        <v>12927</v>
      </c>
      <c r="F516" s="17">
        <v>103030000</v>
      </c>
      <c r="G516" s="17">
        <v>486870000</v>
      </c>
      <c r="H516" s="17">
        <v>31861000</v>
      </c>
      <c r="I516" s="17">
        <v>120950000</v>
      </c>
      <c r="J516" s="17">
        <v>153630000</v>
      </c>
      <c r="K516" s="17">
        <v>44838000</v>
      </c>
      <c r="L516" s="17">
        <v>39190000</v>
      </c>
      <c r="M516" s="17">
        <v>549950000</v>
      </c>
      <c r="N516" s="17">
        <v>0</v>
      </c>
      <c r="O516" s="17">
        <v>194780000</v>
      </c>
      <c r="P516" s="17">
        <v>176020000</v>
      </c>
      <c r="Q516" s="17">
        <v>912760000</v>
      </c>
      <c r="R516" s="17">
        <v>368650000</v>
      </c>
      <c r="S516" s="17">
        <v>148120000</v>
      </c>
      <c r="T516" s="17">
        <v>77838000</v>
      </c>
      <c r="U516" s="17">
        <v>20471000</v>
      </c>
      <c r="V516" s="17">
        <v>9380600000</v>
      </c>
      <c r="W516" s="17">
        <v>56143000</v>
      </c>
      <c r="X516" s="17">
        <v>349810000</v>
      </c>
      <c r="Y516" s="17">
        <v>5090700</v>
      </c>
      <c r="Z516" s="17">
        <v>38576000</v>
      </c>
      <c r="AA516" s="17">
        <v>112730000</v>
      </c>
      <c r="AB516" s="17">
        <v>394080000</v>
      </c>
      <c r="AC516" s="17">
        <v>3792700000</v>
      </c>
      <c r="AD516" s="17">
        <v>24868000</v>
      </c>
      <c r="AE516" s="17">
        <v>2791700000</v>
      </c>
      <c r="AF516" s="17">
        <v>743980000</v>
      </c>
      <c r="AG516" s="18">
        <v>73868000</v>
      </c>
      <c r="AH516" s="18">
        <v>18027000</v>
      </c>
      <c r="AI516" s="18">
        <v>1173400000</v>
      </c>
      <c r="AJ516" s="18">
        <v>8643400000</v>
      </c>
      <c r="AK516" s="18">
        <v>3997900</v>
      </c>
      <c r="AL516" s="18">
        <v>31397000</v>
      </c>
      <c r="AM516">
        <f t="shared" si="48"/>
        <v>782193914.81481481</v>
      </c>
      <c r="AN516">
        <f t="shared" si="49"/>
        <v>1657348316.6666667</v>
      </c>
      <c r="AO516">
        <f t="shared" si="50"/>
        <v>0.57123396031921492</v>
      </c>
      <c r="AP516">
        <f t="shared" si="51"/>
        <v>0.47195505431712648</v>
      </c>
      <c r="AQ516">
        <f t="shared" si="52"/>
        <v>0</v>
      </c>
      <c r="AR516">
        <f t="shared" si="53"/>
        <v>0</v>
      </c>
    </row>
    <row r="517" spans="1:44" x14ac:dyDescent="0.25">
      <c r="A517" t="s">
        <v>19677</v>
      </c>
      <c r="B517" s="16">
        <v>4</v>
      </c>
      <c r="C517" t="s">
        <v>19678</v>
      </c>
      <c r="D517" t="s">
        <v>19679</v>
      </c>
      <c r="E517" t="s">
        <v>19680</v>
      </c>
      <c r="F517" s="17">
        <v>4003300</v>
      </c>
      <c r="G517" s="17">
        <v>233730000</v>
      </c>
      <c r="H517" s="17">
        <v>912930</v>
      </c>
      <c r="I517" s="17">
        <v>230180000</v>
      </c>
      <c r="J517" s="17">
        <v>80559000</v>
      </c>
      <c r="K517" s="17">
        <v>83355000</v>
      </c>
      <c r="L517" s="17">
        <v>109600000</v>
      </c>
      <c r="M517" s="17">
        <v>70224000</v>
      </c>
      <c r="N517" s="17">
        <v>0</v>
      </c>
      <c r="O517" s="17">
        <v>162430000</v>
      </c>
      <c r="P517" s="17">
        <v>156100000</v>
      </c>
      <c r="Q517" s="17">
        <v>376690000</v>
      </c>
      <c r="R517" s="17">
        <v>10567000</v>
      </c>
      <c r="S517" s="17">
        <v>204440000</v>
      </c>
      <c r="T517" s="17">
        <v>54891000</v>
      </c>
      <c r="U517" s="17">
        <v>17603000</v>
      </c>
      <c r="V517" s="17">
        <v>81544000</v>
      </c>
      <c r="W517" s="17">
        <v>15299000</v>
      </c>
      <c r="X517" s="17">
        <v>4041900</v>
      </c>
      <c r="Y517" s="17">
        <v>170820000</v>
      </c>
      <c r="Z517" s="17">
        <v>102270000</v>
      </c>
      <c r="AA517" s="17">
        <v>19056000</v>
      </c>
      <c r="AB517" s="17">
        <v>131160000</v>
      </c>
      <c r="AC517" s="17">
        <v>4472500</v>
      </c>
      <c r="AD517" s="17">
        <v>21691000</v>
      </c>
      <c r="AE517" s="17">
        <v>525140000</v>
      </c>
      <c r="AF517" s="17">
        <v>27211000</v>
      </c>
      <c r="AG517" s="18">
        <v>102580000</v>
      </c>
      <c r="AH517" s="18">
        <v>6382000</v>
      </c>
      <c r="AI517" s="18">
        <v>114990000</v>
      </c>
      <c r="AJ517" s="18">
        <v>141810000</v>
      </c>
      <c r="AK517" s="18">
        <v>95552000</v>
      </c>
      <c r="AL517" s="18">
        <v>82370000</v>
      </c>
      <c r="AM517">
        <f t="shared" si="48"/>
        <v>107332986.2962963</v>
      </c>
      <c r="AN517">
        <f t="shared" si="49"/>
        <v>90614000</v>
      </c>
      <c r="AO517">
        <f t="shared" si="50"/>
        <v>0.58876874710776961</v>
      </c>
      <c r="AP517">
        <f t="shared" si="51"/>
        <v>1.1845077614529356</v>
      </c>
      <c r="AQ517">
        <f t="shared" si="52"/>
        <v>0</v>
      </c>
      <c r="AR517">
        <f t="shared" si="53"/>
        <v>0</v>
      </c>
    </row>
    <row r="518" spans="1:44" x14ac:dyDescent="0.25">
      <c r="A518" t="s">
        <v>18236</v>
      </c>
      <c r="B518" s="16">
        <v>7</v>
      </c>
      <c r="C518" t="s">
        <v>18237</v>
      </c>
      <c r="D518" t="s">
        <v>18238</v>
      </c>
      <c r="E518" t="s">
        <v>18239</v>
      </c>
      <c r="F518" s="17">
        <v>91169000</v>
      </c>
      <c r="G518" s="17">
        <v>334790000</v>
      </c>
      <c r="H518" s="17">
        <v>25986000</v>
      </c>
      <c r="I518" s="17">
        <v>2272200</v>
      </c>
      <c r="J518" s="17">
        <v>64294000</v>
      </c>
      <c r="K518" s="17">
        <v>2604100</v>
      </c>
      <c r="L518" s="17">
        <v>4828500</v>
      </c>
      <c r="M518" s="17">
        <v>227380000</v>
      </c>
      <c r="N518" s="17">
        <v>0</v>
      </c>
      <c r="O518" s="17">
        <v>152540000</v>
      </c>
      <c r="P518" s="17">
        <v>116600000</v>
      </c>
      <c r="Q518" s="17">
        <v>1019000000</v>
      </c>
      <c r="R518" s="17">
        <v>103670000</v>
      </c>
      <c r="S518" s="17">
        <v>31534000</v>
      </c>
      <c r="T518" s="17">
        <v>115960000</v>
      </c>
      <c r="U518" s="17">
        <v>76959000</v>
      </c>
      <c r="V518" s="17">
        <v>421880000</v>
      </c>
      <c r="W518" s="17">
        <v>31705000</v>
      </c>
      <c r="X518" s="17">
        <v>41805000</v>
      </c>
      <c r="Y518" s="17">
        <v>6620800</v>
      </c>
      <c r="Z518" s="17">
        <v>27698000</v>
      </c>
      <c r="AA518" s="17">
        <v>91246000</v>
      </c>
      <c r="AB518" s="17">
        <v>94698000</v>
      </c>
      <c r="AC518" s="17">
        <v>188030000</v>
      </c>
      <c r="AD518" s="17">
        <v>3197500</v>
      </c>
      <c r="AE518" s="17">
        <v>1240600000</v>
      </c>
      <c r="AF518" s="17">
        <v>221200000</v>
      </c>
      <c r="AG518" s="18">
        <v>35642000</v>
      </c>
      <c r="AH518" s="18">
        <v>18495000</v>
      </c>
      <c r="AI518" s="18">
        <v>515800000</v>
      </c>
      <c r="AJ518" s="18">
        <v>70731000</v>
      </c>
      <c r="AK518" s="18">
        <v>0</v>
      </c>
      <c r="AL518" s="18">
        <v>156950000</v>
      </c>
      <c r="AM518">
        <f t="shared" si="48"/>
        <v>175491374.07407406</v>
      </c>
      <c r="AN518">
        <f t="shared" si="49"/>
        <v>132936333.33333333</v>
      </c>
      <c r="AO518">
        <f t="shared" si="50"/>
        <v>0.67281118388142302</v>
      </c>
      <c r="AP518">
        <f t="shared" si="51"/>
        <v>1.3201159507990596</v>
      </c>
      <c r="AQ518">
        <f t="shared" si="52"/>
        <v>0</v>
      </c>
      <c r="AR518">
        <f t="shared" si="53"/>
        <v>0</v>
      </c>
    </row>
    <row r="519" spans="1:44" x14ac:dyDescent="0.25">
      <c r="A519" t="s">
        <v>11123</v>
      </c>
      <c r="B519" s="16">
        <v>16</v>
      </c>
      <c r="C519" t="s">
        <v>11124</v>
      </c>
      <c r="D519" t="s">
        <v>11125</v>
      </c>
      <c r="E519" t="s">
        <v>11126</v>
      </c>
      <c r="F519" s="17">
        <v>2042100000</v>
      </c>
      <c r="G519" s="17">
        <v>2326300000</v>
      </c>
      <c r="H519" s="17">
        <v>246420000</v>
      </c>
      <c r="I519" s="17">
        <v>229930000</v>
      </c>
      <c r="J519" s="17">
        <v>1256900000</v>
      </c>
      <c r="K519" s="17">
        <v>163210000</v>
      </c>
      <c r="L519" s="17">
        <v>44922000</v>
      </c>
      <c r="M519" s="17">
        <v>4490100000</v>
      </c>
      <c r="N519" s="17">
        <v>224740000</v>
      </c>
      <c r="O519" s="17">
        <v>1241800000</v>
      </c>
      <c r="P519" s="17">
        <v>851750000</v>
      </c>
      <c r="Q519" s="17">
        <v>4203400000</v>
      </c>
      <c r="R519" s="17">
        <v>2242000000</v>
      </c>
      <c r="S519" s="17">
        <v>480570000</v>
      </c>
      <c r="T519" s="17">
        <v>1413700000</v>
      </c>
      <c r="U519" s="17">
        <v>728460000</v>
      </c>
      <c r="V519" s="17">
        <v>9102300000</v>
      </c>
      <c r="W519" s="17">
        <v>113770000</v>
      </c>
      <c r="X519" s="17">
        <v>625700000</v>
      </c>
      <c r="Y519" s="17">
        <v>153860000</v>
      </c>
      <c r="Z519" s="17">
        <v>287460000</v>
      </c>
      <c r="AA519" s="17">
        <v>650060000</v>
      </c>
      <c r="AB519" s="17">
        <v>911640000</v>
      </c>
      <c r="AC519" s="17">
        <v>1894000000</v>
      </c>
      <c r="AD519" s="17">
        <v>79901000</v>
      </c>
      <c r="AE519" s="17">
        <v>13302000000</v>
      </c>
      <c r="AF519" s="17">
        <v>1689400000</v>
      </c>
      <c r="AG519" s="18">
        <v>358680000</v>
      </c>
      <c r="AH519" s="18">
        <v>103810000</v>
      </c>
      <c r="AI519" s="18">
        <v>4953600000</v>
      </c>
      <c r="AJ519" s="18">
        <v>1010100000</v>
      </c>
      <c r="AK519" s="18">
        <v>75395000</v>
      </c>
      <c r="AL519" s="18">
        <v>2048900000</v>
      </c>
      <c r="AM519">
        <f t="shared" si="48"/>
        <v>1888755296.2962964</v>
      </c>
      <c r="AN519">
        <f t="shared" si="49"/>
        <v>1425080833.3333333</v>
      </c>
      <c r="AO519">
        <f t="shared" si="50"/>
        <v>0.63783219932172841</v>
      </c>
      <c r="AP519">
        <f t="shared" si="51"/>
        <v>1.3253671315460793</v>
      </c>
      <c r="AQ519">
        <f t="shared" si="52"/>
        <v>0</v>
      </c>
      <c r="AR519">
        <f t="shared" si="53"/>
        <v>0</v>
      </c>
    </row>
    <row r="520" spans="1:44" x14ac:dyDescent="0.25">
      <c r="A520" t="s">
        <v>4716</v>
      </c>
      <c r="B520" s="16">
        <v>7</v>
      </c>
      <c r="C520" t="s">
        <v>4717</v>
      </c>
      <c r="D520" t="s">
        <v>323</v>
      </c>
      <c r="E520" t="s">
        <v>4718</v>
      </c>
      <c r="F520" s="17">
        <v>7447800000</v>
      </c>
      <c r="G520" s="17">
        <v>11192000000</v>
      </c>
      <c r="H520" s="17">
        <v>2011700000</v>
      </c>
      <c r="I520" s="17">
        <v>580890000</v>
      </c>
      <c r="J520" s="17">
        <v>1247700000</v>
      </c>
      <c r="K520" s="17">
        <v>520760000</v>
      </c>
      <c r="L520" s="17">
        <v>394450000</v>
      </c>
      <c r="M520" s="17">
        <v>6939200000</v>
      </c>
      <c r="N520" s="17">
        <v>43727000</v>
      </c>
      <c r="O520" s="17">
        <v>3075400000</v>
      </c>
      <c r="P520" s="17">
        <v>7264400000</v>
      </c>
      <c r="Q520" s="17">
        <v>5776000000</v>
      </c>
      <c r="R520" s="17">
        <v>6746100000</v>
      </c>
      <c r="S520" s="17">
        <v>1474100000</v>
      </c>
      <c r="T520" s="17">
        <v>1169800000</v>
      </c>
      <c r="U520" s="17">
        <v>789410000</v>
      </c>
      <c r="V520" s="17">
        <v>22870000000</v>
      </c>
      <c r="W520" s="17">
        <v>2108300000</v>
      </c>
      <c r="X520" s="17">
        <v>3397900000</v>
      </c>
      <c r="Y520" s="17">
        <v>1618100000</v>
      </c>
      <c r="Z520" s="17">
        <v>1763400000</v>
      </c>
      <c r="AA520" s="17">
        <v>927850000</v>
      </c>
      <c r="AB520" s="17">
        <v>4159000000</v>
      </c>
      <c r="AC520" s="17">
        <v>7302800000</v>
      </c>
      <c r="AD520" s="17">
        <v>400560000</v>
      </c>
      <c r="AE520" s="17">
        <v>21031000000</v>
      </c>
      <c r="AF520" s="17">
        <v>5288400000</v>
      </c>
      <c r="AG520" s="18">
        <v>733590000</v>
      </c>
      <c r="AH520" s="18">
        <v>164480000</v>
      </c>
      <c r="AI520" s="18">
        <v>1819200000</v>
      </c>
      <c r="AJ520" s="18">
        <v>4103700000</v>
      </c>
      <c r="AK520" s="18">
        <v>429300000</v>
      </c>
      <c r="AL520" s="18">
        <v>1831600000</v>
      </c>
      <c r="AM520">
        <f t="shared" si="48"/>
        <v>4723731370.3703699</v>
      </c>
      <c r="AN520">
        <f t="shared" si="49"/>
        <v>1513645000</v>
      </c>
      <c r="AO520">
        <f t="shared" si="50"/>
        <v>1.6001062064467608E-2</v>
      </c>
      <c r="AP520">
        <f t="shared" si="51"/>
        <v>3.1207656817618199</v>
      </c>
      <c r="AQ520">
        <f t="shared" si="52"/>
        <v>1</v>
      </c>
      <c r="AR520">
        <f t="shared" si="53"/>
        <v>0</v>
      </c>
    </row>
    <row r="521" spans="1:44" x14ac:dyDescent="0.25">
      <c r="A521" t="s">
        <v>6883</v>
      </c>
      <c r="B521" s="16">
        <v>1</v>
      </c>
      <c r="C521" t="s">
        <v>6884</v>
      </c>
      <c r="D521" t="s">
        <v>1759</v>
      </c>
      <c r="E521" t="s">
        <v>6885</v>
      </c>
      <c r="F521" s="17">
        <v>852310000</v>
      </c>
      <c r="G521" s="17">
        <v>694970000</v>
      </c>
      <c r="H521" s="17">
        <v>641950</v>
      </c>
      <c r="I521" s="17">
        <v>57179000</v>
      </c>
      <c r="J521" s="17">
        <v>32303000</v>
      </c>
      <c r="K521" s="17">
        <v>35652000</v>
      </c>
      <c r="L521" s="17">
        <v>8280100</v>
      </c>
      <c r="M521" s="17">
        <v>616230000</v>
      </c>
      <c r="N521" s="17">
        <v>1390000</v>
      </c>
      <c r="O521" s="17">
        <v>416140000</v>
      </c>
      <c r="P521" s="17">
        <v>410660000</v>
      </c>
      <c r="Q521" s="17">
        <v>70627000</v>
      </c>
      <c r="R521" s="17">
        <v>487230000</v>
      </c>
      <c r="S521" s="17">
        <v>67836000</v>
      </c>
      <c r="T521" s="17">
        <v>22724000</v>
      </c>
      <c r="U521" s="17">
        <v>31509000</v>
      </c>
      <c r="V521" s="17">
        <v>1100200000</v>
      </c>
      <c r="W521" s="17">
        <v>0</v>
      </c>
      <c r="X521" s="17">
        <v>59617000</v>
      </c>
      <c r="Y521" s="17">
        <v>91201000</v>
      </c>
      <c r="Z521" s="17">
        <v>5141600</v>
      </c>
      <c r="AA521" s="17">
        <v>27154000</v>
      </c>
      <c r="AB521" s="17">
        <v>352520000</v>
      </c>
      <c r="AC521" s="17">
        <v>595030000</v>
      </c>
      <c r="AD521" s="17">
        <v>3136700</v>
      </c>
      <c r="AE521" s="17">
        <v>1472100000</v>
      </c>
      <c r="AF521" s="17">
        <v>111960000</v>
      </c>
      <c r="AG521" s="18">
        <v>15383000</v>
      </c>
      <c r="AH521" s="18">
        <v>0</v>
      </c>
      <c r="AI521" s="18">
        <v>93007000</v>
      </c>
      <c r="AJ521" s="18">
        <v>242530000</v>
      </c>
      <c r="AK521" s="18">
        <v>152070</v>
      </c>
      <c r="AL521" s="18">
        <v>8898500</v>
      </c>
      <c r="AM521">
        <f t="shared" si="48"/>
        <v>282360827.77777779</v>
      </c>
      <c r="AN521">
        <f t="shared" si="49"/>
        <v>59995095</v>
      </c>
      <c r="AO521">
        <f t="shared" si="50"/>
        <v>1.3089254257062104E-2</v>
      </c>
      <c r="AP521">
        <f t="shared" si="51"/>
        <v>4.7063985443772998</v>
      </c>
      <c r="AQ521">
        <f t="shared" si="52"/>
        <v>1</v>
      </c>
      <c r="AR521">
        <f t="shared" si="53"/>
        <v>0</v>
      </c>
    </row>
    <row r="522" spans="1:44" x14ac:dyDescent="0.25">
      <c r="A522" t="s">
        <v>9233</v>
      </c>
      <c r="B522" s="16">
        <v>2</v>
      </c>
      <c r="C522" t="s">
        <v>9234</v>
      </c>
      <c r="D522" t="s">
        <v>9235</v>
      </c>
      <c r="E522" t="s">
        <v>9236</v>
      </c>
      <c r="F522" s="17">
        <v>149960000000</v>
      </c>
      <c r="G522" s="17">
        <v>99941000000</v>
      </c>
      <c r="H522" s="17">
        <v>18125000000</v>
      </c>
      <c r="I522" s="17">
        <v>23839000000</v>
      </c>
      <c r="J522" s="17">
        <v>31929000000</v>
      </c>
      <c r="K522" s="17">
        <v>26300000000</v>
      </c>
      <c r="L522" s="17">
        <v>25427000000</v>
      </c>
      <c r="M522" s="17">
        <v>88303000000</v>
      </c>
      <c r="N522" s="17">
        <v>41884000000</v>
      </c>
      <c r="O522" s="17">
        <v>61366000000</v>
      </c>
      <c r="P522" s="17">
        <v>108060000000</v>
      </c>
      <c r="Q522" s="17">
        <v>150040000000</v>
      </c>
      <c r="R522" s="17">
        <v>108670000000</v>
      </c>
      <c r="S522" s="17">
        <v>29477000000</v>
      </c>
      <c r="T522" s="17">
        <v>10278000000</v>
      </c>
      <c r="U522" s="17">
        <v>12843000000</v>
      </c>
      <c r="V522" s="17">
        <v>177000000000</v>
      </c>
      <c r="W522" s="17">
        <v>19511000000</v>
      </c>
      <c r="X522" s="17">
        <v>75196000000</v>
      </c>
      <c r="Y522" s="17">
        <v>48478000000</v>
      </c>
      <c r="Z522" s="17">
        <v>41199000000</v>
      </c>
      <c r="AA522" s="17">
        <v>19455000000</v>
      </c>
      <c r="AB522" s="17">
        <v>40002000000</v>
      </c>
      <c r="AC522" s="17">
        <v>68926000000</v>
      </c>
      <c r="AD522" s="17">
        <v>8856000000</v>
      </c>
      <c r="AE522" s="17">
        <v>246770000000</v>
      </c>
      <c r="AF522" s="17">
        <v>90502000000</v>
      </c>
      <c r="AG522" s="18">
        <v>30132000000</v>
      </c>
      <c r="AH522" s="18">
        <v>3391700000</v>
      </c>
      <c r="AI522" s="18">
        <v>71578000000</v>
      </c>
      <c r="AJ522" s="18">
        <v>132000000000</v>
      </c>
      <c r="AK522" s="18">
        <v>6355900000</v>
      </c>
      <c r="AL522" s="18">
        <v>18991000000</v>
      </c>
      <c r="AM522">
        <f t="shared" si="48"/>
        <v>67493962962.962959</v>
      </c>
      <c r="AN522">
        <f t="shared" si="49"/>
        <v>43741433333.333336</v>
      </c>
      <c r="AO522">
        <f t="shared" si="50"/>
        <v>0.3358574859786092</v>
      </c>
      <c r="AP522">
        <f t="shared" si="51"/>
        <v>1.5430212917035098</v>
      </c>
      <c r="AQ522">
        <f t="shared" si="52"/>
        <v>0</v>
      </c>
      <c r="AR522">
        <f t="shared" si="53"/>
        <v>0</v>
      </c>
    </row>
    <row r="523" spans="1:44" x14ac:dyDescent="0.25">
      <c r="A523" t="s">
        <v>14773</v>
      </c>
      <c r="B523" s="16">
        <v>4</v>
      </c>
      <c r="C523" t="s">
        <v>14774</v>
      </c>
      <c r="D523" t="s">
        <v>14775</v>
      </c>
      <c r="E523" t="s">
        <v>14776</v>
      </c>
      <c r="F523" s="17">
        <v>721540000</v>
      </c>
      <c r="G523" s="17">
        <v>181020000</v>
      </c>
      <c r="H523" s="17">
        <v>22309000</v>
      </c>
      <c r="I523" s="17">
        <v>43908000</v>
      </c>
      <c r="J523" s="17">
        <v>115570000</v>
      </c>
      <c r="K523" s="17">
        <v>12174000</v>
      </c>
      <c r="L523" s="17">
        <v>0</v>
      </c>
      <c r="M523" s="17">
        <v>83130000</v>
      </c>
      <c r="N523" s="17">
        <v>0</v>
      </c>
      <c r="O523" s="17">
        <v>15601000</v>
      </c>
      <c r="P523" s="17">
        <v>225670000</v>
      </c>
      <c r="Q523" s="17">
        <v>7563600000</v>
      </c>
      <c r="R523" s="17">
        <v>803600000</v>
      </c>
      <c r="S523" s="17">
        <v>43672000</v>
      </c>
      <c r="T523" s="17">
        <v>18462000</v>
      </c>
      <c r="U523" s="17">
        <v>91758000</v>
      </c>
      <c r="V523" s="17">
        <v>892880000</v>
      </c>
      <c r="W523" s="17">
        <v>1246500</v>
      </c>
      <c r="X523" s="17">
        <v>288610000</v>
      </c>
      <c r="Y523" s="17">
        <v>80464000</v>
      </c>
      <c r="Z523" s="17">
        <v>42835000</v>
      </c>
      <c r="AA523" s="17">
        <v>326210000</v>
      </c>
      <c r="AB523" s="17">
        <v>642390000</v>
      </c>
      <c r="AC523" s="17">
        <v>188220000</v>
      </c>
      <c r="AD523" s="17">
        <v>0</v>
      </c>
      <c r="AE523" s="17">
        <v>1022800000</v>
      </c>
      <c r="AF523" s="17">
        <v>224190000</v>
      </c>
      <c r="AG523" s="18">
        <v>38732000</v>
      </c>
      <c r="AH523" s="18">
        <v>0</v>
      </c>
      <c r="AI523" s="18">
        <v>76304000</v>
      </c>
      <c r="AJ523" s="18">
        <v>2036400000</v>
      </c>
      <c r="AK523" s="18">
        <v>31580000</v>
      </c>
      <c r="AL523" s="18">
        <v>26261000</v>
      </c>
      <c r="AM523">
        <f t="shared" si="48"/>
        <v>505624425.92592591</v>
      </c>
      <c r="AN523">
        <f t="shared" si="49"/>
        <v>368212833.33333331</v>
      </c>
      <c r="AO523">
        <f t="shared" si="50"/>
        <v>0.75662363271488053</v>
      </c>
      <c r="AP523">
        <f t="shared" si="51"/>
        <v>1.3731852346064146</v>
      </c>
      <c r="AQ523">
        <f t="shared" si="52"/>
        <v>0</v>
      </c>
      <c r="AR523">
        <f t="shared" si="53"/>
        <v>0</v>
      </c>
    </row>
    <row r="524" spans="1:44" x14ac:dyDescent="0.25">
      <c r="A524" t="s">
        <v>4422</v>
      </c>
      <c r="B524" s="16">
        <v>5</v>
      </c>
      <c r="C524" t="s">
        <v>4423</v>
      </c>
      <c r="D524" t="s">
        <v>126</v>
      </c>
      <c r="E524" t="s">
        <v>4424</v>
      </c>
      <c r="F524" s="17">
        <v>93436000000</v>
      </c>
      <c r="G524" s="17">
        <v>113940000000</v>
      </c>
      <c r="H524" s="17">
        <v>21443000000</v>
      </c>
      <c r="I524" s="17">
        <v>32129000000</v>
      </c>
      <c r="J524" s="17">
        <v>31101000000</v>
      </c>
      <c r="K524" s="17">
        <v>30605000000</v>
      </c>
      <c r="L524" s="17">
        <v>28559000000</v>
      </c>
      <c r="M524" s="17">
        <v>54885000000</v>
      </c>
      <c r="N524" s="17">
        <v>6774800000</v>
      </c>
      <c r="O524" s="17">
        <v>65893000000</v>
      </c>
      <c r="P524" s="17">
        <v>134640000000</v>
      </c>
      <c r="Q524" s="17">
        <v>138080000000</v>
      </c>
      <c r="R524" s="17">
        <v>66562000000</v>
      </c>
      <c r="S524" s="17">
        <v>51667000000</v>
      </c>
      <c r="T524" s="17">
        <v>14142000000</v>
      </c>
      <c r="U524" s="17">
        <v>12042000000</v>
      </c>
      <c r="V524" s="17">
        <v>163070000000</v>
      </c>
      <c r="W524" s="17">
        <v>23632000000</v>
      </c>
      <c r="X524" s="17">
        <v>59637000000</v>
      </c>
      <c r="Y524" s="17">
        <v>53406000000</v>
      </c>
      <c r="Z524" s="17">
        <v>35529000000</v>
      </c>
      <c r="AA524" s="17">
        <v>21126000000</v>
      </c>
      <c r="AB524" s="17">
        <v>62019000000</v>
      </c>
      <c r="AC524" s="17">
        <v>63279000000</v>
      </c>
      <c r="AD524" s="17">
        <v>8415900000</v>
      </c>
      <c r="AE524" s="17">
        <v>188450000000</v>
      </c>
      <c r="AF524" s="17">
        <v>72784000000</v>
      </c>
      <c r="AG524" s="18">
        <v>41764000000</v>
      </c>
      <c r="AH524" s="18">
        <v>9094400000</v>
      </c>
      <c r="AI524" s="18">
        <v>26850000000</v>
      </c>
      <c r="AJ524" s="18">
        <v>102050000000</v>
      </c>
      <c r="AK524" s="18">
        <v>11258000000</v>
      </c>
      <c r="AL524" s="18">
        <v>27764000000</v>
      </c>
      <c r="AM524">
        <f t="shared" si="48"/>
        <v>61009137037.037041</v>
      </c>
      <c r="AN524">
        <f t="shared" si="49"/>
        <v>36463400000</v>
      </c>
      <c r="AO524">
        <f t="shared" si="50"/>
        <v>0.17543618761983878</v>
      </c>
      <c r="AP524">
        <f t="shared" si="51"/>
        <v>1.6731609514482204</v>
      </c>
      <c r="AQ524">
        <f t="shared" si="52"/>
        <v>1</v>
      </c>
      <c r="AR524">
        <f t="shared" si="53"/>
        <v>0</v>
      </c>
    </row>
    <row r="525" spans="1:44" x14ac:dyDescent="0.25">
      <c r="A525" t="s">
        <v>4560</v>
      </c>
      <c r="B525" s="16">
        <v>1</v>
      </c>
      <c r="C525" t="s">
        <v>4561</v>
      </c>
      <c r="D525" t="s">
        <v>219</v>
      </c>
      <c r="E525" t="s">
        <v>4562</v>
      </c>
      <c r="F525" s="17">
        <v>19819000000</v>
      </c>
      <c r="G525" s="17">
        <v>23363000000</v>
      </c>
      <c r="H525" s="17">
        <v>3173200000</v>
      </c>
      <c r="I525" s="17">
        <v>5399900000</v>
      </c>
      <c r="J525" s="17">
        <v>5932800000</v>
      </c>
      <c r="K525" s="17">
        <v>7566300000</v>
      </c>
      <c r="L525" s="17">
        <v>7649900000</v>
      </c>
      <c r="M525" s="17">
        <v>4937200000</v>
      </c>
      <c r="N525" s="17">
        <v>180210000</v>
      </c>
      <c r="O525" s="17">
        <v>9264400000</v>
      </c>
      <c r="P525" s="17">
        <v>18633000000</v>
      </c>
      <c r="Q525" s="17">
        <v>23456000000</v>
      </c>
      <c r="R525" s="17">
        <v>17272000000</v>
      </c>
      <c r="S525" s="17">
        <v>5823700000</v>
      </c>
      <c r="T525" s="17">
        <v>2597300000</v>
      </c>
      <c r="U525" s="17">
        <v>2351000000</v>
      </c>
      <c r="V525" s="17">
        <v>11235000000</v>
      </c>
      <c r="W525" s="17">
        <v>4901700000</v>
      </c>
      <c r="X525" s="17">
        <v>10362000000</v>
      </c>
      <c r="Y525" s="17">
        <v>12016000000</v>
      </c>
      <c r="Z525" s="17">
        <v>10240000000</v>
      </c>
      <c r="AA525" s="17">
        <v>1893400000</v>
      </c>
      <c r="AB525" s="17">
        <v>6843600000</v>
      </c>
      <c r="AC525" s="17">
        <v>20138000000</v>
      </c>
      <c r="AD525" s="17">
        <v>1686100000</v>
      </c>
      <c r="AE525" s="17">
        <v>51208000000</v>
      </c>
      <c r="AF525" s="17">
        <v>7928700000</v>
      </c>
      <c r="AG525" s="18">
        <v>8381900000</v>
      </c>
      <c r="AH525" s="18">
        <v>759890000</v>
      </c>
      <c r="AI525" s="18">
        <v>5762400000</v>
      </c>
      <c r="AJ525" s="18">
        <v>6815700000</v>
      </c>
      <c r="AK525" s="18">
        <v>1871300000</v>
      </c>
      <c r="AL525" s="18">
        <v>5884100000</v>
      </c>
      <c r="AM525">
        <f t="shared" si="48"/>
        <v>10958200370.370371</v>
      </c>
      <c r="AN525">
        <f t="shared" si="49"/>
        <v>4912548333.333333</v>
      </c>
      <c r="AO525">
        <f t="shared" si="50"/>
        <v>1.5970450713193848E-2</v>
      </c>
      <c r="AP525">
        <f t="shared" si="51"/>
        <v>2.2306549731053447</v>
      </c>
      <c r="AQ525">
        <f t="shared" si="52"/>
        <v>1</v>
      </c>
      <c r="AR525">
        <f t="shared" si="53"/>
        <v>0</v>
      </c>
    </row>
    <row r="526" spans="1:44" x14ac:dyDescent="0.25">
      <c r="A526" t="s">
        <v>9874</v>
      </c>
      <c r="B526" s="16">
        <v>10</v>
      </c>
      <c r="C526" t="s">
        <v>9875</v>
      </c>
      <c r="D526" t="s">
        <v>9876</v>
      </c>
      <c r="E526" t="s">
        <v>9877</v>
      </c>
      <c r="F526" s="17">
        <v>3965400000</v>
      </c>
      <c r="G526" s="17">
        <v>10682000000</v>
      </c>
      <c r="H526" s="17">
        <v>1476900000</v>
      </c>
      <c r="I526" s="17">
        <v>2062300000</v>
      </c>
      <c r="J526" s="17">
        <v>2621300000</v>
      </c>
      <c r="K526" s="17">
        <v>1755900000</v>
      </c>
      <c r="L526" s="17">
        <v>2260400000</v>
      </c>
      <c r="M526" s="17">
        <v>2880800000</v>
      </c>
      <c r="N526" s="17">
        <v>103050000</v>
      </c>
      <c r="O526" s="17">
        <v>4453600000</v>
      </c>
      <c r="P526" s="17">
        <v>6787900000</v>
      </c>
      <c r="Q526" s="17">
        <v>12266000000</v>
      </c>
      <c r="R526" s="17">
        <v>6955400000</v>
      </c>
      <c r="S526" s="17">
        <v>6345500000</v>
      </c>
      <c r="T526" s="17">
        <v>1495800000</v>
      </c>
      <c r="U526" s="17">
        <v>743150000</v>
      </c>
      <c r="V526" s="17">
        <v>11092000000</v>
      </c>
      <c r="W526" s="17">
        <v>2448000000</v>
      </c>
      <c r="X526" s="17">
        <v>8998500000</v>
      </c>
      <c r="Y526" s="17">
        <v>4188600000</v>
      </c>
      <c r="Z526" s="17">
        <v>2818900000</v>
      </c>
      <c r="AA526" s="17">
        <v>1087600000</v>
      </c>
      <c r="AB526" s="17">
        <v>7056600000</v>
      </c>
      <c r="AC526" s="17">
        <v>7564100000</v>
      </c>
      <c r="AD526" s="17">
        <v>854670000</v>
      </c>
      <c r="AE526" s="17">
        <v>24716000000</v>
      </c>
      <c r="AF526" s="17">
        <v>18328000000</v>
      </c>
      <c r="AG526" s="18">
        <v>2666300000</v>
      </c>
      <c r="AH526" s="18">
        <v>592190000</v>
      </c>
      <c r="AI526" s="18">
        <v>5518800000</v>
      </c>
      <c r="AJ526" s="18">
        <v>23139000000</v>
      </c>
      <c r="AK526" s="18">
        <v>1242600000</v>
      </c>
      <c r="AL526" s="18">
        <v>3892000000</v>
      </c>
      <c r="AM526">
        <f t="shared" si="48"/>
        <v>5778087777.7777777</v>
      </c>
      <c r="AN526">
        <f t="shared" si="49"/>
        <v>6175148333.333333</v>
      </c>
      <c r="AO526">
        <f t="shared" si="50"/>
        <v>0.91670198870167741</v>
      </c>
      <c r="AP526">
        <f t="shared" si="51"/>
        <v>0.93570024003921815</v>
      </c>
      <c r="AQ526">
        <f t="shared" si="52"/>
        <v>0</v>
      </c>
      <c r="AR526">
        <f t="shared" si="53"/>
        <v>0</v>
      </c>
    </row>
    <row r="527" spans="1:44" x14ac:dyDescent="0.25">
      <c r="A527" t="s">
        <v>4632</v>
      </c>
      <c r="B527" s="16">
        <v>2</v>
      </c>
      <c r="C527" t="s">
        <v>4633</v>
      </c>
      <c r="D527" t="s">
        <v>267</v>
      </c>
      <c r="E527" t="s">
        <v>4634</v>
      </c>
      <c r="F527" s="17">
        <v>8364800000</v>
      </c>
      <c r="G527" s="17">
        <v>12112000000</v>
      </c>
      <c r="H527" s="17">
        <v>3153000000</v>
      </c>
      <c r="I527" s="17">
        <v>3742900000</v>
      </c>
      <c r="J527" s="17">
        <v>6832800000</v>
      </c>
      <c r="K527" s="17">
        <v>4165200000</v>
      </c>
      <c r="L527" s="17">
        <v>4697200000</v>
      </c>
      <c r="M527" s="17">
        <v>6499400000</v>
      </c>
      <c r="N527" s="17">
        <v>167790000</v>
      </c>
      <c r="O527" s="17">
        <v>10283000000</v>
      </c>
      <c r="P527" s="17">
        <v>19303000000</v>
      </c>
      <c r="Q527" s="17">
        <v>20231000000</v>
      </c>
      <c r="R527" s="17">
        <v>9638300000</v>
      </c>
      <c r="S527" s="17">
        <v>7705100000</v>
      </c>
      <c r="T527" s="17">
        <v>1802100000</v>
      </c>
      <c r="U527" s="17">
        <v>979310000</v>
      </c>
      <c r="V527" s="17">
        <v>11405000000</v>
      </c>
      <c r="W527" s="17">
        <v>3079900000</v>
      </c>
      <c r="X527" s="17">
        <v>5524800000</v>
      </c>
      <c r="Y527" s="17">
        <v>7967800000</v>
      </c>
      <c r="Z527" s="17">
        <v>6306600000</v>
      </c>
      <c r="AA527" s="17">
        <v>1734700000</v>
      </c>
      <c r="AB527" s="17">
        <v>10518000000</v>
      </c>
      <c r="AC527" s="17">
        <v>7196800000</v>
      </c>
      <c r="AD527" s="17">
        <v>1076200000</v>
      </c>
      <c r="AE527" s="17">
        <v>16738000000</v>
      </c>
      <c r="AF527" s="17">
        <v>4445700000</v>
      </c>
      <c r="AG527" s="18">
        <v>4388700000</v>
      </c>
      <c r="AH527" s="18">
        <v>593700000</v>
      </c>
      <c r="AI527" s="18">
        <v>4380500000</v>
      </c>
      <c r="AJ527" s="18">
        <v>10777000000</v>
      </c>
      <c r="AK527" s="18">
        <v>1556500000</v>
      </c>
      <c r="AL527" s="18">
        <v>7920300000</v>
      </c>
      <c r="AM527">
        <f t="shared" si="48"/>
        <v>7247051851.8518515</v>
      </c>
      <c r="AN527">
        <f t="shared" si="49"/>
        <v>4936116666.666667</v>
      </c>
      <c r="AO527">
        <f t="shared" si="50"/>
        <v>0.24615832831204909</v>
      </c>
      <c r="AP527">
        <f t="shared" si="51"/>
        <v>1.4681686721042893</v>
      </c>
      <c r="AQ527">
        <f t="shared" si="52"/>
        <v>1</v>
      </c>
      <c r="AR527">
        <f t="shared" si="53"/>
        <v>0</v>
      </c>
    </row>
    <row r="528" spans="1:44" x14ac:dyDescent="0.25">
      <c r="A528" t="s">
        <v>20088</v>
      </c>
      <c r="B528" s="16">
        <v>2</v>
      </c>
      <c r="C528" t="s">
        <v>20089</v>
      </c>
      <c r="D528" t="s">
        <v>20090</v>
      </c>
      <c r="E528" t="s">
        <v>20091</v>
      </c>
      <c r="F528" s="17">
        <v>104060000</v>
      </c>
      <c r="G528" s="17">
        <v>84212000</v>
      </c>
      <c r="H528" s="17">
        <v>90849000</v>
      </c>
      <c r="I528" s="17">
        <v>42695000</v>
      </c>
      <c r="J528" s="17">
        <v>39740000</v>
      </c>
      <c r="K528" s="17">
        <v>31173000</v>
      </c>
      <c r="L528" s="17">
        <v>17815000</v>
      </c>
      <c r="M528" s="17">
        <v>55629000</v>
      </c>
      <c r="N528" s="17">
        <v>0</v>
      </c>
      <c r="O528" s="17">
        <v>55505000</v>
      </c>
      <c r="P528" s="17">
        <v>85437000</v>
      </c>
      <c r="Q528" s="17">
        <v>300550000</v>
      </c>
      <c r="R528" s="17">
        <v>108600000</v>
      </c>
      <c r="S528" s="17">
        <v>289500000</v>
      </c>
      <c r="T528" s="17">
        <v>62289000</v>
      </c>
      <c r="U528" s="17">
        <v>6094300</v>
      </c>
      <c r="V528" s="17">
        <v>61615000</v>
      </c>
      <c r="W528" s="17">
        <v>112480000</v>
      </c>
      <c r="X528" s="17">
        <v>135760000</v>
      </c>
      <c r="Y528" s="17">
        <v>85605000</v>
      </c>
      <c r="Z528" s="17">
        <v>33423000</v>
      </c>
      <c r="AA528" s="17">
        <v>9820100</v>
      </c>
      <c r="AB528" s="17">
        <v>12107000</v>
      </c>
      <c r="AC528" s="17">
        <v>434940000</v>
      </c>
      <c r="AD528" s="17">
        <v>22996000</v>
      </c>
      <c r="AE528" s="17">
        <v>1016100000</v>
      </c>
      <c r="AF528" s="17">
        <v>111910000</v>
      </c>
      <c r="AG528" s="18">
        <v>17953000</v>
      </c>
      <c r="AH528" s="18">
        <v>10077000</v>
      </c>
      <c r="AI528" s="18">
        <v>75078000</v>
      </c>
      <c r="AJ528" s="18">
        <v>1218900000</v>
      </c>
      <c r="AK528" s="18">
        <v>24874000</v>
      </c>
      <c r="AL528" s="18">
        <v>48846000</v>
      </c>
      <c r="AM528">
        <f t="shared" si="48"/>
        <v>126329792.5925926</v>
      </c>
      <c r="AN528">
        <f t="shared" si="49"/>
        <v>232621333.33333334</v>
      </c>
      <c r="AO528">
        <f t="shared" si="50"/>
        <v>0.6185488602127992</v>
      </c>
      <c r="AP528">
        <f t="shared" si="51"/>
        <v>0.54307053778068193</v>
      </c>
      <c r="AQ528">
        <f t="shared" si="52"/>
        <v>0</v>
      </c>
      <c r="AR528">
        <f t="shared" si="53"/>
        <v>0</v>
      </c>
    </row>
    <row r="529" spans="1:44" x14ac:dyDescent="0.25">
      <c r="A529" t="s">
        <v>17213</v>
      </c>
      <c r="B529" s="16">
        <v>1</v>
      </c>
      <c r="C529" t="s">
        <v>17214</v>
      </c>
      <c r="D529" t="s">
        <v>17215</v>
      </c>
      <c r="E529" t="s">
        <v>17216</v>
      </c>
      <c r="F529" s="17">
        <v>166910000</v>
      </c>
      <c r="G529" s="17">
        <v>119070000</v>
      </c>
      <c r="H529" s="17">
        <v>26476000</v>
      </c>
      <c r="I529" s="17">
        <v>171170000</v>
      </c>
      <c r="J529" s="17">
        <v>61521000</v>
      </c>
      <c r="K529" s="17">
        <v>96650000</v>
      </c>
      <c r="L529" s="17">
        <v>39907000</v>
      </c>
      <c r="M529" s="17">
        <v>100770000</v>
      </c>
      <c r="N529" s="17">
        <v>0</v>
      </c>
      <c r="O529" s="17">
        <v>159840000</v>
      </c>
      <c r="P529" s="17">
        <v>280730000</v>
      </c>
      <c r="Q529" s="17">
        <v>826390000</v>
      </c>
      <c r="R529" s="17">
        <v>225360000</v>
      </c>
      <c r="S529" s="17">
        <v>223240000</v>
      </c>
      <c r="T529" s="17">
        <v>40131000</v>
      </c>
      <c r="U529" s="17">
        <v>21719000</v>
      </c>
      <c r="V529" s="17">
        <v>449030000</v>
      </c>
      <c r="W529" s="17">
        <v>136250000</v>
      </c>
      <c r="X529" s="17">
        <v>19050000</v>
      </c>
      <c r="Y529" s="17">
        <v>105670000</v>
      </c>
      <c r="Z529" s="17">
        <v>120450000</v>
      </c>
      <c r="AA529" s="17">
        <v>191210000</v>
      </c>
      <c r="AB529" s="17">
        <v>56843000</v>
      </c>
      <c r="AC529" s="17">
        <v>356800000</v>
      </c>
      <c r="AD529" s="17">
        <v>64088000</v>
      </c>
      <c r="AE529" s="17">
        <v>554200000</v>
      </c>
      <c r="AF529" s="17">
        <v>222830000</v>
      </c>
      <c r="AG529" s="18">
        <v>82447000</v>
      </c>
      <c r="AH529" s="18">
        <v>31978000</v>
      </c>
      <c r="AI529" s="18">
        <v>951780000</v>
      </c>
      <c r="AJ529" s="18">
        <v>402310000</v>
      </c>
      <c r="AK529" s="18">
        <v>28907000</v>
      </c>
      <c r="AL529" s="18">
        <v>88926000</v>
      </c>
      <c r="AM529">
        <f t="shared" si="48"/>
        <v>179122407.4074074</v>
      </c>
      <c r="AN529">
        <f t="shared" si="49"/>
        <v>264391333.33333334</v>
      </c>
      <c r="AO529">
        <f t="shared" si="50"/>
        <v>0.59912254464237291</v>
      </c>
      <c r="AP529">
        <f t="shared" si="51"/>
        <v>0.67748970871740899</v>
      </c>
      <c r="AQ529">
        <f t="shared" si="52"/>
        <v>0</v>
      </c>
      <c r="AR529">
        <f t="shared" si="53"/>
        <v>0</v>
      </c>
    </row>
    <row r="530" spans="1:44" x14ac:dyDescent="0.25">
      <c r="A530" t="s">
        <v>19961</v>
      </c>
      <c r="B530" s="16">
        <v>5</v>
      </c>
      <c r="C530" t="s">
        <v>19962</v>
      </c>
      <c r="D530" t="s">
        <v>19963</v>
      </c>
      <c r="E530" t="s">
        <v>19964</v>
      </c>
      <c r="F530" s="17">
        <v>463250000</v>
      </c>
      <c r="G530" s="17">
        <v>239500000</v>
      </c>
      <c r="H530" s="17">
        <v>32980000</v>
      </c>
      <c r="I530" s="17">
        <v>44244000</v>
      </c>
      <c r="J530" s="17">
        <v>54637000</v>
      </c>
      <c r="K530" s="17">
        <v>73420000</v>
      </c>
      <c r="L530" s="17">
        <v>50892000</v>
      </c>
      <c r="M530" s="17">
        <v>103070000</v>
      </c>
      <c r="N530" s="17">
        <v>0</v>
      </c>
      <c r="O530" s="17">
        <v>146150000</v>
      </c>
      <c r="P530" s="17">
        <v>353270000</v>
      </c>
      <c r="Q530" s="17">
        <v>396190000</v>
      </c>
      <c r="R530" s="17">
        <v>228150000</v>
      </c>
      <c r="S530" s="17">
        <v>258020000</v>
      </c>
      <c r="T530" s="17">
        <v>45420000</v>
      </c>
      <c r="U530" s="17">
        <v>3054600</v>
      </c>
      <c r="V530" s="17">
        <v>134150000</v>
      </c>
      <c r="W530" s="17">
        <v>50533000</v>
      </c>
      <c r="X530" s="17">
        <v>22107000</v>
      </c>
      <c r="Y530" s="17">
        <v>137060000</v>
      </c>
      <c r="Z530" s="17">
        <v>181860000</v>
      </c>
      <c r="AA530" s="17">
        <v>6726100</v>
      </c>
      <c r="AB530" s="17">
        <v>155100000</v>
      </c>
      <c r="AC530" s="17">
        <v>140420000</v>
      </c>
      <c r="AD530" s="17">
        <v>31744000</v>
      </c>
      <c r="AE530" s="17">
        <v>669330000</v>
      </c>
      <c r="AF530" s="17">
        <v>45751000</v>
      </c>
      <c r="AG530" s="18">
        <v>185870000</v>
      </c>
      <c r="AH530" s="18">
        <v>11711000</v>
      </c>
      <c r="AI530" s="18">
        <v>113350000</v>
      </c>
      <c r="AJ530" s="18">
        <v>155370000</v>
      </c>
      <c r="AK530" s="18">
        <v>58173000</v>
      </c>
      <c r="AL530" s="18">
        <v>205450000</v>
      </c>
      <c r="AM530">
        <f t="shared" si="48"/>
        <v>150630692.5925926</v>
      </c>
      <c r="AN530">
        <f t="shared" si="49"/>
        <v>121654000</v>
      </c>
      <c r="AO530">
        <f t="shared" si="50"/>
        <v>0.51638499627453927</v>
      </c>
      <c r="AP530">
        <f t="shared" si="51"/>
        <v>1.2381893944514162</v>
      </c>
      <c r="AQ530">
        <f t="shared" si="52"/>
        <v>0</v>
      </c>
      <c r="AR530">
        <f t="shared" si="53"/>
        <v>0</v>
      </c>
    </row>
    <row r="531" spans="1:44" x14ac:dyDescent="0.25">
      <c r="A531" t="s">
        <v>4539</v>
      </c>
      <c r="B531" s="16">
        <v>1</v>
      </c>
      <c r="C531" t="s">
        <v>4540</v>
      </c>
      <c r="D531" t="s">
        <v>205</v>
      </c>
      <c r="E531" t="s">
        <v>4541</v>
      </c>
      <c r="F531" s="17">
        <v>11314000000</v>
      </c>
      <c r="G531" s="17">
        <v>26280000000</v>
      </c>
      <c r="H531" s="17">
        <v>3082300000</v>
      </c>
      <c r="I531" s="17">
        <v>8763800000</v>
      </c>
      <c r="J531" s="17">
        <v>5087100000</v>
      </c>
      <c r="K531" s="17">
        <v>5131500000</v>
      </c>
      <c r="L531" s="17">
        <v>4002100000</v>
      </c>
      <c r="M531" s="17">
        <v>7600900000</v>
      </c>
      <c r="N531" s="17">
        <v>826700000</v>
      </c>
      <c r="O531" s="17">
        <v>15556000000</v>
      </c>
      <c r="P531" s="17">
        <v>19907000000</v>
      </c>
      <c r="Q531" s="17">
        <v>38143000000</v>
      </c>
      <c r="R531" s="17">
        <v>13069000000</v>
      </c>
      <c r="S531" s="17">
        <v>8056900000</v>
      </c>
      <c r="T531" s="17">
        <v>3043200000</v>
      </c>
      <c r="U531" s="17">
        <v>2220200000</v>
      </c>
      <c r="V531" s="17">
        <v>28364000000</v>
      </c>
      <c r="W531" s="17">
        <v>2843900000</v>
      </c>
      <c r="X531" s="17">
        <v>10229000000</v>
      </c>
      <c r="Y531" s="17">
        <v>11712000000</v>
      </c>
      <c r="Z531" s="17">
        <v>8224300000</v>
      </c>
      <c r="AA531" s="17">
        <v>3096600000</v>
      </c>
      <c r="AB531" s="17">
        <v>13357000000</v>
      </c>
      <c r="AC531" s="17">
        <v>7400500000</v>
      </c>
      <c r="AD531" s="17">
        <v>1153000000</v>
      </c>
      <c r="AE531" s="17">
        <v>40143000000</v>
      </c>
      <c r="AF531" s="17">
        <v>9640900000</v>
      </c>
      <c r="AG531" s="18">
        <v>8067000000</v>
      </c>
      <c r="AH531" s="18">
        <v>1117400000</v>
      </c>
      <c r="AI531" s="18">
        <v>8827300000</v>
      </c>
      <c r="AJ531" s="18">
        <v>18037000000</v>
      </c>
      <c r="AK531" s="18">
        <v>2271200000</v>
      </c>
      <c r="AL531" s="18">
        <v>4586000000</v>
      </c>
      <c r="AM531">
        <f t="shared" si="48"/>
        <v>11416588888.888889</v>
      </c>
      <c r="AN531">
        <f t="shared" si="49"/>
        <v>7150983333.333333</v>
      </c>
      <c r="AO531">
        <f t="shared" si="50"/>
        <v>0.21055900766515731</v>
      </c>
      <c r="AP531">
        <f t="shared" si="51"/>
        <v>1.5965061526114903</v>
      </c>
      <c r="AQ531">
        <f t="shared" si="52"/>
        <v>1</v>
      </c>
      <c r="AR531">
        <f t="shared" si="53"/>
        <v>0</v>
      </c>
    </row>
    <row r="532" spans="1:44" x14ac:dyDescent="0.25">
      <c r="A532" t="s">
        <v>21247</v>
      </c>
      <c r="B532" s="16">
        <v>5</v>
      </c>
      <c r="C532" t="s">
        <v>21248</v>
      </c>
      <c r="D532" t="s">
        <v>21249</v>
      </c>
      <c r="E532" t="s">
        <v>21250</v>
      </c>
      <c r="F532" s="17">
        <v>8443600</v>
      </c>
      <c r="G532" s="17">
        <v>122950000</v>
      </c>
      <c r="H532" s="17">
        <v>0</v>
      </c>
      <c r="I532" s="17">
        <v>372360</v>
      </c>
      <c r="J532" s="17">
        <v>90476000</v>
      </c>
      <c r="K532" s="17">
        <v>36270000</v>
      </c>
      <c r="L532" s="17">
        <v>0</v>
      </c>
      <c r="M532" s="17">
        <v>301630000</v>
      </c>
      <c r="N532" s="17">
        <v>9268100</v>
      </c>
      <c r="O532" s="17">
        <v>63265000</v>
      </c>
      <c r="P532" s="17">
        <v>38195000</v>
      </c>
      <c r="Q532" s="17">
        <v>334290000</v>
      </c>
      <c r="R532" s="17">
        <v>14703000</v>
      </c>
      <c r="S532" s="17">
        <v>1649000</v>
      </c>
      <c r="T532" s="17">
        <v>10354000</v>
      </c>
      <c r="U532" s="17">
        <v>493380</v>
      </c>
      <c r="V532" s="17">
        <v>166920000</v>
      </c>
      <c r="W532" s="17">
        <v>0</v>
      </c>
      <c r="X532" s="17">
        <v>122940000</v>
      </c>
      <c r="Y532" s="17">
        <v>517780</v>
      </c>
      <c r="Z532" s="17">
        <v>87921000</v>
      </c>
      <c r="AA532" s="17">
        <v>90829000</v>
      </c>
      <c r="AB532" s="17">
        <v>135160000</v>
      </c>
      <c r="AC532" s="17">
        <v>816430</v>
      </c>
      <c r="AD532" s="17">
        <v>5277300</v>
      </c>
      <c r="AE532" s="17">
        <v>20322000</v>
      </c>
      <c r="AF532" s="17">
        <v>551490000</v>
      </c>
      <c r="AG532" s="18">
        <v>9959300</v>
      </c>
      <c r="AH532" s="18">
        <v>0</v>
      </c>
      <c r="AI532" s="18">
        <v>746330000</v>
      </c>
      <c r="AJ532" s="18">
        <v>103160000</v>
      </c>
      <c r="AK532" s="18">
        <v>53298000</v>
      </c>
      <c r="AL532" s="18">
        <v>7158000</v>
      </c>
      <c r="AM532">
        <f t="shared" si="48"/>
        <v>82020479.629629627</v>
      </c>
      <c r="AN532">
        <f t="shared" si="49"/>
        <v>153317550</v>
      </c>
      <c r="AO532">
        <f t="shared" si="50"/>
        <v>0.5830147117898361</v>
      </c>
      <c r="AP532">
        <f t="shared" si="51"/>
        <v>0.53497123864573648</v>
      </c>
      <c r="AQ532">
        <f t="shared" si="52"/>
        <v>0</v>
      </c>
      <c r="AR532">
        <f t="shared" si="53"/>
        <v>0</v>
      </c>
    </row>
    <row r="533" spans="1:44" x14ac:dyDescent="0.25">
      <c r="A533" t="s">
        <v>4885</v>
      </c>
      <c r="B533" s="16">
        <v>6</v>
      </c>
      <c r="C533" t="s">
        <v>4886</v>
      </c>
      <c r="D533" t="s">
        <v>435</v>
      </c>
      <c r="E533" t="s">
        <v>4887</v>
      </c>
      <c r="F533" s="17">
        <v>602620000</v>
      </c>
      <c r="G533" s="17">
        <v>359260000</v>
      </c>
      <c r="H533" s="17">
        <v>42256000</v>
      </c>
      <c r="I533" s="17">
        <v>1538900000</v>
      </c>
      <c r="J533" s="17">
        <v>99165000</v>
      </c>
      <c r="K533" s="17">
        <v>185340000</v>
      </c>
      <c r="L533" s="17">
        <v>157260000</v>
      </c>
      <c r="M533" s="17">
        <v>996880000</v>
      </c>
      <c r="N533" s="17">
        <v>0</v>
      </c>
      <c r="O533" s="17">
        <v>158500000</v>
      </c>
      <c r="P533" s="17">
        <v>165100000</v>
      </c>
      <c r="Q533" s="17">
        <v>899140000</v>
      </c>
      <c r="R533" s="17">
        <v>574780000</v>
      </c>
      <c r="S533" s="17">
        <v>77142000000</v>
      </c>
      <c r="T533" s="17">
        <v>534990000</v>
      </c>
      <c r="U533" s="17">
        <v>120630000</v>
      </c>
      <c r="V533" s="17">
        <v>29352000000</v>
      </c>
      <c r="W533" s="17">
        <v>64458000</v>
      </c>
      <c r="X533" s="17">
        <v>54576000</v>
      </c>
      <c r="Y533" s="17">
        <v>92989000</v>
      </c>
      <c r="Z533" s="17">
        <v>70150000</v>
      </c>
      <c r="AA533" s="17">
        <v>306370000</v>
      </c>
      <c r="AB533" s="17">
        <v>200190000</v>
      </c>
      <c r="AC533" s="17">
        <v>116140000</v>
      </c>
      <c r="AD533" s="17">
        <v>14643000</v>
      </c>
      <c r="AE533" s="17">
        <v>5565100000</v>
      </c>
      <c r="AF533" s="17">
        <v>8192200000</v>
      </c>
      <c r="AG533" s="18">
        <v>78028000</v>
      </c>
      <c r="AH533" s="18">
        <v>23206000</v>
      </c>
      <c r="AI533" s="18">
        <v>3176800000</v>
      </c>
      <c r="AJ533" s="18">
        <v>1023400000</v>
      </c>
      <c r="AK533" s="18">
        <v>29158000</v>
      </c>
      <c r="AL533" s="18">
        <v>723150000</v>
      </c>
      <c r="AM533">
        <f t="shared" si="48"/>
        <v>4726134703.7037039</v>
      </c>
      <c r="AN533">
        <f t="shared" si="49"/>
        <v>842290333.33333337</v>
      </c>
      <c r="AO533">
        <f t="shared" si="50"/>
        <v>0.21210101061836095</v>
      </c>
      <c r="AP533">
        <f t="shared" si="51"/>
        <v>5.6110518151148634</v>
      </c>
      <c r="AQ533">
        <f t="shared" si="52"/>
        <v>1</v>
      </c>
      <c r="AR533">
        <f t="shared" si="53"/>
        <v>0</v>
      </c>
    </row>
    <row r="534" spans="1:44" x14ac:dyDescent="0.25">
      <c r="A534" t="s">
        <v>18987</v>
      </c>
      <c r="B534" s="16">
        <v>5</v>
      </c>
      <c r="C534" t="s">
        <v>18988</v>
      </c>
      <c r="D534" t="s">
        <v>18989</v>
      </c>
      <c r="E534" t="s">
        <v>18990</v>
      </c>
      <c r="F534" s="17">
        <v>1414900000</v>
      </c>
      <c r="G534" s="17">
        <v>27378000</v>
      </c>
      <c r="H534" s="17">
        <v>2328300</v>
      </c>
      <c r="I534" s="17">
        <v>14558000</v>
      </c>
      <c r="J534" s="17">
        <v>2989200</v>
      </c>
      <c r="K534" s="17">
        <v>220790000</v>
      </c>
      <c r="L534" s="17">
        <v>497180000</v>
      </c>
      <c r="M534" s="17">
        <v>10294000</v>
      </c>
      <c r="N534" s="17">
        <v>4808400</v>
      </c>
      <c r="O534" s="17">
        <v>40392000</v>
      </c>
      <c r="P534" s="17">
        <v>46082000</v>
      </c>
      <c r="Q534" s="17">
        <v>146310000</v>
      </c>
      <c r="R534" s="17">
        <v>334640000</v>
      </c>
      <c r="S534" s="17">
        <v>97135000</v>
      </c>
      <c r="T534" s="17">
        <v>226600000</v>
      </c>
      <c r="U534" s="17">
        <v>0</v>
      </c>
      <c r="V534" s="17">
        <v>355450000</v>
      </c>
      <c r="W534" s="17">
        <v>2970200</v>
      </c>
      <c r="X534" s="17">
        <v>212960000</v>
      </c>
      <c r="Y534" s="17">
        <v>18845000</v>
      </c>
      <c r="Z534" s="17">
        <v>0</v>
      </c>
      <c r="AA534" s="17">
        <v>8555900</v>
      </c>
      <c r="AB534" s="17">
        <v>24625000</v>
      </c>
      <c r="AC534" s="17">
        <v>390570000</v>
      </c>
      <c r="AD534" s="17">
        <v>1152600</v>
      </c>
      <c r="AE534" s="17">
        <v>377290000</v>
      </c>
      <c r="AF534" s="17">
        <v>233090000</v>
      </c>
      <c r="AG534" s="18">
        <v>745670000</v>
      </c>
      <c r="AH534" s="18">
        <v>9483100</v>
      </c>
      <c r="AI534" s="18">
        <v>50582000</v>
      </c>
      <c r="AJ534" s="18">
        <v>190740000</v>
      </c>
      <c r="AK534" s="18">
        <v>0</v>
      </c>
      <c r="AL534" s="18">
        <v>9262800</v>
      </c>
      <c r="AM534">
        <f t="shared" si="48"/>
        <v>174514577.77777779</v>
      </c>
      <c r="AN534">
        <f t="shared" si="49"/>
        <v>167622983.33333334</v>
      </c>
      <c r="AO534">
        <f t="shared" si="50"/>
        <v>0.95965993770407421</v>
      </c>
      <c r="AP534">
        <f t="shared" si="51"/>
        <v>1.0411136605935469</v>
      </c>
      <c r="AQ534">
        <f t="shared" si="52"/>
        <v>0</v>
      </c>
      <c r="AR534">
        <f t="shared" si="53"/>
        <v>0</v>
      </c>
    </row>
    <row r="535" spans="1:44" x14ac:dyDescent="0.25">
      <c r="A535" t="s">
        <v>16481</v>
      </c>
      <c r="B535" s="16">
        <v>3</v>
      </c>
      <c r="C535" t="s">
        <v>16482</v>
      </c>
      <c r="D535" t="s">
        <v>16483</v>
      </c>
      <c r="E535" t="s">
        <v>16484</v>
      </c>
      <c r="F535" s="17">
        <v>38116000</v>
      </c>
      <c r="G535" s="17">
        <v>28146000</v>
      </c>
      <c r="H535" s="17">
        <v>3552100</v>
      </c>
      <c r="I535" s="17">
        <v>9861300</v>
      </c>
      <c r="J535" s="17">
        <v>7754700</v>
      </c>
      <c r="K535" s="17">
        <v>3354500</v>
      </c>
      <c r="L535" s="17">
        <v>6139600</v>
      </c>
      <c r="M535" s="17">
        <v>93404000</v>
      </c>
      <c r="N535" s="17">
        <v>1563800</v>
      </c>
      <c r="O535" s="17">
        <v>8568200</v>
      </c>
      <c r="P535" s="17">
        <v>38122000</v>
      </c>
      <c r="Q535" s="17">
        <v>242870000</v>
      </c>
      <c r="R535" s="17">
        <v>176740000</v>
      </c>
      <c r="S535" s="17">
        <v>57566000</v>
      </c>
      <c r="T535" s="17">
        <v>1726000</v>
      </c>
      <c r="U535" s="17">
        <v>705710</v>
      </c>
      <c r="V535" s="17">
        <v>256650000</v>
      </c>
      <c r="W535" s="17">
        <v>0</v>
      </c>
      <c r="X535" s="17">
        <v>14150000</v>
      </c>
      <c r="Y535" s="17">
        <v>13233000</v>
      </c>
      <c r="Z535" s="17">
        <v>1009500</v>
      </c>
      <c r="AA535" s="17">
        <v>5404100</v>
      </c>
      <c r="AB535" s="17">
        <v>13594000</v>
      </c>
      <c r="AC535" s="17">
        <v>0</v>
      </c>
      <c r="AD535" s="17">
        <v>660470</v>
      </c>
      <c r="AE535" s="17">
        <v>238690000</v>
      </c>
      <c r="AF535" s="17">
        <v>132960000</v>
      </c>
      <c r="AG535" s="18">
        <v>1879100</v>
      </c>
      <c r="AH535" s="18">
        <v>367980</v>
      </c>
      <c r="AI535" s="18">
        <v>96012000</v>
      </c>
      <c r="AJ535" s="18">
        <v>11555000000</v>
      </c>
      <c r="AK535" s="18">
        <v>2005400</v>
      </c>
      <c r="AL535" s="18">
        <v>7704800</v>
      </c>
      <c r="AM535">
        <f t="shared" si="48"/>
        <v>51649665.925925925</v>
      </c>
      <c r="AN535">
        <f t="shared" si="49"/>
        <v>1943828213.3333333</v>
      </c>
      <c r="AO535">
        <f t="shared" si="50"/>
        <v>0.37016388474110035</v>
      </c>
      <c r="AP535">
        <f t="shared" si="51"/>
        <v>2.6571106217948948E-2</v>
      </c>
      <c r="AQ535">
        <f t="shared" si="52"/>
        <v>0</v>
      </c>
      <c r="AR535">
        <f t="shared" si="53"/>
        <v>0</v>
      </c>
    </row>
    <row r="536" spans="1:44" x14ac:dyDescent="0.25">
      <c r="A536" t="s">
        <v>24426</v>
      </c>
      <c r="B536" s="16">
        <v>8</v>
      </c>
      <c r="C536" t="s">
        <v>24427</v>
      </c>
      <c r="D536" t="s">
        <v>24428</v>
      </c>
      <c r="E536" t="s">
        <v>24429</v>
      </c>
      <c r="F536" s="17">
        <v>45808000</v>
      </c>
      <c r="G536" s="17">
        <v>20832000</v>
      </c>
      <c r="H536" s="17">
        <v>0</v>
      </c>
      <c r="I536" s="17">
        <v>95635000</v>
      </c>
      <c r="J536" s="17">
        <v>14280000</v>
      </c>
      <c r="K536" s="17">
        <v>0</v>
      </c>
      <c r="L536" s="17">
        <v>0</v>
      </c>
      <c r="M536" s="17">
        <v>0</v>
      </c>
      <c r="N536" s="17">
        <v>155910</v>
      </c>
      <c r="O536" s="17">
        <v>16784000</v>
      </c>
      <c r="P536" s="17">
        <v>74826000</v>
      </c>
      <c r="Q536" s="17">
        <v>0</v>
      </c>
      <c r="R536" s="17">
        <v>529460000</v>
      </c>
      <c r="S536" s="17">
        <v>4772400</v>
      </c>
      <c r="T536" s="17">
        <v>9073400</v>
      </c>
      <c r="U536" s="17">
        <v>0</v>
      </c>
      <c r="V536" s="17">
        <v>1829300</v>
      </c>
      <c r="W536" s="17">
        <v>0</v>
      </c>
      <c r="X536" s="17">
        <v>0</v>
      </c>
      <c r="Y536" s="17">
        <v>5210200</v>
      </c>
      <c r="Z536" s="17">
        <v>16307000</v>
      </c>
      <c r="AA536" s="17">
        <v>29318000</v>
      </c>
      <c r="AB536" s="17">
        <v>8986100</v>
      </c>
      <c r="AC536" s="17">
        <v>0</v>
      </c>
      <c r="AD536" s="17">
        <v>17180000</v>
      </c>
      <c r="AE536" s="17">
        <v>30099000</v>
      </c>
      <c r="AF536" s="17">
        <v>9661800</v>
      </c>
      <c r="AG536" s="18">
        <v>16912000</v>
      </c>
      <c r="AH536" s="18">
        <v>10002000</v>
      </c>
      <c r="AI536" s="18">
        <v>108520000</v>
      </c>
      <c r="AJ536" s="18">
        <v>0</v>
      </c>
      <c r="AK536" s="18">
        <v>0</v>
      </c>
      <c r="AL536" s="18">
        <v>394530</v>
      </c>
      <c r="AM536">
        <f t="shared" si="48"/>
        <v>34452522.59259259</v>
      </c>
      <c r="AN536">
        <f t="shared" si="49"/>
        <v>22638088.333333332</v>
      </c>
      <c r="AO536">
        <f t="shared" si="50"/>
        <v>0.65680657051073243</v>
      </c>
      <c r="AP536">
        <f t="shared" si="51"/>
        <v>1.52188303558579</v>
      </c>
      <c r="AQ536">
        <f t="shared" si="52"/>
        <v>0</v>
      </c>
      <c r="AR536">
        <f t="shared" si="53"/>
        <v>0</v>
      </c>
    </row>
    <row r="537" spans="1:44" x14ac:dyDescent="0.25">
      <c r="A537" t="s">
        <v>14435</v>
      </c>
      <c r="B537" s="16">
        <v>3</v>
      </c>
      <c r="C537" t="s">
        <v>14436</v>
      </c>
      <c r="D537" t="s">
        <v>14437</v>
      </c>
      <c r="E537" t="s">
        <v>14438</v>
      </c>
      <c r="F537" s="17">
        <v>673480000</v>
      </c>
      <c r="G537" s="17">
        <v>1280700000</v>
      </c>
      <c r="H537" s="17">
        <v>86804000</v>
      </c>
      <c r="I537" s="17">
        <v>307290000</v>
      </c>
      <c r="J537" s="17">
        <v>157850000</v>
      </c>
      <c r="K537" s="17">
        <v>143880000</v>
      </c>
      <c r="L537" s="17">
        <v>145840000</v>
      </c>
      <c r="M537" s="17">
        <v>481790000</v>
      </c>
      <c r="N537" s="17">
        <v>126530</v>
      </c>
      <c r="O537" s="17">
        <v>323180000</v>
      </c>
      <c r="P537" s="17">
        <v>822950000</v>
      </c>
      <c r="Q537" s="17">
        <v>900790000</v>
      </c>
      <c r="R537" s="17">
        <v>957940000</v>
      </c>
      <c r="S537" s="17">
        <v>1305700000</v>
      </c>
      <c r="T537" s="17">
        <v>320390000</v>
      </c>
      <c r="U537" s="17">
        <v>143610000</v>
      </c>
      <c r="V537" s="17">
        <v>1131000000</v>
      </c>
      <c r="W537" s="17">
        <v>209440000</v>
      </c>
      <c r="X537" s="17">
        <v>295700000</v>
      </c>
      <c r="Y537" s="17">
        <v>198840000</v>
      </c>
      <c r="Z537" s="17">
        <v>138970000</v>
      </c>
      <c r="AA537" s="17">
        <v>275160000</v>
      </c>
      <c r="AB537" s="17">
        <v>185690000</v>
      </c>
      <c r="AC537" s="17">
        <v>1015200000</v>
      </c>
      <c r="AD537" s="17">
        <v>70921000</v>
      </c>
      <c r="AE537" s="17">
        <v>1556200000</v>
      </c>
      <c r="AF537" s="17">
        <v>985270000</v>
      </c>
      <c r="AG537" s="18">
        <v>321000000</v>
      </c>
      <c r="AH537" s="18">
        <v>82699000</v>
      </c>
      <c r="AI537" s="18">
        <v>569190000</v>
      </c>
      <c r="AJ537" s="18">
        <v>1130400000</v>
      </c>
      <c r="AK537" s="18">
        <v>122650000</v>
      </c>
      <c r="AL537" s="18">
        <v>276330000</v>
      </c>
      <c r="AM537">
        <f t="shared" si="48"/>
        <v>522767093.7037037</v>
      </c>
      <c r="AN537">
        <f t="shared" si="49"/>
        <v>417044833.33333331</v>
      </c>
      <c r="AO537">
        <f t="shared" si="50"/>
        <v>0.57643002707283331</v>
      </c>
      <c r="AP537">
        <f t="shared" si="51"/>
        <v>1.2535033452527375</v>
      </c>
      <c r="AQ537">
        <f t="shared" si="52"/>
        <v>0</v>
      </c>
      <c r="AR537">
        <f t="shared" si="53"/>
        <v>0</v>
      </c>
    </row>
    <row r="538" spans="1:44" x14ac:dyDescent="0.25">
      <c r="A538" t="s">
        <v>16654</v>
      </c>
      <c r="B538" s="16">
        <v>6</v>
      </c>
      <c r="C538" t="s">
        <v>16655</v>
      </c>
      <c r="D538" t="s">
        <v>16656</v>
      </c>
      <c r="E538" t="s">
        <v>16657</v>
      </c>
      <c r="F538" s="17">
        <v>157170000</v>
      </c>
      <c r="G538" s="17">
        <v>444130000</v>
      </c>
      <c r="H538" s="17">
        <v>53862000</v>
      </c>
      <c r="I538" s="17">
        <v>409380000</v>
      </c>
      <c r="J538" s="17">
        <v>41700000</v>
      </c>
      <c r="K538" s="17">
        <v>9295000</v>
      </c>
      <c r="L538" s="17">
        <v>4740800</v>
      </c>
      <c r="M538" s="17">
        <v>167820000</v>
      </c>
      <c r="N538" s="17">
        <v>15215000</v>
      </c>
      <c r="O538" s="17">
        <v>697690000</v>
      </c>
      <c r="P538" s="17">
        <v>102750000</v>
      </c>
      <c r="Q538" s="17">
        <v>145950000</v>
      </c>
      <c r="R538" s="17">
        <v>295960000</v>
      </c>
      <c r="S538" s="17">
        <v>300900000</v>
      </c>
      <c r="T538" s="17">
        <v>42291000</v>
      </c>
      <c r="U538" s="17">
        <v>4248200</v>
      </c>
      <c r="V538" s="17">
        <v>1397200000</v>
      </c>
      <c r="W538" s="17">
        <v>457880</v>
      </c>
      <c r="X538" s="17">
        <v>197860000</v>
      </c>
      <c r="Y538" s="17">
        <v>51812000</v>
      </c>
      <c r="Z538" s="17">
        <v>53418000</v>
      </c>
      <c r="AA538" s="17">
        <v>79741000</v>
      </c>
      <c r="AB538" s="17">
        <v>81828000</v>
      </c>
      <c r="AC538" s="17">
        <v>544800000</v>
      </c>
      <c r="AD538" s="17">
        <v>506980</v>
      </c>
      <c r="AE538" s="17">
        <v>363400000</v>
      </c>
      <c r="AF538" s="17">
        <v>94869000</v>
      </c>
      <c r="AG538" s="18">
        <v>25242000</v>
      </c>
      <c r="AH538" s="18">
        <v>29887000</v>
      </c>
      <c r="AI538" s="18">
        <v>1280000000</v>
      </c>
      <c r="AJ538" s="18">
        <v>1543100000</v>
      </c>
      <c r="AK538" s="18">
        <v>6332000</v>
      </c>
      <c r="AL538" s="18">
        <v>170360000</v>
      </c>
      <c r="AM538">
        <f t="shared" si="48"/>
        <v>213296105.92592594</v>
      </c>
      <c r="AN538">
        <f t="shared" si="49"/>
        <v>509153500</v>
      </c>
      <c r="AO538">
        <f t="shared" si="50"/>
        <v>0.35729212025504042</v>
      </c>
      <c r="AP538">
        <f t="shared" si="51"/>
        <v>0.41892298869776196</v>
      </c>
      <c r="AQ538">
        <f t="shared" si="52"/>
        <v>0</v>
      </c>
      <c r="AR538">
        <f t="shared" si="53"/>
        <v>0</v>
      </c>
    </row>
    <row r="539" spans="1:44" x14ac:dyDescent="0.25">
      <c r="A539" t="s">
        <v>6437</v>
      </c>
      <c r="B539" s="16">
        <v>2</v>
      </c>
      <c r="C539" t="s">
        <v>6438</v>
      </c>
      <c r="D539" t="s">
        <v>1463</v>
      </c>
      <c r="E539" t="s">
        <v>6439</v>
      </c>
      <c r="F539" s="17">
        <v>671460000</v>
      </c>
      <c r="G539" s="17">
        <v>37937000</v>
      </c>
      <c r="H539" s="17">
        <v>1239800</v>
      </c>
      <c r="I539" s="17">
        <v>72452000</v>
      </c>
      <c r="J539" s="17">
        <v>132170000</v>
      </c>
      <c r="K539" s="17">
        <v>31854000</v>
      </c>
      <c r="L539" s="17">
        <v>281260000</v>
      </c>
      <c r="M539" s="17">
        <v>41882000</v>
      </c>
      <c r="N539" s="17">
        <v>3221200</v>
      </c>
      <c r="O539" s="17">
        <v>164660000</v>
      </c>
      <c r="P539" s="17">
        <v>414600000</v>
      </c>
      <c r="Q539" s="17">
        <v>1003700000</v>
      </c>
      <c r="R539" s="17">
        <v>190060000</v>
      </c>
      <c r="S539" s="17">
        <v>193330000</v>
      </c>
      <c r="T539" s="17">
        <v>104920000</v>
      </c>
      <c r="U539" s="17">
        <v>624880</v>
      </c>
      <c r="V539" s="17">
        <v>2402400000</v>
      </c>
      <c r="W539" s="17">
        <v>29646000</v>
      </c>
      <c r="X539" s="17">
        <v>54885000</v>
      </c>
      <c r="Y539" s="17">
        <v>129900000</v>
      </c>
      <c r="Z539" s="17">
        <v>212580000</v>
      </c>
      <c r="AA539" s="17">
        <v>67879000</v>
      </c>
      <c r="AB539" s="17">
        <v>266040000</v>
      </c>
      <c r="AC539" s="17">
        <v>115190000</v>
      </c>
      <c r="AD539" s="17">
        <v>8266000</v>
      </c>
      <c r="AE539" s="17">
        <v>349830000</v>
      </c>
      <c r="AF539" s="17">
        <v>1346000000</v>
      </c>
      <c r="AG539" s="18">
        <v>36324000</v>
      </c>
      <c r="AH539" s="18">
        <v>5194800</v>
      </c>
      <c r="AI539" s="18">
        <v>223290000</v>
      </c>
      <c r="AJ539" s="18">
        <v>348870000</v>
      </c>
      <c r="AK539" s="18">
        <v>5309700</v>
      </c>
      <c r="AL539" s="18">
        <v>44050000</v>
      </c>
      <c r="AM539">
        <f t="shared" si="48"/>
        <v>308443958.51851851</v>
      </c>
      <c r="AN539">
        <f t="shared" si="49"/>
        <v>110506416.66666667</v>
      </c>
      <c r="AO539">
        <f t="shared" si="50"/>
        <v>9.97285246401306E-2</v>
      </c>
      <c r="AP539">
        <f t="shared" si="51"/>
        <v>2.7911859584490357</v>
      </c>
      <c r="AQ539">
        <f t="shared" si="52"/>
        <v>1</v>
      </c>
      <c r="AR539">
        <f t="shared" si="53"/>
        <v>0</v>
      </c>
    </row>
    <row r="540" spans="1:44" x14ac:dyDescent="0.25">
      <c r="A540" t="s">
        <v>10579</v>
      </c>
      <c r="B540" s="16">
        <v>5</v>
      </c>
      <c r="C540" t="s">
        <v>10580</v>
      </c>
      <c r="D540" t="s">
        <v>10581</v>
      </c>
      <c r="E540" t="s">
        <v>10582</v>
      </c>
      <c r="F540" s="17">
        <v>561510000</v>
      </c>
      <c r="G540" s="17">
        <v>2833800000</v>
      </c>
      <c r="H540" s="17">
        <v>199600000</v>
      </c>
      <c r="I540" s="17">
        <v>3209700000</v>
      </c>
      <c r="J540" s="17">
        <v>2505300000</v>
      </c>
      <c r="K540" s="17">
        <v>1129600000</v>
      </c>
      <c r="L540" s="17">
        <v>722290000</v>
      </c>
      <c r="M540" s="17">
        <v>435710000</v>
      </c>
      <c r="N540" s="17">
        <v>70618000</v>
      </c>
      <c r="O540" s="17">
        <v>1825100000</v>
      </c>
      <c r="P540" s="17">
        <v>1858900000</v>
      </c>
      <c r="Q540" s="17">
        <v>12160000000</v>
      </c>
      <c r="R540" s="17">
        <v>2780000000</v>
      </c>
      <c r="S540" s="17">
        <v>3971500000</v>
      </c>
      <c r="T540" s="17">
        <v>943850000</v>
      </c>
      <c r="U540" s="17">
        <v>1077400000</v>
      </c>
      <c r="V540" s="17">
        <v>4529500000</v>
      </c>
      <c r="W540" s="17">
        <v>580680000</v>
      </c>
      <c r="X540" s="17">
        <v>1593400000</v>
      </c>
      <c r="Y540" s="17">
        <v>2929400000</v>
      </c>
      <c r="Z540" s="17">
        <v>2765500000</v>
      </c>
      <c r="AA540" s="17">
        <v>1081000000</v>
      </c>
      <c r="AB540" s="17">
        <v>3202600000</v>
      </c>
      <c r="AC540" s="17">
        <v>483820000</v>
      </c>
      <c r="AD540" s="17">
        <v>357270000</v>
      </c>
      <c r="AE540" s="17">
        <v>14297000000</v>
      </c>
      <c r="AF540" s="17">
        <v>3899900000</v>
      </c>
      <c r="AG540" s="18">
        <v>2188400000</v>
      </c>
      <c r="AH540" s="18">
        <v>406290000</v>
      </c>
      <c r="AI540" s="18">
        <v>2713300000</v>
      </c>
      <c r="AJ540" s="18">
        <v>5224200000</v>
      </c>
      <c r="AK540" s="18">
        <v>680560000</v>
      </c>
      <c r="AL540" s="18">
        <v>2192600000</v>
      </c>
      <c r="AM540">
        <f t="shared" si="48"/>
        <v>2666849925.9259257</v>
      </c>
      <c r="AN540">
        <f t="shared" si="49"/>
        <v>2234225000</v>
      </c>
      <c r="AO540">
        <f t="shared" si="50"/>
        <v>0.65598564769646828</v>
      </c>
      <c r="AP540">
        <f t="shared" si="51"/>
        <v>1.1936353437661498</v>
      </c>
      <c r="AQ540">
        <f t="shared" si="52"/>
        <v>0</v>
      </c>
      <c r="AR540">
        <f t="shared" si="53"/>
        <v>0</v>
      </c>
    </row>
    <row r="541" spans="1:44" x14ac:dyDescent="0.25">
      <c r="A541" t="s">
        <v>22074</v>
      </c>
      <c r="B541" s="16">
        <v>16</v>
      </c>
      <c r="C541" t="s">
        <v>22075</v>
      </c>
      <c r="D541" t="s">
        <v>22076</v>
      </c>
      <c r="E541" t="s">
        <v>22077</v>
      </c>
      <c r="F541" s="17">
        <v>30939000</v>
      </c>
      <c r="G541" s="17">
        <v>44786000</v>
      </c>
      <c r="H541" s="17">
        <v>6609300</v>
      </c>
      <c r="I541" s="17">
        <v>13558000</v>
      </c>
      <c r="J541" s="17">
        <v>35796000</v>
      </c>
      <c r="K541" s="17">
        <v>481450</v>
      </c>
      <c r="L541" s="17">
        <v>9553300</v>
      </c>
      <c r="M541" s="17">
        <v>141500000</v>
      </c>
      <c r="N541" s="17">
        <v>30926000</v>
      </c>
      <c r="O541" s="17">
        <v>94315000</v>
      </c>
      <c r="P541" s="17">
        <v>45320000</v>
      </c>
      <c r="Q541" s="17">
        <v>100630000</v>
      </c>
      <c r="R541" s="17">
        <v>130840000</v>
      </c>
      <c r="S541" s="17">
        <v>48809000</v>
      </c>
      <c r="T541" s="17">
        <v>5401100</v>
      </c>
      <c r="U541" s="17">
        <v>3434800</v>
      </c>
      <c r="V541" s="17">
        <v>133810000</v>
      </c>
      <c r="W541" s="17">
        <v>547280</v>
      </c>
      <c r="X541" s="17">
        <v>186280000</v>
      </c>
      <c r="Y541" s="17">
        <v>16814000</v>
      </c>
      <c r="Z541" s="17">
        <v>54099000</v>
      </c>
      <c r="AA541" s="17">
        <v>10900000</v>
      </c>
      <c r="AB541" s="17">
        <v>24339000</v>
      </c>
      <c r="AC541" s="17">
        <v>33563000</v>
      </c>
      <c r="AD541" s="17">
        <v>662990000</v>
      </c>
      <c r="AE541" s="17">
        <v>76464000</v>
      </c>
      <c r="AF541" s="17">
        <v>325530000</v>
      </c>
      <c r="AG541" s="18">
        <v>72080000</v>
      </c>
      <c r="AH541" s="18">
        <v>968130</v>
      </c>
      <c r="AI541" s="18">
        <v>53798000</v>
      </c>
      <c r="AJ541" s="18">
        <v>89835000</v>
      </c>
      <c r="AK541" s="18">
        <v>3195400</v>
      </c>
      <c r="AL541" s="18">
        <v>74743000</v>
      </c>
      <c r="AM541">
        <f t="shared" si="48"/>
        <v>84008712.222222224</v>
      </c>
      <c r="AN541">
        <f t="shared" si="49"/>
        <v>49103255</v>
      </c>
      <c r="AO541">
        <f t="shared" si="50"/>
        <v>0.26261760905146708</v>
      </c>
      <c r="AP541">
        <f t="shared" si="51"/>
        <v>1.7108583172790117</v>
      </c>
      <c r="AQ541">
        <f t="shared" si="52"/>
        <v>0</v>
      </c>
      <c r="AR541">
        <f t="shared" si="53"/>
        <v>0</v>
      </c>
    </row>
    <row r="542" spans="1:44" x14ac:dyDescent="0.25">
      <c r="A542" t="s">
        <v>21862</v>
      </c>
      <c r="B542" s="16">
        <v>10</v>
      </c>
      <c r="C542" t="s">
        <v>21863</v>
      </c>
      <c r="D542" t="s">
        <v>21864</v>
      </c>
      <c r="E542" t="s">
        <v>21865</v>
      </c>
      <c r="F542" s="17">
        <v>37970000</v>
      </c>
      <c r="G542" s="17">
        <v>20927000</v>
      </c>
      <c r="H542" s="17">
        <v>3664400</v>
      </c>
      <c r="I542" s="17">
        <v>22555000</v>
      </c>
      <c r="J542" s="17">
        <v>4456900</v>
      </c>
      <c r="K542" s="17">
        <v>685510</v>
      </c>
      <c r="L542" s="17">
        <v>5349200</v>
      </c>
      <c r="M542" s="17">
        <v>8306100</v>
      </c>
      <c r="N542" s="17">
        <v>387390000</v>
      </c>
      <c r="O542" s="17">
        <v>13079000</v>
      </c>
      <c r="P542" s="17">
        <v>0</v>
      </c>
      <c r="Q542" s="17">
        <v>348450000</v>
      </c>
      <c r="R542" s="17">
        <v>100290000</v>
      </c>
      <c r="S542" s="17">
        <v>66154000</v>
      </c>
      <c r="T542" s="17">
        <v>11093000</v>
      </c>
      <c r="U542" s="17">
        <v>29504000</v>
      </c>
      <c r="V542" s="17">
        <v>177310000</v>
      </c>
      <c r="W542" s="17">
        <v>7109500</v>
      </c>
      <c r="X542" s="17">
        <v>4725200</v>
      </c>
      <c r="Y542" s="17">
        <v>0</v>
      </c>
      <c r="Z542" s="17">
        <v>7310000</v>
      </c>
      <c r="AA542" s="17">
        <v>1964200</v>
      </c>
      <c r="AB542" s="17">
        <v>17407000</v>
      </c>
      <c r="AC542" s="17">
        <v>272140000</v>
      </c>
      <c r="AD542" s="17">
        <v>7051700</v>
      </c>
      <c r="AE542" s="17">
        <v>109250000</v>
      </c>
      <c r="AF542" s="17">
        <v>44736000</v>
      </c>
      <c r="AG542" s="18">
        <v>5885200</v>
      </c>
      <c r="AH542" s="18">
        <v>407780</v>
      </c>
      <c r="AI542" s="18">
        <v>35739000</v>
      </c>
      <c r="AJ542" s="18">
        <v>259610000</v>
      </c>
      <c r="AK542" s="18">
        <v>505790</v>
      </c>
      <c r="AL542" s="18">
        <v>13034000</v>
      </c>
      <c r="AM542">
        <f t="shared" si="48"/>
        <v>63291767.037037037</v>
      </c>
      <c r="AN542">
        <f t="shared" si="49"/>
        <v>52530295</v>
      </c>
      <c r="AO542">
        <f t="shared" si="50"/>
        <v>0.82347679451361122</v>
      </c>
      <c r="AP542">
        <f t="shared" si="51"/>
        <v>1.2048622045057436</v>
      </c>
      <c r="AQ542">
        <f t="shared" si="52"/>
        <v>0</v>
      </c>
      <c r="AR542">
        <f t="shared" si="53"/>
        <v>0</v>
      </c>
    </row>
    <row r="543" spans="1:44" x14ac:dyDescent="0.25">
      <c r="A543" t="s">
        <v>13120</v>
      </c>
      <c r="B543" s="16">
        <v>32</v>
      </c>
      <c r="C543" t="s">
        <v>13121</v>
      </c>
      <c r="D543" t="s">
        <v>13122</v>
      </c>
      <c r="E543" t="s">
        <v>13123</v>
      </c>
      <c r="F543" s="17">
        <v>700000</v>
      </c>
      <c r="G543" s="17">
        <v>37297000</v>
      </c>
      <c r="H543" s="17">
        <v>25537000</v>
      </c>
      <c r="I543" s="17">
        <v>36184000</v>
      </c>
      <c r="J543" s="17">
        <v>71125000</v>
      </c>
      <c r="K543" s="17">
        <v>9458200</v>
      </c>
      <c r="L543" s="17">
        <v>12737000</v>
      </c>
      <c r="M543" s="17">
        <v>41850000</v>
      </c>
      <c r="N543" s="17">
        <v>29549000</v>
      </c>
      <c r="O543" s="17">
        <v>164610000</v>
      </c>
      <c r="P543" s="17">
        <v>43353000</v>
      </c>
      <c r="Q543" s="17">
        <v>780490000</v>
      </c>
      <c r="R543" s="17">
        <v>141480000</v>
      </c>
      <c r="S543" s="17">
        <v>22574000</v>
      </c>
      <c r="T543" s="17">
        <v>34928000</v>
      </c>
      <c r="U543" s="17">
        <v>2583200</v>
      </c>
      <c r="V543" s="17">
        <v>64116000</v>
      </c>
      <c r="W543" s="17">
        <v>24505000</v>
      </c>
      <c r="X543" s="17">
        <v>59556000</v>
      </c>
      <c r="Y543" s="17">
        <v>22781000</v>
      </c>
      <c r="Z543" s="17">
        <v>24906000</v>
      </c>
      <c r="AA543" s="17">
        <v>98768000</v>
      </c>
      <c r="AB543" s="17">
        <v>34084000000</v>
      </c>
      <c r="AC543" s="17">
        <v>81955000</v>
      </c>
      <c r="AD543" s="17">
        <v>2376800</v>
      </c>
      <c r="AE543" s="17">
        <v>163370000</v>
      </c>
      <c r="AF543" s="17">
        <v>54378000</v>
      </c>
      <c r="AG543" s="18">
        <v>404410000</v>
      </c>
      <c r="AH543" s="18">
        <v>1162100</v>
      </c>
      <c r="AI543" s="18">
        <v>6873000000</v>
      </c>
      <c r="AJ543" s="18">
        <v>207840000</v>
      </c>
      <c r="AK543" s="18">
        <v>0</v>
      </c>
      <c r="AL543" s="18">
        <v>50276000</v>
      </c>
      <c r="AM543">
        <f t="shared" si="48"/>
        <v>1338339525.925926</v>
      </c>
      <c r="AN543">
        <f t="shared" si="49"/>
        <v>1256114683.3333333</v>
      </c>
      <c r="AO543">
        <f t="shared" si="50"/>
        <v>0.96166953181507298</v>
      </c>
      <c r="AP543">
        <f t="shared" si="51"/>
        <v>1.0654596619907299</v>
      </c>
      <c r="AQ543">
        <f t="shared" si="52"/>
        <v>0</v>
      </c>
      <c r="AR543">
        <f t="shared" si="53"/>
        <v>0</v>
      </c>
    </row>
    <row r="544" spans="1:44" x14ac:dyDescent="0.25">
      <c r="A544" t="s">
        <v>5503</v>
      </c>
      <c r="B544" s="16">
        <v>2</v>
      </c>
      <c r="C544" t="s">
        <v>5504</v>
      </c>
      <c r="D544" t="s">
        <v>844</v>
      </c>
      <c r="E544" t="s">
        <v>5505</v>
      </c>
      <c r="F544" s="17">
        <v>1013500000</v>
      </c>
      <c r="G544" s="17">
        <v>1956200000</v>
      </c>
      <c r="H544" s="17">
        <v>335760000</v>
      </c>
      <c r="I544" s="17">
        <v>294990000</v>
      </c>
      <c r="J544" s="17">
        <v>240910000</v>
      </c>
      <c r="K544" s="17">
        <v>123940000</v>
      </c>
      <c r="L544" s="17">
        <v>328060000</v>
      </c>
      <c r="M544" s="17">
        <v>816820000</v>
      </c>
      <c r="N544" s="17">
        <v>99393000</v>
      </c>
      <c r="O544" s="17">
        <v>897310000</v>
      </c>
      <c r="P544" s="17">
        <v>1021500000</v>
      </c>
      <c r="Q544" s="17">
        <v>1361900000</v>
      </c>
      <c r="R544" s="17">
        <v>1003900000</v>
      </c>
      <c r="S544" s="17">
        <v>583080000</v>
      </c>
      <c r="T544" s="17">
        <v>95620000</v>
      </c>
      <c r="U544" s="17">
        <v>30039000</v>
      </c>
      <c r="V544" s="17">
        <v>3004700000</v>
      </c>
      <c r="W544" s="17">
        <v>585150000</v>
      </c>
      <c r="X544" s="17">
        <v>376350000</v>
      </c>
      <c r="Y544" s="17">
        <v>395390000</v>
      </c>
      <c r="Z544" s="17">
        <v>189540000</v>
      </c>
      <c r="AA544" s="17">
        <v>95546000</v>
      </c>
      <c r="AB544" s="17">
        <v>336610000</v>
      </c>
      <c r="AC544" s="17">
        <v>2874200000</v>
      </c>
      <c r="AD544" s="17">
        <v>90027000</v>
      </c>
      <c r="AE544" s="17">
        <v>3207000000</v>
      </c>
      <c r="AF544" s="17">
        <v>3832600000</v>
      </c>
      <c r="AG544" s="18">
        <v>204310000</v>
      </c>
      <c r="AH544" s="18">
        <v>34239000</v>
      </c>
      <c r="AI544" s="18">
        <v>641510000</v>
      </c>
      <c r="AJ544" s="18">
        <v>1250100000</v>
      </c>
      <c r="AK544" s="18">
        <v>54487000</v>
      </c>
      <c r="AL544" s="18">
        <v>622370000</v>
      </c>
      <c r="AM544">
        <f t="shared" si="48"/>
        <v>932964259.25925922</v>
      </c>
      <c r="AN544">
        <f t="shared" si="49"/>
        <v>467836000</v>
      </c>
      <c r="AO544">
        <f t="shared" si="50"/>
        <v>0.11659172915455826</v>
      </c>
      <c r="AP544">
        <f t="shared" si="51"/>
        <v>1.9942122009833771</v>
      </c>
      <c r="AQ544">
        <f t="shared" si="52"/>
        <v>1</v>
      </c>
      <c r="AR544">
        <f t="shared" si="53"/>
        <v>0</v>
      </c>
    </row>
    <row r="545" spans="1:44" x14ac:dyDescent="0.25">
      <c r="A545" t="s">
        <v>21018</v>
      </c>
      <c r="B545" s="16">
        <v>2</v>
      </c>
      <c r="C545" t="s">
        <v>21019</v>
      </c>
      <c r="D545" t="s">
        <v>21020</v>
      </c>
      <c r="E545" t="s">
        <v>21021</v>
      </c>
      <c r="F545" s="17">
        <v>58563000</v>
      </c>
      <c r="G545" s="17">
        <v>84456000</v>
      </c>
      <c r="H545" s="17">
        <v>5129300</v>
      </c>
      <c r="I545" s="17">
        <v>72485000</v>
      </c>
      <c r="J545" s="17">
        <v>1009400</v>
      </c>
      <c r="K545" s="17">
        <v>3489900</v>
      </c>
      <c r="L545" s="17">
        <v>5052400</v>
      </c>
      <c r="M545" s="17">
        <v>262240000</v>
      </c>
      <c r="N545" s="17">
        <v>58382000</v>
      </c>
      <c r="O545" s="17">
        <v>8258600</v>
      </c>
      <c r="P545" s="17">
        <v>8027100</v>
      </c>
      <c r="Q545" s="17">
        <v>314000000</v>
      </c>
      <c r="R545" s="17">
        <v>799840000</v>
      </c>
      <c r="S545" s="17">
        <v>125650000</v>
      </c>
      <c r="T545" s="17">
        <v>62774000</v>
      </c>
      <c r="U545" s="17">
        <v>21593000</v>
      </c>
      <c r="V545" s="17">
        <v>237110000</v>
      </c>
      <c r="W545" s="17">
        <v>725230</v>
      </c>
      <c r="X545" s="17">
        <v>5973900</v>
      </c>
      <c r="Y545" s="17">
        <v>27348000</v>
      </c>
      <c r="Z545" s="17">
        <v>13098000</v>
      </c>
      <c r="AA545" s="17">
        <v>8775900</v>
      </c>
      <c r="AB545" s="17">
        <v>62679000</v>
      </c>
      <c r="AC545" s="17">
        <v>189210000</v>
      </c>
      <c r="AD545" s="17">
        <v>0</v>
      </c>
      <c r="AE545" s="17">
        <v>564950000</v>
      </c>
      <c r="AF545" s="17">
        <v>146660000</v>
      </c>
      <c r="AG545" s="18">
        <v>34587000</v>
      </c>
      <c r="AH545" s="18">
        <v>3524600</v>
      </c>
      <c r="AI545" s="18">
        <v>62213000</v>
      </c>
      <c r="AJ545" s="18">
        <v>306860000</v>
      </c>
      <c r="AK545" s="18">
        <v>12558000</v>
      </c>
      <c r="AL545" s="18">
        <v>27848000</v>
      </c>
      <c r="AM545">
        <f t="shared" si="48"/>
        <v>116573323.33333333</v>
      </c>
      <c r="AN545">
        <f t="shared" si="49"/>
        <v>74598433.333333328</v>
      </c>
      <c r="AO545">
        <f t="shared" si="50"/>
        <v>0.49377722776696431</v>
      </c>
      <c r="AP545">
        <f t="shared" si="51"/>
        <v>1.5626779025296778</v>
      </c>
      <c r="AQ545">
        <f t="shared" si="52"/>
        <v>0</v>
      </c>
      <c r="AR545">
        <f t="shared" si="53"/>
        <v>0</v>
      </c>
    </row>
    <row r="546" spans="1:44" x14ac:dyDescent="0.25">
      <c r="A546" t="s">
        <v>13574</v>
      </c>
      <c r="B546" s="16">
        <v>3</v>
      </c>
      <c r="C546" t="s">
        <v>13575</v>
      </c>
      <c r="D546" t="s">
        <v>13576</v>
      </c>
      <c r="E546" t="s">
        <v>13577</v>
      </c>
      <c r="F546" s="17">
        <v>69175000</v>
      </c>
      <c r="G546" s="17">
        <v>146630000</v>
      </c>
      <c r="H546" s="17">
        <v>0</v>
      </c>
      <c r="I546" s="17">
        <v>15590000</v>
      </c>
      <c r="J546" s="17">
        <v>19273000</v>
      </c>
      <c r="K546" s="17">
        <v>89166000</v>
      </c>
      <c r="L546" s="17">
        <v>1579000</v>
      </c>
      <c r="M546" s="17">
        <v>9841100</v>
      </c>
      <c r="N546" s="17">
        <v>7381500</v>
      </c>
      <c r="O546" s="17">
        <v>110670000</v>
      </c>
      <c r="P546" s="17">
        <v>56043000</v>
      </c>
      <c r="Q546" s="17">
        <v>381160000</v>
      </c>
      <c r="R546" s="17">
        <v>51491000</v>
      </c>
      <c r="S546" s="17">
        <v>263050000</v>
      </c>
      <c r="T546" s="17">
        <v>169020000</v>
      </c>
      <c r="U546" s="17">
        <v>79048000</v>
      </c>
      <c r="V546" s="17">
        <v>20349000</v>
      </c>
      <c r="W546" s="17">
        <v>5812700</v>
      </c>
      <c r="X546" s="17">
        <v>25774000</v>
      </c>
      <c r="Y546" s="17">
        <v>21680000</v>
      </c>
      <c r="Z546" s="17">
        <v>11436000</v>
      </c>
      <c r="AA546" s="17">
        <v>19368000</v>
      </c>
      <c r="AB546" s="17">
        <v>93176000</v>
      </c>
      <c r="AC546" s="17">
        <v>209950000</v>
      </c>
      <c r="AD546" s="17">
        <v>0</v>
      </c>
      <c r="AE546" s="17">
        <v>1688600000</v>
      </c>
      <c r="AF546" s="17">
        <v>44599000</v>
      </c>
      <c r="AG546" s="18">
        <v>161120000</v>
      </c>
      <c r="AH546" s="18">
        <v>46279000</v>
      </c>
      <c r="AI546" s="18">
        <v>673260000</v>
      </c>
      <c r="AJ546" s="18">
        <v>251990000</v>
      </c>
      <c r="AK546" s="18">
        <v>8214700</v>
      </c>
      <c r="AL546" s="18">
        <v>168130000</v>
      </c>
      <c r="AM546">
        <f t="shared" si="48"/>
        <v>133698603.7037037</v>
      </c>
      <c r="AN546">
        <f t="shared" si="49"/>
        <v>218165616.66666666</v>
      </c>
      <c r="AO546">
        <f t="shared" si="50"/>
        <v>0.48422711877622193</v>
      </c>
      <c r="AP546">
        <f t="shared" si="51"/>
        <v>0.61283077391604124</v>
      </c>
      <c r="AQ546">
        <f t="shared" si="52"/>
        <v>0</v>
      </c>
      <c r="AR546">
        <f t="shared" si="53"/>
        <v>0</v>
      </c>
    </row>
    <row r="547" spans="1:44" x14ac:dyDescent="0.25">
      <c r="A547" t="s">
        <v>8574</v>
      </c>
      <c r="B547" s="16">
        <v>3</v>
      </c>
      <c r="C547" t="s">
        <v>8575</v>
      </c>
      <c r="D547" t="s">
        <v>2878</v>
      </c>
      <c r="E547" t="s">
        <v>8576</v>
      </c>
      <c r="F547" s="17">
        <v>170140000</v>
      </c>
      <c r="G547" s="17">
        <v>27690000</v>
      </c>
      <c r="H547" s="17">
        <v>0</v>
      </c>
      <c r="I547" s="17">
        <v>8543500</v>
      </c>
      <c r="J547" s="17">
        <v>8687400</v>
      </c>
      <c r="K547" s="17">
        <v>6445200</v>
      </c>
      <c r="L547" s="17">
        <v>29790000</v>
      </c>
      <c r="M547" s="17">
        <v>2617700</v>
      </c>
      <c r="N547" s="17">
        <v>29263000</v>
      </c>
      <c r="O547" s="17">
        <v>12030000</v>
      </c>
      <c r="P547" s="17">
        <v>8861900</v>
      </c>
      <c r="Q547" s="17">
        <v>402140000</v>
      </c>
      <c r="R547" s="17">
        <v>49965000</v>
      </c>
      <c r="S547" s="17">
        <v>20466000</v>
      </c>
      <c r="T547" s="17">
        <v>6593700</v>
      </c>
      <c r="U547" s="17">
        <v>4051100</v>
      </c>
      <c r="V547" s="17">
        <v>1422300</v>
      </c>
      <c r="W547" s="17">
        <v>45850000</v>
      </c>
      <c r="X547" s="17">
        <v>57538000</v>
      </c>
      <c r="Y547" s="17">
        <v>54811000</v>
      </c>
      <c r="Z547" s="17">
        <v>33564000</v>
      </c>
      <c r="AA547" s="17">
        <v>0</v>
      </c>
      <c r="AB547" s="17">
        <v>6331200</v>
      </c>
      <c r="AC547" s="17">
        <v>97367000</v>
      </c>
      <c r="AD547" s="17">
        <v>10398000</v>
      </c>
      <c r="AE547" s="17">
        <v>55840000</v>
      </c>
      <c r="AF547" s="17">
        <v>49279000</v>
      </c>
      <c r="AG547" s="18">
        <v>18604000</v>
      </c>
      <c r="AH547" s="18">
        <v>11275000</v>
      </c>
      <c r="AI547" s="18">
        <v>2392800</v>
      </c>
      <c r="AJ547" s="18">
        <v>68781000</v>
      </c>
      <c r="AK547" s="18">
        <v>0</v>
      </c>
      <c r="AL547" s="18">
        <v>18128000</v>
      </c>
      <c r="AM547">
        <f t="shared" si="48"/>
        <v>44432777.777777776</v>
      </c>
      <c r="AN547">
        <f t="shared" si="49"/>
        <v>19863466.666666668</v>
      </c>
      <c r="AO547">
        <f t="shared" si="50"/>
        <v>0.19707776445094868</v>
      </c>
      <c r="AP547">
        <f t="shared" si="51"/>
        <v>2.2369095245766655</v>
      </c>
      <c r="AQ547">
        <f t="shared" si="52"/>
        <v>1</v>
      </c>
      <c r="AR547">
        <f t="shared" si="53"/>
        <v>0</v>
      </c>
    </row>
    <row r="548" spans="1:44" x14ac:dyDescent="0.25">
      <c r="A548" t="s">
        <v>11861</v>
      </c>
      <c r="B548" s="16">
        <v>2</v>
      </c>
      <c r="C548" t="s">
        <v>11862</v>
      </c>
      <c r="D548" t="s">
        <v>11863</v>
      </c>
      <c r="E548" t="s">
        <v>11864</v>
      </c>
      <c r="F548" s="17">
        <v>301080000</v>
      </c>
      <c r="G548" s="17">
        <v>316030000</v>
      </c>
      <c r="H548" s="17">
        <v>64464000</v>
      </c>
      <c r="I548" s="17">
        <v>909600000</v>
      </c>
      <c r="J548" s="17">
        <v>353420000</v>
      </c>
      <c r="K548" s="17">
        <v>275400000</v>
      </c>
      <c r="L548" s="17">
        <v>186660000</v>
      </c>
      <c r="M548" s="17">
        <v>176240000</v>
      </c>
      <c r="N548" s="17">
        <v>440220000</v>
      </c>
      <c r="O548" s="17">
        <v>603620000</v>
      </c>
      <c r="P548" s="17">
        <v>311320000</v>
      </c>
      <c r="Q548" s="17">
        <v>6712000000</v>
      </c>
      <c r="R548" s="17">
        <v>926190000</v>
      </c>
      <c r="S548" s="17">
        <v>1578500000</v>
      </c>
      <c r="T548" s="17">
        <v>310310000</v>
      </c>
      <c r="U548" s="17">
        <v>306910000</v>
      </c>
      <c r="V548" s="17">
        <v>4722500000</v>
      </c>
      <c r="W548" s="17">
        <v>552190000</v>
      </c>
      <c r="X548" s="17">
        <v>222820000</v>
      </c>
      <c r="Y548" s="17">
        <v>390420000</v>
      </c>
      <c r="Z548" s="17">
        <v>1095200000</v>
      </c>
      <c r="AA548" s="17">
        <v>1674000000</v>
      </c>
      <c r="AB548" s="17">
        <v>281690000</v>
      </c>
      <c r="AC548" s="17">
        <v>873660000</v>
      </c>
      <c r="AD548" s="17">
        <v>80194000</v>
      </c>
      <c r="AE548" s="17">
        <v>1659200000</v>
      </c>
      <c r="AF548" s="17">
        <v>1181500000</v>
      </c>
      <c r="AG548" s="18">
        <v>762390000</v>
      </c>
      <c r="AH548" s="18">
        <v>166820000</v>
      </c>
      <c r="AI548" s="18">
        <v>4414400000</v>
      </c>
      <c r="AJ548" s="18">
        <v>7110000000</v>
      </c>
      <c r="AK548" s="18">
        <v>350010000</v>
      </c>
      <c r="AL548" s="18">
        <v>613290000</v>
      </c>
      <c r="AM548">
        <f t="shared" si="48"/>
        <v>981679185.18518519</v>
      </c>
      <c r="AN548">
        <f t="shared" si="49"/>
        <v>2236151666.6666665</v>
      </c>
      <c r="AO548">
        <f t="shared" si="50"/>
        <v>0.34065739446641347</v>
      </c>
      <c r="AP548">
        <f t="shared" si="51"/>
        <v>0.43900384746645177</v>
      </c>
      <c r="AQ548">
        <f t="shared" si="52"/>
        <v>0</v>
      </c>
      <c r="AR548">
        <f t="shared" si="53"/>
        <v>0</v>
      </c>
    </row>
    <row r="549" spans="1:44" x14ac:dyDescent="0.25">
      <c r="A549" t="s">
        <v>8937</v>
      </c>
      <c r="B549" s="16">
        <v>2</v>
      </c>
      <c r="C549" t="s">
        <v>8938</v>
      </c>
      <c r="D549" t="s">
        <v>3092</v>
      </c>
      <c r="E549" t="s">
        <v>8939</v>
      </c>
      <c r="F549" s="17">
        <v>0</v>
      </c>
      <c r="G549" s="17">
        <v>155220000</v>
      </c>
      <c r="H549" s="17">
        <v>0</v>
      </c>
      <c r="I549" s="17">
        <v>0</v>
      </c>
      <c r="J549" s="17">
        <v>3040600</v>
      </c>
      <c r="K549" s="17">
        <v>976720</v>
      </c>
      <c r="L549" s="17">
        <v>5666500</v>
      </c>
      <c r="M549" s="17">
        <v>4737100</v>
      </c>
      <c r="N549" s="17">
        <v>0</v>
      </c>
      <c r="O549" s="17">
        <v>6023600</v>
      </c>
      <c r="P549" s="17">
        <v>16847000</v>
      </c>
      <c r="Q549" s="17">
        <v>286850000</v>
      </c>
      <c r="R549" s="17">
        <v>2389800</v>
      </c>
      <c r="S549" s="17">
        <v>1202100</v>
      </c>
      <c r="T549" s="17">
        <v>7973200</v>
      </c>
      <c r="U549" s="17">
        <v>0</v>
      </c>
      <c r="V549" s="17">
        <v>23275000</v>
      </c>
      <c r="W549" s="17">
        <v>845530</v>
      </c>
      <c r="X549" s="17">
        <v>16424000</v>
      </c>
      <c r="Y549" s="17">
        <v>0</v>
      </c>
      <c r="Z549" s="17">
        <v>2523500</v>
      </c>
      <c r="AA549" s="17">
        <v>492880</v>
      </c>
      <c r="AB549" s="17">
        <v>518540</v>
      </c>
      <c r="AC549" s="17">
        <v>203030</v>
      </c>
      <c r="AD549" s="17">
        <v>617460</v>
      </c>
      <c r="AE549" s="17">
        <v>2914200</v>
      </c>
      <c r="AF549" s="17">
        <v>0</v>
      </c>
      <c r="AG549" s="18">
        <v>8408300</v>
      </c>
      <c r="AH549" s="18">
        <v>0</v>
      </c>
      <c r="AI549" s="18">
        <v>10842000</v>
      </c>
      <c r="AJ549" s="18">
        <v>4607200</v>
      </c>
      <c r="AK549" s="18">
        <v>0</v>
      </c>
      <c r="AL549" s="18">
        <v>722760</v>
      </c>
      <c r="AM549">
        <f t="shared" si="48"/>
        <v>19953361.481481481</v>
      </c>
      <c r="AN549">
        <f t="shared" si="49"/>
        <v>4096710</v>
      </c>
      <c r="AO549">
        <f t="shared" si="50"/>
        <v>0.1938428657514826</v>
      </c>
      <c r="AP549">
        <f t="shared" si="51"/>
        <v>4.8705818770382772</v>
      </c>
      <c r="AQ549">
        <f t="shared" si="52"/>
        <v>1</v>
      </c>
      <c r="AR549">
        <f t="shared" si="53"/>
        <v>0</v>
      </c>
    </row>
    <row r="550" spans="1:44" x14ac:dyDescent="0.25">
      <c r="A550" t="s">
        <v>19701</v>
      </c>
      <c r="B550" s="16">
        <v>3</v>
      </c>
      <c r="C550" t="s">
        <v>19702</v>
      </c>
      <c r="D550" t="s">
        <v>19703</v>
      </c>
      <c r="E550" t="s">
        <v>19704</v>
      </c>
      <c r="F550" s="17">
        <v>112870000</v>
      </c>
      <c r="G550" s="17">
        <v>68689000</v>
      </c>
      <c r="H550" s="17">
        <v>22429000</v>
      </c>
      <c r="I550" s="17">
        <v>65234000</v>
      </c>
      <c r="J550" s="17">
        <v>58184000</v>
      </c>
      <c r="K550" s="17">
        <v>37282000</v>
      </c>
      <c r="L550" s="17">
        <v>9669300</v>
      </c>
      <c r="M550" s="17">
        <v>70560000</v>
      </c>
      <c r="N550" s="17">
        <v>0</v>
      </c>
      <c r="O550" s="17">
        <v>38564000</v>
      </c>
      <c r="P550" s="17">
        <v>94243000</v>
      </c>
      <c r="Q550" s="17">
        <v>1105700000</v>
      </c>
      <c r="R550" s="17">
        <v>282090000</v>
      </c>
      <c r="S550" s="17">
        <v>217890000</v>
      </c>
      <c r="T550" s="17">
        <v>14827000</v>
      </c>
      <c r="U550" s="17">
        <v>19130000</v>
      </c>
      <c r="V550" s="17">
        <v>755930000</v>
      </c>
      <c r="W550" s="17">
        <v>56588000</v>
      </c>
      <c r="X550" s="17">
        <v>0</v>
      </c>
      <c r="Y550" s="17">
        <v>94862000</v>
      </c>
      <c r="Z550" s="17">
        <v>34982000</v>
      </c>
      <c r="AA550" s="17">
        <v>29086000</v>
      </c>
      <c r="AB550" s="17">
        <v>28663000</v>
      </c>
      <c r="AC550" s="17">
        <v>136390000</v>
      </c>
      <c r="AD550" s="17">
        <v>38582000</v>
      </c>
      <c r="AE550" s="17">
        <v>499600000</v>
      </c>
      <c r="AF550" s="17">
        <v>315750000</v>
      </c>
      <c r="AG550" s="18">
        <v>71141000</v>
      </c>
      <c r="AH550" s="18">
        <v>23304000</v>
      </c>
      <c r="AI550" s="18">
        <v>62822000</v>
      </c>
      <c r="AJ550" s="18">
        <v>1175800000</v>
      </c>
      <c r="AK550" s="18">
        <v>29110000</v>
      </c>
      <c r="AL550" s="18">
        <v>15046000</v>
      </c>
      <c r="AM550">
        <f t="shared" si="48"/>
        <v>155844233.33333334</v>
      </c>
      <c r="AN550">
        <f t="shared" si="49"/>
        <v>229537166.66666666</v>
      </c>
      <c r="AO550">
        <f t="shared" si="50"/>
        <v>0.7201869253768014</v>
      </c>
      <c r="AP550">
        <f t="shared" si="51"/>
        <v>0.67894988683749846</v>
      </c>
      <c r="AQ550">
        <f t="shared" si="52"/>
        <v>0</v>
      </c>
      <c r="AR550">
        <f t="shared" si="53"/>
        <v>0</v>
      </c>
    </row>
    <row r="551" spans="1:44" x14ac:dyDescent="0.25">
      <c r="A551" t="s">
        <v>24324</v>
      </c>
      <c r="B551" s="16">
        <v>1</v>
      </c>
      <c r="C551" t="s">
        <v>24325</v>
      </c>
      <c r="D551" t="s">
        <v>24326</v>
      </c>
      <c r="E551" t="s">
        <v>24327</v>
      </c>
      <c r="F551" s="17">
        <v>28298000</v>
      </c>
      <c r="G551" s="17">
        <v>14521000</v>
      </c>
      <c r="H551" s="17">
        <v>0</v>
      </c>
      <c r="I551" s="17">
        <v>18770000</v>
      </c>
      <c r="J551" s="17">
        <v>0</v>
      </c>
      <c r="K551" s="17">
        <v>11609000</v>
      </c>
      <c r="L551" s="17">
        <v>2177100</v>
      </c>
      <c r="M551" s="17">
        <v>759780</v>
      </c>
      <c r="N551" s="17">
        <v>262180</v>
      </c>
      <c r="O551" s="17">
        <v>4339100</v>
      </c>
      <c r="P551" s="17">
        <v>50463000</v>
      </c>
      <c r="Q551" s="17">
        <v>33338000</v>
      </c>
      <c r="R551" s="17">
        <v>26997000</v>
      </c>
      <c r="S551" s="17">
        <v>29584000</v>
      </c>
      <c r="T551" s="17">
        <v>0</v>
      </c>
      <c r="U551" s="17">
        <v>1663000</v>
      </c>
      <c r="V551" s="17">
        <v>85848000</v>
      </c>
      <c r="W551" s="17">
        <v>1531900</v>
      </c>
      <c r="X551" s="17">
        <v>43789000</v>
      </c>
      <c r="Y551" s="17">
        <v>13779000</v>
      </c>
      <c r="Z551" s="17">
        <v>554330</v>
      </c>
      <c r="AA551" s="17">
        <v>56368000</v>
      </c>
      <c r="AB551" s="17">
        <v>41384000</v>
      </c>
      <c r="AC551" s="17">
        <v>10698000</v>
      </c>
      <c r="AD551" s="17">
        <v>3094600</v>
      </c>
      <c r="AE551" s="17">
        <v>66419000</v>
      </c>
      <c r="AF551" s="17">
        <v>10565000</v>
      </c>
      <c r="AG551" s="18">
        <v>290480000</v>
      </c>
      <c r="AH551" s="18">
        <v>1649300</v>
      </c>
      <c r="AI551" s="18">
        <v>10949000</v>
      </c>
      <c r="AJ551" s="18">
        <v>24610000</v>
      </c>
      <c r="AK551" s="18">
        <v>0</v>
      </c>
      <c r="AL551" s="18">
        <v>17245000</v>
      </c>
      <c r="AM551">
        <f t="shared" si="48"/>
        <v>20622666.296296295</v>
      </c>
      <c r="AN551">
        <f t="shared" si="49"/>
        <v>57488883.333333336</v>
      </c>
      <c r="AO551">
        <f t="shared" si="50"/>
        <v>0.46743997386471375</v>
      </c>
      <c r="AP551">
        <f t="shared" si="51"/>
        <v>0.35872441941029692</v>
      </c>
      <c r="AQ551">
        <f t="shared" si="52"/>
        <v>0</v>
      </c>
      <c r="AR551">
        <f t="shared" si="53"/>
        <v>0</v>
      </c>
    </row>
    <row r="552" spans="1:44" x14ac:dyDescent="0.25">
      <c r="A552" t="s">
        <v>18963</v>
      </c>
      <c r="B552" s="16">
        <v>1</v>
      </c>
      <c r="C552" t="s">
        <v>18964</v>
      </c>
      <c r="D552" t="s">
        <v>18965</v>
      </c>
      <c r="E552" t="s">
        <v>18966</v>
      </c>
      <c r="F552" s="17">
        <v>18018000</v>
      </c>
      <c r="G552" s="17">
        <v>32765000</v>
      </c>
      <c r="H552" s="17">
        <v>1859200</v>
      </c>
      <c r="I552" s="17">
        <v>21640000</v>
      </c>
      <c r="J552" s="17">
        <v>15491000</v>
      </c>
      <c r="K552" s="17">
        <v>14459000</v>
      </c>
      <c r="L552" s="17">
        <v>6818900</v>
      </c>
      <c r="M552" s="17">
        <v>5813400</v>
      </c>
      <c r="N552" s="17">
        <v>0</v>
      </c>
      <c r="O552" s="17">
        <v>0</v>
      </c>
      <c r="P552" s="17">
        <v>67780000</v>
      </c>
      <c r="Q552" s="17">
        <v>660810000</v>
      </c>
      <c r="R552" s="17">
        <v>22308000</v>
      </c>
      <c r="S552" s="17">
        <v>457990000</v>
      </c>
      <c r="T552" s="17">
        <v>73476000</v>
      </c>
      <c r="U552" s="17">
        <v>9619400</v>
      </c>
      <c r="V552" s="17">
        <v>938690000</v>
      </c>
      <c r="W552" s="17">
        <v>89795000</v>
      </c>
      <c r="X552" s="17">
        <v>206800000</v>
      </c>
      <c r="Y552" s="17">
        <v>68491000</v>
      </c>
      <c r="Z552" s="17">
        <v>136480000</v>
      </c>
      <c r="AA552" s="17">
        <v>123120000</v>
      </c>
      <c r="AB552" s="17">
        <v>1658700</v>
      </c>
      <c r="AC552" s="17">
        <v>52316000</v>
      </c>
      <c r="AD552" s="17">
        <v>3045200</v>
      </c>
      <c r="AE552" s="17">
        <v>48127000</v>
      </c>
      <c r="AF552" s="17">
        <v>142890000</v>
      </c>
      <c r="AG552" s="18">
        <v>25932000</v>
      </c>
      <c r="AH552" s="18">
        <v>6105000</v>
      </c>
      <c r="AI552" s="18">
        <v>97746000</v>
      </c>
      <c r="AJ552" s="18">
        <v>1092300000</v>
      </c>
      <c r="AK552" s="18">
        <v>932940</v>
      </c>
      <c r="AL552" s="18">
        <v>39224000</v>
      </c>
      <c r="AM552">
        <f t="shared" si="48"/>
        <v>119268918.51851852</v>
      </c>
      <c r="AN552">
        <f t="shared" si="49"/>
        <v>210373323.33333334</v>
      </c>
      <c r="AO552">
        <f t="shared" si="50"/>
        <v>0.63575400804296289</v>
      </c>
      <c r="AP552">
        <f t="shared" si="51"/>
        <v>0.56693936583175386</v>
      </c>
      <c r="AQ552">
        <f t="shared" si="52"/>
        <v>0</v>
      </c>
      <c r="AR552">
        <f t="shared" si="53"/>
        <v>0</v>
      </c>
    </row>
    <row r="553" spans="1:44" x14ac:dyDescent="0.25">
      <c r="A553" t="s">
        <v>11389</v>
      </c>
      <c r="B553" s="16">
        <v>12</v>
      </c>
      <c r="C553" t="s">
        <v>11390</v>
      </c>
      <c r="D553" t="s">
        <v>11391</v>
      </c>
      <c r="E553" t="s">
        <v>11392</v>
      </c>
      <c r="F553" s="17">
        <v>130210000</v>
      </c>
      <c r="G553" s="17">
        <v>1628600000</v>
      </c>
      <c r="H553" s="17">
        <v>406470000</v>
      </c>
      <c r="I553" s="17">
        <v>212600000</v>
      </c>
      <c r="J553" s="17">
        <v>220800000</v>
      </c>
      <c r="K553" s="17">
        <v>203890000</v>
      </c>
      <c r="L553" s="17">
        <v>107340000</v>
      </c>
      <c r="M553" s="17">
        <v>1424500000</v>
      </c>
      <c r="N553" s="17">
        <v>52062000</v>
      </c>
      <c r="O553" s="17">
        <v>948580000</v>
      </c>
      <c r="P553" s="17">
        <v>1731500000</v>
      </c>
      <c r="Q553" s="17">
        <v>1673400000</v>
      </c>
      <c r="R553" s="17">
        <v>516810000</v>
      </c>
      <c r="S553" s="17">
        <v>555220000</v>
      </c>
      <c r="T553" s="17">
        <v>246380000</v>
      </c>
      <c r="U553" s="17">
        <v>209690000</v>
      </c>
      <c r="V553" s="17">
        <v>2985500000</v>
      </c>
      <c r="W553" s="17">
        <v>196170000</v>
      </c>
      <c r="X553" s="17">
        <v>863940000</v>
      </c>
      <c r="Y553" s="17">
        <v>111060000</v>
      </c>
      <c r="Z553" s="17">
        <v>168570000</v>
      </c>
      <c r="AA553" s="17">
        <v>173330000</v>
      </c>
      <c r="AB553" s="17">
        <v>764230000</v>
      </c>
      <c r="AC553" s="17">
        <v>705850000</v>
      </c>
      <c r="AD553" s="17">
        <v>515810000</v>
      </c>
      <c r="AE553" s="17">
        <v>3952300000</v>
      </c>
      <c r="AF553" s="17">
        <v>1000700000</v>
      </c>
      <c r="AG553" s="18">
        <v>297260000</v>
      </c>
      <c r="AH553" s="18">
        <v>152100000</v>
      </c>
      <c r="AI553" s="18">
        <v>637710000</v>
      </c>
      <c r="AJ553" s="18">
        <v>73759000000</v>
      </c>
      <c r="AK553" s="18">
        <v>102230000</v>
      </c>
      <c r="AL553" s="18">
        <v>186150000</v>
      </c>
      <c r="AM553">
        <f t="shared" si="48"/>
        <v>803907851.85185182</v>
      </c>
      <c r="AN553">
        <f t="shared" si="49"/>
        <v>12522408333.333334</v>
      </c>
      <c r="AO553">
        <f t="shared" si="50"/>
        <v>0.38263801185619956</v>
      </c>
      <c r="AP553">
        <f t="shared" si="51"/>
        <v>6.4197543352098943E-2</v>
      </c>
      <c r="AQ553">
        <f t="shared" si="52"/>
        <v>0</v>
      </c>
      <c r="AR553">
        <f t="shared" si="53"/>
        <v>0</v>
      </c>
    </row>
    <row r="554" spans="1:44" x14ac:dyDescent="0.25">
      <c r="A554" t="s">
        <v>18783</v>
      </c>
      <c r="B554" s="16">
        <v>3</v>
      </c>
      <c r="C554" t="s">
        <v>18784</v>
      </c>
      <c r="D554" t="s">
        <v>18785</v>
      </c>
      <c r="E554" t="s">
        <v>18786</v>
      </c>
      <c r="F554" s="17">
        <v>34937000</v>
      </c>
      <c r="G554" s="17">
        <v>88595000</v>
      </c>
      <c r="H554" s="17">
        <v>21981000</v>
      </c>
      <c r="I554" s="17">
        <v>8685600</v>
      </c>
      <c r="J554" s="17">
        <v>32918000</v>
      </c>
      <c r="K554" s="17">
        <v>31664000</v>
      </c>
      <c r="L554" s="17">
        <v>23790000</v>
      </c>
      <c r="M554" s="17">
        <v>82154000</v>
      </c>
      <c r="N554" s="17">
        <v>0</v>
      </c>
      <c r="O554" s="17">
        <v>3492900000</v>
      </c>
      <c r="P554" s="17">
        <v>110320000</v>
      </c>
      <c r="Q554" s="17">
        <v>745400000</v>
      </c>
      <c r="R554" s="17">
        <v>150420000</v>
      </c>
      <c r="S554" s="17">
        <v>263490000</v>
      </c>
      <c r="T554" s="17">
        <v>46143000</v>
      </c>
      <c r="U554" s="17">
        <v>8077200</v>
      </c>
      <c r="V554" s="17">
        <v>294420000</v>
      </c>
      <c r="W554" s="17">
        <v>53798000</v>
      </c>
      <c r="X554" s="17">
        <v>32014000</v>
      </c>
      <c r="Y554" s="17">
        <v>48322000</v>
      </c>
      <c r="Z554" s="17">
        <v>59951000</v>
      </c>
      <c r="AA554" s="17">
        <v>7184100</v>
      </c>
      <c r="AB554" s="17">
        <v>58349000</v>
      </c>
      <c r="AC554" s="17">
        <v>119560000</v>
      </c>
      <c r="AD554" s="17">
        <v>44866000</v>
      </c>
      <c r="AE554" s="17">
        <v>1197700000</v>
      </c>
      <c r="AF554" s="17">
        <v>119970000</v>
      </c>
      <c r="AG554" s="18">
        <v>44178000</v>
      </c>
      <c r="AH554" s="18">
        <v>6468800</v>
      </c>
      <c r="AI554" s="18">
        <v>613840000</v>
      </c>
      <c r="AJ554" s="18">
        <v>385800000</v>
      </c>
      <c r="AK554" s="18">
        <v>18027000</v>
      </c>
      <c r="AL554" s="18">
        <v>64297000</v>
      </c>
      <c r="AM554">
        <f t="shared" si="48"/>
        <v>265837366.66666666</v>
      </c>
      <c r="AN554">
        <f t="shared" si="49"/>
        <v>188768466.66666666</v>
      </c>
      <c r="AO554">
        <f t="shared" si="50"/>
        <v>0.65207957636235547</v>
      </c>
      <c r="AP554">
        <f t="shared" si="51"/>
        <v>1.4082721090069068</v>
      </c>
      <c r="AQ554">
        <f t="shared" si="52"/>
        <v>0</v>
      </c>
      <c r="AR554">
        <f t="shared" si="53"/>
        <v>0</v>
      </c>
    </row>
    <row r="555" spans="1:44" x14ac:dyDescent="0.25">
      <c r="A555" t="s">
        <v>20793</v>
      </c>
      <c r="B555" s="16">
        <v>2</v>
      </c>
      <c r="C555" t="s">
        <v>20794</v>
      </c>
      <c r="D555" t="s">
        <v>20795</v>
      </c>
      <c r="E555" t="s">
        <v>20796</v>
      </c>
      <c r="F555" s="17">
        <v>32550000</v>
      </c>
      <c r="G555" s="17">
        <v>28570000</v>
      </c>
      <c r="H555" s="17">
        <v>7966800</v>
      </c>
      <c r="I555" s="17">
        <v>78362000</v>
      </c>
      <c r="J555" s="17">
        <v>24415000</v>
      </c>
      <c r="K555" s="17">
        <v>3205900</v>
      </c>
      <c r="L555" s="17">
        <v>3352100</v>
      </c>
      <c r="M555" s="17">
        <v>8092400</v>
      </c>
      <c r="N555" s="17">
        <v>0</v>
      </c>
      <c r="O555" s="17">
        <v>342680000</v>
      </c>
      <c r="P555" s="17">
        <v>10233000</v>
      </c>
      <c r="Q555" s="17">
        <v>84348000</v>
      </c>
      <c r="R555" s="17">
        <v>26118000</v>
      </c>
      <c r="S555" s="17">
        <v>116880000</v>
      </c>
      <c r="T555" s="17">
        <v>11448000</v>
      </c>
      <c r="U555" s="17">
        <v>17453000</v>
      </c>
      <c r="V555" s="17">
        <v>157190000</v>
      </c>
      <c r="W555" s="17">
        <v>0</v>
      </c>
      <c r="X555" s="17">
        <v>37307000</v>
      </c>
      <c r="Y555" s="17">
        <v>5184800</v>
      </c>
      <c r="Z555" s="17">
        <v>5510000</v>
      </c>
      <c r="AA555" s="17">
        <v>58463000</v>
      </c>
      <c r="AB555" s="17">
        <v>32009000</v>
      </c>
      <c r="AC555" s="17">
        <v>41355000</v>
      </c>
      <c r="AD555" s="17">
        <v>1340000</v>
      </c>
      <c r="AE555" s="17">
        <v>4185800000</v>
      </c>
      <c r="AF555" s="17">
        <v>79852000</v>
      </c>
      <c r="AG555" s="18">
        <v>15853000</v>
      </c>
      <c r="AH555" s="18">
        <v>8888300</v>
      </c>
      <c r="AI555" s="18">
        <v>68206000</v>
      </c>
      <c r="AJ555" s="18">
        <v>28364000</v>
      </c>
      <c r="AK555" s="18">
        <v>4168800</v>
      </c>
      <c r="AL555" s="18">
        <v>15951000</v>
      </c>
      <c r="AM555">
        <f t="shared" si="48"/>
        <v>199988333.33333334</v>
      </c>
      <c r="AN555">
        <f t="shared" si="49"/>
        <v>23571850</v>
      </c>
      <c r="AO555">
        <f t="shared" si="50"/>
        <v>0.26293545619595537</v>
      </c>
      <c r="AP555">
        <f t="shared" si="51"/>
        <v>8.4842018481083734</v>
      </c>
      <c r="AQ555">
        <f t="shared" si="52"/>
        <v>0</v>
      </c>
      <c r="AR555">
        <f t="shared" si="53"/>
        <v>0</v>
      </c>
    </row>
    <row r="556" spans="1:44" x14ac:dyDescent="0.25">
      <c r="A556" t="s">
        <v>7565</v>
      </c>
      <c r="B556" s="16">
        <v>2</v>
      </c>
      <c r="C556" t="s">
        <v>7566</v>
      </c>
      <c r="D556" t="s">
        <v>2210</v>
      </c>
      <c r="E556" t="s">
        <v>7567</v>
      </c>
      <c r="F556" s="17">
        <v>40099000</v>
      </c>
      <c r="G556" s="17">
        <v>102640000</v>
      </c>
      <c r="H556" s="17">
        <v>9381700</v>
      </c>
      <c r="I556" s="17">
        <v>49055000</v>
      </c>
      <c r="J556" s="17">
        <v>126720000</v>
      </c>
      <c r="K556" s="17">
        <v>7659000</v>
      </c>
      <c r="L556" s="17">
        <v>3359000</v>
      </c>
      <c r="M556" s="17">
        <v>58236000</v>
      </c>
      <c r="N556" s="17">
        <v>3419500</v>
      </c>
      <c r="O556" s="17">
        <v>285630000</v>
      </c>
      <c r="P556" s="17">
        <v>21674000</v>
      </c>
      <c r="Q556" s="17">
        <v>648150000</v>
      </c>
      <c r="R556" s="17">
        <v>188920000</v>
      </c>
      <c r="S556" s="17">
        <v>57767000</v>
      </c>
      <c r="T556" s="17">
        <v>712500000</v>
      </c>
      <c r="U556" s="17">
        <v>1583100</v>
      </c>
      <c r="V556" s="17">
        <v>232170000</v>
      </c>
      <c r="W556" s="17">
        <v>20757000</v>
      </c>
      <c r="X556" s="17">
        <v>40695000</v>
      </c>
      <c r="Y556" s="17">
        <v>25725000</v>
      </c>
      <c r="Z556" s="17">
        <v>7948600</v>
      </c>
      <c r="AA556" s="17">
        <v>112370000</v>
      </c>
      <c r="AB556" s="17">
        <v>37325000</v>
      </c>
      <c r="AC556" s="17">
        <v>93617000</v>
      </c>
      <c r="AD556" s="17">
        <v>2496400</v>
      </c>
      <c r="AE556" s="17">
        <v>312390000</v>
      </c>
      <c r="AF556" s="17">
        <v>194120000</v>
      </c>
      <c r="AG556" s="18">
        <v>32180000</v>
      </c>
      <c r="AH556" s="18">
        <v>1451600</v>
      </c>
      <c r="AI556" s="18">
        <v>110420000</v>
      </c>
      <c r="AJ556" s="18">
        <v>145770000</v>
      </c>
      <c r="AK556" s="18">
        <v>42501000</v>
      </c>
      <c r="AL556" s="18">
        <v>21698000</v>
      </c>
      <c r="AM556">
        <f t="shared" si="48"/>
        <v>125792862.96296297</v>
      </c>
      <c r="AN556">
        <f t="shared" si="49"/>
        <v>59003433.333333336</v>
      </c>
      <c r="AO556">
        <f t="shared" si="50"/>
        <v>0.12385595010813459</v>
      </c>
      <c r="AP556">
        <f t="shared" si="51"/>
        <v>2.1319583599874634</v>
      </c>
      <c r="AQ556">
        <f t="shared" si="52"/>
        <v>1</v>
      </c>
      <c r="AR556">
        <f t="shared" si="53"/>
        <v>0</v>
      </c>
    </row>
    <row r="557" spans="1:44" x14ac:dyDescent="0.25">
      <c r="A557" t="s">
        <v>6202</v>
      </c>
      <c r="B557" s="16">
        <v>3</v>
      </c>
      <c r="C557" t="s">
        <v>6203</v>
      </c>
      <c r="D557" t="s">
        <v>1307</v>
      </c>
      <c r="E557" t="s">
        <v>6204</v>
      </c>
      <c r="F557" s="17">
        <v>84460000</v>
      </c>
      <c r="G557" s="17">
        <v>74215000</v>
      </c>
      <c r="H557" s="17">
        <v>21576000</v>
      </c>
      <c r="I557" s="17">
        <v>211110000</v>
      </c>
      <c r="J557" s="17">
        <v>2175300</v>
      </c>
      <c r="K557" s="17">
        <v>25269000</v>
      </c>
      <c r="L557" s="17">
        <v>8660200</v>
      </c>
      <c r="M557" s="17">
        <v>159960000</v>
      </c>
      <c r="N557" s="17">
        <v>30305000</v>
      </c>
      <c r="O557" s="17">
        <v>207550000</v>
      </c>
      <c r="P557" s="17">
        <v>580110000</v>
      </c>
      <c r="Q557" s="17">
        <v>201440000</v>
      </c>
      <c r="R557" s="17">
        <v>68419000</v>
      </c>
      <c r="S557" s="17">
        <v>95642000</v>
      </c>
      <c r="T557" s="17">
        <v>9101300</v>
      </c>
      <c r="U557" s="17">
        <v>3981000</v>
      </c>
      <c r="V557" s="17">
        <v>332480000</v>
      </c>
      <c r="W557" s="17">
        <v>4016900</v>
      </c>
      <c r="X557" s="17">
        <v>139180000</v>
      </c>
      <c r="Y557" s="17">
        <v>241520000</v>
      </c>
      <c r="Z557" s="17">
        <v>27805000</v>
      </c>
      <c r="AA557" s="17">
        <v>1262800000</v>
      </c>
      <c r="AB557" s="17">
        <v>89288000</v>
      </c>
      <c r="AC557" s="17">
        <v>56763000</v>
      </c>
      <c r="AD557" s="17">
        <v>2914400</v>
      </c>
      <c r="AE557" s="17">
        <v>2913900000</v>
      </c>
      <c r="AF557" s="17">
        <v>54610000</v>
      </c>
      <c r="AG557" s="18">
        <v>48504000</v>
      </c>
      <c r="AH557" s="18">
        <v>27192000</v>
      </c>
      <c r="AI557" s="18">
        <v>52147000</v>
      </c>
      <c r="AJ557" s="18">
        <v>138300000</v>
      </c>
      <c r="AK557" s="18">
        <v>27702000</v>
      </c>
      <c r="AL557" s="18">
        <v>315960000</v>
      </c>
      <c r="AM557">
        <f t="shared" si="48"/>
        <v>255898188.8888889</v>
      </c>
      <c r="AN557">
        <f t="shared" si="49"/>
        <v>101634166.66666667</v>
      </c>
      <c r="AO557">
        <f t="shared" si="50"/>
        <v>0.21719114180994703</v>
      </c>
      <c r="AP557">
        <f t="shared" si="51"/>
        <v>2.5178362481995609</v>
      </c>
      <c r="AQ557">
        <f t="shared" si="52"/>
        <v>1</v>
      </c>
      <c r="AR557">
        <f t="shared" si="53"/>
        <v>0</v>
      </c>
    </row>
    <row r="558" spans="1:44" x14ac:dyDescent="0.25">
      <c r="A558" t="s">
        <v>8072</v>
      </c>
      <c r="B558" s="16">
        <v>3</v>
      </c>
      <c r="C558" t="s">
        <v>8073</v>
      </c>
      <c r="D558" t="s">
        <v>2546</v>
      </c>
      <c r="E558" t="s">
        <v>8074</v>
      </c>
      <c r="F558" s="17">
        <v>132110000</v>
      </c>
      <c r="G558" s="17">
        <v>48816000</v>
      </c>
      <c r="H558" s="17">
        <v>19736000</v>
      </c>
      <c r="I558" s="17">
        <v>61187000</v>
      </c>
      <c r="J558" s="17">
        <v>8173400</v>
      </c>
      <c r="K558" s="17">
        <v>57840000</v>
      </c>
      <c r="L558" s="17">
        <v>35975000</v>
      </c>
      <c r="M558" s="17">
        <v>61448000</v>
      </c>
      <c r="N558" s="17">
        <v>29710000</v>
      </c>
      <c r="O558" s="17">
        <v>26805000</v>
      </c>
      <c r="P558" s="17">
        <v>13131000</v>
      </c>
      <c r="Q558" s="17">
        <v>12508000</v>
      </c>
      <c r="R558" s="17">
        <v>62780000</v>
      </c>
      <c r="S558" s="17">
        <v>47247000</v>
      </c>
      <c r="T558" s="17">
        <v>28592000</v>
      </c>
      <c r="U558" s="17">
        <v>23576000</v>
      </c>
      <c r="V558" s="17">
        <v>101380000</v>
      </c>
      <c r="W558" s="17">
        <v>1294200</v>
      </c>
      <c r="X558" s="17">
        <v>28629000</v>
      </c>
      <c r="Y558" s="17">
        <v>328860000</v>
      </c>
      <c r="Z558" s="17">
        <v>16107000</v>
      </c>
      <c r="AA558" s="17">
        <v>37035000</v>
      </c>
      <c r="AB558" s="17">
        <v>86907000</v>
      </c>
      <c r="AC558" s="17">
        <v>15839000</v>
      </c>
      <c r="AD558" s="17">
        <v>243790</v>
      </c>
      <c r="AE558" s="17">
        <v>28097000</v>
      </c>
      <c r="AF558" s="17">
        <v>2744000</v>
      </c>
      <c r="AG558" s="18">
        <v>50083000</v>
      </c>
      <c r="AH558" s="18">
        <v>38054000</v>
      </c>
      <c r="AI558" s="18">
        <v>22164000</v>
      </c>
      <c r="AJ558" s="18">
        <v>4278800</v>
      </c>
      <c r="AK558" s="18">
        <v>2903400</v>
      </c>
      <c r="AL558" s="18">
        <v>34530000</v>
      </c>
      <c r="AM558">
        <f t="shared" si="48"/>
        <v>48769273.703703701</v>
      </c>
      <c r="AN558">
        <f t="shared" si="49"/>
        <v>25335533.333333332</v>
      </c>
      <c r="AO558">
        <f t="shared" si="50"/>
        <v>0.11978086864848349</v>
      </c>
      <c r="AP558">
        <f t="shared" si="51"/>
        <v>1.9249357438842298</v>
      </c>
      <c r="AQ558">
        <f t="shared" si="52"/>
        <v>1</v>
      </c>
      <c r="AR558">
        <f t="shared" si="53"/>
        <v>0</v>
      </c>
    </row>
    <row r="559" spans="1:44" x14ac:dyDescent="0.25">
      <c r="A559" t="s">
        <v>17329</v>
      </c>
      <c r="B559" s="16">
        <v>23</v>
      </c>
      <c r="C559" t="s">
        <v>17330</v>
      </c>
      <c r="D559" t="s">
        <v>17331</v>
      </c>
      <c r="E559" t="s">
        <v>17332</v>
      </c>
      <c r="F559" s="17">
        <v>86975000</v>
      </c>
      <c r="G559" s="17">
        <v>148000000</v>
      </c>
      <c r="H559" s="17">
        <v>9030300</v>
      </c>
      <c r="I559" s="17">
        <v>91324000</v>
      </c>
      <c r="J559" s="17">
        <v>109570000</v>
      </c>
      <c r="K559" s="17">
        <v>22100000</v>
      </c>
      <c r="L559" s="17">
        <v>6444200</v>
      </c>
      <c r="M559" s="17">
        <v>77867000</v>
      </c>
      <c r="N559" s="17">
        <v>8781100</v>
      </c>
      <c r="O559" s="17">
        <v>34856000</v>
      </c>
      <c r="P559" s="17">
        <v>56557000</v>
      </c>
      <c r="Q559" s="17">
        <v>471730000</v>
      </c>
      <c r="R559" s="17">
        <v>134390000</v>
      </c>
      <c r="S559" s="17">
        <v>203220000</v>
      </c>
      <c r="T559" s="17">
        <v>186980000</v>
      </c>
      <c r="U559" s="17">
        <v>48512000</v>
      </c>
      <c r="V559" s="17">
        <v>410070000</v>
      </c>
      <c r="W559" s="17">
        <v>6269800</v>
      </c>
      <c r="X559" s="17">
        <v>72464000</v>
      </c>
      <c r="Y559" s="17">
        <v>11355000</v>
      </c>
      <c r="Z559" s="17">
        <v>34504000</v>
      </c>
      <c r="AA559" s="17">
        <v>61785000</v>
      </c>
      <c r="AB559" s="17">
        <v>127330000</v>
      </c>
      <c r="AC559" s="17">
        <v>86276000</v>
      </c>
      <c r="AD559" s="17">
        <v>321340</v>
      </c>
      <c r="AE559" s="17">
        <v>236870000</v>
      </c>
      <c r="AF559" s="17">
        <v>287950000</v>
      </c>
      <c r="AG559" s="18">
        <v>241200000</v>
      </c>
      <c r="AH559" s="18">
        <v>14939000</v>
      </c>
      <c r="AI559" s="18">
        <v>2118900000</v>
      </c>
      <c r="AJ559" s="18">
        <v>211100000</v>
      </c>
      <c r="AK559" s="18">
        <v>6899200</v>
      </c>
      <c r="AL559" s="18">
        <v>568930000</v>
      </c>
      <c r="AM559">
        <f t="shared" si="48"/>
        <v>112278953.33333333</v>
      </c>
      <c r="AN559">
        <f t="shared" si="49"/>
        <v>526994700</v>
      </c>
      <c r="AO559">
        <f t="shared" si="50"/>
        <v>0.26381001382441649</v>
      </c>
      <c r="AP559">
        <f t="shared" si="51"/>
        <v>0.21305518505847085</v>
      </c>
      <c r="AQ559">
        <f t="shared" si="52"/>
        <v>0</v>
      </c>
      <c r="AR559">
        <f t="shared" si="53"/>
        <v>0</v>
      </c>
    </row>
    <row r="560" spans="1:44" x14ac:dyDescent="0.25">
      <c r="A560" t="s">
        <v>18000</v>
      </c>
      <c r="B560" s="16">
        <v>20</v>
      </c>
      <c r="C560" t="s">
        <v>18001</v>
      </c>
      <c r="D560" t="s">
        <v>18002</v>
      </c>
      <c r="E560" t="s">
        <v>18003</v>
      </c>
      <c r="F560" s="17">
        <v>60976000</v>
      </c>
      <c r="G560" s="17">
        <v>358320000</v>
      </c>
      <c r="H560" s="17">
        <v>5097100</v>
      </c>
      <c r="I560" s="17">
        <v>5675700</v>
      </c>
      <c r="J560" s="17">
        <v>44152000</v>
      </c>
      <c r="K560" s="17">
        <v>33185000</v>
      </c>
      <c r="L560" s="17">
        <v>14135000</v>
      </c>
      <c r="M560" s="17">
        <v>61729000</v>
      </c>
      <c r="N560" s="17">
        <v>19293000</v>
      </c>
      <c r="O560" s="17">
        <v>12546000</v>
      </c>
      <c r="P560" s="17">
        <v>155410000</v>
      </c>
      <c r="Q560" s="17">
        <v>4556800000</v>
      </c>
      <c r="R560" s="17">
        <v>37705000</v>
      </c>
      <c r="S560" s="17">
        <v>11260000</v>
      </c>
      <c r="T560" s="17">
        <v>18995000</v>
      </c>
      <c r="U560" s="17">
        <v>17231000</v>
      </c>
      <c r="V560" s="17">
        <v>131450000</v>
      </c>
      <c r="W560" s="17">
        <v>15223000</v>
      </c>
      <c r="X560" s="17">
        <v>46224000</v>
      </c>
      <c r="Y560" s="17">
        <v>96417000</v>
      </c>
      <c r="Z560" s="17">
        <v>269610000</v>
      </c>
      <c r="AA560" s="17">
        <v>120400000</v>
      </c>
      <c r="AB560" s="17">
        <v>205560000</v>
      </c>
      <c r="AC560" s="17">
        <v>8433700</v>
      </c>
      <c r="AD560" s="17">
        <v>572910</v>
      </c>
      <c r="AE560" s="17">
        <v>588800000</v>
      </c>
      <c r="AF560" s="17">
        <v>41012000</v>
      </c>
      <c r="AG560" s="18">
        <v>65472000</v>
      </c>
      <c r="AH560" s="18">
        <v>18411000</v>
      </c>
      <c r="AI560" s="18">
        <v>201050000</v>
      </c>
      <c r="AJ560" s="18">
        <v>81361000</v>
      </c>
      <c r="AK560" s="18">
        <v>5405200</v>
      </c>
      <c r="AL560" s="18">
        <v>76622000</v>
      </c>
      <c r="AM560">
        <f t="shared" si="48"/>
        <v>256896755.92592594</v>
      </c>
      <c r="AN560">
        <f t="shared" si="49"/>
        <v>74720200</v>
      </c>
      <c r="AO560">
        <f t="shared" si="50"/>
        <v>0.29243113304193352</v>
      </c>
      <c r="AP560">
        <f t="shared" si="51"/>
        <v>3.4381165458058991</v>
      </c>
      <c r="AQ560">
        <f t="shared" si="52"/>
        <v>0</v>
      </c>
      <c r="AR560">
        <f t="shared" si="53"/>
        <v>0</v>
      </c>
    </row>
    <row r="561" spans="1:44" x14ac:dyDescent="0.25">
      <c r="A561" t="s">
        <v>17229</v>
      </c>
      <c r="B561" s="16">
        <v>8</v>
      </c>
      <c r="C561" t="s">
        <v>17230</v>
      </c>
      <c r="D561" t="s">
        <v>17231</v>
      </c>
      <c r="E561" t="s">
        <v>17232</v>
      </c>
      <c r="F561" s="17">
        <v>245460000</v>
      </c>
      <c r="G561" s="17">
        <v>143540000</v>
      </c>
      <c r="H561" s="17">
        <v>12941000</v>
      </c>
      <c r="I561" s="17">
        <v>103080000</v>
      </c>
      <c r="J561" s="17">
        <v>379260000</v>
      </c>
      <c r="K561" s="17">
        <v>5835500</v>
      </c>
      <c r="L561" s="17">
        <v>79502000</v>
      </c>
      <c r="M561" s="17">
        <v>34913000</v>
      </c>
      <c r="N561" s="17">
        <v>630270</v>
      </c>
      <c r="O561" s="17">
        <v>50232000</v>
      </c>
      <c r="P561" s="17">
        <v>114250000</v>
      </c>
      <c r="Q561" s="17">
        <v>126570000</v>
      </c>
      <c r="R561" s="17">
        <v>320830000</v>
      </c>
      <c r="S561" s="17">
        <v>426490000</v>
      </c>
      <c r="T561" s="17">
        <v>8554900</v>
      </c>
      <c r="U561" s="17">
        <v>2197000</v>
      </c>
      <c r="V561" s="17">
        <v>1271900000</v>
      </c>
      <c r="W561" s="17">
        <v>72013000</v>
      </c>
      <c r="X561" s="17">
        <v>64907000</v>
      </c>
      <c r="Y561" s="17">
        <v>125790000</v>
      </c>
      <c r="Z561" s="17">
        <v>212230000</v>
      </c>
      <c r="AA561" s="17">
        <v>120540000</v>
      </c>
      <c r="AB561" s="17">
        <v>292170000</v>
      </c>
      <c r="AC561" s="17">
        <v>269070000</v>
      </c>
      <c r="AD561" s="17">
        <v>2905300</v>
      </c>
      <c r="AE561" s="17">
        <v>388040000</v>
      </c>
      <c r="AF561" s="17">
        <v>217790000</v>
      </c>
      <c r="AG561" s="18">
        <v>150300000</v>
      </c>
      <c r="AH561" s="18">
        <v>94002000</v>
      </c>
      <c r="AI561" s="18">
        <v>467110000</v>
      </c>
      <c r="AJ561" s="18">
        <v>30189000</v>
      </c>
      <c r="AK561" s="18">
        <v>19966000</v>
      </c>
      <c r="AL561" s="18">
        <v>44744000</v>
      </c>
      <c r="AM561">
        <f t="shared" si="48"/>
        <v>188579295.18518519</v>
      </c>
      <c r="AN561">
        <f t="shared" si="49"/>
        <v>134385166.66666666</v>
      </c>
      <c r="AO561">
        <f t="shared" si="50"/>
        <v>0.53602857266934412</v>
      </c>
      <c r="AP561">
        <f t="shared" si="51"/>
        <v>1.403274631142464</v>
      </c>
      <c r="AQ561">
        <f t="shared" si="52"/>
        <v>0</v>
      </c>
      <c r="AR561">
        <f t="shared" si="53"/>
        <v>0</v>
      </c>
    </row>
    <row r="562" spans="1:44" x14ac:dyDescent="0.25">
      <c r="A562" t="s">
        <v>24884</v>
      </c>
      <c r="B562" s="16">
        <v>1</v>
      </c>
      <c r="C562" t="s">
        <v>24885</v>
      </c>
      <c r="D562" t="s">
        <v>24886</v>
      </c>
      <c r="E562" t="s">
        <v>24887</v>
      </c>
      <c r="F562" s="17">
        <v>0</v>
      </c>
      <c r="G562" s="17">
        <v>0</v>
      </c>
      <c r="H562" s="17">
        <v>0</v>
      </c>
      <c r="I562" s="17">
        <v>0</v>
      </c>
      <c r="J562" s="17">
        <v>0</v>
      </c>
      <c r="K562" s="17">
        <v>1049600</v>
      </c>
      <c r="L562" s="17">
        <v>0</v>
      </c>
      <c r="M562" s="17">
        <v>816770</v>
      </c>
      <c r="N562" s="17">
        <v>0</v>
      </c>
      <c r="O562" s="17">
        <v>28071000</v>
      </c>
      <c r="P562" s="17">
        <v>0</v>
      </c>
      <c r="Q562" s="17">
        <v>133900000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1117400</v>
      </c>
      <c r="AA562" s="17">
        <v>78339000</v>
      </c>
      <c r="AB562" s="17">
        <v>0</v>
      </c>
      <c r="AC562" s="17">
        <v>1452700</v>
      </c>
      <c r="AD562" s="17">
        <v>0</v>
      </c>
      <c r="AE562" s="17">
        <v>23480000</v>
      </c>
      <c r="AF562" s="17">
        <v>39949000</v>
      </c>
      <c r="AG562" s="18">
        <v>8844100</v>
      </c>
      <c r="AH562" s="18">
        <v>0</v>
      </c>
      <c r="AI562" s="18">
        <v>28471000</v>
      </c>
      <c r="AJ562" s="18">
        <v>2883100</v>
      </c>
      <c r="AK562" s="18">
        <v>0</v>
      </c>
      <c r="AL562" s="18">
        <v>0</v>
      </c>
      <c r="AM562">
        <f t="shared" si="48"/>
        <v>11413906.296296297</v>
      </c>
      <c r="AN562">
        <f t="shared" si="49"/>
        <v>6699700</v>
      </c>
      <c r="AO562">
        <f t="shared" si="50"/>
        <v>0.52908579176629056</v>
      </c>
      <c r="AP562">
        <f t="shared" si="51"/>
        <v>1.703644386509291</v>
      </c>
      <c r="AQ562">
        <f t="shared" si="52"/>
        <v>0</v>
      </c>
      <c r="AR562">
        <f t="shared" si="53"/>
        <v>0</v>
      </c>
    </row>
    <row r="563" spans="1:44" x14ac:dyDescent="0.25">
      <c r="A563" t="s">
        <v>24280</v>
      </c>
      <c r="B563" s="16">
        <v>6</v>
      </c>
      <c r="C563" t="s">
        <v>24281</v>
      </c>
      <c r="D563" t="s">
        <v>24282</v>
      </c>
      <c r="E563" t="s">
        <v>24283</v>
      </c>
      <c r="F563" s="17">
        <v>25486000</v>
      </c>
      <c r="G563" s="17">
        <v>118800000</v>
      </c>
      <c r="H563" s="17">
        <v>0</v>
      </c>
      <c r="I563" s="17">
        <v>126650000</v>
      </c>
      <c r="J563" s="17">
        <v>12515000</v>
      </c>
      <c r="K563" s="17">
        <v>6520000</v>
      </c>
      <c r="L563" s="17">
        <v>0</v>
      </c>
      <c r="M563" s="17">
        <v>1314600</v>
      </c>
      <c r="N563" s="17">
        <v>3779600</v>
      </c>
      <c r="O563" s="17">
        <v>8252800</v>
      </c>
      <c r="P563" s="17">
        <v>10312000</v>
      </c>
      <c r="Q563" s="17">
        <v>319950000</v>
      </c>
      <c r="R563" s="17">
        <v>67471000</v>
      </c>
      <c r="S563" s="17">
        <v>937120</v>
      </c>
      <c r="T563" s="17">
        <v>9234600</v>
      </c>
      <c r="U563" s="17">
        <v>0</v>
      </c>
      <c r="V563" s="17">
        <v>114250000</v>
      </c>
      <c r="W563" s="17">
        <v>1151900</v>
      </c>
      <c r="X563" s="17">
        <v>19587000</v>
      </c>
      <c r="Y563" s="17">
        <v>15715000</v>
      </c>
      <c r="Z563" s="17">
        <v>50085000</v>
      </c>
      <c r="AA563" s="17">
        <v>32732000</v>
      </c>
      <c r="AB563" s="17">
        <v>2792400</v>
      </c>
      <c r="AC563" s="17">
        <v>2907600</v>
      </c>
      <c r="AD563" s="17">
        <v>0</v>
      </c>
      <c r="AE563" s="17">
        <v>35253000</v>
      </c>
      <c r="AF563" s="17">
        <v>21279000</v>
      </c>
      <c r="AG563" s="18">
        <v>0</v>
      </c>
      <c r="AH563" s="18">
        <v>0</v>
      </c>
      <c r="AI563" s="18">
        <v>167560000</v>
      </c>
      <c r="AJ563" s="18">
        <v>51354000</v>
      </c>
      <c r="AK563" s="18">
        <v>418340</v>
      </c>
      <c r="AL563" s="18">
        <v>3494200</v>
      </c>
      <c r="AM563">
        <f t="shared" si="48"/>
        <v>37295393.333333336</v>
      </c>
      <c r="AN563">
        <f t="shared" si="49"/>
        <v>37137756.666666664</v>
      </c>
      <c r="AO563">
        <f t="shared" si="50"/>
        <v>0.99598683417481615</v>
      </c>
      <c r="AP563">
        <f t="shared" si="51"/>
        <v>1.0042446469796642</v>
      </c>
      <c r="AQ563">
        <f t="shared" si="52"/>
        <v>0</v>
      </c>
      <c r="AR563">
        <f t="shared" si="53"/>
        <v>0</v>
      </c>
    </row>
    <row r="564" spans="1:44" x14ac:dyDescent="0.25">
      <c r="A564" t="s">
        <v>8123</v>
      </c>
      <c r="B564" s="16">
        <v>3</v>
      </c>
      <c r="C564" t="s">
        <v>8124</v>
      </c>
      <c r="D564" t="s">
        <v>2579</v>
      </c>
      <c r="E564" t="s">
        <v>8125</v>
      </c>
      <c r="F564" s="17">
        <v>165820000</v>
      </c>
      <c r="G564" s="17">
        <v>60717000</v>
      </c>
      <c r="H564" s="17">
        <v>12744000</v>
      </c>
      <c r="I564" s="17">
        <v>43348000</v>
      </c>
      <c r="J564" s="17">
        <v>21374000</v>
      </c>
      <c r="K564" s="17">
        <v>275540</v>
      </c>
      <c r="L564" s="17">
        <v>0</v>
      </c>
      <c r="M564" s="17">
        <v>301360000</v>
      </c>
      <c r="N564" s="17">
        <v>20748000</v>
      </c>
      <c r="O564" s="17">
        <v>9735800</v>
      </c>
      <c r="P564" s="17">
        <v>96202000</v>
      </c>
      <c r="Q564" s="17">
        <v>35477000</v>
      </c>
      <c r="R564" s="17">
        <v>266310000</v>
      </c>
      <c r="S564" s="17">
        <v>6925800</v>
      </c>
      <c r="T564" s="17">
        <v>0</v>
      </c>
      <c r="U564" s="17">
        <v>4181700</v>
      </c>
      <c r="V564" s="17">
        <v>775820000</v>
      </c>
      <c r="W564" s="17">
        <v>10891000</v>
      </c>
      <c r="X564" s="17">
        <v>5303000</v>
      </c>
      <c r="Y564" s="17">
        <v>5408200</v>
      </c>
      <c r="Z564" s="17">
        <v>10049000</v>
      </c>
      <c r="AA564" s="17">
        <v>45844000</v>
      </c>
      <c r="AB564" s="17">
        <v>1052300</v>
      </c>
      <c r="AC564" s="17">
        <v>41673000</v>
      </c>
      <c r="AD564" s="17">
        <v>0</v>
      </c>
      <c r="AE564" s="17">
        <v>554490000</v>
      </c>
      <c r="AF564" s="17">
        <v>0</v>
      </c>
      <c r="AG564" s="18">
        <v>12646000</v>
      </c>
      <c r="AH564" s="18">
        <v>379200</v>
      </c>
      <c r="AI564" s="18">
        <v>38592000</v>
      </c>
      <c r="AJ564" s="18">
        <v>42063000</v>
      </c>
      <c r="AK564" s="18">
        <v>6935600</v>
      </c>
      <c r="AL564" s="18">
        <v>481030</v>
      </c>
      <c r="AM564">
        <f t="shared" si="48"/>
        <v>92435160.740740746</v>
      </c>
      <c r="AN564">
        <f t="shared" si="49"/>
        <v>16849471.666666668</v>
      </c>
      <c r="AO564">
        <f t="shared" si="50"/>
        <v>4.7136724597672923E-2</v>
      </c>
      <c r="AP564">
        <f t="shared" si="51"/>
        <v>5.4859382281763382</v>
      </c>
      <c r="AQ564">
        <f t="shared" si="52"/>
        <v>1</v>
      </c>
      <c r="AR564">
        <f t="shared" si="53"/>
        <v>0</v>
      </c>
    </row>
    <row r="565" spans="1:44" x14ac:dyDescent="0.25">
      <c r="A565" t="s">
        <v>16133</v>
      </c>
      <c r="B565" s="16">
        <v>7</v>
      </c>
      <c r="C565" t="s">
        <v>16134</v>
      </c>
      <c r="D565" t="s">
        <v>16135</v>
      </c>
      <c r="E565" t="s">
        <v>16136</v>
      </c>
      <c r="F565" s="17">
        <v>531970000</v>
      </c>
      <c r="G565" s="17">
        <v>1554900000</v>
      </c>
      <c r="H565" s="17">
        <v>109430000</v>
      </c>
      <c r="I565" s="17">
        <v>319390000</v>
      </c>
      <c r="J565" s="17">
        <v>103230000</v>
      </c>
      <c r="K565" s="17">
        <v>85187000</v>
      </c>
      <c r="L565" s="17">
        <v>209380000</v>
      </c>
      <c r="M565" s="17">
        <v>329940000</v>
      </c>
      <c r="N565" s="17">
        <v>346680</v>
      </c>
      <c r="O565" s="17">
        <v>673270000</v>
      </c>
      <c r="P565" s="17">
        <v>696420000</v>
      </c>
      <c r="Q565" s="17">
        <v>903250000</v>
      </c>
      <c r="R565" s="17">
        <v>607280000</v>
      </c>
      <c r="S565" s="17">
        <v>168940000</v>
      </c>
      <c r="T565" s="17">
        <v>6250100</v>
      </c>
      <c r="U565" s="17">
        <v>8469300</v>
      </c>
      <c r="V565" s="17">
        <v>941290000</v>
      </c>
      <c r="W565" s="17">
        <v>66684000</v>
      </c>
      <c r="X565" s="17">
        <v>19092000</v>
      </c>
      <c r="Y565" s="17">
        <v>322020000</v>
      </c>
      <c r="Z565" s="17">
        <v>247140000</v>
      </c>
      <c r="AA565" s="17">
        <v>205260000</v>
      </c>
      <c r="AB565" s="17">
        <v>297460000</v>
      </c>
      <c r="AC565" s="17">
        <v>97743000</v>
      </c>
      <c r="AD565" s="17">
        <v>6373300</v>
      </c>
      <c r="AE565" s="17">
        <v>2483000000</v>
      </c>
      <c r="AF565" s="17">
        <v>189640000</v>
      </c>
      <c r="AG565" s="18">
        <v>209610000</v>
      </c>
      <c r="AH565" s="18">
        <v>3134300</v>
      </c>
      <c r="AI565" s="18">
        <v>936080000</v>
      </c>
      <c r="AJ565" s="18">
        <v>1170900000</v>
      </c>
      <c r="AK565" s="18">
        <v>24303000</v>
      </c>
      <c r="AL565" s="18">
        <v>239950000</v>
      </c>
      <c r="AM565">
        <f t="shared" si="48"/>
        <v>414198347.4074074</v>
      </c>
      <c r="AN565">
        <f t="shared" si="49"/>
        <v>430662883.33333331</v>
      </c>
      <c r="AO565">
        <f t="shared" si="50"/>
        <v>0.94446833790044193</v>
      </c>
      <c r="AP565">
        <f t="shared" si="51"/>
        <v>0.96176931757273743</v>
      </c>
      <c r="AQ565">
        <f t="shared" si="52"/>
        <v>0</v>
      </c>
      <c r="AR565">
        <f t="shared" si="53"/>
        <v>0</v>
      </c>
    </row>
    <row r="566" spans="1:44" x14ac:dyDescent="0.25">
      <c r="A566" t="s">
        <v>17976</v>
      </c>
      <c r="B566" s="16">
        <v>4</v>
      </c>
      <c r="C566" t="s">
        <v>17977</v>
      </c>
      <c r="D566" t="s">
        <v>17978</v>
      </c>
      <c r="E566" t="s">
        <v>17979</v>
      </c>
      <c r="F566" s="17">
        <v>8195400</v>
      </c>
      <c r="G566" s="17">
        <v>49904000</v>
      </c>
      <c r="H566" s="17">
        <v>0</v>
      </c>
      <c r="I566" s="17">
        <v>7768300</v>
      </c>
      <c r="J566" s="17">
        <v>64107000</v>
      </c>
      <c r="K566" s="17">
        <v>300510</v>
      </c>
      <c r="L566" s="17">
        <v>877690</v>
      </c>
      <c r="M566" s="17">
        <v>49333000</v>
      </c>
      <c r="N566" s="17">
        <v>0</v>
      </c>
      <c r="O566" s="17">
        <v>11609000</v>
      </c>
      <c r="P566" s="17">
        <v>11060000</v>
      </c>
      <c r="Q566" s="17">
        <v>60742000</v>
      </c>
      <c r="R566" s="17">
        <v>12364000</v>
      </c>
      <c r="S566" s="17">
        <v>260690000</v>
      </c>
      <c r="T566" s="17">
        <v>964640</v>
      </c>
      <c r="U566" s="17">
        <v>0</v>
      </c>
      <c r="V566" s="17">
        <v>89390000</v>
      </c>
      <c r="W566" s="17">
        <v>13133000</v>
      </c>
      <c r="X566" s="17">
        <v>11896000</v>
      </c>
      <c r="Y566" s="17">
        <v>5061300</v>
      </c>
      <c r="Z566" s="17">
        <v>82863000</v>
      </c>
      <c r="AA566" s="17">
        <v>665020000</v>
      </c>
      <c r="AB566" s="17">
        <v>17551000</v>
      </c>
      <c r="AC566" s="17">
        <v>10639000</v>
      </c>
      <c r="AD566" s="17">
        <v>0</v>
      </c>
      <c r="AE566" s="17">
        <v>825840000</v>
      </c>
      <c r="AF566" s="17">
        <v>299680000</v>
      </c>
      <c r="AG566" s="18">
        <v>92864000</v>
      </c>
      <c r="AH566" s="18">
        <v>6511000</v>
      </c>
      <c r="AI566" s="18">
        <v>53271000</v>
      </c>
      <c r="AJ566" s="18">
        <v>8124600000</v>
      </c>
      <c r="AK566" s="18">
        <v>0</v>
      </c>
      <c r="AL566" s="18">
        <v>54721000</v>
      </c>
      <c r="AM566">
        <f t="shared" si="48"/>
        <v>94777364.444444448</v>
      </c>
      <c r="AN566">
        <f t="shared" si="49"/>
        <v>1388661166.6666667</v>
      </c>
      <c r="AO566">
        <f t="shared" si="50"/>
        <v>0.38108467473566804</v>
      </c>
      <c r="AP566">
        <f t="shared" si="51"/>
        <v>6.8250892816386174E-2</v>
      </c>
      <c r="AQ566">
        <f t="shared" si="52"/>
        <v>0</v>
      </c>
      <c r="AR566">
        <f t="shared" si="53"/>
        <v>0</v>
      </c>
    </row>
    <row r="567" spans="1:44" x14ac:dyDescent="0.25">
      <c r="A567" t="s">
        <v>14733</v>
      </c>
      <c r="B567" s="16">
        <v>2</v>
      </c>
      <c r="C567" t="s">
        <v>14734</v>
      </c>
      <c r="D567" t="s">
        <v>14735</v>
      </c>
      <c r="E567" t="s">
        <v>14736</v>
      </c>
      <c r="F567" s="17">
        <v>63272000</v>
      </c>
      <c r="G567" s="17">
        <v>2918300000</v>
      </c>
      <c r="H567" s="17">
        <v>0</v>
      </c>
      <c r="I567" s="17">
        <v>186930000</v>
      </c>
      <c r="J567" s="17">
        <v>131340000</v>
      </c>
      <c r="K567" s="17">
        <v>24443000</v>
      </c>
      <c r="L567" s="17">
        <v>3613000</v>
      </c>
      <c r="M567" s="17">
        <v>113210000</v>
      </c>
      <c r="N567" s="17">
        <v>17021000</v>
      </c>
      <c r="O567" s="17">
        <v>87308000</v>
      </c>
      <c r="P567" s="17">
        <v>170290000</v>
      </c>
      <c r="Q567" s="17">
        <v>129430000</v>
      </c>
      <c r="R567" s="17">
        <v>110160000</v>
      </c>
      <c r="S567" s="17">
        <v>361350000</v>
      </c>
      <c r="T567" s="17">
        <v>41825000</v>
      </c>
      <c r="U567" s="17">
        <v>5450300</v>
      </c>
      <c r="V567" s="17">
        <v>2232300000</v>
      </c>
      <c r="W567" s="17">
        <v>112510000</v>
      </c>
      <c r="X567" s="17">
        <v>5206400</v>
      </c>
      <c r="Y567" s="17">
        <v>10485000</v>
      </c>
      <c r="Z567" s="17">
        <v>217350000</v>
      </c>
      <c r="AA567" s="17">
        <v>2419200</v>
      </c>
      <c r="AB567" s="17">
        <v>50815000</v>
      </c>
      <c r="AC567" s="17">
        <v>591890000</v>
      </c>
      <c r="AD567" s="17">
        <v>73119000</v>
      </c>
      <c r="AE567" s="17">
        <v>2306000000</v>
      </c>
      <c r="AF567" s="17">
        <v>66074000</v>
      </c>
      <c r="AG567" s="18">
        <v>977750</v>
      </c>
      <c r="AH567" s="18">
        <v>0</v>
      </c>
      <c r="AI567" s="18">
        <v>616610000</v>
      </c>
      <c r="AJ567" s="18">
        <v>10809000000</v>
      </c>
      <c r="AK567" s="18">
        <v>0</v>
      </c>
      <c r="AL567" s="18">
        <v>159630000</v>
      </c>
      <c r="AM567">
        <f t="shared" si="48"/>
        <v>371559662.96296299</v>
      </c>
      <c r="AN567">
        <f t="shared" si="49"/>
        <v>1931036291.6666667</v>
      </c>
      <c r="AO567">
        <f t="shared" si="50"/>
        <v>0.42163799314554379</v>
      </c>
      <c r="AP567">
        <f t="shared" si="51"/>
        <v>0.19241464521739873</v>
      </c>
      <c r="AQ567">
        <f t="shared" si="52"/>
        <v>0</v>
      </c>
      <c r="AR567">
        <f t="shared" si="53"/>
        <v>0</v>
      </c>
    </row>
    <row r="568" spans="1:44" x14ac:dyDescent="0.25">
      <c r="A568" t="s">
        <v>19965</v>
      </c>
      <c r="B568" s="16">
        <v>9</v>
      </c>
      <c r="C568" t="s">
        <v>19966</v>
      </c>
      <c r="D568" t="s">
        <v>19967</v>
      </c>
      <c r="E568" t="s">
        <v>19968</v>
      </c>
      <c r="F568" s="17">
        <v>64374000</v>
      </c>
      <c r="G568" s="17">
        <v>42059000</v>
      </c>
      <c r="H568" s="17">
        <v>12064000</v>
      </c>
      <c r="I568" s="17">
        <v>24070000</v>
      </c>
      <c r="J568" s="17">
        <v>7555800</v>
      </c>
      <c r="K568" s="17">
        <v>30063000</v>
      </c>
      <c r="L568" s="17">
        <v>66884000</v>
      </c>
      <c r="M568" s="17">
        <v>16929000</v>
      </c>
      <c r="N568" s="17">
        <v>4243400</v>
      </c>
      <c r="O568" s="17">
        <v>102600000</v>
      </c>
      <c r="P568" s="17">
        <v>172140000</v>
      </c>
      <c r="Q568" s="17">
        <v>239520000</v>
      </c>
      <c r="R568" s="17">
        <v>143200000</v>
      </c>
      <c r="S568" s="17">
        <v>131520000</v>
      </c>
      <c r="T568" s="17">
        <v>16797000</v>
      </c>
      <c r="U568" s="17">
        <v>8449700</v>
      </c>
      <c r="V568" s="17">
        <v>284190000</v>
      </c>
      <c r="W568" s="17">
        <v>15353000</v>
      </c>
      <c r="X568" s="17">
        <v>25822000</v>
      </c>
      <c r="Y568" s="17">
        <v>13506000</v>
      </c>
      <c r="Z568" s="17">
        <v>16872000</v>
      </c>
      <c r="AA568" s="17">
        <v>17626000</v>
      </c>
      <c r="AB568" s="17">
        <v>48997000</v>
      </c>
      <c r="AC568" s="17">
        <v>126850000</v>
      </c>
      <c r="AD568" s="17">
        <v>22875000</v>
      </c>
      <c r="AE568" s="17">
        <v>1030500000</v>
      </c>
      <c r="AF568" s="17">
        <v>235980000</v>
      </c>
      <c r="AG568" s="18">
        <v>27210000</v>
      </c>
      <c r="AH568" s="18">
        <v>214080000</v>
      </c>
      <c r="AI568" s="18">
        <v>111700000</v>
      </c>
      <c r="AJ568" s="18">
        <v>102180000</v>
      </c>
      <c r="AK568" s="18">
        <v>12373000</v>
      </c>
      <c r="AL568" s="18">
        <v>44709000</v>
      </c>
      <c r="AM568">
        <f t="shared" si="48"/>
        <v>108186662.96296297</v>
      </c>
      <c r="AN568">
        <f t="shared" si="49"/>
        <v>85375333.333333328</v>
      </c>
      <c r="AO568">
        <f t="shared" si="50"/>
        <v>0.64777766117739444</v>
      </c>
      <c r="AP568">
        <f t="shared" si="51"/>
        <v>1.2671887621283624</v>
      </c>
      <c r="AQ568">
        <f t="shared" si="52"/>
        <v>0</v>
      </c>
      <c r="AR568">
        <f t="shared" si="53"/>
        <v>0</v>
      </c>
    </row>
    <row r="569" spans="1:44" x14ac:dyDescent="0.25">
      <c r="A569" t="s">
        <v>11985</v>
      </c>
      <c r="B569" s="16">
        <v>2</v>
      </c>
      <c r="C569" t="s">
        <v>11986</v>
      </c>
      <c r="D569" t="s">
        <v>11987</v>
      </c>
      <c r="E569" t="s">
        <v>11988</v>
      </c>
      <c r="F569" s="17">
        <v>268240000</v>
      </c>
      <c r="G569" s="17">
        <v>1193300000</v>
      </c>
      <c r="H569" s="17">
        <v>42363000</v>
      </c>
      <c r="I569" s="17">
        <v>446400000</v>
      </c>
      <c r="J569" s="17">
        <v>430610000</v>
      </c>
      <c r="K569" s="17">
        <v>287270000</v>
      </c>
      <c r="L569" s="17">
        <v>204010000</v>
      </c>
      <c r="M569" s="17">
        <v>137730000</v>
      </c>
      <c r="N569" s="17">
        <v>12590000</v>
      </c>
      <c r="O569" s="17">
        <v>172570000</v>
      </c>
      <c r="P569" s="17">
        <v>652270000</v>
      </c>
      <c r="Q569" s="17">
        <v>1379000000</v>
      </c>
      <c r="R569" s="17">
        <v>622760000</v>
      </c>
      <c r="S569" s="17">
        <v>2382000000</v>
      </c>
      <c r="T569" s="17">
        <v>487670000</v>
      </c>
      <c r="U569" s="17">
        <v>101690000</v>
      </c>
      <c r="V569" s="17">
        <v>1655100000</v>
      </c>
      <c r="W569" s="17">
        <v>163800000</v>
      </c>
      <c r="X569" s="17">
        <v>367760000</v>
      </c>
      <c r="Y569" s="17">
        <v>416050000</v>
      </c>
      <c r="Z569" s="17">
        <v>277280000</v>
      </c>
      <c r="AA569" s="17">
        <v>186960000</v>
      </c>
      <c r="AB569" s="17">
        <v>327810000</v>
      </c>
      <c r="AC569" s="17">
        <v>5696900000</v>
      </c>
      <c r="AD569" s="17">
        <v>128430000</v>
      </c>
      <c r="AE569" s="17">
        <v>576250000</v>
      </c>
      <c r="AF569" s="17">
        <v>26554000000</v>
      </c>
      <c r="AG569" s="18">
        <v>471590000</v>
      </c>
      <c r="AH569" s="18">
        <v>107530000</v>
      </c>
      <c r="AI569" s="18">
        <v>283320000</v>
      </c>
      <c r="AJ569" s="18">
        <v>2829100000</v>
      </c>
      <c r="AK569" s="18">
        <v>307350000</v>
      </c>
      <c r="AL569" s="18">
        <v>348060000</v>
      </c>
      <c r="AM569">
        <f t="shared" si="48"/>
        <v>1672993074.074074</v>
      </c>
      <c r="AN569">
        <f t="shared" si="49"/>
        <v>724491666.66666663</v>
      </c>
      <c r="AO569">
        <f t="shared" si="50"/>
        <v>0.38179377938622761</v>
      </c>
      <c r="AP569">
        <f t="shared" si="51"/>
        <v>2.3091957451648728</v>
      </c>
      <c r="AQ569">
        <f t="shared" si="52"/>
        <v>0</v>
      </c>
      <c r="AR569">
        <f t="shared" si="53"/>
        <v>0</v>
      </c>
    </row>
    <row r="570" spans="1:44" x14ac:dyDescent="0.25">
      <c r="A570" t="s">
        <v>20761</v>
      </c>
      <c r="B570" s="16">
        <v>8</v>
      </c>
      <c r="C570" t="s">
        <v>20762</v>
      </c>
      <c r="D570" t="s">
        <v>20763</v>
      </c>
      <c r="E570" t="s">
        <v>20764</v>
      </c>
      <c r="F570" s="17">
        <v>23822000</v>
      </c>
      <c r="G570" s="17">
        <v>38061000</v>
      </c>
      <c r="H570" s="17">
        <v>8515500</v>
      </c>
      <c r="I570" s="17">
        <v>11053000</v>
      </c>
      <c r="J570" s="17">
        <v>31551000</v>
      </c>
      <c r="K570" s="17">
        <v>70087</v>
      </c>
      <c r="L570" s="17">
        <v>13339000</v>
      </c>
      <c r="M570" s="17">
        <v>14213000</v>
      </c>
      <c r="N570" s="17">
        <v>0</v>
      </c>
      <c r="O570" s="17">
        <v>20967000</v>
      </c>
      <c r="P570" s="17">
        <v>21102000</v>
      </c>
      <c r="Q570" s="17">
        <v>52748000</v>
      </c>
      <c r="R570" s="17">
        <v>217930000</v>
      </c>
      <c r="S570" s="17">
        <v>46382000</v>
      </c>
      <c r="T570" s="17">
        <v>543550000</v>
      </c>
      <c r="U570" s="17">
        <v>100000000</v>
      </c>
      <c r="V570" s="17">
        <v>71970000</v>
      </c>
      <c r="W570" s="17">
        <v>30904000</v>
      </c>
      <c r="X570" s="17">
        <v>20283000</v>
      </c>
      <c r="Y570" s="17">
        <v>21059000</v>
      </c>
      <c r="Z570" s="17">
        <v>9599400</v>
      </c>
      <c r="AA570" s="17">
        <v>6933700</v>
      </c>
      <c r="AB570" s="17">
        <v>10239000</v>
      </c>
      <c r="AC570" s="17">
        <v>2420900</v>
      </c>
      <c r="AD570" s="17">
        <v>1718600</v>
      </c>
      <c r="AE570" s="17">
        <v>2842400000</v>
      </c>
      <c r="AF570" s="17">
        <v>220440000</v>
      </c>
      <c r="AG570" s="18">
        <v>45735000</v>
      </c>
      <c r="AH570" s="18">
        <v>4852700</v>
      </c>
      <c r="AI570" s="18">
        <v>47009000</v>
      </c>
      <c r="AJ570" s="18">
        <v>134130000</v>
      </c>
      <c r="AK570" s="18">
        <v>1541400</v>
      </c>
      <c r="AL570" s="18">
        <v>74170000</v>
      </c>
      <c r="AM570">
        <f t="shared" si="48"/>
        <v>162269303.22222221</v>
      </c>
      <c r="AN570">
        <f t="shared" si="49"/>
        <v>51239683.333333336</v>
      </c>
      <c r="AO570">
        <f t="shared" si="50"/>
        <v>0.30932483736871302</v>
      </c>
      <c r="AP570">
        <f t="shared" si="51"/>
        <v>3.1668677998378638</v>
      </c>
      <c r="AQ570">
        <f t="shared" si="52"/>
        <v>0</v>
      </c>
      <c r="AR570">
        <f t="shared" si="53"/>
        <v>0</v>
      </c>
    </row>
    <row r="571" spans="1:44" x14ac:dyDescent="0.25">
      <c r="A571" t="s">
        <v>21787</v>
      </c>
      <c r="B571" s="16">
        <v>4</v>
      </c>
      <c r="C571" t="s">
        <v>21788</v>
      </c>
      <c r="D571" t="s">
        <v>21789</v>
      </c>
      <c r="E571" t="s">
        <v>21790</v>
      </c>
      <c r="F571" s="17">
        <v>36260000</v>
      </c>
      <c r="G571" s="17">
        <v>6069300</v>
      </c>
      <c r="H571" s="17">
        <v>18113000</v>
      </c>
      <c r="I571" s="17">
        <v>6248900</v>
      </c>
      <c r="J571" s="17">
        <v>8434300</v>
      </c>
      <c r="K571" s="17">
        <v>919220</v>
      </c>
      <c r="L571" s="17">
        <v>87403</v>
      </c>
      <c r="M571" s="17">
        <v>1625200</v>
      </c>
      <c r="N571" s="17">
        <v>216710</v>
      </c>
      <c r="O571" s="17">
        <v>22987000</v>
      </c>
      <c r="P571" s="17">
        <v>20252000</v>
      </c>
      <c r="Q571" s="17">
        <v>335230000</v>
      </c>
      <c r="R571" s="17">
        <v>74091000</v>
      </c>
      <c r="S571" s="17">
        <v>2136100000</v>
      </c>
      <c r="T571" s="17">
        <v>44099000</v>
      </c>
      <c r="U571" s="17">
        <v>0</v>
      </c>
      <c r="V571" s="17">
        <v>170090000</v>
      </c>
      <c r="W571" s="17">
        <v>1609700</v>
      </c>
      <c r="X571" s="17">
        <v>34134000</v>
      </c>
      <c r="Y571" s="17">
        <v>1847600</v>
      </c>
      <c r="Z571" s="17">
        <v>14133000</v>
      </c>
      <c r="AA571" s="17">
        <v>8982300</v>
      </c>
      <c r="AB571" s="17">
        <v>28374000</v>
      </c>
      <c r="AC571" s="17">
        <v>7131300</v>
      </c>
      <c r="AD571" s="17">
        <v>4058700</v>
      </c>
      <c r="AE571" s="17">
        <v>308910000</v>
      </c>
      <c r="AF571" s="17">
        <v>36390000</v>
      </c>
      <c r="AG571" s="18">
        <v>2616300</v>
      </c>
      <c r="AH571" s="18">
        <v>1973000</v>
      </c>
      <c r="AI571" s="18">
        <v>343430000</v>
      </c>
      <c r="AJ571" s="18">
        <v>135540000</v>
      </c>
      <c r="AK571" s="18">
        <v>0</v>
      </c>
      <c r="AL571" s="18">
        <v>10960000</v>
      </c>
      <c r="AM571">
        <f t="shared" si="48"/>
        <v>123199764.18518518</v>
      </c>
      <c r="AN571">
        <f t="shared" si="49"/>
        <v>82419883.333333328</v>
      </c>
      <c r="AO571">
        <f t="shared" si="50"/>
        <v>0.67860363799526358</v>
      </c>
      <c r="AP571">
        <f t="shared" si="51"/>
        <v>1.4947820744531328</v>
      </c>
      <c r="AQ571">
        <f t="shared" si="52"/>
        <v>0</v>
      </c>
      <c r="AR571">
        <f t="shared" si="53"/>
        <v>0</v>
      </c>
    </row>
    <row r="572" spans="1:44" x14ac:dyDescent="0.25">
      <c r="A572" t="s">
        <v>21954</v>
      </c>
      <c r="B572" s="16">
        <v>3</v>
      </c>
      <c r="C572" t="s">
        <v>21955</v>
      </c>
      <c r="D572" t="s">
        <v>21956</v>
      </c>
      <c r="E572" t="s">
        <v>21957</v>
      </c>
      <c r="F572" s="17">
        <v>42490000</v>
      </c>
      <c r="G572" s="17">
        <v>31502000</v>
      </c>
      <c r="H572" s="17">
        <v>2169100</v>
      </c>
      <c r="I572" s="17">
        <v>52286000</v>
      </c>
      <c r="J572" s="17">
        <v>0</v>
      </c>
      <c r="K572" s="17">
        <v>0</v>
      </c>
      <c r="L572" s="17">
        <v>6797500</v>
      </c>
      <c r="M572" s="17">
        <v>9298000</v>
      </c>
      <c r="N572" s="17">
        <v>0</v>
      </c>
      <c r="O572" s="17">
        <v>98554000</v>
      </c>
      <c r="P572" s="17">
        <v>34678000</v>
      </c>
      <c r="Q572" s="17">
        <v>1096400000</v>
      </c>
      <c r="R572" s="17">
        <v>17269000</v>
      </c>
      <c r="S572" s="17">
        <v>0</v>
      </c>
      <c r="T572" s="17">
        <v>1274300</v>
      </c>
      <c r="U572" s="17">
        <v>3726500</v>
      </c>
      <c r="V572" s="17">
        <v>31584000</v>
      </c>
      <c r="W572" s="17">
        <v>5833500</v>
      </c>
      <c r="X572" s="17">
        <v>37974000</v>
      </c>
      <c r="Y572" s="17">
        <v>78106000</v>
      </c>
      <c r="Z572" s="17">
        <v>2802800</v>
      </c>
      <c r="AA572" s="17">
        <v>7783200</v>
      </c>
      <c r="AB572" s="17">
        <v>10271000</v>
      </c>
      <c r="AC572" s="17">
        <v>19190000</v>
      </c>
      <c r="AD572" s="17">
        <v>0</v>
      </c>
      <c r="AE572" s="17">
        <v>51732000</v>
      </c>
      <c r="AF572" s="17">
        <v>32848000</v>
      </c>
      <c r="AG572" s="18">
        <v>2059300</v>
      </c>
      <c r="AH572" s="18">
        <v>0</v>
      </c>
      <c r="AI572" s="18">
        <v>1167400000</v>
      </c>
      <c r="AJ572" s="18">
        <v>0</v>
      </c>
      <c r="AK572" s="18">
        <v>0</v>
      </c>
      <c r="AL572" s="18">
        <v>7453400</v>
      </c>
      <c r="AM572">
        <f t="shared" si="48"/>
        <v>62021070.370370373</v>
      </c>
      <c r="AN572">
        <f t="shared" si="49"/>
        <v>196152116.66666666</v>
      </c>
      <c r="AO572">
        <f t="shared" si="50"/>
        <v>0.52660237545322064</v>
      </c>
      <c r="AP572">
        <f t="shared" si="51"/>
        <v>0.31618863678013015</v>
      </c>
      <c r="AQ572">
        <f t="shared" si="52"/>
        <v>0</v>
      </c>
      <c r="AR572">
        <f t="shared" si="53"/>
        <v>0</v>
      </c>
    </row>
    <row r="573" spans="1:44" x14ac:dyDescent="0.25">
      <c r="A573" t="s">
        <v>14071</v>
      </c>
      <c r="B573" s="16">
        <v>11</v>
      </c>
      <c r="C573" t="s">
        <v>14072</v>
      </c>
      <c r="D573" t="s">
        <v>14073</v>
      </c>
      <c r="E573" t="s">
        <v>14074</v>
      </c>
      <c r="F573" s="17">
        <v>661010</v>
      </c>
      <c r="G573" s="17">
        <v>35575000</v>
      </c>
      <c r="H573" s="17">
        <v>16655000</v>
      </c>
      <c r="I573" s="17">
        <v>6035900</v>
      </c>
      <c r="J573" s="17">
        <v>128380</v>
      </c>
      <c r="K573" s="17">
        <v>1664900</v>
      </c>
      <c r="L573" s="17">
        <v>18814000</v>
      </c>
      <c r="M573" s="17">
        <v>1062100</v>
      </c>
      <c r="N573" s="17">
        <v>181290000</v>
      </c>
      <c r="O573" s="17">
        <v>54000000</v>
      </c>
      <c r="P573" s="17">
        <v>7750900000</v>
      </c>
      <c r="Q573" s="17">
        <v>218180000</v>
      </c>
      <c r="R573" s="17">
        <v>14865000</v>
      </c>
      <c r="S573" s="17">
        <v>2034500000</v>
      </c>
      <c r="T573" s="17">
        <v>6073700</v>
      </c>
      <c r="U573" s="17">
        <v>0</v>
      </c>
      <c r="V573" s="17">
        <v>192550000</v>
      </c>
      <c r="W573" s="17">
        <v>80310000</v>
      </c>
      <c r="X573" s="17">
        <v>290700000</v>
      </c>
      <c r="Y573" s="17">
        <v>7140700</v>
      </c>
      <c r="Z573" s="17">
        <v>0</v>
      </c>
      <c r="AA573" s="17">
        <v>469520000</v>
      </c>
      <c r="AB573" s="17">
        <v>1745900</v>
      </c>
      <c r="AC573" s="17">
        <v>72191000</v>
      </c>
      <c r="AD573" s="17">
        <v>9186000</v>
      </c>
      <c r="AE573" s="17">
        <v>115390000</v>
      </c>
      <c r="AF573" s="17">
        <v>2076000000</v>
      </c>
      <c r="AG573" s="18">
        <v>5493100</v>
      </c>
      <c r="AH573" s="18">
        <v>275990</v>
      </c>
      <c r="AI573" s="18">
        <v>21616000000</v>
      </c>
      <c r="AJ573" s="18">
        <v>173650000</v>
      </c>
      <c r="AK573" s="18">
        <v>0</v>
      </c>
      <c r="AL573" s="18">
        <v>6034200</v>
      </c>
      <c r="AM573">
        <f t="shared" si="48"/>
        <v>505745873.7037037</v>
      </c>
      <c r="AN573">
        <f t="shared" si="49"/>
        <v>3633575548.3333335</v>
      </c>
      <c r="AO573">
        <f t="shared" si="50"/>
        <v>0.42522189835294016</v>
      </c>
      <c r="AP573">
        <f t="shared" si="51"/>
        <v>0.13918683318300118</v>
      </c>
      <c r="AQ573">
        <f t="shared" si="52"/>
        <v>0</v>
      </c>
      <c r="AR573">
        <f t="shared" si="53"/>
        <v>0</v>
      </c>
    </row>
    <row r="574" spans="1:44" x14ac:dyDescent="0.25">
      <c r="A574" t="s">
        <v>7149</v>
      </c>
      <c r="B574" s="16">
        <v>17</v>
      </c>
      <c r="C574" t="s">
        <v>7150</v>
      </c>
      <c r="D574" t="s">
        <v>1935</v>
      </c>
      <c r="E574" t="s">
        <v>7151</v>
      </c>
      <c r="F574" s="17">
        <v>106850000</v>
      </c>
      <c r="G574" s="17">
        <v>114110000</v>
      </c>
      <c r="H574" s="17">
        <v>2645700</v>
      </c>
      <c r="I574" s="17">
        <v>26215000</v>
      </c>
      <c r="J574" s="17">
        <v>2360000</v>
      </c>
      <c r="K574" s="17">
        <v>254140000</v>
      </c>
      <c r="L574" s="17">
        <v>757070000</v>
      </c>
      <c r="M574" s="17">
        <v>83018000</v>
      </c>
      <c r="N574" s="17">
        <v>0</v>
      </c>
      <c r="O574" s="17">
        <v>164650000</v>
      </c>
      <c r="P574" s="17">
        <v>99853000</v>
      </c>
      <c r="Q574" s="17">
        <v>272440000</v>
      </c>
      <c r="R574" s="17">
        <v>38079000</v>
      </c>
      <c r="S574" s="17">
        <v>159020000</v>
      </c>
      <c r="T574" s="17">
        <v>5569500</v>
      </c>
      <c r="U574" s="17">
        <v>8931000</v>
      </c>
      <c r="V574" s="17">
        <v>128760000</v>
      </c>
      <c r="W574" s="17">
        <v>2548800</v>
      </c>
      <c r="X574" s="17">
        <v>52814000</v>
      </c>
      <c r="Y574" s="17">
        <v>26688000</v>
      </c>
      <c r="Z574" s="17">
        <v>40311000</v>
      </c>
      <c r="AA574" s="17">
        <v>123400000</v>
      </c>
      <c r="AB574" s="17">
        <v>20590000</v>
      </c>
      <c r="AC574" s="17">
        <v>2985600000</v>
      </c>
      <c r="AD574" s="17">
        <v>180860000</v>
      </c>
      <c r="AE574" s="17">
        <v>303250000</v>
      </c>
      <c r="AF574" s="17">
        <v>294770000</v>
      </c>
      <c r="AG574" s="18">
        <v>3166800</v>
      </c>
      <c r="AH574" s="18">
        <v>11597000</v>
      </c>
      <c r="AI574" s="18">
        <v>104900000</v>
      </c>
      <c r="AJ574" s="18">
        <v>148930000</v>
      </c>
      <c r="AK574" s="18">
        <v>5291500</v>
      </c>
      <c r="AL574" s="18">
        <v>152710000</v>
      </c>
      <c r="AM574">
        <f t="shared" si="48"/>
        <v>231649740.74074075</v>
      </c>
      <c r="AN574">
        <f t="shared" si="49"/>
        <v>71099216.666666672</v>
      </c>
      <c r="AO574">
        <f t="shared" si="50"/>
        <v>0.1699656362318851</v>
      </c>
      <c r="AP574">
        <f t="shared" si="51"/>
        <v>3.2581194505528881</v>
      </c>
      <c r="AQ574">
        <f t="shared" si="52"/>
        <v>1</v>
      </c>
      <c r="AR574">
        <f t="shared" si="53"/>
        <v>0</v>
      </c>
    </row>
    <row r="575" spans="1:44" x14ac:dyDescent="0.25">
      <c r="A575" t="s">
        <v>7936</v>
      </c>
      <c r="B575" s="16">
        <v>4</v>
      </c>
      <c r="C575" t="s">
        <v>7937</v>
      </c>
      <c r="D575" t="s">
        <v>2456</v>
      </c>
      <c r="E575" t="s">
        <v>7938</v>
      </c>
      <c r="F575" s="17">
        <v>200560000</v>
      </c>
      <c r="G575" s="17">
        <v>189620000</v>
      </c>
      <c r="H575" s="17">
        <v>11574000</v>
      </c>
      <c r="I575" s="17">
        <v>74156000</v>
      </c>
      <c r="J575" s="17">
        <v>94676000</v>
      </c>
      <c r="K575" s="17">
        <v>0</v>
      </c>
      <c r="L575" s="17">
        <v>689860</v>
      </c>
      <c r="M575" s="17">
        <v>208450000</v>
      </c>
      <c r="N575" s="17">
        <v>46487000</v>
      </c>
      <c r="O575" s="17">
        <v>148210000</v>
      </c>
      <c r="P575" s="17">
        <v>30149000</v>
      </c>
      <c r="Q575" s="17">
        <v>170880000</v>
      </c>
      <c r="R575" s="17">
        <v>323080000</v>
      </c>
      <c r="S575" s="17">
        <v>35859000</v>
      </c>
      <c r="T575" s="17">
        <v>1523100</v>
      </c>
      <c r="U575" s="17">
        <v>8119300</v>
      </c>
      <c r="V575" s="17">
        <v>387090000</v>
      </c>
      <c r="W575" s="17">
        <v>39850000</v>
      </c>
      <c r="X575" s="17">
        <v>137720000</v>
      </c>
      <c r="Y575" s="17">
        <v>79241000</v>
      </c>
      <c r="Z575" s="17">
        <v>22266000</v>
      </c>
      <c r="AA575" s="17">
        <v>12280000</v>
      </c>
      <c r="AB575" s="17">
        <v>5769200</v>
      </c>
      <c r="AC575" s="17">
        <v>103520000</v>
      </c>
      <c r="AD575" s="17">
        <v>7183100</v>
      </c>
      <c r="AE575" s="17">
        <v>656860000</v>
      </c>
      <c r="AF575" s="17">
        <v>128820000</v>
      </c>
      <c r="AG575" s="18">
        <v>9695500</v>
      </c>
      <c r="AH575" s="18">
        <v>6024300</v>
      </c>
      <c r="AI575" s="18">
        <v>19586000</v>
      </c>
      <c r="AJ575" s="18">
        <v>47927000</v>
      </c>
      <c r="AK575" s="18">
        <v>0</v>
      </c>
      <c r="AL575" s="18">
        <v>27072000</v>
      </c>
      <c r="AM575">
        <f t="shared" si="48"/>
        <v>115727131.85185185</v>
      </c>
      <c r="AN575">
        <f t="shared" si="49"/>
        <v>18384133.333333332</v>
      </c>
      <c r="AO575">
        <f t="shared" si="50"/>
        <v>2.4672007023050363E-3</v>
      </c>
      <c r="AP575">
        <f t="shared" si="51"/>
        <v>6.2949462862097674</v>
      </c>
      <c r="AQ575">
        <f t="shared" si="52"/>
        <v>1</v>
      </c>
      <c r="AR575">
        <f t="shared" si="53"/>
        <v>0</v>
      </c>
    </row>
    <row r="576" spans="1:44" x14ac:dyDescent="0.25">
      <c r="A576" t="s">
        <v>4491</v>
      </c>
      <c r="B576" s="16">
        <v>6</v>
      </c>
      <c r="C576" t="s">
        <v>4492</v>
      </c>
      <c r="D576" t="s">
        <v>173</v>
      </c>
      <c r="E576" t="s">
        <v>4493</v>
      </c>
      <c r="F576" s="17">
        <v>81828000000</v>
      </c>
      <c r="G576" s="17">
        <v>35220000000</v>
      </c>
      <c r="H576" s="17">
        <v>7345600000</v>
      </c>
      <c r="I576" s="17">
        <v>5108000000</v>
      </c>
      <c r="J576" s="17">
        <v>7450800000</v>
      </c>
      <c r="K576" s="17">
        <v>4845600000</v>
      </c>
      <c r="L576" s="17">
        <v>10787000000</v>
      </c>
      <c r="M576" s="17">
        <v>22712000000</v>
      </c>
      <c r="N576" s="17">
        <v>6630200000</v>
      </c>
      <c r="O576" s="17">
        <v>16223000000</v>
      </c>
      <c r="P576" s="17">
        <v>29310000000</v>
      </c>
      <c r="Q576" s="17">
        <v>27204000000</v>
      </c>
      <c r="R576" s="17">
        <v>85530000000</v>
      </c>
      <c r="S576" s="17">
        <v>6174100000</v>
      </c>
      <c r="T576" s="17">
        <v>2946400000</v>
      </c>
      <c r="U576" s="17">
        <v>1886500000</v>
      </c>
      <c r="V576" s="17">
        <v>64721000000</v>
      </c>
      <c r="W576" s="17">
        <v>13218000000</v>
      </c>
      <c r="X576" s="17">
        <v>17790000000</v>
      </c>
      <c r="Y576" s="17">
        <v>11785000000</v>
      </c>
      <c r="Z576" s="17">
        <v>12572000000</v>
      </c>
      <c r="AA576" s="17">
        <v>11756000000</v>
      </c>
      <c r="AB576" s="17">
        <v>20443000000</v>
      </c>
      <c r="AC576" s="17">
        <v>78144000000</v>
      </c>
      <c r="AD576" s="17">
        <v>3126700000</v>
      </c>
      <c r="AE576" s="17">
        <v>76329000000</v>
      </c>
      <c r="AF576" s="17">
        <v>29109000000</v>
      </c>
      <c r="AG576" s="18">
        <v>5492200000</v>
      </c>
      <c r="AH576" s="18">
        <v>1410300000</v>
      </c>
      <c r="AI576" s="18">
        <v>12267000000</v>
      </c>
      <c r="AJ576" s="18">
        <v>31460000000</v>
      </c>
      <c r="AK576" s="18">
        <v>1859700000</v>
      </c>
      <c r="AL576" s="18">
        <v>4676400000</v>
      </c>
      <c r="AM576">
        <f t="shared" si="48"/>
        <v>25562774074.074074</v>
      </c>
      <c r="AN576">
        <f t="shared" si="49"/>
        <v>9527600000</v>
      </c>
      <c r="AO576">
        <f t="shared" si="50"/>
        <v>3.2470987511189806E-2</v>
      </c>
      <c r="AP576">
        <f t="shared" si="51"/>
        <v>2.6830234344508663</v>
      </c>
      <c r="AQ576">
        <f t="shared" si="52"/>
        <v>1</v>
      </c>
      <c r="AR576">
        <f t="shared" si="53"/>
        <v>0</v>
      </c>
    </row>
    <row r="577" spans="1:44" x14ac:dyDescent="0.25">
      <c r="A577" t="s">
        <v>23057</v>
      </c>
      <c r="B577" s="16">
        <v>9</v>
      </c>
      <c r="C577" t="s">
        <v>23058</v>
      </c>
      <c r="D577" t="s">
        <v>23059</v>
      </c>
      <c r="E577" t="s">
        <v>23060</v>
      </c>
      <c r="F577" s="17">
        <v>27754000</v>
      </c>
      <c r="G577" s="17">
        <v>109470000</v>
      </c>
      <c r="H577" s="17">
        <v>20121000</v>
      </c>
      <c r="I577" s="17">
        <v>950970</v>
      </c>
      <c r="J577" s="17">
        <v>13483000</v>
      </c>
      <c r="K577" s="17">
        <v>4144000</v>
      </c>
      <c r="L577" s="17">
        <v>12429000</v>
      </c>
      <c r="M577" s="17">
        <v>43418000</v>
      </c>
      <c r="N577" s="17">
        <v>0</v>
      </c>
      <c r="O577" s="17">
        <v>19888000</v>
      </c>
      <c r="P577" s="17">
        <v>30626000</v>
      </c>
      <c r="Q577" s="17">
        <v>254010000</v>
      </c>
      <c r="R577" s="17">
        <v>172810000</v>
      </c>
      <c r="S577" s="17">
        <v>3641100</v>
      </c>
      <c r="T577" s="17">
        <v>25218000</v>
      </c>
      <c r="U577" s="17">
        <v>1330200</v>
      </c>
      <c r="V577" s="17">
        <v>113920000</v>
      </c>
      <c r="W577" s="17">
        <v>0</v>
      </c>
      <c r="X577" s="17">
        <v>17566000</v>
      </c>
      <c r="Y577" s="17">
        <v>10294000</v>
      </c>
      <c r="Z577" s="17">
        <v>30516000</v>
      </c>
      <c r="AA577" s="17">
        <v>4523000</v>
      </c>
      <c r="AB577" s="17">
        <v>13861000</v>
      </c>
      <c r="AC577" s="17">
        <v>233190000</v>
      </c>
      <c r="AD577" s="17">
        <v>0</v>
      </c>
      <c r="AE577" s="17">
        <v>1522300000</v>
      </c>
      <c r="AF577" s="17">
        <v>0</v>
      </c>
      <c r="AG577" s="18">
        <v>10698000</v>
      </c>
      <c r="AH577" s="18">
        <v>0</v>
      </c>
      <c r="AI577" s="18">
        <v>49948000</v>
      </c>
      <c r="AJ577" s="18">
        <v>405300000</v>
      </c>
      <c r="AK577" s="18">
        <v>0</v>
      </c>
      <c r="AL577" s="18">
        <v>26374000</v>
      </c>
      <c r="AM577">
        <f t="shared" si="48"/>
        <v>99461602.592592597</v>
      </c>
      <c r="AN577">
        <f t="shared" si="49"/>
        <v>82053333.333333328</v>
      </c>
      <c r="AO577">
        <f t="shared" si="50"/>
        <v>0.84276037917320179</v>
      </c>
      <c r="AP577">
        <f t="shared" si="51"/>
        <v>1.2121579776477811</v>
      </c>
      <c r="AQ577">
        <f t="shared" si="52"/>
        <v>0</v>
      </c>
      <c r="AR577">
        <f t="shared" si="53"/>
        <v>0</v>
      </c>
    </row>
    <row r="578" spans="1:44" x14ac:dyDescent="0.25">
      <c r="A578" t="s">
        <v>15379</v>
      </c>
      <c r="B578" s="16">
        <v>8</v>
      </c>
      <c r="C578" t="s">
        <v>15380</v>
      </c>
      <c r="D578" t="s">
        <v>15381</v>
      </c>
      <c r="E578" t="s">
        <v>15382</v>
      </c>
      <c r="F578" s="17">
        <v>1096100000</v>
      </c>
      <c r="G578" s="17">
        <v>768540000</v>
      </c>
      <c r="H578" s="17">
        <v>96787000</v>
      </c>
      <c r="I578" s="17">
        <v>232160000</v>
      </c>
      <c r="J578" s="17">
        <v>118010000</v>
      </c>
      <c r="K578" s="17">
        <v>94302000</v>
      </c>
      <c r="L578" s="17">
        <v>87447000</v>
      </c>
      <c r="M578" s="17">
        <v>468640000</v>
      </c>
      <c r="N578" s="17">
        <v>5925200</v>
      </c>
      <c r="O578" s="17">
        <v>2500900000</v>
      </c>
      <c r="P578" s="17">
        <v>1630100000</v>
      </c>
      <c r="Q578" s="17">
        <v>540730000</v>
      </c>
      <c r="R578" s="17">
        <v>462760000</v>
      </c>
      <c r="S578" s="17">
        <v>526920000</v>
      </c>
      <c r="T578" s="17">
        <v>80505000</v>
      </c>
      <c r="U578" s="17">
        <v>25281000</v>
      </c>
      <c r="V578" s="17">
        <v>1308500000</v>
      </c>
      <c r="W578" s="17">
        <v>18250000</v>
      </c>
      <c r="X578" s="17">
        <v>95936000</v>
      </c>
      <c r="Y578" s="17">
        <v>116050000</v>
      </c>
      <c r="Z578" s="17">
        <v>167100000</v>
      </c>
      <c r="AA578" s="17">
        <v>128910000</v>
      </c>
      <c r="AB578" s="17">
        <v>155610000</v>
      </c>
      <c r="AC578" s="17">
        <v>63356000</v>
      </c>
      <c r="AD578" s="17">
        <v>331350000</v>
      </c>
      <c r="AE578" s="17">
        <v>1976300000</v>
      </c>
      <c r="AF578" s="17">
        <v>34978000</v>
      </c>
      <c r="AG578" s="18">
        <v>132760000</v>
      </c>
      <c r="AH578" s="18">
        <v>31933000</v>
      </c>
      <c r="AI578" s="18">
        <v>596580000</v>
      </c>
      <c r="AJ578" s="18">
        <v>961410000</v>
      </c>
      <c r="AK578" s="18">
        <v>63962000</v>
      </c>
      <c r="AL578" s="18">
        <v>293980000</v>
      </c>
      <c r="AM578">
        <f t="shared" ref="AM578:AM641" si="54">AVERAGE(F578:AF578)</f>
        <v>486349896.2962963</v>
      </c>
      <c r="AN578">
        <f t="shared" ref="AN578:AN641" si="55">AVERAGE(AG578:AL578)</f>
        <v>346770833.33333331</v>
      </c>
      <c r="AO578">
        <f t="shared" ref="AO578:AO641" si="56">TTEST(F578:AF578,AG578:AL578,2,3)</f>
        <v>0.48781480759525553</v>
      </c>
      <c r="AP578">
        <f t="shared" ref="AP578:AP641" si="57">AM578/AN578</f>
        <v>1.4025109655885986</v>
      </c>
      <c r="AQ578">
        <f t="shared" ref="AQ578:AQ641" si="58">(AP578&gt;1)*AND(AO578&lt;=0.25)</f>
        <v>0</v>
      </c>
      <c r="AR578">
        <f t="shared" ref="AR578:AR641" si="59">(AP578&lt;1)*AND(AO578&lt;=0.25)</f>
        <v>0</v>
      </c>
    </row>
    <row r="579" spans="1:44" x14ac:dyDescent="0.25">
      <c r="A579" t="s">
        <v>19613</v>
      </c>
      <c r="B579" s="16">
        <v>2</v>
      </c>
      <c r="C579" t="s">
        <v>19614</v>
      </c>
      <c r="D579" t="s">
        <v>19615</v>
      </c>
      <c r="E579" t="s">
        <v>19616</v>
      </c>
      <c r="F579" s="17">
        <v>2187800000</v>
      </c>
      <c r="G579" s="17">
        <v>82831</v>
      </c>
      <c r="H579" s="17">
        <v>106680000</v>
      </c>
      <c r="I579" s="17">
        <v>17475000</v>
      </c>
      <c r="J579" s="17">
        <v>16994000</v>
      </c>
      <c r="K579" s="17">
        <v>5325600</v>
      </c>
      <c r="L579" s="17">
        <v>4916600</v>
      </c>
      <c r="M579" s="17">
        <v>6620000</v>
      </c>
      <c r="N579" s="17">
        <v>13141000</v>
      </c>
      <c r="O579" s="17">
        <v>0</v>
      </c>
      <c r="P579" s="17">
        <v>13206000</v>
      </c>
      <c r="Q579" s="17">
        <v>82983000</v>
      </c>
      <c r="R579" s="17">
        <v>124840000</v>
      </c>
      <c r="S579" s="17">
        <v>152610000</v>
      </c>
      <c r="T579" s="17">
        <v>38694000</v>
      </c>
      <c r="U579" s="17">
        <v>2209600</v>
      </c>
      <c r="V579" s="17">
        <v>81715000</v>
      </c>
      <c r="W579" s="17">
        <v>2387100</v>
      </c>
      <c r="X579" s="17">
        <v>1846600</v>
      </c>
      <c r="Y579" s="17">
        <v>2211600</v>
      </c>
      <c r="Z579" s="17">
        <v>1358000</v>
      </c>
      <c r="AA579" s="17">
        <v>18026000</v>
      </c>
      <c r="AB579" s="17">
        <v>1121600000</v>
      </c>
      <c r="AC579" s="17">
        <v>15540000</v>
      </c>
      <c r="AD579" s="17">
        <v>0</v>
      </c>
      <c r="AE579" s="17">
        <v>179310000</v>
      </c>
      <c r="AF579" s="17">
        <v>58903000</v>
      </c>
      <c r="AG579" s="18">
        <v>0</v>
      </c>
      <c r="AH579" s="18">
        <v>3878900</v>
      </c>
      <c r="AI579" s="18">
        <v>81767000</v>
      </c>
      <c r="AJ579" s="18">
        <v>494020000</v>
      </c>
      <c r="AK579" s="18">
        <v>11701000</v>
      </c>
      <c r="AL579" s="18">
        <v>57716000</v>
      </c>
      <c r="AM579">
        <f t="shared" si="54"/>
        <v>157647219.66666666</v>
      </c>
      <c r="AN579">
        <f t="shared" si="55"/>
        <v>108180483.33333333</v>
      </c>
      <c r="AO579">
        <f t="shared" si="56"/>
        <v>0.6797119902646388</v>
      </c>
      <c r="AP579">
        <f t="shared" si="57"/>
        <v>1.4572611880547153</v>
      </c>
      <c r="AQ579">
        <f t="shared" si="58"/>
        <v>0</v>
      </c>
      <c r="AR579">
        <f t="shared" si="59"/>
        <v>0</v>
      </c>
    </row>
    <row r="580" spans="1:44" x14ac:dyDescent="0.25">
      <c r="A580" t="s">
        <v>7948</v>
      </c>
      <c r="B580" s="16">
        <v>3</v>
      </c>
      <c r="C580" t="s">
        <v>7949</v>
      </c>
      <c r="D580" t="s">
        <v>2464</v>
      </c>
      <c r="E580" t="s">
        <v>7950</v>
      </c>
      <c r="F580" s="17">
        <v>42032000</v>
      </c>
      <c r="G580" s="17">
        <v>30671000</v>
      </c>
      <c r="H580" s="17">
        <v>0</v>
      </c>
      <c r="I580" s="17">
        <v>228820000</v>
      </c>
      <c r="J580" s="17">
        <v>26639000</v>
      </c>
      <c r="K580" s="17">
        <v>8753700</v>
      </c>
      <c r="L580" s="17">
        <v>12475000</v>
      </c>
      <c r="M580" s="17">
        <v>237380000</v>
      </c>
      <c r="N580" s="17">
        <v>49164000</v>
      </c>
      <c r="O580" s="17">
        <v>20488000</v>
      </c>
      <c r="P580" s="17">
        <v>64539000</v>
      </c>
      <c r="Q580" s="17">
        <v>157300000</v>
      </c>
      <c r="R580" s="17">
        <v>27042000</v>
      </c>
      <c r="S580" s="17">
        <v>264420000</v>
      </c>
      <c r="T580" s="17">
        <v>7443900</v>
      </c>
      <c r="U580" s="17">
        <v>0</v>
      </c>
      <c r="V580" s="17">
        <v>157030000</v>
      </c>
      <c r="W580" s="17">
        <v>276460</v>
      </c>
      <c r="X580" s="17">
        <v>55010000</v>
      </c>
      <c r="Y580" s="17">
        <v>36043000</v>
      </c>
      <c r="Z580" s="17">
        <v>93452000</v>
      </c>
      <c r="AA580" s="17">
        <v>28717000</v>
      </c>
      <c r="AB580" s="17">
        <v>297980000</v>
      </c>
      <c r="AC580" s="17">
        <v>12710000</v>
      </c>
      <c r="AD580" s="17">
        <v>1128900</v>
      </c>
      <c r="AE580" s="17">
        <v>35829000</v>
      </c>
      <c r="AF580" s="17">
        <v>26803000</v>
      </c>
      <c r="AG580" s="18">
        <v>9297700</v>
      </c>
      <c r="AH580" s="18">
        <v>0</v>
      </c>
      <c r="AI580" s="18">
        <v>19251000</v>
      </c>
      <c r="AJ580" s="18">
        <v>42908000</v>
      </c>
      <c r="AK580" s="18">
        <v>20464000</v>
      </c>
      <c r="AL580" s="18">
        <v>6236200</v>
      </c>
      <c r="AM580">
        <f t="shared" si="54"/>
        <v>71190628.148148149</v>
      </c>
      <c r="AN580">
        <f t="shared" si="55"/>
        <v>16359483.333333334</v>
      </c>
      <c r="AO580">
        <f t="shared" si="56"/>
        <v>5.3262446316482883E-3</v>
      </c>
      <c r="AP580">
        <f t="shared" si="57"/>
        <v>4.3516428176612028</v>
      </c>
      <c r="AQ580">
        <f t="shared" si="58"/>
        <v>1</v>
      </c>
      <c r="AR580">
        <f t="shared" si="59"/>
        <v>0</v>
      </c>
    </row>
    <row r="581" spans="1:44" x14ac:dyDescent="0.25">
      <c r="A581" t="s">
        <v>5581</v>
      </c>
      <c r="B581" s="16">
        <v>5</v>
      </c>
      <c r="C581" t="s">
        <v>5582</v>
      </c>
      <c r="D581" t="s">
        <v>896</v>
      </c>
      <c r="E581" t="s">
        <v>5583</v>
      </c>
      <c r="F581" s="17">
        <v>178060000</v>
      </c>
      <c r="G581" s="17">
        <v>29352000</v>
      </c>
      <c r="H581" s="17">
        <v>0</v>
      </c>
      <c r="I581" s="17">
        <v>2027700000</v>
      </c>
      <c r="J581" s="17">
        <v>57134000</v>
      </c>
      <c r="K581" s="17">
        <v>829350000</v>
      </c>
      <c r="L581" s="17">
        <v>15642000</v>
      </c>
      <c r="M581" s="17">
        <v>23214000</v>
      </c>
      <c r="N581" s="17">
        <v>35736000</v>
      </c>
      <c r="O581" s="17">
        <v>204960000</v>
      </c>
      <c r="P581" s="17">
        <v>55089000</v>
      </c>
      <c r="Q581" s="17">
        <v>790500000</v>
      </c>
      <c r="R581" s="17">
        <v>58217000</v>
      </c>
      <c r="S581" s="17">
        <v>234470000</v>
      </c>
      <c r="T581" s="17">
        <v>2039100000</v>
      </c>
      <c r="U581" s="17">
        <v>39921000</v>
      </c>
      <c r="V581" s="17">
        <v>578140000</v>
      </c>
      <c r="W581" s="17">
        <v>7157800</v>
      </c>
      <c r="X581" s="17">
        <v>1938300000</v>
      </c>
      <c r="Y581" s="17">
        <v>46971000</v>
      </c>
      <c r="Z581" s="17">
        <v>171640000</v>
      </c>
      <c r="AA581" s="17">
        <v>39598000</v>
      </c>
      <c r="AB581" s="17">
        <v>79552000</v>
      </c>
      <c r="AC581" s="17">
        <v>135540000</v>
      </c>
      <c r="AD581" s="17">
        <v>4225400</v>
      </c>
      <c r="AE581" s="17">
        <v>1127100000</v>
      </c>
      <c r="AF581" s="17">
        <v>3085900000</v>
      </c>
      <c r="AG581" s="18">
        <v>31123000</v>
      </c>
      <c r="AH581" s="18">
        <v>472210000</v>
      </c>
      <c r="AI581" s="18">
        <v>161600000</v>
      </c>
      <c r="AJ581" s="18">
        <v>181210000</v>
      </c>
      <c r="AK581" s="18">
        <v>300140000</v>
      </c>
      <c r="AL581" s="18">
        <v>121360000</v>
      </c>
      <c r="AM581">
        <f t="shared" si="54"/>
        <v>512317377.77777779</v>
      </c>
      <c r="AN581">
        <f t="shared" si="55"/>
        <v>211273833.33333334</v>
      </c>
      <c r="AO581">
        <f t="shared" si="56"/>
        <v>8.7189407845209149E-2</v>
      </c>
      <c r="AP581">
        <f t="shared" si="57"/>
        <v>2.4248974408935848</v>
      </c>
      <c r="AQ581">
        <f t="shared" si="58"/>
        <v>1</v>
      </c>
      <c r="AR581">
        <f t="shared" si="59"/>
        <v>0</v>
      </c>
    </row>
    <row r="582" spans="1:44" x14ac:dyDescent="0.25">
      <c r="A582" t="s">
        <v>5290</v>
      </c>
      <c r="B582" s="16">
        <v>7</v>
      </c>
      <c r="C582" t="s">
        <v>5291</v>
      </c>
      <c r="D582" t="s">
        <v>703</v>
      </c>
      <c r="E582" t="s">
        <v>5292</v>
      </c>
      <c r="F582" s="17">
        <v>1211800000</v>
      </c>
      <c r="G582" s="17">
        <v>3826400000</v>
      </c>
      <c r="H582" s="17">
        <v>126990000</v>
      </c>
      <c r="I582" s="17">
        <v>2404400000</v>
      </c>
      <c r="J582" s="17">
        <v>371590000</v>
      </c>
      <c r="K582" s="17">
        <v>247500000</v>
      </c>
      <c r="L582" s="17">
        <v>269510000</v>
      </c>
      <c r="M582" s="17">
        <v>159180000</v>
      </c>
      <c r="N582" s="17">
        <v>18148000</v>
      </c>
      <c r="O582" s="17">
        <v>1028300000</v>
      </c>
      <c r="P582" s="17">
        <v>1504500000</v>
      </c>
      <c r="Q582" s="17">
        <v>3353100000</v>
      </c>
      <c r="R582" s="17">
        <v>843930000</v>
      </c>
      <c r="S582" s="17">
        <v>2651400000</v>
      </c>
      <c r="T582" s="17">
        <v>317520000</v>
      </c>
      <c r="U582" s="17">
        <v>235160000</v>
      </c>
      <c r="V582" s="17">
        <v>1814600000</v>
      </c>
      <c r="W582" s="17">
        <v>577090000</v>
      </c>
      <c r="X582" s="17">
        <v>887600000</v>
      </c>
      <c r="Y582" s="17">
        <v>722230000</v>
      </c>
      <c r="Z582" s="17">
        <v>631880000</v>
      </c>
      <c r="AA582" s="17">
        <v>208140000</v>
      </c>
      <c r="AB582" s="17">
        <v>3492800000</v>
      </c>
      <c r="AC582" s="17">
        <v>823710000</v>
      </c>
      <c r="AD582" s="17">
        <v>184280000</v>
      </c>
      <c r="AE582" s="17">
        <v>1079900000</v>
      </c>
      <c r="AF582" s="17">
        <v>1752300000</v>
      </c>
      <c r="AG582" s="18">
        <v>503610000</v>
      </c>
      <c r="AH582" s="18">
        <v>100240000</v>
      </c>
      <c r="AI582" s="18">
        <v>516670000</v>
      </c>
      <c r="AJ582" s="18">
        <v>939810000</v>
      </c>
      <c r="AK582" s="18">
        <v>133100000</v>
      </c>
      <c r="AL582" s="18">
        <v>375740000</v>
      </c>
      <c r="AM582">
        <f t="shared" si="54"/>
        <v>1138665111.1111112</v>
      </c>
      <c r="AN582">
        <f t="shared" si="55"/>
        <v>428195000</v>
      </c>
      <c r="AO582">
        <f t="shared" si="56"/>
        <v>7.7159074220812668E-3</v>
      </c>
      <c r="AP582">
        <f t="shared" si="57"/>
        <v>2.6592209416530115</v>
      </c>
      <c r="AQ582">
        <f t="shared" si="58"/>
        <v>1</v>
      </c>
      <c r="AR582">
        <f t="shared" si="59"/>
        <v>0</v>
      </c>
    </row>
    <row r="583" spans="1:44" x14ac:dyDescent="0.25">
      <c r="A583" t="s">
        <v>8326</v>
      </c>
      <c r="B583" s="16">
        <v>3</v>
      </c>
      <c r="C583" t="s">
        <v>8327</v>
      </c>
      <c r="D583" t="s">
        <v>2713</v>
      </c>
      <c r="E583" t="s">
        <v>8328</v>
      </c>
      <c r="F583" s="17">
        <v>40261000</v>
      </c>
      <c r="G583" s="17">
        <v>742240000</v>
      </c>
      <c r="H583" s="17">
        <v>7522500</v>
      </c>
      <c r="I583" s="17">
        <v>49239000</v>
      </c>
      <c r="J583" s="17">
        <v>27256000</v>
      </c>
      <c r="K583" s="17">
        <v>4915200</v>
      </c>
      <c r="L583" s="17">
        <v>8764700</v>
      </c>
      <c r="M583" s="17">
        <v>18571000</v>
      </c>
      <c r="N583" s="17">
        <v>15206000</v>
      </c>
      <c r="O583" s="17">
        <v>20224000</v>
      </c>
      <c r="P583" s="17">
        <v>9803900</v>
      </c>
      <c r="Q583" s="17">
        <v>53137000</v>
      </c>
      <c r="R583" s="17">
        <v>14041000</v>
      </c>
      <c r="S583" s="17">
        <v>57532000</v>
      </c>
      <c r="T583" s="17">
        <v>4999200</v>
      </c>
      <c r="U583" s="17">
        <v>1890300</v>
      </c>
      <c r="V583" s="17">
        <v>86313000</v>
      </c>
      <c r="W583" s="17">
        <v>0</v>
      </c>
      <c r="X583" s="17">
        <v>66653000</v>
      </c>
      <c r="Y583" s="17">
        <v>19481000</v>
      </c>
      <c r="Z583" s="17">
        <v>539310000</v>
      </c>
      <c r="AA583" s="17">
        <v>25773000</v>
      </c>
      <c r="AB583" s="17">
        <v>219960000</v>
      </c>
      <c r="AC583" s="17">
        <v>43149000</v>
      </c>
      <c r="AD583" s="17">
        <v>0</v>
      </c>
      <c r="AE583" s="17">
        <v>173370000</v>
      </c>
      <c r="AF583" s="17">
        <v>149330000</v>
      </c>
      <c r="AG583" s="18">
        <v>8610700</v>
      </c>
      <c r="AH583" s="18">
        <v>3810400</v>
      </c>
      <c r="AI583" s="18">
        <v>7193800</v>
      </c>
      <c r="AJ583" s="18">
        <v>32825000</v>
      </c>
      <c r="AK583" s="18">
        <v>244440</v>
      </c>
      <c r="AL583" s="18">
        <v>42445000</v>
      </c>
      <c r="AM583">
        <f t="shared" si="54"/>
        <v>88849696.296296299</v>
      </c>
      <c r="AN583">
        <f t="shared" si="55"/>
        <v>15854890</v>
      </c>
      <c r="AO583">
        <f t="shared" si="56"/>
        <v>3.8319358920904864E-2</v>
      </c>
      <c r="AP583">
        <f t="shared" si="57"/>
        <v>5.6039301626372868</v>
      </c>
      <c r="AQ583">
        <f t="shared" si="58"/>
        <v>1</v>
      </c>
      <c r="AR583">
        <f t="shared" si="59"/>
        <v>0</v>
      </c>
    </row>
    <row r="584" spans="1:44" x14ac:dyDescent="0.25">
      <c r="A584" t="s">
        <v>10607</v>
      </c>
      <c r="B584" s="16">
        <v>5</v>
      </c>
      <c r="C584" t="s">
        <v>10608</v>
      </c>
      <c r="D584" t="s">
        <v>10609</v>
      </c>
      <c r="E584" t="s">
        <v>10610</v>
      </c>
      <c r="F584" s="17">
        <v>105260000</v>
      </c>
      <c r="G584" s="17">
        <v>4950000000</v>
      </c>
      <c r="H584" s="17">
        <v>15513000</v>
      </c>
      <c r="I584" s="17">
        <v>49598000</v>
      </c>
      <c r="J584" s="17">
        <v>30692000</v>
      </c>
      <c r="K584" s="17">
        <v>16374000</v>
      </c>
      <c r="L584" s="17">
        <v>16852000</v>
      </c>
      <c r="M584" s="17">
        <v>18312000</v>
      </c>
      <c r="N584" s="17">
        <v>60779000</v>
      </c>
      <c r="O584" s="17">
        <v>93338000</v>
      </c>
      <c r="P584" s="17">
        <v>28291000</v>
      </c>
      <c r="Q584" s="17">
        <v>229640000</v>
      </c>
      <c r="R584" s="17">
        <v>3667000000</v>
      </c>
      <c r="S584" s="17">
        <v>74099000</v>
      </c>
      <c r="T584" s="17">
        <v>1340300000</v>
      </c>
      <c r="U584" s="17">
        <v>122450000</v>
      </c>
      <c r="V584" s="17">
        <v>2183700000</v>
      </c>
      <c r="W584" s="17">
        <v>3882300</v>
      </c>
      <c r="X584" s="17">
        <v>23810000</v>
      </c>
      <c r="Y584" s="17">
        <v>30438000</v>
      </c>
      <c r="Z584" s="17">
        <v>48768000</v>
      </c>
      <c r="AA584" s="17">
        <v>7109600</v>
      </c>
      <c r="AB584" s="17">
        <v>9244800</v>
      </c>
      <c r="AC584" s="17">
        <v>107070000</v>
      </c>
      <c r="AD584" s="17">
        <v>8259200</v>
      </c>
      <c r="AE584" s="17">
        <v>146970000000</v>
      </c>
      <c r="AF584" s="17">
        <v>25077000000</v>
      </c>
      <c r="AG584" s="18">
        <v>4182000</v>
      </c>
      <c r="AH584" s="18">
        <v>5623200</v>
      </c>
      <c r="AI584" s="18">
        <v>2260700000</v>
      </c>
      <c r="AJ584" s="18">
        <v>237830000</v>
      </c>
      <c r="AK584" s="18">
        <v>60828000</v>
      </c>
      <c r="AL584" s="18">
        <v>35854000</v>
      </c>
      <c r="AM584">
        <f t="shared" si="54"/>
        <v>6862510366.666667</v>
      </c>
      <c r="AN584">
        <f t="shared" si="55"/>
        <v>434169533.33333331</v>
      </c>
      <c r="AO584">
        <f t="shared" si="56"/>
        <v>0.25148428668584238</v>
      </c>
      <c r="AP584">
        <f t="shared" si="57"/>
        <v>15.806061549228929</v>
      </c>
      <c r="AQ584">
        <f t="shared" si="58"/>
        <v>0</v>
      </c>
      <c r="AR584">
        <f t="shared" si="59"/>
        <v>0</v>
      </c>
    </row>
    <row r="585" spans="1:44" x14ac:dyDescent="0.25">
      <c r="A585" t="s">
        <v>11813</v>
      </c>
      <c r="B585" s="16">
        <v>3</v>
      </c>
      <c r="C585" t="s">
        <v>11814</v>
      </c>
      <c r="D585" t="s">
        <v>11815</v>
      </c>
      <c r="E585" t="s">
        <v>11816</v>
      </c>
      <c r="F585" s="17">
        <v>525210000</v>
      </c>
      <c r="G585" s="17">
        <v>950150000</v>
      </c>
      <c r="H585" s="17">
        <v>157260000</v>
      </c>
      <c r="I585" s="17">
        <v>588970000</v>
      </c>
      <c r="J585" s="17">
        <v>943600000</v>
      </c>
      <c r="K585" s="17">
        <v>871710000</v>
      </c>
      <c r="L585" s="17">
        <v>735150000</v>
      </c>
      <c r="M585" s="17">
        <v>763140000</v>
      </c>
      <c r="N585" s="17">
        <v>241980000</v>
      </c>
      <c r="O585" s="17">
        <v>1445100000</v>
      </c>
      <c r="P585" s="17">
        <v>1978000000</v>
      </c>
      <c r="Q585" s="17">
        <v>3366500000</v>
      </c>
      <c r="R585" s="17">
        <v>699500000</v>
      </c>
      <c r="S585" s="17">
        <v>1283000000</v>
      </c>
      <c r="T585" s="17">
        <v>1744300000</v>
      </c>
      <c r="U585" s="17">
        <v>128530000</v>
      </c>
      <c r="V585" s="17">
        <v>3142700000</v>
      </c>
      <c r="W585" s="17">
        <v>2018400000</v>
      </c>
      <c r="X585" s="17">
        <v>631760000</v>
      </c>
      <c r="Y585" s="17">
        <v>1389600000</v>
      </c>
      <c r="Z585" s="17">
        <v>632380000</v>
      </c>
      <c r="AA585" s="17">
        <v>328020000</v>
      </c>
      <c r="AB585" s="17">
        <v>1147500000</v>
      </c>
      <c r="AC585" s="17">
        <v>149310000</v>
      </c>
      <c r="AD585" s="17">
        <v>112930000</v>
      </c>
      <c r="AE585" s="17">
        <v>2630600000</v>
      </c>
      <c r="AF585" s="17">
        <v>776470000</v>
      </c>
      <c r="AG585" s="18">
        <v>620370000</v>
      </c>
      <c r="AH585" s="18">
        <v>164830000</v>
      </c>
      <c r="AI585" s="18">
        <v>4220600000</v>
      </c>
      <c r="AJ585" s="18">
        <v>2715300000</v>
      </c>
      <c r="AK585" s="18">
        <v>139340000</v>
      </c>
      <c r="AL585" s="18">
        <v>342870000</v>
      </c>
      <c r="AM585">
        <f t="shared" si="54"/>
        <v>1088213703.7037036</v>
      </c>
      <c r="AN585">
        <f t="shared" si="55"/>
        <v>1367218333.3333333</v>
      </c>
      <c r="AO585">
        <f t="shared" si="56"/>
        <v>0.71129251187277154</v>
      </c>
      <c r="AP585">
        <f t="shared" si="57"/>
        <v>0.79593264453278278</v>
      </c>
      <c r="AQ585">
        <f t="shared" si="58"/>
        <v>0</v>
      </c>
      <c r="AR585">
        <f t="shared" si="59"/>
        <v>0</v>
      </c>
    </row>
    <row r="586" spans="1:44" x14ac:dyDescent="0.25">
      <c r="A586" t="s">
        <v>5326</v>
      </c>
      <c r="B586" s="16">
        <v>2</v>
      </c>
      <c r="C586" t="s">
        <v>5327</v>
      </c>
      <c r="D586" t="s">
        <v>727</v>
      </c>
      <c r="E586" t="s">
        <v>5328</v>
      </c>
      <c r="F586" s="17">
        <v>239360000</v>
      </c>
      <c r="G586" s="17">
        <v>1839100000</v>
      </c>
      <c r="H586" s="17">
        <v>224820000</v>
      </c>
      <c r="I586" s="17">
        <v>211070000</v>
      </c>
      <c r="J586" s="17">
        <v>809180000</v>
      </c>
      <c r="K586" s="17">
        <v>488550000</v>
      </c>
      <c r="L586" s="17">
        <v>330580000</v>
      </c>
      <c r="M586" s="17">
        <v>836950000</v>
      </c>
      <c r="N586" s="17">
        <v>39630000</v>
      </c>
      <c r="O586" s="17">
        <v>790260000</v>
      </c>
      <c r="P586" s="17">
        <v>2106500000</v>
      </c>
      <c r="Q586" s="17">
        <v>1345200000</v>
      </c>
      <c r="R586" s="17">
        <v>2058300000</v>
      </c>
      <c r="S586" s="17">
        <v>1055900000</v>
      </c>
      <c r="T586" s="17">
        <v>225540000</v>
      </c>
      <c r="U586" s="17">
        <v>144960000</v>
      </c>
      <c r="V586" s="17">
        <v>2287900000</v>
      </c>
      <c r="W586" s="17">
        <v>107750000</v>
      </c>
      <c r="X586" s="17">
        <v>906490000</v>
      </c>
      <c r="Y586" s="17">
        <v>504460000</v>
      </c>
      <c r="Z586" s="17">
        <v>665120000</v>
      </c>
      <c r="AA586" s="17">
        <v>269020000</v>
      </c>
      <c r="AB586" s="17">
        <v>948190000</v>
      </c>
      <c r="AC586" s="17">
        <v>187500000</v>
      </c>
      <c r="AD586" s="17">
        <v>101320000</v>
      </c>
      <c r="AE586" s="17">
        <v>7484100000</v>
      </c>
      <c r="AF586" s="17">
        <v>1230100000</v>
      </c>
      <c r="AG586" s="18">
        <v>562730000</v>
      </c>
      <c r="AH586" s="18">
        <v>130130000</v>
      </c>
      <c r="AI586" s="18">
        <v>624790000</v>
      </c>
      <c r="AJ586" s="18">
        <v>1215200000</v>
      </c>
      <c r="AK586" s="18">
        <v>131420000</v>
      </c>
      <c r="AL586" s="18">
        <v>528780000</v>
      </c>
      <c r="AM586">
        <f t="shared" si="54"/>
        <v>1016216666.6666666</v>
      </c>
      <c r="AN586">
        <f t="shared" si="55"/>
        <v>532175000</v>
      </c>
      <c r="AO586">
        <f t="shared" si="56"/>
        <v>0.14578461776899265</v>
      </c>
      <c r="AP586">
        <f t="shared" si="57"/>
        <v>1.9095535616416905</v>
      </c>
      <c r="AQ586">
        <f t="shared" si="58"/>
        <v>1</v>
      </c>
      <c r="AR586">
        <f t="shared" si="59"/>
        <v>0</v>
      </c>
    </row>
    <row r="587" spans="1:44" x14ac:dyDescent="0.25">
      <c r="A587" t="s">
        <v>21191</v>
      </c>
      <c r="B587" s="16">
        <v>7</v>
      </c>
      <c r="C587" t="s">
        <v>21192</v>
      </c>
      <c r="D587" t="s">
        <v>21193</v>
      </c>
      <c r="E587" t="s">
        <v>21194</v>
      </c>
      <c r="F587" s="17">
        <v>202890000</v>
      </c>
      <c r="G587" s="17">
        <v>432990000</v>
      </c>
      <c r="H587" s="17">
        <v>24167000</v>
      </c>
      <c r="I587" s="17">
        <v>32472000</v>
      </c>
      <c r="J587" s="17">
        <v>10824000</v>
      </c>
      <c r="K587" s="17">
        <v>16862000</v>
      </c>
      <c r="L587" s="17">
        <v>10847000</v>
      </c>
      <c r="M587" s="17">
        <v>33856000</v>
      </c>
      <c r="N587" s="17">
        <v>0</v>
      </c>
      <c r="O587" s="17">
        <v>129300000</v>
      </c>
      <c r="P587" s="17">
        <v>75558000</v>
      </c>
      <c r="Q587" s="17">
        <v>737190000</v>
      </c>
      <c r="R587" s="17">
        <v>73899000</v>
      </c>
      <c r="S587" s="17">
        <v>114450000</v>
      </c>
      <c r="T587" s="17">
        <v>21267000</v>
      </c>
      <c r="U587" s="17">
        <v>3818800</v>
      </c>
      <c r="V587" s="17">
        <v>238610000</v>
      </c>
      <c r="W587" s="17">
        <v>15948000</v>
      </c>
      <c r="X587" s="17">
        <v>128890000</v>
      </c>
      <c r="Y587" s="17">
        <v>49514000</v>
      </c>
      <c r="Z587" s="17">
        <v>27356000</v>
      </c>
      <c r="AA587" s="17">
        <v>31969000</v>
      </c>
      <c r="AB587" s="17">
        <v>63678000</v>
      </c>
      <c r="AC587" s="17">
        <v>27029000</v>
      </c>
      <c r="AD587" s="17">
        <v>1793000</v>
      </c>
      <c r="AE587" s="17">
        <v>545990000</v>
      </c>
      <c r="AF587" s="17">
        <v>129640000</v>
      </c>
      <c r="AG587" s="18">
        <v>117740000</v>
      </c>
      <c r="AH587" s="18">
        <v>15332000</v>
      </c>
      <c r="AI587" s="18">
        <v>67403000</v>
      </c>
      <c r="AJ587" s="18">
        <v>736600000</v>
      </c>
      <c r="AK587" s="18">
        <v>8562900</v>
      </c>
      <c r="AL587" s="18">
        <v>47914000</v>
      </c>
      <c r="AM587">
        <f t="shared" si="54"/>
        <v>117807696.2962963</v>
      </c>
      <c r="AN587">
        <f t="shared" si="55"/>
        <v>165591983.33333334</v>
      </c>
      <c r="AO587">
        <f t="shared" si="56"/>
        <v>0.70536671503172677</v>
      </c>
      <c r="AP587">
        <f t="shared" si="57"/>
        <v>0.71143357259724205</v>
      </c>
      <c r="AQ587">
        <f t="shared" si="58"/>
        <v>0</v>
      </c>
      <c r="AR587">
        <f t="shared" si="59"/>
        <v>0</v>
      </c>
    </row>
    <row r="588" spans="1:44" x14ac:dyDescent="0.25">
      <c r="A588" t="s">
        <v>13948</v>
      </c>
      <c r="B588" s="16">
        <v>2</v>
      </c>
      <c r="C588" t="s">
        <v>13949</v>
      </c>
      <c r="D588" t="s">
        <v>13950</v>
      </c>
      <c r="E588" t="s">
        <v>13951</v>
      </c>
      <c r="F588" s="17">
        <v>105230000</v>
      </c>
      <c r="G588" s="17">
        <v>236810000</v>
      </c>
      <c r="H588" s="17">
        <v>67044000</v>
      </c>
      <c r="I588" s="17">
        <v>478690000</v>
      </c>
      <c r="J588" s="17">
        <v>335540000</v>
      </c>
      <c r="K588" s="17">
        <v>249880000</v>
      </c>
      <c r="L588" s="17">
        <v>307200000</v>
      </c>
      <c r="M588" s="17">
        <v>813410000</v>
      </c>
      <c r="N588" s="17">
        <v>216290000</v>
      </c>
      <c r="O588" s="17">
        <v>352340000</v>
      </c>
      <c r="P588" s="17">
        <v>689840000</v>
      </c>
      <c r="Q588" s="17">
        <v>1642500000</v>
      </c>
      <c r="R588" s="17">
        <v>173000000</v>
      </c>
      <c r="S588" s="17">
        <v>1046900000</v>
      </c>
      <c r="T588" s="17">
        <v>127390000</v>
      </c>
      <c r="U588" s="17">
        <v>317240000</v>
      </c>
      <c r="V588" s="17">
        <v>436560000</v>
      </c>
      <c r="W588" s="17">
        <v>138610000</v>
      </c>
      <c r="X588" s="17">
        <v>339200000</v>
      </c>
      <c r="Y588" s="17">
        <v>289860000</v>
      </c>
      <c r="Z588" s="17">
        <v>385050000</v>
      </c>
      <c r="AA588" s="17">
        <v>240510000</v>
      </c>
      <c r="AB588" s="17">
        <v>546490000</v>
      </c>
      <c r="AC588" s="17">
        <v>40769000</v>
      </c>
      <c r="AD588" s="17">
        <v>284250000</v>
      </c>
      <c r="AE588" s="17">
        <v>1258600000</v>
      </c>
      <c r="AF588" s="17">
        <v>519510000</v>
      </c>
      <c r="AG588" s="18">
        <v>625870000</v>
      </c>
      <c r="AH588" s="18">
        <v>59064000</v>
      </c>
      <c r="AI588" s="18">
        <v>2205800000</v>
      </c>
      <c r="AJ588" s="18">
        <v>452620000</v>
      </c>
      <c r="AK588" s="18">
        <v>31093000</v>
      </c>
      <c r="AL588" s="18">
        <v>566850000</v>
      </c>
      <c r="AM588">
        <f t="shared" si="54"/>
        <v>431063444.44444442</v>
      </c>
      <c r="AN588">
        <f t="shared" si="55"/>
        <v>656882833.33333337</v>
      </c>
      <c r="AO588">
        <f t="shared" si="56"/>
        <v>0.52686941271344034</v>
      </c>
      <c r="AP588">
        <f t="shared" si="57"/>
        <v>0.65622577204069277</v>
      </c>
      <c r="AQ588">
        <f t="shared" si="58"/>
        <v>0</v>
      </c>
      <c r="AR588">
        <f t="shared" si="59"/>
        <v>0</v>
      </c>
    </row>
    <row r="589" spans="1:44" x14ac:dyDescent="0.25">
      <c r="A589" t="s">
        <v>22534</v>
      </c>
      <c r="B589" s="16">
        <v>6</v>
      </c>
      <c r="C589" t="s">
        <v>22535</v>
      </c>
      <c r="D589" t="s">
        <v>22536</v>
      </c>
      <c r="E589" t="s">
        <v>22537</v>
      </c>
      <c r="F589" s="17">
        <v>68624000</v>
      </c>
      <c r="G589" s="17">
        <v>143330000</v>
      </c>
      <c r="H589" s="17">
        <v>412870</v>
      </c>
      <c r="I589" s="17">
        <v>105850000</v>
      </c>
      <c r="J589" s="17">
        <v>28792000</v>
      </c>
      <c r="K589" s="17">
        <v>12111000</v>
      </c>
      <c r="L589" s="17">
        <v>13517000</v>
      </c>
      <c r="M589" s="17">
        <v>21602000</v>
      </c>
      <c r="N589" s="17">
        <v>236100</v>
      </c>
      <c r="O589" s="17">
        <v>47753000</v>
      </c>
      <c r="P589" s="17">
        <v>8570900</v>
      </c>
      <c r="Q589" s="17">
        <v>164970000</v>
      </c>
      <c r="R589" s="17">
        <v>39060000</v>
      </c>
      <c r="S589" s="17">
        <v>55666000</v>
      </c>
      <c r="T589" s="17">
        <v>115340000</v>
      </c>
      <c r="U589" s="17">
        <v>2668500</v>
      </c>
      <c r="V589" s="17">
        <v>127880000</v>
      </c>
      <c r="W589" s="17">
        <v>11398000</v>
      </c>
      <c r="X589" s="17">
        <v>2572900</v>
      </c>
      <c r="Y589" s="17">
        <v>24381000</v>
      </c>
      <c r="Z589" s="17">
        <v>37554000</v>
      </c>
      <c r="AA589" s="17">
        <v>8047300</v>
      </c>
      <c r="AB589" s="17">
        <v>21585000</v>
      </c>
      <c r="AC589" s="17">
        <v>11165000</v>
      </c>
      <c r="AD589" s="17">
        <v>2368800</v>
      </c>
      <c r="AE589" s="17">
        <v>229410000</v>
      </c>
      <c r="AF589" s="17">
        <v>107120000</v>
      </c>
      <c r="AG589" s="18">
        <v>48375000</v>
      </c>
      <c r="AH589" s="18">
        <v>4563400</v>
      </c>
      <c r="AI589" s="18">
        <v>88327000</v>
      </c>
      <c r="AJ589" s="18">
        <v>168740000</v>
      </c>
      <c r="AK589" s="18">
        <v>23202000</v>
      </c>
      <c r="AL589" s="18">
        <v>22265000</v>
      </c>
      <c r="AM589">
        <f t="shared" si="54"/>
        <v>52295754.444444448</v>
      </c>
      <c r="AN589">
        <f t="shared" si="55"/>
        <v>59245400</v>
      </c>
      <c r="AO589">
        <f t="shared" si="56"/>
        <v>0.8073360910394638</v>
      </c>
      <c r="AP589">
        <f t="shared" si="57"/>
        <v>0.88269729708035471</v>
      </c>
      <c r="AQ589">
        <f t="shared" si="58"/>
        <v>0</v>
      </c>
      <c r="AR589">
        <f t="shared" si="59"/>
        <v>0</v>
      </c>
    </row>
    <row r="590" spans="1:44" x14ac:dyDescent="0.25">
      <c r="A590" t="s">
        <v>22606</v>
      </c>
      <c r="B590" s="16">
        <v>1</v>
      </c>
      <c r="C590" t="s">
        <v>22607</v>
      </c>
      <c r="D590" t="s">
        <v>22608</v>
      </c>
      <c r="E590" t="s">
        <v>22609</v>
      </c>
      <c r="F590" s="17">
        <v>64783000</v>
      </c>
      <c r="G590" s="17">
        <v>58910000</v>
      </c>
      <c r="H590" s="17">
        <v>4175400</v>
      </c>
      <c r="I590" s="17">
        <v>107680000</v>
      </c>
      <c r="J590" s="17">
        <v>18928000</v>
      </c>
      <c r="K590" s="17">
        <v>38883000</v>
      </c>
      <c r="L590" s="17">
        <v>11456000</v>
      </c>
      <c r="M590" s="17">
        <v>56479000</v>
      </c>
      <c r="N590" s="17">
        <v>9054000</v>
      </c>
      <c r="O590" s="17">
        <v>15521000</v>
      </c>
      <c r="P590" s="17">
        <v>14036000</v>
      </c>
      <c r="Q590" s="17">
        <v>76810000</v>
      </c>
      <c r="R590" s="17">
        <v>87054000</v>
      </c>
      <c r="S590" s="17">
        <v>119590000</v>
      </c>
      <c r="T590" s="17">
        <v>4724100</v>
      </c>
      <c r="U590" s="17">
        <v>2136600</v>
      </c>
      <c r="V590" s="17">
        <v>286550000</v>
      </c>
      <c r="W590" s="17">
        <v>24374000</v>
      </c>
      <c r="X590" s="17">
        <v>9981000</v>
      </c>
      <c r="Y590" s="17">
        <v>9908500</v>
      </c>
      <c r="Z590" s="17">
        <v>3210100</v>
      </c>
      <c r="AA590" s="17">
        <v>15699000</v>
      </c>
      <c r="AB590" s="17">
        <v>11159000</v>
      </c>
      <c r="AC590" s="17">
        <v>153110000</v>
      </c>
      <c r="AD590" s="17">
        <v>5638400</v>
      </c>
      <c r="AE590" s="17">
        <v>134400000</v>
      </c>
      <c r="AF590" s="17">
        <v>131640000</v>
      </c>
      <c r="AG590" s="18">
        <v>6994400</v>
      </c>
      <c r="AH590" s="18">
        <v>42626000</v>
      </c>
      <c r="AI590" s="18">
        <v>28867000</v>
      </c>
      <c r="AJ590" s="18">
        <v>303710000</v>
      </c>
      <c r="AK590" s="18">
        <v>3958300</v>
      </c>
      <c r="AL590" s="18">
        <v>48759000</v>
      </c>
      <c r="AM590">
        <f t="shared" si="54"/>
        <v>54662596.296296299</v>
      </c>
      <c r="AN590">
        <f t="shared" si="55"/>
        <v>72485783.333333328</v>
      </c>
      <c r="AO590">
        <f t="shared" si="56"/>
        <v>0.72659573698006419</v>
      </c>
      <c r="AP590">
        <f t="shared" si="57"/>
        <v>0.75411472129541224</v>
      </c>
      <c r="AQ590">
        <f t="shared" si="58"/>
        <v>0</v>
      </c>
      <c r="AR590">
        <f t="shared" si="59"/>
        <v>0</v>
      </c>
    </row>
    <row r="591" spans="1:44" x14ac:dyDescent="0.25">
      <c r="A591" t="s">
        <v>20080</v>
      </c>
      <c r="B591" s="16">
        <v>5</v>
      </c>
      <c r="C591" t="s">
        <v>20081</v>
      </c>
      <c r="D591" t="s">
        <v>20082</v>
      </c>
      <c r="E591" t="s">
        <v>20083</v>
      </c>
      <c r="F591" s="17">
        <v>30503000</v>
      </c>
      <c r="G591" s="17">
        <v>14230000</v>
      </c>
      <c r="H591" s="17">
        <v>7874300</v>
      </c>
      <c r="I591" s="17">
        <v>46419000</v>
      </c>
      <c r="J591" s="17">
        <v>236620</v>
      </c>
      <c r="K591" s="17">
        <v>4324800</v>
      </c>
      <c r="L591" s="17">
        <v>270330</v>
      </c>
      <c r="M591" s="17">
        <v>256740000</v>
      </c>
      <c r="N591" s="17">
        <v>0</v>
      </c>
      <c r="O591" s="17">
        <v>4670500</v>
      </c>
      <c r="P591" s="17">
        <v>63637000</v>
      </c>
      <c r="Q591" s="17">
        <v>1661500000</v>
      </c>
      <c r="R591" s="17">
        <v>64158000</v>
      </c>
      <c r="S591" s="17">
        <v>134830000</v>
      </c>
      <c r="T591" s="17">
        <v>15310000</v>
      </c>
      <c r="U591" s="17">
        <v>2569100</v>
      </c>
      <c r="V591" s="17">
        <v>297640000</v>
      </c>
      <c r="W591" s="17">
        <v>0</v>
      </c>
      <c r="X591" s="17">
        <v>22248000</v>
      </c>
      <c r="Y591" s="17">
        <v>14619000</v>
      </c>
      <c r="Z591" s="17">
        <v>570170000</v>
      </c>
      <c r="AA591" s="17">
        <v>9178800</v>
      </c>
      <c r="AB591" s="17">
        <v>24389000</v>
      </c>
      <c r="AC591" s="17">
        <v>26090000</v>
      </c>
      <c r="AD591" s="17">
        <v>0</v>
      </c>
      <c r="AE591" s="17">
        <v>150230000</v>
      </c>
      <c r="AF591" s="17">
        <v>102290000</v>
      </c>
      <c r="AG591" s="18">
        <v>5728500</v>
      </c>
      <c r="AH591" s="18">
        <v>495910</v>
      </c>
      <c r="AI591" s="18">
        <v>60246000</v>
      </c>
      <c r="AJ591" s="18">
        <v>216030000</v>
      </c>
      <c r="AK591" s="18">
        <v>0</v>
      </c>
      <c r="AL591" s="18">
        <v>2286000000</v>
      </c>
      <c r="AM591">
        <f t="shared" si="54"/>
        <v>130523238.8888889</v>
      </c>
      <c r="AN591">
        <f t="shared" si="55"/>
        <v>428083401.66666669</v>
      </c>
      <c r="AO591">
        <f t="shared" si="56"/>
        <v>0.46550656483482189</v>
      </c>
      <c r="AP591">
        <f t="shared" si="57"/>
        <v>0.30490142430358164</v>
      </c>
      <c r="AQ591">
        <f t="shared" si="58"/>
        <v>0</v>
      </c>
      <c r="AR591">
        <f t="shared" si="59"/>
        <v>0</v>
      </c>
    </row>
    <row r="592" spans="1:44" x14ac:dyDescent="0.25">
      <c r="A592" t="s">
        <v>7375</v>
      </c>
      <c r="B592" s="16">
        <v>8</v>
      </c>
      <c r="C592" t="s">
        <v>7376</v>
      </c>
      <c r="D592" t="s">
        <v>2085</v>
      </c>
      <c r="E592" t="s">
        <v>7377</v>
      </c>
      <c r="F592" s="17">
        <v>354520000</v>
      </c>
      <c r="G592" s="17">
        <v>264210000</v>
      </c>
      <c r="H592" s="17">
        <v>13789000</v>
      </c>
      <c r="I592" s="17">
        <v>759660</v>
      </c>
      <c r="J592" s="17">
        <v>18321000</v>
      </c>
      <c r="K592" s="17">
        <v>1040400</v>
      </c>
      <c r="L592" s="17">
        <v>1287000</v>
      </c>
      <c r="M592" s="17">
        <v>144460000</v>
      </c>
      <c r="N592" s="17">
        <v>0</v>
      </c>
      <c r="O592" s="17">
        <v>197150000</v>
      </c>
      <c r="P592" s="17">
        <v>163320000</v>
      </c>
      <c r="Q592" s="17">
        <v>11692000</v>
      </c>
      <c r="R592" s="17">
        <v>51984000</v>
      </c>
      <c r="S592" s="17">
        <v>242660000</v>
      </c>
      <c r="T592" s="17">
        <v>967960</v>
      </c>
      <c r="U592" s="17">
        <v>316630000</v>
      </c>
      <c r="V592" s="17">
        <v>267250000</v>
      </c>
      <c r="W592" s="17">
        <v>13774000</v>
      </c>
      <c r="X592" s="17">
        <v>36331000</v>
      </c>
      <c r="Y592" s="17">
        <v>10817000</v>
      </c>
      <c r="Z592" s="17">
        <v>5355000</v>
      </c>
      <c r="AA592" s="17">
        <v>47901000</v>
      </c>
      <c r="AB592" s="17">
        <v>50220000</v>
      </c>
      <c r="AC592" s="17">
        <v>76457000</v>
      </c>
      <c r="AD592" s="17">
        <v>5106200</v>
      </c>
      <c r="AE592" s="17">
        <v>1053200000</v>
      </c>
      <c r="AF592" s="17">
        <v>49831000</v>
      </c>
      <c r="AG592" s="18">
        <v>2932500</v>
      </c>
      <c r="AH592" s="18">
        <v>416990</v>
      </c>
      <c r="AI592" s="18">
        <v>12086000</v>
      </c>
      <c r="AJ592" s="18">
        <v>100800000</v>
      </c>
      <c r="AK592" s="18">
        <v>0</v>
      </c>
      <c r="AL592" s="18">
        <v>48367000</v>
      </c>
      <c r="AM592">
        <f t="shared" si="54"/>
        <v>125890119.25925925</v>
      </c>
      <c r="AN592">
        <f t="shared" si="55"/>
        <v>27433748.333333332</v>
      </c>
      <c r="AO592">
        <f t="shared" si="56"/>
        <v>3.5210878949290106E-2</v>
      </c>
      <c r="AP592">
        <f t="shared" si="57"/>
        <v>4.5888778204725549</v>
      </c>
      <c r="AQ592">
        <f t="shared" si="58"/>
        <v>1</v>
      </c>
      <c r="AR592">
        <f t="shared" si="59"/>
        <v>0</v>
      </c>
    </row>
    <row r="593" spans="1:44" x14ac:dyDescent="0.25">
      <c r="A593" t="s">
        <v>7271</v>
      </c>
      <c r="B593" s="16">
        <v>8</v>
      </c>
      <c r="C593" t="s">
        <v>7272</v>
      </c>
      <c r="D593" t="s">
        <v>2015</v>
      </c>
      <c r="E593" t="s">
        <v>7273</v>
      </c>
      <c r="F593" s="17">
        <v>449090000</v>
      </c>
      <c r="G593" s="17">
        <v>68265000</v>
      </c>
      <c r="H593" s="17">
        <v>7566300</v>
      </c>
      <c r="I593" s="17">
        <v>95106000</v>
      </c>
      <c r="J593" s="17">
        <v>25499000</v>
      </c>
      <c r="K593" s="17">
        <v>13040000</v>
      </c>
      <c r="L593" s="17">
        <v>10857000</v>
      </c>
      <c r="M593" s="17">
        <v>19563000</v>
      </c>
      <c r="N593" s="17">
        <v>0</v>
      </c>
      <c r="O593" s="17">
        <v>37803000</v>
      </c>
      <c r="P593" s="17">
        <v>24374000</v>
      </c>
      <c r="Q593" s="17">
        <v>206140000</v>
      </c>
      <c r="R593" s="17">
        <v>154640000</v>
      </c>
      <c r="S593" s="17">
        <v>49338000</v>
      </c>
      <c r="T593" s="17">
        <v>4786500</v>
      </c>
      <c r="U593" s="17">
        <v>954670</v>
      </c>
      <c r="V593" s="17">
        <v>560130000</v>
      </c>
      <c r="W593" s="17">
        <v>23162000</v>
      </c>
      <c r="X593" s="17">
        <v>26111000</v>
      </c>
      <c r="Y593" s="17">
        <v>4258900</v>
      </c>
      <c r="Z593" s="17">
        <v>7172300</v>
      </c>
      <c r="AA593" s="17">
        <v>100010000</v>
      </c>
      <c r="AB593" s="17">
        <v>15953000</v>
      </c>
      <c r="AC593" s="17">
        <v>1559900000</v>
      </c>
      <c r="AD593" s="17">
        <v>35494000</v>
      </c>
      <c r="AE593" s="17">
        <v>182560000</v>
      </c>
      <c r="AF593" s="17">
        <v>23394000</v>
      </c>
      <c r="AG593" s="18">
        <v>36979000</v>
      </c>
      <c r="AH593" s="18">
        <v>0</v>
      </c>
      <c r="AI593" s="18">
        <v>32317000</v>
      </c>
      <c r="AJ593" s="18">
        <v>175220000</v>
      </c>
      <c r="AK593" s="18">
        <v>24837000</v>
      </c>
      <c r="AL593" s="18">
        <v>44337000</v>
      </c>
      <c r="AM593">
        <f t="shared" si="54"/>
        <v>137228432.22222221</v>
      </c>
      <c r="AN593">
        <f t="shared" si="55"/>
        <v>52281666.666666664</v>
      </c>
      <c r="AO593">
        <f t="shared" si="56"/>
        <v>0.20517415991996946</v>
      </c>
      <c r="AP593">
        <f t="shared" si="57"/>
        <v>2.6247906956974507</v>
      </c>
      <c r="AQ593">
        <f t="shared" si="58"/>
        <v>1</v>
      </c>
      <c r="AR593">
        <f t="shared" si="59"/>
        <v>0</v>
      </c>
    </row>
    <row r="594" spans="1:44" x14ac:dyDescent="0.25">
      <c r="A594" t="s">
        <v>12780</v>
      </c>
      <c r="B594" s="16">
        <v>12</v>
      </c>
      <c r="C594" t="s">
        <v>12781</v>
      </c>
      <c r="D594" t="s">
        <v>12782</v>
      </c>
      <c r="E594" t="s">
        <v>12783</v>
      </c>
      <c r="F594" s="17">
        <v>46483000</v>
      </c>
      <c r="G594" s="17">
        <v>18665000</v>
      </c>
      <c r="H594" s="17">
        <v>25616000</v>
      </c>
      <c r="I594" s="17">
        <v>631400000</v>
      </c>
      <c r="J594" s="17">
        <v>2632700</v>
      </c>
      <c r="K594" s="17">
        <v>21943000</v>
      </c>
      <c r="L594" s="17">
        <v>21732000</v>
      </c>
      <c r="M594" s="17">
        <v>56213000</v>
      </c>
      <c r="N594" s="17">
        <v>183820000</v>
      </c>
      <c r="O594" s="17">
        <v>38190000</v>
      </c>
      <c r="P594" s="17">
        <v>187030000</v>
      </c>
      <c r="Q594" s="17">
        <v>814580000</v>
      </c>
      <c r="R594" s="17">
        <v>487590000</v>
      </c>
      <c r="S594" s="17">
        <v>56289000</v>
      </c>
      <c r="T594" s="17">
        <v>8765200</v>
      </c>
      <c r="U594" s="17">
        <v>99449000</v>
      </c>
      <c r="V594" s="17">
        <v>479960000</v>
      </c>
      <c r="W594" s="17">
        <v>2175800</v>
      </c>
      <c r="X594" s="17">
        <v>50027000</v>
      </c>
      <c r="Y594" s="17">
        <v>22195000</v>
      </c>
      <c r="Z594" s="17">
        <v>12885000</v>
      </c>
      <c r="AA594" s="17">
        <v>179000000</v>
      </c>
      <c r="AB594" s="17">
        <v>9097200</v>
      </c>
      <c r="AC594" s="17">
        <v>469920000</v>
      </c>
      <c r="AD594" s="17">
        <v>0</v>
      </c>
      <c r="AE594" s="17">
        <v>1131400000</v>
      </c>
      <c r="AF594" s="17">
        <v>278350000</v>
      </c>
      <c r="AG594" s="18">
        <v>6682900</v>
      </c>
      <c r="AH594" s="18">
        <v>442240000</v>
      </c>
      <c r="AI594" s="18">
        <v>1952000000</v>
      </c>
      <c r="AJ594" s="18">
        <v>126160000</v>
      </c>
      <c r="AK594" s="18">
        <v>0</v>
      </c>
      <c r="AL594" s="18">
        <v>138270000</v>
      </c>
      <c r="AM594">
        <f t="shared" si="54"/>
        <v>197607700</v>
      </c>
      <c r="AN594">
        <f t="shared" si="55"/>
        <v>444225483.33333331</v>
      </c>
      <c r="AO594">
        <f t="shared" si="56"/>
        <v>0.46512186398856092</v>
      </c>
      <c r="AP594">
        <f t="shared" si="57"/>
        <v>0.44483647925195952</v>
      </c>
      <c r="AQ594">
        <f t="shared" si="58"/>
        <v>0</v>
      </c>
      <c r="AR594">
        <f t="shared" si="59"/>
        <v>0</v>
      </c>
    </row>
    <row r="595" spans="1:44" x14ac:dyDescent="0.25">
      <c r="A595" t="s">
        <v>10128</v>
      </c>
      <c r="B595" s="16">
        <v>6</v>
      </c>
      <c r="C595" t="s">
        <v>10129</v>
      </c>
      <c r="D595" t="s">
        <v>10130</v>
      </c>
      <c r="E595" t="s">
        <v>10131</v>
      </c>
      <c r="F595" s="17">
        <v>29019000</v>
      </c>
      <c r="G595" s="17">
        <v>368020000</v>
      </c>
      <c r="H595" s="17">
        <v>27839000</v>
      </c>
      <c r="I595" s="17">
        <v>2668500</v>
      </c>
      <c r="J595" s="17">
        <v>18305000</v>
      </c>
      <c r="K595" s="17">
        <v>4685500</v>
      </c>
      <c r="L595" s="17">
        <v>136650000</v>
      </c>
      <c r="M595" s="17">
        <v>13061000</v>
      </c>
      <c r="N595" s="17">
        <v>0</v>
      </c>
      <c r="O595" s="17">
        <v>381150000</v>
      </c>
      <c r="P595" s="17">
        <v>15452000</v>
      </c>
      <c r="Q595" s="17">
        <v>1269200000</v>
      </c>
      <c r="R595" s="17">
        <v>35664000</v>
      </c>
      <c r="S595" s="17">
        <v>1810500000</v>
      </c>
      <c r="T595" s="17">
        <v>7416000</v>
      </c>
      <c r="U595" s="17">
        <v>5701500</v>
      </c>
      <c r="V595" s="17">
        <v>864280000</v>
      </c>
      <c r="W595" s="17">
        <v>21793000</v>
      </c>
      <c r="X595" s="17">
        <v>0</v>
      </c>
      <c r="Y595" s="17">
        <v>47462000</v>
      </c>
      <c r="Z595" s="17">
        <v>5669400</v>
      </c>
      <c r="AA595" s="17">
        <v>46459000</v>
      </c>
      <c r="AB595" s="17">
        <v>21434000</v>
      </c>
      <c r="AC595" s="17">
        <v>115050000000</v>
      </c>
      <c r="AD595" s="17">
        <v>2296700</v>
      </c>
      <c r="AE595" s="17">
        <v>316040000</v>
      </c>
      <c r="AF595" s="17">
        <v>322540000</v>
      </c>
      <c r="AG595" s="18">
        <v>84874000</v>
      </c>
      <c r="AH595" s="18">
        <v>3144900000</v>
      </c>
      <c r="AI595" s="18">
        <v>2550900000</v>
      </c>
      <c r="AJ595" s="18">
        <v>198330000</v>
      </c>
      <c r="AK595" s="18">
        <v>0</v>
      </c>
      <c r="AL595" s="18">
        <v>873140000</v>
      </c>
      <c r="AM595">
        <f t="shared" si="54"/>
        <v>4474937244.4444447</v>
      </c>
      <c r="AN595">
        <f t="shared" si="55"/>
        <v>1142024000</v>
      </c>
      <c r="AO595">
        <f t="shared" si="56"/>
        <v>0.44403512380003807</v>
      </c>
      <c r="AP595">
        <f t="shared" si="57"/>
        <v>3.9184266218962516</v>
      </c>
      <c r="AQ595">
        <f t="shared" si="58"/>
        <v>0</v>
      </c>
      <c r="AR595">
        <f t="shared" si="59"/>
        <v>0</v>
      </c>
    </row>
    <row r="596" spans="1:44" x14ac:dyDescent="0.25">
      <c r="A596" t="s">
        <v>5132</v>
      </c>
      <c r="B596" s="16">
        <v>1</v>
      </c>
      <c r="C596" t="s">
        <v>5133</v>
      </c>
      <c r="D596" t="s">
        <v>598</v>
      </c>
      <c r="E596" t="s">
        <v>5134</v>
      </c>
      <c r="F596" s="17">
        <v>109980000</v>
      </c>
      <c r="G596" s="17">
        <v>1501100000</v>
      </c>
      <c r="H596" s="17">
        <v>1770800</v>
      </c>
      <c r="I596" s="17">
        <v>2846500000</v>
      </c>
      <c r="J596" s="17">
        <v>1192100000</v>
      </c>
      <c r="K596" s="17">
        <v>7724800</v>
      </c>
      <c r="L596" s="17">
        <v>5957500</v>
      </c>
      <c r="M596" s="17">
        <v>1969700000</v>
      </c>
      <c r="N596" s="17">
        <v>0</v>
      </c>
      <c r="O596" s="17">
        <v>597230000</v>
      </c>
      <c r="P596" s="17">
        <v>106780000</v>
      </c>
      <c r="Q596" s="17">
        <v>1172300000</v>
      </c>
      <c r="R596" s="17">
        <v>46698000</v>
      </c>
      <c r="S596" s="17">
        <v>265620000</v>
      </c>
      <c r="T596" s="17">
        <v>38085000</v>
      </c>
      <c r="U596" s="17">
        <v>318150000</v>
      </c>
      <c r="V596" s="17">
        <v>28631000000</v>
      </c>
      <c r="W596" s="17">
        <v>89606000</v>
      </c>
      <c r="X596" s="17">
        <v>368180000</v>
      </c>
      <c r="Y596" s="17">
        <v>11385000</v>
      </c>
      <c r="Z596" s="17">
        <v>1321500</v>
      </c>
      <c r="AA596" s="17">
        <v>611780000</v>
      </c>
      <c r="AB596" s="17">
        <v>178920000</v>
      </c>
      <c r="AC596" s="17">
        <v>83045000</v>
      </c>
      <c r="AD596" s="17">
        <v>162890000</v>
      </c>
      <c r="AE596" s="17">
        <v>18713000000</v>
      </c>
      <c r="AF596" s="17">
        <v>3401900000</v>
      </c>
      <c r="AG596" s="18">
        <v>7819500</v>
      </c>
      <c r="AH596" s="18">
        <v>45393000</v>
      </c>
      <c r="AI596" s="18">
        <v>25023000</v>
      </c>
      <c r="AJ596" s="18">
        <v>93750000</v>
      </c>
      <c r="AK596" s="18">
        <v>16116000</v>
      </c>
      <c r="AL596" s="18">
        <v>22100000</v>
      </c>
      <c r="AM596">
        <f t="shared" si="54"/>
        <v>2312323096.2962961</v>
      </c>
      <c r="AN596">
        <f t="shared" si="55"/>
        <v>35033583.333333336</v>
      </c>
      <c r="AO596">
        <f t="shared" si="56"/>
        <v>7.4631387581797576E-2</v>
      </c>
      <c r="AP596">
        <f t="shared" si="57"/>
        <v>66.003042688933121</v>
      </c>
      <c r="AQ596">
        <f t="shared" si="58"/>
        <v>1</v>
      </c>
      <c r="AR596">
        <f t="shared" si="59"/>
        <v>0</v>
      </c>
    </row>
    <row r="597" spans="1:44" x14ac:dyDescent="0.25">
      <c r="A597" t="s">
        <v>8275</v>
      </c>
      <c r="B597" s="16">
        <v>2</v>
      </c>
      <c r="C597" t="s">
        <v>8276</v>
      </c>
      <c r="D597" t="s">
        <v>2679</v>
      </c>
      <c r="E597" t="s">
        <v>8277</v>
      </c>
      <c r="F597" s="17">
        <v>309530000</v>
      </c>
      <c r="G597" s="17">
        <v>4490000</v>
      </c>
      <c r="H597" s="17">
        <v>13221000</v>
      </c>
      <c r="I597" s="17">
        <v>39913000</v>
      </c>
      <c r="J597" s="17">
        <v>1687000</v>
      </c>
      <c r="K597" s="17">
        <v>1004000</v>
      </c>
      <c r="L597" s="17">
        <v>9665100</v>
      </c>
      <c r="M597" s="17">
        <v>2641700</v>
      </c>
      <c r="N597" s="17">
        <v>0</v>
      </c>
      <c r="O597" s="17">
        <v>7871600</v>
      </c>
      <c r="P597" s="17">
        <v>18012000</v>
      </c>
      <c r="Q597" s="17">
        <v>164690000</v>
      </c>
      <c r="R597" s="17">
        <v>50497000</v>
      </c>
      <c r="S597" s="17">
        <v>50240000</v>
      </c>
      <c r="T597" s="17">
        <v>5489300</v>
      </c>
      <c r="U597" s="17">
        <v>8037000</v>
      </c>
      <c r="V597" s="17">
        <v>112080000</v>
      </c>
      <c r="W597" s="17">
        <v>3787600</v>
      </c>
      <c r="X597" s="17">
        <v>41608000</v>
      </c>
      <c r="Y597" s="17">
        <v>8296100</v>
      </c>
      <c r="Z597" s="17">
        <v>147080000</v>
      </c>
      <c r="AA597" s="17">
        <v>6778100</v>
      </c>
      <c r="AB597" s="17">
        <v>13682000</v>
      </c>
      <c r="AC597" s="17">
        <v>86811000</v>
      </c>
      <c r="AD597" s="17">
        <v>957330</v>
      </c>
      <c r="AE597" s="17">
        <v>33243000</v>
      </c>
      <c r="AF597" s="17">
        <v>318950000</v>
      </c>
      <c r="AG597" s="18">
        <v>889740</v>
      </c>
      <c r="AH597" s="18">
        <v>825220</v>
      </c>
      <c r="AI597" s="18">
        <v>10891000</v>
      </c>
      <c r="AJ597" s="18">
        <v>25824000</v>
      </c>
      <c r="AK597" s="18">
        <v>73814000</v>
      </c>
      <c r="AL597" s="18">
        <v>0</v>
      </c>
      <c r="AM597">
        <f t="shared" si="54"/>
        <v>54083771.481481485</v>
      </c>
      <c r="AN597">
        <f t="shared" si="55"/>
        <v>18707326.666666668</v>
      </c>
      <c r="AO597">
        <f t="shared" si="56"/>
        <v>9.629027919907901E-2</v>
      </c>
      <c r="AP597">
        <f t="shared" si="57"/>
        <v>2.8910475796549666</v>
      </c>
      <c r="AQ597">
        <f t="shared" si="58"/>
        <v>1</v>
      </c>
      <c r="AR597">
        <f t="shared" si="59"/>
        <v>0</v>
      </c>
    </row>
    <row r="598" spans="1:44" x14ac:dyDescent="0.25">
      <c r="A598" t="s">
        <v>6081</v>
      </c>
      <c r="B598" s="16">
        <v>4</v>
      </c>
      <c r="C598" t="s">
        <v>6082</v>
      </c>
      <c r="D598" t="s">
        <v>1227</v>
      </c>
      <c r="E598" t="s">
        <v>6083</v>
      </c>
      <c r="F598" s="17">
        <v>2319700</v>
      </c>
      <c r="G598" s="17">
        <v>0</v>
      </c>
      <c r="H598" s="17">
        <v>2574100</v>
      </c>
      <c r="I598" s="17">
        <v>17025000</v>
      </c>
      <c r="J598" s="17">
        <v>24890000</v>
      </c>
      <c r="K598" s="17">
        <v>28784000</v>
      </c>
      <c r="L598" s="17">
        <v>4899100</v>
      </c>
      <c r="M598" s="17">
        <v>295190000</v>
      </c>
      <c r="N598" s="17">
        <v>0</v>
      </c>
      <c r="O598" s="17">
        <v>24967000</v>
      </c>
      <c r="P598" s="17">
        <v>14919000</v>
      </c>
      <c r="Q598" s="17">
        <v>86509000</v>
      </c>
      <c r="R598" s="17">
        <v>3959000000</v>
      </c>
      <c r="S598" s="17">
        <v>23350000</v>
      </c>
      <c r="T598" s="17">
        <v>129220000</v>
      </c>
      <c r="U598" s="17">
        <v>6488100</v>
      </c>
      <c r="V598" s="17">
        <v>13300000000</v>
      </c>
      <c r="W598" s="17">
        <v>28730000</v>
      </c>
      <c r="X598" s="17">
        <v>0</v>
      </c>
      <c r="Y598" s="17">
        <v>98092000</v>
      </c>
      <c r="Z598" s="17">
        <v>8862500</v>
      </c>
      <c r="AA598" s="17">
        <v>0</v>
      </c>
      <c r="AB598" s="17">
        <v>55823000</v>
      </c>
      <c r="AC598" s="17">
        <v>82324000</v>
      </c>
      <c r="AD598" s="17">
        <v>2221300</v>
      </c>
      <c r="AE598" s="17">
        <v>34171000</v>
      </c>
      <c r="AF598" s="17">
        <v>921700000</v>
      </c>
      <c r="AG598" s="18">
        <v>23746000</v>
      </c>
      <c r="AH598" s="18">
        <v>0</v>
      </c>
      <c r="AI598" s="18">
        <v>0</v>
      </c>
      <c r="AJ598" s="18">
        <v>88204000</v>
      </c>
      <c r="AK598" s="18">
        <v>68240000</v>
      </c>
      <c r="AL598" s="18">
        <v>1879300</v>
      </c>
      <c r="AM598">
        <f t="shared" si="54"/>
        <v>709335511.11111116</v>
      </c>
      <c r="AN598">
        <f t="shared" si="55"/>
        <v>30344883.333333332</v>
      </c>
      <c r="AO598">
        <f t="shared" si="56"/>
        <v>0.19169509413649224</v>
      </c>
      <c r="AP598">
        <f t="shared" si="57"/>
        <v>23.375786399281303</v>
      </c>
      <c r="AQ598">
        <f t="shared" si="58"/>
        <v>1</v>
      </c>
      <c r="AR598">
        <f t="shared" si="59"/>
        <v>0</v>
      </c>
    </row>
    <row r="599" spans="1:44" x14ac:dyDescent="0.25">
      <c r="A599" t="s">
        <v>19171</v>
      </c>
      <c r="B599" s="16">
        <v>2</v>
      </c>
      <c r="C599" t="s">
        <v>19172</v>
      </c>
      <c r="D599" t="s">
        <v>19173</v>
      </c>
      <c r="E599" t="s">
        <v>19174</v>
      </c>
      <c r="F599" s="17">
        <v>64480000</v>
      </c>
      <c r="G599" s="17">
        <v>57615000</v>
      </c>
      <c r="H599" s="17">
        <v>15404000</v>
      </c>
      <c r="I599" s="17">
        <v>140680000</v>
      </c>
      <c r="J599" s="17">
        <v>33814000</v>
      </c>
      <c r="K599" s="17">
        <v>29595000</v>
      </c>
      <c r="L599" s="17">
        <v>13906000</v>
      </c>
      <c r="M599" s="17">
        <v>29682000</v>
      </c>
      <c r="N599" s="17">
        <v>226500</v>
      </c>
      <c r="O599" s="17">
        <v>52688000</v>
      </c>
      <c r="P599" s="17">
        <v>81593000</v>
      </c>
      <c r="Q599" s="17">
        <v>1430100000</v>
      </c>
      <c r="R599" s="17">
        <v>417010000</v>
      </c>
      <c r="S599" s="17">
        <v>317340000</v>
      </c>
      <c r="T599" s="17">
        <v>40699000</v>
      </c>
      <c r="U599" s="17">
        <v>12972000</v>
      </c>
      <c r="V599" s="17">
        <v>180620000</v>
      </c>
      <c r="W599" s="17">
        <v>23825000</v>
      </c>
      <c r="X599" s="17">
        <v>54556000</v>
      </c>
      <c r="Y599" s="17">
        <v>12779000</v>
      </c>
      <c r="Z599" s="17">
        <v>30268000</v>
      </c>
      <c r="AA599" s="17">
        <v>171780000</v>
      </c>
      <c r="AB599" s="17">
        <v>18051000</v>
      </c>
      <c r="AC599" s="17">
        <v>23812000</v>
      </c>
      <c r="AD599" s="17">
        <v>2256300</v>
      </c>
      <c r="AE599" s="17">
        <v>768470000</v>
      </c>
      <c r="AF599" s="17">
        <v>148400000</v>
      </c>
      <c r="AG599" s="18">
        <v>3883200</v>
      </c>
      <c r="AH599" s="18">
        <v>1815200</v>
      </c>
      <c r="AI599" s="18">
        <v>120970000</v>
      </c>
      <c r="AJ599" s="18">
        <v>300510000</v>
      </c>
      <c r="AK599" s="18">
        <v>0</v>
      </c>
      <c r="AL599" s="18">
        <v>10538000</v>
      </c>
      <c r="AM599">
        <f t="shared" si="54"/>
        <v>154541548.14814815</v>
      </c>
      <c r="AN599">
        <f t="shared" si="55"/>
        <v>72952733.333333328</v>
      </c>
      <c r="AO599">
        <f t="shared" si="56"/>
        <v>0.29834997184833451</v>
      </c>
      <c r="AP599">
        <f t="shared" si="57"/>
        <v>2.1183791351863648</v>
      </c>
      <c r="AQ599">
        <f t="shared" si="58"/>
        <v>0</v>
      </c>
      <c r="AR599">
        <f t="shared" si="59"/>
        <v>0</v>
      </c>
    </row>
    <row r="600" spans="1:44" x14ac:dyDescent="0.25">
      <c r="A600" t="s">
        <v>11565</v>
      </c>
      <c r="B600" s="16">
        <v>3</v>
      </c>
      <c r="C600" t="s">
        <v>11566</v>
      </c>
      <c r="D600" t="s">
        <v>11567</v>
      </c>
      <c r="E600" t="s">
        <v>11568</v>
      </c>
      <c r="F600" s="17">
        <v>130500000</v>
      </c>
      <c r="G600" s="17">
        <v>24067000</v>
      </c>
      <c r="H600" s="17">
        <v>109790000</v>
      </c>
      <c r="I600" s="17">
        <v>8112000</v>
      </c>
      <c r="J600" s="17">
        <v>93555000</v>
      </c>
      <c r="K600" s="17">
        <v>1606400</v>
      </c>
      <c r="L600" s="17">
        <v>229620</v>
      </c>
      <c r="M600" s="17">
        <v>6038600</v>
      </c>
      <c r="N600" s="17">
        <v>0</v>
      </c>
      <c r="O600" s="17">
        <v>28304000000</v>
      </c>
      <c r="P600" s="17">
        <v>1343100000</v>
      </c>
      <c r="Q600" s="17">
        <v>26613000</v>
      </c>
      <c r="R600" s="17">
        <v>14339000</v>
      </c>
      <c r="S600" s="17">
        <v>42065000</v>
      </c>
      <c r="T600" s="17">
        <v>114370000</v>
      </c>
      <c r="U600" s="17">
        <v>0</v>
      </c>
      <c r="V600" s="17">
        <v>45419000</v>
      </c>
      <c r="W600" s="17">
        <v>10101000</v>
      </c>
      <c r="X600" s="17">
        <v>0</v>
      </c>
      <c r="Y600" s="17">
        <v>3790100</v>
      </c>
      <c r="Z600" s="17">
        <v>3597000</v>
      </c>
      <c r="AA600" s="17">
        <v>732200</v>
      </c>
      <c r="AB600" s="17">
        <v>11747000</v>
      </c>
      <c r="AC600" s="17">
        <v>202370000</v>
      </c>
      <c r="AD600" s="17">
        <v>4084400</v>
      </c>
      <c r="AE600" s="17">
        <v>135860000</v>
      </c>
      <c r="AF600" s="17">
        <v>382340000</v>
      </c>
      <c r="AG600" s="18">
        <v>13557000</v>
      </c>
      <c r="AH600" s="18">
        <v>106890000</v>
      </c>
      <c r="AI600" s="18">
        <v>585570000</v>
      </c>
      <c r="AJ600" s="18">
        <v>86134000</v>
      </c>
      <c r="AK600" s="18">
        <v>0</v>
      </c>
      <c r="AL600" s="18">
        <v>6228300</v>
      </c>
      <c r="AM600">
        <f t="shared" si="54"/>
        <v>1148830604.4444444</v>
      </c>
      <c r="AN600">
        <f t="shared" si="55"/>
        <v>133063216.66666667</v>
      </c>
      <c r="AO600">
        <f t="shared" si="56"/>
        <v>0.34199546586393303</v>
      </c>
      <c r="AP600">
        <f t="shared" si="57"/>
        <v>8.6337203715911297</v>
      </c>
      <c r="AQ600">
        <f t="shared" si="58"/>
        <v>0</v>
      </c>
      <c r="AR600">
        <f t="shared" si="59"/>
        <v>0</v>
      </c>
    </row>
    <row r="601" spans="1:44" x14ac:dyDescent="0.25">
      <c r="A601" t="s">
        <v>9681</v>
      </c>
      <c r="B601" s="16">
        <v>7</v>
      </c>
      <c r="C601" t="s">
        <v>9682</v>
      </c>
      <c r="D601" t="s">
        <v>9683</v>
      </c>
      <c r="E601" t="s">
        <v>9684</v>
      </c>
      <c r="F601" s="17">
        <v>7898100000</v>
      </c>
      <c r="G601" s="17">
        <v>7883100000</v>
      </c>
      <c r="H601" s="17">
        <v>1336200000</v>
      </c>
      <c r="I601" s="17">
        <v>2503000000</v>
      </c>
      <c r="J601" s="17">
        <v>5405100000</v>
      </c>
      <c r="K601" s="17">
        <v>4452600000</v>
      </c>
      <c r="L601" s="17">
        <v>2003800000</v>
      </c>
      <c r="M601" s="17">
        <v>6489500000</v>
      </c>
      <c r="N601" s="17">
        <v>4346600000</v>
      </c>
      <c r="O601" s="17">
        <v>9773100000</v>
      </c>
      <c r="P601" s="17">
        <v>14262000000</v>
      </c>
      <c r="Q601" s="17">
        <v>22131000000</v>
      </c>
      <c r="R601" s="17">
        <v>5517200000</v>
      </c>
      <c r="S601" s="17">
        <v>8556800000</v>
      </c>
      <c r="T601" s="17">
        <v>3535000000</v>
      </c>
      <c r="U601" s="17">
        <v>2855200000</v>
      </c>
      <c r="V601" s="17">
        <v>11357000000</v>
      </c>
      <c r="W601" s="17">
        <v>2139000000</v>
      </c>
      <c r="X601" s="17">
        <v>6507700000</v>
      </c>
      <c r="Y601" s="17">
        <v>4004200000</v>
      </c>
      <c r="Z601" s="17">
        <v>5025100000</v>
      </c>
      <c r="AA601" s="17">
        <v>2808200000</v>
      </c>
      <c r="AB601" s="17">
        <v>7179900000</v>
      </c>
      <c r="AC601" s="17">
        <v>2845200000</v>
      </c>
      <c r="AD601" s="17">
        <v>1546300000</v>
      </c>
      <c r="AE601" s="17">
        <v>27290000000</v>
      </c>
      <c r="AF601" s="17">
        <v>9911500000</v>
      </c>
      <c r="AG601" s="18">
        <v>7411600000</v>
      </c>
      <c r="AH601" s="18">
        <v>1295100000</v>
      </c>
      <c r="AI601" s="18">
        <v>13626000000</v>
      </c>
      <c r="AJ601" s="18">
        <v>16674000000</v>
      </c>
      <c r="AK601" s="18">
        <v>1509400000</v>
      </c>
      <c r="AL601" s="18">
        <v>5918600000</v>
      </c>
      <c r="AM601">
        <f t="shared" si="54"/>
        <v>7020829629.6296301</v>
      </c>
      <c r="AN601">
        <f t="shared" si="55"/>
        <v>7739116666.666667</v>
      </c>
      <c r="AO601">
        <f t="shared" si="56"/>
        <v>0.80630444504666077</v>
      </c>
      <c r="AP601">
        <f t="shared" si="57"/>
        <v>0.90718746492984292</v>
      </c>
      <c r="AQ601">
        <f t="shared" si="58"/>
        <v>0</v>
      </c>
      <c r="AR601">
        <f t="shared" si="59"/>
        <v>0</v>
      </c>
    </row>
    <row r="602" spans="1:44" x14ac:dyDescent="0.25">
      <c r="A602" t="s">
        <v>18903</v>
      </c>
      <c r="B602" s="16">
        <v>1</v>
      </c>
      <c r="C602" t="s">
        <v>18904</v>
      </c>
      <c r="D602" t="s">
        <v>18905</v>
      </c>
      <c r="E602" t="s">
        <v>18906</v>
      </c>
      <c r="F602" s="17">
        <v>87130000</v>
      </c>
      <c r="G602" s="17">
        <v>70463000</v>
      </c>
      <c r="H602" s="17">
        <v>50782000</v>
      </c>
      <c r="I602" s="17">
        <v>246760000</v>
      </c>
      <c r="J602" s="17">
        <v>172190000</v>
      </c>
      <c r="K602" s="17">
        <v>26086000</v>
      </c>
      <c r="L602" s="17">
        <v>13836000</v>
      </c>
      <c r="M602" s="17">
        <v>53184000</v>
      </c>
      <c r="N602" s="17">
        <v>23710000</v>
      </c>
      <c r="O602" s="17">
        <v>18569000</v>
      </c>
      <c r="P602" s="17">
        <v>254160000</v>
      </c>
      <c r="Q602" s="17">
        <v>153310000</v>
      </c>
      <c r="R602" s="17">
        <v>265160000</v>
      </c>
      <c r="S602" s="17">
        <v>1497400000</v>
      </c>
      <c r="T602" s="17">
        <v>26810000</v>
      </c>
      <c r="U602" s="17">
        <v>18789000</v>
      </c>
      <c r="V602" s="17">
        <v>1145600000</v>
      </c>
      <c r="W602" s="17">
        <v>17392000</v>
      </c>
      <c r="X602" s="17">
        <v>567410000</v>
      </c>
      <c r="Y602" s="17">
        <v>0</v>
      </c>
      <c r="Z602" s="17">
        <v>89393000</v>
      </c>
      <c r="AA602" s="17">
        <v>122530000</v>
      </c>
      <c r="AB602" s="17">
        <v>160040000</v>
      </c>
      <c r="AC602" s="17">
        <v>148350000</v>
      </c>
      <c r="AD602" s="17">
        <v>4065300</v>
      </c>
      <c r="AE602" s="17">
        <v>1038100000</v>
      </c>
      <c r="AF602" s="17">
        <v>656210000</v>
      </c>
      <c r="AG602" s="18">
        <v>6561300</v>
      </c>
      <c r="AH602" s="18">
        <v>48703000</v>
      </c>
      <c r="AI602" s="18">
        <v>48553000</v>
      </c>
      <c r="AJ602" s="18">
        <v>787190000</v>
      </c>
      <c r="AK602" s="18">
        <v>16283000</v>
      </c>
      <c r="AL602" s="18">
        <v>11418000</v>
      </c>
      <c r="AM602">
        <f t="shared" si="54"/>
        <v>256571455.55555555</v>
      </c>
      <c r="AN602">
        <f t="shared" si="55"/>
        <v>153118050</v>
      </c>
      <c r="AO602">
        <f t="shared" si="56"/>
        <v>0.50108781194110519</v>
      </c>
      <c r="AP602">
        <f t="shared" si="57"/>
        <v>1.6756447430956412</v>
      </c>
      <c r="AQ602">
        <f t="shared" si="58"/>
        <v>0</v>
      </c>
      <c r="AR602">
        <f t="shared" si="59"/>
        <v>0</v>
      </c>
    </row>
    <row r="603" spans="1:44" x14ac:dyDescent="0.25">
      <c r="A603" t="s">
        <v>18056</v>
      </c>
      <c r="B603" s="16">
        <v>4</v>
      </c>
      <c r="C603" t="s">
        <v>18057</v>
      </c>
      <c r="D603" t="s">
        <v>18058</v>
      </c>
      <c r="E603" t="s">
        <v>18059</v>
      </c>
      <c r="F603" s="17">
        <v>27583000</v>
      </c>
      <c r="G603" s="17">
        <v>193460000</v>
      </c>
      <c r="H603" s="17">
        <v>3828400</v>
      </c>
      <c r="I603" s="17">
        <v>57797000</v>
      </c>
      <c r="J603" s="17">
        <v>29339000</v>
      </c>
      <c r="K603" s="17">
        <v>9727100</v>
      </c>
      <c r="L603" s="17">
        <v>8705400</v>
      </c>
      <c r="M603" s="17">
        <v>29888000</v>
      </c>
      <c r="N603" s="17">
        <v>1844900</v>
      </c>
      <c r="O603" s="17">
        <v>117780000</v>
      </c>
      <c r="P603" s="17">
        <v>138710000</v>
      </c>
      <c r="Q603" s="17">
        <v>273670000</v>
      </c>
      <c r="R603" s="17">
        <v>342760000</v>
      </c>
      <c r="S603" s="17">
        <v>79070000</v>
      </c>
      <c r="T603" s="17">
        <v>31857000</v>
      </c>
      <c r="U603" s="17">
        <v>14351000</v>
      </c>
      <c r="V603" s="17">
        <v>1072200000</v>
      </c>
      <c r="W603" s="17">
        <v>6359400</v>
      </c>
      <c r="X603" s="17">
        <v>21362000</v>
      </c>
      <c r="Y603" s="17">
        <v>68400000</v>
      </c>
      <c r="Z603" s="17">
        <v>46917000</v>
      </c>
      <c r="AA603" s="17">
        <v>30150000</v>
      </c>
      <c r="AB603" s="17">
        <v>910220000</v>
      </c>
      <c r="AC603" s="17">
        <v>304940000</v>
      </c>
      <c r="AD603" s="17">
        <v>14007000</v>
      </c>
      <c r="AE603" s="17">
        <v>435340000</v>
      </c>
      <c r="AF603" s="17">
        <v>1952400000</v>
      </c>
      <c r="AG603" s="18">
        <v>88294000</v>
      </c>
      <c r="AH603" s="18">
        <v>10569000</v>
      </c>
      <c r="AI603" s="18">
        <v>397300000</v>
      </c>
      <c r="AJ603" s="18">
        <v>205510000</v>
      </c>
      <c r="AK603" s="18">
        <v>12399000</v>
      </c>
      <c r="AL603" s="18">
        <v>37405000</v>
      </c>
      <c r="AM603">
        <f t="shared" si="54"/>
        <v>230469118.51851851</v>
      </c>
      <c r="AN603">
        <f t="shared" si="55"/>
        <v>125246166.66666667</v>
      </c>
      <c r="AO603">
        <f t="shared" si="56"/>
        <v>0.32259454715236957</v>
      </c>
      <c r="AP603">
        <f t="shared" si="57"/>
        <v>1.840129120533444</v>
      </c>
      <c r="AQ603">
        <f t="shared" si="58"/>
        <v>0</v>
      </c>
      <c r="AR603">
        <f t="shared" si="59"/>
        <v>0</v>
      </c>
    </row>
    <row r="604" spans="1:44" x14ac:dyDescent="0.25">
      <c r="A604" t="s">
        <v>19737</v>
      </c>
      <c r="B604" s="16">
        <v>3</v>
      </c>
      <c r="C604" t="s">
        <v>19738</v>
      </c>
      <c r="D604" t="s">
        <v>19739</v>
      </c>
      <c r="E604" t="s">
        <v>19740</v>
      </c>
      <c r="F604" s="17">
        <v>114060000</v>
      </c>
      <c r="G604" s="17">
        <v>33562000</v>
      </c>
      <c r="H604" s="17">
        <v>52995000</v>
      </c>
      <c r="I604" s="17">
        <v>9599100</v>
      </c>
      <c r="J604" s="17">
        <v>36741000</v>
      </c>
      <c r="K604" s="17">
        <v>24478000</v>
      </c>
      <c r="L604" s="17">
        <v>8962500</v>
      </c>
      <c r="M604" s="17">
        <v>140560000</v>
      </c>
      <c r="N604" s="17">
        <v>3428500</v>
      </c>
      <c r="O604" s="17">
        <v>186910000</v>
      </c>
      <c r="P604" s="17">
        <v>27871000</v>
      </c>
      <c r="Q604" s="17">
        <v>537500000</v>
      </c>
      <c r="R604" s="17">
        <v>65685000</v>
      </c>
      <c r="S604" s="17">
        <v>208270000</v>
      </c>
      <c r="T604" s="17">
        <v>80351000</v>
      </c>
      <c r="U604" s="17">
        <v>138470000</v>
      </c>
      <c r="V604" s="17">
        <v>112250000</v>
      </c>
      <c r="W604" s="17">
        <v>13008000</v>
      </c>
      <c r="X604" s="17">
        <v>100720000</v>
      </c>
      <c r="Y604" s="17">
        <v>147430000</v>
      </c>
      <c r="Z604" s="17">
        <v>14338000</v>
      </c>
      <c r="AA604" s="17">
        <v>42685000</v>
      </c>
      <c r="AB604" s="17">
        <v>239860000</v>
      </c>
      <c r="AC604" s="17">
        <v>169230000</v>
      </c>
      <c r="AD604" s="17">
        <v>7984400</v>
      </c>
      <c r="AE604" s="17">
        <v>291740000</v>
      </c>
      <c r="AF604" s="17">
        <v>535760000</v>
      </c>
      <c r="AG604" s="18">
        <v>21879000</v>
      </c>
      <c r="AH604" s="18">
        <v>5733400</v>
      </c>
      <c r="AI604" s="18">
        <v>473650000</v>
      </c>
      <c r="AJ604" s="18">
        <v>103880000</v>
      </c>
      <c r="AK604" s="18">
        <v>3069300</v>
      </c>
      <c r="AL604" s="18">
        <v>22180000</v>
      </c>
      <c r="AM604">
        <f t="shared" si="54"/>
        <v>123868462.96296297</v>
      </c>
      <c r="AN604">
        <f t="shared" si="55"/>
        <v>105065283.33333333</v>
      </c>
      <c r="AO604">
        <f t="shared" si="56"/>
        <v>0.8217362595940414</v>
      </c>
      <c r="AP604">
        <f t="shared" si="57"/>
        <v>1.1789666294428969</v>
      </c>
      <c r="AQ604">
        <f t="shared" si="58"/>
        <v>0</v>
      </c>
      <c r="AR604">
        <f t="shared" si="59"/>
        <v>0</v>
      </c>
    </row>
    <row r="605" spans="1:44" x14ac:dyDescent="0.25">
      <c r="A605" t="s">
        <v>4174</v>
      </c>
      <c r="B605" s="16">
        <v>7</v>
      </c>
      <c r="C605" t="s">
        <v>4175</v>
      </c>
      <c r="D605" t="s">
        <v>4176</v>
      </c>
      <c r="E605" t="s">
        <v>4177</v>
      </c>
      <c r="F605" s="17">
        <v>588240000</v>
      </c>
      <c r="G605" s="17">
        <v>608640000</v>
      </c>
      <c r="H605" s="17">
        <v>57534000</v>
      </c>
      <c r="I605" s="17">
        <v>468240000</v>
      </c>
      <c r="J605" s="17">
        <v>443670000</v>
      </c>
      <c r="K605" s="17">
        <v>307610000</v>
      </c>
      <c r="L605" s="17">
        <v>206220000</v>
      </c>
      <c r="M605" s="17">
        <v>189120000</v>
      </c>
      <c r="N605" s="17">
        <v>135190000</v>
      </c>
      <c r="O605" s="17">
        <v>380890000</v>
      </c>
      <c r="P605" s="17">
        <v>420320000</v>
      </c>
      <c r="Q605" s="17">
        <v>1448400000</v>
      </c>
      <c r="R605" s="17">
        <v>500510000</v>
      </c>
      <c r="S605" s="17">
        <v>1563200000</v>
      </c>
      <c r="T605" s="17">
        <v>299650000</v>
      </c>
      <c r="U605" s="17">
        <v>118980000</v>
      </c>
      <c r="V605" s="17">
        <v>692320000</v>
      </c>
      <c r="W605" s="17">
        <v>1856700000</v>
      </c>
      <c r="X605" s="17">
        <v>305720000</v>
      </c>
      <c r="Y605" s="17">
        <v>356210000</v>
      </c>
      <c r="Z605" s="17">
        <v>916500000</v>
      </c>
      <c r="AA605" s="17">
        <v>2365900000</v>
      </c>
      <c r="AB605" s="17">
        <v>320550000</v>
      </c>
      <c r="AC605" s="17">
        <v>2057600000</v>
      </c>
      <c r="AD605" s="17">
        <v>86670000</v>
      </c>
      <c r="AE605" s="17">
        <v>1287800000</v>
      </c>
      <c r="AF605" s="17">
        <v>1510900000</v>
      </c>
      <c r="AG605" s="18">
        <v>594680000</v>
      </c>
      <c r="AH605" s="18">
        <v>82727000</v>
      </c>
      <c r="AI605" s="18">
        <v>3553500000</v>
      </c>
      <c r="AJ605" s="18">
        <v>1413800000</v>
      </c>
      <c r="AK605" s="18">
        <v>3051500000</v>
      </c>
      <c r="AL605" s="18">
        <v>503790000</v>
      </c>
      <c r="AM605">
        <f t="shared" si="54"/>
        <v>721973481.48148143</v>
      </c>
      <c r="AN605">
        <f t="shared" si="55"/>
        <v>1533332833.3333333</v>
      </c>
      <c r="AO605">
        <f t="shared" si="56"/>
        <v>0.23192291543705296</v>
      </c>
      <c r="AP605">
        <f t="shared" si="57"/>
        <v>0.47085242407023492</v>
      </c>
      <c r="AQ605">
        <f t="shared" si="58"/>
        <v>0</v>
      </c>
      <c r="AR605">
        <f t="shared" si="59"/>
        <v>1</v>
      </c>
    </row>
    <row r="606" spans="1:44" x14ac:dyDescent="0.25">
      <c r="A606" t="s">
        <v>22746</v>
      </c>
      <c r="B606" s="16">
        <v>8</v>
      </c>
      <c r="C606" t="s">
        <v>22747</v>
      </c>
      <c r="D606" t="s">
        <v>22748</v>
      </c>
      <c r="E606" t="s">
        <v>22749</v>
      </c>
      <c r="F606" s="17">
        <v>145750000</v>
      </c>
      <c r="G606" s="17">
        <v>75094000</v>
      </c>
      <c r="H606" s="17">
        <v>4157800</v>
      </c>
      <c r="I606" s="17">
        <v>46747000</v>
      </c>
      <c r="J606" s="17">
        <v>27943000</v>
      </c>
      <c r="K606" s="17">
        <v>13277000</v>
      </c>
      <c r="L606" s="17">
        <v>9607900</v>
      </c>
      <c r="M606" s="17">
        <v>35135000</v>
      </c>
      <c r="N606" s="17">
        <v>0</v>
      </c>
      <c r="O606" s="17">
        <v>64570000</v>
      </c>
      <c r="P606" s="17">
        <v>66486000</v>
      </c>
      <c r="Q606" s="17">
        <v>211230000</v>
      </c>
      <c r="R606" s="17">
        <v>96923000</v>
      </c>
      <c r="S606" s="17">
        <v>260730000</v>
      </c>
      <c r="T606" s="17">
        <v>22997000</v>
      </c>
      <c r="U606" s="17">
        <v>2067100</v>
      </c>
      <c r="V606" s="17">
        <v>282450000</v>
      </c>
      <c r="W606" s="17">
        <v>26000000</v>
      </c>
      <c r="X606" s="17">
        <v>0</v>
      </c>
      <c r="Y606" s="17">
        <v>26676000</v>
      </c>
      <c r="Z606" s="17">
        <v>14777000</v>
      </c>
      <c r="AA606" s="17">
        <v>17910000</v>
      </c>
      <c r="AB606" s="17">
        <v>55748000</v>
      </c>
      <c r="AC606" s="17">
        <v>90261000</v>
      </c>
      <c r="AD606" s="17">
        <v>11672000</v>
      </c>
      <c r="AE606" s="17">
        <v>328150000</v>
      </c>
      <c r="AF606" s="17">
        <v>228820000</v>
      </c>
      <c r="AG606" s="18">
        <v>17228000</v>
      </c>
      <c r="AH606" s="18">
        <v>47650000</v>
      </c>
      <c r="AI606" s="18">
        <v>82901000</v>
      </c>
      <c r="AJ606" s="18">
        <v>277990000</v>
      </c>
      <c r="AK606" s="18">
        <v>6930200</v>
      </c>
      <c r="AL606" s="18">
        <v>32557000</v>
      </c>
      <c r="AM606">
        <f t="shared" si="54"/>
        <v>80191807.407407403</v>
      </c>
      <c r="AN606">
        <f t="shared" si="55"/>
        <v>77542700</v>
      </c>
      <c r="AO606">
        <f t="shared" si="56"/>
        <v>0.9551609266208374</v>
      </c>
      <c r="AP606">
        <f t="shared" si="57"/>
        <v>1.0341632082376213</v>
      </c>
      <c r="AQ606">
        <f t="shared" si="58"/>
        <v>0</v>
      </c>
      <c r="AR606">
        <f t="shared" si="59"/>
        <v>0</v>
      </c>
    </row>
    <row r="607" spans="1:44" x14ac:dyDescent="0.25">
      <c r="A607" t="s">
        <v>24142</v>
      </c>
      <c r="B607" s="16">
        <v>3</v>
      </c>
      <c r="C607" t="s">
        <v>24143</v>
      </c>
      <c r="D607" t="s">
        <v>24144</v>
      </c>
      <c r="E607" t="s">
        <v>24145</v>
      </c>
      <c r="F607" s="17">
        <v>12939000</v>
      </c>
      <c r="G607" s="17">
        <v>32692000</v>
      </c>
      <c r="H607" s="17">
        <v>0</v>
      </c>
      <c r="I607" s="17">
        <v>2410000</v>
      </c>
      <c r="J607" s="17">
        <v>7365200</v>
      </c>
      <c r="K607" s="17">
        <v>827920</v>
      </c>
      <c r="L607" s="17">
        <v>0</v>
      </c>
      <c r="M607" s="17">
        <v>3828100</v>
      </c>
      <c r="N607" s="17">
        <v>99550000</v>
      </c>
      <c r="O607" s="17">
        <v>14158000</v>
      </c>
      <c r="P607" s="17">
        <v>12028000</v>
      </c>
      <c r="Q607" s="17">
        <v>155830000</v>
      </c>
      <c r="R607" s="17">
        <v>51223000</v>
      </c>
      <c r="S607" s="17">
        <v>44706000</v>
      </c>
      <c r="T607" s="17">
        <v>9473200</v>
      </c>
      <c r="U607" s="17">
        <v>0</v>
      </c>
      <c r="V607" s="17">
        <v>10347000</v>
      </c>
      <c r="W607" s="17">
        <v>15561000</v>
      </c>
      <c r="X607" s="17">
        <v>63415000</v>
      </c>
      <c r="Y607" s="17">
        <v>1331800</v>
      </c>
      <c r="Z607" s="17">
        <v>0</v>
      </c>
      <c r="AA607" s="17">
        <v>615930</v>
      </c>
      <c r="AB607" s="17">
        <v>82109000</v>
      </c>
      <c r="AC607" s="17">
        <v>79879000</v>
      </c>
      <c r="AD607" s="17">
        <v>5577800</v>
      </c>
      <c r="AE607" s="17">
        <v>40079000</v>
      </c>
      <c r="AF607" s="17">
        <v>64977000</v>
      </c>
      <c r="AG607" s="18">
        <v>10060000</v>
      </c>
      <c r="AH607" s="18">
        <v>804310</v>
      </c>
      <c r="AI607" s="18">
        <v>29110000</v>
      </c>
      <c r="AJ607" s="18">
        <v>57444000</v>
      </c>
      <c r="AK607" s="18">
        <v>1911200</v>
      </c>
      <c r="AL607" s="18">
        <v>82767000</v>
      </c>
      <c r="AM607">
        <f t="shared" si="54"/>
        <v>30034183.333333332</v>
      </c>
      <c r="AN607">
        <f t="shared" si="55"/>
        <v>30349418.333333332</v>
      </c>
      <c r="AO607">
        <f t="shared" si="56"/>
        <v>0.98431675911063743</v>
      </c>
      <c r="AP607">
        <f t="shared" si="57"/>
        <v>0.98961314524918687</v>
      </c>
      <c r="AQ607">
        <f t="shared" si="58"/>
        <v>0</v>
      </c>
      <c r="AR607">
        <f t="shared" si="59"/>
        <v>0</v>
      </c>
    </row>
    <row r="608" spans="1:44" x14ac:dyDescent="0.25">
      <c r="A608" t="s">
        <v>8608</v>
      </c>
      <c r="B608" s="16">
        <v>5</v>
      </c>
      <c r="C608" t="s">
        <v>8609</v>
      </c>
      <c r="D608" t="s">
        <v>8610</v>
      </c>
      <c r="E608" t="s">
        <v>8611</v>
      </c>
      <c r="F608" s="17">
        <v>0</v>
      </c>
      <c r="G608" s="17">
        <v>0</v>
      </c>
      <c r="H608" s="17">
        <v>0</v>
      </c>
      <c r="I608" s="17">
        <v>5100200</v>
      </c>
      <c r="J608" s="17">
        <v>0</v>
      </c>
      <c r="K608" s="17">
        <v>0</v>
      </c>
      <c r="L608" s="17">
        <v>2467700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249050000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56643000</v>
      </c>
      <c r="Z608" s="17">
        <v>0</v>
      </c>
      <c r="AA608" s="17">
        <v>0</v>
      </c>
      <c r="AB608" s="17">
        <v>43751000</v>
      </c>
      <c r="AC608" s="17">
        <v>9772600</v>
      </c>
      <c r="AD608" s="17">
        <v>0</v>
      </c>
      <c r="AE608" s="17">
        <v>0</v>
      </c>
      <c r="AF608" s="17">
        <v>0</v>
      </c>
      <c r="AG608" s="18">
        <v>0</v>
      </c>
      <c r="AH608" s="18">
        <v>4104100</v>
      </c>
      <c r="AI608" s="18">
        <v>7741700</v>
      </c>
      <c r="AJ608" s="18">
        <v>0</v>
      </c>
      <c r="AK608" s="18">
        <v>0</v>
      </c>
      <c r="AL608" s="18">
        <v>0</v>
      </c>
      <c r="AM608">
        <f t="shared" si="54"/>
        <v>13584611.111111112</v>
      </c>
      <c r="AN608">
        <f t="shared" si="55"/>
        <v>1974300</v>
      </c>
      <c r="AO608">
        <f t="shared" si="56"/>
        <v>0.23289046437096678</v>
      </c>
      <c r="AP608">
        <f t="shared" si="57"/>
        <v>6.8807228441022703</v>
      </c>
      <c r="AQ608">
        <f t="shared" si="58"/>
        <v>1</v>
      </c>
      <c r="AR608">
        <f t="shared" si="59"/>
        <v>0</v>
      </c>
    </row>
    <row r="609" spans="1:44" x14ac:dyDescent="0.25">
      <c r="A609" t="s">
        <v>13428</v>
      </c>
      <c r="B609" s="16">
        <v>2</v>
      </c>
      <c r="C609" t="s">
        <v>13429</v>
      </c>
      <c r="D609" t="s">
        <v>13430</v>
      </c>
      <c r="E609" t="s">
        <v>13431</v>
      </c>
      <c r="F609" s="17">
        <v>95745000</v>
      </c>
      <c r="G609" s="17">
        <v>434870000</v>
      </c>
      <c r="H609" s="17">
        <v>25777000</v>
      </c>
      <c r="I609" s="17">
        <v>2118300000</v>
      </c>
      <c r="J609" s="17">
        <v>762270000</v>
      </c>
      <c r="K609" s="17">
        <v>111470000</v>
      </c>
      <c r="L609" s="17">
        <v>230530000</v>
      </c>
      <c r="M609" s="17">
        <v>61309000</v>
      </c>
      <c r="N609" s="17">
        <v>645810</v>
      </c>
      <c r="O609" s="17">
        <v>389040000</v>
      </c>
      <c r="P609" s="17">
        <v>331010000</v>
      </c>
      <c r="Q609" s="17">
        <v>1882000000</v>
      </c>
      <c r="R609" s="17">
        <v>203120000</v>
      </c>
      <c r="S609" s="17">
        <v>417090000</v>
      </c>
      <c r="T609" s="17">
        <v>89225000</v>
      </c>
      <c r="U609" s="17">
        <v>30041000</v>
      </c>
      <c r="V609" s="17">
        <v>349780000</v>
      </c>
      <c r="W609" s="17">
        <v>27018000</v>
      </c>
      <c r="X609" s="17">
        <v>55758000</v>
      </c>
      <c r="Y609" s="17">
        <v>260050000</v>
      </c>
      <c r="Z609" s="17">
        <v>182820000</v>
      </c>
      <c r="AA609" s="17">
        <v>137190000</v>
      </c>
      <c r="AB609" s="17">
        <v>7929200000</v>
      </c>
      <c r="AC609" s="17">
        <v>163920000</v>
      </c>
      <c r="AD609" s="17">
        <v>65914000</v>
      </c>
      <c r="AE609" s="17">
        <v>544160000</v>
      </c>
      <c r="AF609" s="17">
        <v>766530000</v>
      </c>
      <c r="AG609" s="18">
        <v>1474800000</v>
      </c>
      <c r="AH609" s="18">
        <v>20353000</v>
      </c>
      <c r="AI609" s="18">
        <v>510730000</v>
      </c>
      <c r="AJ609" s="18">
        <v>458280000</v>
      </c>
      <c r="AK609" s="18">
        <v>103130000</v>
      </c>
      <c r="AL609" s="18">
        <v>862200000</v>
      </c>
      <c r="AM609">
        <f t="shared" si="54"/>
        <v>654251215.18518519</v>
      </c>
      <c r="AN609">
        <f t="shared" si="55"/>
        <v>571582166.66666663</v>
      </c>
      <c r="AO609">
        <f t="shared" si="56"/>
        <v>0.82455312047895268</v>
      </c>
      <c r="AP609">
        <f t="shared" si="57"/>
        <v>1.1446319590420833</v>
      </c>
      <c r="AQ609">
        <f t="shared" si="58"/>
        <v>0</v>
      </c>
      <c r="AR609">
        <f t="shared" si="59"/>
        <v>0</v>
      </c>
    </row>
    <row r="610" spans="1:44" x14ac:dyDescent="0.25">
      <c r="A610" t="s">
        <v>22634</v>
      </c>
      <c r="B610" s="16">
        <v>5</v>
      </c>
      <c r="C610" t="s">
        <v>22635</v>
      </c>
      <c r="D610" t="s">
        <v>22636</v>
      </c>
      <c r="E610" t="s">
        <v>22637</v>
      </c>
      <c r="F610" s="17">
        <v>0</v>
      </c>
      <c r="G610" s="17">
        <v>8785500</v>
      </c>
      <c r="H610" s="17">
        <v>3292800</v>
      </c>
      <c r="I610" s="17">
        <v>48969000</v>
      </c>
      <c r="J610" s="17">
        <v>12808000</v>
      </c>
      <c r="K610" s="17">
        <v>14823000</v>
      </c>
      <c r="L610" s="17">
        <v>14618000</v>
      </c>
      <c r="M610" s="17">
        <v>16728000</v>
      </c>
      <c r="N610" s="17">
        <v>0</v>
      </c>
      <c r="O610" s="17">
        <v>10744000</v>
      </c>
      <c r="P610" s="17">
        <v>14928000</v>
      </c>
      <c r="Q610" s="17">
        <v>100680000</v>
      </c>
      <c r="R610" s="17">
        <v>52368000</v>
      </c>
      <c r="S610" s="17">
        <v>48303000</v>
      </c>
      <c r="T610" s="17">
        <v>18382000</v>
      </c>
      <c r="U610" s="17">
        <v>1771200</v>
      </c>
      <c r="V610" s="17">
        <v>95900000</v>
      </c>
      <c r="W610" s="17">
        <v>11555000</v>
      </c>
      <c r="X610" s="17">
        <v>0</v>
      </c>
      <c r="Y610" s="17">
        <v>0</v>
      </c>
      <c r="Z610" s="17">
        <v>8402800</v>
      </c>
      <c r="AA610" s="17">
        <v>49424000</v>
      </c>
      <c r="AB610" s="17">
        <v>7744200</v>
      </c>
      <c r="AC610" s="17">
        <v>91192000</v>
      </c>
      <c r="AD610" s="17">
        <v>7263200</v>
      </c>
      <c r="AE610" s="17">
        <v>290170000</v>
      </c>
      <c r="AF610" s="17">
        <v>24088000</v>
      </c>
      <c r="AG610" s="18">
        <v>10076000</v>
      </c>
      <c r="AH610" s="18">
        <v>0</v>
      </c>
      <c r="AI610" s="18">
        <v>81268000</v>
      </c>
      <c r="AJ610" s="18">
        <v>83289000</v>
      </c>
      <c r="AK610" s="18">
        <v>0</v>
      </c>
      <c r="AL610" s="18">
        <v>10264000</v>
      </c>
      <c r="AM610">
        <f t="shared" si="54"/>
        <v>35294062.962962963</v>
      </c>
      <c r="AN610">
        <f t="shared" si="55"/>
        <v>30816166.666666668</v>
      </c>
      <c r="AO610">
        <f t="shared" si="56"/>
        <v>0.82660500204410681</v>
      </c>
      <c r="AP610">
        <f t="shared" si="57"/>
        <v>1.1453099713774575</v>
      </c>
      <c r="AQ610">
        <f t="shared" si="58"/>
        <v>0</v>
      </c>
      <c r="AR610">
        <f t="shared" si="59"/>
        <v>0</v>
      </c>
    </row>
    <row r="611" spans="1:44" x14ac:dyDescent="0.25">
      <c r="A611" t="s">
        <v>24933</v>
      </c>
      <c r="B611" s="16">
        <v>4</v>
      </c>
      <c r="C611" t="s">
        <v>24934</v>
      </c>
      <c r="D611" t="s">
        <v>24935</v>
      </c>
      <c r="E611" t="s">
        <v>24936</v>
      </c>
      <c r="F611" s="17">
        <v>0</v>
      </c>
      <c r="G611" s="17">
        <v>0</v>
      </c>
      <c r="H611" s="17">
        <v>13032000</v>
      </c>
      <c r="I611" s="17">
        <v>33287000</v>
      </c>
      <c r="J611" s="17">
        <v>9841700</v>
      </c>
      <c r="K611" s="17">
        <v>0</v>
      </c>
      <c r="L611" s="17">
        <v>0</v>
      </c>
      <c r="M611" s="17">
        <v>5626500</v>
      </c>
      <c r="N611" s="17">
        <v>0</v>
      </c>
      <c r="O611" s="17">
        <v>12079000</v>
      </c>
      <c r="P611" s="17">
        <v>4002300</v>
      </c>
      <c r="Q611" s="17">
        <v>7229100</v>
      </c>
      <c r="R611" s="17">
        <v>0</v>
      </c>
      <c r="S611" s="17">
        <v>3224100</v>
      </c>
      <c r="T611" s="17">
        <v>55762000</v>
      </c>
      <c r="U611" s="17">
        <v>0</v>
      </c>
      <c r="V611" s="17">
        <v>32907000</v>
      </c>
      <c r="W611" s="17">
        <v>0</v>
      </c>
      <c r="X611" s="17">
        <v>16851000</v>
      </c>
      <c r="Y611" s="17">
        <v>1892500</v>
      </c>
      <c r="Z611" s="17">
        <v>0</v>
      </c>
      <c r="AA611" s="17">
        <v>2516900</v>
      </c>
      <c r="AB611" s="17">
        <v>20044000</v>
      </c>
      <c r="AC611" s="17">
        <v>0</v>
      </c>
      <c r="AD611" s="17">
        <v>130830</v>
      </c>
      <c r="AE611" s="17">
        <v>59872000</v>
      </c>
      <c r="AF611" s="17">
        <v>55792000</v>
      </c>
      <c r="AG611" s="18">
        <v>924150</v>
      </c>
      <c r="AH611" s="18">
        <v>0</v>
      </c>
      <c r="AI611" s="18">
        <v>23290000</v>
      </c>
      <c r="AJ611" s="18">
        <v>22525000</v>
      </c>
      <c r="AK611" s="18">
        <v>0</v>
      </c>
      <c r="AL611" s="18">
        <v>10390000</v>
      </c>
      <c r="AM611">
        <f t="shared" si="54"/>
        <v>12373701.111111112</v>
      </c>
      <c r="AN611">
        <f t="shared" si="55"/>
        <v>9521525</v>
      </c>
      <c r="AO611">
        <f t="shared" si="56"/>
        <v>0.63043117710392416</v>
      </c>
      <c r="AP611">
        <f t="shared" si="57"/>
        <v>1.299550346305987</v>
      </c>
      <c r="AQ611">
        <f t="shared" si="58"/>
        <v>0</v>
      </c>
      <c r="AR611">
        <f t="shared" si="59"/>
        <v>0</v>
      </c>
    </row>
    <row r="612" spans="1:44" x14ac:dyDescent="0.25">
      <c r="A612" t="s">
        <v>24234</v>
      </c>
      <c r="B612" s="16">
        <v>2</v>
      </c>
      <c r="C612" t="s">
        <v>24235</v>
      </c>
      <c r="D612" t="s">
        <v>24236</v>
      </c>
      <c r="E612" t="s">
        <v>24237</v>
      </c>
      <c r="F612" s="17">
        <v>17927000</v>
      </c>
      <c r="G612" s="17">
        <v>20876000</v>
      </c>
      <c r="H612" s="17">
        <v>2529600</v>
      </c>
      <c r="I612" s="17">
        <v>50639000</v>
      </c>
      <c r="J612" s="17">
        <v>14675000</v>
      </c>
      <c r="K612" s="17">
        <v>3443200</v>
      </c>
      <c r="L612" s="17">
        <v>288880</v>
      </c>
      <c r="M612" s="17">
        <v>27060000</v>
      </c>
      <c r="N612" s="17">
        <v>0</v>
      </c>
      <c r="O612" s="17">
        <v>14424000</v>
      </c>
      <c r="P612" s="17">
        <v>8146300</v>
      </c>
      <c r="Q612" s="17">
        <v>225590000</v>
      </c>
      <c r="R612" s="17">
        <v>49648000</v>
      </c>
      <c r="S612" s="17">
        <v>97935000</v>
      </c>
      <c r="T612" s="17">
        <v>0</v>
      </c>
      <c r="U612" s="17">
        <v>765410</v>
      </c>
      <c r="V612" s="17">
        <v>150830000</v>
      </c>
      <c r="W612" s="17">
        <v>39460000</v>
      </c>
      <c r="X612" s="17">
        <v>6532500</v>
      </c>
      <c r="Y612" s="17">
        <v>12770000</v>
      </c>
      <c r="Z612" s="17">
        <v>13105000</v>
      </c>
      <c r="AA612" s="17">
        <v>12036000</v>
      </c>
      <c r="AB612" s="17">
        <v>2346000</v>
      </c>
      <c r="AC612" s="17">
        <v>18222000</v>
      </c>
      <c r="AD612" s="17">
        <v>2471400</v>
      </c>
      <c r="AE612" s="17">
        <v>122870000</v>
      </c>
      <c r="AF612" s="17">
        <v>21543000</v>
      </c>
      <c r="AG612" s="18">
        <v>23644000</v>
      </c>
      <c r="AH612" s="18">
        <v>2518600</v>
      </c>
      <c r="AI612" s="18">
        <v>112350000</v>
      </c>
      <c r="AJ612" s="18">
        <v>8958500</v>
      </c>
      <c r="AK612" s="18">
        <v>0</v>
      </c>
      <c r="AL612" s="18">
        <v>27768000</v>
      </c>
      <c r="AM612">
        <f t="shared" si="54"/>
        <v>34671603.333333336</v>
      </c>
      <c r="AN612">
        <f t="shared" si="55"/>
        <v>29206516.666666668</v>
      </c>
      <c r="AO612">
        <f t="shared" si="56"/>
        <v>0.79212701170896471</v>
      </c>
      <c r="AP612">
        <f t="shared" si="57"/>
        <v>1.1871187423354719</v>
      </c>
      <c r="AQ612">
        <f t="shared" si="58"/>
        <v>0</v>
      </c>
      <c r="AR612">
        <f t="shared" si="59"/>
        <v>0</v>
      </c>
    </row>
    <row r="613" spans="1:44" x14ac:dyDescent="0.25">
      <c r="A613" t="s">
        <v>23829</v>
      </c>
      <c r="B613" s="16">
        <v>3</v>
      </c>
      <c r="C613" t="s">
        <v>23830</v>
      </c>
      <c r="D613" t="s">
        <v>23831</v>
      </c>
      <c r="E613" t="s">
        <v>23832</v>
      </c>
      <c r="F613" s="17">
        <v>6404000</v>
      </c>
      <c r="G613" s="17">
        <v>36539000</v>
      </c>
      <c r="H613" s="17">
        <v>0</v>
      </c>
      <c r="I613" s="17">
        <v>1958300</v>
      </c>
      <c r="J613" s="17">
        <v>9970700</v>
      </c>
      <c r="K613" s="17">
        <v>0</v>
      </c>
      <c r="L613" s="17">
        <v>157850</v>
      </c>
      <c r="M613" s="17">
        <v>0</v>
      </c>
      <c r="N613" s="17">
        <v>0</v>
      </c>
      <c r="O613" s="17">
        <v>0</v>
      </c>
      <c r="P613" s="17">
        <v>2904400</v>
      </c>
      <c r="Q613" s="17">
        <v>422530000</v>
      </c>
      <c r="R613" s="17">
        <v>13054000</v>
      </c>
      <c r="S613" s="17">
        <v>9923000</v>
      </c>
      <c r="T613" s="17">
        <v>0</v>
      </c>
      <c r="U613" s="17">
        <v>0</v>
      </c>
      <c r="V613" s="17">
        <v>0</v>
      </c>
      <c r="W613" s="17">
        <v>1460600</v>
      </c>
      <c r="X613" s="17">
        <v>14155000</v>
      </c>
      <c r="Y613" s="17">
        <v>5606000</v>
      </c>
      <c r="Z613" s="17">
        <v>0</v>
      </c>
      <c r="AA613" s="17">
        <v>0</v>
      </c>
      <c r="AB613" s="17">
        <v>0</v>
      </c>
      <c r="AC613" s="17">
        <v>13166000</v>
      </c>
      <c r="AD613" s="17">
        <v>5587500</v>
      </c>
      <c r="AE613" s="17">
        <v>101100000</v>
      </c>
      <c r="AF613" s="17">
        <v>0</v>
      </c>
      <c r="AG613" s="18">
        <v>889580000</v>
      </c>
      <c r="AH613" s="18">
        <v>0</v>
      </c>
      <c r="AI613" s="18">
        <v>33006000</v>
      </c>
      <c r="AJ613" s="18">
        <v>46818000</v>
      </c>
      <c r="AK613" s="18">
        <v>0</v>
      </c>
      <c r="AL613" s="18">
        <v>0</v>
      </c>
      <c r="AM613">
        <f t="shared" si="54"/>
        <v>23870975.925925925</v>
      </c>
      <c r="AN613">
        <f t="shared" si="55"/>
        <v>161567333.33333334</v>
      </c>
      <c r="AO613">
        <f t="shared" si="56"/>
        <v>0.39003407089892894</v>
      </c>
      <c r="AP613">
        <f t="shared" si="57"/>
        <v>0.14774630139297501</v>
      </c>
      <c r="AQ613">
        <f t="shared" si="58"/>
        <v>0</v>
      </c>
      <c r="AR613">
        <f t="shared" si="59"/>
        <v>0</v>
      </c>
    </row>
    <row r="614" spans="1:44" x14ac:dyDescent="0.25">
      <c r="A614" t="s">
        <v>15331</v>
      </c>
      <c r="B614" s="16">
        <v>2</v>
      </c>
      <c r="C614" t="s">
        <v>15332</v>
      </c>
      <c r="D614" t="s">
        <v>15333</v>
      </c>
      <c r="E614" t="s">
        <v>15334</v>
      </c>
      <c r="F614" s="17">
        <v>10845000</v>
      </c>
      <c r="G614" s="17">
        <v>6781400</v>
      </c>
      <c r="H614" s="17">
        <v>0</v>
      </c>
      <c r="I614" s="17">
        <v>918710</v>
      </c>
      <c r="J614" s="17">
        <v>0</v>
      </c>
      <c r="K614" s="17">
        <v>11911000</v>
      </c>
      <c r="L614" s="17">
        <v>0</v>
      </c>
      <c r="M614" s="17">
        <v>2361500</v>
      </c>
      <c r="N614" s="17">
        <v>171620</v>
      </c>
      <c r="O614" s="17">
        <v>151120000</v>
      </c>
      <c r="P614" s="17">
        <v>602980000</v>
      </c>
      <c r="Q614" s="17">
        <v>18961000000</v>
      </c>
      <c r="R614" s="17">
        <v>11892000</v>
      </c>
      <c r="S614" s="17">
        <v>112680000</v>
      </c>
      <c r="T614" s="17">
        <v>0</v>
      </c>
      <c r="U614" s="17">
        <v>0</v>
      </c>
      <c r="V614" s="17">
        <v>15343000</v>
      </c>
      <c r="W614" s="17">
        <v>1034100</v>
      </c>
      <c r="X614" s="17">
        <v>876240</v>
      </c>
      <c r="Y614" s="17">
        <v>9549100</v>
      </c>
      <c r="Z614" s="17">
        <v>19895000</v>
      </c>
      <c r="AA614" s="17">
        <v>54543000</v>
      </c>
      <c r="AB614" s="17">
        <v>0</v>
      </c>
      <c r="AC614" s="17">
        <v>22002000</v>
      </c>
      <c r="AD614" s="17">
        <v>63628</v>
      </c>
      <c r="AE614" s="17">
        <v>84789000</v>
      </c>
      <c r="AF614" s="17">
        <v>17893000</v>
      </c>
      <c r="AG614" s="18">
        <v>186640000</v>
      </c>
      <c r="AH614" s="18">
        <v>0</v>
      </c>
      <c r="AI614" s="18">
        <v>707700000</v>
      </c>
      <c r="AJ614" s="18">
        <v>462590000</v>
      </c>
      <c r="AK614" s="18">
        <v>0</v>
      </c>
      <c r="AL614" s="18">
        <v>33417000</v>
      </c>
      <c r="AM614">
        <f t="shared" si="54"/>
        <v>744394418.44444442</v>
      </c>
      <c r="AN614">
        <f t="shared" si="55"/>
        <v>231724500</v>
      </c>
      <c r="AO614">
        <f t="shared" si="56"/>
        <v>0.47705631282169247</v>
      </c>
      <c r="AP614">
        <f t="shared" si="57"/>
        <v>3.2124113697276049</v>
      </c>
      <c r="AQ614">
        <f t="shared" si="58"/>
        <v>0</v>
      </c>
      <c r="AR614">
        <f t="shared" si="59"/>
        <v>0</v>
      </c>
    </row>
    <row r="615" spans="1:44" x14ac:dyDescent="0.25">
      <c r="A615" t="s">
        <v>15611</v>
      </c>
      <c r="B615" s="16">
        <v>3</v>
      </c>
      <c r="C615" t="s">
        <v>15612</v>
      </c>
      <c r="D615" t="s">
        <v>15613</v>
      </c>
      <c r="E615" t="s">
        <v>15614</v>
      </c>
      <c r="F615" s="17">
        <v>156620000</v>
      </c>
      <c r="G615" s="17">
        <v>575500000</v>
      </c>
      <c r="H615" s="17">
        <v>3288600</v>
      </c>
      <c r="I615" s="17">
        <v>45582000</v>
      </c>
      <c r="J615" s="17">
        <v>5664500</v>
      </c>
      <c r="K615" s="17">
        <v>42253000</v>
      </c>
      <c r="L615" s="17">
        <v>5835400</v>
      </c>
      <c r="M615" s="17">
        <v>61010000</v>
      </c>
      <c r="N615" s="17">
        <v>6278800</v>
      </c>
      <c r="O615" s="17">
        <v>54857000</v>
      </c>
      <c r="P615" s="17">
        <v>1401000000</v>
      </c>
      <c r="Q615" s="17">
        <v>9750100000</v>
      </c>
      <c r="R615" s="17">
        <v>71392000</v>
      </c>
      <c r="S615" s="17">
        <v>667590000</v>
      </c>
      <c r="T615" s="17">
        <v>22455000</v>
      </c>
      <c r="U615" s="17">
        <v>66312000</v>
      </c>
      <c r="V615" s="17">
        <v>183650000</v>
      </c>
      <c r="W615" s="17">
        <v>45616000</v>
      </c>
      <c r="X615" s="17">
        <v>115830000</v>
      </c>
      <c r="Y615" s="17">
        <v>32840000</v>
      </c>
      <c r="Z615" s="17">
        <v>60116000</v>
      </c>
      <c r="AA615" s="17">
        <v>79817000</v>
      </c>
      <c r="AB615" s="17">
        <v>65617000</v>
      </c>
      <c r="AC615" s="17">
        <v>426950000</v>
      </c>
      <c r="AD615" s="17">
        <v>992100</v>
      </c>
      <c r="AE615" s="17">
        <v>321220000</v>
      </c>
      <c r="AF615" s="17">
        <v>294170000</v>
      </c>
      <c r="AG615" s="18">
        <v>34189000</v>
      </c>
      <c r="AH615" s="18">
        <v>5549900</v>
      </c>
      <c r="AI615" s="18">
        <v>745550000</v>
      </c>
      <c r="AJ615" s="18">
        <v>338890000</v>
      </c>
      <c r="AK615" s="18">
        <v>43244000</v>
      </c>
      <c r="AL615" s="18">
        <v>27730000</v>
      </c>
      <c r="AM615">
        <f t="shared" si="54"/>
        <v>539353940.74074078</v>
      </c>
      <c r="AN615">
        <f t="shared" si="55"/>
        <v>199192150</v>
      </c>
      <c r="AO615">
        <f t="shared" si="56"/>
        <v>0.37609175803068418</v>
      </c>
      <c r="AP615">
        <f t="shared" si="57"/>
        <v>2.7077068084296534</v>
      </c>
      <c r="AQ615">
        <f t="shared" si="58"/>
        <v>0</v>
      </c>
      <c r="AR615">
        <f t="shared" si="59"/>
        <v>0</v>
      </c>
    </row>
    <row r="616" spans="1:44" x14ac:dyDescent="0.25">
      <c r="A616" t="s">
        <v>22927</v>
      </c>
      <c r="B616" s="16">
        <v>1</v>
      </c>
      <c r="C616" t="s">
        <v>22928</v>
      </c>
      <c r="D616" t="s">
        <v>22929</v>
      </c>
      <c r="E616" t="s">
        <v>22930</v>
      </c>
      <c r="F616" s="17">
        <v>147500000</v>
      </c>
      <c r="G616" s="17">
        <v>28153000</v>
      </c>
      <c r="H616" s="17">
        <v>836840</v>
      </c>
      <c r="I616" s="17">
        <v>34891000</v>
      </c>
      <c r="J616" s="17">
        <v>5620100</v>
      </c>
      <c r="K616" s="17">
        <v>24768000</v>
      </c>
      <c r="L616" s="17">
        <v>5183000</v>
      </c>
      <c r="M616" s="17">
        <v>11634000</v>
      </c>
      <c r="N616" s="17">
        <v>1225200</v>
      </c>
      <c r="O616" s="17">
        <v>42929000</v>
      </c>
      <c r="P616" s="17">
        <v>53717000</v>
      </c>
      <c r="Q616" s="17">
        <v>901680000</v>
      </c>
      <c r="R616" s="17">
        <v>20567000</v>
      </c>
      <c r="S616" s="17">
        <v>42332000</v>
      </c>
      <c r="T616" s="17">
        <v>5315600</v>
      </c>
      <c r="U616" s="17">
        <v>126500</v>
      </c>
      <c r="V616" s="17">
        <v>87548000</v>
      </c>
      <c r="W616" s="17">
        <v>92176</v>
      </c>
      <c r="X616" s="17">
        <v>129520000</v>
      </c>
      <c r="Y616" s="17">
        <v>10842000</v>
      </c>
      <c r="Z616" s="17">
        <v>34139000</v>
      </c>
      <c r="AA616" s="17">
        <v>527900</v>
      </c>
      <c r="AB616" s="17">
        <v>4186000</v>
      </c>
      <c r="AC616" s="17">
        <v>37307000</v>
      </c>
      <c r="AD616" s="17">
        <v>0</v>
      </c>
      <c r="AE616" s="17">
        <v>542670000</v>
      </c>
      <c r="AF616" s="17">
        <v>76677000</v>
      </c>
      <c r="AG616" s="18">
        <v>68036000</v>
      </c>
      <c r="AH616" s="18">
        <v>2349100</v>
      </c>
      <c r="AI616" s="18">
        <v>114240000</v>
      </c>
      <c r="AJ616" s="18">
        <v>61576000</v>
      </c>
      <c r="AK616" s="18">
        <v>0</v>
      </c>
      <c r="AL616" s="18">
        <v>4767400</v>
      </c>
      <c r="AM616">
        <f t="shared" si="54"/>
        <v>83332863.555555552</v>
      </c>
      <c r="AN616">
        <f t="shared" si="55"/>
        <v>41828083.333333336</v>
      </c>
      <c r="AO616">
        <f t="shared" si="56"/>
        <v>0.33152949827167244</v>
      </c>
      <c r="AP616">
        <f t="shared" si="57"/>
        <v>1.9922706687625471</v>
      </c>
      <c r="AQ616">
        <f t="shared" si="58"/>
        <v>0</v>
      </c>
      <c r="AR616">
        <f t="shared" si="59"/>
        <v>0</v>
      </c>
    </row>
    <row r="617" spans="1:44" x14ac:dyDescent="0.25">
      <c r="A617" t="s">
        <v>20678</v>
      </c>
      <c r="B617" s="16">
        <v>2</v>
      </c>
      <c r="C617" t="s">
        <v>20679</v>
      </c>
      <c r="D617" t="s">
        <v>20680</v>
      </c>
      <c r="E617" t="s">
        <v>20681</v>
      </c>
      <c r="F617" s="17">
        <v>55886000</v>
      </c>
      <c r="G617" s="17">
        <v>18238000</v>
      </c>
      <c r="H617" s="17">
        <v>11867000</v>
      </c>
      <c r="I617" s="17">
        <v>36953000</v>
      </c>
      <c r="J617" s="17">
        <v>24635000</v>
      </c>
      <c r="K617" s="17">
        <v>25518000</v>
      </c>
      <c r="L617" s="17">
        <v>4922300</v>
      </c>
      <c r="M617" s="17">
        <v>112650000</v>
      </c>
      <c r="N617" s="17">
        <v>379470</v>
      </c>
      <c r="O617" s="17">
        <v>72826000</v>
      </c>
      <c r="P617" s="17">
        <v>72575000</v>
      </c>
      <c r="Q617" s="17">
        <v>226650000</v>
      </c>
      <c r="R617" s="17">
        <v>62822000</v>
      </c>
      <c r="S617" s="17">
        <v>7189100</v>
      </c>
      <c r="T617" s="17">
        <v>24291000</v>
      </c>
      <c r="U617" s="17">
        <v>18507000</v>
      </c>
      <c r="V617" s="17">
        <v>63195000</v>
      </c>
      <c r="W617" s="17">
        <v>296180</v>
      </c>
      <c r="X617" s="17">
        <v>14607000</v>
      </c>
      <c r="Y617" s="17">
        <v>8309600</v>
      </c>
      <c r="Z617" s="17">
        <v>3865700</v>
      </c>
      <c r="AA617" s="17">
        <v>7447200</v>
      </c>
      <c r="AB617" s="17">
        <v>49742000</v>
      </c>
      <c r="AC617" s="17">
        <v>0</v>
      </c>
      <c r="AD617" s="17">
        <v>79622</v>
      </c>
      <c r="AE617" s="17">
        <v>4674500000</v>
      </c>
      <c r="AF617" s="17">
        <v>7646900</v>
      </c>
      <c r="AG617" s="18">
        <v>20205000</v>
      </c>
      <c r="AH617" s="18">
        <v>2985100</v>
      </c>
      <c r="AI617" s="18">
        <v>81369000</v>
      </c>
      <c r="AJ617" s="18">
        <v>293630000</v>
      </c>
      <c r="AK617" s="18">
        <v>46615000</v>
      </c>
      <c r="AL617" s="18">
        <v>42624000</v>
      </c>
      <c r="AM617">
        <f t="shared" si="54"/>
        <v>207614743.4074074</v>
      </c>
      <c r="AN617">
        <f t="shared" si="55"/>
        <v>81238016.666666672</v>
      </c>
      <c r="AO617">
        <f t="shared" si="56"/>
        <v>0.48230602691169722</v>
      </c>
      <c r="AP617">
        <f t="shared" si="57"/>
        <v>2.5556353038416217</v>
      </c>
      <c r="AQ617">
        <f t="shared" si="58"/>
        <v>0</v>
      </c>
      <c r="AR617">
        <f t="shared" si="59"/>
        <v>0</v>
      </c>
    </row>
    <row r="618" spans="1:44" x14ac:dyDescent="0.25">
      <c r="A618" t="s">
        <v>23625</v>
      </c>
      <c r="B618" s="16">
        <v>8</v>
      </c>
      <c r="C618" t="s">
        <v>23626</v>
      </c>
      <c r="D618" t="s">
        <v>23627</v>
      </c>
      <c r="E618" t="s">
        <v>23628</v>
      </c>
      <c r="F618" s="17">
        <v>27030000</v>
      </c>
      <c r="G618" s="17">
        <v>19673000</v>
      </c>
      <c r="H618" s="17">
        <v>0</v>
      </c>
      <c r="I618" s="17">
        <v>8078800</v>
      </c>
      <c r="J618" s="17">
        <v>4604500</v>
      </c>
      <c r="K618" s="17">
        <v>168030</v>
      </c>
      <c r="L618" s="17">
        <v>0</v>
      </c>
      <c r="M618" s="17">
        <v>13783000</v>
      </c>
      <c r="N618" s="17">
        <v>0</v>
      </c>
      <c r="O618" s="17">
        <v>47329000</v>
      </c>
      <c r="P618" s="17">
        <v>2239100</v>
      </c>
      <c r="Q618" s="17">
        <v>242470000</v>
      </c>
      <c r="R618" s="17">
        <v>94031000</v>
      </c>
      <c r="S618" s="17">
        <v>4348800</v>
      </c>
      <c r="T618" s="17">
        <v>99125</v>
      </c>
      <c r="U618" s="17">
        <v>0</v>
      </c>
      <c r="V618" s="17">
        <v>30120000</v>
      </c>
      <c r="W618" s="17">
        <v>30334000</v>
      </c>
      <c r="X618" s="17">
        <v>8257300</v>
      </c>
      <c r="Y618" s="17">
        <v>16415000</v>
      </c>
      <c r="Z618" s="17">
        <v>0</v>
      </c>
      <c r="AA618" s="17">
        <v>17234000</v>
      </c>
      <c r="AB618" s="17">
        <v>21208000</v>
      </c>
      <c r="AC618" s="17">
        <v>62132000</v>
      </c>
      <c r="AD618" s="17">
        <v>0</v>
      </c>
      <c r="AE618" s="17">
        <v>138750000</v>
      </c>
      <c r="AF618" s="17">
        <v>109600000</v>
      </c>
      <c r="AG618" s="18">
        <v>5388600</v>
      </c>
      <c r="AH618" s="18">
        <v>0</v>
      </c>
      <c r="AI618" s="18">
        <v>9557100</v>
      </c>
      <c r="AJ618" s="18">
        <v>130900000</v>
      </c>
      <c r="AK618" s="18">
        <v>0</v>
      </c>
      <c r="AL618" s="18">
        <v>0</v>
      </c>
      <c r="AM618">
        <f t="shared" si="54"/>
        <v>33255727.962962963</v>
      </c>
      <c r="AN618">
        <f t="shared" si="55"/>
        <v>24307616.666666668</v>
      </c>
      <c r="AO618">
        <f t="shared" si="56"/>
        <v>0.71798054631938846</v>
      </c>
      <c r="AP618">
        <f t="shared" si="57"/>
        <v>1.3681196482157361</v>
      </c>
      <c r="AQ618">
        <f t="shared" si="58"/>
        <v>0</v>
      </c>
      <c r="AR618">
        <f t="shared" si="59"/>
        <v>0</v>
      </c>
    </row>
    <row r="619" spans="1:44" x14ac:dyDescent="0.25">
      <c r="A619" t="s">
        <v>16544</v>
      </c>
      <c r="B619" s="16">
        <v>9</v>
      </c>
      <c r="C619" t="s">
        <v>16545</v>
      </c>
      <c r="D619" t="s">
        <v>16546</v>
      </c>
      <c r="E619" t="s">
        <v>16547</v>
      </c>
      <c r="F619" s="17">
        <v>724850000</v>
      </c>
      <c r="G619" s="17">
        <v>104910000</v>
      </c>
      <c r="H619" s="17">
        <v>5472900</v>
      </c>
      <c r="I619" s="17">
        <v>69856000</v>
      </c>
      <c r="J619" s="17">
        <v>37056000</v>
      </c>
      <c r="K619" s="17">
        <v>1605400</v>
      </c>
      <c r="L619" s="17">
        <v>9320200</v>
      </c>
      <c r="M619" s="17">
        <v>70662000</v>
      </c>
      <c r="N619" s="17">
        <v>3364600</v>
      </c>
      <c r="O619" s="17">
        <v>12176000</v>
      </c>
      <c r="P619" s="17">
        <v>11756000</v>
      </c>
      <c r="Q619" s="17">
        <v>2047200000</v>
      </c>
      <c r="R619" s="17">
        <v>117240000</v>
      </c>
      <c r="S619" s="17">
        <v>96728000</v>
      </c>
      <c r="T619" s="17">
        <v>44403000</v>
      </c>
      <c r="U619" s="17">
        <v>33233000</v>
      </c>
      <c r="V619" s="17">
        <v>841890000</v>
      </c>
      <c r="W619" s="17">
        <v>14313000</v>
      </c>
      <c r="X619" s="17">
        <v>241240000</v>
      </c>
      <c r="Y619" s="17">
        <v>54202000</v>
      </c>
      <c r="Z619" s="17">
        <v>11863000</v>
      </c>
      <c r="AA619" s="17">
        <v>193440000</v>
      </c>
      <c r="AB619" s="17">
        <v>36444000</v>
      </c>
      <c r="AC619" s="17">
        <v>83183000</v>
      </c>
      <c r="AD619" s="17">
        <v>25747000</v>
      </c>
      <c r="AE619" s="17">
        <v>245730000</v>
      </c>
      <c r="AF619" s="17">
        <v>1307400000</v>
      </c>
      <c r="AG619" s="18">
        <v>47258000</v>
      </c>
      <c r="AH619" s="18">
        <v>52199000</v>
      </c>
      <c r="AI619" s="18">
        <v>1022400000</v>
      </c>
      <c r="AJ619" s="18">
        <v>338010000</v>
      </c>
      <c r="AK619" s="18">
        <v>4702300</v>
      </c>
      <c r="AL619" s="18">
        <v>120820000</v>
      </c>
      <c r="AM619">
        <f t="shared" si="54"/>
        <v>238714262.96296296</v>
      </c>
      <c r="AN619">
        <f t="shared" si="55"/>
        <v>264231550</v>
      </c>
      <c r="AO619">
        <f t="shared" si="56"/>
        <v>0.89251562412247842</v>
      </c>
      <c r="AP619">
        <f t="shared" si="57"/>
        <v>0.90342831112697541</v>
      </c>
      <c r="AQ619">
        <f t="shared" si="58"/>
        <v>0</v>
      </c>
      <c r="AR619">
        <f t="shared" si="59"/>
        <v>0</v>
      </c>
    </row>
    <row r="620" spans="1:44" x14ac:dyDescent="0.25">
      <c r="A620" t="s">
        <v>20773</v>
      </c>
      <c r="B620" s="16">
        <v>9</v>
      </c>
      <c r="C620" t="s">
        <v>20774</v>
      </c>
      <c r="D620" t="s">
        <v>20775</v>
      </c>
      <c r="E620" t="s">
        <v>20776</v>
      </c>
      <c r="F620" s="17">
        <v>2138000</v>
      </c>
      <c r="G620" s="17">
        <v>37124000</v>
      </c>
      <c r="H620" s="17">
        <v>3069600</v>
      </c>
      <c r="I620" s="17">
        <v>13285000</v>
      </c>
      <c r="J620" s="17">
        <v>18842000</v>
      </c>
      <c r="K620" s="17">
        <v>11500000</v>
      </c>
      <c r="L620" s="17">
        <v>0</v>
      </c>
      <c r="M620" s="17">
        <v>11559000</v>
      </c>
      <c r="N620" s="17">
        <v>2581700</v>
      </c>
      <c r="O620" s="17">
        <v>23212000</v>
      </c>
      <c r="P620" s="17">
        <v>10596000</v>
      </c>
      <c r="Q620" s="17">
        <v>139090000</v>
      </c>
      <c r="R620" s="17">
        <v>13495000</v>
      </c>
      <c r="S620" s="17">
        <v>23593000</v>
      </c>
      <c r="T620" s="17">
        <v>43499000</v>
      </c>
      <c r="U620" s="17">
        <v>66658000</v>
      </c>
      <c r="V620" s="17">
        <v>539620000</v>
      </c>
      <c r="W620" s="17">
        <v>0</v>
      </c>
      <c r="X620" s="17">
        <v>1565400</v>
      </c>
      <c r="Y620" s="17">
        <v>3700600</v>
      </c>
      <c r="Z620" s="17">
        <v>1999400</v>
      </c>
      <c r="AA620" s="17">
        <v>23947000</v>
      </c>
      <c r="AB620" s="17">
        <v>12284000</v>
      </c>
      <c r="AC620" s="17">
        <v>288240000</v>
      </c>
      <c r="AD620" s="17">
        <v>0</v>
      </c>
      <c r="AE620" s="17">
        <v>97745000</v>
      </c>
      <c r="AF620" s="17">
        <v>58604000</v>
      </c>
      <c r="AG620" s="18">
        <v>12002000</v>
      </c>
      <c r="AH620" s="18">
        <v>56600000</v>
      </c>
      <c r="AI620" s="18">
        <v>29852000</v>
      </c>
      <c r="AJ620" s="18">
        <v>440660000</v>
      </c>
      <c r="AK620" s="18">
        <v>0</v>
      </c>
      <c r="AL620" s="18">
        <v>23631000</v>
      </c>
      <c r="AM620">
        <f t="shared" si="54"/>
        <v>53627692.59259259</v>
      </c>
      <c r="AN620">
        <f t="shared" si="55"/>
        <v>93790833.333333328</v>
      </c>
      <c r="AO620">
        <f t="shared" si="56"/>
        <v>0.60289347242191071</v>
      </c>
      <c r="AP620">
        <f t="shared" si="57"/>
        <v>0.57177967917183725</v>
      </c>
      <c r="AQ620">
        <f t="shared" si="58"/>
        <v>0</v>
      </c>
      <c r="AR620">
        <f t="shared" si="59"/>
        <v>0</v>
      </c>
    </row>
    <row r="621" spans="1:44" x14ac:dyDescent="0.25">
      <c r="A621" t="s">
        <v>24758</v>
      </c>
      <c r="B621" s="16">
        <v>3</v>
      </c>
      <c r="C621" t="s">
        <v>24759</v>
      </c>
      <c r="D621" t="s">
        <v>24760</v>
      </c>
      <c r="E621" t="s">
        <v>24761</v>
      </c>
      <c r="F621" s="17">
        <v>0</v>
      </c>
      <c r="G621" s="17">
        <v>0</v>
      </c>
      <c r="H621" s="17">
        <v>0</v>
      </c>
      <c r="I621" s="17">
        <v>85517000</v>
      </c>
      <c r="J621" s="17">
        <v>7829000</v>
      </c>
      <c r="K621" s="17">
        <v>6350700</v>
      </c>
      <c r="L621" s="17">
        <v>3278700</v>
      </c>
      <c r="M621" s="17">
        <v>0</v>
      </c>
      <c r="N621" s="17">
        <v>0</v>
      </c>
      <c r="O621" s="17">
        <v>12607000</v>
      </c>
      <c r="P621" s="17">
        <v>565320</v>
      </c>
      <c r="Q621" s="17">
        <v>0</v>
      </c>
      <c r="R621" s="17">
        <v>2251200</v>
      </c>
      <c r="S621" s="17">
        <v>8022600</v>
      </c>
      <c r="T621" s="17">
        <v>14111000</v>
      </c>
      <c r="U621" s="17">
        <v>3370300</v>
      </c>
      <c r="V621" s="17">
        <v>189450000</v>
      </c>
      <c r="W621" s="17">
        <v>0</v>
      </c>
      <c r="X621" s="17">
        <v>0</v>
      </c>
      <c r="Y621" s="17">
        <v>529110</v>
      </c>
      <c r="Z621" s="17">
        <v>1615000</v>
      </c>
      <c r="AA621" s="17">
        <v>680010</v>
      </c>
      <c r="AB621" s="17">
        <v>28851000</v>
      </c>
      <c r="AC621" s="17">
        <v>0</v>
      </c>
      <c r="AD621" s="17">
        <v>0</v>
      </c>
      <c r="AE621" s="17">
        <v>0</v>
      </c>
      <c r="AF621" s="17">
        <v>0</v>
      </c>
      <c r="AG621" s="18">
        <v>20570000</v>
      </c>
      <c r="AH621" s="18">
        <v>0</v>
      </c>
      <c r="AI621" s="18">
        <v>15309000</v>
      </c>
      <c r="AJ621" s="18">
        <v>56734000</v>
      </c>
      <c r="AK621" s="18">
        <v>0</v>
      </c>
      <c r="AL621" s="18">
        <v>9141300</v>
      </c>
      <c r="AM621">
        <f t="shared" si="54"/>
        <v>13519553.333333334</v>
      </c>
      <c r="AN621">
        <f t="shared" si="55"/>
        <v>16959050</v>
      </c>
      <c r="AO621">
        <f t="shared" si="56"/>
        <v>0.76819661125283423</v>
      </c>
      <c r="AP621">
        <f t="shared" si="57"/>
        <v>0.79718812865893629</v>
      </c>
      <c r="AQ621">
        <f t="shared" si="58"/>
        <v>0</v>
      </c>
      <c r="AR621">
        <f t="shared" si="59"/>
        <v>0</v>
      </c>
    </row>
    <row r="622" spans="1:44" x14ac:dyDescent="0.25">
      <c r="A622" t="s">
        <v>7362</v>
      </c>
      <c r="B622" s="16">
        <v>3</v>
      </c>
      <c r="C622" t="s">
        <v>7363</v>
      </c>
      <c r="D622" t="s">
        <v>2077</v>
      </c>
      <c r="E622" t="s">
        <v>7364</v>
      </c>
      <c r="F622" s="17">
        <v>22583000</v>
      </c>
      <c r="G622" s="17">
        <v>88483000</v>
      </c>
      <c r="H622" s="17">
        <v>38666000</v>
      </c>
      <c r="I622" s="17">
        <v>27677000</v>
      </c>
      <c r="J622" s="17">
        <v>0</v>
      </c>
      <c r="K622" s="17">
        <v>10745000</v>
      </c>
      <c r="L622" s="17">
        <v>718180</v>
      </c>
      <c r="M622" s="17">
        <v>41256000</v>
      </c>
      <c r="N622" s="17">
        <v>0</v>
      </c>
      <c r="O622" s="17">
        <v>33318000</v>
      </c>
      <c r="P622" s="17">
        <v>479680</v>
      </c>
      <c r="Q622" s="17">
        <v>78916000</v>
      </c>
      <c r="R622" s="17">
        <v>193390000</v>
      </c>
      <c r="S622" s="17">
        <v>1114100</v>
      </c>
      <c r="T622" s="17">
        <v>36883000</v>
      </c>
      <c r="U622" s="17">
        <v>0</v>
      </c>
      <c r="V622" s="17">
        <v>187040000</v>
      </c>
      <c r="W622" s="17">
        <v>0</v>
      </c>
      <c r="X622" s="17">
        <v>39599000</v>
      </c>
      <c r="Y622" s="17">
        <v>19216000</v>
      </c>
      <c r="Z622" s="17">
        <v>8931500</v>
      </c>
      <c r="AA622" s="17">
        <v>9922900</v>
      </c>
      <c r="AB622" s="17">
        <v>16261000</v>
      </c>
      <c r="AC622" s="17">
        <v>15407000</v>
      </c>
      <c r="AD622" s="17">
        <v>0</v>
      </c>
      <c r="AE622" s="17">
        <v>1193900000</v>
      </c>
      <c r="AF622" s="17">
        <v>137160000</v>
      </c>
      <c r="AG622" s="18">
        <v>14210000</v>
      </c>
      <c r="AH622" s="18">
        <v>0</v>
      </c>
      <c r="AI622" s="18">
        <v>7498700</v>
      </c>
      <c r="AJ622" s="18">
        <v>71121000</v>
      </c>
      <c r="AK622" s="18">
        <v>0</v>
      </c>
      <c r="AL622" s="18">
        <v>9472800</v>
      </c>
      <c r="AM622">
        <f t="shared" si="54"/>
        <v>81543198.518518522</v>
      </c>
      <c r="AN622">
        <f t="shared" si="55"/>
        <v>17050416.666666668</v>
      </c>
      <c r="AO622">
        <f t="shared" si="56"/>
        <v>0.16612763608920877</v>
      </c>
      <c r="AP622">
        <f t="shared" si="57"/>
        <v>4.782475414687922</v>
      </c>
      <c r="AQ622">
        <f t="shared" si="58"/>
        <v>1</v>
      </c>
      <c r="AR622">
        <f t="shared" si="59"/>
        <v>0</v>
      </c>
    </row>
    <row r="623" spans="1:44" x14ac:dyDescent="0.25">
      <c r="A623" t="s">
        <v>11917</v>
      </c>
      <c r="B623" s="16">
        <v>10</v>
      </c>
      <c r="C623" t="s">
        <v>11918</v>
      </c>
      <c r="D623" t="s">
        <v>11919</v>
      </c>
      <c r="E623" t="s">
        <v>11920</v>
      </c>
      <c r="F623" s="17">
        <v>812580000</v>
      </c>
      <c r="G623" s="17">
        <v>2354400000</v>
      </c>
      <c r="H623" s="17">
        <v>647940000</v>
      </c>
      <c r="I623" s="17">
        <v>339180000</v>
      </c>
      <c r="J623" s="17">
        <v>449510000</v>
      </c>
      <c r="K623" s="17">
        <v>315150000</v>
      </c>
      <c r="L623" s="17">
        <v>151130000</v>
      </c>
      <c r="M623" s="17">
        <v>1919800000</v>
      </c>
      <c r="N623" s="17">
        <v>32146000</v>
      </c>
      <c r="O623" s="17">
        <v>3178000000</v>
      </c>
      <c r="P623" s="17">
        <v>2377300000</v>
      </c>
      <c r="Q623" s="17">
        <v>2126500000</v>
      </c>
      <c r="R623" s="17">
        <v>551440000</v>
      </c>
      <c r="S623" s="17">
        <v>604860000</v>
      </c>
      <c r="T623" s="17">
        <v>276380000</v>
      </c>
      <c r="U623" s="17">
        <v>185220000</v>
      </c>
      <c r="V623" s="17">
        <v>4303600000</v>
      </c>
      <c r="W623" s="17">
        <v>234330000</v>
      </c>
      <c r="X623" s="17">
        <v>1127200000</v>
      </c>
      <c r="Y623" s="17">
        <v>248250000</v>
      </c>
      <c r="Z623" s="17">
        <v>433630000</v>
      </c>
      <c r="AA623" s="17">
        <v>547690000</v>
      </c>
      <c r="AB623" s="17">
        <v>1592300000</v>
      </c>
      <c r="AC623" s="17">
        <v>606700000</v>
      </c>
      <c r="AD623" s="17">
        <v>108830000</v>
      </c>
      <c r="AE623" s="17">
        <v>17943000000</v>
      </c>
      <c r="AF623" s="17">
        <v>4664300000</v>
      </c>
      <c r="AG623" s="18">
        <v>296490000</v>
      </c>
      <c r="AH623" s="18">
        <v>1084400000</v>
      </c>
      <c r="AI623" s="18">
        <v>4206700000</v>
      </c>
      <c r="AJ623" s="18">
        <v>2568600000</v>
      </c>
      <c r="AK623" s="18">
        <v>152410000</v>
      </c>
      <c r="AL623" s="18">
        <v>482700000</v>
      </c>
      <c r="AM623">
        <f t="shared" si="54"/>
        <v>1782643185.1851852</v>
      </c>
      <c r="AN623">
        <f t="shared" si="55"/>
        <v>1465216666.6666667</v>
      </c>
      <c r="AO623">
        <f t="shared" si="56"/>
        <v>0.73875430315309909</v>
      </c>
      <c r="AP623">
        <f t="shared" si="57"/>
        <v>1.2166413512348697</v>
      </c>
      <c r="AQ623">
        <f t="shared" si="58"/>
        <v>0</v>
      </c>
      <c r="AR623">
        <f t="shared" si="59"/>
        <v>0</v>
      </c>
    </row>
    <row r="624" spans="1:44" x14ac:dyDescent="0.25">
      <c r="A624" t="s">
        <v>6503</v>
      </c>
      <c r="B624" s="16">
        <v>3</v>
      </c>
      <c r="C624" t="s">
        <v>6504</v>
      </c>
      <c r="D624" t="s">
        <v>1507</v>
      </c>
      <c r="E624" t="s">
        <v>6505</v>
      </c>
      <c r="F624" s="17">
        <v>64961000</v>
      </c>
      <c r="G624" s="17">
        <v>83290000</v>
      </c>
      <c r="H624" s="17">
        <v>12436000</v>
      </c>
      <c r="I624" s="17">
        <v>14173000</v>
      </c>
      <c r="J624" s="17">
        <v>31024000</v>
      </c>
      <c r="K624" s="17">
        <v>46049000</v>
      </c>
      <c r="L624" s="17">
        <v>36056000</v>
      </c>
      <c r="M624" s="17">
        <v>13193000</v>
      </c>
      <c r="N624" s="17">
        <v>6271200</v>
      </c>
      <c r="O624" s="17">
        <v>156700000</v>
      </c>
      <c r="P624" s="17">
        <v>161870000</v>
      </c>
      <c r="Q624" s="17">
        <v>934180000</v>
      </c>
      <c r="R624" s="17">
        <v>435960000</v>
      </c>
      <c r="S624" s="17">
        <v>44115000</v>
      </c>
      <c r="T624" s="17">
        <v>1731600</v>
      </c>
      <c r="U624" s="17">
        <v>3844500</v>
      </c>
      <c r="V624" s="17">
        <v>31582000</v>
      </c>
      <c r="W624" s="17">
        <v>6222200</v>
      </c>
      <c r="X624" s="17">
        <v>14176000</v>
      </c>
      <c r="Y624" s="17">
        <v>4027000000</v>
      </c>
      <c r="Z624" s="17">
        <v>58193000</v>
      </c>
      <c r="AA624" s="17">
        <v>57690000</v>
      </c>
      <c r="AB624" s="17">
        <v>10985000</v>
      </c>
      <c r="AC624" s="17">
        <v>326610000</v>
      </c>
      <c r="AD624" s="17">
        <v>5782300</v>
      </c>
      <c r="AE624" s="17">
        <v>1285200000</v>
      </c>
      <c r="AF624" s="17">
        <v>770860000</v>
      </c>
      <c r="AG624" s="18">
        <v>128440000</v>
      </c>
      <c r="AH624" s="18">
        <v>1109800</v>
      </c>
      <c r="AI624" s="18">
        <v>309860000</v>
      </c>
      <c r="AJ624" s="18">
        <v>200070000</v>
      </c>
      <c r="AK624" s="18">
        <v>2187200</v>
      </c>
      <c r="AL624" s="18">
        <v>8764700</v>
      </c>
      <c r="AM624">
        <f t="shared" si="54"/>
        <v>320005733.33333331</v>
      </c>
      <c r="AN624">
        <f t="shared" si="55"/>
        <v>108405283.33333333</v>
      </c>
      <c r="AO624">
        <f t="shared" si="56"/>
        <v>0.20657277055607245</v>
      </c>
      <c r="AP624">
        <f t="shared" si="57"/>
        <v>2.9519385355910543</v>
      </c>
      <c r="AQ624">
        <f t="shared" si="58"/>
        <v>1</v>
      </c>
      <c r="AR624">
        <f t="shared" si="59"/>
        <v>0</v>
      </c>
    </row>
    <row r="625" spans="1:44" x14ac:dyDescent="0.25">
      <c r="A625" t="s">
        <v>5240</v>
      </c>
      <c r="B625" s="16">
        <v>1</v>
      </c>
      <c r="C625" t="s">
        <v>5241</v>
      </c>
      <c r="D625" t="s">
        <v>670</v>
      </c>
      <c r="E625" t="s">
        <v>5242</v>
      </c>
      <c r="F625" s="17">
        <v>107690000</v>
      </c>
      <c r="G625" s="17">
        <v>78905000</v>
      </c>
      <c r="H625" s="17">
        <v>181050000</v>
      </c>
      <c r="I625" s="17">
        <v>11748000000</v>
      </c>
      <c r="J625" s="17">
        <v>552070000</v>
      </c>
      <c r="K625" s="17">
        <v>94282000</v>
      </c>
      <c r="L625" s="17">
        <v>3848400</v>
      </c>
      <c r="M625" s="17">
        <v>35283000</v>
      </c>
      <c r="N625" s="17">
        <v>23007000</v>
      </c>
      <c r="O625" s="17">
        <v>4190800000</v>
      </c>
      <c r="P625" s="17">
        <v>3364200000</v>
      </c>
      <c r="Q625" s="17">
        <v>82060000</v>
      </c>
      <c r="R625" s="17">
        <v>1273600000</v>
      </c>
      <c r="S625" s="17">
        <v>228810000</v>
      </c>
      <c r="T625" s="17">
        <v>3534800</v>
      </c>
      <c r="U625" s="17">
        <v>25232000</v>
      </c>
      <c r="V625" s="17">
        <v>6963500000</v>
      </c>
      <c r="W625" s="17">
        <v>375890000</v>
      </c>
      <c r="X625" s="17">
        <v>11832000000</v>
      </c>
      <c r="Y625" s="17">
        <v>51738000</v>
      </c>
      <c r="Z625" s="17">
        <v>46740000</v>
      </c>
      <c r="AA625" s="17">
        <v>109570000</v>
      </c>
      <c r="AB625" s="17">
        <v>40983000</v>
      </c>
      <c r="AC625" s="17">
        <v>67450000</v>
      </c>
      <c r="AD625" s="17">
        <v>13197000</v>
      </c>
      <c r="AE625" s="17">
        <v>2055900000</v>
      </c>
      <c r="AF625" s="17">
        <v>104480000</v>
      </c>
      <c r="AG625" s="18">
        <v>122910000</v>
      </c>
      <c r="AH625" s="18">
        <v>359390000</v>
      </c>
      <c r="AI625" s="18">
        <v>441350000</v>
      </c>
      <c r="AJ625" s="18">
        <v>215430000</v>
      </c>
      <c r="AK625" s="18">
        <v>117470000</v>
      </c>
      <c r="AL625" s="18">
        <v>1799400000</v>
      </c>
      <c r="AM625">
        <f t="shared" si="54"/>
        <v>1616808155.5555556</v>
      </c>
      <c r="AN625">
        <f t="shared" si="55"/>
        <v>509325000</v>
      </c>
      <c r="AO625">
        <f t="shared" si="56"/>
        <v>0.12167048355913307</v>
      </c>
      <c r="AP625">
        <f t="shared" si="57"/>
        <v>3.1744134993482662</v>
      </c>
      <c r="AQ625">
        <f t="shared" si="58"/>
        <v>1</v>
      </c>
      <c r="AR625">
        <f t="shared" si="59"/>
        <v>0</v>
      </c>
    </row>
    <row r="626" spans="1:44" x14ac:dyDescent="0.25">
      <c r="A626" t="s">
        <v>18541</v>
      </c>
      <c r="B626" s="16">
        <v>2</v>
      </c>
      <c r="D626" t="s">
        <v>18542</v>
      </c>
      <c r="E626" t="s">
        <v>18543</v>
      </c>
      <c r="F626" s="17">
        <v>216620000</v>
      </c>
      <c r="G626" s="17">
        <v>117450000</v>
      </c>
      <c r="H626" s="17">
        <v>201730000</v>
      </c>
      <c r="I626" s="17">
        <v>17458000</v>
      </c>
      <c r="J626" s="17">
        <v>171050000</v>
      </c>
      <c r="K626" s="17">
        <v>0</v>
      </c>
      <c r="L626" s="17">
        <v>1842300</v>
      </c>
      <c r="M626" s="17">
        <v>5321800</v>
      </c>
      <c r="N626" s="17">
        <v>3119200</v>
      </c>
      <c r="O626" s="17">
        <v>1122100</v>
      </c>
      <c r="P626" s="17">
        <v>287600000</v>
      </c>
      <c r="Q626" s="17">
        <v>173650000</v>
      </c>
      <c r="R626" s="17">
        <v>59132000</v>
      </c>
      <c r="S626" s="17">
        <v>107080000</v>
      </c>
      <c r="T626" s="17">
        <v>20215000</v>
      </c>
      <c r="U626" s="17">
        <v>81608000</v>
      </c>
      <c r="V626" s="17">
        <v>315500000</v>
      </c>
      <c r="W626" s="17">
        <v>16985000</v>
      </c>
      <c r="X626" s="17">
        <v>40476000</v>
      </c>
      <c r="Y626" s="17">
        <v>818860000</v>
      </c>
      <c r="Z626" s="17">
        <v>359900000</v>
      </c>
      <c r="AA626" s="17">
        <v>1271300</v>
      </c>
      <c r="AB626" s="17">
        <v>363520000</v>
      </c>
      <c r="AC626" s="17">
        <v>67279000</v>
      </c>
      <c r="AD626" s="17">
        <v>26700000</v>
      </c>
      <c r="AE626" s="17">
        <v>0</v>
      </c>
      <c r="AF626" s="17">
        <v>984370000</v>
      </c>
      <c r="AG626" s="18">
        <v>314730000</v>
      </c>
      <c r="AH626" s="18">
        <v>16417000</v>
      </c>
      <c r="AI626" s="18">
        <v>92965000</v>
      </c>
      <c r="AJ626" s="18">
        <v>1415400</v>
      </c>
      <c r="AK626" s="18">
        <v>1645200</v>
      </c>
      <c r="AL626" s="18">
        <v>461550000</v>
      </c>
      <c r="AM626">
        <f t="shared" si="54"/>
        <v>165179988.8888889</v>
      </c>
      <c r="AN626">
        <f t="shared" si="55"/>
        <v>148120433.33333334</v>
      </c>
      <c r="AO626">
        <f t="shared" si="56"/>
        <v>0.85737817194672949</v>
      </c>
      <c r="AP626">
        <f t="shared" si="57"/>
        <v>1.1151735460911349</v>
      </c>
      <c r="AQ626">
        <f t="shared" si="58"/>
        <v>0</v>
      </c>
      <c r="AR626">
        <f t="shared" si="59"/>
        <v>0</v>
      </c>
    </row>
    <row r="627" spans="1:44" x14ac:dyDescent="0.25">
      <c r="A627" t="s">
        <v>5302</v>
      </c>
      <c r="B627" s="16">
        <v>6</v>
      </c>
      <c r="C627" t="s">
        <v>5303</v>
      </c>
      <c r="D627" t="s">
        <v>711</v>
      </c>
      <c r="E627" t="s">
        <v>5304</v>
      </c>
      <c r="F627" s="17">
        <v>865110000</v>
      </c>
      <c r="G627" s="17">
        <v>4319100000</v>
      </c>
      <c r="H627" s="17">
        <v>541820000</v>
      </c>
      <c r="I627" s="17">
        <v>582110000</v>
      </c>
      <c r="J627" s="17">
        <v>385530000</v>
      </c>
      <c r="K627" s="17">
        <v>378690000</v>
      </c>
      <c r="L627" s="17">
        <v>193330000</v>
      </c>
      <c r="M627" s="17">
        <v>2201000000</v>
      </c>
      <c r="N627" s="17">
        <v>39587000</v>
      </c>
      <c r="O627" s="17">
        <v>2291800000</v>
      </c>
      <c r="P627" s="17">
        <v>3200800000</v>
      </c>
      <c r="Q627" s="17">
        <v>2655500000</v>
      </c>
      <c r="R627" s="17">
        <v>1037700000</v>
      </c>
      <c r="S627" s="17">
        <v>636780000</v>
      </c>
      <c r="T627" s="17">
        <v>321850000</v>
      </c>
      <c r="U627" s="17">
        <v>299550000</v>
      </c>
      <c r="V627" s="17">
        <v>5979800000</v>
      </c>
      <c r="W627" s="17">
        <v>101340000</v>
      </c>
      <c r="X627" s="17">
        <v>1067600000</v>
      </c>
      <c r="Y627" s="17">
        <v>316430000</v>
      </c>
      <c r="Z627" s="17">
        <v>778570000</v>
      </c>
      <c r="AA627" s="17">
        <v>380970000</v>
      </c>
      <c r="AB627" s="17">
        <v>1719200000</v>
      </c>
      <c r="AC627" s="17">
        <v>584280000</v>
      </c>
      <c r="AD627" s="17">
        <v>39811000</v>
      </c>
      <c r="AE627" s="17">
        <v>8645400000</v>
      </c>
      <c r="AF627" s="17">
        <v>858720000</v>
      </c>
      <c r="AG627" s="18">
        <v>519880000</v>
      </c>
      <c r="AH627" s="18">
        <v>82769000</v>
      </c>
      <c r="AI627" s="18">
        <v>893090000</v>
      </c>
      <c r="AJ627" s="18">
        <v>1621000000</v>
      </c>
      <c r="AK627" s="18">
        <v>68375000</v>
      </c>
      <c r="AL627" s="18">
        <v>492330000</v>
      </c>
      <c r="AM627">
        <f t="shared" si="54"/>
        <v>1497125111.1111112</v>
      </c>
      <c r="AN627">
        <f t="shared" si="55"/>
        <v>612907333.33333337</v>
      </c>
      <c r="AO627">
        <f t="shared" si="56"/>
        <v>6.178978740245835E-2</v>
      </c>
      <c r="AP627">
        <f t="shared" si="57"/>
        <v>2.4426614427484594</v>
      </c>
      <c r="AQ627">
        <f t="shared" si="58"/>
        <v>1</v>
      </c>
      <c r="AR627">
        <f t="shared" si="59"/>
        <v>0</v>
      </c>
    </row>
    <row r="628" spans="1:44" x14ac:dyDescent="0.25">
      <c r="A628" t="s">
        <v>14344</v>
      </c>
      <c r="B628" s="16">
        <v>12</v>
      </c>
      <c r="C628" t="s">
        <v>14345</v>
      </c>
      <c r="D628" t="s">
        <v>14346</v>
      </c>
      <c r="E628" t="s">
        <v>14347</v>
      </c>
      <c r="F628" s="17">
        <v>2032300</v>
      </c>
      <c r="G628" s="17">
        <v>91234000</v>
      </c>
      <c r="H628" s="17">
        <v>0</v>
      </c>
      <c r="I628" s="17">
        <v>313860000</v>
      </c>
      <c r="J628" s="17">
        <v>709320000</v>
      </c>
      <c r="K628" s="17">
        <v>24145000</v>
      </c>
      <c r="L628" s="17">
        <v>128150000</v>
      </c>
      <c r="M628" s="17">
        <v>323070000</v>
      </c>
      <c r="N628" s="17">
        <v>241090000</v>
      </c>
      <c r="O628" s="17">
        <v>153540000</v>
      </c>
      <c r="P628" s="17">
        <v>108870000</v>
      </c>
      <c r="Q628" s="17">
        <v>337930000</v>
      </c>
      <c r="R628" s="17">
        <v>145940000</v>
      </c>
      <c r="S628" s="17">
        <v>102080000</v>
      </c>
      <c r="T628" s="17">
        <v>7402800</v>
      </c>
      <c r="U628" s="17">
        <v>138280000</v>
      </c>
      <c r="V628" s="17">
        <v>4301500000</v>
      </c>
      <c r="W628" s="17">
        <v>132060000</v>
      </c>
      <c r="X628" s="17">
        <v>406220000</v>
      </c>
      <c r="Y628" s="17">
        <v>206210000</v>
      </c>
      <c r="Z628" s="17">
        <v>288190000</v>
      </c>
      <c r="AA628" s="17">
        <v>222400000</v>
      </c>
      <c r="AB628" s="17">
        <v>224890000</v>
      </c>
      <c r="AC628" s="17">
        <v>0</v>
      </c>
      <c r="AD628" s="17">
        <v>51833000</v>
      </c>
      <c r="AE628" s="17">
        <v>2799100000</v>
      </c>
      <c r="AF628" s="17">
        <v>1320000000</v>
      </c>
      <c r="AG628" s="18">
        <v>70349000</v>
      </c>
      <c r="AH628" s="18">
        <v>83576000</v>
      </c>
      <c r="AI628" s="18">
        <v>1158900000</v>
      </c>
      <c r="AJ628" s="18">
        <v>1261900000</v>
      </c>
      <c r="AK628" s="18">
        <v>2318300</v>
      </c>
      <c r="AL628" s="18">
        <v>26679000</v>
      </c>
      <c r="AM628">
        <f t="shared" si="54"/>
        <v>473309151.85185188</v>
      </c>
      <c r="AN628">
        <f t="shared" si="55"/>
        <v>433953716.66666669</v>
      </c>
      <c r="AO628">
        <f t="shared" si="56"/>
        <v>0.90009822156802421</v>
      </c>
      <c r="AP628">
        <f t="shared" si="57"/>
        <v>1.0906903977859357</v>
      </c>
      <c r="AQ628">
        <f t="shared" si="58"/>
        <v>0</v>
      </c>
      <c r="AR628">
        <f t="shared" si="59"/>
        <v>0</v>
      </c>
    </row>
    <row r="629" spans="1:44" x14ac:dyDescent="0.25">
      <c r="A629" t="s">
        <v>11322</v>
      </c>
      <c r="B629" s="16">
        <v>3</v>
      </c>
      <c r="C629" t="s">
        <v>11323</v>
      </c>
      <c r="D629" t="s">
        <v>11324</v>
      </c>
      <c r="E629" t="s">
        <v>11325</v>
      </c>
      <c r="F629" s="17">
        <v>2645000000</v>
      </c>
      <c r="G629" s="17">
        <v>1044600000</v>
      </c>
      <c r="H629" s="17">
        <v>44099000</v>
      </c>
      <c r="I629" s="17">
        <v>1200600000</v>
      </c>
      <c r="J629" s="17">
        <v>624470000</v>
      </c>
      <c r="K629" s="17">
        <v>39740000</v>
      </c>
      <c r="L629" s="17">
        <v>87624000</v>
      </c>
      <c r="M629" s="17">
        <v>268280000</v>
      </c>
      <c r="N629" s="17">
        <v>459280000</v>
      </c>
      <c r="O629" s="17">
        <v>442560000</v>
      </c>
      <c r="P629" s="17">
        <v>208080000</v>
      </c>
      <c r="Q629" s="17">
        <v>1308000000</v>
      </c>
      <c r="R629" s="17">
        <v>1713400000</v>
      </c>
      <c r="S629" s="17">
        <v>1397100000</v>
      </c>
      <c r="T629" s="17">
        <v>60110000</v>
      </c>
      <c r="U629" s="17">
        <v>283910000</v>
      </c>
      <c r="V629" s="17">
        <v>1324900000</v>
      </c>
      <c r="W629" s="17">
        <v>214070000</v>
      </c>
      <c r="X629" s="17">
        <v>1423400000</v>
      </c>
      <c r="Y629" s="17">
        <v>1106900000</v>
      </c>
      <c r="Z629" s="17">
        <v>226410000</v>
      </c>
      <c r="AA629" s="17">
        <v>34744000</v>
      </c>
      <c r="AB629" s="17">
        <v>426850000</v>
      </c>
      <c r="AC629" s="17">
        <v>552180000</v>
      </c>
      <c r="AD629" s="17">
        <v>19470000</v>
      </c>
      <c r="AE629" s="17">
        <v>3143300000</v>
      </c>
      <c r="AF629" s="17">
        <v>895970000</v>
      </c>
      <c r="AG629" s="18">
        <v>1149400000</v>
      </c>
      <c r="AH629" s="18">
        <v>147270000</v>
      </c>
      <c r="AI629" s="18">
        <v>3248000000</v>
      </c>
      <c r="AJ629" s="18">
        <v>595880000</v>
      </c>
      <c r="AK629" s="18">
        <v>27251000</v>
      </c>
      <c r="AL629" s="18">
        <v>65917000</v>
      </c>
      <c r="AM629">
        <f t="shared" si="54"/>
        <v>785001740.74074078</v>
      </c>
      <c r="AN629">
        <f t="shared" si="55"/>
        <v>872286333.33333337</v>
      </c>
      <c r="AO629">
        <f t="shared" si="56"/>
        <v>0.87445767072515579</v>
      </c>
      <c r="AP629">
        <f t="shared" si="57"/>
        <v>0.89993584760287892</v>
      </c>
      <c r="AQ629">
        <f t="shared" si="58"/>
        <v>0</v>
      </c>
      <c r="AR629">
        <f t="shared" si="59"/>
        <v>0</v>
      </c>
    </row>
    <row r="630" spans="1:44" x14ac:dyDescent="0.25">
      <c r="A630" t="s">
        <v>17872</v>
      </c>
      <c r="B630" s="16">
        <v>1</v>
      </c>
      <c r="C630" t="s">
        <v>17873</v>
      </c>
      <c r="D630" t="s">
        <v>17874</v>
      </c>
      <c r="E630" t="s">
        <v>17875</v>
      </c>
      <c r="F630" s="17">
        <v>832790000</v>
      </c>
      <c r="G630" s="17">
        <v>823050000</v>
      </c>
      <c r="H630" s="17">
        <v>18528000</v>
      </c>
      <c r="I630" s="17">
        <v>17315000</v>
      </c>
      <c r="J630" s="17">
        <v>50867000</v>
      </c>
      <c r="K630" s="17">
        <v>5607700</v>
      </c>
      <c r="L630" s="17">
        <v>10501000</v>
      </c>
      <c r="M630" s="17">
        <v>129100000</v>
      </c>
      <c r="N630" s="17">
        <v>101660000</v>
      </c>
      <c r="O630" s="17">
        <v>70479000</v>
      </c>
      <c r="P630" s="17">
        <v>192690000</v>
      </c>
      <c r="Q630" s="17">
        <v>341330000</v>
      </c>
      <c r="R630" s="17">
        <v>369200000</v>
      </c>
      <c r="S630" s="17">
        <v>44360000</v>
      </c>
      <c r="T630" s="17">
        <v>65307000</v>
      </c>
      <c r="U630" s="17">
        <v>1992300</v>
      </c>
      <c r="V630" s="17">
        <v>406660000</v>
      </c>
      <c r="W630" s="17">
        <v>11939000</v>
      </c>
      <c r="X630" s="17">
        <v>199510000</v>
      </c>
      <c r="Y630" s="17">
        <v>23498000</v>
      </c>
      <c r="Z630" s="17">
        <v>27236000</v>
      </c>
      <c r="AA630" s="17">
        <v>730430000</v>
      </c>
      <c r="AB630" s="17">
        <v>218480000</v>
      </c>
      <c r="AC630" s="17">
        <v>963520000</v>
      </c>
      <c r="AD630" s="17">
        <v>2204300</v>
      </c>
      <c r="AE630" s="17">
        <v>485130000</v>
      </c>
      <c r="AF630" s="17">
        <v>3481700000</v>
      </c>
      <c r="AG630" s="18">
        <v>37859000</v>
      </c>
      <c r="AH630" s="18">
        <v>6480200</v>
      </c>
      <c r="AI630" s="18">
        <v>820780000</v>
      </c>
      <c r="AJ630" s="18">
        <v>185340000</v>
      </c>
      <c r="AK630" s="18">
        <v>0</v>
      </c>
      <c r="AL630" s="18">
        <v>15606000</v>
      </c>
      <c r="AM630">
        <f t="shared" si="54"/>
        <v>356484603.7037037</v>
      </c>
      <c r="AN630">
        <f t="shared" si="55"/>
        <v>177677533.33333334</v>
      </c>
      <c r="AO630">
        <f t="shared" si="56"/>
        <v>0.35217062088760498</v>
      </c>
      <c r="AP630">
        <f t="shared" si="57"/>
        <v>2.006357230516691</v>
      </c>
      <c r="AQ630">
        <f t="shared" si="58"/>
        <v>0</v>
      </c>
      <c r="AR630">
        <f t="shared" si="59"/>
        <v>0</v>
      </c>
    </row>
    <row r="631" spans="1:44" x14ac:dyDescent="0.25">
      <c r="A631" t="s">
        <v>7300</v>
      </c>
      <c r="B631" s="16">
        <v>2</v>
      </c>
      <c r="C631" t="s">
        <v>7301</v>
      </c>
      <c r="D631" t="s">
        <v>2035</v>
      </c>
      <c r="E631" t="s">
        <v>7302</v>
      </c>
      <c r="F631" s="17">
        <v>364300000</v>
      </c>
      <c r="G631" s="17">
        <v>188820000</v>
      </c>
      <c r="H631" s="17">
        <v>12581000</v>
      </c>
      <c r="I631" s="17">
        <v>15435000</v>
      </c>
      <c r="J631" s="17">
        <v>14950000</v>
      </c>
      <c r="K631" s="17">
        <v>4949600</v>
      </c>
      <c r="L631" s="17">
        <v>127790000</v>
      </c>
      <c r="M631" s="17">
        <v>123800000</v>
      </c>
      <c r="N631" s="17">
        <v>39309000</v>
      </c>
      <c r="O631" s="17">
        <v>37807000</v>
      </c>
      <c r="P631" s="17">
        <v>29873000</v>
      </c>
      <c r="Q631" s="17">
        <v>359380000</v>
      </c>
      <c r="R631" s="17">
        <v>348380000</v>
      </c>
      <c r="S631" s="17">
        <v>42179000</v>
      </c>
      <c r="T631" s="17">
        <v>189720000</v>
      </c>
      <c r="U631" s="17">
        <v>4373700</v>
      </c>
      <c r="V631" s="17">
        <v>825240000</v>
      </c>
      <c r="W631" s="17">
        <v>339230000</v>
      </c>
      <c r="X631" s="17">
        <v>108740000</v>
      </c>
      <c r="Y631" s="17">
        <v>12004000</v>
      </c>
      <c r="Z631" s="17">
        <v>18054000</v>
      </c>
      <c r="AA631" s="17">
        <v>23452000</v>
      </c>
      <c r="AB631" s="17">
        <v>153620000</v>
      </c>
      <c r="AC631" s="17">
        <v>139410000</v>
      </c>
      <c r="AD631" s="17">
        <v>2104800</v>
      </c>
      <c r="AE631" s="17">
        <v>109670000</v>
      </c>
      <c r="AF631" s="17">
        <v>111630000</v>
      </c>
      <c r="AG631" s="18">
        <v>11476000</v>
      </c>
      <c r="AH631" s="18">
        <v>2422700</v>
      </c>
      <c r="AI631" s="18">
        <v>50479000</v>
      </c>
      <c r="AJ631" s="18">
        <v>282930000</v>
      </c>
      <c r="AK631" s="18">
        <v>10264000</v>
      </c>
      <c r="AL631" s="18">
        <v>15606000</v>
      </c>
      <c r="AM631">
        <f t="shared" si="54"/>
        <v>138770448.14814815</v>
      </c>
      <c r="AN631">
        <f t="shared" si="55"/>
        <v>62196283.333333336</v>
      </c>
      <c r="AO631">
        <f t="shared" si="56"/>
        <v>0.20107180813441353</v>
      </c>
      <c r="AP631">
        <f t="shared" si="57"/>
        <v>2.2311694640084037</v>
      </c>
      <c r="AQ631">
        <f t="shared" si="58"/>
        <v>1</v>
      </c>
      <c r="AR631">
        <f t="shared" si="59"/>
        <v>0</v>
      </c>
    </row>
    <row r="632" spans="1:44" x14ac:dyDescent="0.25">
      <c r="A632" t="s">
        <v>19247</v>
      </c>
      <c r="B632" s="16">
        <v>2</v>
      </c>
      <c r="C632" t="s">
        <v>19248</v>
      </c>
      <c r="D632" t="s">
        <v>19249</v>
      </c>
      <c r="E632" t="s">
        <v>19250</v>
      </c>
      <c r="F632" s="17">
        <v>150530000</v>
      </c>
      <c r="G632" s="17">
        <v>136070000</v>
      </c>
      <c r="H632" s="17">
        <v>82258000</v>
      </c>
      <c r="I632" s="17">
        <v>55358000</v>
      </c>
      <c r="J632" s="17">
        <v>26446000</v>
      </c>
      <c r="K632" s="17">
        <v>17447000</v>
      </c>
      <c r="L632" s="17">
        <v>7533000</v>
      </c>
      <c r="M632" s="17">
        <v>132410000</v>
      </c>
      <c r="N632" s="17">
        <v>0</v>
      </c>
      <c r="O632" s="17">
        <v>122700000</v>
      </c>
      <c r="P632" s="17">
        <v>255560000</v>
      </c>
      <c r="Q632" s="17">
        <v>354320000</v>
      </c>
      <c r="R632" s="17">
        <v>64791000</v>
      </c>
      <c r="S632" s="17">
        <v>357070000</v>
      </c>
      <c r="T632" s="17">
        <v>210210000</v>
      </c>
      <c r="U632" s="17">
        <v>26328000</v>
      </c>
      <c r="V632" s="17">
        <v>121210000</v>
      </c>
      <c r="W632" s="17">
        <v>0</v>
      </c>
      <c r="X632" s="17">
        <v>0</v>
      </c>
      <c r="Y632" s="17">
        <v>13161000</v>
      </c>
      <c r="Z632" s="17">
        <v>88465000</v>
      </c>
      <c r="AA632" s="17">
        <v>6664800</v>
      </c>
      <c r="AB632" s="17">
        <v>50843000</v>
      </c>
      <c r="AC632" s="17">
        <v>110700000</v>
      </c>
      <c r="AD632" s="17">
        <v>49705000</v>
      </c>
      <c r="AE632" s="17">
        <v>1819500000</v>
      </c>
      <c r="AF632" s="17">
        <v>762990000</v>
      </c>
      <c r="AG632" s="18">
        <v>40822000</v>
      </c>
      <c r="AH632" s="18">
        <v>44298000</v>
      </c>
      <c r="AI632" s="18">
        <v>124300000</v>
      </c>
      <c r="AJ632" s="18">
        <v>300750000</v>
      </c>
      <c r="AK632" s="18">
        <v>50288000</v>
      </c>
      <c r="AL632" s="18">
        <v>50387000</v>
      </c>
      <c r="AM632">
        <f t="shared" si="54"/>
        <v>186009992.5925926</v>
      </c>
      <c r="AN632">
        <f t="shared" si="55"/>
        <v>101807500</v>
      </c>
      <c r="AO632">
        <f t="shared" si="56"/>
        <v>0.31084042345326457</v>
      </c>
      <c r="AP632">
        <f t="shared" si="57"/>
        <v>1.8270755356196016</v>
      </c>
      <c r="AQ632">
        <f t="shared" si="58"/>
        <v>0</v>
      </c>
      <c r="AR632">
        <f t="shared" si="59"/>
        <v>0</v>
      </c>
    </row>
    <row r="633" spans="1:44" x14ac:dyDescent="0.25">
      <c r="A633" t="s">
        <v>5204</v>
      </c>
      <c r="B633" s="16">
        <v>4</v>
      </c>
      <c r="C633" t="s">
        <v>5205</v>
      </c>
      <c r="D633" t="s">
        <v>646</v>
      </c>
      <c r="E633" t="s">
        <v>5206</v>
      </c>
      <c r="F633" s="17">
        <v>475800000</v>
      </c>
      <c r="G633" s="17">
        <v>12979000</v>
      </c>
      <c r="H633" s="17">
        <v>2357700</v>
      </c>
      <c r="I633" s="17">
        <v>55980000</v>
      </c>
      <c r="J633" s="17">
        <v>90749000</v>
      </c>
      <c r="K633" s="17">
        <v>6221400</v>
      </c>
      <c r="L633" s="17">
        <v>35344000</v>
      </c>
      <c r="M633" s="17">
        <v>81788000</v>
      </c>
      <c r="N633" s="17">
        <v>49515000</v>
      </c>
      <c r="O633" s="17">
        <v>76011000</v>
      </c>
      <c r="P633" s="17">
        <v>8284700</v>
      </c>
      <c r="Q633" s="17">
        <v>276810000</v>
      </c>
      <c r="R633" s="17">
        <v>35063000</v>
      </c>
      <c r="S633" s="17">
        <v>2846200</v>
      </c>
      <c r="T633" s="17">
        <v>10011000</v>
      </c>
      <c r="U633" s="17">
        <v>19725000</v>
      </c>
      <c r="V633" s="17">
        <v>527840000</v>
      </c>
      <c r="W633" s="17">
        <v>172370000</v>
      </c>
      <c r="X633" s="17">
        <v>42598000</v>
      </c>
      <c r="Y633" s="17">
        <v>7324200</v>
      </c>
      <c r="Z633" s="17">
        <v>133990000</v>
      </c>
      <c r="AA633" s="17">
        <v>24340000000</v>
      </c>
      <c r="AB633" s="17">
        <v>39468000</v>
      </c>
      <c r="AC633" s="17">
        <v>68256000</v>
      </c>
      <c r="AD633" s="17">
        <v>15121000</v>
      </c>
      <c r="AE633" s="17">
        <v>327330000</v>
      </c>
      <c r="AF633" s="17">
        <v>10480000000</v>
      </c>
      <c r="AG633" s="18">
        <v>145230000</v>
      </c>
      <c r="AH633" s="18">
        <v>9484000</v>
      </c>
      <c r="AI633" s="18">
        <v>87383000</v>
      </c>
      <c r="AJ633" s="18">
        <v>53230000</v>
      </c>
      <c r="AK633" s="18">
        <v>26142000</v>
      </c>
      <c r="AL633" s="18">
        <v>150530000</v>
      </c>
      <c r="AM633">
        <f t="shared" si="54"/>
        <v>1384954896.2962964</v>
      </c>
      <c r="AN633">
        <f t="shared" si="55"/>
        <v>78666500</v>
      </c>
      <c r="AO633">
        <f t="shared" si="56"/>
        <v>0.18680987899592741</v>
      </c>
      <c r="AP633">
        <f t="shared" si="57"/>
        <v>17.605396150792224</v>
      </c>
      <c r="AQ633">
        <f t="shared" si="58"/>
        <v>1</v>
      </c>
      <c r="AR633">
        <f t="shared" si="59"/>
        <v>0</v>
      </c>
    </row>
    <row r="634" spans="1:44" x14ac:dyDescent="0.25">
      <c r="A634" t="s">
        <v>21326</v>
      </c>
      <c r="B634" s="16">
        <v>8</v>
      </c>
      <c r="C634" t="s">
        <v>21327</v>
      </c>
      <c r="D634" t="s">
        <v>21328</v>
      </c>
      <c r="E634" t="s">
        <v>21329</v>
      </c>
      <c r="F634" s="17">
        <v>3296500</v>
      </c>
      <c r="G634" s="17">
        <v>10165000</v>
      </c>
      <c r="H634" s="17">
        <v>127710000</v>
      </c>
      <c r="I634" s="17">
        <v>0</v>
      </c>
      <c r="J634" s="17">
        <v>300800</v>
      </c>
      <c r="K634" s="17">
        <v>24048000</v>
      </c>
      <c r="L634" s="17">
        <v>4348800</v>
      </c>
      <c r="M634" s="17">
        <v>174400000</v>
      </c>
      <c r="N634" s="17">
        <v>3378400</v>
      </c>
      <c r="O634" s="17">
        <v>477410</v>
      </c>
      <c r="P634" s="17">
        <v>32260000</v>
      </c>
      <c r="Q634" s="17">
        <v>26702000</v>
      </c>
      <c r="R634" s="17">
        <v>84682000</v>
      </c>
      <c r="S634" s="17">
        <v>5118100</v>
      </c>
      <c r="T634" s="17">
        <v>32288000</v>
      </c>
      <c r="U634" s="17">
        <v>3706600</v>
      </c>
      <c r="V634" s="17">
        <v>10335000</v>
      </c>
      <c r="W634" s="17">
        <v>1617500</v>
      </c>
      <c r="X634" s="17">
        <v>4266900</v>
      </c>
      <c r="Y634" s="17">
        <v>3691700</v>
      </c>
      <c r="Z634" s="17">
        <v>1069400</v>
      </c>
      <c r="AA634" s="17">
        <v>12268000</v>
      </c>
      <c r="AB634" s="17">
        <v>14545000</v>
      </c>
      <c r="AC634" s="17">
        <v>111840000</v>
      </c>
      <c r="AD634" s="17">
        <v>0</v>
      </c>
      <c r="AE634" s="17">
        <v>75856000</v>
      </c>
      <c r="AF634" s="17">
        <v>26874000</v>
      </c>
      <c r="AG634" s="18">
        <v>7566900</v>
      </c>
      <c r="AH634" s="18">
        <v>222920</v>
      </c>
      <c r="AI634" s="18">
        <v>153480000</v>
      </c>
      <c r="AJ634" s="18">
        <v>45759000</v>
      </c>
      <c r="AK634" s="18">
        <v>1934100</v>
      </c>
      <c r="AL634" s="18">
        <v>2926900</v>
      </c>
      <c r="AM634">
        <f t="shared" si="54"/>
        <v>29453522.592592593</v>
      </c>
      <c r="AN634">
        <f t="shared" si="55"/>
        <v>35314970</v>
      </c>
      <c r="AO634">
        <f t="shared" si="56"/>
        <v>0.82975916882853684</v>
      </c>
      <c r="AP634">
        <f t="shared" si="57"/>
        <v>0.83402371834359745</v>
      </c>
      <c r="AQ634">
        <f t="shared" si="58"/>
        <v>0</v>
      </c>
      <c r="AR634">
        <f t="shared" si="59"/>
        <v>0</v>
      </c>
    </row>
    <row r="635" spans="1:44" x14ac:dyDescent="0.25">
      <c r="A635" t="s">
        <v>13172</v>
      </c>
      <c r="B635" s="16">
        <v>9</v>
      </c>
      <c r="C635" t="s">
        <v>13173</v>
      </c>
      <c r="D635" t="s">
        <v>13174</v>
      </c>
      <c r="E635" t="s">
        <v>13175</v>
      </c>
      <c r="F635" s="17">
        <v>72459000</v>
      </c>
      <c r="G635" s="17">
        <v>102890000</v>
      </c>
      <c r="H635" s="17">
        <v>19618000</v>
      </c>
      <c r="I635" s="17">
        <v>14715000</v>
      </c>
      <c r="J635" s="17">
        <v>33273000</v>
      </c>
      <c r="K635" s="17">
        <v>15521000</v>
      </c>
      <c r="L635" s="17">
        <v>30380000</v>
      </c>
      <c r="M635" s="17">
        <v>26998000</v>
      </c>
      <c r="N635" s="17">
        <v>3443800</v>
      </c>
      <c r="O635" s="17">
        <v>15513000</v>
      </c>
      <c r="P635" s="17">
        <v>62866000</v>
      </c>
      <c r="Q635" s="17">
        <v>70004000</v>
      </c>
      <c r="R635" s="17">
        <v>130170000</v>
      </c>
      <c r="S635" s="17">
        <v>159130000</v>
      </c>
      <c r="T635" s="17">
        <v>248030</v>
      </c>
      <c r="U635" s="17">
        <v>102960000</v>
      </c>
      <c r="V635" s="17">
        <v>1532500000</v>
      </c>
      <c r="W635" s="17">
        <v>5737500</v>
      </c>
      <c r="X635" s="17">
        <v>18854000</v>
      </c>
      <c r="Y635" s="17">
        <v>24165000</v>
      </c>
      <c r="Z635" s="17">
        <v>10734000</v>
      </c>
      <c r="AA635" s="17">
        <v>55297000</v>
      </c>
      <c r="AB635" s="17">
        <v>55733000</v>
      </c>
      <c r="AC635" s="17">
        <v>16268000</v>
      </c>
      <c r="AD635" s="17">
        <v>3100900</v>
      </c>
      <c r="AE635" s="17">
        <v>10344000000</v>
      </c>
      <c r="AF635" s="17">
        <v>18484000000</v>
      </c>
      <c r="AG635" s="18">
        <v>50932000</v>
      </c>
      <c r="AH635" s="18">
        <v>77636000</v>
      </c>
      <c r="AI635" s="18">
        <v>151390000</v>
      </c>
      <c r="AJ635" s="18">
        <v>4205500000</v>
      </c>
      <c r="AK635" s="18">
        <v>38138000</v>
      </c>
      <c r="AL635" s="18">
        <v>18725000</v>
      </c>
      <c r="AM635">
        <f t="shared" si="54"/>
        <v>1163354749.2592592</v>
      </c>
      <c r="AN635">
        <f t="shared" si="55"/>
        <v>757053500</v>
      </c>
      <c r="AO635">
        <f t="shared" si="56"/>
        <v>0.69830674426363271</v>
      </c>
      <c r="AP635">
        <f t="shared" si="57"/>
        <v>1.5366876307411024</v>
      </c>
      <c r="AQ635">
        <f t="shared" si="58"/>
        <v>0</v>
      </c>
      <c r="AR635">
        <f t="shared" si="59"/>
        <v>0</v>
      </c>
    </row>
    <row r="636" spans="1:44" x14ac:dyDescent="0.25">
      <c r="A636" t="s">
        <v>20338</v>
      </c>
      <c r="B636" s="16">
        <v>5</v>
      </c>
      <c r="C636" t="s">
        <v>20339</v>
      </c>
      <c r="D636" t="s">
        <v>20340</v>
      </c>
      <c r="E636" t="s">
        <v>20341</v>
      </c>
      <c r="F636" s="17">
        <v>30359000</v>
      </c>
      <c r="G636" s="17">
        <v>150940000</v>
      </c>
      <c r="H636" s="17">
        <v>19920000</v>
      </c>
      <c r="I636" s="17">
        <v>115130000</v>
      </c>
      <c r="J636" s="17">
        <v>10753000</v>
      </c>
      <c r="K636" s="17">
        <v>6449200</v>
      </c>
      <c r="L636" s="17">
        <v>7122300</v>
      </c>
      <c r="M636" s="17">
        <v>93762000</v>
      </c>
      <c r="N636" s="17">
        <v>26218000</v>
      </c>
      <c r="O636" s="17">
        <v>11266000</v>
      </c>
      <c r="P636" s="17">
        <v>649960000</v>
      </c>
      <c r="Q636" s="17">
        <v>939700000</v>
      </c>
      <c r="R636" s="17">
        <v>120580000</v>
      </c>
      <c r="S636" s="17">
        <v>156170000</v>
      </c>
      <c r="T636" s="17">
        <v>26281000</v>
      </c>
      <c r="U636" s="17">
        <v>2841200</v>
      </c>
      <c r="V636" s="17">
        <v>531330000</v>
      </c>
      <c r="W636" s="17">
        <v>1626000</v>
      </c>
      <c r="X636" s="17">
        <v>0</v>
      </c>
      <c r="Y636" s="17">
        <v>13722000</v>
      </c>
      <c r="Z636" s="17">
        <v>35243000</v>
      </c>
      <c r="AA636" s="17">
        <v>27134000</v>
      </c>
      <c r="AB636" s="17">
        <v>14159000</v>
      </c>
      <c r="AC636" s="17">
        <v>53977000</v>
      </c>
      <c r="AD636" s="17">
        <v>15290000</v>
      </c>
      <c r="AE636" s="17">
        <v>550440000</v>
      </c>
      <c r="AF636" s="17">
        <v>106390000</v>
      </c>
      <c r="AG636" s="18">
        <v>2785400</v>
      </c>
      <c r="AH636" s="18">
        <v>0</v>
      </c>
      <c r="AI636" s="18">
        <v>119310000</v>
      </c>
      <c r="AJ636" s="18">
        <v>1784300000</v>
      </c>
      <c r="AK636" s="18">
        <v>7106400</v>
      </c>
      <c r="AL636" s="18">
        <v>6557400</v>
      </c>
      <c r="AM636">
        <f t="shared" si="54"/>
        <v>137657877.77777779</v>
      </c>
      <c r="AN636">
        <f t="shared" si="55"/>
        <v>320009866.66666669</v>
      </c>
      <c r="AO636">
        <f t="shared" si="56"/>
        <v>0.56492155757098406</v>
      </c>
      <c r="AP636">
        <f t="shared" si="57"/>
        <v>0.43016760455441516</v>
      </c>
      <c r="AQ636">
        <f t="shared" si="58"/>
        <v>0</v>
      </c>
      <c r="AR636">
        <f t="shared" si="59"/>
        <v>0</v>
      </c>
    </row>
    <row r="637" spans="1:44" x14ac:dyDescent="0.25">
      <c r="A637" t="s">
        <v>19223</v>
      </c>
      <c r="B637" s="16">
        <v>12</v>
      </c>
      <c r="C637" t="s">
        <v>19224</v>
      </c>
      <c r="D637" t="s">
        <v>19225</v>
      </c>
      <c r="E637" t="s">
        <v>19226</v>
      </c>
      <c r="F637" s="17">
        <v>0</v>
      </c>
      <c r="G637" s="17">
        <v>0</v>
      </c>
      <c r="H637" s="17">
        <v>0</v>
      </c>
      <c r="I637" s="17">
        <v>129390000</v>
      </c>
      <c r="J637" s="17">
        <v>6897000</v>
      </c>
      <c r="K637" s="17">
        <v>4370900</v>
      </c>
      <c r="L637" s="17">
        <v>12864000</v>
      </c>
      <c r="M637" s="17">
        <v>0</v>
      </c>
      <c r="N637" s="17">
        <v>6496400</v>
      </c>
      <c r="O637" s="17">
        <v>172220000</v>
      </c>
      <c r="P637" s="17">
        <v>91365000</v>
      </c>
      <c r="Q637" s="17">
        <v>112480000</v>
      </c>
      <c r="R637" s="17">
        <v>55173000</v>
      </c>
      <c r="S637" s="17">
        <v>1645400000</v>
      </c>
      <c r="T637" s="17">
        <v>342720000</v>
      </c>
      <c r="U637" s="17">
        <v>43223000</v>
      </c>
      <c r="V637" s="17">
        <v>554020000</v>
      </c>
      <c r="W637" s="17">
        <v>46675000</v>
      </c>
      <c r="X637" s="17">
        <v>794910000</v>
      </c>
      <c r="Y637" s="17">
        <v>7778000</v>
      </c>
      <c r="Z637" s="17">
        <v>3861000</v>
      </c>
      <c r="AA637" s="17">
        <v>444790000</v>
      </c>
      <c r="AB637" s="17">
        <v>11516000</v>
      </c>
      <c r="AC637" s="17">
        <v>4711500</v>
      </c>
      <c r="AD637" s="17">
        <v>62016000</v>
      </c>
      <c r="AE637" s="17">
        <v>361450000</v>
      </c>
      <c r="AF637" s="17">
        <v>35645000</v>
      </c>
      <c r="AG637" s="18">
        <v>45990000</v>
      </c>
      <c r="AH637" s="18">
        <v>0</v>
      </c>
      <c r="AI637" s="18">
        <v>11509000</v>
      </c>
      <c r="AJ637" s="18">
        <v>304310000</v>
      </c>
      <c r="AK637" s="18">
        <v>60166000</v>
      </c>
      <c r="AL637" s="18">
        <v>107280000</v>
      </c>
      <c r="AM637">
        <f t="shared" si="54"/>
        <v>183332288.8888889</v>
      </c>
      <c r="AN637">
        <f t="shared" si="55"/>
        <v>88209166.666666672</v>
      </c>
      <c r="AO637">
        <f t="shared" si="56"/>
        <v>0.25761892582260032</v>
      </c>
      <c r="AP637">
        <f t="shared" si="57"/>
        <v>2.0783813725582814</v>
      </c>
      <c r="AQ637">
        <f t="shared" si="58"/>
        <v>0</v>
      </c>
      <c r="AR637">
        <f t="shared" si="59"/>
        <v>0</v>
      </c>
    </row>
    <row r="638" spans="1:44" x14ac:dyDescent="0.25">
      <c r="A638" t="s">
        <v>7507</v>
      </c>
      <c r="B638" s="16">
        <v>10</v>
      </c>
      <c r="C638" t="s">
        <v>7508</v>
      </c>
      <c r="D638" t="s">
        <v>2172</v>
      </c>
      <c r="E638" t="s">
        <v>7509</v>
      </c>
      <c r="F638" s="17">
        <v>393410000</v>
      </c>
      <c r="G638" s="17">
        <v>2142700000</v>
      </c>
      <c r="H638" s="17">
        <v>0</v>
      </c>
      <c r="I638" s="17">
        <v>16436000</v>
      </c>
      <c r="J638" s="17">
        <v>1901100</v>
      </c>
      <c r="K638" s="17">
        <v>19926000</v>
      </c>
      <c r="L638" s="17">
        <v>60620000</v>
      </c>
      <c r="M638" s="17">
        <v>108340000</v>
      </c>
      <c r="N638" s="17">
        <v>135110</v>
      </c>
      <c r="O638" s="17">
        <v>124480000</v>
      </c>
      <c r="P638" s="17">
        <v>122350000</v>
      </c>
      <c r="Q638" s="17">
        <v>213810000</v>
      </c>
      <c r="R638" s="17">
        <v>1481300</v>
      </c>
      <c r="S638" s="17">
        <v>139570000</v>
      </c>
      <c r="T638" s="17">
        <v>32538000</v>
      </c>
      <c r="U638" s="17">
        <v>17453000</v>
      </c>
      <c r="V638" s="17">
        <v>131480000</v>
      </c>
      <c r="W638" s="17">
        <v>37611000</v>
      </c>
      <c r="X638" s="17">
        <v>21976000</v>
      </c>
      <c r="Y638" s="17">
        <v>1148600</v>
      </c>
      <c r="Z638" s="17">
        <v>6233200</v>
      </c>
      <c r="AA638" s="17">
        <v>2762700</v>
      </c>
      <c r="AB638" s="17">
        <v>116600000</v>
      </c>
      <c r="AC638" s="17">
        <v>21785000</v>
      </c>
      <c r="AD638" s="17">
        <v>999620</v>
      </c>
      <c r="AE638" s="17">
        <v>993320000</v>
      </c>
      <c r="AF638" s="17">
        <v>73989000</v>
      </c>
      <c r="AG638" s="18">
        <v>9930700</v>
      </c>
      <c r="AH638" s="18">
        <v>10681000</v>
      </c>
      <c r="AI638" s="18">
        <v>286550000</v>
      </c>
      <c r="AJ638" s="18">
        <v>17408000</v>
      </c>
      <c r="AK638" s="18">
        <v>0</v>
      </c>
      <c r="AL638" s="18">
        <v>8930800</v>
      </c>
      <c r="AM638">
        <f t="shared" si="54"/>
        <v>177890949.25925925</v>
      </c>
      <c r="AN638">
        <f t="shared" si="55"/>
        <v>55583416.666666664</v>
      </c>
      <c r="AO638">
        <f t="shared" si="56"/>
        <v>0.21457352748132802</v>
      </c>
      <c r="AP638">
        <f t="shared" si="57"/>
        <v>3.2004320699835698</v>
      </c>
      <c r="AQ638">
        <f t="shared" si="58"/>
        <v>1</v>
      </c>
      <c r="AR638">
        <f t="shared" si="59"/>
        <v>0</v>
      </c>
    </row>
    <row r="639" spans="1:44" x14ac:dyDescent="0.25">
      <c r="A639" t="s">
        <v>11051</v>
      </c>
      <c r="B639" s="16">
        <v>10</v>
      </c>
      <c r="C639" t="s">
        <v>11052</v>
      </c>
      <c r="D639" t="s">
        <v>11053</v>
      </c>
      <c r="E639" t="s">
        <v>11054</v>
      </c>
      <c r="F639" s="17">
        <v>120940000</v>
      </c>
      <c r="G639" s="17">
        <v>245300000</v>
      </c>
      <c r="H639" s="17">
        <v>39583000</v>
      </c>
      <c r="I639" s="17">
        <v>10149000</v>
      </c>
      <c r="J639" s="17">
        <v>49338000</v>
      </c>
      <c r="K639" s="17">
        <v>33087000</v>
      </c>
      <c r="L639" s="17">
        <v>15433000</v>
      </c>
      <c r="M639" s="17">
        <v>126220000</v>
      </c>
      <c r="N639" s="17">
        <v>425170</v>
      </c>
      <c r="O639" s="17">
        <v>35876000</v>
      </c>
      <c r="P639" s="17">
        <v>64453000</v>
      </c>
      <c r="Q639" s="17">
        <v>186640000</v>
      </c>
      <c r="R639" s="17">
        <v>95509000</v>
      </c>
      <c r="S639" s="17">
        <v>41116000</v>
      </c>
      <c r="T639" s="17">
        <v>23412000</v>
      </c>
      <c r="U639" s="17">
        <v>2285000</v>
      </c>
      <c r="V639" s="17">
        <v>524540000</v>
      </c>
      <c r="W639" s="17">
        <v>75866000</v>
      </c>
      <c r="X639" s="17">
        <v>11270000</v>
      </c>
      <c r="Y639" s="17">
        <v>126910</v>
      </c>
      <c r="Z639" s="17">
        <v>12195000</v>
      </c>
      <c r="AA639" s="17">
        <v>4011800</v>
      </c>
      <c r="AB639" s="17">
        <v>8132200</v>
      </c>
      <c r="AC639" s="17">
        <v>154680000</v>
      </c>
      <c r="AD639" s="17">
        <v>612860</v>
      </c>
      <c r="AE639" s="17">
        <v>485150000</v>
      </c>
      <c r="AF639" s="17">
        <v>90877000000</v>
      </c>
      <c r="AG639" s="18">
        <v>13408000</v>
      </c>
      <c r="AH639" s="18">
        <v>0</v>
      </c>
      <c r="AI639" s="18">
        <v>48989000</v>
      </c>
      <c r="AJ639" s="18">
        <v>23667000000</v>
      </c>
      <c r="AK639" s="18">
        <v>4006700</v>
      </c>
      <c r="AL639" s="18">
        <v>34676000</v>
      </c>
      <c r="AM639">
        <f t="shared" si="54"/>
        <v>3453457442.2222223</v>
      </c>
      <c r="AN639">
        <f t="shared" si="55"/>
        <v>3961346616.6666665</v>
      </c>
      <c r="AO639">
        <f t="shared" si="56"/>
        <v>0.92333967330297895</v>
      </c>
      <c r="AP639">
        <f t="shared" si="57"/>
        <v>0.87178875680618551</v>
      </c>
      <c r="AQ639">
        <f t="shared" si="58"/>
        <v>0</v>
      </c>
      <c r="AR639">
        <f t="shared" si="59"/>
        <v>0</v>
      </c>
    </row>
    <row r="640" spans="1:44" x14ac:dyDescent="0.25">
      <c r="A640" t="s">
        <v>14141</v>
      </c>
      <c r="B640" s="16">
        <v>1</v>
      </c>
      <c r="C640" t="s">
        <v>14142</v>
      </c>
      <c r="D640" t="s">
        <v>14143</v>
      </c>
      <c r="E640" t="s">
        <v>14144</v>
      </c>
      <c r="F640" s="17">
        <v>993860000</v>
      </c>
      <c r="G640" s="17">
        <v>2067200000</v>
      </c>
      <c r="H640" s="17">
        <v>26315000</v>
      </c>
      <c r="I640" s="17">
        <v>21636000</v>
      </c>
      <c r="J640" s="17">
        <v>96374000</v>
      </c>
      <c r="K640" s="17">
        <v>368030000</v>
      </c>
      <c r="L640" s="17">
        <v>58925000</v>
      </c>
      <c r="M640" s="17">
        <v>147320000</v>
      </c>
      <c r="N640" s="17">
        <v>922940000</v>
      </c>
      <c r="O640" s="17">
        <v>415080000</v>
      </c>
      <c r="P640" s="17">
        <v>100830000</v>
      </c>
      <c r="Q640" s="17">
        <v>2687500000</v>
      </c>
      <c r="R640" s="17">
        <v>37876000</v>
      </c>
      <c r="S640" s="17">
        <v>467460000</v>
      </c>
      <c r="T640" s="17">
        <v>233790000</v>
      </c>
      <c r="U640" s="17">
        <v>36900000</v>
      </c>
      <c r="V640" s="17">
        <v>3096100000</v>
      </c>
      <c r="W640" s="17">
        <v>25842000</v>
      </c>
      <c r="X640" s="17">
        <v>877850000</v>
      </c>
      <c r="Y640" s="17">
        <v>125850000</v>
      </c>
      <c r="Z640" s="17">
        <v>112980000</v>
      </c>
      <c r="AA640" s="17">
        <v>51682000</v>
      </c>
      <c r="AB640" s="17">
        <v>1147800000</v>
      </c>
      <c r="AC640" s="17">
        <v>153300000</v>
      </c>
      <c r="AD640" s="17">
        <v>79508000</v>
      </c>
      <c r="AE640" s="17">
        <v>3585700000</v>
      </c>
      <c r="AF640" s="17">
        <v>538340000</v>
      </c>
      <c r="AG640" s="18">
        <v>19719000</v>
      </c>
      <c r="AH640" s="18">
        <v>18170000</v>
      </c>
      <c r="AI640" s="18">
        <v>4559900000</v>
      </c>
      <c r="AJ640" s="18">
        <v>624760000</v>
      </c>
      <c r="AK640" s="18">
        <v>730320</v>
      </c>
      <c r="AL640" s="18">
        <v>580020000</v>
      </c>
      <c r="AM640">
        <f t="shared" si="54"/>
        <v>684332888.88888884</v>
      </c>
      <c r="AN640">
        <f t="shared" si="55"/>
        <v>967216553.33333337</v>
      </c>
      <c r="AO640">
        <f t="shared" si="56"/>
        <v>0.72081550488196533</v>
      </c>
      <c r="AP640">
        <f t="shared" si="57"/>
        <v>0.70752809857364596</v>
      </c>
      <c r="AQ640">
        <f t="shared" si="58"/>
        <v>0</v>
      </c>
      <c r="AR640">
        <f t="shared" si="59"/>
        <v>0</v>
      </c>
    </row>
    <row r="641" spans="1:44" x14ac:dyDescent="0.25">
      <c r="A641" t="s">
        <v>8949</v>
      </c>
      <c r="B641" s="16">
        <v>5</v>
      </c>
      <c r="C641" t="s">
        <v>8950</v>
      </c>
      <c r="D641" t="s">
        <v>3096</v>
      </c>
      <c r="E641" t="s">
        <v>8951</v>
      </c>
      <c r="F641" s="17">
        <v>9270800</v>
      </c>
      <c r="G641" s="17">
        <v>98510000</v>
      </c>
      <c r="H641" s="17">
        <v>60591</v>
      </c>
      <c r="I641" s="17">
        <v>0</v>
      </c>
      <c r="J641" s="17">
        <v>81474000</v>
      </c>
      <c r="K641" s="17">
        <v>0</v>
      </c>
      <c r="L641" s="17">
        <v>0</v>
      </c>
      <c r="M641" s="17">
        <v>8698000</v>
      </c>
      <c r="N641" s="17">
        <v>0</v>
      </c>
      <c r="O641" s="17">
        <v>11819000</v>
      </c>
      <c r="P641" s="17">
        <v>17111000</v>
      </c>
      <c r="Q641" s="17">
        <v>7360200</v>
      </c>
      <c r="R641" s="17">
        <v>0</v>
      </c>
      <c r="S641" s="17">
        <v>0</v>
      </c>
      <c r="T641" s="17">
        <v>4838900</v>
      </c>
      <c r="U641" s="17">
        <v>0</v>
      </c>
      <c r="V641" s="17">
        <v>214660000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1782000</v>
      </c>
      <c r="AD641" s="17">
        <v>0</v>
      </c>
      <c r="AE641" s="17">
        <v>23963000</v>
      </c>
      <c r="AF641" s="17">
        <v>92628</v>
      </c>
      <c r="AG641" s="18">
        <v>0</v>
      </c>
      <c r="AH641" s="18">
        <v>0</v>
      </c>
      <c r="AI641" s="18">
        <v>1188300</v>
      </c>
      <c r="AJ641" s="18">
        <v>10793000</v>
      </c>
      <c r="AK641" s="18">
        <v>0</v>
      </c>
      <c r="AL641" s="18">
        <v>2168900</v>
      </c>
      <c r="AM641">
        <f t="shared" si="54"/>
        <v>17764448.851851851</v>
      </c>
      <c r="AN641">
        <f t="shared" si="55"/>
        <v>2358366.6666666665</v>
      </c>
      <c r="AO641">
        <f t="shared" si="56"/>
        <v>9.9128508072558186E-2</v>
      </c>
      <c r="AP641">
        <f t="shared" si="57"/>
        <v>7.5325220216753905</v>
      </c>
      <c r="AQ641">
        <f t="shared" si="58"/>
        <v>1</v>
      </c>
      <c r="AR641">
        <f t="shared" si="59"/>
        <v>0</v>
      </c>
    </row>
    <row r="642" spans="1:44" x14ac:dyDescent="0.25">
      <c r="A642" t="s">
        <v>7074</v>
      </c>
      <c r="B642" s="16">
        <v>3</v>
      </c>
      <c r="C642" t="s">
        <v>7075</v>
      </c>
      <c r="D642" t="s">
        <v>1885</v>
      </c>
      <c r="E642" t="s">
        <v>7076</v>
      </c>
      <c r="F642" s="17">
        <v>123280000</v>
      </c>
      <c r="G642" s="17">
        <v>8071700</v>
      </c>
      <c r="H642" s="17">
        <v>5166100</v>
      </c>
      <c r="I642" s="17">
        <v>4546500</v>
      </c>
      <c r="J642" s="17">
        <v>7528800</v>
      </c>
      <c r="K642" s="17">
        <v>73528</v>
      </c>
      <c r="L642" s="17">
        <v>0</v>
      </c>
      <c r="M642" s="17">
        <v>3055400</v>
      </c>
      <c r="N642" s="17">
        <v>1567600</v>
      </c>
      <c r="O642" s="17">
        <v>13987000</v>
      </c>
      <c r="P642" s="17">
        <v>73975000</v>
      </c>
      <c r="Q642" s="17">
        <v>137860000</v>
      </c>
      <c r="R642" s="17">
        <v>11579000</v>
      </c>
      <c r="S642" s="17">
        <v>40122000</v>
      </c>
      <c r="T642" s="17">
        <v>0</v>
      </c>
      <c r="U642" s="17">
        <v>579910</v>
      </c>
      <c r="V642" s="17">
        <v>826300000</v>
      </c>
      <c r="W642" s="17">
        <v>651580</v>
      </c>
      <c r="X642" s="17">
        <v>33306000</v>
      </c>
      <c r="Y642" s="17">
        <v>82376000</v>
      </c>
      <c r="Z642" s="17">
        <v>660820</v>
      </c>
      <c r="AA642" s="17">
        <v>17413000</v>
      </c>
      <c r="AB642" s="17">
        <v>26836000</v>
      </c>
      <c r="AC642" s="17">
        <v>47992000</v>
      </c>
      <c r="AD642" s="17">
        <v>0</v>
      </c>
      <c r="AE642" s="17">
        <v>439170000</v>
      </c>
      <c r="AF642" s="17">
        <v>87408000</v>
      </c>
      <c r="AG642" s="18">
        <v>5305500</v>
      </c>
      <c r="AH642" s="18">
        <v>220080</v>
      </c>
      <c r="AI642" s="18">
        <v>41344000</v>
      </c>
      <c r="AJ642" s="18">
        <v>45115000</v>
      </c>
      <c r="AK642" s="18">
        <v>0</v>
      </c>
      <c r="AL642" s="18">
        <v>4258600</v>
      </c>
      <c r="AM642">
        <f t="shared" ref="AM642:AM705" si="60">AVERAGE(F642:AF642)</f>
        <v>73833553.259259254</v>
      </c>
      <c r="AN642">
        <f t="shared" ref="AN642:AN705" si="61">AVERAGE(AG642:AL642)</f>
        <v>16040530</v>
      </c>
      <c r="AO642">
        <f t="shared" ref="AO642:AO705" si="62">TTEST(F642:AF642,AG642:AL642,2,3)</f>
        <v>0.10590489382960476</v>
      </c>
      <c r="AP642">
        <f t="shared" ref="AP642:AP705" si="63">AM642/AN642</f>
        <v>4.6029372632487364</v>
      </c>
      <c r="AQ642">
        <f t="shared" ref="AQ642:AQ705" si="64">(AP642&gt;1)*AND(AO642&lt;=0.25)</f>
        <v>1</v>
      </c>
      <c r="AR642">
        <f t="shared" ref="AR642:AR705" si="65">(AP642&lt;1)*AND(AO642&lt;=0.25)</f>
        <v>0</v>
      </c>
    </row>
    <row r="643" spans="1:44" x14ac:dyDescent="0.25">
      <c r="A643" t="s">
        <v>21767</v>
      </c>
      <c r="B643" s="16">
        <v>6</v>
      </c>
      <c r="C643" t="s">
        <v>21768</v>
      </c>
      <c r="D643" t="s">
        <v>21769</v>
      </c>
      <c r="E643" t="s">
        <v>21770</v>
      </c>
      <c r="F643" s="17">
        <v>34541000</v>
      </c>
      <c r="G643" s="17">
        <v>20707000</v>
      </c>
      <c r="H643" s="17">
        <v>24864000</v>
      </c>
      <c r="I643" s="17">
        <v>24816000</v>
      </c>
      <c r="J643" s="17">
        <v>44035000</v>
      </c>
      <c r="K643" s="17">
        <v>0</v>
      </c>
      <c r="L643" s="17">
        <v>0</v>
      </c>
      <c r="M643" s="17">
        <v>69348000</v>
      </c>
      <c r="N643" s="17">
        <v>25391000</v>
      </c>
      <c r="O643" s="17">
        <v>87676000</v>
      </c>
      <c r="P643" s="17">
        <v>23581000</v>
      </c>
      <c r="Q643" s="17">
        <v>250190000</v>
      </c>
      <c r="R643" s="17">
        <v>149200000</v>
      </c>
      <c r="S643" s="17">
        <v>51095000</v>
      </c>
      <c r="T643" s="17">
        <v>6609800</v>
      </c>
      <c r="U643" s="17">
        <v>0</v>
      </c>
      <c r="V643" s="17">
        <v>137870000</v>
      </c>
      <c r="W643" s="17">
        <v>716850</v>
      </c>
      <c r="X643" s="17">
        <v>13583000</v>
      </c>
      <c r="Y643" s="17">
        <v>22823000</v>
      </c>
      <c r="Z643" s="17">
        <v>2368000</v>
      </c>
      <c r="AA643" s="17">
        <v>425850000</v>
      </c>
      <c r="AB643" s="17">
        <v>16327000</v>
      </c>
      <c r="AC643" s="17">
        <v>16317000</v>
      </c>
      <c r="AD643" s="17">
        <v>613570000</v>
      </c>
      <c r="AE643" s="17">
        <v>357830000</v>
      </c>
      <c r="AF643" s="17">
        <v>188810000</v>
      </c>
      <c r="AG643" s="18">
        <v>21938000</v>
      </c>
      <c r="AH643" s="18">
        <v>431290000</v>
      </c>
      <c r="AI643" s="18">
        <v>113750000</v>
      </c>
      <c r="AJ643" s="18">
        <v>41609000</v>
      </c>
      <c r="AK643" s="18">
        <v>0</v>
      </c>
      <c r="AL643" s="18">
        <v>314080</v>
      </c>
      <c r="AM643">
        <f t="shared" si="60"/>
        <v>96596987.03703703</v>
      </c>
      <c r="AN643">
        <f t="shared" si="61"/>
        <v>101483513.33333333</v>
      </c>
      <c r="AO643">
        <f t="shared" si="62"/>
        <v>0.94929516248086621</v>
      </c>
      <c r="AP643">
        <f t="shared" si="63"/>
        <v>0.95184906261329383</v>
      </c>
      <c r="AQ643">
        <f t="shared" si="64"/>
        <v>0</v>
      </c>
      <c r="AR643">
        <f t="shared" si="65"/>
        <v>0</v>
      </c>
    </row>
    <row r="644" spans="1:44" x14ac:dyDescent="0.25">
      <c r="A644" t="s">
        <v>8598</v>
      </c>
      <c r="B644" s="16">
        <v>1</v>
      </c>
      <c r="C644" t="s">
        <v>8599</v>
      </c>
      <c r="D644" t="s">
        <v>2894</v>
      </c>
      <c r="E644" t="s">
        <v>8600</v>
      </c>
      <c r="F644" s="17">
        <v>0</v>
      </c>
      <c r="G644" s="17">
        <v>21864000</v>
      </c>
      <c r="H644" s="17">
        <v>3792500</v>
      </c>
      <c r="I644" s="17">
        <v>111970000</v>
      </c>
      <c r="J644" s="17">
        <v>580750</v>
      </c>
      <c r="K644" s="17">
        <v>1013900</v>
      </c>
      <c r="L644" s="17">
        <v>3301100</v>
      </c>
      <c r="M644" s="17">
        <v>0</v>
      </c>
      <c r="N644" s="17">
        <v>0</v>
      </c>
      <c r="O644" s="17">
        <v>53671000</v>
      </c>
      <c r="P644" s="17">
        <v>2382800</v>
      </c>
      <c r="Q644" s="17">
        <v>41333000</v>
      </c>
      <c r="R644" s="17">
        <v>4743100</v>
      </c>
      <c r="S644" s="17">
        <v>700060000</v>
      </c>
      <c r="T644" s="17">
        <v>8555800</v>
      </c>
      <c r="U644" s="17">
        <v>8296000</v>
      </c>
      <c r="V644" s="17">
        <v>72595000</v>
      </c>
      <c r="W644" s="17">
        <v>17076000</v>
      </c>
      <c r="X644" s="17">
        <v>10517000</v>
      </c>
      <c r="Y644" s="17">
        <v>0</v>
      </c>
      <c r="Z644" s="17">
        <v>0</v>
      </c>
      <c r="AA644" s="17">
        <v>6813600</v>
      </c>
      <c r="AB644" s="17">
        <v>0</v>
      </c>
      <c r="AC644" s="17">
        <v>0</v>
      </c>
      <c r="AD644" s="17">
        <v>0</v>
      </c>
      <c r="AE644" s="17">
        <v>105340000</v>
      </c>
      <c r="AF644" s="17">
        <v>46406000</v>
      </c>
      <c r="AG644" s="18">
        <v>4358200</v>
      </c>
      <c r="AH644" s="18">
        <v>4386700</v>
      </c>
      <c r="AI644" s="18">
        <v>0</v>
      </c>
      <c r="AJ644" s="18">
        <v>59574000</v>
      </c>
      <c r="AK644" s="18">
        <v>0</v>
      </c>
      <c r="AL644" s="18">
        <v>2211600</v>
      </c>
      <c r="AM644">
        <f t="shared" si="60"/>
        <v>45196724.074074075</v>
      </c>
      <c r="AN644">
        <f t="shared" si="61"/>
        <v>11755083.333333334</v>
      </c>
      <c r="AO644">
        <f t="shared" si="62"/>
        <v>0.23559520307561094</v>
      </c>
      <c r="AP644">
        <f t="shared" si="63"/>
        <v>3.8448663265458833</v>
      </c>
      <c r="AQ644">
        <f t="shared" si="64"/>
        <v>1</v>
      </c>
      <c r="AR644">
        <f t="shared" si="65"/>
        <v>0</v>
      </c>
    </row>
    <row r="645" spans="1:44" x14ac:dyDescent="0.25">
      <c r="A645" t="s">
        <v>22210</v>
      </c>
      <c r="B645" s="16">
        <v>5</v>
      </c>
      <c r="C645" t="s">
        <v>22211</v>
      </c>
      <c r="D645" t="s">
        <v>22212</v>
      </c>
      <c r="E645" t="s">
        <v>22213</v>
      </c>
      <c r="F645" s="17">
        <v>58517000</v>
      </c>
      <c r="G645" s="17">
        <v>50628000</v>
      </c>
      <c r="H645" s="17">
        <v>11976000</v>
      </c>
      <c r="I645" s="17">
        <v>42541000</v>
      </c>
      <c r="J645" s="17">
        <v>45270000</v>
      </c>
      <c r="K645" s="17">
        <v>32692000</v>
      </c>
      <c r="L645" s="17">
        <v>20293000</v>
      </c>
      <c r="M645" s="17">
        <v>104770000</v>
      </c>
      <c r="N645" s="17">
        <v>26763000</v>
      </c>
      <c r="O645" s="17">
        <v>103080000</v>
      </c>
      <c r="P645" s="17">
        <v>101300000</v>
      </c>
      <c r="Q645" s="17">
        <v>241380000</v>
      </c>
      <c r="R645" s="17">
        <v>82786000</v>
      </c>
      <c r="S645" s="17">
        <v>96446000</v>
      </c>
      <c r="T645" s="17">
        <v>114620000</v>
      </c>
      <c r="U645" s="17">
        <v>7176700</v>
      </c>
      <c r="V645" s="17">
        <v>133820000</v>
      </c>
      <c r="W645" s="17">
        <v>13794000</v>
      </c>
      <c r="X645" s="17">
        <v>65791000</v>
      </c>
      <c r="Y645" s="17">
        <v>35150000</v>
      </c>
      <c r="Z645" s="17">
        <v>25051000</v>
      </c>
      <c r="AA645" s="17">
        <v>133870000</v>
      </c>
      <c r="AB645" s="17">
        <v>29532000</v>
      </c>
      <c r="AC645" s="17">
        <v>85695000</v>
      </c>
      <c r="AD645" s="17">
        <v>5290900</v>
      </c>
      <c r="AE645" s="17">
        <v>304180000</v>
      </c>
      <c r="AF645" s="17">
        <v>270790000</v>
      </c>
      <c r="AG645" s="18">
        <v>15260000</v>
      </c>
      <c r="AH645" s="18">
        <v>8933100</v>
      </c>
      <c r="AI645" s="18">
        <v>124520000</v>
      </c>
      <c r="AJ645" s="18">
        <v>297890000</v>
      </c>
      <c r="AK645" s="18">
        <v>7212900</v>
      </c>
      <c r="AL645" s="18">
        <v>15259000</v>
      </c>
      <c r="AM645">
        <f t="shared" si="60"/>
        <v>83081577.777777776</v>
      </c>
      <c r="AN645">
        <f t="shared" si="61"/>
        <v>78179166.666666672</v>
      </c>
      <c r="AO645">
        <f t="shared" si="62"/>
        <v>0.9250980105008213</v>
      </c>
      <c r="AP645">
        <f t="shared" si="63"/>
        <v>1.0627073851018849</v>
      </c>
      <c r="AQ645">
        <f t="shared" si="64"/>
        <v>0</v>
      </c>
      <c r="AR645">
        <f t="shared" si="65"/>
        <v>0</v>
      </c>
    </row>
    <row r="646" spans="1:44" x14ac:dyDescent="0.25">
      <c r="A646" t="s">
        <v>8577</v>
      </c>
      <c r="B646" s="16">
        <v>5</v>
      </c>
      <c r="C646" t="s">
        <v>8578</v>
      </c>
      <c r="D646" t="s">
        <v>2880</v>
      </c>
      <c r="E646" t="s">
        <v>8579</v>
      </c>
      <c r="F646" s="17">
        <v>31780000</v>
      </c>
      <c r="G646" s="17">
        <v>3554000</v>
      </c>
      <c r="H646" s="17">
        <v>1377700</v>
      </c>
      <c r="I646" s="17">
        <v>6894800</v>
      </c>
      <c r="J646" s="17">
        <v>0</v>
      </c>
      <c r="K646" s="17">
        <v>510220</v>
      </c>
      <c r="L646" s="17">
        <v>1453300</v>
      </c>
      <c r="M646" s="17">
        <v>27988000</v>
      </c>
      <c r="N646" s="17">
        <v>3362100</v>
      </c>
      <c r="O646" s="17">
        <v>9734600</v>
      </c>
      <c r="P646" s="17">
        <v>55169000</v>
      </c>
      <c r="Q646" s="17">
        <v>0</v>
      </c>
      <c r="R646" s="17">
        <v>0</v>
      </c>
      <c r="S646" s="17">
        <v>4438500</v>
      </c>
      <c r="T646" s="17">
        <v>0</v>
      </c>
      <c r="U646" s="17">
        <v>584770</v>
      </c>
      <c r="V646" s="17">
        <v>0</v>
      </c>
      <c r="W646" s="17">
        <v>0</v>
      </c>
      <c r="X646" s="17">
        <v>0</v>
      </c>
      <c r="Y646" s="17">
        <v>949130</v>
      </c>
      <c r="Z646" s="17">
        <v>68913000</v>
      </c>
      <c r="AA646" s="17">
        <v>83305000</v>
      </c>
      <c r="AB646" s="17">
        <v>12206000</v>
      </c>
      <c r="AC646" s="17">
        <v>4666900</v>
      </c>
      <c r="AD646" s="17">
        <v>0</v>
      </c>
      <c r="AE646" s="17">
        <v>5921300</v>
      </c>
      <c r="AF646" s="17">
        <v>646030000</v>
      </c>
      <c r="AG646" s="18">
        <v>26441000</v>
      </c>
      <c r="AH646" s="18">
        <v>2592300</v>
      </c>
      <c r="AI646" s="18">
        <v>0</v>
      </c>
      <c r="AJ646" s="18">
        <v>0</v>
      </c>
      <c r="AK646" s="18">
        <v>0</v>
      </c>
      <c r="AL646" s="18">
        <v>0</v>
      </c>
      <c r="AM646">
        <f t="shared" si="60"/>
        <v>35882900.740740739</v>
      </c>
      <c r="AN646">
        <f t="shared" si="61"/>
        <v>4838883.333333333</v>
      </c>
      <c r="AO646">
        <f t="shared" si="62"/>
        <v>0.21110320848626229</v>
      </c>
      <c r="AP646">
        <f t="shared" si="63"/>
        <v>7.4155333511672614</v>
      </c>
      <c r="AQ646">
        <f t="shared" si="64"/>
        <v>1</v>
      </c>
      <c r="AR646">
        <f t="shared" si="65"/>
        <v>0</v>
      </c>
    </row>
    <row r="647" spans="1:44" x14ac:dyDescent="0.25">
      <c r="A647" t="s">
        <v>6413</v>
      </c>
      <c r="B647" s="16">
        <v>4</v>
      </c>
      <c r="C647" t="s">
        <v>6414</v>
      </c>
      <c r="D647" t="s">
        <v>1447</v>
      </c>
      <c r="E647" t="s">
        <v>6415</v>
      </c>
      <c r="F647" s="17">
        <v>246270000</v>
      </c>
      <c r="G647" s="17">
        <v>203630000</v>
      </c>
      <c r="H647" s="17">
        <v>6339700</v>
      </c>
      <c r="I647" s="17">
        <v>58596000</v>
      </c>
      <c r="J647" s="17">
        <v>38754000</v>
      </c>
      <c r="K647" s="17">
        <v>19596000</v>
      </c>
      <c r="L647" s="17">
        <v>12550000</v>
      </c>
      <c r="M647" s="17">
        <v>90398000</v>
      </c>
      <c r="N647" s="17">
        <v>5982400</v>
      </c>
      <c r="O647" s="17">
        <v>144600000</v>
      </c>
      <c r="P647" s="17">
        <v>43607000</v>
      </c>
      <c r="Q647" s="17">
        <v>168770000</v>
      </c>
      <c r="R647" s="17">
        <v>65731000</v>
      </c>
      <c r="S647" s="17">
        <v>48076000</v>
      </c>
      <c r="T647" s="17">
        <v>158040000</v>
      </c>
      <c r="U647" s="17">
        <v>28217000</v>
      </c>
      <c r="V647" s="17">
        <v>386180000</v>
      </c>
      <c r="W647" s="17">
        <v>3658600</v>
      </c>
      <c r="X647" s="17">
        <v>127420000</v>
      </c>
      <c r="Y647" s="17">
        <v>8515000</v>
      </c>
      <c r="Z647" s="17">
        <v>33756000</v>
      </c>
      <c r="AA647" s="17">
        <v>18059000</v>
      </c>
      <c r="AB647" s="17">
        <v>191200000</v>
      </c>
      <c r="AC647" s="17">
        <v>3526200</v>
      </c>
      <c r="AD647" s="17">
        <v>10323000</v>
      </c>
      <c r="AE647" s="17">
        <v>688110000</v>
      </c>
      <c r="AF647" s="17">
        <v>135670000</v>
      </c>
      <c r="AG647" s="18">
        <v>19298000</v>
      </c>
      <c r="AH647" s="18">
        <v>36474000</v>
      </c>
      <c r="AI647" s="18">
        <v>4273300</v>
      </c>
      <c r="AJ647" s="18">
        <v>91147000</v>
      </c>
      <c r="AK647" s="18">
        <v>5434800</v>
      </c>
      <c r="AL647" s="18">
        <v>32491000</v>
      </c>
      <c r="AM647">
        <f t="shared" si="60"/>
        <v>109095366.66666667</v>
      </c>
      <c r="AN647">
        <f t="shared" si="61"/>
        <v>31519683.333333332</v>
      </c>
      <c r="AO647">
        <f t="shared" si="62"/>
        <v>1.9369901265746732E-2</v>
      </c>
      <c r="AP647">
        <f t="shared" si="63"/>
        <v>3.4611821925029918</v>
      </c>
      <c r="AQ647">
        <f t="shared" si="64"/>
        <v>1</v>
      </c>
      <c r="AR647">
        <f t="shared" si="65"/>
        <v>0</v>
      </c>
    </row>
    <row r="648" spans="1:44" x14ac:dyDescent="0.25">
      <c r="A648" t="s">
        <v>12500</v>
      </c>
      <c r="B648" s="16">
        <v>6</v>
      </c>
      <c r="C648" t="s">
        <v>12501</v>
      </c>
      <c r="D648" t="s">
        <v>12502</v>
      </c>
      <c r="E648" t="s">
        <v>12503</v>
      </c>
      <c r="F648" s="17">
        <v>690180000</v>
      </c>
      <c r="G648" s="17">
        <v>208570000</v>
      </c>
      <c r="H648" s="17">
        <v>88304000</v>
      </c>
      <c r="I648" s="17">
        <v>149840000</v>
      </c>
      <c r="J648" s="17">
        <v>275510000</v>
      </c>
      <c r="K648" s="17">
        <v>134910000</v>
      </c>
      <c r="L648" s="17">
        <v>103930000</v>
      </c>
      <c r="M648" s="17">
        <v>422520000</v>
      </c>
      <c r="N648" s="17">
        <v>114510000</v>
      </c>
      <c r="O648" s="17">
        <v>445940000</v>
      </c>
      <c r="P648" s="17">
        <v>438050000</v>
      </c>
      <c r="Q648" s="17">
        <v>1093100000</v>
      </c>
      <c r="R648" s="17">
        <v>319230000</v>
      </c>
      <c r="S648" s="17">
        <v>531110000</v>
      </c>
      <c r="T648" s="17">
        <v>201550000</v>
      </c>
      <c r="U648" s="17">
        <v>1066700000</v>
      </c>
      <c r="V648" s="17">
        <v>2657900000</v>
      </c>
      <c r="W648" s="17">
        <v>422460000</v>
      </c>
      <c r="X648" s="17">
        <v>97355000</v>
      </c>
      <c r="Y648" s="17">
        <v>995900000</v>
      </c>
      <c r="Z648" s="17">
        <v>768810000</v>
      </c>
      <c r="AA648" s="17">
        <v>192590000</v>
      </c>
      <c r="AB648" s="17">
        <v>189820000</v>
      </c>
      <c r="AC648" s="17">
        <v>2667900000</v>
      </c>
      <c r="AD648" s="17">
        <v>186450000</v>
      </c>
      <c r="AE648" s="17">
        <v>6149200000</v>
      </c>
      <c r="AF648" s="17">
        <v>403340000</v>
      </c>
      <c r="AG648" s="18">
        <v>131820000</v>
      </c>
      <c r="AH648" s="18">
        <v>68684000</v>
      </c>
      <c r="AI648" s="18">
        <v>3549200000</v>
      </c>
      <c r="AJ648" s="18">
        <v>1320500000</v>
      </c>
      <c r="AK648" s="18">
        <v>228220000</v>
      </c>
      <c r="AL648" s="18">
        <v>161360000</v>
      </c>
      <c r="AM648">
        <f t="shared" si="60"/>
        <v>778358481.48148143</v>
      </c>
      <c r="AN648">
        <f t="shared" si="61"/>
        <v>909964000</v>
      </c>
      <c r="AO648">
        <f t="shared" si="62"/>
        <v>0.83598071537035912</v>
      </c>
      <c r="AP648">
        <f t="shared" si="63"/>
        <v>0.8553728295641162</v>
      </c>
      <c r="AQ648">
        <f t="shared" si="64"/>
        <v>0</v>
      </c>
      <c r="AR648">
        <f t="shared" si="65"/>
        <v>0</v>
      </c>
    </row>
    <row r="649" spans="1:44" x14ac:dyDescent="0.25">
      <c r="A649" t="s">
        <v>12584</v>
      </c>
      <c r="B649" s="16">
        <v>10</v>
      </c>
      <c r="C649" t="s">
        <v>12585</v>
      </c>
      <c r="D649" t="s">
        <v>12586</v>
      </c>
      <c r="E649" t="s">
        <v>12587</v>
      </c>
      <c r="F649" s="17">
        <v>76963000</v>
      </c>
      <c r="G649" s="17">
        <v>171730000</v>
      </c>
      <c r="H649" s="17">
        <v>1676700</v>
      </c>
      <c r="I649" s="17">
        <v>1622100000</v>
      </c>
      <c r="J649" s="17">
        <v>250710000</v>
      </c>
      <c r="K649" s="17">
        <v>530520000</v>
      </c>
      <c r="L649" s="17">
        <v>53924000</v>
      </c>
      <c r="M649" s="17">
        <v>64734000</v>
      </c>
      <c r="N649" s="17">
        <v>37435000</v>
      </c>
      <c r="O649" s="17">
        <v>1336000000</v>
      </c>
      <c r="P649" s="17">
        <v>202420000</v>
      </c>
      <c r="Q649" s="17">
        <v>1515000000</v>
      </c>
      <c r="R649" s="17">
        <v>946320000</v>
      </c>
      <c r="S649" s="17">
        <v>617860000</v>
      </c>
      <c r="T649" s="17">
        <v>981860000</v>
      </c>
      <c r="U649" s="17">
        <v>45473000</v>
      </c>
      <c r="V649" s="17">
        <v>1070100000</v>
      </c>
      <c r="W649" s="17">
        <v>255010000</v>
      </c>
      <c r="X649" s="17">
        <v>107400000</v>
      </c>
      <c r="Y649" s="17">
        <v>220000000</v>
      </c>
      <c r="Z649" s="17">
        <v>354990000</v>
      </c>
      <c r="AA649" s="17">
        <v>510890000</v>
      </c>
      <c r="AB649" s="17">
        <v>132680000</v>
      </c>
      <c r="AC649" s="17">
        <v>98799000</v>
      </c>
      <c r="AD649" s="17">
        <v>33184000</v>
      </c>
      <c r="AE649" s="17">
        <v>581180000</v>
      </c>
      <c r="AF649" s="17">
        <v>552530000</v>
      </c>
      <c r="AG649" s="18">
        <v>887410000</v>
      </c>
      <c r="AH649" s="18">
        <v>334930000</v>
      </c>
      <c r="AI649" s="18">
        <v>662160000</v>
      </c>
      <c r="AJ649" s="18">
        <v>5689800000</v>
      </c>
      <c r="AK649" s="18">
        <v>159710000</v>
      </c>
      <c r="AL649" s="18">
        <v>268550000</v>
      </c>
      <c r="AM649">
        <f t="shared" si="60"/>
        <v>458203285.18518519</v>
      </c>
      <c r="AN649">
        <f t="shared" si="61"/>
        <v>1333760000</v>
      </c>
      <c r="AO649">
        <f t="shared" si="62"/>
        <v>0.36602651543278691</v>
      </c>
      <c r="AP649">
        <f t="shared" si="63"/>
        <v>0.34354253027919956</v>
      </c>
      <c r="AQ649">
        <f t="shared" si="64"/>
        <v>0</v>
      </c>
      <c r="AR649">
        <f t="shared" si="65"/>
        <v>0</v>
      </c>
    </row>
    <row r="650" spans="1:44" x14ac:dyDescent="0.25">
      <c r="A650" t="s">
        <v>4261</v>
      </c>
      <c r="B650" s="16">
        <v>8</v>
      </c>
      <c r="C650" t="s">
        <v>4262</v>
      </c>
      <c r="D650" t="s">
        <v>4263</v>
      </c>
      <c r="E650" t="s">
        <v>4264</v>
      </c>
      <c r="F650" s="17">
        <v>7167000</v>
      </c>
      <c r="G650" s="17">
        <v>11054000</v>
      </c>
      <c r="H650" s="17">
        <v>1762200</v>
      </c>
      <c r="I650" s="17">
        <v>146460000</v>
      </c>
      <c r="J650" s="17">
        <v>15895000</v>
      </c>
      <c r="K650" s="17">
        <v>66561000</v>
      </c>
      <c r="L650" s="17">
        <v>30232000</v>
      </c>
      <c r="M650" s="17">
        <v>36976000</v>
      </c>
      <c r="N650" s="17">
        <v>3569800</v>
      </c>
      <c r="O650" s="17">
        <v>19155000</v>
      </c>
      <c r="P650" s="17">
        <v>152870000</v>
      </c>
      <c r="Q650" s="17">
        <v>265580000</v>
      </c>
      <c r="R650" s="17">
        <v>78444000</v>
      </c>
      <c r="S650" s="17">
        <v>153650000</v>
      </c>
      <c r="T650" s="17">
        <v>209690000</v>
      </c>
      <c r="U650" s="17">
        <v>25761000</v>
      </c>
      <c r="V650" s="17">
        <v>156430000</v>
      </c>
      <c r="W650" s="17">
        <v>7608700</v>
      </c>
      <c r="X650" s="17">
        <v>10824000</v>
      </c>
      <c r="Y650" s="17">
        <v>195360000</v>
      </c>
      <c r="Z650" s="17">
        <v>27149000</v>
      </c>
      <c r="AA650" s="17">
        <v>8009600</v>
      </c>
      <c r="AB650" s="17">
        <v>70267000</v>
      </c>
      <c r="AC650" s="17">
        <v>118860000</v>
      </c>
      <c r="AD650" s="17">
        <v>37040000</v>
      </c>
      <c r="AE650" s="17">
        <v>50058000</v>
      </c>
      <c r="AF650" s="17">
        <v>68881000</v>
      </c>
      <c r="AG650" s="18">
        <v>292710000</v>
      </c>
      <c r="AH650" s="18">
        <v>115990000</v>
      </c>
      <c r="AI650" s="18">
        <v>262860000</v>
      </c>
      <c r="AJ650" s="18">
        <v>187200000</v>
      </c>
      <c r="AK650" s="18">
        <v>53380000</v>
      </c>
      <c r="AL650" s="18">
        <v>90367000</v>
      </c>
      <c r="AM650">
        <f t="shared" si="60"/>
        <v>73159788.888888896</v>
      </c>
      <c r="AN650">
        <f t="shared" si="61"/>
        <v>167084500</v>
      </c>
      <c r="AO650">
        <f t="shared" si="62"/>
        <v>6.4091096672700271E-2</v>
      </c>
      <c r="AP650">
        <f t="shared" si="63"/>
        <v>0.43786101576680597</v>
      </c>
      <c r="AQ650">
        <f t="shared" si="64"/>
        <v>0</v>
      </c>
      <c r="AR650">
        <f t="shared" si="65"/>
        <v>1</v>
      </c>
    </row>
    <row r="651" spans="1:44" x14ac:dyDescent="0.25">
      <c r="A651" t="s">
        <v>24522</v>
      </c>
      <c r="B651" s="16">
        <v>2</v>
      </c>
      <c r="C651" t="s">
        <v>24523</v>
      </c>
      <c r="D651" t="s">
        <v>24524</v>
      </c>
      <c r="E651" t="s">
        <v>24525</v>
      </c>
      <c r="F651" s="17">
        <v>28066000</v>
      </c>
      <c r="G651" s="17">
        <v>49471000</v>
      </c>
      <c r="H651" s="17">
        <v>16026000</v>
      </c>
      <c r="I651" s="17">
        <v>35739000</v>
      </c>
      <c r="J651" s="17">
        <v>14035000</v>
      </c>
      <c r="K651" s="17">
        <v>2812200</v>
      </c>
      <c r="L651" s="17">
        <v>3944300</v>
      </c>
      <c r="M651" s="17">
        <v>72731000</v>
      </c>
      <c r="N651" s="17">
        <v>0</v>
      </c>
      <c r="O651" s="17">
        <v>4319600</v>
      </c>
      <c r="P651" s="17">
        <v>36129000</v>
      </c>
      <c r="Q651" s="17">
        <v>58767000</v>
      </c>
      <c r="R651" s="17">
        <v>47356000</v>
      </c>
      <c r="S651" s="17">
        <v>49319000</v>
      </c>
      <c r="T651" s="17">
        <v>5196300</v>
      </c>
      <c r="U651" s="17">
        <v>2342800</v>
      </c>
      <c r="V651" s="17">
        <v>61272000</v>
      </c>
      <c r="W651" s="17">
        <v>7607200</v>
      </c>
      <c r="X651" s="17">
        <v>0</v>
      </c>
      <c r="Y651" s="17">
        <v>15982000</v>
      </c>
      <c r="Z651" s="17">
        <v>19334000</v>
      </c>
      <c r="AA651" s="17">
        <v>8068200</v>
      </c>
      <c r="AB651" s="17">
        <v>91223000</v>
      </c>
      <c r="AC651" s="17">
        <v>114180000</v>
      </c>
      <c r="AD651" s="17">
        <v>8777700</v>
      </c>
      <c r="AE651" s="17">
        <v>0</v>
      </c>
      <c r="AF651" s="17">
        <v>113820000</v>
      </c>
      <c r="AG651" s="18">
        <v>0</v>
      </c>
      <c r="AH651" s="18">
        <v>4375500</v>
      </c>
      <c r="AI651" s="18">
        <v>0</v>
      </c>
      <c r="AJ651" s="18">
        <v>85732000</v>
      </c>
      <c r="AK651" s="18">
        <v>3649400</v>
      </c>
      <c r="AL651" s="18">
        <v>33346000</v>
      </c>
      <c r="AM651">
        <f t="shared" si="60"/>
        <v>32093270.370370369</v>
      </c>
      <c r="AN651">
        <f t="shared" si="61"/>
        <v>21183816.666666668</v>
      </c>
      <c r="AO651">
        <f t="shared" si="62"/>
        <v>0.50039577167137406</v>
      </c>
      <c r="AP651">
        <f t="shared" si="63"/>
        <v>1.5149899980427055</v>
      </c>
      <c r="AQ651">
        <f t="shared" si="64"/>
        <v>0</v>
      </c>
      <c r="AR651">
        <f t="shared" si="65"/>
        <v>0</v>
      </c>
    </row>
    <row r="652" spans="1:44" x14ac:dyDescent="0.25">
      <c r="A652" t="s">
        <v>23994</v>
      </c>
      <c r="B652" s="16">
        <v>3</v>
      </c>
      <c r="C652" t="s">
        <v>23995</v>
      </c>
      <c r="D652" t="s">
        <v>23996</v>
      </c>
      <c r="E652" t="s">
        <v>23997</v>
      </c>
      <c r="F652" s="17">
        <v>29444000</v>
      </c>
      <c r="G652" s="17">
        <v>21163000</v>
      </c>
      <c r="H652" s="17">
        <v>9829300</v>
      </c>
      <c r="I652" s="17">
        <v>16038000</v>
      </c>
      <c r="J652" s="17">
        <v>28388000</v>
      </c>
      <c r="K652" s="17">
        <v>23172000</v>
      </c>
      <c r="L652" s="17">
        <v>3371500</v>
      </c>
      <c r="M652" s="17">
        <v>25795000</v>
      </c>
      <c r="N652" s="17">
        <v>0</v>
      </c>
      <c r="O652" s="17">
        <v>31850000</v>
      </c>
      <c r="P652" s="17">
        <v>85223000</v>
      </c>
      <c r="Q652" s="17">
        <v>249400000</v>
      </c>
      <c r="R652" s="17">
        <v>73582000</v>
      </c>
      <c r="S652" s="17">
        <v>12121000</v>
      </c>
      <c r="T652" s="17">
        <v>3485400</v>
      </c>
      <c r="U652" s="17">
        <v>413090</v>
      </c>
      <c r="V652" s="17">
        <v>69016000</v>
      </c>
      <c r="W652" s="17">
        <v>21253000</v>
      </c>
      <c r="X652" s="17">
        <v>50443000</v>
      </c>
      <c r="Y652" s="17">
        <v>9231900</v>
      </c>
      <c r="Z652" s="17">
        <v>9143300</v>
      </c>
      <c r="AA652" s="17">
        <v>3893300</v>
      </c>
      <c r="AB652" s="17">
        <v>13905000</v>
      </c>
      <c r="AC652" s="17">
        <v>37725000</v>
      </c>
      <c r="AD652" s="17">
        <v>2370000</v>
      </c>
      <c r="AE652" s="17">
        <v>158340000</v>
      </c>
      <c r="AF652" s="17">
        <v>202660000</v>
      </c>
      <c r="AG652" s="18">
        <v>15567000</v>
      </c>
      <c r="AH652" s="18">
        <v>245910</v>
      </c>
      <c r="AI652" s="18">
        <v>28599000</v>
      </c>
      <c r="AJ652" s="18">
        <v>136750000</v>
      </c>
      <c r="AK652" s="18">
        <v>0</v>
      </c>
      <c r="AL652" s="18">
        <v>20076000</v>
      </c>
      <c r="AM652">
        <f t="shared" si="60"/>
        <v>44120584.814814813</v>
      </c>
      <c r="AN652">
        <f t="shared" si="61"/>
        <v>33539651.666666668</v>
      </c>
      <c r="AO652">
        <f t="shared" si="62"/>
        <v>0.67475601785890504</v>
      </c>
      <c r="AP652">
        <f t="shared" si="63"/>
        <v>1.3154753440288107</v>
      </c>
      <c r="AQ652">
        <f t="shared" si="64"/>
        <v>0</v>
      </c>
      <c r="AR652">
        <f t="shared" si="65"/>
        <v>0</v>
      </c>
    </row>
    <row r="653" spans="1:44" x14ac:dyDescent="0.25">
      <c r="A653" t="s">
        <v>12612</v>
      </c>
      <c r="B653" s="16">
        <v>4</v>
      </c>
      <c r="C653" t="s">
        <v>12613</v>
      </c>
      <c r="D653" t="s">
        <v>12614</v>
      </c>
      <c r="E653" t="s">
        <v>12615</v>
      </c>
      <c r="F653" s="17">
        <v>9258400</v>
      </c>
      <c r="G653" s="17">
        <v>103530000</v>
      </c>
      <c r="H653" s="17">
        <v>1249900</v>
      </c>
      <c r="I653" s="17">
        <v>1903000</v>
      </c>
      <c r="J653" s="17">
        <v>14943000</v>
      </c>
      <c r="K653" s="17">
        <v>23595000</v>
      </c>
      <c r="L653" s="17">
        <v>3808400</v>
      </c>
      <c r="M653" s="17">
        <v>31188000</v>
      </c>
      <c r="N653" s="17">
        <v>0</v>
      </c>
      <c r="O653" s="17">
        <v>32124000</v>
      </c>
      <c r="P653" s="17">
        <v>18161000</v>
      </c>
      <c r="Q653" s="17">
        <v>428810000</v>
      </c>
      <c r="R653" s="17">
        <v>199730000</v>
      </c>
      <c r="S653" s="17">
        <v>140350000</v>
      </c>
      <c r="T653" s="17">
        <v>4290500</v>
      </c>
      <c r="U653" s="17">
        <v>12980000</v>
      </c>
      <c r="V653" s="17">
        <v>263880000</v>
      </c>
      <c r="W653" s="17">
        <v>22223000</v>
      </c>
      <c r="X653" s="17">
        <v>13960000</v>
      </c>
      <c r="Y653" s="17">
        <v>13615000</v>
      </c>
      <c r="Z653" s="17">
        <v>12176000</v>
      </c>
      <c r="AA653" s="17">
        <v>4919200</v>
      </c>
      <c r="AB653" s="17">
        <v>196180000</v>
      </c>
      <c r="AC653" s="17">
        <v>56459000</v>
      </c>
      <c r="AD653" s="17">
        <v>2321300</v>
      </c>
      <c r="AE653" s="17">
        <v>166240000</v>
      </c>
      <c r="AF653" s="17">
        <v>29228000</v>
      </c>
      <c r="AG653" s="18">
        <v>0</v>
      </c>
      <c r="AH653" s="18">
        <v>0</v>
      </c>
      <c r="AI653" s="18">
        <v>143570000</v>
      </c>
      <c r="AJ653" s="18">
        <v>41558000</v>
      </c>
      <c r="AK653" s="18">
        <v>0</v>
      </c>
      <c r="AL653" s="18">
        <v>0</v>
      </c>
      <c r="AM653">
        <f t="shared" si="60"/>
        <v>66930470.370370373</v>
      </c>
      <c r="AN653">
        <f t="shared" si="61"/>
        <v>30854666.666666668</v>
      </c>
      <c r="AO653">
        <f t="shared" si="62"/>
        <v>0.26215008653196603</v>
      </c>
      <c r="AP653">
        <f t="shared" si="63"/>
        <v>2.169217094238701</v>
      </c>
      <c r="AQ653">
        <f t="shared" si="64"/>
        <v>0</v>
      </c>
      <c r="AR653">
        <f t="shared" si="65"/>
        <v>0</v>
      </c>
    </row>
    <row r="654" spans="1:44" x14ac:dyDescent="0.25">
      <c r="A654" t="s">
        <v>17429</v>
      </c>
      <c r="B654" s="16">
        <v>2</v>
      </c>
      <c r="C654" t="s">
        <v>17430</v>
      </c>
      <c r="D654" t="s">
        <v>17431</v>
      </c>
      <c r="E654" t="s">
        <v>17432</v>
      </c>
      <c r="F654" s="17">
        <v>51676000</v>
      </c>
      <c r="G654" s="17">
        <v>349880000</v>
      </c>
      <c r="H654" s="17">
        <v>31723000</v>
      </c>
      <c r="I654" s="17">
        <v>37958000</v>
      </c>
      <c r="J654" s="17">
        <v>665870000</v>
      </c>
      <c r="K654" s="17">
        <v>118450000</v>
      </c>
      <c r="L654" s="17">
        <v>2495200</v>
      </c>
      <c r="M654" s="17">
        <v>23956000</v>
      </c>
      <c r="N654" s="17">
        <v>97366000</v>
      </c>
      <c r="O654" s="17">
        <v>29216000</v>
      </c>
      <c r="P654" s="17">
        <v>45209000</v>
      </c>
      <c r="Q654" s="17">
        <v>402830000</v>
      </c>
      <c r="R654" s="17">
        <v>654010000</v>
      </c>
      <c r="S654" s="17">
        <v>282710000</v>
      </c>
      <c r="T654" s="17">
        <v>56698000</v>
      </c>
      <c r="U654" s="17">
        <v>2852700</v>
      </c>
      <c r="V654" s="17">
        <v>2712400000</v>
      </c>
      <c r="W654" s="17">
        <v>25611000</v>
      </c>
      <c r="X654" s="17">
        <v>152740000</v>
      </c>
      <c r="Y654" s="17">
        <v>10803000</v>
      </c>
      <c r="Z654" s="17">
        <v>118580000</v>
      </c>
      <c r="AA654" s="17">
        <v>71031000</v>
      </c>
      <c r="AB654" s="17">
        <v>85067000</v>
      </c>
      <c r="AC654" s="17">
        <v>120320000</v>
      </c>
      <c r="AD654" s="17">
        <v>109240000</v>
      </c>
      <c r="AE654" s="17">
        <v>246260000</v>
      </c>
      <c r="AF654" s="17">
        <v>194070000</v>
      </c>
      <c r="AG654" s="18">
        <v>44231000</v>
      </c>
      <c r="AH654" s="18">
        <v>2503300</v>
      </c>
      <c r="AI654" s="18">
        <v>443070000</v>
      </c>
      <c r="AJ654" s="18">
        <v>775350000</v>
      </c>
      <c r="AK654" s="18">
        <v>32518000</v>
      </c>
      <c r="AL654" s="18">
        <v>149970000</v>
      </c>
      <c r="AM654">
        <f t="shared" si="60"/>
        <v>248111922.22222221</v>
      </c>
      <c r="AN654">
        <f t="shared" si="61"/>
        <v>241273716.66666666</v>
      </c>
      <c r="AO654">
        <f t="shared" si="62"/>
        <v>0.96681823906155739</v>
      </c>
      <c r="AP654">
        <f t="shared" si="63"/>
        <v>1.0283421072549022</v>
      </c>
      <c r="AQ654">
        <f t="shared" si="64"/>
        <v>0</v>
      </c>
      <c r="AR654">
        <f t="shared" si="65"/>
        <v>0</v>
      </c>
    </row>
    <row r="655" spans="1:44" x14ac:dyDescent="0.25">
      <c r="A655" t="s">
        <v>11425</v>
      </c>
      <c r="B655" s="16">
        <v>4</v>
      </c>
      <c r="C655" t="s">
        <v>11426</v>
      </c>
      <c r="D655" t="s">
        <v>11427</v>
      </c>
      <c r="E655" t="s">
        <v>11428</v>
      </c>
      <c r="F655" s="17">
        <v>1440000000</v>
      </c>
      <c r="G655" s="17">
        <v>2770100000</v>
      </c>
      <c r="H655" s="17">
        <v>298050000</v>
      </c>
      <c r="I655" s="17">
        <v>861180000</v>
      </c>
      <c r="J655" s="17">
        <v>252880000</v>
      </c>
      <c r="K655" s="17">
        <v>288770000</v>
      </c>
      <c r="L655" s="17">
        <v>437170000</v>
      </c>
      <c r="M655" s="17">
        <v>1513200000</v>
      </c>
      <c r="N655" s="17">
        <v>396210000</v>
      </c>
      <c r="O655" s="17">
        <v>2086400000</v>
      </c>
      <c r="P655" s="17">
        <v>1587500000</v>
      </c>
      <c r="Q655" s="17">
        <v>3372500000</v>
      </c>
      <c r="R655" s="17">
        <v>2617400000</v>
      </c>
      <c r="S655" s="17">
        <v>2525200000</v>
      </c>
      <c r="T655" s="17">
        <v>361320000</v>
      </c>
      <c r="U655" s="17">
        <v>534180000</v>
      </c>
      <c r="V655" s="17">
        <v>4729000000</v>
      </c>
      <c r="W655" s="17">
        <v>158220000</v>
      </c>
      <c r="X655" s="17">
        <v>945810000</v>
      </c>
      <c r="Y655" s="17">
        <v>682270000</v>
      </c>
      <c r="Z655" s="17">
        <v>451880000</v>
      </c>
      <c r="AA655" s="17">
        <v>415120000</v>
      </c>
      <c r="AB655" s="17">
        <v>1218900000</v>
      </c>
      <c r="AC655" s="17">
        <v>1387100000</v>
      </c>
      <c r="AD655" s="17">
        <v>462410000</v>
      </c>
      <c r="AE655" s="17">
        <v>20169000000</v>
      </c>
      <c r="AF655" s="17">
        <v>4791000000</v>
      </c>
      <c r="AG655" s="18">
        <v>393350000</v>
      </c>
      <c r="AH655" s="18">
        <v>133990000</v>
      </c>
      <c r="AI655" s="18">
        <v>1997300000</v>
      </c>
      <c r="AJ655" s="18">
        <v>3583400000</v>
      </c>
      <c r="AK655" s="18">
        <v>140120000</v>
      </c>
      <c r="AL655" s="18">
        <v>368080000</v>
      </c>
      <c r="AM655">
        <f t="shared" si="60"/>
        <v>2101954444.4444444</v>
      </c>
      <c r="AN655">
        <f t="shared" si="61"/>
        <v>1102706666.6666667</v>
      </c>
      <c r="AO655">
        <f t="shared" si="62"/>
        <v>0.2964209848922581</v>
      </c>
      <c r="AP655">
        <f t="shared" si="63"/>
        <v>1.9061773252884819</v>
      </c>
      <c r="AQ655">
        <f t="shared" si="64"/>
        <v>0</v>
      </c>
      <c r="AR655">
        <f t="shared" si="65"/>
        <v>0</v>
      </c>
    </row>
    <row r="656" spans="1:44" x14ac:dyDescent="0.25">
      <c r="A656" t="s">
        <v>5386</v>
      </c>
      <c r="B656" s="16">
        <v>11</v>
      </c>
      <c r="C656" t="s">
        <v>5387</v>
      </c>
      <c r="D656" t="s">
        <v>5388</v>
      </c>
      <c r="E656" t="s">
        <v>5389</v>
      </c>
      <c r="F656" s="17">
        <v>34812000</v>
      </c>
      <c r="G656" s="17">
        <v>309940000</v>
      </c>
      <c r="H656" s="17">
        <v>23451000</v>
      </c>
      <c r="I656" s="17">
        <v>259580000</v>
      </c>
      <c r="J656" s="17">
        <v>59270000</v>
      </c>
      <c r="K656" s="17">
        <v>123090000</v>
      </c>
      <c r="L656" s="17">
        <v>0</v>
      </c>
      <c r="M656" s="17">
        <v>111560000</v>
      </c>
      <c r="N656" s="17">
        <v>28766000</v>
      </c>
      <c r="O656" s="17">
        <v>41800000</v>
      </c>
      <c r="P656" s="17">
        <v>87298000</v>
      </c>
      <c r="Q656" s="17">
        <v>631600000</v>
      </c>
      <c r="R656" s="17">
        <v>636570000</v>
      </c>
      <c r="S656" s="17">
        <v>229980000</v>
      </c>
      <c r="T656" s="17">
        <v>87575000</v>
      </c>
      <c r="U656" s="17">
        <v>18909000</v>
      </c>
      <c r="V656" s="17">
        <v>84579000</v>
      </c>
      <c r="W656" s="17">
        <v>2587900</v>
      </c>
      <c r="X656" s="17">
        <v>104360000</v>
      </c>
      <c r="Y656" s="17">
        <v>99971000</v>
      </c>
      <c r="Z656" s="17">
        <v>20473000</v>
      </c>
      <c r="AA656" s="17">
        <v>382080</v>
      </c>
      <c r="AB656" s="17">
        <v>2768100000</v>
      </c>
      <c r="AC656" s="17">
        <v>118320000</v>
      </c>
      <c r="AD656" s="17">
        <v>12005000</v>
      </c>
      <c r="AE656" s="17">
        <v>11090000000</v>
      </c>
      <c r="AF656" s="17">
        <v>1174800000</v>
      </c>
      <c r="AG656" s="18">
        <v>62336000</v>
      </c>
      <c r="AH656" s="18">
        <v>0</v>
      </c>
      <c r="AI656" s="18">
        <v>80535000</v>
      </c>
      <c r="AJ656" s="18">
        <v>141020000</v>
      </c>
      <c r="AK656" s="18">
        <v>4200800</v>
      </c>
      <c r="AL656" s="18">
        <v>6191500</v>
      </c>
      <c r="AM656">
        <f t="shared" si="60"/>
        <v>672584406.66666663</v>
      </c>
      <c r="AN656">
        <f t="shared" si="61"/>
        <v>49047216.666666664</v>
      </c>
      <c r="AO656">
        <f t="shared" si="62"/>
        <v>0.14558384976468014</v>
      </c>
      <c r="AP656">
        <f t="shared" si="63"/>
        <v>13.712998461006791</v>
      </c>
      <c r="AQ656">
        <f t="shared" si="64"/>
        <v>1</v>
      </c>
      <c r="AR656">
        <f t="shared" si="65"/>
        <v>0</v>
      </c>
    </row>
    <row r="657" spans="1:44" x14ac:dyDescent="0.25">
      <c r="A657" t="s">
        <v>11645</v>
      </c>
      <c r="B657" s="16">
        <v>3</v>
      </c>
      <c r="C657" t="s">
        <v>11646</v>
      </c>
      <c r="D657" t="s">
        <v>11647</v>
      </c>
      <c r="E657" t="s">
        <v>11648</v>
      </c>
      <c r="F657" s="17">
        <v>338030000</v>
      </c>
      <c r="G657" s="17">
        <v>857640000</v>
      </c>
      <c r="H657" s="17">
        <v>74131000</v>
      </c>
      <c r="I657" s="17">
        <v>196210000</v>
      </c>
      <c r="J657" s="17">
        <v>68969000</v>
      </c>
      <c r="K657" s="17">
        <v>100390000</v>
      </c>
      <c r="L657" s="17">
        <v>25543000</v>
      </c>
      <c r="M657" s="17">
        <v>3623100000</v>
      </c>
      <c r="N657" s="17">
        <v>873780</v>
      </c>
      <c r="O657" s="17">
        <v>624580000</v>
      </c>
      <c r="P657" s="17">
        <v>4782400000</v>
      </c>
      <c r="Q657" s="17">
        <v>769210000</v>
      </c>
      <c r="R657" s="17">
        <v>1819200000</v>
      </c>
      <c r="S657" s="17">
        <v>1055000000</v>
      </c>
      <c r="T657" s="17">
        <v>472390000</v>
      </c>
      <c r="U657" s="17">
        <v>32538000</v>
      </c>
      <c r="V657" s="17">
        <v>506500000</v>
      </c>
      <c r="W657" s="17">
        <v>140260000</v>
      </c>
      <c r="X657" s="17">
        <v>149330000</v>
      </c>
      <c r="Y657" s="17">
        <v>397180000</v>
      </c>
      <c r="Z657" s="17">
        <v>88029000</v>
      </c>
      <c r="AA657" s="17">
        <v>1063200000</v>
      </c>
      <c r="AB657" s="17">
        <v>250370000</v>
      </c>
      <c r="AC657" s="17">
        <v>553680000</v>
      </c>
      <c r="AD657" s="17">
        <v>30877000</v>
      </c>
      <c r="AE657" s="17">
        <v>46700000000</v>
      </c>
      <c r="AF657" s="17">
        <v>793410000</v>
      </c>
      <c r="AG657" s="18">
        <v>91773000</v>
      </c>
      <c r="AH657" s="18">
        <v>83387000</v>
      </c>
      <c r="AI657" s="18">
        <v>1125100000</v>
      </c>
      <c r="AJ657" s="18">
        <v>507260000</v>
      </c>
      <c r="AK657" s="18">
        <v>55189000</v>
      </c>
      <c r="AL657" s="18">
        <v>2876300000</v>
      </c>
      <c r="AM657">
        <f t="shared" si="60"/>
        <v>2426408917.7777777</v>
      </c>
      <c r="AN657">
        <f t="shared" si="61"/>
        <v>789834833.33333337</v>
      </c>
      <c r="AO657">
        <f t="shared" si="62"/>
        <v>0.36385450940043551</v>
      </c>
      <c r="AP657">
        <f t="shared" si="63"/>
        <v>3.0720459713553332</v>
      </c>
      <c r="AQ657">
        <f t="shared" si="64"/>
        <v>0</v>
      </c>
      <c r="AR657">
        <f t="shared" si="65"/>
        <v>0</v>
      </c>
    </row>
    <row r="658" spans="1:44" x14ac:dyDescent="0.25">
      <c r="A658" t="s">
        <v>18979</v>
      </c>
      <c r="B658" s="16">
        <v>4</v>
      </c>
      <c r="C658" t="s">
        <v>18980</v>
      </c>
      <c r="D658" t="s">
        <v>18981</v>
      </c>
      <c r="E658" t="s">
        <v>18982</v>
      </c>
      <c r="F658" s="17">
        <v>239240000</v>
      </c>
      <c r="G658" s="17">
        <v>764910000</v>
      </c>
      <c r="H658" s="17">
        <v>62388000</v>
      </c>
      <c r="I658" s="17">
        <v>118090000</v>
      </c>
      <c r="J658" s="17">
        <v>112700000</v>
      </c>
      <c r="K658" s="17">
        <v>195180000</v>
      </c>
      <c r="L658" s="17">
        <v>250120000</v>
      </c>
      <c r="M658" s="17">
        <v>303220000</v>
      </c>
      <c r="N658" s="17">
        <v>0</v>
      </c>
      <c r="O658" s="17">
        <v>476660000</v>
      </c>
      <c r="P658" s="17">
        <v>495330000</v>
      </c>
      <c r="Q658" s="17">
        <v>326010000</v>
      </c>
      <c r="R658" s="17">
        <v>135200000</v>
      </c>
      <c r="S658" s="17">
        <v>266690000</v>
      </c>
      <c r="T658" s="17">
        <v>8271000</v>
      </c>
      <c r="U658" s="17">
        <v>5047200</v>
      </c>
      <c r="V658" s="17">
        <v>276380000</v>
      </c>
      <c r="W658" s="17">
        <v>59015000</v>
      </c>
      <c r="X658" s="17">
        <v>305180000</v>
      </c>
      <c r="Y658" s="17">
        <v>250530000</v>
      </c>
      <c r="Z658" s="17">
        <v>102690000</v>
      </c>
      <c r="AA658" s="17">
        <v>79384000</v>
      </c>
      <c r="AB658" s="17">
        <v>207490000</v>
      </c>
      <c r="AC658" s="17">
        <v>59360000</v>
      </c>
      <c r="AD658" s="17">
        <v>23201000</v>
      </c>
      <c r="AE658" s="17">
        <v>599530000</v>
      </c>
      <c r="AF658" s="17">
        <v>90904000</v>
      </c>
      <c r="AG658" s="18">
        <v>37027000</v>
      </c>
      <c r="AH658" s="18">
        <v>5513600</v>
      </c>
      <c r="AI658" s="18">
        <v>80896000</v>
      </c>
      <c r="AJ658" s="18">
        <v>437300000</v>
      </c>
      <c r="AK658" s="18">
        <v>16171000</v>
      </c>
      <c r="AL658" s="18">
        <v>186950000</v>
      </c>
      <c r="AM658">
        <f t="shared" si="60"/>
        <v>215285933.33333334</v>
      </c>
      <c r="AN658">
        <f t="shared" si="61"/>
        <v>127309600</v>
      </c>
      <c r="AO658">
        <f t="shared" si="62"/>
        <v>0.285093007050781</v>
      </c>
      <c r="AP658">
        <f t="shared" si="63"/>
        <v>1.6910424141881943</v>
      </c>
      <c r="AQ658">
        <f t="shared" si="64"/>
        <v>0</v>
      </c>
      <c r="AR658">
        <f t="shared" si="65"/>
        <v>0</v>
      </c>
    </row>
    <row r="659" spans="1:44" x14ac:dyDescent="0.25">
      <c r="A659" t="s">
        <v>10364</v>
      </c>
      <c r="B659" s="16">
        <v>4</v>
      </c>
      <c r="C659" t="s">
        <v>10365</v>
      </c>
      <c r="D659" t="s">
        <v>10366</v>
      </c>
      <c r="E659" t="s">
        <v>10367</v>
      </c>
      <c r="F659" s="17">
        <v>59596000</v>
      </c>
      <c r="G659" s="17">
        <v>8953100000</v>
      </c>
      <c r="H659" s="17">
        <v>6098100</v>
      </c>
      <c r="I659" s="17">
        <v>8425000000</v>
      </c>
      <c r="J659" s="17">
        <v>1274100000</v>
      </c>
      <c r="K659" s="17">
        <v>4528400000</v>
      </c>
      <c r="L659" s="17">
        <v>2941900000</v>
      </c>
      <c r="M659" s="17">
        <v>2767500000</v>
      </c>
      <c r="N659" s="17">
        <v>47908000</v>
      </c>
      <c r="O659" s="17">
        <v>4068300000</v>
      </c>
      <c r="P659" s="17">
        <v>5548000000</v>
      </c>
      <c r="Q659" s="17">
        <v>5438000000</v>
      </c>
      <c r="R659" s="17">
        <v>10530000000</v>
      </c>
      <c r="S659" s="17">
        <v>16457000000</v>
      </c>
      <c r="T659" s="17">
        <v>1764600000</v>
      </c>
      <c r="U659" s="17">
        <v>390490000</v>
      </c>
      <c r="V659" s="17">
        <v>48278000</v>
      </c>
      <c r="W659" s="17">
        <v>359750000</v>
      </c>
      <c r="X659" s="17">
        <v>6272500000</v>
      </c>
      <c r="Y659" s="17">
        <v>309310000</v>
      </c>
      <c r="Z659" s="17">
        <v>4571000000</v>
      </c>
      <c r="AA659" s="17">
        <v>48190000</v>
      </c>
      <c r="AB659" s="17">
        <v>6137900000</v>
      </c>
      <c r="AC659" s="17">
        <v>9469200000</v>
      </c>
      <c r="AD659" s="17">
        <v>197770000</v>
      </c>
      <c r="AE659" s="17">
        <v>1995600000</v>
      </c>
      <c r="AF659" s="17">
        <v>1520200000</v>
      </c>
      <c r="AG659" s="18">
        <v>4988400000</v>
      </c>
      <c r="AH659" s="18">
        <v>2254100000</v>
      </c>
      <c r="AI659" s="18">
        <v>60713000</v>
      </c>
      <c r="AJ659" s="18">
        <v>6295900000</v>
      </c>
      <c r="AK659" s="18">
        <v>5276800</v>
      </c>
      <c r="AL659" s="18">
        <v>1561700000</v>
      </c>
      <c r="AM659">
        <f t="shared" si="60"/>
        <v>3856655188.8888888</v>
      </c>
      <c r="AN659">
        <f t="shared" si="61"/>
        <v>2527681633.3333335</v>
      </c>
      <c r="AO659">
        <f t="shared" si="62"/>
        <v>0.33655597943705728</v>
      </c>
      <c r="AP659">
        <f t="shared" si="63"/>
        <v>1.525767777883877</v>
      </c>
      <c r="AQ659">
        <f t="shared" si="64"/>
        <v>0</v>
      </c>
      <c r="AR659">
        <f t="shared" si="65"/>
        <v>0</v>
      </c>
    </row>
    <row r="660" spans="1:44" x14ac:dyDescent="0.25">
      <c r="A660" t="s">
        <v>19335</v>
      </c>
      <c r="B660" s="16">
        <v>4</v>
      </c>
      <c r="C660" t="s">
        <v>19336</v>
      </c>
      <c r="D660" t="s">
        <v>19337</v>
      </c>
      <c r="E660" t="s">
        <v>19338</v>
      </c>
      <c r="F660" s="17">
        <v>63793000</v>
      </c>
      <c r="G660" s="17">
        <v>23081000</v>
      </c>
      <c r="H660" s="17">
        <v>1288700</v>
      </c>
      <c r="I660" s="17">
        <v>59784000</v>
      </c>
      <c r="J660" s="17">
        <v>2065900</v>
      </c>
      <c r="K660" s="17">
        <v>3570400</v>
      </c>
      <c r="L660" s="17">
        <v>4341800</v>
      </c>
      <c r="M660" s="17">
        <v>13399000</v>
      </c>
      <c r="N660" s="17">
        <v>0</v>
      </c>
      <c r="O660" s="17">
        <v>23508000</v>
      </c>
      <c r="P660" s="17">
        <v>79058000</v>
      </c>
      <c r="Q660" s="17">
        <v>175480000</v>
      </c>
      <c r="R660" s="17">
        <v>75342000</v>
      </c>
      <c r="S660" s="17">
        <v>146260000</v>
      </c>
      <c r="T660" s="17">
        <v>1370500000</v>
      </c>
      <c r="U660" s="17">
        <v>37315000</v>
      </c>
      <c r="V660" s="17">
        <v>7435900</v>
      </c>
      <c r="W660" s="17">
        <v>8622900</v>
      </c>
      <c r="X660" s="17">
        <v>49941000</v>
      </c>
      <c r="Y660" s="17">
        <v>34160000</v>
      </c>
      <c r="Z660" s="17">
        <v>2794100</v>
      </c>
      <c r="AA660" s="17">
        <v>11245000</v>
      </c>
      <c r="AB660" s="17">
        <v>23571000</v>
      </c>
      <c r="AC660" s="17">
        <v>1599200000</v>
      </c>
      <c r="AD660" s="17">
        <v>4318200</v>
      </c>
      <c r="AE660" s="17">
        <v>361710000</v>
      </c>
      <c r="AF660" s="17">
        <v>72590000</v>
      </c>
      <c r="AG660" s="18">
        <v>136400000</v>
      </c>
      <c r="AH660" s="18">
        <v>12747000</v>
      </c>
      <c r="AI660" s="18">
        <v>86605000</v>
      </c>
      <c r="AJ660" s="18">
        <v>118980000</v>
      </c>
      <c r="AK660" s="18">
        <v>22902000</v>
      </c>
      <c r="AL660" s="18">
        <v>17393000</v>
      </c>
      <c r="AM660">
        <f t="shared" si="60"/>
        <v>157569440.74074075</v>
      </c>
      <c r="AN660">
        <f t="shared" si="61"/>
        <v>65837833.333333336</v>
      </c>
      <c r="AO660">
        <f t="shared" si="62"/>
        <v>0.25249826550690407</v>
      </c>
      <c r="AP660">
        <f t="shared" si="63"/>
        <v>2.3932962669499664</v>
      </c>
      <c r="AQ660">
        <f t="shared" si="64"/>
        <v>0</v>
      </c>
      <c r="AR660">
        <f t="shared" si="65"/>
        <v>0</v>
      </c>
    </row>
    <row r="661" spans="1:44" x14ac:dyDescent="0.25">
      <c r="A661" t="s">
        <v>14063</v>
      </c>
      <c r="B661" s="16">
        <v>13</v>
      </c>
      <c r="C661" t="s">
        <v>14064</v>
      </c>
      <c r="D661" t="s">
        <v>14065</v>
      </c>
      <c r="E661" t="s">
        <v>14066</v>
      </c>
      <c r="F661" s="17">
        <v>99671000</v>
      </c>
      <c r="G661" s="17">
        <v>315640000</v>
      </c>
      <c r="H661" s="17">
        <v>7223500</v>
      </c>
      <c r="I661" s="17">
        <v>69051000</v>
      </c>
      <c r="J661" s="17">
        <v>207730000</v>
      </c>
      <c r="K661" s="17">
        <v>600240000</v>
      </c>
      <c r="L661" s="17">
        <v>217240000</v>
      </c>
      <c r="M661" s="17">
        <v>75619000</v>
      </c>
      <c r="N661" s="17">
        <v>86754000</v>
      </c>
      <c r="O661" s="17">
        <v>162590000</v>
      </c>
      <c r="P661" s="17">
        <v>176080000</v>
      </c>
      <c r="Q661" s="17">
        <v>415520000</v>
      </c>
      <c r="R661" s="17">
        <v>126060000</v>
      </c>
      <c r="S661" s="17">
        <v>923380000</v>
      </c>
      <c r="T661" s="17">
        <v>102730000</v>
      </c>
      <c r="U661" s="17">
        <v>96016000</v>
      </c>
      <c r="V661" s="17">
        <v>260800000</v>
      </c>
      <c r="W661" s="17">
        <v>261070000</v>
      </c>
      <c r="X661" s="17">
        <v>265040000</v>
      </c>
      <c r="Y661" s="17">
        <v>87695000</v>
      </c>
      <c r="Z661" s="17">
        <v>169800000</v>
      </c>
      <c r="AA661" s="17">
        <v>122300000</v>
      </c>
      <c r="AB661" s="17">
        <v>1599800000</v>
      </c>
      <c r="AC661" s="17">
        <v>20903000</v>
      </c>
      <c r="AD661" s="17">
        <v>7432300</v>
      </c>
      <c r="AE661" s="17">
        <v>301810000</v>
      </c>
      <c r="AF661" s="17">
        <v>7214100000</v>
      </c>
      <c r="AG661" s="18">
        <v>431450000</v>
      </c>
      <c r="AH661" s="18">
        <v>7165700</v>
      </c>
      <c r="AI661" s="18">
        <v>932060000</v>
      </c>
      <c r="AJ661" s="18">
        <v>429640000</v>
      </c>
      <c r="AK661" s="18">
        <v>19672000</v>
      </c>
      <c r="AL661" s="18">
        <v>90728000</v>
      </c>
      <c r="AM661">
        <f t="shared" si="60"/>
        <v>518233140.74074072</v>
      </c>
      <c r="AN661">
        <f t="shared" si="61"/>
        <v>318452616.66666669</v>
      </c>
      <c r="AO661">
        <f t="shared" si="62"/>
        <v>0.51445397372740953</v>
      </c>
      <c r="AP661">
        <f t="shared" si="63"/>
        <v>1.6273477233920484</v>
      </c>
      <c r="AQ661">
        <f t="shared" si="64"/>
        <v>0</v>
      </c>
      <c r="AR661">
        <f t="shared" si="65"/>
        <v>0</v>
      </c>
    </row>
    <row r="662" spans="1:44" x14ac:dyDescent="0.25">
      <c r="A662" t="s">
        <v>20000</v>
      </c>
      <c r="B662" s="16">
        <v>4</v>
      </c>
      <c r="C662" t="s">
        <v>20001</v>
      </c>
      <c r="D662" t="s">
        <v>20002</v>
      </c>
      <c r="E662" t="s">
        <v>20003</v>
      </c>
      <c r="F662" s="17">
        <v>184520000</v>
      </c>
      <c r="G662" s="17">
        <v>49914000</v>
      </c>
      <c r="H662" s="17">
        <v>0</v>
      </c>
      <c r="I662" s="17">
        <v>140020000</v>
      </c>
      <c r="J662" s="17">
        <v>95632000</v>
      </c>
      <c r="K662" s="17">
        <v>38286000</v>
      </c>
      <c r="L662" s="17">
        <v>0</v>
      </c>
      <c r="M662" s="17">
        <v>158130000</v>
      </c>
      <c r="N662" s="17">
        <v>4054000</v>
      </c>
      <c r="O662" s="17">
        <v>175240000</v>
      </c>
      <c r="P662" s="17">
        <v>48079000</v>
      </c>
      <c r="Q662" s="17">
        <v>276460000</v>
      </c>
      <c r="R662" s="17">
        <v>10770000</v>
      </c>
      <c r="S662" s="17">
        <v>461100000</v>
      </c>
      <c r="T662" s="17">
        <v>74279000</v>
      </c>
      <c r="U662" s="17">
        <v>48562000</v>
      </c>
      <c r="V662" s="17">
        <v>580950000</v>
      </c>
      <c r="W662" s="17">
        <v>0</v>
      </c>
      <c r="X662" s="17">
        <v>60843000</v>
      </c>
      <c r="Y662" s="17">
        <v>19423000</v>
      </c>
      <c r="Z662" s="17">
        <v>9796600</v>
      </c>
      <c r="AA662" s="17">
        <v>173800000</v>
      </c>
      <c r="AB662" s="17">
        <v>236180000</v>
      </c>
      <c r="AC662" s="17">
        <v>14902000</v>
      </c>
      <c r="AD662" s="17">
        <v>4956900</v>
      </c>
      <c r="AE662" s="17">
        <v>665460000</v>
      </c>
      <c r="AF662" s="17">
        <v>105410000</v>
      </c>
      <c r="AG662" s="18">
        <v>65029000</v>
      </c>
      <c r="AH662" s="18">
        <v>137680000</v>
      </c>
      <c r="AI662" s="18">
        <v>335310000</v>
      </c>
      <c r="AJ662" s="18">
        <v>88205000</v>
      </c>
      <c r="AK662" s="18">
        <v>9730400</v>
      </c>
      <c r="AL662" s="18">
        <v>16980000</v>
      </c>
      <c r="AM662">
        <f t="shared" si="60"/>
        <v>134695092.5925926</v>
      </c>
      <c r="AN662">
        <f t="shared" si="61"/>
        <v>108822400</v>
      </c>
      <c r="AO662">
        <f t="shared" si="62"/>
        <v>0.67436533719462566</v>
      </c>
      <c r="AP662">
        <f t="shared" si="63"/>
        <v>1.2377515345424526</v>
      </c>
      <c r="AQ662">
        <f t="shared" si="64"/>
        <v>0</v>
      </c>
      <c r="AR662">
        <f t="shared" si="65"/>
        <v>0</v>
      </c>
    </row>
    <row r="663" spans="1:44" x14ac:dyDescent="0.25">
      <c r="A663" t="s">
        <v>16374</v>
      </c>
      <c r="B663" s="16">
        <v>11</v>
      </c>
      <c r="C663" t="s">
        <v>16375</v>
      </c>
      <c r="D663" t="s">
        <v>16376</v>
      </c>
      <c r="E663" t="s">
        <v>16377</v>
      </c>
      <c r="F663" s="17">
        <v>86236000</v>
      </c>
      <c r="G663" s="17">
        <v>70229000</v>
      </c>
      <c r="H663" s="17">
        <v>13226000</v>
      </c>
      <c r="I663" s="17">
        <v>103660000</v>
      </c>
      <c r="J663" s="17">
        <v>37779000</v>
      </c>
      <c r="K663" s="17">
        <v>35623000</v>
      </c>
      <c r="L663" s="17">
        <v>103270000</v>
      </c>
      <c r="M663" s="17">
        <v>90414000</v>
      </c>
      <c r="N663" s="17">
        <v>222800</v>
      </c>
      <c r="O663" s="17">
        <v>120870000</v>
      </c>
      <c r="P663" s="17">
        <v>131000000</v>
      </c>
      <c r="Q663" s="17">
        <v>478450000</v>
      </c>
      <c r="R663" s="17">
        <v>91727000</v>
      </c>
      <c r="S663" s="17">
        <v>544160000</v>
      </c>
      <c r="T663" s="17">
        <v>71903000</v>
      </c>
      <c r="U663" s="17">
        <v>45115000</v>
      </c>
      <c r="V663" s="17">
        <v>101510000</v>
      </c>
      <c r="W663" s="17">
        <v>56987000</v>
      </c>
      <c r="X663" s="17">
        <v>5435800</v>
      </c>
      <c r="Y663" s="17">
        <v>26394000</v>
      </c>
      <c r="Z663" s="17">
        <v>103400000</v>
      </c>
      <c r="AA663" s="17">
        <v>57376000</v>
      </c>
      <c r="AB663" s="17">
        <v>102930000</v>
      </c>
      <c r="AC663" s="17">
        <v>1977100000</v>
      </c>
      <c r="AD663" s="17">
        <v>11128000</v>
      </c>
      <c r="AE663" s="17">
        <v>1207200000</v>
      </c>
      <c r="AF663" s="17">
        <v>2204400000</v>
      </c>
      <c r="AG663" s="18">
        <v>40715000</v>
      </c>
      <c r="AH663" s="18">
        <v>60565000</v>
      </c>
      <c r="AI663" s="18">
        <v>1021200000</v>
      </c>
      <c r="AJ663" s="18">
        <v>109820000</v>
      </c>
      <c r="AK663" s="18">
        <v>10025000</v>
      </c>
      <c r="AL663" s="18">
        <v>29855000</v>
      </c>
      <c r="AM663">
        <f t="shared" si="60"/>
        <v>291768355.55555558</v>
      </c>
      <c r="AN663">
        <f t="shared" si="61"/>
        <v>212030000</v>
      </c>
      <c r="AO663">
        <f t="shared" si="62"/>
        <v>0.69320075571898787</v>
      </c>
      <c r="AP663">
        <f t="shared" si="63"/>
        <v>1.376071101049642</v>
      </c>
      <c r="AQ663">
        <f t="shared" si="64"/>
        <v>0</v>
      </c>
      <c r="AR663">
        <f t="shared" si="65"/>
        <v>0</v>
      </c>
    </row>
    <row r="664" spans="1:44" x14ac:dyDescent="0.25">
      <c r="A664" t="s">
        <v>8165</v>
      </c>
      <c r="B664" s="16">
        <v>4</v>
      </c>
      <c r="C664" t="s">
        <v>8166</v>
      </c>
      <c r="D664" t="s">
        <v>2607</v>
      </c>
      <c r="E664" t="s">
        <v>8167</v>
      </c>
      <c r="F664" s="17">
        <v>16720000</v>
      </c>
      <c r="G664" s="17">
        <v>6234100</v>
      </c>
      <c r="H664" s="17">
        <v>12321000</v>
      </c>
      <c r="I664" s="17">
        <v>4268600</v>
      </c>
      <c r="J664" s="17">
        <v>3918000</v>
      </c>
      <c r="K664" s="17">
        <v>13252000</v>
      </c>
      <c r="L664" s="17">
        <v>10751000</v>
      </c>
      <c r="M664" s="17">
        <v>33567000</v>
      </c>
      <c r="N664" s="17">
        <v>0</v>
      </c>
      <c r="O664" s="17">
        <v>5384600</v>
      </c>
      <c r="P664" s="17">
        <v>8566700</v>
      </c>
      <c r="Q664" s="17">
        <v>397330000</v>
      </c>
      <c r="R664" s="17">
        <v>59566000</v>
      </c>
      <c r="S664" s="17">
        <v>10259000</v>
      </c>
      <c r="T664" s="17">
        <v>12030000</v>
      </c>
      <c r="U664" s="17">
        <v>3293700</v>
      </c>
      <c r="V664" s="17">
        <v>323420000</v>
      </c>
      <c r="W664" s="17">
        <v>782150</v>
      </c>
      <c r="X664" s="17">
        <v>1049900</v>
      </c>
      <c r="Y664" s="17">
        <v>4812700</v>
      </c>
      <c r="Z664" s="17">
        <v>2960600</v>
      </c>
      <c r="AA664" s="17">
        <v>7058800</v>
      </c>
      <c r="AB664" s="17">
        <v>6602800</v>
      </c>
      <c r="AC664" s="17">
        <v>145040000</v>
      </c>
      <c r="AD664" s="17">
        <v>0</v>
      </c>
      <c r="AE664" s="17">
        <v>72991000</v>
      </c>
      <c r="AF664" s="17">
        <v>0</v>
      </c>
      <c r="AG664" s="18">
        <v>7208300</v>
      </c>
      <c r="AH664" s="18">
        <v>2596400</v>
      </c>
      <c r="AI664" s="18">
        <v>4871000</v>
      </c>
      <c r="AJ664" s="18">
        <v>41462000</v>
      </c>
      <c r="AK664" s="18">
        <v>1916100</v>
      </c>
      <c r="AL664" s="18">
        <v>41896000</v>
      </c>
      <c r="AM664">
        <f t="shared" si="60"/>
        <v>43043690.740740739</v>
      </c>
      <c r="AN664">
        <f t="shared" si="61"/>
        <v>16658300</v>
      </c>
      <c r="AO664">
        <f t="shared" si="62"/>
        <v>0.20314273930919771</v>
      </c>
      <c r="AP664">
        <f t="shared" si="63"/>
        <v>2.5839185715673714</v>
      </c>
      <c r="AQ664">
        <f t="shared" si="64"/>
        <v>1</v>
      </c>
      <c r="AR664">
        <f t="shared" si="65"/>
        <v>0</v>
      </c>
    </row>
    <row r="665" spans="1:44" x14ac:dyDescent="0.25">
      <c r="A665" t="s">
        <v>19191</v>
      </c>
      <c r="B665" s="16">
        <v>11</v>
      </c>
      <c r="C665" t="s">
        <v>19192</v>
      </c>
      <c r="D665" t="s">
        <v>19193</v>
      </c>
      <c r="E665" t="s">
        <v>19194</v>
      </c>
      <c r="F665" s="17">
        <v>142110000</v>
      </c>
      <c r="G665" s="17">
        <v>78999000</v>
      </c>
      <c r="H665" s="17">
        <v>3181800</v>
      </c>
      <c r="I665" s="17">
        <v>633590000</v>
      </c>
      <c r="J665" s="17">
        <v>41937000</v>
      </c>
      <c r="K665" s="17">
        <v>16941000</v>
      </c>
      <c r="L665" s="17">
        <v>2205000</v>
      </c>
      <c r="M665" s="17">
        <v>43058000</v>
      </c>
      <c r="N665" s="17">
        <v>2542700</v>
      </c>
      <c r="O665" s="17">
        <v>41419000</v>
      </c>
      <c r="P665" s="17">
        <v>30698000</v>
      </c>
      <c r="Q665" s="17">
        <v>67724000</v>
      </c>
      <c r="R665" s="17">
        <v>82303000</v>
      </c>
      <c r="S665" s="17">
        <v>158820000</v>
      </c>
      <c r="T665" s="17">
        <v>132300000</v>
      </c>
      <c r="U665" s="17">
        <v>60143000</v>
      </c>
      <c r="V665" s="17">
        <v>119580000</v>
      </c>
      <c r="W665" s="17">
        <v>36144000</v>
      </c>
      <c r="X665" s="17">
        <v>49959000</v>
      </c>
      <c r="Y665" s="17">
        <v>17280000</v>
      </c>
      <c r="Z665" s="17">
        <v>22391000</v>
      </c>
      <c r="AA665" s="17">
        <v>82830000</v>
      </c>
      <c r="AB665" s="17">
        <v>201170000</v>
      </c>
      <c r="AC665" s="17">
        <v>33285000</v>
      </c>
      <c r="AD665" s="17">
        <v>2132900</v>
      </c>
      <c r="AE665" s="17">
        <v>142950000</v>
      </c>
      <c r="AF665" s="17">
        <v>526440000</v>
      </c>
      <c r="AG665" s="18">
        <v>35543000</v>
      </c>
      <c r="AH665" s="18">
        <v>41850000</v>
      </c>
      <c r="AI665" s="18">
        <v>244940000</v>
      </c>
      <c r="AJ665" s="18">
        <v>69059000</v>
      </c>
      <c r="AK665" s="18">
        <v>4937600</v>
      </c>
      <c r="AL665" s="18">
        <v>41405000</v>
      </c>
      <c r="AM665">
        <f t="shared" si="60"/>
        <v>102671607.4074074</v>
      </c>
      <c r="AN665">
        <f t="shared" si="61"/>
        <v>72955766.666666672</v>
      </c>
      <c r="AO665">
        <f t="shared" si="62"/>
        <v>0.52523302736402067</v>
      </c>
      <c r="AP665">
        <f t="shared" si="63"/>
        <v>1.4073131172277549</v>
      </c>
      <c r="AQ665">
        <f t="shared" si="64"/>
        <v>0</v>
      </c>
      <c r="AR665">
        <f t="shared" si="65"/>
        <v>0</v>
      </c>
    </row>
    <row r="666" spans="1:44" x14ac:dyDescent="0.25">
      <c r="A666" t="s">
        <v>18481</v>
      </c>
      <c r="B666" s="16">
        <v>4</v>
      </c>
      <c r="C666" t="s">
        <v>18482</v>
      </c>
      <c r="D666" t="s">
        <v>18483</v>
      </c>
      <c r="E666" t="s">
        <v>18484</v>
      </c>
      <c r="F666" s="17">
        <v>30413000</v>
      </c>
      <c r="G666" s="17">
        <v>17496000</v>
      </c>
      <c r="H666" s="17">
        <v>0</v>
      </c>
      <c r="I666" s="17">
        <v>34409000</v>
      </c>
      <c r="J666" s="17">
        <v>82209000</v>
      </c>
      <c r="K666" s="17">
        <v>37059000</v>
      </c>
      <c r="L666" s="17">
        <v>621110</v>
      </c>
      <c r="M666" s="17">
        <v>14447000</v>
      </c>
      <c r="N666" s="17">
        <v>22086000</v>
      </c>
      <c r="O666" s="17">
        <v>33725000</v>
      </c>
      <c r="P666" s="17">
        <v>19508000</v>
      </c>
      <c r="Q666" s="17">
        <v>1277300000</v>
      </c>
      <c r="R666" s="17">
        <v>230100000</v>
      </c>
      <c r="S666" s="17">
        <v>48774000</v>
      </c>
      <c r="T666" s="17">
        <v>70354000</v>
      </c>
      <c r="U666" s="17">
        <v>14953000</v>
      </c>
      <c r="V666" s="17">
        <v>122480000</v>
      </c>
      <c r="W666" s="17">
        <v>1144500</v>
      </c>
      <c r="X666" s="17">
        <v>58446000</v>
      </c>
      <c r="Y666" s="17">
        <v>13373000</v>
      </c>
      <c r="Z666" s="17">
        <v>17180000</v>
      </c>
      <c r="AA666" s="17">
        <v>50003000</v>
      </c>
      <c r="AB666" s="17">
        <v>90341000</v>
      </c>
      <c r="AC666" s="17">
        <v>38407000</v>
      </c>
      <c r="AD666" s="17">
        <v>1250900</v>
      </c>
      <c r="AE666" s="17">
        <v>5876100000</v>
      </c>
      <c r="AF666" s="17">
        <v>16217000</v>
      </c>
      <c r="AG666" s="18">
        <v>33664000</v>
      </c>
      <c r="AH666" s="18">
        <v>17477000</v>
      </c>
      <c r="AI666" s="18">
        <v>221150000</v>
      </c>
      <c r="AJ666" s="18">
        <v>28936000</v>
      </c>
      <c r="AK666" s="18">
        <v>5133500</v>
      </c>
      <c r="AL666" s="18">
        <v>120560000</v>
      </c>
      <c r="AM666">
        <f t="shared" si="60"/>
        <v>304385055.92592591</v>
      </c>
      <c r="AN666">
        <f t="shared" si="61"/>
        <v>71153416.666666672</v>
      </c>
      <c r="AO666">
        <f t="shared" si="62"/>
        <v>0.30264277849103211</v>
      </c>
      <c r="AP666">
        <f t="shared" si="63"/>
        <v>4.2778698506058044</v>
      </c>
      <c r="AQ666">
        <f t="shared" si="64"/>
        <v>0</v>
      </c>
      <c r="AR666">
        <f t="shared" si="65"/>
        <v>0</v>
      </c>
    </row>
    <row r="667" spans="1:44" x14ac:dyDescent="0.25">
      <c r="A667" t="s">
        <v>23009</v>
      </c>
      <c r="B667" s="16">
        <v>3</v>
      </c>
      <c r="C667" t="s">
        <v>23010</v>
      </c>
      <c r="D667" t="s">
        <v>23011</v>
      </c>
      <c r="E667" t="s">
        <v>23012</v>
      </c>
      <c r="F667" s="17">
        <v>25033000</v>
      </c>
      <c r="G667" s="17">
        <v>200200000</v>
      </c>
      <c r="H667" s="17">
        <v>0</v>
      </c>
      <c r="I667" s="17">
        <v>42057000</v>
      </c>
      <c r="J667" s="17">
        <v>1313100</v>
      </c>
      <c r="K667" s="17">
        <v>82290000</v>
      </c>
      <c r="L667" s="17">
        <v>0</v>
      </c>
      <c r="M667" s="17">
        <v>8853500</v>
      </c>
      <c r="N667" s="17">
        <v>358770</v>
      </c>
      <c r="O667" s="17">
        <v>3743100</v>
      </c>
      <c r="P667" s="17">
        <v>21859000</v>
      </c>
      <c r="Q667" s="17">
        <v>68201000</v>
      </c>
      <c r="R667" s="17">
        <v>6273700</v>
      </c>
      <c r="S667" s="17">
        <v>50524000</v>
      </c>
      <c r="T667" s="17">
        <v>21137000</v>
      </c>
      <c r="U667" s="17">
        <v>0</v>
      </c>
      <c r="V667" s="17">
        <v>52119000</v>
      </c>
      <c r="W667" s="17">
        <v>1864500</v>
      </c>
      <c r="X667" s="17">
        <v>29542000</v>
      </c>
      <c r="Y667" s="17">
        <v>12636000</v>
      </c>
      <c r="Z667" s="17">
        <v>0</v>
      </c>
      <c r="AA667" s="17">
        <v>11307000</v>
      </c>
      <c r="AB667" s="17">
        <v>199440</v>
      </c>
      <c r="AC667" s="17">
        <v>7790600</v>
      </c>
      <c r="AD667" s="17">
        <v>0</v>
      </c>
      <c r="AE667" s="17">
        <v>60266000</v>
      </c>
      <c r="AF667" s="17">
        <v>267540000</v>
      </c>
      <c r="AG667" s="18">
        <v>64605000</v>
      </c>
      <c r="AH667" s="18">
        <v>6969900</v>
      </c>
      <c r="AI667" s="18">
        <v>33047000</v>
      </c>
      <c r="AJ667" s="18">
        <v>362890000</v>
      </c>
      <c r="AK667" s="18">
        <v>0</v>
      </c>
      <c r="AL667" s="18">
        <v>31708000</v>
      </c>
      <c r="AM667">
        <f t="shared" si="60"/>
        <v>36115100.370370373</v>
      </c>
      <c r="AN667">
        <f t="shared" si="61"/>
        <v>83203316.666666672</v>
      </c>
      <c r="AO667">
        <f t="shared" si="62"/>
        <v>0.4505779541059064</v>
      </c>
      <c r="AP667">
        <f t="shared" si="63"/>
        <v>0.43405842239506526</v>
      </c>
      <c r="AQ667">
        <f t="shared" si="64"/>
        <v>0</v>
      </c>
      <c r="AR667">
        <f t="shared" si="65"/>
        <v>0</v>
      </c>
    </row>
    <row r="668" spans="1:44" x14ac:dyDescent="0.25">
      <c r="A668" t="s">
        <v>7694</v>
      </c>
      <c r="B668" s="16">
        <v>1</v>
      </c>
      <c r="C668" t="s">
        <v>7695</v>
      </c>
      <c r="D668" t="s">
        <v>2294</v>
      </c>
      <c r="E668" t="s">
        <v>7696</v>
      </c>
      <c r="F668" s="17">
        <v>27909000</v>
      </c>
      <c r="G668" s="17">
        <v>51517000</v>
      </c>
      <c r="H668" s="17">
        <v>130480000</v>
      </c>
      <c r="I668" s="17">
        <v>4109600</v>
      </c>
      <c r="J668" s="17">
        <v>146090000</v>
      </c>
      <c r="K668" s="17">
        <v>61251000</v>
      </c>
      <c r="L668" s="17">
        <v>69681000</v>
      </c>
      <c r="M668" s="17">
        <v>8169300</v>
      </c>
      <c r="N668" s="17">
        <v>0</v>
      </c>
      <c r="O668" s="17">
        <v>11144000</v>
      </c>
      <c r="P668" s="17">
        <v>12985000</v>
      </c>
      <c r="Q668" s="17">
        <v>55645000</v>
      </c>
      <c r="R668" s="17">
        <v>1136200000</v>
      </c>
      <c r="S668" s="17">
        <v>27650000</v>
      </c>
      <c r="T668" s="17">
        <v>1767800</v>
      </c>
      <c r="U668" s="17">
        <v>49577000</v>
      </c>
      <c r="V668" s="17">
        <v>56004000</v>
      </c>
      <c r="W668" s="17">
        <v>0</v>
      </c>
      <c r="X668" s="17">
        <v>0</v>
      </c>
      <c r="Y668" s="17">
        <v>268070000</v>
      </c>
      <c r="Z668" s="17">
        <v>258030000</v>
      </c>
      <c r="AA668" s="17">
        <v>0</v>
      </c>
      <c r="AB668" s="17">
        <v>304210000</v>
      </c>
      <c r="AC668" s="17">
        <v>336260000</v>
      </c>
      <c r="AD668" s="17">
        <v>20622000</v>
      </c>
      <c r="AE668" s="17">
        <v>333070000</v>
      </c>
      <c r="AF668" s="17">
        <v>24186000</v>
      </c>
      <c r="AG668" s="18">
        <v>57478000</v>
      </c>
      <c r="AH668" s="18">
        <v>1810600</v>
      </c>
      <c r="AI668" s="18">
        <v>47768000</v>
      </c>
      <c r="AJ668" s="18">
        <v>23666000</v>
      </c>
      <c r="AK668" s="18">
        <v>0</v>
      </c>
      <c r="AL668" s="18">
        <v>24403000</v>
      </c>
      <c r="AM668">
        <f t="shared" si="60"/>
        <v>125726951.85185185</v>
      </c>
      <c r="AN668">
        <f t="shared" si="61"/>
        <v>25854266.666666668</v>
      </c>
      <c r="AO668">
        <f t="shared" si="62"/>
        <v>3.6038722671478333E-2</v>
      </c>
      <c r="AP668">
        <f t="shared" si="63"/>
        <v>4.8629092239521468</v>
      </c>
      <c r="AQ668">
        <f t="shared" si="64"/>
        <v>1</v>
      </c>
      <c r="AR668">
        <f t="shared" si="65"/>
        <v>0</v>
      </c>
    </row>
    <row r="669" spans="1:44" x14ac:dyDescent="0.25">
      <c r="A669" t="s">
        <v>21441</v>
      </c>
      <c r="B669" s="16">
        <v>1</v>
      </c>
      <c r="C669" t="s">
        <v>21442</v>
      </c>
      <c r="D669" t="s">
        <v>21443</v>
      </c>
      <c r="E669" t="s">
        <v>21444</v>
      </c>
      <c r="F669" s="17">
        <v>70970000</v>
      </c>
      <c r="G669" s="17">
        <v>78835000</v>
      </c>
      <c r="H669" s="17">
        <v>3903400</v>
      </c>
      <c r="I669" s="17">
        <v>15968000</v>
      </c>
      <c r="J669" s="17">
        <v>16942000</v>
      </c>
      <c r="K669" s="17">
        <v>39248000</v>
      </c>
      <c r="L669" s="17">
        <v>22266000</v>
      </c>
      <c r="M669" s="17">
        <v>47469000</v>
      </c>
      <c r="N669" s="17">
        <v>0</v>
      </c>
      <c r="O669" s="17">
        <v>45985000</v>
      </c>
      <c r="P669" s="17">
        <v>72656000</v>
      </c>
      <c r="Q669" s="17">
        <v>206530000</v>
      </c>
      <c r="R669" s="17">
        <v>85261000</v>
      </c>
      <c r="S669" s="17">
        <v>46659000</v>
      </c>
      <c r="T669" s="17">
        <v>0</v>
      </c>
      <c r="U669" s="17">
        <v>1028200</v>
      </c>
      <c r="V669" s="17">
        <v>96095000</v>
      </c>
      <c r="W669" s="17">
        <v>17514000</v>
      </c>
      <c r="X669" s="17">
        <v>81644000</v>
      </c>
      <c r="Y669" s="17">
        <v>29764000</v>
      </c>
      <c r="Z669" s="17">
        <v>15460000</v>
      </c>
      <c r="AA669" s="17">
        <v>31194000</v>
      </c>
      <c r="AB669" s="17">
        <v>19094000</v>
      </c>
      <c r="AC669" s="17">
        <v>99162000</v>
      </c>
      <c r="AD669" s="17">
        <v>13975000</v>
      </c>
      <c r="AE669" s="17">
        <v>477660000</v>
      </c>
      <c r="AF669" s="17">
        <v>81017000</v>
      </c>
      <c r="AG669" s="18">
        <v>16304000</v>
      </c>
      <c r="AH669" s="18">
        <v>51710000</v>
      </c>
      <c r="AI669" s="18">
        <v>87039000</v>
      </c>
      <c r="AJ669" s="18">
        <v>191680000</v>
      </c>
      <c r="AK669" s="18">
        <v>2157000</v>
      </c>
      <c r="AL669" s="18">
        <v>79171000</v>
      </c>
      <c r="AM669">
        <f t="shared" si="60"/>
        <v>63566651.851851851</v>
      </c>
      <c r="AN669">
        <f t="shared" si="61"/>
        <v>71343500</v>
      </c>
      <c r="AO669">
        <f t="shared" si="62"/>
        <v>0.81892124428521695</v>
      </c>
      <c r="AP669">
        <f t="shared" si="63"/>
        <v>0.89099430013738956</v>
      </c>
      <c r="AQ669">
        <f t="shared" si="64"/>
        <v>0</v>
      </c>
      <c r="AR669">
        <f t="shared" si="65"/>
        <v>0</v>
      </c>
    </row>
    <row r="670" spans="1:44" x14ac:dyDescent="0.25">
      <c r="A670" t="s">
        <v>24628</v>
      </c>
      <c r="B670" s="16">
        <v>6</v>
      </c>
      <c r="C670" t="s">
        <v>24629</v>
      </c>
      <c r="D670" t="s">
        <v>24630</v>
      </c>
      <c r="E670" t="s">
        <v>24631</v>
      </c>
      <c r="F670" s="17">
        <v>51337000</v>
      </c>
      <c r="G670" s="17">
        <v>7540200</v>
      </c>
      <c r="H670" s="17">
        <v>0</v>
      </c>
      <c r="I670" s="17">
        <v>2596700</v>
      </c>
      <c r="J670" s="17">
        <v>1038200</v>
      </c>
      <c r="K670" s="17">
        <v>0</v>
      </c>
      <c r="L670" s="17">
        <v>0</v>
      </c>
      <c r="M670" s="17">
        <v>56520000</v>
      </c>
      <c r="N670" s="17">
        <v>2936800</v>
      </c>
      <c r="O670" s="17">
        <v>22277000</v>
      </c>
      <c r="P670" s="17">
        <v>21108000</v>
      </c>
      <c r="Q670" s="17">
        <v>38366000</v>
      </c>
      <c r="R670" s="17">
        <v>37481000</v>
      </c>
      <c r="S670" s="17">
        <v>200880000</v>
      </c>
      <c r="T670" s="17">
        <v>2516400</v>
      </c>
      <c r="U670" s="17">
        <v>0</v>
      </c>
      <c r="V670" s="17">
        <v>42665000</v>
      </c>
      <c r="W670" s="17">
        <v>0</v>
      </c>
      <c r="X670" s="17">
        <v>3704600</v>
      </c>
      <c r="Y670" s="17">
        <v>0</v>
      </c>
      <c r="Z670" s="17">
        <v>0</v>
      </c>
      <c r="AA670" s="17">
        <v>113520000</v>
      </c>
      <c r="AB670" s="17">
        <v>10371000</v>
      </c>
      <c r="AC670" s="17">
        <v>23492000</v>
      </c>
      <c r="AD670" s="17">
        <v>0</v>
      </c>
      <c r="AE670" s="17">
        <v>38572000</v>
      </c>
      <c r="AF670" s="17">
        <v>9848200</v>
      </c>
      <c r="AG670" s="18">
        <v>2687300</v>
      </c>
      <c r="AH670" s="18">
        <v>0</v>
      </c>
      <c r="AI670" s="18">
        <v>61815000</v>
      </c>
      <c r="AJ670" s="18">
        <v>4870600</v>
      </c>
      <c r="AK670" s="18">
        <v>0</v>
      </c>
      <c r="AL670" s="18">
        <v>0</v>
      </c>
      <c r="AM670">
        <f t="shared" si="60"/>
        <v>25435929.629629631</v>
      </c>
      <c r="AN670">
        <f t="shared" si="61"/>
        <v>11562150</v>
      </c>
      <c r="AO670">
        <f t="shared" si="62"/>
        <v>0.30956557886533786</v>
      </c>
      <c r="AP670">
        <f t="shared" si="63"/>
        <v>2.1999307766833702</v>
      </c>
      <c r="AQ670">
        <f t="shared" si="64"/>
        <v>0</v>
      </c>
      <c r="AR670">
        <f t="shared" si="65"/>
        <v>0</v>
      </c>
    </row>
    <row r="671" spans="1:44" x14ac:dyDescent="0.25">
      <c r="A671" t="s">
        <v>9046</v>
      </c>
      <c r="B671" s="16">
        <v>1</v>
      </c>
      <c r="C671" t="s">
        <v>9047</v>
      </c>
      <c r="D671" t="s">
        <v>3133</v>
      </c>
      <c r="E671" t="s">
        <v>9048</v>
      </c>
      <c r="F671" s="17">
        <v>0</v>
      </c>
      <c r="G671" s="17">
        <v>9130700</v>
      </c>
      <c r="H671" s="17">
        <v>0</v>
      </c>
      <c r="I671" s="17">
        <v>0</v>
      </c>
      <c r="J671" s="17">
        <v>1465600</v>
      </c>
      <c r="K671" s="17">
        <v>0</v>
      </c>
      <c r="L671" s="17">
        <v>0</v>
      </c>
      <c r="M671" s="17">
        <v>1038900</v>
      </c>
      <c r="N671" s="17">
        <v>0</v>
      </c>
      <c r="O671" s="17">
        <v>0</v>
      </c>
      <c r="P671" s="17">
        <v>2986600</v>
      </c>
      <c r="Q671" s="17">
        <v>0</v>
      </c>
      <c r="R671" s="17">
        <v>0</v>
      </c>
      <c r="S671" s="17">
        <v>7000700</v>
      </c>
      <c r="T671" s="17">
        <v>4293200</v>
      </c>
      <c r="U671" s="17">
        <v>0</v>
      </c>
      <c r="V671" s="17">
        <v>25268000</v>
      </c>
      <c r="W671" s="17">
        <v>0</v>
      </c>
      <c r="X671" s="17">
        <v>0</v>
      </c>
      <c r="Y671" s="17">
        <v>0</v>
      </c>
      <c r="Z671" s="17">
        <v>0</v>
      </c>
      <c r="AA671" s="17">
        <v>199650</v>
      </c>
      <c r="AB671" s="17">
        <v>0</v>
      </c>
      <c r="AC671" s="17">
        <v>0</v>
      </c>
      <c r="AD671" s="17">
        <v>0</v>
      </c>
      <c r="AE671" s="17">
        <v>0</v>
      </c>
      <c r="AF671" s="17">
        <v>5781800</v>
      </c>
      <c r="AG671" s="18">
        <v>0</v>
      </c>
      <c r="AH671" s="18">
        <v>0</v>
      </c>
      <c r="AI671" s="18">
        <v>0</v>
      </c>
      <c r="AJ671" s="18">
        <v>0</v>
      </c>
      <c r="AK671" s="18">
        <v>0</v>
      </c>
      <c r="AL671" s="18">
        <v>1673200</v>
      </c>
      <c r="AM671">
        <f t="shared" si="60"/>
        <v>2117227.777777778</v>
      </c>
      <c r="AN671">
        <f t="shared" si="61"/>
        <v>278866.66666666669</v>
      </c>
      <c r="AO671">
        <f t="shared" si="62"/>
        <v>8.937431795750797E-2</v>
      </c>
      <c r="AP671">
        <f t="shared" si="63"/>
        <v>7.5922583472786682</v>
      </c>
      <c r="AQ671">
        <f t="shared" si="64"/>
        <v>1</v>
      </c>
      <c r="AR671">
        <f t="shared" si="65"/>
        <v>0</v>
      </c>
    </row>
    <row r="672" spans="1:44" x14ac:dyDescent="0.25">
      <c r="A672" t="s">
        <v>15040</v>
      </c>
      <c r="B672" s="16">
        <v>2</v>
      </c>
      <c r="C672" t="s">
        <v>15041</v>
      </c>
      <c r="D672" t="s">
        <v>15042</v>
      </c>
      <c r="E672" t="s">
        <v>15043</v>
      </c>
      <c r="F672" s="17">
        <v>114850000</v>
      </c>
      <c r="G672" s="17">
        <v>323320000</v>
      </c>
      <c r="H672" s="17">
        <v>39707000</v>
      </c>
      <c r="I672" s="17">
        <v>197820000</v>
      </c>
      <c r="J672" s="17">
        <v>226240000</v>
      </c>
      <c r="K672" s="17">
        <v>50986000</v>
      </c>
      <c r="L672" s="17">
        <v>99473000</v>
      </c>
      <c r="M672" s="17">
        <v>462950000</v>
      </c>
      <c r="N672" s="17">
        <v>181320000</v>
      </c>
      <c r="O672" s="17">
        <v>468620000</v>
      </c>
      <c r="P672" s="17">
        <v>685350000</v>
      </c>
      <c r="Q672" s="17">
        <v>1794800000</v>
      </c>
      <c r="R672" s="17">
        <v>129020000</v>
      </c>
      <c r="S672" s="17">
        <v>419350000</v>
      </c>
      <c r="T672" s="17">
        <v>114060000</v>
      </c>
      <c r="U672" s="17">
        <v>77194000</v>
      </c>
      <c r="V672" s="17">
        <v>1016500000</v>
      </c>
      <c r="W672" s="17">
        <v>11463000</v>
      </c>
      <c r="X672" s="17">
        <v>641680000</v>
      </c>
      <c r="Y672" s="17">
        <v>172060000</v>
      </c>
      <c r="Z672" s="17">
        <v>151900000</v>
      </c>
      <c r="AA672" s="17">
        <v>165480000</v>
      </c>
      <c r="AB672" s="17">
        <v>371460000</v>
      </c>
      <c r="AC672" s="17">
        <v>12468000</v>
      </c>
      <c r="AD672" s="17">
        <v>44094000</v>
      </c>
      <c r="AE672" s="17">
        <v>1527000000</v>
      </c>
      <c r="AF672" s="17">
        <v>747180000</v>
      </c>
      <c r="AG672" s="18">
        <v>261690000</v>
      </c>
      <c r="AH672" s="18">
        <v>17782000</v>
      </c>
      <c r="AI672" s="18">
        <v>3757900000</v>
      </c>
      <c r="AJ672" s="18">
        <v>1175100000</v>
      </c>
      <c r="AK672" s="18">
        <v>37326000</v>
      </c>
      <c r="AL672" s="18">
        <v>92729000</v>
      </c>
      <c r="AM672">
        <f t="shared" si="60"/>
        <v>379494259.25925928</v>
      </c>
      <c r="AN672">
        <f t="shared" si="61"/>
        <v>890421166.66666663</v>
      </c>
      <c r="AO672">
        <f t="shared" si="62"/>
        <v>0.43678144662552465</v>
      </c>
      <c r="AP672">
        <f t="shared" si="63"/>
        <v>0.42619635905547243</v>
      </c>
      <c r="AQ672">
        <f t="shared" si="64"/>
        <v>0</v>
      </c>
      <c r="AR672">
        <f t="shared" si="65"/>
        <v>0</v>
      </c>
    </row>
    <row r="673" spans="1:44" x14ac:dyDescent="0.25">
      <c r="A673" t="s">
        <v>8713</v>
      </c>
      <c r="B673" s="16">
        <v>6</v>
      </c>
      <c r="C673" t="s">
        <v>8714</v>
      </c>
      <c r="D673" t="s">
        <v>2968</v>
      </c>
      <c r="E673" t="s">
        <v>8715</v>
      </c>
      <c r="F673" s="17">
        <v>18516000</v>
      </c>
      <c r="G673" s="17">
        <v>4860500</v>
      </c>
      <c r="H673" s="17">
        <v>0</v>
      </c>
      <c r="I673" s="17">
        <v>30454000</v>
      </c>
      <c r="J673" s="17">
        <v>8280400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30902000</v>
      </c>
      <c r="R673" s="17">
        <v>509770000</v>
      </c>
      <c r="S673" s="17">
        <v>25804000</v>
      </c>
      <c r="T673" s="17">
        <v>0</v>
      </c>
      <c r="U673" s="17">
        <v>0</v>
      </c>
      <c r="V673" s="17">
        <v>158970000</v>
      </c>
      <c r="W673" s="17">
        <v>42835000</v>
      </c>
      <c r="X673" s="17">
        <v>0</v>
      </c>
      <c r="Y673" s="17">
        <v>786520</v>
      </c>
      <c r="Z673" s="17">
        <v>0</v>
      </c>
      <c r="AA673" s="17">
        <v>2126700</v>
      </c>
      <c r="AB673" s="17">
        <v>29379000</v>
      </c>
      <c r="AC673" s="17">
        <v>0</v>
      </c>
      <c r="AD673" s="17">
        <v>0</v>
      </c>
      <c r="AE673" s="17">
        <v>82728000</v>
      </c>
      <c r="AF673" s="17">
        <v>82320000</v>
      </c>
      <c r="AG673" s="18">
        <v>12392000</v>
      </c>
      <c r="AH673" s="18">
        <v>0</v>
      </c>
      <c r="AI673" s="18">
        <v>9709500</v>
      </c>
      <c r="AJ673" s="18">
        <v>38205000</v>
      </c>
      <c r="AK673" s="18">
        <v>2810900</v>
      </c>
      <c r="AL673" s="18">
        <v>0</v>
      </c>
      <c r="AM673">
        <f t="shared" si="60"/>
        <v>38064152.59259259</v>
      </c>
      <c r="AN673">
        <f t="shared" si="61"/>
        <v>10519566.666666666</v>
      </c>
      <c r="AO673">
        <f t="shared" si="62"/>
        <v>0.18550987747218695</v>
      </c>
      <c r="AP673">
        <f t="shared" si="63"/>
        <v>3.6184145030618429</v>
      </c>
      <c r="AQ673">
        <f t="shared" si="64"/>
        <v>1</v>
      </c>
      <c r="AR673">
        <f t="shared" si="65"/>
        <v>0</v>
      </c>
    </row>
    <row r="674" spans="1:44" x14ac:dyDescent="0.25">
      <c r="A674" t="s">
        <v>23948</v>
      </c>
      <c r="B674" s="16">
        <v>1</v>
      </c>
      <c r="C674" t="s">
        <v>23949</v>
      </c>
      <c r="D674" t="s">
        <v>23950</v>
      </c>
      <c r="E674" t="s">
        <v>23951</v>
      </c>
      <c r="F674" s="17">
        <v>0</v>
      </c>
      <c r="G674" s="17">
        <v>0</v>
      </c>
      <c r="H674" s="17">
        <v>0</v>
      </c>
      <c r="I674" s="17">
        <v>158500000</v>
      </c>
      <c r="J674" s="17">
        <v>1280800</v>
      </c>
      <c r="K674" s="17">
        <v>12476000</v>
      </c>
      <c r="L674" s="17">
        <v>0</v>
      </c>
      <c r="M674" s="17">
        <v>15800000</v>
      </c>
      <c r="N674" s="17">
        <v>0</v>
      </c>
      <c r="O674" s="17">
        <v>17068000</v>
      </c>
      <c r="P674" s="17">
        <v>0</v>
      </c>
      <c r="Q674" s="17">
        <v>9018600</v>
      </c>
      <c r="R674" s="17">
        <v>0</v>
      </c>
      <c r="S674" s="17">
        <v>31547000</v>
      </c>
      <c r="T674" s="17">
        <v>50964000</v>
      </c>
      <c r="U674" s="17">
        <v>19169000</v>
      </c>
      <c r="V674" s="17">
        <v>20063000</v>
      </c>
      <c r="W674" s="17">
        <v>0</v>
      </c>
      <c r="X674" s="17">
        <v>0</v>
      </c>
      <c r="Y674" s="17">
        <v>378850</v>
      </c>
      <c r="Z674" s="17">
        <v>0</v>
      </c>
      <c r="AA674" s="17">
        <v>35028000</v>
      </c>
      <c r="AB674" s="17">
        <v>35901000</v>
      </c>
      <c r="AC674" s="17">
        <v>0</v>
      </c>
      <c r="AD674" s="17">
        <v>0</v>
      </c>
      <c r="AE674" s="17">
        <v>164140000</v>
      </c>
      <c r="AF674" s="17">
        <v>23029000</v>
      </c>
      <c r="AG674" s="18">
        <v>57320000</v>
      </c>
      <c r="AH674" s="18">
        <v>8178400</v>
      </c>
      <c r="AI674" s="18">
        <v>96636000</v>
      </c>
      <c r="AJ674" s="18">
        <v>42732000</v>
      </c>
      <c r="AK674" s="18">
        <v>0</v>
      </c>
      <c r="AL674" s="18">
        <v>18363000</v>
      </c>
      <c r="AM674">
        <f t="shared" si="60"/>
        <v>22013453.703703705</v>
      </c>
      <c r="AN674">
        <f t="shared" si="61"/>
        <v>37204900</v>
      </c>
      <c r="AO674">
        <f t="shared" si="62"/>
        <v>0.39365185897203403</v>
      </c>
      <c r="AP674">
        <f t="shared" si="63"/>
        <v>0.59168157161297852</v>
      </c>
      <c r="AQ674">
        <f t="shared" si="64"/>
        <v>0</v>
      </c>
      <c r="AR674">
        <f t="shared" si="65"/>
        <v>0</v>
      </c>
    </row>
    <row r="675" spans="1:44" x14ac:dyDescent="0.25">
      <c r="A675" t="s">
        <v>24670</v>
      </c>
      <c r="B675" s="16">
        <v>1</v>
      </c>
      <c r="C675" t="s">
        <v>24671</v>
      </c>
      <c r="D675" t="s">
        <v>24672</v>
      </c>
      <c r="E675" t="s">
        <v>24673</v>
      </c>
      <c r="F675" s="17">
        <v>0</v>
      </c>
      <c r="G675" s="17">
        <v>0</v>
      </c>
      <c r="H675" s="17">
        <v>0</v>
      </c>
      <c r="I675" s="17">
        <v>0</v>
      </c>
      <c r="J675" s="17">
        <v>4874600</v>
      </c>
      <c r="K675" s="17">
        <v>11483000</v>
      </c>
      <c r="L675" s="17">
        <v>1861600</v>
      </c>
      <c r="M675" s="17">
        <v>32920000</v>
      </c>
      <c r="N675" s="17">
        <v>0</v>
      </c>
      <c r="O675" s="17">
        <v>6472700</v>
      </c>
      <c r="P675" s="17">
        <v>6793600</v>
      </c>
      <c r="Q675" s="17">
        <v>0</v>
      </c>
      <c r="R675" s="17">
        <v>0</v>
      </c>
      <c r="S675" s="17">
        <v>85755000</v>
      </c>
      <c r="T675" s="17">
        <v>0</v>
      </c>
      <c r="U675" s="17">
        <v>0</v>
      </c>
      <c r="V675" s="17">
        <v>0</v>
      </c>
      <c r="W675" s="17">
        <v>38885000</v>
      </c>
      <c r="X675" s="17">
        <v>8945000</v>
      </c>
      <c r="Y675" s="17">
        <v>3154800</v>
      </c>
      <c r="Z675" s="17">
        <v>12703000</v>
      </c>
      <c r="AA675" s="17">
        <v>0</v>
      </c>
      <c r="AB675" s="17">
        <v>0</v>
      </c>
      <c r="AC675" s="17">
        <v>8381500</v>
      </c>
      <c r="AD675" s="17">
        <v>0</v>
      </c>
      <c r="AE675" s="17">
        <v>42372000</v>
      </c>
      <c r="AF675" s="17">
        <v>66620000</v>
      </c>
      <c r="AG675" s="18">
        <v>21354000</v>
      </c>
      <c r="AH675" s="18">
        <v>0</v>
      </c>
      <c r="AI675" s="18">
        <v>15550000</v>
      </c>
      <c r="AJ675" s="18">
        <v>47439000</v>
      </c>
      <c r="AK675" s="18">
        <v>0</v>
      </c>
      <c r="AL675" s="18">
        <v>0</v>
      </c>
      <c r="AM675">
        <f t="shared" si="60"/>
        <v>12267474.074074075</v>
      </c>
      <c r="AN675">
        <f t="shared" si="61"/>
        <v>14057166.666666666</v>
      </c>
      <c r="AO675">
        <f t="shared" si="62"/>
        <v>0.84307483555011919</v>
      </c>
      <c r="AP675">
        <f t="shared" si="63"/>
        <v>0.87268468568161495</v>
      </c>
      <c r="AQ675">
        <f t="shared" si="64"/>
        <v>0</v>
      </c>
      <c r="AR675">
        <f t="shared" si="65"/>
        <v>0</v>
      </c>
    </row>
    <row r="676" spans="1:44" x14ac:dyDescent="0.25">
      <c r="A676" t="s">
        <v>24973</v>
      </c>
      <c r="B676" s="16">
        <v>5</v>
      </c>
      <c r="C676" t="s">
        <v>24974</v>
      </c>
      <c r="D676" t="s">
        <v>24975</v>
      </c>
      <c r="E676" t="s">
        <v>24976</v>
      </c>
      <c r="F676" s="17">
        <v>511100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770350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47183000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5211000</v>
      </c>
      <c r="AD676" s="17">
        <v>0</v>
      </c>
      <c r="AE676" s="17">
        <v>0</v>
      </c>
      <c r="AF676" s="17">
        <v>0</v>
      </c>
      <c r="AG676" s="18">
        <v>0</v>
      </c>
      <c r="AH676" s="18">
        <v>2373300</v>
      </c>
      <c r="AI676" s="18">
        <v>99904000</v>
      </c>
      <c r="AJ676" s="18">
        <v>0</v>
      </c>
      <c r="AK676" s="18">
        <v>0</v>
      </c>
      <c r="AL676" s="18">
        <v>0</v>
      </c>
      <c r="AM676">
        <f t="shared" si="60"/>
        <v>1987979.6296296297</v>
      </c>
      <c r="AN676">
        <f t="shared" si="61"/>
        <v>17046216.666666668</v>
      </c>
      <c r="AO676">
        <f t="shared" si="62"/>
        <v>0.40686128805953387</v>
      </c>
      <c r="AP676">
        <f t="shared" si="63"/>
        <v>0.11662292393109494</v>
      </c>
      <c r="AQ676">
        <f t="shared" si="64"/>
        <v>0</v>
      </c>
      <c r="AR676">
        <f t="shared" si="65"/>
        <v>0</v>
      </c>
    </row>
    <row r="677" spans="1:44" x14ac:dyDescent="0.25">
      <c r="A677" t="s">
        <v>6637</v>
      </c>
      <c r="B677" s="16">
        <v>1</v>
      </c>
      <c r="C677" t="s">
        <v>6638</v>
      </c>
      <c r="D677" t="s">
        <v>1595</v>
      </c>
      <c r="E677" t="s">
        <v>6639</v>
      </c>
      <c r="F677" s="17">
        <v>531610000</v>
      </c>
      <c r="G677" s="17">
        <v>988250000</v>
      </c>
      <c r="H677" s="17">
        <v>31918000</v>
      </c>
      <c r="I677" s="17">
        <v>228870000</v>
      </c>
      <c r="J677" s="17">
        <v>33935000</v>
      </c>
      <c r="K677" s="17">
        <v>25458000</v>
      </c>
      <c r="L677" s="17">
        <v>58694000</v>
      </c>
      <c r="M677" s="17">
        <v>72105000</v>
      </c>
      <c r="N677" s="17">
        <v>0</v>
      </c>
      <c r="O677" s="17">
        <v>127110000</v>
      </c>
      <c r="P677" s="17">
        <v>49327000</v>
      </c>
      <c r="Q677" s="17">
        <v>1485900000</v>
      </c>
      <c r="R677" s="17">
        <v>292050000</v>
      </c>
      <c r="S677" s="17">
        <v>45297000</v>
      </c>
      <c r="T677" s="17">
        <v>12108000</v>
      </c>
      <c r="U677" s="17">
        <v>2602400</v>
      </c>
      <c r="V677" s="17">
        <v>528970000</v>
      </c>
      <c r="W677" s="17">
        <v>103310000</v>
      </c>
      <c r="X677" s="17">
        <v>144290000</v>
      </c>
      <c r="Y677" s="17">
        <v>155340000</v>
      </c>
      <c r="Z677" s="17">
        <v>52110000</v>
      </c>
      <c r="AA677" s="17">
        <v>40259000</v>
      </c>
      <c r="AB677" s="17">
        <v>37151000</v>
      </c>
      <c r="AC677" s="17">
        <v>600500000</v>
      </c>
      <c r="AD677" s="17">
        <v>477850000</v>
      </c>
      <c r="AE677" s="17">
        <v>795800000</v>
      </c>
      <c r="AF677" s="17">
        <v>47023000</v>
      </c>
      <c r="AG677" s="18">
        <v>37080000</v>
      </c>
      <c r="AH677" s="18">
        <v>3647400</v>
      </c>
      <c r="AI677" s="18">
        <v>160890000</v>
      </c>
      <c r="AJ677" s="18">
        <v>455440000</v>
      </c>
      <c r="AK677" s="18">
        <v>11556000</v>
      </c>
      <c r="AL677" s="18">
        <v>69543000</v>
      </c>
      <c r="AM677">
        <f t="shared" si="60"/>
        <v>258068051.85185185</v>
      </c>
      <c r="AN677">
        <f t="shared" si="61"/>
        <v>123026066.66666667</v>
      </c>
      <c r="AO677">
        <f t="shared" si="62"/>
        <v>0.19107762595473826</v>
      </c>
      <c r="AP677">
        <f t="shared" si="63"/>
        <v>2.0976696958952208</v>
      </c>
      <c r="AQ677">
        <f t="shared" si="64"/>
        <v>1</v>
      </c>
      <c r="AR677">
        <f t="shared" si="65"/>
        <v>0</v>
      </c>
    </row>
    <row r="678" spans="1:44" x14ac:dyDescent="0.25">
      <c r="A678" t="s">
        <v>23976</v>
      </c>
      <c r="B678" s="16">
        <v>2</v>
      </c>
      <c r="C678" t="s">
        <v>23977</v>
      </c>
      <c r="D678" t="s">
        <v>23978</v>
      </c>
      <c r="E678" t="s">
        <v>23979</v>
      </c>
      <c r="F678" s="17">
        <v>117280000</v>
      </c>
      <c r="G678" s="17">
        <v>32582000</v>
      </c>
      <c r="H678" s="17">
        <v>25129000</v>
      </c>
      <c r="I678" s="17">
        <v>0</v>
      </c>
      <c r="J678" s="17">
        <v>2695600</v>
      </c>
      <c r="K678" s="17">
        <v>2815700</v>
      </c>
      <c r="L678" s="17">
        <v>7093600</v>
      </c>
      <c r="M678" s="17">
        <v>103140000</v>
      </c>
      <c r="N678" s="17">
        <v>0</v>
      </c>
      <c r="O678" s="17">
        <v>4741200</v>
      </c>
      <c r="P678" s="17">
        <v>117240000</v>
      </c>
      <c r="Q678" s="17">
        <v>11940000</v>
      </c>
      <c r="R678" s="17">
        <v>299160000</v>
      </c>
      <c r="S678" s="17">
        <v>0</v>
      </c>
      <c r="T678" s="17">
        <v>6908600</v>
      </c>
      <c r="U678" s="17">
        <v>0</v>
      </c>
      <c r="V678" s="17">
        <v>63830000</v>
      </c>
      <c r="W678" s="17">
        <v>3880100</v>
      </c>
      <c r="X678" s="17">
        <v>0</v>
      </c>
      <c r="Y678" s="17">
        <v>713150</v>
      </c>
      <c r="Z678" s="17">
        <v>5402700</v>
      </c>
      <c r="AA678" s="17">
        <v>692970</v>
      </c>
      <c r="AB678" s="17">
        <v>44187000</v>
      </c>
      <c r="AC678" s="17">
        <v>161560000</v>
      </c>
      <c r="AD678" s="17">
        <v>0</v>
      </c>
      <c r="AE678" s="17">
        <v>349560000</v>
      </c>
      <c r="AF678" s="17">
        <v>69210000</v>
      </c>
      <c r="AG678" s="18">
        <v>1559900</v>
      </c>
      <c r="AH678" s="18">
        <v>0</v>
      </c>
      <c r="AI678" s="18">
        <v>0</v>
      </c>
      <c r="AJ678" s="18">
        <v>359860000</v>
      </c>
      <c r="AK678" s="18">
        <v>0</v>
      </c>
      <c r="AL678" s="18">
        <v>0</v>
      </c>
      <c r="AM678">
        <f t="shared" si="60"/>
        <v>52954134.074074075</v>
      </c>
      <c r="AN678">
        <f t="shared" si="61"/>
        <v>60236650</v>
      </c>
      <c r="AO678">
        <f t="shared" si="62"/>
        <v>0.91098937546263736</v>
      </c>
      <c r="AP678">
        <f t="shared" si="63"/>
        <v>0.87910157809363687</v>
      </c>
      <c r="AQ678">
        <f t="shared" si="64"/>
        <v>0</v>
      </c>
      <c r="AR678">
        <f t="shared" si="65"/>
        <v>0</v>
      </c>
    </row>
    <row r="679" spans="1:44" x14ac:dyDescent="0.25">
      <c r="A679" t="s">
        <v>20602</v>
      </c>
      <c r="B679" s="16">
        <v>4</v>
      </c>
      <c r="C679" t="s">
        <v>20603</v>
      </c>
      <c r="D679" t="s">
        <v>20604</v>
      </c>
      <c r="E679" t="s">
        <v>20605</v>
      </c>
      <c r="F679" s="17">
        <v>50986000</v>
      </c>
      <c r="G679" s="17">
        <v>0</v>
      </c>
      <c r="H679" s="17">
        <v>8981600</v>
      </c>
      <c r="I679" s="17">
        <v>248720</v>
      </c>
      <c r="J679" s="17">
        <v>391320000</v>
      </c>
      <c r="K679" s="17">
        <v>4498200</v>
      </c>
      <c r="L679" s="17">
        <v>0</v>
      </c>
      <c r="M679" s="17">
        <v>2572600</v>
      </c>
      <c r="N679" s="17">
        <v>15512000</v>
      </c>
      <c r="O679" s="17">
        <v>7445500</v>
      </c>
      <c r="P679" s="17">
        <v>1077000</v>
      </c>
      <c r="Q679" s="17">
        <v>29770000</v>
      </c>
      <c r="R679" s="17">
        <v>305450000</v>
      </c>
      <c r="S679" s="17">
        <v>44119000</v>
      </c>
      <c r="T679" s="17">
        <v>493530</v>
      </c>
      <c r="U679" s="17">
        <v>0</v>
      </c>
      <c r="V679" s="17">
        <v>367190000</v>
      </c>
      <c r="W679" s="17">
        <v>0</v>
      </c>
      <c r="X679" s="17">
        <v>18754000</v>
      </c>
      <c r="Y679" s="17">
        <v>0</v>
      </c>
      <c r="Z679" s="17">
        <v>13268000</v>
      </c>
      <c r="AA679" s="17">
        <v>21993000</v>
      </c>
      <c r="AB679" s="17">
        <v>24055000</v>
      </c>
      <c r="AC679" s="17">
        <v>15609000</v>
      </c>
      <c r="AD679" s="17">
        <v>0</v>
      </c>
      <c r="AE679" s="17">
        <v>2542200000</v>
      </c>
      <c r="AF679" s="17">
        <v>167180000</v>
      </c>
      <c r="AG679" s="18">
        <v>488660</v>
      </c>
      <c r="AH679" s="18">
        <v>190840000</v>
      </c>
      <c r="AI679" s="18">
        <v>379050000</v>
      </c>
      <c r="AJ679" s="18">
        <v>825520000</v>
      </c>
      <c r="AK679" s="18">
        <v>0</v>
      </c>
      <c r="AL679" s="18">
        <v>7054100</v>
      </c>
      <c r="AM679">
        <f t="shared" si="60"/>
        <v>149360116.66666666</v>
      </c>
      <c r="AN679">
        <f t="shared" si="61"/>
        <v>233825460</v>
      </c>
      <c r="AO679">
        <f t="shared" si="62"/>
        <v>0.615847862292906</v>
      </c>
      <c r="AP679">
        <f t="shared" si="63"/>
        <v>0.63876755194522727</v>
      </c>
      <c r="AQ679">
        <f t="shared" si="64"/>
        <v>0</v>
      </c>
      <c r="AR679">
        <f t="shared" si="65"/>
        <v>0</v>
      </c>
    </row>
    <row r="680" spans="1:44" x14ac:dyDescent="0.25">
      <c r="A680" t="s">
        <v>16137</v>
      </c>
      <c r="B680" s="16">
        <v>3</v>
      </c>
      <c r="C680" t="s">
        <v>16138</v>
      </c>
      <c r="D680" t="s">
        <v>16139</v>
      </c>
      <c r="E680" t="s">
        <v>16140</v>
      </c>
      <c r="F680" s="17">
        <v>43000000</v>
      </c>
      <c r="G680" s="17">
        <v>369140000</v>
      </c>
      <c r="H680" s="17">
        <v>1506300</v>
      </c>
      <c r="I680" s="17">
        <v>107340000</v>
      </c>
      <c r="J680" s="17">
        <v>105740000</v>
      </c>
      <c r="K680" s="17">
        <v>9090000</v>
      </c>
      <c r="L680" s="17">
        <v>3415400</v>
      </c>
      <c r="M680" s="17">
        <v>63915000</v>
      </c>
      <c r="N680" s="17">
        <v>0</v>
      </c>
      <c r="O680" s="17">
        <v>80638000</v>
      </c>
      <c r="P680" s="17">
        <v>221790000</v>
      </c>
      <c r="Q680" s="17">
        <v>765500000</v>
      </c>
      <c r="R680" s="17">
        <v>24497000</v>
      </c>
      <c r="S680" s="17">
        <v>883600000</v>
      </c>
      <c r="T680" s="17">
        <v>129270000</v>
      </c>
      <c r="U680" s="17">
        <v>102330000</v>
      </c>
      <c r="V680" s="17">
        <v>785350000</v>
      </c>
      <c r="W680" s="17">
        <v>15289000</v>
      </c>
      <c r="X680" s="17">
        <v>224780000</v>
      </c>
      <c r="Y680" s="17">
        <v>8104700</v>
      </c>
      <c r="Z680" s="17">
        <v>9957000</v>
      </c>
      <c r="AA680" s="17">
        <v>47678000</v>
      </c>
      <c r="AB680" s="17">
        <v>57300000</v>
      </c>
      <c r="AC680" s="17">
        <v>18864000</v>
      </c>
      <c r="AD680" s="17">
        <v>27492000</v>
      </c>
      <c r="AE680" s="17">
        <v>1415700000</v>
      </c>
      <c r="AF680" s="17">
        <v>6922600000</v>
      </c>
      <c r="AG680" s="18">
        <v>593920000</v>
      </c>
      <c r="AH680" s="18">
        <v>34788000</v>
      </c>
      <c r="AI680" s="18">
        <v>135640000</v>
      </c>
      <c r="AJ680" s="18">
        <v>193460000</v>
      </c>
      <c r="AK680" s="18">
        <v>22598000</v>
      </c>
      <c r="AL680" s="18">
        <v>71299000</v>
      </c>
      <c r="AM680">
        <f t="shared" si="60"/>
        <v>460884681.48148149</v>
      </c>
      <c r="AN680">
        <f t="shared" si="61"/>
        <v>175284166.66666666</v>
      </c>
      <c r="AO680">
        <f t="shared" si="62"/>
        <v>0.30180027783655206</v>
      </c>
      <c r="AP680">
        <f t="shared" si="63"/>
        <v>2.6293571760987056</v>
      </c>
      <c r="AQ680">
        <f t="shared" si="64"/>
        <v>0</v>
      </c>
      <c r="AR680">
        <f t="shared" si="65"/>
        <v>0</v>
      </c>
    </row>
    <row r="681" spans="1:44" x14ac:dyDescent="0.25">
      <c r="A681" t="s">
        <v>23221</v>
      </c>
      <c r="B681" s="16">
        <v>1</v>
      </c>
      <c r="C681" t="s">
        <v>23222</v>
      </c>
      <c r="D681" t="s">
        <v>23223</v>
      </c>
      <c r="E681" t="s">
        <v>23224</v>
      </c>
      <c r="F681" s="17">
        <v>38965000</v>
      </c>
      <c r="G681" s="17">
        <v>24985000</v>
      </c>
      <c r="H681" s="17">
        <v>447290</v>
      </c>
      <c r="I681" s="17">
        <v>16822000</v>
      </c>
      <c r="J681" s="17">
        <v>29723000</v>
      </c>
      <c r="K681" s="17">
        <v>1937600</v>
      </c>
      <c r="L681" s="17">
        <v>89497000</v>
      </c>
      <c r="M681" s="17">
        <v>63425000</v>
      </c>
      <c r="N681" s="17">
        <v>0</v>
      </c>
      <c r="O681" s="17">
        <v>148360000</v>
      </c>
      <c r="P681" s="17">
        <v>6575500</v>
      </c>
      <c r="Q681" s="17">
        <v>87254000</v>
      </c>
      <c r="R681" s="17">
        <v>53269000</v>
      </c>
      <c r="S681" s="17">
        <v>100560000</v>
      </c>
      <c r="T681" s="17">
        <v>9261000</v>
      </c>
      <c r="U681" s="17">
        <v>320450</v>
      </c>
      <c r="V681" s="17">
        <v>460180000</v>
      </c>
      <c r="W681" s="17">
        <v>601510</v>
      </c>
      <c r="X681" s="17">
        <v>4121200</v>
      </c>
      <c r="Y681" s="17">
        <v>3051100</v>
      </c>
      <c r="Z681" s="17">
        <v>3859800</v>
      </c>
      <c r="AA681" s="17">
        <v>93509000</v>
      </c>
      <c r="AB681" s="17">
        <v>38857000</v>
      </c>
      <c r="AC681" s="17">
        <v>0</v>
      </c>
      <c r="AD681" s="17">
        <v>1323000</v>
      </c>
      <c r="AE681" s="17">
        <v>895280000</v>
      </c>
      <c r="AF681" s="17">
        <v>132300000</v>
      </c>
      <c r="AG681" s="18">
        <v>4848700</v>
      </c>
      <c r="AH681" s="18">
        <v>92983000</v>
      </c>
      <c r="AI681" s="18">
        <v>27878000</v>
      </c>
      <c r="AJ681" s="18">
        <v>166450000</v>
      </c>
      <c r="AK681" s="18">
        <v>2547500</v>
      </c>
      <c r="AL681" s="18">
        <v>4361600</v>
      </c>
      <c r="AM681">
        <f t="shared" si="60"/>
        <v>85351275.925925925</v>
      </c>
      <c r="AN681">
        <f t="shared" si="61"/>
        <v>49844800</v>
      </c>
      <c r="AO681">
        <f t="shared" si="62"/>
        <v>0.43825016375662895</v>
      </c>
      <c r="AP681">
        <f t="shared" si="63"/>
        <v>1.7123406238148398</v>
      </c>
      <c r="AQ681">
        <f t="shared" si="64"/>
        <v>0</v>
      </c>
      <c r="AR681">
        <f t="shared" si="65"/>
        <v>0</v>
      </c>
    </row>
    <row r="682" spans="1:44" x14ac:dyDescent="0.25">
      <c r="A682" t="s">
        <v>8287</v>
      </c>
      <c r="B682" s="16">
        <v>1</v>
      </c>
      <c r="C682" t="s">
        <v>8288</v>
      </c>
      <c r="D682" t="s">
        <v>2687</v>
      </c>
      <c r="E682" t="s">
        <v>8289</v>
      </c>
      <c r="F682" s="17">
        <v>153300000</v>
      </c>
      <c r="G682" s="17">
        <v>297970000</v>
      </c>
      <c r="H682" s="17">
        <v>0</v>
      </c>
      <c r="I682" s="17">
        <v>56446</v>
      </c>
      <c r="J682" s="17">
        <v>5419600</v>
      </c>
      <c r="K682" s="17">
        <v>0</v>
      </c>
      <c r="L682" s="17">
        <v>1031800</v>
      </c>
      <c r="M682" s="17">
        <v>29298000</v>
      </c>
      <c r="N682" s="17">
        <v>0</v>
      </c>
      <c r="O682" s="17">
        <v>184030000</v>
      </c>
      <c r="P682" s="17">
        <v>20065000</v>
      </c>
      <c r="Q682" s="17">
        <v>177300000</v>
      </c>
      <c r="R682" s="17">
        <v>428670000</v>
      </c>
      <c r="S682" s="17">
        <v>35965000</v>
      </c>
      <c r="T682" s="17">
        <v>6652500</v>
      </c>
      <c r="U682" s="17">
        <v>0</v>
      </c>
      <c r="V682" s="17">
        <v>449240000</v>
      </c>
      <c r="W682" s="17">
        <v>977750</v>
      </c>
      <c r="X682" s="17">
        <v>3244500</v>
      </c>
      <c r="Y682" s="17">
        <v>0</v>
      </c>
      <c r="Z682" s="17">
        <v>6027100</v>
      </c>
      <c r="AA682" s="17">
        <v>640490</v>
      </c>
      <c r="AB682" s="17">
        <v>55801000</v>
      </c>
      <c r="AC682" s="17">
        <v>501270000</v>
      </c>
      <c r="AD682" s="17">
        <v>337970000</v>
      </c>
      <c r="AE682" s="17">
        <v>51123000</v>
      </c>
      <c r="AF682" s="17">
        <v>357700000</v>
      </c>
      <c r="AG682" s="18">
        <v>327050</v>
      </c>
      <c r="AH682" s="18">
        <v>0</v>
      </c>
      <c r="AI682" s="18">
        <v>70134000</v>
      </c>
      <c r="AJ682" s="18">
        <v>7251100</v>
      </c>
      <c r="AK682" s="18">
        <v>0</v>
      </c>
      <c r="AL682" s="18">
        <v>0</v>
      </c>
      <c r="AM682">
        <f t="shared" si="60"/>
        <v>114953784.66666667</v>
      </c>
      <c r="AN682">
        <f t="shared" si="61"/>
        <v>12952025</v>
      </c>
      <c r="AO682">
        <f t="shared" si="62"/>
        <v>5.076183174086992E-3</v>
      </c>
      <c r="AP682">
        <f t="shared" si="63"/>
        <v>8.8753522840379535</v>
      </c>
      <c r="AQ682">
        <f t="shared" si="64"/>
        <v>1</v>
      </c>
      <c r="AR682">
        <f t="shared" si="65"/>
        <v>0</v>
      </c>
    </row>
    <row r="683" spans="1:44" x14ac:dyDescent="0.25">
      <c r="A683" t="s">
        <v>11421</v>
      </c>
      <c r="B683" s="16">
        <v>11</v>
      </c>
      <c r="C683" t="s">
        <v>11422</v>
      </c>
      <c r="D683" t="s">
        <v>11423</v>
      </c>
      <c r="E683" t="s">
        <v>11424</v>
      </c>
      <c r="F683" s="17">
        <v>355800000</v>
      </c>
      <c r="G683" s="17">
        <v>2207300000</v>
      </c>
      <c r="H683" s="17">
        <v>436060000</v>
      </c>
      <c r="I683" s="17">
        <v>2275300000</v>
      </c>
      <c r="J683" s="17">
        <v>1369400000</v>
      </c>
      <c r="K683" s="17">
        <v>339670000</v>
      </c>
      <c r="L683" s="17">
        <v>427410000</v>
      </c>
      <c r="M683" s="17">
        <v>3736300000</v>
      </c>
      <c r="N683" s="17">
        <v>409570000</v>
      </c>
      <c r="O683" s="17">
        <v>1733000000</v>
      </c>
      <c r="P683" s="17">
        <v>1890300000</v>
      </c>
      <c r="Q683" s="17">
        <v>5067000000</v>
      </c>
      <c r="R683" s="17">
        <v>1082000000</v>
      </c>
      <c r="S683" s="17">
        <v>555140000</v>
      </c>
      <c r="T683" s="17">
        <v>116620000</v>
      </c>
      <c r="U683" s="17">
        <v>158570000</v>
      </c>
      <c r="V683" s="17">
        <v>8665700000</v>
      </c>
      <c r="W683" s="17">
        <v>629410000</v>
      </c>
      <c r="X683" s="17">
        <v>2091000000</v>
      </c>
      <c r="Y683" s="17">
        <v>645810000</v>
      </c>
      <c r="Z683" s="17">
        <v>8454100000</v>
      </c>
      <c r="AA683" s="17">
        <v>1047800000</v>
      </c>
      <c r="AB683" s="17">
        <v>1030800000</v>
      </c>
      <c r="AC683" s="17">
        <v>96963000</v>
      </c>
      <c r="AD683" s="17">
        <v>288870000</v>
      </c>
      <c r="AE683" s="17">
        <v>3548100000</v>
      </c>
      <c r="AF683" s="17">
        <v>5742700000</v>
      </c>
      <c r="AG683" s="18">
        <v>891740000</v>
      </c>
      <c r="AH683" s="18">
        <v>62648000</v>
      </c>
      <c r="AI683" s="18">
        <v>1971100000</v>
      </c>
      <c r="AJ683" s="18">
        <v>4882600000</v>
      </c>
      <c r="AK683" s="18">
        <v>58836000</v>
      </c>
      <c r="AL683" s="18">
        <v>113150000</v>
      </c>
      <c r="AM683">
        <f t="shared" si="60"/>
        <v>2014840481.4814816</v>
      </c>
      <c r="AN683">
        <f t="shared" si="61"/>
        <v>1330012333.3333333</v>
      </c>
      <c r="AO683">
        <f t="shared" si="62"/>
        <v>0.46664212566370789</v>
      </c>
      <c r="AP683">
        <f t="shared" si="63"/>
        <v>1.5149036072709212</v>
      </c>
      <c r="AQ683">
        <f t="shared" si="64"/>
        <v>0</v>
      </c>
      <c r="AR683">
        <f t="shared" si="65"/>
        <v>0</v>
      </c>
    </row>
    <row r="684" spans="1:44" x14ac:dyDescent="0.25">
      <c r="A684" t="s">
        <v>11605</v>
      </c>
      <c r="B684" s="16">
        <v>5</v>
      </c>
      <c r="C684" t="s">
        <v>11606</v>
      </c>
      <c r="D684" t="s">
        <v>11607</v>
      </c>
      <c r="E684" t="s">
        <v>11608</v>
      </c>
      <c r="F684" s="17">
        <v>468330000</v>
      </c>
      <c r="G684" s="17">
        <v>2764900000</v>
      </c>
      <c r="H684" s="17">
        <v>334120000</v>
      </c>
      <c r="I684" s="17">
        <v>1802200000</v>
      </c>
      <c r="J684" s="17">
        <v>1480600000</v>
      </c>
      <c r="K684" s="17">
        <v>522440000</v>
      </c>
      <c r="L684" s="17">
        <v>373240000</v>
      </c>
      <c r="M684" s="17">
        <v>3526200000</v>
      </c>
      <c r="N684" s="17">
        <v>426430000</v>
      </c>
      <c r="O684" s="17">
        <v>1805700000</v>
      </c>
      <c r="P684" s="17">
        <v>1621900000</v>
      </c>
      <c r="Q684" s="17">
        <v>8266400000</v>
      </c>
      <c r="R684" s="17">
        <v>1805100000</v>
      </c>
      <c r="S684" s="17">
        <v>684260000</v>
      </c>
      <c r="T684" s="17">
        <v>400340000</v>
      </c>
      <c r="U684" s="17">
        <v>262180000</v>
      </c>
      <c r="V684" s="17">
        <v>9663200000</v>
      </c>
      <c r="W684" s="17">
        <v>518870000</v>
      </c>
      <c r="X684" s="17">
        <v>3122400000</v>
      </c>
      <c r="Y684" s="17">
        <v>729880000</v>
      </c>
      <c r="Z684" s="17">
        <v>265250000</v>
      </c>
      <c r="AA684" s="17">
        <v>914650000</v>
      </c>
      <c r="AB684" s="17">
        <v>1094200000</v>
      </c>
      <c r="AC684" s="17">
        <v>153980000</v>
      </c>
      <c r="AD684" s="17">
        <v>494290000</v>
      </c>
      <c r="AE684" s="17">
        <v>6954100000</v>
      </c>
      <c r="AF684" s="17">
        <v>4545300000</v>
      </c>
      <c r="AG684" s="18">
        <v>928650000</v>
      </c>
      <c r="AH684" s="18">
        <v>91189000</v>
      </c>
      <c r="AI684" s="18">
        <v>1641500000</v>
      </c>
      <c r="AJ684" s="18">
        <v>6072100000</v>
      </c>
      <c r="AK684" s="18">
        <v>178800000</v>
      </c>
      <c r="AL684" s="18">
        <v>138730000</v>
      </c>
      <c r="AM684">
        <f t="shared" si="60"/>
        <v>2037054074.074074</v>
      </c>
      <c r="AN684">
        <f t="shared" si="61"/>
        <v>1508494833.3333333</v>
      </c>
      <c r="AO684">
        <f t="shared" si="62"/>
        <v>0.63306992386018712</v>
      </c>
      <c r="AP684">
        <f t="shared" si="63"/>
        <v>1.3503884992252702</v>
      </c>
      <c r="AQ684">
        <f t="shared" si="64"/>
        <v>0</v>
      </c>
      <c r="AR684">
        <f t="shared" si="65"/>
        <v>0</v>
      </c>
    </row>
    <row r="685" spans="1:44" x14ac:dyDescent="0.25">
      <c r="A685" t="s">
        <v>17353</v>
      </c>
      <c r="B685" s="16">
        <v>1</v>
      </c>
      <c r="C685" t="s">
        <v>17354</v>
      </c>
      <c r="D685" t="s">
        <v>17355</v>
      </c>
      <c r="E685" t="s">
        <v>17356</v>
      </c>
      <c r="F685" s="17">
        <v>133240000</v>
      </c>
      <c r="G685" s="17">
        <v>98363000</v>
      </c>
      <c r="H685" s="17">
        <v>5194200</v>
      </c>
      <c r="I685" s="17">
        <v>118120000</v>
      </c>
      <c r="J685" s="17">
        <v>60914000</v>
      </c>
      <c r="K685" s="17">
        <v>2153900</v>
      </c>
      <c r="L685" s="17">
        <v>1807200</v>
      </c>
      <c r="M685" s="17">
        <v>87234000</v>
      </c>
      <c r="N685" s="17">
        <v>620110</v>
      </c>
      <c r="O685" s="17">
        <v>60328000</v>
      </c>
      <c r="P685" s="17">
        <v>170920000</v>
      </c>
      <c r="Q685" s="17">
        <v>87846000</v>
      </c>
      <c r="R685" s="17">
        <v>417630000</v>
      </c>
      <c r="S685" s="17">
        <v>57475000</v>
      </c>
      <c r="T685" s="17">
        <v>27102000</v>
      </c>
      <c r="U685" s="17">
        <v>7159500</v>
      </c>
      <c r="V685" s="17">
        <v>124700000</v>
      </c>
      <c r="W685" s="17">
        <v>328110</v>
      </c>
      <c r="X685" s="17">
        <v>150260000</v>
      </c>
      <c r="Y685" s="17">
        <v>15509000</v>
      </c>
      <c r="Z685" s="17">
        <v>6143500</v>
      </c>
      <c r="AA685" s="17">
        <v>144120000</v>
      </c>
      <c r="AB685" s="17">
        <v>81912000</v>
      </c>
      <c r="AC685" s="17">
        <v>36211000</v>
      </c>
      <c r="AD685" s="17">
        <v>778320</v>
      </c>
      <c r="AE685" s="17">
        <v>899110000</v>
      </c>
      <c r="AF685" s="17">
        <v>565840000</v>
      </c>
      <c r="AG685" s="18">
        <v>13648000</v>
      </c>
      <c r="AH685" s="18">
        <v>2699600000</v>
      </c>
      <c r="AI685" s="18">
        <v>101830000</v>
      </c>
      <c r="AJ685" s="18">
        <v>161920000</v>
      </c>
      <c r="AK685" s="18">
        <v>45204000</v>
      </c>
      <c r="AL685" s="18">
        <v>33950000</v>
      </c>
      <c r="AM685">
        <f t="shared" si="60"/>
        <v>124482179.25925925</v>
      </c>
      <c r="AN685">
        <f t="shared" si="61"/>
        <v>509358666.66666669</v>
      </c>
      <c r="AO685">
        <f t="shared" si="62"/>
        <v>0.42146250868578111</v>
      </c>
      <c r="AP685">
        <f t="shared" si="63"/>
        <v>0.24439002888454353</v>
      </c>
      <c r="AQ685">
        <f t="shared" si="64"/>
        <v>0</v>
      </c>
      <c r="AR685">
        <f t="shared" si="65"/>
        <v>0</v>
      </c>
    </row>
    <row r="686" spans="1:44" x14ac:dyDescent="0.25">
      <c r="A686" t="s">
        <v>7700</v>
      </c>
      <c r="B686" s="16">
        <v>2</v>
      </c>
      <c r="C686" t="s">
        <v>7701</v>
      </c>
      <c r="D686" t="s">
        <v>2298</v>
      </c>
      <c r="E686" t="s">
        <v>7702</v>
      </c>
      <c r="F686" s="17">
        <v>200350000</v>
      </c>
      <c r="G686" s="17">
        <v>170770000</v>
      </c>
      <c r="H686" s="17">
        <v>16053000</v>
      </c>
      <c r="I686" s="17">
        <v>84218000</v>
      </c>
      <c r="J686" s="17">
        <v>29294000</v>
      </c>
      <c r="K686" s="17">
        <v>18911000</v>
      </c>
      <c r="L686" s="17">
        <v>18044000</v>
      </c>
      <c r="M686" s="17">
        <v>68141000</v>
      </c>
      <c r="N686" s="17">
        <v>6258900</v>
      </c>
      <c r="O686" s="17">
        <v>79916000</v>
      </c>
      <c r="P686" s="17">
        <v>190890000</v>
      </c>
      <c r="Q686" s="17">
        <v>214890000</v>
      </c>
      <c r="R686" s="17">
        <v>357260000</v>
      </c>
      <c r="S686" s="17">
        <v>148800000</v>
      </c>
      <c r="T686" s="17">
        <v>117290000</v>
      </c>
      <c r="U686" s="17">
        <v>6448100</v>
      </c>
      <c r="V686" s="17">
        <v>415350000</v>
      </c>
      <c r="W686" s="17">
        <v>61034000</v>
      </c>
      <c r="X686" s="17">
        <v>19175000</v>
      </c>
      <c r="Y686" s="17">
        <v>27912000</v>
      </c>
      <c r="Z686" s="17">
        <v>21936000</v>
      </c>
      <c r="AA686" s="17">
        <v>25464000</v>
      </c>
      <c r="AB686" s="17">
        <v>42872000</v>
      </c>
      <c r="AC686" s="17">
        <v>425430000</v>
      </c>
      <c r="AD686" s="17">
        <v>14461000</v>
      </c>
      <c r="AE686" s="17">
        <v>819720000</v>
      </c>
      <c r="AF686" s="17">
        <v>192810000</v>
      </c>
      <c r="AG686" s="18">
        <v>14604000</v>
      </c>
      <c r="AH686" s="18">
        <v>25023000</v>
      </c>
      <c r="AI686" s="18">
        <v>76536000</v>
      </c>
      <c r="AJ686" s="18">
        <v>262020000</v>
      </c>
      <c r="AK686" s="18">
        <v>6554800</v>
      </c>
      <c r="AL686" s="18">
        <v>76563000</v>
      </c>
      <c r="AM686">
        <f t="shared" si="60"/>
        <v>140507333.33333334</v>
      </c>
      <c r="AN686">
        <f t="shared" si="61"/>
        <v>76883466.666666672</v>
      </c>
      <c r="AO686">
        <f t="shared" si="62"/>
        <v>0.24592559191904595</v>
      </c>
      <c r="AP686">
        <f t="shared" si="63"/>
        <v>1.8275363927398349</v>
      </c>
      <c r="AQ686">
        <f t="shared" si="64"/>
        <v>1</v>
      </c>
      <c r="AR686">
        <f t="shared" si="65"/>
        <v>0</v>
      </c>
    </row>
    <row r="687" spans="1:44" x14ac:dyDescent="0.25">
      <c r="A687" t="s">
        <v>14551</v>
      </c>
      <c r="B687" s="16">
        <v>15</v>
      </c>
      <c r="D687" t="s">
        <v>14552</v>
      </c>
      <c r="E687" t="s">
        <v>14553</v>
      </c>
      <c r="F687" s="17">
        <v>67795000</v>
      </c>
      <c r="G687" s="17">
        <v>478490000</v>
      </c>
      <c r="H687" s="17">
        <v>78046000</v>
      </c>
      <c r="I687" s="17">
        <v>195600000</v>
      </c>
      <c r="J687" s="17">
        <v>46519000</v>
      </c>
      <c r="K687" s="17">
        <v>112570000</v>
      </c>
      <c r="L687" s="17">
        <v>48787000</v>
      </c>
      <c r="M687" s="17">
        <v>829600000</v>
      </c>
      <c r="N687" s="17">
        <v>3099800</v>
      </c>
      <c r="O687" s="17">
        <v>1024900000</v>
      </c>
      <c r="P687" s="17">
        <v>698720000</v>
      </c>
      <c r="Q687" s="17">
        <v>636530000</v>
      </c>
      <c r="R687" s="17">
        <v>48812000</v>
      </c>
      <c r="S687" s="17">
        <v>474020000</v>
      </c>
      <c r="T687" s="17">
        <v>103230000</v>
      </c>
      <c r="U687" s="17">
        <v>54729000</v>
      </c>
      <c r="V687" s="17">
        <v>435740000</v>
      </c>
      <c r="W687" s="17">
        <v>116120000</v>
      </c>
      <c r="X687" s="17">
        <v>89482000</v>
      </c>
      <c r="Y687" s="17">
        <v>47453000</v>
      </c>
      <c r="Z687" s="17">
        <v>139940000</v>
      </c>
      <c r="AA687" s="17">
        <v>11841000</v>
      </c>
      <c r="AB687" s="17">
        <v>308110000</v>
      </c>
      <c r="AC687" s="17">
        <v>25512000</v>
      </c>
      <c r="AD687" s="17">
        <v>66100000</v>
      </c>
      <c r="AE687" s="17">
        <v>8884100000</v>
      </c>
      <c r="AF687" s="17">
        <v>402560000</v>
      </c>
      <c r="AG687" s="18">
        <v>337940000</v>
      </c>
      <c r="AH687" s="18">
        <v>20820000</v>
      </c>
      <c r="AI687" s="18">
        <v>350300000</v>
      </c>
      <c r="AJ687" s="18">
        <v>617740000</v>
      </c>
      <c r="AK687" s="18">
        <v>21390000</v>
      </c>
      <c r="AL687" s="18">
        <v>834890000</v>
      </c>
      <c r="AM687">
        <f t="shared" si="60"/>
        <v>571422437.03703701</v>
      </c>
      <c r="AN687">
        <f t="shared" si="61"/>
        <v>363846666.66666669</v>
      </c>
      <c r="AO687">
        <f t="shared" si="62"/>
        <v>0.55744013525392844</v>
      </c>
      <c r="AP687">
        <f t="shared" si="63"/>
        <v>1.5705034273696896</v>
      </c>
      <c r="AQ687">
        <f t="shared" si="64"/>
        <v>0</v>
      </c>
      <c r="AR687">
        <f t="shared" si="65"/>
        <v>0</v>
      </c>
    </row>
    <row r="688" spans="1:44" x14ac:dyDescent="0.25">
      <c r="A688" t="s">
        <v>17305</v>
      </c>
      <c r="B688" s="16">
        <v>3</v>
      </c>
      <c r="C688" t="s">
        <v>17306</v>
      </c>
      <c r="D688" t="s">
        <v>17307</v>
      </c>
      <c r="E688" t="s">
        <v>17308</v>
      </c>
      <c r="F688" s="17">
        <v>3439100</v>
      </c>
      <c r="G688" s="17">
        <v>119220000</v>
      </c>
      <c r="H688" s="17">
        <v>40135000</v>
      </c>
      <c r="I688" s="17">
        <v>1016600</v>
      </c>
      <c r="J688" s="17">
        <v>19855000</v>
      </c>
      <c r="K688" s="17">
        <v>32336000</v>
      </c>
      <c r="L688" s="17">
        <v>36311000</v>
      </c>
      <c r="M688" s="17">
        <v>30965000</v>
      </c>
      <c r="N688" s="17">
        <v>23469000</v>
      </c>
      <c r="O688" s="17">
        <v>40439000</v>
      </c>
      <c r="P688" s="17">
        <v>298500000</v>
      </c>
      <c r="Q688" s="17">
        <v>202000000</v>
      </c>
      <c r="R688" s="17">
        <v>640260000</v>
      </c>
      <c r="S688" s="17">
        <v>198470000</v>
      </c>
      <c r="T688" s="17">
        <v>167210000</v>
      </c>
      <c r="U688" s="17">
        <v>23404000</v>
      </c>
      <c r="V688" s="17">
        <v>121090000</v>
      </c>
      <c r="W688" s="17">
        <v>45095000</v>
      </c>
      <c r="X688" s="17">
        <v>127430000</v>
      </c>
      <c r="Y688" s="17">
        <v>37461000</v>
      </c>
      <c r="Z688" s="17">
        <v>149990000</v>
      </c>
      <c r="AA688" s="17">
        <v>12911000</v>
      </c>
      <c r="AB688" s="17">
        <v>45155000</v>
      </c>
      <c r="AC688" s="17">
        <v>277430000</v>
      </c>
      <c r="AD688" s="17">
        <v>125470000</v>
      </c>
      <c r="AE688" s="17">
        <v>195190000</v>
      </c>
      <c r="AF688" s="17">
        <v>1687200000</v>
      </c>
      <c r="AG688" s="18">
        <v>162520000</v>
      </c>
      <c r="AH688" s="18">
        <v>21692000</v>
      </c>
      <c r="AI688" s="18">
        <v>867080</v>
      </c>
      <c r="AJ688" s="18">
        <v>252760000</v>
      </c>
      <c r="AK688" s="18">
        <v>71174000</v>
      </c>
      <c r="AL688" s="18">
        <v>172200000</v>
      </c>
      <c r="AM688">
        <f t="shared" si="60"/>
        <v>174127840.74074075</v>
      </c>
      <c r="AN688">
        <f t="shared" si="61"/>
        <v>113535513.33333333</v>
      </c>
      <c r="AO688">
        <f t="shared" si="62"/>
        <v>0.42743656526896701</v>
      </c>
      <c r="AP688">
        <f t="shared" si="63"/>
        <v>1.5336861183646746</v>
      </c>
      <c r="AQ688">
        <f t="shared" si="64"/>
        <v>0</v>
      </c>
      <c r="AR688">
        <f t="shared" si="65"/>
        <v>0</v>
      </c>
    </row>
    <row r="689" spans="1:44" x14ac:dyDescent="0.25">
      <c r="A689" t="s">
        <v>14047</v>
      </c>
      <c r="B689" s="16">
        <v>8</v>
      </c>
      <c r="C689" t="s">
        <v>14048</v>
      </c>
      <c r="D689" t="s">
        <v>14049</v>
      </c>
      <c r="E689" t="s">
        <v>14050</v>
      </c>
      <c r="F689" s="17">
        <v>54583000</v>
      </c>
      <c r="G689" s="17">
        <v>178770000</v>
      </c>
      <c r="H689" s="17">
        <v>24488000</v>
      </c>
      <c r="I689" s="17">
        <v>64066000</v>
      </c>
      <c r="J689" s="17">
        <v>31664000</v>
      </c>
      <c r="K689" s="17">
        <v>4405000</v>
      </c>
      <c r="L689" s="17">
        <v>423100000</v>
      </c>
      <c r="M689" s="17">
        <v>439150000</v>
      </c>
      <c r="N689" s="17">
        <v>3075300</v>
      </c>
      <c r="O689" s="17">
        <v>104500000</v>
      </c>
      <c r="P689" s="17">
        <v>227200000</v>
      </c>
      <c r="Q689" s="17">
        <v>780660000</v>
      </c>
      <c r="R689" s="17">
        <v>335580000</v>
      </c>
      <c r="S689" s="17">
        <v>49612000</v>
      </c>
      <c r="T689" s="17">
        <v>17324000</v>
      </c>
      <c r="U689" s="17">
        <v>18306000</v>
      </c>
      <c r="V689" s="17">
        <v>5852800000</v>
      </c>
      <c r="W689" s="17">
        <v>18681000</v>
      </c>
      <c r="X689" s="17">
        <v>154070000</v>
      </c>
      <c r="Y689" s="17">
        <v>156240000</v>
      </c>
      <c r="Z689" s="17">
        <v>104940000</v>
      </c>
      <c r="AA689" s="17">
        <v>289890000</v>
      </c>
      <c r="AB689" s="17">
        <v>47203000</v>
      </c>
      <c r="AC689" s="17">
        <v>144450000</v>
      </c>
      <c r="AD689" s="17">
        <v>11506000</v>
      </c>
      <c r="AE689" s="17">
        <v>11718000000</v>
      </c>
      <c r="AF689" s="17">
        <v>502980000</v>
      </c>
      <c r="AG689" s="18">
        <v>29842000</v>
      </c>
      <c r="AH689" s="18">
        <v>10954000</v>
      </c>
      <c r="AI689" s="18">
        <v>1214800000</v>
      </c>
      <c r="AJ689" s="18">
        <v>288330000</v>
      </c>
      <c r="AK689" s="18">
        <v>74953000</v>
      </c>
      <c r="AL689" s="18">
        <v>23544000</v>
      </c>
      <c r="AM689">
        <f t="shared" si="60"/>
        <v>805823825.92592597</v>
      </c>
      <c r="AN689">
        <f t="shared" si="61"/>
        <v>273737166.66666669</v>
      </c>
      <c r="AO689">
        <f t="shared" si="62"/>
        <v>0.30383490095014087</v>
      </c>
      <c r="AP689">
        <f t="shared" si="63"/>
        <v>2.9437866831842685</v>
      </c>
      <c r="AQ689">
        <f t="shared" si="64"/>
        <v>0</v>
      </c>
      <c r="AR689">
        <f t="shared" si="65"/>
        <v>0</v>
      </c>
    </row>
    <row r="690" spans="1:44" x14ac:dyDescent="0.25">
      <c r="A690" t="s">
        <v>8964</v>
      </c>
      <c r="B690" s="16">
        <v>1</v>
      </c>
      <c r="C690" t="s">
        <v>8965</v>
      </c>
      <c r="D690" t="s">
        <v>3102</v>
      </c>
      <c r="E690" t="s">
        <v>8966</v>
      </c>
      <c r="F690" s="17">
        <v>1812700</v>
      </c>
      <c r="G690" s="17">
        <v>776040</v>
      </c>
      <c r="H690" s="17">
        <v>0</v>
      </c>
      <c r="I690" s="17">
        <v>11636000</v>
      </c>
      <c r="J690" s="17">
        <v>12871000</v>
      </c>
      <c r="K690" s="17">
        <v>0</v>
      </c>
      <c r="L690" s="17">
        <v>0</v>
      </c>
      <c r="M690" s="17">
        <v>0</v>
      </c>
      <c r="N690" s="17">
        <v>0</v>
      </c>
      <c r="O690" s="17">
        <v>5499500</v>
      </c>
      <c r="P690" s="17">
        <v>0</v>
      </c>
      <c r="Q690" s="17">
        <v>4163200</v>
      </c>
      <c r="R690" s="17">
        <v>0</v>
      </c>
      <c r="S690" s="17">
        <v>972420</v>
      </c>
      <c r="T690" s="17">
        <v>3945200</v>
      </c>
      <c r="U690" s="17">
        <v>0</v>
      </c>
      <c r="V690" s="17">
        <v>5644900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6674300</v>
      </c>
      <c r="AC690" s="17">
        <v>0</v>
      </c>
      <c r="AD690" s="17">
        <v>1668100</v>
      </c>
      <c r="AE690" s="17">
        <v>233310000</v>
      </c>
      <c r="AF690" s="17">
        <v>93005000</v>
      </c>
      <c r="AG690" s="18">
        <v>2324900</v>
      </c>
      <c r="AH690" s="18">
        <v>0</v>
      </c>
      <c r="AI690" s="18">
        <v>0</v>
      </c>
      <c r="AJ690" s="18">
        <v>0</v>
      </c>
      <c r="AK690" s="18">
        <v>0</v>
      </c>
      <c r="AL690" s="18">
        <v>343740</v>
      </c>
      <c r="AM690">
        <f t="shared" si="60"/>
        <v>14147346.666666666</v>
      </c>
      <c r="AN690">
        <f t="shared" si="61"/>
        <v>444773.33333333331</v>
      </c>
      <c r="AO690">
        <f t="shared" si="62"/>
        <v>0.14445610562096853</v>
      </c>
      <c r="AP690">
        <f t="shared" si="63"/>
        <v>31.807992085856466</v>
      </c>
      <c r="AQ690">
        <f t="shared" si="64"/>
        <v>1</v>
      </c>
      <c r="AR690">
        <f t="shared" si="65"/>
        <v>0</v>
      </c>
    </row>
    <row r="691" spans="1:44" x14ac:dyDescent="0.25">
      <c r="A691" t="s">
        <v>12872</v>
      </c>
      <c r="B691" s="16">
        <v>5</v>
      </c>
      <c r="C691" t="s">
        <v>12873</v>
      </c>
      <c r="D691" t="s">
        <v>12874</v>
      </c>
      <c r="E691" t="s">
        <v>12875</v>
      </c>
      <c r="F691" s="17">
        <v>114850000</v>
      </c>
      <c r="G691" s="17">
        <v>100590000</v>
      </c>
      <c r="H691" s="17">
        <v>730540</v>
      </c>
      <c r="I691" s="17">
        <v>65356000</v>
      </c>
      <c r="J691" s="17">
        <v>12628000</v>
      </c>
      <c r="K691" s="17">
        <v>22484000</v>
      </c>
      <c r="L691" s="17">
        <v>30153000</v>
      </c>
      <c r="M691" s="17">
        <v>29201000</v>
      </c>
      <c r="N691" s="17">
        <v>0</v>
      </c>
      <c r="O691" s="17">
        <v>80963000</v>
      </c>
      <c r="P691" s="17">
        <v>181690000</v>
      </c>
      <c r="Q691" s="17">
        <v>71635000</v>
      </c>
      <c r="R691" s="17">
        <v>561380000</v>
      </c>
      <c r="S691" s="17">
        <v>30519000</v>
      </c>
      <c r="T691" s="17">
        <v>2784000</v>
      </c>
      <c r="U691" s="17">
        <v>5031400</v>
      </c>
      <c r="V691" s="17">
        <v>55308000</v>
      </c>
      <c r="W691" s="17">
        <v>62794000</v>
      </c>
      <c r="X691" s="17">
        <v>6323800</v>
      </c>
      <c r="Y691" s="17">
        <v>448130000</v>
      </c>
      <c r="Z691" s="17">
        <v>456810000</v>
      </c>
      <c r="AA691" s="17">
        <v>75586000</v>
      </c>
      <c r="AB691" s="17">
        <v>70974000</v>
      </c>
      <c r="AC691" s="17">
        <v>30437000</v>
      </c>
      <c r="AD691" s="17">
        <v>0</v>
      </c>
      <c r="AE691" s="17">
        <v>46613000000</v>
      </c>
      <c r="AF691" s="17">
        <v>55533000</v>
      </c>
      <c r="AG691" s="18">
        <v>31489000</v>
      </c>
      <c r="AH691" s="18">
        <v>0</v>
      </c>
      <c r="AI691" s="18">
        <v>18829000</v>
      </c>
      <c r="AJ691" s="18">
        <v>204160000</v>
      </c>
      <c r="AK691" s="18">
        <v>974930</v>
      </c>
      <c r="AL691" s="18">
        <v>78669000</v>
      </c>
      <c r="AM691">
        <f t="shared" si="60"/>
        <v>1821662620</v>
      </c>
      <c r="AN691">
        <f t="shared" si="61"/>
        <v>55686988.333333336</v>
      </c>
      <c r="AO691">
        <f t="shared" si="62"/>
        <v>0.31490160416491958</v>
      </c>
      <c r="AP691">
        <f t="shared" si="63"/>
        <v>32.712536169056605</v>
      </c>
      <c r="AQ691">
        <f t="shared" si="64"/>
        <v>0</v>
      </c>
      <c r="AR691">
        <f t="shared" si="65"/>
        <v>0</v>
      </c>
    </row>
    <row r="692" spans="1:44" x14ac:dyDescent="0.25">
      <c r="A692" t="s">
        <v>9356</v>
      </c>
      <c r="B692" s="16">
        <v>4</v>
      </c>
      <c r="C692" t="s">
        <v>9357</v>
      </c>
      <c r="D692" t="s">
        <v>9358</v>
      </c>
      <c r="E692" t="s">
        <v>9359</v>
      </c>
      <c r="F692" s="17">
        <v>38890000000</v>
      </c>
      <c r="G692" s="17">
        <v>26608000000</v>
      </c>
      <c r="H692" s="17">
        <v>4737000000</v>
      </c>
      <c r="I692" s="17">
        <v>29409000000</v>
      </c>
      <c r="J692" s="17">
        <v>18016000000</v>
      </c>
      <c r="K692" s="17">
        <v>6475500000</v>
      </c>
      <c r="L692" s="17">
        <v>10914000000</v>
      </c>
      <c r="M692" s="17">
        <v>16109000000</v>
      </c>
      <c r="N692" s="17">
        <v>10741000000</v>
      </c>
      <c r="O692" s="17">
        <v>9975200000</v>
      </c>
      <c r="P692" s="17">
        <v>28570000000</v>
      </c>
      <c r="Q692" s="17">
        <v>58553000000</v>
      </c>
      <c r="R692" s="17">
        <v>23727000000</v>
      </c>
      <c r="S692" s="17">
        <v>31247000000</v>
      </c>
      <c r="T692" s="17">
        <v>7850800000</v>
      </c>
      <c r="U692" s="17">
        <v>8095400000</v>
      </c>
      <c r="V692" s="17">
        <v>74537000000</v>
      </c>
      <c r="W692" s="17">
        <v>21227000000</v>
      </c>
      <c r="X692" s="17">
        <v>33814000000</v>
      </c>
      <c r="Y692" s="17">
        <v>18734000000</v>
      </c>
      <c r="Z692" s="17">
        <v>12893000000</v>
      </c>
      <c r="AA692" s="17">
        <v>7722400000</v>
      </c>
      <c r="AB692" s="17">
        <v>8523600000</v>
      </c>
      <c r="AC692" s="17">
        <v>28647000000</v>
      </c>
      <c r="AD692" s="17">
        <v>11825000000</v>
      </c>
      <c r="AE692" s="17">
        <v>53135000000</v>
      </c>
      <c r="AF692" s="17">
        <v>87468000000</v>
      </c>
      <c r="AG692" s="18">
        <v>16625000000</v>
      </c>
      <c r="AH692" s="18">
        <v>4672000000</v>
      </c>
      <c r="AI692" s="18">
        <v>9631300000</v>
      </c>
      <c r="AJ692" s="18">
        <v>52651000000</v>
      </c>
      <c r="AK692" s="18">
        <v>5342500000</v>
      </c>
      <c r="AL692" s="18">
        <v>7087800000</v>
      </c>
      <c r="AM692">
        <f t="shared" si="60"/>
        <v>25497922222.222221</v>
      </c>
      <c r="AN692">
        <f t="shared" si="61"/>
        <v>16001600000</v>
      </c>
      <c r="AO692">
        <f t="shared" si="62"/>
        <v>0.29926405454992344</v>
      </c>
      <c r="AP692">
        <f t="shared" si="63"/>
        <v>1.5934607928096078</v>
      </c>
      <c r="AQ692">
        <f t="shared" si="64"/>
        <v>0</v>
      </c>
      <c r="AR692">
        <f t="shared" si="65"/>
        <v>0</v>
      </c>
    </row>
    <row r="693" spans="1:44" x14ac:dyDescent="0.25">
      <c r="A693" t="s">
        <v>9268</v>
      </c>
      <c r="B693" s="16">
        <v>2</v>
      </c>
      <c r="C693" t="s">
        <v>9269</v>
      </c>
      <c r="D693" t="s">
        <v>9270</v>
      </c>
      <c r="E693" t="s">
        <v>9271</v>
      </c>
      <c r="F693" s="17">
        <v>56412000000</v>
      </c>
      <c r="G693" s="17">
        <v>77456000000</v>
      </c>
      <c r="H693" s="17">
        <v>7659700000</v>
      </c>
      <c r="I693" s="17">
        <v>30255000000</v>
      </c>
      <c r="J693" s="17">
        <v>19383000000</v>
      </c>
      <c r="K693" s="17">
        <v>4767600000</v>
      </c>
      <c r="L693" s="17">
        <v>13660000000</v>
      </c>
      <c r="M693" s="17">
        <v>44488000000</v>
      </c>
      <c r="N693" s="17">
        <v>12417000000</v>
      </c>
      <c r="O693" s="17">
        <v>10706000000</v>
      </c>
      <c r="P693" s="17">
        <v>26942000000</v>
      </c>
      <c r="Q693" s="17">
        <v>92409000000</v>
      </c>
      <c r="R693" s="17">
        <v>59024000000</v>
      </c>
      <c r="S693" s="17">
        <v>23293000000</v>
      </c>
      <c r="T693" s="17">
        <v>9515900000</v>
      </c>
      <c r="U693" s="17">
        <v>3127900000</v>
      </c>
      <c r="V693" s="17">
        <v>105220000000</v>
      </c>
      <c r="W693" s="17">
        <v>7667400000</v>
      </c>
      <c r="X693" s="17">
        <v>32434000000</v>
      </c>
      <c r="Y693" s="17">
        <v>16189000000</v>
      </c>
      <c r="Z693" s="17">
        <v>8150100000</v>
      </c>
      <c r="AA693" s="17">
        <v>11122000000</v>
      </c>
      <c r="AB693" s="17">
        <v>24679000000</v>
      </c>
      <c r="AC693" s="17">
        <v>86994000000</v>
      </c>
      <c r="AD693" s="17">
        <v>6177200000</v>
      </c>
      <c r="AE693" s="17">
        <v>94007000000</v>
      </c>
      <c r="AF693" s="17">
        <v>70011000000</v>
      </c>
      <c r="AG693" s="18">
        <v>16337000000</v>
      </c>
      <c r="AH693" s="18">
        <v>64215000000</v>
      </c>
      <c r="AI693" s="18">
        <v>97633000000</v>
      </c>
      <c r="AJ693" s="18">
        <v>543740000000</v>
      </c>
      <c r="AK693" s="18">
        <v>66323000000</v>
      </c>
      <c r="AL693" s="18">
        <v>4746400000</v>
      </c>
      <c r="AM693">
        <f t="shared" si="60"/>
        <v>35339511111.111115</v>
      </c>
      <c r="AN693">
        <f t="shared" si="61"/>
        <v>132165733333.33333</v>
      </c>
      <c r="AO693">
        <f t="shared" si="62"/>
        <v>0.29925115050995948</v>
      </c>
      <c r="AP693">
        <f t="shared" si="63"/>
        <v>0.2673878487246148</v>
      </c>
      <c r="AQ693">
        <f t="shared" si="64"/>
        <v>0</v>
      </c>
      <c r="AR693">
        <f t="shared" si="65"/>
        <v>0</v>
      </c>
    </row>
    <row r="694" spans="1:44" x14ac:dyDescent="0.25">
      <c r="A694" t="s">
        <v>14161</v>
      </c>
      <c r="B694" s="16">
        <v>3</v>
      </c>
      <c r="C694" t="s">
        <v>14162</v>
      </c>
      <c r="D694" t="s">
        <v>14163</v>
      </c>
      <c r="E694" t="s">
        <v>14164</v>
      </c>
      <c r="F694" s="17">
        <v>1505800000</v>
      </c>
      <c r="G694" s="17">
        <v>1303500000</v>
      </c>
      <c r="H694" s="17">
        <v>159600000</v>
      </c>
      <c r="I694" s="17">
        <v>1138400000</v>
      </c>
      <c r="J694" s="17">
        <v>640300000</v>
      </c>
      <c r="K694" s="17">
        <v>90245000</v>
      </c>
      <c r="L694" s="17">
        <v>560740000</v>
      </c>
      <c r="M694" s="17">
        <v>1059500000</v>
      </c>
      <c r="N694" s="17">
        <v>299370000</v>
      </c>
      <c r="O694" s="17">
        <v>226160000</v>
      </c>
      <c r="P694" s="17">
        <v>1090500000</v>
      </c>
      <c r="Q694" s="17">
        <v>2090400000</v>
      </c>
      <c r="R694" s="17">
        <v>711320000</v>
      </c>
      <c r="S694" s="17">
        <v>275890000</v>
      </c>
      <c r="T694" s="17">
        <v>185210000</v>
      </c>
      <c r="U694" s="17">
        <v>47908000</v>
      </c>
      <c r="V694" s="17">
        <v>5359400000</v>
      </c>
      <c r="W694" s="17">
        <v>92407000</v>
      </c>
      <c r="X694" s="17">
        <v>3162300000</v>
      </c>
      <c r="Y694" s="17">
        <v>264510000</v>
      </c>
      <c r="Z694" s="17">
        <v>209800000</v>
      </c>
      <c r="AA694" s="17">
        <v>285160000</v>
      </c>
      <c r="AB694" s="17">
        <v>950270000</v>
      </c>
      <c r="AC694" s="17">
        <v>936430000</v>
      </c>
      <c r="AD694" s="17">
        <v>102510000</v>
      </c>
      <c r="AE694" s="17">
        <v>1185800000</v>
      </c>
      <c r="AF694" s="17">
        <v>2917800000</v>
      </c>
      <c r="AG694" s="18">
        <v>208170000</v>
      </c>
      <c r="AH694" s="18">
        <v>78155000</v>
      </c>
      <c r="AI694" s="18">
        <v>336160000</v>
      </c>
      <c r="AJ694" s="18">
        <v>2254300000</v>
      </c>
      <c r="AK694" s="18">
        <v>33774000</v>
      </c>
      <c r="AL694" s="18">
        <v>32939000</v>
      </c>
      <c r="AM694">
        <f t="shared" si="60"/>
        <v>994490000</v>
      </c>
      <c r="AN694">
        <f t="shared" si="61"/>
        <v>490583000</v>
      </c>
      <c r="AO694">
        <f t="shared" si="62"/>
        <v>0.26308429438021974</v>
      </c>
      <c r="AP694">
        <f t="shared" si="63"/>
        <v>2.0271595224457433</v>
      </c>
      <c r="AQ694">
        <f t="shared" si="64"/>
        <v>0</v>
      </c>
      <c r="AR694">
        <f t="shared" si="65"/>
        <v>0</v>
      </c>
    </row>
    <row r="695" spans="1:44" x14ac:dyDescent="0.25">
      <c r="A695" t="s">
        <v>7031</v>
      </c>
      <c r="B695" s="16">
        <v>3</v>
      </c>
      <c r="C695" t="s">
        <v>7032</v>
      </c>
      <c r="D695" t="s">
        <v>1857</v>
      </c>
      <c r="E695" t="s">
        <v>7033</v>
      </c>
      <c r="F695" s="17">
        <v>8020800</v>
      </c>
      <c r="G695" s="17">
        <v>41642000</v>
      </c>
      <c r="H695" s="17">
        <v>5457500</v>
      </c>
      <c r="I695" s="17">
        <v>58138000</v>
      </c>
      <c r="J695" s="17">
        <v>112820000</v>
      </c>
      <c r="K695" s="17">
        <v>16354000</v>
      </c>
      <c r="L695" s="17">
        <v>6192700</v>
      </c>
      <c r="M695" s="17">
        <v>496600000</v>
      </c>
      <c r="N695" s="17">
        <v>7892300</v>
      </c>
      <c r="O695" s="17">
        <v>517570000</v>
      </c>
      <c r="P695" s="17">
        <v>346210000</v>
      </c>
      <c r="Q695" s="17">
        <v>566210000</v>
      </c>
      <c r="R695" s="17">
        <v>5500400</v>
      </c>
      <c r="S695" s="17">
        <v>76224000</v>
      </c>
      <c r="T695" s="17">
        <v>31319000</v>
      </c>
      <c r="U695" s="17">
        <v>97515000</v>
      </c>
      <c r="V695" s="17">
        <v>1098400000</v>
      </c>
      <c r="W695" s="17">
        <v>61867000</v>
      </c>
      <c r="X695" s="17">
        <v>249060000</v>
      </c>
      <c r="Y695" s="17">
        <v>70758000</v>
      </c>
      <c r="Z695" s="17">
        <v>5618600</v>
      </c>
      <c r="AA695" s="17">
        <v>1054000000</v>
      </c>
      <c r="AB695" s="17">
        <v>179750000</v>
      </c>
      <c r="AC695" s="17">
        <v>19081000</v>
      </c>
      <c r="AD695" s="17">
        <v>38907000</v>
      </c>
      <c r="AE695" s="17">
        <v>890560000</v>
      </c>
      <c r="AF695" s="17">
        <v>371550000</v>
      </c>
      <c r="AG695" s="18">
        <v>52085000</v>
      </c>
      <c r="AH695" s="18">
        <v>90075000</v>
      </c>
      <c r="AI695" s="18">
        <v>0</v>
      </c>
      <c r="AJ695" s="18">
        <v>6136300</v>
      </c>
      <c r="AK695" s="18">
        <v>0</v>
      </c>
      <c r="AL695" s="18">
        <v>77008000</v>
      </c>
      <c r="AM695">
        <f t="shared" si="60"/>
        <v>238267307.4074074</v>
      </c>
      <c r="AN695">
        <f t="shared" si="61"/>
        <v>37550716.666666664</v>
      </c>
      <c r="AO695">
        <f t="shared" si="62"/>
        <v>4.6413886241478243E-3</v>
      </c>
      <c r="AP695">
        <f t="shared" si="63"/>
        <v>6.3452133156998975</v>
      </c>
      <c r="AQ695">
        <f t="shared" si="64"/>
        <v>1</v>
      </c>
      <c r="AR695">
        <f t="shared" si="65"/>
        <v>0</v>
      </c>
    </row>
    <row r="696" spans="1:44" x14ac:dyDescent="0.25">
      <c r="A696" t="s">
        <v>7286</v>
      </c>
      <c r="B696" s="16">
        <v>3</v>
      </c>
      <c r="D696" t="s">
        <v>2025</v>
      </c>
      <c r="E696" t="s">
        <v>7287</v>
      </c>
      <c r="F696" s="17">
        <v>35931000</v>
      </c>
      <c r="G696" s="17">
        <v>66766000</v>
      </c>
      <c r="H696" s="17">
        <v>73861000</v>
      </c>
      <c r="I696" s="17">
        <v>580720000</v>
      </c>
      <c r="J696" s="17">
        <v>15799000</v>
      </c>
      <c r="K696" s="17">
        <v>4832200</v>
      </c>
      <c r="L696" s="17">
        <v>69834000</v>
      </c>
      <c r="M696" s="17">
        <v>37141000</v>
      </c>
      <c r="N696" s="17">
        <v>5495200</v>
      </c>
      <c r="O696" s="17">
        <v>183800000</v>
      </c>
      <c r="P696" s="17">
        <v>27572000</v>
      </c>
      <c r="Q696" s="17">
        <v>137030000</v>
      </c>
      <c r="R696" s="17">
        <v>296870000</v>
      </c>
      <c r="S696" s="17">
        <v>79474000</v>
      </c>
      <c r="T696" s="17">
        <v>20835000</v>
      </c>
      <c r="U696" s="17">
        <v>19456000</v>
      </c>
      <c r="V696" s="17">
        <v>231810000</v>
      </c>
      <c r="W696" s="17">
        <v>123650000</v>
      </c>
      <c r="X696" s="17">
        <v>17784000</v>
      </c>
      <c r="Y696" s="17">
        <v>16419000</v>
      </c>
      <c r="Z696" s="17">
        <v>16651000</v>
      </c>
      <c r="AA696" s="17">
        <v>30186000</v>
      </c>
      <c r="AB696" s="17">
        <v>13222000</v>
      </c>
      <c r="AC696" s="17">
        <v>40424000</v>
      </c>
      <c r="AD696" s="17">
        <v>20278000</v>
      </c>
      <c r="AE696" s="17">
        <v>2256000000</v>
      </c>
      <c r="AF696" s="17">
        <v>74915000</v>
      </c>
      <c r="AG696" s="18">
        <v>27632000</v>
      </c>
      <c r="AH696" s="18">
        <v>45295000</v>
      </c>
      <c r="AI696" s="18">
        <v>71883000</v>
      </c>
      <c r="AJ696" s="18">
        <v>129610000</v>
      </c>
      <c r="AK696" s="18">
        <v>1020700</v>
      </c>
      <c r="AL696" s="18">
        <v>3064500</v>
      </c>
      <c r="AM696">
        <f t="shared" si="60"/>
        <v>166546496.2962963</v>
      </c>
      <c r="AN696">
        <f t="shared" si="61"/>
        <v>46417533.333333336</v>
      </c>
      <c r="AO696">
        <f t="shared" si="62"/>
        <v>0.17356458498843549</v>
      </c>
      <c r="AP696">
        <f t="shared" si="63"/>
        <v>3.5880083308239046</v>
      </c>
      <c r="AQ696">
        <f t="shared" si="64"/>
        <v>1</v>
      </c>
      <c r="AR696">
        <f t="shared" si="65"/>
        <v>0</v>
      </c>
    </row>
    <row r="697" spans="1:44" x14ac:dyDescent="0.25">
      <c r="A697" t="s">
        <v>5960</v>
      </c>
      <c r="B697" s="16">
        <v>1</v>
      </c>
      <c r="C697" t="s">
        <v>5961</v>
      </c>
      <c r="D697" t="s">
        <v>1147</v>
      </c>
      <c r="E697" t="s">
        <v>5962</v>
      </c>
      <c r="F697" s="17">
        <v>266810000</v>
      </c>
      <c r="G697" s="17">
        <v>302890000</v>
      </c>
      <c r="H697" s="17">
        <v>122900000</v>
      </c>
      <c r="I697" s="17">
        <v>617040000</v>
      </c>
      <c r="J697" s="17">
        <v>66257000</v>
      </c>
      <c r="K697" s="17">
        <v>293710000</v>
      </c>
      <c r="L697" s="17">
        <v>92260000</v>
      </c>
      <c r="M697" s="17">
        <v>263200000</v>
      </c>
      <c r="N697" s="17">
        <v>73574000</v>
      </c>
      <c r="O697" s="17">
        <v>1335800000</v>
      </c>
      <c r="P697" s="17">
        <v>360910000</v>
      </c>
      <c r="Q697" s="17">
        <v>1164300000</v>
      </c>
      <c r="R697" s="17">
        <v>230010000</v>
      </c>
      <c r="S697" s="17">
        <v>682760000</v>
      </c>
      <c r="T697" s="17">
        <v>27146000</v>
      </c>
      <c r="U697" s="17">
        <v>102080000</v>
      </c>
      <c r="V697" s="17">
        <v>4178600000</v>
      </c>
      <c r="W697" s="17">
        <v>137300000</v>
      </c>
      <c r="X697" s="17">
        <v>426730000</v>
      </c>
      <c r="Y697" s="17">
        <v>88882000</v>
      </c>
      <c r="Z697" s="17">
        <v>506640000</v>
      </c>
      <c r="AA697" s="17">
        <v>267380000</v>
      </c>
      <c r="AB697" s="17">
        <v>262020000</v>
      </c>
      <c r="AC697" s="17">
        <v>436380000</v>
      </c>
      <c r="AD697" s="17">
        <v>66716000</v>
      </c>
      <c r="AE697" s="17">
        <v>2005500000</v>
      </c>
      <c r="AF697" s="17">
        <v>1576100000</v>
      </c>
      <c r="AG697" s="18">
        <v>208580000</v>
      </c>
      <c r="AH697" s="18">
        <v>45175000</v>
      </c>
      <c r="AI697" s="18">
        <v>164200000</v>
      </c>
      <c r="AJ697" s="18">
        <v>821780000</v>
      </c>
      <c r="AK697" s="18">
        <v>17430000</v>
      </c>
      <c r="AL697" s="18">
        <v>33521000</v>
      </c>
      <c r="AM697">
        <f t="shared" si="60"/>
        <v>590885000</v>
      </c>
      <c r="AN697">
        <f t="shared" si="61"/>
        <v>215114333.33333334</v>
      </c>
      <c r="AO697">
        <f t="shared" si="62"/>
        <v>8.5865848037006975E-2</v>
      </c>
      <c r="AP697">
        <f t="shared" si="63"/>
        <v>2.7468416020627791</v>
      </c>
      <c r="AQ697">
        <f t="shared" si="64"/>
        <v>1</v>
      </c>
      <c r="AR697">
        <f t="shared" si="65"/>
        <v>0</v>
      </c>
    </row>
    <row r="698" spans="1:44" x14ac:dyDescent="0.25">
      <c r="A698" t="s">
        <v>19817</v>
      </c>
      <c r="B698" s="16">
        <v>6</v>
      </c>
      <c r="C698" t="s">
        <v>19818</v>
      </c>
      <c r="D698" t="s">
        <v>19819</v>
      </c>
      <c r="E698" t="s">
        <v>19820</v>
      </c>
      <c r="F698" s="17">
        <v>77051000</v>
      </c>
      <c r="G698" s="17">
        <v>124470000</v>
      </c>
      <c r="H698" s="17">
        <v>8503400</v>
      </c>
      <c r="I698" s="17">
        <v>9179600</v>
      </c>
      <c r="J698" s="17">
        <v>38260000</v>
      </c>
      <c r="K698" s="17">
        <v>19788000</v>
      </c>
      <c r="L698" s="17">
        <v>10881000</v>
      </c>
      <c r="M698" s="17">
        <v>41482000</v>
      </c>
      <c r="N698" s="17">
        <v>29148000</v>
      </c>
      <c r="O698" s="17">
        <v>122560000</v>
      </c>
      <c r="P698" s="17">
        <v>188470000</v>
      </c>
      <c r="Q698" s="17">
        <v>563560000</v>
      </c>
      <c r="R698" s="17">
        <v>47145000</v>
      </c>
      <c r="S698" s="17">
        <v>154890000</v>
      </c>
      <c r="T698" s="17">
        <v>27593000</v>
      </c>
      <c r="U698" s="17">
        <v>18415000</v>
      </c>
      <c r="V698" s="17">
        <v>274600000</v>
      </c>
      <c r="W698" s="17">
        <v>22440000</v>
      </c>
      <c r="X698" s="17">
        <v>136060000</v>
      </c>
      <c r="Y698" s="17">
        <v>54972000</v>
      </c>
      <c r="Z698" s="17">
        <v>47666000</v>
      </c>
      <c r="AA698" s="17">
        <v>12895000</v>
      </c>
      <c r="AB698" s="17">
        <v>227990000</v>
      </c>
      <c r="AC698" s="17">
        <v>51043000</v>
      </c>
      <c r="AD698" s="17">
        <v>12487000</v>
      </c>
      <c r="AE698" s="17">
        <v>289430000</v>
      </c>
      <c r="AF698" s="17">
        <v>1514600000</v>
      </c>
      <c r="AG698" s="18">
        <v>63785000</v>
      </c>
      <c r="AH698" s="18">
        <v>5756700</v>
      </c>
      <c r="AI698" s="18">
        <v>272610000</v>
      </c>
      <c r="AJ698" s="18">
        <v>134980000</v>
      </c>
      <c r="AK698" s="18">
        <v>263330</v>
      </c>
      <c r="AL698" s="18">
        <v>15053000</v>
      </c>
      <c r="AM698">
        <f t="shared" si="60"/>
        <v>152799222.22222221</v>
      </c>
      <c r="AN698">
        <f t="shared" si="61"/>
        <v>82074671.666666672</v>
      </c>
      <c r="AO698">
        <f t="shared" si="62"/>
        <v>0.3361581639491994</v>
      </c>
      <c r="AP698">
        <f t="shared" si="63"/>
        <v>1.8617098200866662</v>
      </c>
      <c r="AQ698">
        <f t="shared" si="64"/>
        <v>0</v>
      </c>
      <c r="AR698">
        <f t="shared" si="65"/>
        <v>0</v>
      </c>
    </row>
    <row r="699" spans="1:44" x14ac:dyDescent="0.25">
      <c r="A699" t="s">
        <v>5945</v>
      </c>
      <c r="B699" s="16">
        <v>1</v>
      </c>
      <c r="C699" t="s">
        <v>5946</v>
      </c>
      <c r="D699" t="s">
        <v>1137</v>
      </c>
      <c r="E699" t="s">
        <v>5947</v>
      </c>
      <c r="F699" s="17">
        <v>12446000</v>
      </c>
      <c r="G699" s="17">
        <v>933290000</v>
      </c>
      <c r="H699" s="17">
        <v>8934900</v>
      </c>
      <c r="I699" s="17">
        <v>79828000</v>
      </c>
      <c r="J699" s="17">
        <v>0</v>
      </c>
      <c r="K699" s="17">
        <v>110980000</v>
      </c>
      <c r="L699" s="17">
        <v>96174000</v>
      </c>
      <c r="M699" s="17">
        <v>1287800000</v>
      </c>
      <c r="N699" s="17">
        <v>49892000</v>
      </c>
      <c r="O699" s="17">
        <v>481590000</v>
      </c>
      <c r="P699" s="17">
        <v>27772000</v>
      </c>
      <c r="Q699" s="17">
        <v>1422800000</v>
      </c>
      <c r="R699" s="17">
        <v>562320000</v>
      </c>
      <c r="S699" s="17">
        <v>358680000</v>
      </c>
      <c r="T699" s="17">
        <v>378880000</v>
      </c>
      <c r="U699" s="17">
        <v>0</v>
      </c>
      <c r="V699" s="17">
        <v>2305200000</v>
      </c>
      <c r="W699" s="17">
        <v>11312000</v>
      </c>
      <c r="X699" s="17">
        <v>535690000</v>
      </c>
      <c r="Y699" s="17">
        <v>8458600</v>
      </c>
      <c r="Z699" s="17">
        <v>17751000</v>
      </c>
      <c r="AA699" s="17">
        <v>143910000</v>
      </c>
      <c r="AB699" s="17">
        <v>15424000</v>
      </c>
      <c r="AC699" s="17">
        <v>463540000</v>
      </c>
      <c r="AD699" s="17">
        <v>5680000</v>
      </c>
      <c r="AE699" s="17">
        <v>0</v>
      </c>
      <c r="AF699" s="17">
        <v>1486600000</v>
      </c>
      <c r="AG699" s="18">
        <v>110840000</v>
      </c>
      <c r="AH699" s="18">
        <v>272910000</v>
      </c>
      <c r="AI699" s="18">
        <v>315020000</v>
      </c>
      <c r="AJ699" s="18">
        <v>66034000</v>
      </c>
      <c r="AK699" s="18">
        <v>3002800</v>
      </c>
      <c r="AL699" s="18">
        <v>257290000</v>
      </c>
      <c r="AM699">
        <f t="shared" si="60"/>
        <v>400183425.92592591</v>
      </c>
      <c r="AN699">
        <f t="shared" si="61"/>
        <v>170849466.66666666</v>
      </c>
      <c r="AO699">
        <f t="shared" si="62"/>
        <v>7.7012415041640608E-2</v>
      </c>
      <c r="AP699">
        <f t="shared" si="63"/>
        <v>2.3423159213408487</v>
      </c>
      <c r="AQ699">
        <f t="shared" si="64"/>
        <v>1</v>
      </c>
      <c r="AR699">
        <f t="shared" si="65"/>
        <v>0</v>
      </c>
    </row>
    <row r="700" spans="1:44" x14ac:dyDescent="0.25">
      <c r="A700" t="s">
        <v>13844</v>
      </c>
      <c r="B700" s="16">
        <v>6</v>
      </c>
      <c r="C700" t="s">
        <v>13845</v>
      </c>
      <c r="D700" t="s">
        <v>13846</v>
      </c>
      <c r="E700" t="s">
        <v>13847</v>
      </c>
      <c r="F700" s="17">
        <v>234010000</v>
      </c>
      <c r="G700" s="17">
        <v>766660000</v>
      </c>
      <c r="H700" s="17">
        <v>1483200</v>
      </c>
      <c r="I700" s="17">
        <v>42538000</v>
      </c>
      <c r="J700" s="17">
        <v>29396000</v>
      </c>
      <c r="K700" s="17">
        <v>19603000</v>
      </c>
      <c r="L700" s="17">
        <v>27068000</v>
      </c>
      <c r="M700" s="17">
        <v>416810000</v>
      </c>
      <c r="N700" s="17">
        <v>77162</v>
      </c>
      <c r="O700" s="17">
        <v>180410000</v>
      </c>
      <c r="P700" s="17">
        <v>42021000</v>
      </c>
      <c r="Q700" s="17">
        <v>355120000</v>
      </c>
      <c r="R700" s="17">
        <v>5421300000</v>
      </c>
      <c r="S700" s="17">
        <v>92226000</v>
      </c>
      <c r="T700" s="17">
        <v>496380000</v>
      </c>
      <c r="U700" s="17">
        <v>4523900</v>
      </c>
      <c r="V700" s="17">
        <v>533070000</v>
      </c>
      <c r="W700" s="17">
        <v>6205400</v>
      </c>
      <c r="X700" s="17">
        <v>92390000</v>
      </c>
      <c r="Y700" s="17">
        <v>19318000</v>
      </c>
      <c r="Z700" s="17">
        <v>21039000</v>
      </c>
      <c r="AA700" s="17">
        <v>26237000</v>
      </c>
      <c r="AB700" s="17">
        <v>984470000</v>
      </c>
      <c r="AC700" s="17">
        <v>127870000</v>
      </c>
      <c r="AD700" s="17">
        <v>12397000</v>
      </c>
      <c r="AE700" s="17">
        <v>1549900000</v>
      </c>
      <c r="AF700" s="17">
        <v>5561300000</v>
      </c>
      <c r="AG700" s="18">
        <v>162680000</v>
      </c>
      <c r="AH700" s="18">
        <v>19401000</v>
      </c>
      <c r="AI700" s="18">
        <v>1390000000</v>
      </c>
      <c r="AJ700" s="18">
        <v>361910000</v>
      </c>
      <c r="AK700" s="18">
        <v>55108000</v>
      </c>
      <c r="AL700" s="18">
        <v>29544000</v>
      </c>
      <c r="AM700">
        <f t="shared" si="60"/>
        <v>631993431.92592597</v>
      </c>
      <c r="AN700">
        <f t="shared" si="61"/>
        <v>336440500</v>
      </c>
      <c r="AO700">
        <f t="shared" si="62"/>
        <v>0.41126958264464752</v>
      </c>
      <c r="AP700">
        <f t="shared" si="63"/>
        <v>1.878470136401313</v>
      </c>
      <c r="AQ700">
        <f t="shared" si="64"/>
        <v>0</v>
      </c>
      <c r="AR700">
        <f t="shared" si="65"/>
        <v>0</v>
      </c>
    </row>
    <row r="701" spans="1:44" x14ac:dyDescent="0.25">
      <c r="A701" t="s">
        <v>7228</v>
      </c>
      <c r="B701" s="16">
        <v>2</v>
      </c>
      <c r="C701" t="s">
        <v>7229</v>
      </c>
      <c r="D701" t="s">
        <v>1987</v>
      </c>
      <c r="E701" t="s">
        <v>7230</v>
      </c>
      <c r="F701" s="17">
        <v>38316000</v>
      </c>
      <c r="G701" s="17">
        <v>154830000</v>
      </c>
      <c r="H701" s="17">
        <v>47394000</v>
      </c>
      <c r="I701" s="17">
        <v>207350000</v>
      </c>
      <c r="J701" s="17">
        <v>99632000</v>
      </c>
      <c r="K701" s="17">
        <v>34937000</v>
      </c>
      <c r="L701" s="17">
        <v>69452000</v>
      </c>
      <c r="M701" s="17">
        <v>78987000</v>
      </c>
      <c r="N701" s="17">
        <v>22356000</v>
      </c>
      <c r="O701" s="17">
        <v>135430000</v>
      </c>
      <c r="P701" s="17">
        <v>240770000</v>
      </c>
      <c r="Q701" s="17">
        <v>561960000</v>
      </c>
      <c r="R701" s="17">
        <v>183290000</v>
      </c>
      <c r="S701" s="17">
        <v>28514000</v>
      </c>
      <c r="T701" s="17">
        <v>34229000</v>
      </c>
      <c r="U701" s="17">
        <v>35188000</v>
      </c>
      <c r="V701" s="17">
        <v>484690000</v>
      </c>
      <c r="W701" s="17">
        <v>15370000</v>
      </c>
      <c r="X701" s="17">
        <v>35744000</v>
      </c>
      <c r="Y701" s="17">
        <v>216290000</v>
      </c>
      <c r="Z701" s="17">
        <v>168600000</v>
      </c>
      <c r="AA701" s="17">
        <v>52663000</v>
      </c>
      <c r="AB701" s="17">
        <v>436660000</v>
      </c>
      <c r="AC701" s="17">
        <v>54293000</v>
      </c>
      <c r="AD701" s="17">
        <v>6184900</v>
      </c>
      <c r="AE701" s="17">
        <v>263550000</v>
      </c>
      <c r="AF701" s="17">
        <v>203030000</v>
      </c>
      <c r="AG701" s="18">
        <v>119260000</v>
      </c>
      <c r="AH701" s="18">
        <v>10603000</v>
      </c>
      <c r="AI701" s="18">
        <v>101510000</v>
      </c>
      <c r="AJ701" s="18">
        <v>150350000</v>
      </c>
      <c r="AK701" s="18">
        <v>0</v>
      </c>
      <c r="AL701" s="18">
        <v>41032000</v>
      </c>
      <c r="AM701">
        <f t="shared" si="60"/>
        <v>144804070.37037036</v>
      </c>
      <c r="AN701">
        <f t="shared" si="61"/>
        <v>70459166.666666672</v>
      </c>
      <c r="AO701">
        <f t="shared" si="62"/>
        <v>6.5774939792526466E-2</v>
      </c>
      <c r="AP701">
        <f t="shared" si="63"/>
        <v>2.0551487793691905</v>
      </c>
      <c r="AQ701">
        <f t="shared" si="64"/>
        <v>1</v>
      </c>
      <c r="AR701">
        <f t="shared" si="65"/>
        <v>0</v>
      </c>
    </row>
    <row r="702" spans="1:44" x14ac:dyDescent="0.25">
      <c r="A702" t="s">
        <v>20554</v>
      </c>
      <c r="B702" s="16">
        <v>1</v>
      </c>
      <c r="C702" t="s">
        <v>20555</v>
      </c>
      <c r="D702" t="s">
        <v>20556</v>
      </c>
      <c r="E702" t="s">
        <v>20557</v>
      </c>
      <c r="F702" s="17">
        <v>36590000</v>
      </c>
      <c r="G702" s="17">
        <v>43669000</v>
      </c>
      <c r="H702" s="17">
        <v>255060</v>
      </c>
      <c r="I702" s="17">
        <v>137360000</v>
      </c>
      <c r="J702" s="17">
        <v>8935900</v>
      </c>
      <c r="K702" s="17">
        <v>12392000</v>
      </c>
      <c r="L702" s="17">
        <v>1248100</v>
      </c>
      <c r="M702" s="17">
        <v>85454000</v>
      </c>
      <c r="N702" s="17">
        <v>4056300</v>
      </c>
      <c r="O702" s="17">
        <v>47648000</v>
      </c>
      <c r="P702" s="17">
        <v>57346000</v>
      </c>
      <c r="Q702" s="17">
        <v>274640000</v>
      </c>
      <c r="R702" s="17">
        <v>80505000</v>
      </c>
      <c r="S702" s="17">
        <v>136900000</v>
      </c>
      <c r="T702" s="17">
        <v>8182500</v>
      </c>
      <c r="U702" s="17">
        <v>6398400</v>
      </c>
      <c r="V702" s="17">
        <v>272440000</v>
      </c>
      <c r="W702" s="17">
        <v>34013000</v>
      </c>
      <c r="X702" s="17">
        <v>28871000</v>
      </c>
      <c r="Y702" s="17">
        <v>132290000</v>
      </c>
      <c r="Z702" s="17">
        <v>18168000</v>
      </c>
      <c r="AA702" s="17">
        <v>26027000</v>
      </c>
      <c r="AB702" s="17">
        <v>6214600</v>
      </c>
      <c r="AC702" s="17">
        <v>98102000</v>
      </c>
      <c r="AD702" s="17">
        <v>10637000</v>
      </c>
      <c r="AE702" s="17">
        <v>221600000</v>
      </c>
      <c r="AF702" s="17">
        <v>76383000</v>
      </c>
      <c r="AG702" s="18">
        <v>83841000</v>
      </c>
      <c r="AH702" s="18">
        <v>6999500</v>
      </c>
      <c r="AI702" s="18">
        <v>297200000</v>
      </c>
      <c r="AJ702" s="18">
        <v>279070000</v>
      </c>
      <c r="AK702" s="18">
        <v>704340</v>
      </c>
      <c r="AL702" s="18">
        <v>15325000</v>
      </c>
      <c r="AM702">
        <f t="shared" si="60"/>
        <v>69123180</v>
      </c>
      <c r="AN702">
        <f t="shared" si="61"/>
        <v>113856640</v>
      </c>
      <c r="AO702">
        <f t="shared" si="62"/>
        <v>0.47497549494902058</v>
      </c>
      <c r="AP702">
        <f t="shared" si="63"/>
        <v>0.60710714807673927</v>
      </c>
      <c r="AQ702">
        <f t="shared" si="64"/>
        <v>0</v>
      </c>
      <c r="AR702">
        <f t="shared" si="65"/>
        <v>0</v>
      </c>
    </row>
    <row r="703" spans="1:44" x14ac:dyDescent="0.25">
      <c r="A703" t="s">
        <v>14948</v>
      </c>
      <c r="B703" s="16">
        <v>3</v>
      </c>
      <c r="C703" t="s">
        <v>14949</v>
      </c>
      <c r="D703" t="s">
        <v>14950</v>
      </c>
      <c r="E703" t="s">
        <v>14951</v>
      </c>
      <c r="F703" s="17">
        <v>447520000</v>
      </c>
      <c r="G703" s="17">
        <v>330520000</v>
      </c>
      <c r="H703" s="17">
        <v>22072000</v>
      </c>
      <c r="I703" s="17">
        <v>184050000</v>
      </c>
      <c r="J703" s="17">
        <v>127990000</v>
      </c>
      <c r="K703" s="17">
        <v>7746600</v>
      </c>
      <c r="L703" s="17">
        <v>32174000</v>
      </c>
      <c r="M703" s="17">
        <v>29865000</v>
      </c>
      <c r="N703" s="17">
        <v>30580000</v>
      </c>
      <c r="O703" s="17">
        <v>100340000</v>
      </c>
      <c r="P703" s="17">
        <v>220670000</v>
      </c>
      <c r="Q703" s="17">
        <v>2280800000</v>
      </c>
      <c r="R703" s="17">
        <v>3192500000</v>
      </c>
      <c r="S703" s="17">
        <v>523730000</v>
      </c>
      <c r="T703" s="17">
        <v>87565000</v>
      </c>
      <c r="U703" s="17">
        <v>52571000</v>
      </c>
      <c r="V703" s="17">
        <v>503330000</v>
      </c>
      <c r="W703" s="17">
        <v>25735000</v>
      </c>
      <c r="X703" s="17">
        <v>11526000</v>
      </c>
      <c r="Y703" s="17">
        <v>83806000</v>
      </c>
      <c r="Z703" s="17">
        <v>257990000</v>
      </c>
      <c r="AA703" s="17">
        <v>161430000</v>
      </c>
      <c r="AB703" s="17">
        <v>245180000</v>
      </c>
      <c r="AC703" s="17">
        <v>174540000</v>
      </c>
      <c r="AD703" s="17">
        <v>11139000</v>
      </c>
      <c r="AE703" s="17">
        <v>217090000</v>
      </c>
      <c r="AF703" s="17">
        <v>620360000</v>
      </c>
      <c r="AG703" s="18">
        <v>241250000</v>
      </c>
      <c r="AH703" s="18">
        <v>11594000</v>
      </c>
      <c r="AI703" s="18">
        <v>212040000</v>
      </c>
      <c r="AJ703" s="18">
        <v>1057800000</v>
      </c>
      <c r="AK703" s="18">
        <v>28897000</v>
      </c>
      <c r="AL703" s="18">
        <v>59428000</v>
      </c>
      <c r="AM703">
        <f t="shared" si="60"/>
        <v>369734059.25925928</v>
      </c>
      <c r="AN703">
        <f t="shared" si="61"/>
        <v>268501500</v>
      </c>
      <c r="AO703">
        <f t="shared" si="62"/>
        <v>0.64234615021599917</v>
      </c>
      <c r="AP703">
        <f t="shared" si="63"/>
        <v>1.3770279095619924</v>
      </c>
      <c r="AQ703">
        <f t="shared" si="64"/>
        <v>0</v>
      </c>
      <c r="AR703">
        <f t="shared" si="65"/>
        <v>0</v>
      </c>
    </row>
    <row r="704" spans="1:44" x14ac:dyDescent="0.25">
      <c r="A704" t="s">
        <v>16197</v>
      </c>
      <c r="B704" s="16">
        <v>7</v>
      </c>
      <c r="C704" t="s">
        <v>16198</v>
      </c>
      <c r="D704" t="s">
        <v>16199</v>
      </c>
      <c r="E704" t="s">
        <v>16200</v>
      </c>
      <c r="F704" s="17">
        <v>8724400000</v>
      </c>
      <c r="G704" s="17">
        <v>199800000</v>
      </c>
      <c r="H704" s="17">
        <v>19718000</v>
      </c>
      <c r="I704" s="17">
        <v>24117000</v>
      </c>
      <c r="J704" s="17">
        <v>351850000</v>
      </c>
      <c r="K704" s="17">
        <v>13031000</v>
      </c>
      <c r="L704" s="17">
        <v>37107000</v>
      </c>
      <c r="M704" s="17">
        <v>131440000</v>
      </c>
      <c r="N704" s="17">
        <v>0</v>
      </c>
      <c r="O704" s="17">
        <v>67405000</v>
      </c>
      <c r="P704" s="17">
        <v>79631000</v>
      </c>
      <c r="Q704" s="17">
        <v>492380000</v>
      </c>
      <c r="R704" s="17">
        <v>157680000</v>
      </c>
      <c r="S704" s="17">
        <v>179440000</v>
      </c>
      <c r="T704" s="17">
        <v>2347100</v>
      </c>
      <c r="U704" s="17">
        <v>1535400</v>
      </c>
      <c r="V704" s="17">
        <v>326680000</v>
      </c>
      <c r="W704" s="17">
        <v>4755700</v>
      </c>
      <c r="X704" s="17">
        <v>466360</v>
      </c>
      <c r="Y704" s="17">
        <v>34810000</v>
      </c>
      <c r="Z704" s="17">
        <v>5587100</v>
      </c>
      <c r="AA704" s="17">
        <v>1717200</v>
      </c>
      <c r="AB704" s="17">
        <v>24095000</v>
      </c>
      <c r="AC704" s="17">
        <v>49601000</v>
      </c>
      <c r="AD704" s="17">
        <v>10148000</v>
      </c>
      <c r="AE704" s="17">
        <v>343750000</v>
      </c>
      <c r="AF704" s="17">
        <v>117590000</v>
      </c>
      <c r="AG704" s="18">
        <v>267090000</v>
      </c>
      <c r="AH704" s="18">
        <v>7655200</v>
      </c>
      <c r="AI704" s="18">
        <v>670080000</v>
      </c>
      <c r="AJ704" s="18">
        <v>1122800000</v>
      </c>
      <c r="AK704" s="18">
        <v>3211900</v>
      </c>
      <c r="AL704" s="18">
        <v>61029000</v>
      </c>
      <c r="AM704">
        <f t="shared" si="60"/>
        <v>422262291.1111111</v>
      </c>
      <c r="AN704">
        <f t="shared" si="61"/>
        <v>355311016.66666669</v>
      </c>
      <c r="AO704">
        <f t="shared" si="62"/>
        <v>0.85763459511645634</v>
      </c>
      <c r="AP704">
        <f t="shared" si="63"/>
        <v>1.1884300550896074</v>
      </c>
      <c r="AQ704">
        <f t="shared" si="64"/>
        <v>0</v>
      </c>
      <c r="AR704">
        <f t="shared" si="65"/>
        <v>0</v>
      </c>
    </row>
    <row r="705" spans="1:44" x14ac:dyDescent="0.25">
      <c r="A705" t="s">
        <v>24840</v>
      </c>
      <c r="B705" s="16">
        <v>1</v>
      </c>
      <c r="C705" t="s">
        <v>24841</v>
      </c>
      <c r="D705" t="s">
        <v>24842</v>
      </c>
      <c r="E705" t="s">
        <v>24843</v>
      </c>
      <c r="F705" s="17">
        <v>23857000</v>
      </c>
      <c r="G705" s="17">
        <v>60204000</v>
      </c>
      <c r="H705" s="17">
        <v>0</v>
      </c>
      <c r="I705" s="17">
        <v>2709600</v>
      </c>
      <c r="J705" s="17">
        <v>0</v>
      </c>
      <c r="K705" s="17">
        <v>775910</v>
      </c>
      <c r="L705" s="17">
        <v>6219400</v>
      </c>
      <c r="M705" s="17">
        <v>0</v>
      </c>
      <c r="N705" s="17">
        <v>5289300</v>
      </c>
      <c r="O705" s="17">
        <v>561930</v>
      </c>
      <c r="P705" s="17">
        <v>13603000</v>
      </c>
      <c r="Q705" s="17">
        <v>42153000</v>
      </c>
      <c r="R705" s="17">
        <v>13639000</v>
      </c>
      <c r="S705" s="17">
        <v>0</v>
      </c>
      <c r="T705" s="17">
        <v>330170</v>
      </c>
      <c r="U705" s="17">
        <v>0</v>
      </c>
      <c r="V705" s="17">
        <v>428320000</v>
      </c>
      <c r="W705" s="17">
        <v>0</v>
      </c>
      <c r="X705" s="17">
        <v>634850</v>
      </c>
      <c r="Y705" s="17">
        <v>12548000</v>
      </c>
      <c r="Z705" s="17">
        <v>8720000</v>
      </c>
      <c r="AA705" s="17">
        <v>6214200</v>
      </c>
      <c r="AB705" s="17">
        <v>0</v>
      </c>
      <c r="AC705" s="17">
        <v>181860000</v>
      </c>
      <c r="AD705" s="17">
        <v>0</v>
      </c>
      <c r="AE705" s="17">
        <v>20974000</v>
      </c>
      <c r="AF705" s="17">
        <v>4904500</v>
      </c>
      <c r="AG705" s="18">
        <v>5657500</v>
      </c>
      <c r="AH705" s="18">
        <v>0</v>
      </c>
      <c r="AI705" s="18">
        <v>2870500</v>
      </c>
      <c r="AJ705" s="18">
        <v>77459000</v>
      </c>
      <c r="AK705" s="18">
        <v>0</v>
      </c>
      <c r="AL705" s="18">
        <v>1042000</v>
      </c>
      <c r="AM705">
        <f t="shared" si="60"/>
        <v>30871031.851851851</v>
      </c>
      <c r="AN705">
        <f t="shared" si="61"/>
        <v>14504833.333333334</v>
      </c>
      <c r="AO705">
        <f t="shared" si="62"/>
        <v>0.44355664165827391</v>
      </c>
      <c r="AP705">
        <f t="shared" si="63"/>
        <v>2.1283272370257165</v>
      </c>
      <c r="AQ705">
        <f t="shared" si="64"/>
        <v>0</v>
      </c>
      <c r="AR705">
        <f t="shared" si="65"/>
        <v>0</v>
      </c>
    </row>
    <row r="706" spans="1:44" x14ac:dyDescent="0.25">
      <c r="A706" t="s">
        <v>19179</v>
      </c>
      <c r="B706" s="16">
        <v>6</v>
      </c>
      <c r="C706" t="s">
        <v>19180</v>
      </c>
      <c r="D706" t="s">
        <v>19181</v>
      </c>
      <c r="E706" t="s">
        <v>19182</v>
      </c>
      <c r="F706" s="17">
        <v>136970000</v>
      </c>
      <c r="G706" s="17">
        <v>46540000</v>
      </c>
      <c r="H706" s="17">
        <v>50209000</v>
      </c>
      <c r="I706" s="17">
        <v>61916000</v>
      </c>
      <c r="J706" s="17">
        <v>50674000</v>
      </c>
      <c r="K706" s="17">
        <v>32308000</v>
      </c>
      <c r="L706" s="17">
        <v>119580000</v>
      </c>
      <c r="M706" s="17">
        <v>243410000</v>
      </c>
      <c r="N706" s="17">
        <v>4215300</v>
      </c>
      <c r="O706" s="17">
        <v>0</v>
      </c>
      <c r="P706" s="17">
        <v>94658000</v>
      </c>
      <c r="Q706" s="17">
        <v>619790000</v>
      </c>
      <c r="R706" s="17">
        <v>88119000</v>
      </c>
      <c r="S706" s="17">
        <v>49786000</v>
      </c>
      <c r="T706" s="17">
        <v>30258000</v>
      </c>
      <c r="U706" s="17">
        <v>2799800</v>
      </c>
      <c r="V706" s="17">
        <v>506230000</v>
      </c>
      <c r="W706" s="17">
        <v>741640</v>
      </c>
      <c r="X706" s="17">
        <v>308420000</v>
      </c>
      <c r="Y706" s="17">
        <v>38416000</v>
      </c>
      <c r="Z706" s="17">
        <v>168770000</v>
      </c>
      <c r="AA706" s="17">
        <v>38042000</v>
      </c>
      <c r="AB706" s="17">
        <v>89656000</v>
      </c>
      <c r="AC706" s="17">
        <v>39580000</v>
      </c>
      <c r="AD706" s="17">
        <v>3706100</v>
      </c>
      <c r="AE706" s="17">
        <v>1109000000</v>
      </c>
      <c r="AF706" s="17">
        <v>7231000</v>
      </c>
      <c r="AG706" s="18">
        <v>74580000</v>
      </c>
      <c r="AH706" s="18">
        <v>20408000</v>
      </c>
      <c r="AI706" s="18">
        <v>391810000</v>
      </c>
      <c r="AJ706" s="18">
        <v>424620000</v>
      </c>
      <c r="AK706" s="18">
        <v>5441400</v>
      </c>
      <c r="AL706" s="18">
        <v>20549000</v>
      </c>
      <c r="AM706">
        <f t="shared" ref="AM706:AM769" si="66">AVERAGE(F706:AF706)</f>
        <v>145963920</v>
      </c>
      <c r="AN706">
        <f t="shared" ref="AN706:AN769" si="67">AVERAGE(AG706:AL706)</f>
        <v>156234733.33333334</v>
      </c>
      <c r="AO706">
        <f t="shared" ref="AO706:AO769" si="68">TTEST(F706:AF706,AG706:AL706,2,3)</f>
        <v>0.91466601476112475</v>
      </c>
      <c r="AP706">
        <f t="shared" ref="AP706:AP769" si="69">AM706/AN706</f>
        <v>0.93426037146669472</v>
      </c>
      <c r="AQ706">
        <f t="shared" ref="AQ706:AQ769" si="70">(AP706&gt;1)*AND(AO706&lt;=0.25)</f>
        <v>0</v>
      </c>
      <c r="AR706">
        <f t="shared" ref="AR706:AR769" si="71">(AP706&lt;1)*AND(AO706&lt;=0.25)</f>
        <v>0</v>
      </c>
    </row>
    <row r="707" spans="1:44" x14ac:dyDescent="0.25">
      <c r="A707" t="s">
        <v>25015</v>
      </c>
      <c r="B707" s="16">
        <v>1</v>
      </c>
      <c r="C707" t="s">
        <v>25016</v>
      </c>
      <c r="D707" t="s">
        <v>25017</v>
      </c>
      <c r="E707" t="s">
        <v>25018</v>
      </c>
      <c r="F707" s="17">
        <v>0</v>
      </c>
      <c r="G707" s="17">
        <v>20433000</v>
      </c>
      <c r="H707" s="17">
        <v>8340900</v>
      </c>
      <c r="I707" s="17">
        <v>46474000</v>
      </c>
      <c r="J707" s="17">
        <v>4374400</v>
      </c>
      <c r="K707" s="17">
        <v>6722100</v>
      </c>
      <c r="L707" s="17">
        <v>0</v>
      </c>
      <c r="M707" s="17">
        <v>7522100</v>
      </c>
      <c r="N707" s="17">
        <v>12575000</v>
      </c>
      <c r="O707" s="17">
        <v>0</v>
      </c>
      <c r="P707" s="17">
        <v>14708000</v>
      </c>
      <c r="Q707" s="17">
        <v>784260</v>
      </c>
      <c r="R707" s="17">
        <v>37633000</v>
      </c>
      <c r="S707" s="17">
        <v>5243900</v>
      </c>
      <c r="T707" s="17">
        <v>0</v>
      </c>
      <c r="U707" s="17">
        <v>15898000</v>
      </c>
      <c r="V707" s="17">
        <v>149950000</v>
      </c>
      <c r="W707" s="17">
        <v>13947000</v>
      </c>
      <c r="X707" s="17">
        <v>21588000</v>
      </c>
      <c r="Y707" s="17">
        <v>2958700</v>
      </c>
      <c r="Z707" s="17">
        <v>0</v>
      </c>
      <c r="AA707" s="17">
        <v>1593700</v>
      </c>
      <c r="AB707" s="17">
        <v>8232600</v>
      </c>
      <c r="AC707" s="17">
        <v>0</v>
      </c>
      <c r="AD707" s="17">
        <v>918920</v>
      </c>
      <c r="AE707" s="17">
        <v>13932000</v>
      </c>
      <c r="AF707" s="17">
        <v>0</v>
      </c>
      <c r="AG707" s="18">
        <v>6079500</v>
      </c>
      <c r="AH707" s="18">
        <v>0</v>
      </c>
      <c r="AI707" s="18">
        <v>1134600</v>
      </c>
      <c r="AJ707" s="18">
        <v>29682000</v>
      </c>
      <c r="AK707" s="18">
        <v>0</v>
      </c>
      <c r="AL707" s="18">
        <v>3012100</v>
      </c>
      <c r="AM707">
        <f t="shared" si="66"/>
        <v>14586280.740740741</v>
      </c>
      <c r="AN707">
        <f t="shared" si="67"/>
        <v>6651366.666666667</v>
      </c>
      <c r="AO707">
        <f t="shared" si="68"/>
        <v>0.29298989107131801</v>
      </c>
      <c r="AP707">
        <f t="shared" si="69"/>
        <v>2.1929749887102008</v>
      </c>
      <c r="AQ707">
        <f t="shared" si="70"/>
        <v>0</v>
      </c>
      <c r="AR707">
        <f t="shared" si="71"/>
        <v>0</v>
      </c>
    </row>
    <row r="708" spans="1:44" x14ac:dyDescent="0.25">
      <c r="A708" t="s">
        <v>7951</v>
      </c>
      <c r="B708" s="16">
        <v>3</v>
      </c>
      <c r="C708" t="s">
        <v>7952</v>
      </c>
      <c r="D708" t="s">
        <v>2466</v>
      </c>
      <c r="E708" t="s">
        <v>7953</v>
      </c>
      <c r="F708" s="17">
        <v>855580</v>
      </c>
      <c r="G708" s="17">
        <v>33062000</v>
      </c>
      <c r="H708" s="17">
        <v>2379900</v>
      </c>
      <c r="I708" s="17">
        <v>251010000</v>
      </c>
      <c r="J708" s="17">
        <v>12358000</v>
      </c>
      <c r="K708" s="17">
        <v>13068000</v>
      </c>
      <c r="L708" s="17">
        <v>1260000</v>
      </c>
      <c r="M708" s="17">
        <v>7395900</v>
      </c>
      <c r="N708" s="17">
        <v>29398000</v>
      </c>
      <c r="O708" s="17">
        <v>51377000</v>
      </c>
      <c r="P708" s="17">
        <v>149720000</v>
      </c>
      <c r="Q708" s="17">
        <v>98525000</v>
      </c>
      <c r="R708" s="17">
        <v>53937000</v>
      </c>
      <c r="S708" s="17">
        <v>13810000</v>
      </c>
      <c r="T708" s="17">
        <v>20708000</v>
      </c>
      <c r="U708" s="17">
        <v>20567000</v>
      </c>
      <c r="V708" s="17">
        <v>228540000</v>
      </c>
      <c r="W708" s="17">
        <v>19664000</v>
      </c>
      <c r="X708" s="17">
        <v>368250000</v>
      </c>
      <c r="Y708" s="17">
        <v>41640000</v>
      </c>
      <c r="Z708" s="17">
        <v>24850000</v>
      </c>
      <c r="AA708" s="17">
        <v>61175000</v>
      </c>
      <c r="AB708" s="17">
        <v>1452600000</v>
      </c>
      <c r="AC708" s="17">
        <v>41635000</v>
      </c>
      <c r="AD708" s="17">
        <v>159170</v>
      </c>
      <c r="AE708" s="17">
        <v>172910000</v>
      </c>
      <c r="AF708" s="17">
        <v>70448000</v>
      </c>
      <c r="AG708" s="18">
        <v>18915000</v>
      </c>
      <c r="AH708" s="18">
        <v>7008900</v>
      </c>
      <c r="AI708" s="18">
        <v>9176900</v>
      </c>
      <c r="AJ708" s="18">
        <v>95235000</v>
      </c>
      <c r="AK708" s="18">
        <v>15356000</v>
      </c>
      <c r="AL708" s="18">
        <v>8637700</v>
      </c>
      <c r="AM708">
        <f t="shared" si="66"/>
        <v>120048242.5925926</v>
      </c>
      <c r="AN708">
        <f t="shared" si="67"/>
        <v>25721583.333333332</v>
      </c>
      <c r="AO708">
        <f t="shared" si="68"/>
        <v>0.10230659550144255</v>
      </c>
      <c r="AP708">
        <f t="shared" si="69"/>
        <v>4.6672182282425307</v>
      </c>
      <c r="AQ708">
        <f t="shared" si="70"/>
        <v>1</v>
      </c>
      <c r="AR708">
        <f t="shared" si="71"/>
        <v>0</v>
      </c>
    </row>
    <row r="709" spans="1:44" x14ac:dyDescent="0.25">
      <c r="A709" t="s">
        <v>20402</v>
      </c>
      <c r="B709" s="16">
        <v>3</v>
      </c>
      <c r="C709" t="s">
        <v>20403</v>
      </c>
      <c r="D709" t="s">
        <v>20404</v>
      </c>
      <c r="E709" t="s">
        <v>20405</v>
      </c>
      <c r="F709" s="17">
        <v>13742000</v>
      </c>
      <c r="G709" s="17">
        <v>5618300</v>
      </c>
      <c r="H709" s="17">
        <v>0</v>
      </c>
      <c r="I709" s="17">
        <v>31467000</v>
      </c>
      <c r="J709" s="17">
        <v>7435000</v>
      </c>
      <c r="K709" s="17">
        <v>0</v>
      </c>
      <c r="L709" s="17">
        <v>0</v>
      </c>
      <c r="M709" s="17">
        <v>1277700</v>
      </c>
      <c r="N709" s="17">
        <v>4444500</v>
      </c>
      <c r="O709" s="17">
        <v>0</v>
      </c>
      <c r="P709" s="17">
        <v>4753200</v>
      </c>
      <c r="Q709" s="17">
        <v>0</v>
      </c>
      <c r="R709" s="17">
        <v>0</v>
      </c>
      <c r="S709" s="17">
        <v>2202200000</v>
      </c>
      <c r="T709" s="17">
        <v>0</v>
      </c>
      <c r="U709" s="17">
        <v>0</v>
      </c>
      <c r="V709" s="17">
        <v>100290000</v>
      </c>
      <c r="W709" s="17">
        <v>103770000</v>
      </c>
      <c r="X709" s="17">
        <v>11374000</v>
      </c>
      <c r="Y709" s="17">
        <v>18308000</v>
      </c>
      <c r="Z709" s="17">
        <v>3444100</v>
      </c>
      <c r="AA709" s="17">
        <v>0</v>
      </c>
      <c r="AB709" s="17">
        <v>36864000</v>
      </c>
      <c r="AC709" s="17">
        <v>22730000</v>
      </c>
      <c r="AD709" s="17">
        <v>0</v>
      </c>
      <c r="AE709" s="17">
        <v>0</v>
      </c>
      <c r="AF709" s="17">
        <v>0</v>
      </c>
      <c r="AG709" s="18">
        <v>14961000</v>
      </c>
      <c r="AH709" s="18">
        <v>3546000</v>
      </c>
      <c r="AI709" s="18">
        <v>5215300000</v>
      </c>
      <c r="AJ709" s="18">
        <v>116890000</v>
      </c>
      <c r="AK709" s="18">
        <v>0</v>
      </c>
      <c r="AL709" s="18">
        <v>11390000</v>
      </c>
      <c r="AM709">
        <f t="shared" si="66"/>
        <v>95100659.259259254</v>
      </c>
      <c r="AN709">
        <f t="shared" si="67"/>
        <v>893681166.66666663</v>
      </c>
      <c r="AO709">
        <f t="shared" si="68"/>
        <v>0.39923564022614061</v>
      </c>
      <c r="AP709">
        <f t="shared" si="69"/>
        <v>0.10641452769333201</v>
      </c>
      <c r="AQ709">
        <f t="shared" si="70"/>
        <v>0</v>
      </c>
      <c r="AR709">
        <f t="shared" si="71"/>
        <v>0</v>
      </c>
    </row>
    <row r="710" spans="1:44" x14ac:dyDescent="0.25">
      <c r="A710" t="s">
        <v>8195</v>
      </c>
      <c r="B710" s="16">
        <v>2</v>
      </c>
      <c r="C710" t="s">
        <v>8196</v>
      </c>
      <c r="D710" t="s">
        <v>2627</v>
      </c>
      <c r="E710" t="s">
        <v>8197</v>
      </c>
      <c r="F710" s="17">
        <v>77396000</v>
      </c>
      <c r="G710" s="17">
        <v>81382000</v>
      </c>
      <c r="H710" s="17">
        <v>13966000</v>
      </c>
      <c r="I710" s="17">
        <v>15074000</v>
      </c>
      <c r="J710" s="17">
        <v>175970000</v>
      </c>
      <c r="K710" s="17">
        <v>15872000</v>
      </c>
      <c r="L710" s="17">
        <v>12247000</v>
      </c>
      <c r="M710" s="17">
        <v>72062000</v>
      </c>
      <c r="N710" s="17">
        <v>1594300</v>
      </c>
      <c r="O710" s="17">
        <v>53971000</v>
      </c>
      <c r="P710" s="17">
        <v>73723000</v>
      </c>
      <c r="Q710" s="17">
        <v>134650000</v>
      </c>
      <c r="R710" s="17">
        <v>356540000</v>
      </c>
      <c r="S710" s="17">
        <v>99012000</v>
      </c>
      <c r="T710" s="17">
        <v>35051000</v>
      </c>
      <c r="U710" s="17">
        <v>2082400</v>
      </c>
      <c r="V710" s="17">
        <v>132870000</v>
      </c>
      <c r="W710" s="17">
        <v>51014000</v>
      </c>
      <c r="X710" s="17">
        <v>20192000</v>
      </c>
      <c r="Y710" s="17">
        <v>21953000</v>
      </c>
      <c r="Z710" s="17">
        <v>24745000</v>
      </c>
      <c r="AA710" s="17">
        <v>133160000</v>
      </c>
      <c r="AB710" s="17">
        <v>50277000</v>
      </c>
      <c r="AC710" s="17">
        <v>159890000</v>
      </c>
      <c r="AD710" s="17">
        <v>3674600</v>
      </c>
      <c r="AE710" s="17">
        <v>339230000</v>
      </c>
      <c r="AF710" s="17">
        <v>86796000</v>
      </c>
      <c r="AG710" s="18">
        <v>9180200</v>
      </c>
      <c r="AH710" s="18">
        <v>0</v>
      </c>
      <c r="AI710" s="18">
        <v>22126000</v>
      </c>
      <c r="AJ710" s="18">
        <v>138460000</v>
      </c>
      <c r="AK710" s="18">
        <v>1818100</v>
      </c>
      <c r="AL710" s="18">
        <v>30125000</v>
      </c>
      <c r="AM710">
        <f t="shared" si="66"/>
        <v>83125714.814814821</v>
      </c>
      <c r="AN710">
        <f t="shared" si="67"/>
        <v>33618216.666666664</v>
      </c>
      <c r="AO710">
        <f t="shared" si="68"/>
        <v>9.857934408582518E-2</v>
      </c>
      <c r="AP710">
        <f t="shared" si="69"/>
        <v>2.4726390349323952</v>
      </c>
      <c r="AQ710">
        <f t="shared" si="70"/>
        <v>1</v>
      </c>
      <c r="AR710">
        <f t="shared" si="71"/>
        <v>0</v>
      </c>
    </row>
    <row r="711" spans="1:44" x14ac:dyDescent="0.25">
      <c r="A711" t="s">
        <v>12492</v>
      </c>
      <c r="B711" s="16">
        <v>1</v>
      </c>
      <c r="C711" t="s">
        <v>12493</v>
      </c>
      <c r="D711" t="s">
        <v>12494</v>
      </c>
      <c r="E711" t="s">
        <v>12495</v>
      </c>
      <c r="F711" s="17">
        <v>389540000</v>
      </c>
      <c r="G711" s="17">
        <v>247870000</v>
      </c>
      <c r="H711" s="17">
        <v>23371000</v>
      </c>
      <c r="I711" s="17">
        <v>189040000</v>
      </c>
      <c r="J711" s="17">
        <v>250020000</v>
      </c>
      <c r="K711" s="17">
        <v>167000000</v>
      </c>
      <c r="L711" s="17">
        <v>111360000</v>
      </c>
      <c r="M711" s="17">
        <v>141090000</v>
      </c>
      <c r="N711" s="17">
        <v>270470000</v>
      </c>
      <c r="O711" s="17">
        <v>1491700000</v>
      </c>
      <c r="P711" s="17">
        <v>171830000</v>
      </c>
      <c r="Q711" s="17">
        <v>1719200000</v>
      </c>
      <c r="R711" s="17">
        <v>856330000</v>
      </c>
      <c r="S711" s="17">
        <v>868330000</v>
      </c>
      <c r="T711" s="17">
        <v>314830000</v>
      </c>
      <c r="U711" s="17">
        <v>153140000</v>
      </c>
      <c r="V711" s="17">
        <v>2436100000</v>
      </c>
      <c r="W711" s="17">
        <v>422760000</v>
      </c>
      <c r="X711" s="17">
        <v>202700000</v>
      </c>
      <c r="Y711" s="17">
        <v>154760000</v>
      </c>
      <c r="Z711" s="17">
        <v>470610000</v>
      </c>
      <c r="AA711" s="17">
        <v>933960000</v>
      </c>
      <c r="AB711" s="17">
        <v>217720000</v>
      </c>
      <c r="AC711" s="17">
        <v>3094800000</v>
      </c>
      <c r="AD711" s="17">
        <v>73574000</v>
      </c>
      <c r="AE711" s="17">
        <v>18568000000</v>
      </c>
      <c r="AF711" s="17">
        <v>1958300000</v>
      </c>
      <c r="AG711" s="18">
        <v>386100000</v>
      </c>
      <c r="AH711" s="18">
        <v>82854000</v>
      </c>
      <c r="AI711" s="18">
        <v>3477200000</v>
      </c>
      <c r="AJ711" s="18">
        <v>502770000</v>
      </c>
      <c r="AK711" s="18">
        <v>224310000</v>
      </c>
      <c r="AL711" s="18">
        <v>255770000</v>
      </c>
      <c r="AM711">
        <f t="shared" si="66"/>
        <v>1329570555.5555556</v>
      </c>
      <c r="AN711">
        <f t="shared" si="67"/>
        <v>821500666.66666663</v>
      </c>
      <c r="AO711">
        <f t="shared" si="68"/>
        <v>0.56281406679900026</v>
      </c>
      <c r="AP711">
        <f t="shared" si="69"/>
        <v>1.6184655831752894</v>
      </c>
      <c r="AQ711">
        <f t="shared" si="70"/>
        <v>0</v>
      </c>
      <c r="AR711">
        <f t="shared" si="71"/>
        <v>0</v>
      </c>
    </row>
    <row r="712" spans="1:44" x14ac:dyDescent="0.25">
      <c r="A712" t="s">
        <v>21640</v>
      </c>
      <c r="B712" s="16">
        <v>1</v>
      </c>
      <c r="C712" t="s">
        <v>21641</v>
      </c>
      <c r="D712" t="s">
        <v>21642</v>
      </c>
      <c r="E712" t="s">
        <v>21643</v>
      </c>
      <c r="F712" s="17">
        <v>15875000</v>
      </c>
      <c r="G712" s="17">
        <v>121650000</v>
      </c>
      <c r="H712" s="17">
        <v>9799500</v>
      </c>
      <c r="I712" s="17">
        <v>179580000</v>
      </c>
      <c r="J712" s="17">
        <v>50562000</v>
      </c>
      <c r="K712" s="17">
        <v>18641000</v>
      </c>
      <c r="L712" s="17">
        <v>2779500</v>
      </c>
      <c r="M712" s="17">
        <v>76567000</v>
      </c>
      <c r="N712" s="17">
        <v>15501000</v>
      </c>
      <c r="O712" s="17">
        <v>45627000</v>
      </c>
      <c r="P712" s="17">
        <v>9072600</v>
      </c>
      <c r="Q712" s="17">
        <v>437200000</v>
      </c>
      <c r="R712" s="17">
        <v>108440000</v>
      </c>
      <c r="S712" s="17">
        <v>79116000</v>
      </c>
      <c r="T712" s="17">
        <v>21813000</v>
      </c>
      <c r="U712" s="17">
        <v>1978700</v>
      </c>
      <c r="V712" s="17">
        <v>169800000</v>
      </c>
      <c r="W712" s="17">
        <v>3962800</v>
      </c>
      <c r="X712" s="17">
        <v>3701800</v>
      </c>
      <c r="Y712" s="17">
        <v>8017000</v>
      </c>
      <c r="Z712" s="17">
        <v>82829000</v>
      </c>
      <c r="AA712" s="17">
        <v>4562000</v>
      </c>
      <c r="AB712" s="17">
        <v>41441000</v>
      </c>
      <c r="AC712" s="17">
        <v>100860000</v>
      </c>
      <c r="AD712" s="17">
        <v>2252000</v>
      </c>
      <c r="AE712" s="17">
        <v>495320000</v>
      </c>
      <c r="AF712" s="17">
        <v>553110000</v>
      </c>
      <c r="AG712" s="18">
        <v>38278000</v>
      </c>
      <c r="AH712" s="18">
        <v>8136000</v>
      </c>
      <c r="AI712" s="18">
        <v>131240000</v>
      </c>
      <c r="AJ712" s="18">
        <v>184810000</v>
      </c>
      <c r="AK712" s="18">
        <v>27717000</v>
      </c>
      <c r="AL712" s="18">
        <v>34242000</v>
      </c>
      <c r="AM712">
        <f t="shared" si="66"/>
        <v>98520662.96296297</v>
      </c>
      <c r="AN712">
        <f t="shared" si="67"/>
        <v>70737166.666666672</v>
      </c>
      <c r="AO712">
        <f t="shared" si="68"/>
        <v>0.5080578955406323</v>
      </c>
      <c r="AP712">
        <f t="shared" si="69"/>
        <v>1.3927708389455278</v>
      </c>
      <c r="AQ712">
        <f t="shared" si="70"/>
        <v>0</v>
      </c>
      <c r="AR712">
        <f t="shared" si="71"/>
        <v>0</v>
      </c>
    </row>
    <row r="713" spans="1:44" x14ac:dyDescent="0.25">
      <c r="A713" t="s">
        <v>13332</v>
      </c>
      <c r="B713" s="16">
        <v>3</v>
      </c>
      <c r="C713" t="s">
        <v>13333</v>
      </c>
      <c r="D713" t="s">
        <v>13334</v>
      </c>
      <c r="E713" t="s">
        <v>13335</v>
      </c>
      <c r="F713" s="17">
        <v>230170000</v>
      </c>
      <c r="G713" s="17">
        <v>322980000</v>
      </c>
      <c r="H713" s="17">
        <v>36153000</v>
      </c>
      <c r="I713" s="17">
        <v>1705700000</v>
      </c>
      <c r="J713" s="17">
        <v>389470000</v>
      </c>
      <c r="K713" s="17">
        <v>254280000</v>
      </c>
      <c r="L713" s="17">
        <v>151470000</v>
      </c>
      <c r="M713" s="17">
        <v>114730000</v>
      </c>
      <c r="N713" s="17">
        <v>19237000</v>
      </c>
      <c r="O713" s="17">
        <v>368970000</v>
      </c>
      <c r="P713" s="17">
        <v>234490000</v>
      </c>
      <c r="Q713" s="17">
        <v>2307200000</v>
      </c>
      <c r="R713" s="17">
        <v>923420000</v>
      </c>
      <c r="S713" s="17">
        <v>1018200000</v>
      </c>
      <c r="T713" s="17">
        <v>253900000</v>
      </c>
      <c r="U713" s="17">
        <v>65533000</v>
      </c>
      <c r="V713" s="17">
        <v>1345800000</v>
      </c>
      <c r="W713" s="17">
        <v>115860000</v>
      </c>
      <c r="X713" s="17">
        <v>254220000</v>
      </c>
      <c r="Y713" s="17">
        <v>364890000</v>
      </c>
      <c r="Z713" s="17">
        <v>248200000</v>
      </c>
      <c r="AA713" s="17">
        <v>117150000</v>
      </c>
      <c r="AB713" s="17">
        <v>789250000</v>
      </c>
      <c r="AC713" s="17">
        <v>160660000</v>
      </c>
      <c r="AD713" s="17">
        <v>50901000</v>
      </c>
      <c r="AE713" s="17">
        <v>824160000</v>
      </c>
      <c r="AF713" s="17">
        <v>929650000</v>
      </c>
      <c r="AG713" s="18">
        <v>559920000</v>
      </c>
      <c r="AH713" s="18">
        <v>35050000</v>
      </c>
      <c r="AI713" s="18">
        <v>899260000</v>
      </c>
      <c r="AJ713" s="18">
        <v>2123100000</v>
      </c>
      <c r="AK713" s="18">
        <v>88709000</v>
      </c>
      <c r="AL713" s="18">
        <v>571810000</v>
      </c>
      <c r="AM713">
        <f t="shared" si="66"/>
        <v>503579407.4074074</v>
      </c>
      <c r="AN713">
        <f t="shared" si="67"/>
        <v>712974833.33333337</v>
      </c>
      <c r="AO713">
        <f t="shared" si="68"/>
        <v>0.54825153938462767</v>
      </c>
      <c r="AP713">
        <f t="shared" si="69"/>
        <v>0.70630740927144564</v>
      </c>
      <c r="AQ713">
        <f t="shared" si="70"/>
        <v>0</v>
      </c>
      <c r="AR713">
        <f t="shared" si="71"/>
        <v>0</v>
      </c>
    </row>
    <row r="714" spans="1:44" x14ac:dyDescent="0.25">
      <c r="A714" t="s">
        <v>22774</v>
      </c>
      <c r="B714" s="16">
        <v>4</v>
      </c>
      <c r="C714" t="s">
        <v>22775</v>
      </c>
      <c r="D714" t="s">
        <v>22776</v>
      </c>
      <c r="E714" t="s">
        <v>22777</v>
      </c>
      <c r="F714" s="17">
        <v>76407000</v>
      </c>
      <c r="G714" s="17">
        <v>34064000</v>
      </c>
      <c r="H714" s="17">
        <v>7583400</v>
      </c>
      <c r="I714" s="17">
        <v>17718000</v>
      </c>
      <c r="J714" s="17">
        <v>146040000</v>
      </c>
      <c r="K714" s="17">
        <v>3629200</v>
      </c>
      <c r="L714" s="17">
        <v>0</v>
      </c>
      <c r="M714" s="17">
        <v>30889000</v>
      </c>
      <c r="N714" s="17">
        <v>4495200</v>
      </c>
      <c r="O714" s="17">
        <v>23428000</v>
      </c>
      <c r="P714" s="17">
        <v>0</v>
      </c>
      <c r="Q714" s="17">
        <v>102180000</v>
      </c>
      <c r="R714" s="17">
        <v>74618000</v>
      </c>
      <c r="S714" s="17">
        <v>40165000</v>
      </c>
      <c r="T714" s="17">
        <v>6635100</v>
      </c>
      <c r="U714" s="17">
        <v>10579000</v>
      </c>
      <c r="V714" s="17">
        <v>25764000</v>
      </c>
      <c r="W714" s="17">
        <v>10091000</v>
      </c>
      <c r="X714" s="17">
        <v>3099600</v>
      </c>
      <c r="Y714" s="17">
        <v>383480</v>
      </c>
      <c r="Z714" s="17">
        <v>8272700</v>
      </c>
      <c r="AA714" s="17">
        <v>45406000</v>
      </c>
      <c r="AB714" s="17">
        <v>197050000</v>
      </c>
      <c r="AC714" s="17">
        <v>57337000</v>
      </c>
      <c r="AD714" s="17">
        <v>0</v>
      </c>
      <c r="AE714" s="17">
        <v>223570000</v>
      </c>
      <c r="AF714" s="17">
        <v>92611000</v>
      </c>
      <c r="AG714" s="18">
        <v>60157000</v>
      </c>
      <c r="AH714" s="18">
        <v>23942000</v>
      </c>
      <c r="AI714" s="18">
        <v>27971000</v>
      </c>
      <c r="AJ714" s="18">
        <v>142240000</v>
      </c>
      <c r="AK714" s="18">
        <v>754080</v>
      </c>
      <c r="AL714" s="18">
        <v>7631100</v>
      </c>
      <c r="AM714">
        <f t="shared" si="66"/>
        <v>46000580.740740739</v>
      </c>
      <c r="AN714">
        <f t="shared" si="67"/>
        <v>43782530</v>
      </c>
      <c r="AO714">
        <f t="shared" si="68"/>
        <v>0.92962562547490246</v>
      </c>
      <c r="AP714">
        <f t="shared" si="69"/>
        <v>1.0506606342927358</v>
      </c>
      <c r="AQ714">
        <f t="shared" si="70"/>
        <v>0</v>
      </c>
      <c r="AR714">
        <f t="shared" si="71"/>
        <v>0</v>
      </c>
    </row>
    <row r="715" spans="1:44" x14ac:dyDescent="0.25">
      <c r="A715" t="s">
        <v>18024</v>
      </c>
      <c r="B715" s="16">
        <v>4</v>
      </c>
      <c r="C715" t="s">
        <v>18025</v>
      </c>
      <c r="D715" t="s">
        <v>18026</v>
      </c>
      <c r="E715" t="s">
        <v>18027</v>
      </c>
      <c r="F715" s="17">
        <v>396980000</v>
      </c>
      <c r="G715" s="17">
        <v>424740000</v>
      </c>
      <c r="H715" s="17">
        <v>51187000</v>
      </c>
      <c r="I715" s="17">
        <v>92211000</v>
      </c>
      <c r="J715" s="17">
        <v>12075000</v>
      </c>
      <c r="K715" s="17">
        <v>14008000</v>
      </c>
      <c r="L715" s="17">
        <v>4849400</v>
      </c>
      <c r="M715" s="17">
        <v>73098000</v>
      </c>
      <c r="N715" s="17">
        <v>3682500</v>
      </c>
      <c r="O715" s="17">
        <v>40122000</v>
      </c>
      <c r="P715" s="17">
        <v>857440000</v>
      </c>
      <c r="Q715" s="17">
        <v>1158000000</v>
      </c>
      <c r="R715" s="17">
        <v>174840000</v>
      </c>
      <c r="S715" s="17">
        <v>220350000</v>
      </c>
      <c r="T715" s="17">
        <v>44638000</v>
      </c>
      <c r="U715" s="17">
        <v>7632400</v>
      </c>
      <c r="V715" s="17">
        <v>1062400000</v>
      </c>
      <c r="W715" s="17">
        <v>6396900</v>
      </c>
      <c r="X715" s="17">
        <v>20675000</v>
      </c>
      <c r="Y715" s="17">
        <v>19583000</v>
      </c>
      <c r="Z715" s="17">
        <v>89367000</v>
      </c>
      <c r="AA715" s="17">
        <v>213490000</v>
      </c>
      <c r="AB715" s="17">
        <v>218380000</v>
      </c>
      <c r="AC715" s="17">
        <v>21304000</v>
      </c>
      <c r="AD715" s="17">
        <v>271280</v>
      </c>
      <c r="AE715" s="17">
        <v>1024800000</v>
      </c>
      <c r="AF715" s="17">
        <v>357570000</v>
      </c>
      <c r="AG715" s="18">
        <v>14492000</v>
      </c>
      <c r="AH715" s="18">
        <v>4598900</v>
      </c>
      <c r="AI715" s="18">
        <v>670710000</v>
      </c>
      <c r="AJ715" s="18">
        <v>178030000</v>
      </c>
      <c r="AK715" s="18">
        <v>20134000</v>
      </c>
      <c r="AL715" s="18">
        <v>17034000</v>
      </c>
      <c r="AM715">
        <f t="shared" si="66"/>
        <v>244818165.92592594</v>
      </c>
      <c r="AN715">
        <f t="shared" si="67"/>
        <v>150833150</v>
      </c>
      <c r="AO715">
        <f t="shared" si="68"/>
        <v>0.4784404136897521</v>
      </c>
      <c r="AP715">
        <f t="shared" si="69"/>
        <v>1.6231058353281487</v>
      </c>
      <c r="AQ715">
        <f t="shared" si="70"/>
        <v>0</v>
      </c>
      <c r="AR715">
        <f t="shared" si="71"/>
        <v>0</v>
      </c>
    </row>
    <row r="716" spans="1:44" x14ac:dyDescent="0.25">
      <c r="A716" t="s">
        <v>8710</v>
      </c>
      <c r="B716" s="16">
        <v>12</v>
      </c>
      <c r="C716" t="s">
        <v>8711</v>
      </c>
      <c r="D716" t="s">
        <v>2966</v>
      </c>
      <c r="E716" t="s">
        <v>8712</v>
      </c>
      <c r="F716" s="17">
        <v>23460000</v>
      </c>
      <c r="G716" s="17">
        <v>6809800</v>
      </c>
      <c r="H716" s="17">
        <v>0</v>
      </c>
      <c r="I716" s="17">
        <v>0</v>
      </c>
      <c r="J716" s="17">
        <v>0</v>
      </c>
      <c r="K716" s="17">
        <v>0</v>
      </c>
      <c r="L716" s="17">
        <v>16339000</v>
      </c>
      <c r="M716" s="17">
        <v>6984200</v>
      </c>
      <c r="N716" s="17">
        <v>336400</v>
      </c>
      <c r="O716" s="17">
        <v>99341000</v>
      </c>
      <c r="P716" s="17">
        <v>4523900</v>
      </c>
      <c r="Q716" s="17">
        <v>27616000</v>
      </c>
      <c r="R716" s="17">
        <v>0</v>
      </c>
      <c r="S716" s="17">
        <v>187350000</v>
      </c>
      <c r="T716" s="17">
        <v>244170000</v>
      </c>
      <c r="U716" s="17">
        <v>0</v>
      </c>
      <c r="V716" s="17">
        <v>36570000</v>
      </c>
      <c r="W716" s="17">
        <v>3596900</v>
      </c>
      <c r="X716" s="17">
        <v>23244000</v>
      </c>
      <c r="Y716" s="17">
        <v>7031000</v>
      </c>
      <c r="Z716" s="17">
        <v>759890</v>
      </c>
      <c r="AA716" s="17">
        <v>0</v>
      </c>
      <c r="AB716" s="17">
        <v>2305800</v>
      </c>
      <c r="AC716" s="17">
        <v>62260000</v>
      </c>
      <c r="AD716" s="17">
        <v>0</v>
      </c>
      <c r="AE716" s="17">
        <v>49962000</v>
      </c>
      <c r="AF716" s="17">
        <v>29968000</v>
      </c>
      <c r="AG716" s="18">
        <v>8373900</v>
      </c>
      <c r="AH716" s="18">
        <v>0</v>
      </c>
      <c r="AI716" s="18">
        <v>2071600</v>
      </c>
      <c r="AJ716" s="18">
        <v>20226000</v>
      </c>
      <c r="AK716" s="18">
        <v>0</v>
      </c>
      <c r="AL716" s="18">
        <v>2659500</v>
      </c>
      <c r="AM716">
        <f t="shared" si="66"/>
        <v>30838070</v>
      </c>
      <c r="AN716">
        <f t="shared" si="67"/>
        <v>5555166.666666667</v>
      </c>
      <c r="AO716">
        <f t="shared" si="68"/>
        <v>3.9827163717053422E-2</v>
      </c>
      <c r="AP716">
        <f t="shared" si="69"/>
        <v>5.5512411868830815</v>
      </c>
      <c r="AQ716">
        <f t="shared" si="70"/>
        <v>1</v>
      </c>
      <c r="AR716">
        <f t="shared" si="71"/>
        <v>0</v>
      </c>
    </row>
    <row r="717" spans="1:44" x14ac:dyDescent="0.25">
      <c r="A717" t="s">
        <v>22006</v>
      </c>
      <c r="B717" s="16">
        <v>3</v>
      </c>
      <c r="C717" t="s">
        <v>22007</v>
      </c>
      <c r="D717" t="s">
        <v>22008</v>
      </c>
      <c r="E717" t="s">
        <v>22009</v>
      </c>
      <c r="F717" s="17">
        <v>148400000</v>
      </c>
      <c r="G717" s="17">
        <v>18996000</v>
      </c>
      <c r="H717" s="17">
        <v>760980</v>
      </c>
      <c r="I717" s="17">
        <v>8374600</v>
      </c>
      <c r="J717" s="17">
        <v>10723000</v>
      </c>
      <c r="K717" s="17">
        <v>1215000</v>
      </c>
      <c r="L717" s="17">
        <v>17191000</v>
      </c>
      <c r="M717" s="17">
        <v>4821200</v>
      </c>
      <c r="N717" s="17">
        <v>3414100</v>
      </c>
      <c r="O717" s="17">
        <v>4978900</v>
      </c>
      <c r="P717" s="17">
        <v>363180000</v>
      </c>
      <c r="Q717" s="17">
        <v>29236000</v>
      </c>
      <c r="R717" s="17">
        <v>31983000</v>
      </c>
      <c r="S717" s="17">
        <v>96140000</v>
      </c>
      <c r="T717" s="17">
        <v>5670600</v>
      </c>
      <c r="U717" s="17">
        <v>1364800</v>
      </c>
      <c r="V717" s="17">
        <v>193260000</v>
      </c>
      <c r="W717" s="17">
        <v>8596100</v>
      </c>
      <c r="X717" s="17">
        <v>989980</v>
      </c>
      <c r="Y717" s="17">
        <v>2777800</v>
      </c>
      <c r="Z717" s="17">
        <v>10630000</v>
      </c>
      <c r="AA717" s="17">
        <v>99196000</v>
      </c>
      <c r="AB717" s="17">
        <v>2451600</v>
      </c>
      <c r="AC717" s="17">
        <v>338330000</v>
      </c>
      <c r="AD717" s="17">
        <v>8255000</v>
      </c>
      <c r="AE717" s="17">
        <v>297730000</v>
      </c>
      <c r="AF717" s="17">
        <v>89791000</v>
      </c>
      <c r="AG717" s="18">
        <v>1608200</v>
      </c>
      <c r="AH717" s="18">
        <v>463550</v>
      </c>
      <c r="AI717" s="18">
        <v>116940000</v>
      </c>
      <c r="AJ717" s="18">
        <v>98814000</v>
      </c>
      <c r="AK717" s="18">
        <v>3130300</v>
      </c>
      <c r="AL717" s="18">
        <v>6554200</v>
      </c>
      <c r="AM717">
        <f t="shared" si="66"/>
        <v>66609505.925925925</v>
      </c>
      <c r="AN717">
        <f t="shared" si="67"/>
        <v>37918375</v>
      </c>
      <c r="AO717">
        <f t="shared" si="68"/>
        <v>0.3613343711419541</v>
      </c>
      <c r="AP717">
        <f t="shared" si="69"/>
        <v>1.7566550762242825</v>
      </c>
      <c r="AQ717">
        <f t="shared" si="70"/>
        <v>0</v>
      </c>
      <c r="AR717">
        <f t="shared" si="71"/>
        <v>0</v>
      </c>
    </row>
    <row r="718" spans="1:44" x14ac:dyDescent="0.25">
      <c r="A718" t="s">
        <v>8242</v>
      </c>
      <c r="B718" s="16">
        <v>5</v>
      </c>
      <c r="C718" t="s">
        <v>8243</v>
      </c>
      <c r="D718" t="s">
        <v>2657</v>
      </c>
      <c r="E718" t="s">
        <v>8244</v>
      </c>
      <c r="F718" s="17">
        <v>356790000</v>
      </c>
      <c r="G718" s="17">
        <v>126140000</v>
      </c>
      <c r="H718" s="17">
        <v>1729700</v>
      </c>
      <c r="I718" s="17">
        <v>0</v>
      </c>
      <c r="J718" s="17">
        <v>0</v>
      </c>
      <c r="K718" s="17">
        <v>1294500</v>
      </c>
      <c r="L718" s="17">
        <v>244140000</v>
      </c>
      <c r="M718" s="17">
        <v>403290000</v>
      </c>
      <c r="N718" s="17">
        <v>0</v>
      </c>
      <c r="O718" s="17">
        <v>1880400</v>
      </c>
      <c r="P718" s="17">
        <v>41102000</v>
      </c>
      <c r="Q718" s="17">
        <v>282270000</v>
      </c>
      <c r="R718" s="17">
        <v>22213000</v>
      </c>
      <c r="S718" s="17">
        <v>1900300</v>
      </c>
      <c r="T718" s="17">
        <v>3276000</v>
      </c>
      <c r="U718" s="17">
        <v>51755</v>
      </c>
      <c r="V718" s="17">
        <v>59366000</v>
      </c>
      <c r="W718" s="17">
        <v>262030000</v>
      </c>
      <c r="X718" s="17">
        <v>12182000</v>
      </c>
      <c r="Y718" s="17">
        <v>8854500</v>
      </c>
      <c r="Z718" s="17">
        <v>5893400</v>
      </c>
      <c r="AA718" s="17">
        <v>6054900</v>
      </c>
      <c r="AB718" s="17">
        <v>10576000</v>
      </c>
      <c r="AC718" s="17">
        <v>0</v>
      </c>
      <c r="AD718" s="17">
        <v>4592300</v>
      </c>
      <c r="AE718" s="17">
        <v>59647000</v>
      </c>
      <c r="AF718" s="17">
        <v>148820000</v>
      </c>
      <c r="AG718" s="18">
        <v>4139000</v>
      </c>
      <c r="AH718" s="18">
        <v>0</v>
      </c>
      <c r="AI718" s="18">
        <v>0</v>
      </c>
      <c r="AJ718" s="18">
        <v>60260000</v>
      </c>
      <c r="AK718" s="18">
        <v>640840</v>
      </c>
      <c r="AL718" s="18">
        <v>24692000</v>
      </c>
      <c r="AM718">
        <f t="shared" si="66"/>
        <v>76447916.851851851</v>
      </c>
      <c r="AN718">
        <f t="shared" si="67"/>
        <v>14955306.666666666</v>
      </c>
      <c r="AO718">
        <f t="shared" si="68"/>
        <v>2.1959955748836867E-2</v>
      </c>
      <c r="AP718">
        <f t="shared" si="69"/>
        <v>5.1117585587357972</v>
      </c>
      <c r="AQ718">
        <f t="shared" si="70"/>
        <v>1</v>
      </c>
      <c r="AR718">
        <f t="shared" si="71"/>
        <v>0</v>
      </c>
    </row>
    <row r="719" spans="1:44" x14ac:dyDescent="0.25">
      <c r="A719" t="s">
        <v>19489</v>
      </c>
      <c r="B719" s="16">
        <v>3</v>
      </c>
      <c r="C719" t="s">
        <v>19490</v>
      </c>
      <c r="D719" t="s">
        <v>19491</v>
      </c>
      <c r="E719" t="s">
        <v>19492</v>
      </c>
      <c r="F719" s="17">
        <v>10029000</v>
      </c>
      <c r="G719" s="17">
        <v>2388300</v>
      </c>
      <c r="H719" s="17">
        <v>0</v>
      </c>
      <c r="I719" s="17">
        <v>0</v>
      </c>
      <c r="J719" s="17">
        <v>968890</v>
      </c>
      <c r="K719" s="17">
        <v>105800000</v>
      </c>
      <c r="L719" s="17">
        <v>1845700</v>
      </c>
      <c r="M719" s="17">
        <v>320260</v>
      </c>
      <c r="N719" s="17">
        <v>0</v>
      </c>
      <c r="O719" s="17">
        <v>23124000</v>
      </c>
      <c r="P719" s="17">
        <v>2245600</v>
      </c>
      <c r="Q719" s="17">
        <v>289010000</v>
      </c>
      <c r="R719" s="17">
        <v>40209000</v>
      </c>
      <c r="S719" s="17">
        <v>77710000</v>
      </c>
      <c r="T719" s="17">
        <v>2103800</v>
      </c>
      <c r="U719" s="17">
        <v>0</v>
      </c>
      <c r="V719" s="17">
        <v>67238000</v>
      </c>
      <c r="W719" s="17">
        <v>8351500</v>
      </c>
      <c r="X719" s="17">
        <v>232440000</v>
      </c>
      <c r="Y719" s="17">
        <v>48692000</v>
      </c>
      <c r="Z719" s="17">
        <v>9980000</v>
      </c>
      <c r="AA719" s="17">
        <v>24622000</v>
      </c>
      <c r="AB719" s="17">
        <v>5476300</v>
      </c>
      <c r="AC719" s="17">
        <v>63776000</v>
      </c>
      <c r="AD719" s="17">
        <v>0</v>
      </c>
      <c r="AE719" s="17">
        <v>282010000</v>
      </c>
      <c r="AF719" s="17">
        <v>17792000</v>
      </c>
      <c r="AG719" s="18">
        <v>2795000</v>
      </c>
      <c r="AH719" s="18">
        <v>0</v>
      </c>
      <c r="AI719" s="18">
        <v>64406000</v>
      </c>
      <c r="AJ719" s="18">
        <v>530530000</v>
      </c>
      <c r="AK719" s="18">
        <v>0</v>
      </c>
      <c r="AL719" s="18">
        <v>6669800</v>
      </c>
      <c r="AM719">
        <f t="shared" si="66"/>
        <v>48745642.59259259</v>
      </c>
      <c r="AN719">
        <f t="shared" si="67"/>
        <v>100733466.66666667</v>
      </c>
      <c r="AO719">
        <f t="shared" si="68"/>
        <v>0.57900010456584516</v>
      </c>
      <c r="AP719">
        <f t="shared" si="69"/>
        <v>0.48390712844118594</v>
      </c>
      <c r="AQ719">
        <f t="shared" si="70"/>
        <v>0</v>
      </c>
      <c r="AR719">
        <f t="shared" si="71"/>
        <v>0</v>
      </c>
    </row>
    <row r="720" spans="1:44" x14ac:dyDescent="0.25">
      <c r="A720" t="s">
        <v>22907</v>
      </c>
      <c r="B720" s="16">
        <v>4</v>
      </c>
      <c r="C720" t="s">
        <v>22908</v>
      </c>
      <c r="D720" t="s">
        <v>22909</v>
      </c>
      <c r="E720" t="s">
        <v>22910</v>
      </c>
      <c r="F720" s="17">
        <v>0</v>
      </c>
      <c r="G720" s="17">
        <v>0</v>
      </c>
      <c r="H720" s="17">
        <v>1135800</v>
      </c>
      <c r="I720" s="17">
        <v>0</v>
      </c>
      <c r="J720" s="17">
        <v>0</v>
      </c>
      <c r="K720" s="17">
        <v>1521200</v>
      </c>
      <c r="L720" s="17">
        <v>0</v>
      </c>
      <c r="M720" s="17">
        <v>628130</v>
      </c>
      <c r="N720" s="17">
        <v>0</v>
      </c>
      <c r="O720" s="17">
        <v>0</v>
      </c>
      <c r="P720" s="17">
        <v>48395000</v>
      </c>
      <c r="Q720" s="17">
        <v>4258000</v>
      </c>
      <c r="R720" s="17">
        <v>55915000</v>
      </c>
      <c r="S720" s="17">
        <v>616230</v>
      </c>
      <c r="T720" s="17">
        <v>7111100</v>
      </c>
      <c r="U720" s="17">
        <v>1468400</v>
      </c>
      <c r="V720" s="17">
        <v>3078900000</v>
      </c>
      <c r="W720" s="17">
        <v>695300</v>
      </c>
      <c r="X720" s="17">
        <v>1527300</v>
      </c>
      <c r="Y720" s="17">
        <v>0</v>
      </c>
      <c r="Z720" s="17">
        <v>2580500</v>
      </c>
      <c r="AA720" s="17">
        <v>31339000</v>
      </c>
      <c r="AB720" s="17">
        <v>108510000</v>
      </c>
      <c r="AC720" s="17">
        <v>91288000</v>
      </c>
      <c r="AD720" s="17">
        <v>8341600</v>
      </c>
      <c r="AE720" s="17">
        <v>12362000</v>
      </c>
      <c r="AF720" s="17">
        <v>3525300</v>
      </c>
      <c r="AG720" s="18">
        <v>8041100</v>
      </c>
      <c r="AH720" s="18">
        <v>0</v>
      </c>
      <c r="AI720" s="18">
        <v>14268000</v>
      </c>
      <c r="AJ720" s="18">
        <v>56099000</v>
      </c>
      <c r="AK720" s="18">
        <v>0</v>
      </c>
      <c r="AL720" s="18">
        <v>0</v>
      </c>
      <c r="AM720">
        <f t="shared" si="66"/>
        <v>128152513.33333333</v>
      </c>
      <c r="AN720">
        <f t="shared" si="67"/>
        <v>13068016.666666666</v>
      </c>
      <c r="AO720">
        <f t="shared" si="68"/>
        <v>0.32181243034565721</v>
      </c>
      <c r="AP720">
        <f t="shared" si="69"/>
        <v>9.8065771265978903</v>
      </c>
      <c r="AQ720">
        <f t="shared" si="70"/>
        <v>0</v>
      </c>
      <c r="AR720">
        <f t="shared" si="71"/>
        <v>0</v>
      </c>
    </row>
    <row r="721" spans="1:44" x14ac:dyDescent="0.25">
      <c r="A721" t="s">
        <v>7359</v>
      </c>
      <c r="B721" s="16">
        <v>1</v>
      </c>
      <c r="C721" t="s">
        <v>7360</v>
      </c>
      <c r="D721" t="s">
        <v>2075</v>
      </c>
      <c r="E721" t="s">
        <v>7361</v>
      </c>
      <c r="F721" s="17">
        <v>3676100</v>
      </c>
      <c r="G721" s="17">
        <v>636520000</v>
      </c>
      <c r="H721" s="17">
        <v>0</v>
      </c>
      <c r="I721" s="17">
        <v>88033000</v>
      </c>
      <c r="J721" s="17">
        <v>42510000</v>
      </c>
      <c r="K721" s="17">
        <v>511410</v>
      </c>
      <c r="L721" s="17">
        <v>128170000</v>
      </c>
      <c r="M721" s="17">
        <v>82092000</v>
      </c>
      <c r="N721" s="17">
        <v>0</v>
      </c>
      <c r="O721" s="17">
        <v>31083000</v>
      </c>
      <c r="P721" s="17">
        <v>17766000</v>
      </c>
      <c r="Q721" s="17">
        <v>133430000</v>
      </c>
      <c r="R721" s="17">
        <v>338650000</v>
      </c>
      <c r="S721" s="17">
        <v>12044000</v>
      </c>
      <c r="T721" s="17">
        <v>63150000</v>
      </c>
      <c r="U721" s="17">
        <v>0</v>
      </c>
      <c r="V721" s="17">
        <v>128100000</v>
      </c>
      <c r="W721" s="17">
        <v>0</v>
      </c>
      <c r="X721" s="17">
        <v>87045000</v>
      </c>
      <c r="Y721" s="17">
        <v>8105300</v>
      </c>
      <c r="Z721" s="17">
        <v>4466200</v>
      </c>
      <c r="AA721" s="17">
        <v>189190000</v>
      </c>
      <c r="AB721" s="17">
        <v>40017000</v>
      </c>
      <c r="AC721" s="17">
        <v>592020000</v>
      </c>
      <c r="AD721" s="17">
        <v>325550000</v>
      </c>
      <c r="AE721" s="17">
        <v>141020000</v>
      </c>
      <c r="AF721" s="17">
        <v>63766000</v>
      </c>
      <c r="AG721" s="18">
        <v>5687100</v>
      </c>
      <c r="AH721" s="18">
        <v>3456900</v>
      </c>
      <c r="AI721" s="18">
        <v>148930000</v>
      </c>
      <c r="AJ721" s="18">
        <v>139230000</v>
      </c>
      <c r="AK721" s="18">
        <v>1344400</v>
      </c>
      <c r="AL721" s="18">
        <v>7923300</v>
      </c>
      <c r="AM721">
        <f t="shared" si="66"/>
        <v>116922778.14814815</v>
      </c>
      <c r="AN721">
        <f t="shared" si="67"/>
        <v>51095283.333333336</v>
      </c>
      <c r="AO721">
        <f t="shared" si="68"/>
        <v>0.15057324855906179</v>
      </c>
      <c r="AP721">
        <f t="shared" si="69"/>
        <v>2.2883282080142715</v>
      </c>
      <c r="AQ721">
        <f t="shared" si="70"/>
        <v>1</v>
      </c>
      <c r="AR721">
        <f t="shared" si="71"/>
        <v>0</v>
      </c>
    </row>
    <row r="722" spans="1:44" x14ac:dyDescent="0.25">
      <c r="A722" t="s">
        <v>22798</v>
      </c>
      <c r="B722" s="16">
        <v>3</v>
      </c>
      <c r="C722" t="s">
        <v>22799</v>
      </c>
      <c r="D722" t="s">
        <v>22800</v>
      </c>
      <c r="E722" t="s">
        <v>22801</v>
      </c>
      <c r="F722" s="17">
        <v>67568000</v>
      </c>
      <c r="G722" s="17">
        <v>0</v>
      </c>
      <c r="H722" s="17">
        <v>175770</v>
      </c>
      <c r="I722" s="17">
        <v>10164000</v>
      </c>
      <c r="J722" s="17">
        <v>0</v>
      </c>
      <c r="K722" s="17">
        <v>0</v>
      </c>
      <c r="L722" s="17">
        <v>9103300</v>
      </c>
      <c r="M722" s="17">
        <v>0</v>
      </c>
      <c r="N722" s="17">
        <v>530540</v>
      </c>
      <c r="O722" s="17">
        <v>0</v>
      </c>
      <c r="P722" s="17">
        <v>304550</v>
      </c>
      <c r="Q722" s="17">
        <v>19234000</v>
      </c>
      <c r="R722" s="17">
        <v>79207000</v>
      </c>
      <c r="S722" s="17">
        <v>0</v>
      </c>
      <c r="T722" s="17">
        <v>0</v>
      </c>
      <c r="U722" s="17">
        <v>0</v>
      </c>
      <c r="V722" s="17">
        <v>3387300000</v>
      </c>
      <c r="W722" s="17">
        <v>0</v>
      </c>
      <c r="X722" s="17">
        <v>544360</v>
      </c>
      <c r="Y722" s="17">
        <v>0</v>
      </c>
      <c r="Z722" s="17">
        <v>883260</v>
      </c>
      <c r="AA722" s="17">
        <v>64698000</v>
      </c>
      <c r="AB722" s="17">
        <v>0</v>
      </c>
      <c r="AC722" s="17">
        <v>0</v>
      </c>
      <c r="AD722" s="17">
        <v>0</v>
      </c>
      <c r="AE722" s="17">
        <v>115950000</v>
      </c>
      <c r="AF722" s="17">
        <v>2684400</v>
      </c>
      <c r="AG722" s="18">
        <v>28710000</v>
      </c>
      <c r="AH722" s="18">
        <v>0</v>
      </c>
      <c r="AI722" s="18">
        <v>29348000</v>
      </c>
      <c r="AJ722" s="18">
        <v>81621000</v>
      </c>
      <c r="AK722" s="18">
        <v>0</v>
      </c>
      <c r="AL722" s="18">
        <v>0</v>
      </c>
      <c r="AM722">
        <f t="shared" si="66"/>
        <v>139198043.7037037</v>
      </c>
      <c r="AN722">
        <f t="shared" si="67"/>
        <v>23279833.333333332</v>
      </c>
      <c r="AO722">
        <f t="shared" si="68"/>
        <v>0.36488673731104126</v>
      </c>
      <c r="AP722">
        <f t="shared" si="69"/>
        <v>5.9793402173714174</v>
      </c>
      <c r="AQ722">
        <f t="shared" si="70"/>
        <v>0</v>
      </c>
      <c r="AR722">
        <f t="shared" si="71"/>
        <v>0</v>
      </c>
    </row>
    <row r="723" spans="1:44" x14ac:dyDescent="0.25">
      <c r="A723" t="s">
        <v>10739</v>
      </c>
      <c r="B723" s="16">
        <v>2</v>
      </c>
      <c r="C723" t="s">
        <v>10740</v>
      </c>
      <c r="D723" t="s">
        <v>10741</v>
      </c>
      <c r="E723" t="s">
        <v>10742</v>
      </c>
      <c r="F723" s="17">
        <v>1235500000</v>
      </c>
      <c r="G723" s="17">
        <v>681100000</v>
      </c>
      <c r="H723" s="17">
        <v>52923000</v>
      </c>
      <c r="I723" s="17">
        <v>2392900000</v>
      </c>
      <c r="J723" s="17">
        <v>752020000</v>
      </c>
      <c r="K723" s="17">
        <v>22424000</v>
      </c>
      <c r="L723" s="17">
        <v>37064000</v>
      </c>
      <c r="M723" s="17">
        <v>106680000</v>
      </c>
      <c r="N723" s="17">
        <v>378100000</v>
      </c>
      <c r="O723" s="17">
        <v>196740000</v>
      </c>
      <c r="P723" s="17">
        <v>388600000</v>
      </c>
      <c r="Q723" s="17">
        <v>2341000000</v>
      </c>
      <c r="R723" s="17">
        <v>13394000000</v>
      </c>
      <c r="S723" s="17">
        <v>305240000</v>
      </c>
      <c r="T723" s="17">
        <v>286870000</v>
      </c>
      <c r="U723" s="17">
        <v>31850000</v>
      </c>
      <c r="V723" s="17">
        <v>2850200000</v>
      </c>
      <c r="W723" s="17">
        <v>828120000</v>
      </c>
      <c r="X723" s="17">
        <v>133020000</v>
      </c>
      <c r="Y723" s="17">
        <v>255940000</v>
      </c>
      <c r="Z723" s="17">
        <v>283220000</v>
      </c>
      <c r="AA723" s="17">
        <v>35874000</v>
      </c>
      <c r="AB723" s="17">
        <v>156620000</v>
      </c>
      <c r="AC723" s="17">
        <v>1442300000</v>
      </c>
      <c r="AD723" s="17">
        <v>7092900</v>
      </c>
      <c r="AE723" s="17">
        <v>2024200000</v>
      </c>
      <c r="AF723" s="17">
        <v>1190900000</v>
      </c>
      <c r="AG723" s="18">
        <v>2980800000</v>
      </c>
      <c r="AH723" s="18">
        <v>42082000000</v>
      </c>
      <c r="AI723" s="18">
        <v>514940000</v>
      </c>
      <c r="AJ723" s="18">
        <v>422710000</v>
      </c>
      <c r="AK723" s="18">
        <v>41482000</v>
      </c>
      <c r="AL723" s="18">
        <v>449070000</v>
      </c>
      <c r="AM723">
        <f t="shared" si="66"/>
        <v>1178166588.8888888</v>
      </c>
      <c r="AN723">
        <f t="shared" si="67"/>
        <v>7748500333.333333</v>
      </c>
      <c r="AO723">
        <f t="shared" si="68"/>
        <v>0.38417485420163888</v>
      </c>
      <c r="AP723">
        <f t="shared" si="69"/>
        <v>0.1520509180106149</v>
      </c>
      <c r="AQ723">
        <f t="shared" si="70"/>
        <v>0</v>
      </c>
      <c r="AR723">
        <f t="shared" si="71"/>
        <v>0</v>
      </c>
    </row>
    <row r="724" spans="1:44" x14ac:dyDescent="0.25">
      <c r="A724" t="s">
        <v>12021</v>
      </c>
      <c r="B724" s="16">
        <v>6</v>
      </c>
      <c r="C724" t="s">
        <v>12022</v>
      </c>
      <c r="D724" t="s">
        <v>12023</v>
      </c>
      <c r="E724" t="s">
        <v>12024</v>
      </c>
      <c r="F724" s="17">
        <v>385230000</v>
      </c>
      <c r="G724" s="17">
        <v>320840000</v>
      </c>
      <c r="H724" s="17">
        <v>4394900</v>
      </c>
      <c r="I724" s="17">
        <v>998050000</v>
      </c>
      <c r="J724" s="17">
        <v>353620000</v>
      </c>
      <c r="K724" s="17">
        <v>18243000</v>
      </c>
      <c r="L724" s="17">
        <v>48010000</v>
      </c>
      <c r="M724" s="17">
        <v>91946000</v>
      </c>
      <c r="N724" s="17">
        <v>2475200</v>
      </c>
      <c r="O724" s="17">
        <v>81652000</v>
      </c>
      <c r="P724" s="17">
        <v>139780000</v>
      </c>
      <c r="Q724" s="17">
        <v>1343800000</v>
      </c>
      <c r="R724" s="17">
        <v>203430000</v>
      </c>
      <c r="S724" s="17">
        <v>2278300000</v>
      </c>
      <c r="T724" s="17">
        <v>44788000</v>
      </c>
      <c r="U724" s="17">
        <v>21681000</v>
      </c>
      <c r="V724" s="17">
        <v>843770000</v>
      </c>
      <c r="W724" s="17">
        <v>55187000</v>
      </c>
      <c r="X724" s="17">
        <v>175340000</v>
      </c>
      <c r="Y724" s="17">
        <v>67143000</v>
      </c>
      <c r="Z724" s="17">
        <v>32570000</v>
      </c>
      <c r="AA724" s="17">
        <v>128790000</v>
      </c>
      <c r="AB724" s="17">
        <v>113100000</v>
      </c>
      <c r="AC724" s="17">
        <v>86939000</v>
      </c>
      <c r="AD724" s="17">
        <v>0</v>
      </c>
      <c r="AE724" s="17">
        <v>1573800000</v>
      </c>
      <c r="AF724" s="17">
        <v>426020000</v>
      </c>
      <c r="AG724" s="18">
        <v>485240000</v>
      </c>
      <c r="AH724" s="18">
        <v>217180000</v>
      </c>
      <c r="AI724" s="18">
        <v>337160000</v>
      </c>
      <c r="AJ724" s="18">
        <v>391650000</v>
      </c>
      <c r="AK724" s="18">
        <v>38968000</v>
      </c>
      <c r="AL724" s="18">
        <v>228940000</v>
      </c>
      <c r="AM724">
        <f t="shared" si="66"/>
        <v>364403670.37037039</v>
      </c>
      <c r="AN724">
        <f t="shared" si="67"/>
        <v>283189666.66666669</v>
      </c>
      <c r="AO724">
        <f t="shared" si="68"/>
        <v>0.52485500271005581</v>
      </c>
      <c r="AP724">
        <f t="shared" si="69"/>
        <v>1.2867830760198538</v>
      </c>
      <c r="AQ724">
        <f t="shared" si="70"/>
        <v>0</v>
      </c>
      <c r="AR724">
        <f t="shared" si="71"/>
        <v>0</v>
      </c>
    </row>
    <row r="725" spans="1:44" x14ac:dyDescent="0.25">
      <c r="A725" t="s">
        <v>8513</v>
      </c>
      <c r="B725" s="16">
        <v>1</v>
      </c>
      <c r="C725" t="s">
        <v>8514</v>
      </c>
      <c r="D725" t="s">
        <v>2837</v>
      </c>
      <c r="E725" t="s">
        <v>8515</v>
      </c>
      <c r="F725" s="17">
        <v>8674700</v>
      </c>
      <c r="G725" s="17">
        <v>25158000</v>
      </c>
      <c r="H725" s="17">
        <v>1294700</v>
      </c>
      <c r="I725" s="17">
        <v>0</v>
      </c>
      <c r="J725" s="17">
        <v>0</v>
      </c>
      <c r="K725" s="17">
        <v>1666500</v>
      </c>
      <c r="L725" s="17">
        <v>0</v>
      </c>
      <c r="M725" s="17">
        <v>2281100</v>
      </c>
      <c r="N725" s="17">
        <v>0</v>
      </c>
      <c r="O725" s="17">
        <v>513380000</v>
      </c>
      <c r="P725" s="17">
        <v>0</v>
      </c>
      <c r="Q725" s="17">
        <v>0</v>
      </c>
      <c r="R725" s="17">
        <v>6330300</v>
      </c>
      <c r="S725" s="17">
        <v>44447000</v>
      </c>
      <c r="T725" s="17">
        <v>14717000</v>
      </c>
      <c r="U725" s="17">
        <v>0</v>
      </c>
      <c r="V725" s="17">
        <v>370580000</v>
      </c>
      <c r="W725" s="17">
        <v>0</v>
      </c>
      <c r="X725" s="17">
        <v>14818000</v>
      </c>
      <c r="Y725" s="17">
        <v>4799200</v>
      </c>
      <c r="Z725" s="17">
        <v>20017000</v>
      </c>
      <c r="AA725" s="17">
        <v>0</v>
      </c>
      <c r="AB725" s="17">
        <v>208810000</v>
      </c>
      <c r="AC725" s="17">
        <v>5163600</v>
      </c>
      <c r="AD725" s="17">
        <v>0</v>
      </c>
      <c r="AE725" s="17">
        <v>80056000</v>
      </c>
      <c r="AF725" s="17">
        <v>2736400</v>
      </c>
      <c r="AG725" s="18">
        <v>0</v>
      </c>
      <c r="AH725" s="18">
        <v>0</v>
      </c>
      <c r="AI725" s="18">
        <v>19892000</v>
      </c>
      <c r="AJ725" s="18">
        <v>0</v>
      </c>
      <c r="AK725" s="18">
        <v>0</v>
      </c>
      <c r="AL725" s="18">
        <v>38650000</v>
      </c>
      <c r="AM725">
        <f t="shared" si="66"/>
        <v>49071462.962962963</v>
      </c>
      <c r="AN725">
        <f t="shared" si="67"/>
        <v>9757000</v>
      </c>
      <c r="AO725">
        <f t="shared" si="68"/>
        <v>0.11885567678331899</v>
      </c>
      <c r="AP725">
        <f t="shared" si="69"/>
        <v>5.0293597379279458</v>
      </c>
      <c r="AQ725">
        <f t="shared" si="70"/>
        <v>1</v>
      </c>
      <c r="AR725">
        <f t="shared" si="71"/>
        <v>0</v>
      </c>
    </row>
    <row r="726" spans="1:44" x14ac:dyDescent="0.25">
      <c r="A726" t="s">
        <v>8224</v>
      </c>
      <c r="B726" s="16">
        <v>4</v>
      </c>
      <c r="C726" t="s">
        <v>8225</v>
      </c>
      <c r="D726" t="s">
        <v>2645</v>
      </c>
      <c r="E726" t="s">
        <v>8226</v>
      </c>
      <c r="F726" s="17">
        <v>47206000</v>
      </c>
      <c r="G726" s="17">
        <v>17237000</v>
      </c>
      <c r="H726" s="17">
        <v>543590</v>
      </c>
      <c r="I726" s="17">
        <v>10202000</v>
      </c>
      <c r="J726" s="17">
        <v>3138500</v>
      </c>
      <c r="K726" s="17">
        <v>387480</v>
      </c>
      <c r="L726" s="17">
        <v>4923000</v>
      </c>
      <c r="M726" s="17">
        <v>605570000</v>
      </c>
      <c r="N726" s="17">
        <v>3006800</v>
      </c>
      <c r="O726" s="17">
        <v>269350</v>
      </c>
      <c r="P726" s="17">
        <v>57554000</v>
      </c>
      <c r="Q726" s="17">
        <v>156510000</v>
      </c>
      <c r="R726" s="17">
        <v>117380000</v>
      </c>
      <c r="S726" s="17">
        <v>28140000</v>
      </c>
      <c r="T726" s="17">
        <v>620560000</v>
      </c>
      <c r="U726" s="17">
        <v>3809300</v>
      </c>
      <c r="V726" s="17">
        <v>104770000</v>
      </c>
      <c r="W726" s="17">
        <v>7754600</v>
      </c>
      <c r="X726" s="17">
        <v>20857000</v>
      </c>
      <c r="Y726" s="17">
        <v>1734500</v>
      </c>
      <c r="Z726" s="17">
        <v>29376000</v>
      </c>
      <c r="AA726" s="17">
        <v>3910400</v>
      </c>
      <c r="AB726" s="17">
        <v>34364000</v>
      </c>
      <c r="AC726" s="17">
        <v>58329000</v>
      </c>
      <c r="AD726" s="17">
        <v>8714700</v>
      </c>
      <c r="AE726" s="17">
        <v>301080000</v>
      </c>
      <c r="AF726" s="17">
        <v>50674000</v>
      </c>
      <c r="AG726" s="18">
        <v>13443000</v>
      </c>
      <c r="AH726" s="18">
        <v>2029700</v>
      </c>
      <c r="AI726" s="18">
        <v>18283000</v>
      </c>
      <c r="AJ726" s="18">
        <v>141460000</v>
      </c>
      <c r="AK726" s="18">
        <v>0</v>
      </c>
      <c r="AL726" s="18">
        <v>23312000</v>
      </c>
      <c r="AM726">
        <f t="shared" si="66"/>
        <v>85111156.296296299</v>
      </c>
      <c r="AN726">
        <f t="shared" si="67"/>
        <v>33087950</v>
      </c>
      <c r="AO726">
        <f t="shared" si="68"/>
        <v>0.19039059184128657</v>
      </c>
      <c r="AP726">
        <f t="shared" si="69"/>
        <v>2.572270457864458</v>
      </c>
      <c r="AQ726">
        <f t="shared" si="70"/>
        <v>1</v>
      </c>
      <c r="AR726">
        <f t="shared" si="71"/>
        <v>0</v>
      </c>
    </row>
    <row r="727" spans="1:44" x14ac:dyDescent="0.25">
      <c r="A727" t="s">
        <v>19219</v>
      </c>
      <c r="B727" s="16">
        <v>21</v>
      </c>
      <c r="C727" t="s">
        <v>19220</v>
      </c>
      <c r="D727" t="s">
        <v>19221</v>
      </c>
      <c r="E727" t="s">
        <v>19222</v>
      </c>
      <c r="F727" s="17">
        <v>90683000</v>
      </c>
      <c r="G727" s="17">
        <v>91992000</v>
      </c>
      <c r="H727" s="17">
        <v>3506600</v>
      </c>
      <c r="I727" s="17">
        <v>143780000</v>
      </c>
      <c r="J727" s="17">
        <v>16789000</v>
      </c>
      <c r="K727" s="17">
        <v>17146000</v>
      </c>
      <c r="L727" s="17">
        <v>16933000</v>
      </c>
      <c r="M727" s="17">
        <v>220110000</v>
      </c>
      <c r="N727" s="17">
        <v>13131000</v>
      </c>
      <c r="O727" s="17">
        <v>54244000</v>
      </c>
      <c r="P727" s="17">
        <v>388220000</v>
      </c>
      <c r="Q727" s="17">
        <v>524680000</v>
      </c>
      <c r="R727" s="17">
        <v>660300000</v>
      </c>
      <c r="S727" s="17">
        <v>146640000</v>
      </c>
      <c r="T727" s="17">
        <v>107890000</v>
      </c>
      <c r="U727" s="17">
        <v>4419900</v>
      </c>
      <c r="V727" s="17">
        <v>276540000</v>
      </c>
      <c r="W727" s="17">
        <v>26866000</v>
      </c>
      <c r="X727" s="17">
        <v>423540000</v>
      </c>
      <c r="Y727" s="17">
        <v>159980000</v>
      </c>
      <c r="Z727" s="17">
        <v>20552000</v>
      </c>
      <c r="AA727" s="17">
        <v>67392000</v>
      </c>
      <c r="AB727" s="17">
        <v>87988000</v>
      </c>
      <c r="AC727" s="17">
        <v>59639000</v>
      </c>
      <c r="AD727" s="17">
        <v>2780500</v>
      </c>
      <c r="AE727" s="17">
        <v>299300000</v>
      </c>
      <c r="AF727" s="17">
        <v>209420000</v>
      </c>
      <c r="AG727" s="18">
        <v>35733000</v>
      </c>
      <c r="AH727" s="18">
        <v>36278000</v>
      </c>
      <c r="AI727" s="18">
        <v>274380000</v>
      </c>
      <c r="AJ727" s="18">
        <v>276300000</v>
      </c>
      <c r="AK727" s="18">
        <v>35805000</v>
      </c>
      <c r="AL727" s="18">
        <v>473790000</v>
      </c>
      <c r="AM727">
        <f t="shared" si="66"/>
        <v>153128222.22222221</v>
      </c>
      <c r="AN727">
        <f t="shared" si="67"/>
        <v>188714333.33333334</v>
      </c>
      <c r="AO727">
        <f t="shared" si="68"/>
        <v>0.67563379114008248</v>
      </c>
      <c r="AP727">
        <f t="shared" si="69"/>
        <v>0.8114286790910894</v>
      </c>
      <c r="AQ727">
        <f t="shared" si="70"/>
        <v>0</v>
      </c>
      <c r="AR727">
        <f t="shared" si="71"/>
        <v>0</v>
      </c>
    </row>
    <row r="728" spans="1:44" x14ac:dyDescent="0.25">
      <c r="A728" t="s">
        <v>7553</v>
      </c>
      <c r="B728" s="16">
        <v>6</v>
      </c>
      <c r="C728" t="s">
        <v>7554</v>
      </c>
      <c r="D728" t="s">
        <v>2202</v>
      </c>
      <c r="E728" t="s">
        <v>7555</v>
      </c>
      <c r="F728" s="17">
        <v>43693000</v>
      </c>
      <c r="G728" s="17">
        <v>58846000</v>
      </c>
      <c r="H728" s="17">
        <v>5174900</v>
      </c>
      <c r="I728" s="17">
        <v>23293000</v>
      </c>
      <c r="J728" s="17">
        <v>32290000</v>
      </c>
      <c r="K728" s="17">
        <v>15049000</v>
      </c>
      <c r="L728" s="17">
        <v>41794000</v>
      </c>
      <c r="M728" s="17">
        <v>57786000</v>
      </c>
      <c r="N728" s="17">
        <v>35175000</v>
      </c>
      <c r="O728" s="17">
        <v>27295000</v>
      </c>
      <c r="P728" s="17">
        <v>29247000</v>
      </c>
      <c r="Q728" s="17">
        <v>294800000</v>
      </c>
      <c r="R728" s="17">
        <v>354530000</v>
      </c>
      <c r="S728" s="17">
        <v>46112000</v>
      </c>
      <c r="T728" s="17">
        <v>3486200</v>
      </c>
      <c r="U728" s="17">
        <v>3209300</v>
      </c>
      <c r="V728" s="17">
        <v>824360000</v>
      </c>
      <c r="W728" s="17">
        <v>0</v>
      </c>
      <c r="X728" s="17">
        <v>133400000</v>
      </c>
      <c r="Y728" s="17">
        <v>12536000</v>
      </c>
      <c r="Z728" s="17">
        <v>33073000</v>
      </c>
      <c r="AA728" s="17">
        <v>843000000</v>
      </c>
      <c r="AB728" s="17">
        <v>81632000</v>
      </c>
      <c r="AC728" s="17">
        <v>138150000</v>
      </c>
      <c r="AD728" s="17">
        <v>546900</v>
      </c>
      <c r="AE728" s="17">
        <v>581400000</v>
      </c>
      <c r="AF728" s="17">
        <v>118690000</v>
      </c>
      <c r="AG728" s="18">
        <v>7672100</v>
      </c>
      <c r="AH728" s="18">
        <v>28481000</v>
      </c>
      <c r="AI728" s="18">
        <v>124520000</v>
      </c>
      <c r="AJ728" s="18">
        <v>22574000</v>
      </c>
      <c r="AK728" s="18">
        <v>56621000</v>
      </c>
      <c r="AL728" s="18">
        <v>10027000</v>
      </c>
      <c r="AM728">
        <f t="shared" si="66"/>
        <v>142169196.2962963</v>
      </c>
      <c r="AN728">
        <f t="shared" si="67"/>
        <v>41649183.333333336</v>
      </c>
      <c r="AO728">
        <f t="shared" si="68"/>
        <v>4.9727755328046346E-2</v>
      </c>
      <c r="AP728">
        <f t="shared" si="69"/>
        <v>3.4134930127792731</v>
      </c>
      <c r="AQ728">
        <f t="shared" si="70"/>
        <v>1</v>
      </c>
      <c r="AR728">
        <f t="shared" si="71"/>
        <v>0</v>
      </c>
    </row>
    <row r="729" spans="1:44" x14ac:dyDescent="0.25">
      <c r="A729" t="s">
        <v>8092</v>
      </c>
      <c r="B729" s="16">
        <v>32</v>
      </c>
      <c r="C729" t="s">
        <v>8093</v>
      </c>
      <c r="D729" t="s">
        <v>2560</v>
      </c>
      <c r="E729" t="s">
        <v>8094</v>
      </c>
      <c r="F729" s="17">
        <v>77376000</v>
      </c>
      <c r="G729" s="17">
        <v>44188000</v>
      </c>
      <c r="H729" s="17">
        <v>8315600</v>
      </c>
      <c r="I729" s="17">
        <v>1257200</v>
      </c>
      <c r="J729" s="17">
        <v>2847800</v>
      </c>
      <c r="K729" s="17">
        <v>0</v>
      </c>
      <c r="L729" s="17">
        <v>0</v>
      </c>
      <c r="M729" s="17">
        <v>15786000</v>
      </c>
      <c r="N729" s="17">
        <v>1040100000</v>
      </c>
      <c r="O729" s="17">
        <v>117600000</v>
      </c>
      <c r="P729" s="17">
        <v>28040000</v>
      </c>
      <c r="Q729" s="17">
        <v>480540000</v>
      </c>
      <c r="R729" s="17">
        <v>60629000</v>
      </c>
      <c r="S729" s="17">
        <v>19060000</v>
      </c>
      <c r="T729" s="17">
        <v>5752700</v>
      </c>
      <c r="U729" s="17">
        <v>35087000</v>
      </c>
      <c r="V729" s="17">
        <v>10416000</v>
      </c>
      <c r="W729" s="17">
        <v>4547800</v>
      </c>
      <c r="X729" s="17">
        <v>39297000</v>
      </c>
      <c r="Y729" s="17">
        <v>313420000</v>
      </c>
      <c r="Z729" s="17">
        <v>18882000</v>
      </c>
      <c r="AA729" s="17">
        <v>2010400</v>
      </c>
      <c r="AB729" s="17">
        <v>18376000</v>
      </c>
      <c r="AC729" s="17">
        <v>0</v>
      </c>
      <c r="AD729" s="17">
        <v>2820700</v>
      </c>
      <c r="AE729" s="17">
        <v>98955000</v>
      </c>
      <c r="AF729" s="17">
        <v>88307000</v>
      </c>
      <c r="AG729" s="18">
        <v>113070000</v>
      </c>
      <c r="AH729" s="18">
        <v>2889500</v>
      </c>
      <c r="AI729" s="18">
        <v>20116000</v>
      </c>
      <c r="AJ729" s="18">
        <v>83816000</v>
      </c>
      <c r="AK729" s="18">
        <v>4662600</v>
      </c>
      <c r="AL729" s="18">
        <v>6989700</v>
      </c>
      <c r="AM729">
        <f t="shared" si="66"/>
        <v>93837451.851851851</v>
      </c>
      <c r="AN729">
        <f t="shared" si="67"/>
        <v>38590633.333333336</v>
      </c>
      <c r="AO729">
        <f t="shared" si="68"/>
        <v>0.23912608963818049</v>
      </c>
      <c r="AP729">
        <f t="shared" si="69"/>
        <v>2.4316121231106647</v>
      </c>
      <c r="AQ729">
        <f t="shared" si="70"/>
        <v>1</v>
      </c>
      <c r="AR729">
        <f t="shared" si="71"/>
        <v>0</v>
      </c>
    </row>
    <row r="730" spans="1:44" x14ac:dyDescent="0.25">
      <c r="A730" t="s">
        <v>8045</v>
      </c>
      <c r="B730" s="16">
        <v>4</v>
      </c>
      <c r="C730" t="s">
        <v>8046</v>
      </c>
      <c r="D730" t="s">
        <v>2528</v>
      </c>
      <c r="E730" t="s">
        <v>8047</v>
      </c>
      <c r="F730" s="17">
        <v>68698000</v>
      </c>
      <c r="G730" s="17">
        <v>348960000</v>
      </c>
      <c r="H730" s="17">
        <v>4283500</v>
      </c>
      <c r="I730" s="17">
        <v>12263000</v>
      </c>
      <c r="J730" s="17">
        <v>2137000</v>
      </c>
      <c r="K730" s="17">
        <v>7987200</v>
      </c>
      <c r="L730" s="17">
        <v>64078000</v>
      </c>
      <c r="M730" s="17">
        <v>15192000</v>
      </c>
      <c r="N730" s="17">
        <v>8769600</v>
      </c>
      <c r="O730" s="17">
        <v>24745000</v>
      </c>
      <c r="P730" s="17">
        <v>382220000</v>
      </c>
      <c r="Q730" s="17">
        <v>5284600</v>
      </c>
      <c r="R730" s="17">
        <v>32815000</v>
      </c>
      <c r="S730" s="17">
        <v>238390000</v>
      </c>
      <c r="T730" s="17">
        <v>29328000</v>
      </c>
      <c r="U730" s="17">
        <v>12651000</v>
      </c>
      <c r="V730" s="17">
        <v>82864000</v>
      </c>
      <c r="W730" s="17">
        <v>4680500</v>
      </c>
      <c r="X730" s="17">
        <v>24841000</v>
      </c>
      <c r="Y730" s="17">
        <v>105520000</v>
      </c>
      <c r="Z730" s="17">
        <v>9439400</v>
      </c>
      <c r="AA730" s="17">
        <v>36916000</v>
      </c>
      <c r="AB730" s="17">
        <v>65425000</v>
      </c>
      <c r="AC730" s="17">
        <v>50547000</v>
      </c>
      <c r="AD730" s="17">
        <v>1016000</v>
      </c>
      <c r="AE730" s="17">
        <v>484430000</v>
      </c>
      <c r="AF730" s="17">
        <v>85232000</v>
      </c>
      <c r="AG730" s="18">
        <v>26514000</v>
      </c>
      <c r="AH730" s="18">
        <v>2426900</v>
      </c>
      <c r="AI730" s="18">
        <v>34959000</v>
      </c>
      <c r="AJ730" s="18">
        <v>26353000</v>
      </c>
      <c r="AK730" s="18">
        <v>0</v>
      </c>
      <c r="AL730" s="18">
        <v>2566700</v>
      </c>
      <c r="AM730">
        <f t="shared" si="66"/>
        <v>81804177.777777776</v>
      </c>
      <c r="AN730">
        <f t="shared" si="67"/>
        <v>15469933.333333334</v>
      </c>
      <c r="AO730">
        <f t="shared" si="68"/>
        <v>1.4152973239673594E-2</v>
      </c>
      <c r="AP730">
        <f t="shared" si="69"/>
        <v>5.2879463676493614</v>
      </c>
      <c r="AQ730">
        <f t="shared" si="70"/>
        <v>1</v>
      </c>
      <c r="AR730">
        <f t="shared" si="71"/>
        <v>0</v>
      </c>
    </row>
    <row r="731" spans="1:44" x14ac:dyDescent="0.25">
      <c r="A731" t="s">
        <v>12568</v>
      </c>
      <c r="B731" s="16">
        <v>1</v>
      </c>
      <c r="C731" t="s">
        <v>12569</v>
      </c>
      <c r="D731" t="s">
        <v>12570</v>
      </c>
      <c r="E731" t="s">
        <v>12571</v>
      </c>
      <c r="F731" s="17">
        <v>8000500000</v>
      </c>
      <c r="G731" s="17">
        <v>2399500000</v>
      </c>
      <c r="H731" s="17">
        <v>656630000</v>
      </c>
      <c r="I731" s="17">
        <v>3363800000</v>
      </c>
      <c r="J731" s="17">
        <v>226170000</v>
      </c>
      <c r="K731" s="17">
        <v>53483000</v>
      </c>
      <c r="L731" s="17">
        <v>368340000</v>
      </c>
      <c r="M731" s="17">
        <v>2383200000</v>
      </c>
      <c r="N731" s="17">
        <v>333700000</v>
      </c>
      <c r="O731" s="17">
        <v>691830000</v>
      </c>
      <c r="P731" s="17">
        <v>3571800000</v>
      </c>
      <c r="Q731" s="17">
        <v>1373500000</v>
      </c>
      <c r="R731" s="17">
        <v>2816200000</v>
      </c>
      <c r="S731" s="17">
        <v>165410000</v>
      </c>
      <c r="T731" s="17">
        <v>247260000</v>
      </c>
      <c r="U731" s="17">
        <v>23520000</v>
      </c>
      <c r="V731" s="17">
        <v>7562500000</v>
      </c>
      <c r="W731" s="17">
        <v>630160000</v>
      </c>
      <c r="X731" s="17">
        <v>489540000</v>
      </c>
      <c r="Y731" s="17">
        <v>310610000</v>
      </c>
      <c r="Z731" s="17">
        <v>307500000</v>
      </c>
      <c r="AA731" s="17">
        <v>307270000</v>
      </c>
      <c r="AB731" s="17">
        <v>408290000</v>
      </c>
      <c r="AC731" s="17">
        <v>1648300000</v>
      </c>
      <c r="AD731" s="17">
        <v>112930000</v>
      </c>
      <c r="AE731" s="17">
        <v>3309800000</v>
      </c>
      <c r="AF731" s="17">
        <v>742680000</v>
      </c>
      <c r="AG731" s="18">
        <v>186940000</v>
      </c>
      <c r="AH731" s="18">
        <v>7605400</v>
      </c>
      <c r="AI731" s="18">
        <v>958570000</v>
      </c>
      <c r="AJ731" s="18">
        <v>3742100000</v>
      </c>
      <c r="AK731" s="18">
        <v>54480000</v>
      </c>
      <c r="AL731" s="18">
        <v>86671000</v>
      </c>
      <c r="AM731">
        <f t="shared" si="66"/>
        <v>1574237888.8888888</v>
      </c>
      <c r="AN731">
        <f t="shared" si="67"/>
        <v>839394400</v>
      </c>
      <c r="AO731">
        <f t="shared" si="68"/>
        <v>0.33316833416455427</v>
      </c>
      <c r="AP731">
        <f t="shared" si="69"/>
        <v>1.875444831284184</v>
      </c>
      <c r="AQ731">
        <f t="shared" si="70"/>
        <v>0</v>
      </c>
      <c r="AR731">
        <f t="shared" si="71"/>
        <v>0</v>
      </c>
    </row>
    <row r="732" spans="1:44" x14ac:dyDescent="0.25">
      <c r="A732" t="s">
        <v>6367</v>
      </c>
      <c r="B732" s="16">
        <v>7</v>
      </c>
      <c r="C732" t="s">
        <v>6368</v>
      </c>
      <c r="D732" t="s">
        <v>1417</v>
      </c>
      <c r="E732" t="s">
        <v>6369</v>
      </c>
      <c r="F732" s="17">
        <v>2419400000</v>
      </c>
      <c r="G732" s="17">
        <v>359040000</v>
      </c>
      <c r="H732" s="17">
        <v>100330000</v>
      </c>
      <c r="I732" s="17">
        <v>55249000</v>
      </c>
      <c r="J732" s="17">
        <v>9774300</v>
      </c>
      <c r="K732" s="17">
        <v>4125100</v>
      </c>
      <c r="L732" s="17">
        <v>14387000</v>
      </c>
      <c r="M732" s="17">
        <v>854430000</v>
      </c>
      <c r="N732" s="17">
        <v>35359000</v>
      </c>
      <c r="O732" s="17">
        <v>843330000</v>
      </c>
      <c r="P732" s="17">
        <v>985920000</v>
      </c>
      <c r="Q732" s="17">
        <v>589670000</v>
      </c>
      <c r="R732" s="17">
        <v>609780000</v>
      </c>
      <c r="S732" s="17">
        <v>69786000</v>
      </c>
      <c r="T732" s="17">
        <v>6688400</v>
      </c>
      <c r="U732" s="17">
        <v>1521400</v>
      </c>
      <c r="V732" s="17">
        <v>1523900000</v>
      </c>
      <c r="W732" s="17">
        <v>83466000</v>
      </c>
      <c r="X732" s="17">
        <v>126770000</v>
      </c>
      <c r="Y732" s="17">
        <v>37947000</v>
      </c>
      <c r="Z732" s="17">
        <v>41854000</v>
      </c>
      <c r="AA732" s="17">
        <v>92484000</v>
      </c>
      <c r="AB732" s="17">
        <v>428350000</v>
      </c>
      <c r="AC732" s="17">
        <v>472460000</v>
      </c>
      <c r="AD732" s="17">
        <v>989290</v>
      </c>
      <c r="AE732" s="17">
        <v>920470000</v>
      </c>
      <c r="AF732" s="17">
        <v>706140000</v>
      </c>
      <c r="AG732" s="18">
        <v>31794000</v>
      </c>
      <c r="AH732" s="18">
        <v>1570900</v>
      </c>
      <c r="AI732" s="18">
        <v>556130000</v>
      </c>
      <c r="AJ732" s="18">
        <v>595660000</v>
      </c>
      <c r="AK732" s="18">
        <v>26862000</v>
      </c>
      <c r="AL732" s="18">
        <v>13179000</v>
      </c>
      <c r="AM732">
        <f t="shared" si="66"/>
        <v>421985944.07407409</v>
      </c>
      <c r="AN732">
        <f t="shared" si="67"/>
        <v>204199316.66666666</v>
      </c>
      <c r="AO732">
        <f t="shared" si="68"/>
        <v>0.19554540072120535</v>
      </c>
      <c r="AP732">
        <f t="shared" si="69"/>
        <v>2.0665394525434215</v>
      </c>
      <c r="AQ732">
        <f t="shared" si="70"/>
        <v>1</v>
      </c>
      <c r="AR732">
        <f t="shared" si="71"/>
        <v>0</v>
      </c>
    </row>
    <row r="733" spans="1:44" x14ac:dyDescent="0.25">
      <c r="A733" t="s">
        <v>6340</v>
      </c>
      <c r="B733" s="16">
        <v>6</v>
      </c>
      <c r="C733" t="s">
        <v>6341</v>
      </c>
      <c r="D733" t="s">
        <v>1399</v>
      </c>
      <c r="E733" t="s">
        <v>6342</v>
      </c>
      <c r="F733" s="17">
        <v>922430000</v>
      </c>
      <c r="G733" s="17">
        <v>668670000</v>
      </c>
      <c r="H733" s="17">
        <v>83569000</v>
      </c>
      <c r="I733" s="17">
        <v>70874000</v>
      </c>
      <c r="J733" s="17">
        <v>19092000</v>
      </c>
      <c r="K733" s="17">
        <v>11055000</v>
      </c>
      <c r="L733" s="17">
        <v>127040000</v>
      </c>
      <c r="M733" s="17">
        <v>347820000</v>
      </c>
      <c r="N733" s="17">
        <v>39687000</v>
      </c>
      <c r="O733" s="17">
        <v>97755000</v>
      </c>
      <c r="P733" s="17">
        <v>260980000</v>
      </c>
      <c r="Q733" s="17">
        <v>366680000</v>
      </c>
      <c r="R733" s="17">
        <v>490370000</v>
      </c>
      <c r="S733" s="17">
        <v>845900000</v>
      </c>
      <c r="T733" s="17">
        <v>23556000</v>
      </c>
      <c r="U733" s="17">
        <v>34970000</v>
      </c>
      <c r="V733" s="17">
        <v>1325000000</v>
      </c>
      <c r="W733" s="17">
        <v>198490000</v>
      </c>
      <c r="X733" s="17">
        <v>172170000</v>
      </c>
      <c r="Y733" s="17">
        <v>78120000</v>
      </c>
      <c r="Z733" s="17">
        <v>327480000</v>
      </c>
      <c r="AA733" s="17">
        <v>47509000</v>
      </c>
      <c r="AB733" s="17">
        <v>150670000</v>
      </c>
      <c r="AC733" s="17">
        <v>396140000</v>
      </c>
      <c r="AD733" s="17">
        <v>1158600000</v>
      </c>
      <c r="AE733" s="17">
        <v>719340000</v>
      </c>
      <c r="AF733" s="17">
        <v>206960000</v>
      </c>
      <c r="AG733" s="18">
        <v>58375000</v>
      </c>
      <c r="AH733" s="18">
        <v>401650000</v>
      </c>
      <c r="AI733" s="18">
        <v>258730000</v>
      </c>
      <c r="AJ733" s="18">
        <v>321030000</v>
      </c>
      <c r="AK733" s="18">
        <v>8368100</v>
      </c>
      <c r="AL733" s="18">
        <v>41288000</v>
      </c>
      <c r="AM733">
        <f t="shared" si="66"/>
        <v>340404703.7037037</v>
      </c>
      <c r="AN733">
        <f t="shared" si="67"/>
        <v>181573516.66666666</v>
      </c>
      <c r="AO733">
        <f t="shared" si="68"/>
        <v>0.12318371277110611</v>
      </c>
      <c r="AP733">
        <f t="shared" si="69"/>
        <v>1.8747486415027139</v>
      </c>
      <c r="AQ733">
        <f t="shared" si="70"/>
        <v>1</v>
      </c>
      <c r="AR733">
        <f t="shared" si="71"/>
        <v>0</v>
      </c>
    </row>
    <row r="734" spans="1:44" x14ac:dyDescent="0.25">
      <c r="A734" t="s">
        <v>7739</v>
      </c>
      <c r="B734" s="16">
        <v>9</v>
      </c>
      <c r="C734" t="s">
        <v>7740</v>
      </c>
      <c r="D734" t="s">
        <v>2324</v>
      </c>
      <c r="E734" t="s">
        <v>7741</v>
      </c>
      <c r="F734" s="17">
        <v>37993000</v>
      </c>
      <c r="G734" s="17">
        <v>20517000</v>
      </c>
      <c r="H734" s="17">
        <v>1201200</v>
      </c>
      <c r="I734" s="17">
        <v>1730000</v>
      </c>
      <c r="J734" s="17">
        <v>4348700</v>
      </c>
      <c r="K734" s="17">
        <v>0</v>
      </c>
      <c r="L734" s="17">
        <v>0</v>
      </c>
      <c r="M734" s="17">
        <v>7274800</v>
      </c>
      <c r="N734" s="17">
        <v>168560</v>
      </c>
      <c r="O734" s="17">
        <v>19046000</v>
      </c>
      <c r="P734" s="17">
        <v>29293000</v>
      </c>
      <c r="Q734" s="17">
        <v>111870000</v>
      </c>
      <c r="R734" s="17">
        <v>207130000</v>
      </c>
      <c r="S734" s="17">
        <v>51983000</v>
      </c>
      <c r="T734" s="17">
        <v>1205900</v>
      </c>
      <c r="U734" s="17">
        <v>0</v>
      </c>
      <c r="V734" s="17">
        <v>319970000</v>
      </c>
      <c r="W734" s="17">
        <v>250990</v>
      </c>
      <c r="X734" s="17">
        <v>563830</v>
      </c>
      <c r="Y734" s="17">
        <v>4736300</v>
      </c>
      <c r="Z734" s="17">
        <v>1981200</v>
      </c>
      <c r="AA734" s="17">
        <v>2446700</v>
      </c>
      <c r="AB734" s="17">
        <v>19641000</v>
      </c>
      <c r="AC734" s="17">
        <v>86184000</v>
      </c>
      <c r="AD734" s="17">
        <v>0</v>
      </c>
      <c r="AE734" s="17">
        <v>767290000</v>
      </c>
      <c r="AF734" s="17">
        <v>301560000</v>
      </c>
      <c r="AG734" s="18">
        <v>5369400</v>
      </c>
      <c r="AH734" s="18">
        <v>3119400</v>
      </c>
      <c r="AI734" s="18">
        <v>55505000</v>
      </c>
      <c r="AJ734" s="18">
        <v>72205000</v>
      </c>
      <c r="AK734" s="18">
        <v>1462700</v>
      </c>
      <c r="AL734" s="18">
        <v>5177700</v>
      </c>
      <c r="AM734">
        <f t="shared" si="66"/>
        <v>74014265.925925925</v>
      </c>
      <c r="AN734">
        <f t="shared" si="67"/>
        <v>23806533.333333332</v>
      </c>
      <c r="AO734">
        <f t="shared" si="68"/>
        <v>0.15177503169361245</v>
      </c>
      <c r="AP734">
        <f t="shared" si="69"/>
        <v>3.1089896579899325</v>
      </c>
      <c r="AQ734">
        <f t="shared" si="70"/>
        <v>1</v>
      </c>
      <c r="AR734">
        <f t="shared" si="71"/>
        <v>0</v>
      </c>
    </row>
    <row r="735" spans="1:44" x14ac:dyDescent="0.25">
      <c r="A735" t="s">
        <v>13756</v>
      </c>
      <c r="B735" s="16">
        <v>4</v>
      </c>
      <c r="C735" t="s">
        <v>13757</v>
      </c>
      <c r="D735" t="s">
        <v>13758</v>
      </c>
      <c r="E735" t="s">
        <v>13759</v>
      </c>
      <c r="F735" s="17">
        <v>100670000</v>
      </c>
      <c r="G735" s="17">
        <v>999590000</v>
      </c>
      <c r="H735" s="17">
        <v>203060000</v>
      </c>
      <c r="I735" s="17">
        <v>305470000</v>
      </c>
      <c r="J735" s="17">
        <v>301220000</v>
      </c>
      <c r="K735" s="17">
        <v>232590000</v>
      </c>
      <c r="L735" s="17">
        <v>286840000</v>
      </c>
      <c r="M735" s="17">
        <v>672960000</v>
      </c>
      <c r="N735" s="17">
        <v>0</v>
      </c>
      <c r="O735" s="17">
        <v>1617800000</v>
      </c>
      <c r="P735" s="17">
        <v>1195200000</v>
      </c>
      <c r="Q735" s="17">
        <v>1091100000</v>
      </c>
      <c r="R735" s="17">
        <v>467330000</v>
      </c>
      <c r="S735" s="17">
        <v>1457900000</v>
      </c>
      <c r="T735" s="17">
        <v>127170000</v>
      </c>
      <c r="U735" s="17">
        <v>90894000</v>
      </c>
      <c r="V735" s="17">
        <v>2586400000</v>
      </c>
      <c r="W735" s="17">
        <v>129010000</v>
      </c>
      <c r="X735" s="17">
        <v>987660000</v>
      </c>
      <c r="Y735" s="17">
        <v>297330000</v>
      </c>
      <c r="Z735" s="17">
        <v>368940000</v>
      </c>
      <c r="AA735" s="17">
        <v>315310000</v>
      </c>
      <c r="AB735" s="17">
        <v>1222200000</v>
      </c>
      <c r="AC735" s="17">
        <v>83063000</v>
      </c>
      <c r="AD735" s="17">
        <v>77411000</v>
      </c>
      <c r="AE735" s="17">
        <v>4363000000</v>
      </c>
      <c r="AF735" s="17">
        <v>581090000</v>
      </c>
      <c r="AG735" s="18">
        <v>478290000</v>
      </c>
      <c r="AH735" s="18">
        <v>78938000</v>
      </c>
      <c r="AI735" s="18">
        <v>636730000</v>
      </c>
      <c r="AJ735" s="18">
        <v>2013300000</v>
      </c>
      <c r="AK735" s="18">
        <v>84817000</v>
      </c>
      <c r="AL735" s="18">
        <v>610470000</v>
      </c>
      <c r="AM735">
        <f t="shared" si="66"/>
        <v>746711407.4074074</v>
      </c>
      <c r="AN735">
        <f t="shared" si="67"/>
        <v>650424166.66666663</v>
      </c>
      <c r="AO735">
        <f t="shared" si="68"/>
        <v>0.78499504910155982</v>
      </c>
      <c r="AP735">
        <f t="shared" si="69"/>
        <v>1.1480376124924747</v>
      </c>
      <c r="AQ735">
        <f t="shared" si="70"/>
        <v>0</v>
      </c>
      <c r="AR735">
        <f t="shared" si="71"/>
        <v>0</v>
      </c>
    </row>
    <row r="736" spans="1:44" x14ac:dyDescent="0.25">
      <c r="A736" t="s">
        <v>5795</v>
      </c>
      <c r="B736" s="16">
        <v>4</v>
      </c>
      <c r="C736" t="s">
        <v>5796</v>
      </c>
      <c r="D736" t="s">
        <v>1037</v>
      </c>
      <c r="E736" t="s">
        <v>5797</v>
      </c>
      <c r="F736" s="17">
        <v>56997000</v>
      </c>
      <c r="G736" s="17">
        <v>111800000</v>
      </c>
      <c r="H736" s="17">
        <v>342010000</v>
      </c>
      <c r="I736" s="17">
        <v>153730000</v>
      </c>
      <c r="J736" s="17">
        <v>137070000</v>
      </c>
      <c r="K736" s="17">
        <v>2372100000</v>
      </c>
      <c r="L736" s="17">
        <v>50932000</v>
      </c>
      <c r="M736" s="17">
        <v>91535000</v>
      </c>
      <c r="N736" s="17">
        <v>2747500</v>
      </c>
      <c r="O736" s="17">
        <v>93585000</v>
      </c>
      <c r="P736" s="17">
        <v>97083000</v>
      </c>
      <c r="Q736" s="17">
        <v>948500000</v>
      </c>
      <c r="R736" s="17">
        <v>1519400000</v>
      </c>
      <c r="S736" s="17">
        <v>1984700000</v>
      </c>
      <c r="T736" s="17">
        <v>92822000</v>
      </c>
      <c r="U736" s="17">
        <v>39794000</v>
      </c>
      <c r="V736" s="17">
        <v>1628100000</v>
      </c>
      <c r="W736" s="17">
        <v>151190000</v>
      </c>
      <c r="X736" s="17">
        <v>85540000</v>
      </c>
      <c r="Y736" s="17">
        <v>55128000</v>
      </c>
      <c r="Z736" s="17">
        <v>92172000</v>
      </c>
      <c r="AA736" s="17">
        <v>481780000</v>
      </c>
      <c r="AB736" s="17">
        <v>242800000</v>
      </c>
      <c r="AC736" s="17">
        <v>245380000</v>
      </c>
      <c r="AD736" s="17">
        <v>20908000</v>
      </c>
      <c r="AE736" s="17">
        <v>5004100000</v>
      </c>
      <c r="AF736" s="17">
        <v>1401200000</v>
      </c>
      <c r="AG736" s="18">
        <v>54488000</v>
      </c>
      <c r="AH736" s="18">
        <v>30498000</v>
      </c>
      <c r="AI736" s="18">
        <v>990150000</v>
      </c>
      <c r="AJ736" s="18">
        <v>475660000</v>
      </c>
      <c r="AK736" s="18">
        <v>23686000</v>
      </c>
      <c r="AL736" s="18">
        <v>79800000</v>
      </c>
      <c r="AM736">
        <f t="shared" si="66"/>
        <v>648263092.5925926</v>
      </c>
      <c r="AN736">
        <f t="shared" si="67"/>
        <v>275713666.66666669</v>
      </c>
      <c r="AO736">
        <f t="shared" si="68"/>
        <v>0.17345543991169993</v>
      </c>
      <c r="AP736">
        <f t="shared" si="69"/>
        <v>2.3512185682704372</v>
      </c>
      <c r="AQ736">
        <f t="shared" si="70"/>
        <v>1</v>
      </c>
      <c r="AR736">
        <f t="shared" si="71"/>
        <v>0</v>
      </c>
    </row>
    <row r="737" spans="1:44" x14ac:dyDescent="0.25">
      <c r="A737" t="s">
        <v>17816</v>
      </c>
      <c r="B737" s="16">
        <v>11</v>
      </c>
      <c r="C737" t="s">
        <v>17817</v>
      </c>
      <c r="D737" t="s">
        <v>17818</v>
      </c>
      <c r="E737" t="s">
        <v>17819</v>
      </c>
      <c r="F737" s="17">
        <v>658890000</v>
      </c>
      <c r="G737" s="17">
        <v>452980000</v>
      </c>
      <c r="H737" s="17">
        <v>84057000</v>
      </c>
      <c r="I737" s="17">
        <v>158790000</v>
      </c>
      <c r="J737" s="17">
        <v>126680000</v>
      </c>
      <c r="K737" s="17">
        <v>67253000</v>
      </c>
      <c r="L737" s="17">
        <v>71853000</v>
      </c>
      <c r="M737" s="17">
        <v>169690000</v>
      </c>
      <c r="N737" s="17">
        <v>86728000</v>
      </c>
      <c r="O737" s="17">
        <v>125710000</v>
      </c>
      <c r="P737" s="17">
        <v>464000000</v>
      </c>
      <c r="Q737" s="17">
        <v>365600000</v>
      </c>
      <c r="R737" s="17">
        <v>542690000</v>
      </c>
      <c r="S737" s="17">
        <v>145220000</v>
      </c>
      <c r="T737" s="17">
        <v>61537000</v>
      </c>
      <c r="U737" s="17">
        <v>27530000</v>
      </c>
      <c r="V737" s="17">
        <v>568460000</v>
      </c>
      <c r="W737" s="17">
        <v>149910000</v>
      </c>
      <c r="X737" s="17">
        <v>205550000</v>
      </c>
      <c r="Y737" s="17">
        <v>105260000</v>
      </c>
      <c r="Z737" s="17">
        <v>126000000</v>
      </c>
      <c r="AA737" s="17">
        <v>145470000</v>
      </c>
      <c r="AB737" s="17">
        <v>144070000</v>
      </c>
      <c r="AC737" s="17">
        <v>445560000</v>
      </c>
      <c r="AD737" s="17">
        <v>37018000</v>
      </c>
      <c r="AE737" s="17">
        <v>549850000</v>
      </c>
      <c r="AF737" s="17">
        <v>552370000</v>
      </c>
      <c r="AG737" s="18">
        <v>117150000</v>
      </c>
      <c r="AH737" s="18">
        <v>24389000</v>
      </c>
      <c r="AI737" s="18">
        <v>770290000</v>
      </c>
      <c r="AJ737" s="18">
        <v>696180000</v>
      </c>
      <c r="AK737" s="18">
        <v>8660700</v>
      </c>
      <c r="AL737" s="18">
        <v>96210000</v>
      </c>
      <c r="AM737">
        <f t="shared" si="66"/>
        <v>245878740.74074075</v>
      </c>
      <c r="AN737">
        <f t="shared" si="67"/>
        <v>285479950</v>
      </c>
      <c r="AO737">
        <f t="shared" si="68"/>
        <v>0.79842313460612069</v>
      </c>
      <c r="AP737">
        <f t="shared" si="69"/>
        <v>0.86128199455247467</v>
      </c>
      <c r="AQ737">
        <f t="shared" si="70"/>
        <v>0</v>
      </c>
      <c r="AR737">
        <f t="shared" si="71"/>
        <v>0</v>
      </c>
    </row>
    <row r="738" spans="1:44" x14ac:dyDescent="0.25">
      <c r="A738" t="s">
        <v>15967</v>
      </c>
      <c r="B738" s="16">
        <v>5</v>
      </c>
      <c r="C738" t="s">
        <v>15968</v>
      </c>
      <c r="D738" t="s">
        <v>15969</v>
      </c>
      <c r="E738" t="s">
        <v>15970</v>
      </c>
      <c r="F738" s="17">
        <v>753510000</v>
      </c>
      <c r="G738" s="17">
        <v>816520000</v>
      </c>
      <c r="H738" s="17">
        <v>90309000</v>
      </c>
      <c r="I738" s="17">
        <v>259940000</v>
      </c>
      <c r="J738" s="17">
        <v>159150000</v>
      </c>
      <c r="K738" s="17">
        <v>71582000</v>
      </c>
      <c r="L738" s="17">
        <v>37644000</v>
      </c>
      <c r="M738" s="17">
        <v>941020000</v>
      </c>
      <c r="N738" s="17">
        <v>96605000</v>
      </c>
      <c r="O738" s="17">
        <v>33268000</v>
      </c>
      <c r="P738" s="17">
        <v>555420000</v>
      </c>
      <c r="Q738" s="17">
        <v>712010000</v>
      </c>
      <c r="R738" s="17">
        <v>1165500000</v>
      </c>
      <c r="S738" s="17">
        <v>82491000</v>
      </c>
      <c r="T738" s="17">
        <v>234680000</v>
      </c>
      <c r="U738" s="17">
        <v>26532000</v>
      </c>
      <c r="V738" s="17">
        <v>2107700000</v>
      </c>
      <c r="W738" s="17">
        <v>227790000</v>
      </c>
      <c r="X738" s="17">
        <v>181120000</v>
      </c>
      <c r="Y738" s="17">
        <v>57421000</v>
      </c>
      <c r="Z738" s="17">
        <v>100450000</v>
      </c>
      <c r="AA738" s="17">
        <v>15762000</v>
      </c>
      <c r="AB738" s="17">
        <v>109850000</v>
      </c>
      <c r="AC738" s="17">
        <v>999890000</v>
      </c>
      <c r="AD738" s="17">
        <v>20041000</v>
      </c>
      <c r="AE738" s="17">
        <v>992060000</v>
      </c>
      <c r="AF738" s="17">
        <v>298870000</v>
      </c>
      <c r="AG738" s="18">
        <v>115300000</v>
      </c>
      <c r="AH738" s="18">
        <v>19842000</v>
      </c>
      <c r="AI738" s="18">
        <v>272950000</v>
      </c>
      <c r="AJ738" s="18">
        <v>1195800000</v>
      </c>
      <c r="AK738" s="18">
        <v>14594000</v>
      </c>
      <c r="AL738" s="18">
        <v>54901000</v>
      </c>
      <c r="AM738">
        <f t="shared" si="66"/>
        <v>412856851.85185188</v>
      </c>
      <c r="AN738">
        <f t="shared" si="67"/>
        <v>278897833.33333331</v>
      </c>
      <c r="AO738">
        <f t="shared" si="68"/>
        <v>0.54302904144698216</v>
      </c>
      <c r="AP738">
        <f t="shared" si="69"/>
        <v>1.4803157375497189</v>
      </c>
      <c r="AQ738">
        <f t="shared" si="70"/>
        <v>0</v>
      </c>
      <c r="AR738">
        <f t="shared" si="71"/>
        <v>0</v>
      </c>
    </row>
    <row r="739" spans="1:44" x14ac:dyDescent="0.25">
      <c r="A739" t="s">
        <v>18487</v>
      </c>
      <c r="B739" s="16">
        <v>4</v>
      </c>
      <c r="C739" t="s">
        <v>18488</v>
      </c>
      <c r="D739" t="s">
        <v>18489</v>
      </c>
      <c r="E739" t="s">
        <v>18490</v>
      </c>
      <c r="F739" s="17">
        <v>276950000</v>
      </c>
      <c r="G739" s="17">
        <v>449490000</v>
      </c>
      <c r="H739" s="17">
        <v>9651800</v>
      </c>
      <c r="I739" s="17">
        <v>198920000</v>
      </c>
      <c r="J739" s="17">
        <v>57817000</v>
      </c>
      <c r="K739" s="17">
        <v>0</v>
      </c>
      <c r="L739" s="17">
        <v>0</v>
      </c>
      <c r="M739" s="17">
        <v>333550000</v>
      </c>
      <c r="N739" s="17">
        <v>0</v>
      </c>
      <c r="O739" s="17">
        <v>101420</v>
      </c>
      <c r="P739" s="17">
        <v>171160000</v>
      </c>
      <c r="Q739" s="17">
        <v>0</v>
      </c>
      <c r="R739" s="17">
        <v>157870000</v>
      </c>
      <c r="S739" s="17">
        <v>23376000</v>
      </c>
      <c r="T739" s="17">
        <v>9308000</v>
      </c>
      <c r="U739" s="17">
        <v>6285200</v>
      </c>
      <c r="V739" s="17">
        <v>185600000</v>
      </c>
      <c r="W739" s="17">
        <v>22453000</v>
      </c>
      <c r="X739" s="17">
        <v>38877000</v>
      </c>
      <c r="Y739" s="17">
        <v>20618000</v>
      </c>
      <c r="Z739" s="17">
        <v>31890000</v>
      </c>
      <c r="AA739" s="17">
        <v>11539000</v>
      </c>
      <c r="AB739" s="17">
        <v>5552900</v>
      </c>
      <c r="AC739" s="17">
        <v>194850000</v>
      </c>
      <c r="AD739" s="17">
        <v>0</v>
      </c>
      <c r="AE739" s="17">
        <v>4753600000</v>
      </c>
      <c r="AF739" s="17">
        <v>40656000</v>
      </c>
      <c r="AG739" s="18">
        <v>57795000</v>
      </c>
      <c r="AH739" s="18">
        <v>0</v>
      </c>
      <c r="AI739" s="18">
        <v>196180000</v>
      </c>
      <c r="AJ739" s="18">
        <v>547830000</v>
      </c>
      <c r="AK739" s="18">
        <v>0</v>
      </c>
      <c r="AL739" s="18">
        <v>38319000</v>
      </c>
      <c r="AM739">
        <f t="shared" si="66"/>
        <v>259263530.37037036</v>
      </c>
      <c r="AN739">
        <f t="shared" si="67"/>
        <v>140020666.66666666</v>
      </c>
      <c r="AO739">
        <f t="shared" si="68"/>
        <v>0.54489968106887599</v>
      </c>
      <c r="AP739">
        <f t="shared" si="69"/>
        <v>1.8516090270272272</v>
      </c>
      <c r="AQ739">
        <f t="shared" si="70"/>
        <v>0</v>
      </c>
      <c r="AR739">
        <f t="shared" si="71"/>
        <v>0</v>
      </c>
    </row>
    <row r="740" spans="1:44" x14ac:dyDescent="0.25">
      <c r="A740" t="s">
        <v>22438</v>
      </c>
      <c r="B740" s="16">
        <v>1</v>
      </c>
      <c r="C740" t="s">
        <v>22439</v>
      </c>
      <c r="D740" t="s">
        <v>22440</v>
      </c>
      <c r="E740" t="s">
        <v>22441</v>
      </c>
      <c r="F740" s="17">
        <v>514900000</v>
      </c>
      <c r="G740" s="17">
        <v>165650000</v>
      </c>
      <c r="H740" s="17">
        <v>13141000</v>
      </c>
      <c r="I740" s="17">
        <v>53888000</v>
      </c>
      <c r="J740" s="17">
        <v>67788000</v>
      </c>
      <c r="K740" s="17">
        <v>5339200</v>
      </c>
      <c r="L740" s="17">
        <v>9232700</v>
      </c>
      <c r="M740" s="17">
        <v>97370000</v>
      </c>
      <c r="N740" s="17">
        <v>6247600</v>
      </c>
      <c r="O740" s="17">
        <v>7269600</v>
      </c>
      <c r="P740" s="17">
        <v>52784000</v>
      </c>
      <c r="Q740" s="17">
        <v>245670000</v>
      </c>
      <c r="R740" s="17">
        <v>97372000</v>
      </c>
      <c r="S740" s="17">
        <v>5049100</v>
      </c>
      <c r="T740" s="17">
        <v>5799200</v>
      </c>
      <c r="U740" s="17">
        <v>4194900</v>
      </c>
      <c r="V740" s="17">
        <v>194590000</v>
      </c>
      <c r="W740" s="17">
        <v>142120000</v>
      </c>
      <c r="X740" s="17">
        <v>36345000</v>
      </c>
      <c r="Y740" s="17">
        <v>3374900</v>
      </c>
      <c r="Z740" s="17">
        <v>23493000</v>
      </c>
      <c r="AA740" s="17">
        <v>11706000</v>
      </c>
      <c r="AB740" s="17">
        <v>3215400</v>
      </c>
      <c r="AC740" s="17">
        <v>118100000</v>
      </c>
      <c r="AD740" s="17">
        <v>10440000</v>
      </c>
      <c r="AE740" s="17">
        <v>15677000</v>
      </c>
      <c r="AF740" s="17">
        <v>40442000</v>
      </c>
      <c r="AG740" s="18">
        <v>36048000</v>
      </c>
      <c r="AH740" s="18">
        <v>0</v>
      </c>
      <c r="AI740" s="18">
        <v>54144000</v>
      </c>
      <c r="AJ740" s="18">
        <v>754260000</v>
      </c>
      <c r="AK740" s="18">
        <v>5579800</v>
      </c>
      <c r="AL740" s="18">
        <v>12157000</v>
      </c>
      <c r="AM740">
        <f t="shared" si="66"/>
        <v>72266614.814814821</v>
      </c>
      <c r="AN740">
        <f t="shared" si="67"/>
        <v>143698133.33333334</v>
      </c>
      <c r="AO740">
        <f t="shared" si="68"/>
        <v>0.58882387359830779</v>
      </c>
      <c r="AP740">
        <f t="shared" si="69"/>
        <v>0.50290573119122972</v>
      </c>
      <c r="AQ740">
        <f t="shared" si="70"/>
        <v>0</v>
      </c>
      <c r="AR740">
        <f t="shared" si="71"/>
        <v>0</v>
      </c>
    </row>
    <row r="741" spans="1:44" x14ac:dyDescent="0.25">
      <c r="A741" t="s">
        <v>9673</v>
      </c>
      <c r="B741" s="16">
        <v>2</v>
      </c>
      <c r="C741" t="s">
        <v>9674</v>
      </c>
      <c r="D741" t="s">
        <v>9675</v>
      </c>
      <c r="E741" t="s">
        <v>9676</v>
      </c>
      <c r="F741" s="17">
        <v>293720000</v>
      </c>
      <c r="G741" s="17">
        <v>1538100000</v>
      </c>
      <c r="H741" s="17">
        <v>121030000</v>
      </c>
      <c r="I741" s="17">
        <v>1896100000</v>
      </c>
      <c r="J741" s="17">
        <v>1917700000</v>
      </c>
      <c r="K741" s="17">
        <v>4613800000</v>
      </c>
      <c r="L741" s="17">
        <v>403360000</v>
      </c>
      <c r="M741" s="17">
        <v>1769700000</v>
      </c>
      <c r="N741" s="17">
        <v>684820000</v>
      </c>
      <c r="O741" s="17">
        <v>8622600000</v>
      </c>
      <c r="P741" s="17">
        <v>1081900000</v>
      </c>
      <c r="Q741" s="17">
        <v>6642000000</v>
      </c>
      <c r="R741" s="17">
        <v>998390000</v>
      </c>
      <c r="S741" s="17">
        <v>12683000000</v>
      </c>
      <c r="T741" s="17">
        <v>3237400000</v>
      </c>
      <c r="U741" s="17">
        <v>4706300000</v>
      </c>
      <c r="V741" s="17">
        <v>4846500000</v>
      </c>
      <c r="W741" s="17">
        <v>114260000</v>
      </c>
      <c r="X741" s="17">
        <v>1475200000</v>
      </c>
      <c r="Y741" s="17">
        <v>1996300000</v>
      </c>
      <c r="Z741" s="17">
        <v>4678800000</v>
      </c>
      <c r="AA741" s="17">
        <v>3290300000</v>
      </c>
      <c r="AB741" s="17">
        <v>12835000000</v>
      </c>
      <c r="AC741" s="17">
        <v>223200000</v>
      </c>
      <c r="AD741" s="17">
        <v>471770000</v>
      </c>
      <c r="AE741" s="17">
        <v>19659000000</v>
      </c>
      <c r="AF741" s="17">
        <v>3434100000</v>
      </c>
      <c r="AG741" s="18">
        <v>3323000000</v>
      </c>
      <c r="AH741" s="18">
        <v>770470000</v>
      </c>
      <c r="AI741" s="18">
        <v>42905000000</v>
      </c>
      <c r="AJ741" s="18">
        <v>2654400000</v>
      </c>
      <c r="AK741" s="18">
        <v>1411700000</v>
      </c>
      <c r="AL741" s="18">
        <v>5593000000</v>
      </c>
      <c r="AM741">
        <f t="shared" si="66"/>
        <v>3860531481.4814816</v>
      </c>
      <c r="AN741">
        <f t="shared" si="67"/>
        <v>9442928333.333334</v>
      </c>
      <c r="AO741">
        <f t="shared" si="68"/>
        <v>0.44702348277523019</v>
      </c>
      <c r="AP741">
        <f t="shared" si="69"/>
        <v>0.40882778574670409</v>
      </c>
      <c r="AQ741">
        <f t="shared" si="70"/>
        <v>0</v>
      </c>
      <c r="AR741">
        <f t="shared" si="71"/>
        <v>0</v>
      </c>
    </row>
    <row r="742" spans="1:44" x14ac:dyDescent="0.25">
      <c r="A742" t="s">
        <v>18485</v>
      </c>
      <c r="B742" s="16">
        <v>1</v>
      </c>
      <c r="D742" t="s">
        <v>9675</v>
      </c>
      <c r="E742" t="s">
        <v>18486</v>
      </c>
      <c r="F742" s="17">
        <v>10237000</v>
      </c>
      <c r="G742" s="17">
        <v>28346000</v>
      </c>
      <c r="H742" s="17">
        <v>6893200</v>
      </c>
      <c r="I742" s="17">
        <v>62428000</v>
      </c>
      <c r="J742" s="17">
        <v>59560000</v>
      </c>
      <c r="K742" s="17">
        <v>174500000</v>
      </c>
      <c r="L742" s="17">
        <v>10536000</v>
      </c>
      <c r="M742" s="17">
        <v>25540000</v>
      </c>
      <c r="N742" s="17">
        <v>39100000</v>
      </c>
      <c r="O742" s="17">
        <v>293760000</v>
      </c>
      <c r="P742" s="17">
        <v>18485000</v>
      </c>
      <c r="Q742" s="17">
        <v>113640000</v>
      </c>
      <c r="R742" s="17">
        <v>2477500</v>
      </c>
      <c r="S742" s="17">
        <v>173410000</v>
      </c>
      <c r="T742" s="17">
        <v>66747000</v>
      </c>
      <c r="U742" s="17">
        <v>87329000</v>
      </c>
      <c r="V742" s="17">
        <v>30423000</v>
      </c>
      <c r="W742" s="17">
        <v>0</v>
      </c>
      <c r="X742" s="17">
        <v>46243000</v>
      </c>
      <c r="Y742" s="17">
        <v>46323000</v>
      </c>
      <c r="Z742" s="17">
        <v>101910000</v>
      </c>
      <c r="AA742" s="17">
        <v>65397000</v>
      </c>
      <c r="AB742" s="17">
        <v>312420000</v>
      </c>
      <c r="AC742" s="17">
        <v>0</v>
      </c>
      <c r="AD742" s="17">
        <v>9412200</v>
      </c>
      <c r="AE742" s="17">
        <v>102150000</v>
      </c>
      <c r="AF742" s="17">
        <v>48874000</v>
      </c>
      <c r="AG742" s="18">
        <v>93391000</v>
      </c>
      <c r="AH742" s="18">
        <v>30171000</v>
      </c>
      <c r="AI742" s="18">
        <v>1094900000</v>
      </c>
      <c r="AJ742" s="18">
        <v>34398000</v>
      </c>
      <c r="AK742" s="18">
        <v>51865000</v>
      </c>
      <c r="AL742" s="18">
        <v>133630000</v>
      </c>
      <c r="AM742">
        <f t="shared" si="66"/>
        <v>71708922.222222224</v>
      </c>
      <c r="AN742">
        <f t="shared" si="67"/>
        <v>239725833.33333334</v>
      </c>
      <c r="AO742">
        <f t="shared" si="68"/>
        <v>0.3741117700914216</v>
      </c>
      <c r="AP742">
        <f t="shared" si="69"/>
        <v>0.29912888913608487</v>
      </c>
      <c r="AQ742">
        <f t="shared" si="70"/>
        <v>0</v>
      </c>
      <c r="AR742">
        <f t="shared" si="71"/>
        <v>0</v>
      </c>
    </row>
    <row r="743" spans="1:44" x14ac:dyDescent="0.25">
      <c r="A743" t="s">
        <v>10827</v>
      </c>
      <c r="B743" s="16">
        <v>1</v>
      </c>
      <c r="C743" t="s">
        <v>10828</v>
      </c>
      <c r="D743" t="s">
        <v>10829</v>
      </c>
      <c r="E743" t="s">
        <v>10830</v>
      </c>
      <c r="F743" s="17">
        <v>95511000</v>
      </c>
      <c r="G743" s="17">
        <v>145190000</v>
      </c>
      <c r="H743" s="17">
        <v>77857000</v>
      </c>
      <c r="I743" s="17">
        <v>65424000</v>
      </c>
      <c r="J743" s="17">
        <v>57386000</v>
      </c>
      <c r="K743" s="17">
        <v>362280000</v>
      </c>
      <c r="L743" s="17">
        <v>19696000</v>
      </c>
      <c r="M743" s="17">
        <v>18345000</v>
      </c>
      <c r="N743" s="17">
        <v>1328400</v>
      </c>
      <c r="O743" s="17">
        <v>56366000</v>
      </c>
      <c r="P743" s="17">
        <v>62010000</v>
      </c>
      <c r="Q743" s="17">
        <v>360280000</v>
      </c>
      <c r="R743" s="17">
        <v>101890000</v>
      </c>
      <c r="S743" s="17">
        <v>987330000</v>
      </c>
      <c r="T743" s="17">
        <v>1092300000</v>
      </c>
      <c r="U743" s="17">
        <v>249450000</v>
      </c>
      <c r="V743" s="17">
        <v>430910000</v>
      </c>
      <c r="W743" s="17">
        <v>51813000</v>
      </c>
      <c r="X743" s="17">
        <v>53091000</v>
      </c>
      <c r="Y743" s="17">
        <v>26430000</v>
      </c>
      <c r="Z743" s="17">
        <v>52067000</v>
      </c>
      <c r="AA743" s="17">
        <v>717510000</v>
      </c>
      <c r="AB743" s="17">
        <v>1606700000</v>
      </c>
      <c r="AC743" s="17">
        <v>263150000</v>
      </c>
      <c r="AD743" s="17">
        <v>8158000</v>
      </c>
      <c r="AE743" s="17">
        <v>11737000000</v>
      </c>
      <c r="AF743" s="17">
        <v>235740000</v>
      </c>
      <c r="AG743" s="18">
        <v>4743500000</v>
      </c>
      <c r="AH743" s="18">
        <v>31856000</v>
      </c>
      <c r="AI743" s="18">
        <v>3078800000</v>
      </c>
      <c r="AJ743" s="18">
        <v>78490000</v>
      </c>
      <c r="AK743" s="18">
        <v>15068000</v>
      </c>
      <c r="AL743" s="18">
        <v>916760000</v>
      </c>
      <c r="AM743">
        <f t="shared" si="66"/>
        <v>701304162.96296299</v>
      </c>
      <c r="AN743">
        <f t="shared" si="67"/>
        <v>1477412333.3333333</v>
      </c>
      <c r="AO743">
        <f t="shared" si="68"/>
        <v>0.42235016572188566</v>
      </c>
      <c r="AP743">
        <f t="shared" si="69"/>
        <v>0.47468411298603597</v>
      </c>
      <c r="AQ743">
        <f t="shared" si="70"/>
        <v>0</v>
      </c>
      <c r="AR743">
        <f t="shared" si="71"/>
        <v>0</v>
      </c>
    </row>
    <row r="744" spans="1:44" x14ac:dyDescent="0.25">
      <c r="A744" t="s">
        <v>16203</v>
      </c>
      <c r="B744" s="16">
        <v>4</v>
      </c>
      <c r="C744" t="s">
        <v>16204</v>
      </c>
      <c r="D744" t="s">
        <v>16205</v>
      </c>
      <c r="E744" t="s">
        <v>16206</v>
      </c>
      <c r="F744" s="17">
        <v>380010000</v>
      </c>
      <c r="G744" s="17">
        <v>610810000</v>
      </c>
      <c r="H744" s="17">
        <v>4617900</v>
      </c>
      <c r="I744" s="17">
        <v>158510000</v>
      </c>
      <c r="J744" s="17">
        <v>60223000</v>
      </c>
      <c r="K744" s="17">
        <v>24021000</v>
      </c>
      <c r="L744" s="17">
        <v>8471300</v>
      </c>
      <c r="M744" s="17">
        <v>17749000</v>
      </c>
      <c r="N744" s="17">
        <v>2730500</v>
      </c>
      <c r="O744" s="17">
        <v>23039000</v>
      </c>
      <c r="P744" s="17">
        <v>24733000</v>
      </c>
      <c r="Q744" s="17">
        <v>375670000</v>
      </c>
      <c r="R744" s="17">
        <v>212320000</v>
      </c>
      <c r="S744" s="17">
        <v>218070000</v>
      </c>
      <c r="T744" s="17">
        <v>70228000</v>
      </c>
      <c r="U744" s="17">
        <v>7321300</v>
      </c>
      <c r="V744" s="17">
        <v>389090000</v>
      </c>
      <c r="W744" s="17">
        <v>16817000</v>
      </c>
      <c r="X744" s="17">
        <v>7998500</v>
      </c>
      <c r="Y744" s="17">
        <v>119130000</v>
      </c>
      <c r="Z744" s="17">
        <v>22995000</v>
      </c>
      <c r="AA744" s="17">
        <v>7931200</v>
      </c>
      <c r="AB744" s="17">
        <v>94896000</v>
      </c>
      <c r="AC744" s="17">
        <v>72364000</v>
      </c>
      <c r="AD744" s="17">
        <v>14483000</v>
      </c>
      <c r="AE744" s="17">
        <v>1930900000</v>
      </c>
      <c r="AF744" s="17">
        <v>111830000</v>
      </c>
      <c r="AG744" s="18">
        <v>49289000</v>
      </c>
      <c r="AH744" s="18">
        <v>10099000</v>
      </c>
      <c r="AI744" s="18">
        <v>106300000</v>
      </c>
      <c r="AJ744" s="18">
        <v>202980000</v>
      </c>
      <c r="AK744" s="18">
        <v>35741000</v>
      </c>
      <c r="AL744" s="18">
        <v>155290000</v>
      </c>
      <c r="AM744">
        <f t="shared" si="66"/>
        <v>184702174.07407406</v>
      </c>
      <c r="AN744">
        <f t="shared" si="67"/>
        <v>93283166.666666672</v>
      </c>
      <c r="AO744">
        <f t="shared" si="68"/>
        <v>0.25957171460727607</v>
      </c>
      <c r="AP744">
        <f t="shared" si="69"/>
        <v>1.9800161237458782</v>
      </c>
      <c r="AQ744">
        <f t="shared" si="70"/>
        <v>0</v>
      </c>
      <c r="AR744">
        <f t="shared" si="71"/>
        <v>0</v>
      </c>
    </row>
    <row r="745" spans="1:44" x14ac:dyDescent="0.25">
      <c r="A745" t="s">
        <v>21898</v>
      </c>
      <c r="B745" s="16">
        <v>4</v>
      </c>
      <c r="C745" t="s">
        <v>21899</v>
      </c>
      <c r="D745" t="s">
        <v>21900</v>
      </c>
      <c r="E745" t="s">
        <v>21901</v>
      </c>
      <c r="F745" s="17">
        <v>27794000</v>
      </c>
      <c r="G745" s="17">
        <v>25776000</v>
      </c>
      <c r="H745" s="17">
        <v>4871100</v>
      </c>
      <c r="I745" s="17">
        <v>126900000</v>
      </c>
      <c r="J745" s="17">
        <v>13124000</v>
      </c>
      <c r="K745" s="17">
        <v>24696000</v>
      </c>
      <c r="L745" s="17">
        <v>2158300</v>
      </c>
      <c r="M745" s="17">
        <v>62638000</v>
      </c>
      <c r="N745" s="17">
        <v>3592600</v>
      </c>
      <c r="O745" s="17">
        <v>5736500</v>
      </c>
      <c r="P745" s="17">
        <v>6040600</v>
      </c>
      <c r="Q745" s="17">
        <v>169690000</v>
      </c>
      <c r="R745" s="17">
        <v>5118300</v>
      </c>
      <c r="S745" s="17">
        <v>77889000</v>
      </c>
      <c r="T745" s="17">
        <v>28081000</v>
      </c>
      <c r="U745" s="17">
        <v>4084300</v>
      </c>
      <c r="V745" s="17">
        <v>55965000</v>
      </c>
      <c r="W745" s="17">
        <v>0</v>
      </c>
      <c r="X745" s="17">
        <v>3254900</v>
      </c>
      <c r="Y745" s="17">
        <v>64161000</v>
      </c>
      <c r="Z745" s="17">
        <v>30672000</v>
      </c>
      <c r="AA745" s="17">
        <v>9906800</v>
      </c>
      <c r="AB745" s="17">
        <v>13156000</v>
      </c>
      <c r="AC745" s="17">
        <v>106080000</v>
      </c>
      <c r="AD745" s="17">
        <v>2306400</v>
      </c>
      <c r="AE745" s="17">
        <v>328980000</v>
      </c>
      <c r="AF745" s="17">
        <v>218190000</v>
      </c>
      <c r="AG745" s="18">
        <v>25265000</v>
      </c>
      <c r="AH745" s="18">
        <v>658090</v>
      </c>
      <c r="AI745" s="18">
        <v>514290000</v>
      </c>
      <c r="AJ745" s="18">
        <v>238380000</v>
      </c>
      <c r="AK745" s="18">
        <v>2438700</v>
      </c>
      <c r="AL745" s="18">
        <v>0</v>
      </c>
      <c r="AM745">
        <f t="shared" si="66"/>
        <v>52624511.111111112</v>
      </c>
      <c r="AN745">
        <f t="shared" si="67"/>
        <v>130171965</v>
      </c>
      <c r="AO745">
        <f t="shared" si="68"/>
        <v>0.41130661746488933</v>
      </c>
      <c r="AP745">
        <f t="shared" si="69"/>
        <v>0.40426916126764401</v>
      </c>
      <c r="AQ745">
        <f t="shared" si="70"/>
        <v>0</v>
      </c>
      <c r="AR745">
        <f t="shared" si="71"/>
        <v>0</v>
      </c>
    </row>
    <row r="746" spans="1:44" x14ac:dyDescent="0.25">
      <c r="A746" t="s">
        <v>20558</v>
      </c>
      <c r="B746" s="16">
        <v>8</v>
      </c>
      <c r="C746" t="s">
        <v>20559</v>
      </c>
      <c r="D746" t="s">
        <v>20560</v>
      </c>
      <c r="E746" t="s">
        <v>20561</v>
      </c>
      <c r="F746" s="17">
        <v>13156000</v>
      </c>
      <c r="G746" s="17">
        <v>13926000</v>
      </c>
      <c r="H746" s="17">
        <v>57542000</v>
      </c>
      <c r="I746" s="17">
        <v>95307000</v>
      </c>
      <c r="J746" s="17">
        <v>47149000</v>
      </c>
      <c r="K746" s="17">
        <v>35465000</v>
      </c>
      <c r="L746" s="17">
        <v>59759000</v>
      </c>
      <c r="M746" s="17">
        <v>75309000</v>
      </c>
      <c r="N746" s="17">
        <v>61597000</v>
      </c>
      <c r="O746" s="17">
        <v>17474000</v>
      </c>
      <c r="P746" s="17">
        <v>139640000</v>
      </c>
      <c r="Q746" s="17">
        <v>224240000</v>
      </c>
      <c r="R746" s="17">
        <v>412060000</v>
      </c>
      <c r="S746" s="17">
        <v>244070000</v>
      </c>
      <c r="T746" s="17">
        <v>161850000</v>
      </c>
      <c r="U746" s="17">
        <v>36020000</v>
      </c>
      <c r="V746" s="17">
        <v>259200000</v>
      </c>
      <c r="W746" s="17">
        <v>22184000</v>
      </c>
      <c r="X746" s="17">
        <v>80490000</v>
      </c>
      <c r="Y746" s="17">
        <v>27533000</v>
      </c>
      <c r="Z746" s="17">
        <v>29178000</v>
      </c>
      <c r="AA746" s="17">
        <v>40614000</v>
      </c>
      <c r="AB746" s="17">
        <v>147970000</v>
      </c>
      <c r="AC746" s="17">
        <v>567790000</v>
      </c>
      <c r="AD746" s="17">
        <v>28583000</v>
      </c>
      <c r="AE746" s="17">
        <v>35189000</v>
      </c>
      <c r="AF746" s="17">
        <v>222100000</v>
      </c>
      <c r="AG746" s="18">
        <v>38023000</v>
      </c>
      <c r="AH746" s="18">
        <v>1281100</v>
      </c>
      <c r="AI746" s="18">
        <v>134910000</v>
      </c>
      <c r="AJ746" s="18">
        <v>348930000</v>
      </c>
      <c r="AK746" s="18">
        <v>3417300</v>
      </c>
      <c r="AL746" s="18">
        <v>59592000</v>
      </c>
      <c r="AM746">
        <f t="shared" si="66"/>
        <v>116866481.48148148</v>
      </c>
      <c r="AN746">
        <f t="shared" si="67"/>
        <v>97692233.333333328</v>
      </c>
      <c r="AO746">
        <f t="shared" si="68"/>
        <v>0.75743077646021117</v>
      </c>
      <c r="AP746">
        <f t="shared" si="69"/>
        <v>1.1962719808311082</v>
      </c>
      <c r="AQ746">
        <f t="shared" si="70"/>
        <v>0</v>
      </c>
      <c r="AR746">
        <f t="shared" si="71"/>
        <v>0</v>
      </c>
    </row>
    <row r="747" spans="1:44" x14ac:dyDescent="0.25">
      <c r="A747" t="s">
        <v>22594</v>
      </c>
      <c r="B747" s="16">
        <v>6</v>
      </c>
      <c r="C747" t="s">
        <v>22595</v>
      </c>
      <c r="D747" t="s">
        <v>22596</v>
      </c>
      <c r="E747" t="s">
        <v>22597</v>
      </c>
      <c r="F747" s="17">
        <v>1449100</v>
      </c>
      <c r="G747" s="17">
        <v>0</v>
      </c>
      <c r="H747" s="17">
        <v>4622000</v>
      </c>
      <c r="I747" s="17">
        <v>575970</v>
      </c>
      <c r="J747" s="17">
        <v>5989400</v>
      </c>
      <c r="K747" s="17">
        <v>0</v>
      </c>
      <c r="L747" s="17">
        <v>0</v>
      </c>
      <c r="M747" s="17">
        <v>7113500</v>
      </c>
      <c r="N747" s="17">
        <v>0</v>
      </c>
      <c r="O747" s="17">
        <v>1408300000</v>
      </c>
      <c r="P747" s="17">
        <v>13744000</v>
      </c>
      <c r="Q747" s="17">
        <v>97122000</v>
      </c>
      <c r="R747" s="17">
        <v>6829300</v>
      </c>
      <c r="S747" s="17">
        <v>240710000</v>
      </c>
      <c r="T747" s="17">
        <v>2614100</v>
      </c>
      <c r="U747" s="17">
        <v>76548</v>
      </c>
      <c r="V747" s="17">
        <v>45443000</v>
      </c>
      <c r="W747" s="17">
        <v>0</v>
      </c>
      <c r="X747" s="17">
        <v>3599700</v>
      </c>
      <c r="Y747" s="17">
        <v>1393100</v>
      </c>
      <c r="Z747" s="17">
        <v>30139000</v>
      </c>
      <c r="AA747" s="17">
        <v>0</v>
      </c>
      <c r="AB747" s="17">
        <v>12409000</v>
      </c>
      <c r="AC747" s="17">
        <v>1186900</v>
      </c>
      <c r="AD747" s="17">
        <v>72325000</v>
      </c>
      <c r="AE747" s="17">
        <v>107510000</v>
      </c>
      <c r="AF747" s="17">
        <v>39573000</v>
      </c>
      <c r="AG747" s="18">
        <v>8273600</v>
      </c>
      <c r="AH747" s="18">
        <v>326130</v>
      </c>
      <c r="AI747" s="18">
        <v>849150000</v>
      </c>
      <c r="AJ747" s="18">
        <v>39772000</v>
      </c>
      <c r="AK747" s="18">
        <v>0</v>
      </c>
      <c r="AL747" s="18">
        <v>53626000</v>
      </c>
      <c r="AM747">
        <f t="shared" si="66"/>
        <v>77878689.555555552</v>
      </c>
      <c r="AN747">
        <f t="shared" si="67"/>
        <v>158524621.66666666</v>
      </c>
      <c r="AO747">
        <f t="shared" si="68"/>
        <v>0.6038135346796536</v>
      </c>
      <c r="AP747">
        <f t="shared" si="69"/>
        <v>0.49127188405667893</v>
      </c>
      <c r="AQ747">
        <f t="shared" si="70"/>
        <v>0</v>
      </c>
      <c r="AR747">
        <f t="shared" si="71"/>
        <v>0</v>
      </c>
    </row>
    <row r="748" spans="1:44" x14ac:dyDescent="0.25">
      <c r="A748" t="s">
        <v>16742</v>
      </c>
      <c r="B748" s="16">
        <v>9</v>
      </c>
      <c r="C748" t="s">
        <v>16743</v>
      </c>
      <c r="D748" t="s">
        <v>16744</v>
      </c>
      <c r="E748" t="s">
        <v>16745</v>
      </c>
      <c r="F748" s="17">
        <v>22404000</v>
      </c>
      <c r="G748" s="17">
        <v>49708000</v>
      </c>
      <c r="H748" s="17">
        <v>53000</v>
      </c>
      <c r="I748" s="17">
        <v>33844000</v>
      </c>
      <c r="J748" s="17">
        <v>2404600</v>
      </c>
      <c r="K748" s="17">
        <v>8314300</v>
      </c>
      <c r="L748" s="17">
        <v>6126500</v>
      </c>
      <c r="M748" s="17">
        <v>37549000</v>
      </c>
      <c r="N748" s="17">
        <v>2173000</v>
      </c>
      <c r="O748" s="17">
        <v>18691000</v>
      </c>
      <c r="P748" s="17">
        <v>24137000</v>
      </c>
      <c r="Q748" s="17">
        <v>42037000</v>
      </c>
      <c r="R748" s="17">
        <v>89494000</v>
      </c>
      <c r="S748" s="17">
        <v>28929000</v>
      </c>
      <c r="T748" s="17">
        <v>17273000</v>
      </c>
      <c r="U748" s="17">
        <v>3829800</v>
      </c>
      <c r="V748" s="17">
        <v>657520000</v>
      </c>
      <c r="W748" s="17">
        <v>2122600</v>
      </c>
      <c r="X748" s="17">
        <v>6601100</v>
      </c>
      <c r="Y748" s="17">
        <v>11048000</v>
      </c>
      <c r="Z748" s="17">
        <v>5530000</v>
      </c>
      <c r="AA748" s="17">
        <v>4776000</v>
      </c>
      <c r="AB748" s="17">
        <v>25701000</v>
      </c>
      <c r="AC748" s="17">
        <v>118640000</v>
      </c>
      <c r="AD748" s="17">
        <v>8343700</v>
      </c>
      <c r="AE748" s="17">
        <v>55668000</v>
      </c>
      <c r="AF748" s="17">
        <v>119380000</v>
      </c>
      <c r="AG748" s="18">
        <v>11986000</v>
      </c>
      <c r="AH748" s="18">
        <v>3721500</v>
      </c>
      <c r="AI748" s="18">
        <v>15714000000</v>
      </c>
      <c r="AJ748" s="18">
        <v>71145000</v>
      </c>
      <c r="AK748" s="18">
        <v>1318500</v>
      </c>
      <c r="AL748" s="18">
        <v>7972300</v>
      </c>
      <c r="AM748">
        <f t="shared" si="66"/>
        <v>51936948.148148149</v>
      </c>
      <c r="AN748">
        <f t="shared" si="67"/>
        <v>2635023883.3333335</v>
      </c>
      <c r="AO748">
        <f t="shared" si="68"/>
        <v>0.36876077123486523</v>
      </c>
      <c r="AP748">
        <f t="shared" si="69"/>
        <v>1.9710238103211177E-2</v>
      </c>
      <c r="AQ748">
        <f t="shared" si="70"/>
        <v>0</v>
      </c>
      <c r="AR748">
        <f t="shared" si="71"/>
        <v>0</v>
      </c>
    </row>
    <row r="749" spans="1:44" x14ac:dyDescent="0.25">
      <c r="A749" t="s">
        <v>12680</v>
      </c>
      <c r="B749" s="16">
        <v>12</v>
      </c>
      <c r="C749" t="s">
        <v>12681</v>
      </c>
      <c r="D749" t="s">
        <v>12682</v>
      </c>
      <c r="E749" t="s">
        <v>12683</v>
      </c>
      <c r="F749" s="17">
        <v>756210000</v>
      </c>
      <c r="G749" s="17">
        <v>1045900000</v>
      </c>
      <c r="H749" s="17">
        <v>41608000</v>
      </c>
      <c r="I749" s="17">
        <v>177380000</v>
      </c>
      <c r="J749" s="17">
        <v>246930000</v>
      </c>
      <c r="K749" s="17">
        <v>61027000</v>
      </c>
      <c r="L749" s="17">
        <v>45897000</v>
      </c>
      <c r="M749" s="17">
        <v>306900000</v>
      </c>
      <c r="N749" s="17">
        <v>0</v>
      </c>
      <c r="O749" s="17">
        <v>178600000</v>
      </c>
      <c r="P749" s="17">
        <v>336890000</v>
      </c>
      <c r="Q749" s="17">
        <v>2266300000</v>
      </c>
      <c r="R749" s="17">
        <v>1385400000</v>
      </c>
      <c r="S749" s="17">
        <v>2766000000</v>
      </c>
      <c r="T749" s="17">
        <v>550500000</v>
      </c>
      <c r="U749" s="17">
        <v>98099000</v>
      </c>
      <c r="V749" s="17">
        <v>1250900000</v>
      </c>
      <c r="W749" s="17">
        <v>1087500000</v>
      </c>
      <c r="X749" s="17">
        <v>54188000</v>
      </c>
      <c r="Y749" s="17">
        <v>137990000</v>
      </c>
      <c r="Z749" s="17">
        <v>160770000</v>
      </c>
      <c r="AA749" s="17">
        <v>671090000</v>
      </c>
      <c r="AB749" s="17">
        <v>77974000</v>
      </c>
      <c r="AC749" s="17">
        <v>3898600000</v>
      </c>
      <c r="AD749" s="17">
        <v>282850000</v>
      </c>
      <c r="AE749" s="17">
        <v>6630600000</v>
      </c>
      <c r="AF749" s="17">
        <v>3392500000</v>
      </c>
      <c r="AG749" s="18">
        <v>298170000</v>
      </c>
      <c r="AH749" s="18">
        <v>120210000</v>
      </c>
      <c r="AI749" s="18">
        <v>957170000</v>
      </c>
      <c r="AJ749" s="18">
        <v>2506200000</v>
      </c>
      <c r="AK749" s="18">
        <v>77029000</v>
      </c>
      <c r="AL749" s="18">
        <v>526580000</v>
      </c>
      <c r="AM749">
        <f t="shared" si="66"/>
        <v>1033651962.962963</v>
      </c>
      <c r="AN749">
        <f t="shared" si="67"/>
        <v>747559833.33333337</v>
      </c>
      <c r="AO749">
        <f t="shared" si="68"/>
        <v>0.56127998054917505</v>
      </c>
      <c r="AP749">
        <f t="shared" si="69"/>
        <v>1.3827013128219565</v>
      </c>
      <c r="AQ749">
        <f t="shared" si="70"/>
        <v>0</v>
      </c>
      <c r="AR749">
        <f t="shared" si="71"/>
        <v>0</v>
      </c>
    </row>
    <row r="750" spans="1:44" x14ac:dyDescent="0.25">
      <c r="A750" t="s">
        <v>11789</v>
      </c>
      <c r="B750" s="16">
        <v>1</v>
      </c>
      <c r="C750" t="s">
        <v>11790</v>
      </c>
      <c r="D750" t="s">
        <v>11791</v>
      </c>
      <c r="E750" t="s">
        <v>11792</v>
      </c>
      <c r="F750" s="17">
        <v>7444400</v>
      </c>
      <c r="G750" s="17">
        <v>129710000</v>
      </c>
      <c r="H750" s="17">
        <v>353920</v>
      </c>
      <c r="I750" s="17">
        <v>11059000</v>
      </c>
      <c r="J750" s="17">
        <v>71095000</v>
      </c>
      <c r="K750" s="17">
        <v>107920000</v>
      </c>
      <c r="L750" s="17">
        <v>3202900</v>
      </c>
      <c r="M750" s="17">
        <v>11406000</v>
      </c>
      <c r="N750" s="17">
        <v>0</v>
      </c>
      <c r="O750" s="17">
        <v>87860000</v>
      </c>
      <c r="P750" s="17">
        <v>20738000</v>
      </c>
      <c r="Q750" s="17">
        <v>9612400000</v>
      </c>
      <c r="R750" s="17">
        <v>236970000</v>
      </c>
      <c r="S750" s="17">
        <v>153500000</v>
      </c>
      <c r="T750" s="17">
        <v>38553000</v>
      </c>
      <c r="U750" s="17">
        <v>7298700</v>
      </c>
      <c r="V750" s="17">
        <v>71007000</v>
      </c>
      <c r="W750" s="17">
        <v>88224000</v>
      </c>
      <c r="X750" s="17">
        <v>4545500</v>
      </c>
      <c r="Y750" s="17">
        <v>45390000</v>
      </c>
      <c r="Z750" s="17">
        <v>1048500000</v>
      </c>
      <c r="AA750" s="17">
        <v>8648700000</v>
      </c>
      <c r="AB750" s="17">
        <v>17264000</v>
      </c>
      <c r="AC750" s="17">
        <v>148730000</v>
      </c>
      <c r="AD750" s="17">
        <v>40087000</v>
      </c>
      <c r="AE750" s="17">
        <v>9588100000</v>
      </c>
      <c r="AF750" s="17">
        <v>155810000</v>
      </c>
      <c r="AG750" s="18">
        <v>238660000</v>
      </c>
      <c r="AH750" s="18">
        <v>8367900</v>
      </c>
      <c r="AI750" s="18">
        <v>2367600000</v>
      </c>
      <c r="AJ750" s="18">
        <v>92713000</v>
      </c>
      <c r="AK750" s="18">
        <v>5520400</v>
      </c>
      <c r="AL750" s="18">
        <v>63735000</v>
      </c>
      <c r="AM750">
        <f t="shared" si="66"/>
        <v>1124291422.9629629</v>
      </c>
      <c r="AN750">
        <f t="shared" si="67"/>
        <v>462766050</v>
      </c>
      <c r="AO750">
        <f t="shared" si="68"/>
        <v>0.34262972016488147</v>
      </c>
      <c r="AP750">
        <f t="shared" si="69"/>
        <v>2.4295028188929653</v>
      </c>
      <c r="AQ750">
        <f t="shared" si="70"/>
        <v>0</v>
      </c>
      <c r="AR750">
        <f t="shared" si="71"/>
        <v>0</v>
      </c>
    </row>
    <row r="751" spans="1:44" x14ac:dyDescent="0.25">
      <c r="A751" t="s">
        <v>9762</v>
      </c>
      <c r="B751" s="16">
        <v>1</v>
      </c>
      <c r="C751" t="s">
        <v>9763</v>
      </c>
      <c r="D751" t="s">
        <v>9764</v>
      </c>
      <c r="E751" t="s">
        <v>9765</v>
      </c>
      <c r="F751" s="17">
        <v>158440000</v>
      </c>
      <c r="G751" s="17">
        <v>371610000</v>
      </c>
      <c r="H751" s="17">
        <v>188510000</v>
      </c>
      <c r="I751" s="17">
        <v>380880000</v>
      </c>
      <c r="J751" s="17">
        <v>25751000</v>
      </c>
      <c r="K751" s="17">
        <v>1573400000</v>
      </c>
      <c r="L751" s="17">
        <v>806140000</v>
      </c>
      <c r="M751" s="17">
        <v>340220000</v>
      </c>
      <c r="N751" s="17">
        <v>81920000</v>
      </c>
      <c r="O751" s="17">
        <v>457820000</v>
      </c>
      <c r="P751" s="17">
        <v>295080000</v>
      </c>
      <c r="Q751" s="17">
        <v>62106000000</v>
      </c>
      <c r="R751" s="17">
        <v>3063300000</v>
      </c>
      <c r="S751" s="17">
        <v>2288300000</v>
      </c>
      <c r="T751" s="17">
        <v>328500000</v>
      </c>
      <c r="U751" s="17">
        <v>197370000</v>
      </c>
      <c r="V751" s="17">
        <v>392710000</v>
      </c>
      <c r="W751" s="17">
        <v>346910000</v>
      </c>
      <c r="X751" s="17">
        <v>141320000</v>
      </c>
      <c r="Y751" s="17">
        <v>543460000</v>
      </c>
      <c r="Z751" s="17">
        <v>5161100000</v>
      </c>
      <c r="AA751" s="17">
        <v>14643000000</v>
      </c>
      <c r="AB751" s="17">
        <v>386170000</v>
      </c>
      <c r="AC751" s="17">
        <v>902890000</v>
      </c>
      <c r="AD751" s="17">
        <v>149930000</v>
      </c>
      <c r="AE751" s="17">
        <v>30148000000</v>
      </c>
      <c r="AF751" s="17">
        <v>488590000</v>
      </c>
      <c r="AG751" s="18">
        <v>3648600000</v>
      </c>
      <c r="AH751" s="18">
        <v>88584000</v>
      </c>
      <c r="AI751" s="18">
        <v>20160000000</v>
      </c>
      <c r="AJ751" s="18">
        <v>2231600000</v>
      </c>
      <c r="AK751" s="18">
        <v>164560000</v>
      </c>
      <c r="AL751" s="18">
        <v>341590000</v>
      </c>
      <c r="AM751">
        <f t="shared" si="66"/>
        <v>4665456333.333333</v>
      </c>
      <c r="AN751">
        <f t="shared" si="67"/>
        <v>4439155666.666667</v>
      </c>
      <c r="AO751">
        <f t="shared" si="68"/>
        <v>0.95653359024525686</v>
      </c>
      <c r="AP751">
        <f t="shared" si="69"/>
        <v>1.0509783129179144</v>
      </c>
      <c r="AQ751">
        <f t="shared" si="70"/>
        <v>0</v>
      </c>
      <c r="AR751">
        <f t="shared" si="71"/>
        <v>0</v>
      </c>
    </row>
    <row r="752" spans="1:44" x14ac:dyDescent="0.25">
      <c r="A752" t="s">
        <v>13856</v>
      </c>
      <c r="B752" s="16">
        <v>3</v>
      </c>
      <c r="C752" t="s">
        <v>13857</v>
      </c>
      <c r="D752" t="s">
        <v>13858</v>
      </c>
      <c r="E752" t="s">
        <v>13859</v>
      </c>
      <c r="F752" s="17">
        <v>83150000</v>
      </c>
      <c r="G752" s="17">
        <v>447770000</v>
      </c>
      <c r="H752" s="17">
        <v>24432000</v>
      </c>
      <c r="I752" s="17">
        <v>412640000</v>
      </c>
      <c r="J752" s="17">
        <v>601140000</v>
      </c>
      <c r="K752" s="17">
        <v>39633000</v>
      </c>
      <c r="L752" s="17">
        <v>68444000</v>
      </c>
      <c r="M752" s="17">
        <v>724220000</v>
      </c>
      <c r="N752" s="17">
        <v>31758000</v>
      </c>
      <c r="O752" s="17">
        <v>291910000</v>
      </c>
      <c r="P752" s="17">
        <v>175970000</v>
      </c>
      <c r="Q752" s="17">
        <v>2115900000</v>
      </c>
      <c r="R752" s="17">
        <v>949050000</v>
      </c>
      <c r="S752" s="17">
        <v>799490000</v>
      </c>
      <c r="T752" s="17">
        <v>77331000</v>
      </c>
      <c r="U752" s="17">
        <v>240120000</v>
      </c>
      <c r="V752" s="17">
        <v>4905300000</v>
      </c>
      <c r="W752" s="17">
        <v>278490000</v>
      </c>
      <c r="X752" s="17">
        <v>116030000</v>
      </c>
      <c r="Y752" s="17">
        <v>53706000</v>
      </c>
      <c r="Z752" s="17">
        <v>73063000</v>
      </c>
      <c r="AA752" s="17">
        <v>82996000</v>
      </c>
      <c r="AB752" s="17">
        <v>61349000</v>
      </c>
      <c r="AC752" s="17">
        <v>115540000</v>
      </c>
      <c r="AD752" s="17">
        <v>105030000</v>
      </c>
      <c r="AE752" s="17">
        <v>1857400000</v>
      </c>
      <c r="AF752" s="17">
        <v>923810000</v>
      </c>
      <c r="AG752" s="18">
        <v>428180000</v>
      </c>
      <c r="AH752" s="18">
        <v>81041000</v>
      </c>
      <c r="AI752" s="18">
        <v>121240000</v>
      </c>
      <c r="AJ752" s="18">
        <v>2165000000</v>
      </c>
      <c r="AK752" s="18">
        <v>10477000</v>
      </c>
      <c r="AL752" s="18">
        <v>116400000</v>
      </c>
      <c r="AM752">
        <f t="shared" si="66"/>
        <v>579839703.70370376</v>
      </c>
      <c r="AN752">
        <f t="shared" si="67"/>
        <v>487056333.33333331</v>
      </c>
      <c r="AO752">
        <f t="shared" si="68"/>
        <v>0.8188078218956768</v>
      </c>
      <c r="AP752">
        <f t="shared" si="69"/>
        <v>1.1904982319711896</v>
      </c>
      <c r="AQ752">
        <f t="shared" si="70"/>
        <v>0</v>
      </c>
      <c r="AR752">
        <f t="shared" si="71"/>
        <v>0</v>
      </c>
    </row>
    <row r="753" spans="1:44" x14ac:dyDescent="0.25">
      <c r="A753" t="s">
        <v>18180</v>
      </c>
      <c r="B753" s="16">
        <v>15</v>
      </c>
      <c r="C753" t="s">
        <v>18181</v>
      </c>
      <c r="D753" t="s">
        <v>18182</v>
      </c>
      <c r="E753" t="s">
        <v>18183</v>
      </c>
      <c r="F753" s="17">
        <v>0</v>
      </c>
      <c r="G753" s="17">
        <v>155290000</v>
      </c>
      <c r="H753" s="17">
        <v>1441300</v>
      </c>
      <c r="I753" s="17">
        <v>31952000</v>
      </c>
      <c r="J753" s="17">
        <v>60855000</v>
      </c>
      <c r="K753" s="17">
        <v>23703000</v>
      </c>
      <c r="L753" s="17">
        <v>2415800</v>
      </c>
      <c r="M753" s="17">
        <v>230360000</v>
      </c>
      <c r="N753" s="17">
        <v>3056400</v>
      </c>
      <c r="O753" s="17">
        <v>4057100</v>
      </c>
      <c r="P753" s="17">
        <v>39594000</v>
      </c>
      <c r="Q753" s="17">
        <v>29978000</v>
      </c>
      <c r="R753" s="17">
        <v>21518000</v>
      </c>
      <c r="S753" s="17">
        <v>156690000</v>
      </c>
      <c r="T753" s="17">
        <v>88617000</v>
      </c>
      <c r="U753" s="17">
        <v>45457000</v>
      </c>
      <c r="V753" s="17">
        <v>1327600000</v>
      </c>
      <c r="W753" s="17">
        <v>14637000</v>
      </c>
      <c r="X753" s="17">
        <v>34653000</v>
      </c>
      <c r="Y753" s="17">
        <v>23267000</v>
      </c>
      <c r="Z753" s="17">
        <v>111290000</v>
      </c>
      <c r="AA753" s="17">
        <v>19464000</v>
      </c>
      <c r="AB753" s="17">
        <v>88806000</v>
      </c>
      <c r="AC753" s="17">
        <v>78406000</v>
      </c>
      <c r="AD753" s="17">
        <v>0</v>
      </c>
      <c r="AE753" s="17">
        <v>1031200000</v>
      </c>
      <c r="AF753" s="17">
        <v>65428000</v>
      </c>
      <c r="AG753" s="18">
        <v>19305000</v>
      </c>
      <c r="AH753" s="18">
        <v>2887100000</v>
      </c>
      <c r="AI753" s="18">
        <v>6013600</v>
      </c>
      <c r="AJ753" s="18">
        <v>170660000</v>
      </c>
      <c r="AK753" s="18">
        <v>34713000</v>
      </c>
      <c r="AL753" s="18">
        <v>0</v>
      </c>
      <c r="AM753">
        <f t="shared" si="66"/>
        <v>136656874.07407406</v>
      </c>
      <c r="AN753">
        <f t="shared" si="67"/>
        <v>519631933.33333331</v>
      </c>
      <c r="AO753">
        <f t="shared" si="68"/>
        <v>0.45823259153919033</v>
      </c>
      <c r="AP753">
        <f t="shared" si="69"/>
        <v>0.26298782909173418</v>
      </c>
      <c r="AQ753">
        <f t="shared" si="70"/>
        <v>0</v>
      </c>
      <c r="AR753">
        <f t="shared" si="71"/>
        <v>0</v>
      </c>
    </row>
    <row r="754" spans="1:44" x14ac:dyDescent="0.25">
      <c r="A754" t="s">
        <v>8171</v>
      </c>
      <c r="B754" s="16">
        <v>2</v>
      </c>
      <c r="C754" t="s">
        <v>8172</v>
      </c>
      <c r="D754" t="s">
        <v>2611</v>
      </c>
      <c r="E754" t="s">
        <v>8173</v>
      </c>
      <c r="F754" s="17">
        <v>0</v>
      </c>
      <c r="G754" s="17">
        <v>66470000</v>
      </c>
      <c r="H754" s="17">
        <v>0</v>
      </c>
      <c r="I754" s="17">
        <v>35832000</v>
      </c>
      <c r="J754" s="17">
        <v>17179000</v>
      </c>
      <c r="K754" s="17">
        <v>121500</v>
      </c>
      <c r="L754" s="17">
        <v>0</v>
      </c>
      <c r="M754" s="17">
        <v>50753000</v>
      </c>
      <c r="N754" s="17">
        <v>0</v>
      </c>
      <c r="O754" s="17">
        <v>1037200</v>
      </c>
      <c r="P754" s="17">
        <v>0</v>
      </c>
      <c r="Q754" s="17">
        <v>13625000</v>
      </c>
      <c r="R754" s="17">
        <v>10821000</v>
      </c>
      <c r="S754" s="17">
        <v>73619000</v>
      </c>
      <c r="T754" s="17">
        <v>88136000</v>
      </c>
      <c r="U754" s="17">
        <v>4885100</v>
      </c>
      <c r="V754" s="17">
        <v>601390000</v>
      </c>
      <c r="W754" s="17">
        <v>40316</v>
      </c>
      <c r="X754" s="17">
        <v>10303000</v>
      </c>
      <c r="Y754" s="17">
        <v>0</v>
      </c>
      <c r="Z754" s="17">
        <v>0</v>
      </c>
      <c r="AA754" s="17">
        <v>213320000</v>
      </c>
      <c r="AB754" s="17">
        <v>26270000</v>
      </c>
      <c r="AC754" s="17">
        <v>0</v>
      </c>
      <c r="AD754" s="17">
        <v>0</v>
      </c>
      <c r="AE754" s="17">
        <v>31718000</v>
      </c>
      <c r="AF754" s="17">
        <v>82979000</v>
      </c>
      <c r="AG754" s="18">
        <v>3885000</v>
      </c>
      <c r="AH754" s="18">
        <v>4125100</v>
      </c>
      <c r="AI754" s="18">
        <v>5126400</v>
      </c>
      <c r="AJ754" s="18">
        <v>11408000</v>
      </c>
      <c r="AK754" s="18">
        <v>0</v>
      </c>
      <c r="AL754" s="18">
        <v>17117000</v>
      </c>
      <c r="AM754">
        <f t="shared" si="66"/>
        <v>49203670.962962963</v>
      </c>
      <c r="AN754">
        <f t="shared" si="67"/>
        <v>6943583.333333333</v>
      </c>
      <c r="AO754">
        <f t="shared" si="68"/>
        <v>7.94962403615498E-2</v>
      </c>
      <c r="AP754">
        <f t="shared" si="69"/>
        <v>7.0862073083729049</v>
      </c>
      <c r="AQ754">
        <f t="shared" si="70"/>
        <v>1</v>
      </c>
      <c r="AR754">
        <f t="shared" si="71"/>
        <v>0</v>
      </c>
    </row>
    <row r="755" spans="1:44" x14ac:dyDescent="0.25">
      <c r="A755" t="s">
        <v>24062</v>
      </c>
      <c r="B755" s="16">
        <v>3</v>
      </c>
      <c r="C755" t="s">
        <v>24063</v>
      </c>
      <c r="D755" t="s">
        <v>24064</v>
      </c>
      <c r="E755" t="s">
        <v>24065</v>
      </c>
      <c r="F755" s="17">
        <v>0</v>
      </c>
      <c r="G755" s="17">
        <v>0</v>
      </c>
      <c r="H755" s="17">
        <v>0</v>
      </c>
      <c r="I755" s="17">
        <v>2793900</v>
      </c>
      <c r="J755" s="17">
        <v>0</v>
      </c>
      <c r="K755" s="17">
        <v>0</v>
      </c>
      <c r="L755" s="17">
        <v>32706000</v>
      </c>
      <c r="M755" s="17">
        <v>0</v>
      </c>
      <c r="N755" s="17">
        <v>0</v>
      </c>
      <c r="O755" s="17">
        <v>2578200</v>
      </c>
      <c r="P755" s="17">
        <v>0</v>
      </c>
      <c r="Q755" s="17">
        <v>0</v>
      </c>
      <c r="R755" s="17">
        <v>0</v>
      </c>
      <c r="S755" s="17">
        <v>0</v>
      </c>
      <c r="T755" s="17">
        <v>6093900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8">
        <v>0</v>
      </c>
      <c r="AH755" s="18">
        <v>0</v>
      </c>
      <c r="AI755" s="18">
        <v>0</v>
      </c>
      <c r="AJ755" s="18">
        <v>13339000</v>
      </c>
      <c r="AK755" s="18">
        <v>0</v>
      </c>
      <c r="AL755" s="18">
        <v>0</v>
      </c>
      <c r="AM755">
        <f t="shared" si="66"/>
        <v>1636000</v>
      </c>
      <c r="AN755">
        <f t="shared" si="67"/>
        <v>2223166.6666666665</v>
      </c>
      <c r="AO755">
        <f t="shared" si="68"/>
        <v>0.82255920848254971</v>
      </c>
      <c r="AP755">
        <f t="shared" si="69"/>
        <v>0.73588724791963422</v>
      </c>
      <c r="AQ755">
        <f t="shared" si="70"/>
        <v>0</v>
      </c>
      <c r="AR755">
        <f t="shared" si="71"/>
        <v>0</v>
      </c>
    </row>
    <row r="756" spans="1:44" x14ac:dyDescent="0.25">
      <c r="A756" t="s">
        <v>5560</v>
      </c>
      <c r="B756" s="16">
        <v>5</v>
      </c>
      <c r="C756" t="s">
        <v>5561</v>
      </c>
      <c r="D756" t="s">
        <v>882</v>
      </c>
      <c r="E756" t="s">
        <v>5562</v>
      </c>
      <c r="F756" s="17">
        <v>8513500000</v>
      </c>
      <c r="G756" s="17">
        <v>3449300000</v>
      </c>
      <c r="H756" s="17">
        <v>261010000</v>
      </c>
      <c r="I756" s="17">
        <v>40091000</v>
      </c>
      <c r="J756" s="17">
        <v>209680000</v>
      </c>
      <c r="K756" s="17">
        <v>100700000</v>
      </c>
      <c r="L756" s="17">
        <v>133950000</v>
      </c>
      <c r="M756" s="17">
        <v>539160000</v>
      </c>
      <c r="N756" s="17">
        <v>3805100</v>
      </c>
      <c r="O756" s="17">
        <v>212110000</v>
      </c>
      <c r="P756" s="17">
        <v>1016400000</v>
      </c>
      <c r="Q756" s="17">
        <v>341050000</v>
      </c>
      <c r="R756" s="17">
        <v>4359500000</v>
      </c>
      <c r="S756" s="17">
        <v>299140000</v>
      </c>
      <c r="T756" s="17">
        <v>122440000</v>
      </c>
      <c r="U756" s="17">
        <v>128470000</v>
      </c>
      <c r="V756" s="17">
        <v>2216300000</v>
      </c>
      <c r="W756" s="17">
        <v>2345800000</v>
      </c>
      <c r="X756" s="17">
        <v>95218000</v>
      </c>
      <c r="Y756" s="17">
        <v>751620000</v>
      </c>
      <c r="Z756" s="17">
        <v>152410000</v>
      </c>
      <c r="AA756" s="17">
        <v>212120000</v>
      </c>
      <c r="AB756" s="17">
        <v>314150000</v>
      </c>
      <c r="AC756" s="17">
        <v>10789000000</v>
      </c>
      <c r="AD756" s="17">
        <v>195970000</v>
      </c>
      <c r="AE756" s="17">
        <v>2001800000</v>
      </c>
      <c r="AF756" s="17">
        <v>910030000</v>
      </c>
      <c r="AG756" s="18">
        <v>39117000</v>
      </c>
      <c r="AH756" s="18">
        <v>21208000</v>
      </c>
      <c r="AI756" s="18">
        <v>304880000</v>
      </c>
      <c r="AJ756" s="18">
        <v>416460000</v>
      </c>
      <c r="AK756" s="18">
        <v>63959000</v>
      </c>
      <c r="AL756" s="18">
        <v>445180000</v>
      </c>
      <c r="AM756">
        <f t="shared" si="66"/>
        <v>1470915707.4074075</v>
      </c>
      <c r="AN756">
        <f t="shared" si="67"/>
        <v>215134000</v>
      </c>
      <c r="AO756">
        <f t="shared" si="68"/>
        <v>2.0747817968471562E-2</v>
      </c>
      <c r="AP756">
        <f t="shared" si="69"/>
        <v>6.8372070774838356</v>
      </c>
      <c r="AQ756">
        <f t="shared" si="70"/>
        <v>1</v>
      </c>
      <c r="AR756">
        <f t="shared" si="71"/>
        <v>0</v>
      </c>
    </row>
    <row r="757" spans="1:44" x14ac:dyDescent="0.25">
      <c r="A757" t="s">
        <v>5988</v>
      </c>
      <c r="B757" s="16">
        <v>13</v>
      </c>
      <c r="C757" t="s">
        <v>5989</v>
      </c>
      <c r="D757" t="s">
        <v>1165</v>
      </c>
      <c r="E757" t="s">
        <v>5990</v>
      </c>
      <c r="F757" s="17">
        <v>4016000000</v>
      </c>
      <c r="G757" s="17">
        <v>513900000</v>
      </c>
      <c r="H757" s="17">
        <v>27532000</v>
      </c>
      <c r="I757" s="17">
        <v>331420000</v>
      </c>
      <c r="J757" s="17">
        <v>92227000</v>
      </c>
      <c r="K757" s="17">
        <v>10133000</v>
      </c>
      <c r="L757" s="17">
        <v>23962000</v>
      </c>
      <c r="M757" s="17">
        <v>92641000</v>
      </c>
      <c r="N757" s="17">
        <v>5813800</v>
      </c>
      <c r="O757" s="17">
        <v>162290000</v>
      </c>
      <c r="P757" s="17">
        <v>132220000</v>
      </c>
      <c r="Q757" s="17">
        <v>424010000</v>
      </c>
      <c r="R757" s="17">
        <v>1454200000</v>
      </c>
      <c r="S757" s="17">
        <v>519140000</v>
      </c>
      <c r="T757" s="17">
        <v>142300000</v>
      </c>
      <c r="U757" s="17">
        <v>50159000</v>
      </c>
      <c r="V757" s="17">
        <v>1122800000</v>
      </c>
      <c r="W757" s="17">
        <v>1220800000</v>
      </c>
      <c r="X757" s="17">
        <v>315860000</v>
      </c>
      <c r="Y757" s="17">
        <v>286950000</v>
      </c>
      <c r="Z757" s="17">
        <v>52916000</v>
      </c>
      <c r="AA757" s="17">
        <v>296200000</v>
      </c>
      <c r="AB757" s="17">
        <v>200440000</v>
      </c>
      <c r="AC757" s="17">
        <v>5640400000</v>
      </c>
      <c r="AD757" s="17">
        <v>29284000</v>
      </c>
      <c r="AE757" s="17">
        <v>1227800000</v>
      </c>
      <c r="AF757" s="17">
        <v>1455200000</v>
      </c>
      <c r="AG757" s="18">
        <v>180330000</v>
      </c>
      <c r="AH757" s="18">
        <v>320010000</v>
      </c>
      <c r="AI757" s="18">
        <v>473970000</v>
      </c>
      <c r="AJ757" s="18">
        <v>206580000</v>
      </c>
      <c r="AK757" s="18">
        <v>25031000</v>
      </c>
      <c r="AL757" s="18">
        <v>269730000</v>
      </c>
      <c r="AM757">
        <f t="shared" si="66"/>
        <v>735059177.77777779</v>
      </c>
      <c r="AN757">
        <f t="shared" si="67"/>
        <v>245941833.33333334</v>
      </c>
      <c r="AO757">
        <f t="shared" si="68"/>
        <v>6.5245117860016646E-2</v>
      </c>
      <c r="AP757">
        <f t="shared" si="69"/>
        <v>2.9887521281567704</v>
      </c>
      <c r="AQ757">
        <f t="shared" si="70"/>
        <v>1</v>
      </c>
      <c r="AR757">
        <f t="shared" si="71"/>
        <v>0</v>
      </c>
    </row>
    <row r="758" spans="1:44" x14ac:dyDescent="0.25">
      <c r="A758" t="s">
        <v>8117</v>
      </c>
      <c r="B758" s="16">
        <v>15</v>
      </c>
      <c r="C758" t="s">
        <v>8118</v>
      </c>
      <c r="D758" t="s">
        <v>2575</v>
      </c>
      <c r="E758" t="s">
        <v>8119</v>
      </c>
      <c r="F758" s="17">
        <v>209150000</v>
      </c>
      <c r="G758" s="17">
        <v>37420000</v>
      </c>
      <c r="H758" s="17">
        <v>5674400</v>
      </c>
      <c r="I758" s="17">
        <v>57691000</v>
      </c>
      <c r="J758" s="17">
        <v>11130000</v>
      </c>
      <c r="K758" s="17">
        <v>7900700</v>
      </c>
      <c r="L758" s="17">
        <v>4412200</v>
      </c>
      <c r="M758" s="17">
        <v>35036000</v>
      </c>
      <c r="N758" s="17">
        <v>2392400</v>
      </c>
      <c r="O758" s="17">
        <v>29123000</v>
      </c>
      <c r="P758" s="17">
        <v>91047000</v>
      </c>
      <c r="Q758" s="17">
        <v>152390000</v>
      </c>
      <c r="R758" s="17">
        <v>199610000</v>
      </c>
      <c r="S758" s="17">
        <v>80102000</v>
      </c>
      <c r="T758" s="17">
        <v>12771000</v>
      </c>
      <c r="U758" s="17">
        <v>0</v>
      </c>
      <c r="V758" s="17">
        <v>121720000</v>
      </c>
      <c r="W758" s="17">
        <v>51439000</v>
      </c>
      <c r="X758" s="17">
        <v>98987</v>
      </c>
      <c r="Y758" s="17">
        <v>24038000</v>
      </c>
      <c r="Z758" s="17">
        <v>3819800</v>
      </c>
      <c r="AA758" s="17">
        <v>353920000</v>
      </c>
      <c r="AB758" s="17">
        <v>53780000</v>
      </c>
      <c r="AC758" s="17">
        <v>559580000</v>
      </c>
      <c r="AD758" s="17">
        <v>0</v>
      </c>
      <c r="AE758" s="17">
        <v>167070000</v>
      </c>
      <c r="AF758" s="17">
        <v>94514000</v>
      </c>
      <c r="AG758" s="18">
        <v>2731700</v>
      </c>
      <c r="AH758" s="18">
        <v>42016000</v>
      </c>
      <c r="AI758" s="18">
        <v>71556000</v>
      </c>
      <c r="AJ758" s="18">
        <v>12293000</v>
      </c>
      <c r="AK758" s="18">
        <v>8121300</v>
      </c>
      <c r="AL758" s="18">
        <v>25243000</v>
      </c>
      <c r="AM758">
        <f t="shared" si="66"/>
        <v>87623314.333333328</v>
      </c>
      <c r="AN758">
        <f t="shared" si="67"/>
        <v>26993500</v>
      </c>
      <c r="AO758">
        <f t="shared" si="68"/>
        <v>2.9669313252810966E-2</v>
      </c>
      <c r="AP758">
        <f t="shared" si="69"/>
        <v>3.2460894042392918</v>
      </c>
      <c r="AQ758">
        <f t="shared" si="70"/>
        <v>1</v>
      </c>
      <c r="AR758">
        <f t="shared" si="71"/>
        <v>0</v>
      </c>
    </row>
    <row r="759" spans="1:44" x14ac:dyDescent="0.25">
      <c r="A759" t="s">
        <v>7086</v>
      </c>
      <c r="B759" s="16">
        <v>15</v>
      </c>
      <c r="C759" t="s">
        <v>7087</v>
      </c>
      <c r="D759" t="s">
        <v>1893</v>
      </c>
      <c r="E759" t="s">
        <v>7088</v>
      </c>
      <c r="F759" s="17">
        <v>893540000</v>
      </c>
      <c r="G759" s="17">
        <v>292230000</v>
      </c>
      <c r="H759" s="17">
        <v>12816000</v>
      </c>
      <c r="I759" s="17">
        <v>82911000</v>
      </c>
      <c r="J759" s="17">
        <v>25560000</v>
      </c>
      <c r="K759" s="17">
        <v>9885000</v>
      </c>
      <c r="L759" s="17">
        <v>3695100</v>
      </c>
      <c r="M759" s="17">
        <v>29030000</v>
      </c>
      <c r="N759" s="17">
        <v>0</v>
      </c>
      <c r="O759" s="17">
        <v>5181300</v>
      </c>
      <c r="P759" s="17">
        <v>173880000</v>
      </c>
      <c r="Q759" s="17">
        <v>449450000</v>
      </c>
      <c r="R759" s="17">
        <v>260550000</v>
      </c>
      <c r="S759" s="17">
        <v>257380000</v>
      </c>
      <c r="T759" s="17">
        <v>30059000</v>
      </c>
      <c r="U759" s="17">
        <v>64605000</v>
      </c>
      <c r="V759" s="17">
        <v>1255600000</v>
      </c>
      <c r="W759" s="17">
        <v>325360000</v>
      </c>
      <c r="X759" s="17">
        <v>44338000</v>
      </c>
      <c r="Y759" s="17">
        <v>134560000</v>
      </c>
      <c r="Z759" s="17">
        <v>13516000</v>
      </c>
      <c r="AA759" s="17">
        <v>44657000</v>
      </c>
      <c r="AB759" s="17">
        <v>25760000</v>
      </c>
      <c r="AC759" s="17">
        <v>651820000</v>
      </c>
      <c r="AD759" s="17">
        <v>113850000</v>
      </c>
      <c r="AE759" s="17">
        <v>46748000</v>
      </c>
      <c r="AF759" s="17">
        <v>246710000</v>
      </c>
      <c r="AG759" s="18">
        <v>61943000</v>
      </c>
      <c r="AH759" s="18">
        <v>25327000</v>
      </c>
      <c r="AI759" s="18">
        <v>320550000</v>
      </c>
      <c r="AJ759" s="18">
        <v>165360000</v>
      </c>
      <c r="AK759" s="18">
        <v>8960500</v>
      </c>
      <c r="AL759" s="18">
        <v>77587000</v>
      </c>
      <c r="AM759">
        <f t="shared" si="66"/>
        <v>203470051.85185185</v>
      </c>
      <c r="AN759">
        <f t="shared" si="67"/>
        <v>109954583.33333333</v>
      </c>
      <c r="AO759">
        <f t="shared" si="68"/>
        <v>0.22567937387494952</v>
      </c>
      <c r="AP759">
        <f t="shared" si="69"/>
        <v>1.850491772907922</v>
      </c>
      <c r="AQ759">
        <f t="shared" si="70"/>
        <v>1</v>
      </c>
      <c r="AR759">
        <f t="shared" si="71"/>
        <v>0</v>
      </c>
    </row>
    <row r="760" spans="1:44" x14ac:dyDescent="0.25">
      <c r="A760" t="s">
        <v>6136</v>
      </c>
      <c r="B760" s="16">
        <v>3</v>
      </c>
      <c r="C760" t="s">
        <v>6137</v>
      </c>
      <c r="D760" t="s">
        <v>1263</v>
      </c>
      <c r="E760" t="s">
        <v>6138</v>
      </c>
      <c r="F760" s="17">
        <v>91544000</v>
      </c>
      <c r="G760" s="17">
        <v>102840000</v>
      </c>
      <c r="H760" s="17">
        <v>5080900000</v>
      </c>
      <c r="I760" s="17">
        <v>1364200</v>
      </c>
      <c r="J760" s="17">
        <v>8755800000</v>
      </c>
      <c r="K760" s="17">
        <v>5013600</v>
      </c>
      <c r="L760" s="17">
        <v>6968300</v>
      </c>
      <c r="M760" s="17">
        <v>147160000</v>
      </c>
      <c r="N760" s="17">
        <v>13742000</v>
      </c>
      <c r="O760" s="17">
        <v>8715000</v>
      </c>
      <c r="P760" s="17">
        <v>3253100000</v>
      </c>
      <c r="Q760" s="17">
        <v>80239000</v>
      </c>
      <c r="R760" s="17">
        <v>10601000</v>
      </c>
      <c r="S760" s="17">
        <v>14885000</v>
      </c>
      <c r="T760" s="17">
        <v>32613000</v>
      </c>
      <c r="U760" s="17">
        <v>1188400000</v>
      </c>
      <c r="V760" s="17">
        <v>237470000</v>
      </c>
      <c r="W760" s="17">
        <v>0</v>
      </c>
      <c r="X760" s="17">
        <v>11735000</v>
      </c>
      <c r="Y760" s="17">
        <v>40010000</v>
      </c>
      <c r="Z760" s="17">
        <v>167840000</v>
      </c>
      <c r="AA760" s="17">
        <v>35259000</v>
      </c>
      <c r="AB760" s="17">
        <v>74761000</v>
      </c>
      <c r="AC760" s="17">
        <v>69546000</v>
      </c>
      <c r="AD760" s="17">
        <v>0</v>
      </c>
      <c r="AE760" s="17">
        <v>46813000</v>
      </c>
      <c r="AF760" s="17">
        <v>25310000</v>
      </c>
      <c r="AG760" s="18">
        <v>108240000</v>
      </c>
      <c r="AH760" s="18">
        <v>12880000</v>
      </c>
      <c r="AI760" s="18">
        <v>13775000</v>
      </c>
      <c r="AJ760" s="18">
        <v>424140000</v>
      </c>
      <c r="AK760" s="18">
        <v>740560</v>
      </c>
      <c r="AL760" s="18">
        <v>50539000</v>
      </c>
      <c r="AM760">
        <f t="shared" si="66"/>
        <v>722319596.29629624</v>
      </c>
      <c r="AN760">
        <f t="shared" si="67"/>
        <v>101719093.33333333</v>
      </c>
      <c r="AO760">
        <f t="shared" si="68"/>
        <v>0.117688409104497</v>
      </c>
      <c r="AP760">
        <f t="shared" si="69"/>
        <v>7.101121064157109</v>
      </c>
      <c r="AQ760">
        <f t="shared" si="70"/>
        <v>1</v>
      </c>
      <c r="AR760">
        <f t="shared" si="71"/>
        <v>0</v>
      </c>
    </row>
    <row r="761" spans="1:44" x14ac:dyDescent="0.25">
      <c r="A761" t="s">
        <v>23545</v>
      </c>
      <c r="B761" s="16">
        <v>8</v>
      </c>
      <c r="C761" t="s">
        <v>23546</v>
      </c>
      <c r="D761" t="s">
        <v>23547</v>
      </c>
      <c r="E761" t="s">
        <v>23548</v>
      </c>
      <c r="F761" s="17">
        <v>8299600</v>
      </c>
      <c r="G761" s="17">
        <v>6513000</v>
      </c>
      <c r="H761" s="17">
        <v>0</v>
      </c>
      <c r="I761" s="17">
        <v>0</v>
      </c>
      <c r="J761" s="17">
        <v>1475000</v>
      </c>
      <c r="K761" s="17">
        <v>1252400</v>
      </c>
      <c r="L761" s="17">
        <v>0</v>
      </c>
      <c r="M761" s="17">
        <v>44787000</v>
      </c>
      <c r="N761" s="17">
        <v>4748200</v>
      </c>
      <c r="O761" s="17">
        <v>3257400</v>
      </c>
      <c r="P761" s="17">
        <v>11527000</v>
      </c>
      <c r="Q761" s="17">
        <v>249730000</v>
      </c>
      <c r="R761" s="17">
        <v>810190000</v>
      </c>
      <c r="S761" s="17">
        <v>20865000</v>
      </c>
      <c r="T761" s="17">
        <v>6952200</v>
      </c>
      <c r="U761" s="17">
        <v>0</v>
      </c>
      <c r="V761" s="17">
        <v>0</v>
      </c>
      <c r="W761" s="17">
        <v>0</v>
      </c>
      <c r="X761" s="17">
        <v>7528800</v>
      </c>
      <c r="Y761" s="17">
        <v>0</v>
      </c>
      <c r="Z761" s="17">
        <v>48556000</v>
      </c>
      <c r="AA761" s="17">
        <v>22091000</v>
      </c>
      <c r="AB761" s="17">
        <v>14441000</v>
      </c>
      <c r="AC761" s="17">
        <v>0</v>
      </c>
      <c r="AD761" s="17">
        <v>0</v>
      </c>
      <c r="AE761" s="17">
        <v>22953000</v>
      </c>
      <c r="AF761" s="17">
        <v>0</v>
      </c>
      <c r="AG761" s="18">
        <v>59837000</v>
      </c>
      <c r="AH761" s="18">
        <v>1072300</v>
      </c>
      <c r="AI761" s="18">
        <v>0</v>
      </c>
      <c r="AJ761" s="18">
        <v>75830000</v>
      </c>
      <c r="AK761" s="18">
        <v>0</v>
      </c>
      <c r="AL761" s="18">
        <v>8324500</v>
      </c>
      <c r="AM761">
        <f t="shared" si="66"/>
        <v>47598762.962962963</v>
      </c>
      <c r="AN761">
        <f t="shared" si="67"/>
        <v>24177300</v>
      </c>
      <c r="AO761">
        <f t="shared" si="68"/>
        <v>0.49349079624867942</v>
      </c>
      <c r="AP761">
        <f t="shared" si="69"/>
        <v>1.9687377400686992</v>
      </c>
      <c r="AQ761">
        <f t="shared" si="70"/>
        <v>0</v>
      </c>
      <c r="AR761">
        <f t="shared" si="71"/>
        <v>0</v>
      </c>
    </row>
    <row r="762" spans="1:44" x14ac:dyDescent="0.25">
      <c r="A762" t="s">
        <v>22718</v>
      </c>
      <c r="B762" s="16">
        <v>7</v>
      </c>
      <c r="C762" t="s">
        <v>22719</v>
      </c>
      <c r="D762" t="s">
        <v>22720</v>
      </c>
      <c r="E762" t="s">
        <v>22721</v>
      </c>
      <c r="F762" s="17">
        <v>25841000</v>
      </c>
      <c r="G762" s="17">
        <v>54451000</v>
      </c>
      <c r="H762" s="17">
        <v>0</v>
      </c>
      <c r="I762" s="17">
        <v>5978100</v>
      </c>
      <c r="J762" s="17">
        <v>2043900</v>
      </c>
      <c r="K762" s="17">
        <v>5082900</v>
      </c>
      <c r="L762" s="17">
        <v>2608900</v>
      </c>
      <c r="M762" s="17">
        <v>59544000</v>
      </c>
      <c r="N762" s="17">
        <v>1104300</v>
      </c>
      <c r="O762" s="17">
        <v>0</v>
      </c>
      <c r="P762" s="17">
        <v>3243600</v>
      </c>
      <c r="Q762" s="17">
        <v>99600000</v>
      </c>
      <c r="R762" s="17">
        <v>77309000</v>
      </c>
      <c r="S762" s="17">
        <v>47665000</v>
      </c>
      <c r="T762" s="17">
        <v>30113000</v>
      </c>
      <c r="U762" s="17">
        <v>8712100</v>
      </c>
      <c r="V762" s="17">
        <v>30161000</v>
      </c>
      <c r="W762" s="17">
        <v>11439000</v>
      </c>
      <c r="X762" s="17">
        <v>9906400</v>
      </c>
      <c r="Y762" s="17">
        <v>10054000</v>
      </c>
      <c r="Z762" s="17">
        <v>4164500</v>
      </c>
      <c r="AA762" s="17">
        <v>0</v>
      </c>
      <c r="AB762" s="17">
        <v>85718000</v>
      </c>
      <c r="AC762" s="17">
        <v>41941000</v>
      </c>
      <c r="AD762" s="17">
        <v>61084000</v>
      </c>
      <c r="AE762" s="17">
        <v>1158100000</v>
      </c>
      <c r="AF762" s="17">
        <v>19781000</v>
      </c>
      <c r="AG762" s="18">
        <v>0</v>
      </c>
      <c r="AH762" s="18">
        <v>339040</v>
      </c>
      <c r="AI762" s="18">
        <v>301050000</v>
      </c>
      <c r="AJ762" s="18">
        <v>358600000</v>
      </c>
      <c r="AK762" s="18">
        <v>184700</v>
      </c>
      <c r="AL762" s="18">
        <v>95003000</v>
      </c>
      <c r="AM762">
        <f t="shared" si="66"/>
        <v>68727618.518518522</v>
      </c>
      <c r="AN762">
        <f t="shared" si="67"/>
        <v>125862790</v>
      </c>
      <c r="AO762">
        <f t="shared" si="68"/>
        <v>0.48642556137684967</v>
      </c>
      <c r="AP762">
        <f t="shared" si="69"/>
        <v>0.54605192303871952</v>
      </c>
      <c r="AQ762">
        <f t="shared" si="70"/>
        <v>0</v>
      </c>
      <c r="AR762">
        <f t="shared" si="71"/>
        <v>0</v>
      </c>
    </row>
    <row r="763" spans="1:44" x14ac:dyDescent="0.25">
      <c r="A763" t="s">
        <v>25233</v>
      </c>
      <c r="B763" s="16">
        <v>2</v>
      </c>
      <c r="C763" t="s">
        <v>25234</v>
      </c>
      <c r="D763" t="s">
        <v>25235</v>
      </c>
      <c r="E763" t="s">
        <v>25236</v>
      </c>
      <c r="F763" s="17">
        <v>6048700</v>
      </c>
      <c r="G763" s="17">
        <v>2748900</v>
      </c>
      <c r="H763" s="17">
        <v>434780</v>
      </c>
      <c r="I763" s="17">
        <v>18424000</v>
      </c>
      <c r="J763" s="17">
        <v>0</v>
      </c>
      <c r="K763" s="17">
        <v>0</v>
      </c>
      <c r="L763" s="17">
        <v>0</v>
      </c>
      <c r="M763" s="17">
        <v>7122500</v>
      </c>
      <c r="N763" s="17">
        <v>0</v>
      </c>
      <c r="O763" s="17">
        <v>5363800</v>
      </c>
      <c r="P763" s="17">
        <v>129980</v>
      </c>
      <c r="Q763" s="17">
        <v>95658000</v>
      </c>
      <c r="R763" s="17">
        <v>10590000</v>
      </c>
      <c r="S763" s="17">
        <v>0</v>
      </c>
      <c r="T763" s="17">
        <v>0</v>
      </c>
      <c r="U763" s="17">
        <v>1702200</v>
      </c>
      <c r="V763" s="17">
        <v>48878000</v>
      </c>
      <c r="W763" s="17">
        <v>19103000</v>
      </c>
      <c r="X763" s="17">
        <v>0</v>
      </c>
      <c r="Y763" s="17">
        <v>0</v>
      </c>
      <c r="Z763" s="17">
        <v>0</v>
      </c>
      <c r="AA763" s="17">
        <v>2196700</v>
      </c>
      <c r="AB763" s="17">
        <v>0</v>
      </c>
      <c r="AC763" s="17">
        <v>0</v>
      </c>
      <c r="AD763" s="17">
        <v>484070</v>
      </c>
      <c r="AE763" s="17">
        <v>67225000</v>
      </c>
      <c r="AF763" s="17">
        <v>24515000</v>
      </c>
      <c r="AG763" s="18">
        <v>0</v>
      </c>
      <c r="AH763" s="18">
        <v>1015600</v>
      </c>
      <c r="AI763" s="18">
        <v>1085600</v>
      </c>
      <c r="AJ763" s="18">
        <v>24311000</v>
      </c>
      <c r="AK763" s="18">
        <v>0</v>
      </c>
      <c r="AL763" s="18">
        <v>0</v>
      </c>
      <c r="AM763">
        <f t="shared" si="66"/>
        <v>11504615.925925925</v>
      </c>
      <c r="AN763">
        <f t="shared" si="67"/>
        <v>4402033.333333333</v>
      </c>
      <c r="AO763">
        <f t="shared" si="68"/>
        <v>0.25001428311656537</v>
      </c>
      <c r="AP763">
        <f t="shared" si="69"/>
        <v>2.6134776942305282</v>
      </c>
      <c r="AQ763">
        <f t="shared" si="70"/>
        <v>0</v>
      </c>
      <c r="AR763">
        <f t="shared" si="71"/>
        <v>0</v>
      </c>
    </row>
    <row r="764" spans="1:44" x14ac:dyDescent="0.25">
      <c r="A764" t="s">
        <v>24502</v>
      </c>
      <c r="B764" s="16">
        <v>2</v>
      </c>
      <c r="C764" t="s">
        <v>24503</v>
      </c>
      <c r="D764" t="s">
        <v>24504</v>
      </c>
      <c r="E764" t="s">
        <v>24505</v>
      </c>
      <c r="F764" s="17">
        <v>2639400</v>
      </c>
      <c r="G764" s="17">
        <v>3239500</v>
      </c>
      <c r="H764" s="17">
        <v>647370</v>
      </c>
      <c r="I764" s="17">
        <v>0</v>
      </c>
      <c r="J764" s="17">
        <v>5066100</v>
      </c>
      <c r="K764" s="17">
        <v>0</v>
      </c>
      <c r="L764" s="17">
        <v>0</v>
      </c>
      <c r="M764" s="17">
        <v>0</v>
      </c>
      <c r="N764" s="17">
        <v>0</v>
      </c>
      <c r="O764" s="17">
        <v>767070</v>
      </c>
      <c r="P764" s="17">
        <v>115710000</v>
      </c>
      <c r="Q764" s="17">
        <v>306560000</v>
      </c>
      <c r="R764" s="17">
        <v>0</v>
      </c>
      <c r="S764" s="17">
        <v>2554200</v>
      </c>
      <c r="T764" s="17">
        <v>415170</v>
      </c>
      <c r="U764" s="17">
        <v>254440</v>
      </c>
      <c r="V764" s="17">
        <v>9792000</v>
      </c>
      <c r="W764" s="17">
        <v>0</v>
      </c>
      <c r="X764" s="17">
        <v>20030000</v>
      </c>
      <c r="Y764" s="17">
        <v>262510</v>
      </c>
      <c r="Z764" s="17">
        <v>0</v>
      </c>
      <c r="AA764" s="17">
        <v>28890000</v>
      </c>
      <c r="AB764" s="17">
        <v>0</v>
      </c>
      <c r="AC764" s="17">
        <v>74180000</v>
      </c>
      <c r="AD764" s="17">
        <v>0</v>
      </c>
      <c r="AE764" s="17">
        <v>136310000</v>
      </c>
      <c r="AF764" s="17">
        <v>0</v>
      </c>
      <c r="AG764" s="18">
        <v>0</v>
      </c>
      <c r="AH764" s="18">
        <v>0</v>
      </c>
      <c r="AI764" s="18">
        <v>82220000</v>
      </c>
      <c r="AJ764" s="18">
        <v>244390000</v>
      </c>
      <c r="AK764" s="18">
        <v>0</v>
      </c>
      <c r="AL764" s="18">
        <v>3718700</v>
      </c>
      <c r="AM764">
        <f t="shared" si="66"/>
        <v>26196954.074074075</v>
      </c>
      <c r="AN764">
        <f t="shared" si="67"/>
        <v>55054783.333333336</v>
      </c>
      <c r="AO764">
        <f t="shared" si="68"/>
        <v>0.51854273645905247</v>
      </c>
      <c r="AP764">
        <f t="shared" si="69"/>
        <v>0.47583429609490319</v>
      </c>
      <c r="AQ764">
        <f t="shared" si="70"/>
        <v>0</v>
      </c>
      <c r="AR764">
        <f t="shared" si="71"/>
        <v>0</v>
      </c>
    </row>
    <row r="765" spans="1:44" x14ac:dyDescent="0.25">
      <c r="A765" t="s">
        <v>12624</v>
      </c>
      <c r="B765" s="16">
        <v>3</v>
      </c>
      <c r="C765" t="s">
        <v>12625</v>
      </c>
      <c r="D765" t="s">
        <v>12626</v>
      </c>
      <c r="E765" t="s">
        <v>12627</v>
      </c>
      <c r="F765" s="17">
        <v>47779000</v>
      </c>
      <c r="G765" s="17">
        <v>87045000</v>
      </c>
      <c r="H765" s="17">
        <v>5037100</v>
      </c>
      <c r="I765" s="17">
        <v>26915000</v>
      </c>
      <c r="J765" s="17">
        <v>13353000</v>
      </c>
      <c r="K765" s="17">
        <v>0</v>
      </c>
      <c r="L765" s="17">
        <v>0</v>
      </c>
      <c r="M765" s="17">
        <v>12322000</v>
      </c>
      <c r="N765" s="17">
        <v>5573700</v>
      </c>
      <c r="O765" s="17">
        <v>75884000</v>
      </c>
      <c r="P765" s="17">
        <v>8118700</v>
      </c>
      <c r="Q765" s="17">
        <v>426150000</v>
      </c>
      <c r="R765" s="17">
        <v>60000000</v>
      </c>
      <c r="S765" s="17">
        <v>20105000</v>
      </c>
      <c r="T765" s="17">
        <v>16613000</v>
      </c>
      <c r="U765" s="17">
        <v>9848600</v>
      </c>
      <c r="V765" s="17">
        <v>119540000</v>
      </c>
      <c r="W765" s="17">
        <v>60219000</v>
      </c>
      <c r="X765" s="17">
        <v>26508000</v>
      </c>
      <c r="Y765" s="17">
        <v>2313000</v>
      </c>
      <c r="Z765" s="17">
        <v>357860000</v>
      </c>
      <c r="AA765" s="17">
        <v>9471400</v>
      </c>
      <c r="AB765" s="17">
        <v>6833600</v>
      </c>
      <c r="AC765" s="17">
        <v>5549400</v>
      </c>
      <c r="AD765" s="17">
        <v>1737900</v>
      </c>
      <c r="AE765" s="17">
        <v>1270100000</v>
      </c>
      <c r="AF765" s="17">
        <v>5913400</v>
      </c>
      <c r="AG765" s="18">
        <v>165510000</v>
      </c>
      <c r="AH765" s="18">
        <v>0</v>
      </c>
      <c r="AI765" s="18">
        <v>2889300000</v>
      </c>
      <c r="AJ765" s="18">
        <v>422130000</v>
      </c>
      <c r="AK765" s="18">
        <v>27176000</v>
      </c>
      <c r="AL765" s="18">
        <v>7948300</v>
      </c>
      <c r="AM765">
        <f t="shared" si="66"/>
        <v>99288511.111111104</v>
      </c>
      <c r="AN765">
        <f t="shared" si="67"/>
        <v>585344050</v>
      </c>
      <c r="AO765">
        <f t="shared" si="68"/>
        <v>0.34562180648906998</v>
      </c>
      <c r="AP765">
        <f t="shared" si="69"/>
        <v>0.16962419129589018</v>
      </c>
      <c r="AQ765">
        <f t="shared" si="70"/>
        <v>0</v>
      </c>
      <c r="AR765">
        <f t="shared" si="71"/>
        <v>0</v>
      </c>
    </row>
    <row r="766" spans="1:44" x14ac:dyDescent="0.25">
      <c r="A766" t="s">
        <v>6694</v>
      </c>
      <c r="B766" s="16">
        <v>4</v>
      </c>
      <c r="C766" t="s">
        <v>6695</v>
      </c>
      <c r="D766" t="s">
        <v>1633</v>
      </c>
      <c r="E766" t="s">
        <v>6696</v>
      </c>
      <c r="F766" s="17">
        <v>220130000</v>
      </c>
      <c r="G766" s="17">
        <v>539810000</v>
      </c>
      <c r="H766" s="17">
        <v>50313000</v>
      </c>
      <c r="I766" s="17">
        <v>107510000</v>
      </c>
      <c r="J766" s="17">
        <v>25827000</v>
      </c>
      <c r="K766" s="17">
        <v>79941000</v>
      </c>
      <c r="L766" s="17">
        <v>19953000</v>
      </c>
      <c r="M766" s="17">
        <v>46668000</v>
      </c>
      <c r="N766" s="17">
        <v>379020000</v>
      </c>
      <c r="O766" s="17">
        <v>189220000</v>
      </c>
      <c r="P766" s="17">
        <v>341020000</v>
      </c>
      <c r="Q766" s="17">
        <v>66679000</v>
      </c>
      <c r="R766" s="17">
        <v>152860000</v>
      </c>
      <c r="S766" s="17">
        <v>71568000</v>
      </c>
      <c r="T766" s="17">
        <v>28787000</v>
      </c>
      <c r="U766" s="17">
        <v>36328000</v>
      </c>
      <c r="V766" s="17">
        <v>2061700000</v>
      </c>
      <c r="W766" s="17">
        <v>67753000</v>
      </c>
      <c r="X766" s="17">
        <v>42862000</v>
      </c>
      <c r="Y766" s="17">
        <v>108440000</v>
      </c>
      <c r="Z766" s="17">
        <v>98432000</v>
      </c>
      <c r="AA766" s="17">
        <v>41962000</v>
      </c>
      <c r="AB766" s="17">
        <v>421460000</v>
      </c>
      <c r="AC766" s="17">
        <v>85422000</v>
      </c>
      <c r="AD766" s="17">
        <v>3664800</v>
      </c>
      <c r="AE766" s="17">
        <v>4527200000</v>
      </c>
      <c r="AF766" s="17">
        <v>53680000</v>
      </c>
      <c r="AG766" s="18">
        <v>53405000</v>
      </c>
      <c r="AH766" s="18">
        <v>7112900</v>
      </c>
      <c r="AI766" s="18">
        <v>181770000</v>
      </c>
      <c r="AJ766" s="18">
        <v>428520000</v>
      </c>
      <c r="AK766" s="18">
        <v>5758900</v>
      </c>
      <c r="AL766" s="18">
        <v>14443000</v>
      </c>
      <c r="AM766">
        <f t="shared" si="66"/>
        <v>365489251.85185188</v>
      </c>
      <c r="AN766">
        <f t="shared" si="67"/>
        <v>115168300</v>
      </c>
      <c r="AO766">
        <f t="shared" si="68"/>
        <v>0.197322764538755</v>
      </c>
      <c r="AP766">
        <f t="shared" si="69"/>
        <v>3.1735230254492937</v>
      </c>
      <c r="AQ766">
        <f t="shared" si="70"/>
        <v>1</v>
      </c>
      <c r="AR766">
        <f t="shared" si="71"/>
        <v>0</v>
      </c>
    </row>
    <row r="767" spans="1:44" x14ac:dyDescent="0.25">
      <c r="A767" t="s">
        <v>5648</v>
      </c>
      <c r="B767" s="16">
        <v>2</v>
      </c>
      <c r="C767" t="s">
        <v>5649</v>
      </c>
      <c r="D767" t="s">
        <v>940</v>
      </c>
      <c r="E767" t="s">
        <v>5650</v>
      </c>
      <c r="F767" s="17">
        <v>527740000</v>
      </c>
      <c r="G767" s="17">
        <v>731200000</v>
      </c>
      <c r="H767" s="17">
        <v>52893000</v>
      </c>
      <c r="I767" s="17">
        <v>23428000</v>
      </c>
      <c r="J767" s="17">
        <v>169480000</v>
      </c>
      <c r="K767" s="17">
        <v>38659000</v>
      </c>
      <c r="L767" s="17">
        <v>22282000</v>
      </c>
      <c r="M767" s="17">
        <v>346010000</v>
      </c>
      <c r="N767" s="17">
        <v>29059000</v>
      </c>
      <c r="O767" s="17">
        <v>377420000</v>
      </c>
      <c r="P767" s="17">
        <v>596820000</v>
      </c>
      <c r="Q767" s="17">
        <v>636750000</v>
      </c>
      <c r="R767" s="17">
        <v>904900000</v>
      </c>
      <c r="S767" s="17">
        <v>390650000</v>
      </c>
      <c r="T767" s="17">
        <v>112720000</v>
      </c>
      <c r="U767" s="17">
        <v>65105000</v>
      </c>
      <c r="V767" s="17">
        <v>975700000</v>
      </c>
      <c r="W767" s="17">
        <v>110420000</v>
      </c>
      <c r="X767" s="17">
        <v>494280000</v>
      </c>
      <c r="Y767" s="17">
        <v>221330000</v>
      </c>
      <c r="Z767" s="17">
        <v>165380000</v>
      </c>
      <c r="AA767" s="17">
        <v>114290000</v>
      </c>
      <c r="AB767" s="17">
        <v>530480000</v>
      </c>
      <c r="AC767" s="17">
        <v>337220000</v>
      </c>
      <c r="AD767" s="17">
        <v>27530000</v>
      </c>
      <c r="AE767" s="17">
        <v>3617600000</v>
      </c>
      <c r="AF767" s="17">
        <v>1118100000</v>
      </c>
      <c r="AG767" s="18">
        <v>105180000</v>
      </c>
      <c r="AH767" s="18">
        <v>148030000</v>
      </c>
      <c r="AI767" s="18">
        <v>286280000</v>
      </c>
      <c r="AJ767" s="18">
        <v>169060000</v>
      </c>
      <c r="AK767" s="18">
        <v>42928000</v>
      </c>
      <c r="AL767" s="18">
        <v>179970000</v>
      </c>
      <c r="AM767">
        <f t="shared" si="66"/>
        <v>471757259.25925928</v>
      </c>
      <c r="AN767">
        <f t="shared" si="67"/>
        <v>155241333.33333334</v>
      </c>
      <c r="AO767">
        <f t="shared" si="68"/>
        <v>3.0959764224233674E-2</v>
      </c>
      <c r="AP767">
        <f t="shared" si="69"/>
        <v>3.0388637428558067</v>
      </c>
      <c r="AQ767">
        <f t="shared" si="70"/>
        <v>1</v>
      </c>
      <c r="AR767">
        <f t="shared" si="71"/>
        <v>0</v>
      </c>
    </row>
    <row r="768" spans="1:44" x14ac:dyDescent="0.25">
      <c r="A768" t="s">
        <v>9217</v>
      </c>
      <c r="B768" s="16">
        <v>4</v>
      </c>
      <c r="C768" t="s">
        <v>9218</v>
      </c>
      <c r="D768" t="s">
        <v>9219</v>
      </c>
      <c r="E768" t="s">
        <v>9220</v>
      </c>
      <c r="F768" s="17">
        <v>114270000000</v>
      </c>
      <c r="G768" s="17">
        <v>97156000000</v>
      </c>
      <c r="H768" s="17">
        <v>24136000000</v>
      </c>
      <c r="I768" s="17">
        <v>46506000000</v>
      </c>
      <c r="J768" s="17">
        <v>37249000000</v>
      </c>
      <c r="K768" s="17">
        <v>16604000000</v>
      </c>
      <c r="L768" s="17">
        <v>22846000000</v>
      </c>
      <c r="M768" s="17">
        <v>52970000000</v>
      </c>
      <c r="N768" s="17">
        <v>52509000000</v>
      </c>
      <c r="O768" s="17">
        <v>66359000000</v>
      </c>
      <c r="P768" s="17">
        <v>63589000000</v>
      </c>
      <c r="Q768" s="17">
        <v>298260000000</v>
      </c>
      <c r="R768" s="17">
        <v>176000000000</v>
      </c>
      <c r="S768" s="17">
        <v>36571000000</v>
      </c>
      <c r="T768" s="17">
        <v>11531000000</v>
      </c>
      <c r="U768" s="17">
        <v>10360000000</v>
      </c>
      <c r="V768" s="17">
        <v>257460000000</v>
      </c>
      <c r="W768" s="17">
        <v>13276000000</v>
      </c>
      <c r="X768" s="17">
        <v>47465000000</v>
      </c>
      <c r="Y768" s="17">
        <v>90839000000</v>
      </c>
      <c r="Z768" s="17">
        <v>67850000000</v>
      </c>
      <c r="AA768" s="17">
        <v>21003000000</v>
      </c>
      <c r="AB768" s="17">
        <v>51888000000</v>
      </c>
      <c r="AC768" s="17">
        <v>40575000000</v>
      </c>
      <c r="AD768" s="17">
        <v>14868000000</v>
      </c>
      <c r="AE768" s="17">
        <v>242580000000</v>
      </c>
      <c r="AF768" s="17">
        <v>116680000000</v>
      </c>
      <c r="AG768" s="18">
        <v>27496000000</v>
      </c>
      <c r="AH768" s="18">
        <v>4202300000</v>
      </c>
      <c r="AI768" s="18">
        <v>110300000000</v>
      </c>
      <c r="AJ768" s="18">
        <v>123300000000</v>
      </c>
      <c r="AK768" s="18">
        <v>14962000000</v>
      </c>
      <c r="AL768" s="18">
        <v>33923000000</v>
      </c>
      <c r="AM768">
        <f t="shared" si="66"/>
        <v>77459259259.259262</v>
      </c>
      <c r="AN768">
        <f t="shared" si="67"/>
        <v>52363883333.333336</v>
      </c>
      <c r="AO768">
        <f t="shared" si="68"/>
        <v>0.35079592324284659</v>
      </c>
      <c r="AP768">
        <f t="shared" si="69"/>
        <v>1.4792497104574163</v>
      </c>
      <c r="AQ768">
        <f t="shared" si="70"/>
        <v>0</v>
      </c>
      <c r="AR768">
        <f t="shared" si="71"/>
        <v>0</v>
      </c>
    </row>
    <row r="769" spans="1:44" x14ac:dyDescent="0.25">
      <c r="A769" t="s">
        <v>16489</v>
      </c>
      <c r="B769" s="16">
        <v>4</v>
      </c>
      <c r="C769" t="s">
        <v>16490</v>
      </c>
      <c r="D769" t="s">
        <v>16491</v>
      </c>
      <c r="E769" t="s">
        <v>16492</v>
      </c>
      <c r="F769" s="17">
        <v>200550000</v>
      </c>
      <c r="G769" s="17">
        <v>56046000</v>
      </c>
      <c r="H769" s="17">
        <v>0</v>
      </c>
      <c r="I769" s="17">
        <v>225030000</v>
      </c>
      <c r="J769" s="17">
        <v>16730000</v>
      </c>
      <c r="K769" s="17">
        <v>23883000</v>
      </c>
      <c r="L769" s="17">
        <v>13594000</v>
      </c>
      <c r="M769" s="17">
        <v>864170</v>
      </c>
      <c r="N769" s="17">
        <v>4087300</v>
      </c>
      <c r="O769" s="17">
        <v>110880000</v>
      </c>
      <c r="P769" s="17">
        <v>125150000</v>
      </c>
      <c r="Q769" s="17">
        <v>420570000</v>
      </c>
      <c r="R769" s="17">
        <v>1123700000</v>
      </c>
      <c r="S769" s="17">
        <v>94220000</v>
      </c>
      <c r="T769" s="17">
        <v>47078000</v>
      </c>
      <c r="U769" s="17">
        <v>1183100</v>
      </c>
      <c r="V769" s="17">
        <v>316490000</v>
      </c>
      <c r="W769" s="17">
        <v>16109000</v>
      </c>
      <c r="X769" s="17">
        <v>8540600</v>
      </c>
      <c r="Y769" s="17">
        <v>35581000</v>
      </c>
      <c r="Z769" s="17">
        <v>78670000</v>
      </c>
      <c r="AA769" s="17">
        <v>113850000</v>
      </c>
      <c r="AB769" s="17">
        <v>92873000</v>
      </c>
      <c r="AC769" s="17">
        <v>171650000</v>
      </c>
      <c r="AD769" s="17">
        <v>739960</v>
      </c>
      <c r="AE769" s="17">
        <v>205140000</v>
      </c>
      <c r="AF769" s="17">
        <v>683040000</v>
      </c>
      <c r="AG769" s="18">
        <v>7047500</v>
      </c>
      <c r="AH769" s="18">
        <v>24026000</v>
      </c>
      <c r="AI769" s="18">
        <v>510800000</v>
      </c>
      <c r="AJ769" s="18">
        <v>491060000</v>
      </c>
      <c r="AK769" s="18">
        <v>5101900</v>
      </c>
      <c r="AL769" s="18">
        <v>118720000</v>
      </c>
      <c r="AM769">
        <f t="shared" si="66"/>
        <v>155046264.07407406</v>
      </c>
      <c r="AN769">
        <f t="shared" si="67"/>
        <v>192792566.66666666</v>
      </c>
      <c r="AO769">
        <f t="shared" si="68"/>
        <v>0.74049886331398307</v>
      </c>
      <c r="AP769">
        <f t="shared" si="69"/>
        <v>0.8042128737366987</v>
      </c>
      <c r="AQ769">
        <f t="shared" si="70"/>
        <v>0</v>
      </c>
      <c r="AR769">
        <f t="shared" si="71"/>
        <v>0</v>
      </c>
    </row>
    <row r="770" spans="1:44" x14ac:dyDescent="0.25">
      <c r="A770" t="s">
        <v>13612</v>
      </c>
      <c r="B770" s="16">
        <v>13</v>
      </c>
      <c r="C770" t="s">
        <v>13613</v>
      </c>
      <c r="D770" t="s">
        <v>13614</v>
      </c>
      <c r="E770" t="s">
        <v>13615</v>
      </c>
      <c r="F770" s="17">
        <v>160400000</v>
      </c>
      <c r="G770" s="17">
        <v>104250000</v>
      </c>
      <c r="H770" s="17">
        <v>90018000</v>
      </c>
      <c r="I770" s="17">
        <v>503950000</v>
      </c>
      <c r="J770" s="17">
        <v>302530000</v>
      </c>
      <c r="K770" s="17">
        <v>85442000</v>
      </c>
      <c r="L770" s="17">
        <v>176600000</v>
      </c>
      <c r="M770" s="17">
        <v>420410000</v>
      </c>
      <c r="N770" s="17">
        <v>21085000</v>
      </c>
      <c r="O770" s="17">
        <v>219320000</v>
      </c>
      <c r="P770" s="17">
        <v>91106000</v>
      </c>
      <c r="Q770" s="17">
        <v>2845600000</v>
      </c>
      <c r="R770" s="17">
        <v>693640000</v>
      </c>
      <c r="S770" s="17">
        <v>1182600000</v>
      </c>
      <c r="T770" s="17">
        <v>137310000</v>
      </c>
      <c r="U770" s="17">
        <v>38168000</v>
      </c>
      <c r="V770" s="17">
        <v>1635800000</v>
      </c>
      <c r="W770" s="17">
        <v>112400000</v>
      </c>
      <c r="X770" s="17">
        <v>176780000</v>
      </c>
      <c r="Y770" s="17">
        <v>51396000</v>
      </c>
      <c r="Z770" s="17">
        <v>169810000</v>
      </c>
      <c r="AA770" s="17">
        <v>519680000</v>
      </c>
      <c r="AB770" s="17">
        <v>183210000</v>
      </c>
      <c r="AC770" s="17">
        <v>170880000</v>
      </c>
      <c r="AD770" s="17">
        <v>37364000</v>
      </c>
      <c r="AE770" s="17">
        <v>2777400000</v>
      </c>
      <c r="AF770" s="17">
        <v>1414300000</v>
      </c>
      <c r="AG770" s="18">
        <v>150050000</v>
      </c>
      <c r="AH770" s="18">
        <v>11279000</v>
      </c>
      <c r="AI770" s="18">
        <v>939540000</v>
      </c>
      <c r="AJ770" s="18">
        <v>3839600000</v>
      </c>
      <c r="AK770" s="18">
        <v>755330</v>
      </c>
      <c r="AL770" s="18">
        <v>138580000</v>
      </c>
      <c r="AM770">
        <f t="shared" ref="AM770:AM833" si="72">AVERAGE(F770:AF770)</f>
        <v>530424037.03703701</v>
      </c>
      <c r="AN770">
        <f t="shared" ref="AN770:AN833" si="73">AVERAGE(AG770:AL770)</f>
        <v>846634055</v>
      </c>
      <c r="AO770">
        <f t="shared" ref="AO770:AO833" si="74">TTEST(F770:AF770,AG770:AL770,2,3)</f>
        <v>0.63669957327677662</v>
      </c>
      <c r="AP770">
        <f t="shared" ref="AP770:AP833" si="75">AM770/AN770</f>
        <v>0.62650921481895383</v>
      </c>
      <c r="AQ770">
        <f t="shared" ref="AQ770:AQ833" si="76">(AP770&gt;1)*AND(AO770&lt;=0.25)</f>
        <v>0</v>
      </c>
      <c r="AR770">
        <f t="shared" ref="AR770:AR833" si="77">(AP770&lt;1)*AND(AO770&lt;=0.25)</f>
        <v>0</v>
      </c>
    </row>
    <row r="771" spans="1:44" x14ac:dyDescent="0.25">
      <c r="A771" t="s">
        <v>9850</v>
      </c>
      <c r="B771" s="16">
        <v>10</v>
      </c>
      <c r="C771" t="s">
        <v>9851</v>
      </c>
      <c r="D771" t="s">
        <v>9852</v>
      </c>
      <c r="E771" t="s">
        <v>9853</v>
      </c>
      <c r="F771" s="17">
        <v>7079900000</v>
      </c>
      <c r="G771" s="17">
        <v>7333000000</v>
      </c>
      <c r="H771" s="17">
        <v>924090000</v>
      </c>
      <c r="I771" s="17">
        <v>10256000000</v>
      </c>
      <c r="J771" s="17">
        <v>4422400000</v>
      </c>
      <c r="K771" s="17">
        <v>2890300000</v>
      </c>
      <c r="L771" s="17">
        <v>2991800000</v>
      </c>
      <c r="M771" s="17">
        <v>1878100000</v>
      </c>
      <c r="N771" s="17">
        <v>2018300000</v>
      </c>
      <c r="O771" s="17">
        <v>4869500000</v>
      </c>
      <c r="P771" s="17">
        <v>13920000000</v>
      </c>
      <c r="Q771" s="17">
        <v>24431000000</v>
      </c>
      <c r="R771" s="17">
        <v>4255000000</v>
      </c>
      <c r="S771" s="17">
        <v>7547100000</v>
      </c>
      <c r="T771" s="17">
        <v>6681700000</v>
      </c>
      <c r="U771" s="17">
        <v>2804700000</v>
      </c>
      <c r="V771" s="17">
        <v>8039500000</v>
      </c>
      <c r="W771" s="17">
        <v>3661400000</v>
      </c>
      <c r="X771" s="17">
        <v>3999100000</v>
      </c>
      <c r="Y771" s="17">
        <v>5978700000</v>
      </c>
      <c r="Z771" s="17">
        <v>2642000000</v>
      </c>
      <c r="AA771" s="17">
        <v>3090400000</v>
      </c>
      <c r="AB771" s="17">
        <v>7266100000</v>
      </c>
      <c r="AC771" s="17">
        <v>5222000000</v>
      </c>
      <c r="AD771" s="17">
        <v>5299000000</v>
      </c>
      <c r="AE771" s="17">
        <v>11863000000</v>
      </c>
      <c r="AF771" s="17">
        <v>11944000000</v>
      </c>
      <c r="AG771" s="18">
        <v>6629900000</v>
      </c>
      <c r="AH771" s="18">
        <v>5952500000</v>
      </c>
      <c r="AI771" s="18">
        <v>3163300000</v>
      </c>
      <c r="AJ771" s="18">
        <v>22736000000</v>
      </c>
      <c r="AK771" s="18">
        <v>2052800000</v>
      </c>
      <c r="AL771" s="18">
        <v>5207700000</v>
      </c>
      <c r="AM771">
        <f t="shared" si="72"/>
        <v>6418818148.1481485</v>
      </c>
      <c r="AN771">
        <f t="shared" si="73"/>
        <v>7623700000</v>
      </c>
      <c r="AO771">
        <f t="shared" si="74"/>
        <v>0.72310165389916714</v>
      </c>
      <c r="AP771">
        <f t="shared" si="75"/>
        <v>0.84195576270684158</v>
      </c>
      <c r="AQ771">
        <f t="shared" si="76"/>
        <v>0</v>
      </c>
      <c r="AR771">
        <f t="shared" si="77"/>
        <v>0</v>
      </c>
    </row>
    <row r="772" spans="1:44" x14ac:dyDescent="0.25">
      <c r="A772" t="s">
        <v>11271</v>
      </c>
      <c r="B772" s="16">
        <v>9</v>
      </c>
      <c r="C772" t="s">
        <v>11272</v>
      </c>
      <c r="D772" t="s">
        <v>11273</v>
      </c>
      <c r="E772" t="s">
        <v>11274</v>
      </c>
      <c r="F772" s="17">
        <v>1448100000</v>
      </c>
      <c r="G772" s="17">
        <v>485460000</v>
      </c>
      <c r="H772" s="17">
        <v>4810500</v>
      </c>
      <c r="I772" s="17">
        <v>365250000</v>
      </c>
      <c r="J772" s="17">
        <v>206040000</v>
      </c>
      <c r="K772" s="17">
        <v>135170000</v>
      </c>
      <c r="L772" s="17">
        <v>21048000</v>
      </c>
      <c r="M772" s="17">
        <v>35578000</v>
      </c>
      <c r="N772" s="17">
        <v>2393300</v>
      </c>
      <c r="O772" s="17">
        <v>59209000</v>
      </c>
      <c r="P772" s="17">
        <v>161340000</v>
      </c>
      <c r="Q772" s="17">
        <v>488580000</v>
      </c>
      <c r="R772" s="17">
        <v>835910000</v>
      </c>
      <c r="S772" s="17">
        <v>592630000</v>
      </c>
      <c r="T772" s="17">
        <v>1727600000</v>
      </c>
      <c r="U772" s="17">
        <v>713300000</v>
      </c>
      <c r="V772" s="17">
        <v>5513400000</v>
      </c>
      <c r="W772" s="17">
        <v>668760000</v>
      </c>
      <c r="X772" s="17">
        <v>97450000</v>
      </c>
      <c r="Y772" s="17">
        <v>147520000</v>
      </c>
      <c r="Z772" s="17">
        <v>90454000</v>
      </c>
      <c r="AA772" s="17">
        <v>488070000</v>
      </c>
      <c r="AB772" s="17">
        <v>439850000</v>
      </c>
      <c r="AC772" s="17">
        <v>2753100000</v>
      </c>
      <c r="AD772" s="17">
        <v>81493000</v>
      </c>
      <c r="AE772" s="17">
        <v>1219600000</v>
      </c>
      <c r="AF772" s="17">
        <v>1850000000</v>
      </c>
      <c r="AG772" s="18">
        <v>157270000</v>
      </c>
      <c r="AH772" s="18">
        <v>210360000</v>
      </c>
      <c r="AI772" s="18">
        <v>381390000</v>
      </c>
      <c r="AJ772" s="18">
        <v>3850100000</v>
      </c>
      <c r="AK772" s="18">
        <v>21288000</v>
      </c>
      <c r="AL772" s="18">
        <v>828460000</v>
      </c>
      <c r="AM772">
        <f t="shared" si="72"/>
        <v>764152437.03703701</v>
      </c>
      <c r="AN772">
        <f t="shared" si="73"/>
        <v>908144666.66666663</v>
      </c>
      <c r="AO772">
        <f t="shared" si="74"/>
        <v>0.82892299510173473</v>
      </c>
      <c r="AP772">
        <f t="shared" si="75"/>
        <v>0.84144351124347705</v>
      </c>
      <c r="AQ772">
        <f t="shared" si="76"/>
        <v>0</v>
      </c>
      <c r="AR772">
        <f t="shared" si="77"/>
        <v>0</v>
      </c>
    </row>
    <row r="773" spans="1:44" x14ac:dyDescent="0.25">
      <c r="A773" t="s">
        <v>6853</v>
      </c>
      <c r="B773" s="16">
        <v>5</v>
      </c>
      <c r="C773" t="s">
        <v>6854</v>
      </c>
      <c r="D773" t="s">
        <v>1739</v>
      </c>
      <c r="E773" t="s">
        <v>6855</v>
      </c>
      <c r="F773" s="17">
        <v>145580000</v>
      </c>
      <c r="G773" s="17">
        <v>37742000</v>
      </c>
      <c r="H773" s="17">
        <v>3517600</v>
      </c>
      <c r="I773" s="17">
        <v>6825600</v>
      </c>
      <c r="J773" s="17">
        <v>0</v>
      </c>
      <c r="K773" s="17">
        <v>27188000</v>
      </c>
      <c r="L773" s="17">
        <v>99214000</v>
      </c>
      <c r="M773" s="17">
        <v>23774000</v>
      </c>
      <c r="N773" s="17">
        <v>28509000</v>
      </c>
      <c r="O773" s="17">
        <v>13937000</v>
      </c>
      <c r="P773" s="17">
        <v>54199000</v>
      </c>
      <c r="Q773" s="17">
        <v>1106100000</v>
      </c>
      <c r="R773" s="17">
        <v>57485000</v>
      </c>
      <c r="S773" s="17">
        <v>23543000</v>
      </c>
      <c r="T773" s="17">
        <v>442520</v>
      </c>
      <c r="U773" s="17">
        <v>101310</v>
      </c>
      <c r="V773" s="17">
        <v>8349200</v>
      </c>
      <c r="W773" s="17">
        <v>0</v>
      </c>
      <c r="X773" s="17">
        <v>39451000</v>
      </c>
      <c r="Y773" s="17">
        <v>11842000</v>
      </c>
      <c r="Z773" s="17">
        <v>64168000</v>
      </c>
      <c r="AA773" s="17">
        <v>1907300000</v>
      </c>
      <c r="AB773" s="17">
        <v>151110000</v>
      </c>
      <c r="AC773" s="17">
        <v>21660000</v>
      </c>
      <c r="AD773" s="17">
        <v>948340</v>
      </c>
      <c r="AE773" s="17">
        <v>661140000</v>
      </c>
      <c r="AF773" s="17">
        <v>985320</v>
      </c>
      <c r="AG773" s="18">
        <v>37985000</v>
      </c>
      <c r="AH773" s="18">
        <v>10704000</v>
      </c>
      <c r="AI773" s="18">
        <v>154710000</v>
      </c>
      <c r="AJ773" s="18">
        <v>52293000</v>
      </c>
      <c r="AK773" s="18">
        <v>3605700</v>
      </c>
      <c r="AL773" s="18">
        <v>7934300</v>
      </c>
      <c r="AM773">
        <f t="shared" si="72"/>
        <v>166485625.55555555</v>
      </c>
      <c r="AN773">
        <f t="shared" si="73"/>
        <v>44538666.666666664</v>
      </c>
      <c r="AO773">
        <f t="shared" si="74"/>
        <v>0.15921495116540621</v>
      </c>
      <c r="AP773">
        <f t="shared" si="75"/>
        <v>3.7380020107372371</v>
      </c>
      <c r="AQ773">
        <f t="shared" si="76"/>
        <v>1</v>
      </c>
      <c r="AR773">
        <f t="shared" si="77"/>
        <v>0</v>
      </c>
    </row>
    <row r="774" spans="1:44" x14ac:dyDescent="0.25">
      <c r="A774" t="s">
        <v>9822</v>
      </c>
      <c r="B774" s="16">
        <v>11</v>
      </c>
      <c r="C774" t="s">
        <v>9823</v>
      </c>
      <c r="D774" t="s">
        <v>9824</v>
      </c>
      <c r="E774" t="s">
        <v>9825</v>
      </c>
      <c r="F774" s="17">
        <v>20904000000</v>
      </c>
      <c r="G774" s="17">
        <v>10628000000</v>
      </c>
      <c r="H774" s="17">
        <v>916440000</v>
      </c>
      <c r="I774" s="17">
        <v>8607100000</v>
      </c>
      <c r="J774" s="17">
        <v>4164900000</v>
      </c>
      <c r="K774" s="17">
        <v>2185800000</v>
      </c>
      <c r="L774" s="17">
        <v>2417200000</v>
      </c>
      <c r="M774" s="17">
        <v>6395000000</v>
      </c>
      <c r="N774" s="17">
        <v>5261900000</v>
      </c>
      <c r="O774" s="17">
        <v>4610200000</v>
      </c>
      <c r="P774" s="17">
        <v>5081700000</v>
      </c>
      <c r="Q774" s="17">
        <v>22299000000</v>
      </c>
      <c r="R774" s="17">
        <v>12217000000</v>
      </c>
      <c r="S774" s="17">
        <v>5673600000</v>
      </c>
      <c r="T774" s="17">
        <v>1739800000</v>
      </c>
      <c r="U774" s="17">
        <v>1546800000</v>
      </c>
      <c r="V774" s="17">
        <v>25016000000</v>
      </c>
      <c r="W774" s="17">
        <v>2008600000</v>
      </c>
      <c r="X774" s="17">
        <v>8187600000</v>
      </c>
      <c r="Y774" s="17">
        <v>3867900000</v>
      </c>
      <c r="Z774" s="17">
        <v>3128400000</v>
      </c>
      <c r="AA774" s="17">
        <v>3162800000</v>
      </c>
      <c r="AB774" s="17">
        <v>4959600000</v>
      </c>
      <c r="AC774" s="17">
        <v>10340000000</v>
      </c>
      <c r="AD774" s="17">
        <v>879430000</v>
      </c>
      <c r="AE774" s="17">
        <v>17476000000</v>
      </c>
      <c r="AF774" s="17">
        <v>16325000000</v>
      </c>
      <c r="AG774" s="18">
        <v>4035200000</v>
      </c>
      <c r="AH774" s="18">
        <v>1001100000</v>
      </c>
      <c r="AI774" s="18">
        <v>9640200000</v>
      </c>
      <c r="AJ774" s="18">
        <v>16290000000</v>
      </c>
      <c r="AK774" s="18">
        <v>979470000</v>
      </c>
      <c r="AL774" s="18">
        <v>3564800000</v>
      </c>
      <c r="AM774">
        <f t="shared" si="72"/>
        <v>7777769259.2592592</v>
      </c>
      <c r="AN774">
        <f t="shared" si="73"/>
        <v>5918461666.666667</v>
      </c>
      <c r="AO774">
        <f t="shared" si="74"/>
        <v>0.5225310864411159</v>
      </c>
      <c r="AP774">
        <f t="shared" si="75"/>
        <v>1.3141538624917328</v>
      </c>
      <c r="AQ774">
        <f t="shared" si="76"/>
        <v>0</v>
      </c>
      <c r="AR774">
        <f t="shared" si="77"/>
        <v>0</v>
      </c>
    </row>
    <row r="775" spans="1:44" x14ac:dyDescent="0.25">
      <c r="A775" t="s">
        <v>25271</v>
      </c>
      <c r="B775" s="16">
        <v>3</v>
      </c>
      <c r="C775" t="s">
        <v>25272</v>
      </c>
      <c r="D775" t="s">
        <v>25273</v>
      </c>
      <c r="E775" t="s">
        <v>25274</v>
      </c>
      <c r="F775" s="17">
        <v>1135800</v>
      </c>
      <c r="G775" s="17">
        <v>0</v>
      </c>
      <c r="H775" s="17">
        <v>187940</v>
      </c>
      <c r="I775" s="17">
        <v>0</v>
      </c>
      <c r="J775" s="17">
        <v>0</v>
      </c>
      <c r="K775" s="17">
        <v>2434000</v>
      </c>
      <c r="L775" s="17">
        <v>0</v>
      </c>
      <c r="M775" s="17">
        <v>0</v>
      </c>
      <c r="N775" s="17">
        <v>0</v>
      </c>
      <c r="O775" s="17">
        <v>41751000</v>
      </c>
      <c r="P775" s="17">
        <v>0</v>
      </c>
      <c r="Q775" s="17">
        <v>13839000</v>
      </c>
      <c r="R775" s="17">
        <v>0</v>
      </c>
      <c r="S775" s="17">
        <v>0</v>
      </c>
      <c r="T775" s="17">
        <v>0</v>
      </c>
      <c r="U775" s="17">
        <v>319660</v>
      </c>
      <c r="V775" s="17">
        <v>14378000</v>
      </c>
      <c r="W775" s="17">
        <v>0</v>
      </c>
      <c r="X775" s="17">
        <v>222880</v>
      </c>
      <c r="Y775" s="17">
        <v>307620</v>
      </c>
      <c r="Z775" s="17">
        <v>0</v>
      </c>
      <c r="AA775" s="17">
        <v>9025000</v>
      </c>
      <c r="AB775" s="17">
        <v>762160</v>
      </c>
      <c r="AC775" s="17">
        <v>38070000</v>
      </c>
      <c r="AD775" s="17">
        <v>0</v>
      </c>
      <c r="AE775" s="17">
        <v>4798800</v>
      </c>
      <c r="AF775" s="17">
        <v>42405000</v>
      </c>
      <c r="AG775" s="18">
        <v>1674100</v>
      </c>
      <c r="AH775" s="18">
        <v>0</v>
      </c>
      <c r="AI775" s="18">
        <v>9990800</v>
      </c>
      <c r="AJ775" s="18">
        <v>12265000</v>
      </c>
      <c r="AK775" s="18">
        <v>0</v>
      </c>
      <c r="AL775" s="18">
        <v>5602800</v>
      </c>
      <c r="AM775">
        <f t="shared" si="72"/>
        <v>6282846.666666667</v>
      </c>
      <c r="AN775">
        <f t="shared" si="73"/>
        <v>4922116.666666667</v>
      </c>
      <c r="AO775">
        <f t="shared" si="74"/>
        <v>0.6852312542914144</v>
      </c>
      <c r="AP775">
        <f t="shared" si="75"/>
        <v>1.2764522038282988</v>
      </c>
      <c r="AQ775">
        <f t="shared" si="76"/>
        <v>0</v>
      </c>
      <c r="AR775">
        <f t="shared" si="77"/>
        <v>0</v>
      </c>
    </row>
    <row r="776" spans="1:44" x14ac:dyDescent="0.25">
      <c r="A776" t="s">
        <v>9424</v>
      </c>
      <c r="B776" s="16">
        <v>1</v>
      </c>
      <c r="C776" t="s">
        <v>9425</v>
      </c>
      <c r="D776" t="s">
        <v>9426</v>
      </c>
      <c r="E776" t="s">
        <v>9427</v>
      </c>
      <c r="F776" s="17">
        <v>45966000000</v>
      </c>
      <c r="G776" s="17">
        <v>50668000000</v>
      </c>
      <c r="H776" s="17">
        <v>4828900000</v>
      </c>
      <c r="I776" s="17">
        <v>19309000000</v>
      </c>
      <c r="J776" s="17">
        <v>10695000000</v>
      </c>
      <c r="K776" s="17">
        <v>5194400000</v>
      </c>
      <c r="L776" s="17">
        <v>7366300000</v>
      </c>
      <c r="M776" s="17">
        <v>23979000000</v>
      </c>
      <c r="N776" s="17">
        <v>10829000000</v>
      </c>
      <c r="O776" s="17">
        <v>19836000000</v>
      </c>
      <c r="P776" s="17">
        <v>39868000000</v>
      </c>
      <c r="Q776" s="17">
        <v>67350000000</v>
      </c>
      <c r="R776" s="17">
        <v>39975000000</v>
      </c>
      <c r="S776" s="17">
        <v>8664000000</v>
      </c>
      <c r="T776" s="17">
        <v>2762000000</v>
      </c>
      <c r="U776" s="17">
        <v>2191100000</v>
      </c>
      <c r="V776" s="17">
        <v>52064000000</v>
      </c>
      <c r="W776" s="17">
        <v>4633500000</v>
      </c>
      <c r="X776" s="17">
        <v>30647000000</v>
      </c>
      <c r="Y776" s="17">
        <v>13727000000</v>
      </c>
      <c r="Z776" s="17">
        <v>10373000000</v>
      </c>
      <c r="AA776" s="17">
        <v>8936200000</v>
      </c>
      <c r="AB776" s="17">
        <v>24433000000</v>
      </c>
      <c r="AC776" s="17">
        <v>12017000000</v>
      </c>
      <c r="AD776" s="17">
        <v>1503200000</v>
      </c>
      <c r="AE776" s="17">
        <v>55448000000</v>
      </c>
      <c r="AF776" s="17">
        <v>25166000000</v>
      </c>
      <c r="AG776" s="18">
        <v>9088400000</v>
      </c>
      <c r="AH776" s="18">
        <v>1784700000</v>
      </c>
      <c r="AI776" s="18">
        <v>20555000000</v>
      </c>
      <c r="AJ776" s="18">
        <v>44853000000</v>
      </c>
      <c r="AK776" s="18">
        <v>1726700000</v>
      </c>
      <c r="AL776" s="18">
        <v>6673100000</v>
      </c>
      <c r="AM776">
        <f t="shared" si="72"/>
        <v>22164059259.259258</v>
      </c>
      <c r="AN776">
        <f t="shared" si="73"/>
        <v>14113483333.333334</v>
      </c>
      <c r="AO776">
        <f t="shared" si="74"/>
        <v>0.32498185587888762</v>
      </c>
      <c r="AP776">
        <f t="shared" si="75"/>
        <v>1.5704173615957735</v>
      </c>
      <c r="AQ776">
        <f t="shared" si="76"/>
        <v>0</v>
      </c>
      <c r="AR776">
        <f t="shared" si="77"/>
        <v>0</v>
      </c>
    </row>
    <row r="777" spans="1:44" x14ac:dyDescent="0.25">
      <c r="A777" t="s">
        <v>19079</v>
      </c>
      <c r="B777" s="16">
        <v>5</v>
      </c>
      <c r="C777" t="s">
        <v>19080</v>
      </c>
      <c r="D777" t="s">
        <v>19081</v>
      </c>
      <c r="E777" t="s">
        <v>19082</v>
      </c>
      <c r="F777" s="17">
        <v>332000000</v>
      </c>
      <c r="G777" s="17">
        <v>67139000</v>
      </c>
      <c r="H777" s="17">
        <v>891800</v>
      </c>
      <c r="I777" s="17">
        <v>37155000</v>
      </c>
      <c r="J777" s="17">
        <v>51510000</v>
      </c>
      <c r="K777" s="17">
        <v>12626000</v>
      </c>
      <c r="L777" s="17">
        <v>10309000</v>
      </c>
      <c r="M777" s="17">
        <v>102610000</v>
      </c>
      <c r="N777" s="17">
        <v>317760000</v>
      </c>
      <c r="O777" s="17">
        <v>8421600</v>
      </c>
      <c r="P777" s="17">
        <v>57514000</v>
      </c>
      <c r="Q777" s="17">
        <v>210200000</v>
      </c>
      <c r="R777" s="17">
        <v>995430000</v>
      </c>
      <c r="S777" s="17">
        <v>14121000</v>
      </c>
      <c r="T777" s="17">
        <v>57378000</v>
      </c>
      <c r="U777" s="17">
        <v>5179400</v>
      </c>
      <c r="V777" s="17">
        <v>148110000</v>
      </c>
      <c r="W777" s="17">
        <v>9944700</v>
      </c>
      <c r="X777" s="17">
        <v>82933000</v>
      </c>
      <c r="Y777" s="17">
        <v>39606000</v>
      </c>
      <c r="Z777" s="17">
        <v>38058000</v>
      </c>
      <c r="AA777" s="17">
        <v>42790000</v>
      </c>
      <c r="AB777" s="17">
        <v>90442000</v>
      </c>
      <c r="AC777" s="17">
        <v>151330000</v>
      </c>
      <c r="AD777" s="17">
        <v>35860000</v>
      </c>
      <c r="AE777" s="17">
        <v>281920000</v>
      </c>
      <c r="AF777" s="17">
        <v>353850000</v>
      </c>
      <c r="AG777" s="18">
        <v>120760000</v>
      </c>
      <c r="AH777" s="18">
        <v>17435000</v>
      </c>
      <c r="AI777" s="18">
        <v>117200000</v>
      </c>
      <c r="AJ777" s="18">
        <v>842180000</v>
      </c>
      <c r="AK777" s="18">
        <v>17124000</v>
      </c>
      <c r="AL777" s="18">
        <v>15384000</v>
      </c>
      <c r="AM777">
        <f t="shared" si="72"/>
        <v>131669944.44444445</v>
      </c>
      <c r="AN777">
        <f t="shared" si="73"/>
        <v>188347166.66666666</v>
      </c>
      <c r="AO777">
        <f t="shared" si="74"/>
        <v>0.69582879966061473</v>
      </c>
      <c r="AP777">
        <f t="shared" si="75"/>
        <v>0.69908109994280665</v>
      </c>
      <c r="AQ777">
        <f t="shared" si="76"/>
        <v>0</v>
      </c>
      <c r="AR777">
        <f t="shared" si="77"/>
        <v>0</v>
      </c>
    </row>
    <row r="778" spans="1:44" x14ac:dyDescent="0.25">
      <c r="A778" t="s">
        <v>11294</v>
      </c>
      <c r="B778" s="16">
        <v>9</v>
      </c>
      <c r="C778" t="s">
        <v>11295</v>
      </c>
      <c r="D778" t="s">
        <v>11296</v>
      </c>
      <c r="E778" t="s">
        <v>11297</v>
      </c>
      <c r="F778" s="17">
        <v>2462900000</v>
      </c>
      <c r="G778" s="17">
        <v>5996400000</v>
      </c>
      <c r="H778" s="17">
        <v>388290000</v>
      </c>
      <c r="I778" s="17">
        <v>2351900000</v>
      </c>
      <c r="J778" s="17">
        <v>1013300000</v>
      </c>
      <c r="K778" s="17">
        <v>703900000</v>
      </c>
      <c r="L778" s="17">
        <v>709340000</v>
      </c>
      <c r="M778" s="17">
        <v>1460000000</v>
      </c>
      <c r="N778" s="17">
        <v>9391500</v>
      </c>
      <c r="O778" s="17">
        <v>3777500000</v>
      </c>
      <c r="P778" s="17">
        <v>3519000000</v>
      </c>
      <c r="Q778" s="17">
        <v>7004800000</v>
      </c>
      <c r="R778" s="17">
        <v>3858600000</v>
      </c>
      <c r="S778" s="17">
        <v>2453900000</v>
      </c>
      <c r="T778" s="17">
        <v>502780000</v>
      </c>
      <c r="U778" s="17">
        <v>144570000</v>
      </c>
      <c r="V778" s="17">
        <v>2499900000</v>
      </c>
      <c r="W778" s="17">
        <v>1300500000</v>
      </c>
      <c r="X778" s="17">
        <v>1288800000</v>
      </c>
      <c r="Y778" s="17">
        <v>1676600000</v>
      </c>
      <c r="Z778" s="17">
        <v>1307400000</v>
      </c>
      <c r="AA778" s="17">
        <v>1147800000</v>
      </c>
      <c r="AB778" s="17">
        <v>2184500000</v>
      </c>
      <c r="AC778" s="17">
        <v>3350000000</v>
      </c>
      <c r="AD778" s="17">
        <v>361210000</v>
      </c>
      <c r="AE778" s="17">
        <v>7515700000</v>
      </c>
      <c r="AF778" s="17">
        <v>3047900000</v>
      </c>
      <c r="AG778" s="18">
        <v>1698400000</v>
      </c>
      <c r="AH778" s="18">
        <v>291800000</v>
      </c>
      <c r="AI778" s="18">
        <v>1430500000</v>
      </c>
      <c r="AJ778" s="18">
        <v>4733100000</v>
      </c>
      <c r="AK778" s="18">
        <v>365410000</v>
      </c>
      <c r="AL778" s="18">
        <v>1263000000</v>
      </c>
      <c r="AM778">
        <f t="shared" si="72"/>
        <v>2297662277.7777777</v>
      </c>
      <c r="AN778">
        <f t="shared" si="73"/>
        <v>1630368333.3333333</v>
      </c>
      <c r="AO778">
        <f t="shared" si="74"/>
        <v>0.40727878580802945</v>
      </c>
      <c r="AP778">
        <f t="shared" si="75"/>
        <v>1.4092903001128239</v>
      </c>
      <c r="AQ778">
        <f t="shared" si="76"/>
        <v>0</v>
      </c>
      <c r="AR778">
        <f t="shared" si="77"/>
        <v>0</v>
      </c>
    </row>
    <row r="779" spans="1:44" x14ac:dyDescent="0.25">
      <c r="A779" t="s">
        <v>24316</v>
      </c>
      <c r="B779" s="16">
        <v>1</v>
      </c>
      <c r="C779" t="s">
        <v>24317</v>
      </c>
      <c r="D779" t="s">
        <v>24318</v>
      </c>
      <c r="E779" t="s">
        <v>24319</v>
      </c>
      <c r="F779" s="17">
        <v>0</v>
      </c>
      <c r="G779" s="17">
        <v>88608000</v>
      </c>
      <c r="H779" s="17">
        <v>60313000</v>
      </c>
      <c r="I779" s="17">
        <v>0</v>
      </c>
      <c r="J779" s="17">
        <v>0</v>
      </c>
      <c r="K779" s="17">
        <v>0</v>
      </c>
      <c r="L779" s="17">
        <v>14361000</v>
      </c>
      <c r="M779" s="17">
        <v>0</v>
      </c>
      <c r="N779" s="17">
        <v>2873200</v>
      </c>
      <c r="O779" s="17">
        <v>0</v>
      </c>
      <c r="P779" s="17">
        <v>2568000</v>
      </c>
      <c r="Q779" s="17">
        <v>152350000</v>
      </c>
      <c r="R779" s="17">
        <v>43202000</v>
      </c>
      <c r="S779" s="17">
        <v>43280000</v>
      </c>
      <c r="T779" s="17">
        <v>0</v>
      </c>
      <c r="U779" s="17">
        <v>0</v>
      </c>
      <c r="V779" s="17">
        <v>1995300</v>
      </c>
      <c r="W779" s="17">
        <v>13081000</v>
      </c>
      <c r="X779" s="17">
        <v>0</v>
      </c>
      <c r="Y779" s="17">
        <v>0</v>
      </c>
      <c r="Z779" s="17">
        <v>77313000</v>
      </c>
      <c r="AA779" s="17">
        <v>53333000</v>
      </c>
      <c r="AB779" s="17">
        <v>1066800</v>
      </c>
      <c r="AC779" s="17">
        <v>28804000</v>
      </c>
      <c r="AD779" s="17">
        <v>946990</v>
      </c>
      <c r="AE779" s="17">
        <v>84651000</v>
      </c>
      <c r="AF779" s="17">
        <v>80342000</v>
      </c>
      <c r="AG779" s="18">
        <v>7556700</v>
      </c>
      <c r="AH779" s="18">
        <v>10975000</v>
      </c>
      <c r="AI779" s="18">
        <v>137150000</v>
      </c>
      <c r="AJ779" s="18">
        <v>60684000</v>
      </c>
      <c r="AK779" s="18">
        <v>9720300</v>
      </c>
      <c r="AL779" s="18">
        <v>14759000</v>
      </c>
      <c r="AM779">
        <f t="shared" si="72"/>
        <v>27744010.740740743</v>
      </c>
      <c r="AN779">
        <f t="shared" si="73"/>
        <v>40140833.333333336</v>
      </c>
      <c r="AO779">
        <f t="shared" si="74"/>
        <v>0.59911206600635758</v>
      </c>
      <c r="AP779">
        <f t="shared" si="75"/>
        <v>0.69116678546137322</v>
      </c>
      <c r="AQ779">
        <f t="shared" si="76"/>
        <v>0</v>
      </c>
      <c r="AR779">
        <f t="shared" si="77"/>
        <v>0</v>
      </c>
    </row>
    <row r="780" spans="1:44" x14ac:dyDescent="0.25">
      <c r="A780" t="s">
        <v>13280</v>
      </c>
      <c r="B780" s="16">
        <v>4</v>
      </c>
      <c r="C780" t="s">
        <v>13281</v>
      </c>
      <c r="D780" t="s">
        <v>13282</v>
      </c>
      <c r="E780" t="s">
        <v>13283</v>
      </c>
      <c r="F780" s="17">
        <v>0</v>
      </c>
      <c r="G780" s="17">
        <v>872190</v>
      </c>
      <c r="H780" s="17">
        <v>16670000</v>
      </c>
      <c r="I780" s="17">
        <v>3540200</v>
      </c>
      <c r="J780" s="17">
        <v>8388100</v>
      </c>
      <c r="K780" s="17">
        <v>4360600</v>
      </c>
      <c r="L780" s="17">
        <v>0</v>
      </c>
      <c r="M780" s="17">
        <v>0</v>
      </c>
      <c r="N780" s="17">
        <v>4537600</v>
      </c>
      <c r="O780" s="17">
        <v>10564000</v>
      </c>
      <c r="P780" s="17">
        <v>17364000</v>
      </c>
      <c r="Q780" s="17">
        <v>50365000</v>
      </c>
      <c r="R780" s="17">
        <v>116590000</v>
      </c>
      <c r="S780" s="17">
        <v>3685100</v>
      </c>
      <c r="T780" s="17">
        <v>1210300000</v>
      </c>
      <c r="U780" s="17">
        <v>9088300</v>
      </c>
      <c r="V780" s="17">
        <v>5261900</v>
      </c>
      <c r="W780" s="17">
        <v>0</v>
      </c>
      <c r="X780" s="17">
        <v>8474600</v>
      </c>
      <c r="Y780" s="17">
        <v>0</v>
      </c>
      <c r="Z780" s="17">
        <v>0</v>
      </c>
      <c r="AA780" s="17">
        <v>12614000</v>
      </c>
      <c r="AB780" s="17">
        <v>36145000</v>
      </c>
      <c r="AC780" s="17">
        <v>49721000</v>
      </c>
      <c r="AD780" s="17">
        <v>0</v>
      </c>
      <c r="AE780" s="17">
        <v>44740000</v>
      </c>
      <c r="AF780" s="17">
        <v>27169000</v>
      </c>
      <c r="AG780" s="18">
        <v>15519000</v>
      </c>
      <c r="AH780" s="18">
        <v>174610000</v>
      </c>
      <c r="AI780" s="18">
        <v>17457000000</v>
      </c>
      <c r="AJ780" s="18">
        <v>59039000</v>
      </c>
      <c r="AK780" s="18">
        <v>62556</v>
      </c>
      <c r="AL780" s="18">
        <v>1508000000</v>
      </c>
      <c r="AM780">
        <f t="shared" si="72"/>
        <v>60757429.259259261</v>
      </c>
      <c r="AN780">
        <f t="shared" si="73"/>
        <v>3202371759.3333335</v>
      </c>
      <c r="AO780">
        <f t="shared" si="74"/>
        <v>0.3222096951745152</v>
      </c>
      <c r="AP780">
        <f t="shared" si="75"/>
        <v>1.8972634605017778E-2</v>
      </c>
      <c r="AQ780">
        <f t="shared" si="76"/>
        <v>0</v>
      </c>
      <c r="AR780">
        <f t="shared" si="77"/>
        <v>0</v>
      </c>
    </row>
    <row r="781" spans="1:44" x14ac:dyDescent="0.25">
      <c r="A781" t="s">
        <v>11231</v>
      </c>
      <c r="B781" s="16">
        <v>4</v>
      </c>
      <c r="C781" t="s">
        <v>11232</v>
      </c>
      <c r="D781" t="s">
        <v>11233</v>
      </c>
      <c r="E781" t="s">
        <v>11234</v>
      </c>
      <c r="F781" s="17">
        <v>2521300000</v>
      </c>
      <c r="G781" s="17">
        <v>1573100000</v>
      </c>
      <c r="H781" s="17">
        <v>52948000</v>
      </c>
      <c r="I781" s="17">
        <v>1784000000</v>
      </c>
      <c r="J781" s="17">
        <v>301100000</v>
      </c>
      <c r="K781" s="17">
        <v>141990000</v>
      </c>
      <c r="L781" s="17">
        <v>138120000</v>
      </c>
      <c r="M781" s="17">
        <v>1459600000</v>
      </c>
      <c r="N781" s="17">
        <v>1362400</v>
      </c>
      <c r="O781" s="17">
        <v>1135600000</v>
      </c>
      <c r="P781" s="17">
        <v>1469800000</v>
      </c>
      <c r="Q781" s="17">
        <v>3729600000</v>
      </c>
      <c r="R781" s="17">
        <v>6004300000</v>
      </c>
      <c r="S781" s="17">
        <v>1108400000</v>
      </c>
      <c r="T781" s="17">
        <v>1420900000</v>
      </c>
      <c r="U781" s="17">
        <v>80431000</v>
      </c>
      <c r="V781" s="17">
        <v>6722000000</v>
      </c>
      <c r="W781" s="17">
        <v>449190000</v>
      </c>
      <c r="X781" s="17">
        <v>212730000</v>
      </c>
      <c r="Y781" s="17">
        <v>208750000</v>
      </c>
      <c r="Z781" s="17">
        <v>122840000</v>
      </c>
      <c r="AA781" s="17">
        <v>534760000</v>
      </c>
      <c r="AB781" s="17">
        <v>315930000</v>
      </c>
      <c r="AC781" s="17">
        <v>2544400000</v>
      </c>
      <c r="AD781" s="17">
        <v>577180000</v>
      </c>
      <c r="AE781" s="17">
        <v>15591000000</v>
      </c>
      <c r="AF781" s="17">
        <v>3033700000</v>
      </c>
      <c r="AG781" s="18">
        <v>229020000</v>
      </c>
      <c r="AH781" s="18">
        <v>685130000</v>
      </c>
      <c r="AI781" s="18">
        <v>823390000</v>
      </c>
      <c r="AJ781" s="18">
        <v>26813000000</v>
      </c>
      <c r="AK781" s="18">
        <v>318220000</v>
      </c>
      <c r="AL781" s="18">
        <v>123670000</v>
      </c>
      <c r="AM781">
        <f t="shared" si="72"/>
        <v>1971667829.6296296</v>
      </c>
      <c r="AN781">
        <f t="shared" si="73"/>
        <v>4832071666.666667</v>
      </c>
      <c r="AO781">
        <f t="shared" si="74"/>
        <v>0.54686514407448272</v>
      </c>
      <c r="AP781">
        <f t="shared" si="75"/>
        <v>0.40803778702846838</v>
      </c>
      <c r="AQ781">
        <f t="shared" si="76"/>
        <v>0</v>
      </c>
      <c r="AR781">
        <f t="shared" si="77"/>
        <v>0</v>
      </c>
    </row>
    <row r="782" spans="1:44" x14ac:dyDescent="0.25">
      <c r="A782" t="s">
        <v>5117</v>
      </c>
      <c r="B782" s="16">
        <v>1</v>
      </c>
      <c r="C782" t="s">
        <v>5118</v>
      </c>
      <c r="D782" t="s">
        <v>588</v>
      </c>
      <c r="E782" t="s">
        <v>5119</v>
      </c>
      <c r="F782" s="17">
        <v>1037600000</v>
      </c>
      <c r="G782" s="17">
        <v>1837000000</v>
      </c>
      <c r="H782" s="17">
        <v>164210000</v>
      </c>
      <c r="I782" s="17">
        <v>1804900000</v>
      </c>
      <c r="J782" s="17">
        <v>603000000</v>
      </c>
      <c r="K782" s="17">
        <v>396580000</v>
      </c>
      <c r="L782" s="17">
        <v>173410000</v>
      </c>
      <c r="M782" s="17">
        <v>763420000</v>
      </c>
      <c r="N782" s="17">
        <v>1286000</v>
      </c>
      <c r="O782" s="17">
        <v>872420000</v>
      </c>
      <c r="P782" s="17">
        <v>1640400000</v>
      </c>
      <c r="Q782" s="17">
        <v>3276100000</v>
      </c>
      <c r="R782" s="17">
        <v>773740000</v>
      </c>
      <c r="S782" s="17">
        <v>1103500000</v>
      </c>
      <c r="T782" s="17">
        <v>767700000</v>
      </c>
      <c r="U782" s="17">
        <v>235830000</v>
      </c>
      <c r="V782" s="17">
        <v>2197400000</v>
      </c>
      <c r="W782" s="17">
        <v>178350000</v>
      </c>
      <c r="X782" s="17">
        <v>1262100000</v>
      </c>
      <c r="Y782" s="17">
        <v>422370000</v>
      </c>
      <c r="Z782" s="17">
        <v>668140000</v>
      </c>
      <c r="AA782" s="17">
        <v>2536600000</v>
      </c>
      <c r="AB782" s="17">
        <v>2066000000</v>
      </c>
      <c r="AC782" s="17">
        <v>545880000</v>
      </c>
      <c r="AD782" s="17">
        <v>162510000</v>
      </c>
      <c r="AE782" s="17">
        <v>13036000000</v>
      </c>
      <c r="AF782" s="17">
        <v>1886300000</v>
      </c>
      <c r="AG782" s="18">
        <v>828820000</v>
      </c>
      <c r="AH782" s="18">
        <v>454550000</v>
      </c>
      <c r="AI782" s="18">
        <v>1098000000</v>
      </c>
      <c r="AJ782" s="18">
        <v>1256800000</v>
      </c>
      <c r="AK782" s="18">
        <v>169700000</v>
      </c>
      <c r="AL782" s="18">
        <v>839230000</v>
      </c>
      <c r="AM782">
        <f t="shared" si="72"/>
        <v>1496768370.3703704</v>
      </c>
      <c r="AN782">
        <f t="shared" si="73"/>
        <v>774516666.66666663</v>
      </c>
      <c r="AO782">
        <f t="shared" si="74"/>
        <v>0.15899951400658299</v>
      </c>
      <c r="AP782">
        <f t="shared" si="75"/>
        <v>1.9325192533455753</v>
      </c>
      <c r="AQ782">
        <f t="shared" si="76"/>
        <v>1</v>
      </c>
      <c r="AR782">
        <f t="shared" si="77"/>
        <v>0</v>
      </c>
    </row>
    <row r="783" spans="1:44" x14ac:dyDescent="0.25">
      <c r="A783" t="s">
        <v>10603</v>
      </c>
      <c r="B783" s="16">
        <v>5</v>
      </c>
      <c r="C783" t="s">
        <v>10604</v>
      </c>
      <c r="D783" t="s">
        <v>10605</v>
      </c>
      <c r="E783" t="s">
        <v>10606</v>
      </c>
      <c r="F783" s="17">
        <v>2550800000</v>
      </c>
      <c r="G783" s="17">
        <v>4838200000</v>
      </c>
      <c r="H783" s="17">
        <v>393950000</v>
      </c>
      <c r="I783" s="17">
        <v>2820500000</v>
      </c>
      <c r="J783" s="17">
        <v>1516400000</v>
      </c>
      <c r="K783" s="17">
        <v>944550000</v>
      </c>
      <c r="L783" s="17">
        <v>430290000</v>
      </c>
      <c r="M783" s="17">
        <v>1467700000</v>
      </c>
      <c r="N783" s="17">
        <v>11190000</v>
      </c>
      <c r="O783" s="17">
        <v>2999200000</v>
      </c>
      <c r="P783" s="17">
        <v>4124900000</v>
      </c>
      <c r="Q783" s="17">
        <v>6245500000</v>
      </c>
      <c r="R783" s="17">
        <v>3166200000</v>
      </c>
      <c r="S783" s="17">
        <v>3613500000</v>
      </c>
      <c r="T783" s="17">
        <v>1948700000</v>
      </c>
      <c r="U783" s="17">
        <v>962900000</v>
      </c>
      <c r="V783" s="17">
        <v>7181500000</v>
      </c>
      <c r="W783" s="17">
        <v>505790000</v>
      </c>
      <c r="X783" s="17">
        <v>2993200000</v>
      </c>
      <c r="Y783" s="17">
        <v>1032900000</v>
      </c>
      <c r="Z783" s="17">
        <v>1077900000</v>
      </c>
      <c r="AA783" s="17">
        <v>1669400000</v>
      </c>
      <c r="AB783" s="17">
        <v>4623500000</v>
      </c>
      <c r="AC783" s="17">
        <v>2786700000</v>
      </c>
      <c r="AD783" s="17">
        <v>391610000</v>
      </c>
      <c r="AE783" s="17">
        <v>10618000000</v>
      </c>
      <c r="AF783" s="17">
        <v>6407600000</v>
      </c>
      <c r="AG783" s="18">
        <v>1782200000</v>
      </c>
      <c r="AH783" s="18">
        <v>947040000</v>
      </c>
      <c r="AI783" s="18">
        <v>2649100000</v>
      </c>
      <c r="AJ783" s="18">
        <v>4467800000</v>
      </c>
      <c r="AK783" s="18">
        <v>490660000</v>
      </c>
      <c r="AL783" s="18">
        <v>2529100000</v>
      </c>
      <c r="AM783">
        <f t="shared" si="72"/>
        <v>2863799259.2592592</v>
      </c>
      <c r="AN783">
        <f t="shared" si="73"/>
        <v>2144316666.6666667</v>
      </c>
      <c r="AO783">
        <f t="shared" si="74"/>
        <v>0.3578600064853994</v>
      </c>
      <c r="AP783">
        <f t="shared" si="75"/>
        <v>1.3355300099919598</v>
      </c>
      <c r="AQ783">
        <f t="shared" si="76"/>
        <v>0</v>
      </c>
      <c r="AR783">
        <f t="shared" si="77"/>
        <v>0</v>
      </c>
    </row>
    <row r="784" spans="1:44" x14ac:dyDescent="0.25">
      <c r="A784" t="s">
        <v>10735</v>
      </c>
      <c r="B784" s="16">
        <v>4</v>
      </c>
      <c r="C784" t="s">
        <v>10736</v>
      </c>
      <c r="D784" t="s">
        <v>10737</v>
      </c>
      <c r="E784" t="s">
        <v>10738</v>
      </c>
      <c r="F784" s="17">
        <v>2617500000</v>
      </c>
      <c r="G784" s="17">
        <v>3024000000</v>
      </c>
      <c r="H784" s="17">
        <v>422600000</v>
      </c>
      <c r="I784" s="17">
        <v>2251300000</v>
      </c>
      <c r="J784" s="17">
        <v>1419500000</v>
      </c>
      <c r="K784" s="17">
        <v>965120000</v>
      </c>
      <c r="L784" s="17">
        <v>423300000</v>
      </c>
      <c r="M784" s="17">
        <v>1824600000</v>
      </c>
      <c r="N784" s="17">
        <v>11748000</v>
      </c>
      <c r="O784" s="17">
        <v>2707600000</v>
      </c>
      <c r="P784" s="17">
        <v>2722600000</v>
      </c>
      <c r="Q784" s="17">
        <v>6376100000</v>
      </c>
      <c r="R784" s="17">
        <v>2655300000</v>
      </c>
      <c r="S784" s="17">
        <v>3026700000</v>
      </c>
      <c r="T784" s="17">
        <v>1627200000</v>
      </c>
      <c r="U784" s="17">
        <v>631390000</v>
      </c>
      <c r="V784" s="17">
        <v>4208600000</v>
      </c>
      <c r="W784" s="17">
        <v>518900000</v>
      </c>
      <c r="X784" s="17">
        <v>2131700000</v>
      </c>
      <c r="Y784" s="17">
        <v>727270000</v>
      </c>
      <c r="Z784" s="17">
        <v>1092200000</v>
      </c>
      <c r="AA784" s="17">
        <v>3095900000</v>
      </c>
      <c r="AB784" s="17">
        <v>4044100000</v>
      </c>
      <c r="AC784" s="17">
        <v>1812000000</v>
      </c>
      <c r="AD784" s="17">
        <v>450790000</v>
      </c>
      <c r="AE784" s="17">
        <v>9881400000</v>
      </c>
      <c r="AF784" s="17">
        <v>6018200000</v>
      </c>
      <c r="AG784" s="18">
        <v>1609400000</v>
      </c>
      <c r="AH784" s="18">
        <v>761400000</v>
      </c>
      <c r="AI784" s="18">
        <v>3744700000</v>
      </c>
      <c r="AJ784" s="18">
        <v>3647000000</v>
      </c>
      <c r="AK784" s="18">
        <v>479670000</v>
      </c>
      <c r="AL784" s="18">
        <v>1515700000</v>
      </c>
      <c r="AM784">
        <f t="shared" si="72"/>
        <v>2469911777.7777777</v>
      </c>
      <c r="AN784">
        <f t="shared" si="73"/>
        <v>1959645000</v>
      </c>
      <c r="AO784">
        <f t="shared" si="74"/>
        <v>0.48995940770132429</v>
      </c>
      <c r="AP784">
        <f t="shared" si="75"/>
        <v>1.2603873547391378</v>
      </c>
      <c r="AQ784">
        <f t="shared" si="76"/>
        <v>0</v>
      </c>
      <c r="AR784">
        <f t="shared" si="77"/>
        <v>0</v>
      </c>
    </row>
    <row r="785" spans="1:44" x14ac:dyDescent="0.25">
      <c r="A785" t="s">
        <v>18411</v>
      </c>
      <c r="B785" s="16">
        <v>1</v>
      </c>
      <c r="C785" t="s">
        <v>10736</v>
      </c>
      <c r="D785" t="s">
        <v>10737</v>
      </c>
      <c r="E785" t="s">
        <v>18412</v>
      </c>
      <c r="F785" s="17">
        <v>115210000</v>
      </c>
      <c r="G785" s="17">
        <v>201700000</v>
      </c>
      <c r="H785" s="17">
        <v>35584000</v>
      </c>
      <c r="I785" s="17">
        <v>160730000</v>
      </c>
      <c r="J785" s="17">
        <v>48098000</v>
      </c>
      <c r="K785" s="17">
        <v>58930000</v>
      </c>
      <c r="L785" s="17">
        <v>45256000</v>
      </c>
      <c r="M785" s="17">
        <v>73401000</v>
      </c>
      <c r="N785" s="17">
        <v>5862400</v>
      </c>
      <c r="O785" s="17">
        <v>83988000</v>
      </c>
      <c r="P785" s="17">
        <v>196050000</v>
      </c>
      <c r="Q785" s="17">
        <v>963550000</v>
      </c>
      <c r="R785" s="17">
        <v>837160000</v>
      </c>
      <c r="S785" s="17">
        <v>335730000</v>
      </c>
      <c r="T785" s="17">
        <v>122040000</v>
      </c>
      <c r="U785" s="17">
        <v>15374000</v>
      </c>
      <c r="V785" s="17">
        <v>310840000</v>
      </c>
      <c r="W785" s="17">
        <v>17138000</v>
      </c>
      <c r="X785" s="17">
        <v>105240000</v>
      </c>
      <c r="Y785" s="17">
        <v>62408000</v>
      </c>
      <c r="Z785" s="17">
        <v>58523000</v>
      </c>
      <c r="AA785" s="17">
        <v>86655000</v>
      </c>
      <c r="AB785" s="17">
        <v>184980000</v>
      </c>
      <c r="AC785" s="17">
        <v>163760000</v>
      </c>
      <c r="AD785" s="17">
        <v>26387000</v>
      </c>
      <c r="AE785" s="17">
        <v>848910000</v>
      </c>
      <c r="AF785" s="17">
        <v>1280700000</v>
      </c>
      <c r="AG785" s="18">
        <v>107820000</v>
      </c>
      <c r="AH785" s="18">
        <v>63877000</v>
      </c>
      <c r="AI785" s="18">
        <v>83991000</v>
      </c>
      <c r="AJ785" s="18">
        <v>472920000</v>
      </c>
      <c r="AK785" s="18">
        <v>36935000</v>
      </c>
      <c r="AL785" s="18">
        <v>78922000</v>
      </c>
      <c r="AM785">
        <f t="shared" si="72"/>
        <v>238674237.03703704</v>
      </c>
      <c r="AN785">
        <f t="shared" si="73"/>
        <v>140744166.66666666</v>
      </c>
      <c r="AO785">
        <f t="shared" si="74"/>
        <v>0.30795785414827526</v>
      </c>
      <c r="AP785">
        <f t="shared" si="75"/>
        <v>1.6958019837675005</v>
      </c>
      <c r="AQ785">
        <f t="shared" si="76"/>
        <v>0</v>
      </c>
      <c r="AR785">
        <f t="shared" si="77"/>
        <v>0</v>
      </c>
    </row>
    <row r="786" spans="1:44" x14ac:dyDescent="0.25">
      <c r="A786" t="s">
        <v>6292</v>
      </c>
      <c r="B786" s="16">
        <v>1</v>
      </c>
      <c r="C786" t="s">
        <v>6293</v>
      </c>
      <c r="D786" t="s">
        <v>1367</v>
      </c>
      <c r="E786" t="s">
        <v>6294</v>
      </c>
      <c r="F786" s="17">
        <v>190140000</v>
      </c>
      <c r="G786" s="17">
        <v>81058000</v>
      </c>
      <c r="H786" s="17">
        <v>55888000</v>
      </c>
      <c r="I786" s="17">
        <v>151910000</v>
      </c>
      <c r="J786" s="17">
        <v>4373100000</v>
      </c>
      <c r="K786" s="17">
        <v>128040000</v>
      </c>
      <c r="L786" s="17">
        <v>120990000</v>
      </c>
      <c r="M786" s="17">
        <v>461530000</v>
      </c>
      <c r="N786" s="17">
        <v>16129000</v>
      </c>
      <c r="O786" s="17">
        <v>120410000</v>
      </c>
      <c r="P786" s="17">
        <v>93149000</v>
      </c>
      <c r="Q786" s="17">
        <v>279800000</v>
      </c>
      <c r="R786" s="17">
        <v>1421000000</v>
      </c>
      <c r="S786" s="17">
        <v>244470000</v>
      </c>
      <c r="T786" s="17">
        <v>64879000</v>
      </c>
      <c r="U786" s="17">
        <v>1063800</v>
      </c>
      <c r="V786" s="17">
        <v>647090000</v>
      </c>
      <c r="W786" s="17">
        <v>2602900</v>
      </c>
      <c r="X786" s="17">
        <v>41144000</v>
      </c>
      <c r="Y786" s="17">
        <v>11222000</v>
      </c>
      <c r="Z786" s="17">
        <v>76255000</v>
      </c>
      <c r="AA786" s="17">
        <v>2967700000</v>
      </c>
      <c r="AB786" s="17">
        <v>70983000</v>
      </c>
      <c r="AC786" s="17">
        <v>88635000</v>
      </c>
      <c r="AD786" s="17">
        <v>5946100</v>
      </c>
      <c r="AE786" s="17">
        <v>680780000</v>
      </c>
      <c r="AF786" s="17">
        <v>419750000</v>
      </c>
      <c r="AG786" s="18">
        <v>15674000</v>
      </c>
      <c r="AH786" s="18">
        <v>1143200</v>
      </c>
      <c r="AI786" s="18">
        <v>441210000</v>
      </c>
      <c r="AJ786" s="18">
        <v>500880000</v>
      </c>
      <c r="AK786" s="18">
        <v>0</v>
      </c>
      <c r="AL786" s="18">
        <v>54296000</v>
      </c>
      <c r="AM786">
        <f t="shared" si="72"/>
        <v>474654251.85185188</v>
      </c>
      <c r="AN786">
        <f t="shared" si="73"/>
        <v>168867200</v>
      </c>
      <c r="AO786">
        <f t="shared" si="74"/>
        <v>0.16172011925224175</v>
      </c>
      <c r="AP786">
        <f t="shared" si="75"/>
        <v>2.8108137746812401</v>
      </c>
      <c r="AQ786">
        <f t="shared" si="76"/>
        <v>1</v>
      </c>
      <c r="AR786">
        <f t="shared" si="77"/>
        <v>0</v>
      </c>
    </row>
    <row r="787" spans="1:44" x14ac:dyDescent="0.25">
      <c r="A787" t="s">
        <v>21322</v>
      </c>
      <c r="B787" s="16">
        <v>3</v>
      </c>
      <c r="C787" t="s">
        <v>21323</v>
      </c>
      <c r="D787" t="s">
        <v>21324</v>
      </c>
      <c r="E787" t="s">
        <v>21325</v>
      </c>
      <c r="F787" s="17">
        <v>430330000</v>
      </c>
      <c r="G787" s="17">
        <v>44032000</v>
      </c>
      <c r="H787" s="17">
        <v>7291000</v>
      </c>
      <c r="I787" s="17">
        <v>53673000</v>
      </c>
      <c r="J787" s="17">
        <v>23067000</v>
      </c>
      <c r="K787" s="17">
        <v>2935700</v>
      </c>
      <c r="L787" s="17">
        <v>3870300</v>
      </c>
      <c r="M787" s="17">
        <v>51142000</v>
      </c>
      <c r="N787" s="17">
        <v>710750</v>
      </c>
      <c r="O787" s="17">
        <v>96207000</v>
      </c>
      <c r="P787" s="17">
        <v>128420000</v>
      </c>
      <c r="Q787" s="17">
        <v>144390000</v>
      </c>
      <c r="R787" s="17">
        <v>52905000</v>
      </c>
      <c r="S787" s="17">
        <v>866110</v>
      </c>
      <c r="T787" s="17">
        <v>25742000</v>
      </c>
      <c r="U787" s="17">
        <v>0</v>
      </c>
      <c r="V787" s="17">
        <v>156000000</v>
      </c>
      <c r="W787" s="17">
        <v>20677000</v>
      </c>
      <c r="X787" s="17">
        <v>40932000</v>
      </c>
      <c r="Y787" s="17">
        <v>10708000</v>
      </c>
      <c r="Z787" s="17">
        <v>622810</v>
      </c>
      <c r="AA787" s="17">
        <v>23922000</v>
      </c>
      <c r="AB787" s="17">
        <v>50554000</v>
      </c>
      <c r="AC787" s="17">
        <v>151150000</v>
      </c>
      <c r="AD787" s="17">
        <v>0</v>
      </c>
      <c r="AE787" s="17">
        <v>200210000</v>
      </c>
      <c r="AF787" s="17">
        <v>126820000</v>
      </c>
      <c r="AG787" s="18">
        <v>98987000</v>
      </c>
      <c r="AH787" s="18">
        <v>2786400</v>
      </c>
      <c r="AI787" s="18">
        <v>254140000</v>
      </c>
      <c r="AJ787" s="18">
        <v>125780000</v>
      </c>
      <c r="AK787" s="18">
        <v>338410</v>
      </c>
      <c r="AL787" s="18">
        <v>18410000</v>
      </c>
      <c r="AM787">
        <f t="shared" si="72"/>
        <v>68413987.777777776</v>
      </c>
      <c r="AN787">
        <f t="shared" si="73"/>
        <v>83406968.333333328</v>
      </c>
      <c r="AO787">
        <f t="shared" si="74"/>
        <v>0.74391825573179116</v>
      </c>
      <c r="AP787">
        <f t="shared" si="75"/>
        <v>0.82024307015168596</v>
      </c>
      <c r="AQ787">
        <f t="shared" si="76"/>
        <v>0</v>
      </c>
      <c r="AR787">
        <f t="shared" si="77"/>
        <v>0</v>
      </c>
    </row>
    <row r="788" spans="1:44" x14ac:dyDescent="0.25">
      <c r="A788" t="s">
        <v>25101</v>
      </c>
      <c r="B788" s="16">
        <v>7</v>
      </c>
      <c r="C788" t="s">
        <v>25102</v>
      </c>
      <c r="D788" t="s">
        <v>25103</v>
      </c>
      <c r="E788" t="s">
        <v>25104</v>
      </c>
      <c r="F788" s="17">
        <v>0</v>
      </c>
      <c r="G788" s="17">
        <v>3331000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>
        <v>4953900</v>
      </c>
      <c r="P788" s="17">
        <v>23582000</v>
      </c>
      <c r="Q788" s="17">
        <v>6502100</v>
      </c>
      <c r="R788" s="17">
        <v>0</v>
      </c>
      <c r="S788" s="17">
        <v>33269000</v>
      </c>
      <c r="T788" s="17">
        <v>9408500</v>
      </c>
      <c r="U788" s="17">
        <v>0</v>
      </c>
      <c r="V788" s="17">
        <v>0</v>
      </c>
      <c r="W788" s="17">
        <v>0</v>
      </c>
      <c r="X788" s="17">
        <v>65509000</v>
      </c>
      <c r="Y788" s="17">
        <v>0</v>
      </c>
      <c r="Z788" s="17">
        <v>0</v>
      </c>
      <c r="AA788" s="17">
        <v>0</v>
      </c>
      <c r="AB788" s="17">
        <v>47693000</v>
      </c>
      <c r="AC788" s="17">
        <v>6618400</v>
      </c>
      <c r="AD788" s="17">
        <v>0</v>
      </c>
      <c r="AE788" s="17">
        <v>0</v>
      </c>
      <c r="AF788" s="17">
        <v>315420000</v>
      </c>
      <c r="AG788" s="18">
        <v>94534</v>
      </c>
      <c r="AH788" s="18">
        <v>2876400</v>
      </c>
      <c r="AI788" s="18">
        <v>4285200</v>
      </c>
      <c r="AJ788" s="18">
        <v>31451000</v>
      </c>
      <c r="AK788" s="18">
        <v>4589800</v>
      </c>
      <c r="AL788" s="18">
        <v>0</v>
      </c>
      <c r="AM788">
        <f t="shared" si="72"/>
        <v>19121737.037037037</v>
      </c>
      <c r="AN788">
        <f t="shared" si="73"/>
        <v>7216155.666666667</v>
      </c>
      <c r="AO788">
        <f t="shared" si="74"/>
        <v>0.35948966173695474</v>
      </c>
      <c r="AP788">
        <f t="shared" si="75"/>
        <v>2.6498509622464774</v>
      </c>
      <c r="AQ788">
        <f t="shared" si="76"/>
        <v>0</v>
      </c>
      <c r="AR788">
        <f t="shared" si="77"/>
        <v>0</v>
      </c>
    </row>
    <row r="789" spans="1:44" x14ac:dyDescent="0.25">
      <c r="A789" t="s">
        <v>6018</v>
      </c>
      <c r="B789" s="16">
        <v>3</v>
      </c>
      <c r="C789" t="s">
        <v>6019</v>
      </c>
      <c r="D789" t="s">
        <v>1185</v>
      </c>
      <c r="E789" t="s">
        <v>6020</v>
      </c>
      <c r="F789" s="17">
        <v>954590000</v>
      </c>
      <c r="G789" s="17">
        <v>3149100000</v>
      </c>
      <c r="H789" s="17">
        <v>116930000</v>
      </c>
      <c r="I789" s="17">
        <v>130130000</v>
      </c>
      <c r="J789" s="17">
        <v>65087000</v>
      </c>
      <c r="K789" s="17">
        <v>110240000</v>
      </c>
      <c r="L789" s="17">
        <v>36231000</v>
      </c>
      <c r="M789" s="17">
        <v>280410000</v>
      </c>
      <c r="N789" s="17">
        <v>0</v>
      </c>
      <c r="O789" s="17">
        <v>284340000</v>
      </c>
      <c r="P789" s="17">
        <v>975990000</v>
      </c>
      <c r="Q789" s="17">
        <v>1424600000</v>
      </c>
      <c r="R789" s="17">
        <v>505460000</v>
      </c>
      <c r="S789" s="17">
        <v>347480000</v>
      </c>
      <c r="T789" s="17">
        <v>45067000</v>
      </c>
      <c r="U789" s="17">
        <v>23293000</v>
      </c>
      <c r="V789" s="17">
        <v>1038500000</v>
      </c>
      <c r="W789" s="17">
        <v>261330000</v>
      </c>
      <c r="X789" s="17">
        <v>364260000</v>
      </c>
      <c r="Y789" s="17">
        <v>229030000</v>
      </c>
      <c r="Z789" s="17">
        <v>99305000</v>
      </c>
      <c r="AA789" s="17">
        <v>195500000</v>
      </c>
      <c r="AB789" s="17">
        <v>250000000</v>
      </c>
      <c r="AC789" s="17">
        <v>1409500000</v>
      </c>
      <c r="AD789" s="17">
        <v>46065000</v>
      </c>
      <c r="AE789" s="17">
        <v>749410000</v>
      </c>
      <c r="AF789" s="17">
        <v>593980000</v>
      </c>
      <c r="AG789" s="18">
        <v>179770000</v>
      </c>
      <c r="AH789" s="18">
        <v>27807000</v>
      </c>
      <c r="AI789" s="18">
        <v>129520000</v>
      </c>
      <c r="AJ789" s="18">
        <v>811050000</v>
      </c>
      <c r="AK789" s="18">
        <v>14680000</v>
      </c>
      <c r="AL789" s="18">
        <v>230120000</v>
      </c>
      <c r="AM789">
        <f t="shared" si="72"/>
        <v>506882518.51851851</v>
      </c>
      <c r="AN789">
        <f t="shared" si="73"/>
        <v>232157833.33333334</v>
      </c>
      <c r="AO789">
        <f t="shared" si="74"/>
        <v>0.13802014367165924</v>
      </c>
      <c r="AP789">
        <f t="shared" si="75"/>
        <v>2.1833530716610974</v>
      </c>
      <c r="AQ789">
        <f t="shared" si="76"/>
        <v>1</v>
      </c>
      <c r="AR789">
        <f t="shared" si="77"/>
        <v>0</v>
      </c>
    </row>
    <row r="790" spans="1:44" x14ac:dyDescent="0.25">
      <c r="A790" t="s">
        <v>12428</v>
      </c>
      <c r="B790" s="16">
        <v>8</v>
      </c>
      <c r="C790" t="s">
        <v>12429</v>
      </c>
      <c r="D790" t="s">
        <v>12430</v>
      </c>
      <c r="E790" t="s">
        <v>12431</v>
      </c>
      <c r="F790" s="17">
        <v>429150000</v>
      </c>
      <c r="G790" s="17">
        <v>542490000</v>
      </c>
      <c r="H790" s="17">
        <v>19066000</v>
      </c>
      <c r="I790" s="17">
        <v>1018400000</v>
      </c>
      <c r="J790" s="17">
        <v>311070000</v>
      </c>
      <c r="K790" s="17">
        <v>576070000</v>
      </c>
      <c r="L790" s="17">
        <v>204010000</v>
      </c>
      <c r="M790" s="17">
        <v>329370000</v>
      </c>
      <c r="N790" s="17">
        <v>399540000</v>
      </c>
      <c r="O790" s="17">
        <v>372720000</v>
      </c>
      <c r="P790" s="17">
        <v>258190000</v>
      </c>
      <c r="Q790" s="17">
        <v>5299800000</v>
      </c>
      <c r="R790" s="17">
        <v>254520000</v>
      </c>
      <c r="S790" s="17">
        <v>2003900000</v>
      </c>
      <c r="T790" s="17">
        <v>533760000</v>
      </c>
      <c r="U790" s="17">
        <v>510060000</v>
      </c>
      <c r="V790" s="17">
        <v>1770500000</v>
      </c>
      <c r="W790" s="17">
        <v>11302000</v>
      </c>
      <c r="X790" s="17">
        <v>522340000</v>
      </c>
      <c r="Y790" s="17">
        <v>283500000</v>
      </c>
      <c r="Z790" s="17">
        <v>337920000</v>
      </c>
      <c r="AA790" s="17">
        <v>403810000</v>
      </c>
      <c r="AB790" s="17">
        <v>1358500000</v>
      </c>
      <c r="AC790" s="17">
        <v>69207000</v>
      </c>
      <c r="AD790" s="17">
        <v>49258000</v>
      </c>
      <c r="AE790" s="17">
        <v>1562600000</v>
      </c>
      <c r="AF790" s="17">
        <v>473740000</v>
      </c>
      <c r="AG790" s="18">
        <v>458650000</v>
      </c>
      <c r="AH790" s="18">
        <v>160380000</v>
      </c>
      <c r="AI790" s="18">
        <v>1859400000</v>
      </c>
      <c r="AJ790" s="18">
        <v>483310000</v>
      </c>
      <c r="AK790" s="18">
        <v>225690000</v>
      </c>
      <c r="AL790" s="18">
        <v>787680000</v>
      </c>
      <c r="AM790">
        <f t="shared" si="72"/>
        <v>737214555.55555558</v>
      </c>
      <c r="AN790">
        <f t="shared" si="73"/>
        <v>662518333.33333337</v>
      </c>
      <c r="AO790">
        <f t="shared" si="74"/>
        <v>0.82271607131758895</v>
      </c>
      <c r="AP790">
        <f t="shared" si="75"/>
        <v>1.112745894662873</v>
      </c>
      <c r="AQ790">
        <f t="shared" si="76"/>
        <v>0</v>
      </c>
      <c r="AR790">
        <f t="shared" si="77"/>
        <v>0</v>
      </c>
    </row>
    <row r="791" spans="1:44" x14ac:dyDescent="0.25">
      <c r="A791" t="s">
        <v>10959</v>
      </c>
      <c r="B791" s="16">
        <v>2</v>
      </c>
      <c r="C791" t="s">
        <v>10960</v>
      </c>
      <c r="D791" t="s">
        <v>10961</v>
      </c>
      <c r="E791" t="s">
        <v>10962</v>
      </c>
      <c r="F791" s="17">
        <v>211560000</v>
      </c>
      <c r="G791" s="17">
        <v>1259600000</v>
      </c>
      <c r="H791" s="17">
        <v>133250000</v>
      </c>
      <c r="I791" s="17">
        <v>5717100000</v>
      </c>
      <c r="J791" s="17">
        <v>305420000</v>
      </c>
      <c r="K791" s="17">
        <v>3117200000</v>
      </c>
      <c r="L791" s="17">
        <v>1512600000</v>
      </c>
      <c r="M791" s="17">
        <v>728390000</v>
      </c>
      <c r="N791" s="17">
        <v>2041300000</v>
      </c>
      <c r="O791" s="17">
        <v>900150000</v>
      </c>
      <c r="P791" s="17">
        <v>1944100000</v>
      </c>
      <c r="Q791" s="17">
        <v>9066400000</v>
      </c>
      <c r="R791" s="17">
        <v>1039900000</v>
      </c>
      <c r="S791" s="17">
        <v>3063200000</v>
      </c>
      <c r="T791" s="17">
        <v>291400000</v>
      </c>
      <c r="U791" s="17">
        <v>148340000</v>
      </c>
      <c r="V791" s="17">
        <v>837030000</v>
      </c>
      <c r="W791" s="17">
        <v>89017000</v>
      </c>
      <c r="X791" s="17">
        <v>1112000000</v>
      </c>
      <c r="Y791" s="17">
        <v>4023000000</v>
      </c>
      <c r="Z791" s="17">
        <v>1726900000</v>
      </c>
      <c r="AA791" s="17">
        <v>198930000</v>
      </c>
      <c r="AB791" s="17">
        <v>1022100000</v>
      </c>
      <c r="AC791" s="17">
        <v>52374000</v>
      </c>
      <c r="AD791" s="17">
        <v>53881000</v>
      </c>
      <c r="AE791" s="17">
        <v>3649400000</v>
      </c>
      <c r="AF791" s="17">
        <v>527350000</v>
      </c>
      <c r="AG791" s="18">
        <v>2175100000</v>
      </c>
      <c r="AH791" s="18">
        <v>183920000</v>
      </c>
      <c r="AI791" s="18">
        <v>1792800000</v>
      </c>
      <c r="AJ791" s="18">
        <v>8995800000</v>
      </c>
      <c r="AK791" s="18">
        <v>451730000</v>
      </c>
      <c r="AL791" s="18">
        <v>1163200000</v>
      </c>
      <c r="AM791">
        <f t="shared" si="72"/>
        <v>1658218222.2222223</v>
      </c>
      <c r="AN791">
        <f t="shared" si="73"/>
        <v>2460425000</v>
      </c>
      <c r="AO791">
        <f t="shared" si="74"/>
        <v>0.58793238105306034</v>
      </c>
      <c r="AP791">
        <f t="shared" si="75"/>
        <v>0.67395601256783777</v>
      </c>
      <c r="AQ791">
        <f t="shared" si="76"/>
        <v>0</v>
      </c>
      <c r="AR791">
        <f t="shared" si="77"/>
        <v>0</v>
      </c>
    </row>
    <row r="792" spans="1:44" x14ac:dyDescent="0.25">
      <c r="A792" t="s">
        <v>4861</v>
      </c>
      <c r="B792" s="16">
        <v>7</v>
      </c>
      <c r="C792" t="s">
        <v>4862</v>
      </c>
      <c r="D792" t="s">
        <v>419</v>
      </c>
      <c r="E792" t="s">
        <v>4863</v>
      </c>
      <c r="F792" s="17">
        <v>740050000</v>
      </c>
      <c r="G792" s="17">
        <v>3849200000</v>
      </c>
      <c r="H792" s="17">
        <v>774350000</v>
      </c>
      <c r="I792" s="17">
        <v>903700000</v>
      </c>
      <c r="J792" s="17">
        <v>767930000</v>
      </c>
      <c r="K792" s="17">
        <v>796230000</v>
      </c>
      <c r="L792" s="17">
        <v>324350000</v>
      </c>
      <c r="M792" s="17">
        <v>4648900000</v>
      </c>
      <c r="N792" s="17">
        <v>1619700000</v>
      </c>
      <c r="O792" s="17">
        <v>5105800000</v>
      </c>
      <c r="P792" s="17">
        <v>4161800000</v>
      </c>
      <c r="Q792" s="17">
        <v>4067500000</v>
      </c>
      <c r="R792" s="17">
        <v>3467700000</v>
      </c>
      <c r="S792" s="17">
        <v>1781000000</v>
      </c>
      <c r="T792" s="17">
        <v>303040000</v>
      </c>
      <c r="U792" s="17">
        <v>321870000</v>
      </c>
      <c r="V792" s="17">
        <v>7747600000</v>
      </c>
      <c r="W792" s="17">
        <v>350100000</v>
      </c>
      <c r="X792" s="17">
        <v>2545500000</v>
      </c>
      <c r="Y792" s="17">
        <v>718860000</v>
      </c>
      <c r="Z792" s="17">
        <v>1310700000</v>
      </c>
      <c r="AA792" s="17">
        <v>1210200000</v>
      </c>
      <c r="AB792" s="17">
        <v>3899300000</v>
      </c>
      <c r="AC792" s="17">
        <v>923880000</v>
      </c>
      <c r="AD792" s="17">
        <v>203270000</v>
      </c>
      <c r="AE792" s="17">
        <v>10642000000</v>
      </c>
      <c r="AF792" s="17">
        <v>2243000000</v>
      </c>
      <c r="AG792" s="18">
        <v>777040000</v>
      </c>
      <c r="AH792" s="18">
        <v>78938000</v>
      </c>
      <c r="AI792" s="18">
        <v>3070900000</v>
      </c>
      <c r="AJ792" s="18">
        <v>2445400000</v>
      </c>
      <c r="AK792" s="18">
        <v>124680000</v>
      </c>
      <c r="AL792" s="18">
        <v>724150000</v>
      </c>
      <c r="AM792">
        <f t="shared" si="72"/>
        <v>2423241851.8518519</v>
      </c>
      <c r="AN792">
        <f t="shared" si="73"/>
        <v>1203518000</v>
      </c>
      <c r="AO792">
        <f t="shared" si="74"/>
        <v>0.10305235092101218</v>
      </c>
      <c r="AP792">
        <f t="shared" si="75"/>
        <v>2.013465400477477</v>
      </c>
      <c r="AQ792">
        <f t="shared" si="76"/>
        <v>1</v>
      </c>
      <c r="AR792">
        <f t="shared" si="77"/>
        <v>0</v>
      </c>
    </row>
    <row r="793" spans="1:44" x14ac:dyDescent="0.25">
      <c r="A793" t="s">
        <v>16271</v>
      </c>
      <c r="B793" s="16">
        <v>3</v>
      </c>
      <c r="C793" t="s">
        <v>16272</v>
      </c>
      <c r="D793" t="s">
        <v>16273</v>
      </c>
      <c r="E793" t="s">
        <v>16274</v>
      </c>
      <c r="F793" s="17">
        <v>13462000</v>
      </c>
      <c r="G793" s="17">
        <v>86114000</v>
      </c>
      <c r="H793" s="17">
        <v>10895000</v>
      </c>
      <c r="I793" s="17">
        <v>11695000</v>
      </c>
      <c r="J793" s="17">
        <v>24286000</v>
      </c>
      <c r="K793" s="17">
        <v>34409000</v>
      </c>
      <c r="L793" s="17">
        <v>14628000</v>
      </c>
      <c r="M793" s="17">
        <v>369030000</v>
      </c>
      <c r="N793" s="17">
        <v>33583000</v>
      </c>
      <c r="O793" s="17">
        <v>10839000</v>
      </c>
      <c r="P793" s="17">
        <v>38691000</v>
      </c>
      <c r="Q793" s="17">
        <v>144610000</v>
      </c>
      <c r="R793" s="17">
        <v>54327000</v>
      </c>
      <c r="S793" s="17">
        <v>363830000</v>
      </c>
      <c r="T793" s="17">
        <v>19298000</v>
      </c>
      <c r="U793" s="17">
        <v>13342000</v>
      </c>
      <c r="V793" s="17">
        <v>1601300000</v>
      </c>
      <c r="W793" s="17">
        <v>45653000</v>
      </c>
      <c r="X793" s="17">
        <v>339640000</v>
      </c>
      <c r="Y793" s="17">
        <v>43303000</v>
      </c>
      <c r="Z793" s="17">
        <v>50631000</v>
      </c>
      <c r="AA793" s="17">
        <v>12972000</v>
      </c>
      <c r="AB793" s="17">
        <v>21986000</v>
      </c>
      <c r="AC793" s="17">
        <v>18834000</v>
      </c>
      <c r="AD793" s="17">
        <v>18333000</v>
      </c>
      <c r="AE793" s="17">
        <v>9680400000</v>
      </c>
      <c r="AF793" s="17">
        <v>229530000</v>
      </c>
      <c r="AG793" s="18">
        <v>27043000</v>
      </c>
      <c r="AH793" s="18">
        <v>0</v>
      </c>
      <c r="AI793" s="18">
        <v>301510000</v>
      </c>
      <c r="AJ793" s="18">
        <v>1314600000</v>
      </c>
      <c r="AK793" s="18">
        <v>2972700</v>
      </c>
      <c r="AL793" s="18">
        <v>145970000</v>
      </c>
      <c r="AM793">
        <f t="shared" si="72"/>
        <v>492800777.77777779</v>
      </c>
      <c r="AN793">
        <f t="shared" si="73"/>
        <v>298682616.66666669</v>
      </c>
      <c r="AO793">
        <f t="shared" si="74"/>
        <v>0.6432345531872371</v>
      </c>
      <c r="AP793">
        <f t="shared" si="75"/>
        <v>1.6499144921036675</v>
      </c>
      <c r="AQ793">
        <f t="shared" si="76"/>
        <v>0</v>
      </c>
      <c r="AR793">
        <f t="shared" si="77"/>
        <v>0</v>
      </c>
    </row>
    <row r="794" spans="1:44" x14ac:dyDescent="0.25">
      <c r="A794" t="s">
        <v>12237</v>
      </c>
      <c r="B794" s="16">
        <v>2</v>
      </c>
      <c r="C794" t="s">
        <v>12238</v>
      </c>
      <c r="D794" t="s">
        <v>12239</v>
      </c>
      <c r="E794" t="s">
        <v>12240</v>
      </c>
      <c r="F794" s="17">
        <v>209990000</v>
      </c>
      <c r="G794" s="17">
        <v>1359000000</v>
      </c>
      <c r="H794" s="17">
        <v>144760000</v>
      </c>
      <c r="I794" s="17">
        <v>1273900000</v>
      </c>
      <c r="J794" s="17">
        <v>507960000</v>
      </c>
      <c r="K794" s="17">
        <v>462840000</v>
      </c>
      <c r="L794" s="17">
        <v>511020000</v>
      </c>
      <c r="M794" s="17">
        <v>1269200000</v>
      </c>
      <c r="N794" s="17">
        <v>305750000</v>
      </c>
      <c r="O794" s="17">
        <v>2059200000</v>
      </c>
      <c r="P794" s="17">
        <v>1297200000</v>
      </c>
      <c r="Q794" s="17">
        <v>2058400000</v>
      </c>
      <c r="R794" s="17">
        <v>1263900000</v>
      </c>
      <c r="S794" s="17">
        <v>1591900000</v>
      </c>
      <c r="T794" s="17">
        <v>473690000</v>
      </c>
      <c r="U794" s="17">
        <v>204620000</v>
      </c>
      <c r="V794" s="17">
        <v>3513800000</v>
      </c>
      <c r="W794" s="17">
        <v>103320000</v>
      </c>
      <c r="X794" s="17">
        <v>1134200000</v>
      </c>
      <c r="Y794" s="17">
        <v>479520000</v>
      </c>
      <c r="Z794" s="17">
        <v>413430000</v>
      </c>
      <c r="AA794" s="17">
        <v>1475300000</v>
      </c>
      <c r="AB794" s="17">
        <v>1063800000</v>
      </c>
      <c r="AC794" s="17">
        <v>11805000</v>
      </c>
      <c r="AD794" s="17">
        <v>95208000</v>
      </c>
      <c r="AE794" s="17">
        <v>5960300000</v>
      </c>
      <c r="AF794" s="17">
        <v>1760200000</v>
      </c>
      <c r="AG794" s="18">
        <v>416590000</v>
      </c>
      <c r="AH794" s="18">
        <v>192760000</v>
      </c>
      <c r="AI794" s="18">
        <v>1640700000</v>
      </c>
      <c r="AJ794" s="18">
        <v>3638700000</v>
      </c>
      <c r="AK794" s="18">
        <v>169620000</v>
      </c>
      <c r="AL794" s="18">
        <v>810710000</v>
      </c>
      <c r="AM794">
        <f t="shared" si="72"/>
        <v>1148304185.1851852</v>
      </c>
      <c r="AN794">
        <f t="shared" si="73"/>
        <v>1144846666.6666667</v>
      </c>
      <c r="AO794">
        <f t="shared" si="74"/>
        <v>0.99554306015542604</v>
      </c>
      <c r="AP794">
        <f t="shared" si="75"/>
        <v>1.00302007126298</v>
      </c>
      <c r="AQ794">
        <f t="shared" si="76"/>
        <v>0</v>
      </c>
      <c r="AR794">
        <f t="shared" si="77"/>
        <v>0</v>
      </c>
    </row>
    <row r="795" spans="1:44" x14ac:dyDescent="0.25">
      <c r="A795" t="s">
        <v>17385</v>
      </c>
      <c r="B795" s="16">
        <v>1</v>
      </c>
      <c r="C795" t="s">
        <v>17386</v>
      </c>
      <c r="D795" t="s">
        <v>17387</v>
      </c>
      <c r="E795" t="s">
        <v>17388</v>
      </c>
      <c r="F795" s="17">
        <v>237610000</v>
      </c>
      <c r="G795" s="17">
        <v>82383000</v>
      </c>
      <c r="H795" s="17">
        <v>35327000</v>
      </c>
      <c r="I795" s="17">
        <v>960780000</v>
      </c>
      <c r="J795" s="17">
        <v>383140000</v>
      </c>
      <c r="K795" s="17">
        <v>168240000</v>
      </c>
      <c r="L795" s="17">
        <v>95824000</v>
      </c>
      <c r="M795" s="17">
        <v>167200000</v>
      </c>
      <c r="N795" s="17">
        <v>12048000</v>
      </c>
      <c r="O795" s="17">
        <v>136960000</v>
      </c>
      <c r="P795" s="17">
        <v>161870000</v>
      </c>
      <c r="Q795" s="17">
        <v>169540000</v>
      </c>
      <c r="R795" s="17">
        <v>263110000</v>
      </c>
      <c r="S795" s="17">
        <v>299130000</v>
      </c>
      <c r="T795" s="17">
        <v>11287000</v>
      </c>
      <c r="U795" s="17">
        <v>2308400</v>
      </c>
      <c r="V795" s="17">
        <v>236120000</v>
      </c>
      <c r="W795" s="17">
        <v>76612000</v>
      </c>
      <c r="X795" s="17">
        <v>426390000</v>
      </c>
      <c r="Y795" s="17">
        <v>8865800</v>
      </c>
      <c r="Z795" s="17">
        <v>34335000</v>
      </c>
      <c r="AA795" s="17">
        <v>79117000</v>
      </c>
      <c r="AB795" s="17">
        <v>104860000</v>
      </c>
      <c r="AC795" s="17">
        <v>512090000</v>
      </c>
      <c r="AD795" s="17">
        <v>2526200</v>
      </c>
      <c r="AE795" s="17">
        <v>152210000</v>
      </c>
      <c r="AF795" s="17">
        <v>253540000</v>
      </c>
      <c r="AG795" s="18">
        <v>34583000</v>
      </c>
      <c r="AH795" s="18">
        <v>9382500</v>
      </c>
      <c r="AI795" s="18">
        <v>738200000</v>
      </c>
      <c r="AJ795" s="18">
        <v>1108700000</v>
      </c>
      <c r="AK795" s="18">
        <v>5962700</v>
      </c>
      <c r="AL795" s="18">
        <v>30552000</v>
      </c>
      <c r="AM795">
        <f t="shared" si="72"/>
        <v>187904570.37037036</v>
      </c>
      <c r="AN795">
        <f t="shared" si="73"/>
        <v>321230033.33333331</v>
      </c>
      <c r="AO795">
        <f t="shared" si="74"/>
        <v>0.53302985965937943</v>
      </c>
      <c r="AP795">
        <f t="shared" si="75"/>
        <v>0.58495330720022043</v>
      </c>
      <c r="AQ795">
        <f t="shared" si="76"/>
        <v>0</v>
      </c>
      <c r="AR795">
        <f t="shared" si="77"/>
        <v>0</v>
      </c>
    </row>
    <row r="796" spans="1:44" x14ac:dyDescent="0.25">
      <c r="A796" t="s">
        <v>10775</v>
      </c>
      <c r="B796" s="16">
        <v>1</v>
      </c>
      <c r="C796" t="s">
        <v>10776</v>
      </c>
      <c r="D796" t="s">
        <v>10777</v>
      </c>
      <c r="E796" t="s">
        <v>10778</v>
      </c>
      <c r="F796" s="17">
        <v>385270000</v>
      </c>
      <c r="G796" s="17">
        <v>675250000</v>
      </c>
      <c r="H796" s="17">
        <v>198390000</v>
      </c>
      <c r="I796" s="17">
        <v>591230000</v>
      </c>
      <c r="J796" s="17">
        <v>671420000</v>
      </c>
      <c r="K796" s="17">
        <v>916930000</v>
      </c>
      <c r="L796" s="17">
        <v>449920000</v>
      </c>
      <c r="M796" s="17">
        <v>364490000</v>
      </c>
      <c r="N796" s="17">
        <v>836820000</v>
      </c>
      <c r="O796" s="17">
        <v>695690000</v>
      </c>
      <c r="P796" s="17">
        <v>721330000</v>
      </c>
      <c r="Q796" s="17">
        <v>10467000000</v>
      </c>
      <c r="R796" s="17">
        <v>2187500000</v>
      </c>
      <c r="S796" s="17">
        <v>2166800000</v>
      </c>
      <c r="T796" s="17">
        <v>452830000</v>
      </c>
      <c r="U796" s="17">
        <v>471560000</v>
      </c>
      <c r="V796" s="17">
        <v>1495800000</v>
      </c>
      <c r="W796" s="17">
        <v>5567200000</v>
      </c>
      <c r="X796" s="17">
        <v>279560000</v>
      </c>
      <c r="Y796" s="17">
        <v>875800000</v>
      </c>
      <c r="Z796" s="17">
        <v>2679500000</v>
      </c>
      <c r="AA796" s="17">
        <v>3809400000</v>
      </c>
      <c r="AB796" s="17">
        <v>454990000</v>
      </c>
      <c r="AC796" s="17">
        <v>2421900000</v>
      </c>
      <c r="AD796" s="17">
        <v>287560000</v>
      </c>
      <c r="AE796" s="17">
        <v>4421300000</v>
      </c>
      <c r="AF796" s="17">
        <v>4575600000</v>
      </c>
      <c r="AG796" s="18">
        <v>1880400000</v>
      </c>
      <c r="AH796" s="18">
        <v>230810000</v>
      </c>
      <c r="AI796" s="18">
        <v>9634400000</v>
      </c>
      <c r="AJ796" s="18">
        <v>2648200000</v>
      </c>
      <c r="AK796" s="18">
        <v>950560000</v>
      </c>
      <c r="AL796" s="18">
        <v>1878800000</v>
      </c>
      <c r="AM796">
        <f t="shared" si="72"/>
        <v>1819297777.7777777</v>
      </c>
      <c r="AN796">
        <f t="shared" si="73"/>
        <v>2870528333.3333335</v>
      </c>
      <c r="AO796">
        <f t="shared" si="74"/>
        <v>0.49943802275693105</v>
      </c>
      <c r="AP796">
        <f t="shared" si="75"/>
        <v>0.63378499234848551</v>
      </c>
      <c r="AQ796">
        <f t="shared" si="76"/>
        <v>0</v>
      </c>
      <c r="AR796">
        <f t="shared" si="77"/>
        <v>0</v>
      </c>
    </row>
    <row r="797" spans="1:44" x14ac:dyDescent="0.25">
      <c r="A797" t="s">
        <v>7077</v>
      </c>
      <c r="B797" s="16">
        <v>2</v>
      </c>
      <c r="C797" t="s">
        <v>7078</v>
      </c>
      <c r="D797" t="s">
        <v>1887</v>
      </c>
      <c r="E797" t="s">
        <v>7079</v>
      </c>
      <c r="F797" s="17">
        <v>613410000</v>
      </c>
      <c r="G797" s="17">
        <v>53743000</v>
      </c>
      <c r="H797" s="17">
        <v>768400</v>
      </c>
      <c r="I797" s="17">
        <v>42949000</v>
      </c>
      <c r="J797" s="17">
        <v>3140000</v>
      </c>
      <c r="K797" s="17">
        <v>16012000</v>
      </c>
      <c r="L797" s="17">
        <v>15215000</v>
      </c>
      <c r="M797" s="17">
        <v>63151000</v>
      </c>
      <c r="N797" s="17">
        <v>280990000</v>
      </c>
      <c r="O797" s="17">
        <v>97190000</v>
      </c>
      <c r="P797" s="17">
        <v>521500000</v>
      </c>
      <c r="Q797" s="17">
        <v>2383700000</v>
      </c>
      <c r="R797" s="17">
        <v>110740000</v>
      </c>
      <c r="S797" s="17">
        <v>28345000</v>
      </c>
      <c r="T797" s="17">
        <v>49077000</v>
      </c>
      <c r="U797" s="17">
        <v>28929000</v>
      </c>
      <c r="V797" s="17">
        <v>12939000</v>
      </c>
      <c r="W797" s="17">
        <v>4794900</v>
      </c>
      <c r="X797" s="17">
        <v>684250000</v>
      </c>
      <c r="Y797" s="17">
        <v>146900000</v>
      </c>
      <c r="Z797" s="17">
        <v>20495000</v>
      </c>
      <c r="AA797" s="17">
        <v>75557000</v>
      </c>
      <c r="AB797" s="17">
        <v>34660000</v>
      </c>
      <c r="AC797" s="17">
        <v>38312000</v>
      </c>
      <c r="AD797" s="17">
        <v>0</v>
      </c>
      <c r="AE797" s="17">
        <v>3011700000</v>
      </c>
      <c r="AF797" s="17">
        <v>101310000</v>
      </c>
      <c r="AG797" s="18">
        <v>65507000</v>
      </c>
      <c r="AH797" s="18">
        <v>4424100</v>
      </c>
      <c r="AI797" s="18">
        <v>100080000</v>
      </c>
      <c r="AJ797" s="18">
        <v>12835000</v>
      </c>
      <c r="AK797" s="18">
        <v>679970</v>
      </c>
      <c r="AL797" s="18">
        <v>7378400</v>
      </c>
      <c r="AM797">
        <f t="shared" si="72"/>
        <v>312584344.44444442</v>
      </c>
      <c r="AN797">
        <f t="shared" si="73"/>
        <v>31817411.666666668</v>
      </c>
      <c r="AO797">
        <f t="shared" si="74"/>
        <v>5.3682001250733233E-2</v>
      </c>
      <c r="AP797">
        <f t="shared" si="75"/>
        <v>9.8243171920839067</v>
      </c>
      <c r="AQ797">
        <f t="shared" si="76"/>
        <v>1</v>
      </c>
      <c r="AR797">
        <f t="shared" si="77"/>
        <v>0</v>
      </c>
    </row>
    <row r="798" spans="1:44" x14ac:dyDescent="0.25">
      <c r="A798" t="s">
        <v>12141</v>
      </c>
      <c r="B798" s="16">
        <v>32</v>
      </c>
      <c r="C798" t="s">
        <v>12142</v>
      </c>
      <c r="D798" t="s">
        <v>12143</v>
      </c>
      <c r="E798" t="s">
        <v>12144</v>
      </c>
      <c r="F798" s="17">
        <v>223230000</v>
      </c>
      <c r="G798" s="17">
        <v>131930000</v>
      </c>
      <c r="H798" s="17">
        <v>32816000</v>
      </c>
      <c r="I798" s="17">
        <v>1069400000</v>
      </c>
      <c r="J798" s="17">
        <v>174220000</v>
      </c>
      <c r="K798" s="17">
        <v>40339000</v>
      </c>
      <c r="L798" s="17">
        <v>82583000</v>
      </c>
      <c r="M798" s="17">
        <v>300310000</v>
      </c>
      <c r="N798" s="17">
        <v>305450000</v>
      </c>
      <c r="O798" s="17">
        <v>75939000</v>
      </c>
      <c r="P798" s="17">
        <v>159250000</v>
      </c>
      <c r="Q798" s="17">
        <v>1494800000</v>
      </c>
      <c r="R798" s="17">
        <v>457430000</v>
      </c>
      <c r="S798" s="17">
        <v>293440000</v>
      </c>
      <c r="T798" s="17">
        <v>255350000</v>
      </c>
      <c r="U798" s="17">
        <v>315690000</v>
      </c>
      <c r="V798" s="17">
        <v>854060000</v>
      </c>
      <c r="W798" s="17">
        <v>84987000</v>
      </c>
      <c r="X798" s="17">
        <v>779240000</v>
      </c>
      <c r="Y798" s="17">
        <v>251350000</v>
      </c>
      <c r="Z798" s="17">
        <v>108630000</v>
      </c>
      <c r="AA798" s="17">
        <v>581840000</v>
      </c>
      <c r="AB798" s="17">
        <v>91780000</v>
      </c>
      <c r="AC798" s="17">
        <v>616540000</v>
      </c>
      <c r="AD798" s="17">
        <v>98710000</v>
      </c>
      <c r="AE798" s="17">
        <v>6849600000</v>
      </c>
      <c r="AF798" s="17">
        <v>2693000000</v>
      </c>
      <c r="AG798" s="18">
        <v>86213000</v>
      </c>
      <c r="AH798" s="18">
        <v>1049900000</v>
      </c>
      <c r="AI798" s="18">
        <v>276060000</v>
      </c>
      <c r="AJ798" s="18">
        <v>986370000</v>
      </c>
      <c r="AK798" s="18">
        <v>93301000</v>
      </c>
      <c r="AL798" s="18">
        <v>155820000</v>
      </c>
      <c r="AM798">
        <f t="shared" si="72"/>
        <v>682293111.11111116</v>
      </c>
      <c r="AN798">
        <f t="shared" si="73"/>
        <v>441277333.33333331</v>
      </c>
      <c r="AO798">
        <f t="shared" si="74"/>
        <v>0.45819942889029142</v>
      </c>
      <c r="AP798">
        <f t="shared" si="75"/>
        <v>1.5461775613018371</v>
      </c>
      <c r="AQ798">
        <f t="shared" si="76"/>
        <v>0</v>
      </c>
      <c r="AR798">
        <f t="shared" si="77"/>
        <v>0</v>
      </c>
    </row>
    <row r="799" spans="1:44" x14ac:dyDescent="0.25">
      <c r="A799" t="s">
        <v>10324</v>
      </c>
      <c r="B799" s="16">
        <v>1</v>
      </c>
      <c r="C799" t="s">
        <v>10325</v>
      </c>
      <c r="D799" t="s">
        <v>10326</v>
      </c>
      <c r="E799" t="s">
        <v>10327</v>
      </c>
      <c r="F799" s="17">
        <v>5229100000</v>
      </c>
      <c r="G799" s="17">
        <v>1417700000</v>
      </c>
      <c r="H799" s="17">
        <v>105100000</v>
      </c>
      <c r="I799" s="17">
        <v>6270000000</v>
      </c>
      <c r="J799" s="17">
        <v>960980000</v>
      </c>
      <c r="K799" s="17">
        <v>939910000</v>
      </c>
      <c r="L799" s="17">
        <v>975140000</v>
      </c>
      <c r="M799" s="17">
        <v>419610000</v>
      </c>
      <c r="N799" s="17">
        <v>572250000</v>
      </c>
      <c r="O799" s="17">
        <v>488640000</v>
      </c>
      <c r="P799" s="17">
        <v>630870000</v>
      </c>
      <c r="Q799" s="17">
        <v>11853000000</v>
      </c>
      <c r="R799" s="17">
        <v>9258900000</v>
      </c>
      <c r="S799" s="17">
        <v>2197500000</v>
      </c>
      <c r="T799" s="17">
        <v>1636000000</v>
      </c>
      <c r="U799" s="17">
        <v>175020000</v>
      </c>
      <c r="V799" s="17">
        <v>5205200000</v>
      </c>
      <c r="W799" s="17">
        <v>2481600000</v>
      </c>
      <c r="X799" s="17">
        <v>3329800000</v>
      </c>
      <c r="Y799" s="17">
        <v>821470000</v>
      </c>
      <c r="Z799" s="17">
        <v>1991500000</v>
      </c>
      <c r="AA799" s="17">
        <v>4666200000</v>
      </c>
      <c r="AB799" s="17">
        <v>2909300000</v>
      </c>
      <c r="AC799" s="17">
        <v>8437000000</v>
      </c>
      <c r="AD799" s="17">
        <v>180980000</v>
      </c>
      <c r="AE799" s="17">
        <v>20731000000</v>
      </c>
      <c r="AF799" s="17">
        <v>3366600000</v>
      </c>
      <c r="AG799" s="18">
        <v>1617600000</v>
      </c>
      <c r="AH799" s="18">
        <v>111840000</v>
      </c>
      <c r="AI799" s="18">
        <v>7625000000</v>
      </c>
      <c r="AJ799" s="18">
        <v>14927000000</v>
      </c>
      <c r="AK799" s="18">
        <v>1273700000</v>
      </c>
      <c r="AL799" s="18">
        <v>833510000</v>
      </c>
      <c r="AM799">
        <f t="shared" si="72"/>
        <v>3601865555.5555553</v>
      </c>
      <c r="AN799">
        <f t="shared" si="73"/>
        <v>4398108333.333333</v>
      </c>
      <c r="AO799">
        <f t="shared" si="74"/>
        <v>0.76362902724623738</v>
      </c>
      <c r="AP799">
        <f t="shared" si="75"/>
        <v>0.81895789793465501</v>
      </c>
      <c r="AQ799">
        <f t="shared" si="76"/>
        <v>0</v>
      </c>
      <c r="AR799">
        <f t="shared" si="77"/>
        <v>0</v>
      </c>
    </row>
    <row r="800" spans="1:44" x14ac:dyDescent="0.25">
      <c r="A800" t="s">
        <v>21263</v>
      </c>
      <c r="B800" s="16">
        <v>5</v>
      </c>
      <c r="C800" t="s">
        <v>21264</v>
      </c>
      <c r="D800" t="s">
        <v>21265</v>
      </c>
      <c r="E800" t="s">
        <v>21266</v>
      </c>
      <c r="F800" s="17">
        <v>43060000</v>
      </c>
      <c r="G800" s="17">
        <v>80274000</v>
      </c>
      <c r="H800" s="17">
        <v>0</v>
      </c>
      <c r="I800" s="17">
        <v>61674000</v>
      </c>
      <c r="J800" s="17">
        <v>110840000</v>
      </c>
      <c r="K800" s="17">
        <v>12323000</v>
      </c>
      <c r="L800" s="17">
        <v>9142500</v>
      </c>
      <c r="M800" s="17">
        <v>27503000</v>
      </c>
      <c r="N800" s="17">
        <v>9271300</v>
      </c>
      <c r="O800" s="17">
        <v>13495000</v>
      </c>
      <c r="P800" s="17">
        <v>12016000</v>
      </c>
      <c r="Q800" s="17">
        <v>27425000</v>
      </c>
      <c r="R800" s="17">
        <v>4905700</v>
      </c>
      <c r="S800" s="17">
        <v>15374000</v>
      </c>
      <c r="T800" s="17">
        <v>0</v>
      </c>
      <c r="U800" s="17">
        <v>7723200</v>
      </c>
      <c r="V800" s="17">
        <v>603130000</v>
      </c>
      <c r="W800" s="17">
        <v>0</v>
      </c>
      <c r="X800" s="17">
        <v>2666300</v>
      </c>
      <c r="Y800" s="17">
        <v>72014000</v>
      </c>
      <c r="Z800" s="17">
        <v>4296800</v>
      </c>
      <c r="AA800" s="17">
        <v>3019800</v>
      </c>
      <c r="AB800" s="17">
        <v>305350000</v>
      </c>
      <c r="AC800" s="17">
        <v>41952000</v>
      </c>
      <c r="AD800" s="17">
        <v>4391100</v>
      </c>
      <c r="AE800" s="17">
        <v>688720000</v>
      </c>
      <c r="AF800" s="17">
        <v>18010000</v>
      </c>
      <c r="AG800" s="18">
        <v>19137000</v>
      </c>
      <c r="AH800" s="18">
        <v>0</v>
      </c>
      <c r="AI800" s="18">
        <v>0</v>
      </c>
      <c r="AJ800" s="18">
        <v>47317000</v>
      </c>
      <c r="AK800" s="18">
        <v>1079200</v>
      </c>
      <c r="AL800" s="18">
        <v>504400000</v>
      </c>
      <c r="AM800">
        <f t="shared" si="72"/>
        <v>80688025.925925925</v>
      </c>
      <c r="AN800">
        <f t="shared" si="73"/>
        <v>95322200</v>
      </c>
      <c r="AO800">
        <f t="shared" si="74"/>
        <v>0.87383402749675554</v>
      </c>
      <c r="AP800">
        <f t="shared" si="75"/>
        <v>0.84647674860552868</v>
      </c>
      <c r="AQ800">
        <f t="shared" si="76"/>
        <v>0</v>
      </c>
      <c r="AR800">
        <f t="shared" si="77"/>
        <v>0</v>
      </c>
    </row>
    <row r="801" spans="1:44" x14ac:dyDescent="0.25">
      <c r="A801" t="s">
        <v>8823</v>
      </c>
      <c r="B801" s="16">
        <v>4</v>
      </c>
      <c r="C801" t="s">
        <v>8824</v>
      </c>
      <c r="D801" t="s">
        <v>3041</v>
      </c>
      <c r="E801" t="s">
        <v>8825</v>
      </c>
      <c r="F801" s="17">
        <v>0</v>
      </c>
      <c r="G801" s="17">
        <v>684320</v>
      </c>
      <c r="H801" s="17">
        <v>0</v>
      </c>
      <c r="I801" s="17">
        <v>0</v>
      </c>
      <c r="J801" s="17">
        <v>5645300</v>
      </c>
      <c r="K801" s="17">
        <v>0</v>
      </c>
      <c r="L801" s="17">
        <v>317200</v>
      </c>
      <c r="M801" s="17">
        <v>96424000</v>
      </c>
      <c r="N801" s="17">
        <v>0</v>
      </c>
      <c r="O801" s="17">
        <v>38848000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38759000</v>
      </c>
      <c r="V801" s="17">
        <v>46368000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186560</v>
      </c>
      <c r="AC801" s="17">
        <v>0</v>
      </c>
      <c r="AD801" s="17">
        <v>0</v>
      </c>
      <c r="AE801" s="17">
        <v>675650000</v>
      </c>
      <c r="AF801" s="17">
        <v>0</v>
      </c>
      <c r="AG801" s="18">
        <v>582830</v>
      </c>
      <c r="AH801" s="18">
        <v>0</v>
      </c>
      <c r="AI801" s="18">
        <v>0</v>
      </c>
      <c r="AJ801" s="18">
        <v>18743000</v>
      </c>
      <c r="AK801" s="18">
        <v>0</v>
      </c>
      <c r="AL801" s="18">
        <v>0</v>
      </c>
      <c r="AM801">
        <f t="shared" si="72"/>
        <v>33440088.148148149</v>
      </c>
      <c r="AN801">
        <f t="shared" si="73"/>
        <v>3220971.6666666665</v>
      </c>
      <c r="AO801">
        <f t="shared" si="74"/>
        <v>0.24187914691461065</v>
      </c>
      <c r="AP801">
        <f t="shared" si="75"/>
        <v>10.38198767602162</v>
      </c>
      <c r="AQ801">
        <f t="shared" si="76"/>
        <v>1</v>
      </c>
      <c r="AR801">
        <f t="shared" si="77"/>
        <v>0</v>
      </c>
    </row>
    <row r="802" spans="1:44" x14ac:dyDescent="0.25">
      <c r="A802" t="s">
        <v>20650</v>
      </c>
      <c r="B802" s="16">
        <v>4</v>
      </c>
      <c r="C802" t="s">
        <v>20651</v>
      </c>
      <c r="D802" t="s">
        <v>20652</v>
      </c>
      <c r="E802" t="s">
        <v>20653</v>
      </c>
      <c r="F802" s="17">
        <v>43209000</v>
      </c>
      <c r="G802" s="17">
        <v>60559000</v>
      </c>
      <c r="H802" s="17">
        <v>391690</v>
      </c>
      <c r="I802" s="17">
        <v>39729000</v>
      </c>
      <c r="J802" s="17">
        <v>22789000</v>
      </c>
      <c r="K802" s="17">
        <v>1569900</v>
      </c>
      <c r="L802" s="17">
        <v>1430100</v>
      </c>
      <c r="M802" s="17">
        <v>43479000</v>
      </c>
      <c r="N802" s="17">
        <v>2870400</v>
      </c>
      <c r="O802" s="17">
        <v>89340000</v>
      </c>
      <c r="P802" s="17">
        <v>23713000</v>
      </c>
      <c r="Q802" s="17">
        <v>148460000</v>
      </c>
      <c r="R802" s="17">
        <v>51437000</v>
      </c>
      <c r="S802" s="17">
        <v>74141000</v>
      </c>
      <c r="T802" s="17">
        <v>20556000</v>
      </c>
      <c r="U802" s="17">
        <v>8972300</v>
      </c>
      <c r="V802" s="17">
        <v>66614000</v>
      </c>
      <c r="W802" s="17">
        <v>271030000</v>
      </c>
      <c r="X802" s="17">
        <v>329660</v>
      </c>
      <c r="Y802" s="17">
        <v>0</v>
      </c>
      <c r="Z802" s="17">
        <v>119560000</v>
      </c>
      <c r="AA802" s="17">
        <v>18514000</v>
      </c>
      <c r="AB802" s="17">
        <v>51132000</v>
      </c>
      <c r="AC802" s="17">
        <v>18546000</v>
      </c>
      <c r="AD802" s="17">
        <v>1847900</v>
      </c>
      <c r="AE802" s="17">
        <v>883000000</v>
      </c>
      <c r="AF802" s="17">
        <v>53428000</v>
      </c>
      <c r="AG802" s="18">
        <v>30734000</v>
      </c>
      <c r="AH802" s="18">
        <v>10707000</v>
      </c>
      <c r="AI802" s="18">
        <v>180270000</v>
      </c>
      <c r="AJ802" s="18">
        <v>307730000</v>
      </c>
      <c r="AK802" s="18">
        <v>1908100</v>
      </c>
      <c r="AL802" s="18">
        <v>40932000</v>
      </c>
      <c r="AM802">
        <f t="shared" si="72"/>
        <v>78394368.518518522</v>
      </c>
      <c r="AN802">
        <f t="shared" si="73"/>
        <v>95380183.333333328</v>
      </c>
      <c r="AO802">
        <f t="shared" si="74"/>
        <v>0.78280625885139565</v>
      </c>
      <c r="AP802">
        <f t="shared" si="75"/>
        <v>0.8219146344534376</v>
      </c>
      <c r="AQ802">
        <f t="shared" si="76"/>
        <v>0</v>
      </c>
      <c r="AR802">
        <f t="shared" si="77"/>
        <v>0</v>
      </c>
    </row>
    <row r="803" spans="1:44" x14ac:dyDescent="0.25">
      <c r="A803" s="7" t="s">
        <v>4128</v>
      </c>
      <c r="B803" s="19">
        <v>2</v>
      </c>
      <c r="C803" s="7" t="s">
        <v>4129</v>
      </c>
      <c r="D803" s="7" t="s">
        <v>4130</v>
      </c>
      <c r="E803" s="7" t="s">
        <v>4131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0</v>
      </c>
      <c r="U803" s="20">
        <v>0</v>
      </c>
      <c r="V803" s="20">
        <v>0</v>
      </c>
      <c r="W803" s="20">
        <v>17415000</v>
      </c>
      <c r="X803" s="20">
        <v>0</v>
      </c>
      <c r="Y803" s="20">
        <v>0</v>
      </c>
      <c r="Z803" s="20">
        <v>0</v>
      </c>
      <c r="AA803" s="20">
        <v>0</v>
      </c>
      <c r="AB803" s="20">
        <v>0</v>
      </c>
      <c r="AC803" s="20">
        <v>0</v>
      </c>
      <c r="AD803" s="20">
        <v>0</v>
      </c>
      <c r="AE803" s="20">
        <v>0</v>
      </c>
      <c r="AF803" s="20">
        <v>0</v>
      </c>
      <c r="AG803" s="21">
        <v>0</v>
      </c>
      <c r="AH803" s="21">
        <v>0</v>
      </c>
      <c r="AI803" s="21">
        <v>0</v>
      </c>
      <c r="AJ803" s="21">
        <v>0</v>
      </c>
      <c r="AK803" s="21">
        <v>0</v>
      </c>
      <c r="AL803" s="21">
        <v>0</v>
      </c>
      <c r="AM803" s="7">
        <f t="shared" si="72"/>
        <v>645000</v>
      </c>
      <c r="AN803" s="7">
        <f t="shared" si="73"/>
        <v>0</v>
      </c>
      <c r="AO803" s="7">
        <f t="shared" si="74"/>
        <v>0.32652702226061536</v>
      </c>
      <c r="AP803" s="7" t="e">
        <f t="shared" si="75"/>
        <v>#DIV/0!</v>
      </c>
      <c r="AQ803" s="7" t="e">
        <f t="shared" si="76"/>
        <v>#DIV/0!</v>
      </c>
      <c r="AR803" t="e">
        <f t="shared" si="77"/>
        <v>#DIV/0!</v>
      </c>
    </row>
    <row r="804" spans="1:44" x14ac:dyDescent="0.25">
      <c r="A804" t="s">
        <v>22614</v>
      </c>
      <c r="B804" s="16">
        <v>2</v>
      </c>
      <c r="C804" t="s">
        <v>22615</v>
      </c>
      <c r="D804" t="s">
        <v>22616</v>
      </c>
      <c r="E804" t="s">
        <v>22617</v>
      </c>
      <c r="F804" s="17">
        <v>0</v>
      </c>
      <c r="G804" s="17">
        <v>0</v>
      </c>
      <c r="H804" s="17">
        <v>1238800</v>
      </c>
      <c r="I804" s="17">
        <v>9088200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210840</v>
      </c>
      <c r="P804" s="17">
        <v>4147500</v>
      </c>
      <c r="Q804" s="17">
        <v>0</v>
      </c>
      <c r="R804" s="17">
        <v>21524000</v>
      </c>
      <c r="S804" s="17">
        <v>0</v>
      </c>
      <c r="T804" s="17">
        <v>0</v>
      </c>
      <c r="U804" s="17">
        <v>0</v>
      </c>
      <c r="V804" s="17">
        <v>6659800</v>
      </c>
      <c r="W804" s="17">
        <v>0</v>
      </c>
      <c r="X804" s="17">
        <v>0</v>
      </c>
      <c r="Y804" s="17">
        <v>0</v>
      </c>
      <c r="Z804" s="17">
        <v>0</v>
      </c>
      <c r="AA804" s="17">
        <v>897250</v>
      </c>
      <c r="AB804" s="17">
        <v>0</v>
      </c>
      <c r="AC804" s="17">
        <v>1324300</v>
      </c>
      <c r="AD804" s="17">
        <v>0</v>
      </c>
      <c r="AE804" s="17">
        <v>1850700</v>
      </c>
      <c r="AF804" s="17">
        <v>1269600</v>
      </c>
      <c r="AG804" s="18">
        <v>6321000</v>
      </c>
      <c r="AH804" s="18">
        <v>0</v>
      </c>
      <c r="AI804" s="18">
        <v>0</v>
      </c>
      <c r="AJ804" s="18">
        <v>24098000</v>
      </c>
      <c r="AK804" s="18">
        <v>0</v>
      </c>
      <c r="AL804" s="18">
        <v>0</v>
      </c>
      <c r="AM804">
        <f t="shared" si="72"/>
        <v>1785592.2222222222</v>
      </c>
      <c r="AN804">
        <f t="shared" si="73"/>
        <v>5069833.333333333</v>
      </c>
      <c r="AO804">
        <f t="shared" si="74"/>
        <v>0.4497997615097612</v>
      </c>
      <c r="AP804">
        <f t="shared" si="75"/>
        <v>0.35219939292328262</v>
      </c>
      <c r="AQ804">
        <f t="shared" si="76"/>
        <v>0</v>
      </c>
      <c r="AR804">
        <f t="shared" si="77"/>
        <v>0</v>
      </c>
    </row>
    <row r="805" spans="1:44" x14ac:dyDescent="0.25">
      <c r="A805" t="s">
        <v>14558</v>
      </c>
      <c r="B805" s="16">
        <v>3</v>
      </c>
      <c r="C805" t="s">
        <v>14559</v>
      </c>
      <c r="D805" t="s">
        <v>14560</v>
      </c>
      <c r="E805" t="s">
        <v>14561</v>
      </c>
      <c r="F805" s="17">
        <v>74249000</v>
      </c>
      <c r="G805" s="17">
        <v>326930000</v>
      </c>
      <c r="H805" s="17">
        <v>22362000</v>
      </c>
      <c r="I805" s="17">
        <v>178000000</v>
      </c>
      <c r="J805" s="17">
        <v>67676000</v>
      </c>
      <c r="K805" s="17">
        <v>74765000</v>
      </c>
      <c r="L805" s="17">
        <v>39440000</v>
      </c>
      <c r="M805" s="17">
        <v>517370000</v>
      </c>
      <c r="N805" s="17">
        <v>2395300</v>
      </c>
      <c r="O805" s="17">
        <v>650970000</v>
      </c>
      <c r="P805" s="17">
        <v>208350000</v>
      </c>
      <c r="Q805" s="17">
        <v>1204200000</v>
      </c>
      <c r="R805" s="17">
        <v>337120000</v>
      </c>
      <c r="S805" s="17">
        <v>233670000</v>
      </c>
      <c r="T805" s="17">
        <v>40292000</v>
      </c>
      <c r="U805" s="17">
        <v>3881400</v>
      </c>
      <c r="V805" s="17">
        <v>712180000</v>
      </c>
      <c r="W805" s="17">
        <v>41176000</v>
      </c>
      <c r="X805" s="17">
        <v>400330000</v>
      </c>
      <c r="Y805" s="17">
        <v>221820000</v>
      </c>
      <c r="Z805" s="17">
        <v>79256000</v>
      </c>
      <c r="AA805" s="17">
        <v>275900000</v>
      </c>
      <c r="AB805" s="17">
        <v>206860000</v>
      </c>
      <c r="AC805" s="17">
        <v>42504000</v>
      </c>
      <c r="AD805" s="17">
        <v>17975000</v>
      </c>
      <c r="AE805" s="17">
        <v>1778600000</v>
      </c>
      <c r="AF805" s="17">
        <v>1437300000</v>
      </c>
      <c r="AG805" s="18">
        <v>224360000</v>
      </c>
      <c r="AH805" s="18">
        <v>59530000</v>
      </c>
      <c r="AI805" s="18">
        <v>511710000</v>
      </c>
      <c r="AJ805" s="18">
        <v>903370000</v>
      </c>
      <c r="AK805" s="18">
        <v>44883000</v>
      </c>
      <c r="AL805" s="18">
        <v>343630000</v>
      </c>
      <c r="AM805">
        <f t="shared" si="72"/>
        <v>340576729.62962961</v>
      </c>
      <c r="AN805">
        <f t="shared" si="73"/>
        <v>347913833.33333331</v>
      </c>
      <c r="AO805">
        <f t="shared" si="74"/>
        <v>0.96410658535053462</v>
      </c>
      <c r="AP805">
        <f t="shared" si="75"/>
        <v>0.97891114695438375</v>
      </c>
      <c r="AQ805">
        <f t="shared" si="76"/>
        <v>0</v>
      </c>
      <c r="AR805">
        <f t="shared" si="77"/>
        <v>0</v>
      </c>
    </row>
    <row r="806" spans="1:44" x14ac:dyDescent="0.25">
      <c r="A806" t="s">
        <v>23685</v>
      </c>
      <c r="B806" s="16">
        <v>1</v>
      </c>
      <c r="C806" t="s">
        <v>23686</v>
      </c>
      <c r="D806" t="s">
        <v>23687</v>
      </c>
      <c r="E806" t="s">
        <v>23688</v>
      </c>
      <c r="F806" s="17">
        <v>0</v>
      </c>
      <c r="G806" s="17">
        <v>529980</v>
      </c>
      <c r="H806" s="17">
        <v>35467000</v>
      </c>
      <c r="I806" s="17">
        <v>8910500</v>
      </c>
      <c r="J806" s="17">
        <v>15420000</v>
      </c>
      <c r="K806" s="17">
        <v>15634000</v>
      </c>
      <c r="L806" s="17">
        <v>6138800</v>
      </c>
      <c r="M806" s="17">
        <v>0</v>
      </c>
      <c r="N806" s="17">
        <v>0</v>
      </c>
      <c r="O806" s="17">
        <v>1752300</v>
      </c>
      <c r="P806" s="17">
        <v>16266000</v>
      </c>
      <c r="Q806" s="17">
        <v>17441000</v>
      </c>
      <c r="R806" s="17">
        <v>33063000</v>
      </c>
      <c r="S806" s="17">
        <v>136610000</v>
      </c>
      <c r="T806" s="17">
        <v>9054200</v>
      </c>
      <c r="U806" s="17">
        <v>7325300</v>
      </c>
      <c r="V806" s="17">
        <v>15603000</v>
      </c>
      <c r="W806" s="17">
        <v>0</v>
      </c>
      <c r="X806" s="17">
        <v>37864000</v>
      </c>
      <c r="Y806" s="17">
        <v>25125000</v>
      </c>
      <c r="Z806" s="17">
        <v>15631000</v>
      </c>
      <c r="AA806" s="17">
        <v>21486000</v>
      </c>
      <c r="AB806" s="17">
        <v>15969000</v>
      </c>
      <c r="AC806" s="17">
        <v>3891400</v>
      </c>
      <c r="AD806" s="17">
        <v>902880</v>
      </c>
      <c r="AE806" s="17">
        <v>107840000</v>
      </c>
      <c r="AF806" s="17">
        <v>184230000</v>
      </c>
      <c r="AG806" s="18">
        <v>23521000</v>
      </c>
      <c r="AH806" s="18">
        <v>0</v>
      </c>
      <c r="AI806" s="18">
        <v>12006000</v>
      </c>
      <c r="AJ806" s="18">
        <v>89578000</v>
      </c>
      <c r="AK806" s="18">
        <v>7803300</v>
      </c>
      <c r="AL806" s="18">
        <v>7245100</v>
      </c>
      <c r="AM806">
        <f t="shared" si="72"/>
        <v>27116828.148148149</v>
      </c>
      <c r="AN806">
        <f t="shared" si="73"/>
        <v>23358900</v>
      </c>
      <c r="AO806">
        <f t="shared" si="74"/>
        <v>0.82017702137182136</v>
      </c>
      <c r="AP806">
        <f t="shared" si="75"/>
        <v>1.160877787402153</v>
      </c>
      <c r="AQ806">
        <f t="shared" si="76"/>
        <v>0</v>
      </c>
      <c r="AR806">
        <f t="shared" si="77"/>
        <v>0</v>
      </c>
    </row>
    <row r="807" spans="1:44" x14ac:dyDescent="0.25">
      <c r="A807" t="s">
        <v>21505</v>
      </c>
      <c r="B807" s="16">
        <v>6</v>
      </c>
      <c r="C807" t="s">
        <v>21506</v>
      </c>
      <c r="D807" t="s">
        <v>21507</v>
      </c>
      <c r="E807" t="s">
        <v>21508</v>
      </c>
      <c r="F807" s="17">
        <v>22090000</v>
      </c>
      <c r="G807" s="17">
        <v>151040000</v>
      </c>
      <c r="H807" s="17">
        <v>14064000</v>
      </c>
      <c r="I807" s="17">
        <v>70301000</v>
      </c>
      <c r="J807" s="17">
        <v>329040000</v>
      </c>
      <c r="K807" s="17">
        <v>7863000</v>
      </c>
      <c r="L807" s="17">
        <v>19585000</v>
      </c>
      <c r="M807" s="17">
        <v>69033000</v>
      </c>
      <c r="N807" s="17">
        <v>1357100</v>
      </c>
      <c r="O807" s="17">
        <v>50671000</v>
      </c>
      <c r="P807" s="17">
        <v>83679000</v>
      </c>
      <c r="Q807" s="17">
        <v>722490000</v>
      </c>
      <c r="R807" s="17">
        <v>241990000</v>
      </c>
      <c r="S807" s="17">
        <v>117140000</v>
      </c>
      <c r="T807" s="17">
        <v>15270000</v>
      </c>
      <c r="U807" s="17">
        <v>802020</v>
      </c>
      <c r="V807" s="17">
        <v>406650000</v>
      </c>
      <c r="W807" s="17">
        <v>17900000</v>
      </c>
      <c r="X807" s="17">
        <v>1061500</v>
      </c>
      <c r="Y807" s="17">
        <v>52353000</v>
      </c>
      <c r="Z807" s="17">
        <v>8934200</v>
      </c>
      <c r="AA807" s="17">
        <v>97884000</v>
      </c>
      <c r="AB807" s="17">
        <v>73406000</v>
      </c>
      <c r="AC807" s="17">
        <v>355410000</v>
      </c>
      <c r="AD807" s="17">
        <v>7872300</v>
      </c>
      <c r="AE807" s="17">
        <v>439860000</v>
      </c>
      <c r="AF807" s="17">
        <v>195240000</v>
      </c>
      <c r="AG807" s="18">
        <v>21275000</v>
      </c>
      <c r="AH807" s="18">
        <v>1791300</v>
      </c>
      <c r="AI807" s="18">
        <v>177350000</v>
      </c>
      <c r="AJ807" s="18">
        <v>241840000</v>
      </c>
      <c r="AK807" s="18">
        <v>4296700</v>
      </c>
      <c r="AL807" s="18">
        <v>47388000</v>
      </c>
      <c r="AM807">
        <f t="shared" si="72"/>
        <v>132332819.25925925</v>
      </c>
      <c r="AN807">
        <f t="shared" si="73"/>
        <v>82323500</v>
      </c>
      <c r="AO807">
        <f t="shared" si="74"/>
        <v>0.36970457739852758</v>
      </c>
      <c r="AP807">
        <f t="shared" si="75"/>
        <v>1.6074731912425888</v>
      </c>
      <c r="AQ807">
        <f t="shared" si="76"/>
        <v>0</v>
      </c>
      <c r="AR807">
        <f t="shared" si="77"/>
        <v>0</v>
      </c>
    </row>
    <row r="808" spans="1:44" x14ac:dyDescent="0.25">
      <c r="A808" t="s">
        <v>10459</v>
      </c>
      <c r="B808" s="16">
        <v>5</v>
      </c>
      <c r="C808" t="s">
        <v>10460</v>
      </c>
      <c r="D808" t="s">
        <v>10461</v>
      </c>
      <c r="E808" t="s">
        <v>10462</v>
      </c>
      <c r="F808" s="17">
        <v>3775000000</v>
      </c>
      <c r="G808" s="17">
        <v>4190300000</v>
      </c>
      <c r="H808" s="17">
        <v>695120000</v>
      </c>
      <c r="I808" s="17">
        <v>893620000</v>
      </c>
      <c r="J808" s="17">
        <v>2347000000</v>
      </c>
      <c r="K808" s="17">
        <v>1040700000</v>
      </c>
      <c r="L808" s="17">
        <v>1681700000</v>
      </c>
      <c r="M808" s="17">
        <v>2377500000</v>
      </c>
      <c r="N808" s="17">
        <v>1023400000</v>
      </c>
      <c r="O808" s="17">
        <v>2288100000</v>
      </c>
      <c r="P808" s="17">
        <v>2228900000</v>
      </c>
      <c r="Q808" s="17">
        <v>9419200000</v>
      </c>
      <c r="R808" s="17">
        <v>5345600000</v>
      </c>
      <c r="S808" s="17">
        <v>2658400000</v>
      </c>
      <c r="T808" s="17">
        <v>298380000</v>
      </c>
      <c r="U808" s="17">
        <v>571350000</v>
      </c>
      <c r="V808" s="17">
        <v>4767900000</v>
      </c>
      <c r="W808" s="17">
        <v>2180100000</v>
      </c>
      <c r="X808" s="17">
        <v>3074900000</v>
      </c>
      <c r="Y808" s="17">
        <v>2525500000</v>
      </c>
      <c r="Z808" s="17">
        <v>1243000000</v>
      </c>
      <c r="AA808" s="17">
        <v>1393700000</v>
      </c>
      <c r="AB808" s="17">
        <v>2318300000</v>
      </c>
      <c r="AC808" s="17">
        <v>2786200000</v>
      </c>
      <c r="AD808" s="17">
        <v>385300000</v>
      </c>
      <c r="AE808" s="17">
        <v>10292000000</v>
      </c>
      <c r="AF808" s="17">
        <v>7995600000</v>
      </c>
      <c r="AG808" s="18">
        <v>1939300000</v>
      </c>
      <c r="AH808" s="18">
        <v>182150000</v>
      </c>
      <c r="AI808" s="18">
        <v>1648900000</v>
      </c>
      <c r="AJ808" s="18">
        <v>10946000000</v>
      </c>
      <c r="AK808" s="18">
        <v>972320000</v>
      </c>
      <c r="AL808" s="18">
        <v>760670000</v>
      </c>
      <c r="AM808">
        <f t="shared" si="72"/>
        <v>2955435925.9259257</v>
      </c>
      <c r="AN808">
        <f t="shared" si="73"/>
        <v>2741556666.6666665</v>
      </c>
      <c r="AO808">
        <f t="shared" si="74"/>
        <v>0.9059822171973072</v>
      </c>
      <c r="AP808">
        <f t="shared" si="75"/>
        <v>1.0780138021072916</v>
      </c>
      <c r="AQ808">
        <f t="shared" si="76"/>
        <v>0</v>
      </c>
      <c r="AR808">
        <f t="shared" si="77"/>
        <v>0</v>
      </c>
    </row>
    <row r="809" spans="1:44" x14ac:dyDescent="0.25">
      <c r="A809" t="s">
        <v>19809</v>
      </c>
      <c r="B809" s="16">
        <v>5</v>
      </c>
      <c r="C809" t="s">
        <v>19810</v>
      </c>
      <c r="D809" t="s">
        <v>19811</v>
      </c>
      <c r="E809" t="s">
        <v>19812</v>
      </c>
      <c r="F809" s="17">
        <v>62784000</v>
      </c>
      <c r="G809" s="17">
        <v>187090000</v>
      </c>
      <c r="H809" s="17">
        <v>35206000</v>
      </c>
      <c r="I809" s="17">
        <v>40878000</v>
      </c>
      <c r="J809" s="17">
        <v>87369000</v>
      </c>
      <c r="K809" s="17">
        <v>10973000</v>
      </c>
      <c r="L809" s="17">
        <v>8407800</v>
      </c>
      <c r="M809" s="17">
        <v>45353000</v>
      </c>
      <c r="N809" s="17">
        <v>0</v>
      </c>
      <c r="O809" s="17">
        <v>71468000</v>
      </c>
      <c r="P809" s="17">
        <v>134310000</v>
      </c>
      <c r="Q809" s="17">
        <v>271640000</v>
      </c>
      <c r="R809" s="17">
        <v>153240000</v>
      </c>
      <c r="S809" s="17">
        <v>295920000</v>
      </c>
      <c r="T809" s="17">
        <v>32724000</v>
      </c>
      <c r="U809" s="17">
        <v>28460000</v>
      </c>
      <c r="V809" s="17">
        <v>459800000</v>
      </c>
      <c r="W809" s="17">
        <v>242180000</v>
      </c>
      <c r="X809" s="17">
        <v>176370000</v>
      </c>
      <c r="Y809" s="17">
        <v>47852000</v>
      </c>
      <c r="Z809" s="17">
        <v>73190000</v>
      </c>
      <c r="AA809" s="17">
        <v>0</v>
      </c>
      <c r="AB809" s="17">
        <v>60346000</v>
      </c>
      <c r="AC809" s="17">
        <v>73054000</v>
      </c>
      <c r="AD809" s="17">
        <v>53375000</v>
      </c>
      <c r="AE809" s="17">
        <v>413880000</v>
      </c>
      <c r="AF809" s="17">
        <v>189470000</v>
      </c>
      <c r="AG809" s="18">
        <v>208900000</v>
      </c>
      <c r="AH809" s="18">
        <v>40476000</v>
      </c>
      <c r="AI809" s="18">
        <v>123040000</v>
      </c>
      <c r="AJ809" s="18">
        <v>236030000</v>
      </c>
      <c r="AK809" s="18">
        <v>9894700</v>
      </c>
      <c r="AL809" s="18">
        <v>38014000</v>
      </c>
      <c r="AM809">
        <f t="shared" si="72"/>
        <v>120568140.74074075</v>
      </c>
      <c r="AN809">
        <f t="shared" si="73"/>
        <v>109392450</v>
      </c>
      <c r="AO809">
        <f t="shared" si="74"/>
        <v>0.81247074182793533</v>
      </c>
      <c r="AP809">
        <f t="shared" si="75"/>
        <v>1.1021614447865529</v>
      </c>
      <c r="AQ809">
        <f t="shared" si="76"/>
        <v>0</v>
      </c>
      <c r="AR809">
        <f t="shared" si="77"/>
        <v>0</v>
      </c>
    </row>
    <row r="810" spans="1:44" x14ac:dyDescent="0.25">
      <c r="A810" t="s">
        <v>24750</v>
      </c>
      <c r="B810" s="16">
        <v>4</v>
      </c>
      <c r="C810" t="s">
        <v>24751</v>
      </c>
      <c r="D810" t="s">
        <v>24752</v>
      </c>
      <c r="E810" t="s">
        <v>24753</v>
      </c>
      <c r="F810" s="17">
        <v>512890</v>
      </c>
      <c r="G810" s="17">
        <v>8889400</v>
      </c>
      <c r="H810" s="17">
        <v>0</v>
      </c>
      <c r="I810" s="17">
        <v>7698300</v>
      </c>
      <c r="J810" s="17">
        <v>14068000</v>
      </c>
      <c r="K810" s="17">
        <v>3465300</v>
      </c>
      <c r="L810" s="17">
        <v>0</v>
      </c>
      <c r="M810" s="17">
        <v>583270</v>
      </c>
      <c r="N810" s="17">
        <v>0</v>
      </c>
      <c r="O810" s="17">
        <v>13642000</v>
      </c>
      <c r="P810" s="17">
        <v>208690</v>
      </c>
      <c r="Q810" s="17">
        <v>67972000</v>
      </c>
      <c r="R810" s="17">
        <v>255830000</v>
      </c>
      <c r="S810" s="17">
        <v>90480000</v>
      </c>
      <c r="T810" s="17">
        <v>7996800</v>
      </c>
      <c r="U810" s="17">
        <v>5690700</v>
      </c>
      <c r="V810" s="17">
        <v>15748000</v>
      </c>
      <c r="W810" s="17">
        <v>0</v>
      </c>
      <c r="X810" s="17">
        <v>0</v>
      </c>
      <c r="Y810" s="17">
        <v>4565300</v>
      </c>
      <c r="Z810" s="17">
        <v>4419600</v>
      </c>
      <c r="AA810" s="17">
        <v>0</v>
      </c>
      <c r="AB810" s="17">
        <v>8334600</v>
      </c>
      <c r="AC810" s="17">
        <v>0</v>
      </c>
      <c r="AD810" s="17">
        <v>3041900</v>
      </c>
      <c r="AE810" s="17">
        <v>5550600</v>
      </c>
      <c r="AF810" s="17">
        <v>48936000</v>
      </c>
      <c r="AG810" s="18">
        <v>9046700</v>
      </c>
      <c r="AH810" s="18">
        <v>7374700</v>
      </c>
      <c r="AI810" s="18">
        <v>26053000</v>
      </c>
      <c r="AJ810" s="18">
        <v>72539000</v>
      </c>
      <c r="AK810" s="18">
        <v>0</v>
      </c>
      <c r="AL810" s="18">
        <v>0</v>
      </c>
      <c r="AM810">
        <f t="shared" si="72"/>
        <v>21023457.407407407</v>
      </c>
      <c r="AN810">
        <f t="shared" si="73"/>
        <v>19168900</v>
      </c>
      <c r="AO810">
        <f t="shared" si="74"/>
        <v>0.90407674188636877</v>
      </c>
      <c r="AP810">
        <f t="shared" si="75"/>
        <v>1.0967482436346063</v>
      </c>
      <c r="AQ810">
        <f t="shared" si="76"/>
        <v>0</v>
      </c>
      <c r="AR810">
        <f t="shared" si="77"/>
        <v>0</v>
      </c>
    </row>
    <row r="811" spans="1:44" x14ac:dyDescent="0.25">
      <c r="A811" t="s">
        <v>10911</v>
      </c>
      <c r="B811" s="16">
        <v>4</v>
      </c>
      <c r="C811" t="s">
        <v>10912</v>
      </c>
      <c r="D811" t="s">
        <v>10913</v>
      </c>
      <c r="E811" t="s">
        <v>10914</v>
      </c>
      <c r="F811" s="17">
        <v>2229700000</v>
      </c>
      <c r="G811" s="17">
        <v>65849000</v>
      </c>
      <c r="H811" s="17">
        <v>3691300</v>
      </c>
      <c r="I811" s="17">
        <v>71120000</v>
      </c>
      <c r="J811" s="17">
        <v>58726000</v>
      </c>
      <c r="K811" s="17">
        <v>34337000</v>
      </c>
      <c r="L811" s="17">
        <v>78507000</v>
      </c>
      <c r="M811" s="17">
        <v>135810000</v>
      </c>
      <c r="N811" s="17">
        <v>21053000</v>
      </c>
      <c r="O811" s="17">
        <v>433040000</v>
      </c>
      <c r="P811" s="17">
        <v>60607000</v>
      </c>
      <c r="Q811" s="17">
        <v>1366500000</v>
      </c>
      <c r="R811" s="17">
        <v>531390000</v>
      </c>
      <c r="S811" s="17">
        <v>386390000</v>
      </c>
      <c r="T811" s="17">
        <v>51962000</v>
      </c>
      <c r="U811" s="17">
        <v>17151000</v>
      </c>
      <c r="V811" s="17">
        <v>7069300000</v>
      </c>
      <c r="W811" s="17">
        <v>2245600000</v>
      </c>
      <c r="X811" s="17">
        <v>102050000</v>
      </c>
      <c r="Y811" s="17">
        <v>30071000</v>
      </c>
      <c r="Z811" s="17">
        <v>208190000</v>
      </c>
      <c r="AA811" s="17">
        <v>64282000</v>
      </c>
      <c r="AB811" s="17">
        <v>1089000000</v>
      </c>
      <c r="AC811" s="17">
        <v>391910000</v>
      </c>
      <c r="AD811" s="17">
        <v>9217000</v>
      </c>
      <c r="AE811" s="17">
        <v>108080000000</v>
      </c>
      <c r="AF811" s="17">
        <v>1553500000</v>
      </c>
      <c r="AG811" s="18">
        <v>27484000</v>
      </c>
      <c r="AH811" s="18">
        <v>59683000</v>
      </c>
      <c r="AI811" s="18">
        <v>12634000000</v>
      </c>
      <c r="AJ811" s="18">
        <v>1623900000</v>
      </c>
      <c r="AK811" s="18">
        <v>9930400</v>
      </c>
      <c r="AL811" s="18">
        <v>30762000</v>
      </c>
      <c r="AM811">
        <f t="shared" si="72"/>
        <v>4681072344.4444447</v>
      </c>
      <c r="AN811">
        <f t="shared" si="73"/>
        <v>2397626566.6666665</v>
      </c>
      <c r="AO811">
        <f t="shared" si="74"/>
        <v>0.61464326132581493</v>
      </c>
      <c r="AP811">
        <f t="shared" si="75"/>
        <v>1.9523775760260991</v>
      </c>
      <c r="AQ811">
        <f t="shared" si="76"/>
        <v>0</v>
      </c>
      <c r="AR811">
        <f t="shared" si="77"/>
        <v>0</v>
      </c>
    </row>
    <row r="812" spans="1:44" x14ac:dyDescent="0.25">
      <c r="A812" t="s">
        <v>17579</v>
      </c>
      <c r="B812" s="16">
        <v>8</v>
      </c>
      <c r="C812" t="s">
        <v>17580</v>
      </c>
      <c r="D812" t="s">
        <v>17581</v>
      </c>
      <c r="E812" t="s">
        <v>17582</v>
      </c>
      <c r="F812" s="17">
        <v>80249000</v>
      </c>
      <c r="G812" s="17">
        <v>257650000</v>
      </c>
      <c r="H812" s="17">
        <v>4399100</v>
      </c>
      <c r="I812" s="17">
        <v>43164000</v>
      </c>
      <c r="J812" s="17">
        <v>3525600</v>
      </c>
      <c r="K812" s="17">
        <v>33820000</v>
      </c>
      <c r="L812" s="17">
        <v>10354000</v>
      </c>
      <c r="M812" s="17">
        <v>42335000</v>
      </c>
      <c r="N812" s="17">
        <v>1712900</v>
      </c>
      <c r="O812" s="17">
        <v>106590000</v>
      </c>
      <c r="P812" s="17">
        <v>95072000</v>
      </c>
      <c r="Q812" s="17">
        <v>464320000</v>
      </c>
      <c r="R812" s="17">
        <v>161640000</v>
      </c>
      <c r="S812" s="17">
        <v>57573000</v>
      </c>
      <c r="T812" s="17">
        <v>142810000</v>
      </c>
      <c r="U812" s="17">
        <v>5635500</v>
      </c>
      <c r="V812" s="17">
        <v>422880000</v>
      </c>
      <c r="W812" s="17">
        <v>2827900</v>
      </c>
      <c r="X812" s="17">
        <v>163190000</v>
      </c>
      <c r="Y812" s="17">
        <v>12054000</v>
      </c>
      <c r="Z812" s="17">
        <v>168760000</v>
      </c>
      <c r="AA812" s="17">
        <v>55785000</v>
      </c>
      <c r="AB812" s="17">
        <v>173550000</v>
      </c>
      <c r="AC812" s="17">
        <v>56400000</v>
      </c>
      <c r="AD812" s="17">
        <v>0</v>
      </c>
      <c r="AE812" s="17">
        <v>872270000</v>
      </c>
      <c r="AF812" s="17">
        <v>589220000</v>
      </c>
      <c r="AG812" s="18">
        <v>40422000</v>
      </c>
      <c r="AH812" s="18">
        <v>7354700</v>
      </c>
      <c r="AI812" s="18">
        <v>207560000</v>
      </c>
      <c r="AJ812" s="18">
        <v>414050000</v>
      </c>
      <c r="AK812" s="18">
        <v>946870</v>
      </c>
      <c r="AL812" s="18">
        <v>70169000</v>
      </c>
      <c r="AM812">
        <f t="shared" si="72"/>
        <v>149177296.2962963</v>
      </c>
      <c r="AN812">
        <f t="shared" si="73"/>
        <v>123417095</v>
      </c>
      <c r="AO812">
        <f t="shared" si="74"/>
        <v>0.74589597843919875</v>
      </c>
      <c r="AP812">
        <f t="shared" si="75"/>
        <v>1.208724741870616</v>
      </c>
      <c r="AQ812">
        <f t="shared" si="76"/>
        <v>0</v>
      </c>
      <c r="AR812">
        <f t="shared" si="77"/>
        <v>0</v>
      </c>
    </row>
    <row r="813" spans="1:44" x14ac:dyDescent="0.25">
      <c r="A813" t="s">
        <v>20789</v>
      </c>
      <c r="B813" s="16">
        <v>8</v>
      </c>
      <c r="C813" t="s">
        <v>20790</v>
      </c>
      <c r="D813" t="s">
        <v>20791</v>
      </c>
      <c r="E813" t="s">
        <v>20792</v>
      </c>
      <c r="F813" s="17">
        <v>11595000</v>
      </c>
      <c r="G813" s="17">
        <v>7017500</v>
      </c>
      <c r="H813" s="17">
        <v>1814700</v>
      </c>
      <c r="I813" s="17">
        <v>26201000</v>
      </c>
      <c r="J813" s="17">
        <v>0</v>
      </c>
      <c r="K813" s="17">
        <v>11660000</v>
      </c>
      <c r="L813" s="17">
        <v>2260000</v>
      </c>
      <c r="M813" s="17">
        <v>232320000</v>
      </c>
      <c r="N813" s="17">
        <v>2490900</v>
      </c>
      <c r="O813" s="17">
        <v>314070000</v>
      </c>
      <c r="P813" s="17">
        <v>34269000</v>
      </c>
      <c r="Q813" s="17">
        <v>82935000</v>
      </c>
      <c r="R813" s="17">
        <v>114680000</v>
      </c>
      <c r="S813" s="17">
        <v>95669000</v>
      </c>
      <c r="T813" s="17">
        <v>41307000</v>
      </c>
      <c r="U813" s="17">
        <v>5765000</v>
      </c>
      <c r="V813" s="17">
        <v>92801000</v>
      </c>
      <c r="W813" s="17">
        <v>0</v>
      </c>
      <c r="X813" s="17">
        <v>50072000</v>
      </c>
      <c r="Y813" s="17">
        <v>1878100</v>
      </c>
      <c r="Z813" s="17">
        <v>4759800</v>
      </c>
      <c r="AA813" s="17">
        <v>17780000</v>
      </c>
      <c r="AB813" s="17">
        <v>6822600</v>
      </c>
      <c r="AC813" s="17">
        <v>696030000</v>
      </c>
      <c r="AD813" s="17">
        <v>0</v>
      </c>
      <c r="AE813" s="17">
        <v>46014000</v>
      </c>
      <c r="AF813" s="17">
        <v>224510000</v>
      </c>
      <c r="AG813" s="18">
        <v>0</v>
      </c>
      <c r="AH813" s="18">
        <v>59542000</v>
      </c>
      <c r="AI813" s="18">
        <v>334080000</v>
      </c>
      <c r="AJ813" s="18">
        <v>101020000</v>
      </c>
      <c r="AK813" s="18">
        <v>0</v>
      </c>
      <c r="AL813" s="18">
        <v>122510000</v>
      </c>
      <c r="AM813">
        <f t="shared" si="72"/>
        <v>78693392.592592597</v>
      </c>
      <c r="AN813">
        <f t="shared" si="73"/>
        <v>102858666.66666667</v>
      </c>
      <c r="AO813">
        <f t="shared" si="74"/>
        <v>0.68757077216759921</v>
      </c>
      <c r="AP813">
        <f t="shared" si="75"/>
        <v>0.76506331593441412</v>
      </c>
      <c r="AQ813">
        <f t="shared" si="76"/>
        <v>0</v>
      </c>
      <c r="AR813">
        <f t="shared" si="77"/>
        <v>0</v>
      </c>
    </row>
    <row r="814" spans="1:44" x14ac:dyDescent="0.25">
      <c r="A814" t="s">
        <v>13628</v>
      </c>
      <c r="B814" s="16">
        <v>9</v>
      </c>
      <c r="C814" t="s">
        <v>13629</v>
      </c>
      <c r="D814" t="s">
        <v>13630</v>
      </c>
      <c r="E814" t="s">
        <v>13631</v>
      </c>
      <c r="F814" s="17">
        <v>109370000</v>
      </c>
      <c r="G814" s="17">
        <v>151040000</v>
      </c>
      <c r="H814" s="17">
        <v>12539000</v>
      </c>
      <c r="I814" s="17">
        <v>764640000</v>
      </c>
      <c r="J814" s="17">
        <v>274660000</v>
      </c>
      <c r="K814" s="17">
        <v>273470000</v>
      </c>
      <c r="L814" s="17">
        <v>19424000</v>
      </c>
      <c r="M814" s="17">
        <v>179740000</v>
      </c>
      <c r="N814" s="17">
        <v>47546000</v>
      </c>
      <c r="O814" s="17">
        <v>189240000</v>
      </c>
      <c r="P814" s="17">
        <v>154250000</v>
      </c>
      <c r="Q814" s="17">
        <v>983600000</v>
      </c>
      <c r="R814" s="17">
        <v>135010000</v>
      </c>
      <c r="S814" s="17">
        <v>987040000</v>
      </c>
      <c r="T814" s="17">
        <v>509220000</v>
      </c>
      <c r="U814" s="17">
        <v>270500000</v>
      </c>
      <c r="V814" s="17">
        <v>763560000</v>
      </c>
      <c r="W814" s="17">
        <v>21370000</v>
      </c>
      <c r="X814" s="17">
        <v>104600000</v>
      </c>
      <c r="Y814" s="17">
        <v>242540000</v>
      </c>
      <c r="Z814" s="17">
        <v>391050000</v>
      </c>
      <c r="AA814" s="17">
        <v>274100000</v>
      </c>
      <c r="AB814" s="17">
        <v>471770000</v>
      </c>
      <c r="AC814" s="17">
        <v>45266000</v>
      </c>
      <c r="AD814" s="17">
        <v>67690000</v>
      </c>
      <c r="AE814" s="17">
        <v>1078000000</v>
      </c>
      <c r="AF814" s="17">
        <v>691610000</v>
      </c>
      <c r="AG814" s="18">
        <v>304670000</v>
      </c>
      <c r="AH814" s="18">
        <v>154280000</v>
      </c>
      <c r="AI814" s="18">
        <v>1335500000</v>
      </c>
      <c r="AJ814" s="18">
        <v>486100000</v>
      </c>
      <c r="AK814" s="18">
        <v>92847000</v>
      </c>
      <c r="AL814" s="18">
        <v>641060000</v>
      </c>
      <c r="AM814">
        <f t="shared" si="72"/>
        <v>341216481.48148149</v>
      </c>
      <c r="AN814">
        <f t="shared" si="73"/>
        <v>502409500</v>
      </c>
      <c r="AO814">
        <f t="shared" si="74"/>
        <v>0.44275006333169575</v>
      </c>
      <c r="AP814">
        <f t="shared" si="75"/>
        <v>0.67916009048690662</v>
      </c>
      <c r="AQ814">
        <f t="shared" si="76"/>
        <v>0</v>
      </c>
      <c r="AR814">
        <f t="shared" si="77"/>
        <v>0</v>
      </c>
    </row>
    <row r="815" spans="1:44" x14ac:dyDescent="0.25">
      <c r="A815" t="s">
        <v>11393</v>
      </c>
      <c r="B815" s="16">
        <v>8</v>
      </c>
      <c r="C815" t="s">
        <v>11394</v>
      </c>
      <c r="D815" t="s">
        <v>11395</v>
      </c>
      <c r="E815" t="s">
        <v>11396</v>
      </c>
      <c r="F815" s="17">
        <v>1443900000</v>
      </c>
      <c r="G815" s="17">
        <v>1889400000</v>
      </c>
      <c r="H815" s="17">
        <v>110850000</v>
      </c>
      <c r="I815" s="17">
        <v>2130500000</v>
      </c>
      <c r="J815" s="17">
        <v>1898800000</v>
      </c>
      <c r="K815" s="17">
        <v>1812000000</v>
      </c>
      <c r="L815" s="17">
        <v>677810000</v>
      </c>
      <c r="M815" s="17">
        <v>249090000</v>
      </c>
      <c r="N815" s="17">
        <v>7484700</v>
      </c>
      <c r="O815" s="17">
        <v>325740000</v>
      </c>
      <c r="P815" s="17">
        <v>892490000</v>
      </c>
      <c r="Q815" s="17">
        <v>2316800000</v>
      </c>
      <c r="R815" s="17">
        <v>4245600000</v>
      </c>
      <c r="S815" s="17">
        <v>1011100000</v>
      </c>
      <c r="T815" s="17">
        <v>315170000</v>
      </c>
      <c r="U815" s="17">
        <v>239650000</v>
      </c>
      <c r="V815" s="17">
        <v>1289800000</v>
      </c>
      <c r="W815" s="17">
        <v>297700000</v>
      </c>
      <c r="X815" s="17">
        <v>850120000</v>
      </c>
      <c r="Y815" s="17">
        <v>518280000</v>
      </c>
      <c r="Z815" s="17">
        <v>343440000</v>
      </c>
      <c r="AA815" s="17">
        <v>661580000</v>
      </c>
      <c r="AB815" s="17">
        <v>539230000</v>
      </c>
      <c r="AC815" s="17">
        <v>839670000</v>
      </c>
      <c r="AD815" s="17">
        <v>99893000</v>
      </c>
      <c r="AE815" s="17">
        <v>843660000</v>
      </c>
      <c r="AF815" s="17">
        <v>1521400000</v>
      </c>
      <c r="AG815" s="18">
        <v>730270000</v>
      </c>
      <c r="AH815" s="18">
        <v>143440000</v>
      </c>
      <c r="AI815" s="18">
        <v>2811800000</v>
      </c>
      <c r="AJ815" s="18">
        <v>1095100000</v>
      </c>
      <c r="AK815" s="18">
        <v>889020000</v>
      </c>
      <c r="AL815" s="18">
        <v>3481100000</v>
      </c>
      <c r="AM815">
        <f t="shared" si="72"/>
        <v>1013746581.4814814</v>
      </c>
      <c r="AN815">
        <f t="shared" si="73"/>
        <v>1525121666.6666667</v>
      </c>
      <c r="AO815">
        <f t="shared" si="74"/>
        <v>0.39945451471380899</v>
      </c>
      <c r="AP815">
        <f t="shared" si="75"/>
        <v>0.66469882609244157</v>
      </c>
      <c r="AQ815">
        <f t="shared" si="76"/>
        <v>0</v>
      </c>
      <c r="AR815">
        <f t="shared" si="77"/>
        <v>0</v>
      </c>
    </row>
    <row r="816" spans="1:44" x14ac:dyDescent="0.25">
      <c r="A816" t="s">
        <v>14697</v>
      </c>
      <c r="B816" s="16">
        <v>4</v>
      </c>
      <c r="C816" t="s">
        <v>14698</v>
      </c>
      <c r="D816" t="s">
        <v>14699</v>
      </c>
      <c r="E816" t="s">
        <v>14700</v>
      </c>
      <c r="F816" s="17">
        <v>100130000</v>
      </c>
      <c r="G816" s="17">
        <v>943460000</v>
      </c>
      <c r="H816" s="17">
        <v>58847000</v>
      </c>
      <c r="I816" s="17">
        <v>310550000</v>
      </c>
      <c r="J816" s="17">
        <v>113400000</v>
      </c>
      <c r="K816" s="17">
        <v>225530000</v>
      </c>
      <c r="L816" s="17">
        <v>32385000</v>
      </c>
      <c r="M816" s="17">
        <v>179280000</v>
      </c>
      <c r="N816" s="17">
        <v>2271500</v>
      </c>
      <c r="O816" s="17">
        <v>583320000</v>
      </c>
      <c r="P816" s="17">
        <v>499810000</v>
      </c>
      <c r="Q816" s="17">
        <v>698770000</v>
      </c>
      <c r="R816" s="17">
        <v>162360000</v>
      </c>
      <c r="S816" s="17">
        <v>1028800000</v>
      </c>
      <c r="T816" s="17">
        <v>356730000</v>
      </c>
      <c r="U816" s="17">
        <v>84457000</v>
      </c>
      <c r="V816" s="17">
        <v>1773500000</v>
      </c>
      <c r="W816" s="17">
        <v>119080000</v>
      </c>
      <c r="X816" s="17">
        <v>265190000</v>
      </c>
      <c r="Y816" s="17">
        <v>71953000</v>
      </c>
      <c r="Z816" s="17">
        <v>90177000</v>
      </c>
      <c r="AA816" s="17">
        <v>124060000</v>
      </c>
      <c r="AB816" s="17">
        <v>581420000</v>
      </c>
      <c r="AC816" s="17">
        <v>1072700000</v>
      </c>
      <c r="AD816" s="17">
        <v>15766000</v>
      </c>
      <c r="AE816" s="17">
        <v>1716500000</v>
      </c>
      <c r="AF816" s="17">
        <v>596280000</v>
      </c>
      <c r="AG816" s="18">
        <v>322480000</v>
      </c>
      <c r="AH816" s="18">
        <v>22565000</v>
      </c>
      <c r="AI816" s="18">
        <v>763550000</v>
      </c>
      <c r="AJ816" s="18">
        <v>727520000</v>
      </c>
      <c r="AK816" s="18">
        <v>40202000</v>
      </c>
      <c r="AL816" s="18">
        <v>273740000</v>
      </c>
      <c r="AM816">
        <f t="shared" si="72"/>
        <v>437286166.66666669</v>
      </c>
      <c r="AN816">
        <f t="shared" si="73"/>
        <v>358342833.33333331</v>
      </c>
      <c r="AO816">
        <f t="shared" si="74"/>
        <v>0.63653946761297497</v>
      </c>
      <c r="AP816">
        <f t="shared" si="75"/>
        <v>1.2203011362024356</v>
      </c>
      <c r="AQ816">
        <f t="shared" si="76"/>
        <v>0</v>
      </c>
      <c r="AR816">
        <f t="shared" si="77"/>
        <v>0</v>
      </c>
    </row>
    <row r="817" spans="1:44" x14ac:dyDescent="0.25">
      <c r="A817" t="s">
        <v>19035</v>
      </c>
      <c r="B817" s="16">
        <v>2</v>
      </c>
      <c r="C817" t="s">
        <v>19036</v>
      </c>
      <c r="D817" t="s">
        <v>19037</v>
      </c>
      <c r="E817" t="s">
        <v>19038</v>
      </c>
      <c r="F817" s="17">
        <v>71261000</v>
      </c>
      <c r="G817" s="17">
        <v>122910000</v>
      </c>
      <c r="H817" s="17">
        <v>226810000</v>
      </c>
      <c r="I817" s="17">
        <v>22004000</v>
      </c>
      <c r="J817" s="17">
        <v>11190000</v>
      </c>
      <c r="K817" s="17">
        <v>20065000</v>
      </c>
      <c r="L817" s="17">
        <v>1960200</v>
      </c>
      <c r="M817" s="17">
        <v>51792000</v>
      </c>
      <c r="N817" s="17">
        <v>2982000</v>
      </c>
      <c r="O817" s="17">
        <v>35071000</v>
      </c>
      <c r="P817" s="17">
        <v>30844000</v>
      </c>
      <c r="Q817" s="17">
        <v>32435000</v>
      </c>
      <c r="R817" s="17">
        <v>210420000</v>
      </c>
      <c r="S817" s="17">
        <v>403370000</v>
      </c>
      <c r="T817" s="17">
        <v>895240</v>
      </c>
      <c r="U817" s="17">
        <v>0</v>
      </c>
      <c r="V817" s="17">
        <v>110750000</v>
      </c>
      <c r="W817" s="17">
        <v>5020000</v>
      </c>
      <c r="X817" s="17">
        <v>39296000</v>
      </c>
      <c r="Y817" s="17">
        <v>68217000</v>
      </c>
      <c r="Z817" s="17">
        <v>33066000</v>
      </c>
      <c r="AA817" s="17">
        <v>136480000</v>
      </c>
      <c r="AB817" s="17">
        <v>30938000</v>
      </c>
      <c r="AC817" s="17">
        <v>132830000</v>
      </c>
      <c r="AD817" s="17">
        <v>29108000</v>
      </c>
      <c r="AE817" s="17">
        <v>189800000</v>
      </c>
      <c r="AF817" s="17">
        <v>295360000</v>
      </c>
      <c r="AG817" s="18">
        <v>8662800</v>
      </c>
      <c r="AH817" s="18">
        <v>1791300000</v>
      </c>
      <c r="AI817" s="18">
        <v>155100000</v>
      </c>
      <c r="AJ817" s="18">
        <v>44235000</v>
      </c>
      <c r="AK817" s="18">
        <v>673920000</v>
      </c>
      <c r="AL817" s="18">
        <v>23723000</v>
      </c>
      <c r="AM817">
        <f t="shared" si="72"/>
        <v>85736090.370370373</v>
      </c>
      <c r="AN817">
        <f t="shared" si="73"/>
        <v>449490133.33333331</v>
      </c>
      <c r="AO817">
        <f t="shared" si="74"/>
        <v>0.26182858966477718</v>
      </c>
      <c r="AP817">
        <f t="shared" si="75"/>
        <v>0.19074076161487202</v>
      </c>
      <c r="AQ817">
        <f t="shared" si="76"/>
        <v>0</v>
      </c>
      <c r="AR817">
        <f t="shared" si="77"/>
        <v>0</v>
      </c>
    </row>
    <row r="818" spans="1:44" x14ac:dyDescent="0.25">
      <c r="A818" t="s">
        <v>10771</v>
      </c>
      <c r="B818" s="16">
        <v>2</v>
      </c>
      <c r="C818" t="s">
        <v>10772</v>
      </c>
      <c r="D818" t="s">
        <v>10773</v>
      </c>
      <c r="E818" t="s">
        <v>10774</v>
      </c>
      <c r="F818" s="17">
        <v>217730000</v>
      </c>
      <c r="G818" s="17">
        <v>27538000</v>
      </c>
      <c r="H818" s="17">
        <v>12308000</v>
      </c>
      <c r="I818" s="17">
        <v>27497000</v>
      </c>
      <c r="J818" s="17">
        <v>2546100</v>
      </c>
      <c r="K818" s="17">
        <v>0</v>
      </c>
      <c r="L818" s="17">
        <v>9702000</v>
      </c>
      <c r="M818" s="17">
        <v>28603000</v>
      </c>
      <c r="N818" s="17">
        <v>7871400</v>
      </c>
      <c r="O818" s="17">
        <v>4138300</v>
      </c>
      <c r="P818" s="17">
        <v>10028000</v>
      </c>
      <c r="Q818" s="17">
        <v>358450000</v>
      </c>
      <c r="R818" s="17">
        <v>470060000</v>
      </c>
      <c r="S818" s="17">
        <v>90126000</v>
      </c>
      <c r="T818" s="17">
        <v>1745600000</v>
      </c>
      <c r="U818" s="17">
        <v>320390000</v>
      </c>
      <c r="V818" s="17">
        <v>20175000000</v>
      </c>
      <c r="W818" s="17">
        <v>6395100</v>
      </c>
      <c r="X818" s="17">
        <v>24023000</v>
      </c>
      <c r="Y818" s="17">
        <v>1908600</v>
      </c>
      <c r="Z818" s="17">
        <v>3505300</v>
      </c>
      <c r="AA818" s="17">
        <v>24650000</v>
      </c>
      <c r="AB818" s="17">
        <v>2104200000</v>
      </c>
      <c r="AC818" s="17">
        <v>114580000</v>
      </c>
      <c r="AD818" s="17">
        <v>4338100</v>
      </c>
      <c r="AE818" s="17">
        <v>706010000</v>
      </c>
      <c r="AF818" s="17">
        <v>149620000</v>
      </c>
      <c r="AG818" s="18">
        <v>137360000</v>
      </c>
      <c r="AH818" s="18">
        <v>25596000000</v>
      </c>
      <c r="AI818" s="18">
        <v>1920700000</v>
      </c>
      <c r="AJ818" s="18">
        <v>894200000</v>
      </c>
      <c r="AK818" s="18">
        <v>0</v>
      </c>
      <c r="AL818" s="18">
        <v>14499000</v>
      </c>
      <c r="AM818">
        <f t="shared" si="72"/>
        <v>986919181.48148143</v>
      </c>
      <c r="AN818">
        <f t="shared" si="73"/>
        <v>4760459833.333333</v>
      </c>
      <c r="AO818">
        <f t="shared" si="74"/>
        <v>0.41229980388650572</v>
      </c>
      <c r="AP818">
        <f t="shared" si="75"/>
        <v>0.20731593502185447</v>
      </c>
      <c r="AQ818">
        <f t="shared" si="76"/>
        <v>0</v>
      </c>
      <c r="AR818">
        <f t="shared" si="77"/>
        <v>0</v>
      </c>
    </row>
    <row r="819" spans="1:44" x14ac:dyDescent="0.25">
      <c r="A819" t="s">
        <v>6901</v>
      </c>
      <c r="B819" s="16">
        <v>2</v>
      </c>
      <c r="C819" t="s">
        <v>6902</v>
      </c>
      <c r="D819" t="s">
        <v>1771</v>
      </c>
      <c r="E819" t="s">
        <v>6903</v>
      </c>
      <c r="F819" s="17">
        <v>89178000</v>
      </c>
      <c r="G819" s="17">
        <v>115970000</v>
      </c>
      <c r="H819" s="17">
        <v>8361800</v>
      </c>
      <c r="I819" s="17">
        <v>234210000</v>
      </c>
      <c r="J819" s="17">
        <v>11541000</v>
      </c>
      <c r="K819" s="17">
        <v>44521000</v>
      </c>
      <c r="L819" s="17">
        <v>1465300</v>
      </c>
      <c r="M819" s="17">
        <v>50735000</v>
      </c>
      <c r="N819" s="17">
        <v>80041000</v>
      </c>
      <c r="O819" s="17">
        <v>844770000</v>
      </c>
      <c r="P819" s="17">
        <v>3363300</v>
      </c>
      <c r="Q819" s="17">
        <v>523300000</v>
      </c>
      <c r="R819" s="17">
        <v>344790000</v>
      </c>
      <c r="S819" s="17">
        <v>25289000</v>
      </c>
      <c r="T819" s="17">
        <v>224140000</v>
      </c>
      <c r="U819" s="17">
        <v>7885900</v>
      </c>
      <c r="V819" s="17">
        <v>2209400000</v>
      </c>
      <c r="W819" s="17">
        <v>5606700</v>
      </c>
      <c r="X819" s="17">
        <v>39229000</v>
      </c>
      <c r="Y819" s="17">
        <v>58966000</v>
      </c>
      <c r="Z819" s="17">
        <v>42434000</v>
      </c>
      <c r="AA819" s="17">
        <v>50954000</v>
      </c>
      <c r="AB819" s="17">
        <v>15430000</v>
      </c>
      <c r="AC819" s="17">
        <v>41554000</v>
      </c>
      <c r="AD819" s="17">
        <v>0</v>
      </c>
      <c r="AE819" s="17">
        <v>774730000</v>
      </c>
      <c r="AF819" s="17">
        <v>247080000</v>
      </c>
      <c r="AG819" s="18">
        <v>33740000</v>
      </c>
      <c r="AH819" s="18">
        <v>7733200</v>
      </c>
      <c r="AI819" s="18">
        <v>246680000</v>
      </c>
      <c r="AJ819" s="18">
        <v>197920000</v>
      </c>
      <c r="AK819" s="18">
        <v>9650700</v>
      </c>
      <c r="AL819" s="18">
        <v>113150000</v>
      </c>
      <c r="AM819">
        <f t="shared" si="72"/>
        <v>225738703.7037037</v>
      </c>
      <c r="AN819">
        <f t="shared" si="73"/>
        <v>101478983.33333333</v>
      </c>
      <c r="AO819">
        <f t="shared" si="74"/>
        <v>0.21114288781065524</v>
      </c>
      <c r="AP819">
        <f t="shared" si="75"/>
        <v>2.2244872414833718</v>
      </c>
      <c r="AQ819">
        <f t="shared" si="76"/>
        <v>1</v>
      </c>
      <c r="AR819">
        <f t="shared" si="77"/>
        <v>0</v>
      </c>
    </row>
    <row r="820" spans="1:44" x14ac:dyDescent="0.25">
      <c r="A820" t="s">
        <v>16275</v>
      </c>
      <c r="B820" s="16">
        <v>6</v>
      </c>
      <c r="C820" t="s">
        <v>16276</v>
      </c>
      <c r="D820" t="s">
        <v>16277</v>
      </c>
      <c r="E820" t="s">
        <v>16278</v>
      </c>
      <c r="F820" s="17">
        <v>87289000</v>
      </c>
      <c r="G820" s="17">
        <v>173380000</v>
      </c>
      <c r="H820" s="17">
        <v>73394000</v>
      </c>
      <c r="I820" s="17">
        <v>148890000</v>
      </c>
      <c r="J820" s="17">
        <v>4810800</v>
      </c>
      <c r="K820" s="17">
        <v>11673000</v>
      </c>
      <c r="L820" s="17">
        <v>1500000</v>
      </c>
      <c r="M820" s="17">
        <v>60718000</v>
      </c>
      <c r="N820" s="17">
        <v>19654000</v>
      </c>
      <c r="O820" s="17">
        <v>17507000</v>
      </c>
      <c r="P820" s="17">
        <v>20660000</v>
      </c>
      <c r="Q820" s="17">
        <v>140050000</v>
      </c>
      <c r="R820" s="17">
        <v>94787000</v>
      </c>
      <c r="S820" s="17">
        <v>10943000</v>
      </c>
      <c r="T820" s="17">
        <v>151500000</v>
      </c>
      <c r="U820" s="17">
        <v>42912000</v>
      </c>
      <c r="V820" s="17">
        <v>144570000</v>
      </c>
      <c r="W820" s="17">
        <v>37036000</v>
      </c>
      <c r="X820" s="17">
        <v>57654000</v>
      </c>
      <c r="Y820" s="17">
        <v>17679000</v>
      </c>
      <c r="Z820" s="17">
        <v>13663000</v>
      </c>
      <c r="AA820" s="17">
        <v>227100000</v>
      </c>
      <c r="AB820" s="17">
        <v>407250000</v>
      </c>
      <c r="AC820" s="17">
        <v>39657000</v>
      </c>
      <c r="AD820" s="17">
        <v>3114400</v>
      </c>
      <c r="AE820" s="17">
        <v>1321700000</v>
      </c>
      <c r="AF820" s="17">
        <v>58123000</v>
      </c>
      <c r="AG820" s="18">
        <v>59911000</v>
      </c>
      <c r="AH820" s="18">
        <v>52943000</v>
      </c>
      <c r="AI820" s="18">
        <v>118180000</v>
      </c>
      <c r="AJ820" s="18">
        <v>146790000</v>
      </c>
      <c r="AK820" s="18">
        <v>27227000</v>
      </c>
      <c r="AL820" s="18">
        <v>25618000</v>
      </c>
      <c r="AM820">
        <f t="shared" si="72"/>
        <v>125452377.77777778</v>
      </c>
      <c r="AN820">
        <f t="shared" si="73"/>
        <v>71778166.666666672</v>
      </c>
      <c r="AO820">
        <f t="shared" si="74"/>
        <v>0.32051319555719099</v>
      </c>
      <c r="AP820">
        <f t="shared" si="75"/>
        <v>1.7477790755003648</v>
      </c>
      <c r="AQ820">
        <f t="shared" si="76"/>
        <v>0</v>
      </c>
      <c r="AR820">
        <f t="shared" si="77"/>
        <v>0</v>
      </c>
    </row>
    <row r="821" spans="1:44" x14ac:dyDescent="0.25">
      <c r="A821" t="s">
        <v>20096</v>
      </c>
      <c r="B821" s="16">
        <v>11</v>
      </c>
      <c r="C821" t="s">
        <v>20097</v>
      </c>
      <c r="D821" t="s">
        <v>20098</v>
      </c>
      <c r="E821" t="s">
        <v>20099</v>
      </c>
      <c r="F821" s="17">
        <v>232540000</v>
      </c>
      <c r="G821" s="17">
        <v>32014000</v>
      </c>
      <c r="H821" s="17">
        <v>4685400</v>
      </c>
      <c r="I821" s="17">
        <v>36344000</v>
      </c>
      <c r="J821" s="17">
        <v>4399300</v>
      </c>
      <c r="K821" s="17">
        <v>39722000</v>
      </c>
      <c r="L821" s="17">
        <v>10249000</v>
      </c>
      <c r="M821" s="17">
        <v>643170000</v>
      </c>
      <c r="N821" s="17">
        <v>270220000</v>
      </c>
      <c r="O821" s="17">
        <v>7835400</v>
      </c>
      <c r="P821" s="17">
        <v>10839000</v>
      </c>
      <c r="Q821" s="17">
        <v>42229000</v>
      </c>
      <c r="R821" s="17">
        <v>49252000</v>
      </c>
      <c r="S821" s="17">
        <v>50619000</v>
      </c>
      <c r="T821" s="17">
        <v>82692000</v>
      </c>
      <c r="U821" s="17">
        <v>291410000</v>
      </c>
      <c r="V821" s="17">
        <v>8632200</v>
      </c>
      <c r="W821" s="17">
        <v>7260900</v>
      </c>
      <c r="X821" s="17">
        <v>1762600</v>
      </c>
      <c r="Y821" s="17">
        <v>27962000</v>
      </c>
      <c r="Z821" s="17">
        <v>124930000</v>
      </c>
      <c r="AA821" s="17">
        <v>553010000</v>
      </c>
      <c r="AB821" s="17">
        <v>6412700</v>
      </c>
      <c r="AC821" s="17">
        <v>214480</v>
      </c>
      <c r="AD821" s="17">
        <v>3502200</v>
      </c>
      <c r="AE821" s="17">
        <v>54650000</v>
      </c>
      <c r="AF821" s="17">
        <v>258260000</v>
      </c>
      <c r="AG821" s="18">
        <v>53608000</v>
      </c>
      <c r="AH821" s="18">
        <v>461520000</v>
      </c>
      <c r="AI821" s="18">
        <v>129290000</v>
      </c>
      <c r="AJ821" s="18">
        <v>170430000</v>
      </c>
      <c r="AK821" s="18">
        <v>4469600</v>
      </c>
      <c r="AL821" s="18">
        <v>51332000</v>
      </c>
      <c r="AM821">
        <f t="shared" si="72"/>
        <v>105733969.62962963</v>
      </c>
      <c r="AN821">
        <f t="shared" si="73"/>
        <v>145108266.66666666</v>
      </c>
      <c r="AO821">
        <f t="shared" si="74"/>
        <v>0.61540907993869887</v>
      </c>
      <c r="AP821">
        <f t="shared" si="75"/>
        <v>0.72865572760589081</v>
      </c>
      <c r="AQ821">
        <f t="shared" si="76"/>
        <v>0</v>
      </c>
      <c r="AR821">
        <f t="shared" si="77"/>
        <v>0</v>
      </c>
    </row>
    <row r="822" spans="1:44" x14ac:dyDescent="0.25">
      <c r="A822" t="s">
        <v>7578</v>
      </c>
      <c r="B822" s="16">
        <v>6</v>
      </c>
      <c r="C822" t="s">
        <v>7579</v>
      </c>
      <c r="D822" t="s">
        <v>2218</v>
      </c>
      <c r="E822" t="s">
        <v>7580</v>
      </c>
      <c r="F822" s="17">
        <v>31765000</v>
      </c>
      <c r="G822" s="17">
        <v>180090000</v>
      </c>
      <c r="H822" s="17">
        <v>9203600</v>
      </c>
      <c r="I822" s="17">
        <v>32523000</v>
      </c>
      <c r="J822" s="17">
        <v>32556000</v>
      </c>
      <c r="K822" s="17">
        <v>11647000</v>
      </c>
      <c r="L822" s="17">
        <v>6091200</v>
      </c>
      <c r="M822" s="17">
        <v>58630000</v>
      </c>
      <c r="N822" s="17">
        <v>136310000</v>
      </c>
      <c r="O822" s="17">
        <v>29478000</v>
      </c>
      <c r="P822" s="17">
        <v>77551000</v>
      </c>
      <c r="Q822" s="17">
        <v>72324000</v>
      </c>
      <c r="R822" s="17">
        <v>587790000</v>
      </c>
      <c r="S822" s="17">
        <v>77938000</v>
      </c>
      <c r="T822" s="17">
        <v>649150</v>
      </c>
      <c r="U822" s="17">
        <v>1342700</v>
      </c>
      <c r="V822" s="17">
        <v>72236000</v>
      </c>
      <c r="W822" s="17">
        <v>5701700</v>
      </c>
      <c r="X822" s="17">
        <v>29020000</v>
      </c>
      <c r="Y822" s="17">
        <v>44664000</v>
      </c>
      <c r="Z822" s="17">
        <v>43232000</v>
      </c>
      <c r="AA822" s="17">
        <v>39187000</v>
      </c>
      <c r="AB822" s="17">
        <v>34728000</v>
      </c>
      <c r="AC822" s="17">
        <v>193420000</v>
      </c>
      <c r="AD822" s="17">
        <v>15730000</v>
      </c>
      <c r="AE822" s="17">
        <v>642590000</v>
      </c>
      <c r="AF822" s="17">
        <v>1281700000</v>
      </c>
      <c r="AG822" s="18">
        <v>9014500</v>
      </c>
      <c r="AH822" s="18">
        <v>99638000</v>
      </c>
      <c r="AI822" s="18">
        <v>34443000</v>
      </c>
      <c r="AJ822" s="18">
        <v>66024000</v>
      </c>
      <c r="AK822" s="18">
        <v>0</v>
      </c>
      <c r="AL822" s="18">
        <v>11581000</v>
      </c>
      <c r="AM822">
        <f t="shared" si="72"/>
        <v>138818420.37037036</v>
      </c>
      <c r="AN822">
        <f t="shared" si="73"/>
        <v>36783416.666666664</v>
      </c>
      <c r="AO822">
        <f t="shared" si="74"/>
        <v>7.7469179749784692E-2</v>
      </c>
      <c r="AP822">
        <f t="shared" si="75"/>
        <v>3.7739403500319311</v>
      </c>
      <c r="AQ822">
        <f t="shared" si="76"/>
        <v>1</v>
      </c>
      <c r="AR822">
        <f t="shared" si="77"/>
        <v>0</v>
      </c>
    </row>
    <row r="823" spans="1:44" x14ac:dyDescent="0.25">
      <c r="A823" t="s">
        <v>5906</v>
      </c>
      <c r="B823" s="16">
        <v>5</v>
      </c>
      <c r="C823" t="s">
        <v>5907</v>
      </c>
      <c r="D823" t="s">
        <v>1111</v>
      </c>
      <c r="E823" t="s">
        <v>5908</v>
      </c>
      <c r="F823" s="17">
        <v>643420000</v>
      </c>
      <c r="G823" s="17">
        <v>1342300000</v>
      </c>
      <c r="H823" s="17">
        <v>54007000</v>
      </c>
      <c r="I823" s="17">
        <v>121950000</v>
      </c>
      <c r="J823" s="17">
        <v>224820000</v>
      </c>
      <c r="K823" s="17">
        <v>28770000</v>
      </c>
      <c r="L823" s="17">
        <v>446370000</v>
      </c>
      <c r="M823" s="17">
        <v>200450000</v>
      </c>
      <c r="N823" s="17">
        <v>47910000</v>
      </c>
      <c r="O823" s="17">
        <v>121110000</v>
      </c>
      <c r="P823" s="17">
        <v>260070000</v>
      </c>
      <c r="Q823" s="17">
        <v>743130000</v>
      </c>
      <c r="R823" s="17">
        <v>1418100000</v>
      </c>
      <c r="S823" s="17">
        <v>229270000</v>
      </c>
      <c r="T823" s="17">
        <v>133460000</v>
      </c>
      <c r="U823" s="17">
        <v>79021000</v>
      </c>
      <c r="V823" s="17">
        <v>495050000</v>
      </c>
      <c r="W823" s="17">
        <v>32958000</v>
      </c>
      <c r="X823" s="17">
        <v>77957000</v>
      </c>
      <c r="Y823" s="17">
        <v>894410000</v>
      </c>
      <c r="Z823" s="17">
        <v>362170000</v>
      </c>
      <c r="AA823" s="17">
        <v>363740000</v>
      </c>
      <c r="AB823" s="17">
        <v>236110000</v>
      </c>
      <c r="AC823" s="17">
        <v>87721000</v>
      </c>
      <c r="AD823" s="17">
        <v>179760000</v>
      </c>
      <c r="AE823" s="17">
        <v>815560000</v>
      </c>
      <c r="AF823" s="17">
        <v>1270700000</v>
      </c>
      <c r="AG823" s="18">
        <v>40796000</v>
      </c>
      <c r="AH823" s="18">
        <v>25593000</v>
      </c>
      <c r="AI823" s="18">
        <v>72222000</v>
      </c>
      <c r="AJ823" s="18">
        <v>803790000</v>
      </c>
      <c r="AK823" s="18">
        <v>165390000</v>
      </c>
      <c r="AL823" s="18">
        <v>69712000</v>
      </c>
      <c r="AM823">
        <f t="shared" si="72"/>
        <v>404084962.96296299</v>
      </c>
      <c r="AN823">
        <f t="shared" si="73"/>
        <v>196250500</v>
      </c>
      <c r="AO823">
        <f t="shared" si="74"/>
        <v>0.18834812653613289</v>
      </c>
      <c r="AP823">
        <f t="shared" si="75"/>
        <v>2.059026412482837</v>
      </c>
      <c r="AQ823">
        <f t="shared" si="76"/>
        <v>1</v>
      </c>
      <c r="AR823">
        <f t="shared" si="77"/>
        <v>0</v>
      </c>
    </row>
    <row r="824" spans="1:44" x14ac:dyDescent="0.25">
      <c r="A824" t="s">
        <v>6871</v>
      </c>
      <c r="B824" s="16">
        <v>2</v>
      </c>
      <c r="C824" t="s">
        <v>6872</v>
      </c>
      <c r="D824" t="s">
        <v>1751</v>
      </c>
      <c r="E824" t="s">
        <v>6873</v>
      </c>
      <c r="F824" s="17">
        <v>73330000</v>
      </c>
      <c r="G824" s="17">
        <v>54793000</v>
      </c>
      <c r="H824" s="17">
        <v>50353000</v>
      </c>
      <c r="I824" s="17">
        <v>39300000</v>
      </c>
      <c r="J824" s="17">
        <v>222510000</v>
      </c>
      <c r="K824" s="17">
        <v>8625700</v>
      </c>
      <c r="L824" s="17">
        <v>4416700</v>
      </c>
      <c r="M824" s="17">
        <v>1142500000</v>
      </c>
      <c r="N824" s="17">
        <v>19882000</v>
      </c>
      <c r="O824" s="17">
        <v>175450000</v>
      </c>
      <c r="P824" s="17">
        <v>1735300000</v>
      </c>
      <c r="Q824" s="17">
        <v>1558400000</v>
      </c>
      <c r="R824" s="17">
        <v>219310000</v>
      </c>
      <c r="S824" s="17">
        <v>94628000</v>
      </c>
      <c r="T824" s="17">
        <v>21179000</v>
      </c>
      <c r="U824" s="17">
        <v>14616000</v>
      </c>
      <c r="V824" s="17">
        <v>1689800000</v>
      </c>
      <c r="W824" s="17">
        <v>6548400</v>
      </c>
      <c r="X824" s="17">
        <v>65295000</v>
      </c>
      <c r="Y824" s="17">
        <v>25294000</v>
      </c>
      <c r="Z824" s="17">
        <v>13426000</v>
      </c>
      <c r="AA824" s="17">
        <v>11516000</v>
      </c>
      <c r="AB824" s="17">
        <v>1049200000</v>
      </c>
      <c r="AC824" s="17">
        <v>49095000</v>
      </c>
      <c r="AD824" s="17">
        <v>31543000</v>
      </c>
      <c r="AE824" s="17">
        <v>319210000</v>
      </c>
      <c r="AF824" s="17">
        <v>97201000</v>
      </c>
      <c r="AG824" s="18">
        <v>13528000</v>
      </c>
      <c r="AH824" s="18">
        <v>8978300</v>
      </c>
      <c r="AI824" s="18">
        <v>128900000</v>
      </c>
      <c r="AJ824" s="18">
        <v>90629000</v>
      </c>
      <c r="AK824" s="18">
        <v>13394000</v>
      </c>
      <c r="AL824" s="18">
        <v>42235000</v>
      </c>
      <c r="AM824">
        <f t="shared" si="72"/>
        <v>325656362.96296299</v>
      </c>
      <c r="AN824">
        <f t="shared" si="73"/>
        <v>49610716.666666664</v>
      </c>
      <c r="AO824">
        <f t="shared" si="74"/>
        <v>1.7622275961232031E-2</v>
      </c>
      <c r="AP824">
        <f t="shared" si="75"/>
        <v>6.5642341986518975</v>
      </c>
      <c r="AQ824">
        <f t="shared" si="76"/>
        <v>1</v>
      </c>
      <c r="AR824">
        <f t="shared" si="77"/>
        <v>0</v>
      </c>
    </row>
    <row r="825" spans="1:44" x14ac:dyDescent="0.25">
      <c r="A825" t="s">
        <v>11501</v>
      </c>
      <c r="B825" s="16">
        <v>3</v>
      </c>
      <c r="C825" t="s">
        <v>11502</v>
      </c>
      <c r="D825" t="s">
        <v>11503</v>
      </c>
      <c r="E825" t="s">
        <v>11504</v>
      </c>
      <c r="F825" s="17">
        <v>647550000</v>
      </c>
      <c r="G825" s="17">
        <v>354840000</v>
      </c>
      <c r="H825" s="17">
        <v>43961000</v>
      </c>
      <c r="I825" s="17">
        <v>412190000</v>
      </c>
      <c r="J825" s="17">
        <v>108140000</v>
      </c>
      <c r="K825" s="17">
        <v>857360000</v>
      </c>
      <c r="L825" s="17">
        <v>155320000</v>
      </c>
      <c r="M825" s="17">
        <v>742030000</v>
      </c>
      <c r="N825" s="17">
        <v>31713000</v>
      </c>
      <c r="O825" s="17">
        <v>447790000</v>
      </c>
      <c r="P825" s="17">
        <v>364030000</v>
      </c>
      <c r="Q825" s="17">
        <v>28127000000</v>
      </c>
      <c r="R825" s="17">
        <v>1217600000</v>
      </c>
      <c r="S825" s="17">
        <v>398330000</v>
      </c>
      <c r="T825" s="17">
        <v>277640000</v>
      </c>
      <c r="U825" s="17">
        <v>66473000</v>
      </c>
      <c r="V825" s="17">
        <v>1678800000</v>
      </c>
      <c r="W825" s="17">
        <v>382760000</v>
      </c>
      <c r="X825" s="17">
        <v>103960000</v>
      </c>
      <c r="Y825" s="17">
        <v>704890000</v>
      </c>
      <c r="Z825" s="17">
        <v>688360000</v>
      </c>
      <c r="AA825" s="17">
        <v>5337400000</v>
      </c>
      <c r="AB825" s="17">
        <v>261180000</v>
      </c>
      <c r="AC825" s="17">
        <v>881220000</v>
      </c>
      <c r="AD825" s="17">
        <v>125940000</v>
      </c>
      <c r="AE825" s="17">
        <v>819660000</v>
      </c>
      <c r="AF825" s="17">
        <v>383750000</v>
      </c>
      <c r="AG825" s="18">
        <v>1773600000</v>
      </c>
      <c r="AH825" s="18">
        <v>73060000</v>
      </c>
      <c r="AI825" s="18">
        <v>15569000000</v>
      </c>
      <c r="AJ825" s="18">
        <v>1265200000</v>
      </c>
      <c r="AK825" s="18">
        <v>52133000</v>
      </c>
      <c r="AL825" s="18">
        <v>285670000</v>
      </c>
      <c r="AM825">
        <f t="shared" si="72"/>
        <v>1689625444.4444444</v>
      </c>
      <c r="AN825">
        <f t="shared" si="73"/>
        <v>3169777166.6666665</v>
      </c>
      <c r="AO825">
        <f t="shared" si="74"/>
        <v>0.60132358809820396</v>
      </c>
      <c r="AP825">
        <f t="shared" si="75"/>
        <v>0.53304234197044598</v>
      </c>
      <c r="AQ825">
        <f t="shared" si="76"/>
        <v>0</v>
      </c>
      <c r="AR825">
        <f t="shared" si="77"/>
        <v>0</v>
      </c>
    </row>
    <row r="826" spans="1:44" x14ac:dyDescent="0.25">
      <c r="A826" t="s">
        <v>18671</v>
      </c>
      <c r="B826" s="16">
        <v>4</v>
      </c>
      <c r="C826" t="s">
        <v>18672</v>
      </c>
      <c r="D826" t="s">
        <v>18673</v>
      </c>
      <c r="E826" t="s">
        <v>18674</v>
      </c>
      <c r="F826" s="17">
        <v>52438000</v>
      </c>
      <c r="G826" s="17">
        <v>100050000</v>
      </c>
      <c r="H826" s="17">
        <v>2755800</v>
      </c>
      <c r="I826" s="17">
        <v>221720000</v>
      </c>
      <c r="J826" s="17">
        <v>219000</v>
      </c>
      <c r="K826" s="17">
        <v>110200000</v>
      </c>
      <c r="L826" s="17">
        <v>16984000</v>
      </c>
      <c r="M826" s="17">
        <v>9465200</v>
      </c>
      <c r="N826" s="17">
        <v>5395400</v>
      </c>
      <c r="O826" s="17">
        <v>109720000</v>
      </c>
      <c r="P826" s="17">
        <v>59756000</v>
      </c>
      <c r="Q826" s="17">
        <v>374350000</v>
      </c>
      <c r="R826" s="17">
        <v>1177900000</v>
      </c>
      <c r="S826" s="17">
        <v>238530000</v>
      </c>
      <c r="T826" s="17">
        <v>0</v>
      </c>
      <c r="U826" s="17">
        <v>2091400</v>
      </c>
      <c r="V826" s="17">
        <v>56075000</v>
      </c>
      <c r="W826" s="17">
        <v>67425000</v>
      </c>
      <c r="X826" s="17">
        <v>26551000</v>
      </c>
      <c r="Y826" s="17">
        <v>4329200</v>
      </c>
      <c r="Z826" s="17">
        <v>186880000</v>
      </c>
      <c r="AA826" s="17">
        <v>9433700</v>
      </c>
      <c r="AB826" s="17">
        <v>107310000</v>
      </c>
      <c r="AC826" s="17">
        <v>140060000</v>
      </c>
      <c r="AD826" s="17">
        <v>10046000</v>
      </c>
      <c r="AE826" s="17">
        <v>64484000</v>
      </c>
      <c r="AF826" s="17">
        <v>67390000</v>
      </c>
      <c r="AG826" s="18">
        <v>8365300</v>
      </c>
      <c r="AH826" s="18">
        <v>27821000</v>
      </c>
      <c r="AI826" s="18">
        <v>245590000</v>
      </c>
      <c r="AJ826" s="18">
        <v>138930000</v>
      </c>
      <c r="AK826" s="18">
        <v>98529000</v>
      </c>
      <c r="AL826" s="18">
        <v>128590000</v>
      </c>
      <c r="AM826">
        <f t="shared" si="72"/>
        <v>119316988.8888889</v>
      </c>
      <c r="AN826">
        <f t="shared" si="73"/>
        <v>107970883.33333333</v>
      </c>
      <c r="AO826">
        <f t="shared" si="74"/>
        <v>0.84238356505277112</v>
      </c>
      <c r="AP826">
        <f t="shared" si="75"/>
        <v>1.1050848636713222</v>
      </c>
      <c r="AQ826">
        <f t="shared" si="76"/>
        <v>0</v>
      </c>
      <c r="AR826">
        <f t="shared" si="77"/>
        <v>0</v>
      </c>
    </row>
    <row r="827" spans="1:44" x14ac:dyDescent="0.25">
      <c r="A827" t="s">
        <v>22154</v>
      </c>
      <c r="B827" s="16">
        <v>4</v>
      </c>
      <c r="C827" t="s">
        <v>22155</v>
      </c>
      <c r="D827" t="s">
        <v>22156</v>
      </c>
      <c r="E827" t="s">
        <v>22157</v>
      </c>
      <c r="F827" s="17">
        <v>106730000</v>
      </c>
      <c r="G827" s="17">
        <v>37380000</v>
      </c>
      <c r="H827" s="17">
        <v>114120</v>
      </c>
      <c r="I827" s="17">
        <v>293100000</v>
      </c>
      <c r="J827" s="17">
        <v>7882000</v>
      </c>
      <c r="K827" s="17">
        <v>0</v>
      </c>
      <c r="L827" s="17">
        <v>383230000</v>
      </c>
      <c r="M827" s="17">
        <v>49333000</v>
      </c>
      <c r="N827" s="17">
        <v>502650</v>
      </c>
      <c r="O827" s="17">
        <v>41998000</v>
      </c>
      <c r="P827" s="17">
        <v>241790000</v>
      </c>
      <c r="Q827" s="17">
        <v>173630000</v>
      </c>
      <c r="R827" s="17">
        <v>77697000</v>
      </c>
      <c r="S827" s="17">
        <v>89785000</v>
      </c>
      <c r="T827" s="17">
        <v>79440000</v>
      </c>
      <c r="U827" s="17">
        <v>2331800</v>
      </c>
      <c r="V827" s="17">
        <v>116510000</v>
      </c>
      <c r="W827" s="17">
        <v>13456000</v>
      </c>
      <c r="X827" s="17">
        <v>2186100</v>
      </c>
      <c r="Y827" s="17">
        <v>6887100</v>
      </c>
      <c r="Z827" s="17">
        <v>25932000</v>
      </c>
      <c r="AA827" s="17">
        <v>167850000</v>
      </c>
      <c r="AB827" s="17">
        <v>20237000</v>
      </c>
      <c r="AC827" s="17">
        <v>21343000</v>
      </c>
      <c r="AD827" s="17">
        <v>0</v>
      </c>
      <c r="AE827" s="17">
        <v>85270000</v>
      </c>
      <c r="AF827" s="17">
        <v>266540000</v>
      </c>
      <c r="AG827" s="18">
        <v>22485000</v>
      </c>
      <c r="AH827" s="18">
        <v>4359000</v>
      </c>
      <c r="AI827" s="18">
        <v>37100000</v>
      </c>
      <c r="AJ827" s="18">
        <v>217010000</v>
      </c>
      <c r="AK827" s="18">
        <v>745270</v>
      </c>
      <c r="AL827" s="18">
        <v>14712000</v>
      </c>
      <c r="AM827">
        <f t="shared" si="72"/>
        <v>85598324.814814821</v>
      </c>
      <c r="AN827">
        <f t="shared" si="73"/>
        <v>49401878.333333336</v>
      </c>
      <c r="AO827">
        <f t="shared" si="74"/>
        <v>0.3828967867264147</v>
      </c>
      <c r="AP827">
        <f t="shared" si="75"/>
        <v>1.7326937295227975</v>
      </c>
      <c r="AQ827">
        <f t="shared" si="76"/>
        <v>0</v>
      </c>
      <c r="AR827">
        <f t="shared" si="77"/>
        <v>0</v>
      </c>
    </row>
    <row r="828" spans="1:44" x14ac:dyDescent="0.25">
      <c r="A828" t="s">
        <v>17265</v>
      </c>
      <c r="B828" s="16">
        <v>4</v>
      </c>
      <c r="C828" t="s">
        <v>17266</v>
      </c>
      <c r="D828" t="s">
        <v>17267</v>
      </c>
      <c r="E828" t="s">
        <v>17268</v>
      </c>
      <c r="F828" s="17">
        <v>247180000</v>
      </c>
      <c r="G828" s="17">
        <v>86196000</v>
      </c>
      <c r="H828" s="17">
        <v>27212000</v>
      </c>
      <c r="I828" s="17">
        <v>160040000</v>
      </c>
      <c r="J828" s="17">
        <v>29287000</v>
      </c>
      <c r="K828" s="17">
        <v>9503500</v>
      </c>
      <c r="L828" s="17">
        <v>365190</v>
      </c>
      <c r="M828" s="17">
        <v>193360000</v>
      </c>
      <c r="N828" s="17">
        <v>16889000</v>
      </c>
      <c r="O828" s="17">
        <v>377270000</v>
      </c>
      <c r="P828" s="17">
        <v>49819000</v>
      </c>
      <c r="Q828" s="17">
        <v>1111800000</v>
      </c>
      <c r="R828" s="17">
        <v>81473000</v>
      </c>
      <c r="S828" s="17">
        <v>2328200000</v>
      </c>
      <c r="T828" s="17">
        <v>15128000</v>
      </c>
      <c r="U828" s="17">
        <v>67265000</v>
      </c>
      <c r="V828" s="17">
        <v>847790000</v>
      </c>
      <c r="W828" s="17">
        <v>14829000</v>
      </c>
      <c r="X828" s="17">
        <v>150270000</v>
      </c>
      <c r="Y828" s="17">
        <v>886520000</v>
      </c>
      <c r="Z828" s="17">
        <v>22079000</v>
      </c>
      <c r="AA828" s="17">
        <v>26709000</v>
      </c>
      <c r="AB828" s="17">
        <v>31384000</v>
      </c>
      <c r="AC828" s="17">
        <v>134240000</v>
      </c>
      <c r="AD828" s="17">
        <v>4464300</v>
      </c>
      <c r="AE828" s="17">
        <v>310370000</v>
      </c>
      <c r="AF828" s="17">
        <v>61148000</v>
      </c>
      <c r="AG828" s="18">
        <v>133070000</v>
      </c>
      <c r="AH828" s="18">
        <v>38534000</v>
      </c>
      <c r="AI828" s="18">
        <v>1218200000</v>
      </c>
      <c r="AJ828" s="18">
        <v>420650000</v>
      </c>
      <c r="AK828" s="18">
        <v>21148000</v>
      </c>
      <c r="AL828" s="18">
        <v>57992000</v>
      </c>
      <c r="AM828">
        <f t="shared" si="72"/>
        <v>270029295.92592591</v>
      </c>
      <c r="AN828">
        <f t="shared" si="73"/>
        <v>314932333.33333331</v>
      </c>
      <c r="AO828">
        <f t="shared" si="74"/>
        <v>0.83904642543357499</v>
      </c>
      <c r="AP828">
        <f t="shared" si="75"/>
        <v>0.85742004661083571</v>
      </c>
      <c r="AQ828">
        <f t="shared" si="76"/>
        <v>0</v>
      </c>
      <c r="AR828">
        <f t="shared" si="77"/>
        <v>0</v>
      </c>
    </row>
    <row r="829" spans="1:44" x14ac:dyDescent="0.25">
      <c r="A829" t="s">
        <v>18855</v>
      </c>
      <c r="B829" s="16">
        <v>2</v>
      </c>
      <c r="C829" t="s">
        <v>18856</v>
      </c>
      <c r="D829" t="s">
        <v>18857</v>
      </c>
      <c r="E829" t="s">
        <v>18858</v>
      </c>
      <c r="F829" s="17">
        <v>216130000</v>
      </c>
      <c r="G829" s="17">
        <v>85714000</v>
      </c>
      <c r="H829" s="17">
        <v>8928600</v>
      </c>
      <c r="I829" s="17">
        <v>43470000</v>
      </c>
      <c r="J829" s="17">
        <v>280770</v>
      </c>
      <c r="K829" s="17">
        <v>23172000</v>
      </c>
      <c r="L829" s="17">
        <v>5010600</v>
      </c>
      <c r="M829" s="17">
        <v>10991000</v>
      </c>
      <c r="N829" s="17">
        <v>38049000</v>
      </c>
      <c r="O829" s="17">
        <v>113050000</v>
      </c>
      <c r="P829" s="17">
        <v>199000000</v>
      </c>
      <c r="Q829" s="17">
        <v>272880000</v>
      </c>
      <c r="R829" s="17">
        <v>988010000</v>
      </c>
      <c r="S829" s="17">
        <v>636780000</v>
      </c>
      <c r="T829" s="17">
        <v>26128000</v>
      </c>
      <c r="U829" s="17">
        <v>66931000</v>
      </c>
      <c r="V829" s="17">
        <v>59344000</v>
      </c>
      <c r="W829" s="17">
        <v>0</v>
      </c>
      <c r="X829" s="17">
        <v>151830000</v>
      </c>
      <c r="Y829" s="17">
        <v>80799000</v>
      </c>
      <c r="Z829" s="17">
        <v>100770000</v>
      </c>
      <c r="AA829" s="17">
        <v>361460000</v>
      </c>
      <c r="AB829" s="17">
        <v>115000000</v>
      </c>
      <c r="AC829" s="17">
        <v>262890000</v>
      </c>
      <c r="AD829" s="17">
        <v>37548000</v>
      </c>
      <c r="AE829" s="17">
        <v>124420000</v>
      </c>
      <c r="AF829" s="17">
        <v>641050000</v>
      </c>
      <c r="AG829" s="18">
        <v>27922000</v>
      </c>
      <c r="AH829" s="18">
        <v>652350</v>
      </c>
      <c r="AI829" s="18">
        <v>817590000</v>
      </c>
      <c r="AJ829" s="18">
        <v>38852000</v>
      </c>
      <c r="AK829" s="18">
        <v>84832000</v>
      </c>
      <c r="AL829" s="18">
        <v>6565500</v>
      </c>
      <c r="AM829">
        <f t="shared" si="72"/>
        <v>172949480.37037036</v>
      </c>
      <c r="AN829">
        <f t="shared" si="73"/>
        <v>162735641.66666666</v>
      </c>
      <c r="AO829">
        <f t="shared" si="74"/>
        <v>0.9437855419915131</v>
      </c>
      <c r="AP829">
        <f t="shared" si="75"/>
        <v>1.062763378686427</v>
      </c>
      <c r="AQ829">
        <f t="shared" si="76"/>
        <v>0</v>
      </c>
      <c r="AR829">
        <f t="shared" si="77"/>
        <v>0</v>
      </c>
    </row>
    <row r="830" spans="1:44" x14ac:dyDescent="0.25">
      <c r="A830" t="s">
        <v>18044</v>
      </c>
      <c r="B830" s="16">
        <v>2</v>
      </c>
      <c r="C830" t="s">
        <v>18045</v>
      </c>
      <c r="D830" t="s">
        <v>18046</v>
      </c>
      <c r="E830" t="s">
        <v>18047</v>
      </c>
      <c r="F830" s="17">
        <v>189820000</v>
      </c>
      <c r="G830" s="17">
        <v>98595000</v>
      </c>
      <c r="H830" s="17">
        <v>12064000</v>
      </c>
      <c r="I830" s="17">
        <v>100190000</v>
      </c>
      <c r="J830" s="17">
        <v>366230</v>
      </c>
      <c r="K830" s="17">
        <v>32213000</v>
      </c>
      <c r="L830" s="17">
        <v>11414000</v>
      </c>
      <c r="M830" s="17">
        <v>83134000</v>
      </c>
      <c r="N830" s="17">
        <v>0</v>
      </c>
      <c r="O830" s="17">
        <v>27048000</v>
      </c>
      <c r="P830" s="17">
        <v>44245000</v>
      </c>
      <c r="Q830" s="17">
        <v>314610000</v>
      </c>
      <c r="R830" s="17">
        <v>110180000</v>
      </c>
      <c r="S830" s="17">
        <v>106140000</v>
      </c>
      <c r="T830" s="17">
        <v>19660000</v>
      </c>
      <c r="U830" s="17">
        <v>7781700</v>
      </c>
      <c r="V830" s="17">
        <v>120150000</v>
      </c>
      <c r="W830" s="17">
        <v>25217000</v>
      </c>
      <c r="X830" s="17">
        <v>425610000</v>
      </c>
      <c r="Y830" s="17">
        <v>10397000</v>
      </c>
      <c r="Z830" s="17">
        <v>782660</v>
      </c>
      <c r="AA830" s="17">
        <v>114380000</v>
      </c>
      <c r="AB830" s="17">
        <v>107950000</v>
      </c>
      <c r="AC830" s="17">
        <v>224160000</v>
      </c>
      <c r="AD830" s="17">
        <v>5947200</v>
      </c>
      <c r="AE830" s="17">
        <v>8027900000</v>
      </c>
      <c r="AF830" s="17">
        <v>112350000</v>
      </c>
      <c r="AG830" s="18">
        <v>28983000</v>
      </c>
      <c r="AH830" s="18">
        <v>59573000</v>
      </c>
      <c r="AI830" s="18">
        <v>59039000</v>
      </c>
      <c r="AJ830" s="18">
        <v>375790000</v>
      </c>
      <c r="AK830" s="18">
        <v>32965000</v>
      </c>
      <c r="AL830" s="18">
        <v>20512000</v>
      </c>
      <c r="AM830">
        <f t="shared" si="72"/>
        <v>382677955.18518519</v>
      </c>
      <c r="AN830">
        <f t="shared" si="73"/>
        <v>96143666.666666672</v>
      </c>
      <c r="AO830">
        <f t="shared" si="74"/>
        <v>0.34781814530123922</v>
      </c>
      <c r="AP830">
        <f t="shared" si="75"/>
        <v>3.9802721120668565</v>
      </c>
      <c r="AQ830">
        <f t="shared" si="76"/>
        <v>0</v>
      </c>
      <c r="AR830">
        <f t="shared" si="77"/>
        <v>0</v>
      </c>
    </row>
    <row r="831" spans="1:44" x14ac:dyDescent="0.25">
      <c r="A831" t="s">
        <v>15503</v>
      </c>
      <c r="B831" s="16">
        <v>3</v>
      </c>
      <c r="C831" t="s">
        <v>15504</v>
      </c>
      <c r="D831" t="s">
        <v>15505</v>
      </c>
      <c r="E831" t="s">
        <v>15506</v>
      </c>
      <c r="F831" s="17">
        <v>9019200</v>
      </c>
      <c r="G831" s="17">
        <v>217700000</v>
      </c>
      <c r="H831" s="17">
        <v>31774000</v>
      </c>
      <c r="I831" s="17">
        <v>356190000</v>
      </c>
      <c r="J831" s="17">
        <v>61445000</v>
      </c>
      <c r="K831" s="17">
        <v>12468000</v>
      </c>
      <c r="L831" s="17">
        <v>8568900</v>
      </c>
      <c r="M831" s="17">
        <v>294050000</v>
      </c>
      <c r="N831" s="17">
        <v>246080000</v>
      </c>
      <c r="O831" s="17">
        <v>75285000</v>
      </c>
      <c r="P831" s="17">
        <v>380370000</v>
      </c>
      <c r="Q831" s="17">
        <v>165670000</v>
      </c>
      <c r="R831" s="17">
        <v>2987600000</v>
      </c>
      <c r="S831" s="17">
        <v>327450000</v>
      </c>
      <c r="T831" s="17">
        <v>359990000</v>
      </c>
      <c r="U831" s="17">
        <v>19469000</v>
      </c>
      <c r="V831" s="17">
        <v>2523800000</v>
      </c>
      <c r="W831" s="17">
        <v>92996000</v>
      </c>
      <c r="X831" s="17">
        <v>544940000</v>
      </c>
      <c r="Y831" s="17">
        <v>106130000</v>
      </c>
      <c r="Z831" s="17">
        <v>129480000</v>
      </c>
      <c r="AA831" s="17">
        <v>29192000</v>
      </c>
      <c r="AB831" s="17">
        <v>86515000</v>
      </c>
      <c r="AC831" s="17">
        <v>228040000</v>
      </c>
      <c r="AD831" s="17">
        <v>4151600</v>
      </c>
      <c r="AE831" s="17">
        <v>331060000</v>
      </c>
      <c r="AF831" s="17">
        <v>153850000</v>
      </c>
      <c r="AG831" s="18">
        <v>91992000</v>
      </c>
      <c r="AH831" s="18">
        <v>27182000</v>
      </c>
      <c r="AI831" s="18">
        <v>797700000</v>
      </c>
      <c r="AJ831" s="18">
        <v>643210000</v>
      </c>
      <c r="AK831" s="18">
        <v>127630000</v>
      </c>
      <c r="AL831" s="18">
        <v>555140000</v>
      </c>
      <c r="AM831">
        <f t="shared" si="72"/>
        <v>362343840.74074072</v>
      </c>
      <c r="AN831">
        <f t="shared" si="73"/>
        <v>373809000</v>
      </c>
      <c r="AO831">
        <f t="shared" si="74"/>
        <v>0.952989381629048</v>
      </c>
      <c r="AP831">
        <f t="shared" si="75"/>
        <v>0.9693288303404699</v>
      </c>
      <c r="AQ831">
        <f t="shared" si="76"/>
        <v>0</v>
      </c>
      <c r="AR831">
        <f t="shared" si="77"/>
        <v>0</v>
      </c>
    </row>
    <row r="832" spans="1:44" x14ac:dyDescent="0.25">
      <c r="A832" t="s">
        <v>11039</v>
      </c>
      <c r="B832" s="16">
        <v>1</v>
      </c>
      <c r="C832" t="s">
        <v>11040</v>
      </c>
      <c r="D832" t="s">
        <v>11041</v>
      </c>
      <c r="E832" t="s">
        <v>11042</v>
      </c>
      <c r="F832" s="17">
        <v>90344000</v>
      </c>
      <c r="G832" s="17">
        <v>185650000</v>
      </c>
      <c r="H832" s="17">
        <v>23966000</v>
      </c>
      <c r="I832" s="17">
        <v>485820000</v>
      </c>
      <c r="J832" s="17">
        <v>175250000</v>
      </c>
      <c r="K832" s="17">
        <v>106170000</v>
      </c>
      <c r="L832" s="17">
        <v>20299000</v>
      </c>
      <c r="M832" s="17">
        <v>150060000</v>
      </c>
      <c r="N832" s="17">
        <v>3311400</v>
      </c>
      <c r="O832" s="17">
        <v>152700000</v>
      </c>
      <c r="P832" s="17">
        <v>108930000</v>
      </c>
      <c r="Q832" s="17">
        <v>10173000000</v>
      </c>
      <c r="R832" s="17">
        <v>442560000</v>
      </c>
      <c r="S832" s="17">
        <v>149740000</v>
      </c>
      <c r="T832" s="17">
        <v>195050000</v>
      </c>
      <c r="U832" s="17">
        <v>114690000</v>
      </c>
      <c r="V832" s="17">
        <v>665850000</v>
      </c>
      <c r="W832" s="17">
        <v>43728000</v>
      </c>
      <c r="X832" s="17">
        <v>37972000</v>
      </c>
      <c r="Y832" s="17">
        <v>18166000</v>
      </c>
      <c r="Z832" s="17">
        <v>38929000</v>
      </c>
      <c r="AA832" s="17">
        <v>173180000</v>
      </c>
      <c r="AB832" s="17">
        <v>300610000</v>
      </c>
      <c r="AC832" s="17">
        <v>113060000</v>
      </c>
      <c r="AD832" s="17">
        <v>621070</v>
      </c>
      <c r="AE832" s="17">
        <v>976360000</v>
      </c>
      <c r="AF832" s="17">
        <v>830800000</v>
      </c>
      <c r="AG832" s="18">
        <v>275830000</v>
      </c>
      <c r="AH832" s="18">
        <v>146470000</v>
      </c>
      <c r="AI832" s="18">
        <v>3106300000</v>
      </c>
      <c r="AJ832" s="18">
        <v>149530000</v>
      </c>
      <c r="AK832" s="18">
        <v>6560600</v>
      </c>
      <c r="AL832" s="18">
        <v>233980000</v>
      </c>
      <c r="AM832">
        <f t="shared" si="72"/>
        <v>584326535.92592597</v>
      </c>
      <c r="AN832">
        <f t="shared" si="73"/>
        <v>653111766.66666663</v>
      </c>
      <c r="AO832">
        <f t="shared" si="74"/>
        <v>0.91311801940440684</v>
      </c>
      <c r="AP832">
        <f t="shared" si="75"/>
        <v>0.8946807663689712</v>
      </c>
      <c r="AQ832">
        <f t="shared" si="76"/>
        <v>0</v>
      </c>
      <c r="AR832">
        <f t="shared" si="77"/>
        <v>0</v>
      </c>
    </row>
    <row r="833" spans="1:44" x14ac:dyDescent="0.25">
      <c r="A833" t="s">
        <v>6109</v>
      </c>
      <c r="B833" s="16">
        <v>5</v>
      </c>
      <c r="C833" t="s">
        <v>6110</v>
      </c>
      <c r="D833" t="s">
        <v>1245</v>
      </c>
      <c r="E833" t="s">
        <v>6111</v>
      </c>
      <c r="F833" s="17">
        <v>34080000</v>
      </c>
      <c r="G833" s="17">
        <v>6538200</v>
      </c>
      <c r="H833" s="17">
        <v>655680000</v>
      </c>
      <c r="I833" s="17">
        <v>0</v>
      </c>
      <c r="J833" s="17">
        <v>10894000</v>
      </c>
      <c r="K833" s="17">
        <v>1751800000</v>
      </c>
      <c r="L833" s="17">
        <v>38904000</v>
      </c>
      <c r="M833" s="17">
        <v>1746500</v>
      </c>
      <c r="N833" s="17">
        <v>868910</v>
      </c>
      <c r="O833" s="17">
        <v>180700000</v>
      </c>
      <c r="P833" s="17">
        <v>4607100</v>
      </c>
      <c r="Q833" s="17">
        <v>649830000</v>
      </c>
      <c r="R833" s="17">
        <v>402530000</v>
      </c>
      <c r="S833" s="17">
        <v>188260000</v>
      </c>
      <c r="T833" s="17">
        <v>20335000</v>
      </c>
      <c r="U833" s="17">
        <v>16029000</v>
      </c>
      <c r="V833" s="17">
        <v>313850000</v>
      </c>
      <c r="W833" s="17">
        <v>15490000</v>
      </c>
      <c r="X833" s="17">
        <v>22248000</v>
      </c>
      <c r="Y833" s="17">
        <v>176930000</v>
      </c>
      <c r="Z833" s="17">
        <v>1061800000</v>
      </c>
      <c r="AA833" s="17">
        <v>40624000</v>
      </c>
      <c r="AB833" s="17">
        <v>2701200000</v>
      </c>
      <c r="AC833" s="17">
        <v>250200000</v>
      </c>
      <c r="AD833" s="17">
        <v>59293000</v>
      </c>
      <c r="AE833" s="17">
        <v>552310000</v>
      </c>
      <c r="AF833" s="17">
        <v>311370000</v>
      </c>
      <c r="AG833" s="18">
        <v>49374000</v>
      </c>
      <c r="AH833" s="18">
        <v>5183900</v>
      </c>
      <c r="AI833" s="18">
        <v>258050000</v>
      </c>
      <c r="AJ833" s="18">
        <v>163050000</v>
      </c>
      <c r="AK833" s="18">
        <v>5596300</v>
      </c>
      <c r="AL833" s="18">
        <v>13390000</v>
      </c>
      <c r="AM833">
        <f t="shared" si="72"/>
        <v>350671026.2962963</v>
      </c>
      <c r="AN833">
        <f t="shared" si="73"/>
        <v>82440700</v>
      </c>
      <c r="AO833">
        <f t="shared" si="74"/>
        <v>4.1467949552333211E-2</v>
      </c>
      <c r="AP833">
        <f t="shared" si="75"/>
        <v>4.2536153416491649</v>
      </c>
      <c r="AQ833">
        <f t="shared" si="76"/>
        <v>1</v>
      </c>
      <c r="AR833">
        <f t="shared" si="77"/>
        <v>0</v>
      </c>
    </row>
    <row r="834" spans="1:44" x14ac:dyDescent="0.25">
      <c r="A834" t="s">
        <v>24320</v>
      </c>
      <c r="B834" s="16">
        <v>5</v>
      </c>
      <c r="C834" t="s">
        <v>24321</v>
      </c>
      <c r="D834" t="s">
        <v>24322</v>
      </c>
      <c r="E834" t="s">
        <v>24323</v>
      </c>
      <c r="F834" s="17">
        <v>19221000</v>
      </c>
      <c r="G834" s="17">
        <v>78143000</v>
      </c>
      <c r="H834" s="17">
        <v>0</v>
      </c>
      <c r="I834" s="17">
        <v>38139000</v>
      </c>
      <c r="J834" s="17">
        <v>0</v>
      </c>
      <c r="K834" s="17">
        <v>0</v>
      </c>
      <c r="L834" s="17">
        <v>16616000</v>
      </c>
      <c r="M834" s="17">
        <v>21965000</v>
      </c>
      <c r="N834" s="17">
        <v>5428800</v>
      </c>
      <c r="O834" s="17">
        <v>6805600</v>
      </c>
      <c r="P834" s="17">
        <v>9307100</v>
      </c>
      <c r="Q834" s="17">
        <v>158730000</v>
      </c>
      <c r="R834" s="17">
        <v>0</v>
      </c>
      <c r="S834" s="17">
        <v>1143400</v>
      </c>
      <c r="T834" s="17">
        <v>85082</v>
      </c>
      <c r="U834" s="17">
        <v>0</v>
      </c>
      <c r="V834" s="17">
        <v>25370000</v>
      </c>
      <c r="W834" s="17">
        <v>0</v>
      </c>
      <c r="X834" s="17">
        <v>0</v>
      </c>
      <c r="Y834" s="17">
        <v>0</v>
      </c>
      <c r="Z834" s="17">
        <v>0</v>
      </c>
      <c r="AA834" s="17">
        <v>24762000</v>
      </c>
      <c r="AB834" s="17">
        <v>7718000</v>
      </c>
      <c r="AC834" s="17">
        <v>3940800</v>
      </c>
      <c r="AD834" s="17">
        <v>0</v>
      </c>
      <c r="AE834" s="17">
        <v>43521000</v>
      </c>
      <c r="AF834" s="17">
        <v>81052000</v>
      </c>
      <c r="AG834" s="18">
        <v>0</v>
      </c>
      <c r="AH834" s="18">
        <v>0</v>
      </c>
      <c r="AI834" s="18">
        <v>238090000</v>
      </c>
      <c r="AJ834" s="18">
        <v>141150000</v>
      </c>
      <c r="AK834" s="18">
        <v>0</v>
      </c>
      <c r="AL834" s="18">
        <v>0</v>
      </c>
      <c r="AM834">
        <f t="shared" ref="AM834:AM897" si="78">AVERAGE(F834:AF834)</f>
        <v>20072140.074074075</v>
      </c>
      <c r="AN834">
        <f t="shared" ref="AN834:AN897" si="79">AVERAGE(AG834:AL834)</f>
        <v>63206666.666666664</v>
      </c>
      <c r="AO834">
        <f t="shared" ref="AO834:AO897" si="80">TTEST(F834:AF834,AG834:AL834,2,3)</f>
        <v>0.3538757292662949</v>
      </c>
      <c r="AP834">
        <f t="shared" ref="AP834:AP897" si="81">AM834/AN834</f>
        <v>0.31756365479497006</v>
      </c>
      <c r="AQ834">
        <f t="shared" ref="AQ834:AQ897" si="82">(AP834&gt;1)*AND(AO834&lt;=0.25)</f>
        <v>0</v>
      </c>
      <c r="AR834">
        <f t="shared" ref="AR834:AR897" si="83">(AP834&lt;1)*AND(AO834&lt;=0.25)</f>
        <v>0</v>
      </c>
    </row>
    <row r="835" spans="1:44" x14ac:dyDescent="0.25">
      <c r="A835" t="s">
        <v>20163</v>
      </c>
      <c r="B835" s="16">
        <v>3</v>
      </c>
      <c r="C835" t="s">
        <v>20164</v>
      </c>
      <c r="D835" t="s">
        <v>20165</v>
      </c>
      <c r="E835" t="s">
        <v>20166</v>
      </c>
      <c r="F835" s="17">
        <v>20831000</v>
      </c>
      <c r="G835" s="17">
        <v>190940000</v>
      </c>
      <c r="H835" s="17">
        <v>1355500</v>
      </c>
      <c r="I835" s="17">
        <v>2026400</v>
      </c>
      <c r="J835" s="17">
        <v>22252000</v>
      </c>
      <c r="K835" s="17">
        <v>155780000</v>
      </c>
      <c r="L835" s="17">
        <v>63132000</v>
      </c>
      <c r="M835" s="17">
        <v>80387000</v>
      </c>
      <c r="N835" s="17">
        <v>4194100</v>
      </c>
      <c r="O835" s="17">
        <v>536880000</v>
      </c>
      <c r="P835" s="17">
        <v>54932000</v>
      </c>
      <c r="Q835" s="17">
        <v>384710000</v>
      </c>
      <c r="R835" s="17">
        <v>136520000</v>
      </c>
      <c r="S835" s="17">
        <v>57265000</v>
      </c>
      <c r="T835" s="17">
        <v>17243000</v>
      </c>
      <c r="U835" s="17">
        <v>45339000</v>
      </c>
      <c r="V835" s="17">
        <v>654550000</v>
      </c>
      <c r="W835" s="17">
        <v>15838000</v>
      </c>
      <c r="X835" s="17">
        <v>14220000</v>
      </c>
      <c r="Y835" s="17">
        <v>30385000</v>
      </c>
      <c r="Z835" s="17">
        <v>42075000</v>
      </c>
      <c r="AA835" s="17">
        <v>510020000</v>
      </c>
      <c r="AB835" s="17">
        <v>428760000</v>
      </c>
      <c r="AC835" s="17">
        <v>48619000</v>
      </c>
      <c r="AD835" s="17">
        <v>4257900</v>
      </c>
      <c r="AE835" s="17">
        <v>405160000</v>
      </c>
      <c r="AF835" s="17">
        <v>111320000</v>
      </c>
      <c r="AG835" s="18">
        <v>197290000</v>
      </c>
      <c r="AH835" s="18">
        <v>10005000</v>
      </c>
      <c r="AI835" s="18">
        <v>685240000</v>
      </c>
      <c r="AJ835" s="18">
        <v>92003000</v>
      </c>
      <c r="AK835" s="18">
        <v>6916600</v>
      </c>
      <c r="AL835" s="18">
        <v>50133000</v>
      </c>
      <c r="AM835">
        <f t="shared" si="78"/>
        <v>149592292.5925926</v>
      </c>
      <c r="AN835">
        <f t="shared" si="79"/>
        <v>173597933.33333334</v>
      </c>
      <c r="AO835">
        <f t="shared" si="80"/>
        <v>0.83802226873234253</v>
      </c>
      <c r="AP835">
        <f t="shared" si="81"/>
        <v>0.86171701310149573</v>
      </c>
      <c r="AQ835">
        <f t="shared" si="82"/>
        <v>0</v>
      </c>
      <c r="AR835">
        <f t="shared" si="83"/>
        <v>0</v>
      </c>
    </row>
    <row r="836" spans="1:44" x14ac:dyDescent="0.25">
      <c r="A836" t="s">
        <v>22150</v>
      </c>
      <c r="B836" s="16">
        <v>5</v>
      </c>
      <c r="C836" t="s">
        <v>22151</v>
      </c>
      <c r="D836" t="s">
        <v>22152</v>
      </c>
      <c r="E836" t="s">
        <v>22153</v>
      </c>
      <c r="F836" s="17">
        <v>0</v>
      </c>
      <c r="G836" s="17">
        <v>86683000</v>
      </c>
      <c r="H836" s="17">
        <v>0</v>
      </c>
      <c r="I836" s="17">
        <v>8663700</v>
      </c>
      <c r="J836" s="17">
        <v>7372200</v>
      </c>
      <c r="K836" s="17">
        <v>7094800</v>
      </c>
      <c r="L836" s="17">
        <v>60638000</v>
      </c>
      <c r="M836" s="17">
        <v>1316000</v>
      </c>
      <c r="N836" s="17">
        <v>0</v>
      </c>
      <c r="O836" s="17">
        <v>3414800</v>
      </c>
      <c r="P836" s="17">
        <v>336870</v>
      </c>
      <c r="Q836" s="17">
        <v>0</v>
      </c>
      <c r="R836" s="17">
        <v>0</v>
      </c>
      <c r="S836" s="17">
        <v>14422000</v>
      </c>
      <c r="T836" s="17">
        <v>24089000</v>
      </c>
      <c r="U836" s="17">
        <v>3608700</v>
      </c>
      <c r="V836" s="17">
        <v>3258600</v>
      </c>
      <c r="W836" s="17">
        <v>599660</v>
      </c>
      <c r="X836" s="17">
        <v>7907600</v>
      </c>
      <c r="Y836" s="17">
        <v>26575000</v>
      </c>
      <c r="Z836" s="17">
        <v>1252500</v>
      </c>
      <c r="AA836" s="17">
        <v>3004900</v>
      </c>
      <c r="AB836" s="17">
        <v>771950</v>
      </c>
      <c r="AC836" s="17">
        <v>1076800</v>
      </c>
      <c r="AD836" s="17">
        <v>0</v>
      </c>
      <c r="AE836" s="17">
        <v>12745000</v>
      </c>
      <c r="AF836" s="17">
        <v>0</v>
      </c>
      <c r="AG836" s="18">
        <v>11508000</v>
      </c>
      <c r="AH836" s="18">
        <v>6419200</v>
      </c>
      <c r="AI836" s="18">
        <v>19555000</v>
      </c>
      <c r="AJ836" s="18">
        <v>19870000</v>
      </c>
      <c r="AK836" s="18">
        <v>2567100</v>
      </c>
      <c r="AL836" s="18">
        <v>1294200000</v>
      </c>
      <c r="AM836">
        <f t="shared" si="78"/>
        <v>10178928.888888888</v>
      </c>
      <c r="AN836">
        <f t="shared" si="79"/>
        <v>225686550</v>
      </c>
      <c r="AO836">
        <f t="shared" si="80"/>
        <v>0.35960333335246747</v>
      </c>
      <c r="AP836">
        <f t="shared" si="81"/>
        <v>4.5102062523836216E-2</v>
      </c>
      <c r="AQ836">
        <f t="shared" si="82"/>
        <v>0</v>
      </c>
      <c r="AR836">
        <f t="shared" si="83"/>
        <v>0</v>
      </c>
    </row>
    <row r="837" spans="1:44" x14ac:dyDescent="0.25">
      <c r="A837" t="s">
        <v>11793</v>
      </c>
      <c r="B837" s="16">
        <v>1</v>
      </c>
      <c r="C837" t="s">
        <v>11794</v>
      </c>
      <c r="D837" t="s">
        <v>11795</v>
      </c>
      <c r="E837" t="s">
        <v>11796</v>
      </c>
      <c r="F837" s="17">
        <v>494990000</v>
      </c>
      <c r="G837" s="17">
        <v>4968500000</v>
      </c>
      <c r="H837" s="17">
        <v>38733000</v>
      </c>
      <c r="I837" s="17">
        <v>649470000</v>
      </c>
      <c r="J837" s="17">
        <v>683810000</v>
      </c>
      <c r="K837" s="17">
        <v>2275000000</v>
      </c>
      <c r="L837" s="17">
        <v>243470000</v>
      </c>
      <c r="M837" s="17">
        <v>345770000</v>
      </c>
      <c r="N837" s="17">
        <v>119060000</v>
      </c>
      <c r="O837" s="17">
        <v>396350000</v>
      </c>
      <c r="P837" s="17">
        <v>1112500000</v>
      </c>
      <c r="Q837" s="17">
        <v>996560000</v>
      </c>
      <c r="R837" s="17">
        <v>1946400000</v>
      </c>
      <c r="S837" s="17">
        <v>2323400000</v>
      </c>
      <c r="T837" s="17">
        <v>1086500000</v>
      </c>
      <c r="U837" s="17">
        <v>688600000</v>
      </c>
      <c r="V837" s="17">
        <v>1651600000</v>
      </c>
      <c r="W837" s="17">
        <v>13414000</v>
      </c>
      <c r="X837" s="17">
        <v>1682700000</v>
      </c>
      <c r="Y837" s="17">
        <v>855670000</v>
      </c>
      <c r="Z837" s="17">
        <v>1063600000</v>
      </c>
      <c r="AA837" s="17">
        <v>826150000</v>
      </c>
      <c r="AB837" s="17">
        <v>4516900000</v>
      </c>
      <c r="AC837" s="17">
        <v>1237500000</v>
      </c>
      <c r="AD837" s="17">
        <v>102100000</v>
      </c>
      <c r="AE837" s="17">
        <v>4535400000</v>
      </c>
      <c r="AF837" s="17">
        <v>1200100000</v>
      </c>
      <c r="AG837" s="18">
        <v>951280000</v>
      </c>
      <c r="AH837" s="18">
        <v>294810000</v>
      </c>
      <c r="AI837" s="18">
        <v>2226300000</v>
      </c>
      <c r="AJ837" s="18">
        <v>1045700000</v>
      </c>
      <c r="AK837" s="18">
        <v>191850000</v>
      </c>
      <c r="AL837" s="18">
        <v>932170000</v>
      </c>
      <c r="AM837">
        <f t="shared" si="78"/>
        <v>1335342481.4814816</v>
      </c>
      <c r="AN837">
        <f t="shared" si="79"/>
        <v>940351666.66666663</v>
      </c>
      <c r="AO837">
        <f t="shared" si="80"/>
        <v>0.33538462155763415</v>
      </c>
      <c r="AP837">
        <f t="shared" si="81"/>
        <v>1.4200458496712913</v>
      </c>
      <c r="AQ837">
        <f t="shared" si="82"/>
        <v>0</v>
      </c>
      <c r="AR837">
        <f t="shared" si="83"/>
        <v>0</v>
      </c>
    </row>
    <row r="838" spans="1:44" x14ac:dyDescent="0.25">
      <c r="A838" t="s">
        <v>12488</v>
      </c>
      <c r="B838" s="16">
        <v>3</v>
      </c>
      <c r="C838" t="s">
        <v>12489</v>
      </c>
      <c r="D838" t="s">
        <v>12490</v>
      </c>
      <c r="E838" t="s">
        <v>12491</v>
      </c>
      <c r="F838" s="17">
        <v>4704200000</v>
      </c>
      <c r="G838" s="17">
        <v>59296000</v>
      </c>
      <c r="H838" s="17">
        <v>1104000000</v>
      </c>
      <c r="I838" s="17">
        <v>117540000</v>
      </c>
      <c r="J838" s="17">
        <v>579860000</v>
      </c>
      <c r="K838" s="17">
        <v>17305000</v>
      </c>
      <c r="L838" s="17">
        <v>36558000</v>
      </c>
      <c r="M838" s="17">
        <v>250660000</v>
      </c>
      <c r="N838" s="17">
        <v>271540000</v>
      </c>
      <c r="O838" s="17">
        <v>274130000</v>
      </c>
      <c r="P838" s="17">
        <v>5884700000</v>
      </c>
      <c r="Q838" s="17">
        <v>253580000</v>
      </c>
      <c r="R838" s="17">
        <v>262450000</v>
      </c>
      <c r="S838" s="17">
        <v>235040000</v>
      </c>
      <c r="T838" s="17">
        <v>15258000</v>
      </c>
      <c r="U838" s="17">
        <v>84204000</v>
      </c>
      <c r="V838" s="17">
        <v>2777400000</v>
      </c>
      <c r="W838" s="17">
        <v>291840000</v>
      </c>
      <c r="X838" s="17">
        <v>782040000</v>
      </c>
      <c r="Y838" s="17">
        <v>22486000</v>
      </c>
      <c r="Z838" s="17">
        <v>37148000</v>
      </c>
      <c r="AA838" s="17">
        <v>309480000</v>
      </c>
      <c r="AB838" s="17">
        <v>183210000</v>
      </c>
      <c r="AC838" s="17">
        <v>3093200000</v>
      </c>
      <c r="AD838" s="17">
        <v>70848000</v>
      </c>
      <c r="AE838" s="17">
        <v>354970000</v>
      </c>
      <c r="AF838" s="17">
        <v>1034600000</v>
      </c>
      <c r="AG838" s="18">
        <v>491640000</v>
      </c>
      <c r="AH838" s="18">
        <v>108540000</v>
      </c>
      <c r="AI838" s="18">
        <v>458740000</v>
      </c>
      <c r="AJ838" s="18">
        <v>6597500000</v>
      </c>
      <c r="AK838" s="18">
        <v>47855000</v>
      </c>
      <c r="AL838" s="18">
        <v>768860000</v>
      </c>
      <c r="AM838">
        <f t="shared" si="78"/>
        <v>855834925.92592597</v>
      </c>
      <c r="AN838">
        <f t="shared" si="79"/>
        <v>1412189166.6666667</v>
      </c>
      <c r="AO838">
        <f t="shared" si="80"/>
        <v>0.62609688212069492</v>
      </c>
      <c r="AP838">
        <f t="shared" si="81"/>
        <v>0.60603419579123374</v>
      </c>
      <c r="AQ838">
        <f t="shared" si="82"/>
        <v>0</v>
      </c>
      <c r="AR838">
        <f t="shared" si="83"/>
        <v>0</v>
      </c>
    </row>
    <row r="839" spans="1:44" x14ac:dyDescent="0.25">
      <c r="A839" t="s">
        <v>19399</v>
      </c>
      <c r="B839" s="16">
        <v>3</v>
      </c>
      <c r="C839" t="s">
        <v>19400</v>
      </c>
      <c r="D839" t="s">
        <v>19401</v>
      </c>
      <c r="E839" t="s">
        <v>19402</v>
      </c>
      <c r="F839" s="17">
        <v>130620000</v>
      </c>
      <c r="G839" s="17">
        <v>17479000</v>
      </c>
      <c r="H839" s="17">
        <v>10660000</v>
      </c>
      <c r="I839" s="17">
        <v>39129000</v>
      </c>
      <c r="J839" s="17">
        <v>14606000</v>
      </c>
      <c r="K839" s="17">
        <v>37442000</v>
      </c>
      <c r="L839" s="17">
        <v>3793700</v>
      </c>
      <c r="M839" s="17">
        <v>37489000</v>
      </c>
      <c r="N839" s="17">
        <v>0</v>
      </c>
      <c r="O839" s="17">
        <v>89026000</v>
      </c>
      <c r="P839" s="17">
        <v>144900000</v>
      </c>
      <c r="Q839" s="17">
        <v>190990000</v>
      </c>
      <c r="R839" s="17">
        <v>30035000</v>
      </c>
      <c r="S839" s="17">
        <v>191520000</v>
      </c>
      <c r="T839" s="17">
        <v>32145000</v>
      </c>
      <c r="U839" s="17">
        <v>8741000</v>
      </c>
      <c r="V839" s="17">
        <v>1791700000</v>
      </c>
      <c r="W839" s="17">
        <v>5720700</v>
      </c>
      <c r="X839" s="17">
        <v>109830000</v>
      </c>
      <c r="Y839" s="17">
        <v>363450000</v>
      </c>
      <c r="Z839" s="17">
        <v>29316000</v>
      </c>
      <c r="AA839" s="17">
        <v>24356000</v>
      </c>
      <c r="AB839" s="17">
        <v>84932000</v>
      </c>
      <c r="AC839" s="17">
        <v>20628000</v>
      </c>
      <c r="AD839" s="17">
        <v>10975000</v>
      </c>
      <c r="AE839" s="17">
        <v>353410000</v>
      </c>
      <c r="AF839" s="17">
        <v>115370000</v>
      </c>
      <c r="AG839" s="18">
        <v>95982000</v>
      </c>
      <c r="AH839" s="18">
        <v>9593000</v>
      </c>
      <c r="AI839" s="18">
        <v>422890000</v>
      </c>
      <c r="AJ839" s="18">
        <v>231130000</v>
      </c>
      <c r="AK839" s="18">
        <v>0</v>
      </c>
      <c r="AL839" s="18">
        <v>13247000</v>
      </c>
      <c r="AM839">
        <f t="shared" si="78"/>
        <v>144009755.55555555</v>
      </c>
      <c r="AN839">
        <f t="shared" si="79"/>
        <v>128807000</v>
      </c>
      <c r="AO839">
        <f t="shared" si="80"/>
        <v>0.87545650682076293</v>
      </c>
      <c r="AP839">
        <f t="shared" si="81"/>
        <v>1.1180274018924092</v>
      </c>
      <c r="AQ839">
        <f t="shared" si="82"/>
        <v>0</v>
      </c>
      <c r="AR839">
        <f t="shared" si="83"/>
        <v>0</v>
      </c>
    </row>
    <row r="840" spans="1:44" x14ac:dyDescent="0.25">
      <c r="A840" t="s">
        <v>18971</v>
      </c>
      <c r="B840" s="16">
        <v>22</v>
      </c>
      <c r="C840" t="s">
        <v>18972</v>
      </c>
      <c r="D840" t="s">
        <v>18973</v>
      </c>
      <c r="E840" t="s">
        <v>18974</v>
      </c>
      <c r="F840" s="17">
        <v>127720000</v>
      </c>
      <c r="G840" s="17">
        <v>337370000</v>
      </c>
      <c r="H840" s="17">
        <v>57276000</v>
      </c>
      <c r="I840" s="17">
        <v>67422000</v>
      </c>
      <c r="J840" s="17">
        <v>45256000</v>
      </c>
      <c r="K840" s="17">
        <v>42107000</v>
      </c>
      <c r="L840" s="17">
        <v>204910000</v>
      </c>
      <c r="M840" s="17">
        <v>38843000</v>
      </c>
      <c r="N840" s="17">
        <v>14561000</v>
      </c>
      <c r="O840" s="17">
        <v>4973200</v>
      </c>
      <c r="P840" s="17">
        <v>497960000</v>
      </c>
      <c r="Q840" s="17">
        <v>624110000</v>
      </c>
      <c r="R840" s="17">
        <v>422410000</v>
      </c>
      <c r="S840" s="17">
        <v>424440000</v>
      </c>
      <c r="T840" s="17">
        <v>120880000</v>
      </c>
      <c r="U840" s="17">
        <v>8143600</v>
      </c>
      <c r="V840" s="17">
        <v>195250000</v>
      </c>
      <c r="W840" s="17">
        <v>90727000</v>
      </c>
      <c r="X840" s="17">
        <v>58947000</v>
      </c>
      <c r="Y840" s="17">
        <v>135670000</v>
      </c>
      <c r="Z840" s="17">
        <v>77727000</v>
      </c>
      <c r="AA840" s="17">
        <v>51497000</v>
      </c>
      <c r="AB840" s="17">
        <v>354650000</v>
      </c>
      <c r="AC840" s="17">
        <v>101420000</v>
      </c>
      <c r="AD840" s="17">
        <v>3653100</v>
      </c>
      <c r="AE840" s="17">
        <v>237790000</v>
      </c>
      <c r="AF840" s="17">
        <v>76682000</v>
      </c>
      <c r="AG840" s="18">
        <v>77805000</v>
      </c>
      <c r="AH840" s="18">
        <v>30495000</v>
      </c>
      <c r="AI840" s="18">
        <v>88349000</v>
      </c>
      <c r="AJ840" s="18">
        <v>442760000</v>
      </c>
      <c r="AK840" s="18">
        <v>73777000</v>
      </c>
      <c r="AL840" s="18">
        <v>102410000</v>
      </c>
      <c r="AM840">
        <f t="shared" si="78"/>
        <v>163792403.7037037</v>
      </c>
      <c r="AN840">
        <f t="shared" si="79"/>
        <v>135932666.66666666</v>
      </c>
      <c r="AO840">
        <f t="shared" si="80"/>
        <v>0.70180906182662373</v>
      </c>
      <c r="AP840">
        <f t="shared" si="81"/>
        <v>1.2049524791958546</v>
      </c>
      <c r="AQ840">
        <f t="shared" si="82"/>
        <v>0</v>
      </c>
      <c r="AR840">
        <f t="shared" si="83"/>
        <v>0</v>
      </c>
    </row>
    <row r="841" spans="1:44" x14ac:dyDescent="0.25">
      <c r="A841" t="s">
        <v>14165</v>
      </c>
      <c r="B841" s="16">
        <v>4</v>
      </c>
      <c r="C841" t="s">
        <v>14166</v>
      </c>
      <c r="D841" t="s">
        <v>14167</v>
      </c>
      <c r="E841" t="s">
        <v>14168</v>
      </c>
      <c r="F841" s="17">
        <v>510120000</v>
      </c>
      <c r="G841" s="17">
        <v>354580000</v>
      </c>
      <c r="H841" s="17">
        <v>95710000</v>
      </c>
      <c r="I841" s="17">
        <v>206300000</v>
      </c>
      <c r="J841" s="17">
        <v>1180200000</v>
      </c>
      <c r="K841" s="17">
        <v>75540000</v>
      </c>
      <c r="L841" s="17">
        <v>122670000</v>
      </c>
      <c r="M841" s="17">
        <v>214610000</v>
      </c>
      <c r="N841" s="17">
        <v>73482000</v>
      </c>
      <c r="O841" s="17">
        <v>759350000</v>
      </c>
      <c r="P841" s="17">
        <v>276670000</v>
      </c>
      <c r="Q841" s="17">
        <v>1328600000</v>
      </c>
      <c r="R841" s="17">
        <v>555080000</v>
      </c>
      <c r="S841" s="17">
        <v>455640000</v>
      </c>
      <c r="T841" s="17">
        <v>290130000</v>
      </c>
      <c r="U841" s="17">
        <v>43131000</v>
      </c>
      <c r="V841" s="17">
        <v>1836900000</v>
      </c>
      <c r="W841" s="17">
        <v>66047000</v>
      </c>
      <c r="X841" s="17">
        <v>1133900000</v>
      </c>
      <c r="Y841" s="17">
        <v>147140000</v>
      </c>
      <c r="Z841" s="17">
        <v>53344000</v>
      </c>
      <c r="AA841" s="17">
        <v>364260000</v>
      </c>
      <c r="AB841" s="17">
        <v>938420000</v>
      </c>
      <c r="AC841" s="17">
        <v>603830000</v>
      </c>
      <c r="AD841" s="17">
        <v>70883000</v>
      </c>
      <c r="AE841" s="17">
        <v>658050000</v>
      </c>
      <c r="AF841" s="17">
        <v>1101400000</v>
      </c>
      <c r="AG841" s="18">
        <v>126540000</v>
      </c>
      <c r="AH841" s="18">
        <v>84164000</v>
      </c>
      <c r="AI841" s="18">
        <v>614750000</v>
      </c>
      <c r="AJ841" s="18">
        <v>1349900000</v>
      </c>
      <c r="AK841" s="18">
        <v>90019000</v>
      </c>
      <c r="AL841" s="18">
        <v>290180000</v>
      </c>
      <c r="AM841">
        <f t="shared" si="78"/>
        <v>500592111.1111111</v>
      </c>
      <c r="AN841">
        <f t="shared" si="79"/>
        <v>425925500</v>
      </c>
      <c r="AO841">
        <f t="shared" si="80"/>
        <v>0.74617930837822</v>
      </c>
      <c r="AP841">
        <f t="shared" si="81"/>
        <v>1.175304392695697</v>
      </c>
      <c r="AQ841">
        <f t="shared" si="82"/>
        <v>0</v>
      </c>
      <c r="AR841">
        <f t="shared" si="83"/>
        <v>0</v>
      </c>
    </row>
    <row r="842" spans="1:44" x14ac:dyDescent="0.25">
      <c r="A842" t="s">
        <v>22030</v>
      </c>
      <c r="B842" s="16">
        <v>5</v>
      </c>
      <c r="C842" t="s">
        <v>22031</v>
      </c>
      <c r="D842" t="s">
        <v>22032</v>
      </c>
      <c r="E842" t="s">
        <v>22033</v>
      </c>
      <c r="F842" s="17">
        <v>7171700</v>
      </c>
      <c r="G842" s="17">
        <v>19298000</v>
      </c>
      <c r="H842" s="17">
        <v>80612</v>
      </c>
      <c r="I842" s="17">
        <v>34546000</v>
      </c>
      <c r="J842" s="17">
        <v>9911400</v>
      </c>
      <c r="K842" s="17">
        <v>15776000</v>
      </c>
      <c r="L842" s="17">
        <v>3799800</v>
      </c>
      <c r="M842" s="17">
        <v>24301000</v>
      </c>
      <c r="N842" s="17">
        <v>18944000</v>
      </c>
      <c r="O842" s="17">
        <v>21696000</v>
      </c>
      <c r="P842" s="17">
        <v>18048000</v>
      </c>
      <c r="Q842" s="17">
        <v>155390000</v>
      </c>
      <c r="R842" s="17">
        <v>8616500</v>
      </c>
      <c r="S842" s="17">
        <v>37694000</v>
      </c>
      <c r="T842" s="17">
        <v>4899100</v>
      </c>
      <c r="U842" s="17">
        <v>9572500</v>
      </c>
      <c r="V842" s="17">
        <v>8733000</v>
      </c>
      <c r="W842" s="17">
        <v>10355000</v>
      </c>
      <c r="X842" s="17">
        <v>91716000</v>
      </c>
      <c r="Y842" s="17">
        <v>5826600</v>
      </c>
      <c r="Z842" s="17">
        <v>4549100</v>
      </c>
      <c r="AA842" s="17">
        <v>12844000</v>
      </c>
      <c r="AB842" s="17">
        <v>7873500</v>
      </c>
      <c r="AC842" s="17">
        <v>83589000</v>
      </c>
      <c r="AD842" s="17">
        <v>1798700</v>
      </c>
      <c r="AE842" s="17">
        <v>0</v>
      </c>
      <c r="AF842" s="17">
        <v>0</v>
      </c>
      <c r="AG842" s="18">
        <v>6889400</v>
      </c>
      <c r="AH842" s="18">
        <v>3187800</v>
      </c>
      <c r="AI842" s="18">
        <v>13135000</v>
      </c>
      <c r="AJ842" s="18">
        <v>579120000</v>
      </c>
      <c r="AK842" s="18">
        <v>3439800</v>
      </c>
      <c r="AL842" s="18">
        <v>3237100</v>
      </c>
      <c r="AM842">
        <f t="shared" si="78"/>
        <v>22852944.888888888</v>
      </c>
      <c r="AN842">
        <f t="shared" si="79"/>
        <v>101501516.66666667</v>
      </c>
      <c r="AO842">
        <f t="shared" si="80"/>
        <v>0.44854165907242471</v>
      </c>
      <c r="AP842">
        <f t="shared" si="81"/>
        <v>0.22514880210054877</v>
      </c>
      <c r="AQ842">
        <f t="shared" si="82"/>
        <v>0</v>
      </c>
      <c r="AR842">
        <f t="shared" si="83"/>
        <v>0</v>
      </c>
    </row>
    <row r="843" spans="1:44" x14ac:dyDescent="0.25">
      <c r="A843" t="s">
        <v>18156</v>
      </c>
      <c r="B843" s="16">
        <v>13</v>
      </c>
      <c r="C843" t="s">
        <v>18157</v>
      </c>
      <c r="D843" t="s">
        <v>18158</v>
      </c>
      <c r="E843" t="s">
        <v>18159</v>
      </c>
      <c r="F843" s="17">
        <v>300630000</v>
      </c>
      <c r="G843" s="17">
        <v>0</v>
      </c>
      <c r="H843" s="17">
        <v>1295600</v>
      </c>
      <c r="I843" s="17">
        <v>24966000</v>
      </c>
      <c r="J843" s="17">
        <v>17281000</v>
      </c>
      <c r="K843" s="17">
        <v>186170000</v>
      </c>
      <c r="L843" s="17">
        <v>3889000</v>
      </c>
      <c r="M843" s="17">
        <v>14842000</v>
      </c>
      <c r="N843" s="17">
        <v>0</v>
      </c>
      <c r="O843" s="17">
        <v>3490500000</v>
      </c>
      <c r="P843" s="17">
        <v>206020000</v>
      </c>
      <c r="Q843" s="17">
        <v>80476000</v>
      </c>
      <c r="R843" s="17">
        <v>16976000</v>
      </c>
      <c r="S843" s="17">
        <v>2127600000</v>
      </c>
      <c r="T843" s="17">
        <v>103480000</v>
      </c>
      <c r="U843" s="17">
        <v>46005000</v>
      </c>
      <c r="V843" s="17">
        <v>59469000</v>
      </c>
      <c r="W843" s="17">
        <v>3716300</v>
      </c>
      <c r="X843" s="17">
        <v>31580000</v>
      </c>
      <c r="Y843" s="17">
        <v>18335000</v>
      </c>
      <c r="Z843" s="17">
        <v>27987000</v>
      </c>
      <c r="AA843" s="17">
        <v>10644000</v>
      </c>
      <c r="AB843" s="17">
        <v>76948000</v>
      </c>
      <c r="AC843" s="17">
        <v>777380</v>
      </c>
      <c r="AD843" s="17">
        <v>14013000</v>
      </c>
      <c r="AE843" s="17">
        <v>371620000</v>
      </c>
      <c r="AF843" s="17">
        <v>33281000</v>
      </c>
      <c r="AG843" s="18">
        <v>54870000</v>
      </c>
      <c r="AH843" s="18">
        <v>18832000</v>
      </c>
      <c r="AI843" s="18">
        <v>712570000</v>
      </c>
      <c r="AJ843" s="18">
        <v>10339000</v>
      </c>
      <c r="AK843" s="18">
        <v>12377000</v>
      </c>
      <c r="AL843" s="18">
        <v>111600000</v>
      </c>
      <c r="AM843">
        <f t="shared" si="78"/>
        <v>269203751.1111111</v>
      </c>
      <c r="AN843">
        <f t="shared" si="79"/>
        <v>153431333.33333334</v>
      </c>
      <c r="AO843">
        <f t="shared" si="80"/>
        <v>0.53768873449736798</v>
      </c>
      <c r="AP843">
        <f t="shared" si="81"/>
        <v>1.7545552480226405</v>
      </c>
      <c r="AQ843">
        <f t="shared" si="82"/>
        <v>0</v>
      </c>
      <c r="AR843">
        <f t="shared" si="83"/>
        <v>0</v>
      </c>
    </row>
    <row r="844" spans="1:44" x14ac:dyDescent="0.25">
      <c r="A844" t="s">
        <v>4237</v>
      </c>
      <c r="B844" s="16">
        <v>3</v>
      </c>
      <c r="C844" t="s">
        <v>4238</v>
      </c>
      <c r="D844" t="s">
        <v>4239</v>
      </c>
      <c r="E844" t="s">
        <v>4240</v>
      </c>
      <c r="F844" s="17">
        <v>11043000</v>
      </c>
      <c r="G844" s="17">
        <v>90544000</v>
      </c>
      <c r="H844" s="17">
        <v>6759200</v>
      </c>
      <c r="I844" s="17">
        <v>230070000</v>
      </c>
      <c r="J844" s="17">
        <v>79663000</v>
      </c>
      <c r="K844" s="17">
        <v>8872000</v>
      </c>
      <c r="L844" s="17">
        <v>4556700</v>
      </c>
      <c r="M844" s="17">
        <v>124120000</v>
      </c>
      <c r="N844" s="17">
        <v>988570</v>
      </c>
      <c r="O844" s="17">
        <v>12381000</v>
      </c>
      <c r="P844" s="17">
        <v>95386000</v>
      </c>
      <c r="Q844" s="17">
        <v>66874000</v>
      </c>
      <c r="R844" s="17">
        <v>54013000</v>
      </c>
      <c r="S844" s="17">
        <v>96120000</v>
      </c>
      <c r="T844" s="17">
        <v>352610000</v>
      </c>
      <c r="U844" s="17">
        <v>73007000</v>
      </c>
      <c r="V844" s="17">
        <v>80429000</v>
      </c>
      <c r="W844" s="17">
        <v>294870</v>
      </c>
      <c r="X844" s="17">
        <v>162950000</v>
      </c>
      <c r="Y844" s="17">
        <v>501410</v>
      </c>
      <c r="Z844" s="17">
        <v>14499000</v>
      </c>
      <c r="AA844" s="17">
        <v>57233000</v>
      </c>
      <c r="AB844" s="17">
        <v>73564000</v>
      </c>
      <c r="AC844" s="17">
        <v>61897000</v>
      </c>
      <c r="AD844" s="17">
        <v>2678600</v>
      </c>
      <c r="AE844" s="17">
        <v>90061000</v>
      </c>
      <c r="AF844" s="17">
        <v>546920000</v>
      </c>
      <c r="AG844" s="18">
        <v>79061000</v>
      </c>
      <c r="AH844" s="18">
        <v>121140000</v>
      </c>
      <c r="AI844" s="18">
        <v>442390000</v>
      </c>
      <c r="AJ844" s="18">
        <v>384210000</v>
      </c>
      <c r="AK844" s="18">
        <v>32291000</v>
      </c>
      <c r="AL844" s="18">
        <v>249250000</v>
      </c>
      <c r="AM844">
        <f t="shared" si="78"/>
        <v>88816124.074074075</v>
      </c>
      <c r="AN844">
        <f t="shared" si="79"/>
        <v>218057000</v>
      </c>
      <c r="AO844">
        <f t="shared" si="80"/>
        <v>0.1240270564520206</v>
      </c>
      <c r="AP844">
        <f t="shared" si="81"/>
        <v>0.40730691550408415</v>
      </c>
      <c r="AQ844">
        <f t="shared" si="82"/>
        <v>0</v>
      </c>
      <c r="AR844">
        <f t="shared" si="83"/>
        <v>1</v>
      </c>
    </row>
    <row r="845" spans="1:44" x14ac:dyDescent="0.25">
      <c r="A845" t="s">
        <v>15539</v>
      </c>
      <c r="B845" s="16">
        <v>2</v>
      </c>
      <c r="C845" t="s">
        <v>15540</v>
      </c>
      <c r="D845" t="s">
        <v>15541</v>
      </c>
      <c r="E845" t="s">
        <v>15542</v>
      </c>
      <c r="F845" s="17">
        <v>53246000</v>
      </c>
      <c r="G845" s="17">
        <v>19453000</v>
      </c>
      <c r="H845" s="17">
        <v>9904600</v>
      </c>
      <c r="I845" s="17">
        <v>111470000</v>
      </c>
      <c r="J845" s="17">
        <v>32867000</v>
      </c>
      <c r="K845" s="17">
        <v>953120</v>
      </c>
      <c r="L845" s="17">
        <v>4226400</v>
      </c>
      <c r="M845" s="17">
        <v>38615000</v>
      </c>
      <c r="N845" s="17">
        <v>4104100</v>
      </c>
      <c r="O845" s="17">
        <v>315250000</v>
      </c>
      <c r="P845" s="17">
        <v>289620000</v>
      </c>
      <c r="Q845" s="17">
        <v>129210000</v>
      </c>
      <c r="R845" s="17">
        <v>318370000</v>
      </c>
      <c r="S845" s="17">
        <v>1446100000</v>
      </c>
      <c r="T845" s="17">
        <v>268740000</v>
      </c>
      <c r="U845" s="17">
        <v>7210400</v>
      </c>
      <c r="V845" s="17">
        <v>732110000</v>
      </c>
      <c r="W845" s="17">
        <v>4853500</v>
      </c>
      <c r="X845" s="17">
        <v>24693000</v>
      </c>
      <c r="Y845" s="17">
        <v>3559800</v>
      </c>
      <c r="Z845" s="17">
        <v>40408000</v>
      </c>
      <c r="AA845" s="17">
        <v>24203000</v>
      </c>
      <c r="AB845" s="17">
        <v>28772000</v>
      </c>
      <c r="AC845" s="17">
        <v>42216000</v>
      </c>
      <c r="AD845" s="17">
        <v>476000000</v>
      </c>
      <c r="AE845" s="17">
        <v>108880000</v>
      </c>
      <c r="AF845" s="17">
        <v>2428500000</v>
      </c>
      <c r="AG845" s="18">
        <v>11169000</v>
      </c>
      <c r="AH845" s="18">
        <v>1420400</v>
      </c>
      <c r="AI845" s="18">
        <v>126810000</v>
      </c>
      <c r="AJ845" s="18">
        <v>599510000</v>
      </c>
      <c r="AK845" s="18">
        <v>0</v>
      </c>
      <c r="AL845" s="18">
        <v>3744200</v>
      </c>
      <c r="AM845">
        <f t="shared" si="78"/>
        <v>257908700.74074075</v>
      </c>
      <c r="AN845">
        <f t="shared" si="79"/>
        <v>123775600</v>
      </c>
      <c r="AO845">
        <f t="shared" si="80"/>
        <v>0.35485106857776394</v>
      </c>
      <c r="AP845">
        <f t="shared" si="81"/>
        <v>2.0836796649803415</v>
      </c>
      <c r="AQ845">
        <f t="shared" si="82"/>
        <v>0</v>
      </c>
      <c r="AR845">
        <f t="shared" si="83"/>
        <v>0</v>
      </c>
    </row>
    <row r="846" spans="1:44" x14ac:dyDescent="0.25">
      <c r="A846" t="s">
        <v>5417</v>
      </c>
      <c r="B846" s="16">
        <v>5</v>
      </c>
      <c r="C846" t="s">
        <v>5418</v>
      </c>
      <c r="D846" t="s">
        <v>787</v>
      </c>
      <c r="E846" t="s">
        <v>5419</v>
      </c>
      <c r="F846" s="17">
        <v>1602300000</v>
      </c>
      <c r="G846" s="17">
        <v>4588900000</v>
      </c>
      <c r="H846" s="17">
        <v>507280000</v>
      </c>
      <c r="I846" s="17">
        <v>201000000</v>
      </c>
      <c r="J846" s="17">
        <v>407990000</v>
      </c>
      <c r="K846" s="17">
        <v>117080000</v>
      </c>
      <c r="L846" s="17">
        <v>158050000</v>
      </c>
      <c r="M846" s="17">
        <v>983170000</v>
      </c>
      <c r="N846" s="17">
        <v>9557200</v>
      </c>
      <c r="O846" s="17">
        <v>1042600000</v>
      </c>
      <c r="P846" s="17">
        <v>949190000</v>
      </c>
      <c r="Q846" s="17">
        <v>1469100000</v>
      </c>
      <c r="R846" s="17">
        <v>2763200000</v>
      </c>
      <c r="S846" s="17">
        <v>474960000</v>
      </c>
      <c r="T846" s="17">
        <v>152610000</v>
      </c>
      <c r="U846" s="17">
        <v>95264000</v>
      </c>
      <c r="V846" s="17">
        <v>4129600000</v>
      </c>
      <c r="W846" s="17">
        <v>171730000</v>
      </c>
      <c r="X846" s="17">
        <v>1216500000</v>
      </c>
      <c r="Y846" s="17">
        <v>506580000</v>
      </c>
      <c r="Z846" s="17">
        <v>357640000</v>
      </c>
      <c r="AA846" s="17">
        <v>828470000</v>
      </c>
      <c r="AB846" s="17">
        <v>1220500000</v>
      </c>
      <c r="AC846" s="17">
        <v>646060000</v>
      </c>
      <c r="AD846" s="17">
        <v>95056000</v>
      </c>
      <c r="AE846" s="17">
        <v>6784500000</v>
      </c>
      <c r="AF846" s="17">
        <v>1030000000</v>
      </c>
      <c r="AG846" s="18">
        <v>141990000</v>
      </c>
      <c r="AH846" s="18">
        <v>39688000</v>
      </c>
      <c r="AI846" s="18">
        <v>1034000000</v>
      </c>
      <c r="AJ846" s="18">
        <v>1082900000</v>
      </c>
      <c r="AK846" s="18">
        <v>67894000</v>
      </c>
      <c r="AL846" s="18">
        <v>476240000</v>
      </c>
      <c r="AM846">
        <f t="shared" si="78"/>
        <v>1204032859.2592592</v>
      </c>
      <c r="AN846">
        <f t="shared" si="79"/>
        <v>473785333.33333331</v>
      </c>
      <c r="AO846">
        <f t="shared" si="80"/>
        <v>5.5270396166181783E-2</v>
      </c>
      <c r="AP846">
        <f t="shared" si="81"/>
        <v>2.5413046258486811</v>
      </c>
      <c r="AQ846">
        <f t="shared" si="82"/>
        <v>1</v>
      </c>
      <c r="AR846">
        <f t="shared" si="83"/>
        <v>0</v>
      </c>
    </row>
    <row r="847" spans="1:44" x14ac:dyDescent="0.25">
      <c r="A847" t="s">
        <v>25173</v>
      </c>
      <c r="B847" s="16">
        <v>6</v>
      </c>
      <c r="C847" t="s">
        <v>25174</v>
      </c>
      <c r="D847" t="s">
        <v>25175</v>
      </c>
      <c r="E847" t="s">
        <v>25176</v>
      </c>
      <c r="F847" s="17">
        <v>15090000</v>
      </c>
      <c r="G847" s="17">
        <v>0</v>
      </c>
      <c r="H847" s="17">
        <v>0</v>
      </c>
      <c r="I847" s="17">
        <v>12348000</v>
      </c>
      <c r="J847" s="17">
        <v>0</v>
      </c>
      <c r="K847" s="17">
        <v>0</v>
      </c>
      <c r="L847" s="17">
        <v>1985500</v>
      </c>
      <c r="M847" s="17">
        <v>0</v>
      </c>
      <c r="N847" s="17">
        <v>0</v>
      </c>
      <c r="O847" s="17">
        <v>13686000</v>
      </c>
      <c r="P847" s="17">
        <v>0</v>
      </c>
      <c r="Q847" s="17">
        <v>130810000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0</v>
      </c>
      <c r="AE847" s="17">
        <v>41927000</v>
      </c>
      <c r="AF847" s="17">
        <v>0</v>
      </c>
      <c r="AG847" s="18">
        <v>0</v>
      </c>
      <c r="AH847" s="18">
        <v>0</v>
      </c>
      <c r="AI847" s="18">
        <v>48422000</v>
      </c>
      <c r="AJ847" s="18">
        <v>0</v>
      </c>
      <c r="AK847" s="18">
        <v>0</v>
      </c>
      <c r="AL847" s="18">
        <v>1565500</v>
      </c>
      <c r="AM847">
        <f t="shared" si="78"/>
        <v>7994314.8148148144</v>
      </c>
      <c r="AN847">
        <f t="shared" si="79"/>
        <v>8331250</v>
      </c>
      <c r="AO847">
        <f t="shared" si="80"/>
        <v>0.97234728601015741</v>
      </c>
      <c r="AP847">
        <f t="shared" si="81"/>
        <v>0.95955766719457636</v>
      </c>
      <c r="AQ847">
        <f t="shared" si="82"/>
        <v>0</v>
      </c>
      <c r="AR847">
        <f t="shared" si="83"/>
        <v>0</v>
      </c>
    </row>
    <row r="848" spans="1:44" x14ac:dyDescent="0.25">
      <c r="A848" t="s">
        <v>21239</v>
      </c>
      <c r="B848" s="16">
        <v>4</v>
      </c>
      <c r="C848" t="s">
        <v>21240</v>
      </c>
      <c r="D848" t="s">
        <v>21241</v>
      </c>
      <c r="E848" t="s">
        <v>21242</v>
      </c>
      <c r="F848" s="17">
        <v>15537000</v>
      </c>
      <c r="G848" s="17">
        <v>20868000</v>
      </c>
      <c r="H848" s="17">
        <v>0</v>
      </c>
      <c r="I848" s="17">
        <v>55065000</v>
      </c>
      <c r="J848" s="17">
        <v>17183000</v>
      </c>
      <c r="K848" s="17">
        <v>27481000</v>
      </c>
      <c r="L848" s="17">
        <v>11497000</v>
      </c>
      <c r="M848" s="17">
        <v>7844100</v>
      </c>
      <c r="N848" s="17">
        <v>2395900</v>
      </c>
      <c r="O848" s="17">
        <v>25985000</v>
      </c>
      <c r="P848" s="17">
        <v>3351400</v>
      </c>
      <c r="Q848" s="17">
        <v>266440000</v>
      </c>
      <c r="R848" s="17">
        <v>265690000</v>
      </c>
      <c r="S848" s="17">
        <v>243550000</v>
      </c>
      <c r="T848" s="17">
        <v>41244000</v>
      </c>
      <c r="U848" s="17">
        <v>14279000</v>
      </c>
      <c r="V848" s="17">
        <v>77229000</v>
      </c>
      <c r="W848" s="17">
        <v>9064100</v>
      </c>
      <c r="X848" s="17">
        <v>39318000</v>
      </c>
      <c r="Y848" s="17">
        <v>15198000</v>
      </c>
      <c r="Z848" s="17">
        <v>17181000</v>
      </c>
      <c r="AA848" s="17">
        <v>41100000</v>
      </c>
      <c r="AB848" s="17">
        <v>101220000</v>
      </c>
      <c r="AC848" s="17">
        <v>115450000</v>
      </c>
      <c r="AD848" s="17">
        <v>11439000</v>
      </c>
      <c r="AE848" s="17">
        <v>210340000</v>
      </c>
      <c r="AF848" s="17">
        <v>115020000</v>
      </c>
      <c r="AG848" s="18">
        <v>26308000</v>
      </c>
      <c r="AH848" s="18">
        <v>4286900</v>
      </c>
      <c r="AI848" s="18">
        <v>601720000</v>
      </c>
      <c r="AJ848" s="18">
        <v>124940000</v>
      </c>
      <c r="AK848" s="18">
        <v>7301100</v>
      </c>
      <c r="AL848" s="18">
        <v>11690000</v>
      </c>
      <c r="AM848">
        <f t="shared" si="78"/>
        <v>65591462.962962963</v>
      </c>
      <c r="AN848">
        <f t="shared" si="79"/>
        <v>129374333.33333333</v>
      </c>
      <c r="AO848">
        <f t="shared" si="80"/>
        <v>0.54093569171230138</v>
      </c>
      <c r="AP848">
        <f t="shared" si="81"/>
        <v>0.5069897658445619</v>
      </c>
      <c r="AQ848">
        <f t="shared" si="82"/>
        <v>0</v>
      </c>
      <c r="AR848">
        <f t="shared" si="83"/>
        <v>0</v>
      </c>
    </row>
    <row r="849" spans="1:44" x14ac:dyDescent="0.25">
      <c r="A849" t="s">
        <v>10210</v>
      </c>
      <c r="B849" s="16">
        <v>3</v>
      </c>
      <c r="C849" t="s">
        <v>10211</v>
      </c>
      <c r="D849" t="s">
        <v>10212</v>
      </c>
      <c r="E849" t="s">
        <v>10213</v>
      </c>
      <c r="F849" s="17">
        <v>362070000</v>
      </c>
      <c r="G849" s="17">
        <v>1491800000</v>
      </c>
      <c r="H849" s="17">
        <v>618090000</v>
      </c>
      <c r="I849" s="17">
        <v>5636800000</v>
      </c>
      <c r="J849" s="17">
        <v>1224100000</v>
      </c>
      <c r="K849" s="17">
        <v>1996200000</v>
      </c>
      <c r="L849" s="17">
        <v>696510000</v>
      </c>
      <c r="M849" s="17">
        <v>1918700000</v>
      </c>
      <c r="N849" s="17">
        <v>26293000</v>
      </c>
      <c r="O849" s="17">
        <v>8299300000</v>
      </c>
      <c r="P849" s="17">
        <v>2291300000</v>
      </c>
      <c r="Q849" s="17">
        <v>6958000000</v>
      </c>
      <c r="R849" s="17">
        <v>2565900000</v>
      </c>
      <c r="S849" s="17">
        <v>4523300000</v>
      </c>
      <c r="T849" s="17">
        <v>2302500000</v>
      </c>
      <c r="U849" s="17">
        <v>1708400000</v>
      </c>
      <c r="V849" s="17">
        <v>4172000000</v>
      </c>
      <c r="W849" s="17">
        <v>149830000</v>
      </c>
      <c r="X849" s="17">
        <v>2842400000</v>
      </c>
      <c r="Y849" s="17">
        <v>1760600000</v>
      </c>
      <c r="Z849" s="17">
        <v>1682200000</v>
      </c>
      <c r="AA849" s="17">
        <v>3795900000</v>
      </c>
      <c r="AB849" s="17">
        <v>3733200000</v>
      </c>
      <c r="AC849" s="17">
        <v>331950000</v>
      </c>
      <c r="AD849" s="17">
        <v>224370000</v>
      </c>
      <c r="AE849" s="17">
        <v>23717000000</v>
      </c>
      <c r="AF849" s="17">
        <v>5643000000</v>
      </c>
      <c r="AG849" s="18">
        <v>3657300000</v>
      </c>
      <c r="AH849" s="18">
        <v>1396800000</v>
      </c>
      <c r="AI849" s="18">
        <v>4801400000</v>
      </c>
      <c r="AJ849" s="18">
        <v>6624700000</v>
      </c>
      <c r="AK849" s="18">
        <v>6165600000</v>
      </c>
      <c r="AL849" s="18">
        <v>2484700000</v>
      </c>
      <c r="AM849">
        <f t="shared" si="78"/>
        <v>3358211592.5925927</v>
      </c>
      <c r="AN849">
        <f t="shared" si="79"/>
        <v>4188416666.6666665</v>
      </c>
      <c r="AO849">
        <f t="shared" si="80"/>
        <v>0.50543104409197825</v>
      </c>
      <c r="AP849">
        <f t="shared" si="81"/>
        <v>0.80178546211000801</v>
      </c>
      <c r="AQ849">
        <f t="shared" si="82"/>
        <v>0</v>
      </c>
      <c r="AR849">
        <f t="shared" si="83"/>
        <v>0</v>
      </c>
    </row>
    <row r="850" spans="1:44" x14ac:dyDescent="0.25">
      <c r="A850" t="s">
        <v>9992</v>
      </c>
      <c r="B850" s="16">
        <v>9</v>
      </c>
      <c r="C850" t="s">
        <v>9993</v>
      </c>
      <c r="D850" t="s">
        <v>9994</v>
      </c>
      <c r="E850" t="s">
        <v>9995</v>
      </c>
      <c r="F850" s="17">
        <v>18467000000</v>
      </c>
      <c r="G850" s="17">
        <v>3080000000</v>
      </c>
      <c r="H850" s="17">
        <v>597530000</v>
      </c>
      <c r="I850" s="17">
        <v>4689000000</v>
      </c>
      <c r="J850" s="17">
        <v>6019400000</v>
      </c>
      <c r="K850" s="17">
        <v>1559600000</v>
      </c>
      <c r="L850" s="17">
        <v>1058300000</v>
      </c>
      <c r="M850" s="17">
        <v>3359700000</v>
      </c>
      <c r="N850" s="17">
        <v>949360000</v>
      </c>
      <c r="O850" s="17">
        <v>6631000000</v>
      </c>
      <c r="P850" s="17">
        <v>3997100000</v>
      </c>
      <c r="Q850" s="17">
        <v>11882000000</v>
      </c>
      <c r="R850" s="17">
        <v>4212900000</v>
      </c>
      <c r="S850" s="17">
        <v>6419400000</v>
      </c>
      <c r="T850" s="17">
        <v>2095800000</v>
      </c>
      <c r="U850" s="17">
        <v>1909300000</v>
      </c>
      <c r="V850" s="17">
        <v>6266300000</v>
      </c>
      <c r="W850" s="17">
        <v>778790000</v>
      </c>
      <c r="X850" s="17">
        <v>3570700000</v>
      </c>
      <c r="Y850" s="17">
        <v>1601300000</v>
      </c>
      <c r="Z850" s="17">
        <v>1913100000</v>
      </c>
      <c r="AA850" s="17">
        <v>3882800000</v>
      </c>
      <c r="AB850" s="17">
        <v>5008500000</v>
      </c>
      <c r="AC850" s="17">
        <v>4180700000</v>
      </c>
      <c r="AD850" s="17">
        <v>384510000</v>
      </c>
      <c r="AE850" s="17">
        <v>29643000000</v>
      </c>
      <c r="AF850" s="17">
        <v>9802900000</v>
      </c>
      <c r="AG850" s="18">
        <v>4754700000</v>
      </c>
      <c r="AH850" s="18">
        <v>1260200000</v>
      </c>
      <c r="AI850" s="18">
        <v>11074000000</v>
      </c>
      <c r="AJ850" s="18">
        <v>12957000000</v>
      </c>
      <c r="AK850" s="18">
        <v>702650000</v>
      </c>
      <c r="AL850" s="18">
        <v>3150700000</v>
      </c>
      <c r="AM850">
        <f t="shared" si="78"/>
        <v>5331851481.4814816</v>
      </c>
      <c r="AN850">
        <f t="shared" si="79"/>
        <v>5649875000</v>
      </c>
      <c r="AO850">
        <f t="shared" si="80"/>
        <v>0.89885856034084732</v>
      </c>
      <c r="AP850">
        <f t="shared" si="81"/>
        <v>0.94371140626677252</v>
      </c>
      <c r="AQ850">
        <f t="shared" si="82"/>
        <v>0</v>
      </c>
      <c r="AR850">
        <f t="shared" si="83"/>
        <v>0</v>
      </c>
    </row>
    <row r="851" spans="1:44" x14ac:dyDescent="0.25">
      <c r="A851" t="s">
        <v>10112</v>
      </c>
      <c r="B851" s="16">
        <v>1</v>
      </c>
      <c r="C851" t="s">
        <v>10113</v>
      </c>
      <c r="D851" t="s">
        <v>10114</v>
      </c>
      <c r="E851" t="s">
        <v>10115</v>
      </c>
      <c r="F851" s="17">
        <v>2504100000</v>
      </c>
      <c r="G851" s="17">
        <v>2853700000</v>
      </c>
      <c r="H851" s="17">
        <v>653140000</v>
      </c>
      <c r="I851" s="17">
        <v>6055400000</v>
      </c>
      <c r="J851" s="17">
        <v>2722900000</v>
      </c>
      <c r="K851" s="17">
        <v>1703400000</v>
      </c>
      <c r="L851" s="17">
        <v>981030000</v>
      </c>
      <c r="M851" s="17">
        <v>3198700000</v>
      </c>
      <c r="N851" s="17">
        <v>497070000</v>
      </c>
      <c r="O851" s="17">
        <v>4555600000</v>
      </c>
      <c r="P851" s="17">
        <v>3340900000</v>
      </c>
      <c r="Q851" s="17">
        <v>9731700000</v>
      </c>
      <c r="R851" s="17">
        <v>2903900000</v>
      </c>
      <c r="S851" s="17">
        <v>5681600000</v>
      </c>
      <c r="T851" s="17">
        <v>2667800000</v>
      </c>
      <c r="U851" s="17">
        <v>1778900000</v>
      </c>
      <c r="V851" s="17">
        <v>7539800000</v>
      </c>
      <c r="W851" s="17">
        <v>588890000</v>
      </c>
      <c r="X851" s="17">
        <v>2175500000</v>
      </c>
      <c r="Y851" s="17">
        <v>1842800000</v>
      </c>
      <c r="Z851" s="17">
        <v>1303500000</v>
      </c>
      <c r="AA851" s="17">
        <v>2649000000</v>
      </c>
      <c r="AB851" s="17">
        <v>4114400000</v>
      </c>
      <c r="AC851" s="17">
        <v>578940000</v>
      </c>
      <c r="AD851" s="17">
        <v>323330000</v>
      </c>
      <c r="AE851" s="17">
        <v>15478000000</v>
      </c>
      <c r="AF851" s="17">
        <v>9719900000</v>
      </c>
      <c r="AG851" s="18">
        <v>3268500000</v>
      </c>
      <c r="AH851" s="18">
        <v>1445100000</v>
      </c>
      <c r="AI851" s="18">
        <v>4043200000</v>
      </c>
      <c r="AJ851" s="18">
        <v>9815300000</v>
      </c>
      <c r="AK851" s="18">
        <v>661670000</v>
      </c>
      <c r="AL851" s="18">
        <v>2746400000</v>
      </c>
      <c r="AM851">
        <f t="shared" si="78"/>
        <v>3634959259.2592592</v>
      </c>
      <c r="AN851">
        <f t="shared" si="79"/>
        <v>3663361666.6666665</v>
      </c>
      <c r="AO851">
        <f t="shared" si="80"/>
        <v>0.98526634711897843</v>
      </c>
      <c r="AP851">
        <f t="shared" si="81"/>
        <v>0.99224690052695486</v>
      </c>
      <c r="AQ851">
        <f t="shared" si="82"/>
        <v>0</v>
      </c>
      <c r="AR851">
        <f t="shared" si="83"/>
        <v>0</v>
      </c>
    </row>
    <row r="852" spans="1:44" x14ac:dyDescent="0.25">
      <c r="A852" t="s">
        <v>10072</v>
      </c>
      <c r="B852" s="16">
        <v>7</v>
      </c>
      <c r="C852" t="s">
        <v>10073</v>
      </c>
      <c r="D852" t="s">
        <v>10074</v>
      </c>
      <c r="E852" t="s">
        <v>10075</v>
      </c>
      <c r="F852" s="17">
        <v>8373300000</v>
      </c>
      <c r="G852" s="17">
        <v>5134200000</v>
      </c>
      <c r="H852" s="17">
        <v>879270000</v>
      </c>
      <c r="I852" s="17">
        <v>6089700000</v>
      </c>
      <c r="J852" s="17">
        <v>2695200000</v>
      </c>
      <c r="K852" s="17">
        <v>1593200000</v>
      </c>
      <c r="L852" s="17">
        <v>1219900000</v>
      </c>
      <c r="M852" s="17">
        <v>2245500000</v>
      </c>
      <c r="N852" s="17">
        <v>868400000</v>
      </c>
      <c r="O852" s="17">
        <v>5203800000</v>
      </c>
      <c r="P852" s="17">
        <v>4510500000</v>
      </c>
      <c r="Q852" s="17">
        <v>12157000000</v>
      </c>
      <c r="R852" s="17">
        <v>5620000000</v>
      </c>
      <c r="S852" s="17">
        <v>5583500000</v>
      </c>
      <c r="T852" s="17">
        <v>2289800000</v>
      </c>
      <c r="U852" s="17">
        <v>1576100000</v>
      </c>
      <c r="V852" s="17">
        <v>12314000000</v>
      </c>
      <c r="W852" s="17">
        <v>1797800000</v>
      </c>
      <c r="X852" s="17">
        <v>7736200000</v>
      </c>
      <c r="Y852" s="17">
        <v>2118500000</v>
      </c>
      <c r="Z852" s="17">
        <v>1739300000</v>
      </c>
      <c r="AA852" s="17">
        <v>2425200000</v>
      </c>
      <c r="AB852" s="17">
        <v>5929600000</v>
      </c>
      <c r="AC852" s="17">
        <v>4373600000</v>
      </c>
      <c r="AD852" s="17">
        <v>390090000</v>
      </c>
      <c r="AE852" s="17">
        <v>16503000000</v>
      </c>
      <c r="AF852" s="17">
        <v>9007500000</v>
      </c>
      <c r="AG852" s="18">
        <v>2482600000</v>
      </c>
      <c r="AH852" s="18">
        <v>1283100000</v>
      </c>
      <c r="AI852" s="18">
        <v>5522100000</v>
      </c>
      <c r="AJ852" s="18">
        <v>14599000000</v>
      </c>
      <c r="AK852" s="18">
        <v>544360000</v>
      </c>
      <c r="AL852" s="18">
        <v>2305700000</v>
      </c>
      <c r="AM852">
        <f t="shared" si="78"/>
        <v>4828672592.5925922</v>
      </c>
      <c r="AN852">
        <f t="shared" si="79"/>
        <v>4456143333.333333</v>
      </c>
      <c r="AO852">
        <f t="shared" si="80"/>
        <v>0.875288567336163</v>
      </c>
      <c r="AP852">
        <f t="shared" si="81"/>
        <v>1.083599029787176</v>
      </c>
      <c r="AQ852">
        <f t="shared" si="82"/>
        <v>0</v>
      </c>
      <c r="AR852">
        <f t="shared" si="83"/>
        <v>0</v>
      </c>
    </row>
    <row r="853" spans="1:44" x14ac:dyDescent="0.25">
      <c r="A853" t="s">
        <v>10274</v>
      </c>
      <c r="B853" s="16">
        <v>2</v>
      </c>
      <c r="C853" t="s">
        <v>10275</v>
      </c>
      <c r="D853" t="s">
        <v>10276</v>
      </c>
      <c r="E853" t="s">
        <v>10277</v>
      </c>
      <c r="F853" s="17">
        <v>923950000</v>
      </c>
      <c r="G853" s="17">
        <v>1870600000</v>
      </c>
      <c r="H853" s="17">
        <v>684540000</v>
      </c>
      <c r="I853" s="17">
        <v>4597400000</v>
      </c>
      <c r="J853" s="17">
        <v>1739700000</v>
      </c>
      <c r="K853" s="17">
        <v>1462300000</v>
      </c>
      <c r="L853" s="17">
        <v>738530000</v>
      </c>
      <c r="M853" s="17">
        <v>1709800000</v>
      </c>
      <c r="N853" s="17">
        <v>345460000</v>
      </c>
      <c r="O853" s="17">
        <v>4152600000</v>
      </c>
      <c r="P853" s="17">
        <v>2547100000</v>
      </c>
      <c r="Q853" s="17">
        <v>7701400000</v>
      </c>
      <c r="R853" s="17">
        <v>3019400000</v>
      </c>
      <c r="S853" s="17">
        <v>5942000000</v>
      </c>
      <c r="T853" s="17">
        <v>2044000000</v>
      </c>
      <c r="U853" s="17">
        <v>1756200000</v>
      </c>
      <c r="V853" s="17">
        <v>6286700000</v>
      </c>
      <c r="W853" s="17">
        <v>1230200000</v>
      </c>
      <c r="X853" s="17">
        <v>2914300000</v>
      </c>
      <c r="Y853" s="17">
        <v>1045500000</v>
      </c>
      <c r="Z853" s="17">
        <v>1011600000</v>
      </c>
      <c r="AA853" s="17">
        <v>2379500000</v>
      </c>
      <c r="AB853" s="17">
        <v>3301400000</v>
      </c>
      <c r="AC853" s="17">
        <v>110150000</v>
      </c>
      <c r="AD853" s="17">
        <v>258560000</v>
      </c>
      <c r="AE853" s="17">
        <v>12532000000</v>
      </c>
      <c r="AF853" s="17">
        <v>8328100000</v>
      </c>
      <c r="AG853" s="18">
        <v>2694700000</v>
      </c>
      <c r="AH853" s="18">
        <v>1356700000</v>
      </c>
      <c r="AI853" s="18">
        <v>3910300000</v>
      </c>
      <c r="AJ853" s="18">
        <v>7894100000</v>
      </c>
      <c r="AK853" s="18">
        <v>630810000</v>
      </c>
      <c r="AL853" s="18">
        <v>2123500000</v>
      </c>
      <c r="AM853">
        <f t="shared" si="78"/>
        <v>2986407037.0370369</v>
      </c>
      <c r="AN853">
        <f t="shared" si="79"/>
        <v>3101685000</v>
      </c>
      <c r="AO853">
        <f t="shared" si="80"/>
        <v>0.92600909911850471</v>
      </c>
      <c r="AP853">
        <f t="shared" si="81"/>
        <v>0.96283376198325654</v>
      </c>
      <c r="AQ853">
        <f t="shared" si="82"/>
        <v>0</v>
      </c>
      <c r="AR853">
        <f t="shared" si="83"/>
        <v>0</v>
      </c>
    </row>
    <row r="854" spans="1:44" x14ac:dyDescent="0.25">
      <c r="A854" t="s">
        <v>24050</v>
      </c>
      <c r="B854" s="16">
        <v>4</v>
      </c>
      <c r="C854" t="s">
        <v>24051</v>
      </c>
      <c r="D854" t="s">
        <v>24052</v>
      </c>
      <c r="E854" t="s">
        <v>24053</v>
      </c>
      <c r="F854" s="17">
        <v>40381000</v>
      </c>
      <c r="G854" s="17">
        <v>88249000</v>
      </c>
      <c r="H854" s="17">
        <v>0</v>
      </c>
      <c r="I854" s="17">
        <v>34990000</v>
      </c>
      <c r="J854" s="17">
        <v>1322400</v>
      </c>
      <c r="K854" s="17">
        <v>0</v>
      </c>
      <c r="L854" s="17">
        <v>14699000</v>
      </c>
      <c r="M854" s="17">
        <v>519980</v>
      </c>
      <c r="N854" s="17">
        <v>0</v>
      </c>
      <c r="O854" s="17">
        <v>21382000</v>
      </c>
      <c r="P854" s="17">
        <v>12372000</v>
      </c>
      <c r="Q854" s="17">
        <v>19091000</v>
      </c>
      <c r="R854" s="17">
        <v>3846500</v>
      </c>
      <c r="S854" s="17">
        <v>0</v>
      </c>
      <c r="T854" s="17">
        <v>0</v>
      </c>
      <c r="U854" s="17">
        <v>4466500</v>
      </c>
      <c r="V854" s="17">
        <v>21329000</v>
      </c>
      <c r="W854" s="17">
        <v>158770</v>
      </c>
      <c r="X854" s="17">
        <v>4222100</v>
      </c>
      <c r="Y854" s="17">
        <v>0</v>
      </c>
      <c r="Z854" s="17">
        <v>0</v>
      </c>
      <c r="AA854" s="17">
        <v>10607000</v>
      </c>
      <c r="AB854" s="17">
        <v>25889000</v>
      </c>
      <c r="AC854" s="17">
        <v>45341000</v>
      </c>
      <c r="AD854" s="17">
        <v>1536400</v>
      </c>
      <c r="AE854" s="17">
        <v>5470300</v>
      </c>
      <c r="AF854" s="17">
        <v>11608000</v>
      </c>
      <c r="AG854" s="18">
        <v>5623800</v>
      </c>
      <c r="AH854" s="18">
        <v>0</v>
      </c>
      <c r="AI854" s="18">
        <v>86648000</v>
      </c>
      <c r="AJ854" s="18">
        <v>40085000</v>
      </c>
      <c r="AK854" s="18">
        <v>14035000</v>
      </c>
      <c r="AL854" s="18">
        <v>652110</v>
      </c>
      <c r="AM854">
        <f t="shared" si="78"/>
        <v>13610405.555555556</v>
      </c>
      <c r="AN854">
        <f t="shared" si="79"/>
        <v>24507318.333333332</v>
      </c>
      <c r="AO854">
        <f t="shared" si="80"/>
        <v>0.47753766628030347</v>
      </c>
      <c r="AP854">
        <f t="shared" si="81"/>
        <v>0.5553608669229031</v>
      </c>
      <c r="AQ854">
        <f t="shared" si="82"/>
        <v>0</v>
      </c>
      <c r="AR854">
        <f t="shared" si="83"/>
        <v>0</v>
      </c>
    </row>
    <row r="855" spans="1:44" x14ac:dyDescent="0.25">
      <c r="A855" t="s">
        <v>9882</v>
      </c>
      <c r="B855" s="16">
        <v>4</v>
      </c>
      <c r="C855" t="s">
        <v>9883</v>
      </c>
      <c r="D855" t="s">
        <v>9884</v>
      </c>
      <c r="E855" t="s">
        <v>9885</v>
      </c>
      <c r="F855" s="17">
        <v>16130000000</v>
      </c>
      <c r="G855" s="17">
        <v>10913000000</v>
      </c>
      <c r="H855" s="17">
        <v>2210100000</v>
      </c>
      <c r="I855" s="17">
        <v>5810200000</v>
      </c>
      <c r="J855" s="17">
        <v>3447800000</v>
      </c>
      <c r="K855" s="17">
        <v>2186500000</v>
      </c>
      <c r="L855" s="17">
        <v>2203000000</v>
      </c>
      <c r="M855" s="17">
        <v>8012700000</v>
      </c>
      <c r="N855" s="17">
        <v>1098500000</v>
      </c>
      <c r="O855" s="17">
        <v>7944300000</v>
      </c>
      <c r="P855" s="17">
        <v>8552800000</v>
      </c>
      <c r="Q855" s="17">
        <v>11992000000</v>
      </c>
      <c r="R855" s="17">
        <v>7539600000</v>
      </c>
      <c r="S855" s="17">
        <v>5081000000</v>
      </c>
      <c r="T855" s="17">
        <v>1765800000</v>
      </c>
      <c r="U855" s="17">
        <v>1362400000</v>
      </c>
      <c r="V855" s="17">
        <v>27765000000</v>
      </c>
      <c r="W855" s="17">
        <v>2390700000</v>
      </c>
      <c r="X855" s="17">
        <v>5381400000</v>
      </c>
      <c r="Y855" s="17">
        <v>4629200000</v>
      </c>
      <c r="Z855" s="17">
        <v>3452900000</v>
      </c>
      <c r="AA855" s="17">
        <v>5009500000</v>
      </c>
      <c r="AB855" s="17">
        <v>7381100000</v>
      </c>
      <c r="AC855" s="17">
        <v>7859800000</v>
      </c>
      <c r="AD855" s="17">
        <v>528350000</v>
      </c>
      <c r="AE855" s="17">
        <v>21465000000</v>
      </c>
      <c r="AF855" s="17">
        <v>10594000000</v>
      </c>
      <c r="AG855" s="18">
        <v>3135800000</v>
      </c>
      <c r="AH855" s="18">
        <v>925040000</v>
      </c>
      <c r="AI855" s="18">
        <v>4299600000</v>
      </c>
      <c r="AJ855" s="18">
        <v>18777000000</v>
      </c>
      <c r="AK855" s="18">
        <v>780370000</v>
      </c>
      <c r="AL855" s="18">
        <v>2614600000</v>
      </c>
      <c r="AM855">
        <f t="shared" si="78"/>
        <v>7137283333.333333</v>
      </c>
      <c r="AN855">
        <f t="shared" si="79"/>
        <v>5088735000</v>
      </c>
      <c r="AO855">
        <f t="shared" si="80"/>
        <v>0.52292937941770412</v>
      </c>
      <c r="AP855">
        <f t="shared" si="81"/>
        <v>1.4025653395850508</v>
      </c>
      <c r="AQ855">
        <f t="shared" si="82"/>
        <v>0</v>
      </c>
      <c r="AR855">
        <f t="shared" si="83"/>
        <v>0</v>
      </c>
    </row>
    <row r="856" spans="1:44" x14ac:dyDescent="0.25">
      <c r="A856" t="s">
        <v>9491</v>
      </c>
      <c r="B856" s="16">
        <v>4</v>
      </c>
      <c r="C856" t="s">
        <v>9492</v>
      </c>
      <c r="D856" t="s">
        <v>9493</v>
      </c>
      <c r="E856" t="s">
        <v>9494</v>
      </c>
      <c r="F856" s="17">
        <v>4821200000</v>
      </c>
      <c r="G856" s="17">
        <v>4521900000</v>
      </c>
      <c r="H856" s="17">
        <v>1423500000</v>
      </c>
      <c r="I856" s="17">
        <v>9068300000</v>
      </c>
      <c r="J856" s="17">
        <v>5549000000</v>
      </c>
      <c r="K856" s="17">
        <v>4778100000</v>
      </c>
      <c r="L856" s="17">
        <v>2055300000</v>
      </c>
      <c r="M856" s="17">
        <v>3685600000</v>
      </c>
      <c r="N856" s="17">
        <v>874060000</v>
      </c>
      <c r="O856" s="17">
        <v>6315400000</v>
      </c>
      <c r="P856" s="17">
        <v>6169400000</v>
      </c>
      <c r="Q856" s="17">
        <v>30503000000</v>
      </c>
      <c r="R856" s="17">
        <v>10040000000</v>
      </c>
      <c r="S856" s="17">
        <v>9908800000</v>
      </c>
      <c r="T856" s="17">
        <v>6306800000</v>
      </c>
      <c r="U856" s="17">
        <v>4837400000</v>
      </c>
      <c r="V856" s="17">
        <v>18724000000</v>
      </c>
      <c r="W856" s="17">
        <v>2785200000</v>
      </c>
      <c r="X856" s="17">
        <v>9519100000</v>
      </c>
      <c r="Y856" s="17">
        <v>3448100000</v>
      </c>
      <c r="Z856" s="17">
        <v>3305900000</v>
      </c>
      <c r="AA856" s="17">
        <v>5081400000</v>
      </c>
      <c r="AB856" s="17">
        <v>5886200000</v>
      </c>
      <c r="AC856" s="17">
        <v>10664000000</v>
      </c>
      <c r="AD856" s="17">
        <v>1107700000</v>
      </c>
      <c r="AE856" s="17">
        <v>144690000000</v>
      </c>
      <c r="AF856" s="17">
        <v>23153000000</v>
      </c>
      <c r="AG856" s="18">
        <v>5283900000</v>
      </c>
      <c r="AH856" s="18">
        <v>6840200000</v>
      </c>
      <c r="AI856" s="18">
        <v>13640000000</v>
      </c>
      <c r="AJ856" s="18">
        <v>23551000000</v>
      </c>
      <c r="AK856" s="18">
        <v>2026100000</v>
      </c>
      <c r="AL856" s="18">
        <v>5549300000</v>
      </c>
      <c r="AM856">
        <f t="shared" si="78"/>
        <v>12563791111.111111</v>
      </c>
      <c r="AN856">
        <f t="shared" si="79"/>
        <v>9481750000</v>
      </c>
      <c r="AO856">
        <f t="shared" si="80"/>
        <v>0.62046771672310641</v>
      </c>
      <c r="AP856">
        <f t="shared" si="81"/>
        <v>1.3250498179250783</v>
      </c>
      <c r="AQ856">
        <f t="shared" si="82"/>
        <v>0</v>
      </c>
      <c r="AR856">
        <f t="shared" si="83"/>
        <v>0</v>
      </c>
    </row>
    <row r="857" spans="1:44" x14ac:dyDescent="0.25">
      <c r="A857" t="s">
        <v>5834</v>
      </c>
      <c r="B857" s="16">
        <v>3</v>
      </c>
      <c r="C857" t="s">
        <v>5835</v>
      </c>
      <c r="D857" t="s">
        <v>5836</v>
      </c>
      <c r="E857" t="s">
        <v>5837</v>
      </c>
      <c r="F857" s="17">
        <v>658490000</v>
      </c>
      <c r="G857" s="17">
        <v>370200000</v>
      </c>
      <c r="H857" s="17">
        <v>156730000</v>
      </c>
      <c r="I857" s="17">
        <v>251150000</v>
      </c>
      <c r="J857" s="17">
        <v>120380000</v>
      </c>
      <c r="K857" s="17">
        <v>100400000</v>
      </c>
      <c r="L857" s="17">
        <v>228740000</v>
      </c>
      <c r="M857" s="17">
        <v>781540000</v>
      </c>
      <c r="N857" s="17">
        <v>6375000</v>
      </c>
      <c r="O857" s="17">
        <v>1688700000</v>
      </c>
      <c r="P857" s="17">
        <v>1270000000</v>
      </c>
      <c r="Q857" s="17">
        <v>1106200000</v>
      </c>
      <c r="R857" s="17">
        <v>166100000</v>
      </c>
      <c r="S857" s="17">
        <v>587090000</v>
      </c>
      <c r="T857" s="17">
        <v>111940000</v>
      </c>
      <c r="U857" s="17">
        <v>67432000</v>
      </c>
      <c r="V857" s="17">
        <v>944520000</v>
      </c>
      <c r="W857" s="17">
        <v>11373000</v>
      </c>
      <c r="X857" s="17">
        <v>503010000</v>
      </c>
      <c r="Y857" s="17">
        <v>186750000</v>
      </c>
      <c r="Z857" s="17">
        <v>107860000</v>
      </c>
      <c r="AA857" s="17">
        <v>138600000</v>
      </c>
      <c r="AB857" s="17">
        <v>975220000</v>
      </c>
      <c r="AC857" s="17">
        <v>61197000</v>
      </c>
      <c r="AD857" s="17">
        <v>49122000</v>
      </c>
      <c r="AE857" s="17">
        <v>782720000</v>
      </c>
      <c r="AF857" s="17">
        <v>795620000</v>
      </c>
      <c r="AG857" s="18">
        <v>364060000</v>
      </c>
      <c r="AH857" s="18">
        <v>62025000</v>
      </c>
      <c r="AI857" s="18">
        <v>291750000</v>
      </c>
      <c r="AJ857" s="18">
        <v>440100000</v>
      </c>
      <c r="AK857" s="18">
        <v>385510000</v>
      </c>
      <c r="AL857" s="18">
        <v>218480000</v>
      </c>
      <c r="AM857">
        <f t="shared" si="78"/>
        <v>452868851.85185188</v>
      </c>
      <c r="AN857">
        <f t="shared" si="79"/>
        <v>293654166.66666669</v>
      </c>
      <c r="AO857">
        <f t="shared" si="80"/>
        <v>0.13500321995227313</v>
      </c>
      <c r="AP857">
        <f t="shared" si="81"/>
        <v>1.5421843217566644</v>
      </c>
      <c r="AQ857">
        <f t="shared" si="82"/>
        <v>1</v>
      </c>
      <c r="AR857">
        <f t="shared" si="83"/>
        <v>0</v>
      </c>
    </row>
    <row r="858" spans="1:44" x14ac:dyDescent="0.25">
      <c r="A858" t="s">
        <v>10807</v>
      </c>
      <c r="B858" s="16">
        <v>3</v>
      </c>
      <c r="C858" t="s">
        <v>10808</v>
      </c>
      <c r="D858" t="s">
        <v>10809</v>
      </c>
      <c r="E858" t="s">
        <v>10810</v>
      </c>
      <c r="F858" s="17">
        <v>29173000000</v>
      </c>
      <c r="G858" s="17">
        <v>5352100000</v>
      </c>
      <c r="H858" s="17">
        <v>679580000</v>
      </c>
      <c r="I858" s="17">
        <v>3222800000</v>
      </c>
      <c r="J858" s="17">
        <v>676850000</v>
      </c>
      <c r="K858" s="17">
        <v>378490000</v>
      </c>
      <c r="L858" s="17">
        <v>2370700000</v>
      </c>
      <c r="M858" s="17">
        <v>3808200000</v>
      </c>
      <c r="N858" s="17">
        <v>941450000</v>
      </c>
      <c r="O858" s="17">
        <v>802350000</v>
      </c>
      <c r="P858" s="17">
        <v>4222600000</v>
      </c>
      <c r="Q858" s="17">
        <v>11798000000</v>
      </c>
      <c r="R858" s="17">
        <v>10501000000</v>
      </c>
      <c r="S858" s="17">
        <v>334620000</v>
      </c>
      <c r="T858" s="17">
        <v>280290000</v>
      </c>
      <c r="U858" s="17">
        <v>90434000</v>
      </c>
      <c r="V858" s="17">
        <v>10943000000</v>
      </c>
      <c r="W858" s="17">
        <v>1205000000</v>
      </c>
      <c r="X858" s="17">
        <v>2818100000</v>
      </c>
      <c r="Y858" s="17">
        <v>1071000000</v>
      </c>
      <c r="Z858" s="17">
        <v>1239200000</v>
      </c>
      <c r="AA858" s="17">
        <v>990340000</v>
      </c>
      <c r="AB858" s="17">
        <v>1657100000</v>
      </c>
      <c r="AC858" s="17">
        <v>11037000000</v>
      </c>
      <c r="AD858" s="17">
        <v>220100000</v>
      </c>
      <c r="AE858" s="17">
        <v>5489400000</v>
      </c>
      <c r="AF858" s="17">
        <v>6604000000</v>
      </c>
      <c r="AG858" s="18">
        <v>261270000</v>
      </c>
      <c r="AH858" s="18">
        <v>237190000</v>
      </c>
      <c r="AI858" s="18">
        <v>2070600000</v>
      </c>
      <c r="AJ858" s="18">
        <v>22600000000</v>
      </c>
      <c r="AK858" s="18">
        <v>98586000</v>
      </c>
      <c r="AL858" s="18">
        <v>245410000</v>
      </c>
      <c r="AM858">
        <f t="shared" si="78"/>
        <v>4366914962.9629631</v>
      </c>
      <c r="AN858">
        <f t="shared" si="79"/>
        <v>4252176000</v>
      </c>
      <c r="AO858">
        <f t="shared" si="80"/>
        <v>0.97729641516563892</v>
      </c>
      <c r="AP858">
        <f t="shared" si="81"/>
        <v>1.0269835874533328</v>
      </c>
      <c r="AQ858">
        <f t="shared" si="82"/>
        <v>0</v>
      </c>
      <c r="AR858">
        <f t="shared" si="83"/>
        <v>0</v>
      </c>
    </row>
    <row r="859" spans="1:44" x14ac:dyDescent="0.25">
      <c r="A859" t="s">
        <v>7841</v>
      </c>
      <c r="B859" s="16">
        <v>3</v>
      </c>
      <c r="C859" t="s">
        <v>7842</v>
      </c>
      <c r="D859" t="s">
        <v>2392</v>
      </c>
      <c r="E859" t="s">
        <v>7843</v>
      </c>
      <c r="F859" s="17">
        <v>89103000</v>
      </c>
      <c r="G859" s="17">
        <v>39604000</v>
      </c>
      <c r="H859" s="17">
        <v>4636800</v>
      </c>
      <c r="I859" s="17">
        <v>111600000</v>
      </c>
      <c r="J859" s="17">
        <v>21766000</v>
      </c>
      <c r="K859" s="17">
        <v>57731000</v>
      </c>
      <c r="L859" s="17">
        <v>4358400</v>
      </c>
      <c r="M859" s="17">
        <v>104890000</v>
      </c>
      <c r="N859" s="17">
        <v>0</v>
      </c>
      <c r="O859" s="17">
        <v>10311000</v>
      </c>
      <c r="P859" s="17">
        <v>17649000</v>
      </c>
      <c r="Q859" s="17">
        <v>1419400000</v>
      </c>
      <c r="R859" s="17">
        <v>7853300</v>
      </c>
      <c r="S859" s="17">
        <v>9449600</v>
      </c>
      <c r="T859" s="17">
        <v>0</v>
      </c>
      <c r="U859" s="17">
        <v>3122100</v>
      </c>
      <c r="V859" s="17">
        <v>481580000</v>
      </c>
      <c r="W859" s="17">
        <v>1450900</v>
      </c>
      <c r="X859" s="17">
        <v>37773000</v>
      </c>
      <c r="Y859" s="17">
        <v>520970</v>
      </c>
      <c r="Z859" s="17">
        <v>7516400</v>
      </c>
      <c r="AA859" s="17">
        <v>1791700</v>
      </c>
      <c r="AB859" s="17">
        <v>11974000</v>
      </c>
      <c r="AC859" s="17">
        <v>94805000</v>
      </c>
      <c r="AD859" s="17">
        <v>0</v>
      </c>
      <c r="AE859" s="17">
        <v>1043700000</v>
      </c>
      <c r="AF859" s="17">
        <v>54775000</v>
      </c>
      <c r="AG859" s="18">
        <v>26330000</v>
      </c>
      <c r="AH859" s="18">
        <v>2565000</v>
      </c>
      <c r="AI859" s="18">
        <v>4654600</v>
      </c>
      <c r="AJ859" s="18">
        <v>115440000</v>
      </c>
      <c r="AK859" s="18">
        <v>0</v>
      </c>
      <c r="AL859" s="18">
        <v>0</v>
      </c>
      <c r="AM859">
        <f t="shared" si="78"/>
        <v>134717080.37037036</v>
      </c>
      <c r="AN859">
        <f t="shared" si="79"/>
        <v>24831600</v>
      </c>
      <c r="AO859">
        <f t="shared" si="80"/>
        <v>0.11096049962591346</v>
      </c>
      <c r="AP859">
        <f t="shared" si="81"/>
        <v>5.4252275475752816</v>
      </c>
      <c r="AQ859">
        <f t="shared" si="82"/>
        <v>1</v>
      </c>
      <c r="AR859">
        <f t="shared" si="83"/>
        <v>0</v>
      </c>
    </row>
    <row r="860" spans="1:44" x14ac:dyDescent="0.25">
      <c r="A860" t="s">
        <v>16322</v>
      </c>
      <c r="B860" s="16">
        <v>11</v>
      </c>
      <c r="C860" t="s">
        <v>16323</v>
      </c>
      <c r="D860" t="s">
        <v>16324</v>
      </c>
      <c r="E860" t="s">
        <v>16325</v>
      </c>
      <c r="F860" s="17">
        <v>10971000000</v>
      </c>
      <c r="G860" s="17">
        <v>106050000</v>
      </c>
      <c r="H860" s="17">
        <v>432590000</v>
      </c>
      <c r="I860" s="17">
        <v>85135000</v>
      </c>
      <c r="J860" s="17">
        <v>25838000</v>
      </c>
      <c r="K860" s="17">
        <v>5865600</v>
      </c>
      <c r="L860" s="17">
        <v>8744200</v>
      </c>
      <c r="M860" s="17">
        <v>78091000</v>
      </c>
      <c r="N860" s="17">
        <v>700910</v>
      </c>
      <c r="O860" s="17">
        <v>0</v>
      </c>
      <c r="P860" s="17">
        <v>1624800000</v>
      </c>
      <c r="Q860" s="17">
        <v>338930000</v>
      </c>
      <c r="R860" s="17">
        <v>549970000</v>
      </c>
      <c r="S860" s="17">
        <v>25668000</v>
      </c>
      <c r="T860" s="17">
        <v>0</v>
      </c>
      <c r="U860" s="17">
        <v>3535900</v>
      </c>
      <c r="V860" s="17">
        <v>1523300000</v>
      </c>
      <c r="W860" s="17">
        <v>31953000</v>
      </c>
      <c r="X860" s="17">
        <v>126450000</v>
      </c>
      <c r="Y860" s="17">
        <v>9649000</v>
      </c>
      <c r="Z860" s="17">
        <v>37968000</v>
      </c>
      <c r="AA860" s="17">
        <v>4226300</v>
      </c>
      <c r="AB860" s="17">
        <v>387920000</v>
      </c>
      <c r="AC860" s="17">
        <v>11629000</v>
      </c>
      <c r="AD860" s="17">
        <v>1323100</v>
      </c>
      <c r="AE860" s="17">
        <v>167430000</v>
      </c>
      <c r="AF860" s="17">
        <v>0</v>
      </c>
      <c r="AG860" s="18">
        <v>114670000</v>
      </c>
      <c r="AH860" s="18">
        <v>0</v>
      </c>
      <c r="AI860" s="18">
        <v>49844000</v>
      </c>
      <c r="AJ860" s="18">
        <v>1493900000</v>
      </c>
      <c r="AK860" s="18">
        <v>0</v>
      </c>
      <c r="AL860" s="18">
        <v>135070000</v>
      </c>
      <c r="AM860">
        <f t="shared" si="78"/>
        <v>613287667.03703701</v>
      </c>
      <c r="AN860">
        <f t="shared" si="79"/>
        <v>298914000</v>
      </c>
      <c r="AO860">
        <f t="shared" si="80"/>
        <v>0.51074771303087307</v>
      </c>
      <c r="AP860">
        <f t="shared" si="81"/>
        <v>2.0517194478580363</v>
      </c>
      <c r="AQ860">
        <f t="shared" si="82"/>
        <v>0</v>
      </c>
      <c r="AR860">
        <f t="shared" si="83"/>
        <v>0</v>
      </c>
    </row>
    <row r="861" spans="1:44" x14ac:dyDescent="0.25">
      <c r="A861" t="s">
        <v>5584</v>
      </c>
      <c r="B861" s="16">
        <v>7</v>
      </c>
      <c r="C861" t="s">
        <v>5585</v>
      </c>
      <c r="D861" t="s">
        <v>898</v>
      </c>
      <c r="E861" t="s">
        <v>5586</v>
      </c>
      <c r="F861" s="17">
        <v>962230000</v>
      </c>
      <c r="G861" s="17">
        <v>743140000</v>
      </c>
      <c r="H861" s="17">
        <v>137700000</v>
      </c>
      <c r="I861" s="17">
        <v>470530000</v>
      </c>
      <c r="J861" s="17">
        <v>782560000</v>
      </c>
      <c r="K861" s="17">
        <v>165320000</v>
      </c>
      <c r="L861" s="17">
        <v>1243500000</v>
      </c>
      <c r="M861" s="17">
        <v>1185400000</v>
      </c>
      <c r="N861" s="17">
        <v>116930000</v>
      </c>
      <c r="O861" s="17">
        <v>883830000</v>
      </c>
      <c r="P861" s="17">
        <v>858680000</v>
      </c>
      <c r="Q861" s="17">
        <v>3287100000</v>
      </c>
      <c r="R861" s="17">
        <v>507650000</v>
      </c>
      <c r="S861" s="17">
        <v>53109000</v>
      </c>
      <c r="T861" s="17">
        <v>190640000</v>
      </c>
      <c r="U861" s="17">
        <v>63760000</v>
      </c>
      <c r="V861" s="17">
        <v>5734800000</v>
      </c>
      <c r="W861" s="17">
        <v>124350000</v>
      </c>
      <c r="X861" s="17">
        <v>692730000</v>
      </c>
      <c r="Y861" s="17">
        <v>556080000</v>
      </c>
      <c r="Z861" s="17">
        <v>243320000</v>
      </c>
      <c r="AA861" s="17">
        <v>368560000</v>
      </c>
      <c r="AB861" s="17">
        <v>476830000</v>
      </c>
      <c r="AC861" s="17">
        <v>125920000</v>
      </c>
      <c r="AD861" s="17">
        <v>163820000</v>
      </c>
      <c r="AE861" s="17">
        <v>1168600000</v>
      </c>
      <c r="AF861" s="17">
        <v>1602900000</v>
      </c>
      <c r="AG861" s="18">
        <v>362820000</v>
      </c>
      <c r="AH861" s="18">
        <v>214770000</v>
      </c>
      <c r="AI861" s="18">
        <v>541780000</v>
      </c>
      <c r="AJ861" s="18">
        <v>658870000</v>
      </c>
      <c r="AK861" s="18">
        <v>84889000</v>
      </c>
      <c r="AL861" s="18">
        <v>268420000</v>
      </c>
      <c r="AM861">
        <f t="shared" si="78"/>
        <v>848518111.11111116</v>
      </c>
      <c r="AN861">
        <f t="shared" si="79"/>
        <v>355258166.66666669</v>
      </c>
      <c r="AO861">
        <f t="shared" si="80"/>
        <v>5.2342028867437745E-2</v>
      </c>
      <c r="AP861">
        <f t="shared" si="81"/>
        <v>2.3884549061113147</v>
      </c>
      <c r="AQ861">
        <f t="shared" si="82"/>
        <v>1</v>
      </c>
      <c r="AR861">
        <f t="shared" si="83"/>
        <v>0</v>
      </c>
    </row>
    <row r="862" spans="1:44" x14ac:dyDescent="0.25">
      <c r="A862" t="s">
        <v>7677</v>
      </c>
      <c r="B862" s="16">
        <v>7</v>
      </c>
      <c r="C862" t="s">
        <v>7678</v>
      </c>
      <c r="D862" t="s">
        <v>2284</v>
      </c>
      <c r="E862" t="s">
        <v>7679</v>
      </c>
      <c r="F862" s="17">
        <v>341340000</v>
      </c>
      <c r="G862" s="17">
        <v>300710000</v>
      </c>
      <c r="H862" s="17">
        <v>14780000</v>
      </c>
      <c r="I862" s="17">
        <v>1020100000</v>
      </c>
      <c r="J862" s="17">
        <v>0</v>
      </c>
      <c r="K862" s="17">
        <v>3776900</v>
      </c>
      <c r="L862" s="17">
        <v>0</v>
      </c>
      <c r="M862" s="17">
        <v>163030000</v>
      </c>
      <c r="N862" s="17">
        <v>0</v>
      </c>
      <c r="O862" s="17">
        <v>1578500</v>
      </c>
      <c r="P862" s="17">
        <v>203760000</v>
      </c>
      <c r="Q862" s="17">
        <v>297160000</v>
      </c>
      <c r="R862" s="17">
        <v>19037000</v>
      </c>
      <c r="S862" s="17">
        <v>133700000</v>
      </c>
      <c r="T862" s="17">
        <v>3310000</v>
      </c>
      <c r="U862" s="17">
        <v>0</v>
      </c>
      <c r="V862" s="17">
        <v>563760000</v>
      </c>
      <c r="W862" s="17">
        <v>86027000</v>
      </c>
      <c r="X862" s="17">
        <v>107430000</v>
      </c>
      <c r="Y862" s="17">
        <v>0</v>
      </c>
      <c r="Z862" s="17">
        <v>5665700</v>
      </c>
      <c r="AA862" s="17">
        <v>0</v>
      </c>
      <c r="AB862" s="17">
        <v>0</v>
      </c>
      <c r="AC862" s="17">
        <v>343470000</v>
      </c>
      <c r="AD862" s="17">
        <v>140900000</v>
      </c>
      <c r="AE862" s="17">
        <v>0</v>
      </c>
      <c r="AF862" s="17">
        <v>0</v>
      </c>
      <c r="AG862" s="18">
        <v>9359700</v>
      </c>
      <c r="AH862" s="18">
        <v>15337000</v>
      </c>
      <c r="AI862" s="18">
        <v>0</v>
      </c>
      <c r="AJ862" s="18">
        <v>0</v>
      </c>
      <c r="AK862" s="18">
        <v>0</v>
      </c>
      <c r="AL862" s="18">
        <v>97425</v>
      </c>
      <c r="AM862">
        <f t="shared" si="78"/>
        <v>138871670.37037036</v>
      </c>
      <c r="AN862">
        <f t="shared" si="79"/>
        <v>4132354.1666666665</v>
      </c>
      <c r="AO862">
        <f t="shared" si="80"/>
        <v>5.3484964027189852E-3</v>
      </c>
      <c r="AP862">
        <f t="shared" si="81"/>
        <v>33.605945852988242</v>
      </c>
      <c r="AQ862">
        <f t="shared" si="82"/>
        <v>1</v>
      </c>
      <c r="AR862">
        <f t="shared" si="83"/>
        <v>0</v>
      </c>
    </row>
    <row r="863" spans="1:44" x14ac:dyDescent="0.25">
      <c r="A863" t="s">
        <v>17249</v>
      </c>
      <c r="B863" s="16">
        <v>15</v>
      </c>
      <c r="C863" t="s">
        <v>17250</v>
      </c>
      <c r="D863" t="s">
        <v>17251</v>
      </c>
      <c r="E863" t="s">
        <v>17252</v>
      </c>
      <c r="F863" s="17">
        <v>25872000</v>
      </c>
      <c r="G863" s="17">
        <v>31981000</v>
      </c>
      <c r="H863" s="17">
        <v>68753000</v>
      </c>
      <c r="I863" s="17">
        <v>3961800</v>
      </c>
      <c r="J863" s="17">
        <v>12190000</v>
      </c>
      <c r="K863" s="17">
        <v>911220</v>
      </c>
      <c r="L863" s="17">
        <v>10046000</v>
      </c>
      <c r="M863" s="17">
        <v>11114000</v>
      </c>
      <c r="N863" s="17">
        <v>2466200</v>
      </c>
      <c r="O863" s="17">
        <v>7325800</v>
      </c>
      <c r="P863" s="17">
        <v>57019000</v>
      </c>
      <c r="Q863" s="17">
        <v>88603000</v>
      </c>
      <c r="R863" s="17">
        <v>142500000</v>
      </c>
      <c r="S863" s="17">
        <v>27348000</v>
      </c>
      <c r="T863" s="17">
        <v>27536000</v>
      </c>
      <c r="U863" s="17">
        <v>0</v>
      </c>
      <c r="V863" s="17">
        <v>223040000</v>
      </c>
      <c r="W863" s="17">
        <v>3069000</v>
      </c>
      <c r="X863" s="17">
        <v>39350000</v>
      </c>
      <c r="Y863" s="17">
        <v>20911000</v>
      </c>
      <c r="Z863" s="17">
        <v>12036000</v>
      </c>
      <c r="AA863" s="17">
        <v>107160000</v>
      </c>
      <c r="AB863" s="17">
        <v>354060000</v>
      </c>
      <c r="AC863" s="17">
        <v>65364000</v>
      </c>
      <c r="AD863" s="17">
        <v>21888000</v>
      </c>
      <c r="AE863" s="17">
        <v>12344000000</v>
      </c>
      <c r="AF863" s="17">
        <v>121260000</v>
      </c>
      <c r="AG863" s="18">
        <v>58603000</v>
      </c>
      <c r="AH863" s="18">
        <v>2837000</v>
      </c>
      <c r="AI863" s="18">
        <v>73731000</v>
      </c>
      <c r="AJ863" s="18">
        <v>25122000</v>
      </c>
      <c r="AK863" s="18">
        <v>616510</v>
      </c>
      <c r="AL863" s="18">
        <v>0</v>
      </c>
      <c r="AM863">
        <f t="shared" si="78"/>
        <v>512213519.25925928</v>
      </c>
      <c r="AN863">
        <f t="shared" si="79"/>
        <v>26818251.666666668</v>
      </c>
      <c r="AO863">
        <f t="shared" si="80"/>
        <v>0.29638477341552594</v>
      </c>
      <c r="AP863">
        <f t="shared" si="81"/>
        <v>19.099437413957421</v>
      </c>
      <c r="AQ863">
        <f t="shared" si="82"/>
        <v>0</v>
      </c>
      <c r="AR863">
        <f t="shared" si="83"/>
        <v>0</v>
      </c>
    </row>
    <row r="864" spans="1:44" x14ac:dyDescent="0.25">
      <c r="A864" t="s">
        <v>6661</v>
      </c>
      <c r="B864" s="16">
        <v>1</v>
      </c>
      <c r="C864" t="s">
        <v>6662</v>
      </c>
      <c r="D864" t="s">
        <v>1611</v>
      </c>
      <c r="E864" t="s">
        <v>6663</v>
      </c>
      <c r="F864" s="17">
        <v>5259800</v>
      </c>
      <c r="G864" s="17">
        <v>111240000</v>
      </c>
      <c r="H864" s="17">
        <v>13217000</v>
      </c>
      <c r="I864" s="17">
        <v>13958000</v>
      </c>
      <c r="J864" s="17">
        <v>10495000</v>
      </c>
      <c r="K864" s="17">
        <v>20832000</v>
      </c>
      <c r="L864" s="17">
        <v>6396400</v>
      </c>
      <c r="M864" s="17">
        <v>276830000</v>
      </c>
      <c r="N864" s="17">
        <v>5616100</v>
      </c>
      <c r="O864" s="17">
        <v>5075800000</v>
      </c>
      <c r="P864" s="17">
        <v>1207400000</v>
      </c>
      <c r="Q864" s="17">
        <v>391790000</v>
      </c>
      <c r="R864" s="17">
        <v>62656000</v>
      </c>
      <c r="S864" s="17">
        <v>54321000</v>
      </c>
      <c r="T864" s="17">
        <v>2332200</v>
      </c>
      <c r="U864" s="17">
        <v>5662600</v>
      </c>
      <c r="V864" s="17">
        <v>480580000</v>
      </c>
      <c r="W864" s="17">
        <v>51682000</v>
      </c>
      <c r="X864" s="17">
        <v>58718000</v>
      </c>
      <c r="Y864" s="17">
        <v>167100000</v>
      </c>
      <c r="Z864" s="17">
        <v>18744000</v>
      </c>
      <c r="AA864" s="17">
        <v>13896000</v>
      </c>
      <c r="AB864" s="17">
        <v>17506000</v>
      </c>
      <c r="AC864" s="17">
        <v>39369000</v>
      </c>
      <c r="AD864" s="17">
        <v>3514400</v>
      </c>
      <c r="AE864" s="17">
        <v>270790000</v>
      </c>
      <c r="AF864" s="17">
        <v>250070000</v>
      </c>
      <c r="AG864" s="18">
        <v>5797600</v>
      </c>
      <c r="AH864" s="18">
        <v>0</v>
      </c>
      <c r="AI864" s="18">
        <v>93997000</v>
      </c>
      <c r="AJ864" s="18">
        <v>137710000</v>
      </c>
      <c r="AK864" s="18">
        <v>3288200</v>
      </c>
      <c r="AL864" s="18">
        <v>11826000</v>
      </c>
      <c r="AM864">
        <f t="shared" si="78"/>
        <v>319843537.03703701</v>
      </c>
      <c r="AN864">
        <f t="shared" si="79"/>
        <v>42103133.333333336</v>
      </c>
      <c r="AO864">
        <f t="shared" si="80"/>
        <v>0.1568075950431313</v>
      </c>
      <c r="AP864">
        <f t="shared" si="81"/>
        <v>7.5966682694329242</v>
      </c>
      <c r="AQ864">
        <f t="shared" si="82"/>
        <v>1</v>
      </c>
      <c r="AR864">
        <f t="shared" si="83"/>
        <v>0</v>
      </c>
    </row>
    <row r="865" spans="1:44" x14ac:dyDescent="0.25">
      <c r="A865" t="s">
        <v>7474</v>
      </c>
      <c r="B865" s="16">
        <v>12</v>
      </c>
      <c r="C865" t="s">
        <v>7475</v>
      </c>
      <c r="D865" t="s">
        <v>2150</v>
      </c>
      <c r="E865" t="s">
        <v>7476</v>
      </c>
      <c r="F865" s="17">
        <v>1460500000</v>
      </c>
      <c r="G865" s="17">
        <v>69938000</v>
      </c>
      <c r="H865" s="17">
        <v>11808000</v>
      </c>
      <c r="I865" s="17">
        <v>9900800</v>
      </c>
      <c r="J865" s="17">
        <v>18432000</v>
      </c>
      <c r="K865" s="17">
        <v>334840000</v>
      </c>
      <c r="L865" s="17">
        <v>0</v>
      </c>
      <c r="M865" s="17">
        <v>8761000</v>
      </c>
      <c r="N865" s="17">
        <v>0</v>
      </c>
      <c r="O865" s="17">
        <v>23089000</v>
      </c>
      <c r="P865" s="17">
        <v>39910000</v>
      </c>
      <c r="Q865" s="17">
        <v>587850000</v>
      </c>
      <c r="R865" s="17">
        <v>89326000</v>
      </c>
      <c r="S865" s="17">
        <v>10154000</v>
      </c>
      <c r="T865" s="17">
        <v>12133000</v>
      </c>
      <c r="U865" s="17">
        <v>0</v>
      </c>
      <c r="V865" s="17">
        <v>666360000</v>
      </c>
      <c r="W865" s="17">
        <v>49887000</v>
      </c>
      <c r="X865" s="17">
        <v>26180000</v>
      </c>
      <c r="Y865" s="17">
        <v>0</v>
      </c>
      <c r="Z865" s="17">
        <v>91502000</v>
      </c>
      <c r="AA865" s="17">
        <v>109510000</v>
      </c>
      <c r="AB865" s="17">
        <v>6933400</v>
      </c>
      <c r="AC865" s="17">
        <v>70732000</v>
      </c>
      <c r="AD865" s="17">
        <v>28652000</v>
      </c>
      <c r="AE865" s="17">
        <v>182910000</v>
      </c>
      <c r="AF865" s="17">
        <v>99037000</v>
      </c>
      <c r="AG865" s="18">
        <v>0</v>
      </c>
      <c r="AH865" s="18">
        <v>12841000</v>
      </c>
      <c r="AI865" s="18">
        <v>198540000</v>
      </c>
      <c r="AJ865" s="18">
        <v>118720000</v>
      </c>
      <c r="AK865" s="18">
        <v>495880</v>
      </c>
      <c r="AL865" s="18">
        <v>494920</v>
      </c>
      <c r="AM865">
        <f t="shared" si="78"/>
        <v>148457229.62962964</v>
      </c>
      <c r="AN865">
        <f t="shared" si="79"/>
        <v>55181966.666666664</v>
      </c>
      <c r="AO865">
        <f t="shared" si="80"/>
        <v>0.18767364816269677</v>
      </c>
      <c r="AP865">
        <f t="shared" si="81"/>
        <v>2.690321469084338</v>
      </c>
      <c r="AQ865">
        <f t="shared" si="82"/>
        <v>1</v>
      </c>
      <c r="AR865">
        <f t="shared" si="83"/>
        <v>0</v>
      </c>
    </row>
    <row r="866" spans="1:44" x14ac:dyDescent="0.25">
      <c r="A866" t="s">
        <v>24790</v>
      </c>
      <c r="B866" s="16">
        <v>3</v>
      </c>
      <c r="C866" t="s">
        <v>24791</v>
      </c>
      <c r="D866" t="s">
        <v>24792</v>
      </c>
      <c r="E866" t="s">
        <v>24793</v>
      </c>
      <c r="F866" s="17">
        <v>42415000</v>
      </c>
      <c r="G866" s="17">
        <v>106250000</v>
      </c>
      <c r="H866" s="17">
        <v>3812200</v>
      </c>
      <c r="I866" s="17">
        <v>25946000</v>
      </c>
      <c r="J866" s="17">
        <v>3944300</v>
      </c>
      <c r="K866" s="17">
        <v>15979000</v>
      </c>
      <c r="L866" s="17">
        <v>15542000</v>
      </c>
      <c r="M866" s="17">
        <v>0</v>
      </c>
      <c r="N866" s="17">
        <v>0</v>
      </c>
      <c r="O866" s="17">
        <v>0</v>
      </c>
      <c r="P866" s="17">
        <v>6835300</v>
      </c>
      <c r="Q866" s="17">
        <v>0</v>
      </c>
      <c r="R866" s="17">
        <v>36817000</v>
      </c>
      <c r="S866" s="17">
        <v>18873000</v>
      </c>
      <c r="T866" s="17">
        <v>0</v>
      </c>
      <c r="U866" s="17">
        <v>587000</v>
      </c>
      <c r="V866" s="17">
        <v>0</v>
      </c>
      <c r="W866" s="17">
        <v>10879000</v>
      </c>
      <c r="X866" s="17">
        <v>0</v>
      </c>
      <c r="Y866" s="17">
        <v>3842200</v>
      </c>
      <c r="Z866" s="17">
        <v>0</v>
      </c>
      <c r="AA866" s="17">
        <v>5603300</v>
      </c>
      <c r="AB866" s="17">
        <v>6300800</v>
      </c>
      <c r="AC866" s="17">
        <v>63207000</v>
      </c>
      <c r="AD866" s="17">
        <v>0</v>
      </c>
      <c r="AE866" s="17">
        <v>0</v>
      </c>
      <c r="AF866" s="17">
        <v>0</v>
      </c>
      <c r="AG866" s="18">
        <v>4942400</v>
      </c>
      <c r="AH866" s="18">
        <v>0</v>
      </c>
      <c r="AI866" s="18">
        <v>0</v>
      </c>
      <c r="AJ866" s="18">
        <v>524990000</v>
      </c>
      <c r="AK866" s="18">
        <v>0</v>
      </c>
      <c r="AL866" s="18">
        <v>24662000</v>
      </c>
      <c r="AM866">
        <f t="shared" si="78"/>
        <v>13586411.111111112</v>
      </c>
      <c r="AN866">
        <f t="shared" si="79"/>
        <v>92432400</v>
      </c>
      <c r="AO866">
        <f t="shared" si="80"/>
        <v>0.40473478972639965</v>
      </c>
      <c r="AP866">
        <f t="shared" si="81"/>
        <v>0.14698754020355537</v>
      </c>
      <c r="AQ866">
        <f t="shared" si="82"/>
        <v>0</v>
      </c>
      <c r="AR866">
        <f t="shared" si="83"/>
        <v>0</v>
      </c>
    </row>
    <row r="867" spans="1:44" x14ac:dyDescent="0.25">
      <c r="A867" t="s">
        <v>13460</v>
      </c>
      <c r="B867" s="16">
        <v>32</v>
      </c>
      <c r="C867" t="s">
        <v>13461</v>
      </c>
      <c r="D867" t="s">
        <v>13462</v>
      </c>
      <c r="E867" t="s">
        <v>13463</v>
      </c>
      <c r="F867" s="17">
        <v>2957500000</v>
      </c>
      <c r="G867" s="17">
        <v>652510000</v>
      </c>
      <c r="H867" s="17">
        <v>44157000</v>
      </c>
      <c r="I867" s="17">
        <v>492630000</v>
      </c>
      <c r="J867" s="17">
        <v>152010000</v>
      </c>
      <c r="K867" s="17">
        <v>117050000</v>
      </c>
      <c r="L867" s="17">
        <v>260650000</v>
      </c>
      <c r="M867" s="17">
        <v>9057600000</v>
      </c>
      <c r="N867" s="17">
        <v>92738000</v>
      </c>
      <c r="O867" s="17">
        <v>32244000</v>
      </c>
      <c r="P867" s="17">
        <v>871200000</v>
      </c>
      <c r="Q867" s="17">
        <v>1342100000</v>
      </c>
      <c r="R867" s="17">
        <v>1076800000</v>
      </c>
      <c r="S867" s="17">
        <v>63394000</v>
      </c>
      <c r="T867" s="17">
        <v>119370000</v>
      </c>
      <c r="U867" s="17">
        <v>11243000</v>
      </c>
      <c r="V867" s="17">
        <v>1357400000</v>
      </c>
      <c r="W867" s="17">
        <v>255710000</v>
      </c>
      <c r="X867" s="17">
        <v>366370000</v>
      </c>
      <c r="Y867" s="17">
        <v>110400000</v>
      </c>
      <c r="Z867" s="17">
        <v>228640000</v>
      </c>
      <c r="AA867" s="17">
        <v>80046000</v>
      </c>
      <c r="AB867" s="17">
        <v>81445000</v>
      </c>
      <c r="AC867" s="17">
        <v>843570000</v>
      </c>
      <c r="AD867" s="17">
        <v>28053000</v>
      </c>
      <c r="AE867" s="17">
        <v>630370000</v>
      </c>
      <c r="AF867" s="17">
        <v>493250000</v>
      </c>
      <c r="AG867" s="18">
        <v>112130000</v>
      </c>
      <c r="AH867" s="18">
        <v>117200000</v>
      </c>
      <c r="AI867" s="18">
        <v>82158000</v>
      </c>
      <c r="AJ867" s="18">
        <v>10820000000</v>
      </c>
      <c r="AK867" s="18">
        <v>1089600</v>
      </c>
      <c r="AL867" s="18">
        <v>250510000</v>
      </c>
      <c r="AM867">
        <f t="shared" si="78"/>
        <v>808090740.74074078</v>
      </c>
      <c r="AN867">
        <f t="shared" si="79"/>
        <v>1897181266.6666667</v>
      </c>
      <c r="AO867">
        <f t="shared" si="80"/>
        <v>0.5733090800137558</v>
      </c>
      <c r="AP867">
        <f t="shared" si="81"/>
        <v>0.42594282103604686</v>
      </c>
      <c r="AQ867">
        <f t="shared" si="82"/>
        <v>0</v>
      </c>
      <c r="AR867">
        <f t="shared" si="83"/>
        <v>0</v>
      </c>
    </row>
    <row r="868" spans="1:44" x14ac:dyDescent="0.25">
      <c r="A868" t="s">
        <v>23352</v>
      </c>
      <c r="B868" s="16">
        <v>9</v>
      </c>
      <c r="C868" t="s">
        <v>23353</v>
      </c>
      <c r="D868" t="s">
        <v>23354</v>
      </c>
      <c r="E868" t="s">
        <v>23355</v>
      </c>
      <c r="F868" s="17">
        <v>41305000</v>
      </c>
      <c r="G868" s="17">
        <v>16000000</v>
      </c>
      <c r="H868" s="17">
        <v>4573000</v>
      </c>
      <c r="I868" s="17">
        <v>13573000</v>
      </c>
      <c r="J868" s="17">
        <v>3785000</v>
      </c>
      <c r="K868" s="17">
        <v>0</v>
      </c>
      <c r="L868" s="17">
        <v>0</v>
      </c>
      <c r="M868" s="17">
        <v>7691600</v>
      </c>
      <c r="N868" s="17">
        <v>1663900</v>
      </c>
      <c r="O868" s="17">
        <v>0</v>
      </c>
      <c r="P868" s="17">
        <v>29260000</v>
      </c>
      <c r="Q868" s="17">
        <v>17828000</v>
      </c>
      <c r="R868" s="17">
        <v>20847000</v>
      </c>
      <c r="S868" s="17">
        <v>0</v>
      </c>
      <c r="T868" s="17">
        <v>0</v>
      </c>
      <c r="U868" s="17">
        <v>0</v>
      </c>
      <c r="V868" s="17">
        <v>68814000</v>
      </c>
      <c r="W868" s="17">
        <v>2006500</v>
      </c>
      <c r="X868" s="17">
        <v>20762000</v>
      </c>
      <c r="Y868" s="17">
        <v>3560200</v>
      </c>
      <c r="Z868" s="17">
        <v>29847000</v>
      </c>
      <c r="AA868" s="17">
        <v>19461000</v>
      </c>
      <c r="AB868" s="17">
        <v>0</v>
      </c>
      <c r="AC868" s="17">
        <v>26592000</v>
      </c>
      <c r="AD868" s="17">
        <v>0</v>
      </c>
      <c r="AE868" s="17">
        <v>58986000</v>
      </c>
      <c r="AF868" s="17">
        <v>53512000</v>
      </c>
      <c r="AG868" s="18">
        <v>1685300</v>
      </c>
      <c r="AH868" s="18">
        <v>124650</v>
      </c>
      <c r="AI868" s="18">
        <v>273500000</v>
      </c>
      <c r="AJ868" s="18">
        <v>77367000</v>
      </c>
      <c r="AK868" s="18">
        <v>0</v>
      </c>
      <c r="AL868" s="18">
        <v>0</v>
      </c>
      <c r="AM868">
        <f t="shared" si="78"/>
        <v>16298785.185185185</v>
      </c>
      <c r="AN868">
        <f t="shared" si="79"/>
        <v>58779491.666666664</v>
      </c>
      <c r="AO868">
        <f t="shared" si="80"/>
        <v>0.38699891558243005</v>
      </c>
      <c r="AP868">
        <f t="shared" si="81"/>
        <v>0.27728693670258608</v>
      </c>
      <c r="AQ868">
        <f t="shared" si="82"/>
        <v>0</v>
      </c>
      <c r="AR868">
        <f t="shared" si="83"/>
        <v>0</v>
      </c>
    </row>
    <row r="869" spans="1:44" x14ac:dyDescent="0.25">
      <c r="A869" t="s">
        <v>4674</v>
      </c>
      <c r="B869" s="16">
        <v>6</v>
      </c>
      <c r="C869" t="s">
        <v>4675</v>
      </c>
      <c r="D869" t="s">
        <v>295</v>
      </c>
      <c r="E869" t="s">
        <v>4676</v>
      </c>
      <c r="F869" s="17">
        <v>511220000</v>
      </c>
      <c r="G869" s="17">
        <v>448330000</v>
      </c>
      <c r="H869" s="17">
        <v>128610000</v>
      </c>
      <c r="I869" s="17">
        <v>7502200</v>
      </c>
      <c r="J869" s="17">
        <v>234620000</v>
      </c>
      <c r="K869" s="17">
        <v>29469000</v>
      </c>
      <c r="L869" s="17">
        <v>13452000</v>
      </c>
      <c r="M869" s="17">
        <v>453640000</v>
      </c>
      <c r="N869" s="17">
        <v>1045000</v>
      </c>
      <c r="O869" s="17">
        <v>43364000</v>
      </c>
      <c r="P869" s="17">
        <v>585860000</v>
      </c>
      <c r="Q869" s="17">
        <v>286150000</v>
      </c>
      <c r="R869" s="17">
        <v>1893200000</v>
      </c>
      <c r="S869" s="17">
        <v>88507000000</v>
      </c>
      <c r="T869" s="17">
        <v>0</v>
      </c>
      <c r="U869" s="17">
        <v>697970000</v>
      </c>
      <c r="V869" s="17">
        <v>51121000000</v>
      </c>
      <c r="W869" s="17">
        <v>60454000</v>
      </c>
      <c r="X869" s="17">
        <v>93379000</v>
      </c>
      <c r="Y869" s="17">
        <v>22353000</v>
      </c>
      <c r="Z869" s="17">
        <v>61330000</v>
      </c>
      <c r="AA869" s="17">
        <v>98579000</v>
      </c>
      <c r="AB869" s="17">
        <v>101520000</v>
      </c>
      <c r="AC869" s="17">
        <v>618230000</v>
      </c>
      <c r="AD869" s="17">
        <v>11373000</v>
      </c>
      <c r="AE869" s="17">
        <v>1289100000</v>
      </c>
      <c r="AF869" s="17">
        <v>31786000</v>
      </c>
      <c r="AG869" s="18">
        <v>450520000</v>
      </c>
      <c r="AH869" s="18">
        <v>0</v>
      </c>
      <c r="AI869" s="18">
        <v>44592000</v>
      </c>
      <c r="AJ869" s="18">
        <v>718990000</v>
      </c>
      <c r="AK869" s="18">
        <v>23543000</v>
      </c>
      <c r="AL869" s="18">
        <v>63136000</v>
      </c>
      <c r="AM869">
        <f t="shared" si="78"/>
        <v>5457427266.666667</v>
      </c>
      <c r="AN869">
        <f t="shared" si="79"/>
        <v>216796833.33333334</v>
      </c>
      <c r="AO869">
        <f t="shared" si="80"/>
        <v>0.16957399073950538</v>
      </c>
      <c r="AP869">
        <f t="shared" si="81"/>
        <v>25.173002680697213</v>
      </c>
      <c r="AQ869">
        <f t="shared" si="82"/>
        <v>1</v>
      </c>
      <c r="AR869">
        <f t="shared" si="83"/>
        <v>0</v>
      </c>
    </row>
    <row r="870" spans="1:44" x14ac:dyDescent="0.25">
      <c r="A870" t="s">
        <v>23399</v>
      </c>
      <c r="B870" s="16">
        <v>1</v>
      </c>
      <c r="C870" t="s">
        <v>23400</v>
      </c>
      <c r="D870" t="s">
        <v>23401</v>
      </c>
      <c r="E870" t="s">
        <v>23402</v>
      </c>
      <c r="F870" s="17">
        <v>44958000</v>
      </c>
      <c r="G870" s="17">
        <v>81048000</v>
      </c>
      <c r="H870" s="17">
        <v>5328900</v>
      </c>
      <c r="I870" s="17">
        <v>12322000</v>
      </c>
      <c r="J870" s="17">
        <v>10673000</v>
      </c>
      <c r="K870" s="17">
        <v>48595000</v>
      </c>
      <c r="L870" s="17">
        <v>0</v>
      </c>
      <c r="M870" s="17">
        <v>4108200</v>
      </c>
      <c r="N870" s="17">
        <v>344350</v>
      </c>
      <c r="O870" s="17">
        <v>11258000</v>
      </c>
      <c r="P870" s="17">
        <v>24183000</v>
      </c>
      <c r="Q870" s="17">
        <v>116540000</v>
      </c>
      <c r="R870" s="17">
        <v>2574300</v>
      </c>
      <c r="S870" s="17">
        <v>352080000</v>
      </c>
      <c r="T870" s="17">
        <v>0</v>
      </c>
      <c r="U870" s="17">
        <v>0</v>
      </c>
      <c r="V870" s="17">
        <v>515610000</v>
      </c>
      <c r="W870" s="17">
        <v>8056600</v>
      </c>
      <c r="X870" s="17">
        <v>4084700</v>
      </c>
      <c r="Y870" s="17">
        <v>8353000</v>
      </c>
      <c r="Z870" s="17">
        <v>5165800</v>
      </c>
      <c r="AA870" s="17">
        <v>3768500</v>
      </c>
      <c r="AB870" s="17">
        <v>117600000</v>
      </c>
      <c r="AC870" s="17">
        <v>105650000</v>
      </c>
      <c r="AD870" s="17">
        <v>10484000</v>
      </c>
      <c r="AE870" s="17">
        <v>48948000</v>
      </c>
      <c r="AF870" s="17">
        <v>0</v>
      </c>
      <c r="AG870" s="18">
        <v>315920</v>
      </c>
      <c r="AH870" s="18">
        <v>4396500</v>
      </c>
      <c r="AI870" s="18">
        <v>10085000</v>
      </c>
      <c r="AJ870" s="18">
        <v>656390000</v>
      </c>
      <c r="AK870" s="18">
        <v>0</v>
      </c>
      <c r="AL870" s="18">
        <v>0</v>
      </c>
      <c r="AM870">
        <f t="shared" si="78"/>
        <v>57101235.185185187</v>
      </c>
      <c r="AN870">
        <f t="shared" si="79"/>
        <v>111864570</v>
      </c>
      <c r="AO870">
        <f t="shared" si="80"/>
        <v>0.64168345250731385</v>
      </c>
      <c r="AP870">
        <f t="shared" si="81"/>
        <v>0.51044969095384884</v>
      </c>
      <c r="AQ870">
        <f t="shared" si="82"/>
        <v>0</v>
      </c>
      <c r="AR870">
        <f t="shared" si="83"/>
        <v>0</v>
      </c>
    </row>
    <row r="871" spans="1:44" x14ac:dyDescent="0.25">
      <c r="A871" t="s">
        <v>17547</v>
      </c>
      <c r="B871" s="16">
        <v>5</v>
      </c>
      <c r="C871" t="s">
        <v>17548</v>
      </c>
      <c r="D871" t="s">
        <v>17549</v>
      </c>
      <c r="E871" t="s">
        <v>17550</v>
      </c>
      <c r="F871" s="17">
        <v>859700000</v>
      </c>
      <c r="G871" s="17">
        <v>1086700000</v>
      </c>
      <c r="H871" s="17">
        <v>70461000</v>
      </c>
      <c r="I871" s="17">
        <v>195960000</v>
      </c>
      <c r="J871" s="17">
        <v>116590000</v>
      </c>
      <c r="K871" s="17">
        <v>23790000</v>
      </c>
      <c r="L871" s="17">
        <v>66978000</v>
      </c>
      <c r="M871" s="17">
        <v>464860000</v>
      </c>
      <c r="N871" s="17">
        <v>0</v>
      </c>
      <c r="O871" s="17">
        <v>154070000</v>
      </c>
      <c r="P871" s="17">
        <v>362030000</v>
      </c>
      <c r="Q871" s="17">
        <v>729040000</v>
      </c>
      <c r="R871" s="17">
        <v>556790000</v>
      </c>
      <c r="S871" s="17">
        <v>103220000</v>
      </c>
      <c r="T871" s="17">
        <v>14895000</v>
      </c>
      <c r="U871" s="17">
        <v>3786400</v>
      </c>
      <c r="V871" s="17">
        <v>1110300000</v>
      </c>
      <c r="W871" s="17">
        <v>50925000</v>
      </c>
      <c r="X871" s="17">
        <v>13425000</v>
      </c>
      <c r="Y871" s="17">
        <v>36951000</v>
      </c>
      <c r="Z871" s="17">
        <v>102110000</v>
      </c>
      <c r="AA871" s="17">
        <v>65034000</v>
      </c>
      <c r="AB871" s="17">
        <v>108670000</v>
      </c>
      <c r="AC871" s="17">
        <v>224310000</v>
      </c>
      <c r="AD871" s="17">
        <v>27719000</v>
      </c>
      <c r="AE871" s="17">
        <v>2514300000</v>
      </c>
      <c r="AF871" s="17">
        <v>76692000</v>
      </c>
      <c r="AG871" s="18">
        <v>37715000</v>
      </c>
      <c r="AH871" s="18">
        <v>5836400</v>
      </c>
      <c r="AI871" s="18">
        <v>159090000</v>
      </c>
      <c r="AJ871" s="18">
        <v>1219400000</v>
      </c>
      <c r="AK871" s="18">
        <v>14581000</v>
      </c>
      <c r="AL871" s="18">
        <v>64482000</v>
      </c>
      <c r="AM871">
        <f t="shared" si="78"/>
        <v>338492829.62962961</v>
      </c>
      <c r="AN871">
        <f t="shared" si="79"/>
        <v>250184066.66666666</v>
      </c>
      <c r="AO871">
        <f t="shared" si="80"/>
        <v>0.70051299056330363</v>
      </c>
      <c r="AP871">
        <f t="shared" si="81"/>
        <v>1.3529751680014912</v>
      </c>
      <c r="AQ871">
        <f t="shared" si="82"/>
        <v>0</v>
      </c>
      <c r="AR871">
        <f t="shared" si="83"/>
        <v>0</v>
      </c>
    </row>
    <row r="872" spans="1:44" x14ac:dyDescent="0.25">
      <c r="A872" t="s">
        <v>8728</v>
      </c>
      <c r="B872" s="16">
        <v>1</v>
      </c>
      <c r="C872" t="s">
        <v>8729</v>
      </c>
      <c r="D872" t="s">
        <v>2978</v>
      </c>
      <c r="E872" t="s">
        <v>8730</v>
      </c>
      <c r="F872" s="17">
        <v>0</v>
      </c>
      <c r="G872" s="17">
        <v>49516000</v>
      </c>
      <c r="H872" s="17">
        <v>14366000</v>
      </c>
      <c r="I872" s="17">
        <v>133710000</v>
      </c>
      <c r="J872" s="17">
        <v>0</v>
      </c>
      <c r="K872" s="17">
        <v>88624000</v>
      </c>
      <c r="L872" s="17">
        <v>15463000</v>
      </c>
      <c r="M872" s="17">
        <v>106750000</v>
      </c>
      <c r="N872" s="17">
        <v>0</v>
      </c>
      <c r="O872" s="17">
        <v>34940000</v>
      </c>
      <c r="P872" s="17">
        <v>75327000</v>
      </c>
      <c r="Q872" s="17">
        <v>0</v>
      </c>
      <c r="R872" s="17">
        <v>17969000</v>
      </c>
      <c r="S872" s="17">
        <v>0</v>
      </c>
      <c r="T872" s="17">
        <v>0</v>
      </c>
      <c r="U872" s="17">
        <v>740810</v>
      </c>
      <c r="V872" s="17">
        <v>184920000</v>
      </c>
      <c r="W872" s="17">
        <v>60202000</v>
      </c>
      <c r="X872" s="17">
        <v>18370000</v>
      </c>
      <c r="Y872" s="17">
        <v>0</v>
      </c>
      <c r="Z872" s="17">
        <v>0</v>
      </c>
      <c r="AA872" s="17">
        <v>8648600</v>
      </c>
      <c r="AB872" s="17">
        <v>204780</v>
      </c>
      <c r="AC872" s="17">
        <v>0</v>
      </c>
      <c r="AD872" s="17">
        <v>37614000</v>
      </c>
      <c r="AE872" s="17">
        <v>99644000</v>
      </c>
      <c r="AF872" s="17">
        <v>101090000</v>
      </c>
      <c r="AG872" s="18">
        <v>3086300</v>
      </c>
      <c r="AH872" s="18">
        <v>1384000</v>
      </c>
      <c r="AI872" s="18">
        <v>0</v>
      </c>
      <c r="AJ872" s="18">
        <v>34444000</v>
      </c>
      <c r="AK872" s="18">
        <v>0</v>
      </c>
      <c r="AL872" s="18">
        <v>16045000</v>
      </c>
      <c r="AM872">
        <f t="shared" si="78"/>
        <v>38818488.518518515</v>
      </c>
      <c r="AN872">
        <f t="shared" si="79"/>
        <v>9159883.333333334</v>
      </c>
      <c r="AO872">
        <f t="shared" si="80"/>
        <v>1.3174277089827513E-2</v>
      </c>
      <c r="AP872">
        <f t="shared" si="81"/>
        <v>4.2378802333929118</v>
      </c>
      <c r="AQ872">
        <f t="shared" si="82"/>
        <v>1</v>
      </c>
      <c r="AR872">
        <f t="shared" si="83"/>
        <v>0</v>
      </c>
    </row>
    <row r="873" spans="1:44" x14ac:dyDescent="0.25">
      <c r="A873" t="s">
        <v>8021</v>
      </c>
      <c r="B873" s="16">
        <v>7</v>
      </c>
      <c r="C873" t="s">
        <v>8022</v>
      </c>
      <c r="D873" t="s">
        <v>2512</v>
      </c>
      <c r="E873" t="s">
        <v>8023</v>
      </c>
      <c r="F873" s="17">
        <v>281740000</v>
      </c>
      <c r="G873" s="17">
        <v>95169000</v>
      </c>
      <c r="H873" s="17">
        <v>33777000</v>
      </c>
      <c r="I873" s="17">
        <v>3486100</v>
      </c>
      <c r="J873" s="17">
        <v>18379000</v>
      </c>
      <c r="K873" s="17">
        <v>0</v>
      </c>
      <c r="L873" s="17">
        <v>0</v>
      </c>
      <c r="M873" s="17">
        <v>90881000</v>
      </c>
      <c r="N873" s="17">
        <v>2601400</v>
      </c>
      <c r="O873" s="17">
        <v>4964700</v>
      </c>
      <c r="P873" s="17">
        <v>65148000</v>
      </c>
      <c r="Q873" s="17">
        <v>29098000</v>
      </c>
      <c r="R873" s="17">
        <v>55745000</v>
      </c>
      <c r="S873" s="17">
        <v>1640600</v>
      </c>
      <c r="T873" s="17">
        <v>4342800</v>
      </c>
      <c r="U873" s="17">
        <v>1136500</v>
      </c>
      <c r="V873" s="17">
        <v>213570000</v>
      </c>
      <c r="W873" s="17">
        <v>0</v>
      </c>
      <c r="X873" s="17">
        <v>4532700</v>
      </c>
      <c r="Y873" s="17">
        <v>379740000</v>
      </c>
      <c r="Z873" s="17">
        <v>21413000</v>
      </c>
      <c r="AA873" s="17">
        <v>0</v>
      </c>
      <c r="AB873" s="17">
        <v>0</v>
      </c>
      <c r="AC873" s="17">
        <v>30299000</v>
      </c>
      <c r="AD873" s="17">
        <v>923680</v>
      </c>
      <c r="AE873" s="17">
        <v>1813400</v>
      </c>
      <c r="AF873" s="17">
        <v>121910000</v>
      </c>
      <c r="AG873" s="18">
        <v>6798300</v>
      </c>
      <c r="AH873" s="18">
        <v>0</v>
      </c>
      <c r="AI873" s="18">
        <v>12939000</v>
      </c>
      <c r="AJ873" s="18">
        <v>51392000</v>
      </c>
      <c r="AK873" s="18">
        <v>0</v>
      </c>
      <c r="AL873" s="18">
        <v>0</v>
      </c>
      <c r="AM873">
        <f t="shared" si="78"/>
        <v>54159662.222222224</v>
      </c>
      <c r="AN873">
        <f t="shared" si="79"/>
        <v>11854883.333333334</v>
      </c>
      <c r="AO873">
        <f t="shared" si="80"/>
        <v>4.240757727104582E-2</v>
      </c>
      <c r="AP873">
        <f t="shared" si="81"/>
        <v>4.5685529498158051</v>
      </c>
      <c r="AQ873">
        <f t="shared" si="82"/>
        <v>1</v>
      </c>
      <c r="AR873">
        <f t="shared" si="83"/>
        <v>0</v>
      </c>
    </row>
    <row r="874" spans="1:44" x14ac:dyDescent="0.25">
      <c r="A874" t="s">
        <v>12900</v>
      </c>
      <c r="B874" s="16">
        <v>10</v>
      </c>
      <c r="C874" t="s">
        <v>12901</v>
      </c>
      <c r="D874" t="s">
        <v>12902</v>
      </c>
      <c r="E874" t="s">
        <v>12903</v>
      </c>
      <c r="F874" s="17">
        <v>12083000000</v>
      </c>
      <c r="G874" s="17">
        <v>6549100000</v>
      </c>
      <c r="H874" s="17">
        <v>189120000</v>
      </c>
      <c r="I874" s="17">
        <v>1260000000</v>
      </c>
      <c r="J874" s="17">
        <v>278910000</v>
      </c>
      <c r="K874" s="17">
        <v>187750000</v>
      </c>
      <c r="L874" s="17">
        <v>501760000</v>
      </c>
      <c r="M874" s="17">
        <v>1600500000</v>
      </c>
      <c r="N874" s="17">
        <v>0</v>
      </c>
      <c r="O874" s="17">
        <v>476630000</v>
      </c>
      <c r="P874" s="17">
        <v>1575000000</v>
      </c>
      <c r="Q874" s="17">
        <v>975910000</v>
      </c>
      <c r="R874" s="17">
        <v>4269900000</v>
      </c>
      <c r="S874" s="17">
        <v>158150000</v>
      </c>
      <c r="T874" s="17">
        <v>20362000</v>
      </c>
      <c r="U874" s="17">
        <v>10423000</v>
      </c>
      <c r="V874" s="17">
        <v>5180500000</v>
      </c>
      <c r="W874" s="17">
        <v>198210000</v>
      </c>
      <c r="X874" s="17">
        <v>207240000</v>
      </c>
      <c r="Y874" s="17">
        <v>407180000</v>
      </c>
      <c r="Z874" s="17">
        <v>411710000</v>
      </c>
      <c r="AA874" s="17">
        <v>688610000</v>
      </c>
      <c r="AB874" s="17">
        <v>571470000</v>
      </c>
      <c r="AC874" s="17">
        <v>714260000</v>
      </c>
      <c r="AD874" s="17">
        <v>56281000</v>
      </c>
      <c r="AE874" s="17">
        <v>1427700000</v>
      </c>
      <c r="AF874" s="17">
        <v>782320000</v>
      </c>
      <c r="AG874" s="18">
        <v>171200000</v>
      </c>
      <c r="AH874" s="18">
        <v>25433000</v>
      </c>
      <c r="AI874" s="18">
        <v>268390000</v>
      </c>
      <c r="AJ874" s="18">
        <v>3768800000</v>
      </c>
      <c r="AK874" s="18">
        <v>95114000</v>
      </c>
      <c r="AL874" s="18">
        <v>155220000</v>
      </c>
      <c r="AM874">
        <f t="shared" si="78"/>
        <v>1510444296.2962964</v>
      </c>
      <c r="AN874">
        <f t="shared" si="79"/>
        <v>747359500</v>
      </c>
      <c r="AO874">
        <f t="shared" si="80"/>
        <v>0.35323670256082673</v>
      </c>
      <c r="AP874">
        <f t="shared" si="81"/>
        <v>2.021041140570631</v>
      </c>
      <c r="AQ874">
        <f t="shared" si="82"/>
        <v>0</v>
      </c>
      <c r="AR874">
        <f t="shared" si="83"/>
        <v>0</v>
      </c>
    </row>
    <row r="875" spans="1:44" x14ac:dyDescent="0.25">
      <c r="A875" t="s">
        <v>6331</v>
      </c>
      <c r="B875" s="16">
        <v>3</v>
      </c>
      <c r="C875" t="s">
        <v>6332</v>
      </c>
      <c r="D875" t="s">
        <v>1393</v>
      </c>
      <c r="E875" t="s">
        <v>6333</v>
      </c>
      <c r="F875" s="17">
        <v>4354200000</v>
      </c>
      <c r="G875" s="17">
        <v>7812200000</v>
      </c>
      <c r="H875" s="17">
        <v>506270000</v>
      </c>
      <c r="I875" s="17">
        <v>17013000</v>
      </c>
      <c r="J875" s="17">
        <v>99189000</v>
      </c>
      <c r="K875" s="17">
        <v>0</v>
      </c>
      <c r="L875" s="17">
        <v>61513000</v>
      </c>
      <c r="M875" s="17">
        <v>111910000</v>
      </c>
      <c r="N875" s="17">
        <v>0</v>
      </c>
      <c r="O875" s="17">
        <v>3019900</v>
      </c>
      <c r="P875" s="17">
        <v>1188000000</v>
      </c>
      <c r="Q875" s="17">
        <v>145190000</v>
      </c>
      <c r="R875" s="17">
        <v>620730000</v>
      </c>
      <c r="S875" s="17">
        <v>0</v>
      </c>
      <c r="T875" s="17">
        <v>42838000</v>
      </c>
      <c r="U875" s="17">
        <v>0</v>
      </c>
      <c r="V875" s="17">
        <v>476370000</v>
      </c>
      <c r="W875" s="17">
        <v>1926700000</v>
      </c>
      <c r="X875" s="17">
        <v>354330000</v>
      </c>
      <c r="Y875" s="17">
        <v>59575000</v>
      </c>
      <c r="Z875" s="17">
        <v>200550000</v>
      </c>
      <c r="AA875" s="17">
        <v>20513000</v>
      </c>
      <c r="AB875" s="17">
        <v>820230000</v>
      </c>
      <c r="AC875" s="17">
        <v>225640000</v>
      </c>
      <c r="AD875" s="17">
        <v>42002000</v>
      </c>
      <c r="AE875" s="17">
        <v>309670000</v>
      </c>
      <c r="AF875" s="17">
        <v>63937000</v>
      </c>
      <c r="AG875" s="18">
        <v>20037000</v>
      </c>
      <c r="AH875" s="18">
        <v>0</v>
      </c>
      <c r="AI875" s="18">
        <v>9974000</v>
      </c>
      <c r="AJ875" s="18">
        <v>87040000</v>
      </c>
      <c r="AK875" s="18">
        <v>25836000</v>
      </c>
      <c r="AL875" s="18">
        <v>41972000</v>
      </c>
      <c r="AM875">
        <f t="shared" si="78"/>
        <v>720799625.92592597</v>
      </c>
      <c r="AN875">
        <f t="shared" si="79"/>
        <v>30809833.333333332</v>
      </c>
      <c r="AO875">
        <f t="shared" si="80"/>
        <v>4.2049362459544139E-2</v>
      </c>
      <c r="AP875">
        <f t="shared" si="81"/>
        <v>23.395116037388259</v>
      </c>
      <c r="AQ875">
        <f t="shared" si="82"/>
        <v>1</v>
      </c>
      <c r="AR875">
        <f t="shared" si="83"/>
        <v>0</v>
      </c>
    </row>
    <row r="876" spans="1:44" x14ac:dyDescent="0.25">
      <c r="A876" t="s">
        <v>12660</v>
      </c>
      <c r="B876" s="16">
        <v>5</v>
      </c>
      <c r="C876" t="s">
        <v>12661</v>
      </c>
      <c r="D876" t="s">
        <v>12662</v>
      </c>
      <c r="E876" t="s">
        <v>12663</v>
      </c>
      <c r="F876" s="17">
        <v>9510000000</v>
      </c>
      <c r="G876" s="17">
        <v>4038700000</v>
      </c>
      <c r="H876" s="17">
        <v>389720000</v>
      </c>
      <c r="I876" s="17">
        <v>541890000</v>
      </c>
      <c r="J876" s="17">
        <v>327740000</v>
      </c>
      <c r="K876" s="17">
        <v>79296000</v>
      </c>
      <c r="L876" s="17">
        <v>312760000</v>
      </c>
      <c r="M876" s="17">
        <v>1178000000</v>
      </c>
      <c r="N876" s="17">
        <v>0</v>
      </c>
      <c r="O876" s="17">
        <v>465530000</v>
      </c>
      <c r="P876" s="17">
        <v>2277000000</v>
      </c>
      <c r="Q876" s="17">
        <v>1552100000</v>
      </c>
      <c r="R876" s="17">
        <v>3948800000</v>
      </c>
      <c r="S876" s="17">
        <v>274630000</v>
      </c>
      <c r="T876" s="17">
        <v>56159000</v>
      </c>
      <c r="U876" s="17">
        <v>862440</v>
      </c>
      <c r="V876" s="17">
        <v>5698900000</v>
      </c>
      <c r="W876" s="17">
        <v>429670000</v>
      </c>
      <c r="X876" s="17">
        <v>484980000</v>
      </c>
      <c r="Y876" s="17">
        <v>254680000</v>
      </c>
      <c r="Z876" s="17">
        <v>703050000</v>
      </c>
      <c r="AA876" s="17">
        <v>331370000</v>
      </c>
      <c r="AB876" s="17">
        <v>672830000</v>
      </c>
      <c r="AC876" s="17">
        <v>3101700000</v>
      </c>
      <c r="AD876" s="17">
        <v>182270000</v>
      </c>
      <c r="AE876" s="17">
        <v>6417300000</v>
      </c>
      <c r="AF876" s="17">
        <v>267330000</v>
      </c>
      <c r="AG876" s="18">
        <v>132720000</v>
      </c>
      <c r="AH876" s="18">
        <v>51042000</v>
      </c>
      <c r="AI876" s="18">
        <v>214240000</v>
      </c>
      <c r="AJ876" s="18">
        <v>4682700000</v>
      </c>
      <c r="AK876" s="18">
        <v>72832000</v>
      </c>
      <c r="AL876" s="18">
        <v>372690000</v>
      </c>
      <c r="AM876">
        <f t="shared" si="78"/>
        <v>1611009905.1851852</v>
      </c>
      <c r="AN876">
        <f t="shared" si="79"/>
        <v>921037333.33333337</v>
      </c>
      <c r="AO876">
        <f t="shared" si="80"/>
        <v>0.453841377317865</v>
      </c>
      <c r="AP876">
        <f t="shared" si="81"/>
        <v>1.7491255206287533</v>
      </c>
      <c r="AQ876">
        <f t="shared" si="82"/>
        <v>0</v>
      </c>
      <c r="AR876">
        <f t="shared" si="83"/>
        <v>0</v>
      </c>
    </row>
    <row r="877" spans="1:44" x14ac:dyDescent="0.25">
      <c r="A877" t="s">
        <v>8961</v>
      </c>
      <c r="B877" s="16">
        <v>6</v>
      </c>
      <c r="C877" t="s">
        <v>8962</v>
      </c>
      <c r="D877" t="s">
        <v>3100</v>
      </c>
      <c r="E877" t="s">
        <v>8963</v>
      </c>
      <c r="F877" s="17">
        <v>1230900</v>
      </c>
      <c r="G877" s="17">
        <v>6381600</v>
      </c>
      <c r="H877" s="17">
        <v>0</v>
      </c>
      <c r="I877" s="17">
        <v>15996000</v>
      </c>
      <c r="J877" s="17">
        <v>0</v>
      </c>
      <c r="K877" s="17">
        <v>0</v>
      </c>
      <c r="L877" s="17">
        <v>0</v>
      </c>
      <c r="M877" s="17">
        <v>10631000</v>
      </c>
      <c r="N877" s="17">
        <v>0</v>
      </c>
      <c r="O877" s="17">
        <v>7445500</v>
      </c>
      <c r="P877" s="17">
        <v>49974000</v>
      </c>
      <c r="Q877" s="17">
        <v>4916600</v>
      </c>
      <c r="R877" s="17">
        <v>44693000</v>
      </c>
      <c r="S877" s="17">
        <v>0</v>
      </c>
      <c r="T877" s="17">
        <v>0</v>
      </c>
      <c r="U877" s="17">
        <v>0</v>
      </c>
      <c r="V877" s="17">
        <v>6084200</v>
      </c>
      <c r="W877" s="17">
        <v>0</v>
      </c>
      <c r="X877" s="17">
        <v>6348600</v>
      </c>
      <c r="Y877" s="17">
        <v>18076000</v>
      </c>
      <c r="Z877" s="17">
        <v>3783300</v>
      </c>
      <c r="AA877" s="17">
        <v>3155200</v>
      </c>
      <c r="AB877" s="17">
        <v>5717600</v>
      </c>
      <c r="AC877" s="17">
        <v>5534800</v>
      </c>
      <c r="AD877" s="17">
        <v>0</v>
      </c>
      <c r="AE877" s="17">
        <v>0</v>
      </c>
      <c r="AF877" s="17">
        <v>0</v>
      </c>
      <c r="AG877" s="18">
        <v>3831000</v>
      </c>
      <c r="AH877" s="18">
        <v>146520</v>
      </c>
      <c r="AI877" s="18">
        <v>0</v>
      </c>
      <c r="AJ877" s="18">
        <v>0</v>
      </c>
      <c r="AK877" s="18">
        <v>0</v>
      </c>
      <c r="AL877" s="18">
        <v>2803700</v>
      </c>
      <c r="AM877">
        <f t="shared" si="78"/>
        <v>7035862.9629629627</v>
      </c>
      <c r="AN877">
        <f t="shared" si="79"/>
        <v>1130203.3333333333</v>
      </c>
      <c r="AO877">
        <f t="shared" si="80"/>
        <v>2.6531289013950514E-2</v>
      </c>
      <c r="AP877">
        <f t="shared" si="81"/>
        <v>6.2253072128286329</v>
      </c>
      <c r="AQ877">
        <f t="shared" si="82"/>
        <v>1</v>
      </c>
      <c r="AR877">
        <f t="shared" si="83"/>
        <v>0</v>
      </c>
    </row>
    <row r="878" spans="1:44" x14ac:dyDescent="0.25">
      <c r="A878" t="s">
        <v>8413</v>
      </c>
      <c r="B878" s="16">
        <v>1</v>
      </c>
      <c r="C878" t="s">
        <v>8414</v>
      </c>
      <c r="D878" t="s">
        <v>2771</v>
      </c>
      <c r="E878" t="s">
        <v>8415</v>
      </c>
      <c r="F878" s="17">
        <v>183870000</v>
      </c>
      <c r="G878" s="17">
        <v>122780000</v>
      </c>
      <c r="H878" s="17">
        <v>36505000</v>
      </c>
      <c r="I878" s="17">
        <v>376800</v>
      </c>
      <c r="J878" s="17">
        <v>43375000</v>
      </c>
      <c r="K878" s="17">
        <v>1030900</v>
      </c>
      <c r="L878" s="17">
        <v>2950700</v>
      </c>
      <c r="M878" s="17">
        <v>116400000</v>
      </c>
      <c r="N878" s="17">
        <v>0</v>
      </c>
      <c r="O878" s="17">
        <v>25225000</v>
      </c>
      <c r="P878" s="17">
        <v>63152000</v>
      </c>
      <c r="Q878" s="17">
        <v>78723000</v>
      </c>
      <c r="R878" s="17">
        <v>76775000</v>
      </c>
      <c r="S878" s="17">
        <v>19671000</v>
      </c>
      <c r="T878" s="17">
        <v>576250</v>
      </c>
      <c r="U878" s="17">
        <v>0</v>
      </c>
      <c r="V878" s="17">
        <v>207650000</v>
      </c>
      <c r="W878" s="17">
        <v>77329000</v>
      </c>
      <c r="X878" s="17">
        <v>0</v>
      </c>
      <c r="Y878" s="17">
        <v>4138600</v>
      </c>
      <c r="Z878" s="17">
        <v>23751000</v>
      </c>
      <c r="AA878" s="17">
        <v>91914000</v>
      </c>
      <c r="AB878" s="17">
        <v>18058000</v>
      </c>
      <c r="AC878" s="17">
        <v>104510000</v>
      </c>
      <c r="AD878" s="17">
        <v>0</v>
      </c>
      <c r="AE878" s="17">
        <v>384340000</v>
      </c>
      <c r="AF878" s="17">
        <v>28856000</v>
      </c>
      <c r="AG878" s="18">
        <v>9570600</v>
      </c>
      <c r="AH878" s="18">
        <v>0</v>
      </c>
      <c r="AI878" s="18">
        <v>76095000</v>
      </c>
      <c r="AJ878" s="18">
        <v>57874000</v>
      </c>
      <c r="AK878" s="18">
        <v>3400200</v>
      </c>
      <c r="AL878" s="18">
        <v>35477000</v>
      </c>
      <c r="AM878">
        <f t="shared" si="78"/>
        <v>63405824.074074075</v>
      </c>
      <c r="AN878">
        <f t="shared" si="79"/>
        <v>30402800</v>
      </c>
      <c r="AO878">
        <f t="shared" si="80"/>
        <v>0.12877351987084534</v>
      </c>
      <c r="AP878">
        <f t="shared" si="81"/>
        <v>2.085525809270004</v>
      </c>
      <c r="AQ878">
        <f t="shared" si="82"/>
        <v>1</v>
      </c>
      <c r="AR878">
        <f t="shared" si="83"/>
        <v>0</v>
      </c>
    </row>
    <row r="879" spans="1:44" x14ac:dyDescent="0.25">
      <c r="A879" t="s">
        <v>18032</v>
      </c>
      <c r="B879" s="16">
        <v>5</v>
      </c>
      <c r="C879" t="s">
        <v>18033</v>
      </c>
      <c r="D879" t="s">
        <v>18034</v>
      </c>
      <c r="E879" t="s">
        <v>18035</v>
      </c>
      <c r="F879" s="17">
        <v>50873000</v>
      </c>
      <c r="G879" s="17">
        <v>12412000</v>
      </c>
      <c r="H879" s="17">
        <v>30594000</v>
      </c>
      <c r="I879" s="17">
        <v>81700000</v>
      </c>
      <c r="J879" s="17">
        <v>48372000</v>
      </c>
      <c r="K879" s="17">
        <v>271430</v>
      </c>
      <c r="L879" s="17">
        <v>210020000</v>
      </c>
      <c r="M879" s="17">
        <v>30754000</v>
      </c>
      <c r="N879" s="17">
        <v>73505000</v>
      </c>
      <c r="O879" s="17">
        <v>59606000</v>
      </c>
      <c r="P879" s="17">
        <v>35814000</v>
      </c>
      <c r="Q879" s="17">
        <v>936070000</v>
      </c>
      <c r="R879" s="17">
        <v>251130000</v>
      </c>
      <c r="S879" s="17">
        <v>331980000</v>
      </c>
      <c r="T879" s="17">
        <v>65046000</v>
      </c>
      <c r="U879" s="17">
        <v>32114000</v>
      </c>
      <c r="V879" s="17">
        <v>1869500000</v>
      </c>
      <c r="W879" s="17">
        <v>37361000</v>
      </c>
      <c r="X879" s="17">
        <v>3914200</v>
      </c>
      <c r="Y879" s="17">
        <v>63912000</v>
      </c>
      <c r="Z879" s="17">
        <v>6996600</v>
      </c>
      <c r="AA879" s="17">
        <v>43022000</v>
      </c>
      <c r="AB879" s="17">
        <v>46948000</v>
      </c>
      <c r="AC879" s="17">
        <v>471300000</v>
      </c>
      <c r="AD879" s="17">
        <v>17467000</v>
      </c>
      <c r="AE879" s="17">
        <v>429150000</v>
      </c>
      <c r="AF879" s="17">
        <v>268050000</v>
      </c>
      <c r="AG879" s="18">
        <v>13071000</v>
      </c>
      <c r="AH879" s="18">
        <v>26262000</v>
      </c>
      <c r="AI879" s="18">
        <v>190490000</v>
      </c>
      <c r="AJ879" s="18">
        <v>653850000</v>
      </c>
      <c r="AK879" s="18">
        <v>46544000</v>
      </c>
      <c r="AL879" s="18">
        <v>28387000</v>
      </c>
      <c r="AM879">
        <f t="shared" si="78"/>
        <v>203995638.14814815</v>
      </c>
      <c r="AN879">
        <f t="shared" si="79"/>
        <v>159767333.33333334</v>
      </c>
      <c r="AO879">
        <f t="shared" si="80"/>
        <v>0.73429226173253248</v>
      </c>
      <c r="AP879">
        <f t="shared" si="81"/>
        <v>1.2768294612675191</v>
      </c>
      <c r="AQ879">
        <f t="shared" si="82"/>
        <v>0</v>
      </c>
      <c r="AR879">
        <f t="shared" si="83"/>
        <v>0</v>
      </c>
    </row>
    <row r="880" spans="1:44" x14ac:dyDescent="0.25">
      <c r="A880" t="s">
        <v>23793</v>
      </c>
      <c r="B880" s="16">
        <v>6</v>
      </c>
      <c r="C880" t="s">
        <v>23794</v>
      </c>
      <c r="D880" t="s">
        <v>23795</v>
      </c>
      <c r="E880" t="s">
        <v>23796</v>
      </c>
      <c r="F880" s="17">
        <v>18311000</v>
      </c>
      <c r="G880" s="17">
        <v>6199800</v>
      </c>
      <c r="H880" s="17">
        <v>14021000</v>
      </c>
      <c r="I880" s="17">
        <v>8226900</v>
      </c>
      <c r="J880" s="17">
        <v>97189000</v>
      </c>
      <c r="K880" s="17">
        <v>0</v>
      </c>
      <c r="L880" s="17">
        <v>0</v>
      </c>
      <c r="M880" s="17">
        <v>17183000</v>
      </c>
      <c r="N880" s="17">
        <v>4302700</v>
      </c>
      <c r="O880" s="17">
        <v>40820000</v>
      </c>
      <c r="P880" s="17">
        <v>1771500</v>
      </c>
      <c r="Q880" s="17">
        <v>35491000</v>
      </c>
      <c r="R880" s="17">
        <v>22622000</v>
      </c>
      <c r="S880" s="17">
        <v>31501000</v>
      </c>
      <c r="T880" s="17">
        <v>10902000</v>
      </c>
      <c r="U880" s="17">
        <v>0</v>
      </c>
      <c r="V880" s="17">
        <v>147180000</v>
      </c>
      <c r="W880" s="17">
        <v>6523600</v>
      </c>
      <c r="X880" s="17">
        <v>157800</v>
      </c>
      <c r="Y880" s="17">
        <v>7965200</v>
      </c>
      <c r="Z880" s="17">
        <v>8030800</v>
      </c>
      <c r="AA880" s="17">
        <v>8660600</v>
      </c>
      <c r="AB880" s="17">
        <v>726510</v>
      </c>
      <c r="AC880" s="17">
        <v>32041000</v>
      </c>
      <c r="AD880" s="17">
        <v>0</v>
      </c>
      <c r="AE880" s="17">
        <v>128510000</v>
      </c>
      <c r="AF880" s="17">
        <v>63558000</v>
      </c>
      <c r="AG880" s="18">
        <v>14672000</v>
      </c>
      <c r="AH880" s="18">
        <v>762870</v>
      </c>
      <c r="AI880" s="18">
        <v>47480000</v>
      </c>
      <c r="AJ880" s="18">
        <v>78536000</v>
      </c>
      <c r="AK880" s="18">
        <v>0</v>
      </c>
      <c r="AL880" s="18">
        <v>0</v>
      </c>
      <c r="AM880">
        <f t="shared" si="78"/>
        <v>26366459.629629631</v>
      </c>
      <c r="AN880">
        <f t="shared" si="79"/>
        <v>23575145</v>
      </c>
      <c r="AO880">
        <f t="shared" si="80"/>
        <v>0.85925680024392381</v>
      </c>
      <c r="AP880">
        <f t="shared" si="81"/>
        <v>1.1184007406796281</v>
      </c>
      <c r="AQ880">
        <f t="shared" si="82"/>
        <v>0</v>
      </c>
      <c r="AR880">
        <f t="shared" si="83"/>
        <v>0</v>
      </c>
    </row>
    <row r="881" spans="1:44" x14ac:dyDescent="0.25">
      <c r="A881" s="26" t="s">
        <v>9074</v>
      </c>
      <c r="B881" s="27">
        <v>4</v>
      </c>
      <c r="C881" s="26" t="s">
        <v>9075</v>
      </c>
      <c r="D881" s="26" t="s">
        <v>9076</v>
      </c>
      <c r="E881" s="26" t="s">
        <v>9077</v>
      </c>
      <c r="F881" s="17">
        <v>2070500000</v>
      </c>
      <c r="G881" s="17">
        <v>8017800000</v>
      </c>
      <c r="H881" s="17">
        <v>8577700000</v>
      </c>
      <c r="I881" s="17">
        <v>3207700000</v>
      </c>
      <c r="J881" s="17">
        <v>3361700000</v>
      </c>
      <c r="K881" s="17">
        <v>2387200000</v>
      </c>
      <c r="L881" s="17">
        <v>2139400000</v>
      </c>
      <c r="M881" s="17">
        <v>4072300000</v>
      </c>
      <c r="N881" s="17">
        <v>406110000</v>
      </c>
      <c r="O881" s="17">
        <v>7115900000</v>
      </c>
      <c r="P881" s="17">
        <v>8631300000</v>
      </c>
      <c r="Q881" s="17">
        <v>24181000000</v>
      </c>
      <c r="R881" s="17">
        <v>3355300000</v>
      </c>
      <c r="S881" s="17">
        <v>27068000000</v>
      </c>
      <c r="T881" s="17">
        <v>19027000000</v>
      </c>
      <c r="U881" s="17">
        <v>16842000000</v>
      </c>
      <c r="V881" s="17">
        <v>9099600000</v>
      </c>
      <c r="W881" s="17">
        <v>2848700000</v>
      </c>
      <c r="X881" s="17">
        <v>6145400000</v>
      </c>
      <c r="Y881" s="17">
        <v>4213500000</v>
      </c>
      <c r="Z881" s="17">
        <v>3138200000</v>
      </c>
      <c r="AA881" s="17">
        <v>1741300000</v>
      </c>
      <c r="AB881" s="17">
        <v>13934000000</v>
      </c>
      <c r="AC881" s="17">
        <v>2370100000</v>
      </c>
      <c r="AD881" s="17">
        <v>2605300000</v>
      </c>
      <c r="AE881" s="17">
        <v>254110000000</v>
      </c>
      <c r="AF881" s="17">
        <v>10720000000</v>
      </c>
      <c r="AG881" s="18">
        <v>4940700000</v>
      </c>
      <c r="AH881" s="18">
        <v>2181200000</v>
      </c>
      <c r="AI881" s="18">
        <v>39276000000</v>
      </c>
      <c r="AJ881" s="18">
        <v>9302300000</v>
      </c>
      <c r="AK881" s="18">
        <v>2720900000</v>
      </c>
      <c r="AL881" s="18">
        <v>3529500000</v>
      </c>
      <c r="AM881">
        <f t="shared" si="78"/>
        <v>16718037407.407408</v>
      </c>
      <c r="AN881">
        <f t="shared" si="79"/>
        <v>10325100000</v>
      </c>
      <c r="AO881">
        <f t="shared" si="80"/>
        <v>0.56389553913734547</v>
      </c>
      <c r="AP881">
        <f t="shared" si="81"/>
        <v>1.6191646964588631</v>
      </c>
      <c r="AQ881">
        <f t="shared" si="82"/>
        <v>0</v>
      </c>
      <c r="AR881">
        <f t="shared" si="83"/>
        <v>0</v>
      </c>
    </row>
    <row r="882" spans="1:44" x14ac:dyDescent="0.25">
      <c r="A882" s="26" t="s">
        <v>9134</v>
      </c>
      <c r="B882" s="27">
        <v>2</v>
      </c>
      <c r="C882" s="26" t="s">
        <v>9135</v>
      </c>
      <c r="D882" s="26" t="s">
        <v>9136</v>
      </c>
      <c r="E882" s="26" t="s">
        <v>9137</v>
      </c>
      <c r="F882" s="17">
        <v>25917000</v>
      </c>
      <c r="G882" s="17">
        <v>82479000</v>
      </c>
      <c r="H882" s="17">
        <v>77622000</v>
      </c>
      <c r="I882" s="17">
        <v>163990000</v>
      </c>
      <c r="J882" s="17">
        <v>151320000</v>
      </c>
      <c r="K882" s="17">
        <v>83468000</v>
      </c>
      <c r="L882" s="17">
        <v>198640000</v>
      </c>
      <c r="M882" s="17">
        <v>114260000</v>
      </c>
      <c r="N882" s="17">
        <v>39338000</v>
      </c>
      <c r="O882" s="17">
        <v>49197000</v>
      </c>
      <c r="P882" s="17">
        <v>106110000</v>
      </c>
      <c r="Q882" s="17">
        <v>57295000</v>
      </c>
      <c r="R882" s="17">
        <v>243990000</v>
      </c>
      <c r="S882" s="17">
        <v>158110000</v>
      </c>
      <c r="T882" s="17">
        <v>24275000</v>
      </c>
      <c r="U882" s="17">
        <v>63193000</v>
      </c>
      <c r="V882" s="17">
        <v>867220000</v>
      </c>
      <c r="W882" s="17">
        <v>66747000</v>
      </c>
      <c r="X882" s="17">
        <v>183520000</v>
      </c>
      <c r="Y882" s="17">
        <v>196550000</v>
      </c>
      <c r="Z882" s="17">
        <v>140000000</v>
      </c>
      <c r="AA882" s="17">
        <v>85344000</v>
      </c>
      <c r="AB882" s="17">
        <v>166140000</v>
      </c>
      <c r="AC882" s="17">
        <v>101470000</v>
      </c>
      <c r="AD882" s="17">
        <v>7111500</v>
      </c>
      <c r="AE882" s="17">
        <v>49743000</v>
      </c>
      <c r="AF882" s="17">
        <v>0</v>
      </c>
      <c r="AG882" s="18">
        <v>86604000</v>
      </c>
      <c r="AH882" s="18">
        <v>6717000</v>
      </c>
      <c r="AI882" s="18">
        <v>104100000</v>
      </c>
      <c r="AJ882" s="18">
        <v>844620000</v>
      </c>
      <c r="AK882" s="18">
        <v>52200000</v>
      </c>
      <c r="AL882" s="18">
        <v>227930000</v>
      </c>
      <c r="AM882">
        <f t="shared" si="78"/>
        <v>129742574.07407407</v>
      </c>
      <c r="AN882">
        <f t="shared" si="79"/>
        <v>220361833.33333334</v>
      </c>
      <c r="AO882">
        <f t="shared" si="80"/>
        <v>0.52023478078817464</v>
      </c>
      <c r="AP882">
        <f t="shared" si="81"/>
        <v>0.58877062380315737</v>
      </c>
      <c r="AQ882">
        <f t="shared" si="82"/>
        <v>0</v>
      </c>
      <c r="AR882">
        <f t="shared" si="83"/>
        <v>0</v>
      </c>
    </row>
    <row r="883" spans="1:44" x14ac:dyDescent="0.25">
      <c r="A883" t="s">
        <v>13164</v>
      </c>
      <c r="B883" s="16">
        <v>1</v>
      </c>
      <c r="C883" t="s">
        <v>13165</v>
      </c>
      <c r="D883" t="s">
        <v>13166</v>
      </c>
      <c r="E883" t="s">
        <v>13167</v>
      </c>
      <c r="F883" s="17">
        <v>1749900000</v>
      </c>
      <c r="G883" s="17">
        <v>3362900000</v>
      </c>
      <c r="H883" s="17">
        <v>172170000</v>
      </c>
      <c r="I883" s="17">
        <v>452820000</v>
      </c>
      <c r="J883" s="17">
        <v>636670000</v>
      </c>
      <c r="K883" s="17">
        <v>89341000</v>
      </c>
      <c r="L883" s="17">
        <v>156100000</v>
      </c>
      <c r="M883" s="17">
        <v>2159000000</v>
      </c>
      <c r="N883" s="17">
        <v>0</v>
      </c>
      <c r="O883" s="17">
        <v>404220000</v>
      </c>
      <c r="P883" s="17">
        <v>1119200000</v>
      </c>
      <c r="Q883" s="17">
        <v>1066500000</v>
      </c>
      <c r="R883" s="17">
        <v>1370400000</v>
      </c>
      <c r="S883" s="17">
        <v>364320000</v>
      </c>
      <c r="T883" s="17">
        <v>22208000</v>
      </c>
      <c r="U883" s="17">
        <v>33598000</v>
      </c>
      <c r="V883" s="17">
        <v>2952700000</v>
      </c>
      <c r="W883" s="17">
        <v>111120000</v>
      </c>
      <c r="X883" s="17">
        <v>48248000</v>
      </c>
      <c r="Y883" s="17">
        <v>247400000</v>
      </c>
      <c r="Z883" s="17">
        <v>334570000</v>
      </c>
      <c r="AA883" s="17">
        <v>661430000</v>
      </c>
      <c r="AB883" s="17">
        <v>447530000</v>
      </c>
      <c r="AC883" s="17">
        <v>1776000000</v>
      </c>
      <c r="AD883" s="17">
        <v>121670000</v>
      </c>
      <c r="AE883" s="17">
        <v>4826500000</v>
      </c>
      <c r="AF883" s="17">
        <v>355330000</v>
      </c>
      <c r="AG883" s="18">
        <v>380650000</v>
      </c>
      <c r="AH883" s="18">
        <v>39276000</v>
      </c>
      <c r="AI883" s="18">
        <v>673480000</v>
      </c>
      <c r="AJ883" s="18">
        <v>2699500000</v>
      </c>
      <c r="AK883" s="18">
        <v>73368000</v>
      </c>
      <c r="AL883" s="18">
        <v>285360000</v>
      </c>
      <c r="AM883">
        <f t="shared" si="78"/>
        <v>927475740.74074078</v>
      </c>
      <c r="AN883">
        <f t="shared" si="79"/>
        <v>691939000</v>
      </c>
      <c r="AO883">
        <f t="shared" si="80"/>
        <v>0.63068046289382529</v>
      </c>
      <c r="AP883">
        <f t="shared" si="81"/>
        <v>1.3404010190793418</v>
      </c>
      <c r="AQ883">
        <f t="shared" si="82"/>
        <v>0</v>
      </c>
      <c r="AR883">
        <f t="shared" si="83"/>
        <v>0</v>
      </c>
    </row>
    <row r="884" spans="1:44" x14ac:dyDescent="0.25">
      <c r="A884" t="s">
        <v>15753</v>
      </c>
      <c r="B884" s="16">
        <v>11</v>
      </c>
      <c r="C884" t="s">
        <v>13165</v>
      </c>
      <c r="D884" t="s">
        <v>13166</v>
      </c>
      <c r="E884" t="s">
        <v>15754</v>
      </c>
      <c r="F884" s="17">
        <v>1277800000</v>
      </c>
      <c r="G884" s="17">
        <v>1464700000</v>
      </c>
      <c r="H884" s="17">
        <v>95915000</v>
      </c>
      <c r="I884" s="17">
        <v>433050000</v>
      </c>
      <c r="J884" s="17">
        <v>145920000</v>
      </c>
      <c r="K884" s="17">
        <v>44011000</v>
      </c>
      <c r="L884" s="17">
        <v>82992000</v>
      </c>
      <c r="M884" s="17">
        <v>1269700000</v>
      </c>
      <c r="N884" s="17">
        <v>0</v>
      </c>
      <c r="O884" s="17">
        <v>282700000</v>
      </c>
      <c r="P884" s="17">
        <v>504190000</v>
      </c>
      <c r="Q884" s="17">
        <v>583280000</v>
      </c>
      <c r="R884" s="17">
        <v>865540000</v>
      </c>
      <c r="S884" s="17">
        <v>93173000</v>
      </c>
      <c r="T884" s="17">
        <v>29679000</v>
      </c>
      <c r="U884" s="17">
        <v>8790400</v>
      </c>
      <c r="V884" s="17">
        <v>1193600000</v>
      </c>
      <c r="W884" s="17">
        <v>100710000</v>
      </c>
      <c r="X884" s="17">
        <v>46653000</v>
      </c>
      <c r="Y884" s="17">
        <v>103550000</v>
      </c>
      <c r="Z884" s="17">
        <v>116350000</v>
      </c>
      <c r="AA884" s="17">
        <v>315260000</v>
      </c>
      <c r="AB884" s="17">
        <v>164800000</v>
      </c>
      <c r="AC884" s="17">
        <v>804840000</v>
      </c>
      <c r="AD884" s="17">
        <v>53200000</v>
      </c>
      <c r="AE884" s="17">
        <v>2414600000</v>
      </c>
      <c r="AF884" s="17">
        <v>549440000</v>
      </c>
      <c r="AG884" s="18">
        <v>159510000</v>
      </c>
      <c r="AH884" s="18">
        <v>15611000</v>
      </c>
      <c r="AI884" s="18">
        <v>196470000</v>
      </c>
      <c r="AJ884" s="18">
        <v>1692100000</v>
      </c>
      <c r="AK884" s="18">
        <v>45844000</v>
      </c>
      <c r="AL884" s="18">
        <v>79687000</v>
      </c>
      <c r="AM884">
        <f t="shared" si="78"/>
        <v>483127533.33333331</v>
      </c>
      <c r="AN884">
        <f t="shared" si="79"/>
        <v>364870333.33333331</v>
      </c>
      <c r="AO884">
        <f t="shared" si="80"/>
        <v>0.69592733294562725</v>
      </c>
      <c r="AP884">
        <f t="shared" si="81"/>
        <v>1.3241074683152281</v>
      </c>
      <c r="AQ884">
        <f t="shared" si="82"/>
        <v>0</v>
      </c>
      <c r="AR884">
        <f t="shared" si="83"/>
        <v>0</v>
      </c>
    </row>
    <row r="885" spans="1:44" x14ac:dyDescent="0.25">
      <c r="A885" t="s">
        <v>16346</v>
      </c>
      <c r="B885" s="16">
        <v>13</v>
      </c>
      <c r="C885" t="s">
        <v>16347</v>
      </c>
      <c r="D885" t="s">
        <v>16348</v>
      </c>
      <c r="E885" t="s">
        <v>16349</v>
      </c>
      <c r="F885" s="17">
        <v>103580000</v>
      </c>
      <c r="G885" s="17">
        <v>262630000</v>
      </c>
      <c r="H885" s="17">
        <v>23004000</v>
      </c>
      <c r="I885" s="17">
        <v>70424000</v>
      </c>
      <c r="J885" s="17">
        <v>40940000</v>
      </c>
      <c r="K885" s="17">
        <v>54995000</v>
      </c>
      <c r="L885" s="17">
        <v>22389000</v>
      </c>
      <c r="M885" s="17">
        <v>49487000</v>
      </c>
      <c r="N885" s="17">
        <v>16131000</v>
      </c>
      <c r="O885" s="17">
        <v>74049000</v>
      </c>
      <c r="P885" s="17">
        <v>31623000</v>
      </c>
      <c r="Q885" s="17">
        <v>376650000</v>
      </c>
      <c r="R885" s="17">
        <v>1216600000</v>
      </c>
      <c r="S885" s="17">
        <v>340110000</v>
      </c>
      <c r="T885" s="17">
        <v>45638000</v>
      </c>
      <c r="U885" s="17">
        <v>42061000</v>
      </c>
      <c r="V885" s="17">
        <v>116680000</v>
      </c>
      <c r="W885" s="17">
        <v>24610000</v>
      </c>
      <c r="X885" s="17">
        <v>91855000</v>
      </c>
      <c r="Y885" s="17">
        <v>24968000</v>
      </c>
      <c r="Z885" s="17">
        <v>207040000</v>
      </c>
      <c r="AA885" s="17">
        <v>250050000</v>
      </c>
      <c r="AB885" s="17">
        <v>74381000</v>
      </c>
      <c r="AC885" s="17">
        <v>111630000</v>
      </c>
      <c r="AD885" s="17">
        <v>6345600</v>
      </c>
      <c r="AE885" s="17">
        <v>53755000</v>
      </c>
      <c r="AF885" s="17">
        <v>251430000</v>
      </c>
      <c r="AG885" s="18">
        <v>928510000</v>
      </c>
      <c r="AH885" s="18">
        <v>14364000</v>
      </c>
      <c r="AI885" s="18">
        <v>5431200000</v>
      </c>
      <c r="AJ885" s="18">
        <v>447930000</v>
      </c>
      <c r="AK885" s="18">
        <v>6742200</v>
      </c>
      <c r="AL885" s="18">
        <v>99221000</v>
      </c>
      <c r="AM885">
        <f t="shared" si="78"/>
        <v>147520577.77777779</v>
      </c>
      <c r="AN885">
        <f t="shared" si="79"/>
        <v>1154661200</v>
      </c>
      <c r="AO885">
        <f t="shared" si="80"/>
        <v>0.29833807370561555</v>
      </c>
      <c r="AP885">
        <f t="shared" si="81"/>
        <v>0.127760920500124</v>
      </c>
      <c r="AQ885">
        <f t="shared" si="82"/>
        <v>0</v>
      </c>
      <c r="AR885">
        <f t="shared" si="83"/>
        <v>0</v>
      </c>
    </row>
    <row r="886" spans="1:44" x14ac:dyDescent="0.25">
      <c r="A886" t="s">
        <v>14618</v>
      </c>
      <c r="B886" s="16">
        <v>2</v>
      </c>
      <c r="C886" t="s">
        <v>14619</v>
      </c>
      <c r="D886" t="s">
        <v>14620</v>
      </c>
      <c r="E886" t="s">
        <v>14621</v>
      </c>
      <c r="F886" s="17">
        <v>119850000</v>
      </c>
      <c r="G886" s="17">
        <v>77384000</v>
      </c>
      <c r="H886" s="17">
        <v>44674000</v>
      </c>
      <c r="I886" s="17">
        <v>154470000</v>
      </c>
      <c r="J886" s="17">
        <v>38912000</v>
      </c>
      <c r="K886" s="17">
        <v>105890000</v>
      </c>
      <c r="L886" s="17">
        <v>18913000</v>
      </c>
      <c r="M886" s="17">
        <v>96125000</v>
      </c>
      <c r="N886" s="17">
        <v>13955000</v>
      </c>
      <c r="O886" s="17">
        <v>134330000</v>
      </c>
      <c r="P886" s="17">
        <v>246460000</v>
      </c>
      <c r="Q886" s="17">
        <v>561870000</v>
      </c>
      <c r="R886" s="17">
        <v>361900000</v>
      </c>
      <c r="S886" s="17">
        <v>576430000</v>
      </c>
      <c r="T886" s="17">
        <v>62644000</v>
      </c>
      <c r="U886" s="17">
        <v>45422000</v>
      </c>
      <c r="V886" s="17">
        <v>1383400000</v>
      </c>
      <c r="W886" s="17">
        <v>104760000</v>
      </c>
      <c r="X886" s="17">
        <v>5003700000</v>
      </c>
      <c r="Y886" s="17">
        <v>63675000</v>
      </c>
      <c r="Z886" s="17">
        <v>66097000</v>
      </c>
      <c r="AA886" s="17">
        <v>150570000</v>
      </c>
      <c r="AB886" s="17">
        <v>423530000</v>
      </c>
      <c r="AC886" s="17">
        <v>191320000</v>
      </c>
      <c r="AD886" s="17">
        <v>18148000</v>
      </c>
      <c r="AE886" s="17">
        <v>4642000000</v>
      </c>
      <c r="AF886" s="17">
        <v>295490000</v>
      </c>
      <c r="AG886" s="18">
        <v>25286000</v>
      </c>
      <c r="AH886" s="18">
        <v>71479000</v>
      </c>
      <c r="AI886" s="18">
        <v>719390000</v>
      </c>
      <c r="AJ886" s="18">
        <v>825040000</v>
      </c>
      <c r="AK886" s="18">
        <v>49227000</v>
      </c>
      <c r="AL886" s="18">
        <v>148370000</v>
      </c>
      <c r="AM886">
        <f t="shared" si="78"/>
        <v>555626629.62962961</v>
      </c>
      <c r="AN886">
        <f t="shared" si="79"/>
        <v>306465333.33333331</v>
      </c>
      <c r="AO886">
        <f t="shared" si="80"/>
        <v>0.3892361737251312</v>
      </c>
      <c r="AP886">
        <f t="shared" si="81"/>
        <v>1.8130162507655994</v>
      </c>
      <c r="AQ886">
        <f t="shared" si="82"/>
        <v>0</v>
      </c>
      <c r="AR886">
        <f t="shared" si="83"/>
        <v>0</v>
      </c>
    </row>
    <row r="887" spans="1:44" x14ac:dyDescent="0.25">
      <c r="A887" t="s">
        <v>8368</v>
      </c>
      <c r="B887" s="16">
        <v>5</v>
      </c>
      <c r="C887" t="s">
        <v>8369</v>
      </c>
      <c r="D887" t="s">
        <v>2741</v>
      </c>
      <c r="E887" t="s">
        <v>8370</v>
      </c>
      <c r="F887" s="17">
        <v>79567000</v>
      </c>
      <c r="G887" s="17">
        <v>83837000</v>
      </c>
      <c r="H887" s="17">
        <v>161960000</v>
      </c>
      <c r="I887" s="17">
        <v>7038100</v>
      </c>
      <c r="J887" s="17">
        <v>0</v>
      </c>
      <c r="K887" s="17">
        <v>66634000</v>
      </c>
      <c r="L887" s="17">
        <v>0</v>
      </c>
      <c r="M887" s="17">
        <v>9886000</v>
      </c>
      <c r="N887" s="17">
        <v>22842000</v>
      </c>
      <c r="O887" s="17">
        <v>2895800</v>
      </c>
      <c r="P887" s="17">
        <v>12763000</v>
      </c>
      <c r="Q887" s="17">
        <v>56296000</v>
      </c>
      <c r="R887" s="17">
        <v>1505700</v>
      </c>
      <c r="S887" s="17">
        <v>0</v>
      </c>
      <c r="T887" s="17">
        <v>88160000</v>
      </c>
      <c r="U887" s="17">
        <v>570650</v>
      </c>
      <c r="V887" s="17">
        <v>124150000</v>
      </c>
      <c r="W887" s="17">
        <v>30783000</v>
      </c>
      <c r="X887" s="17">
        <v>685970000</v>
      </c>
      <c r="Y887" s="17">
        <v>127240000</v>
      </c>
      <c r="Z887" s="17">
        <v>608190</v>
      </c>
      <c r="AA887" s="17">
        <v>0</v>
      </c>
      <c r="AB887" s="17">
        <v>52753000</v>
      </c>
      <c r="AC887" s="17">
        <v>120490000</v>
      </c>
      <c r="AD887" s="17">
        <v>28108000</v>
      </c>
      <c r="AE887" s="17">
        <v>22708000</v>
      </c>
      <c r="AF887" s="17">
        <v>0</v>
      </c>
      <c r="AG887" s="18">
        <v>2907700</v>
      </c>
      <c r="AH887" s="18">
        <v>3421000</v>
      </c>
      <c r="AI887" s="18">
        <v>32987000</v>
      </c>
      <c r="AJ887" s="18">
        <v>8128200</v>
      </c>
      <c r="AK887" s="18">
        <v>523860</v>
      </c>
      <c r="AL887" s="18">
        <v>8668700</v>
      </c>
      <c r="AM887">
        <f t="shared" si="78"/>
        <v>66176497.777777776</v>
      </c>
      <c r="AN887">
        <f t="shared" si="79"/>
        <v>9439410</v>
      </c>
      <c r="AO887">
        <f t="shared" si="80"/>
        <v>3.8002148620164419E-2</v>
      </c>
      <c r="AP887">
        <f t="shared" si="81"/>
        <v>7.0106603884965031</v>
      </c>
      <c r="AQ887">
        <f t="shared" si="82"/>
        <v>1</v>
      </c>
      <c r="AR887">
        <f t="shared" si="83"/>
        <v>0</v>
      </c>
    </row>
    <row r="888" spans="1:44" x14ac:dyDescent="0.25">
      <c r="A888" t="s">
        <v>21890</v>
      </c>
      <c r="B888" s="16">
        <v>1</v>
      </c>
      <c r="C888" t="s">
        <v>21891</v>
      </c>
      <c r="D888" t="s">
        <v>21892</v>
      </c>
      <c r="E888" t="s">
        <v>21893</v>
      </c>
      <c r="F888" s="17">
        <v>16225000</v>
      </c>
      <c r="G888" s="17">
        <v>26704000</v>
      </c>
      <c r="H888" s="17">
        <v>30081000</v>
      </c>
      <c r="I888" s="17">
        <v>114960000</v>
      </c>
      <c r="J888" s="17">
        <v>23342000</v>
      </c>
      <c r="K888" s="17">
        <v>2725600</v>
      </c>
      <c r="L888" s="17">
        <v>1002000</v>
      </c>
      <c r="M888" s="17">
        <v>39276000</v>
      </c>
      <c r="N888" s="17">
        <v>1383000</v>
      </c>
      <c r="O888" s="17">
        <v>5073600</v>
      </c>
      <c r="P888" s="17">
        <v>34176000</v>
      </c>
      <c r="Q888" s="17">
        <v>111960000</v>
      </c>
      <c r="R888" s="17">
        <v>580700000</v>
      </c>
      <c r="S888" s="17">
        <v>154850000</v>
      </c>
      <c r="T888" s="17">
        <v>5370000</v>
      </c>
      <c r="U888" s="17">
        <v>12513000</v>
      </c>
      <c r="V888" s="17">
        <v>302060000</v>
      </c>
      <c r="W888" s="17">
        <v>90990000</v>
      </c>
      <c r="X888" s="17">
        <v>4132200</v>
      </c>
      <c r="Y888" s="17">
        <v>21031000</v>
      </c>
      <c r="Z888" s="17">
        <v>28151000</v>
      </c>
      <c r="AA888" s="17">
        <v>47295000</v>
      </c>
      <c r="AB888" s="17">
        <v>22419000</v>
      </c>
      <c r="AC888" s="17">
        <v>25066000</v>
      </c>
      <c r="AD888" s="17">
        <v>45277000</v>
      </c>
      <c r="AE888" s="17">
        <v>82573000</v>
      </c>
      <c r="AF888" s="17">
        <v>217660000</v>
      </c>
      <c r="AG888" s="18">
        <v>35883000</v>
      </c>
      <c r="AH888" s="18">
        <v>23481000</v>
      </c>
      <c r="AI888" s="18">
        <v>397060000</v>
      </c>
      <c r="AJ888" s="18">
        <v>406940000</v>
      </c>
      <c r="AK888" s="18">
        <v>330550</v>
      </c>
      <c r="AL888" s="18">
        <v>19299000</v>
      </c>
      <c r="AM888">
        <f t="shared" si="78"/>
        <v>75814644.444444448</v>
      </c>
      <c r="AN888">
        <f t="shared" si="79"/>
        <v>147165591.66666666</v>
      </c>
      <c r="AO888">
        <f t="shared" si="80"/>
        <v>0.42962685839963444</v>
      </c>
      <c r="AP888">
        <f t="shared" si="81"/>
        <v>0.51516556000512881</v>
      </c>
      <c r="AQ888">
        <f t="shared" si="82"/>
        <v>0</v>
      </c>
      <c r="AR888">
        <f t="shared" si="83"/>
        <v>0</v>
      </c>
    </row>
    <row r="889" spans="1:44" x14ac:dyDescent="0.25">
      <c r="A889" t="s">
        <v>8856</v>
      </c>
      <c r="B889" s="16">
        <v>8</v>
      </c>
      <c r="C889" t="s">
        <v>8857</v>
      </c>
      <c r="D889" t="s">
        <v>3063</v>
      </c>
      <c r="E889" t="s">
        <v>8858</v>
      </c>
      <c r="F889" s="17">
        <v>957540</v>
      </c>
      <c r="G889" s="17">
        <v>27140000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32732000</v>
      </c>
      <c r="Q889" s="17">
        <v>83957000</v>
      </c>
      <c r="R889" s="17">
        <v>59395000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6885000</v>
      </c>
      <c r="Y889" s="17">
        <v>444590</v>
      </c>
      <c r="Z889" s="17">
        <v>912310</v>
      </c>
      <c r="AA889" s="17">
        <v>13785000</v>
      </c>
      <c r="AB889" s="17">
        <v>0</v>
      </c>
      <c r="AC889" s="17">
        <v>0</v>
      </c>
      <c r="AD889" s="17">
        <v>0</v>
      </c>
      <c r="AE889" s="17">
        <v>0</v>
      </c>
      <c r="AF889" s="17">
        <v>206160000</v>
      </c>
      <c r="AG889" s="18">
        <v>3516300</v>
      </c>
      <c r="AH889" s="18">
        <v>118660</v>
      </c>
      <c r="AI889" s="18">
        <v>0</v>
      </c>
      <c r="AJ889" s="18">
        <v>4659400</v>
      </c>
      <c r="AK889" s="18">
        <v>0</v>
      </c>
      <c r="AL889" s="18">
        <v>0</v>
      </c>
      <c r="AM889">
        <f t="shared" si="78"/>
        <v>16013645.925925925</v>
      </c>
      <c r="AN889">
        <f t="shared" si="79"/>
        <v>1382393.3333333333</v>
      </c>
      <c r="AO889">
        <f t="shared" si="80"/>
        <v>9.0601939071460066E-2</v>
      </c>
      <c r="AP889">
        <f t="shared" si="81"/>
        <v>11.584001123119272</v>
      </c>
      <c r="AQ889">
        <f t="shared" si="82"/>
        <v>1</v>
      </c>
      <c r="AR889">
        <f t="shared" si="83"/>
        <v>0</v>
      </c>
    </row>
    <row r="890" spans="1:44" x14ac:dyDescent="0.25">
      <c r="A890" t="s">
        <v>8284</v>
      </c>
      <c r="B890" s="16">
        <v>2</v>
      </c>
      <c r="C890" t="s">
        <v>8285</v>
      </c>
      <c r="D890" t="s">
        <v>2685</v>
      </c>
      <c r="E890" t="s">
        <v>8286</v>
      </c>
      <c r="F890" s="17">
        <v>27075000</v>
      </c>
      <c r="G890" s="17">
        <v>5749100</v>
      </c>
      <c r="H890" s="17">
        <v>0</v>
      </c>
      <c r="I890" s="17">
        <v>14278000</v>
      </c>
      <c r="J890" s="17">
        <v>2477000</v>
      </c>
      <c r="K890" s="17">
        <v>570990</v>
      </c>
      <c r="L890" s="17">
        <v>37184000</v>
      </c>
      <c r="M890" s="17">
        <v>59111000</v>
      </c>
      <c r="N890" s="17">
        <v>0</v>
      </c>
      <c r="O890" s="17">
        <v>739310</v>
      </c>
      <c r="P890" s="17">
        <v>25867000</v>
      </c>
      <c r="Q890" s="17">
        <v>1662800000</v>
      </c>
      <c r="R890" s="17">
        <v>22287000</v>
      </c>
      <c r="S890" s="17">
        <v>110470000</v>
      </c>
      <c r="T890" s="17">
        <v>47777000</v>
      </c>
      <c r="U890" s="17">
        <v>37635000</v>
      </c>
      <c r="V890" s="17">
        <v>47395000</v>
      </c>
      <c r="W890" s="17">
        <v>2066300</v>
      </c>
      <c r="X890" s="17">
        <v>6604600</v>
      </c>
      <c r="Y890" s="17">
        <v>0</v>
      </c>
      <c r="Z890" s="17">
        <v>130920000</v>
      </c>
      <c r="AA890" s="17">
        <v>0</v>
      </c>
      <c r="AB890" s="17">
        <v>25605000</v>
      </c>
      <c r="AC890" s="17">
        <v>0</v>
      </c>
      <c r="AD890" s="17">
        <v>620370</v>
      </c>
      <c r="AE890" s="17">
        <v>177390000</v>
      </c>
      <c r="AF890" s="17">
        <v>0</v>
      </c>
      <c r="AG890" s="18">
        <v>489620</v>
      </c>
      <c r="AH890" s="18">
        <v>0</v>
      </c>
      <c r="AI890" s="18">
        <v>20570000</v>
      </c>
      <c r="AJ890" s="18">
        <v>4805300</v>
      </c>
      <c r="AK890" s="18">
        <v>0</v>
      </c>
      <c r="AL890" s="18">
        <v>0</v>
      </c>
      <c r="AM890">
        <f t="shared" si="78"/>
        <v>90541543.333333328</v>
      </c>
      <c r="AN890">
        <f t="shared" si="79"/>
        <v>4310820</v>
      </c>
      <c r="AO890">
        <f t="shared" si="80"/>
        <v>0.17034627839269473</v>
      </c>
      <c r="AP890">
        <f t="shared" si="81"/>
        <v>21.003322647044723</v>
      </c>
      <c r="AQ890">
        <f t="shared" si="82"/>
        <v>1</v>
      </c>
      <c r="AR890">
        <f t="shared" si="83"/>
        <v>0</v>
      </c>
    </row>
    <row r="891" spans="1:44" x14ac:dyDescent="0.25">
      <c r="A891" t="s">
        <v>20398</v>
      </c>
      <c r="B891" s="16">
        <v>3</v>
      </c>
      <c r="C891" t="s">
        <v>20399</v>
      </c>
      <c r="D891" t="s">
        <v>20400</v>
      </c>
      <c r="E891" t="s">
        <v>20401</v>
      </c>
      <c r="F891" s="17">
        <v>99995000</v>
      </c>
      <c r="G891" s="17">
        <v>45469000</v>
      </c>
      <c r="H891" s="17">
        <v>34800</v>
      </c>
      <c r="I891" s="17">
        <v>38624000</v>
      </c>
      <c r="J891" s="17">
        <v>15808000</v>
      </c>
      <c r="K891" s="17">
        <v>11465000</v>
      </c>
      <c r="L891" s="17">
        <v>4630500</v>
      </c>
      <c r="M891" s="17">
        <v>39419000</v>
      </c>
      <c r="N891" s="17">
        <v>13202000</v>
      </c>
      <c r="O891" s="17">
        <v>33921000</v>
      </c>
      <c r="P891" s="17">
        <v>660800000</v>
      </c>
      <c r="Q891" s="17">
        <v>490330000</v>
      </c>
      <c r="R891" s="17">
        <v>48205000</v>
      </c>
      <c r="S891" s="17">
        <v>139840000</v>
      </c>
      <c r="T891" s="17">
        <v>69129000</v>
      </c>
      <c r="U891" s="17">
        <v>9724100</v>
      </c>
      <c r="V891" s="17">
        <v>188820000</v>
      </c>
      <c r="W891" s="17">
        <v>4793900</v>
      </c>
      <c r="X891" s="17">
        <v>49932000</v>
      </c>
      <c r="Y891" s="17">
        <v>14060000</v>
      </c>
      <c r="Z891" s="17">
        <v>30507000</v>
      </c>
      <c r="AA891" s="17">
        <v>101890000</v>
      </c>
      <c r="AB891" s="17">
        <v>104370000</v>
      </c>
      <c r="AC891" s="17">
        <v>109910000</v>
      </c>
      <c r="AD891" s="17">
        <v>22038000</v>
      </c>
      <c r="AE891" s="17">
        <v>618040000</v>
      </c>
      <c r="AF891" s="17">
        <v>275510000</v>
      </c>
      <c r="AG891" s="18">
        <v>5358500</v>
      </c>
      <c r="AH891" s="18">
        <v>3535300</v>
      </c>
      <c r="AI891" s="18">
        <v>1551500000</v>
      </c>
      <c r="AJ891" s="18">
        <v>191800000</v>
      </c>
      <c r="AK891" s="18">
        <v>1897900</v>
      </c>
      <c r="AL891" s="18">
        <v>66878000</v>
      </c>
      <c r="AM891">
        <f t="shared" si="78"/>
        <v>120017307.4074074</v>
      </c>
      <c r="AN891">
        <f t="shared" si="79"/>
        <v>303494950</v>
      </c>
      <c r="AO891">
        <f t="shared" si="80"/>
        <v>0.50097641068071019</v>
      </c>
      <c r="AP891">
        <f t="shared" si="81"/>
        <v>0.3954507559595552</v>
      </c>
      <c r="AQ891">
        <f t="shared" si="82"/>
        <v>0</v>
      </c>
      <c r="AR891">
        <f t="shared" si="83"/>
        <v>0</v>
      </c>
    </row>
    <row r="892" spans="1:44" x14ac:dyDescent="0.25">
      <c r="A892" t="s">
        <v>7489</v>
      </c>
      <c r="B892" s="16">
        <v>5</v>
      </c>
      <c r="C892" t="s">
        <v>7490</v>
      </c>
      <c r="D892" t="s">
        <v>2160</v>
      </c>
      <c r="E892" t="s">
        <v>7491</v>
      </c>
      <c r="F892" s="17">
        <v>389980000</v>
      </c>
      <c r="G892" s="17">
        <v>279050000</v>
      </c>
      <c r="H892" s="17">
        <v>43328000</v>
      </c>
      <c r="I892" s="17">
        <v>11414000</v>
      </c>
      <c r="J892" s="17">
        <v>19461000</v>
      </c>
      <c r="K892" s="17">
        <v>180440000</v>
      </c>
      <c r="L892" s="17">
        <v>20825000</v>
      </c>
      <c r="M892" s="17">
        <v>188520000</v>
      </c>
      <c r="N892" s="17">
        <v>30443000</v>
      </c>
      <c r="O892" s="17">
        <v>65990000</v>
      </c>
      <c r="P892" s="17">
        <v>118630000</v>
      </c>
      <c r="Q892" s="17">
        <v>285160000</v>
      </c>
      <c r="R892" s="17">
        <v>305240000</v>
      </c>
      <c r="S892" s="17">
        <v>17383000</v>
      </c>
      <c r="T892" s="17">
        <v>8071400</v>
      </c>
      <c r="U892" s="17">
        <v>5461100</v>
      </c>
      <c r="V892" s="17">
        <v>1210100000</v>
      </c>
      <c r="W892" s="17">
        <v>38086000</v>
      </c>
      <c r="X892" s="17">
        <v>117830000</v>
      </c>
      <c r="Y892" s="17">
        <v>31340000</v>
      </c>
      <c r="Z892" s="17">
        <v>34912000</v>
      </c>
      <c r="AA892" s="17">
        <v>12874000</v>
      </c>
      <c r="AB892" s="17">
        <v>86575000</v>
      </c>
      <c r="AC892" s="17">
        <v>164490000</v>
      </c>
      <c r="AD892" s="17">
        <v>6934700</v>
      </c>
      <c r="AE892" s="17">
        <v>448180000</v>
      </c>
      <c r="AF892" s="17">
        <v>63332000</v>
      </c>
      <c r="AG892" s="18">
        <v>54146000</v>
      </c>
      <c r="AH892" s="18">
        <v>16584000</v>
      </c>
      <c r="AI892" s="18">
        <v>33857000</v>
      </c>
      <c r="AJ892" s="18">
        <v>230060000</v>
      </c>
      <c r="AK892" s="18">
        <v>0</v>
      </c>
      <c r="AL892" s="18">
        <v>2014000</v>
      </c>
      <c r="AM892">
        <f t="shared" si="78"/>
        <v>154964822.22222221</v>
      </c>
      <c r="AN892">
        <f t="shared" si="79"/>
        <v>56110166.666666664</v>
      </c>
      <c r="AO892">
        <f t="shared" si="80"/>
        <v>0.1085077505189596</v>
      </c>
      <c r="AP892">
        <f t="shared" si="81"/>
        <v>2.7617957926024497</v>
      </c>
      <c r="AQ892">
        <f t="shared" si="82"/>
        <v>1</v>
      </c>
      <c r="AR892">
        <f t="shared" si="83"/>
        <v>0</v>
      </c>
    </row>
    <row r="893" spans="1:44" x14ac:dyDescent="0.25">
      <c r="A893" t="s">
        <v>22947</v>
      </c>
      <c r="B893" s="16">
        <v>2</v>
      </c>
      <c r="C893" t="s">
        <v>22948</v>
      </c>
      <c r="D893" t="s">
        <v>22949</v>
      </c>
      <c r="E893" t="s">
        <v>22950</v>
      </c>
      <c r="F893" s="17">
        <v>149610000</v>
      </c>
      <c r="G893" s="17">
        <v>54861000</v>
      </c>
      <c r="H893" s="17">
        <v>19295000</v>
      </c>
      <c r="I893" s="17">
        <v>50247000</v>
      </c>
      <c r="J893" s="17">
        <v>17033000</v>
      </c>
      <c r="K893" s="17">
        <v>13015000</v>
      </c>
      <c r="L893" s="17">
        <v>2497200</v>
      </c>
      <c r="M893" s="17">
        <v>250280</v>
      </c>
      <c r="N893" s="17">
        <v>28020000</v>
      </c>
      <c r="O893" s="17">
        <v>11319000</v>
      </c>
      <c r="P893" s="17">
        <v>42441000</v>
      </c>
      <c r="Q893" s="17">
        <v>28809000</v>
      </c>
      <c r="R893" s="17">
        <v>164620000</v>
      </c>
      <c r="S893" s="17">
        <v>187080000</v>
      </c>
      <c r="T893" s="17">
        <v>123510000</v>
      </c>
      <c r="U893" s="17">
        <v>100600</v>
      </c>
      <c r="V893" s="17">
        <v>139980000</v>
      </c>
      <c r="W893" s="17">
        <v>4088900</v>
      </c>
      <c r="X893" s="17">
        <v>160280000</v>
      </c>
      <c r="Y893" s="17">
        <v>29539000</v>
      </c>
      <c r="Z893" s="17">
        <v>4994600</v>
      </c>
      <c r="AA893" s="17">
        <v>154670000</v>
      </c>
      <c r="AB893" s="17">
        <v>6515000</v>
      </c>
      <c r="AC893" s="17">
        <v>39029000</v>
      </c>
      <c r="AD893" s="17">
        <v>4664400</v>
      </c>
      <c r="AE893" s="17">
        <v>351510000</v>
      </c>
      <c r="AF893" s="17">
        <v>79156000</v>
      </c>
      <c r="AG893" s="18">
        <v>12567000</v>
      </c>
      <c r="AH893" s="18">
        <v>5246000</v>
      </c>
      <c r="AI893" s="18">
        <v>203120000</v>
      </c>
      <c r="AJ893" s="18">
        <v>675250000</v>
      </c>
      <c r="AK893" s="18">
        <v>29893000</v>
      </c>
      <c r="AL893" s="18">
        <v>487470</v>
      </c>
      <c r="AM893">
        <f t="shared" si="78"/>
        <v>69153147.407407403</v>
      </c>
      <c r="AN893">
        <f t="shared" si="79"/>
        <v>154427245</v>
      </c>
      <c r="AO893">
        <f t="shared" si="80"/>
        <v>0.47184231861092291</v>
      </c>
      <c r="AP893">
        <f t="shared" si="81"/>
        <v>0.44780406078867369</v>
      </c>
      <c r="AQ893">
        <f t="shared" si="82"/>
        <v>0</v>
      </c>
      <c r="AR893">
        <f t="shared" si="83"/>
        <v>0</v>
      </c>
    </row>
    <row r="894" spans="1:44" x14ac:dyDescent="0.25">
      <c r="A894" t="s">
        <v>22530</v>
      </c>
      <c r="B894" s="16">
        <v>1</v>
      </c>
      <c r="C894" t="s">
        <v>22531</v>
      </c>
      <c r="D894" t="s">
        <v>22532</v>
      </c>
      <c r="E894" t="s">
        <v>22533</v>
      </c>
      <c r="F894" s="17">
        <v>47869000</v>
      </c>
      <c r="G894" s="17">
        <v>71441000</v>
      </c>
      <c r="H894" s="17">
        <v>5668100</v>
      </c>
      <c r="I894" s="17">
        <v>72855000</v>
      </c>
      <c r="J894" s="17">
        <v>80432000</v>
      </c>
      <c r="K894" s="17">
        <v>25981000</v>
      </c>
      <c r="L894" s="17">
        <v>3363800</v>
      </c>
      <c r="M894" s="17">
        <v>151690000</v>
      </c>
      <c r="N894" s="17">
        <v>5845500</v>
      </c>
      <c r="O894" s="17">
        <v>143050000</v>
      </c>
      <c r="P894" s="17">
        <v>34810000</v>
      </c>
      <c r="Q894" s="17">
        <v>59822000</v>
      </c>
      <c r="R894" s="17">
        <v>0</v>
      </c>
      <c r="S894" s="17">
        <v>23072000</v>
      </c>
      <c r="T894" s="17">
        <v>24722000</v>
      </c>
      <c r="U894" s="17">
        <v>485370</v>
      </c>
      <c r="V894" s="17">
        <v>171460000</v>
      </c>
      <c r="W894" s="17">
        <v>18090000</v>
      </c>
      <c r="X894" s="17">
        <v>12329000</v>
      </c>
      <c r="Y894" s="17">
        <v>16937000</v>
      </c>
      <c r="Z894" s="17">
        <v>25756000</v>
      </c>
      <c r="AA894" s="17">
        <v>1337400</v>
      </c>
      <c r="AB894" s="17">
        <v>38482000</v>
      </c>
      <c r="AC894" s="17">
        <v>102880000</v>
      </c>
      <c r="AD894" s="17">
        <v>0</v>
      </c>
      <c r="AE894" s="17">
        <v>306990000</v>
      </c>
      <c r="AF894" s="17">
        <v>17073000</v>
      </c>
      <c r="AG894" s="18">
        <v>27296000</v>
      </c>
      <c r="AH894" s="18">
        <v>4067300</v>
      </c>
      <c r="AI894" s="18">
        <v>41908000</v>
      </c>
      <c r="AJ894" s="18">
        <v>202320000</v>
      </c>
      <c r="AK894" s="18">
        <v>4594900</v>
      </c>
      <c r="AL894" s="18">
        <v>610630000</v>
      </c>
      <c r="AM894">
        <f t="shared" si="78"/>
        <v>54164487.777777776</v>
      </c>
      <c r="AN894">
        <f t="shared" si="79"/>
        <v>148469366.66666666</v>
      </c>
      <c r="AO894">
        <f t="shared" si="80"/>
        <v>0.37961496194549388</v>
      </c>
      <c r="AP894">
        <f t="shared" si="81"/>
        <v>0.3648192822118263</v>
      </c>
      <c r="AQ894">
        <f t="shared" si="82"/>
        <v>0</v>
      </c>
      <c r="AR894">
        <f t="shared" si="83"/>
        <v>0</v>
      </c>
    </row>
    <row r="895" spans="1:44" x14ac:dyDescent="0.25">
      <c r="A895" t="s">
        <v>18628</v>
      </c>
      <c r="B895" s="16">
        <v>4</v>
      </c>
      <c r="C895" t="s">
        <v>18629</v>
      </c>
      <c r="D895" t="s">
        <v>18630</v>
      </c>
      <c r="E895" t="s">
        <v>18631</v>
      </c>
      <c r="F895" s="17">
        <v>1013300000</v>
      </c>
      <c r="G895" s="17">
        <v>122040000</v>
      </c>
      <c r="H895" s="17">
        <v>34263000</v>
      </c>
      <c r="I895" s="17">
        <v>5670500</v>
      </c>
      <c r="J895" s="17">
        <v>51222000</v>
      </c>
      <c r="K895" s="17">
        <v>23435000</v>
      </c>
      <c r="L895" s="17">
        <v>11631000</v>
      </c>
      <c r="M895" s="17">
        <v>1563500000</v>
      </c>
      <c r="N895" s="17">
        <v>200300000</v>
      </c>
      <c r="O895" s="17">
        <v>60924000</v>
      </c>
      <c r="P895" s="17">
        <v>330560000</v>
      </c>
      <c r="Q895" s="17">
        <v>109710000</v>
      </c>
      <c r="R895" s="17">
        <v>411120000</v>
      </c>
      <c r="S895" s="17">
        <v>122210000</v>
      </c>
      <c r="T895" s="17">
        <v>289780000</v>
      </c>
      <c r="U895" s="17">
        <v>87874000</v>
      </c>
      <c r="V895" s="17">
        <v>1482000000</v>
      </c>
      <c r="W895" s="17">
        <v>194560000</v>
      </c>
      <c r="X895" s="17">
        <v>324540000</v>
      </c>
      <c r="Y895" s="17">
        <v>49303000</v>
      </c>
      <c r="Z895" s="17">
        <v>139480000</v>
      </c>
      <c r="AA895" s="17">
        <v>23286000</v>
      </c>
      <c r="AB895" s="17">
        <v>300480000</v>
      </c>
      <c r="AC895" s="17">
        <v>923850000</v>
      </c>
      <c r="AD895" s="17">
        <v>29582000</v>
      </c>
      <c r="AE895" s="17">
        <v>388840000</v>
      </c>
      <c r="AF895" s="17">
        <v>677440000</v>
      </c>
      <c r="AG895" s="18">
        <v>5905900</v>
      </c>
      <c r="AH895" s="18">
        <v>9179300</v>
      </c>
      <c r="AI895" s="18">
        <v>509230000</v>
      </c>
      <c r="AJ895" s="18">
        <v>523670000</v>
      </c>
      <c r="AK895" s="18">
        <v>989780</v>
      </c>
      <c r="AL895" s="18">
        <v>935300</v>
      </c>
      <c r="AM895">
        <f t="shared" si="78"/>
        <v>332255574.07407409</v>
      </c>
      <c r="AN895">
        <f t="shared" si="79"/>
        <v>174985046.66666666</v>
      </c>
      <c r="AO895">
        <f t="shared" si="80"/>
        <v>0.27146186920235366</v>
      </c>
      <c r="AP895">
        <f t="shared" si="81"/>
        <v>1.8987655254165572</v>
      </c>
      <c r="AQ895">
        <f t="shared" si="82"/>
        <v>0</v>
      </c>
      <c r="AR895">
        <f t="shared" si="83"/>
        <v>0</v>
      </c>
    </row>
    <row r="896" spans="1:44" x14ac:dyDescent="0.25">
      <c r="A896" t="s">
        <v>17896</v>
      </c>
      <c r="B896" s="16">
        <v>1</v>
      </c>
      <c r="C896" t="s">
        <v>17897</v>
      </c>
      <c r="D896" t="s">
        <v>17898</v>
      </c>
      <c r="E896" t="s">
        <v>17899</v>
      </c>
      <c r="F896" s="17">
        <v>44141000</v>
      </c>
      <c r="G896" s="17">
        <v>115850000</v>
      </c>
      <c r="H896" s="17">
        <v>56352000</v>
      </c>
      <c r="I896" s="17">
        <v>31821000</v>
      </c>
      <c r="J896" s="17">
        <v>196880000</v>
      </c>
      <c r="K896" s="17">
        <v>23744000</v>
      </c>
      <c r="L896" s="17">
        <v>873820</v>
      </c>
      <c r="M896" s="17">
        <v>42284000</v>
      </c>
      <c r="N896" s="17">
        <v>17970000</v>
      </c>
      <c r="O896" s="17">
        <v>51197000</v>
      </c>
      <c r="P896" s="17">
        <v>41641000</v>
      </c>
      <c r="Q896" s="17">
        <v>436720000</v>
      </c>
      <c r="R896" s="17">
        <v>324730000</v>
      </c>
      <c r="S896" s="17">
        <v>99745000</v>
      </c>
      <c r="T896" s="17">
        <v>29024000</v>
      </c>
      <c r="U896" s="17">
        <v>23158000</v>
      </c>
      <c r="V896" s="17">
        <v>351100000</v>
      </c>
      <c r="W896" s="17">
        <v>17717000</v>
      </c>
      <c r="X896" s="17">
        <v>204600000</v>
      </c>
      <c r="Y896" s="17">
        <v>46608000</v>
      </c>
      <c r="Z896" s="17">
        <v>226900000</v>
      </c>
      <c r="AA896" s="17">
        <v>37330000</v>
      </c>
      <c r="AB896" s="17">
        <v>91688000</v>
      </c>
      <c r="AC896" s="17">
        <v>209440000</v>
      </c>
      <c r="AD896" s="17">
        <v>11295000</v>
      </c>
      <c r="AE896" s="17">
        <v>487880000</v>
      </c>
      <c r="AF896" s="17">
        <v>228450000</v>
      </c>
      <c r="AG896" s="18">
        <v>594650000</v>
      </c>
      <c r="AH896" s="18">
        <v>11688000</v>
      </c>
      <c r="AI896" s="18">
        <v>158710000</v>
      </c>
      <c r="AJ896" s="18">
        <v>385940000</v>
      </c>
      <c r="AK896" s="18">
        <v>25256000</v>
      </c>
      <c r="AL896" s="18">
        <v>162230000</v>
      </c>
      <c r="AM896">
        <f t="shared" si="78"/>
        <v>127745882.22222222</v>
      </c>
      <c r="AN896">
        <f t="shared" si="79"/>
        <v>223079000</v>
      </c>
      <c r="AO896">
        <f t="shared" si="80"/>
        <v>0.36070874678438075</v>
      </c>
      <c r="AP896">
        <f t="shared" si="81"/>
        <v>0.57264862323312471</v>
      </c>
      <c r="AQ896">
        <f t="shared" si="82"/>
        <v>0</v>
      </c>
      <c r="AR896">
        <f t="shared" si="83"/>
        <v>0</v>
      </c>
    </row>
    <row r="897" spans="1:44" x14ac:dyDescent="0.25">
      <c r="A897" t="s">
        <v>21406</v>
      </c>
      <c r="B897" s="16">
        <v>3</v>
      </c>
      <c r="C897" t="s">
        <v>21407</v>
      </c>
      <c r="D897" t="s">
        <v>21408</v>
      </c>
      <c r="E897" t="s">
        <v>21409</v>
      </c>
      <c r="F897" s="17">
        <v>486550000</v>
      </c>
      <c r="G897" s="17">
        <v>153980000</v>
      </c>
      <c r="H897" s="17">
        <v>5044400</v>
      </c>
      <c r="I897" s="17">
        <v>50080000</v>
      </c>
      <c r="J897" s="17">
        <v>8873200</v>
      </c>
      <c r="K897" s="17">
        <v>37253000</v>
      </c>
      <c r="L897" s="17">
        <v>11254000</v>
      </c>
      <c r="M897" s="17">
        <v>41301000</v>
      </c>
      <c r="N897" s="17">
        <v>0</v>
      </c>
      <c r="O897" s="17">
        <v>63302000</v>
      </c>
      <c r="P897" s="17">
        <v>100630000</v>
      </c>
      <c r="Q897" s="17">
        <v>128370000</v>
      </c>
      <c r="R897" s="17">
        <v>56031000</v>
      </c>
      <c r="S897" s="17">
        <v>277330000</v>
      </c>
      <c r="T897" s="17">
        <v>132210000</v>
      </c>
      <c r="U897" s="17">
        <v>6709800</v>
      </c>
      <c r="V897" s="17">
        <v>173740000</v>
      </c>
      <c r="W897" s="17">
        <v>6450300</v>
      </c>
      <c r="X897" s="17">
        <v>54429000</v>
      </c>
      <c r="Y897" s="17">
        <v>5329000</v>
      </c>
      <c r="Z897" s="17">
        <v>10787000</v>
      </c>
      <c r="AA897" s="17">
        <v>5692700</v>
      </c>
      <c r="AB897" s="17">
        <v>29675000</v>
      </c>
      <c r="AC897" s="17">
        <v>3616100</v>
      </c>
      <c r="AD897" s="17">
        <v>477040</v>
      </c>
      <c r="AE897" s="17">
        <v>220850000</v>
      </c>
      <c r="AF897" s="17">
        <v>59177000</v>
      </c>
      <c r="AG897" s="18">
        <v>16285000</v>
      </c>
      <c r="AH897" s="18">
        <v>9597900</v>
      </c>
      <c r="AI897" s="18">
        <v>89154000</v>
      </c>
      <c r="AJ897" s="18">
        <v>674380000</v>
      </c>
      <c r="AK897" s="18">
        <v>3660400</v>
      </c>
      <c r="AL897" s="18">
        <v>288400</v>
      </c>
      <c r="AM897">
        <f t="shared" si="78"/>
        <v>78857094.074074075</v>
      </c>
      <c r="AN897">
        <f t="shared" si="79"/>
        <v>132227616.66666667</v>
      </c>
      <c r="AO897">
        <f t="shared" si="80"/>
        <v>0.65041499455798835</v>
      </c>
      <c r="AP897">
        <f t="shared" si="81"/>
        <v>0.59637385942503496</v>
      </c>
      <c r="AQ897">
        <f t="shared" si="82"/>
        <v>0</v>
      </c>
      <c r="AR897">
        <f t="shared" si="83"/>
        <v>0</v>
      </c>
    </row>
    <row r="898" spans="1:44" x14ac:dyDescent="0.25">
      <c r="A898" t="s">
        <v>24812</v>
      </c>
      <c r="B898" s="16">
        <v>4</v>
      </c>
      <c r="C898" t="s">
        <v>24813</v>
      </c>
      <c r="D898" t="s">
        <v>24814</v>
      </c>
      <c r="E898" t="s">
        <v>24815</v>
      </c>
      <c r="F898" s="17">
        <v>27573000</v>
      </c>
      <c r="G898" s="17">
        <v>96715000</v>
      </c>
      <c r="H898" s="17">
        <v>4476300</v>
      </c>
      <c r="I898" s="17">
        <v>10320000</v>
      </c>
      <c r="J898" s="17">
        <v>2833600</v>
      </c>
      <c r="K898" s="17">
        <v>0</v>
      </c>
      <c r="L898" s="17">
        <v>0</v>
      </c>
      <c r="M898" s="17">
        <v>74009000</v>
      </c>
      <c r="N898" s="17">
        <v>0</v>
      </c>
      <c r="O898" s="17">
        <v>7350000</v>
      </c>
      <c r="P898" s="17">
        <v>12973000</v>
      </c>
      <c r="Q898" s="17">
        <v>41115000</v>
      </c>
      <c r="R898" s="17">
        <v>19842000</v>
      </c>
      <c r="S898" s="17">
        <v>0</v>
      </c>
      <c r="T898" s="17">
        <v>0</v>
      </c>
      <c r="U898" s="17">
        <v>338020</v>
      </c>
      <c r="V898" s="17">
        <v>22981000</v>
      </c>
      <c r="W898" s="17">
        <v>0</v>
      </c>
      <c r="X898" s="17">
        <v>854840</v>
      </c>
      <c r="Y898" s="17">
        <v>671540</v>
      </c>
      <c r="Z898" s="17">
        <v>2578900</v>
      </c>
      <c r="AA898" s="17">
        <v>15230000</v>
      </c>
      <c r="AB898" s="17">
        <v>1927100</v>
      </c>
      <c r="AC898" s="17">
        <v>17699000</v>
      </c>
      <c r="AD898" s="17">
        <v>0</v>
      </c>
      <c r="AE898" s="17">
        <v>112680000</v>
      </c>
      <c r="AF898" s="17">
        <v>15780000</v>
      </c>
      <c r="AG898" s="18">
        <v>2750500</v>
      </c>
      <c r="AH898" s="18">
        <v>0</v>
      </c>
      <c r="AI898" s="18">
        <v>56387000</v>
      </c>
      <c r="AJ898" s="18">
        <v>26606000</v>
      </c>
      <c r="AK898" s="18">
        <v>27111000</v>
      </c>
      <c r="AL898" s="18">
        <v>1098200</v>
      </c>
      <c r="AM898">
        <f t="shared" ref="AM898:AM961" si="84">AVERAGE(F898:AF898)</f>
        <v>18072122.222222224</v>
      </c>
      <c r="AN898">
        <f t="shared" ref="AN898:AN961" si="85">AVERAGE(AG898:AL898)</f>
        <v>18992116.666666668</v>
      </c>
      <c r="AO898">
        <f t="shared" ref="AO898:AO961" si="86">TTEST(F898:AF898,AG898:AL898,2,3)</f>
        <v>0.93350623551858969</v>
      </c>
      <c r="AP898">
        <f t="shared" ref="AP898:AP961" si="87">AM898/AN898</f>
        <v>0.95155914105881945</v>
      </c>
      <c r="AQ898">
        <f t="shared" ref="AQ898:AQ961" si="88">(AP898&gt;1)*AND(AO898&lt;=0.25)</f>
        <v>0</v>
      </c>
      <c r="AR898">
        <f t="shared" ref="AR898:AR961" si="89">(AP898&lt;1)*AND(AO898&lt;=0.25)</f>
        <v>0</v>
      </c>
    </row>
    <row r="899" spans="1:44" x14ac:dyDescent="0.25">
      <c r="A899" t="s">
        <v>15291</v>
      </c>
      <c r="B899" s="16">
        <v>3</v>
      </c>
      <c r="C899" t="s">
        <v>15292</v>
      </c>
      <c r="D899" t="s">
        <v>15293</v>
      </c>
      <c r="E899" t="s">
        <v>15294</v>
      </c>
      <c r="F899" s="17">
        <v>45705000</v>
      </c>
      <c r="G899" s="17">
        <v>398600000</v>
      </c>
      <c r="H899" s="17">
        <v>40540000</v>
      </c>
      <c r="I899" s="17">
        <v>62650000</v>
      </c>
      <c r="J899" s="17">
        <v>106890000</v>
      </c>
      <c r="K899" s="17">
        <v>58817000</v>
      </c>
      <c r="L899" s="17">
        <v>56287000</v>
      </c>
      <c r="M899" s="17">
        <v>46659000</v>
      </c>
      <c r="N899" s="17">
        <v>8469400</v>
      </c>
      <c r="O899" s="17">
        <v>123170000</v>
      </c>
      <c r="P899" s="17">
        <v>26990000</v>
      </c>
      <c r="Q899" s="17">
        <v>244280000</v>
      </c>
      <c r="R899" s="17">
        <v>502180000</v>
      </c>
      <c r="S899" s="17">
        <v>29327000</v>
      </c>
      <c r="T899" s="17">
        <v>24491000</v>
      </c>
      <c r="U899" s="17">
        <v>9541300</v>
      </c>
      <c r="V899" s="17">
        <v>1837300000</v>
      </c>
      <c r="W899" s="17">
        <v>19136000</v>
      </c>
      <c r="X899" s="17">
        <v>192440000</v>
      </c>
      <c r="Y899" s="17">
        <v>5345800</v>
      </c>
      <c r="Z899" s="17">
        <v>375090000</v>
      </c>
      <c r="AA899" s="17">
        <v>45793000</v>
      </c>
      <c r="AB899" s="17">
        <v>104130000</v>
      </c>
      <c r="AC899" s="17">
        <v>270890000</v>
      </c>
      <c r="AD899" s="17">
        <v>29123000</v>
      </c>
      <c r="AE899" s="17">
        <v>846280000</v>
      </c>
      <c r="AF899" s="17">
        <v>11662000000</v>
      </c>
      <c r="AG899" s="18">
        <v>63264000</v>
      </c>
      <c r="AH899" s="18">
        <v>19124000</v>
      </c>
      <c r="AI899" s="18">
        <v>129870000</v>
      </c>
      <c r="AJ899" s="18">
        <v>1084000000</v>
      </c>
      <c r="AK899" s="18">
        <v>64290000</v>
      </c>
      <c r="AL899" s="18">
        <v>6921500</v>
      </c>
      <c r="AM899">
        <f t="shared" si="84"/>
        <v>636004611.11111116</v>
      </c>
      <c r="AN899">
        <f t="shared" si="85"/>
        <v>227911583.33333334</v>
      </c>
      <c r="AO899">
        <f t="shared" si="86"/>
        <v>0.38531900381167772</v>
      </c>
      <c r="AP899">
        <f t="shared" si="87"/>
        <v>2.7905760725681024</v>
      </c>
      <c r="AQ899">
        <f t="shared" si="88"/>
        <v>0</v>
      </c>
      <c r="AR899">
        <f t="shared" si="89"/>
        <v>0</v>
      </c>
    </row>
    <row r="900" spans="1:44" x14ac:dyDescent="0.25">
      <c r="A900" t="s">
        <v>6995</v>
      </c>
      <c r="B900" s="16">
        <v>9</v>
      </c>
      <c r="C900" t="s">
        <v>6996</v>
      </c>
      <c r="D900" t="s">
        <v>1833</v>
      </c>
      <c r="E900" t="s">
        <v>6997</v>
      </c>
      <c r="F900" s="17">
        <v>88225000</v>
      </c>
      <c r="G900" s="17">
        <v>15463000</v>
      </c>
      <c r="H900" s="17">
        <v>37918000</v>
      </c>
      <c r="I900" s="17">
        <v>5528200</v>
      </c>
      <c r="J900" s="17">
        <v>11012000</v>
      </c>
      <c r="K900" s="17">
        <v>62757000</v>
      </c>
      <c r="L900" s="17">
        <v>58058000</v>
      </c>
      <c r="M900" s="17">
        <v>49957000</v>
      </c>
      <c r="N900" s="17">
        <v>4019000</v>
      </c>
      <c r="O900" s="17">
        <v>45200000</v>
      </c>
      <c r="P900" s="17">
        <v>375110000</v>
      </c>
      <c r="Q900" s="17">
        <v>363480000</v>
      </c>
      <c r="R900" s="17">
        <v>284580000</v>
      </c>
      <c r="S900" s="17">
        <v>155290000</v>
      </c>
      <c r="T900" s="17">
        <v>39281000</v>
      </c>
      <c r="U900" s="17">
        <v>840600</v>
      </c>
      <c r="V900" s="17">
        <v>2162800000</v>
      </c>
      <c r="W900" s="17">
        <v>14237000</v>
      </c>
      <c r="X900" s="17">
        <v>25802000</v>
      </c>
      <c r="Y900" s="17">
        <v>22266000</v>
      </c>
      <c r="Z900" s="17">
        <v>71442000</v>
      </c>
      <c r="AA900" s="17">
        <v>77724000</v>
      </c>
      <c r="AB900" s="17">
        <v>19866000</v>
      </c>
      <c r="AC900" s="17">
        <v>211170000</v>
      </c>
      <c r="AD900" s="17">
        <v>773370</v>
      </c>
      <c r="AE900" s="17">
        <v>1047800000</v>
      </c>
      <c r="AF900" s="17">
        <v>224180000</v>
      </c>
      <c r="AG900" s="18">
        <v>24522000</v>
      </c>
      <c r="AH900" s="18">
        <v>0</v>
      </c>
      <c r="AI900" s="18">
        <v>95227000</v>
      </c>
      <c r="AJ900" s="18">
        <v>179360000</v>
      </c>
      <c r="AK900" s="18">
        <v>12756000</v>
      </c>
      <c r="AL900" s="18">
        <v>21155000</v>
      </c>
      <c r="AM900">
        <f t="shared" si="84"/>
        <v>202769598.8888889</v>
      </c>
      <c r="AN900">
        <f t="shared" si="85"/>
        <v>55503333.333333336</v>
      </c>
      <c r="AO900">
        <f t="shared" si="86"/>
        <v>0.11366729642354607</v>
      </c>
      <c r="AP900">
        <f t="shared" si="87"/>
        <v>3.6532868696574781</v>
      </c>
      <c r="AQ900">
        <f t="shared" si="88"/>
        <v>1</v>
      </c>
      <c r="AR900">
        <f t="shared" si="89"/>
        <v>0</v>
      </c>
    </row>
    <row r="901" spans="1:44" x14ac:dyDescent="0.25">
      <c r="A901" t="s">
        <v>13956</v>
      </c>
      <c r="B901" s="16">
        <v>11</v>
      </c>
      <c r="C901" t="s">
        <v>13957</v>
      </c>
      <c r="D901" t="s">
        <v>13958</v>
      </c>
      <c r="E901" t="s">
        <v>13959</v>
      </c>
      <c r="F901" s="17">
        <v>50386000</v>
      </c>
      <c r="G901" s="17">
        <v>90854000</v>
      </c>
      <c r="H901" s="17">
        <v>2986700</v>
      </c>
      <c r="I901" s="17">
        <v>95370000</v>
      </c>
      <c r="J901" s="17">
        <v>8752900</v>
      </c>
      <c r="K901" s="17">
        <v>13887000</v>
      </c>
      <c r="L901" s="17">
        <v>857140</v>
      </c>
      <c r="M901" s="17">
        <v>80511000</v>
      </c>
      <c r="N901" s="17">
        <v>0</v>
      </c>
      <c r="O901" s="17">
        <v>58378000</v>
      </c>
      <c r="P901" s="17">
        <v>20039000</v>
      </c>
      <c r="Q901" s="17">
        <v>290150000</v>
      </c>
      <c r="R901" s="17">
        <v>282840000</v>
      </c>
      <c r="S901" s="17">
        <v>434530000</v>
      </c>
      <c r="T901" s="17">
        <v>20399000</v>
      </c>
      <c r="U901" s="17">
        <v>53343000</v>
      </c>
      <c r="V901" s="17">
        <v>153770000</v>
      </c>
      <c r="W901" s="17">
        <v>21749000</v>
      </c>
      <c r="X901" s="17">
        <v>7993900</v>
      </c>
      <c r="Y901" s="17">
        <v>964580000</v>
      </c>
      <c r="Z901" s="17">
        <v>646090000</v>
      </c>
      <c r="AA901" s="17">
        <v>20253000</v>
      </c>
      <c r="AB901" s="17">
        <v>71625000</v>
      </c>
      <c r="AC901" s="17">
        <v>1198800000</v>
      </c>
      <c r="AD901" s="17">
        <v>39605000</v>
      </c>
      <c r="AE901" s="17">
        <v>16795000000</v>
      </c>
      <c r="AF901" s="17">
        <v>1084600000</v>
      </c>
      <c r="AG901" s="18">
        <v>2456200</v>
      </c>
      <c r="AH901" s="18">
        <v>1009800</v>
      </c>
      <c r="AI901" s="18">
        <v>1449300000</v>
      </c>
      <c r="AJ901" s="18">
        <v>50199000</v>
      </c>
      <c r="AK901" s="18">
        <v>34679000</v>
      </c>
      <c r="AL901" s="18">
        <v>6043500</v>
      </c>
      <c r="AM901">
        <f t="shared" si="84"/>
        <v>833605542.22222221</v>
      </c>
      <c r="AN901">
        <f t="shared" si="85"/>
        <v>257281250</v>
      </c>
      <c r="AO901">
        <f t="shared" si="86"/>
        <v>0.39071407066053232</v>
      </c>
      <c r="AP901">
        <f t="shared" si="87"/>
        <v>3.2400555509669755</v>
      </c>
      <c r="AQ901">
        <f t="shared" si="88"/>
        <v>0</v>
      </c>
      <c r="AR901">
        <f t="shared" si="89"/>
        <v>0</v>
      </c>
    </row>
    <row r="902" spans="1:44" x14ac:dyDescent="0.25">
      <c r="A902" t="s">
        <v>15491</v>
      </c>
      <c r="B902" s="16">
        <v>2</v>
      </c>
      <c r="C902" t="s">
        <v>15492</v>
      </c>
      <c r="D902" t="s">
        <v>15493</v>
      </c>
      <c r="E902" t="s">
        <v>15494</v>
      </c>
      <c r="F902" s="17">
        <v>17867000</v>
      </c>
      <c r="G902" s="17">
        <v>1087400000</v>
      </c>
      <c r="H902" s="17">
        <v>0</v>
      </c>
      <c r="I902" s="17">
        <v>2772600000</v>
      </c>
      <c r="J902" s="17">
        <v>48339000</v>
      </c>
      <c r="K902" s="17">
        <v>26010000</v>
      </c>
      <c r="L902" s="17">
        <v>3476800</v>
      </c>
      <c r="M902" s="17">
        <v>25005000</v>
      </c>
      <c r="N902" s="17">
        <v>4391700</v>
      </c>
      <c r="O902" s="17">
        <v>443500000</v>
      </c>
      <c r="P902" s="17">
        <v>10137000</v>
      </c>
      <c r="Q902" s="17">
        <v>119960000</v>
      </c>
      <c r="R902" s="17">
        <v>9675300</v>
      </c>
      <c r="S902" s="17">
        <v>1191100000</v>
      </c>
      <c r="T902" s="17">
        <v>356340000</v>
      </c>
      <c r="U902" s="17">
        <v>41596000</v>
      </c>
      <c r="V902" s="17">
        <v>6180100</v>
      </c>
      <c r="W902" s="17">
        <v>716720</v>
      </c>
      <c r="X902" s="17">
        <v>5583000</v>
      </c>
      <c r="Y902" s="17">
        <v>9297700</v>
      </c>
      <c r="Z902" s="17">
        <v>72046000</v>
      </c>
      <c r="AA902" s="17">
        <v>45494000</v>
      </c>
      <c r="AB902" s="17">
        <v>8614000000</v>
      </c>
      <c r="AC902" s="17">
        <v>19679000</v>
      </c>
      <c r="AD902" s="17">
        <v>50630</v>
      </c>
      <c r="AE902" s="17">
        <v>56034000</v>
      </c>
      <c r="AF902" s="17">
        <v>61406000</v>
      </c>
      <c r="AG902" s="18">
        <v>100480000</v>
      </c>
      <c r="AH902" s="18">
        <v>641280000</v>
      </c>
      <c r="AI902" s="18">
        <v>165550000</v>
      </c>
      <c r="AJ902" s="18">
        <v>78767000</v>
      </c>
      <c r="AK902" s="18">
        <v>135670</v>
      </c>
      <c r="AL902" s="18">
        <v>122360000</v>
      </c>
      <c r="AM902">
        <f t="shared" si="84"/>
        <v>557329072.22222221</v>
      </c>
      <c r="AN902">
        <f t="shared" si="85"/>
        <v>184762111.66666666</v>
      </c>
      <c r="AO902">
        <f t="shared" si="86"/>
        <v>0.28643580887050157</v>
      </c>
      <c r="AP902">
        <f t="shared" si="87"/>
        <v>3.0164684046678993</v>
      </c>
      <c r="AQ902">
        <f t="shared" si="88"/>
        <v>0</v>
      </c>
      <c r="AR902">
        <f t="shared" si="89"/>
        <v>0</v>
      </c>
    </row>
    <row r="903" spans="1:44" x14ac:dyDescent="0.25">
      <c r="A903" t="s">
        <v>23113</v>
      </c>
      <c r="B903" s="16">
        <v>12</v>
      </c>
      <c r="C903" t="s">
        <v>23114</v>
      </c>
      <c r="D903" t="s">
        <v>23115</v>
      </c>
      <c r="E903" t="s">
        <v>23116</v>
      </c>
      <c r="F903" s="17">
        <v>4870200</v>
      </c>
      <c r="G903" s="17">
        <v>6166500</v>
      </c>
      <c r="H903" s="17">
        <v>2557700</v>
      </c>
      <c r="I903" s="17">
        <v>50461000</v>
      </c>
      <c r="J903" s="17">
        <v>15081000</v>
      </c>
      <c r="K903" s="17">
        <v>4596800</v>
      </c>
      <c r="L903" s="17">
        <v>797520</v>
      </c>
      <c r="M903" s="17">
        <v>86543000</v>
      </c>
      <c r="N903" s="17">
        <v>560830</v>
      </c>
      <c r="O903" s="17">
        <v>122130</v>
      </c>
      <c r="P903" s="17">
        <v>50369000</v>
      </c>
      <c r="Q903" s="17">
        <v>850170000</v>
      </c>
      <c r="R903" s="17">
        <v>7681200</v>
      </c>
      <c r="S903" s="17">
        <v>23375000</v>
      </c>
      <c r="T903" s="17">
        <v>53389000</v>
      </c>
      <c r="U903" s="17">
        <v>4012400</v>
      </c>
      <c r="V903" s="17">
        <v>131310000</v>
      </c>
      <c r="W903" s="17">
        <v>3451600</v>
      </c>
      <c r="X903" s="17">
        <v>0</v>
      </c>
      <c r="Y903" s="17">
        <v>2458100</v>
      </c>
      <c r="Z903" s="17">
        <v>4849900</v>
      </c>
      <c r="AA903" s="17">
        <v>43183000</v>
      </c>
      <c r="AB903" s="17">
        <v>2266800</v>
      </c>
      <c r="AC903" s="17">
        <v>4949600</v>
      </c>
      <c r="AD903" s="17">
        <v>0</v>
      </c>
      <c r="AE903" s="17">
        <v>228780000</v>
      </c>
      <c r="AF903" s="17">
        <v>24200000</v>
      </c>
      <c r="AG903" s="18">
        <v>577000000</v>
      </c>
      <c r="AH903" s="18">
        <v>16803000</v>
      </c>
      <c r="AI903" s="18">
        <v>95011000</v>
      </c>
      <c r="AJ903" s="18">
        <v>4693100</v>
      </c>
      <c r="AK903" s="18">
        <v>0</v>
      </c>
      <c r="AL903" s="18">
        <v>1985700</v>
      </c>
      <c r="AM903">
        <f t="shared" si="84"/>
        <v>59488973.333333336</v>
      </c>
      <c r="AN903">
        <f t="shared" si="85"/>
        <v>115915466.66666667</v>
      </c>
      <c r="AO903">
        <f t="shared" si="86"/>
        <v>0.58756318201951374</v>
      </c>
      <c r="AP903">
        <f t="shared" si="87"/>
        <v>0.51320997140444879</v>
      </c>
      <c r="AQ903">
        <f t="shared" si="88"/>
        <v>0</v>
      </c>
      <c r="AR903">
        <f t="shared" si="89"/>
        <v>0</v>
      </c>
    </row>
    <row r="904" spans="1:44" x14ac:dyDescent="0.25">
      <c r="A904" t="s">
        <v>18421</v>
      </c>
      <c r="B904" s="16">
        <v>10</v>
      </c>
      <c r="C904" t="s">
        <v>18422</v>
      </c>
      <c r="D904" t="s">
        <v>18423</v>
      </c>
      <c r="E904" t="s">
        <v>18424</v>
      </c>
      <c r="F904" s="17">
        <v>304380</v>
      </c>
      <c r="G904" s="17">
        <v>117150000</v>
      </c>
      <c r="H904" s="17">
        <v>512700</v>
      </c>
      <c r="I904" s="17">
        <v>0</v>
      </c>
      <c r="J904" s="17">
        <v>9661000</v>
      </c>
      <c r="K904" s="17">
        <v>990260</v>
      </c>
      <c r="L904" s="17">
        <v>0</v>
      </c>
      <c r="M904" s="17">
        <v>13552000</v>
      </c>
      <c r="N904" s="17">
        <v>0</v>
      </c>
      <c r="O904" s="17">
        <v>45449000</v>
      </c>
      <c r="P904" s="17">
        <v>49404000</v>
      </c>
      <c r="Q904" s="17">
        <v>8620100</v>
      </c>
      <c r="R904" s="17">
        <v>328910000</v>
      </c>
      <c r="S904" s="17">
        <v>224470000</v>
      </c>
      <c r="T904" s="17">
        <v>17073000</v>
      </c>
      <c r="U904" s="17">
        <v>10363000</v>
      </c>
      <c r="V904" s="17">
        <v>9593100000</v>
      </c>
      <c r="W904" s="17">
        <v>2318800</v>
      </c>
      <c r="X904" s="17">
        <v>31438000</v>
      </c>
      <c r="Y904" s="17">
        <v>0</v>
      </c>
      <c r="Z904" s="17">
        <v>10454000</v>
      </c>
      <c r="AA904" s="17">
        <v>9759800</v>
      </c>
      <c r="AB904" s="17">
        <v>24132000</v>
      </c>
      <c r="AC904" s="17">
        <v>90717000</v>
      </c>
      <c r="AD904" s="17">
        <v>449340</v>
      </c>
      <c r="AE904" s="17">
        <v>885400000</v>
      </c>
      <c r="AF904" s="17">
        <v>172140000</v>
      </c>
      <c r="AG904" s="18">
        <v>6633300</v>
      </c>
      <c r="AH904" s="18">
        <v>0</v>
      </c>
      <c r="AI904" s="18">
        <v>56584000</v>
      </c>
      <c r="AJ904" s="18">
        <v>173700000</v>
      </c>
      <c r="AK904" s="18">
        <v>0</v>
      </c>
      <c r="AL904" s="18">
        <v>1743600</v>
      </c>
      <c r="AM904">
        <f t="shared" si="84"/>
        <v>431346977.03703701</v>
      </c>
      <c r="AN904">
        <f t="shared" si="85"/>
        <v>39776816.666666664</v>
      </c>
      <c r="AO904">
        <f t="shared" si="86"/>
        <v>0.28025549793164395</v>
      </c>
      <c r="AP904">
        <f t="shared" si="87"/>
        <v>10.844180434341034</v>
      </c>
      <c r="AQ904">
        <f t="shared" si="88"/>
        <v>0</v>
      </c>
      <c r="AR904">
        <f t="shared" si="89"/>
        <v>0</v>
      </c>
    </row>
    <row r="905" spans="1:44" x14ac:dyDescent="0.25">
      <c r="A905" t="s">
        <v>22923</v>
      </c>
      <c r="B905" s="16">
        <v>3</v>
      </c>
      <c r="C905" t="s">
        <v>22924</v>
      </c>
      <c r="D905" t="s">
        <v>22925</v>
      </c>
      <c r="E905" t="s">
        <v>22926</v>
      </c>
      <c r="F905" s="17">
        <v>24506000</v>
      </c>
      <c r="G905" s="17">
        <v>118710000</v>
      </c>
      <c r="H905" s="17">
        <v>12585000</v>
      </c>
      <c r="I905" s="17">
        <v>96999000</v>
      </c>
      <c r="J905" s="17">
        <v>80918000</v>
      </c>
      <c r="K905" s="17">
        <v>22565000</v>
      </c>
      <c r="L905" s="17">
        <v>28295000</v>
      </c>
      <c r="M905" s="17">
        <v>54852000</v>
      </c>
      <c r="N905" s="17">
        <v>2243000</v>
      </c>
      <c r="O905" s="17">
        <v>15104000</v>
      </c>
      <c r="P905" s="17">
        <v>46003000</v>
      </c>
      <c r="Q905" s="17">
        <v>257080000</v>
      </c>
      <c r="R905" s="17">
        <v>70801000</v>
      </c>
      <c r="S905" s="17">
        <v>43597000</v>
      </c>
      <c r="T905" s="17">
        <v>25709000</v>
      </c>
      <c r="U905" s="17">
        <v>24244000</v>
      </c>
      <c r="V905" s="17">
        <v>90260000</v>
      </c>
      <c r="W905" s="17">
        <v>9237700</v>
      </c>
      <c r="X905" s="17">
        <v>241090000</v>
      </c>
      <c r="Y905" s="17">
        <v>15778000</v>
      </c>
      <c r="Z905" s="17">
        <v>16436000</v>
      </c>
      <c r="AA905" s="17">
        <v>98863000</v>
      </c>
      <c r="AB905" s="17">
        <v>14873000</v>
      </c>
      <c r="AC905" s="17">
        <v>13806000</v>
      </c>
      <c r="AD905" s="17">
        <v>0</v>
      </c>
      <c r="AE905" s="17">
        <v>240370000</v>
      </c>
      <c r="AF905" s="17">
        <v>13814000</v>
      </c>
      <c r="AG905" s="18">
        <v>41883000</v>
      </c>
      <c r="AH905" s="18">
        <v>5281300</v>
      </c>
      <c r="AI905" s="18">
        <v>491170000</v>
      </c>
      <c r="AJ905" s="18">
        <v>152600000</v>
      </c>
      <c r="AK905" s="18">
        <v>371330</v>
      </c>
      <c r="AL905" s="18">
        <v>19535000</v>
      </c>
      <c r="AM905">
        <f t="shared" si="84"/>
        <v>62175507.40740741</v>
      </c>
      <c r="AN905">
        <f t="shared" si="85"/>
        <v>118473438.33333333</v>
      </c>
      <c r="AO905">
        <f t="shared" si="86"/>
        <v>0.50745682219471577</v>
      </c>
      <c r="AP905">
        <f t="shared" si="87"/>
        <v>0.52480546088712521</v>
      </c>
      <c r="AQ905">
        <f t="shared" si="88"/>
        <v>0</v>
      </c>
      <c r="AR905">
        <f t="shared" si="89"/>
        <v>0</v>
      </c>
    </row>
    <row r="906" spans="1:44" x14ac:dyDescent="0.25">
      <c r="A906" t="s">
        <v>17189</v>
      </c>
      <c r="B906" s="16">
        <v>8</v>
      </c>
      <c r="C906" t="s">
        <v>17190</v>
      </c>
      <c r="D906" t="s">
        <v>17191</v>
      </c>
      <c r="E906" t="s">
        <v>17192</v>
      </c>
      <c r="F906" s="17">
        <v>64550000</v>
      </c>
      <c r="G906" s="17">
        <v>33907000</v>
      </c>
      <c r="H906" s="17">
        <v>1717600</v>
      </c>
      <c r="I906" s="17">
        <v>260830000</v>
      </c>
      <c r="J906" s="17">
        <v>108810000</v>
      </c>
      <c r="K906" s="17">
        <v>229830000</v>
      </c>
      <c r="L906" s="17">
        <v>277430</v>
      </c>
      <c r="M906" s="17">
        <v>283500000</v>
      </c>
      <c r="N906" s="17">
        <v>15058000</v>
      </c>
      <c r="O906" s="17">
        <v>96615000</v>
      </c>
      <c r="P906" s="17">
        <v>6248800</v>
      </c>
      <c r="Q906" s="17">
        <v>710780000</v>
      </c>
      <c r="R906" s="17">
        <v>404230000</v>
      </c>
      <c r="S906" s="17">
        <v>3971000</v>
      </c>
      <c r="T906" s="17">
        <v>429660000</v>
      </c>
      <c r="U906" s="17">
        <v>11265000</v>
      </c>
      <c r="V906" s="17">
        <v>3560000000</v>
      </c>
      <c r="W906" s="17">
        <v>4637400</v>
      </c>
      <c r="X906" s="17">
        <v>596490000</v>
      </c>
      <c r="Y906" s="17">
        <v>71038000</v>
      </c>
      <c r="Z906" s="17">
        <v>128330000</v>
      </c>
      <c r="AA906" s="17">
        <v>101900000</v>
      </c>
      <c r="AB906" s="17">
        <v>71360000</v>
      </c>
      <c r="AC906" s="17">
        <v>19118000</v>
      </c>
      <c r="AD906" s="17">
        <v>50505000</v>
      </c>
      <c r="AE906" s="17">
        <v>98830000</v>
      </c>
      <c r="AF906" s="17">
        <v>82639000</v>
      </c>
      <c r="AG906" s="18">
        <v>320360000</v>
      </c>
      <c r="AH906" s="18">
        <v>175800000</v>
      </c>
      <c r="AI906" s="18">
        <v>1252300000</v>
      </c>
      <c r="AJ906" s="18">
        <v>316860000</v>
      </c>
      <c r="AK906" s="18">
        <v>8475400</v>
      </c>
      <c r="AL906" s="18">
        <v>331100000</v>
      </c>
      <c r="AM906">
        <f t="shared" si="84"/>
        <v>275781378.8888889</v>
      </c>
      <c r="AN906">
        <f t="shared" si="85"/>
        <v>400815900</v>
      </c>
      <c r="AO906">
        <f t="shared" si="86"/>
        <v>0.58266245451123799</v>
      </c>
      <c r="AP906">
        <f t="shared" si="87"/>
        <v>0.68804999724035121</v>
      </c>
      <c r="AQ906">
        <f t="shared" si="88"/>
        <v>0</v>
      </c>
      <c r="AR906">
        <f t="shared" si="89"/>
        <v>0</v>
      </c>
    </row>
    <row r="907" spans="1:44" x14ac:dyDescent="0.25">
      <c r="A907" t="s">
        <v>25378</v>
      </c>
      <c r="B907" s="16">
        <v>3</v>
      </c>
      <c r="C907" t="s">
        <v>25379</v>
      </c>
      <c r="D907" t="s">
        <v>25380</v>
      </c>
      <c r="E907" t="s">
        <v>25381</v>
      </c>
      <c r="F907" s="17">
        <v>0</v>
      </c>
      <c r="G907" s="17">
        <v>0</v>
      </c>
      <c r="H907" s="17">
        <v>0</v>
      </c>
      <c r="I907" s="17">
        <v>0</v>
      </c>
      <c r="J907" s="17">
        <v>318100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194540</v>
      </c>
      <c r="Q907" s="17">
        <v>0</v>
      </c>
      <c r="R907" s="17">
        <v>0</v>
      </c>
      <c r="S907" s="17">
        <v>1776600</v>
      </c>
      <c r="T907" s="17">
        <v>1628100</v>
      </c>
      <c r="U907" s="17">
        <v>0</v>
      </c>
      <c r="V907" s="17">
        <v>0</v>
      </c>
      <c r="W907" s="17">
        <v>66540000</v>
      </c>
      <c r="X907" s="17">
        <v>1848500</v>
      </c>
      <c r="Y907" s="17">
        <v>0</v>
      </c>
      <c r="Z907" s="17">
        <v>0</v>
      </c>
      <c r="AA907" s="17">
        <v>384040</v>
      </c>
      <c r="AB907" s="17">
        <v>343260</v>
      </c>
      <c r="AC907" s="17">
        <v>0</v>
      </c>
      <c r="AD907" s="17">
        <v>0</v>
      </c>
      <c r="AE907" s="17">
        <v>0</v>
      </c>
      <c r="AF907" s="17">
        <v>0</v>
      </c>
      <c r="AG907" s="18">
        <v>0</v>
      </c>
      <c r="AH907" s="18">
        <v>2677200</v>
      </c>
      <c r="AI907" s="18">
        <v>7572900</v>
      </c>
      <c r="AJ907" s="18">
        <v>0</v>
      </c>
      <c r="AK907" s="18">
        <v>0</v>
      </c>
      <c r="AL907" s="18">
        <v>1027600</v>
      </c>
      <c r="AM907">
        <f t="shared" si="84"/>
        <v>2704931.111111111</v>
      </c>
      <c r="AN907">
        <f t="shared" si="85"/>
        <v>1879616.6666666667</v>
      </c>
      <c r="AO907">
        <f t="shared" si="86"/>
        <v>0.76544992074057527</v>
      </c>
      <c r="AP907">
        <f t="shared" si="87"/>
        <v>1.4390865749813051</v>
      </c>
      <c r="AQ907">
        <f t="shared" si="88"/>
        <v>0</v>
      </c>
      <c r="AR907">
        <f t="shared" si="89"/>
        <v>0</v>
      </c>
    </row>
    <row r="908" spans="1:44" x14ac:dyDescent="0.25">
      <c r="A908" t="s">
        <v>22234</v>
      </c>
      <c r="B908" s="16">
        <v>1</v>
      </c>
      <c r="C908" t="s">
        <v>22235</v>
      </c>
      <c r="D908" t="s">
        <v>22236</v>
      </c>
      <c r="E908" t="s">
        <v>22237</v>
      </c>
      <c r="F908" s="17">
        <v>8702900</v>
      </c>
      <c r="G908" s="17">
        <v>7914400</v>
      </c>
      <c r="H908" s="17">
        <v>0</v>
      </c>
      <c r="I908" s="17">
        <v>12584000</v>
      </c>
      <c r="J908" s="17">
        <v>0</v>
      </c>
      <c r="K908" s="17">
        <v>5685100</v>
      </c>
      <c r="L908" s="17">
        <v>12179000</v>
      </c>
      <c r="M908" s="17">
        <v>87709000</v>
      </c>
      <c r="N908" s="17">
        <v>0</v>
      </c>
      <c r="O908" s="17">
        <v>113910000</v>
      </c>
      <c r="P908" s="17">
        <v>244460000</v>
      </c>
      <c r="Q908" s="17">
        <v>327830000</v>
      </c>
      <c r="R908" s="17">
        <v>28714000</v>
      </c>
      <c r="S908" s="17">
        <v>150120000</v>
      </c>
      <c r="T908" s="17">
        <v>6567500</v>
      </c>
      <c r="U908" s="17">
        <v>0</v>
      </c>
      <c r="V908" s="17">
        <v>38669000</v>
      </c>
      <c r="W908" s="17">
        <v>0</v>
      </c>
      <c r="X908" s="17">
        <v>5688400</v>
      </c>
      <c r="Y908" s="17">
        <v>3973000</v>
      </c>
      <c r="Z908" s="17">
        <v>4447500</v>
      </c>
      <c r="AA908" s="17">
        <v>17058000</v>
      </c>
      <c r="AB908" s="17">
        <v>37362000</v>
      </c>
      <c r="AC908" s="17">
        <v>4245500</v>
      </c>
      <c r="AD908" s="17">
        <v>0</v>
      </c>
      <c r="AE908" s="17">
        <v>1753100000</v>
      </c>
      <c r="AF908" s="17">
        <v>74272000</v>
      </c>
      <c r="AG908" s="18">
        <v>18459000</v>
      </c>
      <c r="AH908" s="18">
        <v>5427400</v>
      </c>
      <c r="AI908" s="18">
        <v>26680000</v>
      </c>
      <c r="AJ908" s="18">
        <v>305340000</v>
      </c>
      <c r="AK908" s="18">
        <v>1766800</v>
      </c>
      <c r="AL908" s="18">
        <v>3106400</v>
      </c>
      <c r="AM908">
        <f t="shared" si="84"/>
        <v>109081159.25925925</v>
      </c>
      <c r="AN908">
        <f t="shared" si="85"/>
        <v>60129933.333333336</v>
      </c>
      <c r="AO908">
        <f t="shared" si="86"/>
        <v>0.55416442261170362</v>
      </c>
      <c r="AP908">
        <f t="shared" si="87"/>
        <v>1.8140908065632189</v>
      </c>
      <c r="AQ908">
        <f t="shared" si="88"/>
        <v>0</v>
      </c>
      <c r="AR908">
        <f t="shared" si="89"/>
        <v>0</v>
      </c>
    </row>
    <row r="909" spans="1:44" x14ac:dyDescent="0.25">
      <c r="A909" t="s">
        <v>22951</v>
      </c>
      <c r="B909" s="16">
        <v>1</v>
      </c>
      <c r="C909" t="s">
        <v>22952</v>
      </c>
      <c r="D909" t="s">
        <v>22953</v>
      </c>
      <c r="E909" t="s">
        <v>22954</v>
      </c>
      <c r="F909" s="17">
        <v>0</v>
      </c>
      <c r="G909" s="17">
        <v>34885000</v>
      </c>
      <c r="H909" s="17">
        <v>14782000</v>
      </c>
      <c r="I909" s="17">
        <v>36467000</v>
      </c>
      <c r="J909" s="17">
        <v>9009900</v>
      </c>
      <c r="K909" s="17">
        <v>0</v>
      </c>
      <c r="L909" s="17">
        <v>0</v>
      </c>
      <c r="M909" s="17">
        <v>35501000</v>
      </c>
      <c r="N909" s="17">
        <v>0</v>
      </c>
      <c r="O909" s="17">
        <v>3556800</v>
      </c>
      <c r="P909" s="17">
        <v>8580800</v>
      </c>
      <c r="Q909" s="17">
        <v>41251000</v>
      </c>
      <c r="R909" s="17">
        <v>0</v>
      </c>
      <c r="S909" s="17">
        <v>0</v>
      </c>
      <c r="T909" s="17">
        <v>0</v>
      </c>
      <c r="U909" s="17">
        <v>0</v>
      </c>
      <c r="V909" s="17">
        <v>42737000</v>
      </c>
      <c r="W909" s="17">
        <v>0</v>
      </c>
      <c r="X909" s="17">
        <v>6558800</v>
      </c>
      <c r="Y909" s="17">
        <v>0</v>
      </c>
      <c r="Z909" s="17">
        <v>0</v>
      </c>
      <c r="AA909" s="17">
        <v>0</v>
      </c>
      <c r="AB909" s="17">
        <v>2146000</v>
      </c>
      <c r="AC909" s="17">
        <v>0</v>
      </c>
      <c r="AD909" s="17">
        <v>0</v>
      </c>
      <c r="AE909" s="17">
        <v>3429900000</v>
      </c>
      <c r="AF909" s="17">
        <v>0</v>
      </c>
      <c r="AG909" s="18">
        <v>0</v>
      </c>
      <c r="AH909" s="18">
        <v>0</v>
      </c>
      <c r="AI909" s="18">
        <v>0</v>
      </c>
      <c r="AJ909" s="18">
        <v>71543000</v>
      </c>
      <c r="AK909" s="18">
        <v>0</v>
      </c>
      <c r="AL909" s="18">
        <v>0</v>
      </c>
      <c r="AM909">
        <f t="shared" si="84"/>
        <v>135754640.74074075</v>
      </c>
      <c r="AN909">
        <f t="shared" si="85"/>
        <v>11923833.333333334</v>
      </c>
      <c r="AO909">
        <f t="shared" si="86"/>
        <v>0.33945074051042923</v>
      </c>
      <c r="AP909">
        <f t="shared" si="87"/>
        <v>11.385150810623603</v>
      </c>
      <c r="AQ909">
        <f t="shared" si="88"/>
        <v>0</v>
      </c>
      <c r="AR909">
        <f t="shared" si="89"/>
        <v>0</v>
      </c>
    </row>
    <row r="910" spans="1:44" x14ac:dyDescent="0.25">
      <c r="A910" t="s">
        <v>10162</v>
      </c>
      <c r="B910" s="16">
        <v>3</v>
      </c>
      <c r="C910" t="s">
        <v>10163</v>
      </c>
      <c r="D910" t="s">
        <v>10164</v>
      </c>
      <c r="E910" t="s">
        <v>10165</v>
      </c>
      <c r="F910" s="17">
        <v>1134300000</v>
      </c>
      <c r="G910" s="17">
        <v>676510000</v>
      </c>
      <c r="H910" s="17">
        <v>243010000</v>
      </c>
      <c r="I910" s="17">
        <v>945280000</v>
      </c>
      <c r="J910" s="17">
        <v>1209800000</v>
      </c>
      <c r="K910" s="17">
        <v>2316900000</v>
      </c>
      <c r="L910" s="17">
        <v>919490000</v>
      </c>
      <c r="M910" s="17">
        <v>1070500000</v>
      </c>
      <c r="N910" s="17">
        <v>504090000</v>
      </c>
      <c r="O910" s="17">
        <v>1367600000</v>
      </c>
      <c r="P910" s="17">
        <v>535960000</v>
      </c>
      <c r="Q910" s="17">
        <v>18153000000</v>
      </c>
      <c r="R910" s="17">
        <v>3656000000</v>
      </c>
      <c r="S910" s="17">
        <v>1662500000</v>
      </c>
      <c r="T910" s="17">
        <v>758800000</v>
      </c>
      <c r="U910" s="17">
        <v>1277100000</v>
      </c>
      <c r="V910" s="17">
        <v>4612000000</v>
      </c>
      <c r="W910" s="17">
        <v>4338200000</v>
      </c>
      <c r="X910" s="17">
        <v>898310000</v>
      </c>
      <c r="Y910" s="17">
        <v>2658400000</v>
      </c>
      <c r="Z910" s="17">
        <v>4712500000</v>
      </c>
      <c r="AA910" s="17">
        <v>3254200000</v>
      </c>
      <c r="AB910" s="17">
        <v>704470000</v>
      </c>
      <c r="AC910" s="17">
        <v>3935400000</v>
      </c>
      <c r="AD910" s="17">
        <v>607460000</v>
      </c>
      <c r="AE910" s="17">
        <v>21720000000</v>
      </c>
      <c r="AF910" s="17">
        <v>2401800000</v>
      </c>
      <c r="AG910" s="18">
        <v>3745900000</v>
      </c>
      <c r="AH910" s="18">
        <v>340840000</v>
      </c>
      <c r="AI910" s="18">
        <v>8188800000</v>
      </c>
      <c r="AJ910" s="18">
        <v>3841500000</v>
      </c>
      <c r="AK910" s="18">
        <v>962560000</v>
      </c>
      <c r="AL910" s="18">
        <v>829850000</v>
      </c>
      <c r="AM910">
        <f t="shared" si="84"/>
        <v>3195317777.7777777</v>
      </c>
      <c r="AN910">
        <f t="shared" si="85"/>
        <v>2984908333.3333335</v>
      </c>
      <c r="AO910">
        <f t="shared" si="86"/>
        <v>0.89439265549206659</v>
      </c>
      <c r="AP910">
        <f t="shared" si="87"/>
        <v>1.0704910908300738</v>
      </c>
      <c r="AQ910">
        <f t="shared" si="88"/>
        <v>0</v>
      </c>
      <c r="AR910">
        <f t="shared" si="89"/>
        <v>0</v>
      </c>
    </row>
    <row r="911" spans="1:44" x14ac:dyDescent="0.25">
      <c r="A911" t="s">
        <v>23490</v>
      </c>
      <c r="B911" s="16">
        <v>1</v>
      </c>
      <c r="C911" t="s">
        <v>23491</v>
      </c>
      <c r="D911" t="s">
        <v>23492</v>
      </c>
      <c r="E911" t="s">
        <v>23493</v>
      </c>
      <c r="F911" s="17">
        <v>7773500</v>
      </c>
      <c r="G911" s="17">
        <v>29188000</v>
      </c>
      <c r="H911" s="17">
        <v>674170000</v>
      </c>
      <c r="I911" s="17">
        <v>40416000</v>
      </c>
      <c r="J911" s="17">
        <v>0</v>
      </c>
      <c r="K911" s="17">
        <v>0</v>
      </c>
      <c r="L911" s="17">
        <v>18156000</v>
      </c>
      <c r="M911" s="17">
        <v>3835500</v>
      </c>
      <c r="N911" s="17">
        <v>0</v>
      </c>
      <c r="O911" s="17">
        <v>8589500</v>
      </c>
      <c r="P911" s="17">
        <v>66968000</v>
      </c>
      <c r="Q911" s="17">
        <v>417530000</v>
      </c>
      <c r="R911" s="17">
        <v>6790100</v>
      </c>
      <c r="S911" s="17">
        <v>17210000</v>
      </c>
      <c r="T911" s="17">
        <v>26275000</v>
      </c>
      <c r="U911" s="17">
        <v>0</v>
      </c>
      <c r="V911" s="17">
        <v>86925000</v>
      </c>
      <c r="W911" s="17">
        <v>4536500</v>
      </c>
      <c r="X911" s="17">
        <v>0</v>
      </c>
      <c r="Y911" s="17">
        <v>4932200</v>
      </c>
      <c r="Z911" s="17">
        <v>383940</v>
      </c>
      <c r="AA911" s="17">
        <v>21050000</v>
      </c>
      <c r="AB911" s="17">
        <v>1853800</v>
      </c>
      <c r="AC911" s="17">
        <v>133360000</v>
      </c>
      <c r="AD911" s="17">
        <v>0</v>
      </c>
      <c r="AE911" s="17">
        <v>23175000</v>
      </c>
      <c r="AF911" s="17">
        <v>36905000</v>
      </c>
      <c r="AG911" s="18">
        <v>21672000</v>
      </c>
      <c r="AH911" s="18">
        <v>0</v>
      </c>
      <c r="AI911" s="18">
        <v>64539000</v>
      </c>
      <c r="AJ911" s="18">
        <v>137610000</v>
      </c>
      <c r="AK911" s="18">
        <v>552270</v>
      </c>
      <c r="AL911" s="18">
        <v>21445000</v>
      </c>
      <c r="AM911">
        <f t="shared" si="84"/>
        <v>60371223.703703701</v>
      </c>
      <c r="AN911">
        <f t="shared" si="85"/>
        <v>40969711.666666664</v>
      </c>
      <c r="AO911">
        <f t="shared" si="86"/>
        <v>0.59160955977132468</v>
      </c>
      <c r="AP911">
        <f t="shared" si="87"/>
        <v>1.4735574464104</v>
      </c>
      <c r="AQ911">
        <f t="shared" si="88"/>
        <v>0</v>
      </c>
      <c r="AR911">
        <f t="shared" si="89"/>
        <v>0</v>
      </c>
    </row>
    <row r="912" spans="1:44" x14ac:dyDescent="0.25">
      <c r="A912" t="s">
        <v>24872</v>
      </c>
      <c r="B912" s="16">
        <v>17</v>
      </c>
      <c r="C912" t="s">
        <v>24873</v>
      </c>
      <c r="D912" t="s">
        <v>24874</v>
      </c>
      <c r="E912" t="s">
        <v>24875</v>
      </c>
      <c r="F912" s="17">
        <v>13810000</v>
      </c>
      <c r="G912" s="17">
        <v>14430000</v>
      </c>
      <c r="H912" s="17">
        <v>681470</v>
      </c>
      <c r="I912" s="17">
        <v>1341300</v>
      </c>
      <c r="J912" s="17">
        <v>0</v>
      </c>
      <c r="K912" s="17">
        <v>919450</v>
      </c>
      <c r="L912" s="17">
        <v>0</v>
      </c>
      <c r="M912" s="17">
        <v>8093500</v>
      </c>
      <c r="N912" s="17">
        <v>0</v>
      </c>
      <c r="O912" s="17">
        <v>0</v>
      </c>
      <c r="P912" s="17">
        <v>21409000</v>
      </c>
      <c r="Q912" s="17">
        <v>97192000</v>
      </c>
      <c r="R912" s="17">
        <v>0</v>
      </c>
      <c r="S912" s="17">
        <v>0</v>
      </c>
      <c r="T912" s="17">
        <v>28247000</v>
      </c>
      <c r="U912" s="17">
        <v>4081200</v>
      </c>
      <c r="V912" s="17">
        <v>40873000</v>
      </c>
      <c r="W912" s="17">
        <v>242560</v>
      </c>
      <c r="X912" s="17">
        <v>0</v>
      </c>
      <c r="Y912" s="17">
        <v>4560300</v>
      </c>
      <c r="Z912" s="17">
        <v>0</v>
      </c>
      <c r="AA912" s="17">
        <v>0</v>
      </c>
      <c r="AB912" s="17">
        <v>3819000</v>
      </c>
      <c r="AC912" s="17">
        <v>23340000</v>
      </c>
      <c r="AD912" s="17">
        <v>0</v>
      </c>
      <c r="AE912" s="17">
        <v>29204000</v>
      </c>
      <c r="AF912" s="17">
        <v>48214000</v>
      </c>
      <c r="AG912" s="18">
        <v>0</v>
      </c>
      <c r="AH912" s="18">
        <v>0</v>
      </c>
      <c r="AI912" s="18">
        <v>44789000</v>
      </c>
      <c r="AJ912" s="18">
        <v>16518000</v>
      </c>
      <c r="AK912" s="18">
        <v>0</v>
      </c>
      <c r="AL912" s="18">
        <v>17712000</v>
      </c>
      <c r="AM912">
        <f t="shared" si="84"/>
        <v>12609547.407407407</v>
      </c>
      <c r="AN912">
        <f t="shared" si="85"/>
        <v>13169833.333333334</v>
      </c>
      <c r="AO912">
        <f t="shared" si="86"/>
        <v>0.94784212412700786</v>
      </c>
      <c r="AP912">
        <f t="shared" si="87"/>
        <v>0.95745687042919347</v>
      </c>
      <c r="AQ912">
        <f t="shared" si="88"/>
        <v>0</v>
      </c>
      <c r="AR912">
        <f t="shared" si="89"/>
        <v>0</v>
      </c>
    </row>
    <row r="913" spans="1:44" x14ac:dyDescent="0.25">
      <c r="A913" t="s">
        <v>11749</v>
      </c>
      <c r="B913" s="16">
        <v>1</v>
      </c>
      <c r="C913" t="s">
        <v>11750</v>
      </c>
      <c r="D913" t="s">
        <v>11751</v>
      </c>
      <c r="E913" t="s">
        <v>11752</v>
      </c>
      <c r="F913" s="17">
        <v>1724200000</v>
      </c>
      <c r="G913" s="17">
        <v>737200000</v>
      </c>
      <c r="H913" s="17">
        <v>3803600000</v>
      </c>
      <c r="I913" s="17">
        <v>102830000</v>
      </c>
      <c r="J913" s="17">
        <v>148160000</v>
      </c>
      <c r="K913" s="17">
        <v>689540000</v>
      </c>
      <c r="L913" s="17">
        <v>432350000</v>
      </c>
      <c r="M913" s="17">
        <v>226940000</v>
      </c>
      <c r="N913" s="17">
        <v>569320000</v>
      </c>
      <c r="O913" s="17">
        <v>711430000</v>
      </c>
      <c r="P913" s="17">
        <v>539120000</v>
      </c>
      <c r="Q913" s="17">
        <v>5150600000</v>
      </c>
      <c r="R913" s="17">
        <v>576060000</v>
      </c>
      <c r="S913" s="17">
        <v>952840000</v>
      </c>
      <c r="T913" s="17">
        <v>219790000</v>
      </c>
      <c r="U913" s="17">
        <v>41615000</v>
      </c>
      <c r="V913" s="17">
        <v>1080200000</v>
      </c>
      <c r="W913" s="17">
        <v>227490000</v>
      </c>
      <c r="X913" s="17">
        <v>977090000</v>
      </c>
      <c r="Y913" s="17">
        <v>1434000000</v>
      </c>
      <c r="Z913" s="17">
        <v>59800000</v>
      </c>
      <c r="AA913" s="17">
        <v>483730000</v>
      </c>
      <c r="AB913" s="17">
        <v>1234000000</v>
      </c>
      <c r="AC913" s="17">
        <v>711830000</v>
      </c>
      <c r="AD913" s="17">
        <v>59180000</v>
      </c>
      <c r="AE913" s="17">
        <v>2035200000</v>
      </c>
      <c r="AF913" s="17">
        <v>1918700000</v>
      </c>
      <c r="AG913" s="18">
        <v>1183800000</v>
      </c>
      <c r="AH913" s="18">
        <v>247060000</v>
      </c>
      <c r="AI913" s="18">
        <v>4173200000</v>
      </c>
      <c r="AJ913" s="18">
        <v>7143300000</v>
      </c>
      <c r="AK913" s="18">
        <v>534190000</v>
      </c>
      <c r="AL913" s="18">
        <v>1071300000</v>
      </c>
      <c r="AM913">
        <f t="shared" si="84"/>
        <v>994326481.48148143</v>
      </c>
      <c r="AN913">
        <f t="shared" si="85"/>
        <v>2392141666.6666665</v>
      </c>
      <c r="AO913">
        <f t="shared" si="86"/>
        <v>0.26817031846340955</v>
      </c>
      <c r="AP913">
        <f t="shared" si="87"/>
        <v>0.41566371061419083</v>
      </c>
      <c r="AQ913">
        <f t="shared" si="88"/>
        <v>0</v>
      </c>
      <c r="AR913">
        <f t="shared" si="89"/>
        <v>0</v>
      </c>
    </row>
    <row r="914" spans="1:44" x14ac:dyDescent="0.25">
      <c r="A914" t="s">
        <v>19865</v>
      </c>
      <c r="B914" s="16">
        <v>1</v>
      </c>
      <c r="C914" t="s">
        <v>19866</v>
      </c>
      <c r="D914" t="s">
        <v>19867</v>
      </c>
      <c r="E914" t="s">
        <v>19868</v>
      </c>
      <c r="F914" s="17">
        <v>132500000</v>
      </c>
      <c r="G914" s="17">
        <v>263330000</v>
      </c>
      <c r="H914" s="17">
        <v>67933000</v>
      </c>
      <c r="I914" s="17">
        <v>27445000</v>
      </c>
      <c r="J914" s="17">
        <v>72892000</v>
      </c>
      <c r="K914" s="17">
        <v>18378000</v>
      </c>
      <c r="L914" s="17">
        <v>22856000</v>
      </c>
      <c r="M914" s="17">
        <v>617880000</v>
      </c>
      <c r="N914" s="17">
        <v>13674000</v>
      </c>
      <c r="O914" s="17">
        <v>0</v>
      </c>
      <c r="P914" s="17">
        <v>190420000</v>
      </c>
      <c r="Q914" s="17">
        <v>342440000</v>
      </c>
      <c r="R914" s="17">
        <v>147320000</v>
      </c>
      <c r="S914" s="17">
        <v>38471000</v>
      </c>
      <c r="T914" s="17">
        <v>20554000</v>
      </c>
      <c r="U914" s="17">
        <v>4315200</v>
      </c>
      <c r="V914" s="17">
        <v>516990000</v>
      </c>
      <c r="W914" s="17">
        <v>17124000</v>
      </c>
      <c r="X914" s="17">
        <v>15009000</v>
      </c>
      <c r="Y914" s="17">
        <v>24733000</v>
      </c>
      <c r="Z914" s="17">
        <v>56598000</v>
      </c>
      <c r="AA914" s="17">
        <v>16506000</v>
      </c>
      <c r="AB914" s="17">
        <v>80252000</v>
      </c>
      <c r="AC914" s="17">
        <v>22410000</v>
      </c>
      <c r="AD914" s="17">
        <v>10094000</v>
      </c>
      <c r="AE914" s="17">
        <v>1376200000</v>
      </c>
      <c r="AF914" s="17">
        <v>93007000</v>
      </c>
      <c r="AG914" s="18">
        <v>44123000</v>
      </c>
      <c r="AH914" s="18">
        <v>8486500</v>
      </c>
      <c r="AI914" s="18">
        <v>135800000</v>
      </c>
      <c r="AJ914" s="18">
        <v>384820000</v>
      </c>
      <c r="AK914" s="18">
        <v>15051000</v>
      </c>
      <c r="AL914" s="18">
        <v>104300000</v>
      </c>
      <c r="AM914">
        <f t="shared" si="84"/>
        <v>155901155.55555555</v>
      </c>
      <c r="AN914">
        <f t="shared" si="85"/>
        <v>115430083.33333333</v>
      </c>
      <c r="AO914">
        <f t="shared" si="86"/>
        <v>0.62071157954395662</v>
      </c>
      <c r="AP914">
        <f t="shared" si="87"/>
        <v>1.3506111323280592</v>
      </c>
      <c r="AQ914">
        <f t="shared" si="88"/>
        <v>0</v>
      </c>
      <c r="AR914">
        <f t="shared" si="89"/>
        <v>0</v>
      </c>
    </row>
    <row r="915" spans="1:44" x14ac:dyDescent="0.25">
      <c r="A915" t="s">
        <v>13684</v>
      </c>
      <c r="B915" s="16">
        <v>4</v>
      </c>
      <c r="C915" t="s">
        <v>13685</v>
      </c>
      <c r="D915" t="s">
        <v>13686</v>
      </c>
      <c r="E915" t="s">
        <v>13687</v>
      </c>
      <c r="F915" s="17">
        <v>1103400000</v>
      </c>
      <c r="G915" s="17">
        <v>741710000</v>
      </c>
      <c r="H915" s="17">
        <v>96293000</v>
      </c>
      <c r="I915" s="17">
        <v>217920000</v>
      </c>
      <c r="J915" s="17">
        <v>86223000</v>
      </c>
      <c r="K915" s="17">
        <v>118360000</v>
      </c>
      <c r="L915" s="17">
        <v>109020000</v>
      </c>
      <c r="M915" s="17">
        <v>213160000</v>
      </c>
      <c r="N915" s="17">
        <v>100180000</v>
      </c>
      <c r="O915" s="17">
        <v>428990000</v>
      </c>
      <c r="P915" s="17">
        <v>266220000</v>
      </c>
      <c r="Q915" s="17">
        <v>3081200000</v>
      </c>
      <c r="R915" s="17">
        <v>542370000</v>
      </c>
      <c r="S915" s="17">
        <v>550230000</v>
      </c>
      <c r="T915" s="17">
        <v>133200000</v>
      </c>
      <c r="U915" s="17">
        <v>80151000</v>
      </c>
      <c r="V915" s="17">
        <v>973240000</v>
      </c>
      <c r="W915" s="17">
        <v>352700000</v>
      </c>
      <c r="X915" s="17">
        <v>147750000</v>
      </c>
      <c r="Y915" s="17">
        <v>171850000</v>
      </c>
      <c r="Z915" s="17">
        <v>237170000</v>
      </c>
      <c r="AA915" s="17">
        <v>349450000</v>
      </c>
      <c r="AB915" s="17">
        <v>431530000</v>
      </c>
      <c r="AC915" s="17">
        <v>289430000</v>
      </c>
      <c r="AD915" s="17">
        <v>42739000</v>
      </c>
      <c r="AE915" s="17">
        <v>293150000</v>
      </c>
      <c r="AF915" s="17">
        <v>1549400000</v>
      </c>
      <c r="AG915" s="18">
        <v>184670000</v>
      </c>
      <c r="AH915" s="18">
        <v>9698100</v>
      </c>
      <c r="AI915" s="18">
        <v>461130000</v>
      </c>
      <c r="AJ915" s="18">
        <v>996020000</v>
      </c>
      <c r="AK915" s="18">
        <v>127740000</v>
      </c>
      <c r="AL915" s="18">
        <v>1470600000</v>
      </c>
      <c r="AM915">
        <f t="shared" si="84"/>
        <v>470630962.96296299</v>
      </c>
      <c r="AN915">
        <f t="shared" si="85"/>
        <v>541643016.66666663</v>
      </c>
      <c r="AO915">
        <f t="shared" si="86"/>
        <v>0.79527115137704985</v>
      </c>
      <c r="AP915">
        <f t="shared" si="87"/>
        <v>0.86889509968997669</v>
      </c>
      <c r="AQ915">
        <f t="shared" si="88"/>
        <v>0</v>
      </c>
      <c r="AR915">
        <f t="shared" si="89"/>
        <v>0</v>
      </c>
    </row>
    <row r="916" spans="1:44" x14ac:dyDescent="0.25">
      <c r="A916" t="s">
        <v>6949</v>
      </c>
      <c r="B916" s="16">
        <v>2</v>
      </c>
      <c r="C916" t="s">
        <v>6950</v>
      </c>
      <c r="D916" t="s">
        <v>1803</v>
      </c>
      <c r="E916" t="s">
        <v>6951</v>
      </c>
      <c r="F916" s="17">
        <v>190110000</v>
      </c>
      <c r="G916" s="17">
        <v>138210000</v>
      </c>
      <c r="H916" s="17">
        <v>34186000</v>
      </c>
      <c r="I916" s="17">
        <v>81286000</v>
      </c>
      <c r="J916" s="17">
        <v>245540000</v>
      </c>
      <c r="K916" s="17">
        <v>171790000</v>
      </c>
      <c r="L916" s="17">
        <v>57768000</v>
      </c>
      <c r="M916" s="17">
        <v>57044000</v>
      </c>
      <c r="N916" s="17">
        <v>2450300</v>
      </c>
      <c r="O916" s="17">
        <v>97084000</v>
      </c>
      <c r="P916" s="17">
        <v>179730000</v>
      </c>
      <c r="Q916" s="17">
        <v>183200000</v>
      </c>
      <c r="R916" s="17">
        <v>186250000</v>
      </c>
      <c r="S916" s="17">
        <v>89520000</v>
      </c>
      <c r="T916" s="17">
        <v>0</v>
      </c>
      <c r="U916" s="17">
        <v>21872000</v>
      </c>
      <c r="V916" s="17">
        <v>209700000</v>
      </c>
      <c r="W916" s="17">
        <v>202100</v>
      </c>
      <c r="X916" s="17">
        <v>288360000</v>
      </c>
      <c r="Y916" s="17">
        <v>170260000</v>
      </c>
      <c r="Z916" s="17">
        <v>151120000</v>
      </c>
      <c r="AA916" s="17">
        <v>46745000</v>
      </c>
      <c r="AB916" s="17">
        <v>45428000</v>
      </c>
      <c r="AC916" s="17">
        <v>444000000</v>
      </c>
      <c r="AD916" s="17">
        <v>49497000</v>
      </c>
      <c r="AE916" s="17">
        <v>219290000</v>
      </c>
      <c r="AF916" s="17">
        <v>175200000</v>
      </c>
      <c r="AG916" s="18">
        <v>75140000</v>
      </c>
      <c r="AH916" s="18">
        <v>14626000</v>
      </c>
      <c r="AI916" s="18">
        <v>136500000</v>
      </c>
      <c r="AJ916" s="18">
        <v>86746000</v>
      </c>
      <c r="AK916" s="18">
        <v>130550000</v>
      </c>
      <c r="AL916" s="18">
        <v>102690000</v>
      </c>
      <c r="AM916">
        <f t="shared" si="84"/>
        <v>130957125.92592593</v>
      </c>
      <c r="AN916">
        <f t="shared" si="85"/>
        <v>91042000</v>
      </c>
      <c r="AO916">
        <f t="shared" si="86"/>
        <v>0.15412963250796458</v>
      </c>
      <c r="AP916">
        <f t="shared" si="87"/>
        <v>1.4384254072398006</v>
      </c>
      <c r="AQ916">
        <f t="shared" si="88"/>
        <v>1</v>
      </c>
      <c r="AR916">
        <f t="shared" si="89"/>
        <v>0</v>
      </c>
    </row>
    <row r="917" spans="1:44" x14ac:dyDescent="0.25">
      <c r="A917" t="s">
        <v>17659</v>
      </c>
      <c r="B917" s="16">
        <v>7</v>
      </c>
      <c r="C917" t="s">
        <v>17660</v>
      </c>
      <c r="D917" t="s">
        <v>17661</v>
      </c>
      <c r="E917" t="s">
        <v>17662</v>
      </c>
      <c r="F917" s="17">
        <v>56306000</v>
      </c>
      <c r="G917" s="17">
        <v>52887000</v>
      </c>
      <c r="H917" s="17">
        <v>6151500</v>
      </c>
      <c r="I917" s="17">
        <v>600280</v>
      </c>
      <c r="J917" s="17">
        <v>19159000</v>
      </c>
      <c r="K917" s="17">
        <v>7905400</v>
      </c>
      <c r="L917" s="17">
        <v>0</v>
      </c>
      <c r="M917" s="17">
        <v>26903000</v>
      </c>
      <c r="N917" s="17">
        <v>9184300</v>
      </c>
      <c r="O917" s="17">
        <v>17071000</v>
      </c>
      <c r="P917" s="17">
        <v>70354000</v>
      </c>
      <c r="Q917" s="17">
        <v>1010300000</v>
      </c>
      <c r="R917" s="17">
        <v>217260000</v>
      </c>
      <c r="S917" s="17">
        <v>78028000</v>
      </c>
      <c r="T917" s="17">
        <v>27017000</v>
      </c>
      <c r="U917" s="17">
        <v>73843000</v>
      </c>
      <c r="V917" s="17">
        <v>420220000</v>
      </c>
      <c r="W917" s="17">
        <v>8303800</v>
      </c>
      <c r="X917" s="17">
        <v>25294000</v>
      </c>
      <c r="Y917" s="17">
        <v>160730000</v>
      </c>
      <c r="Z917" s="17">
        <v>4335500</v>
      </c>
      <c r="AA917" s="17">
        <v>10308000</v>
      </c>
      <c r="AB917" s="17">
        <v>1037200000</v>
      </c>
      <c r="AC917" s="17">
        <v>186950000</v>
      </c>
      <c r="AD917" s="17">
        <v>37225000</v>
      </c>
      <c r="AE917" s="17">
        <v>304000000</v>
      </c>
      <c r="AF917" s="17">
        <v>4399400000</v>
      </c>
      <c r="AG917" s="18">
        <v>16620000</v>
      </c>
      <c r="AH917" s="18">
        <v>84539000</v>
      </c>
      <c r="AI917" s="18">
        <v>410130000</v>
      </c>
      <c r="AJ917" s="18">
        <v>317940000</v>
      </c>
      <c r="AK917" s="18">
        <v>2518600</v>
      </c>
      <c r="AL917" s="18">
        <v>55833000</v>
      </c>
      <c r="AM917">
        <f t="shared" si="84"/>
        <v>306182806.66666669</v>
      </c>
      <c r="AN917">
        <f t="shared" si="85"/>
        <v>147930100</v>
      </c>
      <c r="AO917">
        <f t="shared" si="86"/>
        <v>0.38663757174034452</v>
      </c>
      <c r="AP917">
        <f t="shared" si="87"/>
        <v>2.0697802993891488</v>
      </c>
      <c r="AQ917">
        <f t="shared" si="88"/>
        <v>0</v>
      </c>
      <c r="AR917">
        <f t="shared" si="89"/>
        <v>0</v>
      </c>
    </row>
    <row r="918" spans="1:44" x14ac:dyDescent="0.25">
      <c r="A918" t="s">
        <v>14562</v>
      </c>
      <c r="B918" s="16">
        <v>1</v>
      </c>
      <c r="C918" t="s">
        <v>14563</v>
      </c>
      <c r="D918" t="s">
        <v>14564</v>
      </c>
      <c r="E918" t="s">
        <v>14565</v>
      </c>
      <c r="F918" s="17">
        <v>944180000</v>
      </c>
      <c r="G918" s="17">
        <v>141620000</v>
      </c>
      <c r="H918" s="17">
        <v>431060000</v>
      </c>
      <c r="I918" s="17">
        <v>22011000</v>
      </c>
      <c r="J918" s="17">
        <v>10708000</v>
      </c>
      <c r="K918" s="17">
        <v>35984000</v>
      </c>
      <c r="L918" s="17">
        <v>0</v>
      </c>
      <c r="M918" s="17">
        <v>6308900000</v>
      </c>
      <c r="N918" s="17">
        <v>9755400</v>
      </c>
      <c r="O918" s="17">
        <v>43381000</v>
      </c>
      <c r="P918" s="17">
        <v>426530000</v>
      </c>
      <c r="Q918" s="17">
        <v>651820000</v>
      </c>
      <c r="R918" s="17">
        <v>171490000</v>
      </c>
      <c r="S918" s="17">
        <v>202690000</v>
      </c>
      <c r="T918" s="17">
        <v>12537000</v>
      </c>
      <c r="U918" s="17">
        <v>11969000</v>
      </c>
      <c r="V918" s="17">
        <v>345590000</v>
      </c>
      <c r="W918" s="17">
        <v>18359000</v>
      </c>
      <c r="X918" s="17">
        <v>291960000</v>
      </c>
      <c r="Y918" s="17">
        <v>31516000</v>
      </c>
      <c r="Z918" s="17">
        <v>117860000</v>
      </c>
      <c r="AA918" s="17">
        <v>904830000</v>
      </c>
      <c r="AB918" s="17">
        <v>223750000</v>
      </c>
      <c r="AC918" s="17">
        <v>668620000</v>
      </c>
      <c r="AD918" s="17">
        <v>7659700</v>
      </c>
      <c r="AE918" s="17">
        <v>85646000</v>
      </c>
      <c r="AF918" s="17">
        <v>227250000</v>
      </c>
      <c r="AG918" s="18">
        <v>117470000</v>
      </c>
      <c r="AH918" s="18">
        <v>6910100</v>
      </c>
      <c r="AI918" s="18">
        <v>643160000</v>
      </c>
      <c r="AJ918" s="18">
        <v>139740000</v>
      </c>
      <c r="AK918" s="18">
        <v>8776900</v>
      </c>
      <c r="AL918" s="18">
        <v>63823000</v>
      </c>
      <c r="AM918">
        <f t="shared" si="84"/>
        <v>457321337.03703701</v>
      </c>
      <c r="AN918">
        <f t="shared" si="85"/>
        <v>163313333.33333334</v>
      </c>
      <c r="AO918">
        <f t="shared" si="86"/>
        <v>0.25099126510964082</v>
      </c>
      <c r="AP918">
        <f t="shared" si="87"/>
        <v>2.800269443423911</v>
      </c>
      <c r="AQ918">
        <f t="shared" si="88"/>
        <v>0</v>
      </c>
      <c r="AR918">
        <f t="shared" si="89"/>
        <v>0</v>
      </c>
    </row>
    <row r="919" spans="1:44" x14ac:dyDescent="0.25">
      <c r="A919" t="s">
        <v>9539</v>
      </c>
      <c r="B919" s="16">
        <v>6</v>
      </c>
      <c r="C919" t="s">
        <v>9540</v>
      </c>
      <c r="D919" t="s">
        <v>9541</v>
      </c>
      <c r="E919" t="s">
        <v>9542</v>
      </c>
      <c r="F919" s="17">
        <v>140780000</v>
      </c>
      <c r="G919" s="17">
        <v>375860000</v>
      </c>
      <c r="H919" s="17">
        <v>6795200</v>
      </c>
      <c r="I919" s="17">
        <v>442880000</v>
      </c>
      <c r="J919" s="17">
        <v>676460000</v>
      </c>
      <c r="K919" s="17">
        <v>6106000</v>
      </c>
      <c r="L919" s="17">
        <v>67520000</v>
      </c>
      <c r="M919" s="17">
        <v>211650000</v>
      </c>
      <c r="N919" s="17">
        <v>7723600</v>
      </c>
      <c r="O919" s="17">
        <v>86379000000</v>
      </c>
      <c r="P919" s="17">
        <v>100630000</v>
      </c>
      <c r="Q919" s="17">
        <v>815250000</v>
      </c>
      <c r="R919" s="17">
        <v>1050800000</v>
      </c>
      <c r="S919" s="17">
        <v>412960000</v>
      </c>
      <c r="T919" s="17">
        <v>28444000</v>
      </c>
      <c r="U919" s="17">
        <v>38012000</v>
      </c>
      <c r="V919" s="17">
        <v>322760000</v>
      </c>
      <c r="W919" s="17">
        <v>6717800</v>
      </c>
      <c r="X919" s="17">
        <v>118230000</v>
      </c>
      <c r="Y919" s="17">
        <v>69059000</v>
      </c>
      <c r="Z919" s="17">
        <v>60336000</v>
      </c>
      <c r="AA919" s="17">
        <v>4308000000</v>
      </c>
      <c r="AB919" s="17">
        <v>127820000</v>
      </c>
      <c r="AC919" s="17">
        <v>140440000</v>
      </c>
      <c r="AD919" s="17">
        <v>7767300</v>
      </c>
      <c r="AE919" s="17">
        <v>1742500000</v>
      </c>
      <c r="AF919" s="17">
        <v>222960000</v>
      </c>
      <c r="AG919" s="18">
        <v>40173000</v>
      </c>
      <c r="AH919" s="18">
        <v>14642000</v>
      </c>
      <c r="AI919" s="18">
        <v>514170000</v>
      </c>
      <c r="AJ919" s="18">
        <v>1184200000</v>
      </c>
      <c r="AK919" s="18">
        <v>12171000</v>
      </c>
      <c r="AL919" s="18">
        <v>1076300000</v>
      </c>
      <c r="AM919">
        <f t="shared" si="84"/>
        <v>3625461514.814815</v>
      </c>
      <c r="AN919">
        <f t="shared" si="85"/>
        <v>473609333.33333331</v>
      </c>
      <c r="AO919">
        <f t="shared" si="86"/>
        <v>0.33288629827242966</v>
      </c>
      <c r="AP919">
        <f t="shared" si="87"/>
        <v>7.6549621378832944</v>
      </c>
      <c r="AQ919">
        <f t="shared" si="88"/>
        <v>0</v>
      </c>
      <c r="AR919">
        <f t="shared" si="89"/>
        <v>0</v>
      </c>
    </row>
    <row r="920" spans="1:44" x14ac:dyDescent="0.25">
      <c r="A920" t="s">
        <v>15443</v>
      </c>
      <c r="B920" s="16">
        <v>2</v>
      </c>
      <c r="C920" t="s">
        <v>15444</v>
      </c>
      <c r="D920" t="s">
        <v>15445</v>
      </c>
      <c r="E920" t="s">
        <v>15446</v>
      </c>
      <c r="F920" s="17">
        <v>47572000</v>
      </c>
      <c r="G920" s="17">
        <v>30306000</v>
      </c>
      <c r="H920" s="17">
        <v>14156000</v>
      </c>
      <c r="I920" s="17">
        <v>13487000</v>
      </c>
      <c r="J920" s="17">
        <v>22497000</v>
      </c>
      <c r="K920" s="17">
        <v>5041500</v>
      </c>
      <c r="L920" s="17">
        <v>30892000</v>
      </c>
      <c r="M920" s="17">
        <v>79842000</v>
      </c>
      <c r="N920" s="17">
        <v>356670000</v>
      </c>
      <c r="O920" s="17">
        <v>10532000</v>
      </c>
      <c r="P920" s="17">
        <v>104580000</v>
      </c>
      <c r="Q920" s="17">
        <v>173220000</v>
      </c>
      <c r="R920" s="17">
        <v>131750000</v>
      </c>
      <c r="S920" s="17">
        <v>168740000</v>
      </c>
      <c r="T920" s="17">
        <v>15137000</v>
      </c>
      <c r="U920" s="17">
        <v>51977000</v>
      </c>
      <c r="V920" s="17">
        <v>188960000</v>
      </c>
      <c r="W920" s="17">
        <v>11943000</v>
      </c>
      <c r="X920" s="17">
        <v>246440000</v>
      </c>
      <c r="Y920" s="17">
        <v>24511000</v>
      </c>
      <c r="Z920" s="17">
        <v>124070000</v>
      </c>
      <c r="AA920" s="17">
        <v>3994400</v>
      </c>
      <c r="AB920" s="17">
        <v>40384000</v>
      </c>
      <c r="AC920" s="17">
        <v>19961000000</v>
      </c>
      <c r="AD920" s="17">
        <v>7243500</v>
      </c>
      <c r="AE920" s="17">
        <v>183590000</v>
      </c>
      <c r="AF920" s="17">
        <v>110880000</v>
      </c>
      <c r="AG920" s="18">
        <v>153920000</v>
      </c>
      <c r="AH920" s="18">
        <v>740940</v>
      </c>
      <c r="AI920" s="18">
        <v>143520000</v>
      </c>
      <c r="AJ920" s="18">
        <v>318110000</v>
      </c>
      <c r="AK920" s="18">
        <v>2914800</v>
      </c>
      <c r="AL920" s="18">
        <v>99423000</v>
      </c>
      <c r="AM920">
        <f t="shared" si="84"/>
        <v>820719088.88888884</v>
      </c>
      <c r="AN920">
        <f t="shared" si="85"/>
        <v>119771456.66666667</v>
      </c>
      <c r="AO920">
        <f t="shared" si="86"/>
        <v>0.35084420064049304</v>
      </c>
      <c r="AP920">
        <f t="shared" si="87"/>
        <v>6.852376281713048</v>
      </c>
      <c r="AQ920">
        <f t="shared" si="88"/>
        <v>0</v>
      </c>
      <c r="AR920">
        <f t="shared" si="89"/>
        <v>0</v>
      </c>
    </row>
    <row r="921" spans="1:44" x14ac:dyDescent="0.25">
      <c r="A921" t="s">
        <v>19255</v>
      </c>
      <c r="B921" s="16">
        <v>6</v>
      </c>
      <c r="C921" t="s">
        <v>19256</v>
      </c>
      <c r="D921" t="s">
        <v>19257</v>
      </c>
      <c r="E921" t="s">
        <v>19258</v>
      </c>
      <c r="F921" s="17">
        <v>144900000</v>
      </c>
      <c r="G921" s="17">
        <v>857890000</v>
      </c>
      <c r="H921" s="17">
        <v>43895000</v>
      </c>
      <c r="I921" s="17">
        <v>38763000</v>
      </c>
      <c r="J921" s="17">
        <v>72788000</v>
      </c>
      <c r="K921" s="17">
        <v>34248000</v>
      </c>
      <c r="L921" s="17">
        <v>2824100</v>
      </c>
      <c r="M921" s="17">
        <v>57860000</v>
      </c>
      <c r="N921" s="17">
        <v>1176100</v>
      </c>
      <c r="O921" s="17">
        <v>103140000</v>
      </c>
      <c r="P921" s="17">
        <v>62853000</v>
      </c>
      <c r="Q921" s="17">
        <v>334290000</v>
      </c>
      <c r="R921" s="17">
        <v>250990000</v>
      </c>
      <c r="S921" s="17">
        <v>73459000</v>
      </c>
      <c r="T921" s="17">
        <v>15789000</v>
      </c>
      <c r="U921" s="17">
        <v>17644000</v>
      </c>
      <c r="V921" s="17">
        <v>286740000</v>
      </c>
      <c r="W921" s="17">
        <v>22465000</v>
      </c>
      <c r="X921" s="17">
        <v>50459000</v>
      </c>
      <c r="Y921" s="17">
        <v>170730000</v>
      </c>
      <c r="Z921" s="17">
        <v>38256000</v>
      </c>
      <c r="AA921" s="17">
        <v>24100000</v>
      </c>
      <c r="AB921" s="17">
        <v>29599000</v>
      </c>
      <c r="AC921" s="17">
        <v>293680000</v>
      </c>
      <c r="AD921" s="17">
        <v>0</v>
      </c>
      <c r="AE921" s="17">
        <v>311510000</v>
      </c>
      <c r="AF921" s="17">
        <v>889040000</v>
      </c>
      <c r="AG921" s="18">
        <v>57883000</v>
      </c>
      <c r="AH921" s="18">
        <v>4692700</v>
      </c>
      <c r="AI921" s="18">
        <v>286940000</v>
      </c>
      <c r="AJ921" s="18">
        <v>182620000</v>
      </c>
      <c r="AK921" s="18">
        <v>0</v>
      </c>
      <c r="AL921" s="18">
        <v>33579000</v>
      </c>
      <c r="AM921">
        <f t="shared" si="84"/>
        <v>156632896.2962963</v>
      </c>
      <c r="AN921">
        <f t="shared" si="85"/>
        <v>94285783.333333328</v>
      </c>
      <c r="AO921">
        <f t="shared" si="86"/>
        <v>0.35157237445010336</v>
      </c>
      <c r="AP921">
        <f t="shared" si="87"/>
        <v>1.6612567744443938</v>
      </c>
      <c r="AQ921">
        <f t="shared" si="88"/>
        <v>0</v>
      </c>
      <c r="AR921">
        <f t="shared" si="89"/>
        <v>0</v>
      </c>
    </row>
    <row r="922" spans="1:44" x14ac:dyDescent="0.25">
      <c r="A922" t="s">
        <v>16019</v>
      </c>
      <c r="B922" s="16">
        <v>6</v>
      </c>
      <c r="C922" t="s">
        <v>16020</v>
      </c>
      <c r="D922" t="s">
        <v>16021</v>
      </c>
      <c r="E922" t="s">
        <v>16022</v>
      </c>
      <c r="F922" s="17">
        <v>298010000</v>
      </c>
      <c r="G922" s="17">
        <v>283940000</v>
      </c>
      <c r="H922" s="17">
        <v>5732000</v>
      </c>
      <c r="I922" s="17">
        <v>162430000</v>
      </c>
      <c r="J922" s="17">
        <v>46739000</v>
      </c>
      <c r="K922" s="17">
        <v>20854000</v>
      </c>
      <c r="L922" s="17">
        <v>113330000</v>
      </c>
      <c r="M922" s="17">
        <v>407470000</v>
      </c>
      <c r="N922" s="17">
        <v>38449000</v>
      </c>
      <c r="O922" s="17">
        <v>201350000</v>
      </c>
      <c r="P922" s="17">
        <v>807670000</v>
      </c>
      <c r="Q922" s="17">
        <v>82628000</v>
      </c>
      <c r="R922" s="17">
        <v>514830000</v>
      </c>
      <c r="S922" s="17">
        <v>81861000</v>
      </c>
      <c r="T922" s="17">
        <v>65237000</v>
      </c>
      <c r="U922" s="17">
        <v>17217000</v>
      </c>
      <c r="V922" s="17">
        <v>2066200000</v>
      </c>
      <c r="W922" s="17">
        <v>15271000</v>
      </c>
      <c r="X922" s="17">
        <v>122840000</v>
      </c>
      <c r="Y922" s="17">
        <v>163770000</v>
      </c>
      <c r="Z922" s="17">
        <v>34974000</v>
      </c>
      <c r="AA922" s="17">
        <v>175740000</v>
      </c>
      <c r="AB922" s="17">
        <v>191090000</v>
      </c>
      <c r="AC922" s="17">
        <v>1116400000</v>
      </c>
      <c r="AD922" s="17">
        <v>66877000</v>
      </c>
      <c r="AE922" s="17">
        <v>256610000</v>
      </c>
      <c r="AF922" s="17">
        <v>534130000</v>
      </c>
      <c r="AG922" s="18">
        <v>24925000</v>
      </c>
      <c r="AH922" s="18">
        <v>69762000</v>
      </c>
      <c r="AI922" s="18">
        <v>238020000</v>
      </c>
      <c r="AJ922" s="18">
        <v>2309700000</v>
      </c>
      <c r="AK922" s="18">
        <v>10746000</v>
      </c>
      <c r="AL922" s="18">
        <v>63873000</v>
      </c>
      <c r="AM922">
        <f t="shared" si="84"/>
        <v>292283296.2962963</v>
      </c>
      <c r="AN922">
        <f t="shared" si="85"/>
        <v>452837666.66666669</v>
      </c>
      <c r="AO922">
        <f t="shared" si="86"/>
        <v>0.69037732629328552</v>
      </c>
      <c r="AP922">
        <f t="shared" si="87"/>
        <v>0.64544828712635716</v>
      </c>
      <c r="AQ922">
        <f t="shared" si="88"/>
        <v>0</v>
      </c>
      <c r="AR922">
        <f t="shared" si="89"/>
        <v>0</v>
      </c>
    </row>
    <row r="923" spans="1:44" x14ac:dyDescent="0.25">
      <c r="A923" t="s">
        <v>15687</v>
      </c>
      <c r="B923" s="16">
        <v>4</v>
      </c>
      <c r="C923" t="s">
        <v>15688</v>
      </c>
      <c r="D923" t="s">
        <v>15689</v>
      </c>
      <c r="E923" t="s">
        <v>15690</v>
      </c>
      <c r="F923" s="17">
        <v>68760000</v>
      </c>
      <c r="G923" s="17">
        <v>55733000</v>
      </c>
      <c r="H923" s="17">
        <v>290530000</v>
      </c>
      <c r="I923" s="17">
        <v>3967200</v>
      </c>
      <c r="J923" s="17">
        <v>1952000</v>
      </c>
      <c r="K923" s="17">
        <v>20456000</v>
      </c>
      <c r="L923" s="17">
        <v>565500000</v>
      </c>
      <c r="M923" s="17">
        <v>69705000</v>
      </c>
      <c r="N923" s="17">
        <v>3064300</v>
      </c>
      <c r="O923" s="17">
        <v>50010000</v>
      </c>
      <c r="P923" s="17">
        <v>76222000</v>
      </c>
      <c r="Q923" s="17">
        <v>45585000</v>
      </c>
      <c r="R923" s="17">
        <v>2868900000</v>
      </c>
      <c r="S923" s="17">
        <v>98239000</v>
      </c>
      <c r="T923" s="17">
        <v>35071000</v>
      </c>
      <c r="U923" s="17">
        <v>0</v>
      </c>
      <c r="V923" s="17">
        <v>5678900000</v>
      </c>
      <c r="W923" s="17">
        <v>336620000</v>
      </c>
      <c r="X923" s="17">
        <v>949170000</v>
      </c>
      <c r="Y923" s="17">
        <v>581250</v>
      </c>
      <c r="Z923" s="17">
        <v>4685400</v>
      </c>
      <c r="AA923" s="17">
        <v>51477000</v>
      </c>
      <c r="AB923" s="17">
        <v>6299800</v>
      </c>
      <c r="AC923" s="17">
        <v>164370000</v>
      </c>
      <c r="AD923" s="17">
        <v>28269000</v>
      </c>
      <c r="AE923" s="17">
        <v>434100000</v>
      </c>
      <c r="AF923" s="17">
        <v>732210000</v>
      </c>
      <c r="AG923" s="18">
        <v>5699000</v>
      </c>
      <c r="AH923" s="18">
        <v>138900000</v>
      </c>
      <c r="AI923" s="18">
        <v>36018000</v>
      </c>
      <c r="AJ923" s="18">
        <v>4202600000</v>
      </c>
      <c r="AK923" s="18">
        <v>1319700</v>
      </c>
      <c r="AL923" s="18">
        <v>27448000</v>
      </c>
      <c r="AM923">
        <f t="shared" si="84"/>
        <v>468162109.25925928</v>
      </c>
      <c r="AN923">
        <f t="shared" si="85"/>
        <v>735330783.33333337</v>
      </c>
      <c r="AO923">
        <f t="shared" si="86"/>
        <v>0.7268584582562746</v>
      </c>
      <c r="AP923">
        <f t="shared" si="87"/>
        <v>0.63666872089460225</v>
      </c>
      <c r="AQ923">
        <f t="shared" si="88"/>
        <v>0</v>
      </c>
      <c r="AR923">
        <f t="shared" si="89"/>
        <v>0</v>
      </c>
    </row>
    <row r="924" spans="1:44" x14ac:dyDescent="0.25">
      <c r="A924" t="s">
        <v>18527</v>
      </c>
      <c r="B924" s="16">
        <v>6</v>
      </c>
      <c r="C924" t="s">
        <v>18528</v>
      </c>
      <c r="D924" t="s">
        <v>18529</v>
      </c>
      <c r="E924" t="s">
        <v>18530</v>
      </c>
      <c r="F924" s="17">
        <v>36978000</v>
      </c>
      <c r="G924" s="17">
        <v>701500000</v>
      </c>
      <c r="H924" s="17">
        <v>63446000</v>
      </c>
      <c r="I924" s="17">
        <v>15916000</v>
      </c>
      <c r="J924" s="17">
        <v>84007000</v>
      </c>
      <c r="K924" s="17">
        <v>3801700</v>
      </c>
      <c r="L924" s="17">
        <v>713350000</v>
      </c>
      <c r="M924" s="17">
        <v>253360000</v>
      </c>
      <c r="N924" s="17">
        <v>10769000</v>
      </c>
      <c r="O924" s="17">
        <v>163580000</v>
      </c>
      <c r="P924" s="17">
        <v>19738000</v>
      </c>
      <c r="Q924" s="17">
        <v>168890000</v>
      </c>
      <c r="R924" s="17">
        <v>131110000</v>
      </c>
      <c r="S924" s="17">
        <v>207400000</v>
      </c>
      <c r="T924" s="17">
        <v>151510000</v>
      </c>
      <c r="U924" s="17">
        <v>18801000</v>
      </c>
      <c r="V924" s="17">
        <v>204690000</v>
      </c>
      <c r="W924" s="17">
        <v>1663500</v>
      </c>
      <c r="X924" s="17">
        <v>67563000</v>
      </c>
      <c r="Y924" s="17">
        <v>0</v>
      </c>
      <c r="Z924" s="17">
        <v>66816000</v>
      </c>
      <c r="AA924" s="17">
        <v>94245000</v>
      </c>
      <c r="AB924" s="17">
        <v>300150000</v>
      </c>
      <c r="AC924" s="17">
        <v>115520000</v>
      </c>
      <c r="AD924" s="17">
        <v>0</v>
      </c>
      <c r="AE924" s="17">
        <v>914360000</v>
      </c>
      <c r="AF924" s="17">
        <v>160720000</v>
      </c>
      <c r="AG924" s="18">
        <v>2760500</v>
      </c>
      <c r="AH924" s="18">
        <v>21500000</v>
      </c>
      <c r="AI924" s="18">
        <v>347220000</v>
      </c>
      <c r="AJ924" s="18">
        <v>1621500000</v>
      </c>
      <c r="AK924" s="18">
        <v>27330000</v>
      </c>
      <c r="AL924" s="18">
        <v>12383000</v>
      </c>
      <c r="AM924">
        <f t="shared" si="84"/>
        <v>172958674.07407406</v>
      </c>
      <c r="AN924">
        <f t="shared" si="85"/>
        <v>338782250</v>
      </c>
      <c r="AO924">
        <f t="shared" si="86"/>
        <v>0.55897391647776007</v>
      </c>
      <c r="AP924">
        <f t="shared" si="87"/>
        <v>0.5105305076463541</v>
      </c>
      <c r="AQ924">
        <f t="shared" si="88"/>
        <v>0</v>
      </c>
      <c r="AR924">
        <f t="shared" si="89"/>
        <v>0</v>
      </c>
    </row>
    <row r="925" spans="1:44" x14ac:dyDescent="0.25">
      <c r="A925" t="s">
        <v>16738</v>
      </c>
      <c r="B925" s="16">
        <v>7</v>
      </c>
      <c r="C925" t="s">
        <v>16739</v>
      </c>
      <c r="D925" t="s">
        <v>16740</v>
      </c>
      <c r="E925" t="s">
        <v>16741</v>
      </c>
      <c r="F925" s="17">
        <v>32421000</v>
      </c>
      <c r="G925" s="17">
        <v>150330000</v>
      </c>
      <c r="H925" s="17">
        <v>86848000</v>
      </c>
      <c r="I925" s="17">
        <v>480130000</v>
      </c>
      <c r="J925" s="17">
        <v>88637000</v>
      </c>
      <c r="K925" s="17">
        <v>51398000</v>
      </c>
      <c r="L925" s="17">
        <v>4636700</v>
      </c>
      <c r="M925" s="17">
        <v>50568000</v>
      </c>
      <c r="N925" s="17">
        <v>8777600</v>
      </c>
      <c r="O925" s="17">
        <v>60411000</v>
      </c>
      <c r="P925" s="17">
        <v>802820000</v>
      </c>
      <c r="Q925" s="17">
        <v>1486400000</v>
      </c>
      <c r="R925" s="17">
        <v>130690000</v>
      </c>
      <c r="S925" s="17">
        <v>176150000</v>
      </c>
      <c r="T925" s="17">
        <v>10503000</v>
      </c>
      <c r="U925" s="17">
        <v>58155000</v>
      </c>
      <c r="V925" s="17">
        <v>968980000</v>
      </c>
      <c r="W925" s="17">
        <v>317250000</v>
      </c>
      <c r="X925" s="17">
        <v>320990000</v>
      </c>
      <c r="Y925" s="17">
        <v>21961000</v>
      </c>
      <c r="Z925" s="17">
        <v>16023000</v>
      </c>
      <c r="AA925" s="17">
        <v>221320000</v>
      </c>
      <c r="AB925" s="17">
        <v>125690000</v>
      </c>
      <c r="AC925" s="17">
        <v>391210000</v>
      </c>
      <c r="AD925" s="17">
        <v>15193000</v>
      </c>
      <c r="AE925" s="17">
        <v>1563200000</v>
      </c>
      <c r="AF925" s="17">
        <v>140960000</v>
      </c>
      <c r="AG925" s="18">
        <v>42118000</v>
      </c>
      <c r="AH925" s="18">
        <v>101990000</v>
      </c>
      <c r="AI925" s="18">
        <v>643120000</v>
      </c>
      <c r="AJ925" s="18">
        <v>760330000</v>
      </c>
      <c r="AK925" s="18">
        <v>11999000</v>
      </c>
      <c r="AL925" s="18">
        <v>227000000</v>
      </c>
      <c r="AM925">
        <f t="shared" si="84"/>
        <v>288209344.44444442</v>
      </c>
      <c r="AN925">
        <f t="shared" si="85"/>
        <v>297759500</v>
      </c>
      <c r="AO925">
        <f t="shared" si="86"/>
        <v>0.95237873549626606</v>
      </c>
      <c r="AP925">
        <f t="shared" si="87"/>
        <v>0.96792661340593467</v>
      </c>
      <c r="AQ925">
        <f t="shared" si="88"/>
        <v>0</v>
      </c>
      <c r="AR925">
        <f t="shared" si="89"/>
        <v>0</v>
      </c>
    </row>
    <row r="926" spans="1:44" x14ac:dyDescent="0.25">
      <c r="A926" t="s">
        <v>12161</v>
      </c>
      <c r="B926" s="16">
        <v>7</v>
      </c>
      <c r="C926" t="s">
        <v>12162</v>
      </c>
      <c r="D926" t="s">
        <v>12163</v>
      </c>
      <c r="E926" t="s">
        <v>12164</v>
      </c>
      <c r="F926" s="17">
        <v>615190000</v>
      </c>
      <c r="G926" s="17">
        <v>264510000</v>
      </c>
      <c r="H926" s="17">
        <v>15632000</v>
      </c>
      <c r="I926" s="17">
        <v>797400000</v>
      </c>
      <c r="J926" s="17">
        <v>117710000</v>
      </c>
      <c r="K926" s="17">
        <v>376480000</v>
      </c>
      <c r="L926" s="17">
        <v>278280000</v>
      </c>
      <c r="M926" s="17">
        <v>1984000000</v>
      </c>
      <c r="N926" s="17">
        <v>50821000</v>
      </c>
      <c r="O926" s="17">
        <v>205740000</v>
      </c>
      <c r="P926" s="17">
        <v>434100000</v>
      </c>
      <c r="Q926" s="17">
        <v>3519400000</v>
      </c>
      <c r="R926" s="17">
        <v>1073900000</v>
      </c>
      <c r="S926" s="17">
        <v>470790000</v>
      </c>
      <c r="T926" s="17">
        <v>188080000</v>
      </c>
      <c r="U926" s="17">
        <v>29446000</v>
      </c>
      <c r="V926" s="17">
        <v>1245300000</v>
      </c>
      <c r="W926" s="17">
        <v>166740000</v>
      </c>
      <c r="X926" s="17">
        <v>200700000</v>
      </c>
      <c r="Y926" s="17">
        <v>189610000</v>
      </c>
      <c r="Z926" s="17">
        <v>488910000</v>
      </c>
      <c r="AA926" s="17">
        <v>1166800000</v>
      </c>
      <c r="AB926" s="17">
        <v>2072500000</v>
      </c>
      <c r="AC926" s="17">
        <v>1281500000</v>
      </c>
      <c r="AD926" s="17">
        <v>160300000</v>
      </c>
      <c r="AE926" s="17">
        <v>792950000</v>
      </c>
      <c r="AF926" s="17">
        <v>1626200000</v>
      </c>
      <c r="AG926" s="18">
        <v>93445000</v>
      </c>
      <c r="AH926" s="18">
        <v>1976800000</v>
      </c>
      <c r="AI926" s="18">
        <v>3687200000</v>
      </c>
      <c r="AJ926" s="18">
        <v>599450000</v>
      </c>
      <c r="AK926" s="18">
        <v>96651000</v>
      </c>
      <c r="AL926" s="18">
        <v>232100000</v>
      </c>
      <c r="AM926">
        <f t="shared" si="84"/>
        <v>733814407.4074074</v>
      </c>
      <c r="AN926">
        <f t="shared" si="85"/>
        <v>1114274333.3333333</v>
      </c>
      <c r="AO926">
        <f t="shared" si="86"/>
        <v>0.557846281802586</v>
      </c>
      <c r="AP926">
        <f t="shared" si="87"/>
        <v>0.65855811756178007</v>
      </c>
      <c r="AQ926">
        <f t="shared" si="88"/>
        <v>0</v>
      </c>
      <c r="AR926">
        <f t="shared" si="89"/>
        <v>0</v>
      </c>
    </row>
    <row r="927" spans="1:44" x14ac:dyDescent="0.25">
      <c r="A927" t="s">
        <v>11609</v>
      </c>
      <c r="B927" s="16">
        <v>5</v>
      </c>
      <c r="C927" t="s">
        <v>11610</v>
      </c>
      <c r="D927" t="s">
        <v>11611</v>
      </c>
      <c r="E927" t="s">
        <v>11612</v>
      </c>
      <c r="F927" s="17">
        <v>1401200000</v>
      </c>
      <c r="G927" s="17">
        <v>249790000</v>
      </c>
      <c r="H927" s="17">
        <v>27241000</v>
      </c>
      <c r="I927" s="17">
        <v>178300000</v>
      </c>
      <c r="J927" s="17">
        <v>1399300000</v>
      </c>
      <c r="K927" s="17">
        <v>209650000</v>
      </c>
      <c r="L927" s="17">
        <v>67779000</v>
      </c>
      <c r="M927" s="17">
        <v>1848100000</v>
      </c>
      <c r="N927" s="17">
        <v>512190000</v>
      </c>
      <c r="O927" s="17">
        <v>574800000</v>
      </c>
      <c r="P927" s="17">
        <v>1166500000</v>
      </c>
      <c r="Q927" s="17">
        <v>1447000000</v>
      </c>
      <c r="R927" s="17">
        <v>2736900000</v>
      </c>
      <c r="S927" s="17">
        <v>1554500000</v>
      </c>
      <c r="T927" s="17">
        <v>284570000</v>
      </c>
      <c r="U927" s="17">
        <v>418060000</v>
      </c>
      <c r="V927" s="17">
        <v>755990000</v>
      </c>
      <c r="W927" s="17">
        <v>601660000</v>
      </c>
      <c r="X927" s="17">
        <v>662420000</v>
      </c>
      <c r="Y927" s="17">
        <v>292700000</v>
      </c>
      <c r="Z927" s="17">
        <v>176400000</v>
      </c>
      <c r="AA927" s="17">
        <v>1520400000</v>
      </c>
      <c r="AB927" s="17">
        <v>1936900000</v>
      </c>
      <c r="AC927" s="17">
        <v>2375100000</v>
      </c>
      <c r="AD927" s="17">
        <v>290230000</v>
      </c>
      <c r="AE927" s="17">
        <v>3931200000</v>
      </c>
      <c r="AF927" s="17">
        <v>1869900000</v>
      </c>
      <c r="AG927" s="18">
        <v>44305000</v>
      </c>
      <c r="AH927" s="18">
        <v>161340000</v>
      </c>
      <c r="AI927" s="18">
        <v>789620000</v>
      </c>
      <c r="AJ927" s="18">
        <v>24425000000</v>
      </c>
      <c r="AK927" s="18">
        <v>64918000</v>
      </c>
      <c r="AL927" s="18">
        <v>1923000000</v>
      </c>
      <c r="AM927">
        <f t="shared" si="84"/>
        <v>1055140000</v>
      </c>
      <c r="AN927">
        <f t="shared" si="85"/>
        <v>4568030500</v>
      </c>
      <c r="AO927">
        <f t="shared" si="86"/>
        <v>0.41838014392649858</v>
      </c>
      <c r="AP927">
        <f t="shared" si="87"/>
        <v>0.23098357158517221</v>
      </c>
      <c r="AQ927">
        <f t="shared" si="88"/>
        <v>0</v>
      </c>
      <c r="AR927">
        <f t="shared" si="89"/>
        <v>0</v>
      </c>
    </row>
    <row r="928" spans="1:44" x14ac:dyDescent="0.25">
      <c r="A928" t="s">
        <v>23936</v>
      </c>
      <c r="B928" s="16">
        <v>2</v>
      </c>
      <c r="C928" t="s">
        <v>23937</v>
      </c>
      <c r="D928" t="s">
        <v>23938</v>
      </c>
      <c r="E928" t="s">
        <v>23939</v>
      </c>
      <c r="F928" s="17">
        <v>25398000</v>
      </c>
      <c r="G928" s="17">
        <v>26131000</v>
      </c>
      <c r="H928" s="17">
        <v>1150400</v>
      </c>
      <c r="I928" s="17">
        <v>52371000</v>
      </c>
      <c r="J928" s="17">
        <v>2058600</v>
      </c>
      <c r="K928" s="17">
        <v>45479000</v>
      </c>
      <c r="L928" s="17">
        <v>18439000</v>
      </c>
      <c r="M928" s="17">
        <v>28282000</v>
      </c>
      <c r="N928" s="17">
        <v>5950600</v>
      </c>
      <c r="O928" s="17">
        <v>13395000</v>
      </c>
      <c r="P928" s="17">
        <v>8754800</v>
      </c>
      <c r="Q928" s="17">
        <v>15685000</v>
      </c>
      <c r="R928" s="17">
        <v>19050000</v>
      </c>
      <c r="S928" s="17">
        <v>37571000</v>
      </c>
      <c r="T928" s="17">
        <v>1015000</v>
      </c>
      <c r="U928" s="17">
        <v>3935200</v>
      </c>
      <c r="V928" s="17">
        <v>103530000</v>
      </c>
      <c r="W928" s="17">
        <v>4677300</v>
      </c>
      <c r="X928" s="17">
        <v>88548000</v>
      </c>
      <c r="Y928" s="17">
        <v>11008000</v>
      </c>
      <c r="Z928" s="17">
        <v>1344400</v>
      </c>
      <c r="AA928" s="17">
        <v>12221000</v>
      </c>
      <c r="AB928" s="17">
        <v>22116000</v>
      </c>
      <c r="AC928" s="17">
        <v>34859000</v>
      </c>
      <c r="AD928" s="17">
        <v>10359000</v>
      </c>
      <c r="AE928" s="17">
        <v>98885000</v>
      </c>
      <c r="AF928" s="17">
        <v>141550000</v>
      </c>
      <c r="AG928" s="18">
        <v>9463400</v>
      </c>
      <c r="AH928" s="18">
        <v>25802000</v>
      </c>
      <c r="AI928" s="18">
        <v>242780000</v>
      </c>
      <c r="AJ928" s="18">
        <v>1310900</v>
      </c>
      <c r="AK928" s="18">
        <v>5751400</v>
      </c>
      <c r="AL928" s="18">
        <v>251220</v>
      </c>
      <c r="AM928">
        <f t="shared" si="84"/>
        <v>30880122.222222224</v>
      </c>
      <c r="AN928">
        <f t="shared" si="85"/>
        <v>47559820</v>
      </c>
      <c r="AO928">
        <f t="shared" si="86"/>
        <v>0.6918578136243434</v>
      </c>
      <c r="AP928">
        <f t="shared" si="87"/>
        <v>0.64929014075793856</v>
      </c>
      <c r="AQ928">
        <f t="shared" si="88"/>
        <v>0</v>
      </c>
      <c r="AR928">
        <f t="shared" si="89"/>
        <v>0</v>
      </c>
    </row>
    <row r="929" spans="1:44" x14ac:dyDescent="0.25">
      <c r="A929" t="s">
        <v>8135</v>
      </c>
      <c r="B929" s="16">
        <v>2</v>
      </c>
      <c r="C929" t="s">
        <v>8136</v>
      </c>
      <c r="D929" t="s">
        <v>2587</v>
      </c>
      <c r="E929" t="s">
        <v>8137</v>
      </c>
      <c r="F929" s="17">
        <v>7876200</v>
      </c>
      <c r="G929" s="17">
        <v>49033000</v>
      </c>
      <c r="H929" s="17">
        <v>106510</v>
      </c>
      <c r="I929" s="17">
        <v>17121000</v>
      </c>
      <c r="J929" s="17">
        <v>2059100</v>
      </c>
      <c r="K929" s="17">
        <v>796670</v>
      </c>
      <c r="L929" s="17">
        <v>0</v>
      </c>
      <c r="M929" s="17">
        <v>26231000</v>
      </c>
      <c r="N929" s="17">
        <v>0</v>
      </c>
      <c r="O929" s="17">
        <v>87453000</v>
      </c>
      <c r="P929" s="17">
        <v>589170</v>
      </c>
      <c r="Q929" s="17">
        <v>29887000</v>
      </c>
      <c r="R929" s="17">
        <v>19322000</v>
      </c>
      <c r="S929" s="17">
        <v>44394000</v>
      </c>
      <c r="T929" s="17">
        <v>0</v>
      </c>
      <c r="U929" s="17">
        <v>260350</v>
      </c>
      <c r="V929" s="17">
        <v>82407000</v>
      </c>
      <c r="W929" s="17">
        <v>0</v>
      </c>
      <c r="X929" s="17">
        <v>9472300</v>
      </c>
      <c r="Y929" s="17">
        <v>0</v>
      </c>
      <c r="Z929" s="17">
        <v>0</v>
      </c>
      <c r="AA929" s="17">
        <v>24204000</v>
      </c>
      <c r="AB929" s="17">
        <v>731540000</v>
      </c>
      <c r="AC929" s="17">
        <v>81613000</v>
      </c>
      <c r="AD929" s="17">
        <v>10898000</v>
      </c>
      <c r="AE929" s="17">
        <v>291510000</v>
      </c>
      <c r="AF929" s="17">
        <v>574900000</v>
      </c>
      <c r="AG929" s="18">
        <v>12654000</v>
      </c>
      <c r="AH929" s="18">
        <v>0</v>
      </c>
      <c r="AI929" s="18">
        <v>0</v>
      </c>
      <c r="AJ929" s="18">
        <v>17656000</v>
      </c>
      <c r="AK929" s="18">
        <v>0</v>
      </c>
      <c r="AL929" s="18">
        <v>207840</v>
      </c>
      <c r="AM929">
        <f t="shared" si="84"/>
        <v>77469381.481481478</v>
      </c>
      <c r="AN929">
        <f t="shared" si="85"/>
        <v>5086306.666666667</v>
      </c>
      <c r="AO929">
        <f t="shared" si="86"/>
        <v>4.4279400686649706E-2</v>
      </c>
      <c r="AP929">
        <f t="shared" si="87"/>
        <v>15.230969455534495</v>
      </c>
      <c r="AQ929">
        <f t="shared" si="88"/>
        <v>1</v>
      </c>
      <c r="AR929">
        <f t="shared" si="89"/>
        <v>0</v>
      </c>
    </row>
    <row r="930" spans="1:44" x14ac:dyDescent="0.25">
      <c r="A930" t="s">
        <v>25047</v>
      </c>
      <c r="B930" s="16">
        <v>4</v>
      </c>
      <c r="C930" t="s">
        <v>25048</v>
      </c>
      <c r="D930" t="s">
        <v>25049</v>
      </c>
      <c r="E930" t="s">
        <v>25050</v>
      </c>
      <c r="F930" s="17">
        <v>7561600</v>
      </c>
      <c r="G930" s="17">
        <v>68274000</v>
      </c>
      <c r="H930" s="17">
        <v>1411500</v>
      </c>
      <c r="I930" s="17">
        <v>8912300</v>
      </c>
      <c r="J930" s="17">
        <v>0</v>
      </c>
      <c r="K930" s="17">
        <v>332710</v>
      </c>
      <c r="L930" s="17">
        <v>11985000</v>
      </c>
      <c r="M930" s="17">
        <v>22477000</v>
      </c>
      <c r="N930" s="17">
        <v>0</v>
      </c>
      <c r="O930" s="17">
        <v>17240000</v>
      </c>
      <c r="P930" s="17">
        <v>8550400</v>
      </c>
      <c r="Q930" s="17">
        <v>69260000</v>
      </c>
      <c r="R930" s="17">
        <v>43867000</v>
      </c>
      <c r="S930" s="17">
        <v>0</v>
      </c>
      <c r="T930" s="17">
        <v>0</v>
      </c>
      <c r="U930" s="17">
        <v>0</v>
      </c>
      <c r="V930" s="17">
        <v>7676700</v>
      </c>
      <c r="W930" s="17">
        <v>0</v>
      </c>
      <c r="X930" s="17">
        <v>3093700</v>
      </c>
      <c r="Y930" s="17">
        <v>0</v>
      </c>
      <c r="Z930" s="17">
        <v>6908700</v>
      </c>
      <c r="AA930" s="17">
        <v>0</v>
      </c>
      <c r="AB930" s="17">
        <v>11528000</v>
      </c>
      <c r="AC930" s="17">
        <v>6997700</v>
      </c>
      <c r="AD930" s="17">
        <v>0</v>
      </c>
      <c r="AE930" s="17">
        <v>147660000</v>
      </c>
      <c r="AF930" s="17">
        <v>53846000</v>
      </c>
      <c r="AG930" s="18">
        <v>1429100</v>
      </c>
      <c r="AH930" s="18">
        <v>0</v>
      </c>
      <c r="AI930" s="18">
        <v>2304400</v>
      </c>
      <c r="AJ930" s="18">
        <v>78537000</v>
      </c>
      <c r="AK930" s="18">
        <v>714330</v>
      </c>
      <c r="AL930" s="18">
        <v>0</v>
      </c>
      <c r="AM930">
        <f t="shared" si="84"/>
        <v>18428974.444444444</v>
      </c>
      <c r="AN930">
        <f t="shared" si="85"/>
        <v>13830805</v>
      </c>
      <c r="AO930">
        <f t="shared" si="86"/>
        <v>0.7584370821429518</v>
      </c>
      <c r="AP930">
        <f t="shared" si="87"/>
        <v>1.3324585549752486</v>
      </c>
      <c r="AQ930">
        <f t="shared" si="88"/>
        <v>0</v>
      </c>
      <c r="AR930">
        <f t="shared" si="89"/>
        <v>0</v>
      </c>
    </row>
    <row r="931" spans="1:44" x14ac:dyDescent="0.25">
      <c r="A931" t="s">
        <v>4107</v>
      </c>
      <c r="B931" s="16">
        <v>2</v>
      </c>
      <c r="C931" t="s">
        <v>4108</v>
      </c>
      <c r="D931" t="s">
        <v>42</v>
      </c>
      <c r="E931" t="s">
        <v>4109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21054000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7">
        <v>0</v>
      </c>
      <c r="Z931" s="17">
        <v>0</v>
      </c>
      <c r="AA931" s="17">
        <v>17043000</v>
      </c>
      <c r="AB931" s="17">
        <v>0</v>
      </c>
      <c r="AC931" s="17">
        <v>0</v>
      </c>
      <c r="AD931" s="17">
        <v>0</v>
      </c>
      <c r="AE931" s="17">
        <v>108700000</v>
      </c>
      <c r="AF931" s="17">
        <v>0</v>
      </c>
      <c r="AG931" s="18">
        <v>0</v>
      </c>
      <c r="AH931" s="18">
        <v>0</v>
      </c>
      <c r="AI931" s="18">
        <v>0</v>
      </c>
      <c r="AJ931" s="18">
        <v>0</v>
      </c>
      <c r="AK931" s="18">
        <v>0</v>
      </c>
      <c r="AL931" s="18">
        <v>0</v>
      </c>
      <c r="AM931">
        <f t="shared" si="84"/>
        <v>5436925.9259259263</v>
      </c>
      <c r="AN931">
        <f t="shared" si="85"/>
        <v>0</v>
      </c>
      <c r="AO931">
        <f t="shared" si="86"/>
        <v>0.19543944970988103</v>
      </c>
      <c r="AP931" t="e">
        <f t="shared" si="87"/>
        <v>#DIV/0!</v>
      </c>
      <c r="AQ931" t="e">
        <f t="shared" si="88"/>
        <v>#DIV/0!</v>
      </c>
      <c r="AR931" t="e">
        <f t="shared" si="89"/>
        <v>#DIV/0!</v>
      </c>
    </row>
    <row r="932" spans="1:44" x14ac:dyDescent="0.25">
      <c r="A932" t="s">
        <v>20725</v>
      </c>
      <c r="B932" s="16">
        <v>6</v>
      </c>
      <c r="C932" t="s">
        <v>20726</v>
      </c>
      <c r="D932" t="s">
        <v>20727</v>
      </c>
      <c r="E932" t="s">
        <v>20728</v>
      </c>
      <c r="F932" s="17">
        <v>16116000</v>
      </c>
      <c r="G932" s="17">
        <v>912600000</v>
      </c>
      <c r="H932" s="17">
        <v>0</v>
      </c>
      <c r="I932" s="17">
        <v>14712000</v>
      </c>
      <c r="J932" s="17">
        <v>368770000</v>
      </c>
      <c r="K932" s="17">
        <v>70226</v>
      </c>
      <c r="L932" s="17">
        <v>36130000</v>
      </c>
      <c r="M932" s="17">
        <v>39417000</v>
      </c>
      <c r="N932" s="17">
        <v>0</v>
      </c>
      <c r="O932" s="17">
        <v>47006000</v>
      </c>
      <c r="P932" s="17">
        <v>0</v>
      </c>
      <c r="Q932" s="17">
        <v>1412600000</v>
      </c>
      <c r="R932" s="17">
        <v>17267000</v>
      </c>
      <c r="S932" s="17">
        <v>262950000</v>
      </c>
      <c r="T932" s="17">
        <v>5985100</v>
      </c>
      <c r="U932" s="17">
        <v>959970</v>
      </c>
      <c r="V932" s="17">
        <v>168470000</v>
      </c>
      <c r="W932" s="17">
        <v>0</v>
      </c>
      <c r="X932" s="17">
        <v>7487400</v>
      </c>
      <c r="Y932" s="17">
        <v>3254500</v>
      </c>
      <c r="Z932" s="17">
        <v>0</v>
      </c>
      <c r="AA932" s="17">
        <v>2238900</v>
      </c>
      <c r="AB932" s="17">
        <v>9313600</v>
      </c>
      <c r="AC932" s="17">
        <v>133330000</v>
      </c>
      <c r="AD932" s="17">
        <v>132360</v>
      </c>
      <c r="AE932" s="17">
        <v>247510000</v>
      </c>
      <c r="AF932" s="17">
        <v>40050000</v>
      </c>
      <c r="AG932" s="18">
        <v>690330</v>
      </c>
      <c r="AH932" s="18">
        <v>1362200</v>
      </c>
      <c r="AI932" s="18">
        <v>703630000</v>
      </c>
      <c r="AJ932" s="18">
        <v>207410000</v>
      </c>
      <c r="AK932" s="18">
        <v>2465700</v>
      </c>
      <c r="AL932" s="18">
        <v>19885000</v>
      </c>
      <c r="AM932">
        <f t="shared" si="84"/>
        <v>138754446.51851851</v>
      </c>
      <c r="AN932">
        <f t="shared" si="85"/>
        <v>155907205</v>
      </c>
      <c r="AO932">
        <f t="shared" si="86"/>
        <v>0.89803192731114168</v>
      </c>
      <c r="AP932">
        <f t="shared" si="87"/>
        <v>0.88998097630265716</v>
      </c>
      <c r="AQ932">
        <f t="shared" si="88"/>
        <v>0</v>
      </c>
      <c r="AR932">
        <f t="shared" si="89"/>
        <v>0</v>
      </c>
    </row>
    <row r="933" spans="1:44" x14ac:dyDescent="0.25">
      <c r="A933" t="s">
        <v>8059</v>
      </c>
      <c r="B933" s="16">
        <v>1</v>
      </c>
      <c r="C933" t="s">
        <v>8060</v>
      </c>
      <c r="D933" t="s">
        <v>2538</v>
      </c>
      <c r="E933" t="s">
        <v>8061</v>
      </c>
      <c r="F933" s="17">
        <v>17913000</v>
      </c>
      <c r="G933" s="17">
        <v>11694000</v>
      </c>
      <c r="H933" s="17">
        <v>14917000</v>
      </c>
      <c r="I933" s="17">
        <v>122920000</v>
      </c>
      <c r="J933" s="17">
        <v>9631700</v>
      </c>
      <c r="K933" s="17">
        <v>10139000</v>
      </c>
      <c r="L933" s="17">
        <v>38105000</v>
      </c>
      <c r="M933" s="17">
        <v>27964000</v>
      </c>
      <c r="N933" s="17">
        <v>5838900</v>
      </c>
      <c r="O933" s="17">
        <v>61619000</v>
      </c>
      <c r="P933" s="17">
        <v>8035900</v>
      </c>
      <c r="Q933" s="17">
        <v>427340000</v>
      </c>
      <c r="R933" s="17">
        <v>0</v>
      </c>
      <c r="S933" s="17">
        <v>70190000</v>
      </c>
      <c r="T933" s="17">
        <v>28292000</v>
      </c>
      <c r="U933" s="17">
        <v>44164000</v>
      </c>
      <c r="V933" s="17">
        <v>882420000</v>
      </c>
      <c r="W933" s="17">
        <v>6900000</v>
      </c>
      <c r="X933" s="17">
        <v>358490000</v>
      </c>
      <c r="Y933" s="17">
        <v>5062100</v>
      </c>
      <c r="Z933" s="17">
        <v>20382000</v>
      </c>
      <c r="AA933" s="17">
        <v>1111000</v>
      </c>
      <c r="AB933" s="17">
        <v>39075000</v>
      </c>
      <c r="AC933" s="17">
        <v>99544000</v>
      </c>
      <c r="AD933" s="17">
        <v>4374000</v>
      </c>
      <c r="AE933" s="17">
        <v>246540000</v>
      </c>
      <c r="AF933" s="17">
        <v>200030000</v>
      </c>
      <c r="AG933" s="18">
        <v>10807000</v>
      </c>
      <c r="AH933" s="18">
        <v>2442000</v>
      </c>
      <c r="AI933" s="18">
        <v>96979000</v>
      </c>
      <c r="AJ933" s="18">
        <v>159360000</v>
      </c>
      <c r="AK933" s="18">
        <v>1317900</v>
      </c>
      <c r="AL933" s="18">
        <v>8778500</v>
      </c>
      <c r="AM933">
        <f t="shared" si="84"/>
        <v>102321911.1111111</v>
      </c>
      <c r="AN933">
        <f t="shared" si="85"/>
        <v>46614066.666666664</v>
      </c>
      <c r="AO933">
        <f t="shared" si="86"/>
        <v>0.23407909966584978</v>
      </c>
      <c r="AP933">
        <f t="shared" si="87"/>
        <v>2.1950865570860105</v>
      </c>
      <c r="AQ933">
        <f t="shared" si="88"/>
        <v>1</v>
      </c>
      <c r="AR933">
        <f t="shared" si="89"/>
        <v>0</v>
      </c>
    </row>
    <row r="934" spans="1:44" x14ac:dyDescent="0.25">
      <c r="A934" t="s">
        <v>16397</v>
      </c>
      <c r="B934" s="16">
        <v>4</v>
      </c>
      <c r="C934" t="s">
        <v>16398</v>
      </c>
      <c r="D934" t="s">
        <v>16399</v>
      </c>
      <c r="E934" t="s">
        <v>16400</v>
      </c>
      <c r="F934" s="17">
        <v>31496000</v>
      </c>
      <c r="G934" s="17">
        <v>274820000</v>
      </c>
      <c r="H934" s="17">
        <v>17096000</v>
      </c>
      <c r="I934" s="17">
        <v>187040000</v>
      </c>
      <c r="J934" s="17">
        <v>45978000</v>
      </c>
      <c r="K934" s="17">
        <v>16817000</v>
      </c>
      <c r="L934" s="17">
        <v>103560000</v>
      </c>
      <c r="M934" s="17">
        <v>57439000</v>
      </c>
      <c r="N934" s="17">
        <v>6611100</v>
      </c>
      <c r="O934" s="17">
        <v>93397000</v>
      </c>
      <c r="P934" s="17">
        <v>23618000</v>
      </c>
      <c r="Q934" s="17">
        <v>1338200000</v>
      </c>
      <c r="R934" s="17">
        <v>677720000</v>
      </c>
      <c r="S934" s="17">
        <v>126700000</v>
      </c>
      <c r="T934" s="17">
        <v>96994000</v>
      </c>
      <c r="U934" s="17">
        <v>26965000</v>
      </c>
      <c r="V934" s="17">
        <v>2886200000</v>
      </c>
      <c r="W934" s="17">
        <v>9717800</v>
      </c>
      <c r="X934" s="17">
        <v>78841000</v>
      </c>
      <c r="Y934" s="17">
        <v>14921000</v>
      </c>
      <c r="Z934" s="17">
        <v>54416000</v>
      </c>
      <c r="AA934" s="17">
        <v>124550000</v>
      </c>
      <c r="AB934" s="17">
        <v>129270000</v>
      </c>
      <c r="AC934" s="17">
        <v>225360000</v>
      </c>
      <c r="AD934" s="17">
        <v>12022000</v>
      </c>
      <c r="AE934" s="17">
        <v>2430800000</v>
      </c>
      <c r="AF934" s="17">
        <v>274160000</v>
      </c>
      <c r="AG934" s="18">
        <v>43842000</v>
      </c>
      <c r="AH934" s="18">
        <v>10468000</v>
      </c>
      <c r="AI934" s="18">
        <v>1097400000</v>
      </c>
      <c r="AJ934" s="18">
        <v>382710000</v>
      </c>
      <c r="AK934" s="18">
        <v>61293000</v>
      </c>
      <c r="AL934" s="18">
        <v>106690000</v>
      </c>
      <c r="AM934">
        <f t="shared" si="84"/>
        <v>346841070.37037039</v>
      </c>
      <c r="AN934">
        <f t="shared" si="85"/>
        <v>283733833.33333331</v>
      </c>
      <c r="AO934">
        <f t="shared" si="86"/>
        <v>0.77981703779223399</v>
      </c>
      <c r="AP934">
        <f t="shared" si="87"/>
        <v>1.2224170318204459</v>
      </c>
      <c r="AQ934">
        <f t="shared" si="88"/>
        <v>0</v>
      </c>
      <c r="AR934">
        <f t="shared" si="89"/>
        <v>0</v>
      </c>
    </row>
    <row r="935" spans="1:44" x14ac:dyDescent="0.25">
      <c r="A935" t="s">
        <v>15279</v>
      </c>
      <c r="B935" s="16">
        <v>3</v>
      </c>
      <c r="C935" t="s">
        <v>15280</v>
      </c>
      <c r="D935" t="s">
        <v>15281</v>
      </c>
      <c r="E935" t="s">
        <v>15282</v>
      </c>
      <c r="F935" s="17">
        <v>108680000</v>
      </c>
      <c r="G935" s="17">
        <v>85770000</v>
      </c>
      <c r="H935" s="17">
        <v>7174400</v>
      </c>
      <c r="I935" s="17">
        <v>139740000</v>
      </c>
      <c r="J935" s="17">
        <v>1027400</v>
      </c>
      <c r="K935" s="17">
        <v>10697000</v>
      </c>
      <c r="L935" s="17">
        <v>10595000</v>
      </c>
      <c r="M935" s="17">
        <v>118780000</v>
      </c>
      <c r="N935" s="17">
        <v>15251000</v>
      </c>
      <c r="O935" s="17">
        <v>224240000</v>
      </c>
      <c r="P935" s="17">
        <v>210540000</v>
      </c>
      <c r="Q935" s="17">
        <v>598220000</v>
      </c>
      <c r="R935" s="17">
        <v>326520000</v>
      </c>
      <c r="S935" s="17">
        <v>356450000</v>
      </c>
      <c r="T935" s="17">
        <v>41459000</v>
      </c>
      <c r="U935" s="17">
        <v>1406600</v>
      </c>
      <c r="V935" s="17">
        <v>2380200000</v>
      </c>
      <c r="W935" s="17">
        <v>11031000</v>
      </c>
      <c r="X935" s="17">
        <v>122000000</v>
      </c>
      <c r="Y935" s="17">
        <v>175110000</v>
      </c>
      <c r="Z935" s="17">
        <v>1776100</v>
      </c>
      <c r="AA935" s="17">
        <v>122590000</v>
      </c>
      <c r="AB935" s="17">
        <v>100510000</v>
      </c>
      <c r="AC935" s="17">
        <v>2909500000</v>
      </c>
      <c r="AD935" s="17">
        <v>4729900</v>
      </c>
      <c r="AE935" s="17">
        <v>1756500000</v>
      </c>
      <c r="AF935" s="17">
        <v>1348700000</v>
      </c>
      <c r="AG935" s="18">
        <v>85813000</v>
      </c>
      <c r="AH935" s="18">
        <v>17215000</v>
      </c>
      <c r="AI935" s="18">
        <v>177610000</v>
      </c>
      <c r="AJ935" s="18">
        <v>1416700000</v>
      </c>
      <c r="AK935" s="18">
        <v>11708000</v>
      </c>
      <c r="AL935" s="18">
        <v>65676000</v>
      </c>
      <c r="AM935">
        <f t="shared" si="84"/>
        <v>414414718.51851851</v>
      </c>
      <c r="AN935">
        <f t="shared" si="85"/>
        <v>295787000</v>
      </c>
      <c r="AO935">
        <f t="shared" si="86"/>
        <v>0.66911125379633929</v>
      </c>
      <c r="AP935">
        <f t="shared" si="87"/>
        <v>1.4010579184295406</v>
      </c>
      <c r="AQ935">
        <f t="shared" si="88"/>
        <v>0</v>
      </c>
      <c r="AR935">
        <f t="shared" si="89"/>
        <v>0</v>
      </c>
    </row>
    <row r="936" spans="1:44" x14ac:dyDescent="0.25">
      <c r="A936" t="s">
        <v>17876</v>
      </c>
      <c r="B936" s="16">
        <v>1</v>
      </c>
      <c r="C936" t="s">
        <v>17877</v>
      </c>
      <c r="D936" t="s">
        <v>17878</v>
      </c>
      <c r="E936" t="s">
        <v>17879</v>
      </c>
      <c r="F936" s="17">
        <v>4961300</v>
      </c>
      <c r="G936" s="17">
        <v>8125500</v>
      </c>
      <c r="H936" s="17">
        <v>352950</v>
      </c>
      <c r="I936" s="17">
        <v>1592000</v>
      </c>
      <c r="J936" s="17">
        <v>0</v>
      </c>
      <c r="K936" s="17">
        <v>7254900</v>
      </c>
      <c r="L936" s="17">
        <v>0</v>
      </c>
      <c r="M936" s="17">
        <v>23514000</v>
      </c>
      <c r="N936" s="17">
        <v>0</v>
      </c>
      <c r="O936" s="17">
        <v>3313500</v>
      </c>
      <c r="P936" s="17">
        <v>36304000</v>
      </c>
      <c r="Q936" s="17">
        <v>21228000</v>
      </c>
      <c r="R936" s="17">
        <v>26928000</v>
      </c>
      <c r="S936" s="17">
        <v>105360000</v>
      </c>
      <c r="T936" s="17">
        <v>323250</v>
      </c>
      <c r="U936" s="17">
        <v>0</v>
      </c>
      <c r="V936" s="17">
        <v>1329400000</v>
      </c>
      <c r="W936" s="17">
        <v>91771000</v>
      </c>
      <c r="X936" s="17">
        <v>4923200</v>
      </c>
      <c r="Y936" s="17">
        <v>0</v>
      </c>
      <c r="Z936" s="17">
        <v>0</v>
      </c>
      <c r="AA936" s="17">
        <v>19342000</v>
      </c>
      <c r="AB936" s="17">
        <v>3157500000</v>
      </c>
      <c r="AC936" s="17">
        <v>26941000</v>
      </c>
      <c r="AD936" s="17">
        <v>0</v>
      </c>
      <c r="AE936" s="17">
        <v>173530000</v>
      </c>
      <c r="AF936" s="17">
        <v>7407500000</v>
      </c>
      <c r="AG936" s="18">
        <v>4740100</v>
      </c>
      <c r="AH936" s="18">
        <v>0</v>
      </c>
      <c r="AI936" s="18">
        <v>39944000</v>
      </c>
      <c r="AJ936" s="18">
        <v>556860000</v>
      </c>
      <c r="AK936" s="18">
        <v>10701000</v>
      </c>
      <c r="AL936" s="18">
        <v>13392000</v>
      </c>
      <c r="AM936">
        <f t="shared" si="84"/>
        <v>461117207.4074074</v>
      </c>
      <c r="AN936">
        <f t="shared" si="85"/>
        <v>104272850</v>
      </c>
      <c r="AO936">
        <f t="shared" si="86"/>
        <v>0.2561869860430408</v>
      </c>
      <c r="AP936">
        <f t="shared" si="87"/>
        <v>4.4222173596234056</v>
      </c>
      <c r="AQ936">
        <f t="shared" si="88"/>
        <v>0</v>
      </c>
      <c r="AR936">
        <f t="shared" si="89"/>
        <v>0</v>
      </c>
    </row>
    <row r="937" spans="1:44" x14ac:dyDescent="0.25">
      <c r="A937" t="s">
        <v>5757</v>
      </c>
      <c r="B937" s="16">
        <v>2</v>
      </c>
      <c r="C937" t="s">
        <v>5758</v>
      </c>
      <c r="D937" t="s">
        <v>1012</v>
      </c>
      <c r="E937" t="s">
        <v>5759</v>
      </c>
      <c r="F937" s="17">
        <v>290240000</v>
      </c>
      <c r="G937" s="17">
        <v>1105400000</v>
      </c>
      <c r="H937" s="17">
        <v>171340000</v>
      </c>
      <c r="I937" s="17">
        <v>879120000</v>
      </c>
      <c r="J937" s="17">
        <v>158030000</v>
      </c>
      <c r="K937" s="17">
        <v>56908000</v>
      </c>
      <c r="L937" s="17">
        <v>88539000</v>
      </c>
      <c r="M937" s="17">
        <v>319120000</v>
      </c>
      <c r="N937" s="17">
        <v>5213900</v>
      </c>
      <c r="O937" s="17">
        <v>212240000</v>
      </c>
      <c r="P937" s="17">
        <v>96772000</v>
      </c>
      <c r="Q937" s="17">
        <v>1001700000</v>
      </c>
      <c r="R937" s="17">
        <v>801010000</v>
      </c>
      <c r="S937" s="17">
        <v>117660000</v>
      </c>
      <c r="T937" s="17">
        <v>69279000</v>
      </c>
      <c r="U937" s="17">
        <v>33491000</v>
      </c>
      <c r="V937" s="17">
        <v>2125700000</v>
      </c>
      <c r="W937" s="17">
        <v>43936000</v>
      </c>
      <c r="X937" s="17">
        <v>572800000</v>
      </c>
      <c r="Y937" s="17">
        <v>253030000</v>
      </c>
      <c r="Z937" s="17">
        <v>43997000</v>
      </c>
      <c r="AA937" s="17">
        <v>104210000</v>
      </c>
      <c r="AB937" s="17">
        <v>355490000</v>
      </c>
      <c r="AC937" s="17">
        <v>328890000</v>
      </c>
      <c r="AD937" s="17">
        <v>16692000</v>
      </c>
      <c r="AE937" s="17">
        <v>14790000000</v>
      </c>
      <c r="AF937" s="17">
        <v>612060000</v>
      </c>
      <c r="AG937" s="18">
        <v>153850000</v>
      </c>
      <c r="AH937" s="18">
        <v>10138000</v>
      </c>
      <c r="AI937" s="18">
        <v>289220000</v>
      </c>
      <c r="AJ937" s="18">
        <v>776540000</v>
      </c>
      <c r="AK937" s="18">
        <v>539640</v>
      </c>
      <c r="AL937" s="18">
        <v>98624000</v>
      </c>
      <c r="AM937">
        <f t="shared" si="84"/>
        <v>913069181.48148143</v>
      </c>
      <c r="AN937">
        <f t="shared" si="85"/>
        <v>221485273.33333334</v>
      </c>
      <c r="AO937">
        <f t="shared" si="86"/>
        <v>0.22241176913553373</v>
      </c>
      <c r="AP937">
        <f t="shared" si="87"/>
        <v>4.1224825819788053</v>
      </c>
      <c r="AQ937">
        <f t="shared" si="88"/>
        <v>1</v>
      </c>
      <c r="AR937">
        <f t="shared" si="89"/>
        <v>0</v>
      </c>
    </row>
    <row r="938" spans="1:44" x14ac:dyDescent="0.25">
      <c r="A938" t="s">
        <v>5712</v>
      </c>
      <c r="B938" s="16">
        <v>4</v>
      </c>
      <c r="C938" t="s">
        <v>5713</v>
      </c>
      <c r="D938" t="s">
        <v>982</v>
      </c>
      <c r="E938" t="s">
        <v>5714</v>
      </c>
      <c r="F938" s="17">
        <v>894440000</v>
      </c>
      <c r="G938" s="17">
        <v>933820000</v>
      </c>
      <c r="H938" s="17">
        <v>605150000</v>
      </c>
      <c r="I938" s="17">
        <v>620470000</v>
      </c>
      <c r="J938" s="17">
        <v>66915000</v>
      </c>
      <c r="K938" s="17">
        <v>70538000</v>
      </c>
      <c r="L938" s="17">
        <v>184130000</v>
      </c>
      <c r="M938" s="17">
        <v>3165600000</v>
      </c>
      <c r="N938" s="17">
        <v>161010000</v>
      </c>
      <c r="O938" s="17">
        <v>1924700000</v>
      </c>
      <c r="P938" s="17">
        <v>959380000</v>
      </c>
      <c r="Q938" s="17">
        <v>1224600000</v>
      </c>
      <c r="R938" s="17">
        <v>403660000</v>
      </c>
      <c r="S938" s="17">
        <v>158680000</v>
      </c>
      <c r="T938" s="17">
        <v>65935000</v>
      </c>
      <c r="U938" s="17">
        <v>89299000</v>
      </c>
      <c r="V938" s="17">
        <v>5504700000</v>
      </c>
      <c r="W938" s="17">
        <v>262190000</v>
      </c>
      <c r="X938" s="17">
        <v>1619700000</v>
      </c>
      <c r="Y938" s="17">
        <v>278990000</v>
      </c>
      <c r="Z938" s="17">
        <v>77326000</v>
      </c>
      <c r="AA938" s="17">
        <v>219850000</v>
      </c>
      <c r="AB938" s="17">
        <v>525680000</v>
      </c>
      <c r="AC938" s="17">
        <v>1032600000</v>
      </c>
      <c r="AD938" s="17">
        <v>59855000</v>
      </c>
      <c r="AE938" s="17">
        <v>3459300000</v>
      </c>
      <c r="AF938" s="17">
        <v>2348600000</v>
      </c>
      <c r="AG938" s="18">
        <v>88945000</v>
      </c>
      <c r="AH938" s="18">
        <v>51458000</v>
      </c>
      <c r="AI938" s="18">
        <v>169220000</v>
      </c>
      <c r="AJ938" s="18">
        <v>1256500000</v>
      </c>
      <c r="AK938" s="18">
        <v>37050000</v>
      </c>
      <c r="AL938" s="18">
        <v>198070000</v>
      </c>
      <c r="AM938">
        <f t="shared" si="84"/>
        <v>996930296.29629624</v>
      </c>
      <c r="AN938">
        <f t="shared" si="85"/>
        <v>300207166.66666669</v>
      </c>
      <c r="AO938">
        <f t="shared" si="86"/>
        <v>3.7631306832431745E-2</v>
      </c>
      <c r="AP938">
        <f t="shared" si="87"/>
        <v>3.3208077853891877</v>
      </c>
      <c r="AQ938">
        <f t="shared" si="88"/>
        <v>1</v>
      </c>
      <c r="AR938">
        <f t="shared" si="89"/>
        <v>0</v>
      </c>
    </row>
    <row r="939" spans="1:44" x14ac:dyDescent="0.25">
      <c r="A939" t="s">
        <v>20630</v>
      </c>
      <c r="B939" s="16">
        <v>4</v>
      </c>
      <c r="C939" t="s">
        <v>20631</v>
      </c>
      <c r="D939" t="s">
        <v>20632</v>
      </c>
      <c r="E939" t="s">
        <v>20633</v>
      </c>
      <c r="F939" s="17">
        <v>0</v>
      </c>
      <c r="G939" s="17">
        <v>12013000</v>
      </c>
      <c r="H939" s="17">
        <v>0</v>
      </c>
      <c r="I939" s="17">
        <v>2899900</v>
      </c>
      <c r="J939" s="17">
        <v>0</v>
      </c>
      <c r="K939" s="17">
        <v>710710</v>
      </c>
      <c r="L939" s="17">
        <v>0</v>
      </c>
      <c r="M939" s="17">
        <v>27528000</v>
      </c>
      <c r="N939" s="17">
        <v>724420</v>
      </c>
      <c r="O939" s="17">
        <v>9680300</v>
      </c>
      <c r="P939" s="17">
        <v>18411000</v>
      </c>
      <c r="Q939" s="17">
        <v>945760</v>
      </c>
      <c r="R939" s="17">
        <v>5421600</v>
      </c>
      <c r="S939" s="17">
        <v>0</v>
      </c>
      <c r="T939" s="17">
        <v>779410</v>
      </c>
      <c r="U939" s="17">
        <v>0</v>
      </c>
      <c r="V939" s="17">
        <v>0</v>
      </c>
      <c r="W939" s="17">
        <v>0</v>
      </c>
      <c r="X939" s="17">
        <v>6361000</v>
      </c>
      <c r="Y939" s="17">
        <v>397140</v>
      </c>
      <c r="Z939" s="17">
        <v>0</v>
      </c>
      <c r="AA939" s="17">
        <v>2054100</v>
      </c>
      <c r="AB939" s="17">
        <v>7769700</v>
      </c>
      <c r="AC939" s="17">
        <v>0</v>
      </c>
      <c r="AD939" s="17">
        <v>1190300</v>
      </c>
      <c r="AE939" s="17">
        <v>14011000</v>
      </c>
      <c r="AF939" s="17">
        <v>7108600000</v>
      </c>
      <c r="AG939" s="18">
        <v>0</v>
      </c>
      <c r="AH939" s="18">
        <v>0</v>
      </c>
      <c r="AI939" s="18">
        <v>0</v>
      </c>
      <c r="AJ939" s="18">
        <v>30558000</v>
      </c>
      <c r="AK939" s="18">
        <v>0</v>
      </c>
      <c r="AL939" s="18">
        <v>0</v>
      </c>
      <c r="AM939">
        <f t="shared" si="84"/>
        <v>267388790.37037036</v>
      </c>
      <c r="AN939">
        <f t="shared" si="85"/>
        <v>5093000</v>
      </c>
      <c r="AO939">
        <f t="shared" si="86"/>
        <v>0.32811091272637438</v>
      </c>
      <c r="AP939">
        <f t="shared" si="87"/>
        <v>52.501235101191902</v>
      </c>
      <c r="AQ939">
        <f t="shared" si="88"/>
        <v>0</v>
      </c>
      <c r="AR939">
        <f t="shared" si="89"/>
        <v>0</v>
      </c>
    </row>
    <row r="940" spans="1:44" x14ac:dyDescent="0.25">
      <c r="A940" t="s">
        <v>21489</v>
      </c>
      <c r="B940" s="16">
        <v>4</v>
      </c>
      <c r="C940" t="s">
        <v>21490</v>
      </c>
      <c r="D940" t="s">
        <v>21491</v>
      </c>
      <c r="E940" t="s">
        <v>21492</v>
      </c>
      <c r="F940" s="17">
        <v>6947600</v>
      </c>
      <c r="G940" s="17">
        <v>0</v>
      </c>
      <c r="H940" s="17">
        <v>0</v>
      </c>
      <c r="I940" s="17">
        <v>10662000</v>
      </c>
      <c r="J940" s="17">
        <v>0</v>
      </c>
      <c r="K940" s="17">
        <v>0</v>
      </c>
      <c r="L940" s="17">
        <v>903560</v>
      </c>
      <c r="M940" s="17">
        <v>3607200</v>
      </c>
      <c r="N940" s="17">
        <v>0</v>
      </c>
      <c r="O940" s="17">
        <v>92192</v>
      </c>
      <c r="P940" s="17">
        <v>0</v>
      </c>
      <c r="Q940" s="17">
        <v>79642000</v>
      </c>
      <c r="R940" s="17">
        <v>5961500</v>
      </c>
      <c r="S940" s="17">
        <v>2827900</v>
      </c>
      <c r="T940" s="17">
        <v>0</v>
      </c>
      <c r="U940" s="17">
        <v>4727000</v>
      </c>
      <c r="V940" s="17">
        <v>61803000</v>
      </c>
      <c r="W940" s="17">
        <v>4944900</v>
      </c>
      <c r="X940" s="17">
        <v>5327400</v>
      </c>
      <c r="Y940" s="17">
        <v>919800</v>
      </c>
      <c r="Z940" s="17">
        <v>2494100</v>
      </c>
      <c r="AA940" s="17">
        <v>66782000</v>
      </c>
      <c r="AB940" s="17">
        <v>22055000</v>
      </c>
      <c r="AC940" s="17">
        <v>276250000</v>
      </c>
      <c r="AD940" s="17">
        <v>24110000</v>
      </c>
      <c r="AE940" s="17">
        <v>43712000</v>
      </c>
      <c r="AF940" s="17">
        <v>1343300</v>
      </c>
      <c r="AG940" s="18">
        <v>0</v>
      </c>
      <c r="AH940" s="18">
        <v>833740</v>
      </c>
      <c r="AI940" s="18">
        <v>3225300</v>
      </c>
      <c r="AJ940" s="18">
        <v>51420000</v>
      </c>
      <c r="AK940" s="18">
        <v>987750000</v>
      </c>
      <c r="AL940" s="18">
        <v>419500</v>
      </c>
      <c r="AM940">
        <f t="shared" si="84"/>
        <v>23152313.037037037</v>
      </c>
      <c r="AN940">
        <f t="shared" si="85"/>
        <v>173941423.33333334</v>
      </c>
      <c r="AO940">
        <f t="shared" si="86"/>
        <v>0.39788352599414883</v>
      </c>
      <c r="AP940">
        <f t="shared" si="87"/>
        <v>0.13310407948467232</v>
      </c>
      <c r="AQ940">
        <f t="shared" si="88"/>
        <v>0</v>
      </c>
      <c r="AR940">
        <f t="shared" si="89"/>
        <v>0</v>
      </c>
    </row>
    <row r="941" spans="1:44" x14ac:dyDescent="0.25">
      <c r="A941" t="s">
        <v>12041</v>
      </c>
      <c r="B941" s="16">
        <v>7</v>
      </c>
      <c r="C941" t="s">
        <v>12042</v>
      </c>
      <c r="D941" t="s">
        <v>12043</v>
      </c>
      <c r="E941" t="s">
        <v>12044</v>
      </c>
      <c r="F941" s="17">
        <v>331500000</v>
      </c>
      <c r="G941" s="17">
        <v>2220800000</v>
      </c>
      <c r="H941" s="17">
        <v>301870000</v>
      </c>
      <c r="I941" s="17">
        <v>487370000</v>
      </c>
      <c r="J941" s="17">
        <v>341120000</v>
      </c>
      <c r="K941" s="17">
        <v>438110000</v>
      </c>
      <c r="L941" s="17">
        <v>91625000</v>
      </c>
      <c r="M941" s="17">
        <v>1023300000</v>
      </c>
      <c r="N941" s="17">
        <v>3556100</v>
      </c>
      <c r="O941" s="17">
        <v>1038100000</v>
      </c>
      <c r="P941" s="17">
        <v>1144300000</v>
      </c>
      <c r="Q941" s="17">
        <v>2704900000</v>
      </c>
      <c r="R941" s="17">
        <v>759770000</v>
      </c>
      <c r="S941" s="17">
        <v>1066000000</v>
      </c>
      <c r="T941" s="17">
        <v>372960000</v>
      </c>
      <c r="U941" s="17">
        <v>158610000</v>
      </c>
      <c r="V941" s="17">
        <v>1074000000</v>
      </c>
      <c r="W941" s="17">
        <v>224520000</v>
      </c>
      <c r="X941" s="17">
        <v>95244000</v>
      </c>
      <c r="Y941" s="17">
        <v>161370000</v>
      </c>
      <c r="Z941" s="17">
        <v>544610000</v>
      </c>
      <c r="AA941" s="17">
        <v>2202100000</v>
      </c>
      <c r="AB941" s="17">
        <v>3503200000</v>
      </c>
      <c r="AC941" s="17">
        <v>743650000</v>
      </c>
      <c r="AD941" s="17">
        <v>173170000</v>
      </c>
      <c r="AE941" s="17">
        <v>9303500000</v>
      </c>
      <c r="AF941" s="17">
        <v>1417000000</v>
      </c>
      <c r="AG941" s="18">
        <v>429700000</v>
      </c>
      <c r="AH941" s="18">
        <v>726740000</v>
      </c>
      <c r="AI941" s="18">
        <v>3377200000</v>
      </c>
      <c r="AJ941" s="18">
        <v>1462900000</v>
      </c>
      <c r="AK941" s="18">
        <v>107920000</v>
      </c>
      <c r="AL941" s="18">
        <v>390210000</v>
      </c>
      <c r="AM941">
        <f t="shared" si="84"/>
        <v>1182453892.5925925</v>
      </c>
      <c r="AN941">
        <f t="shared" si="85"/>
        <v>1082445000</v>
      </c>
      <c r="AO941">
        <f t="shared" si="86"/>
        <v>0.872811678553849</v>
      </c>
      <c r="AP941">
        <f t="shared" si="87"/>
        <v>1.0923916620175551</v>
      </c>
      <c r="AQ941">
        <f t="shared" si="88"/>
        <v>0</v>
      </c>
      <c r="AR941">
        <f t="shared" si="89"/>
        <v>0</v>
      </c>
    </row>
    <row r="942" spans="1:44" x14ac:dyDescent="0.25">
      <c r="A942" t="s">
        <v>18787</v>
      </c>
      <c r="B942" s="16">
        <v>3</v>
      </c>
      <c r="C942" t="s">
        <v>18788</v>
      </c>
      <c r="D942" t="s">
        <v>18789</v>
      </c>
      <c r="E942" t="s">
        <v>18790</v>
      </c>
      <c r="F942" s="17">
        <v>128010000</v>
      </c>
      <c r="G942" s="17">
        <v>226140000</v>
      </c>
      <c r="H942" s="17">
        <v>7753000</v>
      </c>
      <c r="I942" s="17">
        <v>49374000</v>
      </c>
      <c r="J942" s="17">
        <v>48530000</v>
      </c>
      <c r="K942" s="17">
        <v>56440000</v>
      </c>
      <c r="L942" s="17">
        <v>24451000</v>
      </c>
      <c r="M942" s="17">
        <v>99671000</v>
      </c>
      <c r="N942" s="17">
        <v>2251100</v>
      </c>
      <c r="O942" s="17">
        <v>334050000</v>
      </c>
      <c r="P942" s="17">
        <v>94956000</v>
      </c>
      <c r="Q942" s="17">
        <v>80485000</v>
      </c>
      <c r="R942" s="17">
        <v>61789000</v>
      </c>
      <c r="S942" s="17">
        <v>307320000</v>
      </c>
      <c r="T942" s="17">
        <v>13496000</v>
      </c>
      <c r="U942" s="17">
        <v>8610700</v>
      </c>
      <c r="V942" s="17">
        <v>381190000</v>
      </c>
      <c r="W942" s="17">
        <v>30317000</v>
      </c>
      <c r="X942" s="17">
        <v>4245100</v>
      </c>
      <c r="Y942" s="17">
        <v>54178000</v>
      </c>
      <c r="Z942" s="17">
        <v>119010000</v>
      </c>
      <c r="AA942" s="17">
        <v>0</v>
      </c>
      <c r="AB942" s="17">
        <v>125550000</v>
      </c>
      <c r="AC942" s="17">
        <v>61217000</v>
      </c>
      <c r="AD942" s="17">
        <v>7724600</v>
      </c>
      <c r="AE942" s="17">
        <v>2579400000</v>
      </c>
      <c r="AF942" s="17">
        <v>153950000</v>
      </c>
      <c r="AG942" s="18">
        <v>50974000</v>
      </c>
      <c r="AH942" s="18">
        <v>132510000</v>
      </c>
      <c r="AI942" s="18">
        <v>75465000</v>
      </c>
      <c r="AJ942" s="18">
        <v>344060000</v>
      </c>
      <c r="AK942" s="18">
        <v>5408100</v>
      </c>
      <c r="AL942" s="18">
        <v>6542900</v>
      </c>
      <c r="AM942">
        <f t="shared" si="84"/>
        <v>187411425.92592594</v>
      </c>
      <c r="AN942">
        <f t="shared" si="85"/>
        <v>102493333.33333333</v>
      </c>
      <c r="AO942">
        <f t="shared" si="86"/>
        <v>0.43615161283898585</v>
      </c>
      <c r="AP942">
        <f t="shared" si="87"/>
        <v>1.8285230837055348</v>
      </c>
      <c r="AQ942">
        <f t="shared" si="88"/>
        <v>0</v>
      </c>
      <c r="AR942">
        <f t="shared" si="89"/>
        <v>0</v>
      </c>
    </row>
    <row r="943" spans="1:44" x14ac:dyDescent="0.25">
      <c r="A943" t="s">
        <v>10779</v>
      </c>
      <c r="B943" s="16">
        <v>1</v>
      </c>
      <c r="C943" t="s">
        <v>10780</v>
      </c>
      <c r="D943" t="s">
        <v>10781</v>
      </c>
      <c r="E943" t="s">
        <v>10782</v>
      </c>
      <c r="F943" s="17">
        <v>55276000</v>
      </c>
      <c r="G943" s="17">
        <v>497820000</v>
      </c>
      <c r="H943" s="17">
        <v>7478000</v>
      </c>
      <c r="I943" s="17">
        <v>19313000</v>
      </c>
      <c r="J943" s="17">
        <v>93385000</v>
      </c>
      <c r="K943" s="17">
        <v>14344000</v>
      </c>
      <c r="L943" s="17">
        <v>0</v>
      </c>
      <c r="M943" s="17">
        <v>55235000</v>
      </c>
      <c r="N943" s="17">
        <v>42221000</v>
      </c>
      <c r="O943" s="17">
        <v>371530000</v>
      </c>
      <c r="P943" s="17">
        <v>1676500000</v>
      </c>
      <c r="Q943" s="17">
        <v>1155300000</v>
      </c>
      <c r="R943" s="17">
        <v>1249300000</v>
      </c>
      <c r="S943" s="17">
        <v>909810000</v>
      </c>
      <c r="T943" s="17">
        <v>8822700</v>
      </c>
      <c r="U943" s="17">
        <v>3090100</v>
      </c>
      <c r="V943" s="17">
        <v>603850000</v>
      </c>
      <c r="W943" s="17">
        <v>9554100</v>
      </c>
      <c r="X943" s="17">
        <v>36757000</v>
      </c>
      <c r="Y943" s="17">
        <v>17845000</v>
      </c>
      <c r="Z943" s="17">
        <v>300790000</v>
      </c>
      <c r="AA943" s="17">
        <v>5955300</v>
      </c>
      <c r="AB943" s="17">
        <v>26215000</v>
      </c>
      <c r="AC943" s="17">
        <v>1347900000</v>
      </c>
      <c r="AD943" s="17">
        <v>21253000</v>
      </c>
      <c r="AE943" s="17">
        <v>143340000000</v>
      </c>
      <c r="AF943" s="17">
        <v>787650000</v>
      </c>
      <c r="AG943" s="18">
        <v>48266000</v>
      </c>
      <c r="AH943" s="18">
        <v>96297000</v>
      </c>
      <c r="AI943" s="18">
        <v>112780000</v>
      </c>
      <c r="AJ943" s="18">
        <v>1188400000</v>
      </c>
      <c r="AK943" s="18">
        <v>692680000</v>
      </c>
      <c r="AL943" s="18">
        <v>16219000</v>
      </c>
      <c r="AM943">
        <f t="shared" si="84"/>
        <v>5653970155.5555553</v>
      </c>
      <c r="AN943">
        <f t="shared" si="85"/>
        <v>359107000</v>
      </c>
      <c r="AO943">
        <f t="shared" si="86"/>
        <v>0.32697041147117678</v>
      </c>
      <c r="AP943">
        <f t="shared" si="87"/>
        <v>15.744527830300036</v>
      </c>
      <c r="AQ943">
        <f t="shared" si="88"/>
        <v>0</v>
      </c>
      <c r="AR943">
        <f t="shared" si="89"/>
        <v>0</v>
      </c>
    </row>
    <row r="944" spans="1:44" x14ac:dyDescent="0.25">
      <c r="A944" t="s">
        <v>8054</v>
      </c>
      <c r="B944" s="16">
        <v>2</v>
      </c>
      <c r="D944" t="s">
        <v>2534</v>
      </c>
      <c r="E944" t="s">
        <v>8055</v>
      </c>
      <c r="F944" s="17">
        <v>4338800</v>
      </c>
      <c r="G944" s="17">
        <v>8080700</v>
      </c>
      <c r="H944" s="17">
        <v>0</v>
      </c>
      <c r="I944" s="17">
        <v>0</v>
      </c>
      <c r="J944" s="17">
        <v>0</v>
      </c>
      <c r="K944" s="17">
        <v>2166700</v>
      </c>
      <c r="L944" s="17">
        <v>1044700</v>
      </c>
      <c r="M944" s="17">
        <v>3805700</v>
      </c>
      <c r="N944" s="17">
        <v>0</v>
      </c>
      <c r="O944" s="17">
        <v>35197000</v>
      </c>
      <c r="P944" s="17">
        <v>16358000</v>
      </c>
      <c r="Q944" s="17">
        <v>54490000</v>
      </c>
      <c r="R944" s="17">
        <v>4390500</v>
      </c>
      <c r="S944" s="17">
        <v>0</v>
      </c>
      <c r="T944" s="17">
        <v>8487200</v>
      </c>
      <c r="U944" s="17">
        <v>1330700</v>
      </c>
      <c r="V944" s="17">
        <v>5148100</v>
      </c>
      <c r="W944" s="17">
        <v>0</v>
      </c>
      <c r="X944" s="17">
        <v>4581700</v>
      </c>
      <c r="Y944" s="17">
        <v>34153000</v>
      </c>
      <c r="Z944" s="17">
        <v>0</v>
      </c>
      <c r="AA944" s="17">
        <v>202100000</v>
      </c>
      <c r="AB944" s="17">
        <v>9007100</v>
      </c>
      <c r="AC944" s="17">
        <v>1666400000</v>
      </c>
      <c r="AD944" s="17">
        <v>0</v>
      </c>
      <c r="AE944" s="17">
        <v>398450000</v>
      </c>
      <c r="AF944" s="17">
        <v>870300000</v>
      </c>
      <c r="AG944" s="18">
        <v>2805600</v>
      </c>
      <c r="AH944" s="18">
        <v>813250</v>
      </c>
      <c r="AI944" s="18">
        <v>22022000</v>
      </c>
      <c r="AJ944" s="18">
        <v>117830000</v>
      </c>
      <c r="AK944" s="18">
        <v>13716000</v>
      </c>
      <c r="AL944" s="18">
        <v>0</v>
      </c>
      <c r="AM944">
        <f t="shared" si="84"/>
        <v>123327033.33333333</v>
      </c>
      <c r="AN944">
        <f t="shared" si="85"/>
        <v>26197808.333333332</v>
      </c>
      <c r="AO944">
        <f t="shared" si="86"/>
        <v>0.1838473501421049</v>
      </c>
      <c r="AP944">
        <f t="shared" si="87"/>
        <v>4.7075324685239259</v>
      </c>
      <c r="AQ944">
        <f t="shared" si="88"/>
        <v>1</v>
      </c>
      <c r="AR944">
        <f t="shared" si="89"/>
        <v>0</v>
      </c>
    </row>
    <row r="945" spans="1:44" x14ac:dyDescent="0.25">
      <c r="A945" t="s">
        <v>24778</v>
      </c>
      <c r="B945" s="16">
        <v>2</v>
      </c>
      <c r="C945" t="s">
        <v>24779</v>
      </c>
      <c r="D945" t="s">
        <v>24780</v>
      </c>
      <c r="E945" t="s">
        <v>24781</v>
      </c>
      <c r="F945" s="17">
        <v>0</v>
      </c>
      <c r="G945" s="17">
        <v>7681300</v>
      </c>
      <c r="H945" s="17">
        <v>0</v>
      </c>
      <c r="I945" s="17">
        <v>0</v>
      </c>
      <c r="J945" s="17">
        <v>6590200</v>
      </c>
      <c r="K945" s="17">
        <v>16287000</v>
      </c>
      <c r="L945" s="17">
        <v>0</v>
      </c>
      <c r="M945" s="17">
        <v>3878300</v>
      </c>
      <c r="N945" s="17">
        <v>0</v>
      </c>
      <c r="O945" s="17">
        <v>8410500</v>
      </c>
      <c r="P945" s="17">
        <v>6236800</v>
      </c>
      <c r="Q945" s="17">
        <v>55808000</v>
      </c>
      <c r="R945" s="17">
        <v>61385000</v>
      </c>
      <c r="S945" s="17">
        <v>56974000</v>
      </c>
      <c r="T945" s="17">
        <v>6141200</v>
      </c>
      <c r="U945" s="17">
        <v>3855100</v>
      </c>
      <c r="V945" s="17">
        <v>87461000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3576900</v>
      </c>
      <c r="AC945" s="17">
        <v>0</v>
      </c>
      <c r="AD945" s="17">
        <v>0</v>
      </c>
      <c r="AE945" s="17">
        <v>5679100</v>
      </c>
      <c r="AF945" s="17">
        <v>0</v>
      </c>
      <c r="AG945" s="18">
        <v>10961000</v>
      </c>
      <c r="AH945" s="18">
        <v>0</v>
      </c>
      <c r="AI945" s="18">
        <v>33872000</v>
      </c>
      <c r="AJ945" s="18">
        <v>0</v>
      </c>
      <c r="AK945" s="18">
        <v>0</v>
      </c>
      <c r="AL945" s="18">
        <v>2417900</v>
      </c>
      <c r="AM945">
        <f t="shared" si="84"/>
        <v>12220903.703703703</v>
      </c>
      <c r="AN945">
        <f t="shared" si="85"/>
        <v>7875150</v>
      </c>
      <c r="AO945">
        <f t="shared" si="86"/>
        <v>0.55127464753006539</v>
      </c>
      <c r="AP945">
        <f t="shared" si="87"/>
        <v>1.551831229081821</v>
      </c>
      <c r="AQ945">
        <f t="shared" si="88"/>
        <v>0</v>
      </c>
      <c r="AR945">
        <f t="shared" si="89"/>
        <v>0</v>
      </c>
    </row>
    <row r="946" spans="1:44" x14ac:dyDescent="0.25">
      <c r="A946" t="s">
        <v>23475</v>
      </c>
      <c r="B946" s="16">
        <v>3</v>
      </c>
      <c r="C946" t="s">
        <v>23476</v>
      </c>
      <c r="D946" t="s">
        <v>23477</v>
      </c>
      <c r="E946" t="s">
        <v>23478</v>
      </c>
      <c r="F946" s="17">
        <v>4130100</v>
      </c>
      <c r="G946" s="17">
        <v>0</v>
      </c>
      <c r="H946" s="17">
        <v>352210</v>
      </c>
      <c r="I946" s="17">
        <v>83545000</v>
      </c>
      <c r="J946" s="17">
        <v>45484000</v>
      </c>
      <c r="K946" s="17">
        <v>719480</v>
      </c>
      <c r="L946" s="17">
        <v>8109000</v>
      </c>
      <c r="M946" s="17">
        <v>18133000</v>
      </c>
      <c r="N946" s="17">
        <v>0</v>
      </c>
      <c r="O946" s="17">
        <v>21282000</v>
      </c>
      <c r="P946" s="17">
        <v>28182000</v>
      </c>
      <c r="Q946" s="17">
        <v>241960000</v>
      </c>
      <c r="R946" s="17">
        <v>35949000</v>
      </c>
      <c r="S946" s="17">
        <v>4324000</v>
      </c>
      <c r="T946" s="17">
        <v>89474000</v>
      </c>
      <c r="U946" s="17">
        <v>13664000</v>
      </c>
      <c r="V946" s="17">
        <v>32345000</v>
      </c>
      <c r="W946" s="17">
        <v>3409800</v>
      </c>
      <c r="X946" s="17">
        <v>15005000</v>
      </c>
      <c r="Y946" s="17">
        <v>17862000</v>
      </c>
      <c r="Z946" s="17">
        <v>8431200</v>
      </c>
      <c r="AA946" s="17">
        <v>25091000</v>
      </c>
      <c r="AB946" s="17">
        <v>17706000</v>
      </c>
      <c r="AC946" s="17">
        <v>3650800</v>
      </c>
      <c r="AD946" s="17">
        <v>29308000</v>
      </c>
      <c r="AE946" s="17">
        <v>200700000</v>
      </c>
      <c r="AF946" s="17">
        <v>240720000</v>
      </c>
      <c r="AG946" s="18">
        <v>3660000</v>
      </c>
      <c r="AH946" s="18">
        <v>0</v>
      </c>
      <c r="AI946" s="18">
        <v>0</v>
      </c>
      <c r="AJ946" s="18">
        <v>182040000</v>
      </c>
      <c r="AK946" s="18">
        <v>5643900</v>
      </c>
      <c r="AL946" s="18">
        <v>132980000</v>
      </c>
      <c r="AM946">
        <f t="shared" si="84"/>
        <v>44056910.740740739</v>
      </c>
      <c r="AN946">
        <f t="shared" si="85"/>
        <v>54053983.333333336</v>
      </c>
      <c r="AO946">
        <f t="shared" si="86"/>
        <v>0.78938175792018117</v>
      </c>
      <c r="AP946">
        <f t="shared" si="87"/>
        <v>0.81505391506590918</v>
      </c>
      <c r="AQ946">
        <f t="shared" si="88"/>
        <v>0</v>
      </c>
      <c r="AR946">
        <f t="shared" si="89"/>
        <v>0</v>
      </c>
    </row>
    <row r="947" spans="1:44" x14ac:dyDescent="0.25">
      <c r="A947" t="s">
        <v>8269</v>
      </c>
      <c r="B947" s="16">
        <v>2</v>
      </c>
      <c r="C947" t="s">
        <v>8270</v>
      </c>
      <c r="D947" t="s">
        <v>2675</v>
      </c>
      <c r="E947" t="s">
        <v>8271</v>
      </c>
      <c r="F947" s="17">
        <v>335100000</v>
      </c>
      <c r="G947" s="17">
        <v>175700000</v>
      </c>
      <c r="H947" s="17">
        <v>15121000</v>
      </c>
      <c r="I947" s="17">
        <v>8684800</v>
      </c>
      <c r="J947" s="17">
        <v>32894000</v>
      </c>
      <c r="K947" s="17">
        <v>0</v>
      </c>
      <c r="L947" s="17">
        <v>10699000</v>
      </c>
      <c r="M947" s="17">
        <v>114570000</v>
      </c>
      <c r="N947" s="17">
        <v>0</v>
      </c>
      <c r="O947" s="17">
        <v>65198000</v>
      </c>
      <c r="P947" s="17">
        <v>111140000</v>
      </c>
      <c r="Q947" s="17">
        <v>160110000</v>
      </c>
      <c r="R947" s="17">
        <v>314940000</v>
      </c>
      <c r="S947" s="17">
        <v>62429000</v>
      </c>
      <c r="T947" s="17">
        <v>0</v>
      </c>
      <c r="U947" s="17">
        <v>0</v>
      </c>
      <c r="V947" s="17">
        <v>487900000</v>
      </c>
      <c r="W947" s="17">
        <v>98110000</v>
      </c>
      <c r="X947" s="17">
        <v>0</v>
      </c>
      <c r="Y947" s="17">
        <v>7068300</v>
      </c>
      <c r="Z947" s="17">
        <v>34233000</v>
      </c>
      <c r="AA947" s="17">
        <v>0</v>
      </c>
      <c r="AB947" s="17">
        <v>27760000</v>
      </c>
      <c r="AC947" s="17">
        <v>318750000</v>
      </c>
      <c r="AD947" s="17">
        <v>29595000</v>
      </c>
      <c r="AE947" s="17">
        <v>177430000</v>
      </c>
      <c r="AF947" s="17">
        <v>6461300</v>
      </c>
      <c r="AG947" s="18">
        <v>1850500</v>
      </c>
      <c r="AH947" s="18">
        <v>0</v>
      </c>
      <c r="AI947" s="18">
        <v>0</v>
      </c>
      <c r="AJ947" s="18">
        <v>142800000</v>
      </c>
      <c r="AK947" s="18">
        <v>5061300</v>
      </c>
      <c r="AL947" s="18">
        <v>18825000</v>
      </c>
      <c r="AM947">
        <f t="shared" si="84"/>
        <v>96070125.925925925</v>
      </c>
      <c r="AN947">
        <f t="shared" si="85"/>
        <v>28089466.666666668</v>
      </c>
      <c r="AO947">
        <f t="shared" si="86"/>
        <v>6.0597156034877329E-2</v>
      </c>
      <c r="AP947">
        <f t="shared" si="87"/>
        <v>3.4201477395770867</v>
      </c>
      <c r="AQ947">
        <f t="shared" si="88"/>
        <v>1</v>
      </c>
      <c r="AR947">
        <f t="shared" si="89"/>
        <v>0</v>
      </c>
    </row>
    <row r="948" spans="1:44" x14ac:dyDescent="0.25">
      <c r="A948" t="s">
        <v>21179</v>
      </c>
      <c r="B948" s="16">
        <v>4</v>
      </c>
      <c r="C948" t="s">
        <v>21180</v>
      </c>
      <c r="D948" t="s">
        <v>21181</v>
      </c>
      <c r="E948" t="s">
        <v>21182</v>
      </c>
      <c r="F948" s="17">
        <v>23224000</v>
      </c>
      <c r="G948" s="17">
        <v>366480000</v>
      </c>
      <c r="H948" s="17">
        <v>7474200</v>
      </c>
      <c r="I948" s="17">
        <v>26738000</v>
      </c>
      <c r="J948" s="17">
        <v>2493300</v>
      </c>
      <c r="K948" s="17">
        <v>37566000</v>
      </c>
      <c r="L948" s="17">
        <v>20152000</v>
      </c>
      <c r="M948" s="17">
        <v>4336700</v>
      </c>
      <c r="N948" s="17">
        <v>69876000</v>
      </c>
      <c r="O948" s="17">
        <v>21381000</v>
      </c>
      <c r="P948" s="17">
        <v>0</v>
      </c>
      <c r="Q948" s="17">
        <v>114040000</v>
      </c>
      <c r="R948" s="17">
        <v>121260000</v>
      </c>
      <c r="S948" s="17">
        <v>30691000</v>
      </c>
      <c r="T948" s="17">
        <v>59435000</v>
      </c>
      <c r="U948" s="17">
        <v>3147800</v>
      </c>
      <c r="V948" s="17">
        <v>113120000</v>
      </c>
      <c r="W948" s="17">
        <v>6387000</v>
      </c>
      <c r="X948" s="17">
        <v>60671000</v>
      </c>
      <c r="Y948" s="17">
        <v>15614000</v>
      </c>
      <c r="Z948" s="17">
        <v>5458000</v>
      </c>
      <c r="AA948" s="17">
        <v>56101000</v>
      </c>
      <c r="AB948" s="17">
        <v>11498000</v>
      </c>
      <c r="AC948" s="17">
        <v>65731000</v>
      </c>
      <c r="AD948" s="17">
        <v>78727000</v>
      </c>
      <c r="AE948" s="17">
        <v>37139000</v>
      </c>
      <c r="AF948" s="17">
        <v>909350000</v>
      </c>
      <c r="AG948" s="18">
        <v>186730000</v>
      </c>
      <c r="AH948" s="18">
        <v>4560300</v>
      </c>
      <c r="AI948" s="18">
        <v>71521000</v>
      </c>
      <c r="AJ948" s="18">
        <v>89393000</v>
      </c>
      <c r="AK948" s="18">
        <v>530160000</v>
      </c>
      <c r="AL948" s="18">
        <v>68985000</v>
      </c>
      <c r="AM948">
        <f t="shared" si="84"/>
        <v>84003370.370370373</v>
      </c>
      <c r="AN948">
        <f t="shared" si="85"/>
        <v>158558216.66666666</v>
      </c>
      <c r="AO948">
        <f t="shared" si="86"/>
        <v>0.41139783232082461</v>
      </c>
      <c r="AP948">
        <f t="shared" si="87"/>
        <v>0.52979512595659894</v>
      </c>
      <c r="AQ948">
        <f t="shared" si="88"/>
        <v>0</v>
      </c>
      <c r="AR948">
        <f t="shared" si="89"/>
        <v>0</v>
      </c>
    </row>
    <row r="949" spans="1:44" x14ac:dyDescent="0.25">
      <c r="A949" t="s">
        <v>21418</v>
      </c>
      <c r="B949" s="16">
        <v>4</v>
      </c>
      <c r="C949" t="s">
        <v>21419</v>
      </c>
      <c r="D949" t="s">
        <v>21420</v>
      </c>
      <c r="E949" t="s">
        <v>21421</v>
      </c>
      <c r="F949" s="17">
        <v>299620000</v>
      </c>
      <c r="G949" s="17">
        <v>77780000</v>
      </c>
      <c r="H949" s="17">
        <v>6038800</v>
      </c>
      <c r="I949" s="17">
        <v>0</v>
      </c>
      <c r="J949" s="17">
        <v>40522000</v>
      </c>
      <c r="K949" s="17">
        <v>105540000</v>
      </c>
      <c r="L949" s="17">
        <v>22692000</v>
      </c>
      <c r="M949" s="17">
        <v>39252000</v>
      </c>
      <c r="N949" s="17">
        <v>5692400</v>
      </c>
      <c r="O949" s="17">
        <v>779310</v>
      </c>
      <c r="P949" s="17">
        <v>6794100</v>
      </c>
      <c r="Q949" s="17">
        <v>179380000</v>
      </c>
      <c r="R949" s="17">
        <v>190750000</v>
      </c>
      <c r="S949" s="17">
        <v>198830000</v>
      </c>
      <c r="T949" s="17">
        <v>4390500</v>
      </c>
      <c r="U949" s="17">
        <v>5812800</v>
      </c>
      <c r="V949" s="17">
        <v>374410000</v>
      </c>
      <c r="W949" s="17">
        <v>13432000</v>
      </c>
      <c r="X949" s="17">
        <v>11689000</v>
      </c>
      <c r="Y949" s="17">
        <v>5081700</v>
      </c>
      <c r="Z949" s="17">
        <v>24004000</v>
      </c>
      <c r="AA949" s="17">
        <v>4521800</v>
      </c>
      <c r="AB949" s="17">
        <v>62973000</v>
      </c>
      <c r="AC949" s="17">
        <v>37773000</v>
      </c>
      <c r="AD949" s="17">
        <v>30704000</v>
      </c>
      <c r="AE949" s="17">
        <v>338720000</v>
      </c>
      <c r="AF949" s="17">
        <v>52025000</v>
      </c>
      <c r="AG949" s="18">
        <v>12136000</v>
      </c>
      <c r="AH949" s="18">
        <v>50117000</v>
      </c>
      <c r="AI949" s="18">
        <v>347910000</v>
      </c>
      <c r="AJ949" s="18">
        <v>26602000</v>
      </c>
      <c r="AK949" s="18">
        <v>21843000</v>
      </c>
      <c r="AL949" s="18">
        <v>54061000</v>
      </c>
      <c r="AM949">
        <f t="shared" si="84"/>
        <v>79229904.074074075</v>
      </c>
      <c r="AN949">
        <f t="shared" si="85"/>
        <v>85444833.333333328</v>
      </c>
      <c r="AO949">
        <f t="shared" si="86"/>
        <v>0.91635707538522126</v>
      </c>
      <c r="AP949">
        <f t="shared" si="87"/>
        <v>0.92726383776753518</v>
      </c>
      <c r="AQ949">
        <f t="shared" si="88"/>
        <v>0</v>
      </c>
      <c r="AR949">
        <f t="shared" si="89"/>
        <v>0</v>
      </c>
    </row>
    <row r="950" spans="1:44" x14ac:dyDescent="0.25">
      <c r="A950" t="s">
        <v>11279</v>
      </c>
      <c r="B950" s="16">
        <v>3</v>
      </c>
      <c r="C950" t="s">
        <v>11280</v>
      </c>
      <c r="D950" t="s">
        <v>11281</v>
      </c>
      <c r="E950" t="s">
        <v>11282</v>
      </c>
      <c r="F950" s="17">
        <v>75918000</v>
      </c>
      <c r="G950" s="17">
        <v>57448000</v>
      </c>
      <c r="H950" s="17">
        <v>9546800</v>
      </c>
      <c r="I950" s="17">
        <v>53863000</v>
      </c>
      <c r="J950" s="17">
        <v>22074000</v>
      </c>
      <c r="K950" s="17">
        <v>0</v>
      </c>
      <c r="L950" s="17">
        <v>3738400</v>
      </c>
      <c r="M950" s="17">
        <v>19193000</v>
      </c>
      <c r="N950" s="17">
        <v>0</v>
      </c>
      <c r="O950" s="17">
        <v>19240000</v>
      </c>
      <c r="P950" s="17">
        <v>15843000</v>
      </c>
      <c r="Q950" s="17">
        <v>310300000</v>
      </c>
      <c r="R950" s="17">
        <v>322820000</v>
      </c>
      <c r="S950" s="17">
        <v>398900000</v>
      </c>
      <c r="T950" s="17">
        <v>6002000</v>
      </c>
      <c r="U950" s="17">
        <v>7170600</v>
      </c>
      <c r="V950" s="17">
        <v>51119000</v>
      </c>
      <c r="W950" s="17">
        <v>2578600</v>
      </c>
      <c r="X950" s="17">
        <v>27781000</v>
      </c>
      <c r="Y950" s="17">
        <v>61723000</v>
      </c>
      <c r="Z950" s="17">
        <v>2127200</v>
      </c>
      <c r="AA950" s="17">
        <v>116400000000</v>
      </c>
      <c r="AB950" s="17">
        <v>114620000</v>
      </c>
      <c r="AC950" s="17">
        <v>52860000</v>
      </c>
      <c r="AD950" s="17">
        <v>249180</v>
      </c>
      <c r="AE950" s="17">
        <v>1328000000</v>
      </c>
      <c r="AF950" s="17">
        <v>37861000</v>
      </c>
      <c r="AG950" s="18">
        <v>217800000</v>
      </c>
      <c r="AH950" s="18">
        <v>11058000</v>
      </c>
      <c r="AI950" s="18">
        <v>47911000</v>
      </c>
      <c r="AJ950" s="18">
        <v>106200000</v>
      </c>
      <c r="AK950" s="18">
        <v>0</v>
      </c>
      <c r="AL950" s="18">
        <v>28737000</v>
      </c>
      <c r="AM950">
        <f t="shared" si="84"/>
        <v>4422258362.2222223</v>
      </c>
      <c r="AN950">
        <f t="shared" si="85"/>
        <v>68617666.666666672</v>
      </c>
      <c r="AO950">
        <f t="shared" si="86"/>
        <v>0.32144170364855396</v>
      </c>
      <c r="AP950">
        <f t="shared" si="87"/>
        <v>64.447810265901722</v>
      </c>
      <c r="AQ950">
        <f t="shared" si="88"/>
        <v>0</v>
      </c>
      <c r="AR950">
        <f t="shared" si="89"/>
        <v>0</v>
      </c>
    </row>
    <row r="951" spans="1:44" x14ac:dyDescent="0.25">
      <c r="A951" t="s">
        <v>16753</v>
      </c>
      <c r="B951" s="16">
        <v>4</v>
      </c>
      <c r="C951" t="s">
        <v>16754</v>
      </c>
      <c r="D951" t="s">
        <v>16755</v>
      </c>
      <c r="E951" t="s">
        <v>16756</v>
      </c>
      <c r="F951" s="17">
        <v>211430000</v>
      </c>
      <c r="G951" s="17">
        <v>99370000</v>
      </c>
      <c r="H951" s="17">
        <v>47297000</v>
      </c>
      <c r="I951" s="17">
        <v>71698000</v>
      </c>
      <c r="J951" s="17">
        <v>9768900</v>
      </c>
      <c r="K951" s="17">
        <v>70561000</v>
      </c>
      <c r="L951" s="17">
        <v>21324000</v>
      </c>
      <c r="M951" s="17">
        <v>38022000</v>
      </c>
      <c r="N951" s="17">
        <v>14310000</v>
      </c>
      <c r="O951" s="17">
        <v>123660000</v>
      </c>
      <c r="P951" s="17">
        <v>190290000</v>
      </c>
      <c r="Q951" s="17">
        <v>625130000</v>
      </c>
      <c r="R951" s="17">
        <v>630280000</v>
      </c>
      <c r="S951" s="17">
        <v>805810000</v>
      </c>
      <c r="T951" s="17">
        <v>48750000</v>
      </c>
      <c r="U951" s="17">
        <v>69928000</v>
      </c>
      <c r="V951" s="17">
        <v>968660000</v>
      </c>
      <c r="W951" s="17">
        <v>148600000</v>
      </c>
      <c r="X951" s="17">
        <v>103340000</v>
      </c>
      <c r="Y951" s="17">
        <v>183590000</v>
      </c>
      <c r="Z951" s="17">
        <v>258770000</v>
      </c>
      <c r="AA951" s="17">
        <v>60947000</v>
      </c>
      <c r="AB951" s="17">
        <v>62114000</v>
      </c>
      <c r="AC951" s="17">
        <v>477310000</v>
      </c>
      <c r="AD951" s="17">
        <v>6731400</v>
      </c>
      <c r="AE951" s="17">
        <v>830380000</v>
      </c>
      <c r="AF951" s="17">
        <v>855120000</v>
      </c>
      <c r="AG951" s="18">
        <v>269910000</v>
      </c>
      <c r="AH951" s="18">
        <v>15510000</v>
      </c>
      <c r="AI951" s="18">
        <v>199370000</v>
      </c>
      <c r="AJ951" s="18">
        <v>373600000</v>
      </c>
      <c r="AK951" s="18">
        <v>8632700</v>
      </c>
      <c r="AL951" s="18">
        <v>117920000</v>
      </c>
      <c r="AM951">
        <f t="shared" si="84"/>
        <v>260488566.66666666</v>
      </c>
      <c r="AN951">
        <f t="shared" si="85"/>
        <v>164157116.66666666</v>
      </c>
      <c r="AO951">
        <f t="shared" si="86"/>
        <v>0.26555356786882389</v>
      </c>
      <c r="AP951">
        <f t="shared" si="87"/>
        <v>1.5868246954873619</v>
      </c>
      <c r="AQ951">
        <f t="shared" si="88"/>
        <v>0</v>
      </c>
      <c r="AR951">
        <f t="shared" si="89"/>
        <v>0</v>
      </c>
    </row>
    <row r="952" spans="1:44" x14ac:dyDescent="0.25">
      <c r="A952" t="s">
        <v>4608</v>
      </c>
      <c r="B952" s="16">
        <v>7</v>
      </c>
      <c r="C952" t="s">
        <v>4609</v>
      </c>
      <c r="D952" t="s">
        <v>251</v>
      </c>
      <c r="E952" t="s">
        <v>4610</v>
      </c>
      <c r="F952" s="17">
        <v>3227100</v>
      </c>
      <c r="G952" s="17">
        <v>23146000</v>
      </c>
      <c r="H952" s="17">
        <v>45007000</v>
      </c>
      <c r="I952" s="17">
        <v>45257000</v>
      </c>
      <c r="J952" s="17">
        <v>205710000</v>
      </c>
      <c r="K952" s="17">
        <v>9183000</v>
      </c>
      <c r="L952" s="17">
        <v>13640000</v>
      </c>
      <c r="M952" s="17">
        <v>111810000</v>
      </c>
      <c r="N952" s="17">
        <v>2553500</v>
      </c>
      <c r="O952" s="17">
        <v>34773000</v>
      </c>
      <c r="P952" s="17">
        <v>66775000</v>
      </c>
      <c r="Q952" s="17">
        <v>97460000</v>
      </c>
      <c r="R952" s="17">
        <v>275670000</v>
      </c>
      <c r="S952" s="17">
        <v>57604000</v>
      </c>
      <c r="T952" s="17">
        <v>26842000</v>
      </c>
      <c r="U952" s="17">
        <v>1736100000</v>
      </c>
      <c r="V952" s="17">
        <v>108890000000</v>
      </c>
      <c r="W952" s="17">
        <v>46024000</v>
      </c>
      <c r="X952" s="17">
        <v>16821000</v>
      </c>
      <c r="Y952" s="17">
        <v>43419000</v>
      </c>
      <c r="Z952" s="17">
        <v>39820000</v>
      </c>
      <c r="AA952" s="17">
        <v>77589000</v>
      </c>
      <c r="AB952" s="17">
        <v>13283000</v>
      </c>
      <c r="AC952" s="17">
        <v>124470000</v>
      </c>
      <c r="AD952" s="17">
        <v>14508000</v>
      </c>
      <c r="AE952" s="17">
        <v>124250000000</v>
      </c>
      <c r="AF952" s="17">
        <v>339340000</v>
      </c>
      <c r="AG952" s="18">
        <v>22405000</v>
      </c>
      <c r="AH952" s="18">
        <v>4987300</v>
      </c>
      <c r="AI952" s="18">
        <v>60822000</v>
      </c>
      <c r="AJ952" s="18">
        <v>510210000</v>
      </c>
      <c r="AK952" s="18">
        <v>80994000</v>
      </c>
      <c r="AL952" s="18">
        <v>213290000</v>
      </c>
      <c r="AM952">
        <f t="shared" si="84"/>
        <v>8763334503.7037029</v>
      </c>
      <c r="AN952">
        <f t="shared" si="85"/>
        <v>148784716.66666666</v>
      </c>
      <c r="AO952">
        <f t="shared" si="86"/>
        <v>0.16264688026750729</v>
      </c>
      <c r="AP952">
        <f t="shared" si="87"/>
        <v>58.899426634906632</v>
      </c>
      <c r="AQ952">
        <f t="shared" si="88"/>
        <v>1</v>
      </c>
      <c r="AR952">
        <f t="shared" si="89"/>
        <v>0</v>
      </c>
    </row>
    <row r="953" spans="1:44" x14ac:dyDescent="0.25">
      <c r="A953" t="s">
        <v>14107</v>
      </c>
      <c r="B953" s="16">
        <v>8</v>
      </c>
      <c r="C953" t="s">
        <v>14108</v>
      </c>
      <c r="D953" t="s">
        <v>14109</v>
      </c>
      <c r="E953" t="s">
        <v>14110</v>
      </c>
      <c r="F953" s="17">
        <v>48673000</v>
      </c>
      <c r="G953" s="17">
        <v>154220000</v>
      </c>
      <c r="H953" s="17">
        <v>2803700</v>
      </c>
      <c r="I953" s="17">
        <v>72876000</v>
      </c>
      <c r="J953" s="17">
        <v>122880000</v>
      </c>
      <c r="K953" s="17">
        <v>74947000</v>
      </c>
      <c r="L953" s="17">
        <v>4161700</v>
      </c>
      <c r="M953" s="17">
        <v>24651000</v>
      </c>
      <c r="N953" s="17">
        <v>12668000</v>
      </c>
      <c r="O953" s="17">
        <v>126630000</v>
      </c>
      <c r="P953" s="17">
        <v>1385100000</v>
      </c>
      <c r="Q953" s="17">
        <v>434050000</v>
      </c>
      <c r="R953" s="17">
        <v>991770000</v>
      </c>
      <c r="S953" s="17">
        <v>177450000</v>
      </c>
      <c r="T953" s="17">
        <v>19935000</v>
      </c>
      <c r="U953" s="17">
        <v>302660000</v>
      </c>
      <c r="V953" s="17">
        <v>9803000000</v>
      </c>
      <c r="W953" s="17">
        <v>4183500</v>
      </c>
      <c r="X953" s="17">
        <v>297200000</v>
      </c>
      <c r="Y953" s="17">
        <v>2098500000</v>
      </c>
      <c r="Z953" s="17">
        <v>221460000</v>
      </c>
      <c r="AA953" s="17">
        <v>935220000</v>
      </c>
      <c r="AB953" s="17">
        <v>79884000</v>
      </c>
      <c r="AC953" s="17">
        <v>255230000</v>
      </c>
      <c r="AD953" s="17">
        <v>24995000</v>
      </c>
      <c r="AE953" s="17">
        <v>617880000</v>
      </c>
      <c r="AF953" s="17">
        <v>487180000</v>
      </c>
      <c r="AG953" s="18">
        <v>308780000</v>
      </c>
      <c r="AH953" s="18">
        <v>79582000</v>
      </c>
      <c r="AI953" s="18">
        <v>8923000000</v>
      </c>
      <c r="AJ953" s="18">
        <v>209550000</v>
      </c>
      <c r="AK953" s="18">
        <v>72050000</v>
      </c>
      <c r="AL953" s="18">
        <v>65962000</v>
      </c>
      <c r="AM953">
        <f t="shared" si="84"/>
        <v>695563255.55555558</v>
      </c>
      <c r="AN953">
        <f t="shared" si="85"/>
        <v>1609820666.6666667</v>
      </c>
      <c r="AO953">
        <f t="shared" si="86"/>
        <v>0.56782840497133391</v>
      </c>
      <c r="AP953">
        <f t="shared" si="87"/>
        <v>0.4320749944127662</v>
      </c>
      <c r="AQ953">
        <f t="shared" si="88"/>
        <v>0</v>
      </c>
      <c r="AR953">
        <f t="shared" si="89"/>
        <v>0</v>
      </c>
    </row>
    <row r="954" spans="1:44" x14ac:dyDescent="0.25">
      <c r="A954" t="s">
        <v>22939</v>
      </c>
      <c r="B954" s="16">
        <v>3</v>
      </c>
      <c r="C954" t="s">
        <v>22940</v>
      </c>
      <c r="D954" t="s">
        <v>22941</v>
      </c>
      <c r="E954" t="s">
        <v>22942</v>
      </c>
      <c r="F954" s="17">
        <v>21225000</v>
      </c>
      <c r="G954" s="17">
        <v>107190000</v>
      </c>
      <c r="H954" s="17">
        <v>7861000</v>
      </c>
      <c r="I954" s="17">
        <v>1854200</v>
      </c>
      <c r="J954" s="17">
        <v>21498000</v>
      </c>
      <c r="K954" s="17">
        <v>0</v>
      </c>
      <c r="L954" s="17">
        <v>0</v>
      </c>
      <c r="M954" s="17">
        <v>13762000</v>
      </c>
      <c r="N954" s="17">
        <v>4669200</v>
      </c>
      <c r="O954" s="17">
        <v>5968300</v>
      </c>
      <c r="P954" s="17">
        <v>50380000</v>
      </c>
      <c r="Q954" s="17">
        <v>268490000</v>
      </c>
      <c r="R954" s="17">
        <v>70423000</v>
      </c>
      <c r="S954" s="17">
        <v>3984100</v>
      </c>
      <c r="T954" s="17">
        <v>1985100</v>
      </c>
      <c r="U954" s="17">
        <v>39521000</v>
      </c>
      <c r="V954" s="17">
        <v>31067000</v>
      </c>
      <c r="W954" s="17">
        <v>4287400</v>
      </c>
      <c r="X954" s="17">
        <v>630360</v>
      </c>
      <c r="Y954" s="17">
        <v>4968800</v>
      </c>
      <c r="Z954" s="17">
        <v>6890300</v>
      </c>
      <c r="AA954" s="17">
        <v>215680</v>
      </c>
      <c r="AB954" s="17">
        <v>18214000</v>
      </c>
      <c r="AC954" s="17">
        <v>622720000</v>
      </c>
      <c r="AD954" s="17">
        <v>2310500</v>
      </c>
      <c r="AE954" s="17">
        <v>114430000</v>
      </c>
      <c r="AF954" s="17">
        <v>710140000</v>
      </c>
      <c r="AG954" s="18">
        <v>4105800</v>
      </c>
      <c r="AH954" s="18">
        <v>17852000</v>
      </c>
      <c r="AI954" s="18">
        <v>178620000</v>
      </c>
      <c r="AJ954" s="18">
        <v>154900000</v>
      </c>
      <c r="AK954" s="18">
        <v>0</v>
      </c>
      <c r="AL954" s="18">
        <v>136710000</v>
      </c>
      <c r="AM954">
        <f t="shared" si="84"/>
        <v>79062405.185185179</v>
      </c>
      <c r="AN954">
        <f t="shared" si="85"/>
        <v>82031300</v>
      </c>
      <c r="AO954">
        <f t="shared" si="86"/>
        <v>0.95173537861593482</v>
      </c>
      <c r="AP954">
        <f t="shared" si="87"/>
        <v>0.96380778050799121</v>
      </c>
      <c r="AQ954">
        <f t="shared" si="88"/>
        <v>0</v>
      </c>
      <c r="AR954">
        <f t="shared" si="89"/>
        <v>0</v>
      </c>
    </row>
    <row r="955" spans="1:44" x14ac:dyDescent="0.25">
      <c r="A955" t="s">
        <v>18112</v>
      </c>
      <c r="B955" s="16">
        <v>1</v>
      </c>
      <c r="C955" t="s">
        <v>18113</v>
      </c>
      <c r="D955" t="s">
        <v>18114</v>
      </c>
      <c r="E955" t="s">
        <v>18115</v>
      </c>
      <c r="F955" s="17">
        <v>183030000</v>
      </c>
      <c r="G955" s="17">
        <v>60842000</v>
      </c>
      <c r="H955" s="17">
        <v>68507000</v>
      </c>
      <c r="I955" s="17">
        <v>61641000</v>
      </c>
      <c r="J955" s="17">
        <v>17566000</v>
      </c>
      <c r="K955" s="17">
        <v>27955000</v>
      </c>
      <c r="L955" s="17">
        <v>69901000</v>
      </c>
      <c r="M955" s="17">
        <v>54767000</v>
      </c>
      <c r="N955" s="17">
        <v>512520000</v>
      </c>
      <c r="O955" s="17">
        <v>326940000</v>
      </c>
      <c r="P955" s="17">
        <v>195260000</v>
      </c>
      <c r="Q955" s="17">
        <v>1194500000</v>
      </c>
      <c r="R955" s="17">
        <v>35556000</v>
      </c>
      <c r="S955" s="17">
        <v>154420000</v>
      </c>
      <c r="T955" s="17">
        <v>39290000</v>
      </c>
      <c r="U955" s="17">
        <v>4662700</v>
      </c>
      <c r="V955" s="17">
        <v>402310000</v>
      </c>
      <c r="W955" s="17">
        <v>118050000</v>
      </c>
      <c r="X955" s="17">
        <v>514270000</v>
      </c>
      <c r="Y955" s="17">
        <v>78031000</v>
      </c>
      <c r="Z955" s="17">
        <v>153810000</v>
      </c>
      <c r="AA955" s="17">
        <v>52177000</v>
      </c>
      <c r="AB955" s="17">
        <v>66330000</v>
      </c>
      <c r="AC955" s="17">
        <v>3122900000</v>
      </c>
      <c r="AD955" s="17">
        <v>22788000</v>
      </c>
      <c r="AE955" s="17">
        <v>218570000</v>
      </c>
      <c r="AF955" s="17">
        <v>121760000</v>
      </c>
      <c r="AG955" s="18">
        <v>183710000</v>
      </c>
      <c r="AH955" s="18">
        <v>15537000</v>
      </c>
      <c r="AI955" s="18">
        <v>279830000</v>
      </c>
      <c r="AJ955" s="18">
        <v>365840000</v>
      </c>
      <c r="AK955" s="18">
        <v>2703700</v>
      </c>
      <c r="AL955" s="18">
        <v>66616000</v>
      </c>
      <c r="AM955">
        <f t="shared" si="84"/>
        <v>291790877.77777779</v>
      </c>
      <c r="AN955">
        <f t="shared" si="85"/>
        <v>152372783.33333334</v>
      </c>
      <c r="AO955">
        <f t="shared" si="86"/>
        <v>0.30458337020014892</v>
      </c>
      <c r="AP955">
        <f t="shared" si="87"/>
        <v>1.9149802963134892</v>
      </c>
      <c r="AQ955">
        <f t="shared" si="88"/>
        <v>0</v>
      </c>
      <c r="AR955">
        <f t="shared" si="89"/>
        <v>0</v>
      </c>
    </row>
    <row r="956" spans="1:44" x14ac:dyDescent="0.25">
      <c r="A956" t="s">
        <v>23881</v>
      </c>
      <c r="B956" s="16">
        <v>2</v>
      </c>
      <c r="C956" t="s">
        <v>23882</v>
      </c>
      <c r="D956" t="s">
        <v>23883</v>
      </c>
      <c r="E956" t="s">
        <v>23884</v>
      </c>
      <c r="F956" s="17">
        <v>6447100</v>
      </c>
      <c r="G956" s="17">
        <v>250080000</v>
      </c>
      <c r="H956" s="17">
        <v>4487000</v>
      </c>
      <c r="I956" s="17">
        <v>32213000</v>
      </c>
      <c r="J956" s="17">
        <v>0</v>
      </c>
      <c r="K956" s="17">
        <v>275450</v>
      </c>
      <c r="L956" s="17">
        <v>8057400</v>
      </c>
      <c r="M956" s="17">
        <v>33161000</v>
      </c>
      <c r="N956" s="17">
        <v>2923500</v>
      </c>
      <c r="O956" s="17">
        <v>22798000</v>
      </c>
      <c r="P956" s="17">
        <v>23088000</v>
      </c>
      <c r="Q956" s="17">
        <v>32781000</v>
      </c>
      <c r="R956" s="17">
        <v>7873400</v>
      </c>
      <c r="S956" s="17">
        <v>127780000</v>
      </c>
      <c r="T956" s="17">
        <v>646740</v>
      </c>
      <c r="U956" s="17">
        <v>1816800</v>
      </c>
      <c r="V956" s="17">
        <v>50606000</v>
      </c>
      <c r="W956" s="17">
        <v>12136000</v>
      </c>
      <c r="X956" s="17">
        <v>2332000</v>
      </c>
      <c r="Y956" s="17">
        <v>2436900</v>
      </c>
      <c r="Z956" s="17">
        <v>23193000</v>
      </c>
      <c r="AA956" s="17">
        <v>7004100</v>
      </c>
      <c r="AB956" s="17">
        <v>1106500</v>
      </c>
      <c r="AC956" s="17">
        <v>87092000</v>
      </c>
      <c r="AD956" s="17">
        <v>0</v>
      </c>
      <c r="AE956" s="17">
        <v>120020000</v>
      </c>
      <c r="AF956" s="17">
        <v>3130200</v>
      </c>
      <c r="AG956" s="18">
        <v>2180500</v>
      </c>
      <c r="AH956" s="18">
        <v>0</v>
      </c>
      <c r="AI956" s="18">
        <v>34122000</v>
      </c>
      <c r="AJ956" s="18">
        <v>14139000</v>
      </c>
      <c r="AK956" s="18">
        <v>245130</v>
      </c>
      <c r="AL956" s="18">
        <v>1198400000</v>
      </c>
      <c r="AM956">
        <f t="shared" si="84"/>
        <v>31980929.259259257</v>
      </c>
      <c r="AN956">
        <f t="shared" si="85"/>
        <v>208181105</v>
      </c>
      <c r="AO956">
        <f t="shared" si="86"/>
        <v>0.41494769521724129</v>
      </c>
      <c r="AP956">
        <f t="shared" si="87"/>
        <v>0.1536207104831116</v>
      </c>
      <c r="AQ956">
        <f t="shared" si="88"/>
        <v>0</v>
      </c>
      <c r="AR956">
        <f t="shared" si="89"/>
        <v>0</v>
      </c>
    </row>
    <row r="957" spans="1:44" x14ac:dyDescent="0.25">
      <c r="A957" t="s">
        <v>5700</v>
      </c>
      <c r="B957" s="16">
        <v>2</v>
      </c>
      <c r="C957" t="s">
        <v>5701</v>
      </c>
      <c r="D957" t="s">
        <v>974</v>
      </c>
      <c r="E957" t="s">
        <v>5702</v>
      </c>
      <c r="F957" s="17">
        <v>508930000</v>
      </c>
      <c r="G957" s="17">
        <v>1755800000</v>
      </c>
      <c r="H957" s="17">
        <v>575260000</v>
      </c>
      <c r="I957" s="17">
        <v>31064000</v>
      </c>
      <c r="J957" s="17">
        <v>70548000</v>
      </c>
      <c r="K957" s="17">
        <v>283900000</v>
      </c>
      <c r="L957" s="17">
        <v>536390000</v>
      </c>
      <c r="M957" s="17">
        <v>1308400000</v>
      </c>
      <c r="N957" s="17">
        <v>24927000</v>
      </c>
      <c r="O957" s="17">
        <v>1682800000</v>
      </c>
      <c r="P957" s="17">
        <v>2131400000</v>
      </c>
      <c r="Q957" s="17">
        <v>1275000000</v>
      </c>
      <c r="R957" s="17">
        <v>1118300000</v>
      </c>
      <c r="S957" s="17">
        <v>76145000</v>
      </c>
      <c r="T957" s="17">
        <v>356710000</v>
      </c>
      <c r="U957" s="17">
        <v>4325200</v>
      </c>
      <c r="V957" s="17">
        <v>1966900000</v>
      </c>
      <c r="W957" s="17">
        <v>124380000</v>
      </c>
      <c r="X957" s="17">
        <v>2342600000</v>
      </c>
      <c r="Y957" s="17">
        <v>786560000</v>
      </c>
      <c r="Z957" s="17">
        <v>106070000</v>
      </c>
      <c r="AA957" s="17">
        <v>1567200000</v>
      </c>
      <c r="AB957" s="17">
        <v>487600000</v>
      </c>
      <c r="AC957" s="17">
        <v>766290000</v>
      </c>
      <c r="AD957" s="17">
        <v>25457000</v>
      </c>
      <c r="AE957" s="17">
        <v>9531900000</v>
      </c>
      <c r="AF957" s="17">
        <v>663720000</v>
      </c>
      <c r="AG957" s="18">
        <v>416810000</v>
      </c>
      <c r="AH957" s="18">
        <v>43547000</v>
      </c>
      <c r="AI957" s="18">
        <v>246190000</v>
      </c>
      <c r="AJ957" s="18">
        <v>553310000</v>
      </c>
      <c r="AK957" s="18">
        <v>41413000</v>
      </c>
      <c r="AL957" s="18">
        <v>20736000</v>
      </c>
      <c r="AM957">
        <f t="shared" si="84"/>
        <v>1115132451.8518519</v>
      </c>
      <c r="AN957">
        <f t="shared" si="85"/>
        <v>220334333.33333334</v>
      </c>
      <c r="AO957">
        <f t="shared" si="86"/>
        <v>2.0222379110681327E-2</v>
      </c>
      <c r="AP957">
        <f t="shared" si="87"/>
        <v>5.0610925450498039</v>
      </c>
      <c r="AQ957">
        <f t="shared" si="88"/>
        <v>1</v>
      </c>
      <c r="AR957">
        <f t="shared" si="89"/>
        <v>0</v>
      </c>
    </row>
    <row r="958" spans="1:44" x14ac:dyDescent="0.25">
      <c r="A958" t="s">
        <v>17515</v>
      </c>
      <c r="B958" s="16">
        <v>4</v>
      </c>
      <c r="C958" t="s">
        <v>17516</v>
      </c>
      <c r="D958" t="s">
        <v>17517</v>
      </c>
      <c r="E958" t="s">
        <v>17518</v>
      </c>
      <c r="F958" s="17">
        <v>14679000</v>
      </c>
      <c r="G958" s="17">
        <v>4197200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1418400000</v>
      </c>
      <c r="N958" s="17">
        <v>17229000</v>
      </c>
      <c r="O958" s="17">
        <v>0</v>
      </c>
      <c r="P958" s="17">
        <v>5439700</v>
      </c>
      <c r="Q958" s="17">
        <v>2303300000</v>
      </c>
      <c r="R958" s="17">
        <v>591540</v>
      </c>
      <c r="S958" s="17">
        <v>0</v>
      </c>
      <c r="T958" s="17">
        <v>0</v>
      </c>
      <c r="U958" s="17">
        <v>0</v>
      </c>
      <c r="V958" s="17">
        <v>494120000</v>
      </c>
      <c r="W958" s="17">
        <v>1675600</v>
      </c>
      <c r="X958" s="17">
        <v>0</v>
      </c>
      <c r="Y958" s="17">
        <v>0</v>
      </c>
      <c r="Z958" s="17">
        <v>5592700</v>
      </c>
      <c r="AA958" s="17">
        <v>0</v>
      </c>
      <c r="AB958" s="17">
        <v>973740000</v>
      </c>
      <c r="AC958" s="17">
        <v>151940000</v>
      </c>
      <c r="AD958" s="17">
        <v>564530</v>
      </c>
      <c r="AE958" s="17">
        <v>369240000</v>
      </c>
      <c r="AF958" s="17">
        <v>58851000</v>
      </c>
      <c r="AG958" s="18">
        <v>7826000</v>
      </c>
      <c r="AH958" s="18">
        <v>0</v>
      </c>
      <c r="AI958" s="18">
        <v>139650000</v>
      </c>
      <c r="AJ958" s="18">
        <v>3718800000</v>
      </c>
      <c r="AK958" s="18">
        <v>162180000</v>
      </c>
      <c r="AL958" s="18">
        <v>9004500</v>
      </c>
      <c r="AM958">
        <f t="shared" si="84"/>
        <v>215539269.25925925</v>
      </c>
      <c r="AN958">
        <f t="shared" si="85"/>
        <v>672910083.33333337</v>
      </c>
      <c r="AO958">
        <f t="shared" si="86"/>
        <v>0.49110999132225253</v>
      </c>
      <c r="AP958">
        <f t="shared" si="87"/>
        <v>0.32030916848735869</v>
      </c>
      <c r="AQ958">
        <f t="shared" si="88"/>
        <v>0</v>
      </c>
      <c r="AR958">
        <f t="shared" si="89"/>
        <v>0</v>
      </c>
    </row>
    <row r="959" spans="1:44" x14ac:dyDescent="0.25">
      <c r="A959" t="s">
        <v>18523</v>
      </c>
      <c r="B959" s="16">
        <v>5</v>
      </c>
      <c r="C959" t="s">
        <v>18524</v>
      </c>
      <c r="D959" t="s">
        <v>18525</v>
      </c>
      <c r="E959" t="s">
        <v>18526</v>
      </c>
      <c r="F959" s="17">
        <v>213920000</v>
      </c>
      <c r="G959" s="17">
        <v>317660000</v>
      </c>
      <c r="H959" s="17">
        <v>13585000</v>
      </c>
      <c r="I959" s="17">
        <v>10454000</v>
      </c>
      <c r="J959" s="17">
        <v>508900000</v>
      </c>
      <c r="K959" s="17">
        <v>9571000</v>
      </c>
      <c r="L959" s="17">
        <v>3910200</v>
      </c>
      <c r="M959" s="17">
        <v>15800000</v>
      </c>
      <c r="N959" s="17">
        <v>448100</v>
      </c>
      <c r="O959" s="17">
        <v>6655000</v>
      </c>
      <c r="P959" s="17">
        <v>558270000</v>
      </c>
      <c r="Q959" s="17">
        <v>470610000</v>
      </c>
      <c r="R959" s="17">
        <v>341620000</v>
      </c>
      <c r="S959" s="17">
        <v>13302000</v>
      </c>
      <c r="T959" s="17">
        <v>2140800</v>
      </c>
      <c r="U959" s="17">
        <v>865970</v>
      </c>
      <c r="V959" s="17">
        <v>61086000</v>
      </c>
      <c r="W959" s="17">
        <v>145890000</v>
      </c>
      <c r="X959" s="17">
        <v>472470000</v>
      </c>
      <c r="Y959" s="17">
        <v>37863000</v>
      </c>
      <c r="Z959" s="17">
        <v>345560</v>
      </c>
      <c r="AA959" s="17">
        <v>10003000</v>
      </c>
      <c r="AB959" s="17">
        <v>46380000</v>
      </c>
      <c r="AC959" s="17">
        <v>3384600000</v>
      </c>
      <c r="AD959" s="17">
        <v>1095700</v>
      </c>
      <c r="AE959" s="17">
        <v>476310000</v>
      </c>
      <c r="AF959" s="17">
        <v>557320000</v>
      </c>
      <c r="AG959" s="18">
        <v>47549000</v>
      </c>
      <c r="AH959" s="18">
        <v>2984200</v>
      </c>
      <c r="AI959" s="18">
        <v>80221000</v>
      </c>
      <c r="AJ959" s="18">
        <v>2426400000</v>
      </c>
      <c r="AK959" s="18">
        <v>4909400</v>
      </c>
      <c r="AL959" s="18">
        <v>2522400</v>
      </c>
      <c r="AM959">
        <f t="shared" si="84"/>
        <v>284484271.48148149</v>
      </c>
      <c r="AN959">
        <f t="shared" si="85"/>
        <v>427431000</v>
      </c>
      <c r="AO959">
        <f t="shared" si="86"/>
        <v>0.74475029978555218</v>
      </c>
      <c r="AP959">
        <f t="shared" si="87"/>
        <v>0.66556770913078722</v>
      </c>
      <c r="AQ959">
        <f t="shared" si="88"/>
        <v>0</v>
      </c>
      <c r="AR959">
        <f t="shared" si="89"/>
        <v>0</v>
      </c>
    </row>
    <row r="960" spans="1:44" x14ac:dyDescent="0.25">
      <c r="A960" t="s">
        <v>14602</v>
      </c>
      <c r="B960" s="16">
        <v>3</v>
      </c>
      <c r="C960" t="s">
        <v>14603</v>
      </c>
      <c r="D960" t="s">
        <v>14604</v>
      </c>
      <c r="E960" t="s">
        <v>14605</v>
      </c>
      <c r="F960" s="17">
        <v>641420000</v>
      </c>
      <c r="G960" s="17">
        <v>555880000</v>
      </c>
      <c r="H960" s="17">
        <v>91580000</v>
      </c>
      <c r="I960" s="17">
        <v>111790000</v>
      </c>
      <c r="J960" s="17">
        <v>67866000</v>
      </c>
      <c r="K960" s="17">
        <v>27656000</v>
      </c>
      <c r="L960" s="17">
        <v>62979000</v>
      </c>
      <c r="M960" s="17">
        <v>258130000</v>
      </c>
      <c r="N960" s="17">
        <v>1295200</v>
      </c>
      <c r="O960" s="17">
        <v>316350000</v>
      </c>
      <c r="P960" s="17">
        <v>550930000</v>
      </c>
      <c r="Q960" s="17">
        <v>899840000</v>
      </c>
      <c r="R960" s="17">
        <v>508380000</v>
      </c>
      <c r="S960" s="17">
        <v>381500000</v>
      </c>
      <c r="T960" s="17">
        <v>84202000</v>
      </c>
      <c r="U960" s="17">
        <v>52858000</v>
      </c>
      <c r="V960" s="17">
        <v>980200000</v>
      </c>
      <c r="W960" s="17">
        <v>60568000</v>
      </c>
      <c r="X960" s="17">
        <v>171420000</v>
      </c>
      <c r="Y960" s="17">
        <v>262460000</v>
      </c>
      <c r="Z960" s="17">
        <v>52705000</v>
      </c>
      <c r="AA960" s="17">
        <v>65099000</v>
      </c>
      <c r="AB960" s="17">
        <v>327850000</v>
      </c>
      <c r="AC960" s="17">
        <v>205890000</v>
      </c>
      <c r="AD960" s="17">
        <v>14807000</v>
      </c>
      <c r="AE960" s="17">
        <v>4311000000</v>
      </c>
      <c r="AF960" s="17">
        <v>945500000</v>
      </c>
      <c r="AG960" s="18">
        <v>910510000</v>
      </c>
      <c r="AH960" s="18">
        <v>11775000</v>
      </c>
      <c r="AI960" s="18">
        <v>166320000</v>
      </c>
      <c r="AJ960" s="18">
        <v>1963300000</v>
      </c>
      <c r="AK960" s="18">
        <v>6019300</v>
      </c>
      <c r="AL960" s="18">
        <v>32388000</v>
      </c>
      <c r="AM960">
        <f t="shared" si="84"/>
        <v>444820562.96296299</v>
      </c>
      <c r="AN960">
        <f t="shared" si="85"/>
        <v>515052050</v>
      </c>
      <c r="AO960">
        <f t="shared" si="86"/>
        <v>0.85028407813133</v>
      </c>
      <c r="AP960">
        <f t="shared" si="87"/>
        <v>0.86364196193950293</v>
      </c>
      <c r="AQ960">
        <f t="shared" si="88"/>
        <v>0</v>
      </c>
      <c r="AR960">
        <f t="shared" si="89"/>
        <v>0</v>
      </c>
    </row>
    <row r="961" spans="1:44" x14ac:dyDescent="0.25">
      <c r="A961" t="s">
        <v>4900</v>
      </c>
      <c r="B961" s="16">
        <v>3</v>
      </c>
      <c r="C961" t="s">
        <v>4901</v>
      </c>
      <c r="D961" t="s">
        <v>445</v>
      </c>
      <c r="E961" t="s">
        <v>4902</v>
      </c>
      <c r="F961" s="17">
        <v>2190600000</v>
      </c>
      <c r="G961" s="17">
        <v>4240200000</v>
      </c>
      <c r="H961" s="17">
        <v>373000000</v>
      </c>
      <c r="I961" s="17">
        <v>1749200000</v>
      </c>
      <c r="J961" s="17">
        <v>801950000</v>
      </c>
      <c r="K961" s="17">
        <v>444360000</v>
      </c>
      <c r="L961" s="17">
        <v>612690000</v>
      </c>
      <c r="M961" s="17">
        <v>2042700000</v>
      </c>
      <c r="N961" s="17">
        <v>5960600</v>
      </c>
      <c r="O961" s="17">
        <v>1846100000</v>
      </c>
      <c r="P961" s="17">
        <v>2559600000</v>
      </c>
      <c r="Q961" s="17">
        <v>5671700000</v>
      </c>
      <c r="R961" s="17">
        <v>2501900000</v>
      </c>
      <c r="S961" s="17">
        <v>1085700000</v>
      </c>
      <c r="T961" s="17">
        <v>266220000</v>
      </c>
      <c r="U961" s="17">
        <v>102330000</v>
      </c>
      <c r="V961" s="17">
        <v>10721000000</v>
      </c>
      <c r="W961" s="17">
        <v>557740000</v>
      </c>
      <c r="X961" s="17">
        <v>2188000000</v>
      </c>
      <c r="Y961" s="17">
        <v>1980600000</v>
      </c>
      <c r="Z961" s="17">
        <v>679590000</v>
      </c>
      <c r="AA961" s="17">
        <v>443600000</v>
      </c>
      <c r="AB961" s="17">
        <v>1612900000</v>
      </c>
      <c r="AC961" s="17">
        <v>1960000000</v>
      </c>
      <c r="AD961" s="17">
        <v>179620000</v>
      </c>
      <c r="AE961" s="17">
        <v>11625000000</v>
      </c>
      <c r="AF961" s="17">
        <v>1917500000</v>
      </c>
      <c r="AG961" s="18">
        <v>501640000</v>
      </c>
      <c r="AH961" s="18">
        <v>167670000</v>
      </c>
      <c r="AI961" s="18">
        <v>426460000</v>
      </c>
      <c r="AJ961" s="18">
        <v>3676400000</v>
      </c>
      <c r="AK961" s="18">
        <v>153830000</v>
      </c>
      <c r="AL961" s="18">
        <v>482690000</v>
      </c>
      <c r="AM961">
        <f t="shared" si="84"/>
        <v>2235546688.8888888</v>
      </c>
      <c r="AN961">
        <f t="shared" si="85"/>
        <v>901448333.33333337</v>
      </c>
      <c r="AO961">
        <f t="shared" si="86"/>
        <v>0.10876485624300136</v>
      </c>
      <c r="AP961">
        <f t="shared" si="87"/>
        <v>2.4799498831201885</v>
      </c>
      <c r="AQ961">
        <f t="shared" si="88"/>
        <v>1</v>
      </c>
      <c r="AR961">
        <f t="shared" si="89"/>
        <v>0</v>
      </c>
    </row>
    <row r="962" spans="1:44" x14ac:dyDescent="0.25">
      <c r="A962" t="s">
        <v>14043</v>
      </c>
      <c r="B962" s="16">
        <v>2</v>
      </c>
      <c r="C962" t="s">
        <v>14044</v>
      </c>
      <c r="D962" t="s">
        <v>14045</v>
      </c>
      <c r="E962" t="s">
        <v>14046</v>
      </c>
      <c r="F962" s="17">
        <v>1684400000</v>
      </c>
      <c r="G962" s="17">
        <v>508900000</v>
      </c>
      <c r="H962" s="17">
        <v>186600000</v>
      </c>
      <c r="I962" s="17">
        <v>117850000</v>
      </c>
      <c r="J962" s="17">
        <v>100090000</v>
      </c>
      <c r="K962" s="17">
        <v>139670000</v>
      </c>
      <c r="L962" s="17">
        <v>104350000</v>
      </c>
      <c r="M962" s="17">
        <v>503300000</v>
      </c>
      <c r="N962" s="17">
        <v>147780000</v>
      </c>
      <c r="O962" s="17">
        <v>896390000</v>
      </c>
      <c r="P962" s="17">
        <v>784810000</v>
      </c>
      <c r="Q962" s="17">
        <v>1134900000</v>
      </c>
      <c r="R962" s="17">
        <v>1275700000</v>
      </c>
      <c r="S962" s="17">
        <v>1104100000</v>
      </c>
      <c r="T962" s="17">
        <v>236250000</v>
      </c>
      <c r="U962" s="17">
        <v>142440000</v>
      </c>
      <c r="V962" s="17">
        <v>1217000000</v>
      </c>
      <c r="W962" s="17">
        <v>247870000</v>
      </c>
      <c r="X962" s="17">
        <v>207530000</v>
      </c>
      <c r="Y962" s="17">
        <v>665350000</v>
      </c>
      <c r="Z962" s="17">
        <v>432890000</v>
      </c>
      <c r="AA962" s="17">
        <v>98372000</v>
      </c>
      <c r="AB962" s="17">
        <v>172560000</v>
      </c>
      <c r="AC962" s="17">
        <v>1404300000</v>
      </c>
      <c r="AD962" s="17">
        <v>111100000</v>
      </c>
      <c r="AE962" s="17">
        <v>1968800000</v>
      </c>
      <c r="AF962" s="17">
        <v>1737900000</v>
      </c>
      <c r="AG962" s="18">
        <v>259800000</v>
      </c>
      <c r="AH962" s="18">
        <v>33350000</v>
      </c>
      <c r="AI962" s="18">
        <v>553960000</v>
      </c>
      <c r="AJ962" s="18">
        <v>2515800000</v>
      </c>
      <c r="AK962" s="18">
        <v>3914900</v>
      </c>
      <c r="AL962" s="18">
        <v>135640000</v>
      </c>
      <c r="AM962">
        <f t="shared" ref="AM962:AM1025" si="90">AVERAGE(F962:AF962)</f>
        <v>641896370.37037039</v>
      </c>
      <c r="AN962">
        <f t="shared" ref="AN962:AN1025" si="91">AVERAGE(AG962:AL962)</f>
        <v>583744150</v>
      </c>
      <c r="AO962">
        <f t="shared" ref="AO962:AO1025" si="92">TTEST(F962:AF962,AG962:AL962,2,3)</f>
        <v>0.8922223154389185</v>
      </c>
      <c r="AP962">
        <f t="shared" ref="AP962:AP1025" si="93">AM962/AN962</f>
        <v>1.0996193629869702</v>
      </c>
      <c r="AQ962">
        <f t="shared" ref="AQ962:AQ1025" si="94">(AP962&gt;1)*AND(AO962&lt;=0.25)</f>
        <v>0</v>
      </c>
      <c r="AR962">
        <f t="shared" ref="AR962:AR1025" si="95">(AP962&lt;1)*AND(AO962&lt;=0.25)</f>
        <v>0</v>
      </c>
    </row>
    <row r="963" spans="1:44" x14ac:dyDescent="0.25">
      <c r="A963" t="s">
        <v>12908</v>
      </c>
      <c r="B963" s="16">
        <v>2</v>
      </c>
      <c r="C963" t="s">
        <v>12909</v>
      </c>
      <c r="D963" t="s">
        <v>12910</v>
      </c>
      <c r="E963" t="s">
        <v>12911</v>
      </c>
      <c r="F963" s="17">
        <v>131360000</v>
      </c>
      <c r="G963" s="17">
        <v>392710000</v>
      </c>
      <c r="H963" s="17">
        <v>1401400000</v>
      </c>
      <c r="I963" s="17">
        <v>147560000</v>
      </c>
      <c r="J963" s="17">
        <v>599490000</v>
      </c>
      <c r="K963" s="17">
        <v>269920000</v>
      </c>
      <c r="L963" s="17">
        <v>214110000</v>
      </c>
      <c r="M963" s="17">
        <v>366850000</v>
      </c>
      <c r="N963" s="17">
        <v>571390000</v>
      </c>
      <c r="O963" s="17">
        <v>832900000</v>
      </c>
      <c r="P963" s="17">
        <v>836730000</v>
      </c>
      <c r="Q963" s="17">
        <v>1829000000</v>
      </c>
      <c r="R963" s="17">
        <v>395040000</v>
      </c>
      <c r="S963" s="17">
        <v>985990000</v>
      </c>
      <c r="T963" s="17">
        <v>178180000</v>
      </c>
      <c r="U963" s="17">
        <v>289490000</v>
      </c>
      <c r="V963" s="17">
        <v>515140000</v>
      </c>
      <c r="W963" s="17">
        <v>214280000</v>
      </c>
      <c r="X963" s="17">
        <v>624870000</v>
      </c>
      <c r="Y963" s="17">
        <v>921510000</v>
      </c>
      <c r="Z963" s="17">
        <v>467710000</v>
      </c>
      <c r="AA963" s="17">
        <v>198980000</v>
      </c>
      <c r="AB963" s="17">
        <v>333220000</v>
      </c>
      <c r="AC963" s="17">
        <v>183590000</v>
      </c>
      <c r="AD963" s="17">
        <v>199080000</v>
      </c>
      <c r="AE963" s="17">
        <v>1616000000</v>
      </c>
      <c r="AF963" s="17">
        <v>1512500000</v>
      </c>
      <c r="AG963" s="18">
        <v>458910000</v>
      </c>
      <c r="AH963" s="18">
        <v>86950000</v>
      </c>
      <c r="AI963" s="18">
        <v>1043100000</v>
      </c>
      <c r="AJ963" s="18">
        <v>967570000</v>
      </c>
      <c r="AK963" s="18">
        <v>95933000</v>
      </c>
      <c r="AL963" s="18">
        <v>953830000</v>
      </c>
      <c r="AM963">
        <f t="shared" si="90"/>
        <v>601074074.07407403</v>
      </c>
      <c r="AN963">
        <f t="shared" si="91"/>
        <v>601048833.33333337</v>
      </c>
      <c r="AO963">
        <f t="shared" si="92"/>
        <v>0.99990475811379476</v>
      </c>
      <c r="AP963">
        <f t="shared" si="93"/>
        <v>1.0000419944925285</v>
      </c>
      <c r="AQ963">
        <f t="shared" si="94"/>
        <v>0</v>
      </c>
      <c r="AR963">
        <f t="shared" si="95"/>
        <v>0</v>
      </c>
    </row>
    <row r="964" spans="1:44" x14ac:dyDescent="0.25">
      <c r="A964" t="s">
        <v>6556</v>
      </c>
      <c r="B964" s="16">
        <v>1</v>
      </c>
      <c r="C964" t="s">
        <v>6557</v>
      </c>
      <c r="D964" t="s">
        <v>1542</v>
      </c>
      <c r="E964" t="s">
        <v>6558</v>
      </c>
      <c r="F964" s="17">
        <v>102490000</v>
      </c>
      <c r="G964" s="17">
        <v>197090000</v>
      </c>
      <c r="H964" s="17">
        <v>27573000</v>
      </c>
      <c r="I964" s="17">
        <v>44318000</v>
      </c>
      <c r="J964" s="17">
        <v>323200000</v>
      </c>
      <c r="K964" s="17">
        <v>58081000</v>
      </c>
      <c r="L964" s="17">
        <v>47073000</v>
      </c>
      <c r="M964" s="17">
        <v>127640000</v>
      </c>
      <c r="N964" s="17">
        <v>322540000</v>
      </c>
      <c r="O964" s="17">
        <v>173000000</v>
      </c>
      <c r="P964" s="17">
        <v>244620000</v>
      </c>
      <c r="Q964" s="17">
        <v>1375000000</v>
      </c>
      <c r="R964" s="17">
        <v>68201000</v>
      </c>
      <c r="S964" s="17">
        <v>454010000</v>
      </c>
      <c r="T964" s="17">
        <v>38409000</v>
      </c>
      <c r="U964" s="17">
        <v>31976000</v>
      </c>
      <c r="V964" s="17">
        <v>643380000</v>
      </c>
      <c r="W964" s="17">
        <v>68583000</v>
      </c>
      <c r="X964" s="17">
        <v>243370000</v>
      </c>
      <c r="Y964" s="17">
        <v>117640000</v>
      </c>
      <c r="Z964" s="17">
        <v>196930000</v>
      </c>
      <c r="AA964" s="17">
        <v>115530000</v>
      </c>
      <c r="AB964" s="17">
        <v>183960000</v>
      </c>
      <c r="AC964" s="17">
        <v>0</v>
      </c>
      <c r="AD964" s="17">
        <v>73920000</v>
      </c>
      <c r="AE964" s="17">
        <v>639100000</v>
      </c>
      <c r="AF964" s="17">
        <v>180190000</v>
      </c>
      <c r="AG964" s="18">
        <v>58706000</v>
      </c>
      <c r="AH964" s="18">
        <v>13446000</v>
      </c>
      <c r="AI964" s="18">
        <v>316370000</v>
      </c>
      <c r="AJ964" s="18">
        <v>113460000</v>
      </c>
      <c r="AK964" s="18">
        <v>9271500</v>
      </c>
      <c r="AL964" s="18">
        <v>203270000</v>
      </c>
      <c r="AM964">
        <f t="shared" si="90"/>
        <v>225845333.33333334</v>
      </c>
      <c r="AN964">
        <f t="shared" si="91"/>
        <v>119087250</v>
      </c>
      <c r="AO964">
        <f t="shared" si="92"/>
        <v>0.16426284819203285</v>
      </c>
      <c r="AP964">
        <f t="shared" si="93"/>
        <v>1.8964694653149967</v>
      </c>
      <c r="AQ964">
        <f t="shared" si="94"/>
        <v>1</v>
      </c>
      <c r="AR964">
        <f t="shared" si="95"/>
        <v>0</v>
      </c>
    </row>
    <row r="965" spans="1:44" x14ac:dyDescent="0.25">
      <c r="A965" t="s">
        <v>7742</v>
      </c>
      <c r="B965" s="16">
        <v>1</v>
      </c>
      <c r="C965" t="s">
        <v>7743</v>
      </c>
      <c r="D965" t="s">
        <v>2326</v>
      </c>
      <c r="E965" t="s">
        <v>7744</v>
      </c>
      <c r="F965" s="17">
        <v>16844000</v>
      </c>
      <c r="G965" s="17">
        <v>85655000</v>
      </c>
      <c r="H965" s="17">
        <v>13938000</v>
      </c>
      <c r="I965" s="17">
        <v>24012000</v>
      </c>
      <c r="J965" s="17">
        <v>720010000</v>
      </c>
      <c r="K965" s="17">
        <v>8141100</v>
      </c>
      <c r="L965" s="17">
        <v>953130000</v>
      </c>
      <c r="M965" s="17">
        <v>29485000</v>
      </c>
      <c r="N965" s="17">
        <v>184700000</v>
      </c>
      <c r="O965" s="17">
        <v>83196000</v>
      </c>
      <c r="P965" s="17">
        <v>5439600</v>
      </c>
      <c r="Q965" s="17">
        <v>130930000</v>
      </c>
      <c r="R965" s="17">
        <v>328720000</v>
      </c>
      <c r="S965" s="17">
        <v>24202000</v>
      </c>
      <c r="T965" s="17">
        <v>16217000</v>
      </c>
      <c r="U965" s="17">
        <v>849010</v>
      </c>
      <c r="V965" s="17">
        <v>136630000</v>
      </c>
      <c r="W965" s="17">
        <v>1163300</v>
      </c>
      <c r="X965" s="17">
        <v>10885000</v>
      </c>
      <c r="Y965" s="17">
        <v>2016000</v>
      </c>
      <c r="Z965" s="17">
        <v>7884200</v>
      </c>
      <c r="AA965" s="17">
        <v>19240000</v>
      </c>
      <c r="AB965" s="17">
        <v>25878000</v>
      </c>
      <c r="AC965" s="17">
        <v>70206000</v>
      </c>
      <c r="AD965" s="17">
        <v>8800200</v>
      </c>
      <c r="AE965" s="17">
        <v>198980000</v>
      </c>
      <c r="AF965" s="17">
        <v>100760000</v>
      </c>
      <c r="AG965" s="18">
        <v>2976500</v>
      </c>
      <c r="AH965" s="18">
        <v>476170</v>
      </c>
      <c r="AI965" s="18">
        <v>37023000</v>
      </c>
      <c r="AJ965" s="18">
        <v>71649000</v>
      </c>
      <c r="AK965" s="18">
        <v>23097000</v>
      </c>
      <c r="AL965" s="18">
        <v>11743000</v>
      </c>
      <c r="AM965">
        <f t="shared" si="90"/>
        <v>118811533.7037037</v>
      </c>
      <c r="AN965">
        <f t="shared" si="91"/>
        <v>24494111.666666668</v>
      </c>
      <c r="AO965">
        <f t="shared" si="92"/>
        <v>4.2124219769469118E-2</v>
      </c>
      <c r="AP965">
        <f t="shared" si="93"/>
        <v>4.8506161529993719</v>
      </c>
      <c r="AQ965">
        <f t="shared" si="94"/>
        <v>1</v>
      </c>
      <c r="AR965">
        <f t="shared" si="95"/>
        <v>0</v>
      </c>
    </row>
    <row r="966" spans="1:44" x14ac:dyDescent="0.25">
      <c r="A966" t="s">
        <v>25145</v>
      </c>
      <c r="B966" s="16">
        <v>4</v>
      </c>
      <c r="C966" t="s">
        <v>25146</v>
      </c>
      <c r="D966" t="s">
        <v>25147</v>
      </c>
      <c r="E966" t="s">
        <v>25148</v>
      </c>
      <c r="F966" s="17">
        <v>8178100</v>
      </c>
      <c r="G966" s="17">
        <v>4643900</v>
      </c>
      <c r="H966" s="17">
        <v>0</v>
      </c>
      <c r="I966" s="17">
        <v>10806000</v>
      </c>
      <c r="J966" s="17">
        <v>0</v>
      </c>
      <c r="K966" s="17">
        <v>0</v>
      </c>
      <c r="L966" s="17">
        <v>0</v>
      </c>
      <c r="M966" s="17">
        <v>105800000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8780700</v>
      </c>
      <c r="T966" s="17">
        <v>0</v>
      </c>
      <c r="U966" s="17">
        <v>2266800</v>
      </c>
      <c r="V966" s="17">
        <v>1616300</v>
      </c>
      <c r="W966" s="17">
        <v>0</v>
      </c>
      <c r="X966" s="17">
        <v>0</v>
      </c>
      <c r="Y966" s="17">
        <v>0</v>
      </c>
      <c r="Z966" s="17">
        <v>2930100</v>
      </c>
      <c r="AA966" s="17">
        <v>0</v>
      </c>
      <c r="AB966" s="17">
        <v>0</v>
      </c>
      <c r="AC966" s="17">
        <v>1694500</v>
      </c>
      <c r="AD966" s="17">
        <v>0</v>
      </c>
      <c r="AE966" s="17">
        <v>580940</v>
      </c>
      <c r="AF966" s="17">
        <v>1023300</v>
      </c>
      <c r="AG966" s="18">
        <v>0</v>
      </c>
      <c r="AH966" s="18">
        <v>25151000</v>
      </c>
      <c r="AI966" s="18">
        <v>6330200</v>
      </c>
      <c r="AJ966" s="18">
        <v>0</v>
      </c>
      <c r="AK966" s="18">
        <v>0</v>
      </c>
      <c r="AL966" s="18">
        <v>0</v>
      </c>
      <c r="AM966">
        <f t="shared" si="90"/>
        <v>5493357.0370370373</v>
      </c>
      <c r="AN966">
        <f t="shared" si="91"/>
        <v>5246866.666666667</v>
      </c>
      <c r="AO966">
        <f t="shared" si="92"/>
        <v>0.96586676944134675</v>
      </c>
      <c r="AP966">
        <f t="shared" si="93"/>
        <v>1.0469785847496988</v>
      </c>
      <c r="AQ966">
        <f t="shared" si="94"/>
        <v>0</v>
      </c>
      <c r="AR966">
        <f t="shared" si="95"/>
        <v>0</v>
      </c>
    </row>
    <row r="967" spans="1:44" x14ac:dyDescent="0.25">
      <c r="A967" t="s">
        <v>16568</v>
      </c>
      <c r="B967" s="16">
        <v>3</v>
      </c>
      <c r="C967" t="s">
        <v>16569</v>
      </c>
      <c r="D967" t="s">
        <v>16570</v>
      </c>
      <c r="E967" t="s">
        <v>16571</v>
      </c>
      <c r="F967" s="17">
        <v>62633000</v>
      </c>
      <c r="G967" s="17">
        <v>48125000</v>
      </c>
      <c r="H967" s="17">
        <v>1132600</v>
      </c>
      <c r="I967" s="17">
        <v>18479000</v>
      </c>
      <c r="J967" s="17">
        <v>89626000</v>
      </c>
      <c r="K967" s="17">
        <v>2849100</v>
      </c>
      <c r="L967" s="17">
        <v>10997000</v>
      </c>
      <c r="M967" s="17">
        <v>279710000</v>
      </c>
      <c r="N967" s="17">
        <v>0</v>
      </c>
      <c r="O967" s="17">
        <v>88340000</v>
      </c>
      <c r="P967" s="17">
        <v>17033000</v>
      </c>
      <c r="Q967" s="17">
        <v>121620000</v>
      </c>
      <c r="R967" s="17">
        <v>933490000</v>
      </c>
      <c r="S967" s="17">
        <v>713020000</v>
      </c>
      <c r="T967" s="17">
        <v>24151000</v>
      </c>
      <c r="U967" s="17">
        <v>290570000</v>
      </c>
      <c r="V967" s="17">
        <v>611140000</v>
      </c>
      <c r="W967" s="17">
        <v>232780000</v>
      </c>
      <c r="X967" s="17">
        <v>10949000</v>
      </c>
      <c r="Y967" s="17">
        <v>661040</v>
      </c>
      <c r="Z967" s="17">
        <v>59351000</v>
      </c>
      <c r="AA967" s="17">
        <v>926200000</v>
      </c>
      <c r="AB967" s="17">
        <v>375460000</v>
      </c>
      <c r="AC967" s="17">
        <v>26672000</v>
      </c>
      <c r="AD967" s="17">
        <v>196600000</v>
      </c>
      <c r="AE967" s="17">
        <v>46624000</v>
      </c>
      <c r="AF967" s="17">
        <v>82245000</v>
      </c>
      <c r="AG967" s="18">
        <v>260910000</v>
      </c>
      <c r="AH967" s="18">
        <v>441680000</v>
      </c>
      <c r="AI967" s="18">
        <v>79855000</v>
      </c>
      <c r="AJ967" s="18">
        <v>367170000</v>
      </c>
      <c r="AK967" s="18">
        <v>31098000</v>
      </c>
      <c r="AL967" s="18">
        <v>372050000</v>
      </c>
      <c r="AM967">
        <f t="shared" si="90"/>
        <v>195202138.51851851</v>
      </c>
      <c r="AN967">
        <f t="shared" si="91"/>
        <v>258793833.33333334</v>
      </c>
      <c r="AO967">
        <f t="shared" si="92"/>
        <v>0.48021226161593522</v>
      </c>
      <c r="AP967">
        <f t="shared" si="93"/>
        <v>0.75427662245372351</v>
      </c>
      <c r="AQ967">
        <f t="shared" si="94"/>
        <v>0</v>
      </c>
      <c r="AR967">
        <f t="shared" si="95"/>
        <v>0</v>
      </c>
    </row>
    <row r="968" spans="1:44" x14ac:dyDescent="0.25">
      <c r="A968" t="s">
        <v>22722</v>
      </c>
      <c r="B968" s="16">
        <v>3</v>
      </c>
      <c r="C968" t="s">
        <v>22723</v>
      </c>
      <c r="D968" t="s">
        <v>22724</v>
      </c>
      <c r="E968" t="s">
        <v>22725</v>
      </c>
      <c r="F968" s="17">
        <v>0</v>
      </c>
      <c r="G968" s="17">
        <v>5060000</v>
      </c>
      <c r="H968" s="17">
        <v>0</v>
      </c>
      <c r="I968" s="17">
        <v>3069400</v>
      </c>
      <c r="J968" s="17">
        <v>0</v>
      </c>
      <c r="K968" s="17">
        <v>3408500000</v>
      </c>
      <c r="L968" s="17">
        <v>0</v>
      </c>
      <c r="M968" s="17">
        <v>11878000</v>
      </c>
      <c r="N968" s="17">
        <v>0</v>
      </c>
      <c r="O968" s="17">
        <v>2689700</v>
      </c>
      <c r="P968" s="17">
        <v>3637400</v>
      </c>
      <c r="Q968" s="17">
        <v>8401900</v>
      </c>
      <c r="R968" s="17">
        <v>22450000</v>
      </c>
      <c r="S968" s="17">
        <v>12037000</v>
      </c>
      <c r="T968" s="17">
        <v>0</v>
      </c>
      <c r="U968" s="17">
        <v>0</v>
      </c>
      <c r="V968" s="17">
        <v>6146500</v>
      </c>
      <c r="W968" s="17">
        <v>4698800</v>
      </c>
      <c r="X968" s="17">
        <v>41161000</v>
      </c>
      <c r="Y968" s="17">
        <v>733090</v>
      </c>
      <c r="Z968" s="17">
        <v>0</v>
      </c>
      <c r="AA968" s="17">
        <v>0</v>
      </c>
      <c r="AB968" s="17">
        <v>11125000</v>
      </c>
      <c r="AC968" s="17">
        <v>9870700</v>
      </c>
      <c r="AD968" s="17">
        <v>10772000</v>
      </c>
      <c r="AE968" s="17">
        <v>0</v>
      </c>
      <c r="AF968" s="17">
        <v>59976000</v>
      </c>
      <c r="AG968" s="18">
        <v>625680</v>
      </c>
      <c r="AH968" s="18">
        <v>0</v>
      </c>
      <c r="AI968" s="18">
        <v>55108000</v>
      </c>
      <c r="AJ968" s="18">
        <v>24548000</v>
      </c>
      <c r="AK968" s="18">
        <v>229370</v>
      </c>
      <c r="AL968" s="18">
        <v>4622800</v>
      </c>
      <c r="AM968">
        <f t="shared" si="90"/>
        <v>134155795.92592593</v>
      </c>
      <c r="AN968">
        <f t="shared" si="91"/>
        <v>14188975</v>
      </c>
      <c r="AO968">
        <f t="shared" si="92"/>
        <v>0.35079914069730145</v>
      </c>
      <c r="AP968">
        <f t="shared" si="93"/>
        <v>9.4549321516124962</v>
      </c>
      <c r="AQ968">
        <f t="shared" si="94"/>
        <v>0</v>
      </c>
      <c r="AR968">
        <f t="shared" si="95"/>
        <v>0</v>
      </c>
    </row>
    <row r="969" spans="1:44" x14ac:dyDescent="0.25">
      <c r="A969" t="s">
        <v>23677</v>
      </c>
      <c r="B969" s="16">
        <v>4</v>
      </c>
      <c r="C969" t="s">
        <v>23678</v>
      </c>
      <c r="D969" t="s">
        <v>23679</v>
      </c>
      <c r="E969" t="s">
        <v>23680</v>
      </c>
      <c r="F969" s="17">
        <v>18104000</v>
      </c>
      <c r="G969" s="17">
        <v>100030000</v>
      </c>
      <c r="H969" s="17">
        <v>7143600</v>
      </c>
      <c r="I969" s="17">
        <v>27036000</v>
      </c>
      <c r="J969" s="17">
        <v>8896200</v>
      </c>
      <c r="K969" s="17">
        <v>2641200</v>
      </c>
      <c r="L969" s="17">
        <v>3083700</v>
      </c>
      <c r="M969" s="17">
        <v>12333000</v>
      </c>
      <c r="N969" s="17">
        <v>0</v>
      </c>
      <c r="O969" s="17">
        <v>37538000</v>
      </c>
      <c r="P969" s="17">
        <v>40872000</v>
      </c>
      <c r="Q969" s="17">
        <v>94528000</v>
      </c>
      <c r="R969" s="17">
        <v>36952000</v>
      </c>
      <c r="S969" s="17">
        <v>17655000</v>
      </c>
      <c r="T969" s="17">
        <v>643000</v>
      </c>
      <c r="U969" s="17">
        <v>0</v>
      </c>
      <c r="V969" s="17">
        <v>107940000</v>
      </c>
      <c r="W969" s="17">
        <v>5956300</v>
      </c>
      <c r="X969" s="17">
        <v>11453000</v>
      </c>
      <c r="Y969" s="17">
        <v>3382400</v>
      </c>
      <c r="Z969" s="17">
        <v>2932700</v>
      </c>
      <c r="AA969" s="17">
        <v>0</v>
      </c>
      <c r="AB969" s="17">
        <v>26563000</v>
      </c>
      <c r="AC969" s="17">
        <v>28056000</v>
      </c>
      <c r="AD969" s="17">
        <v>0</v>
      </c>
      <c r="AE969" s="17">
        <v>1190200000</v>
      </c>
      <c r="AF969" s="17">
        <v>70272000</v>
      </c>
      <c r="AG969" s="18">
        <v>8961800</v>
      </c>
      <c r="AH969" s="18">
        <v>5534000</v>
      </c>
      <c r="AI969" s="18">
        <v>57650000</v>
      </c>
      <c r="AJ969" s="18">
        <v>76053000</v>
      </c>
      <c r="AK969" s="18">
        <v>5894100</v>
      </c>
      <c r="AL969" s="18">
        <v>10475000</v>
      </c>
      <c r="AM969">
        <f t="shared" si="90"/>
        <v>68674485.185185179</v>
      </c>
      <c r="AN969">
        <f t="shared" si="91"/>
        <v>27427983.333333332</v>
      </c>
      <c r="AO969">
        <f t="shared" si="92"/>
        <v>0.37082228642508253</v>
      </c>
      <c r="AP969">
        <f t="shared" si="93"/>
        <v>2.5038109565177114</v>
      </c>
      <c r="AQ969">
        <f t="shared" si="94"/>
        <v>0</v>
      </c>
      <c r="AR969">
        <f t="shared" si="95"/>
        <v>0</v>
      </c>
    </row>
    <row r="970" spans="1:44" x14ac:dyDescent="0.25">
      <c r="A970" t="s">
        <v>19721</v>
      </c>
      <c r="B970" s="16">
        <v>1</v>
      </c>
      <c r="C970" t="s">
        <v>19722</v>
      </c>
      <c r="D970" t="s">
        <v>19723</v>
      </c>
      <c r="E970" t="s">
        <v>19724</v>
      </c>
      <c r="F970" s="17">
        <v>27695000</v>
      </c>
      <c r="G970" s="17">
        <v>13769000</v>
      </c>
      <c r="H970" s="17">
        <v>13562000</v>
      </c>
      <c r="I970" s="17">
        <v>31634000</v>
      </c>
      <c r="J970" s="17">
        <v>43629000</v>
      </c>
      <c r="K970" s="17">
        <v>64328000</v>
      </c>
      <c r="L970" s="17">
        <v>11469000</v>
      </c>
      <c r="M970" s="17">
        <v>42378000</v>
      </c>
      <c r="N970" s="17">
        <v>5067700</v>
      </c>
      <c r="O970" s="17">
        <v>85560000</v>
      </c>
      <c r="P970" s="17">
        <v>20315000</v>
      </c>
      <c r="Q970" s="17">
        <v>308150000</v>
      </c>
      <c r="R970" s="17">
        <v>112400000</v>
      </c>
      <c r="S970" s="17">
        <v>50721000</v>
      </c>
      <c r="T970" s="17">
        <v>16582000</v>
      </c>
      <c r="U970" s="17">
        <v>3012900</v>
      </c>
      <c r="V970" s="17">
        <v>105250000</v>
      </c>
      <c r="W970" s="17">
        <v>38229000</v>
      </c>
      <c r="X970" s="17">
        <v>67581000</v>
      </c>
      <c r="Y970" s="17">
        <v>938260</v>
      </c>
      <c r="Z970" s="17">
        <v>21142000</v>
      </c>
      <c r="AA970" s="17">
        <v>14357000</v>
      </c>
      <c r="AB970" s="17">
        <v>7325600</v>
      </c>
      <c r="AC970" s="17">
        <v>15762000</v>
      </c>
      <c r="AD970" s="17">
        <v>247030</v>
      </c>
      <c r="AE970" s="17">
        <v>3932600000</v>
      </c>
      <c r="AF970" s="17">
        <v>91934000</v>
      </c>
      <c r="AG970" s="18">
        <v>947090</v>
      </c>
      <c r="AH970" s="18">
        <v>9310900</v>
      </c>
      <c r="AI970" s="18">
        <v>547020000</v>
      </c>
      <c r="AJ970" s="18">
        <v>562960000</v>
      </c>
      <c r="AK970" s="18">
        <v>0</v>
      </c>
      <c r="AL970" s="18">
        <v>3510400</v>
      </c>
      <c r="AM970">
        <f t="shared" si="90"/>
        <v>190579203.33333334</v>
      </c>
      <c r="AN970">
        <f t="shared" si="91"/>
        <v>187291398.33333334</v>
      </c>
      <c r="AO970">
        <f t="shared" si="92"/>
        <v>0.9860114724048008</v>
      </c>
      <c r="AP970">
        <f t="shared" si="93"/>
        <v>1.0175544901114386</v>
      </c>
      <c r="AQ970">
        <f t="shared" si="94"/>
        <v>0</v>
      </c>
      <c r="AR970">
        <f t="shared" si="95"/>
        <v>0</v>
      </c>
    </row>
    <row r="971" spans="1:44" x14ac:dyDescent="0.25">
      <c r="A971" t="s">
        <v>14685</v>
      </c>
      <c r="B971" s="16">
        <v>1</v>
      </c>
      <c r="C971" t="s">
        <v>14686</v>
      </c>
      <c r="D971" t="s">
        <v>14687</v>
      </c>
      <c r="E971" t="s">
        <v>14688</v>
      </c>
      <c r="F971" s="17">
        <v>140060000</v>
      </c>
      <c r="G971" s="17">
        <v>158520000</v>
      </c>
      <c r="H971" s="17">
        <v>242510</v>
      </c>
      <c r="I971" s="17">
        <v>78328000</v>
      </c>
      <c r="J971" s="17">
        <v>6991900</v>
      </c>
      <c r="K971" s="17">
        <v>7623000</v>
      </c>
      <c r="L971" s="17">
        <v>75730000</v>
      </c>
      <c r="M971" s="17">
        <v>19807000</v>
      </c>
      <c r="N971" s="17">
        <v>174110000</v>
      </c>
      <c r="O971" s="17">
        <v>59133000</v>
      </c>
      <c r="P971" s="17">
        <v>17152000</v>
      </c>
      <c r="Q971" s="17">
        <v>1295000000</v>
      </c>
      <c r="R971" s="17">
        <v>407610000</v>
      </c>
      <c r="S971" s="17">
        <v>268850000</v>
      </c>
      <c r="T971" s="17">
        <v>383540000</v>
      </c>
      <c r="U971" s="17">
        <v>64987000</v>
      </c>
      <c r="V971" s="17">
        <v>584940000</v>
      </c>
      <c r="W971" s="17">
        <v>197550000</v>
      </c>
      <c r="X971" s="17">
        <v>24270000</v>
      </c>
      <c r="Y971" s="17">
        <v>36336000</v>
      </c>
      <c r="Z971" s="17">
        <v>64563000</v>
      </c>
      <c r="AA971" s="17">
        <v>29326000</v>
      </c>
      <c r="AB971" s="17">
        <v>253820000</v>
      </c>
      <c r="AC971" s="17">
        <v>140110000</v>
      </c>
      <c r="AD971" s="17">
        <v>419480</v>
      </c>
      <c r="AE971" s="17">
        <v>648930000</v>
      </c>
      <c r="AF971" s="17">
        <v>16285000000</v>
      </c>
      <c r="AG971" s="18">
        <v>48063000</v>
      </c>
      <c r="AH971" s="18">
        <v>15012000</v>
      </c>
      <c r="AI971" s="18">
        <v>136100000</v>
      </c>
      <c r="AJ971" s="18">
        <v>508210000</v>
      </c>
      <c r="AK971" s="18">
        <v>15585000</v>
      </c>
      <c r="AL971" s="18">
        <v>189610000</v>
      </c>
      <c r="AM971">
        <f t="shared" si="90"/>
        <v>793442551.48148143</v>
      </c>
      <c r="AN971">
        <f t="shared" si="91"/>
        <v>152096666.66666666</v>
      </c>
      <c r="AO971">
        <f t="shared" si="92"/>
        <v>0.29712135595487377</v>
      </c>
      <c r="AP971">
        <f t="shared" si="93"/>
        <v>5.2166991484460423</v>
      </c>
      <c r="AQ971">
        <f t="shared" si="94"/>
        <v>0</v>
      </c>
      <c r="AR971">
        <f t="shared" si="95"/>
        <v>0</v>
      </c>
    </row>
    <row r="972" spans="1:44" x14ac:dyDescent="0.25">
      <c r="A972" t="s">
        <v>9036</v>
      </c>
      <c r="B972" s="16">
        <v>1</v>
      </c>
      <c r="C972" t="s">
        <v>9037</v>
      </c>
      <c r="D972" t="s">
        <v>3130</v>
      </c>
      <c r="E972" t="s">
        <v>9038</v>
      </c>
      <c r="F972" s="17">
        <v>698060</v>
      </c>
      <c r="G972" s="17">
        <v>745170</v>
      </c>
      <c r="H972" s="17">
        <v>0</v>
      </c>
      <c r="I972" s="17">
        <v>24620000</v>
      </c>
      <c r="J972" s="17">
        <v>1439600</v>
      </c>
      <c r="K972" s="17">
        <v>0</v>
      </c>
      <c r="L972" s="17">
        <v>1659300</v>
      </c>
      <c r="M972" s="17">
        <v>0</v>
      </c>
      <c r="N972" s="17">
        <v>0</v>
      </c>
      <c r="O972" s="17">
        <v>1870500</v>
      </c>
      <c r="P972" s="17">
        <v>0</v>
      </c>
      <c r="Q972" s="17">
        <v>29128000</v>
      </c>
      <c r="R972" s="17">
        <v>14466000</v>
      </c>
      <c r="S972" s="17">
        <v>0</v>
      </c>
      <c r="T972" s="17">
        <v>2830100</v>
      </c>
      <c r="U972" s="17">
        <v>0</v>
      </c>
      <c r="V972" s="17">
        <v>33120000</v>
      </c>
      <c r="W972" s="17">
        <v>0</v>
      </c>
      <c r="X972" s="17">
        <v>1577400</v>
      </c>
      <c r="Y972" s="17">
        <v>0</v>
      </c>
      <c r="Z972" s="17">
        <v>6974600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8">
        <v>0</v>
      </c>
      <c r="AH972" s="18">
        <v>0</v>
      </c>
      <c r="AI972" s="18">
        <v>4550800</v>
      </c>
      <c r="AJ972" s="18">
        <v>0</v>
      </c>
      <c r="AK972" s="18">
        <v>0</v>
      </c>
      <c r="AL972" s="18">
        <v>0</v>
      </c>
      <c r="AM972">
        <f t="shared" si="90"/>
        <v>4412175.1851851856</v>
      </c>
      <c r="AN972">
        <f t="shared" si="91"/>
        <v>758466.66666666663</v>
      </c>
      <c r="AO972">
        <f t="shared" si="92"/>
        <v>7.2342997232488493E-2</v>
      </c>
      <c r="AP972">
        <f t="shared" si="93"/>
        <v>5.8172301817507064</v>
      </c>
      <c r="AQ972">
        <f t="shared" si="94"/>
        <v>1</v>
      </c>
      <c r="AR972">
        <f t="shared" si="95"/>
        <v>0</v>
      </c>
    </row>
    <row r="973" spans="1:44" x14ac:dyDescent="0.25">
      <c r="A973" t="s">
        <v>24375</v>
      </c>
      <c r="B973" s="16">
        <v>3</v>
      </c>
      <c r="C973" t="s">
        <v>24376</v>
      </c>
      <c r="D973" t="s">
        <v>24377</v>
      </c>
      <c r="E973" t="s">
        <v>24378</v>
      </c>
      <c r="F973" s="17">
        <v>64032000</v>
      </c>
      <c r="G973" s="17">
        <v>61493000</v>
      </c>
      <c r="H973" s="17">
        <v>1690500</v>
      </c>
      <c r="I973" s="17">
        <v>3817000</v>
      </c>
      <c r="J973" s="17">
        <v>6454700</v>
      </c>
      <c r="K973" s="17">
        <v>0</v>
      </c>
      <c r="L973" s="17">
        <v>47774000</v>
      </c>
      <c r="M973" s="17">
        <v>19094000</v>
      </c>
      <c r="N973" s="17">
        <v>0</v>
      </c>
      <c r="O973" s="17">
        <v>8132100</v>
      </c>
      <c r="P973" s="17">
        <v>19871000</v>
      </c>
      <c r="Q973" s="17">
        <v>178090000</v>
      </c>
      <c r="R973" s="17">
        <v>32646000</v>
      </c>
      <c r="S973" s="17">
        <v>4654700</v>
      </c>
      <c r="T973" s="17">
        <v>332570</v>
      </c>
      <c r="U973" s="17">
        <v>0</v>
      </c>
      <c r="V973" s="17">
        <v>229350000</v>
      </c>
      <c r="W973" s="17">
        <v>726510</v>
      </c>
      <c r="X973" s="17">
        <v>7553900</v>
      </c>
      <c r="Y973" s="17">
        <v>45128000</v>
      </c>
      <c r="Z973" s="17">
        <v>176620</v>
      </c>
      <c r="AA973" s="17">
        <v>22593000</v>
      </c>
      <c r="AB973" s="17">
        <v>1015100</v>
      </c>
      <c r="AC973" s="17">
        <v>0</v>
      </c>
      <c r="AD973" s="17">
        <v>0</v>
      </c>
      <c r="AE973" s="17">
        <v>435460000</v>
      </c>
      <c r="AF973" s="17">
        <v>24650000</v>
      </c>
      <c r="AG973" s="18">
        <v>0</v>
      </c>
      <c r="AH973" s="18">
        <v>0</v>
      </c>
      <c r="AI973" s="18">
        <v>23325000</v>
      </c>
      <c r="AJ973" s="18">
        <v>225580000</v>
      </c>
      <c r="AK973" s="18">
        <v>0</v>
      </c>
      <c r="AL973" s="18">
        <v>9116200</v>
      </c>
      <c r="AM973">
        <f t="shared" si="90"/>
        <v>44990174.074074075</v>
      </c>
      <c r="AN973">
        <f t="shared" si="91"/>
        <v>43003533.333333336</v>
      </c>
      <c r="AO973">
        <f t="shared" si="92"/>
        <v>0.96259300986131291</v>
      </c>
      <c r="AP973">
        <f t="shared" si="93"/>
        <v>1.0461971514140871</v>
      </c>
      <c r="AQ973">
        <f t="shared" si="94"/>
        <v>0</v>
      </c>
      <c r="AR973">
        <f t="shared" si="95"/>
        <v>0</v>
      </c>
    </row>
    <row r="974" spans="1:44" x14ac:dyDescent="0.25">
      <c r="A974" t="s">
        <v>17102</v>
      </c>
      <c r="B974" s="16">
        <v>1</v>
      </c>
      <c r="D974" t="s">
        <v>17103</v>
      </c>
      <c r="E974" t="s">
        <v>17104</v>
      </c>
      <c r="F974" s="17">
        <v>50004000</v>
      </c>
      <c r="G974" s="17">
        <v>1113900000</v>
      </c>
      <c r="H974" s="17">
        <v>27738000</v>
      </c>
      <c r="I974" s="17">
        <v>13876000</v>
      </c>
      <c r="J974" s="17">
        <v>22645000</v>
      </c>
      <c r="K974" s="17">
        <v>3383400</v>
      </c>
      <c r="L974" s="17">
        <v>38048000</v>
      </c>
      <c r="M974" s="17">
        <v>74898000</v>
      </c>
      <c r="N974" s="17">
        <v>3245500</v>
      </c>
      <c r="O974" s="17">
        <v>91337000</v>
      </c>
      <c r="P974" s="17">
        <v>60979000</v>
      </c>
      <c r="Q974" s="17">
        <v>1994800000</v>
      </c>
      <c r="R974" s="17">
        <v>145700000</v>
      </c>
      <c r="S974" s="17">
        <v>184920000</v>
      </c>
      <c r="T974" s="17">
        <v>89848000</v>
      </c>
      <c r="U974" s="17">
        <v>25599000</v>
      </c>
      <c r="V974" s="17">
        <v>383420000</v>
      </c>
      <c r="W974" s="17">
        <v>10393000</v>
      </c>
      <c r="X974" s="17">
        <v>35354000</v>
      </c>
      <c r="Y974" s="17">
        <v>45273000</v>
      </c>
      <c r="Z974" s="17">
        <v>55953000</v>
      </c>
      <c r="AA974" s="17">
        <v>517050000</v>
      </c>
      <c r="AB974" s="17">
        <v>35383000</v>
      </c>
      <c r="AC974" s="17">
        <v>510830000</v>
      </c>
      <c r="AD974" s="17">
        <v>3688900</v>
      </c>
      <c r="AE974" s="17">
        <v>471140000</v>
      </c>
      <c r="AF974" s="17">
        <v>384770000</v>
      </c>
      <c r="AG974" s="18">
        <v>58059000</v>
      </c>
      <c r="AH974" s="18">
        <v>20775000</v>
      </c>
      <c r="AI974" s="18">
        <v>262210000</v>
      </c>
      <c r="AJ974" s="18">
        <v>2280800000</v>
      </c>
      <c r="AK974" s="18">
        <v>1359100</v>
      </c>
      <c r="AL974" s="18">
        <v>153580000</v>
      </c>
      <c r="AM974">
        <f t="shared" si="90"/>
        <v>236821325.92592594</v>
      </c>
      <c r="AN974">
        <f t="shared" si="91"/>
        <v>462797183.33333331</v>
      </c>
      <c r="AO974">
        <f t="shared" si="92"/>
        <v>0.57071538031437941</v>
      </c>
      <c r="AP974">
        <f t="shared" si="93"/>
        <v>0.51171730177829</v>
      </c>
      <c r="AQ974">
        <f t="shared" si="94"/>
        <v>0</v>
      </c>
      <c r="AR974">
        <f t="shared" si="95"/>
        <v>0</v>
      </c>
    </row>
    <row r="975" spans="1:44" x14ac:dyDescent="0.25">
      <c r="A975" t="s">
        <v>13212</v>
      </c>
      <c r="B975" s="16">
        <v>2</v>
      </c>
      <c r="C975" t="s">
        <v>13213</v>
      </c>
      <c r="D975" t="s">
        <v>13214</v>
      </c>
      <c r="E975" t="s">
        <v>13215</v>
      </c>
      <c r="F975" s="17">
        <v>13083000</v>
      </c>
      <c r="G975" s="17">
        <v>22500000</v>
      </c>
      <c r="H975" s="17">
        <v>0</v>
      </c>
      <c r="I975" s="17">
        <v>44138000</v>
      </c>
      <c r="J975" s="17">
        <v>0</v>
      </c>
      <c r="K975" s="17">
        <v>1515400</v>
      </c>
      <c r="L975" s="17">
        <v>1757600</v>
      </c>
      <c r="M975" s="17">
        <v>95140000</v>
      </c>
      <c r="N975" s="17">
        <v>4672900</v>
      </c>
      <c r="O975" s="17">
        <v>186160000</v>
      </c>
      <c r="P975" s="17">
        <v>5486200</v>
      </c>
      <c r="Q975" s="17">
        <v>348740000</v>
      </c>
      <c r="R975" s="17">
        <v>41739000</v>
      </c>
      <c r="S975" s="17">
        <v>1824400000</v>
      </c>
      <c r="T975" s="17">
        <v>6916000</v>
      </c>
      <c r="U975" s="17">
        <v>15213000</v>
      </c>
      <c r="V975" s="17">
        <v>202510000</v>
      </c>
      <c r="W975" s="17">
        <v>132170000</v>
      </c>
      <c r="X975" s="17">
        <v>19316000</v>
      </c>
      <c r="Y975" s="17">
        <v>1855400</v>
      </c>
      <c r="Z975" s="17">
        <v>8941500</v>
      </c>
      <c r="AA975" s="17">
        <v>130220000</v>
      </c>
      <c r="AB975" s="17">
        <v>1612900</v>
      </c>
      <c r="AC975" s="17">
        <v>7607200</v>
      </c>
      <c r="AD975" s="17">
        <v>1577500</v>
      </c>
      <c r="AE975" s="17">
        <v>46662000000</v>
      </c>
      <c r="AF975" s="17">
        <v>140420000</v>
      </c>
      <c r="AG975" s="18">
        <v>55645000</v>
      </c>
      <c r="AH975" s="18">
        <v>3247900</v>
      </c>
      <c r="AI975" s="18">
        <v>34561000</v>
      </c>
      <c r="AJ975" s="18">
        <v>49410000</v>
      </c>
      <c r="AK975" s="18">
        <v>4958800</v>
      </c>
      <c r="AL975" s="18">
        <v>4957400</v>
      </c>
      <c r="AM975">
        <f t="shared" si="90"/>
        <v>1848877466.6666667</v>
      </c>
      <c r="AN975">
        <f t="shared" si="91"/>
        <v>25463350</v>
      </c>
      <c r="AO975">
        <f t="shared" si="92"/>
        <v>0.30019008003960163</v>
      </c>
      <c r="AP975">
        <f t="shared" si="93"/>
        <v>72.609356846866845</v>
      </c>
      <c r="AQ975">
        <f t="shared" si="94"/>
        <v>0</v>
      </c>
      <c r="AR975">
        <f t="shared" si="95"/>
        <v>0</v>
      </c>
    </row>
    <row r="976" spans="1:44" x14ac:dyDescent="0.25">
      <c r="A976" t="s">
        <v>24242</v>
      </c>
      <c r="B976" s="16">
        <v>1</v>
      </c>
      <c r="C976" t="s">
        <v>24243</v>
      </c>
      <c r="D976" t="s">
        <v>24244</v>
      </c>
      <c r="E976" t="s">
        <v>24245</v>
      </c>
      <c r="F976" s="17">
        <v>63034000</v>
      </c>
      <c r="G976" s="17">
        <v>51992000</v>
      </c>
      <c r="H976" s="17">
        <v>2486100</v>
      </c>
      <c r="I976" s="17">
        <v>21111000</v>
      </c>
      <c r="J976" s="17">
        <v>23801000</v>
      </c>
      <c r="K976" s="17">
        <v>0</v>
      </c>
      <c r="L976" s="17">
        <v>4549900</v>
      </c>
      <c r="M976" s="17">
        <v>204550000</v>
      </c>
      <c r="N976" s="17">
        <v>0</v>
      </c>
      <c r="O976" s="17">
        <v>33651000</v>
      </c>
      <c r="P976" s="17">
        <v>24235000</v>
      </c>
      <c r="Q976" s="17">
        <v>96993000</v>
      </c>
      <c r="R976" s="17">
        <v>51824000</v>
      </c>
      <c r="S976" s="17">
        <v>8434600</v>
      </c>
      <c r="T976" s="17">
        <v>5738600</v>
      </c>
      <c r="U976" s="17">
        <v>0</v>
      </c>
      <c r="V976" s="17">
        <v>157440000</v>
      </c>
      <c r="W976" s="17">
        <v>0</v>
      </c>
      <c r="X976" s="17">
        <v>2419400</v>
      </c>
      <c r="Y976" s="17">
        <v>0</v>
      </c>
      <c r="Z976" s="17">
        <v>31898000</v>
      </c>
      <c r="AA976" s="17">
        <v>0</v>
      </c>
      <c r="AB976" s="17">
        <v>8293700</v>
      </c>
      <c r="AC976" s="17">
        <v>24909000</v>
      </c>
      <c r="AD976" s="17">
        <v>3379100</v>
      </c>
      <c r="AE976" s="17">
        <v>273250000</v>
      </c>
      <c r="AF976" s="17">
        <v>50271000</v>
      </c>
      <c r="AG976" s="18">
        <v>7179800</v>
      </c>
      <c r="AH976" s="18">
        <v>0</v>
      </c>
      <c r="AI976" s="18">
        <v>2310400</v>
      </c>
      <c r="AJ976" s="18">
        <v>328200000</v>
      </c>
      <c r="AK976" s="18">
        <v>0</v>
      </c>
      <c r="AL976" s="18">
        <v>3401500</v>
      </c>
      <c r="AM976">
        <f t="shared" si="90"/>
        <v>42380014.814814813</v>
      </c>
      <c r="AN976">
        <f t="shared" si="91"/>
        <v>56848616.666666664</v>
      </c>
      <c r="AO976">
        <f t="shared" si="92"/>
        <v>0.80475280532848925</v>
      </c>
      <c r="AP976">
        <f t="shared" si="93"/>
        <v>0.74548893710661646</v>
      </c>
      <c r="AQ976">
        <f t="shared" si="94"/>
        <v>0</v>
      </c>
      <c r="AR976">
        <f t="shared" si="95"/>
        <v>0</v>
      </c>
    </row>
    <row r="977" spans="1:44" x14ac:dyDescent="0.25">
      <c r="A977" t="s">
        <v>14253</v>
      </c>
      <c r="B977" s="16">
        <v>4</v>
      </c>
      <c r="C977" t="s">
        <v>14254</v>
      </c>
      <c r="D977" t="s">
        <v>14255</v>
      </c>
      <c r="E977" t="s">
        <v>14256</v>
      </c>
      <c r="F977" s="17">
        <v>177590000</v>
      </c>
      <c r="G977" s="17">
        <v>898380000</v>
      </c>
      <c r="H977" s="17">
        <v>43202000</v>
      </c>
      <c r="I977" s="17">
        <v>191610000</v>
      </c>
      <c r="J977" s="17">
        <v>254370000</v>
      </c>
      <c r="K977" s="17">
        <v>58543000</v>
      </c>
      <c r="L977" s="17">
        <v>158630000</v>
      </c>
      <c r="M977" s="17">
        <v>137690000</v>
      </c>
      <c r="N977" s="17">
        <v>66029000</v>
      </c>
      <c r="O977" s="17">
        <v>3296000000</v>
      </c>
      <c r="P977" s="17">
        <v>222200000</v>
      </c>
      <c r="Q977" s="17">
        <v>7808600000</v>
      </c>
      <c r="R977" s="17">
        <v>173060000</v>
      </c>
      <c r="S977" s="17">
        <v>2524300000</v>
      </c>
      <c r="T977" s="17">
        <v>152270000</v>
      </c>
      <c r="U977" s="17">
        <v>4539800</v>
      </c>
      <c r="V977" s="17">
        <v>495520000</v>
      </c>
      <c r="W977" s="17">
        <v>10776000</v>
      </c>
      <c r="X977" s="17">
        <v>834680000</v>
      </c>
      <c r="Y977" s="17">
        <v>103360000</v>
      </c>
      <c r="Z977" s="17">
        <v>19522000</v>
      </c>
      <c r="AA977" s="17">
        <v>72629000</v>
      </c>
      <c r="AB977" s="17">
        <v>46022000</v>
      </c>
      <c r="AC977" s="17">
        <v>387580000</v>
      </c>
      <c r="AD977" s="17">
        <v>995100000</v>
      </c>
      <c r="AE977" s="17">
        <v>622340000</v>
      </c>
      <c r="AF977" s="17">
        <v>329080000</v>
      </c>
      <c r="AG977" s="18">
        <v>27105000</v>
      </c>
      <c r="AH977" s="18">
        <v>101580000</v>
      </c>
      <c r="AI977" s="18">
        <v>550850000</v>
      </c>
      <c r="AJ977" s="18">
        <v>966660000</v>
      </c>
      <c r="AK977" s="18">
        <v>1433300000</v>
      </c>
      <c r="AL977" s="18">
        <v>728730000</v>
      </c>
      <c r="AM977">
        <f t="shared" si="90"/>
        <v>743837881.48148143</v>
      </c>
      <c r="AN977">
        <f t="shared" si="91"/>
        <v>634704166.66666663</v>
      </c>
      <c r="AO977">
        <f t="shared" si="92"/>
        <v>0.77493685763083031</v>
      </c>
      <c r="AP977">
        <f t="shared" si="93"/>
        <v>1.1719442230668853</v>
      </c>
      <c r="AQ977">
        <f t="shared" si="94"/>
        <v>0</v>
      </c>
      <c r="AR977">
        <f t="shared" si="95"/>
        <v>0</v>
      </c>
    </row>
    <row r="978" spans="1:44" x14ac:dyDescent="0.25">
      <c r="A978" t="s">
        <v>15339</v>
      </c>
      <c r="B978" s="16">
        <v>6</v>
      </c>
      <c r="C978" t="s">
        <v>15340</v>
      </c>
      <c r="D978" t="s">
        <v>15341</v>
      </c>
      <c r="E978" t="s">
        <v>15342</v>
      </c>
      <c r="F978" s="17">
        <v>168080000</v>
      </c>
      <c r="G978" s="17">
        <v>50749000</v>
      </c>
      <c r="H978" s="17">
        <v>224810000</v>
      </c>
      <c r="I978" s="17">
        <v>65156000</v>
      </c>
      <c r="J978" s="17">
        <v>242210000</v>
      </c>
      <c r="K978" s="17">
        <v>1669800000</v>
      </c>
      <c r="L978" s="17">
        <v>147310000</v>
      </c>
      <c r="M978" s="17">
        <v>138340000</v>
      </c>
      <c r="N978" s="17">
        <v>18411000</v>
      </c>
      <c r="O978" s="17">
        <v>24172000</v>
      </c>
      <c r="P978" s="17">
        <v>259360000</v>
      </c>
      <c r="Q978" s="17">
        <v>452870000</v>
      </c>
      <c r="R978" s="17">
        <v>540780000</v>
      </c>
      <c r="S978" s="17">
        <v>972840000</v>
      </c>
      <c r="T978" s="17">
        <v>130480000</v>
      </c>
      <c r="U978" s="17">
        <v>17787000</v>
      </c>
      <c r="V978" s="17">
        <v>759340000</v>
      </c>
      <c r="W978" s="17">
        <v>169610000</v>
      </c>
      <c r="X978" s="17">
        <v>252230000</v>
      </c>
      <c r="Y978" s="17">
        <v>234340000</v>
      </c>
      <c r="Z978" s="17">
        <v>44662000</v>
      </c>
      <c r="AA978" s="17">
        <v>277090000</v>
      </c>
      <c r="AB978" s="17">
        <v>164180000</v>
      </c>
      <c r="AC978" s="17">
        <v>344290000</v>
      </c>
      <c r="AD978" s="17">
        <v>20695000</v>
      </c>
      <c r="AE978" s="17">
        <v>869480000</v>
      </c>
      <c r="AF978" s="17">
        <v>1305000000</v>
      </c>
      <c r="AG978" s="18">
        <v>51498000</v>
      </c>
      <c r="AH978" s="18">
        <v>29136000</v>
      </c>
      <c r="AI978" s="18">
        <v>481830000</v>
      </c>
      <c r="AJ978" s="18">
        <v>481910000</v>
      </c>
      <c r="AK978" s="18">
        <v>140870000</v>
      </c>
      <c r="AL978" s="18">
        <v>104140000</v>
      </c>
      <c r="AM978">
        <f t="shared" si="90"/>
        <v>354224888.8888889</v>
      </c>
      <c r="AN978">
        <f t="shared" si="91"/>
        <v>214897333.33333334</v>
      </c>
      <c r="AO978">
        <f t="shared" si="92"/>
        <v>0.25413500026785441</v>
      </c>
      <c r="AP978">
        <f t="shared" si="93"/>
        <v>1.6483447392966977</v>
      </c>
      <c r="AQ978">
        <f t="shared" si="94"/>
        <v>0</v>
      </c>
      <c r="AR978">
        <f t="shared" si="95"/>
        <v>0</v>
      </c>
    </row>
    <row r="979" spans="1:44" x14ac:dyDescent="0.25">
      <c r="A979" t="s">
        <v>6547</v>
      </c>
      <c r="B979" s="16">
        <v>1</v>
      </c>
      <c r="C979" t="s">
        <v>6548</v>
      </c>
      <c r="D979" t="s">
        <v>1536</v>
      </c>
      <c r="E979" t="s">
        <v>6549</v>
      </c>
      <c r="F979" s="17">
        <v>64566000</v>
      </c>
      <c r="G979" s="17">
        <v>87421000</v>
      </c>
      <c r="H979" s="17">
        <v>2483600</v>
      </c>
      <c r="I979" s="17">
        <v>8519500</v>
      </c>
      <c r="J979" s="17">
        <v>118900000</v>
      </c>
      <c r="K979" s="17">
        <v>978730</v>
      </c>
      <c r="L979" s="17">
        <v>10921000</v>
      </c>
      <c r="M979" s="17">
        <v>100710000</v>
      </c>
      <c r="N979" s="17">
        <v>320940</v>
      </c>
      <c r="O979" s="17">
        <v>3531300000</v>
      </c>
      <c r="P979" s="17">
        <v>17088000</v>
      </c>
      <c r="Q979" s="17">
        <v>181280000</v>
      </c>
      <c r="R979" s="17">
        <v>170530000</v>
      </c>
      <c r="S979" s="17">
        <v>288770000</v>
      </c>
      <c r="T979" s="17">
        <v>289380000</v>
      </c>
      <c r="U979" s="17">
        <v>7823500</v>
      </c>
      <c r="V979" s="17">
        <v>74118000</v>
      </c>
      <c r="W979" s="17">
        <v>2500800</v>
      </c>
      <c r="X979" s="17">
        <v>50949000</v>
      </c>
      <c r="Y979" s="17">
        <v>131610000</v>
      </c>
      <c r="Z979" s="17">
        <v>23173000</v>
      </c>
      <c r="AA979" s="17">
        <v>874750000</v>
      </c>
      <c r="AB979" s="17">
        <v>37724000</v>
      </c>
      <c r="AC979" s="17">
        <v>5806100</v>
      </c>
      <c r="AD979" s="17">
        <v>58132000</v>
      </c>
      <c r="AE979" s="17">
        <v>101840000</v>
      </c>
      <c r="AF979" s="17">
        <v>43718000</v>
      </c>
      <c r="AG979" s="18">
        <v>9064400</v>
      </c>
      <c r="AH979" s="18">
        <v>2627300</v>
      </c>
      <c r="AI979" s="18">
        <v>287400000</v>
      </c>
      <c r="AJ979" s="18">
        <v>23493000</v>
      </c>
      <c r="AK979" s="18">
        <v>8668400</v>
      </c>
      <c r="AL979" s="18">
        <v>17724000</v>
      </c>
      <c r="AM979">
        <f t="shared" si="90"/>
        <v>232789376.66666666</v>
      </c>
      <c r="AN979">
        <f t="shared" si="91"/>
        <v>58162850</v>
      </c>
      <c r="AO979">
        <f t="shared" si="92"/>
        <v>0.21856848192308576</v>
      </c>
      <c r="AP979">
        <f t="shared" si="93"/>
        <v>4.0023722473480348</v>
      </c>
      <c r="AQ979">
        <f t="shared" si="94"/>
        <v>1</v>
      </c>
      <c r="AR979">
        <f t="shared" si="95"/>
        <v>0</v>
      </c>
    </row>
    <row r="980" spans="1:44" x14ac:dyDescent="0.25">
      <c r="A980" t="s">
        <v>12968</v>
      </c>
      <c r="B980" s="16">
        <v>7</v>
      </c>
      <c r="C980" t="s">
        <v>12969</v>
      </c>
      <c r="D980" t="s">
        <v>12970</v>
      </c>
      <c r="E980" t="s">
        <v>12971</v>
      </c>
      <c r="F980" s="17">
        <v>176750000</v>
      </c>
      <c r="G980" s="17">
        <v>149210000</v>
      </c>
      <c r="H980" s="17">
        <v>70803000</v>
      </c>
      <c r="I980" s="17">
        <v>522100000</v>
      </c>
      <c r="J980" s="17">
        <v>436220000</v>
      </c>
      <c r="K980" s="17">
        <v>80048000</v>
      </c>
      <c r="L980" s="17">
        <v>58152000</v>
      </c>
      <c r="M980" s="17">
        <v>123060000</v>
      </c>
      <c r="N980" s="17">
        <v>33183000</v>
      </c>
      <c r="O980" s="17">
        <v>765900000</v>
      </c>
      <c r="P980" s="17">
        <v>86102000</v>
      </c>
      <c r="Q980" s="17">
        <v>597270000</v>
      </c>
      <c r="R980" s="17">
        <v>311370000</v>
      </c>
      <c r="S980" s="17">
        <v>320810000</v>
      </c>
      <c r="T980" s="17">
        <v>218880000</v>
      </c>
      <c r="U980" s="17">
        <v>238460000</v>
      </c>
      <c r="V980" s="17">
        <v>523850000</v>
      </c>
      <c r="W980" s="17">
        <v>170510000</v>
      </c>
      <c r="X980" s="17">
        <v>1271500000</v>
      </c>
      <c r="Y980" s="17">
        <v>234110000</v>
      </c>
      <c r="Z980" s="17">
        <v>880990000</v>
      </c>
      <c r="AA980" s="17">
        <v>104540000</v>
      </c>
      <c r="AB980" s="17">
        <v>218280000</v>
      </c>
      <c r="AC980" s="17">
        <v>4332200000</v>
      </c>
      <c r="AD980" s="17">
        <v>49959000</v>
      </c>
      <c r="AE980" s="17">
        <v>766570000</v>
      </c>
      <c r="AF980" s="17">
        <v>548820000</v>
      </c>
      <c r="AG980" s="18">
        <v>403180000</v>
      </c>
      <c r="AH980" s="18">
        <v>332390000</v>
      </c>
      <c r="AI980" s="18">
        <v>1021400000</v>
      </c>
      <c r="AJ980" s="18">
        <v>505800000</v>
      </c>
      <c r="AK980" s="18">
        <v>114280000</v>
      </c>
      <c r="AL980" s="18">
        <v>1218100000</v>
      </c>
      <c r="AM980">
        <f t="shared" si="90"/>
        <v>492209148.14814812</v>
      </c>
      <c r="AN980">
        <f t="shared" si="91"/>
        <v>599191666.66666663</v>
      </c>
      <c r="AO980">
        <f t="shared" si="92"/>
        <v>0.65706541608241897</v>
      </c>
      <c r="AP980">
        <f t="shared" si="93"/>
        <v>0.82145526303183147</v>
      </c>
      <c r="AQ980">
        <f t="shared" si="94"/>
        <v>0</v>
      </c>
      <c r="AR980">
        <f t="shared" si="95"/>
        <v>0</v>
      </c>
    </row>
    <row r="981" spans="1:44" x14ac:dyDescent="0.25">
      <c r="A981" t="s">
        <v>9360</v>
      </c>
      <c r="B981" s="16">
        <v>5</v>
      </c>
      <c r="C981" t="s">
        <v>9361</v>
      </c>
      <c r="D981" t="s">
        <v>9362</v>
      </c>
      <c r="E981" t="s">
        <v>9363</v>
      </c>
      <c r="F981" s="17">
        <v>1356200000</v>
      </c>
      <c r="G981" s="17">
        <v>3348000000</v>
      </c>
      <c r="H981" s="17">
        <v>224800000</v>
      </c>
      <c r="I981" s="17">
        <v>56146000000</v>
      </c>
      <c r="J981" s="17">
        <v>4553100000</v>
      </c>
      <c r="K981" s="17">
        <v>5614300000</v>
      </c>
      <c r="L981" s="17">
        <v>3271200000</v>
      </c>
      <c r="M981" s="17">
        <v>856970000</v>
      </c>
      <c r="N981" s="17">
        <v>43067000</v>
      </c>
      <c r="O981" s="17">
        <v>5105700000</v>
      </c>
      <c r="P981" s="17">
        <v>1222700000</v>
      </c>
      <c r="Q981" s="17">
        <v>8105700000</v>
      </c>
      <c r="R981" s="17">
        <v>2755300000</v>
      </c>
      <c r="S981" s="17">
        <v>54337000000</v>
      </c>
      <c r="T981" s="17">
        <v>40521000000</v>
      </c>
      <c r="U981" s="17">
        <v>17023000000</v>
      </c>
      <c r="V981" s="17">
        <v>9588700000</v>
      </c>
      <c r="W981" s="17">
        <v>360860000</v>
      </c>
      <c r="X981" s="17">
        <v>3960100000</v>
      </c>
      <c r="Y981" s="17">
        <v>660200000</v>
      </c>
      <c r="Z981" s="17">
        <v>1188400000</v>
      </c>
      <c r="AA981" s="17">
        <v>8643700000</v>
      </c>
      <c r="AB981" s="17">
        <v>12088000000</v>
      </c>
      <c r="AC981" s="17">
        <v>840780000</v>
      </c>
      <c r="AD981" s="17">
        <v>1330600000</v>
      </c>
      <c r="AE981" s="17">
        <v>15152000000</v>
      </c>
      <c r="AF981" s="17">
        <v>30388000000</v>
      </c>
      <c r="AG981" s="18">
        <v>16454000000</v>
      </c>
      <c r="AH981" s="18">
        <v>18078000000</v>
      </c>
      <c r="AI981" s="18">
        <v>9500500000</v>
      </c>
      <c r="AJ981" s="18">
        <v>4744100000</v>
      </c>
      <c r="AK981" s="18">
        <v>1570600000</v>
      </c>
      <c r="AL981" s="18">
        <v>26190000000</v>
      </c>
      <c r="AM981">
        <f t="shared" si="90"/>
        <v>10692051000</v>
      </c>
      <c r="AN981">
        <f t="shared" si="91"/>
        <v>12756200000</v>
      </c>
      <c r="AO981">
        <f t="shared" si="92"/>
        <v>0.67731156422162397</v>
      </c>
      <c r="AP981">
        <f t="shared" si="93"/>
        <v>0.83818464746554622</v>
      </c>
      <c r="AQ981">
        <f t="shared" si="94"/>
        <v>0</v>
      </c>
      <c r="AR981">
        <f t="shared" si="95"/>
        <v>0</v>
      </c>
    </row>
    <row r="982" spans="1:44" x14ac:dyDescent="0.25">
      <c r="A982" t="s">
        <v>18331</v>
      </c>
      <c r="B982" s="16">
        <v>1</v>
      </c>
      <c r="C982" t="s">
        <v>18332</v>
      </c>
      <c r="D982" t="s">
        <v>18333</v>
      </c>
      <c r="E982" t="s">
        <v>18334</v>
      </c>
      <c r="F982" s="17">
        <v>38719000</v>
      </c>
      <c r="G982" s="17">
        <v>32191000</v>
      </c>
      <c r="H982" s="17">
        <v>693400</v>
      </c>
      <c r="I982" s="17">
        <v>383820000</v>
      </c>
      <c r="J982" s="17">
        <v>22436000</v>
      </c>
      <c r="K982" s="17">
        <v>10119000</v>
      </c>
      <c r="L982" s="17">
        <v>0</v>
      </c>
      <c r="M982" s="17">
        <v>6958600</v>
      </c>
      <c r="N982" s="17">
        <v>5677000</v>
      </c>
      <c r="O982" s="17">
        <v>51102000</v>
      </c>
      <c r="P982" s="17">
        <v>74981000</v>
      </c>
      <c r="Q982" s="17">
        <v>48692000</v>
      </c>
      <c r="R982" s="17">
        <v>100820000</v>
      </c>
      <c r="S982" s="17">
        <v>189160000</v>
      </c>
      <c r="T982" s="17">
        <v>280630000</v>
      </c>
      <c r="U982" s="17">
        <v>39827000</v>
      </c>
      <c r="V982" s="17">
        <v>146040000</v>
      </c>
      <c r="W982" s="17">
        <v>6797700</v>
      </c>
      <c r="X982" s="17">
        <v>0</v>
      </c>
      <c r="Y982" s="17">
        <v>35705000</v>
      </c>
      <c r="Z982" s="17">
        <v>6199700</v>
      </c>
      <c r="AA982" s="17">
        <v>9078200</v>
      </c>
      <c r="AB982" s="17">
        <v>24898000</v>
      </c>
      <c r="AC982" s="17">
        <v>3590700</v>
      </c>
      <c r="AD982" s="17">
        <v>1825200</v>
      </c>
      <c r="AE982" s="17">
        <v>127570000</v>
      </c>
      <c r="AF982" s="17">
        <v>626830000</v>
      </c>
      <c r="AG982" s="18">
        <v>137240000</v>
      </c>
      <c r="AH982" s="18">
        <v>29807000</v>
      </c>
      <c r="AI982" s="18">
        <v>31791000</v>
      </c>
      <c r="AJ982" s="18">
        <v>20376000</v>
      </c>
      <c r="AK982" s="18">
        <v>0</v>
      </c>
      <c r="AL982" s="18">
        <v>239520000</v>
      </c>
      <c r="AM982">
        <f t="shared" si="90"/>
        <v>84235574.074074075</v>
      </c>
      <c r="AN982">
        <f t="shared" si="91"/>
        <v>76455666.666666672</v>
      </c>
      <c r="AO982">
        <f t="shared" si="92"/>
        <v>0.87130400275830866</v>
      </c>
      <c r="AP982">
        <f t="shared" si="93"/>
        <v>1.1017571063937803</v>
      </c>
      <c r="AQ982">
        <f t="shared" si="94"/>
        <v>0</v>
      </c>
      <c r="AR982">
        <f t="shared" si="95"/>
        <v>0</v>
      </c>
    </row>
    <row r="983" spans="1:44" x14ac:dyDescent="0.25">
      <c r="A983" t="s">
        <v>4851</v>
      </c>
      <c r="B983" s="16">
        <v>9</v>
      </c>
      <c r="C983" t="s">
        <v>4852</v>
      </c>
      <c r="D983" t="s">
        <v>4853</v>
      </c>
      <c r="E983" t="s">
        <v>4854</v>
      </c>
      <c r="F983" s="17">
        <v>2524500000</v>
      </c>
      <c r="G983" s="17">
        <v>3583200000</v>
      </c>
      <c r="H983" s="17">
        <v>1230400000</v>
      </c>
      <c r="I983" s="17">
        <v>524090000</v>
      </c>
      <c r="J983" s="17">
        <v>827620000</v>
      </c>
      <c r="K983" s="17">
        <v>422470000</v>
      </c>
      <c r="L983" s="17">
        <v>224300000</v>
      </c>
      <c r="M983" s="17">
        <v>4912900000</v>
      </c>
      <c r="N983" s="17">
        <v>58836000</v>
      </c>
      <c r="O983" s="17">
        <v>9284300000</v>
      </c>
      <c r="P983" s="17">
        <v>4223100000</v>
      </c>
      <c r="Q983" s="17">
        <v>4845800000</v>
      </c>
      <c r="R983" s="17">
        <v>2127200000</v>
      </c>
      <c r="S983" s="17">
        <v>1725700000</v>
      </c>
      <c r="T983" s="17">
        <v>2586900000</v>
      </c>
      <c r="U983" s="17">
        <v>467340000</v>
      </c>
      <c r="V983" s="17">
        <v>8256200000</v>
      </c>
      <c r="W983" s="17">
        <v>751660000</v>
      </c>
      <c r="X983" s="17">
        <v>1236300000</v>
      </c>
      <c r="Y983" s="17">
        <v>551370000</v>
      </c>
      <c r="Z983" s="17">
        <v>352090000</v>
      </c>
      <c r="AA983" s="17">
        <v>1097900000</v>
      </c>
      <c r="AB983" s="17">
        <v>2591100000</v>
      </c>
      <c r="AC983" s="17">
        <v>5417400000</v>
      </c>
      <c r="AD983" s="17">
        <v>220540000</v>
      </c>
      <c r="AE983" s="17">
        <v>5431200000</v>
      </c>
      <c r="AF983" s="17">
        <v>1482000000</v>
      </c>
      <c r="AG983" s="18">
        <v>1304000000</v>
      </c>
      <c r="AH983" s="18">
        <v>956600000</v>
      </c>
      <c r="AI983" s="18">
        <v>1003200000</v>
      </c>
      <c r="AJ983" s="18">
        <v>3064000000</v>
      </c>
      <c r="AK983" s="18">
        <v>221860000</v>
      </c>
      <c r="AL983" s="18">
        <v>619210000</v>
      </c>
      <c r="AM983">
        <f t="shared" si="90"/>
        <v>2479867259.2592592</v>
      </c>
      <c r="AN983">
        <f t="shared" si="91"/>
        <v>1194811666.6666667</v>
      </c>
      <c r="AO983">
        <f t="shared" si="92"/>
        <v>5.2982035790411441E-2</v>
      </c>
      <c r="AP983">
        <f t="shared" si="93"/>
        <v>2.0755298332311165</v>
      </c>
      <c r="AQ983">
        <f t="shared" si="94"/>
        <v>1</v>
      </c>
      <c r="AR983">
        <f t="shared" si="95"/>
        <v>0</v>
      </c>
    </row>
    <row r="984" spans="1:44" x14ac:dyDescent="0.25">
      <c r="A984" t="s">
        <v>13432</v>
      </c>
      <c r="B984" s="16">
        <v>9</v>
      </c>
      <c r="C984" t="s">
        <v>13433</v>
      </c>
      <c r="D984" t="s">
        <v>13434</v>
      </c>
      <c r="E984" t="s">
        <v>13435</v>
      </c>
      <c r="F984" s="17">
        <v>158760000</v>
      </c>
      <c r="G984" s="17">
        <v>277600000</v>
      </c>
      <c r="H984" s="17">
        <v>38249000</v>
      </c>
      <c r="I984" s="17">
        <v>312000000</v>
      </c>
      <c r="J984" s="17">
        <v>77391000</v>
      </c>
      <c r="K984" s="17">
        <v>1958500000</v>
      </c>
      <c r="L984" s="17">
        <v>11169000</v>
      </c>
      <c r="M984" s="17">
        <v>46019000</v>
      </c>
      <c r="N984" s="17">
        <v>16600000</v>
      </c>
      <c r="O984" s="17">
        <v>899780000</v>
      </c>
      <c r="P984" s="17">
        <v>130770000</v>
      </c>
      <c r="Q984" s="17">
        <v>251320000</v>
      </c>
      <c r="R984" s="17">
        <v>65131000</v>
      </c>
      <c r="S984" s="17">
        <v>294290000</v>
      </c>
      <c r="T984" s="17">
        <v>46330000</v>
      </c>
      <c r="U984" s="17">
        <v>16785000</v>
      </c>
      <c r="V984" s="17">
        <v>1288100000</v>
      </c>
      <c r="W984" s="17">
        <v>11830000</v>
      </c>
      <c r="X984" s="17">
        <v>698660000</v>
      </c>
      <c r="Y984" s="17">
        <v>3742700000</v>
      </c>
      <c r="Z984" s="17">
        <v>2781400000</v>
      </c>
      <c r="AA984" s="17">
        <v>2070400000</v>
      </c>
      <c r="AB984" s="17">
        <v>190190000</v>
      </c>
      <c r="AC984" s="17">
        <v>122810000</v>
      </c>
      <c r="AD984" s="17">
        <v>97391000</v>
      </c>
      <c r="AE984" s="17">
        <v>966180000</v>
      </c>
      <c r="AF984" s="17">
        <v>1278200000</v>
      </c>
      <c r="AG984" s="18">
        <v>62790000</v>
      </c>
      <c r="AH984" s="18">
        <v>18894000</v>
      </c>
      <c r="AI984" s="18">
        <v>8721800000</v>
      </c>
      <c r="AJ984" s="18">
        <v>367330000</v>
      </c>
      <c r="AK984" s="18">
        <v>3948100</v>
      </c>
      <c r="AL984" s="18">
        <v>113440000</v>
      </c>
      <c r="AM984">
        <f t="shared" si="90"/>
        <v>661057592.5925926</v>
      </c>
      <c r="AN984">
        <f t="shared" si="91"/>
        <v>1548033683.3333333</v>
      </c>
      <c r="AO984">
        <f t="shared" si="92"/>
        <v>0.56603580350382188</v>
      </c>
      <c r="AP984">
        <f t="shared" si="93"/>
        <v>0.4270304966292191</v>
      </c>
      <c r="AQ984">
        <f t="shared" si="94"/>
        <v>0</v>
      </c>
      <c r="AR984">
        <f t="shared" si="95"/>
        <v>0</v>
      </c>
    </row>
    <row r="985" spans="1:44" x14ac:dyDescent="0.25">
      <c r="A985" t="s">
        <v>13812</v>
      </c>
      <c r="B985" s="16">
        <v>8</v>
      </c>
      <c r="C985" t="s">
        <v>13813</v>
      </c>
      <c r="D985" t="s">
        <v>13814</v>
      </c>
      <c r="E985" t="s">
        <v>13815</v>
      </c>
      <c r="F985" s="17">
        <v>296960000</v>
      </c>
      <c r="G985" s="17">
        <v>721610000</v>
      </c>
      <c r="H985" s="17">
        <v>130320000</v>
      </c>
      <c r="I985" s="17">
        <v>514460000</v>
      </c>
      <c r="J985" s="17">
        <v>1145200000</v>
      </c>
      <c r="K985" s="17">
        <v>286800000</v>
      </c>
      <c r="L985" s="17">
        <v>199450000</v>
      </c>
      <c r="M985" s="17">
        <v>611020000</v>
      </c>
      <c r="N985" s="17">
        <v>172470000</v>
      </c>
      <c r="O985" s="17">
        <v>606210000</v>
      </c>
      <c r="P985" s="17">
        <v>792420000</v>
      </c>
      <c r="Q985" s="17">
        <v>986590000</v>
      </c>
      <c r="R985" s="17">
        <v>501340000</v>
      </c>
      <c r="S985" s="17">
        <v>543990000</v>
      </c>
      <c r="T985" s="17">
        <v>149190000</v>
      </c>
      <c r="U985" s="17">
        <v>34928000</v>
      </c>
      <c r="V985" s="17">
        <v>2242800000</v>
      </c>
      <c r="W985" s="17">
        <v>507740000</v>
      </c>
      <c r="X985" s="17">
        <v>269860000</v>
      </c>
      <c r="Y985" s="17">
        <v>424220000</v>
      </c>
      <c r="Z985" s="17">
        <v>422250000</v>
      </c>
      <c r="AA985" s="17">
        <v>114660000</v>
      </c>
      <c r="AB985" s="17">
        <v>501020000</v>
      </c>
      <c r="AC985" s="17">
        <v>780160000</v>
      </c>
      <c r="AD985" s="17">
        <v>13833000</v>
      </c>
      <c r="AE985" s="17">
        <v>1980100000</v>
      </c>
      <c r="AF985" s="17">
        <v>668030000</v>
      </c>
      <c r="AG985" s="18">
        <v>452900000</v>
      </c>
      <c r="AH985" s="18">
        <v>73744000</v>
      </c>
      <c r="AI985" s="18">
        <v>611710000</v>
      </c>
      <c r="AJ985" s="18">
        <v>968020000</v>
      </c>
      <c r="AK985" s="18">
        <v>61429000</v>
      </c>
      <c r="AL985" s="18">
        <v>473380000</v>
      </c>
      <c r="AM985">
        <f t="shared" si="90"/>
        <v>578430777.77777779</v>
      </c>
      <c r="AN985">
        <f t="shared" si="91"/>
        <v>440197166.66666669</v>
      </c>
      <c r="AO985">
        <f t="shared" si="92"/>
        <v>0.44027767792082861</v>
      </c>
      <c r="AP985">
        <f t="shared" si="93"/>
        <v>1.3140265807657654</v>
      </c>
      <c r="AQ985">
        <f t="shared" si="94"/>
        <v>0</v>
      </c>
      <c r="AR985">
        <f t="shared" si="95"/>
        <v>0</v>
      </c>
    </row>
    <row r="986" spans="1:44" x14ac:dyDescent="0.25">
      <c r="A986" t="s">
        <v>18188</v>
      </c>
      <c r="B986" s="16">
        <v>4</v>
      </c>
      <c r="C986" t="s">
        <v>18189</v>
      </c>
      <c r="D986" t="s">
        <v>18190</v>
      </c>
      <c r="E986" t="s">
        <v>18191</v>
      </c>
      <c r="F986" s="17">
        <v>16922000</v>
      </c>
      <c r="G986" s="17">
        <v>20153000</v>
      </c>
      <c r="H986" s="17">
        <v>1372400</v>
      </c>
      <c r="I986" s="17">
        <v>32611000</v>
      </c>
      <c r="J986" s="17">
        <v>6754500</v>
      </c>
      <c r="K986" s="17">
        <v>6941200</v>
      </c>
      <c r="L986" s="17">
        <v>2795600</v>
      </c>
      <c r="M986" s="17">
        <v>37026000</v>
      </c>
      <c r="N986" s="17">
        <v>0</v>
      </c>
      <c r="O986" s="17">
        <v>64952000</v>
      </c>
      <c r="P986" s="17">
        <v>17177000</v>
      </c>
      <c r="Q986" s="17">
        <v>26050000</v>
      </c>
      <c r="R986" s="17">
        <v>18318000</v>
      </c>
      <c r="S986" s="17">
        <v>157980000</v>
      </c>
      <c r="T986" s="17">
        <v>51167000</v>
      </c>
      <c r="U986" s="17">
        <v>45806000</v>
      </c>
      <c r="V986" s="17">
        <v>443280000</v>
      </c>
      <c r="W986" s="17">
        <v>31877000</v>
      </c>
      <c r="X986" s="17">
        <v>29994000</v>
      </c>
      <c r="Y986" s="17">
        <v>0</v>
      </c>
      <c r="Z986" s="17">
        <v>4079700</v>
      </c>
      <c r="AA986" s="17">
        <v>0</v>
      </c>
      <c r="AB986" s="17">
        <v>11730000</v>
      </c>
      <c r="AC986" s="17">
        <v>5091400000</v>
      </c>
      <c r="AD986" s="17">
        <v>1005000</v>
      </c>
      <c r="AE986" s="17">
        <v>0</v>
      </c>
      <c r="AF986" s="17">
        <v>96042000</v>
      </c>
      <c r="AG986" s="18">
        <v>38445000</v>
      </c>
      <c r="AH986" s="18">
        <v>151220000</v>
      </c>
      <c r="AI986" s="18">
        <v>46407000</v>
      </c>
      <c r="AJ986" s="18">
        <v>159620000</v>
      </c>
      <c r="AK986" s="18">
        <v>23260000</v>
      </c>
      <c r="AL986" s="18">
        <v>46379000</v>
      </c>
      <c r="AM986">
        <f t="shared" si="90"/>
        <v>230201237.03703704</v>
      </c>
      <c r="AN986">
        <f t="shared" si="91"/>
        <v>77555166.666666672</v>
      </c>
      <c r="AO986">
        <f t="shared" si="92"/>
        <v>0.42725832328201963</v>
      </c>
      <c r="AP986">
        <f t="shared" si="93"/>
        <v>2.9682256763942703</v>
      </c>
      <c r="AQ986">
        <f t="shared" si="94"/>
        <v>0</v>
      </c>
      <c r="AR986">
        <f t="shared" si="95"/>
        <v>0</v>
      </c>
    </row>
    <row r="987" spans="1:44" x14ac:dyDescent="0.25">
      <c r="A987" t="s">
        <v>7724</v>
      </c>
      <c r="B987" s="16">
        <v>10</v>
      </c>
      <c r="C987" t="s">
        <v>7725</v>
      </c>
      <c r="D987" t="s">
        <v>2314</v>
      </c>
      <c r="E987" t="s">
        <v>7726</v>
      </c>
      <c r="F987" s="17">
        <v>0</v>
      </c>
      <c r="G987" s="17">
        <v>23186000</v>
      </c>
      <c r="H987" s="17">
        <v>5130000</v>
      </c>
      <c r="I987" s="17">
        <v>28486000</v>
      </c>
      <c r="J987" s="17">
        <v>1706700</v>
      </c>
      <c r="K987" s="17">
        <v>6230300</v>
      </c>
      <c r="L987" s="17">
        <v>2454500</v>
      </c>
      <c r="M987" s="17">
        <v>1449900000</v>
      </c>
      <c r="N987" s="17">
        <v>644250</v>
      </c>
      <c r="O987" s="17">
        <v>74984000</v>
      </c>
      <c r="P987" s="17">
        <v>12090000</v>
      </c>
      <c r="Q987" s="17">
        <v>75121000</v>
      </c>
      <c r="R987" s="17">
        <v>52992000</v>
      </c>
      <c r="S987" s="17">
        <v>57078000</v>
      </c>
      <c r="T987" s="17">
        <v>12243000</v>
      </c>
      <c r="U987" s="17">
        <v>11218000</v>
      </c>
      <c r="V987" s="17">
        <v>173210000</v>
      </c>
      <c r="W987" s="17">
        <v>13743000</v>
      </c>
      <c r="X987" s="17">
        <v>44097000</v>
      </c>
      <c r="Y987" s="17">
        <v>39783000</v>
      </c>
      <c r="Z987" s="17">
        <v>0</v>
      </c>
      <c r="AA987" s="17">
        <v>2997700</v>
      </c>
      <c r="AB987" s="17">
        <v>7193900</v>
      </c>
      <c r="AC987" s="17">
        <v>795190000</v>
      </c>
      <c r="AD987" s="17">
        <v>0</v>
      </c>
      <c r="AE987" s="17">
        <v>557500000</v>
      </c>
      <c r="AF987" s="17">
        <v>68103000</v>
      </c>
      <c r="AG987" s="18">
        <v>9529500</v>
      </c>
      <c r="AH987" s="18">
        <v>497300</v>
      </c>
      <c r="AI987" s="18">
        <v>134400000</v>
      </c>
      <c r="AJ987" s="18">
        <v>66150000</v>
      </c>
      <c r="AK987" s="18">
        <v>640710</v>
      </c>
      <c r="AL987" s="18">
        <v>101080000</v>
      </c>
      <c r="AM987">
        <f t="shared" si="90"/>
        <v>130195605.55555555</v>
      </c>
      <c r="AN987">
        <f t="shared" si="91"/>
        <v>52049585</v>
      </c>
      <c r="AO987">
        <f t="shared" si="92"/>
        <v>0.24345240565094808</v>
      </c>
      <c r="AP987">
        <f t="shared" si="93"/>
        <v>2.5013764385548041</v>
      </c>
      <c r="AQ987">
        <f t="shared" si="94"/>
        <v>1</v>
      </c>
      <c r="AR987">
        <f t="shared" si="95"/>
        <v>0</v>
      </c>
    </row>
    <row r="988" spans="1:44" x14ac:dyDescent="0.25">
      <c r="A988" t="s">
        <v>14269</v>
      </c>
      <c r="B988" s="16">
        <v>2</v>
      </c>
      <c r="C988" t="s">
        <v>14270</v>
      </c>
      <c r="D988" t="s">
        <v>14271</v>
      </c>
      <c r="E988" t="s">
        <v>14272</v>
      </c>
      <c r="F988" s="17">
        <v>76901000</v>
      </c>
      <c r="G988" s="17">
        <v>140320000</v>
      </c>
      <c r="H988" s="17">
        <v>0</v>
      </c>
      <c r="I988" s="17">
        <v>3795500000</v>
      </c>
      <c r="J988" s="17">
        <v>0</v>
      </c>
      <c r="K988" s="17">
        <v>23676000</v>
      </c>
      <c r="L988" s="17">
        <v>53540000</v>
      </c>
      <c r="M988" s="17">
        <v>77074000</v>
      </c>
      <c r="N988" s="17">
        <v>0</v>
      </c>
      <c r="O988" s="17">
        <v>340050</v>
      </c>
      <c r="P988" s="17">
        <v>63553000</v>
      </c>
      <c r="Q988" s="17">
        <v>9140500</v>
      </c>
      <c r="R988" s="17">
        <v>0</v>
      </c>
      <c r="S988" s="17">
        <v>0</v>
      </c>
      <c r="T988" s="17">
        <v>0</v>
      </c>
      <c r="U988" s="17">
        <v>3809300</v>
      </c>
      <c r="V988" s="17">
        <v>100510000</v>
      </c>
      <c r="W988" s="17">
        <v>0</v>
      </c>
      <c r="X988" s="17">
        <v>9024300</v>
      </c>
      <c r="Y988" s="17">
        <v>0</v>
      </c>
      <c r="Z988" s="17">
        <v>0</v>
      </c>
      <c r="AA988" s="17">
        <v>1998900000</v>
      </c>
      <c r="AB988" s="17">
        <v>0</v>
      </c>
      <c r="AC988" s="17">
        <v>10178000</v>
      </c>
      <c r="AD988" s="17">
        <v>0</v>
      </c>
      <c r="AE988" s="17">
        <v>240520000</v>
      </c>
      <c r="AF988" s="17">
        <v>9445800</v>
      </c>
      <c r="AG988" s="18">
        <v>0</v>
      </c>
      <c r="AH988" s="18">
        <v>0</v>
      </c>
      <c r="AI988" s="18">
        <v>344440000</v>
      </c>
      <c r="AJ988" s="18">
        <v>0</v>
      </c>
      <c r="AK988" s="18">
        <v>0</v>
      </c>
      <c r="AL988" s="18">
        <v>952470</v>
      </c>
      <c r="AM988">
        <f t="shared" si="90"/>
        <v>244904887.03703704</v>
      </c>
      <c r="AN988">
        <f t="shared" si="91"/>
        <v>57565411.666666664</v>
      </c>
      <c r="AO988">
        <f t="shared" si="92"/>
        <v>0.26610027480710347</v>
      </c>
      <c r="AP988">
        <f t="shared" si="93"/>
        <v>4.2543756736278073</v>
      </c>
      <c r="AQ988">
        <f t="shared" si="94"/>
        <v>0</v>
      </c>
      <c r="AR988">
        <f t="shared" si="95"/>
        <v>0</v>
      </c>
    </row>
    <row r="989" spans="1:44" x14ac:dyDescent="0.25">
      <c r="A989" t="s">
        <v>22997</v>
      </c>
      <c r="B989" s="16">
        <v>2</v>
      </c>
      <c r="C989" t="s">
        <v>22998</v>
      </c>
      <c r="D989" t="s">
        <v>22999</v>
      </c>
      <c r="E989" t="s">
        <v>23000</v>
      </c>
      <c r="F989" s="17">
        <v>194270000</v>
      </c>
      <c r="G989" s="17">
        <v>23983000</v>
      </c>
      <c r="H989" s="17">
        <v>239790000</v>
      </c>
      <c r="I989" s="17">
        <v>235230000</v>
      </c>
      <c r="J989" s="17">
        <v>229300000</v>
      </c>
      <c r="K989" s="17">
        <v>0</v>
      </c>
      <c r="L989" s="17">
        <v>0</v>
      </c>
      <c r="M989" s="17">
        <v>114660000</v>
      </c>
      <c r="N989" s="17">
        <v>0</v>
      </c>
      <c r="O989" s="17">
        <v>4413000</v>
      </c>
      <c r="P989" s="17">
        <v>20390000</v>
      </c>
      <c r="Q989" s="17">
        <v>19649000</v>
      </c>
      <c r="R989" s="17">
        <v>2343100</v>
      </c>
      <c r="S989" s="17">
        <v>1653900</v>
      </c>
      <c r="T989" s="17">
        <v>1131800</v>
      </c>
      <c r="U989" s="17">
        <v>0</v>
      </c>
      <c r="V989" s="17">
        <v>423420000</v>
      </c>
      <c r="W989" s="17">
        <v>1385000</v>
      </c>
      <c r="X989" s="17">
        <v>36874000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8">
        <v>1665700</v>
      </c>
      <c r="AH989" s="18">
        <v>0</v>
      </c>
      <c r="AI989" s="18">
        <v>65632000</v>
      </c>
      <c r="AJ989" s="18">
        <v>527590000</v>
      </c>
      <c r="AK989" s="18">
        <v>0</v>
      </c>
      <c r="AL989" s="18">
        <v>423160000</v>
      </c>
      <c r="AM989">
        <f t="shared" si="90"/>
        <v>57351585.185185187</v>
      </c>
      <c r="AN989">
        <f t="shared" si="91"/>
        <v>169674616.66666666</v>
      </c>
      <c r="AO989">
        <f t="shared" si="92"/>
        <v>0.30984963554698142</v>
      </c>
      <c r="AP989">
        <f t="shared" si="93"/>
        <v>0.33800922207388823</v>
      </c>
      <c r="AQ989">
        <f t="shared" si="94"/>
        <v>0</v>
      </c>
      <c r="AR989">
        <f t="shared" si="95"/>
        <v>0</v>
      </c>
    </row>
    <row r="990" spans="1:44" x14ac:dyDescent="0.25">
      <c r="A990" t="s">
        <v>23037</v>
      </c>
      <c r="B990" s="16">
        <v>17</v>
      </c>
      <c r="C990" t="s">
        <v>23038</v>
      </c>
      <c r="D990" t="s">
        <v>23039</v>
      </c>
      <c r="E990" t="s">
        <v>23040</v>
      </c>
      <c r="F990" s="17">
        <v>95846000</v>
      </c>
      <c r="G990" s="17">
        <v>81046000</v>
      </c>
      <c r="H990" s="17">
        <v>22875000</v>
      </c>
      <c r="I990" s="17">
        <v>19217000</v>
      </c>
      <c r="J990" s="17">
        <v>2006600</v>
      </c>
      <c r="K990" s="17">
        <v>0</v>
      </c>
      <c r="L990" s="17">
        <v>32734000</v>
      </c>
      <c r="M990" s="17">
        <v>68677000</v>
      </c>
      <c r="N990" s="17">
        <v>24366000</v>
      </c>
      <c r="O990" s="17">
        <v>8984100</v>
      </c>
      <c r="P990" s="17">
        <v>42655000</v>
      </c>
      <c r="Q990" s="17">
        <v>37523000</v>
      </c>
      <c r="R990" s="17">
        <v>0</v>
      </c>
      <c r="S990" s="17">
        <v>24444000</v>
      </c>
      <c r="T990" s="17">
        <v>34265000</v>
      </c>
      <c r="U990" s="17">
        <v>735010</v>
      </c>
      <c r="V990" s="17">
        <v>761310000</v>
      </c>
      <c r="W990" s="17">
        <v>19975000</v>
      </c>
      <c r="X990" s="17">
        <v>41582000</v>
      </c>
      <c r="Y990" s="17">
        <v>42751000</v>
      </c>
      <c r="Z990" s="17">
        <v>1231900</v>
      </c>
      <c r="AA990" s="17">
        <v>25967000</v>
      </c>
      <c r="AB990" s="17">
        <v>11300000</v>
      </c>
      <c r="AC990" s="17">
        <v>8283300</v>
      </c>
      <c r="AD990" s="17">
        <v>43005000</v>
      </c>
      <c r="AE990" s="17">
        <v>437040000</v>
      </c>
      <c r="AF990" s="17">
        <v>103740000</v>
      </c>
      <c r="AG990" s="18">
        <v>39823000</v>
      </c>
      <c r="AH990" s="18">
        <v>3425000</v>
      </c>
      <c r="AI990" s="18">
        <v>169840000</v>
      </c>
      <c r="AJ990" s="18">
        <v>101410000</v>
      </c>
      <c r="AK990" s="18">
        <v>38992000</v>
      </c>
      <c r="AL990" s="18">
        <v>37215000</v>
      </c>
      <c r="AM990">
        <f t="shared" si="90"/>
        <v>73761441.111111104</v>
      </c>
      <c r="AN990">
        <f t="shared" si="91"/>
        <v>65117500</v>
      </c>
      <c r="AO990">
        <f t="shared" si="92"/>
        <v>0.82872969012832498</v>
      </c>
      <c r="AP990">
        <f t="shared" si="93"/>
        <v>1.1327437495467594</v>
      </c>
      <c r="AQ990">
        <f t="shared" si="94"/>
        <v>0</v>
      </c>
      <c r="AR990">
        <f t="shared" si="95"/>
        <v>0</v>
      </c>
    </row>
    <row r="991" spans="1:44" x14ac:dyDescent="0.25">
      <c r="A991" t="s">
        <v>16963</v>
      </c>
      <c r="B991" s="16">
        <v>3</v>
      </c>
      <c r="C991" t="s">
        <v>16964</v>
      </c>
      <c r="D991" t="s">
        <v>16965</v>
      </c>
      <c r="E991" t="s">
        <v>16966</v>
      </c>
      <c r="F991" s="17">
        <v>555230000</v>
      </c>
      <c r="G991" s="17">
        <v>856820000</v>
      </c>
      <c r="H991" s="17">
        <v>198870000</v>
      </c>
      <c r="I991" s="17">
        <v>201090000</v>
      </c>
      <c r="J991" s="17">
        <v>96569000</v>
      </c>
      <c r="K991" s="17">
        <v>43873000</v>
      </c>
      <c r="L991" s="17">
        <v>50558000</v>
      </c>
      <c r="M991" s="17">
        <v>280730000</v>
      </c>
      <c r="N991" s="17">
        <v>56975000</v>
      </c>
      <c r="O991" s="17">
        <v>446630000</v>
      </c>
      <c r="P991" s="17">
        <v>416580000</v>
      </c>
      <c r="Q991" s="17">
        <v>294080000</v>
      </c>
      <c r="R991" s="17">
        <v>218820000</v>
      </c>
      <c r="S991" s="17">
        <v>34735000</v>
      </c>
      <c r="T991" s="17">
        <v>72619000</v>
      </c>
      <c r="U991" s="17">
        <v>15891000</v>
      </c>
      <c r="V991" s="17">
        <v>784720000</v>
      </c>
      <c r="W991" s="17">
        <v>85544000</v>
      </c>
      <c r="X991" s="17">
        <v>337990000</v>
      </c>
      <c r="Y991" s="17">
        <v>78963000</v>
      </c>
      <c r="Z991" s="17">
        <v>72680000</v>
      </c>
      <c r="AA991" s="17">
        <v>34675000</v>
      </c>
      <c r="AB991" s="17">
        <v>271550000</v>
      </c>
      <c r="AC991" s="17">
        <v>38741000</v>
      </c>
      <c r="AD991" s="17">
        <v>6787900</v>
      </c>
      <c r="AE991" s="17">
        <v>503500000</v>
      </c>
      <c r="AF991" s="17">
        <v>1060300000</v>
      </c>
      <c r="AG991" s="18">
        <v>51455000</v>
      </c>
      <c r="AH991" s="18">
        <v>90775000</v>
      </c>
      <c r="AI991" s="18">
        <v>551950000</v>
      </c>
      <c r="AJ991" s="18">
        <v>261780000</v>
      </c>
      <c r="AK991" s="18">
        <v>60492000</v>
      </c>
      <c r="AL991" s="18">
        <v>55583000</v>
      </c>
      <c r="AM991">
        <f t="shared" si="90"/>
        <v>263537811.1111111</v>
      </c>
      <c r="AN991">
        <f t="shared" si="91"/>
        <v>178672500</v>
      </c>
      <c r="AO991">
        <f t="shared" si="92"/>
        <v>0.40613327163810731</v>
      </c>
      <c r="AP991">
        <f t="shared" si="93"/>
        <v>1.474976905293826</v>
      </c>
      <c r="AQ991">
        <f t="shared" si="94"/>
        <v>0</v>
      </c>
      <c r="AR991">
        <f t="shared" si="95"/>
        <v>0</v>
      </c>
    </row>
    <row r="992" spans="1:44" x14ac:dyDescent="0.25">
      <c r="A992" t="s">
        <v>10483</v>
      </c>
      <c r="B992" s="16">
        <v>1</v>
      </c>
      <c r="C992" t="s">
        <v>10484</v>
      </c>
      <c r="D992" t="s">
        <v>10485</v>
      </c>
      <c r="E992" t="s">
        <v>10486</v>
      </c>
      <c r="F992" s="17">
        <v>4014200000</v>
      </c>
      <c r="G992" s="17">
        <v>6466500000</v>
      </c>
      <c r="H992" s="17">
        <v>472340000</v>
      </c>
      <c r="I992" s="17">
        <v>10170000000</v>
      </c>
      <c r="J992" s="17">
        <v>2359100000</v>
      </c>
      <c r="K992" s="17">
        <v>1393300000</v>
      </c>
      <c r="L992" s="17">
        <v>1349800000</v>
      </c>
      <c r="M992" s="17">
        <v>2983300000</v>
      </c>
      <c r="N992" s="17">
        <v>10545000</v>
      </c>
      <c r="O992" s="17">
        <v>3330600000</v>
      </c>
      <c r="P992" s="17">
        <v>3771900000</v>
      </c>
      <c r="Q992" s="17">
        <v>9746100000</v>
      </c>
      <c r="R992" s="17">
        <v>4857100000</v>
      </c>
      <c r="S992" s="17">
        <v>3800400000</v>
      </c>
      <c r="T992" s="17">
        <v>862610000</v>
      </c>
      <c r="U992" s="17">
        <v>270000000</v>
      </c>
      <c r="V992" s="17">
        <v>19197000000</v>
      </c>
      <c r="W992" s="17">
        <v>1255800000</v>
      </c>
      <c r="X992" s="17">
        <v>4015600000</v>
      </c>
      <c r="Y992" s="17">
        <v>2001800000</v>
      </c>
      <c r="Z992" s="17">
        <v>1655800000</v>
      </c>
      <c r="AA992" s="17">
        <v>2923400000</v>
      </c>
      <c r="AB992" s="17">
        <v>2485100000</v>
      </c>
      <c r="AC992" s="17">
        <v>2808700000</v>
      </c>
      <c r="AD992" s="17">
        <v>760750000</v>
      </c>
      <c r="AE992" s="17">
        <v>14113000000</v>
      </c>
      <c r="AF992" s="17">
        <v>7789800000</v>
      </c>
      <c r="AG992" s="18">
        <v>1763800000</v>
      </c>
      <c r="AH992" s="18">
        <v>657370000</v>
      </c>
      <c r="AI992" s="18">
        <v>1973200000</v>
      </c>
      <c r="AJ992" s="18">
        <v>16916000000</v>
      </c>
      <c r="AK992" s="18">
        <v>646280000</v>
      </c>
      <c r="AL992" s="18">
        <v>1651700000</v>
      </c>
      <c r="AM992">
        <f t="shared" si="90"/>
        <v>4254242407.4074073</v>
      </c>
      <c r="AN992">
        <f t="shared" si="91"/>
        <v>3934725000</v>
      </c>
      <c r="AO992">
        <f t="shared" si="92"/>
        <v>0.91109939965846576</v>
      </c>
      <c r="AP992">
        <f t="shared" si="93"/>
        <v>1.0812045079153962</v>
      </c>
      <c r="AQ992">
        <f t="shared" si="94"/>
        <v>0</v>
      </c>
      <c r="AR992">
        <f t="shared" si="95"/>
        <v>0</v>
      </c>
    </row>
    <row r="993" spans="1:44" x14ac:dyDescent="0.25">
      <c r="A993" t="s">
        <v>18537</v>
      </c>
      <c r="B993" s="16">
        <v>2</v>
      </c>
      <c r="C993" t="s">
        <v>18538</v>
      </c>
      <c r="D993" t="s">
        <v>18539</v>
      </c>
      <c r="E993" t="s">
        <v>18540</v>
      </c>
      <c r="F993" s="17">
        <v>122220000</v>
      </c>
      <c r="G993" s="17">
        <v>266980000</v>
      </c>
      <c r="H993" s="17">
        <v>3942600</v>
      </c>
      <c r="I993" s="17">
        <v>255620000</v>
      </c>
      <c r="J993" s="17">
        <v>262180000</v>
      </c>
      <c r="K993" s="17">
        <v>14329000</v>
      </c>
      <c r="L993" s="17">
        <v>5429700</v>
      </c>
      <c r="M993" s="17">
        <v>126890000</v>
      </c>
      <c r="N993" s="17">
        <v>4168500</v>
      </c>
      <c r="O993" s="17">
        <v>104400000</v>
      </c>
      <c r="P993" s="17">
        <v>25465000</v>
      </c>
      <c r="Q993" s="17">
        <v>245030000</v>
      </c>
      <c r="R993" s="17">
        <v>112600000</v>
      </c>
      <c r="S993" s="17">
        <v>36395000</v>
      </c>
      <c r="T993" s="17">
        <v>7928000</v>
      </c>
      <c r="U993" s="17">
        <v>0</v>
      </c>
      <c r="V993" s="17">
        <v>515880000</v>
      </c>
      <c r="W993" s="17">
        <v>16967000</v>
      </c>
      <c r="X993" s="17">
        <v>47691000</v>
      </c>
      <c r="Y993" s="17">
        <v>30757000</v>
      </c>
      <c r="Z993" s="17">
        <v>69090000</v>
      </c>
      <c r="AA993" s="17">
        <v>249270000</v>
      </c>
      <c r="AB993" s="17">
        <v>3676700000</v>
      </c>
      <c r="AC993" s="17">
        <v>127110000</v>
      </c>
      <c r="AD993" s="17">
        <v>5453500</v>
      </c>
      <c r="AE993" s="17">
        <v>124880000</v>
      </c>
      <c r="AF993" s="17">
        <v>278140000</v>
      </c>
      <c r="AG993" s="18">
        <v>281700000</v>
      </c>
      <c r="AH993" s="18">
        <v>0</v>
      </c>
      <c r="AI993" s="18">
        <v>101170000</v>
      </c>
      <c r="AJ993" s="18">
        <v>1788000000</v>
      </c>
      <c r="AK993" s="18">
        <v>2344100</v>
      </c>
      <c r="AL993" s="18">
        <v>49349000</v>
      </c>
      <c r="AM993">
        <f t="shared" si="90"/>
        <v>249463566.66666666</v>
      </c>
      <c r="AN993">
        <f t="shared" si="91"/>
        <v>370427183.33333331</v>
      </c>
      <c r="AO993">
        <f t="shared" si="92"/>
        <v>0.71308746431910375</v>
      </c>
      <c r="AP993">
        <f t="shared" si="93"/>
        <v>0.67344832639397278</v>
      </c>
      <c r="AQ993">
        <f t="shared" si="94"/>
        <v>0</v>
      </c>
      <c r="AR993">
        <f t="shared" si="95"/>
        <v>0</v>
      </c>
    </row>
    <row r="994" spans="1:44" x14ac:dyDescent="0.25">
      <c r="A994" t="s">
        <v>16678</v>
      </c>
      <c r="B994" s="16">
        <v>1</v>
      </c>
      <c r="C994" t="s">
        <v>16679</v>
      </c>
      <c r="D994" t="s">
        <v>16680</v>
      </c>
      <c r="E994" t="s">
        <v>16681</v>
      </c>
      <c r="F994" s="17">
        <v>165460000</v>
      </c>
      <c r="G994" s="17">
        <v>98860000</v>
      </c>
      <c r="H994" s="17">
        <v>90204000</v>
      </c>
      <c r="I994" s="17">
        <v>21072000</v>
      </c>
      <c r="J994" s="17">
        <v>5255200</v>
      </c>
      <c r="K994" s="17">
        <v>2460800</v>
      </c>
      <c r="L994" s="17">
        <v>67166000</v>
      </c>
      <c r="M994" s="17">
        <v>70751000</v>
      </c>
      <c r="N994" s="17">
        <v>0</v>
      </c>
      <c r="O994" s="17">
        <v>8489400</v>
      </c>
      <c r="P994" s="17">
        <v>23795000</v>
      </c>
      <c r="Q994" s="17">
        <v>211510000</v>
      </c>
      <c r="R994" s="17">
        <v>97736000</v>
      </c>
      <c r="S994" s="17">
        <v>133520000</v>
      </c>
      <c r="T994" s="17">
        <v>55828000</v>
      </c>
      <c r="U994" s="17">
        <v>8177000</v>
      </c>
      <c r="V994" s="17">
        <v>216470000</v>
      </c>
      <c r="W994" s="17">
        <v>4447400</v>
      </c>
      <c r="X994" s="17">
        <v>7108700</v>
      </c>
      <c r="Y994" s="17">
        <v>16641000</v>
      </c>
      <c r="Z994" s="17">
        <v>39794000</v>
      </c>
      <c r="AA994" s="17">
        <v>369110000</v>
      </c>
      <c r="AB994" s="17">
        <v>4182900</v>
      </c>
      <c r="AC994" s="17">
        <v>148100000</v>
      </c>
      <c r="AD994" s="17">
        <v>14004000</v>
      </c>
      <c r="AE994" s="17">
        <v>765920000</v>
      </c>
      <c r="AF994" s="17">
        <v>621030000</v>
      </c>
      <c r="AG994" s="18">
        <v>57241000</v>
      </c>
      <c r="AH994" s="18">
        <v>1702900</v>
      </c>
      <c r="AI994" s="18">
        <v>187820000</v>
      </c>
      <c r="AJ994" s="18">
        <v>356410000</v>
      </c>
      <c r="AK994" s="18">
        <v>0</v>
      </c>
      <c r="AL994" s="18">
        <v>3667400</v>
      </c>
      <c r="AM994">
        <f t="shared" si="90"/>
        <v>121003422.22222222</v>
      </c>
      <c r="AN994">
        <f t="shared" si="91"/>
        <v>101140216.66666667</v>
      </c>
      <c r="AO994">
        <f t="shared" si="92"/>
        <v>0.78019889221459993</v>
      </c>
      <c r="AP994">
        <f t="shared" si="93"/>
        <v>1.1963927526576279</v>
      </c>
      <c r="AQ994">
        <f t="shared" si="94"/>
        <v>0</v>
      </c>
      <c r="AR994">
        <f t="shared" si="95"/>
        <v>0</v>
      </c>
    </row>
    <row r="995" spans="1:44" x14ac:dyDescent="0.25">
      <c r="A995" t="s">
        <v>13636</v>
      </c>
      <c r="B995" s="16">
        <v>1</v>
      </c>
      <c r="C995" t="s">
        <v>13637</v>
      </c>
      <c r="D995" t="s">
        <v>13638</v>
      </c>
      <c r="E995" t="s">
        <v>13639</v>
      </c>
      <c r="F995" s="17">
        <v>69818000</v>
      </c>
      <c r="G995" s="17">
        <v>455910000</v>
      </c>
      <c r="H995" s="17">
        <v>9851200</v>
      </c>
      <c r="I995" s="17">
        <v>1510100000</v>
      </c>
      <c r="J995" s="17">
        <v>460540000</v>
      </c>
      <c r="K995" s="17">
        <v>468510000</v>
      </c>
      <c r="L995" s="17">
        <v>269120000</v>
      </c>
      <c r="M995" s="17">
        <v>165610000</v>
      </c>
      <c r="N995" s="17">
        <v>9995800</v>
      </c>
      <c r="O995" s="17">
        <v>245730000</v>
      </c>
      <c r="P995" s="17">
        <v>181910000</v>
      </c>
      <c r="Q995" s="17">
        <v>1330200000</v>
      </c>
      <c r="R995" s="17">
        <v>175590000</v>
      </c>
      <c r="S995" s="17">
        <v>1996300000</v>
      </c>
      <c r="T995" s="17">
        <v>533170000</v>
      </c>
      <c r="U995" s="17">
        <v>281550000</v>
      </c>
      <c r="V995" s="17">
        <v>484570000</v>
      </c>
      <c r="W995" s="17">
        <v>93118000</v>
      </c>
      <c r="X995" s="17">
        <v>264940000</v>
      </c>
      <c r="Y995" s="17">
        <v>466050000</v>
      </c>
      <c r="Z995" s="17">
        <v>451110000</v>
      </c>
      <c r="AA995" s="17">
        <v>448730000</v>
      </c>
      <c r="AB995" s="17">
        <v>259050000</v>
      </c>
      <c r="AC995" s="17">
        <v>383980000</v>
      </c>
      <c r="AD995" s="17">
        <v>141140000</v>
      </c>
      <c r="AE995" s="17">
        <v>1629600000</v>
      </c>
      <c r="AF995" s="17">
        <v>1529600000</v>
      </c>
      <c r="AG995" s="18">
        <v>935870000</v>
      </c>
      <c r="AH995" s="18">
        <v>303320000</v>
      </c>
      <c r="AI995" s="18">
        <v>532600000</v>
      </c>
      <c r="AJ995" s="18">
        <v>1066400000</v>
      </c>
      <c r="AK995" s="18">
        <v>89115000</v>
      </c>
      <c r="AL995" s="18">
        <v>270540000</v>
      </c>
      <c r="AM995">
        <f t="shared" si="90"/>
        <v>530214555.55555558</v>
      </c>
      <c r="AN995">
        <f t="shared" si="91"/>
        <v>532974166.66666669</v>
      </c>
      <c r="AO995">
        <f t="shared" si="92"/>
        <v>0.988789171463484</v>
      </c>
      <c r="AP995">
        <f t="shared" si="93"/>
        <v>0.99482224227044569</v>
      </c>
      <c r="AQ995">
        <f t="shared" si="94"/>
        <v>0</v>
      </c>
      <c r="AR995">
        <f t="shared" si="95"/>
        <v>0</v>
      </c>
    </row>
    <row r="996" spans="1:44" x14ac:dyDescent="0.25">
      <c r="A996" t="s">
        <v>16362</v>
      </c>
      <c r="B996" s="16">
        <v>8</v>
      </c>
      <c r="C996" t="s">
        <v>16363</v>
      </c>
      <c r="D996" t="s">
        <v>16364</v>
      </c>
      <c r="E996" t="s">
        <v>16365</v>
      </c>
      <c r="F996" s="17">
        <v>52736000</v>
      </c>
      <c r="G996" s="17">
        <v>84516000</v>
      </c>
      <c r="H996" s="17">
        <v>28550000</v>
      </c>
      <c r="I996" s="17">
        <v>1893200000</v>
      </c>
      <c r="J996" s="17">
        <v>32964000</v>
      </c>
      <c r="K996" s="17">
        <v>64055000</v>
      </c>
      <c r="L996" s="17">
        <v>126270000</v>
      </c>
      <c r="M996" s="17">
        <v>431470000</v>
      </c>
      <c r="N996" s="17">
        <v>3958300</v>
      </c>
      <c r="O996" s="17">
        <v>112290000</v>
      </c>
      <c r="P996" s="17">
        <v>52935000</v>
      </c>
      <c r="Q996" s="17">
        <v>200090000</v>
      </c>
      <c r="R996" s="17">
        <v>852390000</v>
      </c>
      <c r="S996" s="17">
        <v>475740000</v>
      </c>
      <c r="T996" s="17">
        <v>176480000</v>
      </c>
      <c r="U996" s="17">
        <v>19193000</v>
      </c>
      <c r="V996" s="17">
        <v>1545400000</v>
      </c>
      <c r="W996" s="17">
        <v>11420000</v>
      </c>
      <c r="X996" s="17">
        <v>289490000</v>
      </c>
      <c r="Y996" s="17">
        <v>30113000</v>
      </c>
      <c r="Z996" s="17">
        <v>156320000</v>
      </c>
      <c r="AA996" s="17">
        <v>120550000</v>
      </c>
      <c r="AB996" s="17">
        <v>575510000</v>
      </c>
      <c r="AC996" s="17">
        <v>171850000</v>
      </c>
      <c r="AD996" s="17">
        <v>5687700</v>
      </c>
      <c r="AE996" s="17">
        <v>1035000000</v>
      </c>
      <c r="AF996" s="17">
        <v>311550000</v>
      </c>
      <c r="AG996" s="18">
        <v>129420000</v>
      </c>
      <c r="AH996" s="18">
        <v>35856000</v>
      </c>
      <c r="AI996" s="18">
        <v>220880000</v>
      </c>
      <c r="AJ996" s="18">
        <v>3028900000</v>
      </c>
      <c r="AK996" s="18">
        <v>20253000</v>
      </c>
      <c r="AL996" s="18">
        <v>90763000</v>
      </c>
      <c r="AM996">
        <f t="shared" si="90"/>
        <v>328138074.07407409</v>
      </c>
      <c r="AN996">
        <f t="shared" si="91"/>
        <v>587678666.66666663</v>
      </c>
      <c r="AO996">
        <f t="shared" si="92"/>
        <v>0.62289689837080031</v>
      </c>
      <c r="AP996">
        <f t="shared" si="93"/>
        <v>0.55836308630239107</v>
      </c>
      <c r="AQ996">
        <f t="shared" si="94"/>
        <v>0</v>
      </c>
      <c r="AR996">
        <f t="shared" si="95"/>
        <v>0</v>
      </c>
    </row>
    <row r="997" spans="1:44" x14ac:dyDescent="0.25">
      <c r="A997" t="s">
        <v>6784</v>
      </c>
      <c r="B997" s="16">
        <v>3</v>
      </c>
      <c r="C997" t="s">
        <v>6785</v>
      </c>
      <c r="D997" t="s">
        <v>1693</v>
      </c>
      <c r="E997" t="s">
        <v>6786</v>
      </c>
      <c r="F997" s="17">
        <v>16558000</v>
      </c>
      <c r="G997" s="17">
        <v>24897000</v>
      </c>
      <c r="H997" s="17">
        <v>1725100</v>
      </c>
      <c r="I997" s="17">
        <v>4543900</v>
      </c>
      <c r="J997" s="17">
        <v>1660000</v>
      </c>
      <c r="K997" s="17">
        <v>62329000</v>
      </c>
      <c r="L997" s="17">
        <v>968750</v>
      </c>
      <c r="M997" s="17">
        <v>4029400</v>
      </c>
      <c r="N997" s="17">
        <v>0</v>
      </c>
      <c r="O997" s="17">
        <v>187040000</v>
      </c>
      <c r="P997" s="17">
        <v>656430000</v>
      </c>
      <c r="Q997" s="17">
        <v>25351000</v>
      </c>
      <c r="R997" s="17">
        <v>18179000</v>
      </c>
      <c r="S997" s="17">
        <v>88829000</v>
      </c>
      <c r="T997" s="17">
        <v>20273000</v>
      </c>
      <c r="U997" s="17">
        <v>11392000</v>
      </c>
      <c r="V997" s="17">
        <v>34217000</v>
      </c>
      <c r="W997" s="17">
        <v>2464900</v>
      </c>
      <c r="X997" s="17">
        <v>17613000</v>
      </c>
      <c r="Y997" s="17">
        <v>9657400</v>
      </c>
      <c r="Z997" s="17">
        <v>9098800</v>
      </c>
      <c r="AA997" s="17">
        <v>556460000</v>
      </c>
      <c r="AB997" s="17">
        <v>62167000</v>
      </c>
      <c r="AC997" s="17">
        <v>956360</v>
      </c>
      <c r="AD997" s="17">
        <v>17502000</v>
      </c>
      <c r="AE997" s="17">
        <v>304400000</v>
      </c>
      <c r="AF997" s="17">
        <v>3113700000</v>
      </c>
      <c r="AG997" s="18">
        <v>7945200</v>
      </c>
      <c r="AH997" s="18">
        <v>880480</v>
      </c>
      <c r="AI997" s="18">
        <v>10094000</v>
      </c>
      <c r="AJ997" s="18">
        <v>5498200</v>
      </c>
      <c r="AK997" s="18">
        <v>0</v>
      </c>
      <c r="AL997" s="18">
        <v>63832000</v>
      </c>
      <c r="AM997">
        <f t="shared" si="90"/>
        <v>194534874.44444445</v>
      </c>
      <c r="AN997">
        <f t="shared" si="91"/>
        <v>14708313.333333334</v>
      </c>
      <c r="AO997">
        <f t="shared" si="92"/>
        <v>0.136630245885771</v>
      </c>
      <c r="AP997">
        <f t="shared" si="93"/>
        <v>13.226185085652997</v>
      </c>
      <c r="AQ997">
        <f t="shared" si="94"/>
        <v>1</v>
      </c>
      <c r="AR997">
        <f t="shared" si="95"/>
        <v>0</v>
      </c>
    </row>
    <row r="998" spans="1:44" x14ac:dyDescent="0.25">
      <c r="A998" t="s">
        <v>9842</v>
      </c>
      <c r="B998" s="16">
        <v>6</v>
      </c>
      <c r="C998" t="s">
        <v>9843</v>
      </c>
      <c r="D998" t="s">
        <v>9844</v>
      </c>
      <c r="E998" t="s">
        <v>9845</v>
      </c>
      <c r="F998" s="17">
        <v>641810000</v>
      </c>
      <c r="G998" s="17">
        <v>3061800000</v>
      </c>
      <c r="H998" s="17">
        <v>164280000</v>
      </c>
      <c r="I998" s="17">
        <v>674710000</v>
      </c>
      <c r="J998" s="17">
        <v>388640000</v>
      </c>
      <c r="K998" s="17">
        <v>3005400000</v>
      </c>
      <c r="L998" s="17">
        <v>305510000</v>
      </c>
      <c r="M998" s="17">
        <v>879210000</v>
      </c>
      <c r="N998" s="17">
        <v>3145100000</v>
      </c>
      <c r="O998" s="17">
        <v>2292000000</v>
      </c>
      <c r="P998" s="17">
        <v>774420000</v>
      </c>
      <c r="Q998" s="17">
        <v>22652000000</v>
      </c>
      <c r="R998" s="17">
        <v>13587000000</v>
      </c>
      <c r="S998" s="17">
        <v>15665000000</v>
      </c>
      <c r="T998" s="17">
        <v>1095500000</v>
      </c>
      <c r="U998" s="17">
        <v>4484800000</v>
      </c>
      <c r="V998" s="17">
        <v>1864100000</v>
      </c>
      <c r="W998" s="17">
        <v>113740000</v>
      </c>
      <c r="X998" s="17">
        <v>766540000</v>
      </c>
      <c r="Y998" s="17">
        <v>1092700000</v>
      </c>
      <c r="Z998" s="17">
        <v>1377400000</v>
      </c>
      <c r="AA998" s="17">
        <v>898490000</v>
      </c>
      <c r="AB998" s="17">
        <v>816740000</v>
      </c>
      <c r="AC998" s="17">
        <v>143650000</v>
      </c>
      <c r="AD998" s="17">
        <v>250610000</v>
      </c>
      <c r="AE998" s="17">
        <v>11483000000</v>
      </c>
      <c r="AF998" s="17">
        <v>4164500000</v>
      </c>
      <c r="AG998" s="18">
        <v>727910000</v>
      </c>
      <c r="AH998" s="18">
        <v>230830000</v>
      </c>
      <c r="AI998" s="18">
        <v>80375000000</v>
      </c>
      <c r="AJ998" s="18">
        <v>23929000000</v>
      </c>
      <c r="AK998" s="18">
        <v>497600000</v>
      </c>
      <c r="AL998" s="18">
        <v>933270000</v>
      </c>
      <c r="AM998">
        <f t="shared" si="90"/>
        <v>3547727777.7777777</v>
      </c>
      <c r="AN998">
        <f t="shared" si="91"/>
        <v>17782268333.333332</v>
      </c>
      <c r="AO998">
        <f t="shared" si="92"/>
        <v>0.32717736801303782</v>
      </c>
      <c r="AP998">
        <f t="shared" si="93"/>
        <v>0.19950929269959716</v>
      </c>
      <c r="AQ998">
        <f t="shared" si="94"/>
        <v>0</v>
      </c>
      <c r="AR998">
        <f t="shared" si="95"/>
        <v>0</v>
      </c>
    </row>
    <row r="999" spans="1:44" x14ac:dyDescent="0.25">
      <c r="A999" t="s">
        <v>24904</v>
      </c>
      <c r="B999" s="16">
        <v>2</v>
      </c>
      <c r="C999" t="s">
        <v>9843</v>
      </c>
      <c r="D999" t="s">
        <v>9844</v>
      </c>
      <c r="E999" t="s">
        <v>24905</v>
      </c>
      <c r="F999" s="17">
        <v>38118000</v>
      </c>
      <c r="G999" s="17">
        <v>2233900</v>
      </c>
      <c r="H999" s="17">
        <v>649460</v>
      </c>
      <c r="I999" s="17">
        <v>0</v>
      </c>
      <c r="J999" s="17">
        <v>1896600</v>
      </c>
      <c r="K999" s="17">
        <v>6825700</v>
      </c>
      <c r="L999" s="17">
        <v>0</v>
      </c>
      <c r="M999" s="17">
        <v>7832800</v>
      </c>
      <c r="N999" s="17">
        <v>1465400</v>
      </c>
      <c r="O999" s="17">
        <v>0</v>
      </c>
      <c r="P999" s="17">
        <v>8767000</v>
      </c>
      <c r="Q999" s="17">
        <v>52867000</v>
      </c>
      <c r="R999" s="17">
        <v>8422300</v>
      </c>
      <c r="S999" s="17">
        <v>16554000</v>
      </c>
      <c r="T999" s="17">
        <v>13942000</v>
      </c>
      <c r="U999" s="17">
        <v>3039300</v>
      </c>
      <c r="V999" s="17">
        <v>33945000</v>
      </c>
      <c r="W999" s="17">
        <v>0</v>
      </c>
      <c r="X999" s="17">
        <v>12573000</v>
      </c>
      <c r="Y999" s="17">
        <v>11879000</v>
      </c>
      <c r="Z999" s="17">
        <v>11754000</v>
      </c>
      <c r="AA999" s="17">
        <v>6007700</v>
      </c>
      <c r="AB999" s="17">
        <v>9996900</v>
      </c>
      <c r="AC999" s="17">
        <v>0</v>
      </c>
      <c r="AD999" s="17">
        <v>0</v>
      </c>
      <c r="AE999" s="17">
        <v>196380000</v>
      </c>
      <c r="AF999" s="17">
        <v>50813000</v>
      </c>
      <c r="AG999" s="18">
        <v>0</v>
      </c>
      <c r="AH999" s="18">
        <v>795750</v>
      </c>
      <c r="AI999" s="18">
        <v>30528000</v>
      </c>
      <c r="AJ999" s="18">
        <v>71691000</v>
      </c>
      <c r="AK999" s="18">
        <v>2783700</v>
      </c>
      <c r="AL999" s="18">
        <v>8855100</v>
      </c>
      <c r="AM999">
        <f t="shared" si="90"/>
        <v>18368965.185185187</v>
      </c>
      <c r="AN999">
        <f t="shared" si="91"/>
        <v>19108925</v>
      </c>
      <c r="AO999">
        <f t="shared" si="92"/>
        <v>0.95799350658180105</v>
      </c>
      <c r="AP999">
        <f t="shared" si="93"/>
        <v>0.96127674294525656</v>
      </c>
      <c r="AQ999">
        <f t="shared" si="94"/>
        <v>0</v>
      </c>
      <c r="AR999">
        <f t="shared" si="95"/>
        <v>0</v>
      </c>
    </row>
    <row r="1000" spans="1:44" x14ac:dyDescent="0.25">
      <c r="A1000" t="s">
        <v>11067</v>
      </c>
      <c r="B1000" s="16">
        <v>2</v>
      </c>
      <c r="C1000" t="s">
        <v>11068</v>
      </c>
      <c r="D1000" t="s">
        <v>11069</v>
      </c>
      <c r="E1000" t="s">
        <v>11070</v>
      </c>
      <c r="F1000" s="17">
        <v>414870000</v>
      </c>
      <c r="G1000" s="17">
        <v>462240000</v>
      </c>
      <c r="H1000" s="17">
        <v>1016400</v>
      </c>
      <c r="I1000" s="17">
        <v>1405000000</v>
      </c>
      <c r="J1000" s="17">
        <v>1492400000</v>
      </c>
      <c r="K1000" s="17">
        <v>597610000</v>
      </c>
      <c r="L1000" s="17">
        <v>441820000</v>
      </c>
      <c r="M1000" s="17">
        <v>206440000</v>
      </c>
      <c r="N1000" s="17">
        <v>318050000</v>
      </c>
      <c r="O1000" s="17">
        <v>578720000</v>
      </c>
      <c r="P1000" s="17">
        <v>438330000</v>
      </c>
      <c r="Q1000" s="17">
        <v>4049100000</v>
      </c>
      <c r="R1000" s="17">
        <v>799690000</v>
      </c>
      <c r="S1000" s="17">
        <v>1426600000</v>
      </c>
      <c r="T1000" s="17">
        <v>1289400000</v>
      </c>
      <c r="U1000" s="17">
        <v>462550000</v>
      </c>
      <c r="V1000" s="17">
        <v>3094800000</v>
      </c>
      <c r="W1000" s="17">
        <v>103590000</v>
      </c>
      <c r="X1000" s="17">
        <v>368240000</v>
      </c>
      <c r="Y1000" s="17">
        <v>1713000000</v>
      </c>
      <c r="Z1000" s="17">
        <v>1716700000</v>
      </c>
      <c r="AA1000" s="17">
        <v>739060000</v>
      </c>
      <c r="AB1000" s="17">
        <v>738230000</v>
      </c>
      <c r="AC1000" s="17">
        <v>36182000</v>
      </c>
      <c r="AD1000" s="17">
        <v>296020000</v>
      </c>
      <c r="AE1000" s="17">
        <v>2205400000</v>
      </c>
      <c r="AF1000" s="17">
        <v>2913900000</v>
      </c>
      <c r="AG1000" s="18">
        <v>604880000</v>
      </c>
      <c r="AH1000" s="18">
        <v>196320000</v>
      </c>
      <c r="AI1000" s="18">
        <v>4124300000</v>
      </c>
      <c r="AJ1000" s="18">
        <v>3710400000</v>
      </c>
      <c r="AK1000" s="18">
        <v>244710000</v>
      </c>
      <c r="AL1000" s="18">
        <v>716520000</v>
      </c>
      <c r="AM1000">
        <f t="shared" si="90"/>
        <v>1048479940.7407408</v>
      </c>
      <c r="AN1000">
        <f t="shared" si="91"/>
        <v>1599521666.6666667</v>
      </c>
      <c r="AO1000">
        <f t="shared" si="92"/>
        <v>0.49976968893877616</v>
      </c>
      <c r="AP1000">
        <f t="shared" si="93"/>
        <v>0.65549592893338371</v>
      </c>
      <c r="AQ1000">
        <f t="shared" si="94"/>
        <v>0</v>
      </c>
      <c r="AR1000">
        <f t="shared" si="95"/>
        <v>0</v>
      </c>
    </row>
    <row r="1001" spans="1:44" x14ac:dyDescent="0.25">
      <c r="A1001" t="s">
        <v>7471</v>
      </c>
      <c r="B1001" s="16">
        <v>2</v>
      </c>
      <c r="C1001" t="s">
        <v>7472</v>
      </c>
      <c r="D1001" t="s">
        <v>2148</v>
      </c>
      <c r="E1001" t="s">
        <v>7473</v>
      </c>
      <c r="F1001" s="17">
        <v>30394000</v>
      </c>
      <c r="G1001" s="17">
        <v>525900000</v>
      </c>
      <c r="H1001" s="17">
        <v>2085500</v>
      </c>
      <c r="I1001" s="17">
        <v>274270</v>
      </c>
      <c r="J1001" s="17">
        <v>140830000</v>
      </c>
      <c r="K1001" s="17">
        <v>14335000</v>
      </c>
      <c r="L1001" s="17">
        <v>9813900</v>
      </c>
      <c r="M1001" s="17">
        <v>20167000</v>
      </c>
      <c r="N1001" s="17">
        <v>0</v>
      </c>
      <c r="O1001" s="17">
        <v>15909000</v>
      </c>
      <c r="P1001" s="17">
        <v>999810000</v>
      </c>
      <c r="Q1001" s="17">
        <v>89509000</v>
      </c>
      <c r="R1001" s="17">
        <v>55433000</v>
      </c>
      <c r="S1001" s="17">
        <v>304190000</v>
      </c>
      <c r="T1001" s="17">
        <v>26252000</v>
      </c>
      <c r="U1001" s="17">
        <v>5871300</v>
      </c>
      <c r="V1001" s="17">
        <v>342080000</v>
      </c>
      <c r="W1001" s="17">
        <v>75224000</v>
      </c>
      <c r="X1001" s="17">
        <v>256350000</v>
      </c>
      <c r="Y1001" s="17">
        <v>21691000</v>
      </c>
      <c r="Z1001" s="17">
        <v>24397000</v>
      </c>
      <c r="AA1001" s="17">
        <v>17224000</v>
      </c>
      <c r="AB1001" s="17">
        <v>29446000</v>
      </c>
      <c r="AC1001" s="17">
        <v>2611700</v>
      </c>
      <c r="AD1001" s="17">
        <v>108930000</v>
      </c>
      <c r="AE1001" s="17">
        <v>497630000</v>
      </c>
      <c r="AF1001" s="17">
        <v>217440000</v>
      </c>
      <c r="AG1001" s="18">
        <v>88717000</v>
      </c>
      <c r="AH1001" s="18">
        <v>6506900</v>
      </c>
      <c r="AI1001" s="18">
        <v>25773000</v>
      </c>
      <c r="AJ1001" s="18">
        <v>209920000</v>
      </c>
      <c r="AK1001" s="18">
        <v>1871000</v>
      </c>
      <c r="AL1001" s="18">
        <v>11991000</v>
      </c>
      <c r="AM1001">
        <f t="shared" si="90"/>
        <v>141992506.2962963</v>
      </c>
      <c r="AN1001">
        <f t="shared" si="91"/>
        <v>57463150</v>
      </c>
      <c r="AO1001">
        <f t="shared" si="92"/>
        <v>0.13778943384384271</v>
      </c>
      <c r="AP1001">
        <f t="shared" si="93"/>
        <v>2.4710184926565337</v>
      </c>
      <c r="AQ1001">
        <f t="shared" si="94"/>
        <v>1</v>
      </c>
      <c r="AR1001">
        <f t="shared" si="95"/>
        <v>0</v>
      </c>
    </row>
    <row r="1002" spans="1:44" x14ac:dyDescent="0.25">
      <c r="A1002" t="s">
        <v>15951</v>
      </c>
      <c r="B1002" s="16">
        <v>5</v>
      </c>
      <c r="C1002" t="s">
        <v>15952</v>
      </c>
      <c r="D1002" t="s">
        <v>15953</v>
      </c>
      <c r="E1002" t="s">
        <v>15954</v>
      </c>
      <c r="F1002" s="17">
        <v>0</v>
      </c>
      <c r="G1002" s="17">
        <v>3302600</v>
      </c>
      <c r="H1002" s="17">
        <v>0</v>
      </c>
      <c r="I1002" s="17">
        <v>1988700</v>
      </c>
      <c r="J1002" s="17">
        <v>839100</v>
      </c>
      <c r="K1002" s="17">
        <v>0</v>
      </c>
      <c r="L1002" s="17">
        <v>0</v>
      </c>
      <c r="M1002" s="17">
        <v>2286400</v>
      </c>
      <c r="N1002" s="17">
        <v>0</v>
      </c>
      <c r="O1002" s="17">
        <v>0</v>
      </c>
      <c r="P1002" s="17">
        <v>0</v>
      </c>
      <c r="Q1002" s="17">
        <v>31506000</v>
      </c>
      <c r="R1002" s="17">
        <v>39821000</v>
      </c>
      <c r="S1002" s="17">
        <v>56844000</v>
      </c>
      <c r="T1002" s="17">
        <v>2789200</v>
      </c>
      <c r="U1002" s="17">
        <v>4826500</v>
      </c>
      <c r="V1002" s="17">
        <v>37550000</v>
      </c>
      <c r="W1002" s="17">
        <v>0</v>
      </c>
      <c r="X1002" s="17">
        <v>27729000</v>
      </c>
      <c r="Y1002" s="17">
        <v>5871200</v>
      </c>
      <c r="Z1002" s="17">
        <v>0</v>
      </c>
      <c r="AA1002" s="17">
        <v>2108300</v>
      </c>
      <c r="AB1002" s="17">
        <v>0</v>
      </c>
      <c r="AC1002" s="17">
        <v>0</v>
      </c>
      <c r="AD1002" s="17">
        <v>0</v>
      </c>
      <c r="AE1002" s="17">
        <v>35027000</v>
      </c>
      <c r="AF1002" s="17">
        <v>155720000</v>
      </c>
      <c r="AG1002" s="18">
        <v>0</v>
      </c>
      <c r="AH1002" s="18">
        <v>0</v>
      </c>
      <c r="AI1002" s="18">
        <v>27438000</v>
      </c>
      <c r="AJ1002" s="18">
        <v>40348000</v>
      </c>
      <c r="AK1002" s="18">
        <v>0</v>
      </c>
      <c r="AL1002" s="18">
        <v>1586700</v>
      </c>
      <c r="AM1002">
        <f t="shared" si="90"/>
        <v>15118851.851851853</v>
      </c>
      <c r="AN1002">
        <f t="shared" si="91"/>
        <v>11562116.666666666</v>
      </c>
      <c r="AO1002">
        <f t="shared" si="92"/>
        <v>0.71602825873516762</v>
      </c>
      <c r="AP1002">
        <f t="shared" si="93"/>
        <v>1.307619728093488</v>
      </c>
      <c r="AQ1002">
        <f t="shared" si="94"/>
        <v>0</v>
      </c>
      <c r="AR1002">
        <f t="shared" si="95"/>
        <v>0</v>
      </c>
    </row>
    <row r="1003" spans="1:44" x14ac:dyDescent="0.25">
      <c r="A1003" t="s">
        <v>21112</v>
      </c>
      <c r="B1003" s="16">
        <v>3</v>
      </c>
      <c r="C1003" t="s">
        <v>21113</v>
      </c>
      <c r="D1003" t="s">
        <v>21114</v>
      </c>
      <c r="E1003" t="s">
        <v>21115</v>
      </c>
      <c r="F1003" s="17">
        <v>66021000</v>
      </c>
      <c r="G1003" s="17">
        <v>26605000</v>
      </c>
      <c r="H1003" s="17">
        <v>3548000</v>
      </c>
      <c r="I1003" s="17">
        <v>63989000</v>
      </c>
      <c r="J1003" s="17">
        <v>100960000</v>
      </c>
      <c r="K1003" s="17">
        <v>1179000</v>
      </c>
      <c r="L1003" s="17">
        <v>27198000</v>
      </c>
      <c r="M1003" s="17">
        <v>38182000</v>
      </c>
      <c r="N1003" s="17">
        <v>752520</v>
      </c>
      <c r="O1003" s="17">
        <v>1258600</v>
      </c>
      <c r="P1003" s="17">
        <v>42945000</v>
      </c>
      <c r="Q1003" s="17">
        <v>109440000</v>
      </c>
      <c r="R1003" s="17">
        <v>1476400</v>
      </c>
      <c r="S1003" s="17">
        <v>131500000</v>
      </c>
      <c r="T1003" s="17">
        <v>1788900</v>
      </c>
      <c r="U1003" s="17">
        <v>12985000</v>
      </c>
      <c r="V1003" s="17">
        <v>163410000</v>
      </c>
      <c r="W1003" s="17">
        <v>3734500</v>
      </c>
      <c r="X1003" s="17">
        <v>11793000</v>
      </c>
      <c r="Y1003" s="17">
        <v>1357400</v>
      </c>
      <c r="Z1003" s="17">
        <v>6782900</v>
      </c>
      <c r="AA1003" s="17">
        <v>202280</v>
      </c>
      <c r="AB1003" s="17">
        <v>132470000</v>
      </c>
      <c r="AC1003" s="17">
        <v>56769000</v>
      </c>
      <c r="AD1003" s="17">
        <v>0</v>
      </c>
      <c r="AE1003" s="17">
        <v>2262400000</v>
      </c>
      <c r="AF1003" s="17">
        <v>55739000</v>
      </c>
      <c r="AG1003" s="18">
        <v>5895100</v>
      </c>
      <c r="AH1003" s="18">
        <v>3234900</v>
      </c>
      <c r="AI1003" s="18">
        <v>73366000</v>
      </c>
      <c r="AJ1003" s="18">
        <v>182550000</v>
      </c>
      <c r="AK1003" s="18">
        <v>667330</v>
      </c>
      <c r="AL1003" s="18">
        <v>5777400</v>
      </c>
      <c r="AM1003">
        <f t="shared" si="90"/>
        <v>123129129.62962963</v>
      </c>
      <c r="AN1003">
        <f t="shared" si="91"/>
        <v>45248455</v>
      </c>
      <c r="AO1003">
        <f t="shared" si="92"/>
        <v>0.38292988907721737</v>
      </c>
      <c r="AP1003">
        <f t="shared" si="93"/>
        <v>2.721178648632967</v>
      </c>
      <c r="AQ1003">
        <f t="shared" si="94"/>
        <v>0</v>
      </c>
      <c r="AR1003">
        <f t="shared" si="95"/>
        <v>0</v>
      </c>
    </row>
    <row r="1004" spans="1:44" x14ac:dyDescent="0.25">
      <c r="A1004" t="s">
        <v>10124</v>
      </c>
      <c r="B1004" s="16">
        <v>2</v>
      </c>
      <c r="C1004" t="s">
        <v>10125</v>
      </c>
      <c r="D1004" t="s">
        <v>10126</v>
      </c>
      <c r="E1004" t="s">
        <v>10127</v>
      </c>
      <c r="F1004" s="17">
        <v>2492600000</v>
      </c>
      <c r="G1004" s="17">
        <v>17357000000</v>
      </c>
      <c r="H1004" s="17">
        <v>1202400000</v>
      </c>
      <c r="I1004" s="17">
        <v>890650000</v>
      </c>
      <c r="J1004" s="17">
        <v>3505100000</v>
      </c>
      <c r="K1004" s="17">
        <v>852670000</v>
      </c>
      <c r="L1004" s="17">
        <v>1241000000</v>
      </c>
      <c r="M1004" s="17">
        <v>3922400000</v>
      </c>
      <c r="N1004" s="17">
        <v>1742000000</v>
      </c>
      <c r="O1004" s="17">
        <v>2239800000</v>
      </c>
      <c r="P1004" s="17">
        <v>10054000000</v>
      </c>
      <c r="Q1004" s="17">
        <v>14047000000</v>
      </c>
      <c r="R1004" s="17">
        <v>8578100000</v>
      </c>
      <c r="S1004" s="17">
        <v>3549100000</v>
      </c>
      <c r="T1004" s="17">
        <v>884400000</v>
      </c>
      <c r="U1004" s="17">
        <v>1284000000</v>
      </c>
      <c r="V1004" s="17">
        <v>23956000000</v>
      </c>
      <c r="W1004" s="17">
        <v>4494500000</v>
      </c>
      <c r="X1004" s="17">
        <v>4367300000</v>
      </c>
      <c r="Y1004" s="17">
        <v>8142800000</v>
      </c>
      <c r="Z1004" s="17">
        <v>9442600000</v>
      </c>
      <c r="AA1004" s="17">
        <v>1979200000</v>
      </c>
      <c r="AB1004" s="17">
        <v>3165500000</v>
      </c>
      <c r="AC1004" s="17">
        <v>1758200000</v>
      </c>
      <c r="AD1004" s="17">
        <v>1372600000</v>
      </c>
      <c r="AE1004" s="17">
        <v>10475000000</v>
      </c>
      <c r="AF1004" s="17">
        <v>11542000000</v>
      </c>
      <c r="AG1004" s="18">
        <v>7973600000</v>
      </c>
      <c r="AH1004" s="18">
        <v>296670000</v>
      </c>
      <c r="AI1004" s="18">
        <v>4636100000</v>
      </c>
      <c r="AJ1004" s="18">
        <v>8192900000</v>
      </c>
      <c r="AK1004" s="18">
        <v>536110000</v>
      </c>
      <c r="AL1004" s="18">
        <v>1381600000</v>
      </c>
      <c r="AM1004">
        <f t="shared" si="90"/>
        <v>5723626666.666667</v>
      </c>
      <c r="AN1004">
        <f t="shared" si="91"/>
        <v>3836163333.3333335</v>
      </c>
      <c r="AO1004">
        <f t="shared" si="92"/>
        <v>0.33101487601570434</v>
      </c>
      <c r="AP1004">
        <f t="shared" si="93"/>
        <v>1.4920185011239528</v>
      </c>
      <c r="AQ1004">
        <f t="shared" si="94"/>
        <v>0</v>
      </c>
      <c r="AR1004">
        <f t="shared" si="95"/>
        <v>0</v>
      </c>
    </row>
    <row r="1005" spans="1:44" x14ac:dyDescent="0.25">
      <c r="A1005" t="s">
        <v>18433</v>
      </c>
      <c r="B1005" s="16">
        <v>1</v>
      </c>
      <c r="C1005" t="s">
        <v>18434</v>
      </c>
      <c r="D1005" t="s">
        <v>18435</v>
      </c>
      <c r="E1005" t="s">
        <v>18436</v>
      </c>
      <c r="F1005" s="17">
        <v>81880000</v>
      </c>
      <c r="G1005" s="17">
        <v>346240000</v>
      </c>
      <c r="H1005" s="17">
        <v>560580</v>
      </c>
      <c r="I1005" s="17">
        <v>264770000</v>
      </c>
      <c r="J1005" s="17">
        <v>12267000</v>
      </c>
      <c r="K1005" s="17">
        <v>5239900</v>
      </c>
      <c r="L1005" s="17">
        <v>13421000</v>
      </c>
      <c r="M1005" s="17">
        <v>143450000</v>
      </c>
      <c r="N1005" s="17">
        <v>81614000</v>
      </c>
      <c r="O1005" s="17">
        <v>27356000</v>
      </c>
      <c r="P1005" s="17">
        <v>336230000</v>
      </c>
      <c r="Q1005" s="17">
        <v>1595600000</v>
      </c>
      <c r="R1005" s="17">
        <v>951550000</v>
      </c>
      <c r="S1005" s="17">
        <v>872490000</v>
      </c>
      <c r="T1005" s="17">
        <v>112030000</v>
      </c>
      <c r="U1005" s="17">
        <v>17970000</v>
      </c>
      <c r="V1005" s="17">
        <v>925950000</v>
      </c>
      <c r="W1005" s="17">
        <v>113520000</v>
      </c>
      <c r="X1005" s="17">
        <v>66725000</v>
      </c>
      <c r="Y1005" s="17">
        <v>26851000</v>
      </c>
      <c r="Z1005" s="17">
        <v>51353000</v>
      </c>
      <c r="AA1005" s="17">
        <v>13061000</v>
      </c>
      <c r="AB1005" s="17">
        <v>8229900</v>
      </c>
      <c r="AC1005" s="17">
        <v>0</v>
      </c>
      <c r="AD1005" s="17">
        <v>196120000</v>
      </c>
      <c r="AE1005" s="17">
        <v>313620000</v>
      </c>
      <c r="AF1005" s="17">
        <v>90689000</v>
      </c>
      <c r="AG1005" s="18">
        <v>15386000</v>
      </c>
      <c r="AH1005" s="18">
        <v>2042100</v>
      </c>
      <c r="AI1005" s="18">
        <v>945610000</v>
      </c>
      <c r="AJ1005" s="18">
        <v>117970000</v>
      </c>
      <c r="AK1005" s="18">
        <v>96087000</v>
      </c>
      <c r="AL1005" s="18">
        <v>3815200</v>
      </c>
      <c r="AM1005">
        <f t="shared" si="90"/>
        <v>246992125.18518519</v>
      </c>
      <c r="AN1005">
        <f t="shared" si="91"/>
        <v>196818383.33333334</v>
      </c>
      <c r="AO1005">
        <f t="shared" si="92"/>
        <v>0.77401179312089952</v>
      </c>
      <c r="AP1005">
        <f t="shared" si="93"/>
        <v>1.2549240624890061</v>
      </c>
      <c r="AQ1005">
        <f t="shared" si="94"/>
        <v>0</v>
      </c>
      <c r="AR1005">
        <f t="shared" si="95"/>
        <v>0</v>
      </c>
    </row>
    <row r="1006" spans="1:44" x14ac:dyDescent="0.25">
      <c r="A1006" t="s">
        <v>7104</v>
      </c>
      <c r="B1006" s="16">
        <v>7</v>
      </c>
      <c r="C1006" t="s">
        <v>7105</v>
      </c>
      <c r="D1006" t="s">
        <v>1905</v>
      </c>
      <c r="E1006" t="s">
        <v>7106</v>
      </c>
      <c r="F1006" s="17">
        <v>225470000</v>
      </c>
      <c r="G1006" s="17">
        <v>224720000</v>
      </c>
      <c r="H1006" s="17">
        <v>8767200</v>
      </c>
      <c r="I1006" s="17">
        <v>38754000</v>
      </c>
      <c r="J1006" s="17">
        <v>67775000</v>
      </c>
      <c r="K1006" s="17">
        <v>13130000</v>
      </c>
      <c r="L1006" s="17">
        <v>10551000</v>
      </c>
      <c r="M1006" s="17">
        <v>340190000</v>
      </c>
      <c r="N1006" s="17">
        <v>10477000</v>
      </c>
      <c r="O1006" s="17">
        <v>381210000</v>
      </c>
      <c r="P1006" s="17">
        <v>419500000</v>
      </c>
      <c r="Q1006" s="17">
        <v>181470000</v>
      </c>
      <c r="R1006" s="17">
        <v>560850000</v>
      </c>
      <c r="S1006" s="17">
        <v>59725000</v>
      </c>
      <c r="T1006" s="17">
        <v>27872000</v>
      </c>
      <c r="U1006" s="17">
        <v>11828000</v>
      </c>
      <c r="V1006" s="17">
        <v>876480000</v>
      </c>
      <c r="W1006" s="17">
        <v>12763000</v>
      </c>
      <c r="X1006" s="17">
        <v>116850000</v>
      </c>
      <c r="Y1006" s="17">
        <v>80202000</v>
      </c>
      <c r="Z1006" s="17">
        <v>42618000</v>
      </c>
      <c r="AA1006" s="17">
        <v>52552000</v>
      </c>
      <c r="AB1006" s="17">
        <v>182890000</v>
      </c>
      <c r="AC1006" s="17">
        <v>27235000</v>
      </c>
      <c r="AD1006" s="17">
        <v>3327700</v>
      </c>
      <c r="AE1006" s="17">
        <v>783570000</v>
      </c>
      <c r="AF1006" s="17">
        <v>270520000</v>
      </c>
      <c r="AG1006" s="18">
        <v>21287000</v>
      </c>
      <c r="AH1006" s="18">
        <v>3299800</v>
      </c>
      <c r="AI1006" s="18">
        <v>268450000</v>
      </c>
      <c r="AJ1006" s="18">
        <v>213060000</v>
      </c>
      <c r="AK1006" s="18">
        <v>12845000</v>
      </c>
      <c r="AL1006" s="18">
        <v>53254000</v>
      </c>
      <c r="AM1006">
        <f t="shared" si="90"/>
        <v>186344329.62962964</v>
      </c>
      <c r="AN1006">
        <f t="shared" si="91"/>
        <v>95365966.666666672</v>
      </c>
      <c r="AO1006">
        <f t="shared" si="92"/>
        <v>0.18466311360599463</v>
      </c>
      <c r="AP1006">
        <f t="shared" si="93"/>
        <v>1.9539919338411393</v>
      </c>
      <c r="AQ1006">
        <f t="shared" si="94"/>
        <v>1</v>
      </c>
      <c r="AR1006">
        <f t="shared" si="95"/>
        <v>0</v>
      </c>
    </row>
    <row r="1007" spans="1:44" x14ac:dyDescent="0.25">
      <c r="A1007" t="s">
        <v>10328</v>
      </c>
      <c r="B1007" s="16">
        <v>5</v>
      </c>
      <c r="C1007" t="s">
        <v>10329</v>
      </c>
      <c r="D1007" t="s">
        <v>10330</v>
      </c>
      <c r="E1007" t="s">
        <v>10331</v>
      </c>
      <c r="F1007" s="17">
        <v>3884800000</v>
      </c>
      <c r="G1007" s="17">
        <v>4709400000</v>
      </c>
      <c r="H1007" s="17">
        <v>406960000</v>
      </c>
      <c r="I1007" s="17">
        <v>5771600000</v>
      </c>
      <c r="J1007" s="17">
        <v>438710000</v>
      </c>
      <c r="K1007" s="17">
        <v>679180000</v>
      </c>
      <c r="L1007" s="17">
        <v>337890000</v>
      </c>
      <c r="M1007" s="17">
        <v>1779400000</v>
      </c>
      <c r="N1007" s="17">
        <v>7619100</v>
      </c>
      <c r="O1007" s="17">
        <v>802520000</v>
      </c>
      <c r="P1007" s="17">
        <v>1275900000</v>
      </c>
      <c r="Q1007" s="17">
        <v>5910100000</v>
      </c>
      <c r="R1007" s="17">
        <v>4653000000</v>
      </c>
      <c r="S1007" s="17">
        <v>9552600000</v>
      </c>
      <c r="T1007" s="17">
        <v>1943700000</v>
      </c>
      <c r="U1007" s="17">
        <v>724020000</v>
      </c>
      <c r="V1007" s="17">
        <v>24276000000</v>
      </c>
      <c r="W1007" s="17">
        <v>657250000</v>
      </c>
      <c r="X1007" s="17">
        <v>6659200000</v>
      </c>
      <c r="Y1007" s="17">
        <v>342750000</v>
      </c>
      <c r="Z1007" s="17">
        <v>936000000</v>
      </c>
      <c r="AA1007" s="17">
        <v>494310000</v>
      </c>
      <c r="AB1007" s="17">
        <v>1036700000</v>
      </c>
      <c r="AC1007" s="17">
        <v>1997900000</v>
      </c>
      <c r="AD1007" s="17">
        <v>554310000</v>
      </c>
      <c r="AE1007" s="17">
        <v>4156000000</v>
      </c>
      <c r="AF1007" s="17">
        <v>28447000000</v>
      </c>
      <c r="AG1007" s="18">
        <v>751900000</v>
      </c>
      <c r="AH1007" s="18">
        <v>1962200000</v>
      </c>
      <c r="AI1007" s="18">
        <v>4141100000</v>
      </c>
      <c r="AJ1007" s="18">
        <v>13907000000</v>
      </c>
      <c r="AK1007" s="18">
        <v>1677700000</v>
      </c>
      <c r="AL1007" s="18">
        <v>646070000</v>
      </c>
      <c r="AM1007">
        <f t="shared" si="90"/>
        <v>4164252559.2592592</v>
      </c>
      <c r="AN1007">
        <f t="shared" si="91"/>
        <v>3847661666.6666665</v>
      </c>
      <c r="AO1007">
        <f t="shared" si="92"/>
        <v>0.90034534256046195</v>
      </c>
      <c r="AP1007">
        <f t="shared" si="93"/>
        <v>1.082281375032349</v>
      </c>
      <c r="AQ1007">
        <f t="shared" si="94"/>
        <v>0</v>
      </c>
      <c r="AR1007">
        <f t="shared" si="95"/>
        <v>0</v>
      </c>
    </row>
    <row r="1008" spans="1:44" x14ac:dyDescent="0.25">
      <c r="A1008" t="s">
        <v>11533</v>
      </c>
      <c r="B1008" s="16">
        <v>3</v>
      </c>
      <c r="C1008" t="s">
        <v>11534</v>
      </c>
      <c r="D1008" t="s">
        <v>11535</v>
      </c>
      <c r="E1008" t="s">
        <v>11536</v>
      </c>
      <c r="F1008" s="17">
        <v>153320000</v>
      </c>
      <c r="G1008" s="17">
        <v>408360000</v>
      </c>
      <c r="H1008" s="17">
        <v>303580000</v>
      </c>
      <c r="I1008" s="17">
        <v>111990000</v>
      </c>
      <c r="J1008" s="17">
        <v>189340000</v>
      </c>
      <c r="K1008" s="17">
        <v>2143200000</v>
      </c>
      <c r="L1008" s="17">
        <v>87670000</v>
      </c>
      <c r="M1008" s="17">
        <v>348730000</v>
      </c>
      <c r="N1008" s="17">
        <v>7821400</v>
      </c>
      <c r="O1008" s="17">
        <v>783610000</v>
      </c>
      <c r="P1008" s="17">
        <v>664290000</v>
      </c>
      <c r="Q1008" s="17">
        <v>4211900000</v>
      </c>
      <c r="R1008" s="17">
        <v>1719700000</v>
      </c>
      <c r="S1008" s="17">
        <v>2439200000</v>
      </c>
      <c r="T1008" s="17">
        <v>782680000</v>
      </c>
      <c r="U1008" s="17">
        <v>572170000</v>
      </c>
      <c r="V1008" s="17">
        <v>4052100000</v>
      </c>
      <c r="W1008" s="17">
        <v>392780000</v>
      </c>
      <c r="X1008" s="17">
        <v>919250000</v>
      </c>
      <c r="Y1008" s="17">
        <v>418250000</v>
      </c>
      <c r="Z1008" s="17">
        <v>1291200000</v>
      </c>
      <c r="AA1008" s="17">
        <v>441780000</v>
      </c>
      <c r="AB1008" s="17">
        <v>261480000</v>
      </c>
      <c r="AC1008" s="17">
        <v>416830000</v>
      </c>
      <c r="AD1008" s="17">
        <v>268430000</v>
      </c>
      <c r="AE1008" s="17">
        <v>3126800000</v>
      </c>
      <c r="AF1008" s="17">
        <v>1391200000</v>
      </c>
      <c r="AG1008" s="18">
        <v>636980000</v>
      </c>
      <c r="AH1008" s="18">
        <v>202170000</v>
      </c>
      <c r="AI1008" s="18">
        <v>4890400000</v>
      </c>
      <c r="AJ1008" s="18">
        <v>3387300000</v>
      </c>
      <c r="AK1008" s="18">
        <v>488580000</v>
      </c>
      <c r="AL1008" s="18">
        <v>427130000</v>
      </c>
      <c r="AM1008">
        <f t="shared" si="90"/>
        <v>1033617088.8888888</v>
      </c>
      <c r="AN1008">
        <f t="shared" si="91"/>
        <v>1672093333.3333333</v>
      </c>
      <c r="AO1008">
        <f t="shared" si="92"/>
        <v>0.47551458256880297</v>
      </c>
      <c r="AP1008">
        <f t="shared" si="93"/>
        <v>0.61815753240781346</v>
      </c>
      <c r="AQ1008">
        <f t="shared" si="94"/>
        <v>0</v>
      </c>
      <c r="AR1008">
        <f t="shared" si="95"/>
        <v>0</v>
      </c>
    </row>
    <row r="1009" spans="1:44" x14ac:dyDescent="0.25">
      <c r="A1009" t="s">
        <v>9193</v>
      </c>
      <c r="B1009" s="16">
        <v>8</v>
      </c>
      <c r="C1009" t="s">
        <v>9194</v>
      </c>
      <c r="D1009" t="s">
        <v>9195</v>
      </c>
      <c r="E1009" t="s">
        <v>9196</v>
      </c>
      <c r="F1009" s="17">
        <v>33436000000</v>
      </c>
      <c r="G1009" s="17">
        <v>63736000000</v>
      </c>
      <c r="H1009" s="17">
        <v>38936000000</v>
      </c>
      <c r="I1009" s="17">
        <v>45381000000</v>
      </c>
      <c r="J1009" s="17">
        <v>23357000000</v>
      </c>
      <c r="K1009" s="17">
        <v>40747000000</v>
      </c>
      <c r="L1009" s="17">
        <v>17278000000</v>
      </c>
      <c r="M1009" s="17">
        <v>70129000000</v>
      </c>
      <c r="N1009" s="17">
        <v>33300000000</v>
      </c>
      <c r="O1009" s="17">
        <v>155610000000</v>
      </c>
      <c r="P1009" s="17">
        <v>74639000000</v>
      </c>
      <c r="Q1009" s="17">
        <v>249110000000</v>
      </c>
      <c r="R1009" s="17">
        <v>132730000000</v>
      </c>
      <c r="S1009" s="17">
        <v>71226000000</v>
      </c>
      <c r="T1009" s="17">
        <v>48247000000</v>
      </c>
      <c r="U1009" s="17">
        <v>29650000000</v>
      </c>
      <c r="V1009" s="17">
        <v>173470000000</v>
      </c>
      <c r="W1009" s="17">
        <v>9724300000</v>
      </c>
      <c r="X1009" s="17">
        <v>39373000000</v>
      </c>
      <c r="Y1009" s="17">
        <v>48278000000</v>
      </c>
      <c r="Z1009" s="17">
        <v>139840000000</v>
      </c>
      <c r="AA1009" s="17">
        <v>27432000000</v>
      </c>
      <c r="AB1009" s="17">
        <v>58990000000</v>
      </c>
      <c r="AC1009" s="17">
        <v>14029000000</v>
      </c>
      <c r="AD1009" s="17">
        <v>13949000000</v>
      </c>
      <c r="AE1009" s="17">
        <v>206290000000</v>
      </c>
      <c r="AF1009" s="17">
        <v>87824000000</v>
      </c>
      <c r="AG1009" s="18">
        <v>58988000000</v>
      </c>
      <c r="AH1009" s="18">
        <v>11008000000</v>
      </c>
      <c r="AI1009" s="18">
        <v>288370000000</v>
      </c>
      <c r="AJ1009" s="18">
        <v>157960000000</v>
      </c>
      <c r="AK1009" s="18">
        <v>18995000000</v>
      </c>
      <c r="AL1009" s="18">
        <v>49330000000</v>
      </c>
      <c r="AM1009">
        <f t="shared" si="90"/>
        <v>72100418518.518524</v>
      </c>
      <c r="AN1009">
        <f t="shared" si="91"/>
        <v>97441833333.333328</v>
      </c>
      <c r="AO1009">
        <f t="shared" si="92"/>
        <v>0.59794106989081519</v>
      </c>
      <c r="AP1009">
        <f t="shared" si="93"/>
        <v>0.73993290204089479</v>
      </c>
      <c r="AQ1009">
        <f t="shared" si="94"/>
        <v>0</v>
      </c>
      <c r="AR1009">
        <f t="shared" si="95"/>
        <v>0</v>
      </c>
    </row>
    <row r="1010" spans="1:44" x14ac:dyDescent="0.25">
      <c r="A1010" t="s">
        <v>18399</v>
      </c>
      <c r="B1010" s="16">
        <v>7</v>
      </c>
      <c r="C1010" t="s">
        <v>18400</v>
      </c>
      <c r="D1010" t="s">
        <v>18401</v>
      </c>
      <c r="E1010" t="s">
        <v>18402</v>
      </c>
      <c r="F1010" s="17">
        <v>822800000</v>
      </c>
      <c r="G1010" s="17">
        <v>231710000</v>
      </c>
      <c r="H1010" s="17">
        <v>92000000</v>
      </c>
      <c r="I1010" s="17">
        <v>198820000</v>
      </c>
      <c r="J1010" s="17">
        <v>38877000</v>
      </c>
      <c r="K1010" s="17">
        <v>127600000</v>
      </c>
      <c r="L1010" s="17">
        <v>35270000</v>
      </c>
      <c r="M1010" s="17">
        <v>362010000</v>
      </c>
      <c r="N1010" s="17">
        <v>84146000</v>
      </c>
      <c r="O1010" s="17">
        <v>124020000</v>
      </c>
      <c r="P1010" s="17">
        <v>616720000</v>
      </c>
      <c r="Q1010" s="17">
        <v>783560000</v>
      </c>
      <c r="R1010" s="17">
        <v>281090000</v>
      </c>
      <c r="S1010" s="17">
        <v>38254000</v>
      </c>
      <c r="T1010" s="17">
        <v>41448000</v>
      </c>
      <c r="U1010" s="17">
        <v>202860000</v>
      </c>
      <c r="V1010" s="17">
        <v>209630000</v>
      </c>
      <c r="W1010" s="17">
        <v>15102000</v>
      </c>
      <c r="X1010" s="17">
        <v>73778000</v>
      </c>
      <c r="Y1010" s="17">
        <v>32778000</v>
      </c>
      <c r="Z1010" s="17">
        <v>623190000</v>
      </c>
      <c r="AA1010" s="17">
        <v>156550000</v>
      </c>
      <c r="AB1010" s="17">
        <v>60458000</v>
      </c>
      <c r="AC1010" s="17">
        <v>36966000</v>
      </c>
      <c r="AD1010" s="17">
        <v>12515000</v>
      </c>
      <c r="AE1010" s="17">
        <v>285370000</v>
      </c>
      <c r="AF1010" s="17">
        <v>210060000</v>
      </c>
      <c r="AG1010" s="18">
        <v>31091000</v>
      </c>
      <c r="AH1010" s="18">
        <v>14735000</v>
      </c>
      <c r="AI1010" s="18">
        <v>442870000</v>
      </c>
      <c r="AJ1010" s="18">
        <v>171540000</v>
      </c>
      <c r="AK1010" s="18">
        <v>35329000</v>
      </c>
      <c r="AL1010" s="18">
        <v>33096000</v>
      </c>
      <c r="AM1010">
        <f t="shared" si="90"/>
        <v>214725259.25925925</v>
      </c>
      <c r="AN1010">
        <f t="shared" si="91"/>
        <v>121443500</v>
      </c>
      <c r="AO1010">
        <f t="shared" si="92"/>
        <v>0.2815354258257074</v>
      </c>
      <c r="AP1010">
        <f t="shared" si="93"/>
        <v>1.7681082911745729</v>
      </c>
      <c r="AQ1010">
        <f t="shared" si="94"/>
        <v>0</v>
      </c>
      <c r="AR1010">
        <f t="shared" si="95"/>
        <v>0</v>
      </c>
    </row>
    <row r="1011" spans="1:44" x14ac:dyDescent="0.25">
      <c r="A1011" t="s">
        <v>9886</v>
      </c>
      <c r="B1011" s="16">
        <v>1</v>
      </c>
      <c r="C1011" t="s">
        <v>9887</v>
      </c>
      <c r="D1011" t="s">
        <v>9888</v>
      </c>
      <c r="E1011" t="s">
        <v>9889</v>
      </c>
      <c r="F1011" s="17">
        <v>18847000000</v>
      </c>
      <c r="G1011" s="17">
        <v>7327200000</v>
      </c>
      <c r="H1011" s="17">
        <v>1398100000</v>
      </c>
      <c r="I1011" s="17">
        <v>3375900000</v>
      </c>
      <c r="J1011" s="17">
        <v>1994600000</v>
      </c>
      <c r="K1011" s="17">
        <v>1330600000</v>
      </c>
      <c r="L1011" s="17">
        <v>921140000</v>
      </c>
      <c r="M1011" s="17">
        <v>4569100000</v>
      </c>
      <c r="N1011" s="17">
        <v>174140000</v>
      </c>
      <c r="O1011" s="17">
        <v>4946200000</v>
      </c>
      <c r="P1011" s="17">
        <v>7236600000</v>
      </c>
      <c r="Q1011" s="17">
        <v>18715000000</v>
      </c>
      <c r="R1011" s="17">
        <v>11042000000</v>
      </c>
      <c r="S1011" s="17">
        <v>6001600000</v>
      </c>
      <c r="T1011" s="17">
        <v>2029500000</v>
      </c>
      <c r="U1011" s="17">
        <v>1540600000</v>
      </c>
      <c r="V1011" s="17">
        <v>26210000000</v>
      </c>
      <c r="W1011" s="17">
        <v>4017800000</v>
      </c>
      <c r="X1011" s="17">
        <v>7827000000</v>
      </c>
      <c r="Y1011" s="17">
        <v>2642600000</v>
      </c>
      <c r="Z1011" s="17">
        <v>1794100000</v>
      </c>
      <c r="AA1011" s="17">
        <v>2146600000</v>
      </c>
      <c r="AB1011" s="17">
        <v>4628400000</v>
      </c>
      <c r="AC1011" s="17">
        <v>11968000000</v>
      </c>
      <c r="AD1011" s="17">
        <v>987030000</v>
      </c>
      <c r="AE1011" s="17">
        <v>48765000000</v>
      </c>
      <c r="AF1011" s="17">
        <v>37768000000</v>
      </c>
      <c r="AG1011" s="18">
        <v>2113800000</v>
      </c>
      <c r="AH1011" s="18">
        <v>4766200000</v>
      </c>
      <c r="AI1011" s="18">
        <v>3065300000</v>
      </c>
      <c r="AJ1011" s="18">
        <v>18599000000</v>
      </c>
      <c r="AK1011" s="18">
        <v>1406700000</v>
      </c>
      <c r="AL1011" s="18">
        <v>1416900000</v>
      </c>
      <c r="AM1011">
        <f t="shared" si="90"/>
        <v>8896437407.4074078</v>
      </c>
      <c r="AN1011">
        <f t="shared" si="91"/>
        <v>5227983333.333333</v>
      </c>
      <c r="AO1011">
        <f t="shared" si="92"/>
        <v>0.32030170164254651</v>
      </c>
      <c r="AP1011">
        <f t="shared" si="93"/>
        <v>1.701695824216618</v>
      </c>
      <c r="AQ1011">
        <f t="shared" si="94"/>
        <v>0</v>
      </c>
      <c r="AR1011">
        <f t="shared" si="95"/>
        <v>0</v>
      </c>
    </row>
    <row r="1012" spans="1:44" x14ac:dyDescent="0.25">
      <c r="A1012" t="s">
        <v>8900</v>
      </c>
      <c r="B1012" s="16">
        <v>1</v>
      </c>
      <c r="C1012" t="s">
        <v>8901</v>
      </c>
      <c r="D1012" t="s">
        <v>3079</v>
      </c>
      <c r="E1012" t="s">
        <v>8902</v>
      </c>
      <c r="F1012" s="17">
        <v>7779000</v>
      </c>
      <c r="G1012" s="17">
        <v>50972000</v>
      </c>
      <c r="H1012" s="17">
        <v>243940</v>
      </c>
      <c r="I1012" s="17">
        <v>66361000</v>
      </c>
      <c r="J1012" s="17">
        <v>8615200</v>
      </c>
      <c r="K1012" s="17">
        <v>2162300</v>
      </c>
      <c r="L1012" s="17">
        <v>17445000</v>
      </c>
      <c r="M1012" s="17">
        <v>0</v>
      </c>
      <c r="N1012" s="17">
        <v>4839900</v>
      </c>
      <c r="O1012" s="17">
        <v>9109500</v>
      </c>
      <c r="P1012" s="17">
        <v>39627000</v>
      </c>
      <c r="Q1012" s="17">
        <v>17716000</v>
      </c>
      <c r="R1012" s="17">
        <v>972950</v>
      </c>
      <c r="S1012" s="17">
        <v>35111000</v>
      </c>
      <c r="T1012" s="17">
        <v>12342000</v>
      </c>
      <c r="U1012" s="17">
        <v>10373000</v>
      </c>
      <c r="V1012" s="17">
        <v>13078000</v>
      </c>
      <c r="W1012" s="17">
        <v>29571000</v>
      </c>
      <c r="X1012" s="17">
        <v>26554000</v>
      </c>
      <c r="Y1012" s="17">
        <v>0</v>
      </c>
      <c r="Z1012" s="17">
        <v>20377000</v>
      </c>
      <c r="AA1012" s="17">
        <v>1077000</v>
      </c>
      <c r="AB1012" s="17">
        <v>856840</v>
      </c>
      <c r="AC1012" s="17">
        <v>18565000</v>
      </c>
      <c r="AD1012" s="17">
        <v>397850</v>
      </c>
      <c r="AE1012" s="17">
        <v>5230800</v>
      </c>
      <c r="AF1012" s="17">
        <v>18553000</v>
      </c>
      <c r="AG1012" s="18">
        <v>2771600</v>
      </c>
      <c r="AH1012" s="18">
        <v>18089000</v>
      </c>
      <c r="AI1012" s="18">
        <v>3361300</v>
      </c>
      <c r="AJ1012" s="18">
        <v>2144500</v>
      </c>
      <c r="AK1012" s="18">
        <v>507260</v>
      </c>
      <c r="AL1012" s="18">
        <v>9470900</v>
      </c>
      <c r="AM1012">
        <f t="shared" si="90"/>
        <v>15478899.259259259</v>
      </c>
      <c r="AN1012">
        <f t="shared" si="91"/>
        <v>6057426.666666667</v>
      </c>
      <c r="AO1012">
        <f t="shared" si="92"/>
        <v>3.6562242506012345E-2</v>
      </c>
      <c r="AP1012">
        <f t="shared" si="93"/>
        <v>2.5553589190667201</v>
      </c>
      <c r="AQ1012">
        <f t="shared" si="94"/>
        <v>1</v>
      </c>
      <c r="AR1012">
        <f t="shared" si="95"/>
        <v>0</v>
      </c>
    </row>
    <row r="1013" spans="1:44" x14ac:dyDescent="0.25">
      <c r="A1013" t="s">
        <v>11366</v>
      </c>
      <c r="B1013" s="16">
        <v>6</v>
      </c>
      <c r="C1013" t="s">
        <v>11367</v>
      </c>
      <c r="D1013" t="s">
        <v>3079</v>
      </c>
      <c r="E1013" t="s">
        <v>11368</v>
      </c>
      <c r="F1013" s="17">
        <v>129660000</v>
      </c>
      <c r="G1013" s="17">
        <v>982400000</v>
      </c>
      <c r="H1013" s="17">
        <v>35118000</v>
      </c>
      <c r="I1013" s="17">
        <v>463720000</v>
      </c>
      <c r="J1013" s="17">
        <v>495760000</v>
      </c>
      <c r="K1013" s="17">
        <v>1736600000</v>
      </c>
      <c r="L1013" s="17">
        <v>184210000</v>
      </c>
      <c r="M1013" s="17">
        <v>280720000</v>
      </c>
      <c r="N1013" s="17">
        <v>165900000</v>
      </c>
      <c r="O1013" s="17">
        <v>1116100000</v>
      </c>
      <c r="P1013" s="17">
        <v>322570000</v>
      </c>
      <c r="Q1013" s="17">
        <v>2225900000</v>
      </c>
      <c r="R1013" s="17">
        <v>714770000</v>
      </c>
      <c r="S1013" s="17">
        <v>2180700000</v>
      </c>
      <c r="T1013" s="17">
        <v>504150000</v>
      </c>
      <c r="U1013" s="17">
        <v>466350000</v>
      </c>
      <c r="V1013" s="17">
        <v>1375100000</v>
      </c>
      <c r="W1013" s="17">
        <v>262610000</v>
      </c>
      <c r="X1013" s="17">
        <v>360570000</v>
      </c>
      <c r="Y1013" s="17">
        <v>827780000</v>
      </c>
      <c r="Z1013" s="17">
        <v>470420000</v>
      </c>
      <c r="AA1013" s="17">
        <v>371680000</v>
      </c>
      <c r="AB1013" s="17">
        <v>1307900000</v>
      </c>
      <c r="AC1013" s="17">
        <v>195790000</v>
      </c>
      <c r="AD1013" s="17">
        <v>128820000</v>
      </c>
      <c r="AE1013" s="17">
        <v>11310000000</v>
      </c>
      <c r="AF1013" s="17">
        <v>808340000</v>
      </c>
      <c r="AG1013" s="18">
        <v>471680000</v>
      </c>
      <c r="AH1013" s="18">
        <v>77132000</v>
      </c>
      <c r="AI1013" s="18">
        <v>16010000000</v>
      </c>
      <c r="AJ1013" s="18">
        <v>885810000</v>
      </c>
      <c r="AK1013" s="18">
        <v>149090000</v>
      </c>
      <c r="AL1013" s="18">
        <v>4891300000</v>
      </c>
      <c r="AM1013">
        <f t="shared" si="90"/>
        <v>1089764370.3703704</v>
      </c>
      <c r="AN1013">
        <f t="shared" si="91"/>
        <v>3747502000</v>
      </c>
      <c r="AO1013">
        <f t="shared" si="92"/>
        <v>0.35058084210141205</v>
      </c>
      <c r="AP1013">
        <f t="shared" si="93"/>
        <v>0.29079754203476621</v>
      </c>
      <c r="AQ1013">
        <f t="shared" si="94"/>
        <v>0</v>
      </c>
      <c r="AR1013">
        <f t="shared" si="95"/>
        <v>0</v>
      </c>
    </row>
    <row r="1014" spans="1:44" x14ac:dyDescent="0.25">
      <c r="A1014" t="s">
        <v>20518</v>
      </c>
      <c r="B1014" s="16">
        <v>4</v>
      </c>
      <c r="C1014" t="s">
        <v>20519</v>
      </c>
      <c r="D1014" t="s">
        <v>20520</v>
      </c>
      <c r="E1014" t="s">
        <v>20521</v>
      </c>
      <c r="F1014" s="17">
        <v>16264000</v>
      </c>
      <c r="G1014" s="17">
        <v>22341000</v>
      </c>
      <c r="H1014" s="17">
        <v>403100</v>
      </c>
      <c r="I1014" s="17">
        <v>16349000</v>
      </c>
      <c r="J1014" s="17">
        <v>51310000</v>
      </c>
      <c r="K1014" s="17">
        <v>24155000</v>
      </c>
      <c r="L1014" s="17">
        <v>4379400</v>
      </c>
      <c r="M1014" s="17">
        <v>73470000</v>
      </c>
      <c r="N1014" s="17">
        <v>1175500</v>
      </c>
      <c r="O1014" s="17">
        <v>28038000</v>
      </c>
      <c r="P1014" s="17">
        <v>21758000</v>
      </c>
      <c r="Q1014" s="17">
        <v>284010000</v>
      </c>
      <c r="R1014" s="17">
        <v>262890000</v>
      </c>
      <c r="S1014" s="17">
        <v>171840000</v>
      </c>
      <c r="T1014" s="17">
        <v>125440000</v>
      </c>
      <c r="U1014" s="17">
        <v>28480000</v>
      </c>
      <c r="V1014" s="17">
        <v>59024000</v>
      </c>
      <c r="W1014" s="17">
        <v>0</v>
      </c>
      <c r="X1014" s="17">
        <v>1898000</v>
      </c>
      <c r="Y1014" s="17">
        <v>1676100</v>
      </c>
      <c r="Z1014" s="17">
        <v>2275600</v>
      </c>
      <c r="AA1014" s="17">
        <v>10188000</v>
      </c>
      <c r="AB1014" s="17">
        <v>123350000</v>
      </c>
      <c r="AC1014" s="17">
        <v>5307900</v>
      </c>
      <c r="AD1014" s="17">
        <v>0</v>
      </c>
      <c r="AE1014" s="17">
        <v>131270000</v>
      </c>
      <c r="AF1014" s="17">
        <v>566820000</v>
      </c>
      <c r="AG1014" s="18">
        <v>39367000</v>
      </c>
      <c r="AH1014" s="18">
        <v>20559000</v>
      </c>
      <c r="AI1014" s="18">
        <v>178660000</v>
      </c>
      <c r="AJ1014" s="18">
        <v>88036000</v>
      </c>
      <c r="AK1014" s="18">
        <v>8808900</v>
      </c>
      <c r="AL1014" s="18">
        <v>78051000</v>
      </c>
      <c r="AM1014">
        <f t="shared" si="90"/>
        <v>75337503.703703701</v>
      </c>
      <c r="AN1014">
        <f t="shared" si="91"/>
        <v>68913650</v>
      </c>
      <c r="AO1014">
        <f t="shared" si="92"/>
        <v>0.85696439888484144</v>
      </c>
      <c r="AP1014">
        <f t="shared" si="93"/>
        <v>1.0932159841149569</v>
      </c>
      <c r="AQ1014">
        <f t="shared" si="94"/>
        <v>0</v>
      </c>
      <c r="AR1014">
        <f t="shared" si="95"/>
        <v>0</v>
      </c>
    </row>
    <row r="1015" spans="1:44" x14ac:dyDescent="0.25">
      <c r="A1015" t="s">
        <v>23137</v>
      </c>
      <c r="B1015" s="16">
        <v>1</v>
      </c>
      <c r="C1015" t="s">
        <v>23138</v>
      </c>
      <c r="D1015" t="s">
        <v>23139</v>
      </c>
      <c r="E1015" t="s">
        <v>23140</v>
      </c>
      <c r="F1015" s="17">
        <v>1594100</v>
      </c>
      <c r="G1015" s="17">
        <v>23376000</v>
      </c>
      <c r="H1015" s="17">
        <v>0</v>
      </c>
      <c r="I1015" s="17">
        <v>2538200</v>
      </c>
      <c r="J1015" s="17">
        <v>0</v>
      </c>
      <c r="K1015" s="17">
        <v>0</v>
      </c>
      <c r="L1015" s="17">
        <v>2113800</v>
      </c>
      <c r="M1015" s="17">
        <v>2961000</v>
      </c>
      <c r="N1015" s="17">
        <v>0</v>
      </c>
      <c r="O1015" s="17">
        <v>35047000</v>
      </c>
      <c r="P1015" s="17">
        <v>76484000</v>
      </c>
      <c r="Q1015" s="17">
        <v>39914000</v>
      </c>
      <c r="R1015" s="17">
        <v>4274300</v>
      </c>
      <c r="S1015" s="17">
        <v>20946000</v>
      </c>
      <c r="T1015" s="17">
        <v>46401000</v>
      </c>
      <c r="U1015" s="17">
        <v>8572500</v>
      </c>
      <c r="V1015" s="17">
        <v>49437000</v>
      </c>
      <c r="W1015" s="17">
        <v>0</v>
      </c>
      <c r="X1015" s="17">
        <v>0</v>
      </c>
      <c r="Y1015" s="17">
        <v>5227300</v>
      </c>
      <c r="Z1015" s="17">
        <v>2472400</v>
      </c>
      <c r="AA1015" s="17">
        <v>1073000000</v>
      </c>
      <c r="AB1015" s="17">
        <v>63935000</v>
      </c>
      <c r="AC1015" s="17">
        <v>15281000</v>
      </c>
      <c r="AD1015" s="17">
        <v>0</v>
      </c>
      <c r="AE1015" s="17">
        <v>0</v>
      </c>
      <c r="AF1015" s="17">
        <v>0</v>
      </c>
      <c r="AG1015" s="18">
        <v>6619700</v>
      </c>
      <c r="AH1015" s="18">
        <v>0</v>
      </c>
      <c r="AI1015" s="18">
        <v>753430000</v>
      </c>
      <c r="AJ1015" s="18">
        <v>0</v>
      </c>
      <c r="AK1015" s="18">
        <v>0</v>
      </c>
      <c r="AL1015" s="18">
        <v>0</v>
      </c>
      <c r="AM1015">
        <f t="shared" si="90"/>
        <v>54576837.037037037</v>
      </c>
      <c r="AN1015">
        <f t="shared" si="91"/>
        <v>126674950</v>
      </c>
      <c r="AO1015">
        <f t="shared" si="92"/>
        <v>0.60294223414374626</v>
      </c>
      <c r="AP1015">
        <f t="shared" si="93"/>
        <v>0.43084159130938704</v>
      </c>
      <c r="AQ1015">
        <f t="shared" si="94"/>
        <v>0</v>
      </c>
      <c r="AR1015">
        <f t="shared" si="95"/>
        <v>0</v>
      </c>
    </row>
    <row r="1016" spans="1:44" x14ac:dyDescent="0.25">
      <c r="A1016" t="s">
        <v>21799</v>
      </c>
      <c r="B1016" s="16">
        <v>3</v>
      </c>
      <c r="C1016" t="s">
        <v>21800</v>
      </c>
      <c r="D1016" t="s">
        <v>21801</v>
      </c>
      <c r="E1016" t="s">
        <v>21802</v>
      </c>
      <c r="F1016" s="17">
        <v>29390000</v>
      </c>
      <c r="G1016" s="17">
        <v>224890000</v>
      </c>
      <c r="H1016" s="17">
        <v>1391800</v>
      </c>
      <c r="I1016" s="17">
        <v>9277400</v>
      </c>
      <c r="J1016" s="17">
        <v>12256000</v>
      </c>
      <c r="K1016" s="17">
        <v>86261000</v>
      </c>
      <c r="L1016" s="17">
        <v>788610</v>
      </c>
      <c r="M1016" s="17">
        <v>493270000</v>
      </c>
      <c r="N1016" s="17">
        <v>3006100</v>
      </c>
      <c r="O1016" s="17">
        <v>17469000</v>
      </c>
      <c r="P1016" s="17">
        <v>39735000</v>
      </c>
      <c r="Q1016" s="17">
        <v>166690000</v>
      </c>
      <c r="R1016" s="17">
        <v>417510000</v>
      </c>
      <c r="S1016" s="17">
        <v>111560000</v>
      </c>
      <c r="T1016" s="17">
        <v>60545000</v>
      </c>
      <c r="U1016" s="17">
        <v>3778500</v>
      </c>
      <c r="V1016" s="17">
        <v>396100000</v>
      </c>
      <c r="W1016" s="17">
        <v>15279000</v>
      </c>
      <c r="X1016" s="17">
        <v>9645100</v>
      </c>
      <c r="Y1016" s="17">
        <v>4464800</v>
      </c>
      <c r="Z1016" s="17">
        <v>16189000</v>
      </c>
      <c r="AA1016" s="17">
        <v>94819000</v>
      </c>
      <c r="AB1016" s="17">
        <v>31801000</v>
      </c>
      <c r="AC1016" s="17">
        <v>6141200</v>
      </c>
      <c r="AD1016" s="17">
        <v>1294400</v>
      </c>
      <c r="AE1016" s="17">
        <v>117560000</v>
      </c>
      <c r="AF1016" s="17">
        <v>400990000</v>
      </c>
      <c r="AG1016" s="18">
        <v>17279000</v>
      </c>
      <c r="AH1016" s="18">
        <v>7818400</v>
      </c>
      <c r="AI1016" s="18">
        <v>57161000</v>
      </c>
      <c r="AJ1016" s="18">
        <v>276510000</v>
      </c>
      <c r="AK1016" s="18">
        <v>1000600</v>
      </c>
      <c r="AL1016" s="18">
        <v>8779400</v>
      </c>
      <c r="AM1016">
        <f t="shared" si="90"/>
        <v>102670441.1111111</v>
      </c>
      <c r="AN1016">
        <f t="shared" si="91"/>
        <v>61424733.333333336</v>
      </c>
      <c r="AO1016">
        <f t="shared" si="92"/>
        <v>0.44951179283079845</v>
      </c>
      <c r="AP1016">
        <f t="shared" si="93"/>
        <v>1.671483709240541</v>
      </c>
      <c r="AQ1016">
        <f t="shared" si="94"/>
        <v>0</v>
      </c>
      <c r="AR1016">
        <f t="shared" si="95"/>
        <v>0</v>
      </c>
    </row>
    <row r="1017" spans="1:44" x14ac:dyDescent="0.25">
      <c r="A1017" t="s">
        <v>13498</v>
      </c>
      <c r="B1017" s="16">
        <v>4</v>
      </c>
      <c r="C1017" t="s">
        <v>13499</v>
      </c>
      <c r="D1017" t="s">
        <v>13500</v>
      </c>
      <c r="E1017" t="s">
        <v>13501</v>
      </c>
      <c r="F1017" s="17">
        <v>40115000</v>
      </c>
      <c r="G1017" s="17">
        <v>87950000</v>
      </c>
      <c r="H1017" s="17">
        <v>9001900</v>
      </c>
      <c r="I1017" s="17">
        <v>68650000</v>
      </c>
      <c r="J1017" s="17">
        <v>253580000</v>
      </c>
      <c r="K1017" s="17">
        <v>12719000</v>
      </c>
      <c r="L1017" s="17">
        <v>9041500</v>
      </c>
      <c r="M1017" s="17">
        <v>81811000</v>
      </c>
      <c r="N1017" s="17">
        <v>0</v>
      </c>
      <c r="O1017" s="17">
        <v>87401000</v>
      </c>
      <c r="P1017" s="17">
        <v>216340000</v>
      </c>
      <c r="Q1017" s="17">
        <v>396450000</v>
      </c>
      <c r="R1017" s="17">
        <v>2040700</v>
      </c>
      <c r="S1017" s="17">
        <v>150850000</v>
      </c>
      <c r="T1017" s="17">
        <v>151280000</v>
      </c>
      <c r="U1017" s="17">
        <v>138970000</v>
      </c>
      <c r="V1017" s="17">
        <v>112170000</v>
      </c>
      <c r="W1017" s="17">
        <v>584060000</v>
      </c>
      <c r="X1017" s="17">
        <v>96566000</v>
      </c>
      <c r="Y1017" s="17">
        <v>19067000</v>
      </c>
      <c r="Z1017" s="17">
        <v>320940000</v>
      </c>
      <c r="AA1017" s="17">
        <v>24724000000</v>
      </c>
      <c r="AB1017" s="17">
        <v>214870000</v>
      </c>
      <c r="AC1017" s="17">
        <v>0</v>
      </c>
      <c r="AD1017" s="17">
        <v>617920</v>
      </c>
      <c r="AE1017" s="17">
        <v>483410000</v>
      </c>
      <c r="AF1017" s="17">
        <v>363200000</v>
      </c>
      <c r="AG1017" s="18">
        <v>120260000</v>
      </c>
      <c r="AH1017" s="18">
        <v>50244000</v>
      </c>
      <c r="AI1017" s="18">
        <v>69318000</v>
      </c>
      <c r="AJ1017" s="18">
        <v>72955000</v>
      </c>
      <c r="AK1017" s="18">
        <v>10895000</v>
      </c>
      <c r="AL1017" s="18">
        <v>42970000</v>
      </c>
      <c r="AM1017">
        <f t="shared" si="90"/>
        <v>1060188926.6666666</v>
      </c>
      <c r="AN1017">
        <f t="shared" si="91"/>
        <v>61107000</v>
      </c>
      <c r="AO1017">
        <f t="shared" si="92"/>
        <v>0.28271379677434971</v>
      </c>
      <c r="AP1017">
        <f t="shared" si="93"/>
        <v>17.349713235254008</v>
      </c>
      <c r="AQ1017">
        <f t="shared" si="94"/>
        <v>0</v>
      </c>
      <c r="AR1017">
        <f t="shared" si="95"/>
        <v>0</v>
      </c>
    </row>
    <row r="1018" spans="1:44" x14ac:dyDescent="0.25">
      <c r="A1018" t="s">
        <v>4999</v>
      </c>
      <c r="B1018" s="16">
        <v>1</v>
      </c>
      <c r="C1018" t="s">
        <v>5000</v>
      </c>
      <c r="D1018" t="s">
        <v>510</v>
      </c>
      <c r="E1018" t="s">
        <v>5001</v>
      </c>
      <c r="F1018" s="17">
        <v>2322100000</v>
      </c>
      <c r="G1018" s="17">
        <v>3861500000</v>
      </c>
      <c r="H1018" s="17">
        <v>364110000</v>
      </c>
      <c r="I1018" s="17">
        <v>1007700000</v>
      </c>
      <c r="J1018" s="17">
        <v>910530000</v>
      </c>
      <c r="K1018" s="17">
        <v>435750000</v>
      </c>
      <c r="L1018" s="17">
        <v>742660000</v>
      </c>
      <c r="M1018" s="17">
        <v>2237900000</v>
      </c>
      <c r="N1018" s="17">
        <v>24783000</v>
      </c>
      <c r="O1018" s="17">
        <v>2189900000</v>
      </c>
      <c r="P1018" s="17">
        <v>2920000000</v>
      </c>
      <c r="Q1018" s="17">
        <v>3287400000</v>
      </c>
      <c r="R1018" s="17">
        <v>5062900000</v>
      </c>
      <c r="S1018" s="17">
        <v>1894900000</v>
      </c>
      <c r="T1018" s="17">
        <v>312550000</v>
      </c>
      <c r="U1018" s="17">
        <v>156580000</v>
      </c>
      <c r="V1018" s="17">
        <v>6221200000</v>
      </c>
      <c r="W1018" s="17">
        <v>1905200000</v>
      </c>
      <c r="X1018" s="17">
        <v>1459300000</v>
      </c>
      <c r="Y1018" s="17">
        <v>880520000</v>
      </c>
      <c r="Z1018" s="17">
        <v>1008600000</v>
      </c>
      <c r="AA1018" s="17">
        <v>739960000</v>
      </c>
      <c r="AB1018" s="17">
        <v>2867700000</v>
      </c>
      <c r="AC1018" s="17">
        <v>6079000000</v>
      </c>
      <c r="AD1018" s="17">
        <v>727780000</v>
      </c>
      <c r="AE1018" s="17">
        <v>13971000000</v>
      </c>
      <c r="AF1018" s="17">
        <v>5261700000</v>
      </c>
      <c r="AG1018" s="18">
        <v>569880000</v>
      </c>
      <c r="AH1018" s="18">
        <v>168100000</v>
      </c>
      <c r="AI1018" s="18">
        <v>1034200000</v>
      </c>
      <c r="AJ1018" s="18">
        <v>3411000000</v>
      </c>
      <c r="AK1018" s="18">
        <v>366300000</v>
      </c>
      <c r="AL1018" s="18">
        <v>1696200000</v>
      </c>
      <c r="AM1018">
        <f t="shared" si="90"/>
        <v>2550119370.3703704</v>
      </c>
      <c r="AN1018">
        <f t="shared" si="91"/>
        <v>1207613333.3333333</v>
      </c>
      <c r="AO1018">
        <f t="shared" si="92"/>
        <v>8.782607077242445E-2</v>
      </c>
      <c r="AP1018">
        <f t="shared" si="93"/>
        <v>2.1117018999213633</v>
      </c>
      <c r="AQ1018">
        <f t="shared" si="94"/>
        <v>1</v>
      </c>
      <c r="AR1018">
        <f t="shared" si="95"/>
        <v>0</v>
      </c>
    </row>
    <row r="1019" spans="1:44" x14ac:dyDescent="0.25">
      <c r="A1019" t="s">
        <v>24018</v>
      </c>
      <c r="B1019" s="16">
        <v>5</v>
      </c>
      <c r="C1019" t="s">
        <v>24019</v>
      </c>
      <c r="D1019" t="s">
        <v>24020</v>
      </c>
      <c r="E1019" t="s">
        <v>24021</v>
      </c>
      <c r="F1019" s="17">
        <v>0</v>
      </c>
      <c r="G1019" s="17">
        <v>0</v>
      </c>
      <c r="H1019" s="17">
        <v>0</v>
      </c>
      <c r="I1019" s="17">
        <v>9653600</v>
      </c>
      <c r="J1019" s="17">
        <v>0</v>
      </c>
      <c r="K1019" s="17">
        <v>1213600</v>
      </c>
      <c r="L1019" s="17">
        <v>0</v>
      </c>
      <c r="M1019" s="17">
        <v>0</v>
      </c>
      <c r="N1019" s="17">
        <v>0</v>
      </c>
      <c r="O1019" s="17">
        <v>3407300</v>
      </c>
      <c r="P1019" s="17">
        <v>787990</v>
      </c>
      <c r="Q1019" s="17">
        <v>66264000</v>
      </c>
      <c r="R1019" s="17">
        <v>12632000</v>
      </c>
      <c r="S1019" s="17">
        <v>62359000</v>
      </c>
      <c r="T1019" s="17">
        <v>1134800</v>
      </c>
      <c r="U1019" s="17">
        <v>0</v>
      </c>
      <c r="V1019" s="17">
        <v>436040000</v>
      </c>
      <c r="W1019" s="17">
        <v>0</v>
      </c>
      <c r="X1019" s="17">
        <v>0</v>
      </c>
      <c r="Y1019" s="17">
        <v>14708000</v>
      </c>
      <c r="Z1019" s="17">
        <v>0</v>
      </c>
      <c r="AA1019" s="17">
        <v>22933000</v>
      </c>
      <c r="AB1019" s="17">
        <v>266450000</v>
      </c>
      <c r="AC1019" s="17">
        <v>10207000</v>
      </c>
      <c r="AD1019" s="17">
        <v>0</v>
      </c>
      <c r="AE1019" s="17">
        <v>0</v>
      </c>
      <c r="AF1019" s="17">
        <v>27193000</v>
      </c>
      <c r="AG1019" s="18">
        <v>1278700</v>
      </c>
      <c r="AH1019" s="18">
        <v>0</v>
      </c>
      <c r="AI1019" s="18">
        <v>30217000</v>
      </c>
      <c r="AJ1019" s="18">
        <v>521100000</v>
      </c>
      <c r="AK1019" s="18">
        <v>0</v>
      </c>
      <c r="AL1019" s="18">
        <v>0</v>
      </c>
      <c r="AM1019">
        <f t="shared" si="90"/>
        <v>34629010.740740739</v>
      </c>
      <c r="AN1019">
        <f t="shared" si="91"/>
        <v>92099283.333333328</v>
      </c>
      <c r="AO1019">
        <f t="shared" si="92"/>
        <v>0.5397121087993384</v>
      </c>
      <c r="AP1019">
        <f t="shared" si="93"/>
        <v>0.37599652774070524</v>
      </c>
      <c r="AQ1019">
        <f t="shared" si="94"/>
        <v>0</v>
      </c>
      <c r="AR1019">
        <f t="shared" si="95"/>
        <v>0</v>
      </c>
    </row>
    <row r="1020" spans="1:44" x14ac:dyDescent="0.25">
      <c r="A1020" t="s">
        <v>7525</v>
      </c>
      <c r="B1020" s="16">
        <v>3</v>
      </c>
      <c r="C1020" t="s">
        <v>7526</v>
      </c>
      <c r="D1020" t="s">
        <v>2184</v>
      </c>
      <c r="E1020" t="s">
        <v>7527</v>
      </c>
      <c r="F1020" s="17">
        <v>130040000</v>
      </c>
      <c r="G1020" s="17">
        <v>10836000</v>
      </c>
      <c r="H1020" s="17">
        <v>36708000</v>
      </c>
      <c r="I1020" s="17">
        <v>18139000</v>
      </c>
      <c r="J1020" s="17">
        <v>4764900</v>
      </c>
      <c r="K1020" s="17">
        <v>1609700</v>
      </c>
      <c r="L1020" s="17">
        <v>52776000</v>
      </c>
      <c r="M1020" s="17">
        <v>21740000</v>
      </c>
      <c r="N1020" s="17">
        <v>4136600</v>
      </c>
      <c r="O1020" s="17">
        <v>31020000</v>
      </c>
      <c r="P1020" s="17">
        <v>102480000</v>
      </c>
      <c r="Q1020" s="17">
        <v>967170000</v>
      </c>
      <c r="R1020" s="17">
        <v>77180000</v>
      </c>
      <c r="S1020" s="17">
        <v>11360000</v>
      </c>
      <c r="T1020" s="17">
        <v>34250000</v>
      </c>
      <c r="U1020" s="17">
        <v>8408000</v>
      </c>
      <c r="V1020" s="17">
        <v>181030000</v>
      </c>
      <c r="W1020" s="17">
        <v>0</v>
      </c>
      <c r="X1020" s="17">
        <v>7033900</v>
      </c>
      <c r="Y1020" s="17">
        <v>463270</v>
      </c>
      <c r="Z1020" s="17">
        <v>567760</v>
      </c>
      <c r="AA1020" s="17">
        <v>3734100</v>
      </c>
      <c r="AB1020" s="17">
        <v>1993600</v>
      </c>
      <c r="AC1020" s="17">
        <v>188200000</v>
      </c>
      <c r="AD1020" s="17">
        <v>1579500</v>
      </c>
      <c r="AE1020" s="17">
        <v>219030000</v>
      </c>
      <c r="AF1020" s="17">
        <v>135600000</v>
      </c>
      <c r="AG1020" s="18">
        <v>28226000</v>
      </c>
      <c r="AH1020" s="18">
        <v>1590500</v>
      </c>
      <c r="AI1020" s="18">
        <v>116840000</v>
      </c>
      <c r="AJ1020" s="18">
        <v>13729000</v>
      </c>
      <c r="AK1020" s="18">
        <v>0</v>
      </c>
      <c r="AL1020" s="18">
        <v>0</v>
      </c>
      <c r="AM1020">
        <f t="shared" si="90"/>
        <v>83401864.074074075</v>
      </c>
      <c r="AN1020">
        <f t="shared" si="91"/>
        <v>26730916.666666668</v>
      </c>
      <c r="AO1020">
        <f t="shared" si="92"/>
        <v>0.17429805628071307</v>
      </c>
      <c r="AP1020">
        <f t="shared" si="93"/>
        <v>3.1200525262224104</v>
      </c>
      <c r="AQ1020">
        <f t="shared" si="94"/>
        <v>1</v>
      </c>
      <c r="AR1020">
        <f t="shared" si="95"/>
        <v>0</v>
      </c>
    </row>
    <row r="1021" spans="1:44" x14ac:dyDescent="0.25">
      <c r="A1021" t="s">
        <v>16121</v>
      </c>
      <c r="B1021" s="16">
        <v>1</v>
      </c>
      <c r="C1021" t="s">
        <v>16122</v>
      </c>
      <c r="D1021" t="s">
        <v>16123</v>
      </c>
      <c r="E1021" t="s">
        <v>16124</v>
      </c>
      <c r="F1021" s="17">
        <v>39746000</v>
      </c>
      <c r="G1021" s="17">
        <v>251360000</v>
      </c>
      <c r="H1021" s="17">
        <v>117720000</v>
      </c>
      <c r="I1021" s="17">
        <v>125090000</v>
      </c>
      <c r="J1021" s="17">
        <v>37981000</v>
      </c>
      <c r="K1021" s="17">
        <v>7054000</v>
      </c>
      <c r="L1021" s="17">
        <v>6444500</v>
      </c>
      <c r="M1021" s="17">
        <v>54295000</v>
      </c>
      <c r="N1021" s="17">
        <v>83298000</v>
      </c>
      <c r="O1021" s="17">
        <v>98148000</v>
      </c>
      <c r="P1021" s="17">
        <v>37895000</v>
      </c>
      <c r="Q1021" s="17">
        <v>150830000</v>
      </c>
      <c r="R1021" s="17">
        <v>135930000</v>
      </c>
      <c r="S1021" s="17">
        <v>288520000</v>
      </c>
      <c r="T1021" s="17">
        <v>1342000</v>
      </c>
      <c r="U1021" s="17">
        <v>25574000</v>
      </c>
      <c r="V1021" s="17">
        <v>468960000</v>
      </c>
      <c r="W1021" s="17">
        <v>8552000</v>
      </c>
      <c r="X1021" s="17">
        <v>116870000</v>
      </c>
      <c r="Y1021" s="17">
        <v>25785000</v>
      </c>
      <c r="Z1021" s="17">
        <v>45302000</v>
      </c>
      <c r="AA1021" s="17">
        <v>66694000</v>
      </c>
      <c r="AB1021" s="17">
        <v>190500000</v>
      </c>
      <c r="AC1021" s="17">
        <v>66290000</v>
      </c>
      <c r="AD1021" s="17">
        <v>10897000</v>
      </c>
      <c r="AE1021" s="17">
        <v>15315000000</v>
      </c>
      <c r="AF1021" s="17">
        <v>66002000</v>
      </c>
      <c r="AG1021" s="18">
        <v>15861000</v>
      </c>
      <c r="AH1021" s="18">
        <v>2324900</v>
      </c>
      <c r="AI1021" s="18">
        <v>149790000</v>
      </c>
      <c r="AJ1021" s="18">
        <v>396460000</v>
      </c>
      <c r="AK1021" s="18">
        <v>12763000</v>
      </c>
      <c r="AL1021" s="18">
        <v>19163000</v>
      </c>
      <c r="AM1021">
        <f t="shared" si="90"/>
        <v>660817759.25925922</v>
      </c>
      <c r="AN1021">
        <f t="shared" si="91"/>
        <v>99393650</v>
      </c>
      <c r="AO1021">
        <f t="shared" si="92"/>
        <v>0.33145942196237832</v>
      </c>
      <c r="AP1021">
        <f t="shared" si="93"/>
        <v>6.6484907160493574</v>
      </c>
      <c r="AQ1021">
        <f t="shared" si="94"/>
        <v>0</v>
      </c>
      <c r="AR1021">
        <f t="shared" si="95"/>
        <v>0</v>
      </c>
    </row>
    <row r="1022" spans="1:44" x14ac:dyDescent="0.25">
      <c r="A1022" t="s">
        <v>4653</v>
      </c>
      <c r="B1022" s="16">
        <v>1</v>
      </c>
      <c r="C1022" t="s">
        <v>4654</v>
      </c>
      <c r="D1022" t="s">
        <v>281</v>
      </c>
      <c r="E1022" t="s">
        <v>4655</v>
      </c>
      <c r="F1022" s="17">
        <v>15456000000</v>
      </c>
      <c r="G1022" s="17">
        <v>12661000000</v>
      </c>
      <c r="H1022" s="17">
        <v>1825200000</v>
      </c>
      <c r="I1022" s="17">
        <v>1310900000</v>
      </c>
      <c r="J1022" s="17">
        <v>2687800000</v>
      </c>
      <c r="K1022" s="17">
        <v>2863500000</v>
      </c>
      <c r="L1022" s="17">
        <v>6282500000</v>
      </c>
      <c r="M1022" s="17">
        <v>3350600000</v>
      </c>
      <c r="N1022" s="17">
        <v>3337900000</v>
      </c>
      <c r="O1022" s="17">
        <v>87349000000</v>
      </c>
      <c r="P1022" s="17">
        <v>10680000000</v>
      </c>
      <c r="Q1022" s="17">
        <v>27661000000</v>
      </c>
      <c r="R1022" s="17">
        <v>6521200000</v>
      </c>
      <c r="S1022" s="17">
        <v>5587800000</v>
      </c>
      <c r="T1022" s="17">
        <v>1755400000</v>
      </c>
      <c r="U1022" s="17">
        <v>164400000</v>
      </c>
      <c r="V1022" s="17">
        <v>11269000000</v>
      </c>
      <c r="W1022" s="17">
        <v>5086100000</v>
      </c>
      <c r="X1022" s="17">
        <v>14505000000</v>
      </c>
      <c r="Y1022" s="17">
        <v>5798000000</v>
      </c>
      <c r="Z1022" s="17">
        <v>3551000000</v>
      </c>
      <c r="AA1022" s="17">
        <v>457640000</v>
      </c>
      <c r="AB1022" s="17">
        <v>34277000000</v>
      </c>
      <c r="AC1022" s="17">
        <v>17329000000</v>
      </c>
      <c r="AD1022" s="17">
        <v>700630000</v>
      </c>
      <c r="AE1022" s="17">
        <v>7147700000</v>
      </c>
      <c r="AF1022" s="17">
        <v>5762800000</v>
      </c>
      <c r="AG1022" s="18">
        <v>2360700000</v>
      </c>
      <c r="AH1022" s="18">
        <v>456110000</v>
      </c>
      <c r="AI1022" s="18">
        <v>1339200000</v>
      </c>
      <c r="AJ1022" s="18">
        <v>23622000000</v>
      </c>
      <c r="AK1022" s="18">
        <v>622040000</v>
      </c>
      <c r="AL1022" s="18">
        <v>970480000</v>
      </c>
      <c r="AM1022">
        <f t="shared" si="90"/>
        <v>10939928518.518518</v>
      </c>
      <c r="AN1022">
        <f t="shared" si="91"/>
        <v>4895088333.333333</v>
      </c>
      <c r="AO1022">
        <f t="shared" si="92"/>
        <v>0.24831327604834608</v>
      </c>
      <c r="AP1022">
        <f t="shared" si="93"/>
        <v>2.2348786729797219</v>
      </c>
      <c r="AQ1022">
        <f t="shared" si="94"/>
        <v>1</v>
      </c>
      <c r="AR1022">
        <f t="shared" si="95"/>
        <v>0</v>
      </c>
    </row>
    <row r="1023" spans="1:44" x14ac:dyDescent="0.25">
      <c r="A1023" t="s">
        <v>9296</v>
      </c>
      <c r="B1023" s="16">
        <v>17</v>
      </c>
      <c r="C1023" t="s">
        <v>9297</v>
      </c>
      <c r="D1023" t="s">
        <v>9298</v>
      </c>
      <c r="E1023" t="s">
        <v>9299</v>
      </c>
      <c r="F1023" s="17">
        <v>14045000000</v>
      </c>
      <c r="G1023" s="17">
        <v>40918000000</v>
      </c>
      <c r="H1023" s="17">
        <v>4909100000</v>
      </c>
      <c r="I1023" s="17">
        <v>34890000000</v>
      </c>
      <c r="J1023" s="17">
        <v>15226000000</v>
      </c>
      <c r="K1023" s="17">
        <v>18581000000</v>
      </c>
      <c r="L1023" s="17">
        <v>13813000000</v>
      </c>
      <c r="M1023" s="17">
        <v>27161000000</v>
      </c>
      <c r="N1023" s="17">
        <v>1835600000</v>
      </c>
      <c r="O1023" s="17">
        <v>21897000000</v>
      </c>
      <c r="P1023" s="17">
        <v>62143000000</v>
      </c>
      <c r="Q1023" s="17">
        <v>92569000000</v>
      </c>
      <c r="R1023" s="17">
        <v>25562000000</v>
      </c>
      <c r="S1023" s="17">
        <v>49791000000</v>
      </c>
      <c r="T1023" s="17">
        <v>11453000000</v>
      </c>
      <c r="U1023" s="17">
        <v>6358500000</v>
      </c>
      <c r="V1023" s="17">
        <v>42602000000</v>
      </c>
      <c r="W1023" s="17">
        <v>4833600000</v>
      </c>
      <c r="X1023" s="17">
        <v>26898000000</v>
      </c>
      <c r="Y1023" s="17">
        <v>22020000000</v>
      </c>
      <c r="Z1023" s="17">
        <v>17862000000</v>
      </c>
      <c r="AA1023" s="17">
        <v>13467000000</v>
      </c>
      <c r="AB1023" s="17">
        <v>23985000000</v>
      </c>
      <c r="AC1023" s="17">
        <v>10278000000</v>
      </c>
      <c r="AD1023" s="17">
        <v>4418700000</v>
      </c>
      <c r="AE1023" s="17">
        <v>84037000000</v>
      </c>
      <c r="AF1023" s="17">
        <v>43283000000</v>
      </c>
      <c r="AG1023" s="18">
        <v>21438000000</v>
      </c>
      <c r="AH1023" s="18">
        <v>3209600000</v>
      </c>
      <c r="AI1023" s="18">
        <v>21501000000</v>
      </c>
      <c r="AJ1023" s="18">
        <v>96775000000</v>
      </c>
      <c r="AK1023" s="18">
        <v>6533900000</v>
      </c>
      <c r="AL1023" s="18">
        <v>16703000000</v>
      </c>
      <c r="AM1023">
        <f t="shared" si="90"/>
        <v>27216166666.666668</v>
      </c>
      <c r="AN1023">
        <f t="shared" si="91"/>
        <v>27693416666.666668</v>
      </c>
      <c r="AO1023">
        <f t="shared" si="92"/>
        <v>0.97540092265598022</v>
      </c>
      <c r="AP1023">
        <f t="shared" si="93"/>
        <v>0.9827666623535678</v>
      </c>
      <c r="AQ1023">
        <f t="shared" si="94"/>
        <v>0</v>
      </c>
      <c r="AR1023">
        <f t="shared" si="95"/>
        <v>0</v>
      </c>
    </row>
    <row r="1024" spans="1:44" x14ac:dyDescent="0.25">
      <c r="A1024" t="s">
        <v>21050</v>
      </c>
      <c r="B1024" s="16">
        <v>17</v>
      </c>
      <c r="C1024" t="s">
        <v>21051</v>
      </c>
      <c r="D1024" t="s">
        <v>21052</v>
      </c>
      <c r="E1024" t="s">
        <v>21053</v>
      </c>
      <c r="F1024" s="17">
        <v>43633000</v>
      </c>
      <c r="G1024" s="17">
        <v>60468000</v>
      </c>
      <c r="H1024" s="17">
        <v>8206800</v>
      </c>
      <c r="I1024" s="17">
        <v>1402800</v>
      </c>
      <c r="J1024" s="17">
        <v>2343700</v>
      </c>
      <c r="K1024" s="17">
        <v>4602800</v>
      </c>
      <c r="L1024" s="17">
        <v>55202000</v>
      </c>
      <c r="M1024" s="17">
        <v>32663000</v>
      </c>
      <c r="N1024" s="17">
        <v>11570000</v>
      </c>
      <c r="O1024" s="17">
        <v>142180000</v>
      </c>
      <c r="P1024" s="17">
        <v>132780000</v>
      </c>
      <c r="Q1024" s="17">
        <v>111150000</v>
      </c>
      <c r="R1024" s="17">
        <v>76596000</v>
      </c>
      <c r="S1024" s="17">
        <v>7671200</v>
      </c>
      <c r="T1024" s="17">
        <v>7480100</v>
      </c>
      <c r="U1024" s="17">
        <v>14792000</v>
      </c>
      <c r="V1024" s="17">
        <v>743840000</v>
      </c>
      <c r="W1024" s="17">
        <v>3236100</v>
      </c>
      <c r="X1024" s="17">
        <v>4800800</v>
      </c>
      <c r="Y1024" s="17">
        <v>165480000</v>
      </c>
      <c r="Z1024" s="17">
        <v>59623000</v>
      </c>
      <c r="AA1024" s="17">
        <v>3717700</v>
      </c>
      <c r="AB1024" s="17">
        <v>15777000</v>
      </c>
      <c r="AC1024" s="17">
        <v>93407000</v>
      </c>
      <c r="AD1024" s="17">
        <v>710860</v>
      </c>
      <c r="AE1024" s="17">
        <v>740470000</v>
      </c>
      <c r="AF1024" s="17">
        <v>265620000</v>
      </c>
      <c r="AG1024" s="18">
        <v>85978000</v>
      </c>
      <c r="AH1024" s="18">
        <v>0</v>
      </c>
      <c r="AI1024" s="18">
        <v>101260000</v>
      </c>
      <c r="AJ1024" s="18">
        <v>183760000</v>
      </c>
      <c r="AK1024" s="18">
        <v>14116000</v>
      </c>
      <c r="AL1024" s="18">
        <v>2782100</v>
      </c>
      <c r="AM1024">
        <f t="shared" si="90"/>
        <v>104052735.55555555</v>
      </c>
      <c r="AN1024">
        <f t="shared" si="91"/>
        <v>64649350</v>
      </c>
      <c r="AO1024">
        <f t="shared" si="92"/>
        <v>0.41884471210778451</v>
      </c>
      <c r="AP1024">
        <f t="shared" si="93"/>
        <v>1.6094939168847877</v>
      </c>
      <c r="AQ1024">
        <f t="shared" si="94"/>
        <v>0</v>
      </c>
      <c r="AR1024">
        <f t="shared" si="95"/>
        <v>0</v>
      </c>
    </row>
    <row r="1025" spans="1:44" x14ac:dyDescent="0.25">
      <c r="A1025" t="s">
        <v>20966</v>
      </c>
      <c r="B1025" s="16">
        <v>9</v>
      </c>
      <c r="C1025" t="s">
        <v>20967</v>
      </c>
      <c r="D1025" t="s">
        <v>20968</v>
      </c>
      <c r="E1025" t="s">
        <v>20969</v>
      </c>
      <c r="F1025" s="17">
        <v>227590000</v>
      </c>
      <c r="G1025" s="17">
        <v>312580000</v>
      </c>
      <c r="H1025" s="17">
        <v>5305400</v>
      </c>
      <c r="I1025" s="17">
        <v>238780000</v>
      </c>
      <c r="J1025" s="17">
        <v>27975000</v>
      </c>
      <c r="K1025" s="17">
        <v>71559000</v>
      </c>
      <c r="L1025" s="17">
        <v>3408400</v>
      </c>
      <c r="M1025" s="17">
        <v>119150000</v>
      </c>
      <c r="N1025" s="17">
        <v>5304000</v>
      </c>
      <c r="O1025" s="17">
        <v>251880000</v>
      </c>
      <c r="P1025" s="17">
        <v>57871000</v>
      </c>
      <c r="Q1025" s="17">
        <v>295710000</v>
      </c>
      <c r="R1025" s="17">
        <v>56689000</v>
      </c>
      <c r="S1025" s="17">
        <v>58236000</v>
      </c>
      <c r="T1025" s="17">
        <v>149080000</v>
      </c>
      <c r="U1025" s="17">
        <v>19648000</v>
      </c>
      <c r="V1025" s="17">
        <v>142410000</v>
      </c>
      <c r="W1025" s="17">
        <v>0</v>
      </c>
      <c r="X1025" s="17">
        <v>71750000</v>
      </c>
      <c r="Y1025" s="17">
        <v>50503000</v>
      </c>
      <c r="Z1025" s="17">
        <v>23935000</v>
      </c>
      <c r="AA1025" s="17">
        <v>63229000</v>
      </c>
      <c r="AB1025" s="17">
        <v>103450000</v>
      </c>
      <c r="AC1025" s="17">
        <v>86066000</v>
      </c>
      <c r="AD1025" s="17">
        <v>0</v>
      </c>
      <c r="AE1025" s="17">
        <v>162710000</v>
      </c>
      <c r="AF1025" s="17">
        <v>91678000</v>
      </c>
      <c r="AG1025" s="18">
        <v>37914000</v>
      </c>
      <c r="AH1025" s="18">
        <v>19807000</v>
      </c>
      <c r="AI1025" s="18">
        <v>221670000</v>
      </c>
      <c r="AJ1025" s="18">
        <v>60878000</v>
      </c>
      <c r="AK1025" s="18">
        <v>5429100</v>
      </c>
      <c r="AL1025" s="18">
        <v>25954000</v>
      </c>
      <c r="AM1025">
        <f t="shared" si="90"/>
        <v>99870251.851851851</v>
      </c>
      <c r="AN1025">
        <f t="shared" si="91"/>
        <v>61942016.666666664</v>
      </c>
      <c r="AO1025">
        <f t="shared" si="92"/>
        <v>0.3395551079730445</v>
      </c>
      <c r="AP1025">
        <f t="shared" si="93"/>
        <v>1.6123183781582591</v>
      </c>
      <c r="AQ1025">
        <f t="shared" si="94"/>
        <v>0</v>
      </c>
      <c r="AR1025">
        <f t="shared" si="95"/>
        <v>0</v>
      </c>
    </row>
    <row r="1026" spans="1:44" x14ac:dyDescent="0.25">
      <c r="A1026" t="s">
        <v>8841</v>
      </c>
      <c r="B1026" s="16">
        <v>6</v>
      </c>
      <c r="C1026" t="s">
        <v>8842</v>
      </c>
      <c r="D1026" t="s">
        <v>3053</v>
      </c>
      <c r="E1026" t="s">
        <v>8843</v>
      </c>
      <c r="F1026" s="17">
        <v>4641800</v>
      </c>
      <c r="G1026" s="17">
        <v>95766000</v>
      </c>
      <c r="H1026" s="17">
        <v>2964400</v>
      </c>
      <c r="I1026" s="17">
        <v>42981000</v>
      </c>
      <c r="J1026" s="17">
        <v>1513400</v>
      </c>
      <c r="K1026" s="17">
        <v>0</v>
      </c>
      <c r="L1026" s="17">
        <v>1981900</v>
      </c>
      <c r="M1026" s="17">
        <v>6680900</v>
      </c>
      <c r="N1026" s="17">
        <v>744630</v>
      </c>
      <c r="O1026" s="17">
        <v>1644500</v>
      </c>
      <c r="P1026" s="17">
        <v>2183100</v>
      </c>
      <c r="Q1026" s="17">
        <v>36622000</v>
      </c>
      <c r="R1026" s="17">
        <v>33997000</v>
      </c>
      <c r="S1026" s="17">
        <v>5735500</v>
      </c>
      <c r="T1026" s="17">
        <v>628250</v>
      </c>
      <c r="U1026" s="17">
        <v>1006000</v>
      </c>
      <c r="V1026" s="17">
        <v>17666000</v>
      </c>
      <c r="W1026" s="17">
        <v>2803700</v>
      </c>
      <c r="X1026" s="17">
        <v>33898000</v>
      </c>
      <c r="Y1026" s="17">
        <v>54116000</v>
      </c>
      <c r="Z1026" s="17">
        <v>0</v>
      </c>
      <c r="AA1026" s="17">
        <v>1491600</v>
      </c>
      <c r="AB1026" s="17">
        <v>0</v>
      </c>
      <c r="AC1026" s="17">
        <v>4711200</v>
      </c>
      <c r="AD1026" s="17">
        <v>324460</v>
      </c>
      <c r="AE1026" s="17">
        <v>5232400</v>
      </c>
      <c r="AF1026" s="17">
        <v>72959000</v>
      </c>
      <c r="AG1026" s="18">
        <v>3633900</v>
      </c>
      <c r="AH1026" s="18">
        <v>4005900</v>
      </c>
      <c r="AI1026" s="18">
        <v>10786000</v>
      </c>
      <c r="AJ1026" s="18">
        <v>12007000</v>
      </c>
      <c r="AK1026" s="18">
        <v>0</v>
      </c>
      <c r="AL1026" s="18">
        <v>6426800</v>
      </c>
      <c r="AM1026">
        <f t="shared" ref="AM1026:AM1089" si="96">AVERAGE(F1026:AF1026)</f>
        <v>16010842.222222222</v>
      </c>
      <c r="AN1026">
        <f t="shared" ref="AN1026:AN1089" si="97">AVERAGE(AG1026:AL1026)</f>
        <v>6143266.666666667</v>
      </c>
      <c r="AO1026">
        <f t="shared" ref="AO1026:AO1089" si="98">TTEST(F1026:AF1026,AG1026:AL1026,2,3)</f>
        <v>6.6867632568910665E-2</v>
      </c>
      <c r="AP1026">
        <f t="shared" ref="AP1026:AP1089" si="99">AM1026/AN1026</f>
        <v>2.6062424262155131</v>
      </c>
      <c r="AQ1026">
        <f t="shared" ref="AQ1026:AQ1089" si="100">(AP1026&gt;1)*AND(AO1026&lt;=0.25)</f>
        <v>1</v>
      </c>
      <c r="AR1026">
        <f t="shared" ref="AR1026:AR1089" si="101">(AP1026&lt;1)*AND(AO1026&lt;=0.25)</f>
        <v>0</v>
      </c>
    </row>
    <row r="1027" spans="1:44" x14ac:dyDescent="0.25">
      <c r="A1027" t="s">
        <v>11865</v>
      </c>
      <c r="B1027" s="16">
        <v>4</v>
      </c>
      <c r="C1027" t="s">
        <v>11866</v>
      </c>
      <c r="D1027" t="s">
        <v>11867</v>
      </c>
      <c r="E1027" t="s">
        <v>11868</v>
      </c>
      <c r="F1027" s="17">
        <v>819460000</v>
      </c>
      <c r="G1027" s="17">
        <v>1837400000</v>
      </c>
      <c r="H1027" s="17">
        <v>346230000</v>
      </c>
      <c r="I1027" s="17">
        <v>1007900000</v>
      </c>
      <c r="J1027" s="17">
        <v>639950000</v>
      </c>
      <c r="K1027" s="17">
        <v>841150000</v>
      </c>
      <c r="L1027" s="17">
        <v>517240000</v>
      </c>
      <c r="M1027" s="17">
        <v>1208600000</v>
      </c>
      <c r="N1027" s="17">
        <v>3973800</v>
      </c>
      <c r="O1027" s="17">
        <v>1632500000</v>
      </c>
      <c r="P1027" s="17">
        <v>3078800000</v>
      </c>
      <c r="Q1027" s="17">
        <v>4159900000</v>
      </c>
      <c r="R1027" s="17">
        <v>1703300000</v>
      </c>
      <c r="S1027" s="17">
        <v>321360000</v>
      </c>
      <c r="T1027" s="17">
        <v>1070200000</v>
      </c>
      <c r="U1027" s="17">
        <v>527460000</v>
      </c>
      <c r="V1027" s="17">
        <v>1888500000</v>
      </c>
      <c r="W1027" s="17">
        <v>382460000</v>
      </c>
      <c r="X1027" s="17">
        <v>1898000000</v>
      </c>
      <c r="Y1027" s="17">
        <v>793530000</v>
      </c>
      <c r="Z1027" s="17">
        <v>1076300000</v>
      </c>
      <c r="AA1027" s="17">
        <v>843450000</v>
      </c>
      <c r="AB1027" s="17">
        <v>2066800000</v>
      </c>
      <c r="AC1027" s="17">
        <v>55954000</v>
      </c>
      <c r="AD1027" s="17">
        <v>377850000</v>
      </c>
      <c r="AE1027" s="17">
        <v>1633900000</v>
      </c>
      <c r="AF1027" s="17">
        <v>1518800000</v>
      </c>
      <c r="AG1027" s="18">
        <v>1112800000</v>
      </c>
      <c r="AH1027" s="18">
        <v>299730000</v>
      </c>
      <c r="AI1027" s="18">
        <v>1298900000</v>
      </c>
      <c r="AJ1027" s="18">
        <v>1594500000</v>
      </c>
      <c r="AK1027" s="18">
        <v>262560000</v>
      </c>
      <c r="AL1027" s="18">
        <v>1091000000</v>
      </c>
      <c r="AM1027">
        <f t="shared" si="96"/>
        <v>1194480288.8888888</v>
      </c>
      <c r="AN1027">
        <f t="shared" si="97"/>
        <v>943248333.33333337</v>
      </c>
      <c r="AO1027">
        <f t="shared" si="98"/>
        <v>0.39519981504626223</v>
      </c>
      <c r="AP1027">
        <f t="shared" si="99"/>
        <v>1.2663476273185981</v>
      </c>
      <c r="AQ1027">
        <f t="shared" si="100"/>
        <v>0</v>
      </c>
      <c r="AR1027">
        <f t="shared" si="101"/>
        <v>0</v>
      </c>
    </row>
    <row r="1028" spans="1:44" x14ac:dyDescent="0.25">
      <c r="A1028" t="s">
        <v>12285</v>
      </c>
      <c r="B1028" s="16">
        <v>12</v>
      </c>
      <c r="C1028" t="s">
        <v>12286</v>
      </c>
      <c r="D1028" t="s">
        <v>12287</v>
      </c>
      <c r="E1028" t="s">
        <v>12288</v>
      </c>
      <c r="F1028" s="17">
        <v>860460000</v>
      </c>
      <c r="G1028" s="17">
        <v>919300000</v>
      </c>
      <c r="H1028" s="17">
        <v>96773000</v>
      </c>
      <c r="I1028" s="17">
        <v>459460000</v>
      </c>
      <c r="J1028" s="17">
        <v>334570000</v>
      </c>
      <c r="K1028" s="17">
        <v>214340000</v>
      </c>
      <c r="L1028" s="17">
        <v>217690000</v>
      </c>
      <c r="M1028" s="17">
        <v>682290000</v>
      </c>
      <c r="N1028" s="17">
        <v>207700000</v>
      </c>
      <c r="O1028" s="17">
        <v>569230000</v>
      </c>
      <c r="P1028" s="17">
        <v>585150000</v>
      </c>
      <c r="Q1028" s="17">
        <v>3684700000</v>
      </c>
      <c r="R1028" s="17">
        <v>2651100000</v>
      </c>
      <c r="S1028" s="17">
        <v>944420000</v>
      </c>
      <c r="T1028" s="17">
        <v>396540000</v>
      </c>
      <c r="U1028" s="17">
        <v>93685000</v>
      </c>
      <c r="V1028" s="17">
        <v>6585600000</v>
      </c>
      <c r="W1028" s="17">
        <v>335210000</v>
      </c>
      <c r="X1028" s="17">
        <v>625500000</v>
      </c>
      <c r="Y1028" s="17">
        <v>445350000</v>
      </c>
      <c r="Z1028" s="17">
        <v>615810000</v>
      </c>
      <c r="AA1028" s="17">
        <v>241470000</v>
      </c>
      <c r="AB1028" s="17">
        <v>653090000</v>
      </c>
      <c r="AC1028" s="17">
        <v>357190000</v>
      </c>
      <c r="AD1028" s="17">
        <v>36589000</v>
      </c>
      <c r="AE1028" s="17">
        <v>6369400000</v>
      </c>
      <c r="AF1028" s="17">
        <v>1375100000</v>
      </c>
      <c r="AG1028" s="18">
        <v>326680000</v>
      </c>
      <c r="AH1028" s="18">
        <v>39605000</v>
      </c>
      <c r="AI1028" s="18">
        <v>1958600000</v>
      </c>
      <c r="AJ1028" s="18">
        <v>4111800000</v>
      </c>
      <c r="AK1028" s="18">
        <v>128340000</v>
      </c>
      <c r="AL1028" s="18">
        <v>275590000</v>
      </c>
      <c r="AM1028">
        <f t="shared" si="96"/>
        <v>1131767296.2962964</v>
      </c>
      <c r="AN1028">
        <f t="shared" si="97"/>
        <v>1140102500</v>
      </c>
      <c r="AO1028">
        <f t="shared" si="98"/>
        <v>0.99130826505040792</v>
      </c>
      <c r="AP1028">
        <f t="shared" si="99"/>
        <v>0.99268907514569638</v>
      </c>
      <c r="AQ1028">
        <f t="shared" si="100"/>
        <v>0</v>
      </c>
      <c r="AR1028">
        <f t="shared" si="101"/>
        <v>0</v>
      </c>
    </row>
    <row r="1029" spans="1:44" x14ac:dyDescent="0.25">
      <c r="A1029" t="s">
        <v>6446</v>
      </c>
      <c r="B1029" s="16">
        <v>7</v>
      </c>
      <c r="C1029" t="s">
        <v>6447</v>
      </c>
      <c r="D1029" t="s">
        <v>1469</v>
      </c>
      <c r="E1029" t="s">
        <v>6448</v>
      </c>
      <c r="F1029" s="17">
        <v>115940000</v>
      </c>
      <c r="G1029" s="17">
        <v>444580000</v>
      </c>
      <c r="H1029" s="17">
        <v>25853000</v>
      </c>
      <c r="I1029" s="17">
        <v>299850000</v>
      </c>
      <c r="J1029" s="17">
        <v>257840000</v>
      </c>
      <c r="K1029" s="17">
        <v>43394000</v>
      </c>
      <c r="L1029" s="17">
        <v>65568000</v>
      </c>
      <c r="M1029" s="17">
        <v>191730000</v>
      </c>
      <c r="N1029" s="17">
        <v>104830000</v>
      </c>
      <c r="O1029" s="17">
        <v>609560000</v>
      </c>
      <c r="P1029" s="17">
        <v>384890000</v>
      </c>
      <c r="Q1029" s="17">
        <v>634670000</v>
      </c>
      <c r="R1029" s="17">
        <v>291520000</v>
      </c>
      <c r="S1029" s="17">
        <v>358860000</v>
      </c>
      <c r="T1029" s="17">
        <v>57037000</v>
      </c>
      <c r="U1029" s="17">
        <v>9337100</v>
      </c>
      <c r="V1029" s="17">
        <v>1942000000</v>
      </c>
      <c r="W1029" s="17">
        <v>8790400</v>
      </c>
      <c r="X1029" s="17">
        <v>400510000</v>
      </c>
      <c r="Y1029" s="17">
        <v>192290000</v>
      </c>
      <c r="Z1029" s="17">
        <v>211650000</v>
      </c>
      <c r="AA1029" s="17">
        <v>1739300000</v>
      </c>
      <c r="AB1029" s="17">
        <v>369020000</v>
      </c>
      <c r="AC1029" s="17">
        <v>69674000</v>
      </c>
      <c r="AD1029" s="17">
        <v>21656000</v>
      </c>
      <c r="AE1029" s="17">
        <v>2066900000</v>
      </c>
      <c r="AF1029" s="17">
        <v>451740000</v>
      </c>
      <c r="AG1029" s="18">
        <v>120990000</v>
      </c>
      <c r="AH1029" s="18">
        <v>6121500</v>
      </c>
      <c r="AI1029" s="18">
        <v>253380000</v>
      </c>
      <c r="AJ1029" s="18">
        <v>737470000</v>
      </c>
      <c r="AK1029" s="18">
        <v>4255300</v>
      </c>
      <c r="AL1029" s="18">
        <v>61675000</v>
      </c>
      <c r="AM1029">
        <f t="shared" si="96"/>
        <v>421073685.18518519</v>
      </c>
      <c r="AN1029">
        <f t="shared" si="97"/>
        <v>197315300</v>
      </c>
      <c r="AO1029">
        <f t="shared" si="98"/>
        <v>0.17729189356594202</v>
      </c>
      <c r="AP1029">
        <f t="shared" si="99"/>
        <v>2.1340143677919818</v>
      </c>
      <c r="AQ1029">
        <f t="shared" si="100"/>
        <v>1</v>
      </c>
      <c r="AR1029">
        <f t="shared" si="101"/>
        <v>0</v>
      </c>
    </row>
    <row r="1030" spans="1:44" x14ac:dyDescent="0.25">
      <c r="A1030" t="s">
        <v>5057</v>
      </c>
      <c r="B1030" s="16">
        <v>2</v>
      </c>
      <c r="C1030" t="s">
        <v>5058</v>
      </c>
      <c r="D1030" t="s">
        <v>548</v>
      </c>
      <c r="E1030" t="s">
        <v>5059</v>
      </c>
      <c r="F1030" s="17">
        <v>185630000</v>
      </c>
      <c r="G1030" s="17">
        <v>125980000</v>
      </c>
      <c r="H1030" s="17">
        <v>2075400000</v>
      </c>
      <c r="I1030" s="17">
        <v>326920000</v>
      </c>
      <c r="J1030" s="17">
        <v>2113600000</v>
      </c>
      <c r="K1030" s="17">
        <v>12482000</v>
      </c>
      <c r="L1030" s="17">
        <v>16828000</v>
      </c>
      <c r="M1030" s="17">
        <v>56485000</v>
      </c>
      <c r="N1030" s="17">
        <v>2237300</v>
      </c>
      <c r="O1030" s="17">
        <v>245370000</v>
      </c>
      <c r="P1030" s="17">
        <v>108260000</v>
      </c>
      <c r="Q1030" s="17">
        <v>157060000</v>
      </c>
      <c r="R1030" s="17">
        <v>4336700000</v>
      </c>
      <c r="S1030" s="17">
        <v>121170000</v>
      </c>
      <c r="T1030" s="17">
        <v>17296000</v>
      </c>
      <c r="U1030" s="17">
        <v>92972000</v>
      </c>
      <c r="V1030" s="17">
        <v>37545000000</v>
      </c>
      <c r="W1030" s="17">
        <v>4237200000</v>
      </c>
      <c r="X1030" s="17">
        <v>9055400000</v>
      </c>
      <c r="Y1030" s="17">
        <v>56797000</v>
      </c>
      <c r="Z1030" s="17">
        <v>98509000</v>
      </c>
      <c r="AA1030" s="17">
        <v>78900000</v>
      </c>
      <c r="AB1030" s="17">
        <v>148350000</v>
      </c>
      <c r="AC1030" s="17">
        <v>252520000</v>
      </c>
      <c r="AD1030" s="17">
        <v>0</v>
      </c>
      <c r="AE1030" s="17">
        <v>5178500000</v>
      </c>
      <c r="AF1030" s="17">
        <v>155280000</v>
      </c>
      <c r="AG1030" s="18">
        <v>18645000</v>
      </c>
      <c r="AH1030" s="18">
        <v>2248800</v>
      </c>
      <c r="AI1030" s="18">
        <v>2633500000</v>
      </c>
      <c r="AJ1030" s="18">
        <v>777760000</v>
      </c>
      <c r="AK1030" s="18">
        <v>5071600</v>
      </c>
      <c r="AL1030" s="18">
        <v>68321000</v>
      </c>
      <c r="AM1030">
        <f t="shared" si="96"/>
        <v>2474105418.5185184</v>
      </c>
      <c r="AN1030">
        <f t="shared" si="97"/>
        <v>584257733.33333337</v>
      </c>
      <c r="AO1030">
        <f t="shared" si="98"/>
        <v>0.21008745447543123</v>
      </c>
      <c r="AP1030">
        <f t="shared" si="99"/>
        <v>4.2346130438071254</v>
      </c>
      <c r="AQ1030">
        <f t="shared" si="100"/>
        <v>1</v>
      </c>
      <c r="AR1030">
        <f t="shared" si="101"/>
        <v>0</v>
      </c>
    </row>
    <row r="1031" spans="1:44" x14ac:dyDescent="0.25">
      <c r="A1031" t="s">
        <v>8814</v>
      </c>
      <c r="B1031" s="16">
        <v>15</v>
      </c>
      <c r="C1031" t="s">
        <v>8815</v>
      </c>
      <c r="D1031" t="s">
        <v>3035</v>
      </c>
      <c r="E1031" t="s">
        <v>8816</v>
      </c>
      <c r="F1031" s="17">
        <v>8355500</v>
      </c>
      <c r="G1031" s="17">
        <v>165910000</v>
      </c>
      <c r="H1031" s="17">
        <v>0</v>
      </c>
      <c r="I1031" s="17">
        <v>4023000</v>
      </c>
      <c r="J1031" s="17">
        <v>0</v>
      </c>
      <c r="K1031" s="17">
        <v>0</v>
      </c>
      <c r="L1031" s="17">
        <v>207240</v>
      </c>
      <c r="M1031" s="17">
        <v>44866000</v>
      </c>
      <c r="N1031" s="17">
        <v>0</v>
      </c>
      <c r="O1031" s="17">
        <v>2280200</v>
      </c>
      <c r="P1031" s="17">
        <v>2532900</v>
      </c>
      <c r="Q1031" s="17">
        <v>60307000</v>
      </c>
      <c r="R1031" s="17">
        <v>0</v>
      </c>
      <c r="S1031" s="17">
        <v>0</v>
      </c>
      <c r="T1031" s="17">
        <v>74162000</v>
      </c>
      <c r="U1031" s="17">
        <v>529400</v>
      </c>
      <c r="V1031" s="17">
        <v>62685000</v>
      </c>
      <c r="W1031" s="17">
        <v>3999500</v>
      </c>
      <c r="X1031" s="17">
        <v>0</v>
      </c>
      <c r="Y1031" s="17">
        <v>0</v>
      </c>
      <c r="Z1031" s="17">
        <v>0</v>
      </c>
      <c r="AA1031" s="17">
        <v>0</v>
      </c>
      <c r="AB1031" s="17">
        <v>5364300</v>
      </c>
      <c r="AC1031" s="17">
        <v>0</v>
      </c>
      <c r="AD1031" s="17">
        <v>0</v>
      </c>
      <c r="AE1031" s="17">
        <v>4455700</v>
      </c>
      <c r="AF1031" s="17">
        <v>18170000</v>
      </c>
      <c r="AG1031" s="18">
        <v>947750</v>
      </c>
      <c r="AH1031" s="18">
        <v>1283100</v>
      </c>
      <c r="AI1031" s="18">
        <v>0</v>
      </c>
      <c r="AJ1031" s="18">
        <v>32919000</v>
      </c>
      <c r="AK1031" s="18">
        <v>0</v>
      </c>
      <c r="AL1031" s="18">
        <v>3570900</v>
      </c>
      <c r="AM1031">
        <f t="shared" si="96"/>
        <v>16957323.703703705</v>
      </c>
      <c r="AN1031">
        <f t="shared" si="97"/>
        <v>6453458.333333333</v>
      </c>
      <c r="AO1031">
        <f t="shared" si="98"/>
        <v>0.24781000712821596</v>
      </c>
      <c r="AP1031">
        <f t="shared" si="99"/>
        <v>2.6276335613907849</v>
      </c>
      <c r="AQ1031">
        <f t="shared" si="100"/>
        <v>1</v>
      </c>
      <c r="AR1031">
        <f t="shared" si="101"/>
        <v>0</v>
      </c>
    </row>
    <row r="1032" spans="1:44" x14ac:dyDescent="0.25">
      <c r="A1032" t="s">
        <v>8162</v>
      </c>
      <c r="B1032" s="16">
        <v>12</v>
      </c>
      <c r="C1032" t="s">
        <v>8163</v>
      </c>
      <c r="D1032" t="s">
        <v>2605</v>
      </c>
      <c r="E1032" t="s">
        <v>8164</v>
      </c>
      <c r="F1032" s="17">
        <v>10026000</v>
      </c>
      <c r="G1032" s="17">
        <v>236500000</v>
      </c>
      <c r="H1032" s="17">
        <v>1899700</v>
      </c>
      <c r="I1032" s="17">
        <v>10108000</v>
      </c>
      <c r="J1032" s="17">
        <v>51202000</v>
      </c>
      <c r="K1032" s="17">
        <v>1717800</v>
      </c>
      <c r="L1032" s="17">
        <v>0</v>
      </c>
      <c r="M1032" s="17">
        <v>10848000</v>
      </c>
      <c r="N1032" s="17">
        <v>2120100</v>
      </c>
      <c r="O1032" s="17">
        <v>94522000</v>
      </c>
      <c r="P1032" s="17">
        <v>7284400</v>
      </c>
      <c r="Q1032" s="17">
        <v>50089000</v>
      </c>
      <c r="R1032" s="17">
        <v>6253200</v>
      </c>
      <c r="S1032" s="17">
        <v>429030</v>
      </c>
      <c r="T1032" s="17">
        <v>30703000</v>
      </c>
      <c r="U1032" s="17">
        <v>683430</v>
      </c>
      <c r="V1032" s="17">
        <v>52984000</v>
      </c>
      <c r="W1032" s="17">
        <v>18101000</v>
      </c>
      <c r="X1032" s="17">
        <v>9337900</v>
      </c>
      <c r="Y1032" s="17">
        <v>1506400</v>
      </c>
      <c r="Z1032" s="17">
        <v>21959000</v>
      </c>
      <c r="AA1032" s="17">
        <v>337540</v>
      </c>
      <c r="AB1032" s="17">
        <v>105760000</v>
      </c>
      <c r="AC1032" s="17">
        <v>102040000</v>
      </c>
      <c r="AD1032" s="17">
        <v>0</v>
      </c>
      <c r="AE1032" s="17">
        <v>2260400000</v>
      </c>
      <c r="AF1032" s="17">
        <v>119810000</v>
      </c>
      <c r="AG1032" s="18">
        <v>23283000</v>
      </c>
      <c r="AH1032" s="18">
        <v>0</v>
      </c>
      <c r="AI1032" s="18">
        <v>37072000</v>
      </c>
      <c r="AJ1032" s="18">
        <v>21125000</v>
      </c>
      <c r="AK1032" s="18">
        <v>0</v>
      </c>
      <c r="AL1032" s="18">
        <v>32092000</v>
      </c>
      <c r="AM1032">
        <f t="shared" si="96"/>
        <v>118763759.25925925</v>
      </c>
      <c r="AN1032">
        <f t="shared" si="97"/>
        <v>18928666.666666668</v>
      </c>
      <c r="AO1032">
        <f t="shared" si="98"/>
        <v>0.24129354933042249</v>
      </c>
      <c r="AP1032">
        <f t="shared" si="99"/>
        <v>6.2742802412175136</v>
      </c>
      <c r="AQ1032">
        <f t="shared" si="100"/>
        <v>1</v>
      </c>
      <c r="AR1032">
        <f t="shared" si="101"/>
        <v>0</v>
      </c>
    </row>
    <row r="1033" spans="1:44" x14ac:dyDescent="0.25">
      <c r="A1033" t="s">
        <v>22790</v>
      </c>
      <c r="B1033" s="16">
        <v>1</v>
      </c>
      <c r="C1033" t="s">
        <v>22791</v>
      </c>
      <c r="D1033" t="s">
        <v>22792</v>
      </c>
      <c r="E1033" t="s">
        <v>22793</v>
      </c>
      <c r="F1033" s="17">
        <v>13595000</v>
      </c>
      <c r="G1033" s="17">
        <v>94996000</v>
      </c>
      <c r="H1033" s="17">
        <v>0</v>
      </c>
      <c r="I1033" s="17">
        <v>15962000</v>
      </c>
      <c r="J1033" s="17">
        <v>0</v>
      </c>
      <c r="K1033" s="17">
        <v>1155300</v>
      </c>
      <c r="L1033" s="17">
        <v>0</v>
      </c>
      <c r="M1033" s="17">
        <v>54082000</v>
      </c>
      <c r="N1033" s="17">
        <v>10148000</v>
      </c>
      <c r="O1033" s="17">
        <v>0</v>
      </c>
      <c r="P1033" s="17">
        <v>600680</v>
      </c>
      <c r="Q1033" s="17">
        <v>49576000</v>
      </c>
      <c r="R1033" s="17">
        <v>21709000</v>
      </c>
      <c r="S1033" s="17">
        <v>384910000</v>
      </c>
      <c r="T1033" s="17">
        <v>5664300</v>
      </c>
      <c r="U1033" s="17">
        <v>0</v>
      </c>
      <c r="V1033" s="17">
        <v>2929600</v>
      </c>
      <c r="W1033" s="17">
        <v>1240200</v>
      </c>
      <c r="X1033" s="17">
        <v>38906000</v>
      </c>
      <c r="Y1033" s="17">
        <v>29030000</v>
      </c>
      <c r="Z1033" s="17">
        <v>272220000</v>
      </c>
      <c r="AA1033" s="17">
        <v>166240</v>
      </c>
      <c r="AB1033" s="17">
        <v>1929300</v>
      </c>
      <c r="AC1033" s="17">
        <v>307190000</v>
      </c>
      <c r="AD1033" s="17">
        <v>730880</v>
      </c>
      <c r="AE1033" s="17">
        <v>12324000</v>
      </c>
      <c r="AF1033" s="17">
        <v>70132000</v>
      </c>
      <c r="AG1033" s="18">
        <v>8399900</v>
      </c>
      <c r="AH1033" s="18">
        <v>2435600</v>
      </c>
      <c r="AI1033" s="18">
        <v>256600000</v>
      </c>
      <c r="AJ1033" s="18">
        <v>56081000</v>
      </c>
      <c r="AK1033" s="18">
        <v>0</v>
      </c>
      <c r="AL1033" s="18">
        <v>765280</v>
      </c>
      <c r="AM1033">
        <f t="shared" si="96"/>
        <v>51451722.222222224</v>
      </c>
      <c r="AN1033">
        <f t="shared" si="97"/>
        <v>54046963.333333336</v>
      </c>
      <c r="AO1033">
        <f t="shared" si="98"/>
        <v>0.95633484845691874</v>
      </c>
      <c r="AP1033">
        <f t="shared" si="99"/>
        <v>0.95198174048919226</v>
      </c>
      <c r="AQ1033">
        <f t="shared" si="100"/>
        <v>0</v>
      </c>
      <c r="AR1033">
        <f t="shared" si="101"/>
        <v>0</v>
      </c>
    </row>
    <row r="1034" spans="1:44" x14ac:dyDescent="0.25">
      <c r="A1034" t="s">
        <v>23877</v>
      </c>
      <c r="B1034" s="16">
        <v>5</v>
      </c>
      <c r="C1034" t="s">
        <v>23878</v>
      </c>
      <c r="D1034" t="s">
        <v>23879</v>
      </c>
      <c r="E1034" t="s">
        <v>23880</v>
      </c>
      <c r="F1034" s="17">
        <v>97684000</v>
      </c>
      <c r="G1034" s="17">
        <v>136930000</v>
      </c>
      <c r="H1034" s="17">
        <v>808360</v>
      </c>
      <c r="I1034" s="17">
        <v>36021000</v>
      </c>
      <c r="J1034" s="17">
        <v>6428400</v>
      </c>
      <c r="K1034" s="17">
        <v>20306000</v>
      </c>
      <c r="L1034" s="17">
        <v>9622000</v>
      </c>
      <c r="M1034" s="17">
        <v>266540000</v>
      </c>
      <c r="N1034" s="17">
        <v>0</v>
      </c>
      <c r="O1034" s="17">
        <v>63504000</v>
      </c>
      <c r="P1034" s="17">
        <v>24190000</v>
      </c>
      <c r="Q1034" s="17">
        <v>27830000</v>
      </c>
      <c r="R1034" s="17">
        <v>6181400</v>
      </c>
      <c r="S1034" s="17">
        <v>542010</v>
      </c>
      <c r="T1034" s="17">
        <v>5692500</v>
      </c>
      <c r="U1034" s="17">
        <v>0</v>
      </c>
      <c r="V1034" s="17">
        <v>43700000</v>
      </c>
      <c r="W1034" s="17">
        <v>915170</v>
      </c>
      <c r="X1034" s="17">
        <v>20210000</v>
      </c>
      <c r="Y1034" s="17">
        <v>3027900</v>
      </c>
      <c r="Z1034" s="17">
        <v>5036300</v>
      </c>
      <c r="AA1034" s="17">
        <v>14313000</v>
      </c>
      <c r="AB1034" s="17">
        <v>29528000</v>
      </c>
      <c r="AC1034" s="17">
        <v>463640000</v>
      </c>
      <c r="AD1034" s="17">
        <v>0</v>
      </c>
      <c r="AE1034" s="17">
        <v>69006000</v>
      </c>
      <c r="AF1034" s="17">
        <v>25306000</v>
      </c>
      <c r="AG1034" s="18">
        <v>53155000</v>
      </c>
      <c r="AH1034" s="18">
        <v>1609300</v>
      </c>
      <c r="AI1034" s="18">
        <v>0</v>
      </c>
      <c r="AJ1034" s="18">
        <v>114230000</v>
      </c>
      <c r="AK1034" s="18">
        <v>0</v>
      </c>
      <c r="AL1034" s="18">
        <v>1435500</v>
      </c>
      <c r="AM1034">
        <f t="shared" si="96"/>
        <v>50998594.074074075</v>
      </c>
      <c r="AN1034">
        <f t="shared" si="97"/>
        <v>28404966.666666668</v>
      </c>
      <c r="AO1034">
        <f t="shared" si="98"/>
        <v>0.41739644312549584</v>
      </c>
      <c r="AP1034">
        <f t="shared" si="99"/>
        <v>1.7954111572298062</v>
      </c>
      <c r="AQ1034">
        <f t="shared" si="100"/>
        <v>0</v>
      </c>
      <c r="AR1034">
        <f t="shared" si="101"/>
        <v>0</v>
      </c>
    </row>
    <row r="1035" spans="1:44" x14ac:dyDescent="0.25">
      <c r="A1035" t="s">
        <v>10278</v>
      </c>
      <c r="B1035" s="16">
        <v>4</v>
      </c>
      <c r="C1035" t="s">
        <v>10279</v>
      </c>
      <c r="D1035" t="s">
        <v>10280</v>
      </c>
      <c r="E1035" t="s">
        <v>10281</v>
      </c>
      <c r="F1035" s="17">
        <v>1207200000</v>
      </c>
      <c r="G1035" s="17">
        <v>4469200000</v>
      </c>
      <c r="H1035" s="17">
        <v>517710000</v>
      </c>
      <c r="I1035" s="17">
        <v>4166900000</v>
      </c>
      <c r="J1035" s="17">
        <v>705990000</v>
      </c>
      <c r="K1035" s="17">
        <v>1900500000</v>
      </c>
      <c r="L1035" s="17">
        <v>301450000</v>
      </c>
      <c r="M1035" s="17">
        <v>770450000</v>
      </c>
      <c r="N1035" s="17">
        <v>31394000</v>
      </c>
      <c r="O1035" s="17">
        <v>2148300000</v>
      </c>
      <c r="P1035" s="17">
        <v>2755600000</v>
      </c>
      <c r="Q1035" s="17">
        <v>16617000000</v>
      </c>
      <c r="R1035" s="17">
        <v>2433400000</v>
      </c>
      <c r="S1035" s="17">
        <v>5444300000</v>
      </c>
      <c r="T1035" s="17">
        <v>11380000000</v>
      </c>
      <c r="U1035" s="17">
        <v>783380000</v>
      </c>
      <c r="V1035" s="17">
        <v>6215000000</v>
      </c>
      <c r="W1035" s="17">
        <v>267650000</v>
      </c>
      <c r="X1035" s="17">
        <v>1333500000</v>
      </c>
      <c r="Y1035" s="17">
        <v>847390000</v>
      </c>
      <c r="Z1035" s="17">
        <v>1412400000</v>
      </c>
      <c r="AA1035" s="17">
        <v>674990000</v>
      </c>
      <c r="AB1035" s="17">
        <v>2909700000</v>
      </c>
      <c r="AC1035" s="17">
        <v>703920000</v>
      </c>
      <c r="AD1035" s="17">
        <v>193540000</v>
      </c>
      <c r="AE1035" s="17">
        <v>14465000000</v>
      </c>
      <c r="AF1035" s="17">
        <v>1921100000</v>
      </c>
      <c r="AG1035" s="18">
        <v>1803200000</v>
      </c>
      <c r="AH1035" s="18">
        <v>2431100000</v>
      </c>
      <c r="AI1035" s="18">
        <v>3328300000</v>
      </c>
      <c r="AJ1035" s="18">
        <v>3747100000</v>
      </c>
      <c r="AK1035" s="18">
        <v>535210000</v>
      </c>
      <c r="AL1035" s="18">
        <v>1537000000</v>
      </c>
      <c r="AM1035">
        <f t="shared" si="96"/>
        <v>3206554222.2222223</v>
      </c>
      <c r="AN1035">
        <f t="shared" si="97"/>
        <v>2230318333.3333335</v>
      </c>
      <c r="AO1035">
        <f t="shared" si="98"/>
        <v>0.31925390489228866</v>
      </c>
      <c r="AP1035">
        <f t="shared" si="99"/>
        <v>1.4377114577316192</v>
      </c>
      <c r="AQ1035">
        <f t="shared" si="100"/>
        <v>0</v>
      </c>
      <c r="AR1035">
        <f t="shared" si="101"/>
        <v>0</v>
      </c>
    </row>
    <row r="1036" spans="1:44" x14ac:dyDescent="0.25">
      <c r="A1036" t="s">
        <v>8733</v>
      </c>
      <c r="B1036" s="16">
        <v>2</v>
      </c>
      <c r="C1036" t="s">
        <v>8734</v>
      </c>
      <c r="D1036" t="s">
        <v>2981</v>
      </c>
      <c r="E1036" t="s">
        <v>8735</v>
      </c>
      <c r="F1036" s="17">
        <v>79662000</v>
      </c>
      <c r="G1036" s="17">
        <v>25875000</v>
      </c>
      <c r="H1036" s="17">
        <v>4736500</v>
      </c>
      <c r="I1036" s="17">
        <v>47384000</v>
      </c>
      <c r="J1036" s="17">
        <v>1726700</v>
      </c>
      <c r="K1036" s="17">
        <v>319820</v>
      </c>
      <c r="L1036" s="17">
        <v>4898000</v>
      </c>
      <c r="M1036" s="17">
        <v>1887200</v>
      </c>
      <c r="N1036" s="17">
        <v>4071900</v>
      </c>
      <c r="O1036" s="17">
        <v>15580000</v>
      </c>
      <c r="P1036" s="17">
        <v>148440000</v>
      </c>
      <c r="Q1036" s="17">
        <v>17577000</v>
      </c>
      <c r="R1036" s="17">
        <v>121530000</v>
      </c>
      <c r="S1036" s="17">
        <v>101090000</v>
      </c>
      <c r="T1036" s="17">
        <v>0</v>
      </c>
      <c r="U1036" s="17">
        <v>0</v>
      </c>
      <c r="V1036" s="17">
        <v>30978000</v>
      </c>
      <c r="W1036" s="17">
        <v>0</v>
      </c>
      <c r="X1036" s="17">
        <v>26549000</v>
      </c>
      <c r="Y1036" s="17">
        <v>2936100</v>
      </c>
      <c r="Z1036" s="17">
        <v>50839000</v>
      </c>
      <c r="AA1036" s="17">
        <v>40898000</v>
      </c>
      <c r="AB1036" s="17">
        <v>13649000</v>
      </c>
      <c r="AC1036" s="17">
        <v>0</v>
      </c>
      <c r="AD1036" s="17">
        <v>2563600</v>
      </c>
      <c r="AE1036" s="17">
        <v>154210000</v>
      </c>
      <c r="AF1036" s="17">
        <v>0</v>
      </c>
      <c r="AG1036" s="18">
        <v>6511800</v>
      </c>
      <c r="AH1036" s="18">
        <v>1453000</v>
      </c>
      <c r="AI1036" s="18">
        <v>20363000</v>
      </c>
      <c r="AJ1036" s="18">
        <v>60834000</v>
      </c>
      <c r="AK1036" s="18">
        <v>2785800</v>
      </c>
      <c r="AL1036" s="18">
        <v>6197600</v>
      </c>
      <c r="AM1036">
        <f t="shared" si="96"/>
        <v>33237067.407407407</v>
      </c>
      <c r="AN1036">
        <f t="shared" si="97"/>
        <v>16357533.333333334</v>
      </c>
      <c r="AO1036">
        <f t="shared" si="98"/>
        <v>0.21102746058194691</v>
      </c>
      <c r="AP1036">
        <f t="shared" si="99"/>
        <v>2.0319119472418867</v>
      </c>
      <c r="AQ1036">
        <f t="shared" si="100"/>
        <v>1</v>
      </c>
      <c r="AR1036">
        <f t="shared" si="101"/>
        <v>0</v>
      </c>
    </row>
    <row r="1037" spans="1:44" x14ac:dyDescent="0.25">
      <c r="A1037" t="s">
        <v>21014</v>
      </c>
      <c r="B1037" s="16">
        <v>3</v>
      </c>
      <c r="C1037" t="s">
        <v>21015</v>
      </c>
      <c r="D1037" t="s">
        <v>21016</v>
      </c>
      <c r="E1037" t="s">
        <v>21017</v>
      </c>
      <c r="F1037" s="17">
        <v>99941000</v>
      </c>
      <c r="G1037" s="17">
        <v>173760000</v>
      </c>
      <c r="H1037" s="17">
        <v>10819000</v>
      </c>
      <c r="I1037" s="17">
        <v>13116000</v>
      </c>
      <c r="J1037" s="17">
        <v>52836000</v>
      </c>
      <c r="K1037" s="17">
        <v>5616800</v>
      </c>
      <c r="L1037" s="17">
        <v>3689200</v>
      </c>
      <c r="M1037" s="17">
        <v>52817000</v>
      </c>
      <c r="N1037" s="17">
        <v>0</v>
      </c>
      <c r="O1037" s="17">
        <v>312160000</v>
      </c>
      <c r="P1037" s="17">
        <v>78067000</v>
      </c>
      <c r="Q1037" s="17">
        <v>261960000</v>
      </c>
      <c r="R1037" s="17">
        <v>134580000</v>
      </c>
      <c r="S1037" s="17">
        <v>129370000</v>
      </c>
      <c r="T1037" s="17">
        <v>31775000</v>
      </c>
      <c r="U1037" s="17">
        <v>22225000</v>
      </c>
      <c r="V1037" s="17">
        <v>154310000</v>
      </c>
      <c r="W1037" s="17">
        <v>42855000</v>
      </c>
      <c r="X1037" s="17">
        <v>5771200</v>
      </c>
      <c r="Y1037" s="17">
        <v>42381000</v>
      </c>
      <c r="Z1037" s="17">
        <v>166180000</v>
      </c>
      <c r="AA1037" s="17">
        <v>24992000</v>
      </c>
      <c r="AB1037" s="17">
        <v>634980000</v>
      </c>
      <c r="AC1037" s="17">
        <v>39086000</v>
      </c>
      <c r="AD1037" s="17">
        <v>21203000</v>
      </c>
      <c r="AE1037" s="17">
        <v>132980000</v>
      </c>
      <c r="AF1037" s="17">
        <v>135410000</v>
      </c>
      <c r="AG1037" s="18">
        <v>34171000</v>
      </c>
      <c r="AH1037" s="18">
        <v>17396000</v>
      </c>
      <c r="AI1037" s="18">
        <v>217330000</v>
      </c>
      <c r="AJ1037" s="18">
        <v>149990000</v>
      </c>
      <c r="AK1037" s="18">
        <v>9537000</v>
      </c>
      <c r="AL1037" s="18">
        <v>38361000</v>
      </c>
      <c r="AM1037">
        <f t="shared" si="96"/>
        <v>103069637.03703703</v>
      </c>
      <c r="AN1037">
        <f t="shared" si="97"/>
        <v>77797500</v>
      </c>
      <c r="AO1037">
        <f t="shared" si="98"/>
        <v>0.57113240630471918</v>
      </c>
      <c r="AP1037">
        <f t="shared" si="99"/>
        <v>1.3248451047531995</v>
      </c>
      <c r="AQ1037">
        <f t="shared" si="100"/>
        <v>0</v>
      </c>
      <c r="AR1037">
        <f t="shared" si="101"/>
        <v>0</v>
      </c>
    </row>
    <row r="1038" spans="1:44" x14ac:dyDescent="0.25">
      <c r="A1038" t="s">
        <v>7829</v>
      </c>
      <c r="B1038" s="16">
        <v>2</v>
      </c>
      <c r="C1038" t="s">
        <v>7830</v>
      </c>
      <c r="D1038" t="s">
        <v>2384</v>
      </c>
      <c r="E1038" t="s">
        <v>7831</v>
      </c>
      <c r="F1038" s="17">
        <v>499660000</v>
      </c>
      <c r="G1038" s="17">
        <v>351520000</v>
      </c>
      <c r="H1038" s="17">
        <v>26133000</v>
      </c>
      <c r="I1038" s="17">
        <v>48023000</v>
      </c>
      <c r="J1038" s="17">
        <v>42471000</v>
      </c>
      <c r="K1038" s="17">
        <v>11941000</v>
      </c>
      <c r="L1038" s="17">
        <v>42704000</v>
      </c>
      <c r="M1038" s="17">
        <v>210790000</v>
      </c>
      <c r="N1038" s="17">
        <v>28011000</v>
      </c>
      <c r="O1038" s="17">
        <v>36067000</v>
      </c>
      <c r="P1038" s="17">
        <v>224380000</v>
      </c>
      <c r="Q1038" s="17">
        <v>318320000</v>
      </c>
      <c r="R1038" s="17">
        <v>182810000</v>
      </c>
      <c r="S1038" s="17">
        <v>59274000</v>
      </c>
      <c r="T1038" s="17">
        <v>146650000</v>
      </c>
      <c r="U1038" s="17">
        <v>4592100</v>
      </c>
      <c r="V1038" s="17">
        <v>597650000</v>
      </c>
      <c r="W1038" s="17">
        <v>57670000</v>
      </c>
      <c r="X1038" s="17">
        <v>84453000</v>
      </c>
      <c r="Y1038" s="17">
        <v>38558000</v>
      </c>
      <c r="Z1038" s="17">
        <v>38717000</v>
      </c>
      <c r="AA1038" s="17">
        <v>11899000</v>
      </c>
      <c r="AB1038" s="17">
        <v>19283000</v>
      </c>
      <c r="AC1038" s="17">
        <v>184790000</v>
      </c>
      <c r="AD1038" s="17">
        <v>10179000</v>
      </c>
      <c r="AE1038" s="17">
        <v>265160000</v>
      </c>
      <c r="AF1038" s="17">
        <v>87444000</v>
      </c>
      <c r="AG1038" s="18">
        <v>15355000</v>
      </c>
      <c r="AH1038" s="18">
        <v>0</v>
      </c>
      <c r="AI1038" s="18">
        <v>18810000</v>
      </c>
      <c r="AJ1038" s="18">
        <v>312380000</v>
      </c>
      <c r="AK1038" s="18">
        <v>2517400</v>
      </c>
      <c r="AL1038" s="18">
        <v>5168000</v>
      </c>
      <c r="AM1038">
        <f t="shared" si="96"/>
        <v>134412929.62962964</v>
      </c>
      <c r="AN1038">
        <f t="shared" si="97"/>
        <v>59038400</v>
      </c>
      <c r="AO1038">
        <f t="shared" si="98"/>
        <v>0.233486191743422</v>
      </c>
      <c r="AP1038">
        <f t="shared" si="99"/>
        <v>2.2767034613002664</v>
      </c>
      <c r="AQ1038">
        <f t="shared" si="100"/>
        <v>1</v>
      </c>
      <c r="AR1038">
        <f t="shared" si="101"/>
        <v>0</v>
      </c>
    </row>
    <row r="1039" spans="1:44" x14ac:dyDescent="0.25">
      <c r="A1039" t="s">
        <v>4563</v>
      </c>
      <c r="B1039" s="16">
        <v>8</v>
      </c>
      <c r="C1039" t="s">
        <v>4564</v>
      </c>
      <c r="D1039" t="s">
        <v>221</v>
      </c>
      <c r="E1039" t="s">
        <v>4565</v>
      </c>
      <c r="F1039" s="17">
        <v>48406000000</v>
      </c>
      <c r="G1039" s="17">
        <v>17496000000</v>
      </c>
      <c r="H1039" s="17">
        <v>3814300000</v>
      </c>
      <c r="I1039" s="17">
        <v>831080000</v>
      </c>
      <c r="J1039" s="17">
        <v>3581400000</v>
      </c>
      <c r="K1039" s="17">
        <v>1963500000</v>
      </c>
      <c r="L1039" s="17">
        <v>2752300000</v>
      </c>
      <c r="M1039" s="17">
        <v>19931000000</v>
      </c>
      <c r="N1039" s="17">
        <v>2996000000</v>
      </c>
      <c r="O1039" s="17">
        <v>8101900000</v>
      </c>
      <c r="P1039" s="17">
        <v>16244000000</v>
      </c>
      <c r="Q1039" s="17">
        <v>16983000000</v>
      </c>
      <c r="R1039" s="17">
        <v>73179000000</v>
      </c>
      <c r="S1039" s="17">
        <v>2993100000</v>
      </c>
      <c r="T1039" s="17">
        <v>2033200000</v>
      </c>
      <c r="U1039" s="17">
        <v>974300000</v>
      </c>
      <c r="V1039" s="17">
        <v>43229000000</v>
      </c>
      <c r="W1039" s="17">
        <v>3811300000</v>
      </c>
      <c r="X1039" s="17">
        <v>16000000000</v>
      </c>
      <c r="Y1039" s="17">
        <v>6488800000</v>
      </c>
      <c r="Z1039" s="17">
        <v>6440600000</v>
      </c>
      <c r="AA1039" s="17">
        <v>3918900000</v>
      </c>
      <c r="AB1039" s="17">
        <v>6676400000</v>
      </c>
      <c r="AC1039" s="17">
        <v>52187000000</v>
      </c>
      <c r="AD1039" s="17">
        <v>1359500000</v>
      </c>
      <c r="AE1039" s="17">
        <v>50418000000</v>
      </c>
      <c r="AF1039" s="17">
        <v>10536000000</v>
      </c>
      <c r="AG1039" s="18">
        <v>4815300000</v>
      </c>
      <c r="AH1039" s="18">
        <v>591750000</v>
      </c>
      <c r="AI1039" s="18">
        <v>8132700000</v>
      </c>
      <c r="AJ1039" s="18">
        <v>17729000000</v>
      </c>
      <c r="AK1039" s="18">
        <v>737710000</v>
      </c>
      <c r="AL1039" s="18">
        <v>1529200000</v>
      </c>
      <c r="AM1039">
        <f t="shared" si="96"/>
        <v>15679465925.925926</v>
      </c>
      <c r="AN1039">
        <f t="shared" si="97"/>
        <v>5589276666.666667</v>
      </c>
      <c r="AO1039">
        <f t="shared" si="98"/>
        <v>3.9989241526258525E-2</v>
      </c>
      <c r="AP1039">
        <f t="shared" si="99"/>
        <v>2.8052763999741037</v>
      </c>
      <c r="AQ1039">
        <f t="shared" si="100"/>
        <v>1</v>
      </c>
      <c r="AR1039">
        <f t="shared" si="101"/>
        <v>0</v>
      </c>
    </row>
    <row r="1040" spans="1:44" x14ac:dyDescent="0.25">
      <c r="A1040" t="s">
        <v>12309</v>
      </c>
      <c r="B1040" s="16">
        <v>6</v>
      </c>
      <c r="C1040" t="s">
        <v>12310</v>
      </c>
      <c r="D1040" t="s">
        <v>12311</v>
      </c>
      <c r="E1040" t="s">
        <v>12312</v>
      </c>
      <c r="F1040" s="17">
        <v>1484500000</v>
      </c>
      <c r="G1040" s="17">
        <v>7233900000</v>
      </c>
      <c r="H1040" s="17">
        <v>158800000</v>
      </c>
      <c r="I1040" s="17">
        <v>213120000</v>
      </c>
      <c r="J1040" s="17">
        <v>89647000</v>
      </c>
      <c r="K1040" s="17">
        <v>210960000</v>
      </c>
      <c r="L1040" s="17">
        <v>186910000</v>
      </c>
      <c r="M1040" s="17">
        <v>533980000</v>
      </c>
      <c r="N1040" s="17">
        <v>152110000</v>
      </c>
      <c r="O1040" s="17">
        <v>1083600000</v>
      </c>
      <c r="P1040" s="17">
        <v>873110000</v>
      </c>
      <c r="Q1040" s="17">
        <v>28255000000</v>
      </c>
      <c r="R1040" s="17">
        <v>2002500000</v>
      </c>
      <c r="S1040" s="17">
        <v>253520000</v>
      </c>
      <c r="T1040" s="17">
        <v>138740000</v>
      </c>
      <c r="U1040" s="17">
        <v>43781000</v>
      </c>
      <c r="V1040" s="17">
        <v>1621100000</v>
      </c>
      <c r="W1040" s="17">
        <v>415420000</v>
      </c>
      <c r="X1040" s="17">
        <v>566940000</v>
      </c>
      <c r="Y1040" s="17">
        <v>290830000</v>
      </c>
      <c r="Z1040" s="17">
        <v>271620000</v>
      </c>
      <c r="AA1040" s="17">
        <v>1178200000</v>
      </c>
      <c r="AB1040" s="17">
        <v>205280000</v>
      </c>
      <c r="AC1040" s="17">
        <v>907710000</v>
      </c>
      <c r="AD1040" s="17">
        <v>75386000</v>
      </c>
      <c r="AE1040" s="17">
        <v>591670000</v>
      </c>
      <c r="AF1040" s="17">
        <v>579950000</v>
      </c>
      <c r="AG1040" s="18">
        <v>114070000</v>
      </c>
      <c r="AH1040" s="18">
        <v>15280000</v>
      </c>
      <c r="AI1040" s="18">
        <v>2320600000</v>
      </c>
      <c r="AJ1040" s="18">
        <v>1854000000</v>
      </c>
      <c r="AK1040" s="18">
        <v>44923000</v>
      </c>
      <c r="AL1040" s="18">
        <v>159800000</v>
      </c>
      <c r="AM1040">
        <f t="shared" si="96"/>
        <v>1837714222.2222223</v>
      </c>
      <c r="AN1040">
        <f t="shared" si="97"/>
        <v>751445500</v>
      </c>
      <c r="AO1040">
        <f t="shared" si="98"/>
        <v>0.34548773763295548</v>
      </c>
      <c r="AP1040">
        <f t="shared" si="99"/>
        <v>2.4455721968156339</v>
      </c>
      <c r="AQ1040">
        <f t="shared" si="100"/>
        <v>0</v>
      </c>
      <c r="AR1040">
        <f t="shared" si="101"/>
        <v>0</v>
      </c>
    </row>
    <row r="1041" spans="1:44" x14ac:dyDescent="0.25">
      <c r="A1041" t="s">
        <v>6664</v>
      </c>
      <c r="B1041" s="16">
        <v>1</v>
      </c>
      <c r="C1041" t="s">
        <v>6665</v>
      </c>
      <c r="D1041" t="s">
        <v>1613</v>
      </c>
      <c r="E1041" t="s">
        <v>6666</v>
      </c>
      <c r="F1041" s="17">
        <v>12196000</v>
      </c>
      <c r="G1041" s="17">
        <v>92459000</v>
      </c>
      <c r="H1041" s="17">
        <v>277790000</v>
      </c>
      <c r="I1041" s="17">
        <v>9925200</v>
      </c>
      <c r="J1041" s="17">
        <v>0</v>
      </c>
      <c r="K1041" s="17">
        <v>4288800</v>
      </c>
      <c r="L1041" s="17">
        <v>2320000</v>
      </c>
      <c r="M1041" s="17">
        <v>84413000</v>
      </c>
      <c r="N1041" s="17">
        <v>3714100</v>
      </c>
      <c r="O1041" s="17">
        <v>45020000</v>
      </c>
      <c r="P1041" s="17">
        <v>45943000</v>
      </c>
      <c r="Q1041" s="17">
        <v>1241800000</v>
      </c>
      <c r="R1041" s="17">
        <v>1255100000</v>
      </c>
      <c r="S1041" s="17">
        <v>123430000</v>
      </c>
      <c r="T1041" s="17">
        <v>1141000</v>
      </c>
      <c r="U1041" s="17">
        <v>4647600</v>
      </c>
      <c r="V1041" s="17">
        <v>635120000</v>
      </c>
      <c r="W1041" s="17">
        <v>29413000</v>
      </c>
      <c r="X1041" s="17">
        <v>56135000</v>
      </c>
      <c r="Y1041" s="17">
        <v>74229000</v>
      </c>
      <c r="Z1041" s="17">
        <v>170170000</v>
      </c>
      <c r="AA1041" s="17">
        <v>1920200</v>
      </c>
      <c r="AB1041" s="17">
        <v>37014000</v>
      </c>
      <c r="AC1041" s="17">
        <v>552890000</v>
      </c>
      <c r="AD1041" s="17">
        <v>0</v>
      </c>
      <c r="AE1041" s="17">
        <v>2135700000</v>
      </c>
      <c r="AF1041" s="17">
        <v>155100000</v>
      </c>
      <c r="AG1041" s="18">
        <v>48675000</v>
      </c>
      <c r="AH1041" s="18">
        <v>0</v>
      </c>
      <c r="AI1041" s="18">
        <v>189060000</v>
      </c>
      <c r="AJ1041" s="18">
        <v>220940000</v>
      </c>
      <c r="AK1041" s="18">
        <v>40232000</v>
      </c>
      <c r="AL1041" s="18">
        <v>360380</v>
      </c>
      <c r="AM1041">
        <f t="shared" si="96"/>
        <v>261180700</v>
      </c>
      <c r="AN1041">
        <f t="shared" si="97"/>
        <v>83211230</v>
      </c>
      <c r="AO1041">
        <f t="shared" si="98"/>
        <v>0.10187207028000021</v>
      </c>
      <c r="AP1041">
        <f t="shared" si="99"/>
        <v>3.1387674476149434</v>
      </c>
      <c r="AQ1041">
        <f t="shared" si="100"/>
        <v>1</v>
      </c>
      <c r="AR1041">
        <f t="shared" si="101"/>
        <v>0</v>
      </c>
    </row>
    <row r="1042" spans="1:44" x14ac:dyDescent="0.25">
      <c r="A1042" t="s">
        <v>6461</v>
      </c>
      <c r="B1042" s="16">
        <v>5</v>
      </c>
      <c r="C1042" t="s">
        <v>6462</v>
      </c>
      <c r="D1042" t="s">
        <v>1479</v>
      </c>
      <c r="E1042" t="s">
        <v>6463</v>
      </c>
      <c r="F1042" s="17">
        <v>309770000</v>
      </c>
      <c r="G1042" s="17">
        <v>232600000</v>
      </c>
      <c r="H1042" s="17">
        <v>19638000</v>
      </c>
      <c r="I1042" s="17">
        <v>43767000</v>
      </c>
      <c r="J1042" s="17">
        <v>8150200</v>
      </c>
      <c r="K1042" s="17">
        <v>1532600</v>
      </c>
      <c r="L1042" s="17">
        <v>20416000</v>
      </c>
      <c r="M1042" s="17">
        <v>221560000</v>
      </c>
      <c r="N1042" s="17">
        <v>18289000</v>
      </c>
      <c r="O1042" s="17">
        <v>92929000</v>
      </c>
      <c r="P1042" s="17">
        <v>141300000</v>
      </c>
      <c r="Q1042" s="17">
        <v>585270000</v>
      </c>
      <c r="R1042" s="17">
        <v>318300000</v>
      </c>
      <c r="S1042" s="17">
        <v>439880000</v>
      </c>
      <c r="T1042" s="17">
        <v>27929000</v>
      </c>
      <c r="U1042" s="17">
        <v>8405800</v>
      </c>
      <c r="V1042" s="17">
        <v>4093100000</v>
      </c>
      <c r="W1042" s="17">
        <v>13180000</v>
      </c>
      <c r="X1042" s="17">
        <v>96075000</v>
      </c>
      <c r="Y1042" s="17">
        <v>51212000</v>
      </c>
      <c r="Z1042" s="17">
        <v>360930000</v>
      </c>
      <c r="AA1042" s="17">
        <v>25149000</v>
      </c>
      <c r="AB1042" s="17">
        <v>52387000</v>
      </c>
      <c r="AC1042" s="17">
        <v>184760000</v>
      </c>
      <c r="AD1042" s="17">
        <v>13666000</v>
      </c>
      <c r="AE1042" s="17">
        <v>415290000</v>
      </c>
      <c r="AF1042" s="17">
        <v>1890300000</v>
      </c>
      <c r="AG1042" s="18">
        <v>23334000</v>
      </c>
      <c r="AH1042" s="18">
        <v>65580000</v>
      </c>
      <c r="AI1042" s="18">
        <v>262060000</v>
      </c>
      <c r="AJ1042" s="18">
        <v>181430000</v>
      </c>
      <c r="AK1042" s="18">
        <v>991390</v>
      </c>
      <c r="AL1042" s="18">
        <v>152570000</v>
      </c>
      <c r="AM1042">
        <f t="shared" si="96"/>
        <v>358732800</v>
      </c>
      <c r="AN1042">
        <f t="shared" si="97"/>
        <v>114327565</v>
      </c>
      <c r="AO1042">
        <f t="shared" si="98"/>
        <v>0.15102011734763174</v>
      </c>
      <c r="AP1042">
        <f t="shared" si="99"/>
        <v>3.1377629708111074</v>
      </c>
      <c r="AQ1042">
        <f t="shared" si="100"/>
        <v>1</v>
      </c>
      <c r="AR1042">
        <f t="shared" si="101"/>
        <v>0</v>
      </c>
    </row>
    <row r="1043" spans="1:44" x14ac:dyDescent="0.25">
      <c r="A1043" t="s">
        <v>8266</v>
      </c>
      <c r="B1043" s="16">
        <v>5</v>
      </c>
      <c r="C1043" t="s">
        <v>8267</v>
      </c>
      <c r="D1043" t="s">
        <v>2673</v>
      </c>
      <c r="E1043" t="s">
        <v>8268</v>
      </c>
      <c r="F1043" s="17">
        <v>176940000</v>
      </c>
      <c r="G1043" s="17">
        <v>538500000</v>
      </c>
      <c r="H1043" s="17">
        <v>5591400</v>
      </c>
      <c r="I1043" s="17">
        <v>51928000</v>
      </c>
      <c r="J1043" s="17">
        <v>358270</v>
      </c>
      <c r="K1043" s="17">
        <v>17341000</v>
      </c>
      <c r="L1043" s="17">
        <v>0</v>
      </c>
      <c r="M1043" s="17">
        <v>106470000</v>
      </c>
      <c r="N1043" s="17">
        <v>0</v>
      </c>
      <c r="O1043" s="17">
        <v>1110600000</v>
      </c>
      <c r="P1043" s="17">
        <v>38920000</v>
      </c>
      <c r="Q1043" s="17">
        <v>39719000</v>
      </c>
      <c r="R1043" s="17">
        <v>241600000</v>
      </c>
      <c r="S1043" s="17">
        <v>180720000</v>
      </c>
      <c r="T1043" s="17">
        <v>1619000</v>
      </c>
      <c r="U1043" s="17">
        <v>8089400</v>
      </c>
      <c r="V1043" s="17">
        <v>141310000</v>
      </c>
      <c r="W1043" s="17">
        <v>1227700</v>
      </c>
      <c r="X1043" s="17">
        <v>7713100</v>
      </c>
      <c r="Y1043" s="17">
        <v>3981100</v>
      </c>
      <c r="Z1043" s="17">
        <v>1167600</v>
      </c>
      <c r="AA1043" s="17">
        <v>19838000</v>
      </c>
      <c r="AB1043" s="17">
        <v>0</v>
      </c>
      <c r="AC1043" s="17">
        <v>29711000</v>
      </c>
      <c r="AD1043" s="17">
        <v>595580</v>
      </c>
      <c r="AE1043" s="17">
        <v>400520000</v>
      </c>
      <c r="AF1043" s="17">
        <v>6944200</v>
      </c>
      <c r="AG1043" s="18">
        <v>14549000</v>
      </c>
      <c r="AH1043" s="18">
        <v>607760</v>
      </c>
      <c r="AI1043" s="18">
        <v>40669000</v>
      </c>
      <c r="AJ1043" s="18">
        <v>94197000</v>
      </c>
      <c r="AK1043" s="18">
        <v>0</v>
      </c>
      <c r="AL1043" s="18">
        <v>1001600</v>
      </c>
      <c r="AM1043">
        <f t="shared" si="96"/>
        <v>115977938.8888889</v>
      </c>
      <c r="AN1043">
        <f t="shared" si="97"/>
        <v>25170726.666666668</v>
      </c>
      <c r="AO1043">
        <f t="shared" si="98"/>
        <v>7.03300152345534E-2</v>
      </c>
      <c r="AP1043">
        <f t="shared" si="99"/>
        <v>4.6076515956322099</v>
      </c>
      <c r="AQ1043">
        <f t="shared" si="100"/>
        <v>1</v>
      </c>
      <c r="AR1043">
        <f t="shared" si="101"/>
        <v>0</v>
      </c>
    </row>
    <row r="1044" spans="1:44" x14ac:dyDescent="0.25">
      <c r="A1044" t="s">
        <v>21255</v>
      </c>
      <c r="B1044" s="16">
        <v>1</v>
      </c>
      <c r="C1044" t="s">
        <v>21256</v>
      </c>
      <c r="D1044" t="s">
        <v>21257</v>
      </c>
      <c r="E1044" t="s">
        <v>21258</v>
      </c>
      <c r="F1044" s="17">
        <v>87001000</v>
      </c>
      <c r="G1044" s="17">
        <v>89574000</v>
      </c>
      <c r="H1044" s="17">
        <v>2896600</v>
      </c>
      <c r="I1044" s="17">
        <v>20694000</v>
      </c>
      <c r="J1044" s="17">
        <v>2412900</v>
      </c>
      <c r="K1044" s="17">
        <v>1600800</v>
      </c>
      <c r="L1044" s="17">
        <v>1176400</v>
      </c>
      <c r="M1044" s="17">
        <v>10706000</v>
      </c>
      <c r="N1044" s="17">
        <v>20782000</v>
      </c>
      <c r="O1044" s="17">
        <v>48592000</v>
      </c>
      <c r="P1044" s="17">
        <v>692840000</v>
      </c>
      <c r="Q1044" s="17">
        <v>64310000</v>
      </c>
      <c r="R1044" s="17">
        <v>71378000</v>
      </c>
      <c r="S1044" s="17">
        <v>19149000</v>
      </c>
      <c r="T1044" s="17">
        <v>0</v>
      </c>
      <c r="U1044" s="17">
        <v>0</v>
      </c>
      <c r="V1044" s="17">
        <v>82236000</v>
      </c>
      <c r="W1044" s="17">
        <v>223340</v>
      </c>
      <c r="X1044" s="17">
        <v>3718100</v>
      </c>
      <c r="Y1044" s="17">
        <v>32582000</v>
      </c>
      <c r="Z1044" s="17">
        <v>5462100</v>
      </c>
      <c r="AA1044" s="17">
        <v>9598400</v>
      </c>
      <c r="AB1044" s="17">
        <v>8147800</v>
      </c>
      <c r="AC1044" s="17">
        <v>73513000</v>
      </c>
      <c r="AD1044" s="17">
        <v>0</v>
      </c>
      <c r="AE1044" s="17">
        <v>2495400000</v>
      </c>
      <c r="AF1044" s="17">
        <v>103200000</v>
      </c>
      <c r="AG1044" s="18">
        <v>5302000</v>
      </c>
      <c r="AH1044" s="18">
        <v>757310</v>
      </c>
      <c r="AI1044" s="18">
        <v>862340000</v>
      </c>
      <c r="AJ1044" s="18">
        <v>115410000</v>
      </c>
      <c r="AK1044" s="18">
        <v>0</v>
      </c>
      <c r="AL1044" s="18">
        <v>0</v>
      </c>
      <c r="AM1044">
        <f t="shared" si="96"/>
        <v>146192349.62962964</v>
      </c>
      <c r="AN1044">
        <f t="shared" si="97"/>
        <v>163968218.33333334</v>
      </c>
      <c r="AO1044">
        <f t="shared" si="98"/>
        <v>0.91844712334560941</v>
      </c>
      <c r="AP1044">
        <f t="shared" si="99"/>
        <v>0.89158954775268162</v>
      </c>
      <c r="AQ1044">
        <f t="shared" si="100"/>
        <v>0</v>
      </c>
      <c r="AR1044">
        <f t="shared" si="101"/>
        <v>0</v>
      </c>
    </row>
    <row r="1045" spans="1:44" x14ac:dyDescent="0.25">
      <c r="A1045" t="s">
        <v>13624</v>
      </c>
      <c r="B1045" s="16">
        <v>1</v>
      </c>
      <c r="C1045" t="s">
        <v>13625</v>
      </c>
      <c r="D1045" t="s">
        <v>13626</v>
      </c>
      <c r="E1045" t="s">
        <v>13627</v>
      </c>
      <c r="F1045" s="17">
        <v>475360000</v>
      </c>
      <c r="G1045" s="17">
        <v>447550000</v>
      </c>
      <c r="H1045" s="17">
        <v>64691000</v>
      </c>
      <c r="I1045" s="17">
        <v>176150000</v>
      </c>
      <c r="J1045" s="17">
        <v>49249000</v>
      </c>
      <c r="K1045" s="17">
        <v>52240000</v>
      </c>
      <c r="L1045" s="17">
        <v>75334000</v>
      </c>
      <c r="M1045" s="17">
        <v>377080000</v>
      </c>
      <c r="N1045" s="17">
        <v>40505000</v>
      </c>
      <c r="O1045" s="17">
        <v>835390000</v>
      </c>
      <c r="P1045" s="17">
        <v>693600000</v>
      </c>
      <c r="Q1045" s="17">
        <v>1694000000</v>
      </c>
      <c r="R1045" s="17">
        <v>961950000</v>
      </c>
      <c r="S1045" s="17">
        <v>472250000</v>
      </c>
      <c r="T1045" s="17">
        <v>97687000</v>
      </c>
      <c r="U1045" s="17">
        <v>18296000</v>
      </c>
      <c r="V1045" s="17">
        <v>3420000000</v>
      </c>
      <c r="W1045" s="17">
        <v>137560000</v>
      </c>
      <c r="X1045" s="17">
        <v>215570000</v>
      </c>
      <c r="Y1045" s="17">
        <v>247650000</v>
      </c>
      <c r="Z1045" s="17">
        <v>189230000</v>
      </c>
      <c r="AA1045" s="17">
        <v>56901000</v>
      </c>
      <c r="AB1045" s="17">
        <v>542700000</v>
      </c>
      <c r="AC1045" s="17">
        <v>1099200000</v>
      </c>
      <c r="AD1045" s="17">
        <v>24904000</v>
      </c>
      <c r="AE1045" s="17">
        <v>6277900000</v>
      </c>
      <c r="AF1045" s="17">
        <v>1511800000</v>
      </c>
      <c r="AG1045" s="18">
        <v>57235000</v>
      </c>
      <c r="AH1045" s="18">
        <v>119320000</v>
      </c>
      <c r="AI1045" s="18">
        <v>1587600000</v>
      </c>
      <c r="AJ1045" s="18">
        <v>951490000</v>
      </c>
      <c r="AK1045" s="18">
        <v>128120000</v>
      </c>
      <c r="AL1045" s="18">
        <v>76680000</v>
      </c>
      <c r="AM1045">
        <f t="shared" si="96"/>
        <v>750175814.81481481</v>
      </c>
      <c r="AN1045">
        <f t="shared" si="97"/>
        <v>486740833.33333331</v>
      </c>
      <c r="AO1045">
        <f t="shared" si="98"/>
        <v>0.48070425856476073</v>
      </c>
      <c r="AP1045">
        <f t="shared" si="99"/>
        <v>1.5412222756767853</v>
      </c>
      <c r="AQ1045">
        <f t="shared" si="100"/>
        <v>0</v>
      </c>
      <c r="AR1045">
        <f t="shared" si="101"/>
        <v>0</v>
      </c>
    </row>
    <row r="1046" spans="1:44" x14ac:dyDescent="0.25">
      <c r="A1046" t="s">
        <v>5482</v>
      </c>
      <c r="B1046" s="16">
        <v>6</v>
      </c>
      <c r="C1046" t="s">
        <v>5483</v>
      </c>
      <c r="D1046" t="s">
        <v>830</v>
      </c>
      <c r="E1046" t="s">
        <v>5484</v>
      </c>
      <c r="F1046" s="17">
        <v>4325500000</v>
      </c>
      <c r="G1046" s="17">
        <v>1865000000</v>
      </c>
      <c r="H1046" s="17">
        <v>619080000</v>
      </c>
      <c r="I1046" s="17">
        <v>165010000</v>
      </c>
      <c r="J1046" s="17">
        <v>185430000</v>
      </c>
      <c r="K1046" s="17">
        <v>97393000</v>
      </c>
      <c r="L1046" s="17">
        <v>128470000</v>
      </c>
      <c r="M1046" s="17">
        <v>1609800000</v>
      </c>
      <c r="N1046" s="17">
        <v>403690000</v>
      </c>
      <c r="O1046" s="17">
        <v>944200000</v>
      </c>
      <c r="P1046" s="17">
        <v>1467900000</v>
      </c>
      <c r="Q1046" s="17">
        <v>2707600000</v>
      </c>
      <c r="R1046" s="17">
        <v>2955000000</v>
      </c>
      <c r="S1046" s="17">
        <v>335040000</v>
      </c>
      <c r="T1046" s="17">
        <v>79285000</v>
      </c>
      <c r="U1046" s="17">
        <v>99713000</v>
      </c>
      <c r="V1046" s="17">
        <v>3884300000</v>
      </c>
      <c r="W1046" s="17">
        <v>207120000</v>
      </c>
      <c r="X1046" s="17">
        <v>888090000</v>
      </c>
      <c r="Y1046" s="17">
        <v>496940000</v>
      </c>
      <c r="Z1046" s="17">
        <v>351780000</v>
      </c>
      <c r="AA1046" s="17">
        <v>361930000</v>
      </c>
      <c r="AB1046" s="17">
        <v>864090000</v>
      </c>
      <c r="AC1046" s="17">
        <v>829150000</v>
      </c>
      <c r="AD1046" s="17">
        <v>46630000</v>
      </c>
      <c r="AE1046" s="17">
        <v>2314100000</v>
      </c>
      <c r="AF1046" s="17">
        <v>1148600000</v>
      </c>
      <c r="AG1046" s="18">
        <v>142060000</v>
      </c>
      <c r="AH1046" s="18">
        <v>18040000</v>
      </c>
      <c r="AI1046" s="18">
        <v>967550000</v>
      </c>
      <c r="AJ1046" s="18">
        <v>2094700000</v>
      </c>
      <c r="AK1046" s="18">
        <v>75214000</v>
      </c>
      <c r="AL1046" s="18">
        <v>97632000</v>
      </c>
      <c r="AM1046">
        <f t="shared" si="96"/>
        <v>1088179296.2962964</v>
      </c>
      <c r="AN1046">
        <f t="shared" si="97"/>
        <v>565866000</v>
      </c>
      <c r="AO1046">
        <f t="shared" si="98"/>
        <v>0.23013613495371765</v>
      </c>
      <c r="AP1046">
        <f t="shared" si="99"/>
        <v>1.9230335384990376</v>
      </c>
      <c r="AQ1046">
        <f t="shared" si="100"/>
        <v>1</v>
      </c>
      <c r="AR1046">
        <f t="shared" si="101"/>
        <v>0</v>
      </c>
    </row>
    <row r="1047" spans="1:44" x14ac:dyDescent="0.25">
      <c r="A1047" t="s">
        <v>10843</v>
      </c>
      <c r="B1047" s="16">
        <v>6</v>
      </c>
      <c r="C1047" t="s">
        <v>10844</v>
      </c>
      <c r="D1047" t="s">
        <v>10845</v>
      </c>
      <c r="E1047" t="s">
        <v>10846</v>
      </c>
      <c r="F1047" s="17">
        <v>1038900000</v>
      </c>
      <c r="G1047" s="17">
        <v>1432000000</v>
      </c>
      <c r="H1047" s="17">
        <v>285010000</v>
      </c>
      <c r="I1047" s="17">
        <v>3377100000</v>
      </c>
      <c r="J1047" s="17">
        <v>82893000</v>
      </c>
      <c r="K1047" s="17">
        <v>329950000</v>
      </c>
      <c r="L1047" s="17">
        <v>338830000</v>
      </c>
      <c r="M1047" s="17">
        <v>976230000</v>
      </c>
      <c r="N1047" s="17">
        <v>121550000</v>
      </c>
      <c r="O1047" s="17">
        <v>1290800000</v>
      </c>
      <c r="P1047" s="17">
        <v>1564400000</v>
      </c>
      <c r="Q1047" s="17">
        <v>2459400000</v>
      </c>
      <c r="R1047" s="17">
        <v>4632600000</v>
      </c>
      <c r="S1047" s="17">
        <v>891410000</v>
      </c>
      <c r="T1047" s="17">
        <v>37349000</v>
      </c>
      <c r="U1047" s="17">
        <v>232160000</v>
      </c>
      <c r="V1047" s="17">
        <v>11017000000</v>
      </c>
      <c r="W1047" s="17">
        <v>131060000</v>
      </c>
      <c r="X1047" s="17">
        <v>1345300000</v>
      </c>
      <c r="Y1047" s="17">
        <v>1225600000</v>
      </c>
      <c r="Z1047" s="17">
        <v>5013900000</v>
      </c>
      <c r="AA1047" s="17">
        <v>337410000</v>
      </c>
      <c r="AB1047" s="17">
        <v>528990000</v>
      </c>
      <c r="AC1047" s="17">
        <v>1337400000</v>
      </c>
      <c r="AD1047" s="17">
        <v>52275000</v>
      </c>
      <c r="AE1047" s="17">
        <v>2796600000</v>
      </c>
      <c r="AF1047" s="17">
        <v>291310000</v>
      </c>
      <c r="AG1047" s="18">
        <v>316730000</v>
      </c>
      <c r="AH1047" s="18">
        <v>17243000</v>
      </c>
      <c r="AI1047" s="18">
        <v>279750000</v>
      </c>
      <c r="AJ1047" s="18">
        <v>27610000000</v>
      </c>
      <c r="AK1047" s="18">
        <v>50276000</v>
      </c>
      <c r="AL1047" s="18">
        <v>127710000</v>
      </c>
      <c r="AM1047">
        <f t="shared" si="96"/>
        <v>1598793592.5925925</v>
      </c>
      <c r="AN1047">
        <f t="shared" si="97"/>
        <v>4733618166.666667</v>
      </c>
      <c r="AO1047">
        <f t="shared" si="98"/>
        <v>0.52505851652269608</v>
      </c>
      <c r="AP1047">
        <f t="shared" si="99"/>
        <v>0.33775296956797757</v>
      </c>
      <c r="AQ1047">
        <f t="shared" si="100"/>
        <v>0</v>
      </c>
      <c r="AR1047">
        <f t="shared" si="101"/>
        <v>0</v>
      </c>
    </row>
    <row r="1048" spans="1:44" x14ac:dyDescent="0.25">
      <c r="A1048" t="s">
        <v>5050</v>
      </c>
      <c r="B1048" s="16">
        <v>1</v>
      </c>
      <c r="C1048" t="s">
        <v>5051</v>
      </c>
      <c r="D1048" t="s">
        <v>544</v>
      </c>
      <c r="E1048" t="s">
        <v>5052</v>
      </c>
      <c r="F1048" s="17">
        <v>208530000</v>
      </c>
      <c r="G1048" s="17">
        <v>3104200000</v>
      </c>
      <c r="H1048" s="17">
        <v>38921000</v>
      </c>
      <c r="I1048" s="17">
        <v>92781000</v>
      </c>
      <c r="J1048" s="17">
        <v>687240000</v>
      </c>
      <c r="K1048" s="17">
        <v>36739000</v>
      </c>
      <c r="L1048" s="17">
        <v>16007000</v>
      </c>
      <c r="M1048" s="17">
        <v>1242100000</v>
      </c>
      <c r="N1048" s="17">
        <v>63537000</v>
      </c>
      <c r="O1048" s="17">
        <v>31442000</v>
      </c>
      <c r="P1048" s="17">
        <v>311680000</v>
      </c>
      <c r="Q1048" s="17">
        <v>1113700000</v>
      </c>
      <c r="R1048" s="17">
        <v>822840000</v>
      </c>
      <c r="S1048" s="17">
        <v>77097000</v>
      </c>
      <c r="T1048" s="17">
        <v>26885000</v>
      </c>
      <c r="U1048" s="17">
        <v>7090800</v>
      </c>
      <c r="V1048" s="17">
        <v>1326200000</v>
      </c>
      <c r="W1048" s="17">
        <v>23397000</v>
      </c>
      <c r="X1048" s="17">
        <v>653020000</v>
      </c>
      <c r="Y1048" s="17">
        <v>83624000</v>
      </c>
      <c r="Z1048" s="17">
        <v>217180000</v>
      </c>
      <c r="AA1048" s="17">
        <v>166570000</v>
      </c>
      <c r="AB1048" s="17">
        <v>1375500000</v>
      </c>
      <c r="AC1048" s="17">
        <v>164010000</v>
      </c>
      <c r="AD1048" s="17">
        <v>19798000</v>
      </c>
      <c r="AE1048" s="17">
        <v>13863000000</v>
      </c>
      <c r="AF1048" s="17">
        <v>723870000</v>
      </c>
      <c r="AG1048" s="18">
        <v>17216000</v>
      </c>
      <c r="AH1048" s="18">
        <v>12883000</v>
      </c>
      <c r="AI1048" s="18">
        <v>322460000</v>
      </c>
      <c r="AJ1048" s="18">
        <v>1140100000</v>
      </c>
      <c r="AK1048" s="18">
        <v>2025300</v>
      </c>
      <c r="AL1048" s="18">
        <v>117100000</v>
      </c>
      <c r="AM1048">
        <f t="shared" si="96"/>
        <v>981368844.44444442</v>
      </c>
      <c r="AN1048">
        <f t="shared" si="97"/>
        <v>268630716.66666669</v>
      </c>
      <c r="AO1048">
        <f t="shared" si="98"/>
        <v>0.19986016374986179</v>
      </c>
      <c r="AP1048">
        <f t="shared" si="99"/>
        <v>3.6532264687444007</v>
      </c>
      <c r="AQ1048">
        <f t="shared" si="100"/>
        <v>1</v>
      </c>
      <c r="AR1048">
        <f t="shared" si="101"/>
        <v>0</v>
      </c>
    </row>
    <row r="1049" spans="1:44" x14ac:dyDescent="0.25">
      <c r="A1049" t="s">
        <v>15315</v>
      </c>
      <c r="B1049" s="16">
        <v>9</v>
      </c>
      <c r="C1049" t="s">
        <v>15316</v>
      </c>
      <c r="D1049" t="s">
        <v>15317</v>
      </c>
      <c r="E1049" t="s">
        <v>15318</v>
      </c>
      <c r="F1049" s="17">
        <v>34986000</v>
      </c>
      <c r="G1049" s="17">
        <v>165980000</v>
      </c>
      <c r="H1049" s="17">
        <v>7294400</v>
      </c>
      <c r="I1049" s="17">
        <v>19953000</v>
      </c>
      <c r="J1049" s="17">
        <v>64052000</v>
      </c>
      <c r="K1049" s="17">
        <v>1706800</v>
      </c>
      <c r="L1049" s="17">
        <v>5953700</v>
      </c>
      <c r="M1049" s="17">
        <v>66234000</v>
      </c>
      <c r="N1049" s="17">
        <v>234250</v>
      </c>
      <c r="O1049" s="17">
        <v>33895000</v>
      </c>
      <c r="P1049" s="17">
        <v>281390000</v>
      </c>
      <c r="Q1049" s="17">
        <v>321630000</v>
      </c>
      <c r="R1049" s="17">
        <v>2416000000</v>
      </c>
      <c r="S1049" s="17">
        <v>448970000</v>
      </c>
      <c r="T1049" s="17">
        <v>10677000</v>
      </c>
      <c r="U1049" s="17">
        <v>81621000</v>
      </c>
      <c r="V1049" s="17">
        <v>327990000</v>
      </c>
      <c r="W1049" s="17">
        <v>32398000</v>
      </c>
      <c r="X1049" s="17">
        <v>107520000</v>
      </c>
      <c r="Y1049" s="17">
        <v>22219000</v>
      </c>
      <c r="Z1049" s="17">
        <v>359520000</v>
      </c>
      <c r="AA1049" s="17">
        <v>21877000</v>
      </c>
      <c r="AB1049" s="17">
        <v>111750000</v>
      </c>
      <c r="AC1049" s="17">
        <v>645940000</v>
      </c>
      <c r="AD1049" s="17">
        <v>1428400</v>
      </c>
      <c r="AE1049" s="17">
        <v>753850000</v>
      </c>
      <c r="AF1049" s="17">
        <v>933130000</v>
      </c>
      <c r="AG1049" s="18">
        <v>44408000</v>
      </c>
      <c r="AH1049" s="18">
        <v>7508900</v>
      </c>
      <c r="AI1049" s="18">
        <v>1006400000</v>
      </c>
      <c r="AJ1049" s="18">
        <v>148640000</v>
      </c>
      <c r="AK1049" s="18">
        <v>60157000</v>
      </c>
      <c r="AL1049" s="18">
        <v>29786000</v>
      </c>
      <c r="AM1049">
        <f t="shared" si="96"/>
        <v>269562946.2962963</v>
      </c>
      <c r="AN1049">
        <f t="shared" si="97"/>
        <v>216149983.33333334</v>
      </c>
      <c r="AO1049">
        <f t="shared" si="98"/>
        <v>0.78023874067921306</v>
      </c>
      <c r="AP1049">
        <f t="shared" si="99"/>
        <v>1.2471106503884977</v>
      </c>
      <c r="AQ1049">
        <f t="shared" si="100"/>
        <v>0</v>
      </c>
      <c r="AR1049">
        <f t="shared" si="101"/>
        <v>0</v>
      </c>
    </row>
    <row r="1050" spans="1:44" x14ac:dyDescent="0.25">
      <c r="A1050" t="s">
        <v>11521</v>
      </c>
      <c r="B1050" s="16">
        <v>9</v>
      </c>
      <c r="C1050" t="s">
        <v>11522</v>
      </c>
      <c r="D1050" t="s">
        <v>11523</v>
      </c>
      <c r="E1050" t="s">
        <v>11524</v>
      </c>
      <c r="F1050" s="17">
        <v>70967000</v>
      </c>
      <c r="G1050" s="17">
        <v>170170000</v>
      </c>
      <c r="H1050" s="17">
        <v>1539100000</v>
      </c>
      <c r="I1050" s="17">
        <v>14276000</v>
      </c>
      <c r="J1050" s="17">
        <v>24087000</v>
      </c>
      <c r="K1050" s="17">
        <v>7898600</v>
      </c>
      <c r="L1050" s="17">
        <v>145170</v>
      </c>
      <c r="M1050" s="17">
        <v>83467000</v>
      </c>
      <c r="N1050" s="17">
        <v>1522000000</v>
      </c>
      <c r="O1050" s="17">
        <v>24509000</v>
      </c>
      <c r="P1050" s="17">
        <v>4431400000</v>
      </c>
      <c r="Q1050" s="17">
        <v>202740000</v>
      </c>
      <c r="R1050" s="17">
        <v>66311000</v>
      </c>
      <c r="S1050" s="17">
        <v>186570000</v>
      </c>
      <c r="T1050" s="17">
        <v>3434900</v>
      </c>
      <c r="U1050" s="17">
        <v>3877700000</v>
      </c>
      <c r="V1050" s="17">
        <v>280720000</v>
      </c>
      <c r="W1050" s="17">
        <v>1554200</v>
      </c>
      <c r="X1050" s="17">
        <v>84868000</v>
      </c>
      <c r="Y1050" s="17">
        <v>41501000</v>
      </c>
      <c r="Z1050" s="17">
        <v>39191000000</v>
      </c>
      <c r="AA1050" s="17">
        <v>1285700</v>
      </c>
      <c r="AB1050" s="17">
        <v>5305500</v>
      </c>
      <c r="AC1050" s="17">
        <v>404900000</v>
      </c>
      <c r="AD1050" s="17">
        <v>5034100000</v>
      </c>
      <c r="AE1050" s="17">
        <v>190860000</v>
      </c>
      <c r="AF1050" s="17">
        <v>1043500000</v>
      </c>
      <c r="AG1050" s="18">
        <v>0</v>
      </c>
      <c r="AH1050" s="18">
        <v>70898000</v>
      </c>
      <c r="AI1050" s="18">
        <v>52671000</v>
      </c>
      <c r="AJ1050" s="18">
        <v>18018000000</v>
      </c>
      <c r="AK1050" s="18">
        <v>16952000</v>
      </c>
      <c r="AL1050" s="18">
        <v>20509000</v>
      </c>
      <c r="AM1050">
        <f t="shared" si="96"/>
        <v>2166828521.1111112</v>
      </c>
      <c r="AN1050">
        <f t="shared" si="97"/>
        <v>3029838333.3333335</v>
      </c>
      <c r="AO1050">
        <f t="shared" si="98"/>
        <v>0.80243913204585904</v>
      </c>
      <c r="AP1050">
        <f t="shared" si="99"/>
        <v>0.71516308222532587</v>
      </c>
      <c r="AQ1050">
        <f t="shared" si="100"/>
        <v>0</v>
      </c>
      <c r="AR1050">
        <f t="shared" si="101"/>
        <v>0</v>
      </c>
    </row>
    <row r="1051" spans="1:44" x14ac:dyDescent="0.25">
      <c r="A1051" t="s">
        <v>20582</v>
      </c>
      <c r="B1051" s="16">
        <v>1</v>
      </c>
      <c r="C1051" t="s">
        <v>20583</v>
      </c>
      <c r="D1051" t="s">
        <v>20584</v>
      </c>
      <c r="E1051" t="s">
        <v>20585</v>
      </c>
      <c r="F1051" s="17">
        <v>21269000</v>
      </c>
      <c r="G1051" s="17">
        <v>54340000</v>
      </c>
      <c r="H1051" s="17">
        <v>12180000</v>
      </c>
      <c r="I1051" s="17">
        <v>8906800</v>
      </c>
      <c r="J1051" s="17">
        <v>18728000</v>
      </c>
      <c r="K1051" s="17">
        <v>40826000</v>
      </c>
      <c r="L1051" s="17">
        <v>24321000</v>
      </c>
      <c r="M1051" s="17">
        <v>113440000</v>
      </c>
      <c r="N1051" s="17">
        <v>2275500</v>
      </c>
      <c r="O1051" s="17">
        <v>483150000</v>
      </c>
      <c r="P1051" s="17">
        <v>40975000</v>
      </c>
      <c r="Q1051" s="17">
        <v>269810000</v>
      </c>
      <c r="R1051" s="17">
        <v>420410000</v>
      </c>
      <c r="S1051" s="17">
        <v>156530000</v>
      </c>
      <c r="T1051" s="17">
        <v>12412000</v>
      </c>
      <c r="U1051" s="17">
        <v>40489000</v>
      </c>
      <c r="V1051" s="17">
        <v>394630000</v>
      </c>
      <c r="W1051" s="17">
        <v>24538000</v>
      </c>
      <c r="X1051" s="17">
        <v>17352000</v>
      </c>
      <c r="Y1051" s="17">
        <v>58286000</v>
      </c>
      <c r="Z1051" s="17">
        <v>20470000</v>
      </c>
      <c r="AA1051" s="17">
        <v>1061500</v>
      </c>
      <c r="AB1051" s="17">
        <v>29594000</v>
      </c>
      <c r="AC1051" s="17">
        <v>139560000</v>
      </c>
      <c r="AD1051" s="17">
        <v>20616000</v>
      </c>
      <c r="AE1051" s="17">
        <v>564480000</v>
      </c>
      <c r="AF1051" s="17">
        <v>99227000</v>
      </c>
      <c r="AG1051" s="18">
        <v>43812000</v>
      </c>
      <c r="AH1051" s="18">
        <v>2088500</v>
      </c>
      <c r="AI1051" s="18">
        <v>170560000</v>
      </c>
      <c r="AJ1051" s="18">
        <v>200800000</v>
      </c>
      <c r="AK1051" s="18">
        <v>70532000</v>
      </c>
      <c r="AL1051" s="18">
        <v>15322000</v>
      </c>
      <c r="AM1051">
        <f t="shared" si="96"/>
        <v>114439881.48148148</v>
      </c>
      <c r="AN1051">
        <f t="shared" si="97"/>
        <v>83852416.666666672</v>
      </c>
      <c r="AO1051">
        <f t="shared" si="98"/>
        <v>0.51678949034947352</v>
      </c>
      <c r="AP1051">
        <f t="shared" si="99"/>
        <v>1.3647773794809905</v>
      </c>
      <c r="AQ1051">
        <f t="shared" si="100"/>
        <v>0</v>
      </c>
      <c r="AR1051">
        <f t="shared" si="101"/>
        <v>0</v>
      </c>
    </row>
    <row r="1052" spans="1:44" x14ac:dyDescent="0.25">
      <c r="A1052" t="s">
        <v>20974</v>
      </c>
      <c r="B1052" s="16">
        <v>9</v>
      </c>
      <c r="C1052" t="s">
        <v>20975</v>
      </c>
      <c r="D1052" t="s">
        <v>20976</v>
      </c>
      <c r="E1052" t="s">
        <v>20977</v>
      </c>
      <c r="F1052" s="17">
        <v>8729700</v>
      </c>
      <c r="G1052" s="17">
        <v>3095200</v>
      </c>
      <c r="H1052" s="17">
        <v>4450500</v>
      </c>
      <c r="I1052" s="17">
        <v>177640000</v>
      </c>
      <c r="J1052" s="17">
        <v>37676000</v>
      </c>
      <c r="K1052" s="17">
        <v>14954000</v>
      </c>
      <c r="L1052" s="17">
        <v>694920</v>
      </c>
      <c r="M1052" s="17">
        <v>4290400</v>
      </c>
      <c r="N1052" s="17">
        <v>1627000</v>
      </c>
      <c r="O1052" s="17">
        <v>166630000</v>
      </c>
      <c r="P1052" s="17">
        <v>22699000</v>
      </c>
      <c r="Q1052" s="17">
        <v>146430000</v>
      </c>
      <c r="R1052" s="17">
        <v>27148000</v>
      </c>
      <c r="S1052" s="17">
        <v>78871000</v>
      </c>
      <c r="T1052" s="17">
        <v>26285000</v>
      </c>
      <c r="U1052" s="17">
        <v>537780</v>
      </c>
      <c r="V1052" s="17">
        <v>566240000</v>
      </c>
      <c r="W1052" s="17">
        <v>0</v>
      </c>
      <c r="X1052" s="17">
        <v>28669000</v>
      </c>
      <c r="Y1052" s="17">
        <v>6363200</v>
      </c>
      <c r="Z1052" s="17">
        <v>0</v>
      </c>
      <c r="AA1052" s="17">
        <v>43532000</v>
      </c>
      <c r="AB1052" s="17">
        <v>54308000</v>
      </c>
      <c r="AC1052" s="17">
        <v>23008000</v>
      </c>
      <c r="AD1052" s="17">
        <v>0</v>
      </c>
      <c r="AE1052" s="17">
        <v>97525000</v>
      </c>
      <c r="AF1052" s="17">
        <v>126570000</v>
      </c>
      <c r="AG1052" s="18">
        <v>343750000</v>
      </c>
      <c r="AH1052" s="18">
        <v>50715000</v>
      </c>
      <c r="AI1052" s="18">
        <v>30115000</v>
      </c>
      <c r="AJ1052" s="18">
        <v>68632000</v>
      </c>
      <c r="AK1052" s="18">
        <v>3125800</v>
      </c>
      <c r="AL1052" s="18">
        <v>19273000</v>
      </c>
      <c r="AM1052">
        <f t="shared" si="96"/>
        <v>61776803.703703701</v>
      </c>
      <c r="AN1052">
        <f t="shared" si="97"/>
        <v>85935133.333333328</v>
      </c>
      <c r="AO1052">
        <f t="shared" si="98"/>
        <v>0.68385264828346726</v>
      </c>
      <c r="AP1052">
        <f t="shared" si="99"/>
        <v>0.71887714962956983</v>
      </c>
      <c r="AQ1052">
        <f t="shared" si="100"/>
        <v>0</v>
      </c>
      <c r="AR1052">
        <f t="shared" si="101"/>
        <v>0</v>
      </c>
    </row>
    <row r="1053" spans="1:44" x14ac:dyDescent="0.25">
      <c r="A1053" t="s">
        <v>16923</v>
      </c>
      <c r="B1053" s="16">
        <v>8</v>
      </c>
      <c r="C1053" t="s">
        <v>16924</v>
      </c>
      <c r="D1053" t="s">
        <v>16925</v>
      </c>
      <c r="E1053" t="s">
        <v>16926</v>
      </c>
      <c r="F1053" s="17">
        <v>16611000</v>
      </c>
      <c r="G1053" s="17">
        <v>78547000</v>
      </c>
      <c r="H1053" s="17">
        <v>211100000</v>
      </c>
      <c r="I1053" s="17">
        <v>21845000</v>
      </c>
      <c r="J1053" s="17">
        <v>12037000</v>
      </c>
      <c r="K1053" s="17">
        <v>25488000</v>
      </c>
      <c r="L1053" s="17">
        <v>32044000</v>
      </c>
      <c r="M1053" s="17">
        <v>865200000</v>
      </c>
      <c r="N1053" s="17">
        <v>48971000</v>
      </c>
      <c r="O1053" s="17">
        <v>106440000</v>
      </c>
      <c r="P1053" s="17">
        <v>196940000</v>
      </c>
      <c r="Q1053" s="17">
        <v>634920000</v>
      </c>
      <c r="R1053" s="17">
        <v>951030000</v>
      </c>
      <c r="S1053" s="17">
        <v>13693000</v>
      </c>
      <c r="T1053" s="17">
        <v>295000000</v>
      </c>
      <c r="U1053" s="17">
        <v>715890</v>
      </c>
      <c r="V1053" s="17">
        <v>316750000</v>
      </c>
      <c r="W1053" s="17">
        <v>3905100</v>
      </c>
      <c r="X1053" s="17">
        <v>43737000</v>
      </c>
      <c r="Y1053" s="17">
        <v>30898000</v>
      </c>
      <c r="Z1053" s="17">
        <v>88870000</v>
      </c>
      <c r="AA1053" s="17">
        <v>615930000</v>
      </c>
      <c r="AB1053" s="17">
        <v>19714000</v>
      </c>
      <c r="AC1053" s="17">
        <v>33081000</v>
      </c>
      <c r="AD1053" s="17">
        <v>210210000</v>
      </c>
      <c r="AE1053" s="17">
        <v>1394900000</v>
      </c>
      <c r="AF1053" s="17">
        <v>65520000</v>
      </c>
      <c r="AG1053" s="18">
        <v>15327000</v>
      </c>
      <c r="AH1053" s="18">
        <v>2407700</v>
      </c>
      <c r="AI1053" s="18">
        <v>2057800000</v>
      </c>
      <c r="AJ1053" s="18">
        <v>1123400000</v>
      </c>
      <c r="AK1053" s="18">
        <v>15107000</v>
      </c>
      <c r="AL1053" s="18">
        <v>220770000</v>
      </c>
      <c r="AM1053">
        <f t="shared" si="96"/>
        <v>234596184.81481481</v>
      </c>
      <c r="AN1053">
        <f t="shared" si="97"/>
        <v>572468616.66666663</v>
      </c>
      <c r="AO1053">
        <f t="shared" si="98"/>
        <v>0.37821990053938165</v>
      </c>
      <c r="AP1053">
        <f t="shared" si="99"/>
        <v>0.40979745960714203</v>
      </c>
      <c r="AQ1053">
        <f t="shared" si="100"/>
        <v>0</v>
      </c>
      <c r="AR1053">
        <f t="shared" si="101"/>
        <v>0</v>
      </c>
    </row>
    <row r="1054" spans="1:44" x14ac:dyDescent="0.25">
      <c r="A1054" t="s">
        <v>20262</v>
      </c>
      <c r="B1054" s="16">
        <v>4</v>
      </c>
      <c r="C1054" t="s">
        <v>20263</v>
      </c>
      <c r="D1054" t="s">
        <v>20264</v>
      </c>
      <c r="E1054" t="s">
        <v>20265</v>
      </c>
      <c r="F1054" s="17">
        <v>25060000</v>
      </c>
      <c r="G1054" s="17">
        <v>36174000</v>
      </c>
      <c r="H1054" s="17">
        <v>49057000</v>
      </c>
      <c r="I1054" s="17">
        <v>20100000</v>
      </c>
      <c r="J1054" s="17">
        <v>30301000</v>
      </c>
      <c r="K1054" s="17">
        <v>7744300</v>
      </c>
      <c r="L1054" s="17">
        <v>16964000</v>
      </c>
      <c r="M1054" s="17">
        <v>241320000</v>
      </c>
      <c r="N1054" s="17">
        <v>0</v>
      </c>
      <c r="O1054" s="17">
        <v>43117000</v>
      </c>
      <c r="P1054" s="17">
        <v>60468000</v>
      </c>
      <c r="Q1054" s="17">
        <v>341570000</v>
      </c>
      <c r="R1054" s="17">
        <v>116010000</v>
      </c>
      <c r="S1054" s="17">
        <v>68232000</v>
      </c>
      <c r="T1054" s="17">
        <v>246970000</v>
      </c>
      <c r="U1054" s="17">
        <v>0</v>
      </c>
      <c r="V1054" s="17">
        <v>154720000</v>
      </c>
      <c r="W1054" s="17">
        <v>4630700</v>
      </c>
      <c r="X1054" s="17">
        <v>11447000</v>
      </c>
      <c r="Y1054" s="17">
        <v>8294700</v>
      </c>
      <c r="Z1054" s="17">
        <v>48791000</v>
      </c>
      <c r="AA1054" s="17">
        <v>129650000</v>
      </c>
      <c r="AB1054" s="17">
        <v>327220000</v>
      </c>
      <c r="AC1054" s="17">
        <v>67838000</v>
      </c>
      <c r="AD1054" s="17">
        <v>1670300</v>
      </c>
      <c r="AE1054" s="17">
        <v>339480000</v>
      </c>
      <c r="AF1054" s="17">
        <v>291570000</v>
      </c>
      <c r="AG1054" s="18">
        <v>45301000</v>
      </c>
      <c r="AH1054" s="18">
        <v>4680400</v>
      </c>
      <c r="AI1054" s="18">
        <v>261910000</v>
      </c>
      <c r="AJ1054" s="18">
        <v>680460000</v>
      </c>
      <c r="AK1054" s="18">
        <v>0</v>
      </c>
      <c r="AL1054" s="18">
        <v>69964000</v>
      </c>
      <c r="AM1054">
        <f t="shared" si="96"/>
        <v>99570333.333333328</v>
      </c>
      <c r="AN1054">
        <f t="shared" si="97"/>
        <v>177052566.66666666</v>
      </c>
      <c r="AO1054">
        <f t="shared" si="98"/>
        <v>0.51165778601863576</v>
      </c>
      <c r="AP1054">
        <f t="shared" si="99"/>
        <v>0.56237723749462731</v>
      </c>
      <c r="AQ1054">
        <f t="shared" si="100"/>
        <v>0</v>
      </c>
      <c r="AR1054">
        <f t="shared" si="101"/>
        <v>0</v>
      </c>
    </row>
    <row r="1055" spans="1:44" x14ac:dyDescent="0.25">
      <c r="A1055" t="s">
        <v>22849</v>
      </c>
      <c r="B1055" s="16">
        <v>5</v>
      </c>
      <c r="C1055" t="s">
        <v>22850</v>
      </c>
      <c r="D1055" t="s">
        <v>22851</v>
      </c>
      <c r="E1055" t="s">
        <v>22852</v>
      </c>
      <c r="F1055" s="17">
        <v>20057000</v>
      </c>
      <c r="G1055" s="17">
        <v>91750000</v>
      </c>
      <c r="H1055" s="17">
        <v>0</v>
      </c>
      <c r="I1055" s="17">
        <v>11492000</v>
      </c>
      <c r="J1055" s="17">
        <v>0</v>
      </c>
      <c r="K1055" s="17">
        <v>6338700</v>
      </c>
      <c r="L1055" s="17">
        <v>91756</v>
      </c>
      <c r="M1055" s="17">
        <v>21375000</v>
      </c>
      <c r="N1055" s="17">
        <v>0</v>
      </c>
      <c r="O1055" s="17">
        <v>34887000</v>
      </c>
      <c r="P1055" s="17">
        <v>46285000</v>
      </c>
      <c r="Q1055" s="17">
        <v>69716000</v>
      </c>
      <c r="R1055" s="17">
        <v>14474000</v>
      </c>
      <c r="S1055" s="17">
        <v>51065000</v>
      </c>
      <c r="T1055" s="17">
        <v>11733000</v>
      </c>
      <c r="U1055" s="17">
        <v>0</v>
      </c>
      <c r="V1055" s="17">
        <v>84430000</v>
      </c>
      <c r="W1055" s="17">
        <v>0</v>
      </c>
      <c r="X1055" s="17">
        <v>2268900</v>
      </c>
      <c r="Y1055" s="17">
        <v>6827300</v>
      </c>
      <c r="Z1055" s="17">
        <v>2956400</v>
      </c>
      <c r="AA1055" s="17">
        <v>56281000</v>
      </c>
      <c r="AB1055" s="17">
        <v>15487000</v>
      </c>
      <c r="AC1055" s="17">
        <v>112770000</v>
      </c>
      <c r="AD1055" s="17">
        <v>873610</v>
      </c>
      <c r="AE1055" s="17">
        <v>64028000</v>
      </c>
      <c r="AF1055" s="17">
        <v>41006000</v>
      </c>
      <c r="AG1055" s="18">
        <v>144060000</v>
      </c>
      <c r="AH1055" s="18">
        <v>5990100</v>
      </c>
      <c r="AI1055" s="18">
        <v>59600000</v>
      </c>
      <c r="AJ1055" s="18">
        <v>11243000</v>
      </c>
      <c r="AK1055" s="18">
        <v>1478600</v>
      </c>
      <c r="AL1055" s="18">
        <v>29720000</v>
      </c>
      <c r="AM1055">
        <f t="shared" si="96"/>
        <v>28377506.148148149</v>
      </c>
      <c r="AN1055">
        <f t="shared" si="97"/>
        <v>42015283.333333336</v>
      </c>
      <c r="AO1055">
        <f t="shared" si="98"/>
        <v>0.57647308070579317</v>
      </c>
      <c r="AP1055">
        <f t="shared" si="99"/>
        <v>0.67540913440977579</v>
      </c>
      <c r="AQ1055">
        <f t="shared" si="100"/>
        <v>0</v>
      </c>
      <c r="AR1055">
        <f t="shared" si="101"/>
        <v>0</v>
      </c>
    </row>
    <row r="1056" spans="1:44" x14ac:dyDescent="0.25">
      <c r="A1056" t="s">
        <v>14004</v>
      </c>
      <c r="B1056" s="16">
        <v>4</v>
      </c>
      <c r="C1056" t="s">
        <v>14005</v>
      </c>
      <c r="D1056" t="s">
        <v>14006</v>
      </c>
      <c r="E1056" t="s">
        <v>14007</v>
      </c>
      <c r="F1056" s="17">
        <v>29323000</v>
      </c>
      <c r="G1056" s="17">
        <v>141340000</v>
      </c>
      <c r="H1056" s="17">
        <v>1663000</v>
      </c>
      <c r="I1056" s="17">
        <v>292020000</v>
      </c>
      <c r="J1056" s="17">
        <v>14514000</v>
      </c>
      <c r="K1056" s="17">
        <v>182360</v>
      </c>
      <c r="L1056" s="17">
        <v>2351900</v>
      </c>
      <c r="M1056" s="17">
        <v>40596000</v>
      </c>
      <c r="N1056" s="17">
        <v>281270</v>
      </c>
      <c r="O1056" s="17">
        <v>17749000</v>
      </c>
      <c r="P1056" s="17">
        <v>15955000</v>
      </c>
      <c r="Q1056" s="17">
        <v>142060000</v>
      </c>
      <c r="R1056" s="17">
        <v>65982000</v>
      </c>
      <c r="S1056" s="17">
        <v>558770000</v>
      </c>
      <c r="T1056" s="17">
        <v>7488700</v>
      </c>
      <c r="U1056" s="17">
        <v>0</v>
      </c>
      <c r="V1056" s="17">
        <v>21356000000</v>
      </c>
      <c r="W1056" s="17">
        <v>19809000</v>
      </c>
      <c r="X1056" s="17">
        <v>12518000</v>
      </c>
      <c r="Y1056" s="17">
        <v>18693000</v>
      </c>
      <c r="Z1056" s="17">
        <v>0</v>
      </c>
      <c r="AA1056" s="17">
        <v>27945000</v>
      </c>
      <c r="AB1056" s="17">
        <v>2307700</v>
      </c>
      <c r="AC1056" s="17">
        <v>134730000</v>
      </c>
      <c r="AD1056" s="17">
        <v>9105000</v>
      </c>
      <c r="AE1056" s="17">
        <v>829890000</v>
      </c>
      <c r="AF1056" s="17">
        <v>55922000</v>
      </c>
      <c r="AG1056" s="18">
        <v>4697000</v>
      </c>
      <c r="AH1056" s="18">
        <v>6652300</v>
      </c>
      <c r="AI1056" s="18">
        <v>89799000</v>
      </c>
      <c r="AJ1056" s="18">
        <v>303220000</v>
      </c>
      <c r="AK1056" s="18">
        <v>1142100</v>
      </c>
      <c r="AL1056" s="18">
        <v>0</v>
      </c>
      <c r="AM1056">
        <f t="shared" si="96"/>
        <v>881377627.03703701</v>
      </c>
      <c r="AN1056">
        <f t="shared" si="97"/>
        <v>67585066.666666672</v>
      </c>
      <c r="AO1056">
        <f t="shared" si="98"/>
        <v>0.31228638089171434</v>
      </c>
      <c r="AP1056">
        <f t="shared" si="99"/>
        <v>13.041011432067394</v>
      </c>
      <c r="AQ1056">
        <f t="shared" si="100"/>
        <v>0</v>
      </c>
      <c r="AR1056">
        <f t="shared" si="101"/>
        <v>0</v>
      </c>
    </row>
    <row r="1057" spans="1:44" x14ac:dyDescent="0.25">
      <c r="A1057" t="s">
        <v>7198</v>
      </c>
      <c r="B1057" s="16">
        <v>2</v>
      </c>
      <c r="C1057" t="s">
        <v>7199</v>
      </c>
      <c r="D1057" t="s">
        <v>1967</v>
      </c>
      <c r="E1057" t="s">
        <v>7200</v>
      </c>
      <c r="F1057" s="17">
        <v>136540000</v>
      </c>
      <c r="G1057" s="17">
        <v>108520000</v>
      </c>
      <c r="H1057" s="17">
        <v>3412000</v>
      </c>
      <c r="I1057" s="17">
        <v>1622200000</v>
      </c>
      <c r="J1057" s="17">
        <v>22164000</v>
      </c>
      <c r="K1057" s="17">
        <v>19126000</v>
      </c>
      <c r="L1057" s="17">
        <v>2896100</v>
      </c>
      <c r="M1057" s="17">
        <v>178740000</v>
      </c>
      <c r="N1057" s="17">
        <v>2373000</v>
      </c>
      <c r="O1057" s="17">
        <v>78336000</v>
      </c>
      <c r="P1057" s="17">
        <v>1396600000</v>
      </c>
      <c r="Q1057" s="17">
        <v>195480000</v>
      </c>
      <c r="R1057" s="17">
        <v>835230000</v>
      </c>
      <c r="S1057" s="17">
        <v>68527000</v>
      </c>
      <c r="T1057" s="17">
        <v>5730600</v>
      </c>
      <c r="U1057" s="17">
        <v>2390900</v>
      </c>
      <c r="V1057" s="17">
        <v>126820000</v>
      </c>
      <c r="W1057" s="17">
        <v>12924000</v>
      </c>
      <c r="X1057" s="17">
        <v>67782000</v>
      </c>
      <c r="Y1057" s="17">
        <v>16857000</v>
      </c>
      <c r="Z1057" s="17">
        <v>3154500</v>
      </c>
      <c r="AA1057" s="17">
        <v>46005000</v>
      </c>
      <c r="AB1057" s="17">
        <v>53272000</v>
      </c>
      <c r="AC1057" s="17">
        <v>133280000</v>
      </c>
      <c r="AD1057" s="17">
        <v>125430</v>
      </c>
      <c r="AE1057" s="17">
        <v>82274000</v>
      </c>
      <c r="AF1057" s="17">
        <v>290950000</v>
      </c>
      <c r="AG1057" s="18">
        <v>21936000</v>
      </c>
      <c r="AH1057" s="18">
        <v>753440</v>
      </c>
      <c r="AI1057" s="18">
        <v>242730000</v>
      </c>
      <c r="AJ1057" s="18">
        <v>51992000</v>
      </c>
      <c r="AK1057" s="18">
        <v>1374900</v>
      </c>
      <c r="AL1057" s="18">
        <v>23435000</v>
      </c>
      <c r="AM1057">
        <f t="shared" si="96"/>
        <v>204137390</v>
      </c>
      <c r="AN1057">
        <f t="shared" si="97"/>
        <v>57036890</v>
      </c>
      <c r="AO1057">
        <f t="shared" si="98"/>
        <v>0.10395713318355319</v>
      </c>
      <c r="AP1057">
        <f t="shared" si="99"/>
        <v>3.5790413888274766</v>
      </c>
      <c r="AQ1057">
        <f t="shared" si="100"/>
        <v>1</v>
      </c>
      <c r="AR1057">
        <f t="shared" si="101"/>
        <v>0</v>
      </c>
    </row>
    <row r="1058" spans="1:44" x14ac:dyDescent="0.25">
      <c r="A1058" t="s">
        <v>18731</v>
      </c>
      <c r="B1058" s="16">
        <v>11</v>
      </c>
      <c r="C1058" t="s">
        <v>18732</v>
      </c>
      <c r="D1058" t="s">
        <v>18733</v>
      </c>
      <c r="E1058" t="s">
        <v>18734</v>
      </c>
      <c r="F1058" s="17">
        <v>55452000</v>
      </c>
      <c r="G1058" s="17">
        <v>168770000</v>
      </c>
      <c r="H1058" s="17">
        <v>10299000</v>
      </c>
      <c r="I1058" s="17">
        <v>71051000</v>
      </c>
      <c r="J1058" s="17">
        <v>12119000</v>
      </c>
      <c r="K1058" s="17">
        <v>10695000</v>
      </c>
      <c r="L1058" s="17">
        <v>23518000</v>
      </c>
      <c r="M1058" s="17">
        <v>499410000</v>
      </c>
      <c r="N1058" s="17">
        <v>1149300</v>
      </c>
      <c r="O1058" s="17">
        <v>139410000</v>
      </c>
      <c r="P1058" s="17">
        <v>54162000</v>
      </c>
      <c r="Q1058" s="17">
        <v>344300000</v>
      </c>
      <c r="R1058" s="17">
        <v>340260000</v>
      </c>
      <c r="S1058" s="17">
        <v>100460000</v>
      </c>
      <c r="T1058" s="17">
        <v>8826200</v>
      </c>
      <c r="U1058" s="17">
        <v>443110</v>
      </c>
      <c r="V1058" s="17">
        <v>347200000</v>
      </c>
      <c r="W1058" s="17">
        <v>4666600</v>
      </c>
      <c r="X1058" s="17">
        <v>12438000</v>
      </c>
      <c r="Y1058" s="17">
        <v>9876000</v>
      </c>
      <c r="Z1058" s="17">
        <v>32814000</v>
      </c>
      <c r="AA1058" s="17">
        <v>146290000</v>
      </c>
      <c r="AB1058" s="17">
        <v>68021000</v>
      </c>
      <c r="AC1058" s="17">
        <v>74502000</v>
      </c>
      <c r="AD1058" s="17">
        <v>1547800</v>
      </c>
      <c r="AE1058" s="17">
        <v>225260000</v>
      </c>
      <c r="AF1058" s="17">
        <v>62517000</v>
      </c>
      <c r="AG1058" s="18">
        <v>888740</v>
      </c>
      <c r="AH1058" s="18">
        <v>133340</v>
      </c>
      <c r="AI1058" s="18">
        <v>1558100000</v>
      </c>
      <c r="AJ1058" s="18">
        <v>110810000</v>
      </c>
      <c r="AK1058" s="18">
        <v>4790500</v>
      </c>
      <c r="AL1058" s="18">
        <v>5374100</v>
      </c>
      <c r="AM1058">
        <f t="shared" si="96"/>
        <v>104646555.92592593</v>
      </c>
      <c r="AN1058">
        <f t="shared" si="97"/>
        <v>280016113.33333331</v>
      </c>
      <c r="AO1058">
        <f t="shared" si="98"/>
        <v>0.52555117575011656</v>
      </c>
      <c r="AP1058">
        <f t="shared" si="99"/>
        <v>0.37371619325832822</v>
      </c>
      <c r="AQ1058">
        <f t="shared" si="100"/>
        <v>0</v>
      </c>
      <c r="AR1058">
        <f t="shared" si="101"/>
        <v>0</v>
      </c>
    </row>
    <row r="1059" spans="1:44" x14ac:dyDescent="0.25">
      <c r="A1059" t="s">
        <v>18461</v>
      </c>
      <c r="B1059" s="16">
        <v>4</v>
      </c>
      <c r="C1059" t="s">
        <v>18462</v>
      </c>
      <c r="D1059" t="s">
        <v>18463</v>
      </c>
      <c r="E1059" t="s">
        <v>18464</v>
      </c>
      <c r="F1059" s="17">
        <v>98702000</v>
      </c>
      <c r="G1059" s="17">
        <v>76011000</v>
      </c>
      <c r="H1059" s="17">
        <v>54750000</v>
      </c>
      <c r="I1059" s="17">
        <v>70786000</v>
      </c>
      <c r="J1059" s="17">
        <v>29858000</v>
      </c>
      <c r="K1059" s="17">
        <v>87852000</v>
      </c>
      <c r="L1059" s="17">
        <v>13850000</v>
      </c>
      <c r="M1059" s="17">
        <v>124110000</v>
      </c>
      <c r="N1059" s="17">
        <v>54128000</v>
      </c>
      <c r="O1059" s="17">
        <v>34361000</v>
      </c>
      <c r="P1059" s="17">
        <v>13318000</v>
      </c>
      <c r="Q1059" s="17">
        <v>1152800000</v>
      </c>
      <c r="R1059" s="17">
        <v>197560000</v>
      </c>
      <c r="S1059" s="17">
        <v>948580000</v>
      </c>
      <c r="T1059" s="17">
        <v>82364000</v>
      </c>
      <c r="U1059" s="17">
        <v>49739000</v>
      </c>
      <c r="V1059" s="17">
        <v>362500000</v>
      </c>
      <c r="W1059" s="17">
        <v>46549000</v>
      </c>
      <c r="X1059" s="17">
        <v>40516000</v>
      </c>
      <c r="Y1059" s="17">
        <v>39027000</v>
      </c>
      <c r="Z1059" s="17">
        <v>8646500</v>
      </c>
      <c r="AA1059" s="17">
        <v>16010000</v>
      </c>
      <c r="AB1059" s="17">
        <v>60988000</v>
      </c>
      <c r="AC1059" s="17">
        <v>739240000</v>
      </c>
      <c r="AD1059" s="17">
        <v>668160</v>
      </c>
      <c r="AE1059" s="17">
        <v>821290000</v>
      </c>
      <c r="AF1059" s="17">
        <v>317350000</v>
      </c>
      <c r="AG1059" s="18">
        <v>363000000</v>
      </c>
      <c r="AH1059" s="18">
        <v>6720000</v>
      </c>
      <c r="AI1059" s="18">
        <v>498160000</v>
      </c>
      <c r="AJ1059" s="18">
        <v>701270000</v>
      </c>
      <c r="AK1059" s="18">
        <v>9095500</v>
      </c>
      <c r="AL1059" s="18">
        <v>84008000</v>
      </c>
      <c r="AM1059">
        <f t="shared" si="96"/>
        <v>205242728.14814815</v>
      </c>
      <c r="AN1059">
        <f t="shared" si="97"/>
        <v>277042250</v>
      </c>
      <c r="AO1059">
        <f t="shared" si="98"/>
        <v>0.60444313990331722</v>
      </c>
      <c r="AP1059">
        <f t="shared" si="99"/>
        <v>0.74083547959976559</v>
      </c>
      <c r="AQ1059">
        <f t="shared" si="100"/>
        <v>0</v>
      </c>
      <c r="AR1059">
        <f t="shared" si="101"/>
        <v>0</v>
      </c>
    </row>
    <row r="1060" spans="1:44" x14ac:dyDescent="0.25">
      <c r="A1060" t="s">
        <v>14781</v>
      </c>
      <c r="B1060" s="16">
        <v>2</v>
      </c>
      <c r="C1060" t="s">
        <v>14782</v>
      </c>
      <c r="D1060" t="s">
        <v>14783</v>
      </c>
      <c r="E1060" t="s">
        <v>14784</v>
      </c>
      <c r="F1060" s="17">
        <v>65366000</v>
      </c>
      <c r="G1060" s="17">
        <v>82864000</v>
      </c>
      <c r="H1060" s="17">
        <v>937220</v>
      </c>
      <c r="I1060" s="17">
        <v>55467000</v>
      </c>
      <c r="J1060" s="17">
        <v>404050</v>
      </c>
      <c r="K1060" s="17">
        <v>11585000</v>
      </c>
      <c r="L1060" s="17">
        <v>1083000</v>
      </c>
      <c r="M1060" s="17">
        <v>6655500</v>
      </c>
      <c r="N1060" s="17">
        <v>0</v>
      </c>
      <c r="O1060" s="17">
        <v>66080000</v>
      </c>
      <c r="P1060" s="17">
        <v>136950000</v>
      </c>
      <c r="Q1060" s="17">
        <v>1884500000</v>
      </c>
      <c r="R1060" s="17">
        <v>47831000</v>
      </c>
      <c r="S1060" s="17">
        <v>248230000</v>
      </c>
      <c r="T1060" s="17">
        <v>55198000</v>
      </c>
      <c r="U1060" s="17">
        <v>1613100</v>
      </c>
      <c r="V1060" s="17">
        <v>382920000</v>
      </c>
      <c r="W1060" s="17">
        <v>7958600</v>
      </c>
      <c r="X1060" s="17">
        <v>3428300</v>
      </c>
      <c r="Y1060" s="17">
        <v>10547000</v>
      </c>
      <c r="Z1060" s="17">
        <v>44150000</v>
      </c>
      <c r="AA1060" s="17">
        <v>54568000</v>
      </c>
      <c r="AB1060" s="17">
        <v>4948400000</v>
      </c>
      <c r="AC1060" s="17">
        <v>91134000</v>
      </c>
      <c r="AD1060" s="17">
        <v>1111200</v>
      </c>
      <c r="AE1060" s="17">
        <v>92666000</v>
      </c>
      <c r="AF1060" s="17">
        <v>247120000</v>
      </c>
      <c r="AG1060" s="18">
        <v>329560000</v>
      </c>
      <c r="AH1060" s="18">
        <v>1111900000</v>
      </c>
      <c r="AI1060" s="18">
        <v>19450000</v>
      </c>
      <c r="AJ1060" s="18">
        <v>963400000</v>
      </c>
      <c r="AK1060" s="18">
        <v>1634300</v>
      </c>
      <c r="AL1060" s="18">
        <v>24513000</v>
      </c>
      <c r="AM1060">
        <f t="shared" si="96"/>
        <v>316620998.8888889</v>
      </c>
      <c r="AN1060">
        <f t="shared" si="97"/>
        <v>408409550</v>
      </c>
      <c r="AO1060">
        <f t="shared" si="98"/>
        <v>0.74846263658604639</v>
      </c>
      <c r="AP1060">
        <f t="shared" si="99"/>
        <v>0.77525366115676997</v>
      </c>
      <c r="AQ1060">
        <f t="shared" si="100"/>
        <v>0</v>
      </c>
      <c r="AR1060">
        <f t="shared" si="101"/>
        <v>0</v>
      </c>
    </row>
    <row r="1061" spans="1:44" x14ac:dyDescent="0.25">
      <c r="A1061" t="s">
        <v>17884</v>
      </c>
      <c r="B1061" s="16">
        <v>1</v>
      </c>
      <c r="C1061" t="s">
        <v>17885</v>
      </c>
      <c r="D1061" t="s">
        <v>17886</v>
      </c>
      <c r="E1061" t="s">
        <v>17887</v>
      </c>
      <c r="F1061" s="17">
        <v>48039000</v>
      </c>
      <c r="G1061" s="17">
        <v>39393000</v>
      </c>
      <c r="H1061" s="17">
        <v>6551500</v>
      </c>
      <c r="I1061" s="17">
        <v>150450000</v>
      </c>
      <c r="J1061" s="17">
        <v>250960000</v>
      </c>
      <c r="K1061" s="17">
        <v>9868300</v>
      </c>
      <c r="L1061" s="17">
        <v>8274400</v>
      </c>
      <c r="M1061" s="17">
        <v>37335000</v>
      </c>
      <c r="N1061" s="17">
        <v>13552000</v>
      </c>
      <c r="O1061" s="17">
        <v>101030000</v>
      </c>
      <c r="P1061" s="17">
        <v>9491200</v>
      </c>
      <c r="Q1061" s="17">
        <v>198360000</v>
      </c>
      <c r="R1061" s="17">
        <v>486680000</v>
      </c>
      <c r="S1061" s="17">
        <v>16085000</v>
      </c>
      <c r="T1061" s="17">
        <v>62122000</v>
      </c>
      <c r="U1061" s="17">
        <v>636920</v>
      </c>
      <c r="V1061" s="17">
        <v>3382600000</v>
      </c>
      <c r="W1061" s="17">
        <v>1223800</v>
      </c>
      <c r="X1061" s="17">
        <v>94580000</v>
      </c>
      <c r="Y1061" s="17">
        <v>320200000</v>
      </c>
      <c r="Z1061" s="17">
        <v>0</v>
      </c>
      <c r="AA1061" s="17">
        <v>42445000</v>
      </c>
      <c r="AB1061" s="17">
        <v>15744000</v>
      </c>
      <c r="AC1061" s="17">
        <v>160580000</v>
      </c>
      <c r="AD1061" s="17">
        <v>4033700</v>
      </c>
      <c r="AE1061" s="17">
        <v>655330000</v>
      </c>
      <c r="AF1061" s="17">
        <v>87113000</v>
      </c>
      <c r="AG1061" s="18">
        <v>763440</v>
      </c>
      <c r="AH1061" s="18">
        <v>16549000</v>
      </c>
      <c r="AI1061" s="18">
        <v>226420000</v>
      </c>
      <c r="AJ1061" s="18">
        <v>365930000</v>
      </c>
      <c r="AK1061" s="18">
        <v>2458400</v>
      </c>
      <c r="AL1061" s="18">
        <v>9013000</v>
      </c>
      <c r="AM1061">
        <f t="shared" si="96"/>
        <v>229728808.14814815</v>
      </c>
      <c r="AN1061">
        <f t="shared" si="97"/>
        <v>103522306.66666667</v>
      </c>
      <c r="AO1061">
        <f t="shared" si="98"/>
        <v>0.37529055275084156</v>
      </c>
      <c r="AP1061">
        <f t="shared" si="99"/>
        <v>2.219123738112367</v>
      </c>
      <c r="AQ1061">
        <f t="shared" si="100"/>
        <v>0</v>
      </c>
      <c r="AR1061">
        <f t="shared" si="101"/>
        <v>0</v>
      </c>
    </row>
    <row r="1062" spans="1:44" x14ac:dyDescent="0.25">
      <c r="A1062" t="s">
        <v>6470</v>
      </c>
      <c r="B1062" s="16">
        <v>8</v>
      </c>
      <c r="C1062" t="s">
        <v>6471</v>
      </c>
      <c r="D1062" t="s">
        <v>1485</v>
      </c>
      <c r="E1062" t="s">
        <v>6472</v>
      </c>
      <c r="F1062" s="17">
        <v>21667000</v>
      </c>
      <c r="G1062" s="17">
        <v>54327000</v>
      </c>
      <c r="H1062" s="17">
        <v>1501200</v>
      </c>
      <c r="I1062" s="17">
        <v>45205000</v>
      </c>
      <c r="J1062" s="17">
        <v>282390000</v>
      </c>
      <c r="K1062" s="17">
        <v>4798400</v>
      </c>
      <c r="L1062" s="17">
        <v>89399000</v>
      </c>
      <c r="M1062" s="17">
        <v>0</v>
      </c>
      <c r="N1062" s="17">
        <v>0</v>
      </c>
      <c r="O1062" s="17">
        <v>200120000</v>
      </c>
      <c r="P1062" s="17">
        <v>11507000</v>
      </c>
      <c r="Q1062" s="17">
        <v>148870000</v>
      </c>
      <c r="R1062" s="17">
        <v>208180000</v>
      </c>
      <c r="S1062" s="17">
        <v>71482000</v>
      </c>
      <c r="T1062" s="17">
        <v>143410000</v>
      </c>
      <c r="U1062" s="17">
        <v>7901300</v>
      </c>
      <c r="V1062" s="17">
        <v>286570000</v>
      </c>
      <c r="W1062" s="17">
        <v>0</v>
      </c>
      <c r="X1062" s="17">
        <v>8047300</v>
      </c>
      <c r="Y1062" s="17">
        <v>31757000</v>
      </c>
      <c r="Z1062" s="17">
        <v>29859000</v>
      </c>
      <c r="AA1062" s="17">
        <v>123080000</v>
      </c>
      <c r="AB1062" s="17">
        <v>58715000</v>
      </c>
      <c r="AC1062" s="17">
        <v>189470000</v>
      </c>
      <c r="AD1062" s="17">
        <v>1820700000</v>
      </c>
      <c r="AE1062" s="17">
        <v>1723900000</v>
      </c>
      <c r="AF1062" s="17">
        <v>67146000</v>
      </c>
      <c r="AG1062" s="18">
        <v>5856400</v>
      </c>
      <c r="AH1062" s="18">
        <v>232740000</v>
      </c>
      <c r="AI1062" s="18">
        <v>65528000</v>
      </c>
      <c r="AJ1062" s="18">
        <v>8608800</v>
      </c>
      <c r="AK1062" s="18">
        <v>0</v>
      </c>
      <c r="AL1062" s="18">
        <v>81948000</v>
      </c>
      <c r="AM1062">
        <f t="shared" si="96"/>
        <v>208518600</v>
      </c>
      <c r="AN1062">
        <f t="shared" si="97"/>
        <v>65780200</v>
      </c>
      <c r="AO1062">
        <f t="shared" si="98"/>
        <v>0.14508991520936831</v>
      </c>
      <c r="AP1062">
        <f t="shared" si="99"/>
        <v>3.1699295532698288</v>
      </c>
      <c r="AQ1062">
        <f t="shared" si="100"/>
        <v>1</v>
      </c>
      <c r="AR1062">
        <f t="shared" si="101"/>
        <v>0</v>
      </c>
    </row>
    <row r="1063" spans="1:44" x14ac:dyDescent="0.25">
      <c r="A1063" t="s">
        <v>15883</v>
      </c>
      <c r="B1063" s="16">
        <v>24</v>
      </c>
      <c r="C1063" t="s">
        <v>15884</v>
      </c>
      <c r="D1063" t="s">
        <v>15885</v>
      </c>
      <c r="E1063" t="s">
        <v>15886</v>
      </c>
      <c r="F1063" s="17">
        <v>86856000</v>
      </c>
      <c r="G1063" s="17">
        <v>19680000</v>
      </c>
      <c r="H1063" s="17">
        <v>1275700</v>
      </c>
      <c r="I1063" s="17">
        <v>16608000</v>
      </c>
      <c r="J1063" s="17">
        <v>6508100</v>
      </c>
      <c r="K1063" s="17">
        <v>1406000</v>
      </c>
      <c r="L1063" s="17">
        <v>24644000</v>
      </c>
      <c r="M1063" s="17">
        <v>135780000</v>
      </c>
      <c r="N1063" s="17">
        <v>19301000</v>
      </c>
      <c r="O1063" s="17">
        <v>89250000</v>
      </c>
      <c r="P1063" s="17">
        <v>39739000</v>
      </c>
      <c r="Q1063" s="17">
        <v>362980000</v>
      </c>
      <c r="R1063" s="17">
        <v>358560000</v>
      </c>
      <c r="S1063" s="17">
        <v>215810000</v>
      </c>
      <c r="T1063" s="17">
        <v>46644000</v>
      </c>
      <c r="U1063" s="17">
        <v>3701800</v>
      </c>
      <c r="V1063" s="17">
        <v>684570000</v>
      </c>
      <c r="W1063" s="17">
        <v>554170</v>
      </c>
      <c r="X1063" s="17">
        <v>79938000</v>
      </c>
      <c r="Y1063" s="17">
        <v>26208000</v>
      </c>
      <c r="Z1063" s="17">
        <v>503970000</v>
      </c>
      <c r="AA1063" s="17">
        <v>24244000</v>
      </c>
      <c r="AB1063" s="17">
        <v>81504000</v>
      </c>
      <c r="AC1063" s="17">
        <v>83996000</v>
      </c>
      <c r="AD1063" s="17">
        <v>32366000</v>
      </c>
      <c r="AE1063" s="17">
        <v>158880000</v>
      </c>
      <c r="AF1063" s="17">
        <v>100740000</v>
      </c>
      <c r="AG1063" s="18">
        <v>14940000</v>
      </c>
      <c r="AH1063" s="18">
        <v>4292000</v>
      </c>
      <c r="AI1063" s="18">
        <v>163360000</v>
      </c>
      <c r="AJ1063" s="18">
        <v>166860000</v>
      </c>
      <c r="AK1063" s="18">
        <v>344920000</v>
      </c>
      <c r="AL1063" s="18">
        <v>13057000</v>
      </c>
      <c r="AM1063">
        <f t="shared" si="96"/>
        <v>118730139.62962963</v>
      </c>
      <c r="AN1063">
        <f t="shared" si="97"/>
        <v>117904833.33333333</v>
      </c>
      <c r="AO1063">
        <f t="shared" si="98"/>
        <v>0.98997455543731683</v>
      </c>
      <c r="AP1063">
        <f t="shared" si="99"/>
        <v>1.0069997664469195</v>
      </c>
      <c r="AQ1063">
        <f t="shared" si="100"/>
        <v>0</v>
      </c>
      <c r="AR1063">
        <f t="shared" si="101"/>
        <v>0</v>
      </c>
    </row>
    <row r="1064" spans="1:44" x14ac:dyDescent="0.25">
      <c r="A1064" t="s">
        <v>5666</v>
      </c>
      <c r="B1064" s="16">
        <v>7</v>
      </c>
      <c r="C1064" t="s">
        <v>5667</v>
      </c>
      <c r="D1064" t="s">
        <v>952</v>
      </c>
      <c r="E1064" t="s">
        <v>5668</v>
      </c>
      <c r="F1064" s="17">
        <v>297090000</v>
      </c>
      <c r="G1064" s="17">
        <v>438130000</v>
      </c>
      <c r="H1064" s="17">
        <v>388180000</v>
      </c>
      <c r="I1064" s="17">
        <v>78875000</v>
      </c>
      <c r="J1064" s="17">
        <v>72415000</v>
      </c>
      <c r="K1064" s="17">
        <v>31816000</v>
      </c>
      <c r="L1064" s="17">
        <v>29549000</v>
      </c>
      <c r="M1064" s="17">
        <v>213820000</v>
      </c>
      <c r="N1064" s="17">
        <v>5642400</v>
      </c>
      <c r="O1064" s="17">
        <v>266750000</v>
      </c>
      <c r="P1064" s="17">
        <v>122480000</v>
      </c>
      <c r="Q1064" s="17">
        <v>1229800000</v>
      </c>
      <c r="R1064" s="17">
        <v>152830000</v>
      </c>
      <c r="S1064" s="17">
        <v>449620000</v>
      </c>
      <c r="T1064" s="17">
        <v>331600000</v>
      </c>
      <c r="U1064" s="17">
        <v>5022200</v>
      </c>
      <c r="V1064" s="17">
        <v>10463000000</v>
      </c>
      <c r="W1064" s="17">
        <v>56094000</v>
      </c>
      <c r="X1064" s="17">
        <v>442340000</v>
      </c>
      <c r="Y1064" s="17">
        <v>40696000</v>
      </c>
      <c r="Z1064" s="17">
        <v>81866000</v>
      </c>
      <c r="AA1064" s="17">
        <v>39648000</v>
      </c>
      <c r="AB1064" s="17">
        <v>76787000</v>
      </c>
      <c r="AC1064" s="17">
        <v>4555500000</v>
      </c>
      <c r="AD1064" s="17">
        <v>7691800</v>
      </c>
      <c r="AE1064" s="17">
        <v>175560000</v>
      </c>
      <c r="AF1064" s="17">
        <v>1205900000</v>
      </c>
      <c r="AG1064" s="18">
        <v>67861000</v>
      </c>
      <c r="AH1064" s="18">
        <v>15285000</v>
      </c>
      <c r="AI1064" s="18">
        <v>598420000</v>
      </c>
      <c r="AJ1064" s="18">
        <v>328550000</v>
      </c>
      <c r="AK1064" s="18">
        <v>18833000</v>
      </c>
      <c r="AL1064" s="18">
        <v>412320000</v>
      </c>
      <c r="AM1064">
        <f t="shared" si="96"/>
        <v>787359348.14814818</v>
      </c>
      <c r="AN1064">
        <f t="shared" si="97"/>
        <v>240211500</v>
      </c>
      <c r="AO1064">
        <f t="shared" si="98"/>
        <v>0.20425770094338713</v>
      </c>
      <c r="AP1064">
        <f t="shared" si="99"/>
        <v>3.2777754110363082</v>
      </c>
      <c r="AQ1064">
        <f t="shared" si="100"/>
        <v>1</v>
      </c>
      <c r="AR1064">
        <f t="shared" si="101"/>
        <v>0</v>
      </c>
    </row>
    <row r="1065" spans="1:44" x14ac:dyDescent="0.25">
      <c r="A1065" t="s">
        <v>5563</v>
      </c>
      <c r="B1065" s="16">
        <v>8</v>
      </c>
      <c r="C1065" t="s">
        <v>5564</v>
      </c>
      <c r="D1065" t="s">
        <v>884</v>
      </c>
      <c r="E1065" t="s">
        <v>5565</v>
      </c>
      <c r="F1065" s="17">
        <v>456020000</v>
      </c>
      <c r="G1065" s="17">
        <v>844540000</v>
      </c>
      <c r="H1065" s="17">
        <v>44470000</v>
      </c>
      <c r="I1065" s="17">
        <v>1336500000</v>
      </c>
      <c r="J1065" s="17">
        <v>323970000</v>
      </c>
      <c r="K1065" s="17">
        <v>263620000</v>
      </c>
      <c r="L1065" s="17">
        <v>187720000</v>
      </c>
      <c r="M1065" s="17">
        <v>598250000</v>
      </c>
      <c r="N1065" s="17">
        <v>68736000</v>
      </c>
      <c r="O1065" s="17">
        <v>842320000</v>
      </c>
      <c r="P1065" s="17">
        <v>43723000</v>
      </c>
      <c r="Q1065" s="17">
        <v>619780000</v>
      </c>
      <c r="R1065" s="17">
        <v>326420000</v>
      </c>
      <c r="S1065" s="17">
        <v>34024000</v>
      </c>
      <c r="T1065" s="17">
        <v>55629000</v>
      </c>
      <c r="U1065" s="17">
        <v>306430000</v>
      </c>
      <c r="V1065" s="17">
        <v>12520000000</v>
      </c>
      <c r="W1065" s="17">
        <v>13297000</v>
      </c>
      <c r="X1065" s="17">
        <v>405020000</v>
      </c>
      <c r="Y1065" s="17">
        <v>78296000</v>
      </c>
      <c r="Z1065" s="17">
        <v>3416300</v>
      </c>
      <c r="AA1065" s="17">
        <v>430440000</v>
      </c>
      <c r="AB1065" s="17">
        <v>363020000</v>
      </c>
      <c r="AC1065" s="17">
        <v>64182000</v>
      </c>
      <c r="AD1065" s="17">
        <v>49234000</v>
      </c>
      <c r="AE1065" s="17">
        <v>7545700000</v>
      </c>
      <c r="AF1065" s="17">
        <v>2447100000</v>
      </c>
      <c r="AG1065" s="18">
        <v>74221000</v>
      </c>
      <c r="AH1065" s="18">
        <v>57939000</v>
      </c>
      <c r="AI1065" s="18">
        <v>274940000</v>
      </c>
      <c r="AJ1065" s="18">
        <v>263040000</v>
      </c>
      <c r="AK1065" s="18">
        <v>13647000</v>
      </c>
      <c r="AL1065" s="18">
        <v>256290000</v>
      </c>
      <c r="AM1065">
        <f t="shared" si="96"/>
        <v>1121179900</v>
      </c>
      <c r="AN1065">
        <f t="shared" si="97"/>
        <v>156679500</v>
      </c>
      <c r="AO1065">
        <f t="shared" si="98"/>
        <v>7.6737017603244945E-2</v>
      </c>
      <c r="AP1065">
        <f t="shared" si="99"/>
        <v>7.1558812735552513</v>
      </c>
      <c r="AQ1065">
        <f t="shared" si="100"/>
        <v>1</v>
      </c>
      <c r="AR1065">
        <f t="shared" si="101"/>
        <v>0</v>
      </c>
    </row>
    <row r="1066" spans="1:44" x14ac:dyDescent="0.25">
      <c r="A1066" t="s">
        <v>16911</v>
      </c>
      <c r="B1066" s="16">
        <v>5</v>
      </c>
      <c r="C1066" t="s">
        <v>16912</v>
      </c>
      <c r="D1066" t="s">
        <v>16913</v>
      </c>
      <c r="E1066" t="s">
        <v>16914</v>
      </c>
      <c r="F1066" s="17">
        <v>192920000</v>
      </c>
      <c r="G1066" s="17">
        <v>80989000</v>
      </c>
      <c r="H1066" s="17">
        <v>10141000</v>
      </c>
      <c r="I1066" s="17">
        <v>232370000</v>
      </c>
      <c r="J1066" s="17">
        <v>86303000</v>
      </c>
      <c r="K1066" s="17">
        <v>119440000</v>
      </c>
      <c r="L1066" s="17">
        <v>25771000</v>
      </c>
      <c r="M1066" s="17">
        <v>84611000</v>
      </c>
      <c r="N1066" s="17">
        <v>29365000</v>
      </c>
      <c r="O1066" s="17">
        <v>180710000</v>
      </c>
      <c r="P1066" s="17">
        <v>55937000</v>
      </c>
      <c r="Q1066" s="17">
        <v>98889000</v>
      </c>
      <c r="R1066" s="17">
        <v>1552000000</v>
      </c>
      <c r="S1066" s="17">
        <v>269900000</v>
      </c>
      <c r="T1066" s="17">
        <v>20310000</v>
      </c>
      <c r="U1066" s="17">
        <v>31442000</v>
      </c>
      <c r="V1066" s="17">
        <v>221720000</v>
      </c>
      <c r="W1066" s="17">
        <v>48750000</v>
      </c>
      <c r="X1066" s="17">
        <v>130590000</v>
      </c>
      <c r="Y1066" s="17">
        <v>88274000</v>
      </c>
      <c r="Z1066" s="17">
        <v>52987000</v>
      </c>
      <c r="AA1066" s="17">
        <v>208470000</v>
      </c>
      <c r="AB1066" s="17">
        <v>171880000</v>
      </c>
      <c r="AC1066" s="17">
        <v>503080000</v>
      </c>
      <c r="AD1066" s="17">
        <v>16322000</v>
      </c>
      <c r="AE1066" s="17">
        <v>642320000</v>
      </c>
      <c r="AF1066" s="17">
        <v>1500100000</v>
      </c>
      <c r="AG1066" s="18">
        <v>338060000</v>
      </c>
      <c r="AH1066" s="18">
        <v>8797700</v>
      </c>
      <c r="AI1066" s="18">
        <v>744650000</v>
      </c>
      <c r="AJ1066" s="18">
        <v>254750000</v>
      </c>
      <c r="AK1066" s="18">
        <v>73151000</v>
      </c>
      <c r="AL1066" s="18">
        <v>125460000</v>
      </c>
      <c r="AM1066">
        <f t="shared" si="96"/>
        <v>246503370.37037036</v>
      </c>
      <c r="AN1066">
        <f t="shared" si="97"/>
        <v>257478116.66666666</v>
      </c>
      <c r="AO1066">
        <f t="shared" si="98"/>
        <v>0.93583220977188486</v>
      </c>
      <c r="AP1066">
        <f t="shared" si="99"/>
        <v>0.95737600368382259</v>
      </c>
      <c r="AQ1066">
        <f t="shared" si="100"/>
        <v>0</v>
      </c>
      <c r="AR1066">
        <f t="shared" si="101"/>
        <v>0</v>
      </c>
    </row>
    <row r="1067" spans="1:44" x14ac:dyDescent="0.25">
      <c r="A1067" t="s">
        <v>5516</v>
      </c>
      <c r="B1067" s="16">
        <v>2</v>
      </c>
      <c r="C1067" t="s">
        <v>5517</v>
      </c>
      <c r="D1067" t="s">
        <v>852</v>
      </c>
      <c r="E1067" t="s">
        <v>5518</v>
      </c>
      <c r="F1067" s="17">
        <v>421310000</v>
      </c>
      <c r="G1067" s="17">
        <v>2641000000</v>
      </c>
      <c r="H1067" s="17">
        <v>4437500</v>
      </c>
      <c r="I1067" s="17">
        <v>57698000</v>
      </c>
      <c r="J1067" s="17">
        <v>200650000</v>
      </c>
      <c r="K1067" s="17">
        <v>49086000</v>
      </c>
      <c r="L1067" s="17">
        <v>180810000</v>
      </c>
      <c r="M1067" s="17">
        <v>443750000</v>
      </c>
      <c r="N1067" s="17">
        <v>19814000</v>
      </c>
      <c r="O1067" s="17">
        <v>1511500000</v>
      </c>
      <c r="P1067" s="17">
        <v>243860000</v>
      </c>
      <c r="Q1067" s="17">
        <v>1024600000</v>
      </c>
      <c r="R1067" s="17">
        <v>1066400000</v>
      </c>
      <c r="S1067" s="17">
        <v>800160000</v>
      </c>
      <c r="T1067" s="17">
        <v>151790000</v>
      </c>
      <c r="U1067" s="17">
        <v>12120000</v>
      </c>
      <c r="V1067" s="17">
        <v>351480000</v>
      </c>
      <c r="W1067" s="17">
        <v>56119000</v>
      </c>
      <c r="X1067" s="17">
        <v>96504000</v>
      </c>
      <c r="Y1067" s="17">
        <v>1901100000</v>
      </c>
      <c r="Z1067" s="17">
        <v>78732000</v>
      </c>
      <c r="AA1067" s="17">
        <v>220230000</v>
      </c>
      <c r="AB1067" s="17">
        <v>49559000</v>
      </c>
      <c r="AC1067" s="17">
        <v>667040000</v>
      </c>
      <c r="AD1067" s="17">
        <v>1261500000</v>
      </c>
      <c r="AE1067" s="17">
        <v>682180000</v>
      </c>
      <c r="AF1067" s="17">
        <v>1661200000</v>
      </c>
      <c r="AG1067" s="18">
        <v>108290000</v>
      </c>
      <c r="AH1067" s="18">
        <v>22821000</v>
      </c>
      <c r="AI1067" s="18">
        <v>258420000</v>
      </c>
      <c r="AJ1067" s="18">
        <v>278470000</v>
      </c>
      <c r="AK1067" s="18">
        <v>200240000</v>
      </c>
      <c r="AL1067" s="18">
        <v>43649000</v>
      </c>
      <c r="AM1067">
        <f t="shared" si="96"/>
        <v>587208500</v>
      </c>
      <c r="AN1067">
        <f t="shared" si="97"/>
        <v>151981666.66666666</v>
      </c>
      <c r="AO1067">
        <f t="shared" si="98"/>
        <v>4.104222333752571E-3</v>
      </c>
      <c r="AP1067">
        <f t="shared" si="99"/>
        <v>3.8636798298040338</v>
      </c>
      <c r="AQ1067">
        <f t="shared" si="100"/>
        <v>1</v>
      </c>
      <c r="AR1067">
        <f t="shared" si="101"/>
        <v>0</v>
      </c>
    </row>
    <row r="1068" spans="1:44" x14ac:dyDescent="0.25">
      <c r="A1068" t="s">
        <v>13648</v>
      </c>
      <c r="B1068" s="16">
        <v>2</v>
      </c>
      <c r="C1068" t="s">
        <v>13649</v>
      </c>
      <c r="D1068" t="s">
        <v>13650</v>
      </c>
      <c r="E1068" t="s">
        <v>13651</v>
      </c>
      <c r="F1068" s="17">
        <v>77893000</v>
      </c>
      <c r="G1068" s="17">
        <v>228100000</v>
      </c>
      <c r="H1068" s="17">
        <v>8499400</v>
      </c>
      <c r="I1068" s="17">
        <v>86395000</v>
      </c>
      <c r="J1068" s="17">
        <v>55355000</v>
      </c>
      <c r="K1068" s="17">
        <v>139170000</v>
      </c>
      <c r="L1068" s="17">
        <v>27153000</v>
      </c>
      <c r="M1068" s="17">
        <v>102940000</v>
      </c>
      <c r="N1068" s="17">
        <v>16598000</v>
      </c>
      <c r="O1068" s="17">
        <v>107210000</v>
      </c>
      <c r="P1068" s="17">
        <v>269030000</v>
      </c>
      <c r="Q1068" s="17">
        <v>1516300000</v>
      </c>
      <c r="R1068" s="17">
        <v>526440000</v>
      </c>
      <c r="S1068" s="17">
        <v>1781000000</v>
      </c>
      <c r="T1068" s="17">
        <v>89217000</v>
      </c>
      <c r="U1068" s="17">
        <v>12281000</v>
      </c>
      <c r="V1068" s="17">
        <v>946260000</v>
      </c>
      <c r="W1068" s="17">
        <v>59367000</v>
      </c>
      <c r="X1068" s="17">
        <v>81046000</v>
      </c>
      <c r="Y1068" s="17">
        <v>2035700000</v>
      </c>
      <c r="Z1068" s="17">
        <v>132230000</v>
      </c>
      <c r="AA1068" s="17">
        <v>165320000</v>
      </c>
      <c r="AB1068" s="17">
        <v>116320000</v>
      </c>
      <c r="AC1068" s="17">
        <v>357010000</v>
      </c>
      <c r="AD1068" s="17">
        <v>1120700</v>
      </c>
      <c r="AE1068" s="17">
        <v>863190000</v>
      </c>
      <c r="AF1068" s="17">
        <v>1313700000</v>
      </c>
      <c r="AG1068" s="18">
        <v>78142000</v>
      </c>
      <c r="AH1068" s="18">
        <v>361440000</v>
      </c>
      <c r="AI1068" s="18">
        <v>3613200000</v>
      </c>
      <c r="AJ1068" s="18">
        <v>1255600000</v>
      </c>
      <c r="AK1068" s="18">
        <v>10569000</v>
      </c>
      <c r="AL1068" s="18">
        <v>85972000</v>
      </c>
      <c r="AM1068">
        <f t="shared" si="96"/>
        <v>411660929.62962961</v>
      </c>
      <c r="AN1068">
        <f t="shared" si="97"/>
        <v>900820500</v>
      </c>
      <c r="AO1068">
        <f t="shared" si="98"/>
        <v>0.43908824432692556</v>
      </c>
      <c r="AP1068">
        <f t="shared" si="99"/>
        <v>0.45698441546304686</v>
      </c>
      <c r="AQ1068">
        <f t="shared" si="100"/>
        <v>0</v>
      </c>
      <c r="AR1068">
        <f t="shared" si="101"/>
        <v>0</v>
      </c>
    </row>
    <row r="1069" spans="1:44" x14ac:dyDescent="0.25">
      <c r="A1069" t="s">
        <v>18371</v>
      </c>
      <c r="B1069" s="16">
        <v>3</v>
      </c>
      <c r="C1069" t="s">
        <v>18372</v>
      </c>
      <c r="D1069" t="s">
        <v>18373</v>
      </c>
      <c r="E1069" t="s">
        <v>18374</v>
      </c>
      <c r="F1069" s="17">
        <v>55706000</v>
      </c>
      <c r="G1069" s="17">
        <v>182000000</v>
      </c>
      <c r="H1069" s="17">
        <v>58041000</v>
      </c>
      <c r="I1069" s="17">
        <v>197470000</v>
      </c>
      <c r="J1069" s="17">
        <v>61811000</v>
      </c>
      <c r="K1069" s="17">
        <v>25722000</v>
      </c>
      <c r="L1069" s="17">
        <v>31797000</v>
      </c>
      <c r="M1069" s="17">
        <v>129200000</v>
      </c>
      <c r="N1069" s="17">
        <v>14582000</v>
      </c>
      <c r="O1069" s="17">
        <v>51972000</v>
      </c>
      <c r="P1069" s="17">
        <v>44975000</v>
      </c>
      <c r="Q1069" s="17">
        <v>315400000</v>
      </c>
      <c r="R1069" s="17">
        <v>117000000</v>
      </c>
      <c r="S1069" s="17">
        <v>193970000</v>
      </c>
      <c r="T1069" s="17">
        <v>34042000</v>
      </c>
      <c r="U1069" s="17">
        <v>15438000</v>
      </c>
      <c r="V1069" s="17">
        <v>178050000</v>
      </c>
      <c r="W1069" s="17">
        <v>30331000</v>
      </c>
      <c r="X1069" s="17">
        <v>130770000</v>
      </c>
      <c r="Y1069" s="17">
        <v>29052000</v>
      </c>
      <c r="Z1069" s="17">
        <v>14785000</v>
      </c>
      <c r="AA1069" s="17">
        <v>272510000</v>
      </c>
      <c r="AB1069" s="17">
        <v>102850000</v>
      </c>
      <c r="AC1069" s="17">
        <v>47603000</v>
      </c>
      <c r="AD1069" s="17">
        <v>47329000</v>
      </c>
      <c r="AE1069" s="17">
        <v>1577100000</v>
      </c>
      <c r="AF1069" s="17">
        <v>378360000</v>
      </c>
      <c r="AG1069" s="18">
        <v>130800000</v>
      </c>
      <c r="AH1069" s="18">
        <v>89266000</v>
      </c>
      <c r="AI1069" s="18">
        <v>493150000</v>
      </c>
      <c r="AJ1069" s="18">
        <v>270720000</v>
      </c>
      <c r="AK1069" s="18">
        <v>49614000</v>
      </c>
      <c r="AL1069" s="18">
        <v>37132000</v>
      </c>
      <c r="AM1069">
        <f t="shared" si="96"/>
        <v>160661703.7037037</v>
      </c>
      <c r="AN1069">
        <f t="shared" si="97"/>
        <v>178447000</v>
      </c>
      <c r="AO1069">
        <f t="shared" si="98"/>
        <v>0.84982450633068529</v>
      </c>
      <c r="AP1069">
        <f t="shared" si="99"/>
        <v>0.90033289270037431</v>
      </c>
      <c r="AQ1069">
        <f t="shared" si="100"/>
        <v>0</v>
      </c>
      <c r="AR1069">
        <f t="shared" si="101"/>
        <v>0</v>
      </c>
    </row>
    <row r="1070" spans="1:44" x14ac:dyDescent="0.25">
      <c r="A1070" t="s">
        <v>13180</v>
      </c>
      <c r="B1070" s="16">
        <v>5</v>
      </c>
      <c r="C1070" t="s">
        <v>13181</v>
      </c>
      <c r="D1070" t="s">
        <v>13182</v>
      </c>
      <c r="E1070" t="s">
        <v>13183</v>
      </c>
      <c r="F1070" s="17">
        <v>475150000</v>
      </c>
      <c r="G1070" s="17">
        <v>150060000</v>
      </c>
      <c r="H1070" s="17">
        <v>26611000</v>
      </c>
      <c r="I1070" s="17">
        <v>470300000</v>
      </c>
      <c r="J1070" s="17">
        <v>112510000</v>
      </c>
      <c r="K1070" s="17">
        <v>5862700</v>
      </c>
      <c r="L1070" s="17">
        <v>84240000</v>
      </c>
      <c r="M1070" s="17">
        <v>106680000</v>
      </c>
      <c r="N1070" s="17">
        <v>17414000</v>
      </c>
      <c r="O1070" s="17">
        <v>166270000</v>
      </c>
      <c r="P1070" s="17">
        <v>341630000</v>
      </c>
      <c r="Q1070" s="17">
        <v>822580000</v>
      </c>
      <c r="R1070" s="17">
        <v>2240000000</v>
      </c>
      <c r="S1070" s="17">
        <v>121740000</v>
      </c>
      <c r="T1070" s="17">
        <v>1334200000</v>
      </c>
      <c r="U1070" s="17">
        <v>2103100</v>
      </c>
      <c r="V1070" s="17">
        <v>1072600000</v>
      </c>
      <c r="W1070" s="17">
        <v>7778900</v>
      </c>
      <c r="X1070" s="17">
        <v>33141000</v>
      </c>
      <c r="Y1070" s="17">
        <v>1803800000</v>
      </c>
      <c r="Z1070" s="17">
        <v>245350000</v>
      </c>
      <c r="AA1070" s="17">
        <v>66572000</v>
      </c>
      <c r="AB1070" s="17">
        <v>2014900000</v>
      </c>
      <c r="AC1070" s="17">
        <v>231760000</v>
      </c>
      <c r="AD1070" s="17">
        <v>77458000</v>
      </c>
      <c r="AE1070" s="17">
        <v>376300000</v>
      </c>
      <c r="AF1070" s="17">
        <v>137220000</v>
      </c>
      <c r="AG1070" s="18">
        <v>243770000</v>
      </c>
      <c r="AH1070" s="18">
        <v>11971000</v>
      </c>
      <c r="AI1070" s="18">
        <v>2914600000</v>
      </c>
      <c r="AJ1070" s="18">
        <v>8666900000</v>
      </c>
      <c r="AK1070" s="18">
        <v>26760000</v>
      </c>
      <c r="AL1070" s="18">
        <v>73746000</v>
      </c>
      <c r="AM1070">
        <f t="shared" si="96"/>
        <v>464601137.03703701</v>
      </c>
      <c r="AN1070">
        <f t="shared" si="97"/>
        <v>1989624500</v>
      </c>
      <c r="AO1070">
        <f t="shared" si="98"/>
        <v>0.33084624281904507</v>
      </c>
      <c r="AP1070">
        <f t="shared" si="99"/>
        <v>0.23351197024214218</v>
      </c>
      <c r="AQ1070">
        <f t="shared" si="100"/>
        <v>0</v>
      </c>
      <c r="AR1070">
        <f t="shared" si="101"/>
        <v>0</v>
      </c>
    </row>
    <row r="1071" spans="1:44" x14ac:dyDescent="0.25">
      <c r="A1071" t="s">
        <v>20765</v>
      </c>
      <c r="B1071" s="16">
        <v>7</v>
      </c>
      <c r="C1071" t="s">
        <v>20766</v>
      </c>
      <c r="D1071" t="s">
        <v>20767</v>
      </c>
      <c r="E1071" t="s">
        <v>20768</v>
      </c>
      <c r="F1071" s="17">
        <v>47432000</v>
      </c>
      <c r="G1071" s="17">
        <v>56896000</v>
      </c>
      <c r="H1071" s="17">
        <v>2004200</v>
      </c>
      <c r="I1071" s="17">
        <v>235690000</v>
      </c>
      <c r="J1071" s="17">
        <v>58984000</v>
      </c>
      <c r="K1071" s="17">
        <v>5687700</v>
      </c>
      <c r="L1071" s="17">
        <v>2808300</v>
      </c>
      <c r="M1071" s="17">
        <v>133080000</v>
      </c>
      <c r="N1071" s="17">
        <v>1663500</v>
      </c>
      <c r="O1071" s="17">
        <v>241100000</v>
      </c>
      <c r="P1071" s="17">
        <v>87071000</v>
      </c>
      <c r="Q1071" s="17">
        <v>361080000</v>
      </c>
      <c r="R1071" s="17">
        <v>91047000</v>
      </c>
      <c r="S1071" s="17">
        <v>201620000</v>
      </c>
      <c r="T1071" s="17">
        <v>15034000</v>
      </c>
      <c r="U1071" s="17">
        <v>0</v>
      </c>
      <c r="V1071" s="17">
        <v>529700000</v>
      </c>
      <c r="W1071" s="17">
        <v>254420000</v>
      </c>
      <c r="X1071" s="17">
        <v>29773000</v>
      </c>
      <c r="Y1071" s="17">
        <v>5372000</v>
      </c>
      <c r="Z1071" s="17">
        <v>15426000</v>
      </c>
      <c r="AA1071" s="17">
        <v>19367000</v>
      </c>
      <c r="AB1071" s="17">
        <v>10166000</v>
      </c>
      <c r="AC1071" s="17">
        <v>59156000</v>
      </c>
      <c r="AD1071" s="17">
        <v>29934000</v>
      </c>
      <c r="AE1071" s="17">
        <v>93417000</v>
      </c>
      <c r="AF1071" s="17">
        <v>1189400000</v>
      </c>
      <c r="AG1071" s="18">
        <v>43802000</v>
      </c>
      <c r="AH1071" s="18">
        <v>30048000</v>
      </c>
      <c r="AI1071" s="18">
        <v>544600000</v>
      </c>
      <c r="AJ1071" s="18">
        <v>486900000</v>
      </c>
      <c r="AK1071" s="18">
        <v>123380</v>
      </c>
      <c r="AL1071" s="18">
        <v>33204000</v>
      </c>
      <c r="AM1071">
        <f t="shared" si="96"/>
        <v>139901062.96296296</v>
      </c>
      <c r="AN1071">
        <f t="shared" si="97"/>
        <v>189779563.33333334</v>
      </c>
      <c r="AO1071">
        <f t="shared" si="98"/>
        <v>0.67402318552735618</v>
      </c>
      <c r="AP1071">
        <f t="shared" si="99"/>
        <v>0.73717665119313924</v>
      </c>
      <c r="AQ1071">
        <f t="shared" si="100"/>
        <v>0</v>
      </c>
      <c r="AR1071">
        <f t="shared" si="101"/>
        <v>0</v>
      </c>
    </row>
    <row r="1072" spans="1:44" x14ac:dyDescent="0.25">
      <c r="A1072" t="s">
        <v>18999</v>
      </c>
      <c r="B1072" s="16">
        <v>3</v>
      </c>
      <c r="C1072" t="s">
        <v>19000</v>
      </c>
      <c r="D1072" t="s">
        <v>19001</v>
      </c>
      <c r="E1072" t="s">
        <v>19002</v>
      </c>
      <c r="F1072" s="17">
        <v>188650000</v>
      </c>
      <c r="G1072" s="17">
        <v>44233000</v>
      </c>
      <c r="H1072" s="17">
        <v>355810000</v>
      </c>
      <c r="I1072" s="17">
        <v>303330000</v>
      </c>
      <c r="J1072" s="17">
        <v>16437000</v>
      </c>
      <c r="K1072" s="17">
        <v>35926000</v>
      </c>
      <c r="L1072" s="17">
        <v>15904000</v>
      </c>
      <c r="M1072" s="17">
        <v>76577000</v>
      </c>
      <c r="N1072" s="17">
        <v>3254900</v>
      </c>
      <c r="O1072" s="17">
        <v>19657000</v>
      </c>
      <c r="P1072" s="17">
        <v>290330000</v>
      </c>
      <c r="Q1072" s="17">
        <v>218410000</v>
      </c>
      <c r="R1072" s="17">
        <v>60000000</v>
      </c>
      <c r="S1072" s="17">
        <v>233510000</v>
      </c>
      <c r="T1072" s="17">
        <v>42671000</v>
      </c>
      <c r="U1072" s="17">
        <v>53841000</v>
      </c>
      <c r="V1072" s="17">
        <v>1015100000</v>
      </c>
      <c r="W1072" s="17">
        <v>6874700</v>
      </c>
      <c r="X1072" s="17">
        <v>5774300</v>
      </c>
      <c r="Y1072" s="17">
        <v>145910000</v>
      </c>
      <c r="Z1072" s="17">
        <v>27614000</v>
      </c>
      <c r="AA1072" s="17">
        <v>32472000</v>
      </c>
      <c r="AB1072" s="17">
        <v>83170000</v>
      </c>
      <c r="AC1072" s="17">
        <v>154780000</v>
      </c>
      <c r="AD1072" s="17">
        <v>228890000</v>
      </c>
      <c r="AE1072" s="17">
        <v>662020000</v>
      </c>
      <c r="AF1072" s="17">
        <v>212260000</v>
      </c>
      <c r="AG1072" s="18">
        <v>39352000</v>
      </c>
      <c r="AH1072" s="18">
        <v>20321000</v>
      </c>
      <c r="AI1072" s="18">
        <v>792290000</v>
      </c>
      <c r="AJ1072" s="18">
        <v>647520000</v>
      </c>
      <c r="AK1072" s="18">
        <v>45841000</v>
      </c>
      <c r="AL1072" s="18">
        <v>57242000</v>
      </c>
      <c r="AM1072">
        <f t="shared" si="96"/>
        <v>167903922.22222221</v>
      </c>
      <c r="AN1072">
        <f t="shared" si="97"/>
        <v>267094333.33333334</v>
      </c>
      <c r="AO1072">
        <f t="shared" si="98"/>
        <v>0.53549294510364653</v>
      </c>
      <c r="AP1072">
        <f t="shared" si="99"/>
        <v>0.62863154050025594</v>
      </c>
      <c r="AQ1072">
        <f t="shared" si="100"/>
        <v>0</v>
      </c>
      <c r="AR1072">
        <f t="shared" si="101"/>
        <v>0</v>
      </c>
    </row>
    <row r="1073" spans="1:44" x14ac:dyDescent="0.25">
      <c r="A1073" t="s">
        <v>6772</v>
      </c>
      <c r="B1073" s="16">
        <v>9</v>
      </c>
      <c r="C1073" t="s">
        <v>6773</v>
      </c>
      <c r="D1073" t="s">
        <v>1685</v>
      </c>
      <c r="E1073" t="s">
        <v>6774</v>
      </c>
      <c r="F1073" s="17">
        <v>292980000</v>
      </c>
      <c r="G1073" s="17">
        <v>436280000</v>
      </c>
      <c r="H1073" s="17">
        <v>50771000</v>
      </c>
      <c r="I1073" s="17">
        <v>38751000</v>
      </c>
      <c r="J1073" s="17">
        <v>29405000</v>
      </c>
      <c r="K1073" s="17">
        <v>109830000</v>
      </c>
      <c r="L1073" s="17">
        <v>34803000</v>
      </c>
      <c r="M1073" s="17">
        <v>136670000</v>
      </c>
      <c r="N1073" s="17">
        <v>3014400</v>
      </c>
      <c r="O1073" s="17">
        <v>164920000</v>
      </c>
      <c r="P1073" s="17">
        <v>325990000</v>
      </c>
      <c r="Q1073" s="17">
        <v>732170000</v>
      </c>
      <c r="R1073" s="17">
        <v>1854600000</v>
      </c>
      <c r="S1073" s="17">
        <v>81135000</v>
      </c>
      <c r="T1073" s="17">
        <v>325790000</v>
      </c>
      <c r="U1073" s="17">
        <v>22234000</v>
      </c>
      <c r="V1073" s="17">
        <v>253950000</v>
      </c>
      <c r="W1073" s="17">
        <v>141880000</v>
      </c>
      <c r="X1073" s="17">
        <v>421560000</v>
      </c>
      <c r="Y1073" s="17">
        <v>85838000</v>
      </c>
      <c r="Z1073" s="17">
        <v>3765400</v>
      </c>
      <c r="AA1073" s="17">
        <v>33312000</v>
      </c>
      <c r="AB1073" s="17">
        <v>168230000</v>
      </c>
      <c r="AC1073" s="17">
        <v>249060000</v>
      </c>
      <c r="AD1073" s="17">
        <v>26085000</v>
      </c>
      <c r="AE1073" s="17">
        <v>618240000</v>
      </c>
      <c r="AF1073" s="17">
        <v>130330000</v>
      </c>
      <c r="AG1073" s="18">
        <v>670550</v>
      </c>
      <c r="AH1073" s="18">
        <v>282960000</v>
      </c>
      <c r="AI1073" s="18">
        <v>224790000</v>
      </c>
      <c r="AJ1073" s="18">
        <v>26038000</v>
      </c>
      <c r="AK1073" s="18">
        <v>222440000</v>
      </c>
      <c r="AL1073" s="18">
        <v>16631000</v>
      </c>
      <c r="AM1073">
        <f t="shared" si="96"/>
        <v>250799770.37037036</v>
      </c>
      <c r="AN1073">
        <f t="shared" si="97"/>
        <v>128921591.66666667</v>
      </c>
      <c r="AO1073">
        <f t="shared" si="98"/>
        <v>0.18088079083918909</v>
      </c>
      <c r="AP1073">
        <f t="shared" si="99"/>
        <v>1.9453666924841102</v>
      </c>
      <c r="AQ1073">
        <f t="shared" si="100"/>
        <v>1</v>
      </c>
      <c r="AR1073">
        <f t="shared" si="101"/>
        <v>0</v>
      </c>
    </row>
    <row r="1074" spans="1:44" x14ac:dyDescent="0.25">
      <c r="A1074" t="s">
        <v>23153</v>
      </c>
      <c r="B1074" s="16">
        <v>7</v>
      </c>
      <c r="C1074" t="s">
        <v>23154</v>
      </c>
      <c r="D1074" t="s">
        <v>23155</v>
      </c>
      <c r="E1074" t="s">
        <v>23156</v>
      </c>
      <c r="F1074" s="17">
        <v>2136000</v>
      </c>
      <c r="G1074" s="17">
        <v>41784000</v>
      </c>
      <c r="H1074" s="17">
        <v>0</v>
      </c>
      <c r="I1074" s="17">
        <v>31536000</v>
      </c>
      <c r="J1074" s="17">
        <v>93936</v>
      </c>
      <c r="K1074" s="17">
        <v>14627000</v>
      </c>
      <c r="L1074" s="17">
        <v>0</v>
      </c>
      <c r="M1074" s="17">
        <v>34870000</v>
      </c>
      <c r="N1074" s="17">
        <v>78417000</v>
      </c>
      <c r="O1074" s="17">
        <v>2758900</v>
      </c>
      <c r="P1074" s="17">
        <v>170650000</v>
      </c>
      <c r="Q1074" s="17">
        <v>44406000</v>
      </c>
      <c r="R1074" s="17">
        <v>146700000</v>
      </c>
      <c r="S1074" s="17">
        <v>230800000</v>
      </c>
      <c r="T1074" s="17">
        <v>0</v>
      </c>
      <c r="U1074" s="17">
        <v>80012000</v>
      </c>
      <c r="V1074" s="17">
        <v>24058000</v>
      </c>
      <c r="W1074" s="17">
        <v>10512000</v>
      </c>
      <c r="X1074" s="17">
        <v>26821000</v>
      </c>
      <c r="Y1074" s="17">
        <v>0</v>
      </c>
      <c r="Z1074" s="17">
        <v>0</v>
      </c>
      <c r="AA1074" s="17">
        <v>2087300</v>
      </c>
      <c r="AB1074" s="17">
        <v>0</v>
      </c>
      <c r="AC1074" s="17">
        <v>39742000</v>
      </c>
      <c r="AD1074" s="17">
        <v>529320</v>
      </c>
      <c r="AE1074" s="17">
        <v>78074000</v>
      </c>
      <c r="AF1074" s="17">
        <v>466820000</v>
      </c>
      <c r="AG1074" s="18">
        <v>357310</v>
      </c>
      <c r="AH1074" s="18">
        <v>0</v>
      </c>
      <c r="AI1074" s="18">
        <v>29215000</v>
      </c>
      <c r="AJ1074" s="18">
        <v>528910000</v>
      </c>
      <c r="AK1074" s="18">
        <v>0</v>
      </c>
      <c r="AL1074" s="18">
        <v>25106000</v>
      </c>
      <c r="AM1074">
        <f t="shared" si="96"/>
        <v>56571646.518518515</v>
      </c>
      <c r="AN1074">
        <f t="shared" si="97"/>
        <v>97264718.333333328</v>
      </c>
      <c r="AO1074">
        <f t="shared" si="98"/>
        <v>0.66372272405725319</v>
      </c>
      <c r="AP1074">
        <f t="shared" si="99"/>
        <v>0.58162556256671949</v>
      </c>
      <c r="AQ1074">
        <f t="shared" si="100"/>
        <v>0</v>
      </c>
      <c r="AR1074">
        <f t="shared" si="101"/>
        <v>0</v>
      </c>
    </row>
    <row r="1075" spans="1:44" x14ac:dyDescent="0.25">
      <c r="A1075" t="s">
        <v>24824</v>
      </c>
      <c r="B1075" s="16">
        <v>18</v>
      </c>
      <c r="C1075" t="s">
        <v>24825</v>
      </c>
      <c r="D1075" t="s">
        <v>24826</v>
      </c>
      <c r="E1075" t="s">
        <v>24827</v>
      </c>
      <c r="F1075" s="17">
        <v>0</v>
      </c>
      <c r="G1075" s="17">
        <v>2996300</v>
      </c>
      <c r="H1075" s="17">
        <v>0</v>
      </c>
      <c r="I1075" s="17">
        <v>13016000</v>
      </c>
      <c r="J1075" s="17">
        <v>4053700</v>
      </c>
      <c r="K1075" s="17">
        <v>0</v>
      </c>
      <c r="L1075" s="17">
        <v>0</v>
      </c>
      <c r="M1075" s="17">
        <v>7003300</v>
      </c>
      <c r="N1075" s="17">
        <v>0</v>
      </c>
      <c r="O1075" s="17">
        <v>50150000</v>
      </c>
      <c r="P1075" s="17">
        <v>0</v>
      </c>
      <c r="Q1075" s="17">
        <v>67326000</v>
      </c>
      <c r="R1075" s="17">
        <v>6534800</v>
      </c>
      <c r="S1075" s="17">
        <v>7016600</v>
      </c>
      <c r="T1075" s="17">
        <v>38777000</v>
      </c>
      <c r="U1075" s="17">
        <v>0</v>
      </c>
      <c r="V1075" s="17">
        <v>64462000</v>
      </c>
      <c r="W1075" s="17">
        <v>11395000</v>
      </c>
      <c r="X1075" s="17">
        <v>19031000</v>
      </c>
      <c r="Y1075" s="17">
        <v>278970</v>
      </c>
      <c r="Z1075" s="17">
        <v>4630500</v>
      </c>
      <c r="AA1075" s="17">
        <v>1035500</v>
      </c>
      <c r="AB1075" s="17">
        <v>14293000</v>
      </c>
      <c r="AC1075" s="17">
        <v>3989800</v>
      </c>
      <c r="AD1075" s="17">
        <v>752850</v>
      </c>
      <c r="AE1075" s="17">
        <v>4558500</v>
      </c>
      <c r="AF1075" s="17">
        <v>35522000</v>
      </c>
      <c r="AG1075" s="18">
        <v>0</v>
      </c>
      <c r="AH1075" s="18">
        <v>0</v>
      </c>
      <c r="AI1075" s="18">
        <v>24222000</v>
      </c>
      <c r="AJ1075" s="18">
        <v>116680000</v>
      </c>
      <c r="AK1075" s="18">
        <v>0</v>
      </c>
      <c r="AL1075" s="18">
        <v>0</v>
      </c>
      <c r="AM1075">
        <f t="shared" si="96"/>
        <v>13215660</v>
      </c>
      <c r="AN1075">
        <f t="shared" si="97"/>
        <v>23483666.666666668</v>
      </c>
      <c r="AO1075">
        <f t="shared" si="98"/>
        <v>0.61825582680373192</v>
      </c>
      <c r="AP1075">
        <f t="shared" si="99"/>
        <v>0.562759648550056</v>
      </c>
      <c r="AQ1075">
        <f t="shared" si="100"/>
        <v>0</v>
      </c>
      <c r="AR1075">
        <f t="shared" si="101"/>
        <v>0</v>
      </c>
    </row>
    <row r="1076" spans="1:44" x14ac:dyDescent="0.25">
      <c r="A1076" t="s">
        <v>22442</v>
      </c>
      <c r="B1076" s="16">
        <v>2</v>
      </c>
      <c r="C1076" t="s">
        <v>22443</v>
      </c>
      <c r="D1076" t="s">
        <v>22444</v>
      </c>
      <c r="E1076" t="s">
        <v>22445</v>
      </c>
      <c r="F1076" s="17">
        <v>2651900</v>
      </c>
      <c r="G1076" s="17">
        <v>36175000</v>
      </c>
      <c r="H1076" s="17">
        <v>4061700</v>
      </c>
      <c r="I1076" s="17">
        <v>4294500</v>
      </c>
      <c r="J1076" s="17">
        <v>1541500</v>
      </c>
      <c r="K1076" s="17">
        <v>61854000</v>
      </c>
      <c r="L1076" s="17">
        <v>3601000</v>
      </c>
      <c r="M1076" s="17">
        <v>16593000</v>
      </c>
      <c r="N1076" s="17">
        <v>7797600</v>
      </c>
      <c r="O1076" s="17">
        <v>1474600</v>
      </c>
      <c r="P1076" s="17">
        <v>130180000</v>
      </c>
      <c r="Q1076" s="17">
        <v>77634000</v>
      </c>
      <c r="R1076" s="17">
        <v>127070000</v>
      </c>
      <c r="S1076" s="17">
        <v>5707800</v>
      </c>
      <c r="T1076" s="17">
        <v>33286000</v>
      </c>
      <c r="U1076" s="17">
        <v>865110</v>
      </c>
      <c r="V1076" s="17">
        <v>238880000</v>
      </c>
      <c r="W1076" s="17">
        <v>34307000</v>
      </c>
      <c r="X1076" s="17">
        <v>5925500</v>
      </c>
      <c r="Y1076" s="17">
        <v>7180900</v>
      </c>
      <c r="Z1076" s="17">
        <v>1379800</v>
      </c>
      <c r="AA1076" s="17">
        <v>7985400</v>
      </c>
      <c r="AB1076" s="17">
        <v>23315000</v>
      </c>
      <c r="AC1076" s="17">
        <v>23291000</v>
      </c>
      <c r="AD1076" s="17">
        <v>0</v>
      </c>
      <c r="AE1076" s="17">
        <v>31544000</v>
      </c>
      <c r="AF1076" s="17">
        <v>778540000</v>
      </c>
      <c r="AG1076" s="18">
        <v>12513000</v>
      </c>
      <c r="AH1076" s="18">
        <v>27117</v>
      </c>
      <c r="AI1076" s="18">
        <v>12435000</v>
      </c>
      <c r="AJ1076" s="18">
        <v>188460000</v>
      </c>
      <c r="AK1076" s="18">
        <v>299030</v>
      </c>
      <c r="AL1076" s="18">
        <v>15510000</v>
      </c>
      <c r="AM1076">
        <f t="shared" si="96"/>
        <v>61745789.259259261</v>
      </c>
      <c r="AN1076">
        <f t="shared" si="97"/>
        <v>38207357.833333336</v>
      </c>
      <c r="AO1076">
        <f t="shared" si="98"/>
        <v>0.58435493212331435</v>
      </c>
      <c r="AP1076">
        <f t="shared" si="99"/>
        <v>1.6160706408593959</v>
      </c>
      <c r="AQ1076">
        <f t="shared" si="100"/>
        <v>0</v>
      </c>
      <c r="AR1076">
        <f t="shared" si="101"/>
        <v>0</v>
      </c>
    </row>
    <row r="1077" spans="1:44" x14ac:dyDescent="0.25">
      <c r="A1077" t="s">
        <v>18499</v>
      </c>
      <c r="B1077" s="16">
        <v>5</v>
      </c>
      <c r="C1077" t="s">
        <v>18500</v>
      </c>
      <c r="D1077" t="s">
        <v>18501</v>
      </c>
      <c r="E1077" t="s">
        <v>18502</v>
      </c>
      <c r="F1077" s="17">
        <v>72397000</v>
      </c>
      <c r="G1077" s="17">
        <v>50318000</v>
      </c>
      <c r="H1077" s="17">
        <v>980530</v>
      </c>
      <c r="I1077" s="17">
        <v>66771000</v>
      </c>
      <c r="J1077" s="17">
        <v>35673000</v>
      </c>
      <c r="K1077" s="17">
        <v>4430900</v>
      </c>
      <c r="L1077" s="17">
        <v>1116400</v>
      </c>
      <c r="M1077" s="17">
        <v>67985000</v>
      </c>
      <c r="N1077" s="17">
        <v>5673800</v>
      </c>
      <c r="O1077" s="17">
        <v>91013000</v>
      </c>
      <c r="P1077" s="17">
        <v>15843000</v>
      </c>
      <c r="Q1077" s="17">
        <v>242400000</v>
      </c>
      <c r="R1077" s="17">
        <v>1733700000</v>
      </c>
      <c r="S1077" s="17">
        <v>105680000</v>
      </c>
      <c r="T1077" s="17">
        <v>6086200</v>
      </c>
      <c r="U1077" s="17">
        <v>9384600</v>
      </c>
      <c r="V1077" s="17">
        <v>273590000</v>
      </c>
      <c r="W1077" s="17">
        <v>19195000</v>
      </c>
      <c r="X1077" s="17">
        <v>19689000</v>
      </c>
      <c r="Y1077" s="17">
        <v>6167700</v>
      </c>
      <c r="Z1077" s="17">
        <v>23298000</v>
      </c>
      <c r="AA1077" s="17">
        <v>38002000</v>
      </c>
      <c r="AB1077" s="17">
        <v>89246000</v>
      </c>
      <c r="AC1077" s="17">
        <v>613010000</v>
      </c>
      <c r="AD1077" s="17">
        <v>27524000</v>
      </c>
      <c r="AE1077" s="17">
        <v>549010000</v>
      </c>
      <c r="AF1077" s="17">
        <v>642190000</v>
      </c>
      <c r="AG1077" s="18">
        <v>52996000</v>
      </c>
      <c r="AH1077" s="18">
        <v>15847000</v>
      </c>
      <c r="AI1077" s="18">
        <v>240860000</v>
      </c>
      <c r="AJ1077" s="18">
        <v>205940000</v>
      </c>
      <c r="AK1077" s="18">
        <v>2555000</v>
      </c>
      <c r="AL1077" s="18">
        <v>14268000</v>
      </c>
      <c r="AM1077">
        <f t="shared" si="96"/>
        <v>178162004.81481481</v>
      </c>
      <c r="AN1077">
        <f t="shared" si="97"/>
        <v>88744333.333333328</v>
      </c>
      <c r="AO1077">
        <f t="shared" si="98"/>
        <v>0.28585188245726012</v>
      </c>
      <c r="AP1077">
        <f t="shared" si="99"/>
        <v>2.0075873931648007</v>
      </c>
      <c r="AQ1077">
        <f t="shared" si="100"/>
        <v>0</v>
      </c>
      <c r="AR1077">
        <f t="shared" si="101"/>
        <v>0</v>
      </c>
    </row>
    <row r="1078" spans="1:44" x14ac:dyDescent="0.25">
      <c r="A1078" t="s">
        <v>13368</v>
      </c>
      <c r="B1078" s="16">
        <v>8</v>
      </c>
      <c r="C1078" t="s">
        <v>13369</v>
      </c>
      <c r="D1078" t="s">
        <v>13370</v>
      </c>
      <c r="E1078" t="s">
        <v>13371</v>
      </c>
      <c r="F1078" s="17">
        <v>1688500000</v>
      </c>
      <c r="G1078" s="17">
        <v>1044900000</v>
      </c>
      <c r="H1078" s="17">
        <v>42340000</v>
      </c>
      <c r="I1078" s="17">
        <v>517610000</v>
      </c>
      <c r="J1078" s="17">
        <v>368040000</v>
      </c>
      <c r="K1078" s="17">
        <v>34199000</v>
      </c>
      <c r="L1078" s="17">
        <v>22111000</v>
      </c>
      <c r="M1078" s="17">
        <v>666850000</v>
      </c>
      <c r="N1078" s="17">
        <v>162560000</v>
      </c>
      <c r="O1078" s="17">
        <v>726700000</v>
      </c>
      <c r="P1078" s="17">
        <v>815260000</v>
      </c>
      <c r="Q1078" s="17">
        <v>3848300000</v>
      </c>
      <c r="R1078" s="17">
        <v>414710000</v>
      </c>
      <c r="S1078" s="17">
        <v>673050000</v>
      </c>
      <c r="T1078" s="17">
        <v>162260000</v>
      </c>
      <c r="U1078" s="17">
        <v>1271800000</v>
      </c>
      <c r="V1078" s="17">
        <v>3806200000</v>
      </c>
      <c r="W1078" s="17">
        <v>74862000</v>
      </c>
      <c r="X1078" s="17">
        <v>296120000</v>
      </c>
      <c r="Y1078" s="17">
        <v>439680000</v>
      </c>
      <c r="Z1078" s="17">
        <v>150780000</v>
      </c>
      <c r="AA1078" s="17">
        <v>1209300000</v>
      </c>
      <c r="AB1078" s="17">
        <v>278510000</v>
      </c>
      <c r="AC1078" s="17">
        <v>312040000</v>
      </c>
      <c r="AD1078" s="17">
        <v>38839000</v>
      </c>
      <c r="AE1078" s="17">
        <v>3528000000</v>
      </c>
      <c r="AF1078" s="17">
        <v>1639800000</v>
      </c>
      <c r="AG1078" s="18">
        <v>231070000</v>
      </c>
      <c r="AH1078" s="18">
        <v>25490000</v>
      </c>
      <c r="AI1078" s="18">
        <v>2138100000</v>
      </c>
      <c r="AJ1078" s="18">
        <v>2313600000</v>
      </c>
      <c r="AK1078" s="18">
        <v>52819000</v>
      </c>
      <c r="AL1078" s="18">
        <v>36768000</v>
      </c>
      <c r="AM1078">
        <f t="shared" si="96"/>
        <v>897530407.4074074</v>
      </c>
      <c r="AN1078">
        <f t="shared" si="97"/>
        <v>799641166.66666663</v>
      </c>
      <c r="AO1078">
        <f t="shared" si="98"/>
        <v>0.85051352827598825</v>
      </c>
      <c r="AP1078">
        <f t="shared" si="99"/>
        <v>1.122416459808836</v>
      </c>
      <c r="AQ1078">
        <f t="shared" si="100"/>
        <v>0</v>
      </c>
      <c r="AR1078">
        <f t="shared" si="101"/>
        <v>0</v>
      </c>
    </row>
    <row r="1079" spans="1:44" x14ac:dyDescent="0.25">
      <c r="A1079" t="s">
        <v>5528</v>
      </c>
      <c r="B1079" s="16">
        <v>4</v>
      </c>
      <c r="C1079" t="s">
        <v>5529</v>
      </c>
      <c r="D1079" t="s">
        <v>860</v>
      </c>
      <c r="E1079" t="s">
        <v>5530</v>
      </c>
      <c r="F1079" s="17">
        <v>230010000</v>
      </c>
      <c r="G1079" s="17">
        <v>1881000000</v>
      </c>
      <c r="H1079" s="17">
        <v>97614000</v>
      </c>
      <c r="I1079" s="17">
        <v>3705000000</v>
      </c>
      <c r="J1079" s="17">
        <v>437160000</v>
      </c>
      <c r="K1079" s="17">
        <v>78403000</v>
      </c>
      <c r="L1079" s="17">
        <v>38213000</v>
      </c>
      <c r="M1079" s="17">
        <v>887010000</v>
      </c>
      <c r="N1079" s="17">
        <v>20681000</v>
      </c>
      <c r="O1079" s="17">
        <v>628050000</v>
      </c>
      <c r="P1079" s="17">
        <v>478280000</v>
      </c>
      <c r="Q1079" s="17">
        <v>407800000</v>
      </c>
      <c r="R1079" s="17">
        <v>512110000</v>
      </c>
      <c r="S1079" s="17">
        <v>118050000</v>
      </c>
      <c r="T1079" s="17">
        <v>63696000</v>
      </c>
      <c r="U1079" s="17">
        <v>97713000</v>
      </c>
      <c r="V1079" s="17">
        <v>2369700000</v>
      </c>
      <c r="W1079" s="17">
        <v>21254000</v>
      </c>
      <c r="X1079" s="17">
        <v>170990000</v>
      </c>
      <c r="Y1079" s="17">
        <v>3602700000</v>
      </c>
      <c r="Z1079" s="17">
        <v>140990000</v>
      </c>
      <c r="AA1079" s="17">
        <v>6525800000</v>
      </c>
      <c r="AB1079" s="17">
        <v>175470000</v>
      </c>
      <c r="AC1079" s="17">
        <v>219590000</v>
      </c>
      <c r="AD1079" s="17">
        <v>98022000</v>
      </c>
      <c r="AE1079" s="17">
        <v>5447000000</v>
      </c>
      <c r="AF1079" s="17">
        <v>1206500000</v>
      </c>
      <c r="AG1079" s="18">
        <v>222670000</v>
      </c>
      <c r="AH1079" s="18">
        <v>17097000</v>
      </c>
      <c r="AI1079" s="18">
        <v>953700000</v>
      </c>
      <c r="AJ1079" s="18">
        <v>468450000</v>
      </c>
      <c r="AK1079" s="18">
        <v>16874000</v>
      </c>
      <c r="AL1079" s="18">
        <v>98897000</v>
      </c>
      <c r="AM1079">
        <f t="shared" si="96"/>
        <v>1098474296.2962964</v>
      </c>
      <c r="AN1079">
        <f t="shared" si="97"/>
        <v>296281333.33333331</v>
      </c>
      <c r="AO1079">
        <f t="shared" si="98"/>
        <v>3.6693678464066654E-2</v>
      </c>
      <c r="AP1079">
        <f t="shared" si="99"/>
        <v>3.707537980668024</v>
      </c>
      <c r="AQ1079">
        <f t="shared" si="100"/>
        <v>1</v>
      </c>
      <c r="AR1079">
        <f t="shared" si="101"/>
        <v>0</v>
      </c>
    </row>
    <row r="1080" spans="1:44" x14ac:dyDescent="0.25">
      <c r="A1080" t="s">
        <v>15263</v>
      </c>
      <c r="B1080" s="16">
        <v>2</v>
      </c>
      <c r="C1080" t="s">
        <v>15264</v>
      </c>
      <c r="D1080" t="s">
        <v>15265</v>
      </c>
      <c r="E1080" t="s">
        <v>15266</v>
      </c>
      <c r="F1080" s="17">
        <v>432080000</v>
      </c>
      <c r="G1080" s="17">
        <v>2246200000</v>
      </c>
      <c r="H1080" s="17">
        <v>417210000</v>
      </c>
      <c r="I1080" s="17">
        <v>170520000</v>
      </c>
      <c r="J1080" s="17">
        <v>273180000</v>
      </c>
      <c r="K1080" s="17">
        <v>58198000</v>
      </c>
      <c r="L1080" s="17">
        <v>398400000</v>
      </c>
      <c r="M1080" s="17">
        <v>303520000</v>
      </c>
      <c r="N1080" s="17">
        <v>11909000</v>
      </c>
      <c r="O1080" s="17">
        <v>71403000</v>
      </c>
      <c r="P1080" s="17">
        <v>33573000</v>
      </c>
      <c r="Q1080" s="17">
        <v>893030000</v>
      </c>
      <c r="R1080" s="17">
        <v>344090000</v>
      </c>
      <c r="S1080" s="17">
        <v>312030000</v>
      </c>
      <c r="T1080" s="17">
        <v>56300000</v>
      </c>
      <c r="U1080" s="17">
        <v>73783000</v>
      </c>
      <c r="V1080" s="17">
        <v>445900000</v>
      </c>
      <c r="W1080" s="17">
        <v>154530000</v>
      </c>
      <c r="X1080" s="17">
        <v>88966000</v>
      </c>
      <c r="Y1080" s="17">
        <v>1061300000</v>
      </c>
      <c r="Z1080" s="17">
        <v>53182000</v>
      </c>
      <c r="AA1080" s="17">
        <v>77831000</v>
      </c>
      <c r="AB1080" s="17">
        <v>804800000</v>
      </c>
      <c r="AC1080" s="17">
        <v>597820000</v>
      </c>
      <c r="AD1080" s="17">
        <v>13236000</v>
      </c>
      <c r="AE1080" s="17">
        <v>569640000</v>
      </c>
      <c r="AF1080" s="17">
        <v>314420000</v>
      </c>
      <c r="AG1080" s="18">
        <v>96921000</v>
      </c>
      <c r="AH1080" s="18">
        <v>26791000</v>
      </c>
      <c r="AI1080" s="18">
        <v>237270000</v>
      </c>
      <c r="AJ1080" s="18">
        <v>358610000</v>
      </c>
      <c r="AK1080" s="18">
        <v>916020000</v>
      </c>
      <c r="AL1080" s="18">
        <v>850990000</v>
      </c>
      <c r="AM1080">
        <f t="shared" si="96"/>
        <v>380631518.51851851</v>
      </c>
      <c r="AN1080">
        <f t="shared" si="97"/>
        <v>414433666.66666669</v>
      </c>
      <c r="AO1080">
        <f t="shared" si="98"/>
        <v>0.85522060367398178</v>
      </c>
      <c r="AP1080">
        <f t="shared" si="99"/>
        <v>0.9184377359589958</v>
      </c>
      <c r="AQ1080">
        <f t="shared" si="100"/>
        <v>0</v>
      </c>
      <c r="AR1080">
        <f t="shared" si="101"/>
        <v>0</v>
      </c>
    </row>
    <row r="1081" spans="1:44" x14ac:dyDescent="0.25">
      <c r="A1081" t="s">
        <v>19909</v>
      </c>
      <c r="B1081" s="16">
        <v>3</v>
      </c>
      <c r="C1081" t="s">
        <v>19910</v>
      </c>
      <c r="D1081" t="s">
        <v>19911</v>
      </c>
      <c r="E1081" t="s">
        <v>19912</v>
      </c>
      <c r="F1081" s="17">
        <v>926030000</v>
      </c>
      <c r="G1081" s="17">
        <v>34064000</v>
      </c>
      <c r="H1081" s="17">
        <v>27393000</v>
      </c>
      <c r="I1081" s="17">
        <v>7891700</v>
      </c>
      <c r="J1081" s="17">
        <v>19751000</v>
      </c>
      <c r="K1081" s="17">
        <v>61235000</v>
      </c>
      <c r="L1081" s="17">
        <v>22249000</v>
      </c>
      <c r="M1081" s="17">
        <v>5308500</v>
      </c>
      <c r="N1081" s="17">
        <v>17604000</v>
      </c>
      <c r="O1081" s="17">
        <v>319970000</v>
      </c>
      <c r="P1081" s="17">
        <v>12056000</v>
      </c>
      <c r="Q1081" s="17">
        <v>1684300000</v>
      </c>
      <c r="R1081" s="17">
        <v>71781000</v>
      </c>
      <c r="S1081" s="17">
        <v>59562000</v>
      </c>
      <c r="T1081" s="17">
        <v>2107600</v>
      </c>
      <c r="U1081" s="17">
        <v>19548000</v>
      </c>
      <c r="V1081" s="17">
        <v>45472000</v>
      </c>
      <c r="W1081" s="17">
        <v>4789800</v>
      </c>
      <c r="X1081" s="17">
        <v>40974000</v>
      </c>
      <c r="Y1081" s="17">
        <v>8093900</v>
      </c>
      <c r="Z1081" s="17">
        <v>2260100</v>
      </c>
      <c r="AA1081" s="17">
        <v>371440000</v>
      </c>
      <c r="AB1081" s="17">
        <v>5140400</v>
      </c>
      <c r="AC1081" s="17">
        <v>575720</v>
      </c>
      <c r="AD1081" s="17">
        <v>0</v>
      </c>
      <c r="AE1081" s="17">
        <v>82612000</v>
      </c>
      <c r="AF1081" s="17">
        <v>375140000</v>
      </c>
      <c r="AG1081" s="18">
        <v>638320</v>
      </c>
      <c r="AH1081" s="18">
        <v>0</v>
      </c>
      <c r="AI1081" s="18">
        <v>221210000</v>
      </c>
      <c r="AJ1081" s="18">
        <v>527070000</v>
      </c>
      <c r="AK1081" s="18">
        <v>0</v>
      </c>
      <c r="AL1081" s="18">
        <v>71490000</v>
      </c>
      <c r="AM1081">
        <f t="shared" si="96"/>
        <v>156568471.1111111</v>
      </c>
      <c r="AN1081">
        <f t="shared" si="97"/>
        <v>136734720</v>
      </c>
      <c r="AO1081">
        <f t="shared" si="98"/>
        <v>0.86042992667026374</v>
      </c>
      <c r="AP1081">
        <f t="shared" si="99"/>
        <v>1.1450527789219234</v>
      </c>
      <c r="AQ1081">
        <f t="shared" si="100"/>
        <v>0</v>
      </c>
      <c r="AR1081">
        <f t="shared" si="101"/>
        <v>0</v>
      </c>
    </row>
    <row r="1082" spans="1:44" x14ac:dyDescent="0.25">
      <c r="A1082" t="s">
        <v>21978</v>
      </c>
      <c r="B1082" s="16">
        <v>1</v>
      </c>
      <c r="C1082" t="s">
        <v>21979</v>
      </c>
      <c r="D1082" t="s">
        <v>21980</v>
      </c>
      <c r="E1082" t="s">
        <v>21981</v>
      </c>
      <c r="F1082" s="17">
        <v>53598000</v>
      </c>
      <c r="G1082" s="17">
        <v>46877000</v>
      </c>
      <c r="H1082" s="17">
        <v>19693000</v>
      </c>
      <c r="I1082" s="17">
        <v>8604900</v>
      </c>
      <c r="J1082" s="17">
        <v>7241100</v>
      </c>
      <c r="K1082" s="17">
        <v>7230300</v>
      </c>
      <c r="L1082" s="17">
        <v>50530000</v>
      </c>
      <c r="M1082" s="17">
        <v>26012000</v>
      </c>
      <c r="N1082" s="17">
        <v>4607100</v>
      </c>
      <c r="O1082" s="17">
        <v>285150</v>
      </c>
      <c r="P1082" s="17">
        <v>5765500</v>
      </c>
      <c r="Q1082" s="17">
        <v>17220000</v>
      </c>
      <c r="R1082" s="17">
        <v>29975000</v>
      </c>
      <c r="S1082" s="17">
        <v>72417000</v>
      </c>
      <c r="T1082" s="17">
        <v>16466000</v>
      </c>
      <c r="U1082" s="17">
        <v>0</v>
      </c>
      <c r="V1082" s="17">
        <v>145010000</v>
      </c>
      <c r="W1082" s="17">
        <v>2141200</v>
      </c>
      <c r="X1082" s="17">
        <v>70020000</v>
      </c>
      <c r="Y1082" s="17">
        <v>34685000</v>
      </c>
      <c r="Z1082" s="17">
        <v>11167000</v>
      </c>
      <c r="AA1082" s="17">
        <v>22877000</v>
      </c>
      <c r="AB1082" s="17">
        <v>0</v>
      </c>
      <c r="AC1082" s="17">
        <v>5256000</v>
      </c>
      <c r="AD1082" s="17">
        <v>501290</v>
      </c>
      <c r="AE1082" s="17">
        <v>1461500000</v>
      </c>
      <c r="AF1082" s="17">
        <v>550830000</v>
      </c>
      <c r="AG1082" s="18">
        <v>4808500</v>
      </c>
      <c r="AH1082" s="18">
        <v>2480700</v>
      </c>
      <c r="AI1082" s="18">
        <v>57882000</v>
      </c>
      <c r="AJ1082" s="18">
        <v>90583000</v>
      </c>
      <c r="AK1082" s="18">
        <v>27134000</v>
      </c>
      <c r="AL1082" s="18">
        <v>7148900</v>
      </c>
      <c r="AM1082">
        <f t="shared" si="96"/>
        <v>98907760.740740746</v>
      </c>
      <c r="AN1082">
        <f t="shared" si="97"/>
        <v>31672850</v>
      </c>
      <c r="AO1082">
        <f t="shared" si="98"/>
        <v>0.2564204462935219</v>
      </c>
      <c r="AP1082">
        <f t="shared" si="99"/>
        <v>3.1227932042977109</v>
      </c>
      <c r="AQ1082">
        <f t="shared" si="100"/>
        <v>0</v>
      </c>
      <c r="AR1082">
        <f t="shared" si="101"/>
        <v>0</v>
      </c>
    </row>
    <row r="1083" spans="1:44" x14ac:dyDescent="0.25">
      <c r="A1083" t="s">
        <v>24710</v>
      </c>
      <c r="B1083" s="16">
        <v>4</v>
      </c>
      <c r="C1083" t="s">
        <v>24711</v>
      </c>
      <c r="D1083" t="s">
        <v>24712</v>
      </c>
      <c r="E1083" t="s">
        <v>24713</v>
      </c>
      <c r="F1083" s="17">
        <v>0</v>
      </c>
      <c r="G1083" s="17">
        <v>11188000</v>
      </c>
      <c r="H1083" s="17">
        <v>0</v>
      </c>
      <c r="I1083" s="17">
        <v>72703000</v>
      </c>
      <c r="J1083" s="17">
        <v>10747000</v>
      </c>
      <c r="K1083" s="17">
        <v>1609500</v>
      </c>
      <c r="L1083" s="17">
        <v>1225100</v>
      </c>
      <c r="M1083" s="17">
        <v>6162800</v>
      </c>
      <c r="N1083" s="17">
        <v>0</v>
      </c>
      <c r="O1083" s="17">
        <v>8822900</v>
      </c>
      <c r="P1083" s="17">
        <v>4351800</v>
      </c>
      <c r="Q1083" s="17">
        <v>13366000</v>
      </c>
      <c r="R1083" s="17">
        <v>0</v>
      </c>
      <c r="S1083" s="17">
        <v>4569100</v>
      </c>
      <c r="T1083" s="17">
        <v>3349300</v>
      </c>
      <c r="U1083" s="17">
        <v>0</v>
      </c>
      <c r="V1083" s="17">
        <v>25362000</v>
      </c>
      <c r="W1083" s="17">
        <v>6397100</v>
      </c>
      <c r="X1083" s="17">
        <v>0</v>
      </c>
      <c r="Y1083" s="17">
        <v>0</v>
      </c>
      <c r="Z1083" s="17">
        <v>3865900</v>
      </c>
      <c r="AA1083" s="17">
        <v>0</v>
      </c>
      <c r="AB1083" s="17">
        <v>22986000</v>
      </c>
      <c r="AC1083" s="17">
        <v>2714800</v>
      </c>
      <c r="AD1083" s="17">
        <v>0</v>
      </c>
      <c r="AE1083" s="17">
        <v>0</v>
      </c>
      <c r="AF1083" s="17">
        <v>2332000</v>
      </c>
      <c r="AG1083" s="18">
        <v>6147600</v>
      </c>
      <c r="AH1083" s="18">
        <v>3176500</v>
      </c>
      <c r="AI1083" s="18">
        <v>419640000</v>
      </c>
      <c r="AJ1083" s="18">
        <v>4174200</v>
      </c>
      <c r="AK1083" s="18">
        <v>12772000</v>
      </c>
      <c r="AL1083" s="18">
        <v>1963400</v>
      </c>
      <c r="AM1083">
        <f t="shared" si="96"/>
        <v>7472307.4074074076</v>
      </c>
      <c r="AN1083">
        <f t="shared" si="97"/>
        <v>74645616.666666672</v>
      </c>
      <c r="AO1083">
        <f t="shared" si="98"/>
        <v>0.37533481941565067</v>
      </c>
      <c r="AP1083">
        <f t="shared" si="99"/>
        <v>0.10010376685312052</v>
      </c>
      <c r="AQ1083">
        <f t="shared" si="100"/>
        <v>0</v>
      </c>
      <c r="AR1083">
        <f t="shared" si="101"/>
        <v>0</v>
      </c>
    </row>
    <row r="1084" spans="1:44" x14ac:dyDescent="0.25">
      <c r="A1084" t="s">
        <v>24010</v>
      </c>
      <c r="B1084" s="16">
        <v>4</v>
      </c>
      <c r="C1084" t="s">
        <v>24011</v>
      </c>
      <c r="D1084" t="s">
        <v>24012</v>
      </c>
      <c r="E1084" t="s">
        <v>24013</v>
      </c>
      <c r="F1084" s="17">
        <v>54588000</v>
      </c>
      <c r="G1084" s="17">
        <v>15988000</v>
      </c>
      <c r="H1084" s="17">
        <v>234230</v>
      </c>
      <c r="I1084" s="17">
        <v>83316000</v>
      </c>
      <c r="J1084" s="17">
        <v>16637000</v>
      </c>
      <c r="K1084" s="17">
        <v>7809600</v>
      </c>
      <c r="L1084" s="17">
        <v>21161000</v>
      </c>
      <c r="M1084" s="17">
        <v>6668600</v>
      </c>
      <c r="N1084" s="17">
        <v>0</v>
      </c>
      <c r="O1084" s="17">
        <v>21055000</v>
      </c>
      <c r="P1084" s="17">
        <v>59264000</v>
      </c>
      <c r="Q1084" s="17">
        <v>26001000</v>
      </c>
      <c r="R1084" s="17">
        <v>12489000</v>
      </c>
      <c r="S1084" s="17">
        <v>12137000</v>
      </c>
      <c r="T1084" s="17">
        <v>13552000</v>
      </c>
      <c r="U1084" s="17">
        <v>2491700</v>
      </c>
      <c r="V1084" s="17">
        <v>74148000</v>
      </c>
      <c r="W1084" s="17">
        <v>331270</v>
      </c>
      <c r="X1084" s="17">
        <v>0</v>
      </c>
      <c r="Y1084" s="17">
        <v>8253100</v>
      </c>
      <c r="Z1084" s="17">
        <v>10392000</v>
      </c>
      <c r="AA1084" s="17">
        <v>1580200</v>
      </c>
      <c r="AB1084" s="17">
        <v>19602000</v>
      </c>
      <c r="AC1084" s="17">
        <v>0</v>
      </c>
      <c r="AD1084" s="17">
        <v>2143400</v>
      </c>
      <c r="AE1084" s="17">
        <v>76803000</v>
      </c>
      <c r="AF1084" s="17">
        <v>251980000</v>
      </c>
      <c r="AG1084" s="18">
        <v>14294000</v>
      </c>
      <c r="AH1084" s="18">
        <v>8640300</v>
      </c>
      <c r="AI1084" s="18">
        <v>21576000</v>
      </c>
      <c r="AJ1084" s="18">
        <v>45854000</v>
      </c>
      <c r="AK1084" s="18">
        <v>8889900</v>
      </c>
      <c r="AL1084" s="18">
        <v>368540000</v>
      </c>
      <c r="AM1084">
        <f t="shared" si="96"/>
        <v>29578707.407407407</v>
      </c>
      <c r="AN1084">
        <f t="shared" si="97"/>
        <v>77965700</v>
      </c>
      <c r="AO1084">
        <f t="shared" si="98"/>
        <v>0.44906490898529594</v>
      </c>
      <c r="AP1084">
        <f t="shared" si="99"/>
        <v>0.37938102790595618</v>
      </c>
      <c r="AQ1084">
        <f t="shared" si="100"/>
        <v>0</v>
      </c>
      <c r="AR1084">
        <f t="shared" si="101"/>
        <v>0</v>
      </c>
    </row>
    <row r="1085" spans="1:44" x14ac:dyDescent="0.25">
      <c r="A1085" t="s">
        <v>20781</v>
      </c>
      <c r="B1085" s="16">
        <v>3</v>
      </c>
      <c r="C1085" t="s">
        <v>20782</v>
      </c>
      <c r="D1085" t="s">
        <v>20783</v>
      </c>
      <c r="E1085" t="s">
        <v>20784</v>
      </c>
      <c r="F1085" s="17">
        <v>123320000</v>
      </c>
      <c r="G1085" s="17">
        <v>17841000</v>
      </c>
      <c r="H1085" s="17">
        <v>0</v>
      </c>
      <c r="I1085" s="17">
        <v>63498000</v>
      </c>
      <c r="J1085" s="17">
        <v>71565000</v>
      </c>
      <c r="K1085" s="17">
        <v>3238300</v>
      </c>
      <c r="L1085" s="17">
        <v>2128800</v>
      </c>
      <c r="M1085" s="17">
        <v>74286000</v>
      </c>
      <c r="N1085" s="17">
        <v>65049000</v>
      </c>
      <c r="O1085" s="17">
        <v>6266100</v>
      </c>
      <c r="P1085" s="17">
        <v>9687300</v>
      </c>
      <c r="Q1085" s="17">
        <v>267330000</v>
      </c>
      <c r="R1085" s="17">
        <v>16423000</v>
      </c>
      <c r="S1085" s="17">
        <v>18811000</v>
      </c>
      <c r="T1085" s="17">
        <v>0</v>
      </c>
      <c r="U1085" s="17">
        <v>0</v>
      </c>
      <c r="V1085" s="17">
        <v>84314000</v>
      </c>
      <c r="W1085" s="17">
        <v>647560</v>
      </c>
      <c r="X1085" s="17">
        <v>1837400</v>
      </c>
      <c r="Y1085" s="17">
        <v>0</v>
      </c>
      <c r="Z1085" s="17">
        <v>12459000</v>
      </c>
      <c r="AA1085" s="17">
        <v>164000000</v>
      </c>
      <c r="AB1085" s="17">
        <v>16576000</v>
      </c>
      <c r="AC1085" s="17">
        <v>17568000</v>
      </c>
      <c r="AD1085" s="17">
        <v>0</v>
      </c>
      <c r="AE1085" s="17">
        <v>449640000</v>
      </c>
      <c r="AF1085" s="17">
        <v>899940000</v>
      </c>
      <c r="AG1085" s="18">
        <v>147450000</v>
      </c>
      <c r="AH1085" s="18">
        <v>7957500</v>
      </c>
      <c r="AI1085" s="18">
        <v>232730000</v>
      </c>
      <c r="AJ1085" s="18">
        <v>469480000</v>
      </c>
      <c r="AK1085" s="18">
        <v>0</v>
      </c>
      <c r="AL1085" s="18">
        <v>0</v>
      </c>
      <c r="AM1085">
        <f t="shared" si="96"/>
        <v>88386128.148148149</v>
      </c>
      <c r="AN1085">
        <f t="shared" si="97"/>
        <v>142936250</v>
      </c>
      <c r="AO1085">
        <f t="shared" si="98"/>
        <v>0.53766141905752707</v>
      </c>
      <c r="AP1085">
        <f t="shared" si="99"/>
        <v>0.61836047992128063</v>
      </c>
      <c r="AQ1085">
        <f t="shared" si="100"/>
        <v>0</v>
      </c>
      <c r="AR1085">
        <f t="shared" si="101"/>
        <v>0</v>
      </c>
    </row>
    <row r="1086" spans="1:44" x14ac:dyDescent="0.25">
      <c r="A1086" t="s">
        <v>24993</v>
      </c>
      <c r="B1086" s="16">
        <v>7</v>
      </c>
      <c r="C1086" t="s">
        <v>24994</v>
      </c>
      <c r="D1086" t="s">
        <v>24995</v>
      </c>
      <c r="E1086" t="s">
        <v>24996</v>
      </c>
      <c r="F1086" s="17">
        <v>8361200</v>
      </c>
      <c r="G1086" s="17">
        <v>374660</v>
      </c>
      <c r="H1086" s="17">
        <v>0</v>
      </c>
      <c r="I1086" s="17">
        <v>40674000</v>
      </c>
      <c r="J1086" s="17">
        <v>3003800</v>
      </c>
      <c r="K1086" s="17">
        <v>4935900</v>
      </c>
      <c r="L1086" s="17">
        <v>0</v>
      </c>
      <c r="M1086" s="17">
        <v>12780000</v>
      </c>
      <c r="N1086" s="17">
        <v>0</v>
      </c>
      <c r="O1086" s="17">
        <v>2807400</v>
      </c>
      <c r="P1086" s="17">
        <v>254840</v>
      </c>
      <c r="Q1086" s="17">
        <v>27839000</v>
      </c>
      <c r="R1086" s="17">
        <v>0</v>
      </c>
      <c r="S1086" s="17">
        <v>1005000</v>
      </c>
      <c r="T1086" s="17">
        <v>22060000</v>
      </c>
      <c r="U1086" s="17">
        <v>0</v>
      </c>
      <c r="V1086" s="17">
        <v>109710000</v>
      </c>
      <c r="W1086" s="17">
        <v>125070</v>
      </c>
      <c r="X1086" s="17">
        <v>0</v>
      </c>
      <c r="Y1086" s="17">
        <v>0</v>
      </c>
      <c r="Z1086" s="17">
        <v>1412800</v>
      </c>
      <c r="AA1086" s="17">
        <v>9211000</v>
      </c>
      <c r="AB1086" s="17">
        <v>17675000</v>
      </c>
      <c r="AC1086" s="17">
        <v>0</v>
      </c>
      <c r="AD1086" s="17">
        <v>0</v>
      </c>
      <c r="AE1086" s="17">
        <v>13716000</v>
      </c>
      <c r="AF1086" s="17">
        <v>5633500</v>
      </c>
      <c r="AG1086" s="18">
        <v>11608000</v>
      </c>
      <c r="AH1086" s="18">
        <v>4129300</v>
      </c>
      <c r="AI1086" s="18">
        <v>80927000</v>
      </c>
      <c r="AJ1086" s="18">
        <v>3057300</v>
      </c>
      <c r="AK1086" s="18">
        <v>0</v>
      </c>
      <c r="AL1086" s="18">
        <v>4307100</v>
      </c>
      <c r="AM1086">
        <f t="shared" si="96"/>
        <v>10428858.148148147</v>
      </c>
      <c r="AN1086">
        <f t="shared" si="97"/>
        <v>17338116.666666668</v>
      </c>
      <c r="AO1086">
        <f t="shared" si="98"/>
        <v>0.62688739417379946</v>
      </c>
      <c r="AP1086">
        <f t="shared" si="99"/>
        <v>0.60149890259984873</v>
      </c>
      <c r="AQ1086">
        <f t="shared" si="100"/>
        <v>0</v>
      </c>
      <c r="AR1086">
        <f t="shared" si="101"/>
        <v>0</v>
      </c>
    </row>
    <row r="1087" spans="1:44" x14ac:dyDescent="0.25">
      <c r="A1087" t="s">
        <v>19745</v>
      </c>
      <c r="B1087" s="16">
        <v>6</v>
      </c>
      <c r="D1087" t="s">
        <v>19746</v>
      </c>
      <c r="E1087" t="s">
        <v>19747</v>
      </c>
      <c r="F1087" s="17">
        <v>26396000</v>
      </c>
      <c r="G1087" s="17">
        <v>23837000</v>
      </c>
      <c r="H1087" s="17">
        <v>8131100</v>
      </c>
      <c r="I1087" s="17">
        <v>251340000</v>
      </c>
      <c r="J1087" s="17">
        <v>143330000</v>
      </c>
      <c r="K1087" s="17">
        <v>1926300</v>
      </c>
      <c r="L1087" s="17">
        <v>3138800</v>
      </c>
      <c r="M1087" s="17">
        <v>547890</v>
      </c>
      <c r="N1087" s="17">
        <v>0</v>
      </c>
      <c r="O1087" s="17">
        <v>74176000</v>
      </c>
      <c r="P1087" s="17">
        <v>11933000</v>
      </c>
      <c r="Q1087" s="17">
        <v>637680000</v>
      </c>
      <c r="R1087" s="17">
        <v>102880000</v>
      </c>
      <c r="S1087" s="17">
        <v>89960000</v>
      </c>
      <c r="T1087" s="17">
        <v>32570000</v>
      </c>
      <c r="U1087" s="17">
        <v>369110</v>
      </c>
      <c r="V1087" s="17">
        <v>1259400000</v>
      </c>
      <c r="W1087" s="17">
        <v>10673000</v>
      </c>
      <c r="X1087" s="17">
        <v>0</v>
      </c>
      <c r="Y1087" s="17">
        <v>128840000</v>
      </c>
      <c r="Z1087" s="17">
        <v>8382100</v>
      </c>
      <c r="AA1087" s="17">
        <v>34089000</v>
      </c>
      <c r="AB1087" s="17">
        <v>18209000</v>
      </c>
      <c r="AC1087" s="17">
        <v>9231100</v>
      </c>
      <c r="AD1087" s="17">
        <v>59833000</v>
      </c>
      <c r="AE1087" s="17">
        <v>98797000</v>
      </c>
      <c r="AF1087" s="17">
        <v>37333000</v>
      </c>
      <c r="AG1087" s="18">
        <v>65496000</v>
      </c>
      <c r="AH1087" s="18">
        <v>18707000</v>
      </c>
      <c r="AI1087" s="18">
        <v>180340000</v>
      </c>
      <c r="AJ1087" s="18">
        <v>292080000</v>
      </c>
      <c r="AK1087" s="18">
        <v>3426800</v>
      </c>
      <c r="AL1087" s="18">
        <v>71190000</v>
      </c>
      <c r="AM1087">
        <f t="shared" si="96"/>
        <v>113814903.7037037</v>
      </c>
      <c r="AN1087">
        <f t="shared" si="97"/>
        <v>105206633.33333333</v>
      </c>
      <c r="AO1087">
        <f t="shared" si="98"/>
        <v>0.90012087872225455</v>
      </c>
      <c r="AP1087">
        <f t="shared" si="99"/>
        <v>1.0818225058404465</v>
      </c>
      <c r="AQ1087">
        <f t="shared" si="100"/>
        <v>0</v>
      </c>
      <c r="AR1087">
        <f t="shared" si="101"/>
        <v>0</v>
      </c>
    </row>
    <row r="1088" spans="1:44" x14ac:dyDescent="0.25">
      <c r="A1088" t="s">
        <v>16616</v>
      </c>
      <c r="B1088" s="16">
        <v>9</v>
      </c>
      <c r="C1088" t="s">
        <v>16617</v>
      </c>
      <c r="D1088" t="s">
        <v>16618</v>
      </c>
      <c r="E1088" t="s">
        <v>16619</v>
      </c>
      <c r="F1088" s="17">
        <v>0</v>
      </c>
      <c r="G1088" s="17">
        <v>49522000</v>
      </c>
      <c r="H1088" s="17">
        <v>22432000</v>
      </c>
      <c r="I1088" s="17">
        <v>96454000</v>
      </c>
      <c r="J1088" s="17">
        <v>19035000</v>
      </c>
      <c r="K1088" s="17">
        <v>4788300</v>
      </c>
      <c r="L1088" s="17">
        <v>0</v>
      </c>
      <c r="M1088" s="17">
        <v>807170</v>
      </c>
      <c r="N1088" s="17">
        <v>0</v>
      </c>
      <c r="O1088" s="17">
        <v>3245600</v>
      </c>
      <c r="P1088" s="17">
        <v>20886000</v>
      </c>
      <c r="Q1088" s="17">
        <v>36663000</v>
      </c>
      <c r="R1088" s="17">
        <v>4663100</v>
      </c>
      <c r="S1088" s="17">
        <v>136870000</v>
      </c>
      <c r="T1088" s="17">
        <v>36607000</v>
      </c>
      <c r="U1088" s="17">
        <v>0</v>
      </c>
      <c r="V1088" s="17">
        <v>38172000</v>
      </c>
      <c r="W1088" s="17">
        <v>0</v>
      </c>
      <c r="X1088" s="17">
        <v>0</v>
      </c>
      <c r="Y1088" s="17">
        <v>9479000</v>
      </c>
      <c r="Z1088" s="17">
        <v>2007200</v>
      </c>
      <c r="AA1088" s="17">
        <v>421650000</v>
      </c>
      <c r="AB1088" s="17">
        <v>21117000</v>
      </c>
      <c r="AC1088" s="17">
        <v>10729000000</v>
      </c>
      <c r="AD1088" s="17">
        <v>0</v>
      </c>
      <c r="AE1088" s="17">
        <v>1176800</v>
      </c>
      <c r="AF1088" s="17">
        <v>32928000</v>
      </c>
      <c r="AG1088" s="18">
        <v>3447000</v>
      </c>
      <c r="AH1088" s="18">
        <v>14058000</v>
      </c>
      <c r="AI1088" s="18">
        <v>2230500000</v>
      </c>
      <c r="AJ1088" s="18">
        <v>22535000</v>
      </c>
      <c r="AK1088" s="18">
        <v>34096000</v>
      </c>
      <c r="AL1088" s="18">
        <v>3762600</v>
      </c>
      <c r="AM1088">
        <f t="shared" si="96"/>
        <v>432870487.77777779</v>
      </c>
      <c r="AN1088">
        <f t="shared" si="97"/>
        <v>384733100</v>
      </c>
      <c r="AO1088">
        <f t="shared" si="98"/>
        <v>0.93013995792987558</v>
      </c>
      <c r="AP1088">
        <f t="shared" si="99"/>
        <v>1.1251189143273033</v>
      </c>
      <c r="AQ1088">
        <f t="shared" si="100"/>
        <v>0</v>
      </c>
      <c r="AR1088">
        <f t="shared" si="101"/>
        <v>0</v>
      </c>
    </row>
    <row r="1089" spans="1:44" x14ac:dyDescent="0.25">
      <c r="A1089" t="s">
        <v>19893</v>
      </c>
      <c r="B1089" s="16">
        <v>3</v>
      </c>
      <c r="C1089" t="s">
        <v>19894</v>
      </c>
      <c r="D1089" t="s">
        <v>19895</v>
      </c>
      <c r="E1089" t="s">
        <v>19896</v>
      </c>
      <c r="F1089" s="17">
        <v>26346000</v>
      </c>
      <c r="G1089" s="17">
        <v>77625000</v>
      </c>
      <c r="H1089" s="17">
        <v>10194000</v>
      </c>
      <c r="I1089" s="17">
        <v>217280000</v>
      </c>
      <c r="J1089" s="17">
        <v>49023000</v>
      </c>
      <c r="K1089" s="17">
        <v>15222000</v>
      </c>
      <c r="L1089" s="17">
        <v>9384900</v>
      </c>
      <c r="M1089" s="17">
        <v>34108000</v>
      </c>
      <c r="N1089" s="17">
        <v>1197100</v>
      </c>
      <c r="O1089" s="17">
        <v>74806000</v>
      </c>
      <c r="P1089" s="17">
        <v>46631000</v>
      </c>
      <c r="Q1089" s="17">
        <v>196980000</v>
      </c>
      <c r="R1089" s="17">
        <v>44622000</v>
      </c>
      <c r="S1089" s="17">
        <v>324820000</v>
      </c>
      <c r="T1089" s="17">
        <v>29153000</v>
      </c>
      <c r="U1089" s="17">
        <v>3080700</v>
      </c>
      <c r="V1089" s="17">
        <v>501150000</v>
      </c>
      <c r="W1089" s="17">
        <v>24875000</v>
      </c>
      <c r="X1089" s="17">
        <v>70182000</v>
      </c>
      <c r="Y1089" s="17">
        <v>8789800</v>
      </c>
      <c r="Z1089" s="17">
        <v>55968000</v>
      </c>
      <c r="AA1089" s="17">
        <v>20048000</v>
      </c>
      <c r="AB1089" s="17">
        <v>1423200000</v>
      </c>
      <c r="AC1089" s="17">
        <v>3606900</v>
      </c>
      <c r="AD1089" s="17">
        <v>9437600</v>
      </c>
      <c r="AE1089" s="17">
        <v>108960000</v>
      </c>
      <c r="AF1089" s="17">
        <v>245760000</v>
      </c>
      <c r="AG1089" s="18">
        <v>39318000</v>
      </c>
      <c r="AH1089" s="18">
        <v>44850000</v>
      </c>
      <c r="AI1089" s="18">
        <v>712590000</v>
      </c>
      <c r="AJ1089" s="18">
        <v>282090000</v>
      </c>
      <c r="AK1089" s="18">
        <v>52281000</v>
      </c>
      <c r="AL1089" s="18">
        <v>8474200</v>
      </c>
      <c r="AM1089">
        <f t="shared" si="96"/>
        <v>134535185.18518519</v>
      </c>
      <c r="AN1089">
        <f t="shared" si="97"/>
        <v>189933866.66666666</v>
      </c>
      <c r="AO1089">
        <f t="shared" si="98"/>
        <v>0.66922513387454008</v>
      </c>
      <c r="AP1089">
        <f t="shared" si="99"/>
        <v>0.7083264693457435</v>
      </c>
      <c r="AQ1089">
        <f t="shared" si="100"/>
        <v>0</v>
      </c>
      <c r="AR1089">
        <f t="shared" si="101"/>
        <v>0</v>
      </c>
    </row>
    <row r="1090" spans="1:44" x14ac:dyDescent="0.25">
      <c r="A1090" t="s">
        <v>8886</v>
      </c>
      <c r="B1090" s="16">
        <v>3</v>
      </c>
      <c r="C1090" t="s">
        <v>8887</v>
      </c>
      <c r="D1090" t="s">
        <v>3073</v>
      </c>
      <c r="E1090" t="s">
        <v>8888</v>
      </c>
      <c r="F1090" s="17">
        <v>1572100</v>
      </c>
      <c r="G1090" s="17">
        <v>35515000</v>
      </c>
      <c r="H1090" s="17">
        <v>0</v>
      </c>
      <c r="I1090" s="17">
        <v>133910000</v>
      </c>
      <c r="J1090" s="17">
        <v>494650</v>
      </c>
      <c r="K1090" s="17">
        <v>0</v>
      </c>
      <c r="L1090" s="17">
        <v>0</v>
      </c>
      <c r="M1090" s="17">
        <v>12475000</v>
      </c>
      <c r="N1090" s="17">
        <v>0</v>
      </c>
      <c r="O1090" s="17">
        <v>9339500</v>
      </c>
      <c r="P1090" s="17">
        <v>5935400</v>
      </c>
      <c r="Q1090" s="17">
        <v>0</v>
      </c>
      <c r="R1090" s="17">
        <v>22302000</v>
      </c>
      <c r="S1090" s="17">
        <v>0</v>
      </c>
      <c r="T1090" s="17">
        <v>0</v>
      </c>
      <c r="U1090" s="17">
        <v>0</v>
      </c>
      <c r="V1090" s="17">
        <v>68170000</v>
      </c>
      <c r="W1090" s="17">
        <v>0</v>
      </c>
      <c r="X1090" s="17">
        <v>9989300</v>
      </c>
      <c r="Y1090" s="17">
        <v>0</v>
      </c>
      <c r="Z1090" s="17">
        <v>0</v>
      </c>
      <c r="AA1090" s="17">
        <v>1532500</v>
      </c>
      <c r="AB1090" s="17">
        <v>1240800</v>
      </c>
      <c r="AC1090" s="17">
        <v>329310000</v>
      </c>
      <c r="AD1090" s="17">
        <v>0</v>
      </c>
      <c r="AE1090" s="17">
        <v>10438000</v>
      </c>
      <c r="AF1090" s="17">
        <v>4246700</v>
      </c>
      <c r="AG1090" s="18">
        <v>0</v>
      </c>
      <c r="AH1090" s="18">
        <v>813920</v>
      </c>
      <c r="AI1090" s="18">
        <v>0</v>
      </c>
      <c r="AJ1090" s="18">
        <v>1764200</v>
      </c>
      <c r="AK1090" s="18">
        <v>0</v>
      </c>
      <c r="AL1090" s="18">
        <v>158540</v>
      </c>
      <c r="AM1090">
        <f t="shared" ref="AM1090:AM1153" si="102">AVERAGE(F1090:AF1090)</f>
        <v>23943368.518518519</v>
      </c>
      <c r="AN1090">
        <f t="shared" ref="AN1090:AN1153" si="103">AVERAGE(AG1090:AL1090)</f>
        <v>456110</v>
      </c>
      <c r="AO1090">
        <f t="shared" ref="AO1090:AO1153" si="104">TTEST(F1090:AF1090,AG1090:AL1090,2,3)</f>
        <v>8.1453668041754218E-2</v>
      </c>
      <c r="AP1090">
        <f t="shared" ref="AP1090:AP1153" si="105">AM1090/AN1090</f>
        <v>52.49472390107325</v>
      </c>
      <c r="AQ1090">
        <f t="shared" ref="AQ1090:AQ1153" si="106">(AP1090&gt;1)*AND(AO1090&lt;=0.25)</f>
        <v>1</v>
      </c>
      <c r="AR1090">
        <f t="shared" ref="AR1090:AR1153" si="107">(AP1090&lt;1)*AND(AO1090&lt;=0.25)</f>
        <v>0</v>
      </c>
    </row>
    <row r="1091" spans="1:44" x14ac:dyDescent="0.25">
      <c r="A1091" t="s">
        <v>19776</v>
      </c>
      <c r="B1091" s="16">
        <v>6</v>
      </c>
      <c r="C1091" t="s">
        <v>19777</v>
      </c>
      <c r="D1091" t="s">
        <v>19778</v>
      </c>
      <c r="E1091" t="s">
        <v>19779</v>
      </c>
      <c r="F1091" s="17">
        <v>59916000</v>
      </c>
      <c r="G1091" s="17">
        <v>44268000</v>
      </c>
      <c r="H1091" s="17">
        <v>2893800</v>
      </c>
      <c r="I1091" s="17">
        <v>252820000</v>
      </c>
      <c r="J1091" s="17">
        <v>193910000</v>
      </c>
      <c r="K1091" s="17">
        <v>20058000</v>
      </c>
      <c r="L1091" s="17">
        <v>55949000</v>
      </c>
      <c r="M1091" s="17">
        <v>665770000</v>
      </c>
      <c r="N1091" s="17">
        <v>3827600</v>
      </c>
      <c r="O1091" s="17">
        <v>322330000</v>
      </c>
      <c r="P1091" s="17">
        <v>393640000</v>
      </c>
      <c r="Q1091" s="17">
        <v>290520000</v>
      </c>
      <c r="R1091" s="17">
        <v>261500000</v>
      </c>
      <c r="S1091" s="17">
        <v>88714000</v>
      </c>
      <c r="T1091" s="17">
        <v>32973000</v>
      </c>
      <c r="U1091" s="17">
        <v>9834500</v>
      </c>
      <c r="V1091" s="17">
        <v>1120100000</v>
      </c>
      <c r="W1091" s="17">
        <v>97108000</v>
      </c>
      <c r="X1091" s="17">
        <v>1342400</v>
      </c>
      <c r="Y1091" s="17">
        <v>10316000</v>
      </c>
      <c r="Z1091" s="17">
        <v>47800000</v>
      </c>
      <c r="AA1091" s="17">
        <v>58827000</v>
      </c>
      <c r="AB1091" s="17">
        <v>140930000</v>
      </c>
      <c r="AC1091" s="17">
        <v>9996400</v>
      </c>
      <c r="AD1091" s="17">
        <v>47329000</v>
      </c>
      <c r="AE1091" s="17">
        <v>242370000</v>
      </c>
      <c r="AF1091" s="17">
        <v>96442000</v>
      </c>
      <c r="AG1091" s="18">
        <v>76962000</v>
      </c>
      <c r="AH1091" s="18">
        <v>26733000</v>
      </c>
      <c r="AI1091" s="18">
        <v>418410000</v>
      </c>
      <c r="AJ1091" s="18">
        <v>77934000</v>
      </c>
      <c r="AK1091" s="18">
        <v>19303000</v>
      </c>
      <c r="AL1091" s="18">
        <v>135800000</v>
      </c>
      <c r="AM1091">
        <f t="shared" si="102"/>
        <v>169314248.14814815</v>
      </c>
      <c r="AN1091">
        <f t="shared" si="103"/>
        <v>125857000</v>
      </c>
      <c r="AO1091">
        <f t="shared" si="104"/>
        <v>0.58333413839616555</v>
      </c>
      <c r="AP1091">
        <f t="shared" si="105"/>
        <v>1.3452906723356519</v>
      </c>
      <c r="AQ1091">
        <f t="shared" si="106"/>
        <v>0</v>
      </c>
      <c r="AR1091">
        <f t="shared" si="107"/>
        <v>0</v>
      </c>
    </row>
    <row r="1092" spans="1:44" x14ac:dyDescent="0.25">
      <c r="A1092" t="s">
        <v>4329</v>
      </c>
      <c r="B1092" s="16">
        <v>1</v>
      </c>
      <c r="C1092" t="s">
        <v>4330</v>
      </c>
      <c r="D1092" t="s">
        <v>4331</v>
      </c>
      <c r="E1092" t="s">
        <v>4332</v>
      </c>
      <c r="F1092" s="17">
        <v>20795000</v>
      </c>
      <c r="G1092" s="17">
        <v>200320000</v>
      </c>
      <c r="H1092" s="17">
        <v>3459100</v>
      </c>
      <c r="I1092" s="17">
        <v>72021000</v>
      </c>
      <c r="J1092" s="17">
        <v>10665000</v>
      </c>
      <c r="K1092" s="17">
        <v>0</v>
      </c>
      <c r="L1092" s="17">
        <v>6457500</v>
      </c>
      <c r="M1092" s="17">
        <v>33970000</v>
      </c>
      <c r="N1092" s="17">
        <v>0</v>
      </c>
      <c r="O1092" s="17">
        <v>104360000</v>
      </c>
      <c r="P1092" s="17">
        <v>70892000</v>
      </c>
      <c r="Q1092" s="17">
        <v>86621000</v>
      </c>
      <c r="R1092" s="17">
        <v>29029000</v>
      </c>
      <c r="S1092" s="17">
        <v>38063000</v>
      </c>
      <c r="T1092" s="17">
        <v>51724000</v>
      </c>
      <c r="U1092" s="17">
        <v>600800</v>
      </c>
      <c r="V1092" s="17">
        <v>36369000</v>
      </c>
      <c r="W1092" s="17">
        <v>6169700</v>
      </c>
      <c r="X1092" s="17">
        <v>3342100</v>
      </c>
      <c r="Y1092" s="17">
        <v>20314000</v>
      </c>
      <c r="Z1092" s="17">
        <v>3547600</v>
      </c>
      <c r="AA1092" s="17">
        <v>27987000</v>
      </c>
      <c r="AB1092" s="17">
        <v>15175000</v>
      </c>
      <c r="AC1092" s="17">
        <v>4494700</v>
      </c>
      <c r="AD1092" s="17">
        <v>0</v>
      </c>
      <c r="AE1092" s="17">
        <v>77319000</v>
      </c>
      <c r="AF1092" s="17">
        <v>11957000</v>
      </c>
      <c r="AG1092" s="18">
        <v>38098000</v>
      </c>
      <c r="AH1092" s="18">
        <v>19430000</v>
      </c>
      <c r="AI1092" s="18">
        <v>88361000</v>
      </c>
      <c r="AJ1092" s="18">
        <v>157160000</v>
      </c>
      <c r="AK1092" s="18">
        <v>0</v>
      </c>
      <c r="AL1092" s="18">
        <v>106550000</v>
      </c>
      <c r="AM1092">
        <f t="shared" si="102"/>
        <v>34653796.296296299</v>
      </c>
      <c r="AN1092">
        <f t="shared" si="103"/>
        <v>68266500</v>
      </c>
      <c r="AO1092">
        <f t="shared" si="104"/>
        <v>0.23792557015135998</v>
      </c>
      <c r="AP1092">
        <f t="shared" si="105"/>
        <v>0.50762520850338455</v>
      </c>
      <c r="AQ1092">
        <f t="shared" si="106"/>
        <v>0</v>
      </c>
      <c r="AR1092">
        <f t="shared" si="107"/>
        <v>1</v>
      </c>
    </row>
    <row r="1093" spans="1:44" x14ac:dyDescent="0.25">
      <c r="A1093" t="s">
        <v>18707</v>
      </c>
      <c r="B1093" s="16">
        <v>3</v>
      </c>
      <c r="C1093" t="s">
        <v>18708</v>
      </c>
      <c r="D1093" t="s">
        <v>18709</v>
      </c>
      <c r="E1093" t="s">
        <v>18710</v>
      </c>
      <c r="F1093" s="17">
        <v>35893000</v>
      </c>
      <c r="G1093" s="17">
        <v>105370000</v>
      </c>
      <c r="H1093" s="17">
        <v>3195700</v>
      </c>
      <c r="I1093" s="17">
        <v>169290000</v>
      </c>
      <c r="J1093" s="17">
        <v>30099000</v>
      </c>
      <c r="K1093" s="17">
        <v>51728000</v>
      </c>
      <c r="L1093" s="17">
        <v>11311000</v>
      </c>
      <c r="M1093" s="17">
        <v>34191000</v>
      </c>
      <c r="N1093" s="17">
        <v>1932600</v>
      </c>
      <c r="O1093" s="17">
        <v>62780000</v>
      </c>
      <c r="P1093" s="17">
        <v>24912000</v>
      </c>
      <c r="Q1093" s="17">
        <v>172440000</v>
      </c>
      <c r="R1093" s="17">
        <v>2017600000</v>
      </c>
      <c r="S1093" s="17">
        <v>290830000</v>
      </c>
      <c r="T1093" s="17">
        <v>18516000</v>
      </c>
      <c r="U1093" s="17">
        <v>4345200</v>
      </c>
      <c r="V1093" s="17">
        <v>229910000</v>
      </c>
      <c r="W1093" s="17">
        <v>178400</v>
      </c>
      <c r="X1093" s="17">
        <v>21249000</v>
      </c>
      <c r="Y1093" s="17">
        <v>1590200</v>
      </c>
      <c r="Z1093" s="17">
        <v>221180000</v>
      </c>
      <c r="AA1093" s="17">
        <v>67389000</v>
      </c>
      <c r="AB1093" s="17">
        <v>46076000</v>
      </c>
      <c r="AC1093" s="17">
        <v>442730000</v>
      </c>
      <c r="AD1093" s="17">
        <v>2632800</v>
      </c>
      <c r="AE1093" s="17">
        <v>123650000</v>
      </c>
      <c r="AF1093" s="17">
        <v>423720000</v>
      </c>
      <c r="AG1093" s="18">
        <v>90392000</v>
      </c>
      <c r="AH1093" s="18">
        <v>17765000</v>
      </c>
      <c r="AI1093" s="18">
        <v>136280000</v>
      </c>
      <c r="AJ1093" s="18">
        <v>404640000</v>
      </c>
      <c r="AK1093" s="18">
        <v>8997300</v>
      </c>
      <c r="AL1093" s="18">
        <v>9327300</v>
      </c>
      <c r="AM1093">
        <f t="shared" si="102"/>
        <v>170916255.55555555</v>
      </c>
      <c r="AN1093">
        <f t="shared" si="103"/>
        <v>111233600</v>
      </c>
      <c r="AO1093">
        <f t="shared" si="104"/>
        <v>0.54706679855052198</v>
      </c>
      <c r="AP1093">
        <f t="shared" si="105"/>
        <v>1.5365524046291368</v>
      </c>
      <c r="AQ1093">
        <f t="shared" si="106"/>
        <v>0</v>
      </c>
      <c r="AR1093">
        <f t="shared" si="107"/>
        <v>0</v>
      </c>
    </row>
    <row r="1094" spans="1:44" x14ac:dyDescent="0.25">
      <c r="A1094" t="s">
        <v>4116</v>
      </c>
      <c r="B1094" s="16">
        <v>3</v>
      </c>
      <c r="C1094" t="s">
        <v>4117</v>
      </c>
      <c r="D1094" t="s">
        <v>51</v>
      </c>
      <c r="E1094" t="s">
        <v>4118</v>
      </c>
      <c r="F1094" s="17">
        <v>0</v>
      </c>
      <c r="G1094" s="17">
        <v>28881000</v>
      </c>
      <c r="H1094" s="17">
        <v>0</v>
      </c>
      <c r="I1094" s="17">
        <v>7505500</v>
      </c>
      <c r="J1094" s="17">
        <v>0</v>
      </c>
      <c r="K1094" s="17">
        <v>0</v>
      </c>
      <c r="L1094" s="17">
        <v>257070000</v>
      </c>
      <c r="M1094" s="17">
        <v>35925000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601110</v>
      </c>
      <c r="Y1094" s="17">
        <v>1439000</v>
      </c>
      <c r="Z1094" s="17">
        <v>0</v>
      </c>
      <c r="AA1094" s="17">
        <v>0</v>
      </c>
      <c r="AB1094" s="17">
        <v>0</v>
      </c>
      <c r="AC1094" s="17">
        <v>2455400</v>
      </c>
      <c r="AD1094" s="17">
        <v>0</v>
      </c>
      <c r="AE1094" s="17">
        <v>0</v>
      </c>
      <c r="AF1094" s="17">
        <v>0</v>
      </c>
      <c r="AG1094" s="18">
        <v>0</v>
      </c>
      <c r="AH1094" s="18">
        <v>0</v>
      </c>
      <c r="AI1094" s="18">
        <v>0</v>
      </c>
      <c r="AJ1094" s="18">
        <v>0</v>
      </c>
      <c r="AK1094" s="18">
        <v>0</v>
      </c>
      <c r="AL1094" s="18">
        <v>0</v>
      </c>
      <c r="AM1094">
        <f t="shared" si="102"/>
        <v>12365815.185185185</v>
      </c>
      <c r="AN1094">
        <f t="shared" si="103"/>
        <v>0</v>
      </c>
      <c r="AO1094">
        <f t="shared" si="104"/>
        <v>0.207171290937675</v>
      </c>
      <c r="AP1094" t="e">
        <f t="shared" si="105"/>
        <v>#DIV/0!</v>
      </c>
      <c r="AQ1094" t="e">
        <f t="shared" si="106"/>
        <v>#DIV/0!</v>
      </c>
      <c r="AR1094" t="e">
        <f t="shared" si="107"/>
        <v>#DIV/0!</v>
      </c>
    </row>
    <row r="1095" spans="1:44" x14ac:dyDescent="0.25">
      <c r="A1095" t="s">
        <v>16642</v>
      </c>
      <c r="B1095" s="16">
        <v>6</v>
      </c>
      <c r="C1095" t="s">
        <v>16643</v>
      </c>
      <c r="D1095" t="s">
        <v>16644</v>
      </c>
      <c r="E1095" t="s">
        <v>16645</v>
      </c>
      <c r="F1095" s="17">
        <v>12115000</v>
      </c>
      <c r="G1095" s="17">
        <v>427540000</v>
      </c>
      <c r="H1095" s="17">
        <v>4734600</v>
      </c>
      <c r="I1095" s="17">
        <v>231300000</v>
      </c>
      <c r="J1095" s="17">
        <v>50885000</v>
      </c>
      <c r="K1095" s="17">
        <v>128730000</v>
      </c>
      <c r="L1095" s="17">
        <v>150800000</v>
      </c>
      <c r="M1095" s="17">
        <v>71823000</v>
      </c>
      <c r="N1095" s="17">
        <v>0</v>
      </c>
      <c r="O1095" s="17">
        <v>234970000</v>
      </c>
      <c r="P1095" s="17">
        <v>102180000</v>
      </c>
      <c r="Q1095" s="17">
        <v>419180000</v>
      </c>
      <c r="R1095" s="17">
        <v>503550000</v>
      </c>
      <c r="S1095" s="17">
        <v>354710000</v>
      </c>
      <c r="T1095" s="17">
        <v>65529000</v>
      </c>
      <c r="U1095" s="17">
        <v>21564000</v>
      </c>
      <c r="V1095" s="17">
        <v>314520000</v>
      </c>
      <c r="W1095" s="17">
        <v>7932700</v>
      </c>
      <c r="X1095" s="17">
        <v>65236000</v>
      </c>
      <c r="Y1095" s="17">
        <v>168740000</v>
      </c>
      <c r="Z1095" s="17">
        <v>104500000</v>
      </c>
      <c r="AA1095" s="17">
        <v>2075100000</v>
      </c>
      <c r="AB1095" s="17">
        <v>142810000</v>
      </c>
      <c r="AC1095" s="17">
        <v>8505000</v>
      </c>
      <c r="AD1095" s="17">
        <v>36695000</v>
      </c>
      <c r="AE1095" s="17">
        <v>996630000</v>
      </c>
      <c r="AF1095" s="17">
        <v>513300000</v>
      </c>
      <c r="AG1095" s="18">
        <v>189640000</v>
      </c>
      <c r="AH1095" s="18">
        <v>33448000</v>
      </c>
      <c r="AI1095" s="18">
        <v>1489200000</v>
      </c>
      <c r="AJ1095" s="18">
        <v>1321500000</v>
      </c>
      <c r="AK1095" s="18">
        <v>40329000</v>
      </c>
      <c r="AL1095" s="18">
        <v>46287000</v>
      </c>
      <c r="AM1095">
        <f t="shared" si="102"/>
        <v>267169603.7037037</v>
      </c>
      <c r="AN1095">
        <f t="shared" si="103"/>
        <v>520067333.33333331</v>
      </c>
      <c r="AO1095">
        <f t="shared" si="104"/>
        <v>0.42257961194357935</v>
      </c>
      <c r="AP1095">
        <f t="shared" si="105"/>
        <v>0.51372117912367188</v>
      </c>
      <c r="AQ1095">
        <f t="shared" si="106"/>
        <v>0</v>
      </c>
      <c r="AR1095">
        <f t="shared" si="107"/>
        <v>0</v>
      </c>
    </row>
    <row r="1096" spans="1:44" x14ac:dyDescent="0.25">
      <c r="A1096" t="s">
        <v>13836</v>
      </c>
      <c r="B1096" s="16">
        <v>8</v>
      </c>
      <c r="C1096" t="s">
        <v>13837</v>
      </c>
      <c r="D1096" t="s">
        <v>13838</v>
      </c>
      <c r="E1096" t="s">
        <v>13839</v>
      </c>
      <c r="F1096" s="17">
        <v>66306000</v>
      </c>
      <c r="G1096" s="17">
        <v>76501000</v>
      </c>
      <c r="H1096" s="17">
        <v>18167000</v>
      </c>
      <c r="I1096" s="17">
        <v>1617300000</v>
      </c>
      <c r="J1096" s="17">
        <v>119640000</v>
      </c>
      <c r="K1096" s="17">
        <v>76730000</v>
      </c>
      <c r="L1096" s="17">
        <v>15928000</v>
      </c>
      <c r="M1096" s="17">
        <v>765660000</v>
      </c>
      <c r="N1096" s="17">
        <v>77763000</v>
      </c>
      <c r="O1096" s="17">
        <v>143970000</v>
      </c>
      <c r="P1096" s="17">
        <v>84227000</v>
      </c>
      <c r="Q1096" s="17">
        <v>895360000</v>
      </c>
      <c r="R1096" s="17">
        <v>383600000</v>
      </c>
      <c r="S1096" s="17">
        <v>274170000</v>
      </c>
      <c r="T1096" s="17">
        <v>897090000</v>
      </c>
      <c r="U1096" s="17">
        <v>139040000</v>
      </c>
      <c r="V1096" s="17">
        <v>2399900000</v>
      </c>
      <c r="W1096" s="17">
        <v>22275000</v>
      </c>
      <c r="X1096" s="17">
        <v>40311000</v>
      </c>
      <c r="Y1096" s="17">
        <v>29807000</v>
      </c>
      <c r="Z1096" s="17">
        <v>200800000</v>
      </c>
      <c r="AA1096" s="17">
        <v>906580000</v>
      </c>
      <c r="AB1096" s="17">
        <v>352410000</v>
      </c>
      <c r="AC1096" s="17">
        <v>297570000</v>
      </c>
      <c r="AD1096" s="17">
        <v>4442200</v>
      </c>
      <c r="AE1096" s="17">
        <v>3054100000</v>
      </c>
      <c r="AF1096" s="17">
        <v>1108400000</v>
      </c>
      <c r="AG1096" s="18">
        <v>80614000</v>
      </c>
      <c r="AH1096" s="18">
        <v>440690000</v>
      </c>
      <c r="AI1096" s="18">
        <v>2003000000</v>
      </c>
      <c r="AJ1096" s="18">
        <v>557610000</v>
      </c>
      <c r="AK1096" s="18">
        <v>15864000</v>
      </c>
      <c r="AL1096" s="18">
        <v>135820000</v>
      </c>
      <c r="AM1096">
        <f t="shared" si="102"/>
        <v>521038785.18518519</v>
      </c>
      <c r="AN1096">
        <f t="shared" si="103"/>
        <v>538933000</v>
      </c>
      <c r="AO1096">
        <f t="shared" si="104"/>
        <v>0.95928422694288928</v>
      </c>
      <c r="AP1096">
        <f t="shared" si="105"/>
        <v>0.96679695840704727</v>
      </c>
      <c r="AQ1096">
        <f t="shared" si="106"/>
        <v>0</v>
      </c>
      <c r="AR1096">
        <f t="shared" si="107"/>
        <v>0</v>
      </c>
    </row>
    <row r="1097" spans="1:44" x14ac:dyDescent="0.25">
      <c r="A1097" t="s">
        <v>11745</v>
      </c>
      <c r="B1097" s="16">
        <v>4</v>
      </c>
      <c r="C1097" t="s">
        <v>11746</v>
      </c>
      <c r="D1097" t="s">
        <v>11747</v>
      </c>
      <c r="E1097" t="s">
        <v>11748</v>
      </c>
      <c r="F1097" s="17">
        <v>481610000</v>
      </c>
      <c r="G1097" s="17">
        <v>429280000</v>
      </c>
      <c r="H1097" s="17">
        <v>95666000</v>
      </c>
      <c r="I1097" s="17">
        <v>645150000</v>
      </c>
      <c r="J1097" s="17">
        <v>273710000</v>
      </c>
      <c r="K1097" s="17">
        <v>249140000</v>
      </c>
      <c r="L1097" s="17">
        <v>24244000</v>
      </c>
      <c r="M1097" s="17">
        <v>270090000</v>
      </c>
      <c r="N1097" s="17">
        <v>237150000</v>
      </c>
      <c r="O1097" s="17">
        <v>232910000</v>
      </c>
      <c r="P1097" s="17">
        <v>287620000</v>
      </c>
      <c r="Q1097" s="17">
        <v>2821300000</v>
      </c>
      <c r="R1097" s="17">
        <v>266200000</v>
      </c>
      <c r="S1097" s="17">
        <v>1465300000</v>
      </c>
      <c r="T1097" s="17">
        <v>1891000000</v>
      </c>
      <c r="U1097" s="17">
        <v>142210000</v>
      </c>
      <c r="V1097" s="17">
        <v>13959000000</v>
      </c>
      <c r="W1097" s="17">
        <v>124870000</v>
      </c>
      <c r="X1097" s="17">
        <v>408600000</v>
      </c>
      <c r="Y1097" s="17">
        <v>197030000</v>
      </c>
      <c r="Z1097" s="17">
        <v>515990000</v>
      </c>
      <c r="AA1097" s="17">
        <v>1820300000</v>
      </c>
      <c r="AB1097" s="17">
        <v>392510000</v>
      </c>
      <c r="AC1097" s="17">
        <v>525010000</v>
      </c>
      <c r="AD1097" s="17">
        <v>4307400</v>
      </c>
      <c r="AE1097" s="17">
        <v>10399000000</v>
      </c>
      <c r="AF1097" s="17">
        <v>918200000</v>
      </c>
      <c r="AG1097" s="18">
        <v>251150000</v>
      </c>
      <c r="AH1097" s="18">
        <v>288530000</v>
      </c>
      <c r="AI1097" s="18">
        <v>1578800000</v>
      </c>
      <c r="AJ1097" s="18">
        <v>1472100000</v>
      </c>
      <c r="AK1097" s="18">
        <v>198870000</v>
      </c>
      <c r="AL1097" s="18">
        <v>375430000</v>
      </c>
      <c r="AM1097">
        <f t="shared" si="102"/>
        <v>1447311014.8148148</v>
      </c>
      <c r="AN1097">
        <f t="shared" si="103"/>
        <v>694146666.66666663</v>
      </c>
      <c r="AO1097">
        <f t="shared" si="104"/>
        <v>0.26991533722904365</v>
      </c>
      <c r="AP1097">
        <f t="shared" si="105"/>
        <v>2.0850219187320858</v>
      </c>
      <c r="AQ1097">
        <f t="shared" si="106"/>
        <v>0</v>
      </c>
      <c r="AR1097">
        <f t="shared" si="107"/>
        <v>0</v>
      </c>
    </row>
    <row r="1098" spans="1:44" x14ac:dyDescent="0.25">
      <c r="A1098" t="s">
        <v>14329</v>
      </c>
      <c r="B1098" s="16">
        <v>9</v>
      </c>
      <c r="C1098" t="s">
        <v>11746</v>
      </c>
      <c r="D1098" t="s">
        <v>14330</v>
      </c>
      <c r="E1098" t="s">
        <v>14331</v>
      </c>
      <c r="F1098" s="17">
        <v>550760000</v>
      </c>
      <c r="G1098" s="17">
        <v>459090000</v>
      </c>
      <c r="H1098" s="17">
        <v>54394000</v>
      </c>
      <c r="I1098" s="17">
        <v>285270000</v>
      </c>
      <c r="J1098" s="17">
        <v>219460000</v>
      </c>
      <c r="K1098" s="17">
        <v>45075000</v>
      </c>
      <c r="L1098" s="17">
        <v>115580000</v>
      </c>
      <c r="M1098" s="17">
        <v>1124100000</v>
      </c>
      <c r="N1098" s="17">
        <v>22252000</v>
      </c>
      <c r="O1098" s="17">
        <v>125780000</v>
      </c>
      <c r="P1098" s="17">
        <v>279730000</v>
      </c>
      <c r="Q1098" s="17">
        <v>299490000</v>
      </c>
      <c r="R1098" s="17">
        <v>370060000</v>
      </c>
      <c r="S1098" s="17">
        <v>374600000</v>
      </c>
      <c r="T1098" s="17">
        <v>392560000</v>
      </c>
      <c r="U1098" s="17">
        <v>41164000</v>
      </c>
      <c r="V1098" s="17">
        <v>1126700000</v>
      </c>
      <c r="W1098" s="17">
        <v>202180000</v>
      </c>
      <c r="X1098" s="17">
        <v>337110000</v>
      </c>
      <c r="Y1098" s="17">
        <v>95747000</v>
      </c>
      <c r="Z1098" s="17">
        <v>125920000</v>
      </c>
      <c r="AA1098" s="17">
        <v>1114600000</v>
      </c>
      <c r="AB1098" s="17">
        <v>327730000</v>
      </c>
      <c r="AC1098" s="17">
        <v>161850000</v>
      </c>
      <c r="AD1098" s="17">
        <v>29193000</v>
      </c>
      <c r="AE1098" s="17">
        <v>842340000</v>
      </c>
      <c r="AF1098" s="17">
        <v>6562700000</v>
      </c>
      <c r="AG1098" s="18">
        <v>48757000</v>
      </c>
      <c r="AH1098" s="18">
        <v>182620000</v>
      </c>
      <c r="AI1098" s="18">
        <v>1428100000</v>
      </c>
      <c r="AJ1098" s="18">
        <v>1533800000</v>
      </c>
      <c r="AK1098" s="18">
        <v>26134000</v>
      </c>
      <c r="AL1098" s="18">
        <v>127660000</v>
      </c>
      <c r="AM1098">
        <f t="shared" si="102"/>
        <v>580942037.03703701</v>
      </c>
      <c r="AN1098">
        <f t="shared" si="103"/>
        <v>557845166.66666663</v>
      </c>
      <c r="AO1098">
        <f t="shared" si="104"/>
        <v>0.95223486798664259</v>
      </c>
      <c r="AP1098">
        <f t="shared" si="105"/>
        <v>1.0414037294763756</v>
      </c>
      <c r="AQ1098">
        <f t="shared" si="106"/>
        <v>0</v>
      </c>
      <c r="AR1098">
        <f t="shared" si="107"/>
        <v>0</v>
      </c>
    </row>
    <row r="1099" spans="1:44" x14ac:dyDescent="0.25">
      <c r="A1099" t="s">
        <v>22222</v>
      </c>
      <c r="B1099" s="16">
        <v>4</v>
      </c>
      <c r="C1099" t="s">
        <v>22223</v>
      </c>
      <c r="D1099" t="s">
        <v>22224</v>
      </c>
      <c r="E1099" t="s">
        <v>22225</v>
      </c>
      <c r="F1099" s="17">
        <v>13305000</v>
      </c>
      <c r="G1099" s="17">
        <v>12963000</v>
      </c>
      <c r="H1099" s="17">
        <v>673030</v>
      </c>
      <c r="I1099" s="17">
        <v>45657000</v>
      </c>
      <c r="J1099" s="17">
        <v>6914600</v>
      </c>
      <c r="K1099" s="17">
        <v>22638000</v>
      </c>
      <c r="L1099" s="17">
        <v>0</v>
      </c>
      <c r="M1099" s="17">
        <v>0</v>
      </c>
      <c r="N1099" s="17">
        <v>1005500</v>
      </c>
      <c r="O1099" s="17">
        <v>792660</v>
      </c>
      <c r="P1099" s="17">
        <v>0</v>
      </c>
      <c r="Q1099" s="17">
        <v>42403000</v>
      </c>
      <c r="R1099" s="17">
        <v>4881700</v>
      </c>
      <c r="S1099" s="17">
        <v>8182600</v>
      </c>
      <c r="T1099" s="17">
        <v>128420000</v>
      </c>
      <c r="U1099" s="17">
        <v>0</v>
      </c>
      <c r="V1099" s="17">
        <v>19964000</v>
      </c>
      <c r="W1099" s="17">
        <v>13569000</v>
      </c>
      <c r="X1099" s="17">
        <v>6326400</v>
      </c>
      <c r="Y1099" s="17">
        <v>5571900</v>
      </c>
      <c r="Z1099" s="17">
        <v>56500000</v>
      </c>
      <c r="AA1099" s="17">
        <v>61586000</v>
      </c>
      <c r="AB1099" s="17">
        <v>11813000</v>
      </c>
      <c r="AC1099" s="17">
        <v>6241900</v>
      </c>
      <c r="AD1099" s="17">
        <v>0</v>
      </c>
      <c r="AE1099" s="17">
        <v>1227300000</v>
      </c>
      <c r="AF1099" s="17">
        <v>597190000</v>
      </c>
      <c r="AG1099" s="18">
        <v>30262000</v>
      </c>
      <c r="AH1099" s="18">
        <v>14959000</v>
      </c>
      <c r="AI1099" s="18">
        <v>737110000</v>
      </c>
      <c r="AJ1099" s="18">
        <v>18353000</v>
      </c>
      <c r="AK1099" s="18">
        <v>0</v>
      </c>
      <c r="AL1099" s="18">
        <v>0</v>
      </c>
      <c r="AM1099">
        <f t="shared" si="102"/>
        <v>84959195.925925925</v>
      </c>
      <c r="AN1099">
        <f t="shared" si="103"/>
        <v>133447333.33333333</v>
      </c>
      <c r="AO1099">
        <f t="shared" si="104"/>
        <v>0.72148980796751472</v>
      </c>
      <c r="AP1099">
        <f t="shared" si="105"/>
        <v>0.63664963400736818</v>
      </c>
      <c r="AQ1099">
        <f t="shared" si="106"/>
        <v>0</v>
      </c>
      <c r="AR1099">
        <f t="shared" si="107"/>
        <v>0</v>
      </c>
    </row>
    <row r="1100" spans="1:44" x14ac:dyDescent="0.25">
      <c r="A1100" t="s">
        <v>13788</v>
      </c>
      <c r="B1100" s="16">
        <v>4</v>
      </c>
      <c r="C1100" t="s">
        <v>13789</v>
      </c>
      <c r="D1100" t="s">
        <v>13790</v>
      </c>
      <c r="E1100" t="s">
        <v>13791</v>
      </c>
      <c r="F1100" s="17">
        <v>51994000</v>
      </c>
      <c r="G1100" s="17">
        <v>249220000</v>
      </c>
      <c r="H1100" s="17">
        <v>2630700</v>
      </c>
      <c r="I1100" s="17">
        <v>327880000</v>
      </c>
      <c r="J1100" s="17">
        <v>60553000</v>
      </c>
      <c r="K1100" s="17">
        <v>19292000</v>
      </c>
      <c r="L1100" s="17">
        <v>10488000</v>
      </c>
      <c r="M1100" s="17">
        <v>202320000</v>
      </c>
      <c r="N1100" s="17">
        <v>2115400</v>
      </c>
      <c r="O1100" s="17">
        <v>136840000</v>
      </c>
      <c r="P1100" s="17">
        <v>62416000</v>
      </c>
      <c r="Q1100" s="17">
        <v>230890000</v>
      </c>
      <c r="R1100" s="17">
        <v>62689000</v>
      </c>
      <c r="S1100" s="17">
        <v>227630000</v>
      </c>
      <c r="T1100" s="17">
        <v>345960000</v>
      </c>
      <c r="U1100" s="17">
        <v>112310000</v>
      </c>
      <c r="V1100" s="17">
        <v>684530000</v>
      </c>
      <c r="W1100" s="17">
        <v>3477600</v>
      </c>
      <c r="X1100" s="17">
        <v>451680000</v>
      </c>
      <c r="Y1100" s="17">
        <v>18938000</v>
      </c>
      <c r="Z1100" s="17">
        <v>77449000</v>
      </c>
      <c r="AA1100" s="17">
        <v>274070000</v>
      </c>
      <c r="AB1100" s="17">
        <v>200240000</v>
      </c>
      <c r="AC1100" s="17">
        <v>163270000</v>
      </c>
      <c r="AD1100" s="17">
        <v>3342800</v>
      </c>
      <c r="AE1100" s="17">
        <v>17358000000</v>
      </c>
      <c r="AF1100" s="17">
        <v>2438000000</v>
      </c>
      <c r="AG1100" s="18">
        <v>57776000</v>
      </c>
      <c r="AH1100" s="18">
        <v>281640000</v>
      </c>
      <c r="AI1100" s="18">
        <v>253600000</v>
      </c>
      <c r="AJ1100" s="18">
        <v>106010000</v>
      </c>
      <c r="AK1100" s="18">
        <v>14136000</v>
      </c>
      <c r="AL1100" s="18">
        <v>46634000</v>
      </c>
      <c r="AM1100">
        <f t="shared" si="102"/>
        <v>880675018.51851857</v>
      </c>
      <c r="AN1100">
        <f t="shared" si="103"/>
        <v>126632666.66666667</v>
      </c>
      <c r="AO1100">
        <f t="shared" si="104"/>
        <v>0.25054242774529856</v>
      </c>
      <c r="AP1100">
        <f t="shared" si="105"/>
        <v>6.9545642660807783</v>
      </c>
      <c r="AQ1100">
        <f t="shared" si="106"/>
        <v>0</v>
      </c>
      <c r="AR1100">
        <f t="shared" si="107"/>
        <v>0</v>
      </c>
    </row>
    <row r="1101" spans="1:44" x14ac:dyDescent="0.25">
      <c r="A1101" t="s">
        <v>17233</v>
      </c>
      <c r="B1101" s="16">
        <v>2</v>
      </c>
      <c r="C1101" t="s">
        <v>17234</v>
      </c>
      <c r="D1101" t="s">
        <v>17235</v>
      </c>
      <c r="E1101" t="s">
        <v>17236</v>
      </c>
      <c r="F1101" s="17">
        <v>84012000</v>
      </c>
      <c r="G1101" s="17">
        <v>53832000</v>
      </c>
      <c r="H1101" s="17">
        <v>627000</v>
      </c>
      <c r="I1101" s="17">
        <v>73825000</v>
      </c>
      <c r="J1101" s="17">
        <v>177750000</v>
      </c>
      <c r="K1101" s="17">
        <v>30985000</v>
      </c>
      <c r="L1101" s="17">
        <v>622720</v>
      </c>
      <c r="M1101" s="17">
        <v>43755000</v>
      </c>
      <c r="N1101" s="17">
        <v>5197200</v>
      </c>
      <c r="O1101" s="17">
        <v>86990000</v>
      </c>
      <c r="P1101" s="17">
        <v>134880000</v>
      </c>
      <c r="Q1101" s="17">
        <v>63256000</v>
      </c>
      <c r="R1101" s="17">
        <v>39020000</v>
      </c>
      <c r="S1101" s="17">
        <v>10866000</v>
      </c>
      <c r="T1101" s="17">
        <v>57842000</v>
      </c>
      <c r="U1101" s="17">
        <v>4396500</v>
      </c>
      <c r="V1101" s="17">
        <v>175060000</v>
      </c>
      <c r="W1101" s="17">
        <v>2733700</v>
      </c>
      <c r="X1101" s="17">
        <v>11533000</v>
      </c>
      <c r="Y1101" s="17">
        <v>6053000</v>
      </c>
      <c r="Z1101" s="17">
        <v>63897000</v>
      </c>
      <c r="AA1101" s="17">
        <v>15869000</v>
      </c>
      <c r="AB1101" s="17">
        <v>135900000</v>
      </c>
      <c r="AC1101" s="17">
        <v>15094000</v>
      </c>
      <c r="AD1101" s="17">
        <v>0</v>
      </c>
      <c r="AE1101" s="17">
        <v>101120000</v>
      </c>
      <c r="AF1101" s="17">
        <v>482690000</v>
      </c>
      <c r="AG1101" s="18">
        <v>26609000</v>
      </c>
      <c r="AH1101" s="18">
        <v>40261000</v>
      </c>
      <c r="AI1101" s="18">
        <v>6514200000</v>
      </c>
      <c r="AJ1101" s="18">
        <v>148970000</v>
      </c>
      <c r="AK1101" s="18">
        <v>4136800</v>
      </c>
      <c r="AL1101" s="18">
        <v>46413000</v>
      </c>
      <c r="AM1101">
        <f t="shared" si="102"/>
        <v>69548374.814814821</v>
      </c>
      <c r="AN1101">
        <f t="shared" si="103"/>
        <v>1130098300</v>
      </c>
      <c r="AO1101">
        <f t="shared" si="104"/>
        <v>0.3700265760415537</v>
      </c>
      <c r="AP1101">
        <f t="shared" si="105"/>
        <v>6.1541880750386774E-2</v>
      </c>
      <c r="AQ1101">
        <f t="shared" si="106"/>
        <v>0</v>
      </c>
      <c r="AR1101">
        <f t="shared" si="107"/>
        <v>0</v>
      </c>
    </row>
    <row r="1102" spans="1:44" x14ac:dyDescent="0.25">
      <c r="A1102" t="s">
        <v>9708</v>
      </c>
      <c r="B1102" s="16">
        <v>6</v>
      </c>
      <c r="C1102" t="s">
        <v>9709</v>
      </c>
      <c r="D1102" t="s">
        <v>9710</v>
      </c>
      <c r="E1102" t="s">
        <v>9711</v>
      </c>
      <c r="F1102" s="17">
        <v>2005600000</v>
      </c>
      <c r="G1102" s="17">
        <v>9428300000</v>
      </c>
      <c r="H1102" s="17">
        <v>2652000000</v>
      </c>
      <c r="I1102" s="17">
        <v>6212700000</v>
      </c>
      <c r="J1102" s="17">
        <v>5607900000</v>
      </c>
      <c r="K1102" s="17">
        <v>4595800000</v>
      </c>
      <c r="L1102" s="17">
        <v>2557200000</v>
      </c>
      <c r="M1102" s="17">
        <v>8803000000</v>
      </c>
      <c r="N1102" s="17">
        <v>545500000</v>
      </c>
      <c r="O1102" s="17">
        <v>9551700000</v>
      </c>
      <c r="P1102" s="17">
        <v>14951000000</v>
      </c>
      <c r="Q1102" s="17">
        <v>18407000000</v>
      </c>
      <c r="R1102" s="17">
        <v>6822300000</v>
      </c>
      <c r="S1102" s="17">
        <v>11350000000</v>
      </c>
      <c r="T1102" s="17">
        <v>3485400000</v>
      </c>
      <c r="U1102" s="17">
        <v>3405600000</v>
      </c>
      <c r="V1102" s="17">
        <v>30777000000</v>
      </c>
      <c r="W1102" s="17">
        <v>2490600000</v>
      </c>
      <c r="X1102" s="17">
        <v>11725000000</v>
      </c>
      <c r="Y1102" s="17">
        <v>5311500000</v>
      </c>
      <c r="Z1102" s="17">
        <v>5385800000</v>
      </c>
      <c r="AA1102" s="17">
        <v>3670500000</v>
      </c>
      <c r="AB1102" s="17">
        <v>12068000000</v>
      </c>
      <c r="AC1102" s="17">
        <v>2124900000</v>
      </c>
      <c r="AD1102" s="17">
        <v>1592000000</v>
      </c>
      <c r="AE1102" s="17">
        <v>30667000000</v>
      </c>
      <c r="AF1102" s="17">
        <v>11258000000</v>
      </c>
      <c r="AG1102" s="18">
        <v>5589300000</v>
      </c>
      <c r="AH1102" s="18">
        <v>2089400000</v>
      </c>
      <c r="AI1102" s="18">
        <v>7793400000</v>
      </c>
      <c r="AJ1102" s="18">
        <v>15088000000</v>
      </c>
      <c r="AK1102" s="18">
        <v>2111100000</v>
      </c>
      <c r="AL1102" s="18">
        <v>5513500000</v>
      </c>
      <c r="AM1102">
        <f t="shared" si="102"/>
        <v>8424122222.2222223</v>
      </c>
      <c r="AN1102">
        <f t="shared" si="103"/>
        <v>6364116666.666667</v>
      </c>
      <c r="AO1102">
        <f t="shared" si="104"/>
        <v>0.42192529339290585</v>
      </c>
      <c r="AP1102">
        <f t="shared" si="105"/>
        <v>1.3236907277871328</v>
      </c>
      <c r="AQ1102">
        <f t="shared" si="106"/>
        <v>0</v>
      </c>
      <c r="AR1102">
        <f t="shared" si="107"/>
        <v>0</v>
      </c>
    </row>
    <row r="1103" spans="1:44" x14ac:dyDescent="0.25">
      <c r="A1103" t="s">
        <v>4770</v>
      </c>
      <c r="B1103" s="16">
        <v>3</v>
      </c>
      <c r="C1103" t="s">
        <v>4771</v>
      </c>
      <c r="D1103" t="s">
        <v>359</v>
      </c>
      <c r="E1103" t="s">
        <v>4772</v>
      </c>
      <c r="F1103" s="17">
        <v>4049600000</v>
      </c>
      <c r="G1103" s="17">
        <v>9111800000</v>
      </c>
      <c r="H1103" s="17">
        <v>1112300000</v>
      </c>
      <c r="I1103" s="17">
        <v>4650600000</v>
      </c>
      <c r="J1103" s="17">
        <v>1906900000</v>
      </c>
      <c r="K1103" s="17">
        <v>2547100000</v>
      </c>
      <c r="L1103" s="17">
        <v>1692200000</v>
      </c>
      <c r="M1103" s="17">
        <v>4958600000</v>
      </c>
      <c r="N1103" s="17">
        <v>70886000</v>
      </c>
      <c r="O1103" s="17">
        <v>7282000000</v>
      </c>
      <c r="P1103" s="17">
        <v>9423800000</v>
      </c>
      <c r="Q1103" s="17">
        <v>6663900000</v>
      </c>
      <c r="R1103" s="17">
        <v>3265000000</v>
      </c>
      <c r="S1103" s="17">
        <v>3442000000</v>
      </c>
      <c r="T1103" s="17">
        <v>1114300000</v>
      </c>
      <c r="U1103" s="17">
        <v>681810000</v>
      </c>
      <c r="V1103" s="17">
        <v>9663500000</v>
      </c>
      <c r="W1103" s="17">
        <v>794720000</v>
      </c>
      <c r="X1103" s="17">
        <v>3856800000</v>
      </c>
      <c r="Y1103" s="17">
        <v>3365000000</v>
      </c>
      <c r="Z1103" s="17">
        <v>2405800000</v>
      </c>
      <c r="AA1103" s="17">
        <v>1756600000</v>
      </c>
      <c r="AB1103" s="17">
        <v>7388100000</v>
      </c>
      <c r="AC1103" s="17">
        <v>1029000000</v>
      </c>
      <c r="AD1103" s="17">
        <v>362420000</v>
      </c>
      <c r="AE1103" s="17">
        <v>16188000000</v>
      </c>
      <c r="AF1103" s="17">
        <v>3502200000</v>
      </c>
      <c r="AG1103" s="18">
        <v>2357200000</v>
      </c>
      <c r="AH1103" s="18">
        <v>438680000</v>
      </c>
      <c r="AI1103" s="18">
        <v>2204300000</v>
      </c>
      <c r="AJ1103" s="18">
        <v>7485400000</v>
      </c>
      <c r="AK1103" s="18">
        <v>744550000</v>
      </c>
      <c r="AL1103" s="18">
        <v>2411800000</v>
      </c>
      <c r="AM1103">
        <f t="shared" si="102"/>
        <v>4158701333.3333335</v>
      </c>
      <c r="AN1103">
        <f t="shared" si="103"/>
        <v>2606988333.3333335</v>
      </c>
      <c r="AO1103">
        <f t="shared" si="104"/>
        <v>0.24545922068389053</v>
      </c>
      <c r="AP1103">
        <f t="shared" si="105"/>
        <v>1.5952128669543975</v>
      </c>
      <c r="AQ1103">
        <f t="shared" si="106"/>
        <v>1</v>
      </c>
      <c r="AR1103">
        <f t="shared" si="107"/>
        <v>0</v>
      </c>
    </row>
    <row r="1104" spans="1:44" x14ac:dyDescent="0.25">
      <c r="A1104" t="s">
        <v>4533</v>
      </c>
      <c r="B1104" s="16">
        <v>6</v>
      </c>
      <c r="C1104" t="s">
        <v>4534</v>
      </c>
      <c r="D1104" t="s">
        <v>201</v>
      </c>
      <c r="E1104" t="s">
        <v>4535</v>
      </c>
      <c r="F1104" s="17">
        <v>47822000000</v>
      </c>
      <c r="G1104" s="17">
        <v>15028000000</v>
      </c>
      <c r="H1104" s="17">
        <v>3432700000</v>
      </c>
      <c r="I1104" s="17">
        <v>9083700000</v>
      </c>
      <c r="J1104" s="17">
        <v>5115300000</v>
      </c>
      <c r="K1104" s="17">
        <v>6565800000</v>
      </c>
      <c r="L1104" s="17">
        <v>3747600000</v>
      </c>
      <c r="M1104" s="17">
        <v>9546300000</v>
      </c>
      <c r="N1104" s="17">
        <v>304740000</v>
      </c>
      <c r="O1104" s="17">
        <v>16290000000</v>
      </c>
      <c r="P1104" s="17">
        <v>78899000000</v>
      </c>
      <c r="Q1104" s="17">
        <v>22871000000</v>
      </c>
      <c r="R1104" s="17">
        <v>8058300000</v>
      </c>
      <c r="S1104" s="17">
        <v>12689000000</v>
      </c>
      <c r="T1104" s="17">
        <v>3879200000</v>
      </c>
      <c r="U1104" s="17">
        <v>2772600000</v>
      </c>
      <c r="V1104" s="17">
        <v>22084000000</v>
      </c>
      <c r="W1104" s="17">
        <v>1885700000</v>
      </c>
      <c r="X1104" s="17">
        <v>9404600000</v>
      </c>
      <c r="Y1104" s="17">
        <v>9820800000</v>
      </c>
      <c r="Z1104" s="17">
        <v>11102000000</v>
      </c>
      <c r="AA1104" s="17">
        <v>6545300000</v>
      </c>
      <c r="AB1104" s="17">
        <v>15506000000</v>
      </c>
      <c r="AC1104" s="17">
        <v>1816600000</v>
      </c>
      <c r="AD1104" s="17">
        <v>1334700000</v>
      </c>
      <c r="AE1104" s="17">
        <v>45782000000</v>
      </c>
      <c r="AF1104" s="17">
        <v>12065000000</v>
      </c>
      <c r="AG1104" s="18">
        <v>7260600000</v>
      </c>
      <c r="AH1104" s="18">
        <v>1645800000</v>
      </c>
      <c r="AI1104" s="18">
        <v>11127000000</v>
      </c>
      <c r="AJ1104" s="18">
        <v>21446000000</v>
      </c>
      <c r="AK1104" s="18">
        <v>5267700000</v>
      </c>
      <c r="AL1104" s="18">
        <v>6310400000</v>
      </c>
      <c r="AM1104">
        <f t="shared" si="102"/>
        <v>14201923703.703703</v>
      </c>
      <c r="AN1104">
        <f t="shared" si="103"/>
        <v>8842916666.666666</v>
      </c>
      <c r="AO1104">
        <f t="shared" si="104"/>
        <v>0.23490087123622524</v>
      </c>
      <c r="AP1104">
        <f t="shared" si="105"/>
        <v>1.6060225646180506</v>
      </c>
      <c r="AQ1104">
        <f t="shared" si="106"/>
        <v>1</v>
      </c>
      <c r="AR1104">
        <f t="shared" si="107"/>
        <v>0</v>
      </c>
    </row>
    <row r="1105" spans="1:44" x14ac:dyDescent="0.25">
      <c r="A1105" t="s">
        <v>10084</v>
      </c>
      <c r="B1105" s="16">
        <v>6</v>
      </c>
      <c r="C1105" t="s">
        <v>10085</v>
      </c>
      <c r="D1105" t="s">
        <v>10086</v>
      </c>
      <c r="E1105" t="s">
        <v>10087</v>
      </c>
      <c r="F1105" s="17">
        <v>3537200000</v>
      </c>
      <c r="G1105" s="17">
        <v>9459800000</v>
      </c>
      <c r="H1105" s="17">
        <v>1513900000</v>
      </c>
      <c r="I1105" s="17">
        <v>4488800000</v>
      </c>
      <c r="J1105" s="17">
        <v>2693100000</v>
      </c>
      <c r="K1105" s="17">
        <v>3050000000</v>
      </c>
      <c r="L1105" s="17">
        <v>1367600000</v>
      </c>
      <c r="M1105" s="17">
        <v>4217600000</v>
      </c>
      <c r="N1105" s="17">
        <v>564240000</v>
      </c>
      <c r="O1105" s="17">
        <v>5379300000</v>
      </c>
      <c r="P1105" s="17">
        <v>9081900000</v>
      </c>
      <c r="Q1105" s="17">
        <v>9913100000</v>
      </c>
      <c r="R1105" s="17">
        <v>4396500000</v>
      </c>
      <c r="S1105" s="17">
        <v>4986800000</v>
      </c>
      <c r="T1105" s="17">
        <v>1364700000</v>
      </c>
      <c r="U1105" s="17">
        <v>1484300000</v>
      </c>
      <c r="V1105" s="17">
        <v>12863000000</v>
      </c>
      <c r="W1105" s="17">
        <v>1117900000</v>
      </c>
      <c r="X1105" s="17">
        <v>4545500000</v>
      </c>
      <c r="Y1105" s="17">
        <v>3419700000</v>
      </c>
      <c r="Z1105" s="17">
        <v>2984200000</v>
      </c>
      <c r="AA1105" s="17">
        <v>2456100000</v>
      </c>
      <c r="AB1105" s="17">
        <v>7395300000</v>
      </c>
      <c r="AC1105" s="17">
        <v>1175700000</v>
      </c>
      <c r="AD1105" s="17">
        <v>671580000</v>
      </c>
      <c r="AE1105" s="17">
        <v>33042000000</v>
      </c>
      <c r="AF1105" s="17">
        <v>4650700000</v>
      </c>
      <c r="AG1105" s="18">
        <v>2383500000</v>
      </c>
      <c r="AH1105" s="18">
        <v>650590000</v>
      </c>
      <c r="AI1105" s="18">
        <v>3507500000</v>
      </c>
      <c r="AJ1105" s="18">
        <v>8934800000</v>
      </c>
      <c r="AK1105" s="18">
        <v>1259000000</v>
      </c>
      <c r="AL1105" s="18">
        <v>2927400000</v>
      </c>
      <c r="AM1105">
        <f t="shared" si="102"/>
        <v>5252611851.8518515</v>
      </c>
      <c r="AN1105">
        <f t="shared" si="103"/>
        <v>3277131666.6666665</v>
      </c>
      <c r="AO1105">
        <f t="shared" si="104"/>
        <v>0.26763442111075625</v>
      </c>
      <c r="AP1105">
        <f t="shared" si="105"/>
        <v>1.6028076946919085</v>
      </c>
      <c r="AQ1105">
        <f t="shared" si="106"/>
        <v>0</v>
      </c>
      <c r="AR1105">
        <f t="shared" si="107"/>
        <v>0</v>
      </c>
    </row>
    <row r="1106" spans="1:44" x14ac:dyDescent="0.25">
      <c r="A1106" t="s">
        <v>10068</v>
      </c>
      <c r="B1106" s="16">
        <v>3</v>
      </c>
      <c r="C1106" t="s">
        <v>10069</v>
      </c>
      <c r="D1106" t="s">
        <v>10070</v>
      </c>
      <c r="E1106" t="s">
        <v>10071</v>
      </c>
      <c r="F1106" s="17">
        <v>2211100000</v>
      </c>
      <c r="G1106" s="17">
        <v>9983700000</v>
      </c>
      <c r="H1106" s="17">
        <v>1581400000</v>
      </c>
      <c r="I1106" s="17">
        <v>6563200000</v>
      </c>
      <c r="J1106" s="17">
        <v>2452800000</v>
      </c>
      <c r="K1106" s="17">
        <v>3091800000</v>
      </c>
      <c r="L1106" s="17">
        <v>1609000000</v>
      </c>
      <c r="M1106" s="17">
        <v>3235600000</v>
      </c>
      <c r="N1106" s="17">
        <v>64288000</v>
      </c>
      <c r="O1106" s="17">
        <v>5884500000</v>
      </c>
      <c r="P1106" s="17">
        <v>8169700000</v>
      </c>
      <c r="Q1106" s="17">
        <v>10247000000</v>
      </c>
      <c r="R1106" s="17">
        <v>6759000000</v>
      </c>
      <c r="S1106" s="17">
        <v>5492200000</v>
      </c>
      <c r="T1106" s="17">
        <v>1470500000</v>
      </c>
      <c r="U1106" s="17">
        <v>1428400000</v>
      </c>
      <c r="V1106" s="17">
        <v>19662000000</v>
      </c>
      <c r="W1106" s="17">
        <v>1328800000</v>
      </c>
      <c r="X1106" s="17">
        <v>6524500000</v>
      </c>
      <c r="Y1106" s="17">
        <v>3030200000</v>
      </c>
      <c r="Z1106" s="17">
        <v>3264000000</v>
      </c>
      <c r="AA1106" s="17">
        <v>2451600000</v>
      </c>
      <c r="AB1106" s="17">
        <v>7976400000</v>
      </c>
      <c r="AC1106" s="17">
        <v>3442900000</v>
      </c>
      <c r="AD1106" s="17">
        <v>602650000</v>
      </c>
      <c r="AE1106" s="17">
        <v>23505000000</v>
      </c>
      <c r="AF1106" s="17">
        <v>5465700000</v>
      </c>
      <c r="AG1106" s="18">
        <v>2207400000</v>
      </c>
      <c r="AH1106" s="18">
        <v>1391600000</v>
      </c>
      <c r="AI1106" s="18">
        <v>3725600000</v>
      </c>
      <c r="AJ1106" s="18">
        <v>14543000000</v>
      </c>
      <c r="AK1106" s="18">
        <v>1185500000</v>
      </c>
      <c r="AL1106" s="18">
        <v>3023900000</v>
      </c>
      <c r="AM1106">
        <f t="shared" si="102"/>
        <v>5462886592.5925922</v>
      </c>
      <c r="AN1106">
        <f t="shared" si="103"/>
        <v>4346166666.666667</v>
      </c>
      <c r="AO1106">
        <f t="shared" si="104"/>
        <v>0.6445398459186984</v>
      </c>
      <c r="AP1106">
        <f t="shared" si="105"/>
        <v>1.256943649789299</v>
      </c>
      <c r="AQ1106">
        <f t="shared" si="106"/>
        <v>0</v>
      </c>
      <c r="AR1106">
        <f t="shared" si="107"/>
        <v>0</v>
      </c>
    </row>
    <row r="1107" spans="1:44" x14ac:dyDescent="0.25">
      <c r="A1107" t="s">
        <v>10076</v>
      </c>
      <c r="B1107" s="16">
        <v>9</v>
      </c>
      <c r="C1107" t="s">
        <v>10077</v>
      </c>
      <c r="D1107" t="s">
        <v>10078</v>
      </c>
      <c r="E1107" t="s">
        <v>10079</v>
      </c>
      <c r="F1107" s="17">
        <v>2662100000</v>
      </c>
      <c r="G1107" s="17">
        <v>6184600000</v>
      </c>
      <c r="H1107" s="17">
        <v>1302000000</v>
      </c>
      <c r="I1107" s="17">
        <v>3321000000</v>
      </c>
      <c r="J1107" s="17">
        <v>2344700000</v>
      </c>
      <c r="K1107" s="17">
        <v>2967300000</v>
      </c>
      <c r="L1107" s="17">
        <v>1784700000</v>
      </c>
      <c r="M1107" s="17">
        <v>4086500000</v>
      </c>
      <c r="N1107" s="17">
        <v>27002000</v>
      </c>
      <c r="O1107" s="17">
        <v>11852000000</v>
      </c>
      <c r="P1107" s="17">
        <v>4939800000</v>
      </c>
      <c r="Q1107" s="17">
        <v>12453000000</v>
      </c>
      <c r="R1107" s="17">
        <v>4104700000</v>
      </c>
      <c r="S1107" s="17">
        <v>6268900000</v>
      </c>
      <c r="T1107" s="17">
        <v>1000900000</v>
      </c>
      <c r="U1107" s="17">
        <v>1070200000</v>
      </c>
      <c r="V1107" s="17">
        <v>9804200000</v>
      </c>
      <c r="W1107" s="17">
        <v>926120000</v>
      </c>
      <c r="X1107" s="17">
        <v>3332000000</v>
      </c>
      <c r="Y1107" s="17">
        <v>3476900000</v>
      </c>
      <c r="Z1107" s="17">
        <v>3101300000</v>
      </c>
      <c r="AA1107" s="17">
        <v>3025300000</v>
      </c>
      <c r="AB1107" s="17">
        <v>5052700000</v>
      </c>
      <c r="AC1107" s="17">
        <v>2316400000</v>
      </c>
      <c r="AD1107" s="17">
        <v>615150000</v>
      </c>
      <c r="AE1107" s="17">
        <v>38645000000</v>
      </c>
      <c r="AF1107" s="17">
        <v>7065900000</v>
      </c>
      <c r="AG1107" s="18">
        <v>2126000000</v>
      </c>
      <c r="AH1107" s="18">
        <v>750540000</v>
      </c>
      <c r="AI1107" s="18">
        <v>8859100000</v>
      </c>
      <c r="AJ1107" s="18">
        <v>9257400000</v>
      </c>
      <c r="AK1107" s="18">
        <v>942670000</v>
      </c>
      <c r="AL1107" s="18">
        <v>3415000000</v>
      </c>
      <c r="AM1107">
        <f t="shared" si="102"/>
        <v>5323347111.1111107</v>
      </c>
      <c r="AN1107">
        <f t="shared" si="103"/>
        <v>4225118333.3333335</v>
      </c>
      <c r="AO1107">
        <f t="shared" si="104"/>
        <v>0.61288458631680953</v>
      </c>
      <c r="AP1107">
        <f t="shared" si="105"/>
        <v>1.2599285253417623</v>
      </c>
      <c r="AQ1107">
        <f t="shared" si="106"/>
        <v>0</v>
      </c>
      <c r="AR1107">
        <f t="shared" si="107"/>
        <v>0</v>
      </c>
    </row>
    <row r="1108" spans="1:44" x14ac:dyDescent="0.25">
      <c r="A1108" t="s">
        <v>12536</v>
      </c>
      <c r="B1108" s="16">
        <v>2</v>
      </c>
      <c r="C1108" t="s">
        <v>12537</v>
      </c>
      <c r="D1108" t="s">
        <v>12538</v>
      </c>
      <c r="E1108" t="s">
        <v>12539</v>
      </c>
      <c r="F1108" s="17">
        <v>512310000</v>
      </c>
      <c r="G1108" s="17">
        <v>1056900000</v>
      </c>
      <c r="H1108" s="17">
        <v>172600000</v>
      </c>
      <c r="I1108" s="17">
        <v>488970000</v>
      </c>
      <c r="J1108" s="17">
        <v>688570000</v>
      </c>
      <c r="K1108" s="17">
        <v>694040000</v>
      </c>
      <c r="L1108" s="17">
        <v>443100000</v>
      </c>
      <c r="M1108" s="17">
        <v>632720000</v>
      </c>
      <c r="N1108" s="17">
        <v>61482000</v>
      </c>
      <c r="O1108" s="17">
        <v>1193300000</v>
      </c>
      <c r="P1108" s="17">
        <v>1160500000</v>
      </c>
      <c r="Q1108" s="17">
        <v>1720600000</v>
      </c>
      <c r="R1108" s="17">
        <v>1032200000</v>
      </c>
      <c r="S1108" s="17">
        <v>1808100000</v>
      </c>
      <c r="T1108" s="17">
        <v>262830000</v>
      </c>
      <c r="U1108" s="17">
        <v>332020000</v>
      </c>
      <c r="V1108" s="17">
        <v>2992000000</v>
      </c>
      <c r="W1108" s="17">
        <v>182890000</v>
      </c>
      <c r="X1108" s="17">
        <v>1174900000</v>
      </c>
      <c r="Y1108" s="17">
        <v>901120000</v>
      </c>
      <c r="Z1108" s="17">
        <v>940460000</v>
      </c>
      <c r="AA1108" s="17">
        <v>578340000</v>
      </c>
      <c r="AB1108" s="17">
        <v>709360000</v>
      </c>
      <c r="AC1108" s="17">
        <v>745690000</v>
      </c>
      <c r="AD1108" s="17">
        <v>223030000</v>
      </c>
      <c r="AE1108" s="17">
        <v>6345400000</v>
      </c>
      <c r="AF1108" s="17">
        <v>1223400000</v>
      </c>
      <c r="AG1108" s="18">
        <v>543270000</v>
      </c>
      <c r="AH1108" s="18">
        <v>128870000</v>
      </c>
      <c r="AI1108" s="18">
        <v>1437700000</v>
      </c>
      <c r="AJ1108" s="18">
        <v>3011000000</v>
      </c>
      <c r="AK1108" s="18">
        <v>372050000</v>
      </c>
      <c r="AL1108" s="18">
        <v>866090000</v>
      </c>
      <c r="AM1108">
        <f t="shared" si="102"/>
        <v>1047290074.074074</v>
      </c>
      <c r="AN1108">
        <f t="shared" si="103"/>
        <v>1059830000</v>
      </c>
      <c r="AO1108">
        <f t="shared" si="104"/>
        <v>0.98027297915228673</v>
      </c>
      <c r="AP1108">
        <f t="shared" si="105"/>
        <v>0.98816798361442315</v>
      </c>
      <c r="AQ1108">
        <f t="shared" si="106"/>
        <v>0</v>
      </c>
      <c r="AR1108">
        <f t="shared" si="107"/>
        <v>0</v>
      </c>
    </row>
    <row r="1109" spans="1:44" x14ac:dyDescent="0.25">
      <c r="A1109" t="s">
        <v>10170</v>
      </c>
      <c r="B1109" s="16">
        <v>5</v>
      </c>
      <c r="C1109" t="s">
        <v>10171</v>
      </c>
      <c r="D1109" t="s">
        <v>10172</v>
      </c>
      <c r="E1109" t="s">
        <v>10173</v>
      </c>
      <c r="F1109" s="17">
        <v>2364200000</v>
      </c>
      <c r="G1109" s="17">
        <v>3257700000</v>
      </c>
      <c r="H1109" s="17">
        <v>709280000</v>
      </c>
      <c r="I1109" s="17">
        <v>1594300000</v>
      </c>
      <c r="J1109" s="17">
        <v>843630000</v>
      </c>
      <c r="K1109" s="17">
        <v>1791500000</v>
      </c>
      <c r="L1109" s="17">
        <v>1285800000</v>
      </c>
      <c r="M1109" s="17">
        <v>1630600000</v>
      </c>
      <c r="N1109" s="17">
        <v>3643200000</v>
      </c>
      <c r="O1109" s="17">
        <v>3803100000</v>
      </c>
      <c r="P1109" s="17">
        <v>2778700000</v>
      </c>
      <c r="Q1109" s="17">
        <v>4377300000</v>
      </c>
      <c r="R1109" s="17">
        <v>3330800000</v>
      </c>
      <c r="S1109" s="17">
        <v>2040100000</v>
      </c>
      <c r="T1109" s="17">
        <v>9558200000</v>
      </c>
      <c r="U1109" s="17">
        <v>224270000</v>
      </c>
      <c r="V1109" s="17">
        <v>4185300000</v>
      </c>
      <c r="W1109" s="17">
        <v>787460000</v>
      </c>
      <c r="X1109" s="17">
        <v>188390000</v>
      </c>
      <c r="Y1109" s="17">
        <v>2028000000</v>
      </c>
      <c r="Z1109" s="17">
        <v>1638000000</v>
      </c>
      <c r="AA1109" s="17">
        <v>1672300000</v>
      </c>
      <c r="AB1109" s="17">
        <v>1474000000</v>
      </c>
      <c r="AC1109" s="17">
        <v>1726100000</v>
      </c>
      <c r="AD1109" s="17">
        <v>814240000</v>
      </c>
      <c r="AE1109" s="17">
        <v>13590000000</v>
      </c>
      <c r="AF1109" s="17">
        <v>2478000000</v>
      </c>
      <c r="AG1109" s="18">
        <v>1075300000</v>
      </c>
      <c r="AH1109" s="18">
        <v>204780000</v>
      </c>
      <c r="AI1109" s="18">
        <v>5068900000</v>
      </c>
      <c r="AJ1109" s="18">
        <v>7883400000</v>
      </c>
      <c r="AK1109" s="18">
        <v>479310000</v>
      </c>
      <c r="AL1109" s="18">
        <v>5782100000</v>
      </c>
      <c r="AM1109">
        <f t="shared" si="102"/>
        <v>2733869259.2592592</v>
      </c>
      <c r="AN1109">
        <f t="shared" si="103"/>
        <v>3415631666.6666665</v>
      </c>
      <c r="AO1109">
        <f t="shared" si="104"/>
        <v>0.64944563874387295</v>
      </c>
      <c r="AP1109">
        <f t="shared" si="105"/>
        <v>0.80039931879635517</v>
      </c>
      <c r="AQ1109">
        <f t="shared" si="106"/>
        <v>0</v>
      </c>
      <c r="AR1109">
        <f t="shared" si="107"/>
        <v>0</v>
      </c>
    </row>
    <row r="1110" spans="1:44" x14ac:dyDescent="0.25">
      <c r="A1110" t="s">
        <v>24646</v>
      </c>
      <c r="B1110" s="16">
        <v>10</v>
      </c>
      <c r="C1110" t="s">
        <v>24647</v>
      </c>
      <c r="D1110" t="s">
        <v>24648</v>
      </c>
      <c r="E1110" t="s">
        <v>24649</v>
      </c>
      <c r="F1110" s="17">
        <v>10201000</v>
      </c>
      <c r="G1110" s="17">
        <v>6097800</v>
      </c>
      <c r="H1110" s="17">
        <v>2252000</v>
      </c>
      <c r="I1110" s="17">
        <v>16325000</v>
      </c>
      <c r="J1110" s="17">
        <v>3442800</v>
      </c>
      <c r="K1110" s="17">
        <v>858550</v>
      </c>
      <c r="L1110" s="17">
        <v>0</v>
      </c>
      <c r="M1110" s="17">
        <v>2354200</v>
      </c>
      <c r="N1110" s="17">
        <v>0</v>
      </c>
      <c r="O1110" s="17">
        <v>2328800</v>
      </c>
      <c r="P1110" s="17">
        <v>4717900</v>
      </c>
      <c r="Q1110" s="17">
        <v>2748900</v>
      </c>
      <c r="R1110" s="17">
        <v>64915000</v>
      </c>
      <c r="S1110" s="17">
        <v>111410000</v>
      </c>
      <c r="T1110" s="17">
        <v>23525000</v>
      </c>
      <c r="U1110" s="17">
        <v>15803000</v>
      </c>
      <c r="V1110" s="17">
        <v>97011000</v>
      </c>
      <c r="W1110" s="17">
        <v>0</v>
      </c>
      <c r="X1110" s="17">
        <v>4722600</v>
      </c>
      <c r="Y1110" s="17">
        <v>1151300</v>
      </c>
      <c r="Z1110" s="17">
        <v>8598900</v>
      </c>
      <c r="AA1110" s="17">
        <v>21338000</v>
      </c>
      <c r="AB1110" s="17">
        <v>12498000</v>
      </c>
      <c r="AC1110" s="17">
        <v>0</v>
      </c>
      <c r="AD1110" s="17">
        <v>1930600</v>
      </c>
      <c r="AE1110" s="17">
        <v>7700600</v>
      </c>
      <c r="AF1110" s="17">
        <v>67319000</v>
      </c>
      <c r="AG1110" s="18">
        <v>2296900</v>
      </c>
      <c r="AH1110" s="18">
        <v>13937000</v>
      </c>
      <c r="AI1110" s="18">
        <v>118950000</v>
      </c>
      <c r="AJ1110" s="18">
        <v>27885000</v>
      </c>
      <c r="AK1110" s="18">
        <v>659510</v>
      </c>
      <c r="AL1110" s="18">
        <v>0</v>
      </c>
      <c r="AM1110">
        <f t="shared" si="102"/>
        <v>18120368.518518519</v>
      </c>
      <c r="AN1110">
        <f t="shared" si="103"/>
        <v>27288068.333333332</v>
      </c>
      <c r="AO1110">
        <f t="shared" si="104"/>
        <v>0.65853201785540572</v>
      </c>
      <c r="AP1110">
        <f t="shared" si="105"/>
        <v>0.66403998616435056</v>
      </c>
      <c r="AQ1110">
        <f t="shared" si="106"/>
        <v>0</v>
      </c>
      <c r="AR1110">
        <f t="shared" si="107"/>
        <v>0</v>
      </c>
    </row>
    <row r="1111" spans="1:44" x14ac:dyDescent="0.25">
      <c r="A1111" t="s">
        <v>5414</v>
      </c>
      <c r="B1111" s="16">
        <v>2</v>
      </c>
      <c r="C1111" t="s">
        <v>5415</v>
      </c>
      <c r="D1111" t="s">
        <v>785</v>
      </c>
      <c r="E1111" t="s">
        <v>5416</v>
      </c>
      <c r="F1111" s="17">
        <v>64062000</v>
      </c>
      <c r="G1111" s="17">
        <v>2684800000</v>
      </c>
      <c r="H1111" s="17">
        <v>176630000</v>
      </c>
      <c r="I1111" s="17">
        <v>44364000</v>
      </c>
      <c r="J1111" s="17">
        <v>125460000</v>
      </c>
      <c r="K1111" s="17">
        <v>148690000</v>
      </c>
      <c r="L1111" s="17">
        <v>31691000</v>
      </c>
      <c r="M1111" s="17">
        <v>1138700000</v>
      </c>
      <c r="N1111" s="17">
        <v>1321400</v>
      </c>
      <c r="O1111" s="17">
        <v>16074000000</v>
      </c>
      <c r="P1111" s="17">
        <v>1043000000</v>
      </c>
      <c r="Q1111" s="17">
        <v>3856000000</v>
      </c>
      <c r="R1111" s="17">
        <v>108610000</v>
      </c>
      <c r="S1111" s="17">
        <v>99829000</v>
      </c>
      <c r="T1111" s="17">
        <v>154980000</v>
      </c>
      <c r="U1111" s="17">
        <v>1017800000</v>
      </c>
      <c r="V1111" s="17">
        <v>1816400000</v>
      </c>
      <c r="W1111" s="17">
        <v>91367000</v>
      </c>
      <c r="X1111" s="17">
        <v>151690000</v>
      </c>
      <c r="Y1111" s="17">
        <v>266750000</v>
      </c>
      <c r="Z1111" s="17">
        <v>127220000</v>
      </c>
      <c r="AA1111" s="17">
        <v>129470000</v>
      </c>
      <c r="AB1111" s="17">
        <v>6361700000</v>
      </c>
      <c r="AC1111" s="17">
        <v>137410000</v>
      </c>
      <c r="AD1111" s="17">
        <v>27428000</v>
      </c>
      <c r="AE1111" s="17">
        <v>3825800000</v>
      </c>
      <c r="AF1111" s="17">
        <v>189720000</v>
      </c>
      <c r="AG1111" s="18">
        <v>234370000</v>
      </c>
      <c r="AH1111" s="18">
        <v>4081300</v>
      </c>
      <c r="AI1111" s="18">
        <v>77305000</v>
      </c>
      <c r="AJ1111" s="18">
        <v>825370000</v>
      </c>
      <c r="AK1111" s="18">
        <v>30136000</v>
      </c>
      <c r="AL1111" s="18">
        <v>95143000</v>
      </c>
      <c r="AM1111">
        <f t="shared" si="102"/>
        <v>1477588607.4074075</v>
      </c>
      <c r="AN1111">
        <f t="shared" si="103"/>
        <v>211067550</v>
      </c>
      <c r="AO1111">
        <f t="shared" si="104"/>
        <v>6.0821785691332009E-2</v>
      </c>
      <c r="AP1111">
        <f t="shared" si="105"/>
        <v>7.0005484377271996</v>
      </c>
      <c r="AQ1111">
        <f t="shared" si="106"/>
        <v>1</v>
      </c>
      <c r="AR1111">
        <f t="shared" si="107"/>
        <v>0</v>
      </c>
    </row>
    <row r="1112" spans="1:44" x14ac:dyDescent="0.25">
      <c r="A1112" t="s">
        <v>22098</v>
      </c>
      <c r="B1112" s="16">
        <v>5</v>
      </c>
      <c r="C1112" t="s">
        <v>22099</v>
      </c>
      <c r="D1112" t="s">
        <v>22100</v>
      </c>
      <c r="E1112" t="s">
        <v>22101</v>
      </c>
      <c r="F1112" s="17">
        <v>105100000</v>
      </c>
      <c r="G1112" s="17">
        <v>153300000</v>
      </c>
      <c r="H1112" s="17">
        <v>36023000</v>
      </c>
      <c r="I1112" s="17">
        <v>35332000</v>
      </c>
      <c r="J1112" s="17">
        <v>49882000</v>
      </c>
      <c r="K1112" s="17">
        <v>8776400</v>
      </c>
      <c r="L1112" s="17">
        <v>5811200</v>
      </c>
      <c r="M1112" s="17">
        <v>188910000</v>
      </c>
      <c r="N1112" s="17">
        <v>0</v>
      </c>
      <c r="O1112" s="17">
        <v>58235000</v>
      </c>
      <c r="P1112" s="17">
        <v>140170000</v>
      </c>
      <c r="Q1112" s="17">
        <v>204350000</v>
      </c>
      <c r="R1112" s="17">
        <v>429580000</v>
      </c>
      <c r="S1112" s="17">
        <v>49428000</v>
      </c>
      <c r="T1112" s="17">
        <v>484180</v>
      </c>
      <c r="U1112" s="17">
        <v>7903700</v>
      </c>
      <c r="V1112" s="17">
        <v>615730000</v>
      </c>
      <c r="W1112" s="17">
        <v>1013800</v>
      </c>
      <c r="X1112" s="17">
        <v>17419000</v>
      </c>
      <c r="Y1112" s="17">
        <v>39572000</v>
      </c>
      <c r="Z1112" s="17">
        <v>159220000</v>
      </c>
      <c r="AA1112" s="17">
        <v>1645200</v>
      </c>
      <c r="AB1112" s="17">
        <v>4035900</v>
      </c>
      <c r="AC1112" s="17">
        <v>29001000</v>
      </c>
      <c r="AD1112" s="17">
        <v>0</v>
      </c>
      <c r="AE1112" s="17">
        <v>322960000</v>
      </c>
      <c r="AF1112" s="17">
        <v>125630000</v>
      </c>
      <c r="AG1112" s="18">
        <v>192080000</v>
      </c>
      <c r="AH1112" s="18">
        <v>3296700</v>
      </c>
      <c r="AI1112" s="18">
        <v>242650000</v>
      </c>
      <c r="AJ1112" s="18">
        <v>44091000</v>
      </c>
      <c r="AK1112" s="18">
        <v>3412500</v>
      </c>
      <c r="AL1112" s="18">
        <v>123010000</v>
      </c>
      <c r="AM1112">
        <f t="shared" si="102"/>
        <v>103315273.33333333</v>
      </c>
      <c r="AN1112">
        <f t="shared" si="103"/>
        <v>101423366.66666667</v>
      </c>
      <c r="AO1112">
        <f t="shared" si="104"/>
        <v>0.97060211565153964</v>
      </c>
      <c r="AP1112">
        <f t="shared" si="105"/>
        <v>1.0186535581379832</v>
      </c>
      <c r="AQ1112">
        <f t="shared" si="106"/>
        <v>0</v>
      </c>
      <c r="AR1112">
        <f t="shared" si="107"/>
        <v>0</v>
      </c>
    </row>
    <row r="1113" spans="1:44" x14ac:dyDescent="0.25">
      <c r="A1113" t="s">
        <v>15721</v>
      </c>
      <c r="B1113" s="16">
        <v>8</v>
      </c>
      <c r="C1113" t="s">
        <v>15722</v>
      </c>
      <c r="D1113" t="s">
        <v>15723</v>
      </c>
      <c r="E1113" t="s">
        <v>15724</v>
      </c>
      <c r="F1113" s="17">
        <v>27827000</v>
      </c>
      <c r="G1113" s="17">
        <v>369420000</v>
      </c>
      <c r="H1113" s="17">
        <v>338610000</v>
      </c>
      <c r="I1113" s="17">
        <v>109620000</v>
      </c>
      <c r="J1113" s="17">
        <v>146490000</v>
      </c>
      <c r="K1113" s="17">
        <v>48757000</v>
      </c>
      <c r="L1113" s="17">
        <v>36025000</v>
      </c>
      <c r="M1113" s="17">
        <v>798800000</v>
      </c>
      <c r="N1113" s="17">
        <v>26225000</v>
      </c>
      <c r="O1113" s="17">
        <v>852640000</v>
      </c>
      <c r="P1113" s="17">
        <v>1342500000</v>
      </c>
      <c r="Q1113" s="17">
        <v>367660000</v>
      </c>
      <c r="R1113" s="17">
        <v>161480000</v>
      </c>
      <c r="S1113" s="17">
        <v>58403000</v>
      </c>
      <c r="T1113" s="17">
        <v>175100000</v>
      </c>
      <c r="U1113" s="17">
        <v>511960000</v>
      </c>
      <c r="V1113" s="17">
        <v>6351700000</v>
      </c>
      <c r="W1113" s="17">
        <v>11406000</v>
      </c>
      <c r="X1113" s="17">
        <v>607900000</v>
      </c>
      <c r="Y1113" s="17">
        <v>4511700</v>
      </c>
      <c r="Z1113" s="17">
        <v>113600000</v>
      </c>
      <c r="AA1113" s="17">
        <v>278810000</v>
      </c>
      <c r="AB1113" s="17">
        <v>192440000</v>
      </c>
      <c r="AC1113" s="17">
        <v>389000000</v>
      </c>
      <c r="AD1113" s="17">
        <v>28572000</v>
      </c>
      <c r="AE1113" s="17">
        <v>572090000</v>
      </c>
      <c r="AF1113" s="17">
        <v>234180000</v>
      </c>
      <c r="AG1113" s="18">
        <v>220420000</v>
      </c>
      <c r="AH1113" s="18">
        <v>3552400</v>
      </c>
      <c r="AI1113" s="18">
        <v>115940000</v>
      </c>
      <c r="AJ1113" s="18">
        <v>1625300000</v>
      </c>
      <c r="AK1113" s="18">
        <v>26740000</v>
      </c>
      <c r="AL1113" s="18">
        <v>41183000</v>
      </c>
      <c r="AM1113">
        <f t="shared" si="102"/>
        <v>524286174.07407409</v>
      </c>
      <c r="AN1113">
        <f t="shared" si="103"/>
        <v>338855900</v>
      </c>
      <c r="AO1113">
        <f t="shared" si="104"/>
        <v>0.60235224149631117</v>
      </c>
      <c r="AP1113">
        <f t="shared" si="105"/>
        <v>1.5472245697184972</v>
      </c>
      <c r="AQ1113">
        <f t="shared" si="106"/>
        <v>0</v>
      </c>
      <c r="AR1113">
        <f t="shared" si="107"/>
        <v>0</v>
      </c>
    </row>
    <row r="1114" spans="1:44" x14ac:dyDescent="0.25">
      <c r="A1114" t="s">
        <v>7865</v>
      </c>
      <c r="B1114" s="16">
        <v>3</v>
      </c>
      <c r="C1114" t="s">
        <v>7866</v>
      </c>
      <c r="D1114" t="s">
        <v>2408</v>
      </c>
      <c r="E1114" t="s">
        <v>7867</v>
      </c>
      <c r="F1114" s="17">
        <v>0</v>
      </c>
      <c r="G1114" s="17">
        <v>63131000</v>
      </c>
      <c r="H1114" s="17">
        <v>8234300</v>
      </c>
      <c r="I1114" s="17">
        <v>11950000</v>
      </c>
      <c r="J1114" s="17">
        <v>9741600</v>
      </c>
      <c r="K1114" s="17">
        <v>395570</v>
      </c>
      <c r="L1114" s="17">
        <v>926080</v>
      </c>
      <c r="M1114" s="17">
        <v>168200000</v>
      </c>
      <c r="N1114" s="17">
        <v>0</v>
      </c>
      <c r="O1114" s="17">
        <v>7969400</v>
      </c>
      <c r="P1114" s="17">
        <v>179810000</v>
      </c>
      <c r="Q1114" s="17">
        <v>108230000</v>
      </c>
      <c r="R1114" s="17">
        <v>139480000</v>
      </c>
      <c r="S1114" s="17">
        <v>1790400</v>
      </c>
      <c r="T1114" s="17">
        <v>36780000</v>
      </c>
      <c r="U1114" s="17">
        <v>5781100</v>
      </c>
      <c r="V1114" s="17">
        <v>67852000</v>
      </c>
      <c r="W1114" s="17">
        <v>0</v>
      </c>
      <c r="X1114" s="17">
        <v>17439000</v>
      </c>
      <c r="Y1114" s="17">
        <v>7381300</v>
      </c>
      <c r="Z1114" s="17">
        <v>11150000</v>
      </c>
      <c r="AA1114" s="17">
        <v>1284500</v>
      </c>
      <c r="AB1114" s="17">
        <v>7295700</v>
      </c>
      <c r="AC1114" s="17">
        <v>10496000</v>
      </c>
      <c r="AD1114" s="17">
        <v>0</v>
      </c>
      <c r="AE1114" s="17">
        <v>185450000</v>
      </c>
      <c r="AF1114" s="17">
        <v>48824000</v>
      </c>
      <c r="AG1114" s="18">
        <v>6167900</v>
      </c>
      <c r="AH1114" s="18">
        <v>2826200</v>
      </c>
      <c r="AI1114" s="18">
        <v>24799000</v>
      </c>
      <c r="AJ1114" s="18">
        <v>46013000</v>
      </c>
      <c r="AK1114" s="18">
        <v>5832400</v>
      </c>
      <c r="AL1114" s="18">
        <v>24327000</v>
      </c>
      <c r="AM1114">
        <f t="shared" si="102"/>
        <v>40725627.777777776</v>
      </c>
      <c r="AN1114">
        <f t="shared" si="103"/>
        <v>18327583.333333332</v>
      </c>
      <c r="AO1114">
        <f t="shared" si="104"/>
        <v>0.10696083854733762</v>
      </c>
      <c r="AP1114">
        <f t="shared" si="105"/>
        <v>2.2220948085232792</v>
      </c>
      <c r="AQ1114">
        <f t="shared" si="106"/>
        <v>1</v>
      </c>
      <c r="AR1114">
        <f t="shared" si="107"/>
        <v>0</v>
      </c>
    </row>
    <row r="1115" spans="1:44" x14ac:dyDescent="0.25">
      <c r="A1115" t="s">
        <v>18084</v>
      </c>
      <c r="B1115" s="16">
        <v>9</v>
      </c>
      <c r="C1115" t="s">
        <v>18085</v>
      </c>
      <c r="D1115" t="s">
        <v>18086</v>
      </c>
      <c r="E1115" t="s">
        <v>18087</v>
      </c>
      <c r="F1115" s="17">
        <v>63747000</v>
      </c>
      <c r="G1115" s="17">
        <v>206350000</v>
      </c>
      <c r="H1115" s="17">
        <v>54698000</v>
      </c>
      <c r="I1115" s="17">
        <v>38260000</v>
      </c>
      <c r="J1115" s="17">
        <v>111940000</v>
      </c>
      <c r="K1115" s="17">
        <v>62500000</v>
      </c>
      <c r="L1115" s="17">
        <v>3836500</v>
      </c>
      <c r="M1115" s="17">
        <v>108370000</v>
      </c>
      <c r="N1115" s="17">
        <v>0</v>
      </c>
      <c r="O1115" s="17">
        <v>171600000</v>
      </c>
      <c r="P1115" s="17">
        <v>539750000</v>
      </c>
      <c r="Q1115" s="17">
        <v>553840000</v>
      </c>
      <c r="R1115" s="17">
        <v>25681000</v>
      </c>
      <c r="S1115" s="17">
        <v>417290000</v>
      </c>
      <c r="T1115" s="17">
        <v>57914000</v>
      </c>
      <c r="U1115" s="17">
        <v>37855000</v>
      </c>
      <c r="V1115" s="17">
        <v>928820000</v>
      </c>
      <c r="W1115" s="17">
        <v>12396000</v>
      </c>
      <c r="X1115" s="17">
        <v>74071000</v>
      </c>
      <c r="Y1115" s="17">
        <v>67941000</v>
      </c>
      <c r="Z1115" s="17">
        <v>105830000</v>
      </c>
      <c r="AA1115" s="17">
        <v>18482000</v>
      </c>
      <c r="AB1115" s="17">
        <v>170790000</v>
      </c>
      <c r="AC1115" s="17">
        <v>17902000</v>
      </c>
      <c r="AD1115" s="17">
        <v>0</v>
      </c>
      <c r="AE1115" s="17">
        <v>984810000</v>
      </c>
      <c r="AF1115" s="17">
        <v>365280000</v>
      </c>
      <c r="AG1115" s="18">
        <v>102670000</v>
      </c>
      <c r="AH1115" s="18">
        <v>17040000</v>
      </c>
      <c r="AI1115" s="18">
        <v>237600000</v>
      </c>
      <c r="AJ1115" s="18">
        <v>271890000</v>
      </c>
      <c r="AK1115" s="18">
        <v>20469000</v>
      </c>
      <c r="AL1115" s="18">
        <v>62356000</v>
      </c>
      <c r="AM1115">
        <f t="shared" si="102"/>
        <v>192590870.37037036</v>
      </c>
      <c r="AN1115">
        <f t="shared" si="103"/>
        <v>118670833.33333333</v>
      </c>
      <c r="AO1115">
        <f t="shared" si="104"/>
        <v>0.29576340752360353</v>
      </c>
      <c r="AP1115">
        <f t="shared" si="105"/>
        <v>1.622899788943116</v>
      </c>
      <c r="AQ1115">
        <f t="shared" si="106"/>
        <v>0</v>
      </c>
      <c r="AR1115">
        <f t="shared" si="107"/>
        <v>0</v>
      </c>
    </row>
    <row r="1116" spans="1:44" x14ac:dyDescent="0.25">
      <c r="A1116" t="s">
        <v>10320</v>
      </c>
      <c r="B1116" s="16">
        <v>7</v>
      </c>
      <c r="C1116" t="s">
        <v>10321</v>
      </c>
      <c r="D1116" t="s">
        <v>10322</v>
      </c>
      <c r="E1116" t="s">
        <v>10323</v>
      </c>
      <c r="F1116" s="17">
        <v>177630000</v>
      </c>
      <c r="G1116" s="17">
        <v>963940000</v>
      </c>
      <c r="H1116" s="17">
        <v>197750000</v>
      </c>
      <c r="I1116" s="17">
        <v>2276200000</v>
      </c>
      <c r="J1116" s="17">
        <v>2919600000</v>
      </c>
      <c r="K1116" s="17">
        <v>2544200000</v>
      </c>
      <c r="L1116" s="17">
        <v>142360000</v>
      </c>
      <c r="M1116" s="17">
        <v>1185800000</v>
      </c>
      <c r="N1116" s="17">
        <v>112290000</v>
      </c>
      <c r="O1116" s="17">
        <v>3342600000</v>
      </c>
      <c r="P1116" s="17">
        <v>889150000</v>
      </c>
      <c r="Q1116" s="17">
        <v>4060500000</v>
      </c>
      <c r="R1116" s="17">
        <v>1901900000</v>
      </c>
      <c r="S1116" s="17">
        <v>5702300000</v>
      </c>
      <c r="T1116" s="17">
        <v>3786500000</v>
      </c>
      <c r="U1116" s="17">
        <v>1215600000</v>
      </c>
      <c r="V1116" s="17">
        <v>9370700000</v>
      </c>
      <c r="W1116" s="17">
        <v>29158000</v>
      </c>
      <c r="X1116" s="17">
        <v>2942600000</v>
      </c>
      <c r="Y1116" s="17">
        <v>543060000</v>
      </c>
      <c r="Z1116" s="17">
        <v>4909500000</v>
      </c>
      <c r="AA1116" s="17">
        <v>5133700000</v>
      </c>
      <c r="AB1116" s="17">
        <v>7716000000</v>
      </c>
      <c r="AC1116" s="17">
        <v>77046000</v>
      </c>
      <c r="AD1116" s="17">
        <v>970580000</v>
      </c>
      <c r="AE1116" s="17">
        <v>19646000000</v>
      </c>
      <c r="AF1116" s="17">
        <v>4454200000</v>
      </c>
      <c r="AG1116" s="18">
        <v>2300700000</v>
      </c>
      <c r="AH1116" s="18">
        <v>880530000</v>
      </c>
      <c r="AI1116" s="18">
        <v>1786200000</v>
      </c>
      <c r="AJ1116" s="18">
        <v>5992500000</v>
      </c>
      <c r="AK1116" s="18">
        <v>849440000</v>
      </c>
      <c r="AL1116" s="18">
        <v>3430400000</v>
      </c>
      <c r="AM1116">
        <f t="shared" si="102"/>
        <v>3230032000</v>
      </c>
      <c r="AN1116">
        <f t="shared" si="103"/>
        <v>2539961666.6666665</v>
      </c>
      <c r="AO1116">
        <f t="shared" si="104"/>
        <v>0.54566103252184894</v>
      </c>
      <c r="AP1116">
        <f t="shared" si="105"/>
        <v>1.2716853338337784</v>
      </c>
      <c r="AQ1116">
        <f t="shared" si="106"/>
        <v>0</v>
      </c>
      <c r="AR1116">
        <f t="shared" si="107"/>
        <v>0</v>
      </c>
    </row>
    <row r="1117" spans="1:44" x14ac:dyDescent="0.25">
      <c r="A1117" t="s">
        <v>11163</v>
      </c>
      <c r="B1117" s="16">
        <v>4</v>
      </c>
      <c r="C1117" t="s">
        <v>11164</v>
      </c>
      <c r="D1117" t="s">
        <v>11165</v>
      </c>
      <c r="E1117" t="s">
        <v>11166</v>
      </c>
      <c r="F1117" s="17">
        <v>631930000</v>
      </c>
      <c r="G1117" s="17">
        <v>250110000</v>
      </c>
      <c r="H1117" s="17">
        <v>72560000</v>
      </c>
      <c r="I1117" s="17">
        <v>1263900000</v>
      </c>
      <c r="J1117" s="17">
        <v>536150000</v>
      </c>
      <c r="K1117" s="17">
        <v>793150000</v>
      </c>
      <c r="L1117" s="17">
        <v>134590000</v>
      </c>
      <c r="M1117" s="17">
        <v>312280000</v>
      </c>
      <c r="N1117" s="17">
        <v>192840000</v>
      </c>
      <c r="O1117" s="17">
        <v>1064200000</v>
      </c>
      <c r="P1117" s="17">
        <v>623890000</v>
      </c>
      <c r="Q1117" s="17">
        <v>3910600000</v>
      </c>
      <c r="R1117" s="17">
        <v>914980000</v>
      </c>
      <c r="S1117" s="17">
        <v>2368100000</v>
      </c>
      <c r="T1117" s="17">
        <v>1677000000</v>
      </c>
      <c r="U1117" s="17">
        <v>620350000</v>
      </c>
      <c r="V1117" s="17">
        <v>2047200000</v>
      </c>
      <c r="W1117" s="17">
        <v>24408000</v>
      </c>
      <c r="X1117" s="17">
        <v>427700000</v>
      </c>
      <c r="Y1117" s="17">
        <v>6726300000</v>
      </c>
      <c r="Z1117" s="17">
        <v>1153500000</v>
      </c>
      <c r="AA1117" s="17">
        <v>362530000</v>
      </c>
      <c r="AB1117" s="17">
        <v>758600000</v>
      </c>
      <c r="AC1117" s="17">
        <v>245200000</v>
      </c>
      <c r="AD1117" s="17">
        <v>181360000</v>
      </c>
      <c r="AE1117" s="17">
        <v>1749300000</v>
      </c>
      <c r="AF1117" s="17">
        <v>10379000000</v>
      </c>
      <c r="AG1117" s="18">
        <v>1158400000</v>
      </c>
      <c r="AH1117" s="18">
        <v>162270000</v>
      </c>
      <c r="AI1117" s="18">
        <v>593380000</v>
      </c>
      <c r="AJ1117" s="18">
        <v>32377000000</v>
      </c>
      <c r="AK1117" s="18">
        <v>75176000</v>
      </c>
      <c r="AL1117" s="18">
        <v>754870000</v>
      </c>
      <c r="AM1117">
        <f t="shared" si="102"/>
        <v>1460064000</v>
      </c>
      <c r="AN1117">
        <f t="shared" si="103"/>
        <v>5853516000</v>
      </c>
      <c r="AO1117">
        <f t="shared" si="104"/>
        <v>0.44643442660587473</v>
      </c>
      <c r="AP1117">
        <f t="shared" si="105"/>
        <v>0.24943367370995484</v>
      </c>
      <c r="AQ1117">
        <f t="shared" si="106"/>
        <v>0</v>
      </c>
      <c r="AR1117">
        <f t="shared" si="107"/>
        <v>0</v>
      </c>
    </row>
    <row r="1118" spans="1:44" x14ac:dyDescent="0.25">
      <c r="A1118" t="s">
        <v>9862</v>
      </c>
      <c r="B1118" s="16">
        <v>12</v>
      </c>
      <c r="C1118" t="s">
        <v>9863</v>
      </c>
      <c r="D1118" t="s">
        <v>9864</v>
      </c>
      <c r="E1118" t="s">
        <v>9865</v>
      </c>
      <c r="F1118" s="17">
        <v>386760000</v>
      </c>
      <c r="G1118" s="17">
        <v>5054000000</v>
      </c>
      <c r="H1118" s="17">
        <v>1335700000</v>
      </c>
      <c r="I1118" s="17">
        <v>2561400000</v>
      </c>
      <c r="J1118" s="17">
        <v>2537100000</v>
      </c>
      <c r="K1118" s="17">
        <v>2207300000</v>
      </c>
      <c r="L1118" s="17">
        <v>402090000</v>
      </c>
      <c r="M1118" s="17">
        <v>4282100000</v>
      </c>
      <c r="N1118" s="17">
        <v>88882000</v>
      </c>
      <c r="O1118" s="17">
        <v>8222000000</v>
      </c>
      <c r="P1118" s="17">
        <v>7246100000</v>
      </c>
      <c r="Q1118" s="17">
        <v>11299000000</v>
      </c>
      <c r="R1118" s="17">
        <v>3459500000</v>
      </c>
      <c r="S1118" s="17">
        <v>6024500000</v>
      </c>
      <c r="T1118" s="17">
        <v>1248500000</v>
      </c>
      <c r="U1118" s="17">
        <v>1488600000</v>
      </c>
      <c r="V1118" s="17">
        <v>16369000000</v>
      </c>
      <c r="W1118" s="17">
        <v>162150000</v>
      </c>
      <c r="X1118" s="17">
        <v>4815700000</v>
      </c>
      <c r="Y1118" s="17">
        <v>1609300000</v>
      </c>
      <c r="Z1118" s="17">
        <v>3634800000</v>
      </c>
      <c r="AA1118" s="17">
        <v>2382300000</v>
      </c>
      <c r="AB1118" s="17">
        <v>7710500000</v>
      </c>
      <c r="AC1118" s="17">
        <v>211970000</v>
      </c>
      <c r="AD1118" s="17">
        <v>665110000</v>
      </c>
      <c r="AE1118" s="17">
        <v>81100000000</v>
      </c>
      <c r="AF1118" s="17">
        <v>4686100000</v>
      </c>
      <c r="AG1118" s="18">
        <v>4185000000</v>
      </c>
      <c r="AH1118" s="18">
        <v>575300000</v>
      </c>
      <c r="AI1118" s="18">
        <v>3613300000</v>
      </c>
      <c r="AJ1118" s="18">
        <v>9862100000</v>
      </c>
      <c r="AK1118" s="18">
        <v>795920000</v>
      </c>
      <c r="AL1118" s="18">
        <v>2068100000</v>
      </c>
      <c r="AM1118">
        <f t="shared" si="102"/>
        <v>6710757851.8518515</v>
      </c>
      <c r="AN1118">
        <f t="shared" si="103"/>
        <v>3516620000</v>
      </c>
      <c r="AO1118">
        <f t="shared" si="104"/>
        <v>0.33596232321384523</v>
      </c>
      <c r="AP1118">
        <f t="shared" si="105"/>
        <v>1.9082976983159543</v>
      </c>
      <c r="AQ1118">
        <f t="shared" si="106"/>
        <v>0</v>
      </c>
      <c r="AR1118">
        <f t="shared" si="107"/>
        <v>0</v>
      </c>
    </row>
    <row r="1119" spans="1:44" x14ac:dyDescent="0.25">
      <c r="A1119" t="s">
        <v>14340</v>
      </c>
      <c r="B1119" s="16">
        <v>1</v>
      </c>
      <c r="C1119" t="s">
        <v>14341</v>
      </c>
      <c r="D1119" t="s">
        <v>14342</v>
      </c>
      <c r="E1119" t="s">
        <v>14343</v>
      </c>
      <c r="F1119" s="17">
        <v>3469900</v>
      </c>
      <c r="G1119" s="17">
        <v>7891800</v>
      </c>
      <c r="H1119" s="17">
        <v>241460</v>
      </c>
      <c r="I1119" s="17">
        <v>19924000</v>
      </c>
      <c r="J1119" s="17">
        <v>3093400</v>
      </c>
      <c r="K1119" s="17">
        <v>331600000</v>
      </c>
      <c r="L1119" s="17">
        <v>8543800</v>
      </c>
      <c r="M1119" s="17">
        <v>2953800</v>
      </c>
      <c r="N1119" s="17">
        <v>16803000</v>
      </c>
      <c r="O1119" s="17">
        <v>7423000</v>
      </c>
      <c r="P1119" s="17">
        <v>64371000</v>
      </c>
      <c r="Q1119" s="17">
        <v>94578000</v>
      </c>
      <c r="R1119" s="17">
        <v>531120000</v>
      </c>
      <c r="S1119" s="17">
        <v>290980000</v>
      </c>
      <c r="T1119" s="17">
        <v>1687100000</v>
      </c>
      <c r="U1119" s="17">
        <v>927450000</v>
      </c>
      <c r="V1119" s="17">
        <v>313360000</v>
      </c>
      <c r="W1119" s="17">
        <v>5360400</v>
      </c>
      <c r="X1119" s="17">
        <v>2342700</v>
      </c>
      <c r="Y1119" s="17">
        <v>23471000</v>
      </c>
      <c r="Z1119" s="17">
        <v>6183200</v>
      </c>
      <c r="AA1119" s="17">
        <v>18493000</v>
      </c>
      <c r="AB1119" s="17">
        <v>69179000</v>
      </c>
      <c r="AC1119" s="17">
        <v>23127000</v>
      </c>
      <c r="AD1119" s="17">
        <v>568540000</v>
      </c>
      <c r="AE1119" s="17">
        <v>39090000</v>
      </c>
      <c r="AF1119" s="17">
        <v>31040000</v>
      </c>
      <c r="AG1119" s="18">
        <v>32841000</v>
      </c>
      <c r="AH1119" s="18">
        <v>19811000</v>
      </c>
      <c r="AI1119" s="18">
        <v>1359900000</v>
      </c>
      <c r="AJ1119" s="18">
        <v>281840000</v>
      </c>
      <c r="AK1119" s="18">
        <v>1276000</v>
      </c>
      <c r="AL1119" s="18">
        <v>319750000</v>
      </c>
      <c r="AM1119">
        <f t="shared" si="102"/>
        <v>188804794.81481481</v>
      </c>
      <c r="AN1119">
        <f t="shared" si="103"/>
        <v>335903000</v>
      </c>
      <c r="AO1119">
        <f t="shared" si="104"/>
        <v>0.53585341668697251</v>
      </c>
      <c r="AP1119">
        <f t="shared" si="105"/>
        <v>0.56208129970501841</v>
      </c>
      <c r="AQ1119">
        <f t="shared" si="106"/>
        <v>0</v>
      </c>
      <c r="AR1119">
        <f t="shared" si="107"/>
        <v>0</v>
      </c>
    </row>
    <row r="1120" spans="1:44" x14ac:dyDescent="0.25">
      <c r="A1120" t="s">
        <v>11023</v>
      </c>
      <c r="B1120" s="16">
        <v>2</v>
      </c>
      <c r="C1120" t="s">
        <v>11024</v>
      </c>
      <c r="D1120" t="s">
        <v>11025</v>
      </c>
      <c r="E1120" t="s">
        <v>11026</v>
      </c>
      <c r="F1120" s="17">
        <v>523640000</v>
      </c>
      <c r="G1120" s="17">
        <v>500990000</v>
      </c>
      <c r="H1120" s="17">
        <v>101780000</v>
      </c>
      <c r="I1120" s="17">
        <v>730060000</v>
      </c>
      <c r="J1120" s="17">
        <v>690650000</v>
      </c>
      <c r="K1120" s="17">
        <v>1036900000</v>
      </c>
      <c r="L1120" s="17">
        <v>109590000</v>
      </c>
      <c r="M1120" s="17">
        <v>487870000</v>
      </c>
      <c r="N1120" s="17">
        <v>834510</v>
      </c>
      <c r="O1120" s="17">
        <v>666820000</v>
      </c>
      <c r="P1120" s="17">
        <v>1127300000</v>
      </c>
      <c r="Q1120" s="17">
        <v>2175500000</v>
      </c>
      <c r="R1120" s="17">
        <v>274490000</v>
      </c>
      <c r="S1120" s="17">
        <v>2346300000</v>
      </c>
      <c r="T1120" s="17">
        <v>1213900000</v>
      </c>
      <c r="U1120" s="17">
        <v>982720000</v>
      </c>
      <c r="V1120" s="17">
        <v>606650000</v>
      </c>
      <c r="W1120" s="17">
        <v>20151000</v>
      </c>
      <c r="X1120" s="17">
        <v>439100000</v>
      </c>
      <c r="Y1120" s="17">
        <v>480940000</v>
      </c>
      <c r="Z1120" s="17">
        <v>1208600000</v>
      </c>
      <c r="AA1120" s="17">
        <v>726020000</v>
      </c>
      <c r="AB1120" s="17">
        <v>2681800000</v>
      </c>
      <c r="AC1120" s="17">
        <v>63423000</v>
      </c>
      <c r="AD1120" s="17">
        <v>120890000</v>
      </c>
      <c r="AE1120" s="17">
        <v>2820600000</v>
      </c>
      <c r="AF1120" s="17">
        <v>1424300000</v>
      </c>
      <c r="AG1120" s="18">
        <v>1483900000</v>
      </c>
      <c r="AH1120" s="18">
        <v>330560000</v>
      </c>
      <c r="AI1120" s="18">
        <v>32393000000</v>
      </c>
      <c r="AJ1120" s="18">
        <v>259630000</v>
      </c>
      <c r="AK1120" s="18">
        <v>224010000</v>
      </c>
      <c r="AL1120" s="18">
        <v>2751500000</v>
      </c>
      <c r="AM1120">
        <f t="shared" si="102"/>
        <v>872659944.81481481</v>
      </c>
      <c r="AN1120">
        <f t="shared" si="103"/>
        <v>6240433333.333333</v>
      </c>
      <c r="AO1120">
        <f t="shared" si="104"/>
        <v>0.35325908143624035</v>
      </c>
      <c r="AP1120">
        <f t="shared" si="105"/>
        <v>0.13983963904453453</v>
      </c>
      <c r="AQ1120">
        <f t="shared" si="106"/>
        <v>0</v>
      </c>
      <c r="AR1120">
        <f t="shared" si="107"/>
        <v>0</v>
      </c>
    </row>
    <row r="1121" spans="1:44" x14ac:dyDescent="0.25">
      <c r="A1121" t="s">
        <v>21982</v>
      </c>
      <c r="B1121" s="16">
        <v>3</v>
      </c>
      <c r="C1121" t="s">
        <v>21983</v>
      </c>
      <c r="D1121" t="s">
        <v>21984</v>
      </c>
      <c r="E1121" t="s">
        <v>21985</v>
      </c>
      <c r="F1121" s="17">
        <v>1922400</v>
      </c>
      <c r="G1121" s="17">
        <v>131320000</v>
      </c>
      <c r="H1121" s="17">
        <v>3999700</v>
      </c>
      <c r="I1121" s="17">
        <v>0</v>
      </c>
      <c r="J1121" s="17">
        <v>503790</v>
      </c>
      <c r="K1121" s="17">
        <v>87964000</v>
      </c>
      <c r="L1121" s="17">
        <v>1690300</v>
      </c>
      <c r="M1121" s="17">
        <v>13087000</v>
      </c>
      <c r="N1121" s="17">
        <v>3608100</v>
      </c>
      <c r="O1121" s="17">
        <v>94666000</v>
      </c>
      <c r="P1121" s="17">
        <v>10446000</v>
      </c>
      <c r="Q1121" s="17">
        <v>34811000</v>
      </c>
      <c r="R1121" s="17">
        <v>170340000</v>
      </c>
      <c r="S1121" s="17">
        <v>82414000</v>
      </c>
      <c r="T1121" s="17">
        <v>143860000</v>
      </c>
      <c r="U1121" s="17">
        <v>10531000</v>
      </c>
      <c r="V1121" s="17">
        <v>106410000</v>
      </c>
      <c r="W1121" s="17">
        <v>14098000</v>
      </c>
      <c r="X1121" s="17">
        <v>187010000</v>
      </c>
      <c r="Y1121" s="17">
        <v>10474000</v>
      </c>
      <c r="Z1121" s="17">
        <v>3843200</v>
      </c>
      <c r="AA1121" s="17">
        <v>0</v>
      </c>
      <c r="AB1121" s="17">
        <v>21673000</v>
      </c>
      <c r="AC1121" s="17">
        <v>14257000</v>
      </c>
      <c r="AD1121" s="17">
        <v>2164500</v>
      </c>
      <c r="AE1121" s="17">
        <v>32384000</v>
      </c>
      <c r="AF1121" s="17">
        <v>19127000</v>
      </c>
      <c r="AG1121" s="18">
        <v>110620000</v>
      </c>
      <c r="AH1121" s="18">
        <v>381020</v>
      </c>
      <c r="AI1121" s="18">
        <v>73168000</v>
      </c>
      <c r="AJ1121" s="18">
        <v>9707900</v>
      </c>
      <c r="AK1121" s="18">
        <v>0</v>
      </c>
      <c r="AL1121" s="18">
        <v>8531100</v>
      </c>
      <c r="AM1121">
        <f t="shared" si="102"/>
        <v>44540888.518518515</v>
      </c>
      <c r="AN1121">
        <f t="shared" si="103"/>
        <v>33734670</v>
      </c>
      <c r="AO1121">
        <f t="shared" si="104"/>
        <v>0.63688004122092523</v>
      </c>
      <c r="AP1121">
        <f t="shared" si="105"/>
        <v>1.3203297532929332</v>
      </c>
      <c r="AQ1121">
        <f t="shared" si="106"/>
        <v>0</v>
      </c>
      <c r="AR1121">
        <f t="shared" si="107"/>
        <v>0</v>
      </c>
    </row>
    <row r="1122" spans="1:44" x14ac:dyDescent="0.25">
      <c r="A1122" t="s">
        <v>6955</v>
      </c>
      <c r="B1122" s="16">
        <v>20</v>
      </c>
      <c r="C1122" t="s">
        <v>6956</v>
      </c>
      <c r="D1122" t="s">
        <v>6957</v>
      </c>
      <c r="E1122" t="s">
        <v>6958</v>
      </c>
      <c r="F1122" s="17">
        <v>114150000</v>
      </c>
      <c r="G1122" s="17">
        <v>795600000</v>
      </c>
      <c r="H1122" s="17">
        <v>5966800</v>
      </c>
      <c r="I1122" s="17">
        <v>90331000</v>
      </c>
      <c r="J1122" s="17">
        <v>30111000</v>
      </c>
      <c r="K1122" s="17">
        <v>28252000</v>
      </c>
      <c r="L1122" s="17">
        <v>170590000</v>
      </c>
      <c r="M1122" s="17">
        <v>923920000</v>
      </c>
      <c r="N1122" s="17">
        <v>218390</v>
      </c>
      <c r="O1122" s="17">
        <v>50584000</v>
      </c>
      <c r="P1122" s="17">
        <v>66569000</v>
      </c>
      <c r="Q1122" s="17">
        <v>1898900000</v>
      </c>
      <c r="R1122" s="17">
        <v>67433000</v>
      </c>
      <c r="S1122" s="17">
        <v>184540000</v>
      </c>
      <c r="T1122" s="17">
        <v>48351000</v>
      </c>
      <c r="U1122" s="17">
        <v>17490000</v>
      </c>
      <c r="V1122" s="17">
        <v>457630000</v>
      </c>
      <c r="W1122" s="17">
        <v>9180700</v>
      </c>
      <c r="X1122" s="17">
        <v>408600000</v>
      </c>
      <c r="Y1122" s="17">
        <v>14608000</v>
      </c>
      <c r="Z1122" s="17">
        <v>161250000</v>
      </c>
      <c r="AA1122" s="17">
        <v>37659000</v>
      </c>
      <c r="AB1122" s="17">
        <v>3218600</v>
      </c>
      <c r="AC1122" s="17">
        <v>69917000</v>
      </c>
      <c r="AD1122" s="17">
        <v>6519400</v>
      </c>
      <c r="AE1122" s="17">
        <v>217280000</v>
      </c>
      <c r="AF1122" s="17">
        <v>204210000</v>
      </c>
      <c r="AG1122" s="18">
        <v>12467000</v>
      </c>
      <c r="AH1122" s="18">
        <v>75633000</v>
      </c>
      <c r="AI1122" s="18">
        <v>261000000</v>
      </c>
      <c r="AJ1122" s="18">
        <v>100740000</v>
      </c>
      <c r="AK1122" s="18">
        <v>117810000</v>
      </c>
      <c r="AL1122" s="18">
        <v>113970000</v>
      </c>
      <c r="AM1122">
        <f t="shared" si="102"/>
        <v>225299218.14814815</v>
      </c>
      <c r="AN1122">
        <f t="shared" si="103"/>
        <v>113603333.33333333</v>
      </c>
      <c r="AO1122">
        <f t="shared" si="104"/>
        <v>0.19992666959256847</v>
      </c>
      <c r="AP1122">
        <f t="shared" si="105"/>
        <v>1.9832095726194785</v>
      </c>
      <c r="AQ1122">
        <f t="shared" si="106"/>
        <v>1</v>
      </c>
      <c r="AR1122">
        <f t="shared" si="107"/>
        <v>0</v>
      </c>
    </row>
    <row r="1123" spans="1:44" x14ac:dyDescent="0.25">
      <c r="A1123" t="s">
        <v>22138</v>
      </c>
      <c r="B1123" s="16">
        <v>6</v>
      </c>
      <c r="C1123" t="s">
        <v>22139</v>
      </c>
      <c r="D1123" t="s">
        <v>22140</v>
      </c>
      <c r="E1123" t="s">
        <v>22141</v>
      </c>
      <c r="F1123" s="17">
        <v>3220900</v>
      </c>
      <c r="G1123" s="17">
        <v>60667000</v>
      </c>
      <c r="H1123" s="17">
        <v>1764400</v>
      </c>
      <c r="I1123" s="17">
        <v>13277000</v>
      </c>
      <c r="J1123" s="17">
        <v>67147000</v>
      </c>
      <c r="K1123" s="17">
        <v>10045000</v>
      </c>
      <c r="L1123" s="17">
        <v>0</v>
      </c>
      <c r="M1123" s="17">
        <v>160290000</v>
      </c>
      <c r="N1123" s="17">
        <v>5178500</v>
      </c>
      <c r="O1123" s="17">
        <v>77738000</v>
      </c>
      <c r="P1123" s="17">
        <v>159230000</v>
      </c>
      <c r="Q1123" s="17">
        <v>91945000</v>
      </c>
      <c r="R1123" s="17">
        <v>88233000</v>
      </c>
      <c r="S1123" s="17">
        <v>122140000</v>
      </c>
      <c r="T1123" s="17">
        <v>8475400</v>
      </c>
      <c r="U1123" s="17">
        <v>89161</v>
      </c>
      <c r="V1123" s="17">
        <v>400130000</v>
      </c>
      <c r="W1123" s="17">
        <v>9243000</v>
      </c>
      <c r="X1123" s="17">
        <v>0</v>
      </c>
      <c r="Y1123" s="17">
        <v>732340</v>
      </c>
      <c r="Z1123" s="17">
        <v>6980900</v>
      </c>
      <c r="AA1123" s="17">
        <v>33462000</v>
      </c>
      <c r="AB1123" s="17">
        <v>39738000</v>
      </c>
      <c r="AC1123" s="17">
        <v>44277000</v>
      </c>
      <c r="AD1123" s="17">
        <v>3972700</v>
      </c>
      <c r="AE1123" s="17">
        <v>789810000</v>
      </c>
      <c r="AF1123" s="17">
        <v>331240000</v>
      </c>
      <c r="AG1123" s="18">
        <v>6043700</v>
      </c>
      <c r="AH1123" s="18">
        <v>0</v>
      </c>
      <c r="AI1123" s="18">
        <v>278720000</v>
      </c>
      <c r="AJ1123" s="18">
        <v>358600000</v>
      </c>
      <c r="AK1123" s="18">
        <v>320610</v>
      </c>
      <c r="AL1123" s="18">
        <v>11929000</v>
      </c>
      <c r="AM1123">
        <f t="shared" si="102"/>
        <v>93667640.777777776</v>
      </c>
      <c r="AN1123">
        <f t="shared" si="103"/>
        <v>109268885</v>
      </c>
      <c r="AO1123">
        <f t="shared" si="104"/>
        <v>0.83996451723775067</v>
      </c>
      <c r="AP1123">
        <f t="shared" si="105"/>
        <v>0.85722152996965029</v>
      </c>
      <c r="AQ1123">
        <f t="shared" si="106"/>
        <v>0</v>
      </c>
      <c r="AR1123">
        <f t="shared" si="107"/>
        <v>0</v>
      </c>
    </row>
    <row r="1124" spans="1:44" x14ac:dyDescent="0.25">
      <c r="A1124" t="s">
        <v>5880</v>
      </c>
      <c r="B1124" s="16">
        <v>4</v>
      </c>
      <c r="C1124" t="s">
        <v>5881</v>
      </c>
      <c r="D1124" t="s">
        <v>1093</v>
      </c>
      <c r="E1124" t="s">
        <v>5882</v>
      </c>
      <c r="F1124" s="17">
        <v>57539000</v>
      </c>
      <c r="G1124" s="17">
        <v>56367000</v>
      </c>
      <c r="H1124" s="17">
        <v>3308200</v>
      </c>
      <c r="I1124" s="17">
        <v>51185000</v>
      </c>
      <c r="J1124" s="17">
        <v>7278200</v>
      </c>
      <c r="K1124" s="17">
        <v>30453000</v>
      </c>
      <c r="L1124" s="17">
        <v>16351000</v>
      </c>
      <c r="M1124" s="17">
        <v>10795000000</v>
      </c>
      <c r="N1124" s="17">
        <v>376740000</v>
      </c>
      <c r="O1124" s="17">
        <v>43241000</v>
      </c>
      <c r="P1124" s="17">
        <v>38495000</v>
      </c>
      <c r="Q1124" s="17">
        <v>179290000</v>
      </c>
      <c r="R1124" s="17">
        <v>69576000</v>
      </c>
      <c r="S1124" s="17">
        <v>68363000</v>
      </c>
      <c r="T1124" s="17">
        <v>18602000</v>
      </c>
      <c r="U1124" s="17">
        <v>0</v>
      </c>
      <c r="V1124" s="17">
        <v>15831000000</v>
      </c>
      <c r="W1124" s="17">
        <v>11919000</v>
      </c>
      <c r="X1124" s="17">
        <v>23574000</v>
      </c>
      <c r="Y1124" s="17">
        <v>33580000</v>
      </c>
      <c r="Z1124" s="17">
        <v>16556000</v>
      </c>
      <c r="AA1124" s="17">
        <v>39573000</v>
      </c>
      <c r="AB1124" s="17">
        <v>125440000</v>
      </c>
      <c r="AC1124" s="17">
        <v>57504000</v>
      </c>
      <c r="AD1124" s="17">
        <v>0</v>
      </c>
      <c r="AE1124" s="17">
        <v>408360000</v>
      </c>
      <c r="AF1124" s="17">
        <v>120400000</v>
      </c>
      <c r="AG1124" s="18">
        <v>7407400</v>
      </c>
      <c r="AH1124" s="18">
        <v>0</v>
      </c>
      <c r="AI1124" s="18">
        <v>312100000</v>
      </c>
      <c r="AJ1124" s="18">
        <v>148170000</v>
      </c>
      <c r="AK1124" s="18">
        <v>2056000</v>
      </c>
      <c r="AL1124" s="18">
        <v>116130000</v>
      </c>
      <c r="AM1124">
        <f t="shared" si="102"/>
        <v>1054803496.2962962</v>
      </c>
      <c r="AN1124">
        <f t="shared" si="103"/>
        <v>97643900</v>
      </c>
      <c r="AO1124">
        <f t="shared" si="104"/>
        <v>0.18019564671132732</v>
      </c>
      <c r="AP1124">
        <f t="shared" si="105"/>
        <v>10.802553936255068</v>
      </c>
      <c r="AQ1124">
        <f t="shared" si="106"/>
        <v>1</v>
      </c>
      <c r="AR1124">
        <f t="shared" si="107"/>
        <v>0</v>
      </c>
    </row>
    <row r="1125" spans="1:44" x14ac:dyDescent="0.25">
      <c r="A1125" t="s">
        <v>19263</v>
      </c>
      <c r="B1125" s="16">
        <v>1</v>
      </c>
      <c r="C1125" t="s">
        <v>19264</v>
      </c>
      <c r="D1125" t="s">
        <v>19265</v>
      </c>
      <c r="E1125" t="s">
        <v>19266</v>
      </c>
      <c r="F1125" s="17">
        <v>47623000</v>
      </c>
      <c r="G1125" s="17">
        <v>0</v>
      </c>
      <c r="H1125" s="17">
        <v>0</v>
      </c>
      <c r="I1125" s="17">
        <v>0</v>
      </c>
      <c r="J1125" s="17">
        <v>9481200</v>
      </c>
      <c r="K1125" s="17">
        <v>0</v>
      </c>
      <c r="L1125" s="17">
        <v>0</v>
      </c>
      <c r="M1125" s="17">
        <v>879740000</v>
      </c>
      <c r="N1125" s="17">
        <v>0</v>
      </c>
      <c r="O1125" s="17">
        <v>83937000</v>
      </c>
      <c r="P1125" s="17">
        <v>35489000</v>
      </c>
      <c r="Q1125" s="17">
        <v>46952000</v>
      </c>
      <c r="R1125" s="17">
        <v>12124000</v>
      </c>
      <c r="S1125" s="17">
        <v>11146000</v>
      </c>
      <c r="T1125" s="17">
        <v>9668400</v>
      </c>
      <c r="U1125" s="17">
        <v>0</v>
      </c>
      <c r="V1125" s="17">
        <v>2251100000</v>
      </c>
      <c r="W1125" s="17">
        <v>795470</v>
      </c>
      <c r="X1125" s="17">
        <v>0</v>
      </c>
      <c r="Y1125" s="17">
        <v>0</v>
      </c>
      <c r="Z1125" s="17">
        <v>2268200</v>
      </c>
      <c r="AA1125" s="17">
        <v>0</v>
      </c>
      <c r="AB1125" s="17">
        <v>26722000</v>
      </c>
      <c r="AC1125" s="17">
        <v>0</v>
      </c>
      <c r="AD1125" s="17">
        <v>0</v>
      </c>
      <c r="AE1125" s="17">
        <v>1019900000</v>
      </c>
      <c r="AF1125" s="17">
        <v>101830000</v>
      </c>
      <c r="AG1125" s="18">
        <v>0</v>
      </c>
      <c r="AH1125" s="18">
        <v>0</v>
      </c>
      <c r="AI1125" s="18">
        <v>22670000</v>
      </c>
      <c r="AJ1125" s="18">
        <v>1480200000</v>
      </c>
      <c r="AK1125" s="18">
        <v>0</v>
      </c>
      <c r="AL1125" s="18">
        <v>14807000</v>
      </c>
      <c r="AM1125">
        <f t="shared" si="102"/>
        <v>168102824.81481481</v>
      </c>
      <c r="AN1125">
        <f t="shared" si="103"/>
        <v>252946166.66666666</v>
      </c>
      <c r="AO1125">
        <f t="shared" si="104"/>
        <v>0.75681357386044712</v>
      </c>
      <c r="AP1125">
        <f t="shared" si="105"/>
        <v>0.66457945194457635</v>
      </c>
      <c r="AQ1125">
        <f t="shared" si="106"/>
        <v>0</v>
      </c>
      <c r="AR1125">
        <f t="shared" si="107"/>
        <v>0</v>
      </c>
    </row>
    <row r="1126" spans="1:44" x14ac:dyDescent="0.25">
      <c r="A1126" t="s">
        <v>7350</v>
      </c>
      <c r="B1126" s="16">
        <v>3</v>
      </c>
      <c r="C1126" t="s">
        <v>7351</v>
      </c>
      <c r="D1126" t="s">
        <v>2069</v>
      </c>
      <c r="E1126" t="s">
        <v>7352</v>
      </c>
      <c r="F1126" s="17">
        <v>241700000</v>
      </c>
      <c r="G1126" s="17">
        <v>88947000</v>
      </c>
      <c r="H1126" s="17">
        <v>23096000</v>
      </c>
      <c r="I1126" s="17">
        <v>18548000</v>
      </c>
      <c r="J1126" s="17">
        <v>25137000</v>
      </c>
      <c r="K1126" s="17">
        <v>6231600</v>
      </c>
      <c r="L1126" s="17">
        <v>8611700</v>
      </c>
      <c r="M1126" s="17">
        <v>216920000</v>
      </c>
      <c r="N1126" s="17">
        <v>361000000</v>
      </c>
      <c r="O1126" s="17">
        <v>86400000</v>
      </c>
      <c r="P1126" s="17">
        <v>149220000</v>
      </c>
      <c r="Q1126" s="17">
        <v>447760000</v>
      </c>
      <c r="R1126" s="17">
        <v>251000000</v>
      </c>
      <c r="S1126" s="17">
        <v>237210000</v>
      </c>
      <c r="T1126" s="17">
        <v>30449000</v>
      </c>
      <c r="U1126" s="17">
        <v>8923300</v>
      </c>
      <c r="V1126" s="17">
        <v>872030000</v>
      </c>
      <c r="W1126" s="17">
        <v>45270000</v>
      </c>
      <c r="X1126" s="17">
        <v>0</v>
      </c>
      <c r="Y1126" s="17">
        <v>61180000</v>
      </c>
      <c r="Z1126" s="17">
        <v>9577300</v>
      </c>
      <c r="AA1126" s="17">
        <v>9022000</v>
      </c>
      <c r="AB1126" s="17">
        <v>6497600</v>
      </c>
      <c r="AC1126" s="17">
        <v>299810000</v>
      </c>
      <c r="AD1126" s="17">
        <v>36899000</v>
      </c>
      <c r="AE1126" s="17">
        <v>182680000</v>
      </c>
      <c r="AF1126" s="17">
        <v>445780000</v>
      </c>
      <c r="AG1126" s="18">
        <v>17349000</v>
      </c>
      <c r="AH1126" s="18">
        <v>33415000</v>
      </c>
      <c r="AI1126" s="18">
        <v>2804100</v>
      </c>
      <c r="AJ1126" s="18">
        <v>217370000</v>
      </c>
      <c r="AK1126" s="18">
        <v>5267600</v>
      </c>
      <c r="AL1126" s="18">
        <v>67481000</v>
      </c>
      <c r="AM1126">
        <f t="shared" si="102"/>
        <v>154440722.22222221</v>
      </c>
      <c r="AN1126">
        <f t="shared" si="103"/>
        <v>57281116.666666664</v>
      </c>
      <c r="AO1126">
        <f t="shared" si="104"/>
        <v>7.11816425810394E-2</v>
      </c>
      <c r="AP1126">
        <f t="shared" si="105"/>
        <v>2.6961890970274185</v>
      </c>
      <c r="AQ1126">
        <f t="shared" si="106"/>
        <v>1</v>
      </c>
      <c r="AR1126">
        <f t="shared" si="107"/>
        <v>0</v>
      </c>
    </row>
    <row r="1127" spans="1:44" x14ac:dyDescent="0.25">
      <c r="A1127" t="s">
        <v>8877</v>
      </c>
      <c r="B1127" s="16">
        <v>5</v>
      </c>
      <c r="C1127" t="s">
        <v>8878</v>
      </c>
      <c r="D1127" t="s">
        <v>3070</v>
      </c>
      <c r="E1127" t="s">
        <v>8879</v>
      </c>
      <c r="F1127" s="17">
        <v>0</v>
      </c>
      <c r="G1127" s="17">
        <v>7206500</v>
      </c>
      <c r="H1127" s="17">
        <v>5234200</v>
      </c>
      <c r="I1127" s="17">
        <v>0</v>
      </c>
      <c r="J1127" s="17">
        <v>0</v>
      </c>
      <c r="K1127" s="17">
        <v>0</v>
      </c>
      <c r="L1127" s="17">
        <v>0</v>
      </c>
      <c r="M1127" s="17">
        <v>725550</v>
      </c>
      <c r="N1127" s="17">
        <v>0</v>
      </c>
      <c r="O1127" s="17">
        <v>7761500</v>
      </c>
      <c r="P1127" s="17">
        <v>42051000</v>
      </c>
      <c r="Q1127" s="17">
        <v>77992000</v>
      </c>
      <c r="R1127" s="17">
        <v>159590000</v>
      </c>
      <c r="S1127" s="17">
        <v>0</v>
      </c>
      <c r="T1127" s="17">
        <v>0</v>
      </c>
      <c r="U1127" s="17">
        <v>0</v>
      </c>
      <c r="V1127" s="17">
        <v>63112000</v>
      </c>
      <c r="W1127" s="17">
        <v>106010</v>
      </c>
      <c r="X1127" s="17">
        <v>0</v>
      </c>
      <c r="Y1127" s="17">
        <v>0</v>
      </c>
      <c r="Z1127" s="17">
        <v>1134600</v>
      </c>
      <c r="AA1127" s="17">
        <v>10271000</v>
      </c>
      <c r="AB1127" s="17">
        <v>0</v>
      </c>
      <c r="AC1127" s="17">
        <v>10608000</v>
      </c>
      <c r="AD1127" s="17">
        <v>0</v>
      </c>
      <c r="AE1127" s="17">
        <v>34796000</v>
      </c>
      <c r="AF1127" s="17">
        <v>29266000</v>
      </c>
      <c r="AG1127" s="18">
        <v>260660</v>
      </c>
      <c r="AH1127" s="18">
        <v>0</v>
      </c>
      <c r="AI1127" s="18">
        <v>16606000</v>
      </c>
      <c r="AJ1127" s="18">
        <v>0</v>
      </c>
      <c r="AK1127" s="18">
        <v>3324400</v>
      </c>
      <c r="AL1127" s="18">
        <v>3073100</v>
      </c>
      <c r="AM1127">
        <f t="shared" si="102"/>
        <v>16661272.592592593</v>
      </c>
      <c r="AN1127">
        <f t="shared" si="103"/>
        <v>3877360</v>
      </c>
      <c r="AO1127">
        <f t="shared" si="104"/>
        <v>8.8428314806160604E-2</v>
      </c>
      <c r="AP1127">
        <f t="shared" si="105"/>
        <v>4.2970661977718327</v>
      </c>
      <c r="AQ1127">
        <f t="shared" si="106"/>
        <v>1</v>
      </c>
      <c r="AR1127">
        <f t="shared" si="107"/>
        <v>0</v>
      </c>
    </row>
    <row r="1128" spans="1:44" x14ac:dyDescent="0.25">
      <c r="A1128" t="s">
        <v>11905</v>
      </c>
      <c r="B1128" s="16">
        <v>4</v>
      </c>
      <c r="C1128" t="s">
        <v>11906</v>
      </c>
      <c r="D1128" t="s">
        <v>11907</v>
      </c>
      <c r="E1128" t="s">
        <v>11908</v>
      </c>
      <c r="F1128" s="17">
        <v>3416400000</v>
      </c>
      <c r="G1128" s="17">
        <v>898320000</v>
      </c>
      <c r="H1128" s="17">
        <v>434730000</v>
      </c>
      <c r="I1128" s="17">
        <v>2204100000</v>
      </c>
      <c r="J1128" s="17">
        <v>535760000</v>
      </c>
      <c r="K1128" s="17">
        <v>318530000</v>
      </c>
      <c r="L1128" s="17">
        <v>500390000</v>
      </c>
      <c r="M1128" s="17">
        <v>3489300000</v>
      </c>
      <c r="N1128" s="17">
        <v>195190000</v>
      </c>
      <c r="O1128" s="17">
        <v>1188100000</v>
      </c>
      <c r="P1128" s="17">
        <v>679670000</v>
      </c>
      <c r="Q1128" s="17">
        <v>4158100000</v>
      </c>
      <c r="R1128" s="17">
        <v>1132200000</v>
      </c>
      <c r="S1128" s="17">
        <v>228590000</v>
      </c>
      <c r="T1128" s="17">
        <v>114500000</v>
      </c>
      <c r="U1128" s="17">
        <v>93043000</v>
      </c>
      <c r="V1128" s="17">
        <v>7388100000</v>
      </c>
      <c r="W1128" s="17">
        <v>567450000</v>
      </c>
      <c r="X1128" s="17">
        <v>528690000</v>
      </c>
      <c r="Y1128" s="17">
        <v>402860000</v>
      </c>
      <c r="Z1128" s="17">
        <v>380530000</v>
      </c>
      <c r="AA1128" s="17">
        <v>664570000</v>
      </c>
      <c r="AB1128" s="17">
        <v>1371800000</v>
      </c>
      <c r="AC1128" s="17">
        <v>211700000</v>
      </c>
      <c r="AD1128" s="17">
        <v>170260000</v>
      </c>
      <c r="AE1128" s="17">
        <v>6462000000</v>
      </c>
      <c r="AF1128" s="17">
        <v>2620900000</v>
      </c>
      <c r="AG1128" s="18">
        <v>1132400000</v>
      </c>
      <c r="AH1128" s="18">
        <v>24343000</v>
      </c>
      <c r="AI1128" s="18">
        <v>274200000</v>
      </c>
      <c r="AJ1128" s="18">
        <v>5015200000</v>
      </c>
      <c r="AK1128" s="18">
        <v>114870000</v>
      </c>
      <c r="AL1128" s="18">
        <v>95761000</v>
      </c>
      <c r="AM1128">
        <f t="shared" si="102"/>
        <v>1494658629.6296296</v>
      </c>
      <c r="AN1128">
        <f t="shared" si="103"/>
        <v>1109462333.3333333</v>
      </c>
      <c r="AO1128">
        <f t="shared" si="104"/>
        <v>0.67460791381019281</v>
      </c>
      <c r="AP1128">
        <f t="shared" si="105"/>
        <v>1.3471918646746575</v>
      </c>
      <c r="AQ1128">
        <f t="shared" si="106"/>
        <v>0</v>
      </c>
      <c r="AR1128">
        <f t="shared" si="107"/>
        <v>0</v>
      </c>
    </row>
    <row r="1129" spans="1:44" x14ac:dyDescent="0.25">
      <c r="A1129" t="s">
        <v>12221</v>
      </c>
      <c r="B1129" s="16">
        <v>5</v>
      </c>
      <c r="C1129" t="s">
        <v>12222</v>
      </c>
      <c r="D1129" t="s">
        <v>12223</v>
      </c>
      <c r="E1129" t="s">
        <v>12224</v>
      </c>
      <c r="F1129" s="17">
        <v>22358000</v>
      </c>
      <c r="G1129" s="17">
        <v>2230700000</v>
      </c>
      <c r="H1129" s="17">
        <v>3029200</v>
      </c>
      <c r="I1129" s="17">
        <v>831760000</v>
      </c>
      <c r="J1129" s="17">
        <v>31444000</v>
      </c>
      <c r="K1129" s="17">
        <v>131500000</v>
      </c>
      <c r="L1129" s="17">
        <v>659820000</v>
      </c>
      <c r="M1129" s="17">
        <v>932140</v>
      </c>
      <c r="N1129" s="17">
        <v>941000000</v>
      </c>
      <c r="O1129" s="17">
        <v>415940000</v>
      </c>
      <c r="P1129" s="17">
        <v>49350000</v>
      </c>
      <c r="Q1129" s="17">
        <v>1926300000</v>
      </c>
      <c r="R1129" s="17">
        <v>1152900000</v>
      </c>
      <c r="S1129" s="17">
        <v>314030000</v>
      </c>
      <c r="T1129" s="17">
        <v>354210000</v>
      </c>
      <c r="U1129" s="17">
        <v>178720000</v>
      </c>
      <c r="V1129" s="17">
        <v>1936900000</v>
      </c>
      <c r="W1129" s="17">
        <v>672950000</v>
      </c>
      <c r="X1129" s="17">
        <v>369460000</v>
      </c>
      <c r="Y1129" s="17">
        <v>1099400000</v>
      </c>
      <c r="Z1129" s="17">
        <v>1776600000</v>
      </c>
      <c r="AA1129" s="17">
        <v>1761600000</v>
      </c>
      <c r="AB1129" s="17">
        <v>1130100000</v>
      </c>
      <c r="AC1129" s="17">
        <v>1258800000</v>
      </c>
      <c r="AD1129" s="17">
        <v>45578000</v>
      </c>
      <c r="AE1129" s="17">
        <v>6864700000</v>
      </c>
      <c r="AF1129" s="17">
        <v>3375700000</v>
      </c>
      <c r="AG1129" s="18">
        <v>441070000</v>
      </c>
      <c r="AH1129" s="18">
        <v>214260000</v>
      </c>
      <c r="AI1129" s="18">
        <v>4198700000</v>
      </c>
      <c r="AJ1129" s="18">
        <v>2156800000</v>
      </c>
      <c r="AK1129" s="18">
        <v>555490000</v>
      </c>
      <c r="AL1129" s="18">
        <v>86656000</v>
      </c>
      <c r="AM1129">
        <f t="shared" si="102"/>
        <v>1093917827.4074075</v>
      </c>
      <c r="AN1129">
        <f t="shared" si="103"/>
        <v>1275496000</v>
      </c>
      <c r="AO1129">
        <f t="shared" si="104"/>
        <v>0.80709836991759443</v>
      </c>
      <c r="AP1129">
        <f t="shared" si="105"/>
        <v>0.857641127379002</v>
      </c>
      <c r="AQ1129">
        <f t="shared" si="106"/>
        <v>0</v>
      </c>
      <c r="AR1129">
        <f t="shared" si="107"/>
        <v>0</v>
      </c>
    </row>
    <row r="1130" spans="1:44" x14ac:dyDescent="0.25">
      <c r="A1130" t="s">
        <v>13232</v>
      </c>
      <c r="B1130" s="16">
        <v>6</v>
      </c>
      <c r="C1130" t="s">
        <v>13233</v>
      </c>
      <c r="D1130" t="s">
        <v>13234</v>
      </c>
      <c r="E1130" t="s">
        <v>13235</v>
      </c>
      <c r="F1130" s="17">
        <v>201830000</v>
      </c>
      <c r="G1130" s="17">
        <v>154230000</v>
      </c>
      <c r="H1130" s="17">
        <v>13256000</v>
      </c>
      <c r="I1130" s="17">
        <v>88374000</v>
      </c>
      <c r="J1130" s="17">
        <v>38774000</v>
      </c>
      <c r="K1130" s="17">
        <v>106520000</v>
      </c>
      <c r="L1130" s="17">
        <v>7712200</v>
      </c>
      <c r="M1130" s="17">
        <v>63433000</v>
      </c>
      <c r="N1130" s="17">
        <v>28825000</v>
      </c>
      <c r="O1130" s="17">
        <v>72189000</v>
      </c>
      <c r="P1130" s="17">
        <v>206690000</v>
      </c>
      <c r="Q1130" s="17">
        <v>419500000</v>
      </c>
      <c r="R1130" s="17">
        <v>232320000</v>
      </c>
      <c r="S1130" s="17">
        <v>140710000</v>
      </c>
      <c r="T1130" s="17">
        <v>36701000</v>
      </c>
      <c r="U1130" s="17">
        <v>17942000</v>
      </c>
      <c r="V1130" s="17">
        <v>35073000000</v>
      </c>
      <c r="W1130" s="17">
        <v>100750000</v>
      </c>
      <c r="X1130" s="17">
        <v>72462000</v>
      </c>
      <c r="Y1130" s="17">
        <v>15755000</v>
      </c>
      <c r="Z1130" s="17">
        <v>14146000</v>
      </c>
      <c r="AA1130" s="17">
        <v>19804000</v>
      </c>
      <c r="AB1130" s="17">
        <v>369540000</v>
      </c>
      <c r="AC1130" s="17">
        <v>71119000</v>
      </c>
      <c r="AD1130" s="17">
        <v>25416000</v>
      </c>
      <c r="AE1130" s="17">
        <v>545680000</v>
      </c>
      <c r="AF1130" s="17">
        <v>232820000</v>
      </c>
      <c r="AG1130" s="18">
        <v>36271000</v>
      </c>
      <c r="AH1130" s="18">
        <v>4973800</v>
      </c>
      <c r="AI1130" s="18">
        <v>202000000</v>
      </c>
      <c r="AJ1130" s="18">
        <v>654870000</v>
      </c>
      <c r="AK1130" s="18">
        <v>18494000</v>
      </c>
      <c r="AL1130" s="18">
        <v>27400000</v>
      </c>
      <c r="AM1130">
        <f t="shared" si="102"/>
        <v>1421092525.925926</v>
      </c>
      <c r="AN1130">
        <f t="shared" si="103"/>
        <v>157334800</v>
      </c>
      <c r="AO1130">
        <f t="shared" si="104"/>
        <v>0.33937231836974213</v>
      </c>
      <c r="AP1130">
        <f t="shared" si="105"/>
        <v>9.0322835502757552</v>
      </c>
      <c r="AQ1130">
        <f t="shared" si="106"/>
        <v>0</v>
      </c>
      <c r="AR1130">
        <f t="shared" si="107"/>
        <v>0</v>
      </c>
    </row>
    <row r="1131" spans="1:44" x14ac:dyDescent="0.25">
      <c r="A1131" t="s">
        <v>10254</v>
      </c>
      <c r="B1131" s="16">
        <v>4</v>
      </c>
      <c r="C1131" t="s">
        <v>10255</v>
      </c>
      <c r="D1131" t="s">
        <v>10256</v>
      </c>
      <c r="E1131" t="s">
        <v>10257</v>
      </c>
      <c r="F1131" s="17">
        <v>270800000</v>
      </c>
      <c r="G1131" s="17">
        <v>1278000000</v>
      </c>
      <c r="H1131" s="17">
        <v>4599500</v>
      </c>
      <c r="I1131" s="17">
        <v>214720000</v>
      </c>
      <c r="J1131" s="17">
        <v>18327000</v>
      </c>
      <c r="K1131" s="17">
        <v>69742000</v>
      </c>
      <c r="L1131" s="17">
        <v>4178200</v>
      </c>
      <c r="M1131" s="17">
        <v>100870000</v>
      </c>
      <c r="N1131" s="17">
        <v>16144000</v>
      </c>
      <c r="O1131" s="17">
        <v>7325500</v>
      </c>
      <c r="P1131" s="17">
        <v>50816000</v>
      </c>
      <c r="Q1131" s="17">
        <v>1266100000</v>
      </c>
      <c r="R1131" s="17">
        <v>301610000</v>
      </c>
      <c r="S1131" s="17">
        <v>211890000</v>
      </c>
      <c r="T1131" s="17">
        <v>433070000</v>
      </c>
      <c r="U1131" s="17">
        <v>2082000</v>
      </c>
      <c r="V1131" s="17">
        <v>297010000</v>
      </c>
      <c r="W1131" s="17">
        <v>13544000</v>
      </c>
      <c r="X1131" s="17">
        <v>10202000</v>
      </c>
      <c r="Y1131" s="17">
        <v>52058000</v>
      </c>
      <c r="Z1131" s="17">
        <v>103490000</v>
      </c>
      <c r="AA1131" s="17">
        <v>4179800</v>
      </c>
      <c r="AB1131" s="17">
        <v>117090000</v>
      </c>
      <c r="AC1131" s="17">
        <v>233830000000</v>
      </c>
      <c r="AD1131" s="17">
        <v>3998300</v>
      </c>
      <c r="AE1131" s="17">
        <v>3389000000</v>
      </c>
      <c r="AF1131" s="17">
        <v>2256200000</v>
      </c>
      <c r="AG1131" s="18">
        <v>23306000</v>
      </c>
      <c r="AH1131" s="18">
        <v>18117000</v>
      </c>
      <c r="AI1131" s="18">
        <v>104940000</v>
      </c>
      <c r="AJ1131" s="18">
        <v>1565800000</v>
      </c>
      <c r="AK1131" s="18">
        <v>232790000</v>
      </c>
      <c r="AL1131" s="18">
        <v>42252000</v>
      </c>
      <c r="AM1131">
        <f t="shared" si="102"/>
        <v>9049149862.9629631</v>
      </c>
      <c r="AN1131">
        <f t="shared" si="103"/>
        <v>331200833.33333331</v>
      </c>
      <c r="AO1131">
        <f t="shared" si="104"/>
        <v>0.32281524497547009</v>
      </c>
      <c r="AP1131">
        <f t="shared" si="105"/>
        <v>27.322243642592376</v>
      </c>
      <c r="AQ1131">
        <f t="shared" si="106"/>
        <v>0</v>
      </c>
      <c r="AR1131">
        <f t="shared" si="107"/>
        <v>0</v>
      </c>
    </row>
    <row r="1132" spans="1:44" x14ac:dyDescent="0.25">
      <c r="A1132" t="s">
        <v>4879</v>
      </c>
      <c r="B1132" s="16">
        <v>3</v>
      </c>
      <c r="C1132" t="s">
        <v>4880</v>
      </c>
      <c r="D1132" t="s">
        <v>431</v>
      </c>
      <c r="E1132" t="s">
        <v>4881</v>
      </c>
      <c r="F1132" s="17">
        <v>2073000000</v>
      </c>
      <c r="G1132" s="17">
        <v>4908500000</v>
      </c>
      <c r="H1132" s="17">
        <v>722900000</v>
      </c>
      <c r="I1132" s="17">
        <v>2187000000</v>
      </c>
      <c r="J1132" s="17">
        <v>710780000</v>
      </c>
      <c r="K1132" s="17">
        <v>494040000</v>
      </c>
      <c r="L1132" s="17">
        <v>392550000</v>
      </c>
      <c r="M1132" s="17">
        <v>3808000000</v>
      </c>
      <c r="N1132" s="17">
        <v>57878000</v>
      </c>
      <c r="O1132" s="17">
        <v>1920800000</v>
      </c>
      <c r="P1132" s="17">
        <v>5192300000</v>
      </c>
      <c r="Q1132" s="17">
        <v>17364000000</v>
      </c>
      <c r="R1132" s="17">
        <v>2723100000</v>
      </c>
      <c r="S1132" s="17">
        <v>1587700000</v>
      </c>
      <c r="T1132" s="17">
        <v>1462000000</v>
      </c>
      <c r="U1132" s="17">
        <v>428180000</v>
      </c>
      <c r="V1132" s="17">
        <v>6836100000</v>
      </c>
      <c r="W1132" s="17">
        <v>584680000</v>
      </c>
      <c r="X1132" s="17">
        <v>1769700000</v>
      </c>
      <c r="Y1132" s="17">
        <v>1156200000</v>
      </c>
      <c r="Z1132" s="17">
        <v>635790000</v>
      </c>
      <c r="AA1132" s="17">
        <v>1629600000</v>
      </c>
      <c r="AB1132" s="17">
        <v>5737400000</v>
      </c>
      <c r="AC1132" s="17">
        <v>3198200000</v>
      </c>
      <c r="AD1132" s="17">
        <v>239420000</v>
      </c>
      <c r="AE1132" s="17">
        <v>17331000000</v>
      </c>
      <c r="AF1132" s="17">
        <v>4760800000</v>
      </c>
      <c r="AG1132" s="18">
        <v>771760000</v>
      </c>
      <c r="AH1132" s="18">
        <v>245760000</v>
      </c>
      <c r="AI1132" s="18">
        <v>1360000000</v>
      </c>
      <c r="AJ1132" s="18">
        <v>1909700000</v>
      </c>
      <c r="AK1132" s="18">
        <v>176530000</v>
      </c>
      <c r="AL1132" s="18">
        <v>982510000</v>
      </c>
      <c r="AM1132">
        <f t="shared" si="102"/>
        <v>3330059925.9259257</v>
      </c>
      <c r="AN1132">
        <f t="shared" si="103"/>
        <v>907710000</v>
      </c>
      <c r="AO1132">
        <f t="shared" si="104"/>
        <v>1.1396704944660212E-2</v>
      </c>
      <c r="AP1132">
        <f t="shared" si="105"/>
        <v>3.6686385805223316</v>
      </c>
      <c r="AQ1132">
        <f t="shared" si="106"/>
        <v>1</v>
      </c>
      <c r="AR1132">
        <f t="shared" si="107"/>
        <v>0</v>
      </c>
    </row>
    <row r="1133" spans="1:44" x14ac:dyDescent="0.25">
      <c r="A1133" t="s">
        <v>16596</v>
      </c>
      <c r="B1133" s="16">
        <v>9</v>
      </c>
      <c r="C1133" t="s">
        <v>16597</v>
      </c>
      <c r="D1133" t="s">
        <v>16598</v>
      </c>
      <c r="E1133" t="s">
        <v>16599</v>
      </c>
      <c r="F1133" s="17">
        <v>22744000</v>
      </c>
      <c r="G1133" s="17">
        <v>14263000</v>
      </c>
      <c r="H1133" s="17">
        <v>9326100</v>
      </c>
      <c r="I1133" s="17">
        <v>0</v>
      </c>
      <c r="J1133" s="17">
        <v>22996000</v>
      </c>
      <c r="K1133" s="17">
        <v>1738300</v>
      </c>
      <c r="L1133" s="17">
        <v>13589000</v>
      </c>
      <c r="M1133" s="17">
        <v>22993000</v>
      </c>
      <c r="N1133" s="17">
        <v>78007000</v>
      </c>
      <c r="O1133" s="17">
        <v>14246000</v>
      </c>
      <c r="P1133" s="17">
        <v>7678100</v>
      </c>
      <c r="Q1133" s="17">
        <v>236600000</v>
      </c>
      <c r="R1133" s="17">
        <v>132500000</v>
      </c>
      <c r="S1133" s="17">
        <v>64389000</v>
      </c>
      <c r="T1133" s="17">
        <v>16922000</v>
      </c>
      <c r="U1133" s="17">
        <v>72881</v>
      </c>
      <c r="V1133" s="17">
        <v>582280000</v>
      </c>
      <c r="W1133" s="17">
        <v>15848000</v>
      </c>
      <c r="X1133" s="17">
        <v>1524600</v>
      </c>
      <c r="Y1133" s="17">
        <v>58529000</v>
      </c>
      <c r="Z1133" s="17">
        <v>35952000</v>
      </c>
      <c r="AA1133" s="17">
        <v>3358600</v>
      </c>
      <c r="AB1133" s="17">
        <v>34220000</v>
      </c>
      <c r="AC1133" s="17">
        <v>13405000000</v>
      </c>
      <c r="AD1133" s="17">
        <v>0</v>
      </c>
      <c r="AE1133" s="17">
        <v>729510000</v>
      </c>
      <c r="AF1133" s="17">
        <v>151010000</v>
      </c>
      <c r="AG1133" s="18">
        <v>3365600</v>
      </c>
      <c r="AH1133" s="18">
        <v>35632000</v>
      </c>
      <c r="AI1133" s="18">
        <v>90174000</v>
      </c>
      <c r="AJ1133" s="18">
        <v>107080000</v>
      </c>
      <c r="AK1133" s="18">
        <v>17325000</v>
      </c>
      <c r="AL1133" s="18">
        <v>10154000</v>
      </c>
      <c r="AM1133">
        <f t="shared" si="102"/>
        <v>580566540.03703701</v>
      </c>
      <c r="AN1133">
        <f t="shared" si="103"/>
        <v>43955100</v>
      </c>
      <c r="AO1133">
        <f t="shared" si="104"/>
        <v>0.28798597941310961</v>
      </c>
      <c r="AP1133">
        <f t="shared" si="105"/>
        <v>13.208172431345556</v>
      </c>
      <c r="AQ1133">
        <f t="shared" si="106"/>
        <v>0</v>
      </c>
      <c r="AR1133">
        <f t="shared" si="107"/>
        <v>0</v>
      </c>
    </row>
    <row r="1134" spans="1:44" x14ac:dyDescent="0.25">
      <c r="A1134" t="s">
        <v>20745</v>
      </c>
      <c r="B1134" s="16">
        <v>6</v>
      </c>
      <c r="C1134" t="s">
        <v>20746</v>
      </c>
      <c r="D1134" t="s">
        <v>20747</v>
      </c>
      <c r="E1134" t="s">
        <v>20748</v>
      </c>
      <c r="F1134" s="17">
        <v>303670000</v>
      </c>
      <c r="G1134" s="17">
        <v>413250000</v>
      </c>
      <c r="H1134" s="17">
        <v>17731000</v>
      </c>
      <c r="I1134" s="17">
        <v>80910000</v>
      </c>
      <c r="J1134" s="17">
        <v>60322000</v>
      </c>
      <c r="K1134" s="17">
        <v>7978900</v>
      </c>
      <c r="L1134" s="17">
        <v>18311000</v>
      </c>
      <c r="M1134" s="17">
        <v>35188000</v>
      </c>
      <c r="N1134" s="17">
        <v>33353000</v>
      </c>
      <c r="O1134" s="17">
        <v>144280000</v>
      </c>
      <c r="P1134" s="17">
        <v>64716000</v>
      </c>
      <c r="Q1134" s="17">
        <v>831580000</v>
      </c>
      <c r="R1134" s="17">
        <v>161690000</v>
      </c>
      <c r="S1134" s="17">
        <v>236820000</v>
      </c>
      <c r="T1134" s="17">
        <v>19496000</v>
      </c>
      <c r="U1134" s="17">
        <v>2944600</v>
      </c>
      <c r="V1134" s="17">
        <v>386370000</v>
      </c>
      <c r="W1134" s="17">
        <v>4577100</v>
      </c>
      <c r="X1134" s="17">
        <v>24570000</v>
      </c>
      <c r="Y1134" s="17">
        <v>0</v>
      </c>
      <c r="Z1134" s="17">
        <v>2470300</v>
      </c>
      <c r="AA1134" s="17">
        <v>20814000</v>
      </c>
      <c r="AB1134" s="17">
        <v>29791000</v>
      </c>
      <c r="AC1134" s="17">
        <v>72736000</v>
      </c>
      <c r="AD1134" s="17">
        <v>4661600</v>
      </c>
      <c r="AE1134" s="17">
        <v>835750000</v>
      </c>
      <c r="AF1134" s="17">
        <v>164480000</v>
      </c>
      <c r="AG1134" s="18">
        <v>11570000</v>
      </c>
      <c r="AH1134" s="18">
        <v>4915500</v>
      </c>
      <c r="AI1134" s="18">
        <v>437510000</v>
      </c>
      <c r="AJ1134" s="18">
        <v>206230000</v>
      </c>
      <c r="AK1134" s="18">
        <v>0</v>
      </c>
      <c r="AL1134" s="18">
        <v>26996000</v>
      </c>
      <c r="AM1134">
        <f t="shared" si="102"/>
        <v>147350388.8888889</v>
      </c>
      <c r="AN1134">
        <f t="shared" si="103"/>
        <v>114536916.66666667</v>
      </c>
      <c r="AO1134">
        <f t="shared" si="104"/>
        <v>0.70693258063263942</v>
      </c>
      <c r="AP1134">
        <f t="shared" si="105"/>
        <v>1.2864881749673625</v>
      </c>
      <c r="AQ1134">
        <f t="shared" si="106"/>
        <v>0</v>
      </c>
      <c r="AR1134">
        <f t="shared" si="107"/>
        <v>0</v>
      </c>
    </row>
    <row r="1135" spans="1:44" x14ac:dyDescent="0.25">
      <c r="A1135" t="s">
        <v>15745</v>
      </c>
      <c r="B1135" s="16">
        <v>8</v>
      </c>
      <c r="C1135" t="s">
        <v>15746</v>
      </c>
      <c r="D1135" t="s">
        <v>15747</v>
      </c>
      <c r="E1135" t="s">
        <v>15748</v>
      </c>
      <c r="F1135" s="17">
        <v>36138000</v>
      </c>
      <c r="G1135" s="17">
        <v>0</v>
      </c>
      <c r="H1135" s="17">
        <v>2863300</v>
      </c>
      <c r="I1135" s="17">
        <v>0</v>
      </c>
      <c r="J1135" s="17">
        <v>5572200</v>
      </c>
      <c r="K1135" s="17">
        <v>0</v>
      </c>
      <c r="L1135" s="17">
        <v>9094900</v>
      </c>
      <c r="M1135" s="17">
        <v>51801000</v>
      </c>
      <c r="N1135" s="17">
        <v>5547800</v>
      </c>
      <c r="O1135" s="17">
        <v>1561600</v>
      </c>
      <c r="P1135" s="17">
        <v>14138000</v>
      </c>
      <c r="Q1135" s="17">
        <v>61562000</v>
      </c>
      <c r="R1135" s="17">
        <v>257080000</v>
      </c>
      <c r="S1135" s="17">
        <v>136790000</v>
      </c>
      <c r="T1135" s="17">
        <v>635550000</v>
      </c>
      <c r="U1135" s="17">
        <v>0</v>
      </c>
      <c r="V1135" s="17">
        <v>83008000</v>
      </c>
      <c r="W1135" s="17">
        <v>0</v>
      </c>
      <c r="X1135" s="17">
        <v>14589000</v>
      </c>
      <c r="Y1135" s="17">
        <v>0</v>
      </c>
      <c r="Z1135" s="17">
        <v>12109000</v>
      </c>
      <c r="AA1135" s="17">
        <v>586870</v>
      </c>
      <c r="AB1135" s="17">
        <v>47458000</v>
      </c>
      <c r="AC1135" s="17">
        <v>1152800</v>
      </c>
      <c r="AD1135" s="17">
        <v>0</v>
      </c>
      <c r="AE1135" s="17">
        <v>48620000</v>
      </c>
      <c r="AF1135" s="17">
        <v>12913000</v>
      </c>
      <c r="AG1135" s="18">
        <v>9809300</v>
      </c>
      <c r="AH1135" s="18">
        <v>0</v>
      </c>
      <c r="AI1135" s="18">
        <v>81625000</v>
      </c>
      <c r="AJ1135" s="18">
        <v>116310000</v>
      </c>
      <c r="AK1135" s="18">
        <v>0</v>
      </c>
      <c r="AL1135" s="18">
        <v>7513000</v>
      </c>
      <c r="AM1135">
        <f t="shared" si="102"/>
        <v>53264276.666666664</v>
      </c>
      <c r="AN1135">
        <f t="shared" si="103"/>
        <v>35876216.666666664</v>
      </c>
      <c r="AO1135">
        <f t="shared" si="104"/>
        <v>0.59468550583518953</v>
      </c>
      <c r="AP1135">
        <f t="shared" si="105"/>
        <v>1.4846681622411877</v>
      </c>
      <c r="AQ1135">
        <f t="shared" si="106"/>
        <v>0</v>
      </c>
      <c r="AR1135">
        <f t="shared" si="107"/>
        <v>0</v>
      </c>
    </row>
    <row r="1136" spans="1:44" x14ac:dyDescent="0.25">
      <c r="A1136" t="s">
        <v>22911</v>
      </c>
      <c r="B1136" s="16">
        <v>4</v>
      </c>
      <c r="C1136" t="s">
        <v>22912</v>
      </c>
      <c r="D1136" t="s">
        <v>22913</v>
      </c>
      <c r="E1136" t="s">
        <v>22914</v>
      </c>
      <c r="F1136" s="17">
        <v>81267000</v>
      </c>
      <c r="G1136" s="17">
        <v>72424000</v>
      </c>
      <c r="H1136" s="17">
        <v>17846000</v>
      </c>
      <c r="I1136" s="17">
        <v>159400000</v>
      </c>
      <c r="J1136" s="17">
        <v>59226000</v>
      </c>
      <c r="K1136" s="17">
        <v>0</v>
      </c>
      <c r="L1136" s="17">
        <v>8295600</v>
      </c>
      <c r="M1136" s="17">
        <v>17786000</v>
      </c>
      <c r="N1136" s="17">
        <v>64066000</v>
      </c>
      <c r="O1136" s="17">
        <v>2859000</v>
      </c>
      <c r="P1136" s="17">
        <v>241500000</v>
      </c>
      <c r="Q1136" s="17">
        <v>108860000</v>
      </c>
      <c r="R1136" s="17">
        <v>42505000</v>
      </c>
      <c r="S1136" s="17">
        <v>83947000</v>
      </c>
      <c r="T1136" s="17">
        <v>1303200</v>
      </c>
      <c r="U1136" s="17">
        <v>0</v>
      </c>
      <c r="V1136" s="17">
        <v>644620000</v>
      </c>
      <c r="W1136" s="17">
        <v>10004000</v>
      </c>
      <c r="X1136" s="17">
        <v>21705000</v>
      </c>
      <c r="Y1136" s="17">
        <v>38524000</v>
      </c>
      <c r="Z1136" s="17">
        <v>33068000</v>
      </c>
      <c r="AA1136" s="17">
        <v>1136600000</v>
      </c>
      <c r="AB1136" s="17">
        <v>15947000</v>
      </c>
      <c r="AC1136" s="17">
        <v>97233000</v>
      </c>
      <c r="AD1136" s="17">
        <v>77674</v>
      </c>
      <c r="AE1136" s="17">
        <v>156110000</v>
      </c>
      <c r="AF1136" s="17">
        <v>212910000</v>
      </c>
      <c r="AG1136" s="18">
        <v>7722100</v>
      </c>
      <c r="AH1136" s="18">
        <v>0</v>
      </c>
      <c r="AI1136" s="18">
        <v>48774000</v>
      </c>
      <c r="AJ1136" s="18">
        <v>356080000</v>
      </c>
      <c r="AK1136" s="18">
        <v>516140</v>
      </c>
      <c r="AL1136" s="18">
        <v>3061600</v>
      </c>
      <c r="AM1136">
        <f t="shared" si="102"/>
        <v>123262350.8888889</v>
      </c>
      <c r="AN1136">
        <f t="shared" si="103"/>
        <v>69358973.333333328</v>
      </c>
      <c r="AO1136">
        <f t="shared" si="104"/>
        <v>0.48031208258842117</v>
      </c>
      <c r="AP1136">
        <f t="shared" si="105"/>
        <v>1.7771651592433544</v>
      </c>
      <c r="AQ1136">
        <f t="shared" si="106"/>
        <v>0</v>
      </c>
      <c r="AR1136">
        <f t="shared" si="107"/>
        <v>0</v>
      </c>
    </row>
    <row r="1137" spans="1:44" x14ac:dyDescent="0.25">
      <c r="A1137" t="s">
        <v>16548</v>
      </c>
      <c r="B1137" s="16">
        <v>2</v>
      </c>
      <c r="C1137" t="s">
        <v>16549</v>
      </c>
      <c r="D1137" t="s">
        <v>16550</v>
      </c>
      <c r="E1137" t="s">
        <v>16551</v>
      </c>
      <c r="F1137" s="17">
        <v>27460000</v>
      </c>
      <c r="G1137" s="17">
        <v>426900000</v>
      </c>
      <c r="H1137" s="17">
        <v>56464000</v>
      </c>
      <c r="I1137" s="17">
        <v>154150000</v>
      </c>
      <c r="J1137" s="17">
        <v>59275000</v>
      </c>
      <c r="K1137" s="17">
        <v>117970000</v>
      </c>
      <c r="L1137" s="17">
        <v>56612000</v>
      </c>
      <c r="M1137" s="17">
        <v>366610000</v>
      </c>
      <c r="N1137" s="17">
        <v>3065400</v>
      </c>
      <c r="O1137" s="17">
        <v>6396100000</v>
      </c>
      <c r="P1137" s="17">
        <v>347560000</v>
      </c>
      <c r="Q1137" s="17">
        <v>722920000</v>
      </c>
      <c r="R1137" s="17">
        <v>56159000</v>
      </c>
      <c r="S1137" s="17">
        <v>160820000</v>
      </c>
      <c r="T1137" s="17">
        <v>83032000</v>
      </c>
      <c r="U1137" s="17">
        <v>58661000</v>
      </c>
      <c r="V1137" s="17">
        <v>1158300000</v>
      </c>
      <c r="W1137" s="17">
        <v>224310000</v>
      </c>
      <c r="X1137" s="17">
        <v>233940000</v>
      </c>
      <c r="Y1137" s="17">
        <v>94525000</v>
      </c>
      <c r="Z1137" s="17">
        <v>31502000</v>
      </c>
      <c r="AA1137" s="17">
        <v>91250000</v>
      </c>
      <c r="AB1137" s="17">
        <v>79016000</v>
      </c>
      <c r="AC1137" s="17">
        <v>72280000</v>
      </c>
      <c r="AD1137" s="17">
        <v>54875000</v>
      </c>
      <c r="AE1137" s="17">
        <v>808140000</v>
      </c>
      <c r="AF1137" s="17">
        <v>784940000</v>
      </c>
      <c r="AG1137" s="18">
        <v>216030000</v>
      </c>
      <c r="AH1137" s="18">
        <v>10328000</v>
      </c>
      <c r="AI1137" s="18">
        <v>15215000</v>
      </c>
      <c r="AJ1137" s="18">
        <v>782070000</v>
      </c>
      <c r="AK1137" s="18">
        <v>28092000</v>
      </c>
      <c r="AL1137" s="18">
        <v>29688000</v>
      </c>
      <c r="AM1137">
        <f t="shared" si="102"/>
        <v>471364311.1111111</v>
      </c>
      <c r="AN1137">
        <f t="shared" si="103"/>
        <v>180237166.66666666</v>
      </c>
      <c r="AO1137">
        <f t="shared" si="104"/>
        <v>0.28204666560537089</v>
      </c>
      <c r="AP1137">
        <f t="shared" si="105"/>
        <v>2.6152447901206712</v>
      </c>
      <c r="AQ1137">
        <f t="shared" si="106"/>
        <v>0</v>
      </c>
      <c r="AR1137">
        <f t="shared" si="107"/>
        <v>0</v>
      </c>
    </row>
    <row r="1138" spans="1:44" x14ac:dyDescent="0.25">
      <c r="A1138" t="s">
        <v>5612</v>
      </c>
      <c r="B1138" s="16">
        <v>1</v>
      </c>
      <c r="C1138" t="s">
        <v>5613</v>
      </c>
      <c r="D1138" t="s">
        <v>916</v>
      </c>
      <c r="E1138" t="s">
        <v>5614</v>
      </c>
      <c r="F1138" s="17">
        <v>776380000</v>
      </c>
      <c r="G1138" s="17">
        <v>1152200000</v>
      </c>
      <c r="H1138" s="17">
        <v>158040000</v>
      </c>
      <c r="I1138" s="17">
        <v>586820000</v>
      </c>
      <c r="J1138" s="17">
        <v>1110900000</v>
      </c>
      <c r="K1138" s="17">
        <v>122150000</v>
      </c>
      <c r="L1138" s="17">
        <v>128730000</v>
      </c>
      <c r="M1138" s="17">
        <v>1839400000</v>
      </c>
      <c r="N1138" s="17">
        <v>314010000</v>
      </c>
      <c r="O1138" s="17">
        <v>619800000</v>
      </c>
      <c r="P1138" s="17">
        <v>909870000</v>
      </c>
      <c r="Q1138" s="17">
        <v>1804200000</v>
      </c>
      <c r="R1138" s="17">
        <v>878090000</v>
      </c>
      <c r="S1138" s="17">
        <v>203360000</v>
      </c>
      <c r="T1138" s="17">
        <v>94305000</v>
      </c>
      <c r="U1138" s="17">
        <v>54606000</v>
      </c>
      <c r="V1138" s="17">
        <v>4295900000</v>
      </c>
      <c r="W1138" s="17">
        <v>1444400000</v>
      </c>
      <c r="X1138" s="17">
        <v>1358600000</v>
      </c>
      <c r="Y1138" s="17">
        <v>315530000</v>
      </c>
      <c r="Z1138" s="17">
        <v>138440000</v>
      </c>
      <c r="AA1138" s="17">
        <v>283060000</v>
      </c>
      <c r="AB1138" s="17">
        <v>379180000</v>
      </c>
      <c r="AC1138" s="17">
        <v>656950000</v>
      </c>
      <c r="AD1138" s="17">
        <v>1563500000</v>
      </c>
      <c r="AE1138" s="17">
        <v>2983000000</v>
      </c>
      <c r="AF1138" s="17">
        <v>1655900000</v>
      </c>
      <c r="AG1138" s="18">
        <v>338680000</v>
      </c>
      <c r="AH1138" s="18">
        <v>36599000</v>
      </c>
      <c r="AI1138" s="18">
        <v>38068000</v>
      </c>
      <c r="AJ1138" s="18">
        <v>1591600000</v>
      </c>
      <c r="AK1138" s="18">
        <v>40287000</v>
      </c>
      <c r="AL1138" s="18">
        <v>53888000</v>
      </c>
      <c r="AM1138">
        <f t="shared" si="102"/>
        <v>956567444.44444442</v>
      </c>
      <c r="AN1138">
        <f t="shared" si="103"/>
        <v>349853666.66666669</v>
      </c>
      <c r="AO1138">
        <f t="shared" si="104"/>
        <v>7.9720653931978969E-2</v>
      </c>
      <c r="AP1138">
        <f t="shared" si="105"/>
        <v>2.7341929943408081</v>
      </c>
      <c r="AQ1138">
        <f t="shared" si="106"/>
        <v>1</v>
      </c>
      <c r="AR1138">
        <f t="shared" si="107"/>
        <v>0</v>
      </c>
    </row>
    <row r="1139" spans="1:44" x14ac:dyDescent="0.25">
      <c r="A1139" t="s">
        <v>13408</v>
      </c>
      <c r="B1139" s="16">
        <v>15</v>
      </c>
      <c r="C1139" t="s">
        <v>13409</v>
      </c>
      <c r="D1139" t="s">
        <v>13410</v>
      </c>
      <c r="E1139" t="s">
        <v>13411</v>
      </c>
      <c r="F1139" s="17">
        <v>81618000</v>
      </c>
      <c r="G1139" s="17">
        <v>423000000</v>
      </c>
      <c r="H1139" s="17">
        <v>7515300</v>
      </c>
      <c r="I1139" s="17">
        <v>396650000</v>
      </c>
      <c r="J1139" s="17">
        <v>271910000</v>
      </c>
      <c r="K1139" s="17">
        <v>81032000</v>
      </c>
      <c r="L1139" s="17">
        <v>15823000</v>
      </c>
      <c r="M1139" s="17">
        <v>43712000</v>
      </c>
      <c r="N1139" s="17">
        <v>22117000</v>
      </c>
      <c r="O1139" s="17">
        <v>30600000</v>
      </c>
      <c r="P1139" s="17">
        <v>311260000</v>
      </c>
      <c r="Q1139" s="17">
        <v>693800000</v>
      </c>
      <c r="R1139" s="17">
        <v>56779000</v>
      </c>
      <c r="S1139" s="17">
        <v>281970000</v>
      </c>
      <c r="T1139" s="17">
        <v>22820000</v>
      </c>
      <c r="U1139" s="17">
        <v>30843000</v>
      </c>
      <c r="V1139" s="17">
        <v>499800000</v>
      </c>
      <c r="W1139" s="17">
        <v>25364000</v>
      </c>
      <c r="X1139" s="17">
        <v>33120000</v>
      </c>
      <c r="Y1139" s="17">
        <v>56424000</v>
      </c>
      <c r="Z1139" s="17">
        <v>14905000</v>
      </c>
      <c r="AA1139" s="17">
        <v>48265000</v>
      </c>
      <c r="AB1139" s="17">
        <v>98501000</v>
      </c>
      <c r="AC1139" s="17">
        <v>141770000</v>
      </c>
      <c r="AD1139" s="17">
        <v>16486000</v>
      </c>
      <c r="AE1139" s="17">
        <v>292790000</v>
      </c>
      <c r="AF1139" s="17">
        <v>540430000</v>
      </c>
      <c r="AG1139" s="18">
        <v>92951000</v>
      </c>
      <c r="AH1139" s="18">
        <v>10367000</v>
      </c>
      <c r="AI1139" s="18">
        <v>296130000</v>
      </c>
      <c r="AJ1139" s="18">
        <v>297700000</v>
      </c>
      <c r="AK1139" s="18">
        <v>9110900</v>
      </c>
      <c r="AL1139" s="18">
        <v>55631000</v>
      </c>
      <c r="AM1139">
        <f t="shared" si="102"/>
        <v>168122381.48148149</v>
      </c>
      <c r="AN1139">
        <f t="shared" si="103"/>
        <v>126981650</v>
      </c>
      <c r="AO1139">
        <f t="shared" si="104"/>
        <v>0.55136960909878829</v>
      </c>
      <c r="AP1139">
        <f t="shared" si="105"/>
        <v>1.3239895802384163</v>
      </c>
      <c r="AQ1139">
        <f t="shared" si="106"/>
        <v>0</v>
      </c>
      <c r="AR1139">
        <f t="shared" si="107"/>
        <v>0</v>
      </c>
    </row>
    <row r="1140" spans="1:44" x14ac:dyDescent="0.25">
      <c r="A1140" t="s">
        <v>15287</v>
      </c>
      <c r="B1140" s="16">
        <v>7</v>
      </c>
      <c r="C1140" t="s">
        <v>15288</v>
      </c>
      <c r="D1140" t="s">
        <v>15289</v>
      </c>
      <c r="E1140" t="s">
        <v>15290</v>
      </c>
      <c r="F1140" s="17">
        <v>313770000</v>
      </c>
      <c r="G1140" s="17">
        <v>155730000</v>
      </c>
      <c r="H1140" s="17">
        <v>19146000</v>
      </c>
      <c r="I1140" s="17">
        <v>94865000</v>
      </c>
      <c r="J1140" s="17">
        <v>58167000</v>
      </c>
      <c r="K1140" s="17">
        <v>63140000</v>
      </c>
      <c r="L1140" s="17">
        <v>84147000</v>
      </c>
      <c r="M1140" s="17">
        <v>15947000</v>
      </c>
      <c r="N1140" s="17">
        <v>326530000</v>
      </c>
      <c r="O1140" s="17">
        <v>758660000</v>
      </c>
      <c r="P1140" s="17">
        <v>456000000</v>
      </c>
      <c r="Q1140" s="17">
        <v>981780000</v>
      </c>
      <c r="R1140" s="17">
        <v>342430000</v>
      </c>
      <c r="S1140" s="17">
        <v>340400000</v>
      </c>
      <c r="T1140" s="17">
        <v>107530000</v>
      </c>
      <c r="U1140" s="17">
        <v>44159000</v>
      </c>
      <c r="V1140" s="17">
        <v>1021700000</v>
      </c>
      <c r="W1140" s="17">
        <v>105010000</v>
      </c>
      <c r="X1140" s="17">
        <v>202230000</v>
      </c>
      <c r="Y1140" s="17">
        <v>102780000</v>
      </c>
      <c r="Z1140" s="17">
        <v>67583000</v>
      </c>
      <c r="AA1140" s="17">
        <v>322460000</v>
      </c>
      <c r="AB1140" s="17">
        <v>898110000</v>
      </c>
      <c r="AC1140" s="17">
        <v>366990000</v>
      </c>
      <c r="AD1140" s="17">
        <v>19085000</v>
      </c>
      <c r="AE1140" s="17">
        <v>3063500000</v>
      </c>
      <c r="AF1140" s="17">
        <v>174880000</v>
      </c>
      <c r="AG1140" s="18">
        <v>439960000</v>
      </c>
      <c r="AH1140" s="18">
        <v>56373000</v>
      </c>
      <c r="AI1140" s="18">
        <v>601080000</v>
      </c>
      <c r="AJ1140" s="18">
        <v>149980000</v>
      </c>
      <c r="AK1140" s="18">
        <v>12483000</v>
      </c>
      <c r="AL1140" s="18">
        <v>120540000</v>
      </c>
      <c r="AM1140">
        <f t="shared" si="102"/>
        <v>389138111.1111111</v>
      </c>
      <c r="AN1140">
        <f t="shared" si="103"/>
        <v>230069333.33333334</v>
      </c>
      <c r="AO1140">
        <f t="shared" si="104"/>
        <v>0.30692048110574155</v>
      </c>
      <c r="AP1140">
        <f t="shared" si="105"/>
        <v>1.6913949611324894</v>
      </c>
      <c r="AQ1140">
        <f t="shared" si="106"/>
        <v>0</v>
      </c>
      <c r="AR1140">
        <f t="shared" si="107"/>
        <v>0</v>
      </c>
    </row>
    <row r="1141" spans="1:44" x14ac:dyDescent="0.25">
      <c r="A1141" t="s">
        <v>21330</v>
      </c>
      <c r="B1141" s="16">
        <v>4</v>
      </c>
      <c r="C1141" t="s">
        <v>21331</v>
      </c>
      <c r="D1141" t="s">
        <v>21332</v>
      </c>
      <c r="E1141" t="s">
        <v>21333</v>
      </c>
      <c r="F1141" s="17">
        <v>22348000</v>
      </c>
      <c r="G1141" s="17">
        <v>317930000</v>
      </c>
      <c r="H1141" s="17">
        <v>313080</v>
      </c>
      <c r="I1141" s="17">
        <v>37047000</v>
      </c>
      <c r="J1141" s="17">
        <v>0</v>
      </c>
      <c r="K1141" s="17">
        <v>1088200</v>
      </c>
      <c r="L1141" s="17">
        <v>2287400</v>
      </c>
      <c r="M1141" s="17">
        <v>3399700</v>
      </c>
      <c r="N1141" s="17">
        <v>1299100</v>
      </c>
      <c r="O1141" s="17">
        <v>24568000</v>
      </c>
      <c r="P1141" s="17">
        <v>20158000</v>
      </c>
      <c r="Q1141" s="17">
        <v>111580000</v>
      </c>
      <c r="R1141" s="17">
        <v>30405000</v>
      </c>
      <c r="S1141" s="17">
        <v>23338000</v>
      </c>
      <c r="T1141" s="17">
        <v>61834000</v>
      </c>
      <c r="U1141" s="17">
        <v>3344600</v>
      </c>
      <c r="V1141" s="17">
        <v>53628000</v>
      </c>
      <c r="W1141" s="17">
        <v>15062000</v>
      </c>
      <c r="X1141" s="17">
        <v>43129000</v>
      </c>
      <c r="Y1141" s="17">
        <v>5200700</v>
      </c>
      <c r="Z1141" s="17">
        <v>32885000</v>
      </c>
      <c r="AA1141" s="17">
        <v>22047000</v>
      </c>
      <c r="AB1141" s="17">
        <v>529110000</v>
      </c>
      <c r="AC1141" s="17">
        <v>6825600</v>
      </c>
      <c r="AD1141" s="17">
        <v>0</v>
      </c>
      <c r="AE1141" s="17">
        <v>111490000</v>
      </c>
      <c r="AF1141" s="17">
        <v>34204000</v>
      </c>
      <c r="AG1141" s="18">
        <v>29079000</v>
      </c>
      <c r="AH1141" s="18">
        <v>789460</v>
      </c>
      <c r="AI1141" s="18">
        <v>34126000</v>
      </c>
      <c r="AJ1141" s="18">
        <v>195660000</v>
      </c>
      <c r="AK1141" s="18">
        <v>1701800</v>
      </c>
      <c r="AL1141" s="18">
        <v>995800000</v>
      </c>
      <c r="AM1141">
        <f t="shared" si="102"/>
        <v>56093384.444444448</v>
      </c>
      <c r="AN1141">
        <f t="shared" si="103"/>
        <v>209526043.33333334</v>
      </c>
      <c r="AO1141">
        <f t="shared" si="104"/>
        <v>0.38433411216904895</v>
      </c>
      <c r="AP1141">
        <f t="shared" si="105"/>
        <v>0.26771557154451642</v>
      </c>
      <c r="AQ1141">
        <f t="shared" si="106"/>
        <v>0</v>
      </c>
      <c r="AR1141">
        <f t="shared" si="107"/>
        <v>0</v>
      </c>
    </row>
    <row r="1142" spans="1:44" x14ac:dyDescent="0.25">
      <c r="A1142" t="s">
        <v>6571</v>
      </c>
      <c r="B1142" s="16">
        <v>2</v>
      </c>
      <c r="C1142" t="s">
        <v>6572</v>
      </c>
      <c r="D1142" t="s">
        <v>1552</v>
      </c>
      <c r="E1142" t="s">
        <v>6573</v>
      </c>
      <c r="F1142" s="17">
        <v>20931000</v>
      </c>
      <c r="G1142" s="17">
        <v>66205000</v>
      </c>
      <c r="H1142" s="17">
        <v>4237400</v>
      </c>
      <c r="I1142" s="17">
        <v>5618500</v>
      </c>
      <c r="J1142" s="17">
        <v>41556000</v>
      </c>
      <c r="K1142" s="17">
        <v>58034000</v>
      </c>
      <c r="L1142" s="17">
        <v>73494000</v>
      </c>
      <c r="M1142" s="17">
        <v>1168200000</v>
      </c>
      <c r="N1142" s="17">
        <v>31202000</v>
      </c>
      <c r="O1142" s="17">
        <v>206770000</v>
      </c>
      <c r="P1142" s="17">
        <v>84782000</v>
      </c>
      <c r="Q1142" s="17">
        <v>892310000</v>
      </c>
      <c r="R1142" s="17">
        <v>1544400000</v>
      </c>
      <c r="S1142" s="17">
        <v>100210000</v>
      </c>
      <c r="T1142" s="17">
        <v>183060000</v>
      </c>
      <c r="U1142" s="17">
        <v>68668000</v>
      </c>
      <c r="V1142" s="17">
        <v>113380000</v>
      </c>
      <c r="W1142" s="17">
        <v>45799000</v>
      </c>
      <c r="X1142" s="17">
        <v>106210000</v>
      </c>
      <c r="Y1142" s="17">
        <v>11999000</v>
      </c>
      <c r="Z1142" s="17">
        <v>389390000</v>
      </c>
      <c r="AA1142" s="17">
        <v>33868000</v>
      </c>
      <c r="AB1142" s="17">
        <v>97969000</v>
      </c>
      <c r="AC1142" s="17">
        <v>1786100</v>
      </c>
      <c r="AD1142" s="17">
        <v>11484000</v>
      </c>
      <c r="AE1142" s="17">
        <v>4154400000</v>
      </c>
      <c r="AF1142" s="17">
        <v>72651000</v>
      </c>
      <c r="AG1142" s="18">
        <v>431240000</v>
      </c>
      <c r="AH1142" s="18">
        <v>6174400</v>
      </c>
      <c r="AI1142" s="18">
        <v>20943000</v>
      </c>
      <c r="AJ1142" s="18">
        <v>35365000</v>
      </c>
      <c r="AK1142" s="18">
        <v>2556300</v>
      </c>
      <c r="AL1142" s="18">
        <v>180190000</v>
      </c>
      <c r="AM1142">
        <f t="shared" si="102"/>
        <v>355133851.85185188</v>
      </c>
      <c r="AN1142">
        <f t="shared" si="103"/>
        <v>112744783.33333333</v>
      </c>
      <c r="AO1142">
        <f t="shared" si="104"/>
        <v>0.18150784911371992</v>
      </c>
      <c r="AP1142">
        <f t="shared" si="105"/>
        <v>3.1498916522096461</v>
      </c>
      <c r="AQ1142">
        <f t="shared" si="106"/>
        <v>1</v>
      </c>
      <c r="AR1142">
        <f t="shared" si="107"/>
        <v>0</v>
      </c>
    </row>
    <row r="1143" spans="1:44" x14ac:dyDescent="0.25">
      <c r="A1143" t="s">
        <v>24798</v>
      </c>
      <c r="B1143" s="16">
        <v>2</v>
      </c>
      <c r="C1143" t="s">
        <v>24799</v>
      </c>
      <c r="D1143" t="s">
        <v>24800</v>
      </c>
      <c r="E1143" t="s">
        <v>24801</v>
      </c>
      <c r="F1143" s="17">
        <v>3554300</v>
      </c>
      <c r="G1143" s="17">
        <v>0</v>
      </c>
      <c r="H1143" s="17">
        <v>1236400</v>
      </c>
      <c r="I1143" s="17">
        <v>0</v>
      </c>
      <c r="J1143" s="17">
        <v>4146600</v>
      </c>
      <c r="K1143" s="17">
        <v>497990</v>
      </c>
      <c r="L1143" s="17">
        <v>840750</v>
      </c>
      <c r="M1143" s="17">
        <v>5658400</v>
      </c>
      <c r="N1143" s="17">
        <v>0</v>
      </c>
      <c r="O1143" s="17">
        <v>714620</v>
      </c>
      <c r="P1143" s="17">
        <v>1087400</v>
      </c>
      <c r="Q1143" s="17">
        <v>9794400</v>
      </c>
      <c r="R1143" s="17">
        <v>29689000</v>
      </c>
      <c r="S1143" s="17">
        <v>0</v>
      </c>
      <c r="T1143" s="17">
        <v>100670000</v>
      </c>
      <c r="U1143" s="17">
        <v>4071000</v>
      </c>
      <c r="V1143" s="17">
        <v>11495000</v>
      </c>
      <c r="W1143" s="17">
        <v>0</v>
      </c>
      <c r="X1143" s="17">
        <v>0</v>
      </c>
      <c r="Y1143" s="17">
        <v>0</v>
      </c>
      <c r="Z1143" s="17">
        <v>1290600</v>
      </c>
      <c r="AA1143" s="17">
        <v>910500</v>
      </c>
      <c r="AB1143" s="17">
        <v>19959000</v>
      </c>
      <c r="AC1143" s="17">
        <v>0</v>
      </c>
      <c r="AD1143" s="17">
        <v>0</v>
      </c>
      <c r="AE1143" s="17">
        <v>64233000</v>
      </c>
      <c r="AF1143" s="17">
        <v>11759000</v>
      </c>
      <c r="AG1143" s="18">
        <v>21611000</v>
      </c>
      <c r="AH1143" s="18">
        <v>0</v>
      </c>
      <c r="AI1143" s="18">
        <v>0</v>
      </c>
      <c r="AJ1143" s="18">
        <v>9729500</v>
      </c>
      <c r="AK1143" s="18">
        <v>0</v>
      </c>
      <c r="AL1143" s="18">
        <v>4396600</v>
      </c>
      <c r="AM1143">
        <f t="shared" si="102"/>
        <v>10059554.074074075</v>
      </c>
      <c r="AN1143">
        <f t="shared" si="103"/>
        <v>5956183.333333333</v>
      </c>
      <c r="AO1143">
        <f t="shared" si="104"/>
        <v>0.46999868883896834</v>
      </c>
      <c r="AP1143">
        <f t="shared" si="105"/>
        <v>1.6889261983889139</v>
      </c>
      <c r="AQ1143">
        <f t="shared" si="106"/>
        <v>0</v>
      </c>
      <c r="AR1143">
        <f t="shared" si="107"/>
        <v>0</v>
      </c>
    </row>
    <row r="1144" spans="1:44" x14ac:dyDescent="0.25">
      <c r="A1144" t="s">
        <v>15143</v>
      </c>
      <c r="B1144" s="16">
        <v>12</v>
      </c>
      <c r="C1144" t="s">
        <v>15144</v>
      </c>
      <c r="D1144" t="s">
        <v>15145</v>
      </c>
      <c r="E1144" t="s">
        <v>15146</v>
      </c>
      <c r="F1144" s="17">
        <v>284120000</v>
      </c>
      <c r="G1144" s="17">
        <v>313570000</v>
      </c>
      <c r="H1144" s="17">
        <v>9946500</v>
      </c>
      <c r="I1144" s="17">
        <v>76369000</v>
      </c>
      <c r="J1144" s="17">
        <v>72428000</v>
      </c>
      <c r="K1144" s="17">
        <v>38240000</v>
      </c>
      <c r="L1144" s="17">
        <v>202420000</v>
      </c>
      <c r="M1144" s="17">
        <v>171210000</v>
      </c>
      <c r="N1144" s="17">
        <v>7774500</v>
      </c>
      <c r="O1144" s="17">
        <v>294340000</v>
      </c>
      <c r="P1144" s="17">
        <v>278960000</v>
      </c>
      <c r="Q1144" s="17">
        <v>230340000</v>
      </c>
      <c r="R1144" s="17">
        <v>806950000</v>
      </c>
      <c r="S1144" s="17">
        <v>477320000</v>
      </c>
      <c r="T1144" s="17">
        <v>275580000</v>
      </c>
      <c r="U1144" s="17">
        <v>72768000</v>
      </c>
      <c r="V1144" s="17">
        <v>1371800000</v>
      </c>
      <c r="W1144" s="17">
        <v>51605000</v>
      </c>
      <c r="X1144" s="17">
        <v>124900000</v>
      </c>
      <c r="Y1144" s="17">
        <v>83275000</v>
      </c>
      <c r="Z1144" s="17">
        <v>74656000</v>
      </c>
      <c r="AA1144" s="17">
        <v>237450000</v>
      </c>
      <c r="AB1144" s="17">
        <v>2056700000</v>
      </c>
      <c r="AC1144" s="17">
        <v>201140000</v>
      </c>
      <c r="AD1144" s="17">
        <v>10853000</v>
      </c>
      <c r="AE1144" s="17">
        <v>1186500000</v>
      </c>
      <c r="AF1144" s="17">
        <v>658890000</v>
      </c>
      <c r="AG1144" s="18">
        <v>355240000</v>
      </c>
      <c r="AH1144" s="18">
        <v>90289000</v>
      </c>
      <c r="AI1144" s="18">
        <v>254370000</v>
      </c>
      <c r="AJ1144" s="18">
        <v>347150000</v>
      </c>
      <c r="AK1144" s="18">
        <v>165930000</v>
      </c>
      <c r="AL1144" s="18">
        <v>272950000</v>
      </c>
      <c r="AM1144">
        <f t="shared" si="102"/>
        <v>358152037.03703701</v>
      </c>
      <c r="AN1144">
        <f t="shared" si="103"/>
        <v>247654833.33333334</v>
      </c>
      <c r="AO1144">
        <f t="shared" si="104"/>
        <v>0.28731152096124712</v>
      </c>
      <c r="AP1144">
        <f t="shared" si="105"/>
        <v>1.446174226508953</v>
      </c>
      <c r="AQ1144">
        <f t="shared" si="106"/>
        <v>0</v>
      </c>
      <c r="AR1144">
        <f t="shared" si="107"/>
        <v>0</v>
      </c>
    </row>
    <row r="1145" spans="1:44" x14ac:dyDescent="0.25">
      <c r="A1145" t="s">
        <v>24074</v>
      </c>
      <c r="B1145" s="16">
        <v>5</v>
      </c>
      <c r="C1145" t="s">
        <v>24075</v>
      </c>
      <c r="D1145" t="s">
        <v>24076</v>
      </c>
      <c r="E1145" t="s">
        <v>24077</v>
      </c>
      <c r="F1145" s="17">
        <v>1886200</v>
      </c>
      <c r="G1145" s="17">
        <v>10408000</v>
      </c>
      <c r="H1145" s="17">
        <v>0</v>
      </c>
      <c r="I1145" s="17">
        <v>0</v>
      </c>
      <c r="J1145" s="17">
        <v>5931200</v>
      </c>
      <c r="K1145" s="17">
        <v>0</v>
      </c>
      <c r="L1145" s="17">
        <v>3796400</v>
      </c>
      <c r="M1145" s="17">
        <v>8463300</v>
      </c>
      <c r="N1145" s="17">
        <v>0</v>
      </c>
      <c r="O1145" s="17">
        <v>38188000</v>
      </c>
      <c r="P1145" s="17">
        <v>734320</v>
      </c>
      <c r="Q1145" s="17">
        <v>79911000</v>
      </c>
      <c r="R1145" s="17">
        <v>46576000</v>
      </c>
      <c r="S1145" s="17">
        <v>22325000</v>
      </c>
      <c r="T1145" s="17">
        <v>14526000</v>
      </c>
      <c r="U1145" s="17">
        <v>1562900</v>
      </c>
      <c r="V1145" s="17">
        <v>94698000</v>
      </c>
      <c r="W1145" s="17">
        <v>800240</v>
      </c>
      <c r="X1145" s="17">
        <v>0</v>
      </c>
      <c r="Y1145" s="17">
        <v>648050</v>
      </c>
      <c r="Z1145" s="17">
        <v>4779800</v>
      </c>
      <c r="AA1145" s="17">
        <v>332620</v>
      </c>
      <c r="AB1145" s="17">
        <v>38331000</v>
      </c>
      <c r="AC1145" s="17">
        <v>42646000</v>
      </c>
      <c r="AD1145" s="17">
        <v>0</v>
      </c>
      <c r="AE1145" s="17">
        <v>164840000</v>
      </c>
      <c r="AF1145" s="17">
        <v>88171000</v>
      </c>
      <c r="AG1145" s="18">
        <v>11498000</v>
      </c>
      <c r="AH1145" s="18">
        <v>0</v>
      </c>
      <c r="AI1145" s="18">
        <v>41803000</v>
      </c>
      <c r="AJ1145" s="18">
        <v>182110000</v>
      </c>
      <c r="AK1145" s="18">
        <v>0</v>
      </c>
      <c r="AL1145" s="18">
        <v>1425000</v>
      </c>
      <c r="AM1145">
        <f t="shared" si="102"/>
        <v>24798334.444444444</v>
      </c>
      <c r="AN1145">
        <f t="shared" si="103"/>
        <v>39472666.666666664</v>
      </c>
      <c r="AO1145">
        <f t="shared" si="104"/>
        <v>0.64578137306003747</v>
      </c>
      <c r="AP1145">
        <f t="shared" si="105"/>
        <v>0.62824066724090377</v>
      </c>
      <c r="AQ1145">
        <f t="shared" si="106"/>
        <v>0</v>
      </c>
      <c r="AR1145">
        <f t="shared" si="107"/>
        <v>0</v>
      </c>
    </row>
    <row r="1146" spans="1:44" x14ac:dyDescent="0.25">
      <c r="A1146" t="s">
        <v>15943</v>
      </c>
      <c r="B1146" s="16">
        <v>4</v>
      </c>
      <c r="C1146" t="s">
        <v>15944</v>
      </c>
      <c r="D1146" t="s">
        <v>15945</v>
      </c>
      <c r="E1146" t="s">
        <v>15946</v>
      </c>
      <c r="F1146" s="17">
        <v>119650000</v>
      </c>
      <c r="G1146" s="17">
        <v>176240000</v>
      </c>
      <c r="H1146" s="17">
        <v>16255000</v>
      </c>
      <c r="I1146" s="17">
        <v>50065000</v>
      </c>
      <c r="J1146" s="17">
        <v>133430000</v>
      </c>
      <c r="K1146" s="17">
        <v>59792000</v>
      </c>
      <c r="L1146" s="17">
        <v>94346000</v>
      </c>
      <c r="M1146" s="17">
        <v>93424000</v>
      </c>
      <c r="N1146" s="17">
        <v>2370400</v>
      </c>
      <c r="O1146" s="17">
        <v>185290000</v>
      </c>
      <c r="P1146" s="17">
        <v>574100000</v>
      </c>
      <c r="Q1146" s="17">
        <v>128820000</v>
      </c>
      <c r="R1146" s="17">
        <v>334330000</v>
      </c>
      <c r="S1146" s="17">
        <v>137990000</v>
      </c>
      <c r="T1146" s="17">
        <v>160490000</v>
      </c>
      <c r="U1146" s="17">
        <v>4152800</v>
      </c>
      <c r="V1146" s="17">
        <v>511080000</v>
      </c>
      <c r="W1146" s="17">
        <v>19704000</v>
      </c>
      <c r="X1146" s="17">
        <v>25662000</v>
      </c>
      <c r="Y1146" s="17">
        <v>21607000</v>
      </c>
      <c r="Z1146" s="17">
        <v>3003400</v>
      </c>
      <c r="AA1146" s="17">
        <v>26903000</v>
      </c>
      <c r="AB1146" s="17">
        <v>83891000</v>
      </c>
      <c r="AC1146" s="17">
        <v>209150000</v>
      </c>
      <c r="AD1146" s="17">
        <v>4891800</v>
      </c>
      <c r="AE1146" s="17">
        <v>5392100000</v>
      </c>
      <c r="AF1146" s="17">
        <v>171010000</v>
      </c>
      <c r="AG1146" s="18">
        <v>32869000</v>
      </c>
      <c r="AH1146" s="18">
        <v>13982000</v>
      </c>
      <c r="AI1146" s="18">
        <v>503780000</v>
      </c>
      <c r="AJ1146" s="18">
        <v>276450000</v>
      </c>
      <c r="AK1146" s="18">
        <v>12138000</v>
      </c>
      <c r="AL1146" s="18">
        <v>116390000</v>
      </c>
      <c r="AM1146">
        <f t="shared" si="102"/>
        <v>323694348.14814812</v>
      </c>
      <c r="AN1146">
        <f t="shared" si="103"/>
        <v>159268166.66666666</v>
      </c>
      <c r="AO1146">
        <f t="shared" si="104"/>
        <v>0.44515500575842215</v>
      </c>
      <c r="AP1146">
        <f t="shared" si="105"/>
        <v>2.0323857235426717</v>
      </c>
      <c r="AQ1146">
        <f t="shared" si="106"/>
        <v>0</v>
      </c>
      <c r="AR1146">
        <f t="shared" si="107"/>
        <v>0</v>
      </c>
    </row>
    <row r="1147" spans="1:44" x14ac:dyDescent="0.25">
      <c r="A1147" t="s">
        <v>16807</v>
      </c>
      <c r="B1147" s="16">
        <v>4</v>
      </c>
      <c r="C1147" t="s">
        <v>16808</v>
      </c>
      <c r="D1147" t="s">
        <v>16809</v>
      </c>
      <c r="E1147" t="s">
        <v>16810</v>
      </c>
      <c r="F1147" s="17">
        <v>172580000</v>
      </c>
      <c r="G1147" s="17">
        <v>70544000</v>
      </c>
      <c r="H1147" s="17">
        <v>15085000</v>
      </c>
      <c r="I1147" s="17">
        <v>180640000</v>
      </c>
      <c r="J1147" s="17">
        <v>181210000</v>
      </c>
      <c r="K1147" s="17">
        <v>289540000</v>
      </c>
      <c r="L1147" s="17">
        <v>127040000</v>
      </c>
      <c r="M1147" s="17">
        <v>205570000</v>
      </c>
      <c r="N1147" s="17">
        <v>7418300</v>
      </c>
      <c r="O1147" s="17">
        <v>294460000</v>
      </c>
      <c r="P1147" s="17">
        <v>970390000</v>
      </c>
      <c r="Q1147" s="17">
        <v>279250000</v>
      </c>
      <c r="R1147" s="17">
        <v>123160000</v>
      </c>
      <c r="S1147" s="17">
        <v>207620000</v>
      </c>
      <c r="T1147" s="17">
        <v>67646000</v>
      </c>
      <c r="U1147" s="17">
        <v>49612000</v>
      </c>
      <c r="V1147" s="17">
        <v>327830000</v>
      </c>
      <c r="W1147" s="17">
        <v>33849000</v>
      </c>
      <c r="X1147" s="17">
        <v>78941000</v>
      </c>
      <c r="Y1147" s="17">
        <v>213210000</v>
      </c>
      <c r="Z1147" s="17">
        <v>16271000</v>
      </c>
      <c r="AA1147" s="17">
        <v>103810000</v>
      </c>
      <c r="AB1147" s="17">
        <v>259360000</v>
      </c>
      <c r="AC1147" s="17">
        <v>50856000</v>
      </c>
      <c r="AD1147" s="17">
        <v>26203000</v>
      </c>
      <c r="AE1147" s="17">
        <v>797960000</v>
      </c>
      <c r="AF1147" s="17">
        <v>168870000</v>
      </c>
      <c r="AG1147" s="18">
        <v>167680000</v>
      </c>
      <c r="AH1147" s="18">
        <v>34306000</v>
      </c>
      <c r="AI1147" s="18">
        <v>91619000</v>
      </c>
      <c r="AJ1147" s="18">
        <v>1166100000</v>
      </c>
      <c r="AK1147" s="18">
        <v>103180000</v>
      </c>
      <c r="AL1147" s="18">
        <v>202870000</v>
      </c>
      <c r="AM1147">
        <f t="shared" si="102"/>
        <v>196997233.33333334</v>
      </c>
      <c r="AN1147">
        <f t="shared" si="103"/>
        <v>294292500</v>
      </c>
      <c r="AO1147">
        <f t="shared" si="104"/>
        <v>0.61178748008551387</v>
      </c>
      <c r="AP1147">
        <f t="shared" si="105"/>
        <v>0.66939263940920457</v>
      </c>
      <c r="AQ1147">
        <f t="shared" si="106"/>
        <v>0</v>
      </c>
      <c r="AR1147">
        <f t="shared" si="107"/>
        <v>0</v>
      </c>
    </row>
    <row r="1148" spans="1:44" x14ac:dyDescent="0.25">
      <c r="A1148" t="s">
        <v>13264</v>
      </c>
      <c r="B1148" s="16">
        <v>3</v>
      </c>
      <c r="C1148" t="s">
        <v>13265</v>
      </c>
      <c r="D1148" t="s">
        <v>13266</v>
      </c>
      <c r="E1148" t="s">
        <v>13267</v>
      </c>
      <c r="F1148" s="17">
        <v>550400000</v>
      </c>
      <c r="G1148" s="17">
        <v>1453900000</v>
      </c>
      <c r="H1148" s="17">
        <v>81958000</v>
      </c>
      <c r="I1148" s="17">
        <v>874950000</v>
      </c>
      <c r="J1148" s="17">
        <v>197160000</v>
      </c>
      <c r="K1148" s="17">
        <v>93560000</v>
      </c>
      <c r="L1148" s="17">
        <v>94283000</v>
      </c>
      <c r="M1148" s="17">
        <v>186190000</v>
      </c>
      <c r="N1148" s="17">
        <v>7739700</v>
      </c>
      <c r="O1148" s="17">
        <v>238060000</v>
      </c>
      <c r="P1148" s="17">
        <v>441640000</v>
      </c>
      <c r="Q1148" s="17">
        <v>3118600000</v>
      </c>
      <c r="R1148" s="17">
        <v>446270000</v>
      </c>
      <c r="S1148" s="17">
        <v>702660000</v>
      </c>
      <c r="T1148" s="17">
        <v>86207000</v>
      </c>
      <c r="U1148" s="17">
        <v>17626000</v>
      </c>
      <c r="V1148" s="17">
        <v>1044500000</v>
      </c>
      <c r="W1148" s="17">
        <v>319720000</v>
      </c>
      <c r="X1148" s="17">
        <v>371680000</v>
      </c>
      <c r="Y1148" s="17">
        <v>432210000</v>
      </c>
      <c r="Z1148" s="17">
        <v>150480000</v>
      </c>
      <c r="AA1148" s="17">
        <v>173370000</v>
      </c>
      <c r="AB1148" s="17">
        <v>209170000</v>
      </c>
      <c r="AC1148" s="17">
        <v>1114000000</v>
      </c>
      <c r="AD1148" s="17">
        <v>97465000</v>
      </c>
      <c r="AE1148" s="17">
        <v>19995000000</v>
      </c>
      <c r="AF1148" s="17">
        <v>497720000</v>
      </c>
      <c r="AG1148" s="18">
        <v>130150000</v>
      </c>
      <c r="AH1148" s="18">
        <v>34315000</v>
      </c>
      <c r="AI1148" s="18">
        <v>443620000</v>
      </c>
      <c r="AJ1148" s="18">
        <v>707360000</v>
      </c>
      <c r="AK1148" s="18">
        <v>118340000</v>
      </c>
      <c r="AL1148" s="18">
        <v>1779700000</v>
      </c>
      <c r="AM1148">
        <f t="shared" si="102"/>
        <v>1222093285.1851852</v>
      </c>
      <c r="AN1148">
        <f t="shared" si="103"/>
        <v>535580833.33333331</v>
      </c>
      <c r="AO1148">
        <f t="shared" si="104"/>
        <v>0.38583811012347802</v>
      </c>
      <c r="AP1148">
        <f t="shared" si="105"/>
        <v>2.2818092230432416</v>
      </c>
      <c r="AQ1148">
        <f t="shared" si="106"/>
        <v>0</v>
      </c>
      <c r="AR1148">
        <f t="shared" si="107"/>
        <v>0</v>
      </c>
    </row>
    <row r="1149" spans="1:44" x14ac:dyDescent="0.25">
      <c r="A1149" t="s">
        <v>23336</v>
      </c>
      <c r="B1149" s="16">
        <v>5</v>
      </c>
      <c r="C1149" t="s">
        <v>23337</v>
      </c>
      <c r="D1149" t="s">
        <v>23338</v>
      </c>
      <c r="E1149" t="s">
        <v>23339</v>
      </c>
      <c r="F1149" s="17">
        <v>20571000</v>
      </c>
      <c r="G1149" s="17">
        <v>23675000</v>
      </c>
      <c r="H1149" s="17">
        <v>706220</v>
      </c>
      <c r="I1149" s="17">
        <v>0</v>
      </c>
      <c r="J1149" s="17">
        <v>21825000</v>
      </c>
      <c r="K1149" s="17">
        <v>7033100</v>
      </c>
      <c r="L1149" s="17">
        <v>8492100</v>
      </c>
      <c r="M1149" s="17">
        <v>22307000</v>
      </c>
      <c r="N1149" s="17">
        <v>0</v>
      </c>
      <c r="O1149" s="17">
        <v>19837000</v>
      </c>
      <c r="P1149" s="17">
        <v>19884000</v>
      </c>
      <c r="Q1149" s="17">
        <v>649390000</v>
      </c>
      <c r="R1149" s="17">
        <v>176080000</v>
      </c>
      <c r="S1149" s="17">
        <v>413030000</v>
      </c>
      <c r="T1149" s="17">
        <v>0</v>
      </c>
      <c r="U1149" s="17">
        <v>3700200</v>
      </c>
      <c r="V1149" s="17">
        <v>185170000</v>
      </c>
      <c r="W1149" s="17">
        <v>11908000</v>
      </c>
      <c r="X1149" s="17">
        <v>10606000</v>
      </c>
      <c r="Y1149" s="17">
        <v>1794900</v>
      </c>
      <c r="Z1149" s="17">
        <v>0</v>
      </c>
      <c r="AA1149" s="17">
        <v>2032900</v>
      </c>
      <c r="AB1149" s="17">
        <v>0</v>
      </c>
      <c r="AC1149" s="17">
        <v>4028400</v>
      </c>
      <c r="AD1149" s="17">
        <v>0</v>
      </c>
      <c r="AE1149" s="17">
        <v>28962000</v>
      </c>
      <c r="AF1149" s="17">
        <v>57622000</v>
      </c>
      <c r="AG1149" s="18">
        <v>6126200</v>
      </c>
      <c r="AH1149" s="18">
        <v>586680</v>
      </c>
      <c r="AI1149" s="18">
        <v>445260000</v>
      </c>
      <c r="AJ1149" s="18">
        <v>105850000</v>
      </c>
      <c r="AK1149" s="18">
        <v>17971000</v>
      </c>
      <c r="AL1149" s="18">
        <v>17919000</v>
      </c>
      <c r="AM1149">
        <f t="shared" si="102"/>
        <v>62542771.111111112</v>
      </c>
      <c r="AN1149">
        <f t="shared" si="103"/>
        <v>98952146.666666672</v>
      </c>
      <c r="AO1149">
        <f t="shared" si="104"/>
        <v>0.64905653217099735</v>
      </c>
      <c r="AP1149">
        <f t="shared" si="105"/>
        <v>0.63205067517933355</v>
      </c>
      <c r="AQ1149">
        <f t="shared" si="106"/>
        <v>0</v>
      </c>
      <c r="AR1149">
        <f t="shared" si="107"/>
        <v>0</v>
      </c>
    </row>
    <row r="1150" spans="1:44" x14ac:dyDescent="0.25">
      <c r="A1150" t="s">
        <v>13992</v>
      </c>
      <c r="B1150" s="16">
        <v>6</v>
      </c>
      <c r="C1150" t="s">
        <v>13993</v>
      </c>
      <c r="D1150" t="s">
        <v>13994</v>
      </c>
      <c r="E1150" t="s">
        <v>13995</v>
      </c>
      <c r="F1150" s="17">
        <v>1523400000</v>
      </c>
      <c r="G1150" s="17">
        <v>650380000</v>
      </c>
      <c r="H1150" s="17">
        <v>279250000</v>
      </c>
      <c r="I1150" s="17">
        <v>857770000</v>
      </c>
      <c r="J1150" s="17">
        <v>138340000</v>
      </c>
      <c r="K1150" s="17">
        <v>85081000</v>
      </c>
      <c r="L1150" s="17">
        <v>39091000</v>
      </c>
      <c r="M1150" s="17">
        <v>734930000</v>
      </c>
      <c r="N1150" s="17">
        <v>502010000</v>
      </c>
      <c r="O1150" s="17">
        <v>1372900000</v>
      </c>
      <c r="P1150" s="17">
        <v>681270000</v>
      </c>
      <c r="Q1150" s="17">
        <v>1120400000</v>
      </c>
      <c r="R1150" s="17">
        <v>1352700000</v>
      </c>
      <c r="S1150" s="17">
        <v>199410000</v>
      </c>
      <c r="T1150" s="17">
        <v>63610000</v>
      </c>
      <c r="U1150" s="17">
        <v>35601000</v>
      </c>
      <c r="V1150" s="17">
        <v>2048800000</v>
      </c>
      <c r="W1150" s="17">
        <v>30289000</v>
      </c>
      <c r="X1150" s="17">
        <v>168770000</v>
      </c>
      <c r="Y1150" s="17">
        <v>145450000</v>
      </c>
      <c r="Z1150" s="17">
        <v>72544000</v>
      </c>
      <c r="AA1150" s="17">
        <v>328460000</v>
      </c>
      <c r="AB1150" s="17">
        <v>481780000</v>
      </c>
      <c r="AC1150" s="17">
        <v>1066700000</v>
      </c>
      <c r="AD1150" s="17">
        <v>19215000</v>
      </c>
      <c r="AE1150" s="17">
        <v>3856600000</v>
      </c>
      <c r="AF1150" s="17">
        <v>1159400000</v>
      </c>
      <c r="AG1150" s="18">
        <v>53768000</v>
      </c>
      <c r="AH1150" s="18">
        <v>57387000</v>
      </c>
      <c r="AI1150" s="18">
        <v>407270000</v>
      </c>
      <c r="AJ1150" s="18">
        <v>1893000000</v>
      </c>
      <c r="AK1150" s="18">
        <v>295510000</v>
      </c>
      <c r="AL1150" s="18">
        <v>260560000</v>
      </c>
      <c r="AM1150">
        <f t="shared" si="102"/>
        <v>704227814.81481481</v>
      </c>
      <c r="AN1150">
        <f t="shared" si="103"/>
        <v>494582500</v>
      </c>
      <c r="AO1150">
        <f t="shared" si="104"/>
        <v>0.53957863202858536</v>
      </c>
      <c r="AP1150">
        <f t="shared" si="105"/>
        <v>1.4238834063372943</v>
      </c>
      <c r="AQ1150">
        <f t="shared" si="106"/>
        <v>0</v>
      </c>
      <c r="AR1150">
        <f t="shared" si="107"/>
        <v>0</v>
      </c>
    </row>
    <row r="1151" spans="1:44" x14ac:dyDescent="0.25">
      <c r="A1151" t="s">
        <v>16026</v>
      </c>
      <c r="B1151" s="16">
        <v>3</v>
      </c>
      <c r="C1151" t="s">
        <v>16027</v>
      </c>
      <c r="D1151" t="s">
        <v>16028</v>
      </c>
      <c r="E1151" t="s">
        <v>16029</v>
      </c>
      <c r="F1151" s="17">
        <v>221730000</v>
      </c>
      <c r="G1151" s="17">
        <v>839450000</v>
      </c>
      <c r="H1151" s="17">
        <v>5631900</v>
      </c>
      <c r="I1151" s="17">
        <v>52831000</v>
      </c>
      <c r="J1151" s="17">
        <v>13882000</v>
      </c>
      <c r="K1151" s="17">
        <v>32039000</v>
      </c>
      <c r="L1151" s="17">
        <v>10218000</v>
      </c>
      <c r="M1151" s="17">
        <v>64990000</v>
      </c>
      <c r="N1151" s="17">
        <v>2183600</v>
      </c>
      <c r="O1151" s="17">
        <v>28461000</v>
      </c>
      <c r="P1151" s="17">
        <v>359110000</v>
      </c>
      <c r="Q1151" s="17">
        <v>407530000</v>
      </c>
      <c r="R1151" s="17">
        <v>2725100000</v>
      </c>
      <c r="S1151" s="17">
        <v>61760000</v>
      </c>
      <c r="T1151" s="17">
        <v>55635000</v>
      </c>
      <c r="U1151" s="17">
        <v>55062000</v>
      </c>
      <c r="V1151" s="17">
        <v>252500000</v>
      </c>
      <c r="W1151" s="17">
        <v>57085000</v>
      </c>
      <c r="X1151" s="17">
        <v>1053600000</v>
      </c>
      <c r="Y1151" s="17">
        <v>20860000</v>
      </c>
      <c r="Z1151" s="17">
        <v>94666000</v>
      </c>
      <c r="AA1151" s="17">
        <v>93024000</v>
      </c>
      <c r="AB1151" s="17">
        <v>61933000</v>
      </c>
      <c r="AC1151" s="17">
        <v>210720000</v>
      </c>
      <c r="AD1151" s="17">
        <v>4019800</v>
      </c>
      <c r="AE1151" s="17">
        <v>196510000</v>
      </c>
      <c r="AF1151" s="17">
        <v>402900000</v>
      </c>
      <c r="AG1151" s="18">
        <v>138120000</v>
      </c>
      <c r="AH1151" s="18">
        <v>667680000</v>
      </c>
      <c r="AI1151" s="18">
        <v>4103500000</v>
      </c>
      <c r="AJ1151" s="18">
        <v>289440000</v>
      </c>
      <c r="AK1151" s="18">
        <v>1690700</v>
      </c>
      <c r="AL1151" s="18">
        <v>35193000</v>
      </c>
      <c r="AM1151">
        <f t="shared" si="102"/>
        <v>273460418.51851851</v>
      </c>
      <c r="AN1151">
        <f t="shared" si="103"/>
        <v>872603950</v>
      </c>
      <c r="AO1151">
        <f t="shared" si="104"/>
        <v>0.4051206866735928</v>
      </c>
      <c r="AP1151">
        <f t="shared" si="105"/>
        <v>0.31338434637904</v>
      </c>
      <c r="AQ1151">
        <f t="shared" si="106"/>
        <v>0</v>
      </c>
      <c r="AR1151">
        <f t="shared" si="107"/>
        <v>0</v>
      </c>
    </row>
    <row r="1152" spans="1:44" x14ac:dyDescent="0.25">
      <c r="A1152" t="s">
        <v>5443</v>
      </c>
      <c r="B1152" s="16">
        <v>4</v>
      </c>
      <c r="C1152" t="s">
        <v>5444</v>
      </c>
      <c r="D1152" t="s">
        <v>804</v>
      </c>
      <c r="E1152" t="s">
        <v>5445</v>
      </c>
      <c r="F1152" s="17">
        <v>226120000</v>
      </c>
      <c r="G1152" s="17">
        <v>72969000</v>
      </c>
      <c r="H1152" s="17">
        <v>1816900</v>
      </c>
      <c r="I1152" s="17">
        <v>24447000</v>
      </c>
      <c r="J1152" s="17">
        <v>7021400</v>
      </c>
      <c r="K1152" s="17">
        <v>0</v>
      </c>
      <c r="L1152" s="17">
        <v>771140</v>
      </c>
      <c r="M1152" s="17">
        <v>5402500000</v>
      </c>
      <c r="N1152" s="17">
        <v>40548000</v>
      </c>
      <c r="O1152" s="17">
        <v>2295800000</v>
      </c>
      <c r="P1152" s="17">
        <v>31194000</v>
      </c>
      <c r="Q1152" s="17">
        <v>113510000</v>
      </c>
      <c r="R1152" s="17">
        <v>89328000</v>
      </c>
      <c r="S1152" s="17">
        <v>400300000</v>
      </c>
      <c r="T1152" s="17">
        <v>4612900</v>
      </c>
      <c r="U1152" s="17">
        <v>56421000</v>
      </c>
      <c r="V1152" s="17">
        <v>59019000</v>
      </c>
      <c r="W1152" s="17">
        <v>37692000</v>
      </c>
      <c r="X1152" s="17">
        <v>32657000</v>
      </c>
      <c r="Y1152" s="17">
        <v>5308800</v>
      </c>
      <c r="Z1152" s="17">
        <v>47866000</v>
      </c>
      <c r="AA1152" s="17">
        <v>18733000</v>
      </c>
      <c r="AB1152" s="17">
        <v>40581000</v>
      </c>
      <c r="AC1152" s="17">
        <v>128960000</v>
      </c>
      <c r="AD1152" s="17">
        <v>0</v>
      </c>
      <c r="AE1152" s="17">
        <v>9600300000</v>
      </c>
      <c r="AF1152" s="17">
        <v>82099000</v>
      </c>
      <c r="AG1152" s="18">
        <v>717880</v>
      </c>
      <c r="AH1152" s="18">
        <v>11632000</v>
      </c>
      <c r="AI1152" s="18">
        <v>49073000</v>
      </c>
      <c r="AJ1152" s="18">
        <v>245040000</v>
      </c>
      <c r="AK1152" s="18">
        <v>0</v>
      </c>
      <c r="AL1152" s="18">
        <v>7203300</v>
      </c>
      <c r="AM1152">
        <f t="shared" si="102"/>
        <v>697058338.51851857</v>
      </c>
      <c r="AN1152">
        <f t="shared" si="103"/>
        <v>52277696.666666664</v>
      </c>
      <c r="AO1152">
        <f t="shared" si="104"/>
        <v>0.12280209743881376</v>
      </c>
      <c r="AP1152">
        <f t="shared" si="105"/>
        <v>13.33376148844326</v>
      </c>
      <c r="AQ1152">
        <f t="shared" si="106"/>
        <v>1</v>
      </c>
      <c r="AR1152">
        <f t="shared" si="107"/>
        <v>0</v>
      </c>
    </row>
    <row r="1153" spans="1:44" x14ac:dyDescent="0.25">
      <c r="A1153" t="s">
        <v>18351</v>
      </c>
      <c r="B1153" s="16">
        <v>3</v>
      </c>
      <c r="C1153" t="s">
        <v>18352</v>
      </c>
      <c r="D1153" t="s">
        <v>18353</v>
      </c>
      <c r="E1153" t="s">
        <v>18354</v>
      </c>
      <c r="F1153" s="17">
        <v>21527000</v>
      </c>
      <c r="G1153" s="17">
        <v>3913400</v>
      </c>
      <c r="H1153" s="17">
        <v>0</v>
      </c>
      <c r="I1153" s="17">
        <v>469790000</v>
      </c>
      <c r="J1153" s="17">
        <v>0</v>
      </c>
      <c r="K1153" s="17">
        <v>12175000</v>
      </c>
      <c r="L1153" s="17">
        <v>0</v>
      </c>
      <c r="M1153" s="17">
        <v>433350000</v>
      </c>
      <c r="N1153" s="17">
        <v>0</v>
      </c>
      <c r="O1153" s="17">
        <v>15349000</v>
      </c>
      <c r="P1153" s="17">
        <v>615730</v>
      </c>
      <c r="Q1153" s="17">
        <v>14677000</v>
      </c>
      <c r="R1153" s="17">
        <v>370690000</v>
      </c>
      <c r="S1153" s="17">
        <v>4565600000</v>
      </c>
      <c r="T1153" s="17">
        <v>22403000</v>
      </c>
      <c r="U1153" s="17">
        <v>2718400</v>
      </c>
      <c r="V1153" s="17">
        <v>139570000</v>
      </c>
      <c r="W1153" s="17">
        <v>1824700</v>
      </c>
      <c r="X1153" s="17">
        <v>99917000</v>
      </c>
      <c r="Y1153" s="17">
        <v>0</v>
      </c>
      <c r="Z1153" s="17">
        <v>321710</v>
      </c>
      <c r="AA1153" s="17">
        <v>670400000</v>
      </c>
      <c r="AB1153" s="17">
        <v>14153000</v>
      </c>
      <c r="AC1153" s="17">
        <v>139600000</v>
      </c>
      <c r="AD1153" s="17">
        <v>0</v>
      </c>
      <c r="AE1153" s="17">
        <v>95085000</v>
      </c>
      <c r="AF1153" s="17">
        <v>51962000</v>
      </c>
      <c r="AG1153" s="18">
        <v>1716000</v>
      </c>
      <c r="AH1153" s="18">
        <v>2470600</v>
      </c>
      <c r="AI1153" s="18">
        <v>2950400000</v>
      </c>
      <c r="AJ1153" s="18">
        <v>6143700</v>
      </c>
      <c r="AK1153" s="18">
        <v>0</v>
      </c>
      <c r="AL1153" s="18">
        <v>872600</v>
      </c>
      <c r="AM1153">
        <f t="shared" si="102"/>
        <v>264653405.18518519</v>
      </c>
      <c r="AN1153">
        <f t="shared" si="103"/>
        <v>493600483.33333331</v>
      </c>
      <c r="AO1153">
        <f t="shared" si="104"/>
        <v>0.6743336021565649</v>
      </c>
      <c r="AP1153">
        <f t="shared" si="105"/>
        <v>0.53616925858328657</v>
      </c>
      <c r="AQ1153">
        <f t="shared" si="106"/>
        <v>0</v>
      </c>
      <c r="AR1153">
        <f t="shared" si="107"/>
        <v>0</v>
      </c>
    </row>
    <row r="1154" spans="1:44" x14ac:dyDescent="0.25">
      <c r="A1154" t="s">
        <v>6259</v>
      </c>
      <c r="B1154" s="16">
        <v>11</v>
      </c>
      <c r="C1154" t="s">
        <v>6260</v>
      </c>
      <c r="D1154" t="s">
        <v>1345</v>
      </c>
      <c r="E1154" t="s">
        <v>6261</v>
      </c>
      <c r="F1154" s="17">
        <v>3551000000</v>
      </c>
      <c r="G1154" s="17">
        <v>203390000</v>
      </c>
      <c r="H1154" s="17">
        <v>3273900</v>
      </c>
      <c r="I1154" s="17">
        <v>298140000</v>
      </c>
      <c r="J1154" s="17">
        <v>2025600</v>
      </c>
      <c r="K1154" s="17">
        <v>15179000</v>
      </c>
      <c r="L1154" s="17">
        <v>2183300</v>
      </c>
      <c r="M1154" s="17">
        <v>44892000</v>
      </c>
      <c r="N1154" s="17">
        <v>0</v>
      </c>
      <c r="O1154" s="17">
        <v>30015000</v>
      </c>
      <c r="P1154" s="17">
        <v>1946500000</v>
      </c>
      <c r="Q1154" s="17">
        <v>134350000</v>
      </c>
      <c r="R1154" s="17">
        <v>41571000</v>
      </c>
      <c r="S1154" s="17">
        <v>75997000</v>
      </c>
      <c r="T1154" s="17">
        <v>2292200</v>
      </c>
      <c r="U1154" s="17">
        <v>3786900</v>
      </c>
      <c r="V1154" s="17">
        <v>96306000</v>
      </c>
      <c r="W1154" s="17">
        <v>6398700</v>
      </c>
      <c r="X1154" s="17">
        <v>67375000</v>
      </c>
      <c r="Y1154" s="17">
        <v>50469000</v>
      </c>
      <c r="Z1154" s="17">
        <v>1277800</v>
      </c>
      <c r="AA1154" s="17">
        <v>2608500</v>
      </c>
      <c r="AB1154" s="17">
        <v>1512000</v>
      </c>
      <c r="AC1154" s="17">
        <v>1260700000</v>
      </c>
      <c r="AD1154" s="17">
        <v>9320700</v>
      </c>
      <c r="AE1154" s="17">
        <v>368690000</v>
      </c>
      <c r="AF1154" s="17">
        <v>53042000</v>
      </c>
      <c r="AG1154" s="18">
        <v>557360</v>
      </c>
      <c r="AH1154" s="18">
        <v>43413000</v>
      </c>
      <c r="AI1154" s="18">
        <v>16438000</v>
      </c>
      <c r="AJ1154" s="18">
        <v>254790000</v>
      </c>
      <c r="AK1154" s="18">
        <v>6747700</v>
      </c>
      <c r="AL1154" s="18">
        <v>25135000</v>
      </c>
      <c r="AM1154">
        <f t="shared" ref="AM1154:AM1217" si="108">AVERAGE(F1154:AF1154)</f>
        <v>306381318.51851851</v>
      </c>
      <c r="AN1154">
        <f t="shared" ref="AN1154:AN1217" si="109">AVERAGE(AG1154:AL1154)</f>
        <v>57846843.333333336</v>
      </c>
      <c r="AO1154">
        <f t="shared" ref="AO1154:AO1217" si="110">TTEST(F1154:AF1154,AG1154:AL1154,2,3)</f>
        <v>0.1198383777294109</v>
      </c>
      <c r="AP1154">
        <f t="shared" ref="AP1154:AP1217" si="111">AM1154/AN1154</f>
        <v>5.2964224297088149</v>
      </c>
      <c r="AQ1154">
        <f t="shared" ref="AQ1154:AQ1217" si="112">(AP1154&gt;1)*AND(AO1154&lt;=0.25)</f>
        <v>1</v>
      </c>
      <c r="AR1154">
        <f t="shared" ref="AR1154:AR1217" si="113">(AP1154&lt;1)*AND(AO1154&lt;=0.25)</f>
        <v>0</v>
      </c>
    </row>
    <row r="1155" spans="1:44" x14ac:dyDescent="0.25">
      <c r="A1155" t="s">
        <v>18315</v>
      </c>
      <c r="B1155" s="16">
        <v>6</v>
      </c>
      <c r="C1155" t="s">
        <v>18316</v>
      </c>
      <c r="D1155" t="s">
        <v>18317</v>
      </c>
      <c r="E1155" t="s">
        <v>18318</v>
      </c>
      <c r="F1155" s="17">
        <v>5628900</v>
      </c>
      <c r="G1155" s="17">
        <v>83916000</v>
      </c>
      <c r="H1155" s="17">
        <v>16537000</v>
      </c>
      <c r="I1155" s="17">
        <v>83251000</v>
      </c>
      <c r="J1155" s="17">
        <v>24993000</v>
      </c>
      <c r="K1155" s="17">
        <v>36749000</v>
      </c>
      <c r="L1155" s="17">
        <v>162680000</v>
      </c>
      <c r="M1155" s="17">
        <v>17263000</v>
      </c>
      <c r="N1155" s="17">
        <v>139890000</v>
      </c>
      <c r="O1155" s="17">
        <v>99874000</v>
      </c>
      <c r="P1155" s="17">
        <v>138760000</v>
      </c>
      <c r="Q1155" s="17">
        <v>45789000</v>
      </c>
      <c r="R1155" s="17">
        <v>74199000</v>
      </c>
      <c r="S1155" s="17">
        <v>1350800000</v>
      </c>
      <c r="T1155" s="17">
        <v>11666000</v>
      </c>
      <c r="U1155" s="17">
        <v>21697000</v>
      </c>
      <c r="V1155" s="17">
        <v>271860000</v>
      </c>
      <c r="W1155" s="17">
        <v>13539000</v>
      </c>
      <c r="X1155" s="17">
        <v>151630000</v>
      </c>
      <c r="Y1155" s="17">
        <v>40505000</v>
      </c>
      <c r="Z1155" s="17">
        <v>15571000</v>
      </c>
      <c r="AA1155" s="17">
        <v>15363000</v>
      </c>
      <c r="AB1155" s="17">
        <v>410590000</v>
      </c>
      <c r="AC1155" s="17">
        <v>36023000</v>
      </c>
      <c r="AD1155" s="17">
        <v>14213000</v>
      </c>
      <c r="AE1155" s="17">
        <v>381840000</v>
      </c>
      <c r="AF1155" s="17">
        <v>252960000</v>
      </c>
      <c r="AG1155" s="18">
        <v>36475000</v>
      </c>
      <c r="AH1155" s="18">
        <v>71963000</v>
      </c>
      <c r="AI1155" s="18">
        <v>271650000</v>
      </c>
      <c r="AJ1155" s="18">
        <v>359900000</v>
      </c>
      <c r="AK1155" s="18">
        <v>13561000</v>
      </c>
      <c r="AL1155" s="18">
        <v>10784000</v>
      </c>
      <c r="AM1155">
        <f t="shared" si="108"/>
        <v>145103218.51851851</v>
      </c>
      <c r="AN1155">
        <f t="shared" si="109"/>
        <v>127388833.33333333</v>
      </c>
      <c r="AO1155">
        <f t="shared" si="110"/>
        <v>0.82780359524422753</v>
      </c>
      <c r="AP1155">
        <f t="shared" si="111"/>
        <v>1.1390575980771616</v>
      </c>
      <c r="AQ1155">
        <f t="shared" si="112"/>
        <v>0</v>
      </c>
      <c r="AR1155">
        <f t="shared" si="113"/>
        <v>0</v>
      </c>
    </row>
    <row r="1156" spans="1:44" x14ac:dyDescent="0.25">
      <c r="A1156" t="s">
        <v>21597</v>
      </c>
      <c r="B1156" s="16">
        <v>1</v>
      </c>
      <c r="C1156" t="s">
        <v>21598</v>
      </c>
      <c r="D1156" t="s">
        <v>21599</v>
      </c>
      <c r="E1156" t="s">
        <v>21600</v>
      </c>
      <c r="F1156" s="17">
        <v>43355000</v>
      </c>
      <c r="G1156" s="17">
        <v>8161300</v>
      </c>
      <c r="H1156" s="17">
        <v>8013400</v>
      </c>
      <c r="I1156" s="17">
        <v>531850000</v>
      </c>
      <c r="J1156" s="17">
        <v>3471200</v>
      </c>
      <c r="K1156" s="17">
        <v>49743000</v>
      </c>
      <c r="L1156" s="17">
        <v>37851000</v>
      </c>
      <c r="M1156" s="17">
        <v>1900500</v>
      </c>
      <c r="N1156" s="17">
        <v>22574000</v>
      </c>
      <c r="O1156" s="17">
        <v>35988000</v>
      </c>
      <c r="P1156" s="17">
        <v>97217000</v>
      </c>
      <c r="Q1156" s="17">
        <v>216770000</v>
      </c>
      <c r="R1156" s="17">
        <v>766840000</v>
      </c>
      <c r="S1156" s="17">
        <v>159190000</v>
      </c>
      <c r="T1156" s="17">
        <v>4276400</v>
      </c>
      <c r="U1156" s="17">
        <v>3028500</v>
      </c>
      <c r="V1156" s="17">
        <v>63443000</v>
      </c>
      <c r="W1156" s="17">
        <v>0</v>
      </c>
      <c r="X1156" s="17">
        <v>21733000</v>
      </c>
      <c r="Y1156" s="17">
        <v>21246000</v>
      </c>
      <c r="Z1156" s="17">
        <v>75932000</v>
      </c>
      <c r="AA1156" s="17">
        <v>10392000</v>
      </c>
      <c r="AB1156" s="17">
        <v>24241000</v>
      </c>
      <c r="AC1156" s="17">
        <v>43044000</v>
      </c>
      <c r="AD1156" s="17">
        <v>0</v>
      </c>
      <c r="AE1156" s="17">
        <v>64245000</v>
      </c>
      <c r="AF1156" s="17">
        <v>127490000</v>
      </c>
      <c r="AG1156" s="18">
        <v>5127200</v>
      </c>
      <c r="AH1156" s="18">
        <v>20291000</v>
      </c>
      <c r="AI1156" s="18">
        <v>120280000</v>
      </c>
      <c r="AJ1156" s="18">
        <v>498540000</v>
      </c>
      <c r="AK1156" s="18">
        <v>11182000</v>
      </c>
      <c r="AL1156" s="18">
        <v>746400000</v>
      </c>
      <c r="AM1156">
        <f t="shared" si="108"/>
        <v>90444270.370370373</v>
      </c>
      <c r="AN1156">
        <f t="shared" si="109"/>
        <v>233636700</v>
      </c>
      <c r="AO1156">
        <f t="shared" si="110"/>
        <v>0.32331236201007607</v>
      </c>
      <c r="AP1156">
        <f t="shared" si="111"/>
        <v>0.38711499678933309</v>
      </c>
      <c r="AQ1156">
        <f t="shared" si="112"/>
        <v>0</v>
      </c>
      <c r="AR1156">
        <f t="shared" si="113"/>
        <v>0</v>
      </c>
    </row>
    <row r="1157" spans="1:44" x14ac:dyDescent="0.25">
      <c r="A1157" t="s">
        <v>20898</v>
      </c>
      <c r="B1157" s="16">
        <v>6</v>
      </c>
      <c r="C1157" t="s">
        <v>20899</v>
      </c>
      <c r="D1157" t="s">
        <v>20900</v>
      </c>
      <c r="E1157" t="s">
        <v>20901</v>
      </c>
      <c r="F1157" s="17">
        <v>26447000</v>
      </c>
      <c r="G1157" s="17">
        <v>37994000</v>
      </c>
      <c r="H1157" s="17">
        <v>0</v>
      </c>
      <c r="I1157" s="17">
        <v>5697200</v>
      </c>
      <c r="J1157" s="17">
        <v>40829000</v>
      </c>
      <c r="K1157" s="17">
        <v>5097900</v>
      </c>
      <c r="L1157" s="17">
        <v>20337000</v>
      </c>
      <c r="M1157" s="17">
        <v>341170000</v>
      </c>
      <c r="N1157" s="17">
        <v>3608500</v>
      </c>
      <c r="O1157" s="17">
        <v>106480000</v>
      </c>
      <c r="P1157" s="17">
        <v>21194000</v>
      </c>
      <c r="Q1157" s="17">
        <v>320340000</v>
      </c>
      <c r="R1157" s="17">
        <v>104560000</v>
      </c>
      <c r="S1157" s="17">
        <v>58043000</v>
      </c>
      <c r="T1157" s="17">
        <v>35972000</v>
      </c>
      <c r="U1157" s="17">
        <v>4690000</v>
      </c>
      <c r="V1157" s="17">
        <v>137890000</v>
      </c>
      <c r="W1157" s="17">
        <v>0</v>
      </c>
      <c r="X1157" s="17">
        <v>70430000</v>
      </c>
      <c r="Y1157" s="17">
        <v>526940</v>
      </c>
      <c r="Z1157" s="17">
        <v>49544000</v>
      </c>
      <c r="AA1157" s="17">
        <v>41696000</v>
      </c>
      <c r="AB1157" s="17">
        <v>290060000</v>
      </c>
      <c r="AC1157" s="17">
        <v>1405700</v>
      </c>
      <c r="AD1157" s="17">
        <v>0</v>
      </c>
      <c r="AE1157" s="17">
        <v>428700000</v>
      </c>
      <c r="AF1157" s="17">
        <v>1846600000</v>
      </c>
      <c r="AG1157" s="18">
        <v>8356600</v>
      </c>
      <c r="AH1157" s="18">
        <v>8881900</v>
      </c>
      <c r="AI1157" s="18">
        <v>28785000</v>
      </c>
      <c r="AJ1157" s="18">
        <v>185890000</v>
      </c>
      <c r="AK1157" s="18">
        <v>436650000</v>
      </c>
      <c r="AL1157" s="18">
        <v>13808000</v>
      </c>
      <c r="AM1157">
        <f t="shared" si="108"/>
        <v>148122675.55555555</v>
      </c>
      <c r="AN1157">
        <f t="shared" si="109"/>
        <v>113728583.33333333</v>
      </c>
      <c r="AO1157">
        <f t="shared" si="110"/>
        <v>0.73205680182192645</v>
      </c>
      <c r="AP1157">
        <f t="shared" si="111"/>
        <v>1.3024225855466316</v>
      </c>
      <c r="AQ1157">
        <f t="shared" si="112"/>
        <v>0</v>
      </c>
      <c r="AR1157">
        <f t="shared" si="113"/>
        <v>0</v>
      </c>
    </row>
    <row r="1158" spans="1:44" x14ac:dyDescent="0.25">
      <c r="A1158" t="s">
        <v>7423</v>
      </c>
      <c r="B1158" s="16">
        <v>4</v>
      </c>
      <c r="C1158" t="s">
        <v>7424</v>
      </c>
      <c r="D1158" t="s">
        <v>2117</v>
      </c>
      <c r="E1158" t="s">
        <v>7425</v>
      </c>
      <c r="F1158" s="17">
        <v>1297200000</v>
      </c>
      <c r="G1158" s="17">
        <v>38068000</v>
      </c>
      <c r="H1158" s="17">
        <v>260410</v>
      </c>
      <c r="I1158" s="17">
        <v>29782000</v>
      </c>
      <c r="J1158" s="17">
        <v>0</v>
      </c>
      <c r="K1158" s="17">
        <v>31931000</v>
      </c>
      <c r="L1158" s="17">
        <v>9036200</v>
      </c>
      <c r="M1158" s="17">
        <v>8023200</v>
      </c>
      <c r="N1158" s="17">
        <v>897130</v>
      </c>
      <c r="O1158" s="17">
        <v>108430000</v>
      </c>
      <c r="P1158" s="17">
        <v>0</v>
      </c>
      <c r="Q1158" s="17">
        <v>160950000</v>
      </c>
      <c r="R1158" s="17">
        <v>196850000</v>
      </c>
      <c r="S1158" s="17">
        <v>68197000</v>
      </c>
      <c r="T1158" s="17">
        <v>18254000</v>
      </c>
      <c r="U1158" s="17">
        <v>0</v>
      </c>
      <c r="V1158" s="17">
        <v>155280000</v>
      </c>
      <c r="W1158" s="17">
        <v>2840900</v>
      </c>
      <c r="X1158" s="17">
        <v>90963000</v>
      </c>
      <c r="Y1158" s="17">
        <v>223600</v>
      </c>
      <c r="Z1158" s="17">
        <v>31058000</v>
      </c>
      <c r="AA1158" s="17">
        <v>53368000</v>
      </c>
      <c r="AB1158" s="17">
        <v>193760000</v>
      </c>
      <c r="AC1158" s="17">
        <v>25218000</v>
      </c>
      <c r="AD1158" s="17">
        <v>263090</v>
      </c>
      <c r="AE1158" s="17">
        <v>590320000</v>
      </c>
      <c r="AF1158" s="17">
        <v>125850000</v>
      </c>
      <c r="AG1158" s="18">
        <v>24630000</v>
      </c>
      <c r="AH1158" s="18">
        <v>1694700</v>
      </c>
      <c r="AI1158" s="18">
        <v>42534000</v>
      </c>
      <c r="AJ1158" s="18">
        <v>46820000</v>
      </c>
      <c r="AK1158" s="18">
        <v>0</v>
      </c>
      <c r="AL1158" s="18">
        <v>0</v>
      </c>
      <c r="AM1158">
        <f t="shared" si="108"/>
        <v>119889760.37037037</v>
      </c>
      <c r="AN1158">
        <f t="shared" si="109"/>
        <v>19279783.333333332</v>
      </c>
      <c r="AO1158">
        <f t="shared" si="110"/>
        <v>6.1783804251566238E-2</v>
      </c>
      <c r="AP1158">
        <f t="shared" si="111"/>
        <v>6.2184184488779897</v>
      </c>
      <c r="AQ1158">
        <f t="shared" si="112"/>
        <v>1</v>
      </c>
      <c r="AR1158">
        <f t="shared" si="113"/>
        <v>0</v>
      </c>
    </row>
    <row r="1159" spans="1:44" x14ac:dyDescent="0.25">
      <c r="A1159" t="s">
        <v>12436</v>
      </c>
      <c r="B1159" s="16">
        <v>9</v>
      </c>
      <c r="C1159" t="s">
        <v>12437</v>
      </c>
      <c r="D1159" t="s">
        <v>12438</v>
      </c>
      <c r="E1159" t="s">
        <v>12439</v>
      </c>
      <c r="F1159" s="17">
        <v>3897500000</v>
      </c>
      <c r="G1159" s="17">
        <v>253060000</v>
      </c>
      <c r="H1159" s="17">
        <v>19870000</v>
      </c>
      <c r="I1159" s="17">
        <v>609120000</v>
      </c>
      <c r="J1159" s="17">
        <v>948840000</v>
      </c>
      <c r="K1159" s="17">
        <v>319700000</v>
      </c>
      <c r="L1159" s="17">
        <v>30400000</v>
      </c>
      <c r="M1159" s="17">
        <v>99560000</v>
      </c>
      <c r="N1159" s="17">
        <v>198470000</v>
      </c>
      <c r="O1159" s="17">
        <v>58660000</v>
      </c>
      <c r="P1159" s="17">
        <v>3902700000</v>
      </c>
      <c r="Q1159" s="17">
        <v>3858500000</v>
      </c>
      <c r="R1159" s="17">
        <v>3864800000</v>
      </c>
      <c r="S1159" s="17">
        <v>126580000</v>
      </c>
      <c r="T1159" s="17">
        <v>114080000</v>
      </c>
      <c r="U1159" s="17">
        <v>33217000</v>
      </c>
      <c r="V1159" s="17">
        <v>737110000</v>
      </c>
      <c r="W1159" s="17">
        <v>0</v>
      </c>
      <c r="X1159" s="17">
        <v>188390000</v>
      </c>
      <c r="Y1159" s="17">
        <v>778250000</v>
      </c>
      <c r="Z1159" s="17">
        <v>798530000</v>
      </c>
      <c r="AA1159" s="17">
        <v>147280000</v>
      </c>
      <c r="AB1159" s="17">
        <v>136710000</v>
      </c>
      <c r="AC1159" s="17">
        <v>155610000</v>
      </c>
      <c r="AD1159" s="17">
        <v>1931600</v>
      </c>
      <c r="AE1159" s="17">
        <v>1117500000</v>
      </c>
      <c r="AF1159" s="17">
        <v>277270000</v>
      </c>
      <c r="AG1159" s="18">
        <v>815740000</v>
      </c>
      <c r="AH1159" s="18">
        <v>7198300</v>
      </c>
      <c r="AI1159" s="18">
        <v>491180000</v>
      </c>
      <c r="AJ1159" s="18">
        <v>383970000</v>
      </c>
      <c r="AK1159" s="18">
        <v>1577200</v>
      </c>
      <c r="AL1159" s="18">
        <v>2092800000</v>
      </c>
      <c r="AM1159">
        <f t="shared" si="108"/>
        <v>839764392.5925926</v>
      </c>
      <c r="AN1159">
        <f t="shared" si="109"/>
        <v>632077583.33333337</v>
      </c>
      <c r="AO1159">
        <f t="shared" si="110"/>
        <v>0.61977502910885029</v>
      </c>
      <c r="AP1159">
        <f t="shared" si="111"/>
        <v>1.3285780333547017</v>
      </c>
      <c r="AQ1159">
        <f t="shared" si="112"/>
        <v>0</v>
      </c>
      <c r="AR1159">
        <f t="shared" si="113"/>
        <v>0</v>
      </c>
    </row>
    <row r="1160" spans="1:44" x14ac:dyDescent="0.25">
      <c r="A1160" t="s">
        <v>19119</v>
      </c>
      <c r="B1160" s="16">
        <v>2</v>
      </c>
      <c r="C1160" t="s">
        <v>19120</v>
      </c>
      <c r="D1160" t="s">
        <v>19121</v>
      </c>
      <c r="E1160" t="s">
        <v>19122</v>
      </c>
      <c r="F1160" s="17">
        <v>477500000</v>
      </c>
      <c r="G1160" s="17">
        <v>66758000</v>
      </c>
      <c r="H1160" s="17">
        <v>2344000</v>
      </c>
      <c r="I1160" s="17">
        <v>15105000</v>
      </c>
      <c r="J1160" s="17">
        <v>5262100</v>
      </c>
      <c r="K1160" s="17">
        <v>14479000</v>
      </c>
      <c r="L1160" s="17">
        <v>0</v>
      </c>
      <c r="M1160" s="17">
        <v>5985100000</v>
      </c>
      <c r="N1160" s="17">
        <v>1298700</v>
      </c>
      <c r="O1160" s="17">
        <v>5637800</v>
      </c>
      <c r="P1160" s="17">
        <v>28659000</v>
      </c>
      <c r="Q1160" s="17">
        <v>232550000</v>
      </c>
      <c r="R1160" s="17">
        <v>31828000</v>
      </c>
      <c r="S1160" s="17">
        <v>47456000</v>
      </c>
      <c r="T1160" s="17">
        <v>310660</v>
      </c>
      <c r="U1160" s="17">
        <v>56921</v>
      </c>
      <c r="V1160" s="17">
        <v>26114000</v>
      </c>
      <c r="W1160" s="17">
        <v>0</v>
      </c>
      <c r="X1160" s="17">
        <v>5028500</v>
      </c>
      <c r="Y1160" s="17">
        <v>44350000</v>
      </c>
      <c r="Z1160" s="17">
        <v>2404500</v>
      </c>
      <c r="AA1160" s="17">
        <v>619880</v>
      </c>
      <c r="AB1160" s="17">
        <v>14430000</v>
      </c>
      <c r="AC1160" s="17">
        <v>3803800</v>
      </c>
      <c r="AD1160" s="17">
        <v>0</v>
      </c>
      <c r="AE1160" s="17">
        <v>109380000</v>
      </c>
      <c r="AF1160" s="17">
        <v>70653000</v>
      </c>
      <c r="AG1160" s="18">
        <v>34936000</v>
      </c>
      <c r="AH1160" s="18">
        <v>0</v>
      </c>
      <c r="AI1160" s="18">
        <v>211080000</v>
      </c>
      <c r="AJ1160" s="18">
        <v>185060000</v>
      </c>
      <c r="AK1160" s="18">
        <v>0</v>
      </c>
      <c r="AL1160" s="18">
        <v>53591000</v>
      </c>
      <c r="AM1160">
        <f t="shared" si="108"/>
        <v>266338105.96296296</v>
      </c>
      <c r="AN1160">
        <f t="shared" si="109"/>
        <v>80777833.333333328</v>
      </c>
      <c r="AO1160">
        <f t="shared" si="110"/>
        <v>0.41470456051369797</v>
      </c>
      <c r="AP1160">
        <f t="shared" si="111"/>
        <v>3.2971682325757228</v>
      </c>
      <c r="AQ1160">
        <f t="shared" si="112"/>
        <v>0</v>
      </c>
      <c r="AR1160">
        <f t="shared" si="113"/>
        <v>0</v>
      </c>
    </row>
    <row r="1161" spans="1:44" x14ac:dyDescent="0.25">
      <c r="A1161" t="s">
        <v>16666</v>
      </c>
      <c r="B1161" s="16">
        <v>4</v>
      </c>
      <c r="C1161" t="s">
        <v>16667</v>
      </c>
      <c r="D1161" t="s">
        <v>16668</v>
      </c>
      <c r="E1161" t="s">
        <v>16669</v>
      </c>
      <c r="F1161" s="17">
        <v>36856000</v>
      </c>
      <c r="G1161" s="17">
        <v>164890000</v>
      </c>
      <c r="H1161" s="17">
        <v>0</v>
      </c>
      <c r="I1161" s="17">
        <v>77580000</v>
      </c>
      <c r="J1161" s="17">
        <v>61225000</v>
      </c>
      <c r="K1161" s="17">
        <v>370540000</v>
      </c>
      <c r="L1161" s="17">
        <v>0</v>
      </c>
      <c r="M1161" s="17">
        <v>173280000</v>
      </c>
      <c r="N1161" s="17">
        <v>53682000</v>
      </c>
      <c r="O1161" s="17">
        <v>72308000</v>
      </c>
      <c r="P1161" s="17">
        <v>97262000</v>
      </c>
      <c r="Q1161" s="17">
        <v>768040000</v>
      </c>
      <c r="R1161" s="17">
        <v>965300000</v>
      </c>
      <c r="S1161" s="17">
        <v>189410000</v>
      </c>
      <c r="T1161" s="17">
        <v>315290000</v>
      </c>
      <c r="U1161" s="17">
        <v>3883600</v>
      </c>
      <c r="V1161" s="17">
        <v>792850000</v>
      </c>
      <c r="W1161" s="17">
        <v>36019000</v>
      </c>
      <c r="X1161" s="17">
        <v>72706000</v>
      </c>
      <c r="Y1161" s="17">
        <v>593470000</v>
      </c>
      <c r="Z1161" s="17">
        <v>645350000</v>
      </c>
      <c r="AA1161" s="17">
        <v>320910000</v>
      </c>
      <c r="AB1161" s="17">
        <v>101420000</v>
      </c>
      <c r="AC1161" s="17">
        <v>1238800000</v>
      </c>
      <c r="AD1161" s="17">
        <v>23153000</v>
      </c>
      <c r="AE1161" s="17">
        <v>364660000</v>
      </c>
      <c r="AF1161" s="17">
        <v>672580000</v>
      </c>
      <c r="AG1161" s="18">
        <v>572870000</v>
      </c>
      <c r="AH1161" s="18">
        <v>29697000</v>
      </c>
      <c r="AI1161" s="18">
        <v>415360000</v>
      </c>
      <c r="AJ1161" s="18">
        <v>714350000</v>
      </c>
      <c r="AK1161" s="18">
        <v>31338000</v>
      </c>
      <c r="AL1161" s="18">
        <v>134260000</v>
      </c>
      <c r="AM1161">
        <f t="shared" si="108"/>
        <v>304128318.51851851</v>
      </c>
      <c r="AN1161">
        <f t="shared" si="109"/>
        <v>316312500</v>
      </c>
      <c r="AO1161">
        <f t="shared" si="110"/>
        <v>0.9310316194629642</v>
      </c>
      <c r="AP1161">
        <f t="shared" si="111"/>
        <v>0.96148055647032127</v>
      </c>
      <c r="AQ1161">
        <f t="shared" si="112"/>
        <v>0</v>
      </c>
      <c r="AR1161">
        <f t="shared" si="113"/>
        <v>0</v>
      </c>
    </row>
    <row r="1162" spans="1:44" x14ac:dyDescent="0.25">
      <c r="A1162" t="s">
        <v>5566</v>
      </c>
      <c r="B1162" s="16">
        <v>1</v>
      </c>
      <c r="C1162" t="s">
        <v>5567</v>
      </c>
      <c r="D1162" t="s">
        <v>886</v>
      </c>
      <c r="E1162" t="s">
        <v>5568</v>
      </c>
      <c r="F1162" s="17">
        <v>162540000</v>
      </c>
      <c r="G1162" s="17">
        <v>1052100000</v>
      </c>
      <c r="H1162" s="17">
        <v>392160000</v>
      </c>
      <c r="I1162" s="17">
        <v>30537000</v>
      </c>
      <c r="J1162" s="17">
        <v>2143500</v>
      </c>
      <c r="K1162" s="17">
        <v>256360000</v>
      </c>
      <c r="L1162" s="17">
        <v>224040000</v>
      </c>
      <c r="M1162" s="17">
        <v>36096000</v>
      </c>
      <c r="N1162" s="17">
        <v>1631000</v>
      </c>
      <c r="O1162" s="17">
        <v>323540000</v>
      </c>
      <c r="P1162" s="17">
        <v>214230000</v>
      </c>
      <c r="Q1162" s="17">
        <v>4157900000</v>
      </c>
      <c r="R1162" s="17">
        <v>106020000</v>
      </c>
      <c r="S1162" s="17">
        <v>244670000</v>
      </c>
      <c r="T1162" s="17">
        <v>53669000</v>
      </c>
      <c r="U1162" s="17">
        <v>2908500</v>
      </c>
      <c r="V1162" s="17">
        <v>3698300000</v>
      </c>
      <c r="W1162" s="17">
        <v>613660000</v>
      </c>
      <c r="X1162" s="17">
        <v>124060000</v>
      </c>
      <c r="Y1162" s="17">
        <v>1109500000</v>
      </c>
      <c r="Z1162" s="17">
        <v>298490000</v>
      </c>
      <c r="AA1162" s="17">
        <v>145670000</v>
      </c>
      <c r="AB1162" s="17">
        <v>34289000</v>
      </c>
      <c r="AC1162" s="17">
        <v>221880000</v>
      </c>
      <c r="AD1162" s="17">
        <v>260660000</v>
      </c>
      <c r="AE1162" s="17">
        <v>6913600000</v>
      </c>
      <c r="AF1162" s="17">
        <v>1577900000</v>
      </c>
      <c r="AG1162" s="18">
        <v>167300000</v>
      </c>
      <c r="AH1162" s="18">
        <v>481290</v>
      </c>
      <c r="AI1162" s="18">
        <v>443170000</v>
      </c>
      <c r="AJ1162" s="18">
        <v>191180000</v>
      </c>
      <c r="AK1162" s="18">
        <v>145740000</v>
      </c>
      <c r="AL1162" s="18">
        <v>387120000</v>
      </c>
      <c r="AM1162">
        <f t="shared" si="108"/>
        <v>824390888.88888884</v>
      </c>
      <c r="AN1162">
        <f t="shared" si="109"/>
        <v>222498548.33333334</v>
      </c>
      <c r="AO1162">
        <f t="shared" si="110"/>
        <v>6.6043764277451344E-2</v>
      </c>
      <c r="AP1162">
        <f t="shared" si="111"/>
        <v>3.7051517641986509</v>
      </c>
      <c r="AQ1162">
        <f t="shared" si="112"/>
        <v>1</v>
      </c>
      <c r="AR1162">
        <f t="shared" si="113"/>
        <v>0</v>
      </c>
    </row>
    <row r="1163" spans="1:44" x14ac:dyDescent="0.25">
      <c r="A1163" t="s">
        <v>4145</v>
      </c>
      <c r="B1163" s="16">
        <v>2</v>
      </c>
      <c r="C1163" t="s">
        <v>4146</v>
      </c>
      <c r="D1163" t="s">
        <v>74</v>
      </c>
      <c r="E1163" t="s">
        <v>4147</v>
      </c>
      <c r="F1163" s="17">
        <v>20980000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867590</v>
      </c>
      <c r="M1163" s="17">
        <v>0</v>
      </c>
      <c r="N1163" s="17">
        <v>2775000</v>
      </c>
      <c r="O1163" s="17">
        <v>10973000</v>
      </c>
      <c r="P1163" s="17">
        <v>0</v>
      </c>
      <c r="Q1163" s="17">
        <v>5774800</v>
      </c>
      <c r="R1163" s="17">
        <v>0</v>
      </c>
      <c r="S1163" s="17">
        <v>0</v>
      </c>
      <c r="T1163" s="17">
        <v>1878200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8">
        <v>0</v>
      </c>
      <c r="AH1163" s="18">
        <v>0</v>
      </c>
      <c r="AI1163" s="18">
        <v>0</v>
      </c>
      <c r="AJ1163" s="18">
        <v>0</v>
      </c>
      <c r="AK1163" s="18">
        <v>0</v>
      </c>
      <c r="AL1163" s="18">
        <v>0</v>
      </c>
      <c r="AM1163">
        <f t="shared" si="108"/>
        <v>1601799.6296296297</v>
      </c>
      <c r="AN1163">
        <f t="shared" si="109"/>
        <v>0</v>
      </c>
      <c r="AO1163">
        <f t="shared" si="110"/>
        <v>7.8419920376948768E-2</v>
      </c>
      <c r="AP1163" t="e">
        <f t="shared" si="111"/>
        <v>#DIV/0!</v>
      </c>
      <c r="AQ1163" t="e">
        <f t="shared" si="112"/>
        <v>#DIV/0!</v>
      </c>
      <c r="AR1163" t="e">
        <f t="shared" si="113"/>
        <v>#DIV/0!</v>
      </c>
    </row>
    <row r="1164" spans="1:44" x14ac:dyDescent="0.25">
      <c r="A1164" t="s">
        <v>7280</v>
      </c>
      <c r="B1164" s="16">
        <v>2</v>
      </c>
      <c r="C1164" t="s">
        <v>7281</v>
      </c>
      <c r="D1164" t="s">
        <v>2021</v>
      </c>
      <c r="E1164" t="s">
        <v>7282</v>
      </c>
      <c r="F1164" s="17">
        <v>125630000</v>
      </c>
      <c r="G1164" s="17">
        <v>3155200</v>
      </c>
      <c r="H1164" s="17">
        <v>0</v>
      </c>
      <c r="I1164" s="17">
        <v>122340000</v>
      </c>
      <c r="J1164" s="17">
        <v>165300000</v>
      </c>
      <c r="K1164" s="17">
        <v>0</v>
      </c>
      <c r="L1164" s="17">
        <v>0</v>
      </c>
      <c r="M1164" s="17">
        <v>374330000</v>
      </c>
      <c r="N1164" s="17">
        <v>18096000</v>
      </c>
      <c r="O1164" s="17">
        <v>0</v>
      </c>
      <c r="P1164" s="17">
        <v>9846700</v>
      </c>
      <c r="Q1164" s="17">
        <v>305590000</v>
      </c>
      <c r="R1164" s="17">
        <v>72924000</v>
      </c>
      <c r="S1164" s="17">
        <v>0</v>
      </c>
      <c r="T1164" s="17">
        <v>441440</v>
      </c>
      <c r="U1164" s="17">
        <v>0</v>
      </c>
      <c r="V1164" s="17">
        <v>109500000</v>
      </c>
      <c r="W1164" s="17">
        <v>5400500</v>
      </c>
      <c r="X1164" s="17">
        <v>39306000</v>
      </c>
      <c r="Y1164" s="17">
        <v>32988000</v>
      </c>
      <c r="Z1164" s="17">
        <v>15432000</v>
      </c>
      <c r="AA1164" s="17">
        <v>287570000</v>
      </c>
      <c r="AB1164" s="17">
        <v>105760000</v>
      </c>
      <c r="AC1164" s="17">
        <v>80518000</v>
      </c>
      <c r="AD1164" s="17">
        <v>0</v>
      </c>
      <c r="AE1164" s="17">
        <v>785530000</v>
      </c>
      <c r="AF1164" s="17">
        <v>309300000</v>
      </c>
      <c r="AG1164" s="18">
        <v>122880000</v>
      </c>
      <c r="AH1164" s="18">
        <v>0</v>
      </c>
      <c r="AI1164" s="18">
        <v>18990000</v>
      </c>
      <c r="AJ1164" s="18">
        <v>0</v>
      </c>
      <c r="AK1164" s="18">
        <v>10089000</v>
      </c>
      <c r="AL1164" s="18">
        <v>1135300</v>
      </c>
      <c r="AM1164">
        <f t="shared" si="108"/>
        <v>109961401.48148148</v>
      </c>
      <c r="AN1164">
        <f t="shared" si="109"/>
        <v>25515716.666666668</v>
      </c>
      <c r="AO1164">
        <f t="shared" si="110"/>
        <v>3.9023549958495912E-2</v>
      </c>
      <c r="AP1164">
        <f t="shared" si="111"/>
        <v>4.3095556718237633</v>
      </c>
      <c r="AQ1164">
        <f t="shared" si="112"/>
        <v>1</v>
      </c>
      <c r="AR1164">
        <f t="shared" si="113"/>
        <v>0</v>
      </c>
    </row>
    <row r="1165" spans="1:44" x14ac:dyDescent="0.25">
      <c r="A1165" t="s">
        <v>21006</v>
      </c>
      <c r="B1165" s="16">
        <v>6</v>
      </c>
      <c r="C1165" t="s">
        <v>21007</v>
      </c>
      <c r="D1165" t="s">
        <v>21008</v>
      </c>
      <c r="E1165" t="s">
        <v>21009</v>
      </c>
      <c r="F1165" s="17">
        <v>295040000</v>
      </c>
      <c r="G1165" s="17">
        <v>22239000</v>
      </c>
      <c r="H1165" s="17">
        <v>0</v>
      </c>
      <c r="I1165" s="17">
        <v>3264600</v>
      </c>
      <c r="J1165" s="17">
        <v>15516000</v>
      </c>
      <c r="K1165" s="17">
        <v>1297800</v>
      </c>
      <c r="L1165" s="17">
        <v>11638000</v>
      </c>
      <c r="M1165" s="17">
        <v>16281000</v>
      </c>
      <c r="N1165" s="17">
        <v>0</v>
      </c>
      <c r="O1165" s="17">
        <v>22263000</v>
      </c>
      <c r="P1165" s="17">
        <v>41195000</v>
      </c>
      <c r="Q1165" s="17">
        <v>15439000</v>
      </c>
      <c r="R1165" s="17">
        <v>87384000</v>
      </c>
      <c r="S1165" s="17">
        <v>348140000</v>
      </c>
      <c r="T1165" s="17">
        <v>0</v>
      </c>
      <c r="U1165" s="17">
        <v>3544000</v>
      </c>
      <c r="V1165" s="17">
        <v>395230000</v>
      </c>
      <c r="W1165" s="17">
        <v>8125300</v>
      </c>
      <c r="X1165" s="17">
        <v>6294400</v>
      </c>
      <c r="Y1165" s="17">
        <v>6618100</v>
      </c>
      <c r="Z1165" s="17">
        <v>0</v>
      </c>
      <c r="AA1165" s="17">
        <v>2223400</v>
      </c>
      <c r="AB1165" s="17">
        <v>5183000</v>
      </c>
      <c r="AC1165" s="17">
        <v>82550000</v>
      </c>
      <c r="AD1165" s="17">
        <v>290030000</v>
      </c>
      <c r="AE1165" s="17">
        <v>391360000</v>
      </c>
      <c r="AF1165" s="17">
        <v>748840000</v>
      </c>
      <c r="AG1165" s="18">
        <v>16528000</v>
      </c>
      <c r="AH1165" s="18">
        <v>5670100</v>
      </c>
      <c r="AI1165" s="18">
        <v>52438000</v>
      </c>
      <c r="AJ1165" s="18">
        <v>502990000</v>
      </c>
      <c r="AK1165" s="18">
        <v>5161700</v>
      </c>
      <c r="AL1165" s="18">
        <v>3676000</v>
      </c>
      <c r="AM1165">
        <f t="shared" si="108"/>
        <v>104433170.37037037</v>
      </c>
      <c r="AN1165">
        <f t="shared" si="109"/>
        <v>97743966.666666672</v>
      </c>
      <c r="AO1165">
        <f t="shared" si="110"/>
        <v>0.94205960388981036</v>
      </c>
      <c r="AP1165">
        <f t="shared" si="111"/>
        <v>1.0684359754553003</v>
      </c>
      <c r="AQ1165">
        <f t="shared" si="112"/>
        <v>0</v>
      </c>
      <c r="AR1165">
        <f t="shared" si="113"/>
        <v>0</v>
      </c>
    </row>
    <row r="1166" spans="1:44" x14ac:dyDescent="0.25">
      <c r="A1166" t="s">
        <v>6670</v>
      </c>
      <c r="B1166" s="16">
        <v>6</v>
      </c>
      <c r="C1166" t="s">
        <v>6671</v>
      </c>
      <c r="D1166" t="s">
        <v>1617</v>
      </c>
      <c r="E1166" t="s">
        <v>6672</v>
      </c>
      <c r="F1166" s="17">
        <v>192020000</v>
      </c>
      <c r="G1166" s="17">
        <v>182970000</v>
      </c>
      <c r="H1166" s="17">
        <v>12295000</v>
      </c>
      <c r="I1166" s="17">
        <v>71026000</v>
      </c>
      <c r="J1166" s="17">
        <v>100520000</v>
      </c>
      <c r="K1166" s="17">
        <v>34307000</v>
      </c>
      <c r="L1166" s="17">
        <v>5637300</v>
      </c>
      <c r="M1166" s="17">
        <v>188630000</v>
      </c>
      <c r="N1166" s="17">
        <v>31386000</v>
      </c>
      <c r="O1166" s="17">
        <v>197540000</v>
      </c>
      <c r="P1166" s="17">
        <v>312750000</v>
      </c>
      <c r="Q1166" s="17">
        <v>285360000</v>
      </c>
      <c r="R1166" s="17">
        <v>142700000</v>
      </c>
      <c r="S1166" s="17">
        <v>73249000</v>
      </c>
      <c r="T1166" s="17">
        <v>22276000</v>
      </c>
      <c r="U1166" s="17">
        <v>7000000</v>
      </c>
      <c r="V1166" s="17">
        <v>402320000</v>
      </c>
      <c r="W1166" s="17">
        <v>12760000</v>
      </c>
      <c r="X1166" s="17">
        <v>263390000</v>
      </c>
      <c r="Y1166" s="17">
        <v>92290000</v>
      </c>
      <c r="Z1166" s="17">
        <v>195290000</v>
      </c>
      <c r="AA1166" s="17">
        <v>48823000</v>
      </c>
      <c r="AB1166" s="17">
        <v>576690000</v>
      </c>
      <c r="AC1166" s="17">
        <v>96823000</v>
      </c>
      <c r="AD1166" s="17">
        <v>9818300</v>
      </c>
      <c r="AE1166" s="17">
        <v>8219300000</v>
      </c>
      <c r="AF1166" s="17">
        <v>272830000</v>
      </c>
      <c r="AG1166" s="18">
        <v>49238000</v>
      </c>
      <c r="AH1166" s="18">
        <v>10475000</v>
      </c>
      <c r="AI1166" s="18">
        <v>55488000</v>
      </c>
      <c r="AJ1166" s="18">
        <v>295420000</v>
      </c>
      <c r="AK1166" s="18">
        <v>444290</v>
      </c>
      <c r="AL1166" s="18">
        <v>43935000</v>
      </c>
      <c r="AM1166">
        <f t="shared" si="108"/>
        <v>446296318.51851851</v>
      </c>
      <c r="AN1166">
        <f t="shared" si="109"/>
        <v>75833381.666666672</v>
      </c>
      <c r="AO1166">
        <f t="shared" si="110"/>
        <v>0.23271089715190024</v>
      </c>
      <c r="AP1166">
        <f t="shared" si="111"/>
        <v>5.8852224272452904</v>
      </c>
      <c r="AQ1166">
        <f t="shared" si="112"/>
        <v>1</v>
      </c>
      <c r="AR1166">
        <f t="shared" si="113"/>
        <v>0</v>
      </c>
    </row>
    <row r="1167" spans="1:44" x14ac:dyDescent="0.25">
      <c r="A1167" t="s">
        <v>11953</v>
      </c>
      <c r="B1167" s="16">
        <v>5</v>
      </c>
      <c r="C1167" t="s">
        <v>11954</v>
      </c>
      <c r="D1167" t="s">
        <v>11955</v>
      </c>
      <c r="E1167" t="s">
        <v>11956</v>
      </c>
      <c r="F1167" s="17">
        <v>79571000</v>
      </c>
      <c r="G1167" s="17">
        <v>1186000000</v>
      </c>
      <c r="H1167" s="17">
        <v>367770000</v>
      </c>
      <c r="I1167" s="17">
        <v>786120000</v>
      </c>
      <c r="J1167" s="17">
        <v>813840000</v>
      </c>
      <c r="K1167" s="17">
        <v>1142600000</v>
      </c>
      <c r="L1167" s="17">
        <v>452720000</v>
      </c>
      <c r="M1167" s="17">
        <v>2006800000</v>
      </c>
      <c r="N1167" s="17">
        <v>26238000</v>
      </c>
      <c r="O1167" s="17">
        <v>2177400000</v>
      </c>
      <c r="P1167" s="17">
        <v>2610000000</v>
      </c>
      <c r="Q1167" s="17">
        <v>3275400000</v>
      </c>
      <c r="R1167" s="17">
        <v>747550000</v>
      </c>
      <c r="S1167" s="17">
        <v>2186000000</v>
      </c>
      <c r="T1167" s="17">
        <v>307560000</v>
      </c>
      <c r="U1167" s="17">
        <v>378720000</v>
      </c>
      <c r="V1167" s="17">
        <v>2606600000</v>
      </c>
      <c r="W1167" s="17">
        <v>59177000</v>
      </c>
      <c r="X1167" s="17">
        <v>844820000</v>
      </c>
      <c r="Y1167" s="17">
        <v>839200000</v>
      </c>
      <c r="Z1167" s="17">
        <v>1387900000</v>
      </c>
      <c r="AA1167" s="17">
        <v>640640000</v>
      </c>
      <c r="AB1167" s="17">
        <v>2408300000</v>
      </c>
      <c r="AC1167" s="17">
        <v>96085000</v>
      </c>
      <c r="AD1167" s="17">
        <v>83062000</v>
      </c>
      <c r="AE1167" s="17">
        <v>4158200000</v>
      </c>
      <c r="AF1167" s="17">
        <v>1174500000</v>
      </c>
      <c r="AG1167" s="18">
        <v>1100300000</v>
      </c>
      <c r="AH1167" s="18">
        <v>104800000</v>
      </c>
      <c r="AI1167" s="18">
        <v>1018400000</v>
      </c>
      <c r="AJ1167" s="18">
        <v>2199100000</v>
      </c>
      <c r="AK1167" s="18">
        <v>205420000</v>
      </c>
      <c r="AL1167" s="18">
        <v>786150000</v>
      </c>
      <c r="AM1167">
        <f t="shared" si="108"/>
        <v>1216399000</v>
      </c>
      <c r="AN1167">
        <f t="shared" si="109"/>
        <v>902361666.66666663</v>
      </c>
      <c r="AO1167">
        <f t="shared" si="110"/>
        <v>0.42072912605172919</v>
      </c>
      <c r="AP1167">
        <f t="shared" si="111"/>
        <v>1.3480171475960305</v>
      </c>
      <c r="AQ1167">
        <f t="shared" si="112"/>
        <v>0</v>
      </c>
      <c r="AR1167">
        <f t="shared" si="113"/>
        <v>0</v>
      </c>
    </row>
    <row r="1168" spans="1:44" x14ac:dyDescent="0.25">
      <c r="A1168" t="s">
        <v>19637</v>
      </c>
      <c r="B1168" s="16">
        <v>2</v>
      </c>
      <c r="C1168" t="s">
        <v>19638</v>
      </c>
      <c r="D1168" t="s">
        <v>19639</v>
      </c>
      <c r="E1168" t="s">
        <v>19640</v>
      </c>
      <c r="F1168" s="17">
        <v>412790000</v>
      </c>
      <c r="G1168" s="17">
        <v>92978000</v>
      </c>
      <c r="H1168" s="17">
        <v>40175000</v>
      </c>
      <c r="I1168" s="17">
        <v>153940000</v>
      </c>
      <c r="J1168" s="17">
        <v>63221000</v>
      </c>
      <c r="K1168" s="17">
        <v>28671000</v>
      </c>
      <c r="L1168" s="17">
        <v>53560000</v>
      </c>
      <c r="M1168" s="17">
        <v>64468000</v>
      </c>
      <c r="N1168" s="17">
        <v>51922000</v>
      </c>
      <c r="O1168" s="17">
        <v>39581000</v>
      </c>
      <c r="P1168" s="17">
        <v>143660000</v>
      </c>
      <c r="Q1168" s="17">
        <v>47088000</v>
      </c>
      <c r="R1168" s="17">
        <v>259700000</v>
      </c>
      <c r="S1168" s="17">
        <v>556300000</v>
      </c>
      <c r="T1168" s="17">
        <v>58677000</v>
      </c>
      <c r="U1168" s="17">
        <v>36615000</v>
      </c>
      <c r="V1168" s="17">
        <v>594410000</v>
      </c>
      <c r="W1168" s="17">
        <v>126520000</v>
      </c>
      <c r="X1168" s="17">
        <v>78557000</v>
      </c>
      <c r="Y1168" s="17">
        <v>110680000</v>
      </c>
      <c r="Z1168" s="17">
        <v>66660000</v>
      </c>
      <c r="AA1168" s="17">
        <v>14654000</v>
      </c>
      <c r="AB1168" s="17">
        <v>63132000</v>
      </c>
      <c r="AC1168" s="17">
        <v>234990000</v>
      </c>
      <c r="AD1168" s="17">
        <v>96772000</v>
      </c>
      <c r="AE1168" s="17">
        <v>607990000</v>
      </c>
      <c r="AF1168" s="17">
        <v>0</v>
      </c>
      <c r="AG1168" s="18">
        <v>50389000</v>
      </c>
      <c r="AH1168" s="18">
        <v>49199000</v>
      </c>
      <c r="AI1168" s="18">
        <v>305930000</v>
      </c>
      <c r="AJ1168" s="18">
        <v>439490000</v>
      </c>
      <c r="AK1168" s="18">
        <v>24442000</v>
      </c>
      <c r="AL1168" s="18">
        <v>48671000</v>
      </c>
      <c r="AM1168">
        <f t="shared" si="108"/>
        <v>151767074.07407406</v>
      </c>
      <c r="AN1168">
        <f t="shared" si="109"/>
        <v>153020166.66666666</v>
      </c>
      <c r="AO1168">
        <f t="shared" si="110"/>
        <v>0.98784173249793672</v>
      </c>
      <c r="AP1168">
        <f t="shared" si="111"/>
        <v>0.99181093172299117</v>
      </c>
      <c r="AQ1168">
        <f t="shared" si="112"/>
        <v>0</v>
      </c>
      <c r="AR1168">
        <f t="shared" si="113"/>
        <v>0</v>
      </c>
    </row>
    <row r="1169" spans="1:44" x14ac:dyDescent="0.25">
      <c r="A1169" t="s">
        <v>7414</v>
      </c>
      <c r="B1169" s="16">
        <v>2</v>
      </c>
      <c r="C1169" t="s">
        <v>7415</v>
      </c>
      <c r="D1169" t="s">
        <v>2111</v>
      </c>
      <c r="E1169" t="s">
        <v>7416</v>
      </c>
      <c r="F1169" s="17">
        <v>650640000</v>
      </c>
      <c r="G1169" s="17">
        <v>690940000</v>
      </c>
      <c r="H1169" s="17">
        <v>47187000</v>
      </c>
      <c r="I1169" s="17">
        <v>56719000</v>
      </c>
      <c r="J1169" s="17">
        <v>16067000</v>
      </c>
      <c r="K1169" s="17">
        <v>54982000</v>
      </c>
      <c r="L1169" s="17">
        <v>161590000</v>
      </c>
      <c r="M1169" s="17">
        <v>193360000</v>
      </c>
      <c r="N1169" s="17">
        <v>0</v>
      </c>
      <c r="O1169" s="17">
        <v>172510000</v>
      </c>
      <c r="P1169" s="17">
        <v>321790000</v>
      </c>
      <c r="Q1169" s="17">
        <v>348370000</v>
      </c>
      <c r="R1169" s="17">
        <v>107830000</v>
      </c>
      <c r="S1169" s="17">
        <v>66920000</v>
      </c>
      <c r="T1169" s="17">
        <v>48693000</v>
      </c>
      <c r="U1169" s="17">
        <v>1582200</v>
      </c>
      <c r="V1169" s="17">
        <v>423980000</v>
      </c>
      <c r="W1169" s="17">
        <v>75446000</v>
      </c>
      <c r="X1169" s="17">
        <v>493250000</v>
      </c>
      <c r="Y1169" s="17">
        <v>456700000</v>
      </c>
      <c r="Z1169" s="17">
        <v>19022000</v>
      </c>
      <c r="AA1169" s="17">
        <v>152240000</v>
      </c>
      <c r="AB1169" s="17">
        <v>224750000</v>
      </c>
      <c r="AC1169" s="17">
        <v>478160000</v>
      </c>
      <c r="AD1169" s="17">
        <v>0</v>
      </c>
      <c r="AE1169" s="17">
        <v>325750000</v>
      </c>
      <c r="AF1169" s="17">
        <v>266330000</v>
      </c>
      <c r="AG1169" s="18">
        <v>91455000</v>
      </c>
      <c r="AH1169" s="18">
        <v>288460</v>
      </c>
      <c r="AI1169" s="18">
        <v>440220000</v>
      </c>
      <c r="AJ1169" s="18">
        <v>77007000</v>
      </c>
      <c r="AK1169" s="18">
        <v>0</v>
      </c>
      <c r="AL1169" s="18">
        <v>47864000</v>
      </c>
      <c r="AM1169">
        <f t="shared" si="108"/>
        <v>216844748.14814815</v>
      </c>
      <c r="AN1169">
        <f t="shared" si="109"/>
        <v>109472410</v>
      </c>
      <c r="AO1169">
        <f t="shared" si="110"/>
        <v>0.20584016915601711</v>
      </c>
      <c r="AP1169">
        <f t="shared" si="111"/>
        <v>1.9808164280675664</v>
      </c>
      <c r="AQ1169">
        <f t="shared" si="112"/>
        <v>1</v>
      </c>
      <c r="AR1169">
        <f t="shared" si="113"/>
        <v>0</v>
      </c>
    </row>
    <row r="1170" spans="1:44" x14ac:dyDescent="0.25">
      <c r="A1170" t="s">
        <v>24198</v>
      </c>
      <c r="B1170" s="16">
        <v>1</v>
      </c>
      <c r="C1170" t="s">
        <v>24199</v>
      </c>
      <c r="D1170" t="s">
        <v>24200</v>
      </c>
      <c r="E1170" t="s">
        <v>24201</v>
      </c>
      <c r="F1170" s="17">
        <v>87895000</v>
      </c>
      <c r="G1170" s="17">
        <v>0</v>
      </c>
      <c r="H1170" s="17">
        <v>0</v>
      </c>
      <c r="I1170" s="17">
        <v>52415000</v>
      </c>
      <c r="J1170" s="17">
        <v>3714200</v>
      </c>
      <c r="K1170" s="17">
        <v>327300000</v>
      </c>
      <c r="L1170" s="17">
        <v>12634000</v>
      </c>
      <c r="M1170" s="17">
        <v>8833900</v>
      </c>
      <c r="N1170" s="17">
        <v>0</v>
      </c>
      <c r="O1170" s="17">
        <v>0</v>
      </c>
      <c r="P1170" s="17">
        <v>22056000</v>
      </c>
      <c r="Q1170" s="17">
        <v>24089000</v>
      </c>
      <c r="R1170" s="17">
        <v>118530000</v>
      </c>
      <c r="S1170" s="17">
        <v>35224000</v>
      </c>
      <c r="T1170" s="17">
        <v>757360</v>
      </c>
      <c r="U1170" s="17">
        <v>2900500</v>
      </c>
      <c r="V1170" s="17">
        <v>63317000</v>
      </c>
      <c r="W1170" s="17">
        <v>0</v>
      </c>
      <c r="X1170" s="17">
        <v>0</v>
      </c>
      <c r="Y1170" s="17">
        <v>3731800</v>
      </c>
      <c r="Z1170" s="17">
        <v>1741500</v>
      </c>
      <c r="AA1170" s="17">
        <v>21764000</v>
      </c>
      <c r="AB1170" s="17">
        <v>217260</v>
      </c>
      <c r="AC1170" s="17">
        <v>26632000</v>
      </c>
      <c r="AD1170" s="17">
        <v>4221100</v>
      </c>
      <c r="AE1170" s="17">
        <v>61000000</v>
      </c>
      <c r="AF1170" s="17">
        <v>454800000</v>
      </c>
      <c r="AG1170" s="18">
        <v>11087000</v>
      </c>
      <c r="AH1170" s="18">
        <v>0</v>
      </c>
      <c r="AI1170" s="18">
        <v>31535000</v>
      </c>
      <c r="AJ1170" s="18">
        <v>363010000</v>
      </c>
      <c r="AK1170" s="18">
        <v>857890</v>
      </c>
      <c r="AL1170" s="18">
        <v>11426000</v>
      </c>
      <c r="AM1170">
        <f t="shared" si="108"/>
        <v>49399022.962962963</v>
      </c>
      <c r="AN1170">
        <f t="shared" si="109"/>
        <v>69652648.333333328</v>
      </c>
      <c r="AO1170">
        <f t="shared" si="110"/>
        <v>0.7553795986736227</v>
      </c>
      <c r="AP1170">
        <f t="shared" si="111"/>
        <v>0.70921959387037858</v>
      </c>
      <c r="AQ1170">
        <f t="shared" si="112"/>
        <v>0</v>
      </c>
      <c r="AR1170">
        <f t="shared" si="113"/>
        <v>0</v>
      </c>
    </row>
    <row r="1171" spans="1:44" x14ac:dyDescent="0.25">
      <c r="A1171" t="s">
        <v>8583</v>
      </c>
      <c r="B1171" s="16">
        <v>2</v>
      </c>
      <c r="C1171" t="s">
        <v>8584</v>
      </c>
      <c r="D1171" t="s">
        <v>2884</v>
      </c>
      <c r="E1171" t="s">
        <v>8585</v>
      </c>
      <c r="F1171" s="17">
        <v>20186000</v>
      </c>
      <c r="G1171" s="17">
        <v>29483000</v>
      </c>
      <c r="H1171" s="17">
        <v>0</v>
      </c>
      <c r="I1171" s="17">
        <v>8988700</v>
      </c>
      <c r="J1171" s="17">
        <v>8346200</v>
      </c>
      <c r="K1171" s="17">
        <v>981030</v>
      </c>
      <c r="L1171" s="17">
        <v>586210</v>
      </c>
      <c r="M1171" s="17">
        <v>11763000</v>
      </c>
      <c r="N1171" s="17">
        <v>0</v>
      </c>
      <c r="O1171" s="17">
        <v>8665700</v>
      </c>
      <c r="P1171" s="17">
        <v>2129000</v>
      </c>
      <c r="Q1171" s="17">
        <v>93238000</v>
      </c>
      <c r="R1171" s="17">
        <v>0</v>
      </c>
      <c r="S1171" s="17">
        <v>5635600</v>
      </c>
      <c r="T1171" s="17">
        <v>7227200</v>
      </c>
      <c r="U1171" s="17">
        <v>14098000</v>
      </c>
      <c r="V1171" s="17">
        <v>62308000</v>
      </c>
      <c r="W1171" s="17">
        <v>3592500</v>
      </c>
      <c r="X1171" s="17">
        <v>28346000</v>
      </c>
      <c r="Y1171" s="17">
        <v>4292000</v>
      </c>
      <c r="Z1171" s="17">
        <v>1879800</v>
      </c>
      <c r="AA1171" s="17">
        <v>1291300</v>
      </c>
      <c r="AB1171" s="17">
        <v>1107600000</v>
      </c>
      <c r="AC1171" s="17">
        <v>70683000</v>
      </c>
      <c r="AD1171" s="17">
        <v>24633000</v>
      </c>
      <c r="AE1171" s="17">
        <v>17444000</v>
      </c>
      <c r="AF1171" s="17">
        <v>58230000</v>
      </c>
      <c r="AG1171" s="18">
        <v>1805900</v>
      </c>
      <c r="AH1171" s="18">
        <v>2136800</v>
      </c>
      <c r="AI1171" s="18">
        <v>0</v>
      </c>
      <c r="AJ1171" s="18">
        <v>0</v>
      </c>
      <c r="AK1171" s="18">
        <v>0</v>
      </c>
      <c r="AL1171" s="18">
        <v>0</v>
      </c>
      <c r="AM1171">
        <f t="shared" si="108"/>
        <v>58949157.037037037</v>
      </c>
      <c r="AN1171">
        <f t="shared" si="109"/>
        <v>657116.66666666663</v>
      </c>
      <c r="AO1171">
        <f t="shared" si="110"/>
        <v>0.16308929117169343</v>
      </c>
      <c r="AP1171">
        <f t="shared" si="111"/>
        <v>89.708814320699588</v>
      </c>
      <c r="AQ1171">
        <f t="shared" si="112"/>
        <v>1</v>
      </c>
      <c r="AR1171">
        <f t="shared" si="113"/>
        <v>0</v>
      </c>
    </row>
    <row r="1172" spans="1:44" x14ac:dyDescent="0.25">
      <c r="A1172" t="s">
        <v>8970</v>
      </c>
      <c r="B1172" s="16">
        <v>3</v>
      </c>
      <c r="C1172" t="s">
        <v>8971</v>
      </c>
      <c r="D1172" t="s">
        <v>3104</v>
      </c>
      <c r="E1172" t="s">
        <v>8972</v>
      </c>
      <c r="F1172" s="17">
        <v>24628000</v>
      </c>
      <c r="G1172" s="17">
        <v>17881000</v>
      </c>
      <c r="H1172" s="17">
        <v>3064400</v>
      </c>
      <c r="I1172" s="17">
        <v>1848300</v>
      </c>
      <c r="J1172" s="17">
        <v>0</v>
      </c>
      <c r="K1172" s="17">
        <v>331140</v>
      </c>
      <c r="L1172" s="17">
        <v>0</v>
      </c>
      <c r="M1172" s="17">
        <v>25533000</v>
      </c>
      <c r="N1172" s="17">
        <v>0</v>
      </c>
      <c r="O1172" s="17">
        <v>14502000</v>
      </c>
      <c r="P1172" s="17">
        <v>8209800</v>
      </c>
      <c r="Q1172" s="17">
        <v>12082000</v>
      </c>
      <c r="R1172" s="17">
        <v>16122000</v>
      </c>
      <c r="S1172" s="17">
        <v>0</v>
      </c>
      <c r="T1172" s="17">
        <v>0</v>
      </c>
      <c r="U1172" s="17">
        <v>159970</v>
      </c>
      <c r="V1172" s="17">
        <v>30995000</v>
      </c>
      <c r="W1172" s="17">
        <v>1890400</v>
      </c>
      <c r="X1172" s="17">
        <v>36598000</v>
      </c>
      <c r="Y1172" s="17">
        <v>13086000</v>
      </c>
      <c r="Z1172" s="17">
        <v>0</v>
      </c>
      <c r="AA1172" s="17">
        <v>2441900</v>
      </c>
      <c r="AB1172" s="17">
        <v>6507100</v>
      </c>
      <c r="AC1172" s="17">
        <v>3197100</v>
      </c>
      <c r="AD1172" s="17">
        <v>0</v>
      </c>
      <c r="AE1172" s="17">
        <v>0</v>
      </c>
      <c r="AF1172" s="17">
        <v>8066200</v>
      </c>
      <c r="AG1172" s="18">
        <v>0</v>
      </c>
      <c r="AH1172" s="18">
        <v>0</v>
      </c>
      <c r="AI1172" s="18">
        <v>0</v>
      </c>
      <c r="AJ1172" s="18">
        <v>289510</v>
      </c>
      <c r="AK1172" s="18">
        <v>0</v>
      </c>
      <c r="AL1172" s="18">
        <v>0</v>
      </c>
      <c r="AM1172">
        <f t="shared" si="108"/>
        <v>8412715.1851851847</v>
      </c>
      <c r="AN1172">
        <f t="shared" si="109"/>
        <v>48251.666666666664</v>
      </c>
      <c r="AO1172">
        <f t="shared" si="110"/>
        <v>3.8806215183287429E-4</v>
      </c>
      <c r="AP1172">
        <f t="shared" si="111"/>
        <v>174.35076892373704</v>
      </c>
      <c r="AQ1172">
        <f t="shared" si="112"/>
        <v>1</v>
      </c>
      <c r="AR1172">
        <f t="shared" si="113"/>
        <v>0</v>
      </c>
    </row>
    <row r="1173" spans="1:44" x14ac:dyDescent="0.25">
      <c r="A1173" t="s">
        <v>16536</v>
      </c>
      <c r="B1173" s="16">
        <v>3</v>
      </c>
      <c r="C1173" t="s">
        <v>16537</v>
      </c>
      <c r="D1173" t="s">
        <v>16538</v>
      </c>
      <c r="E1173" t="s">
        <v>16539</v>
      </c>
      <c r="F1173" s="17">
        <v>44150000</v>
      </c>
      <c r="G1173" s="17">
        <v>360700000</v>
      </c>
      <c r="H1173" s="17">
        <v>71330000</v>
      </c>
      <c r="I1173" s="17">
        <v>358670000</v>
      </c>
      <c r="J1173" s="17">
        <v>92305000</v>
      </c>
      <c r="K1173" s="17">
        <v>130930000</v>
      </c>
      <c r="L1173" s="17">
        <v>48332000</v>
      </c>
      <c r="M1173" s="17">
        <v>322660000</v>
      </c>
      <c r="N1173" s="17">
        <v>1286800</v>
      </c>
      <c r="O1173" s="17">
        <v>471320000</v>
      </c>
      <c r="P1173" s="17">
        <v>284220000</v>
      </c>
      <c r="Q1173" s="17">
        <v>293420000</v>
      </c>
      <c r="R1173" s="17">
        <v>82679000</v>
      </c>
      <c r="S1173" s="17">
        <v>145480000</v>
      </c>
      <c r="T1173" s="17">
        <v>85962000</v>
      </c>
      <c r="U1173" s="17">
        <v>36837000</v>
      </c>
      <c r="V1173" s="17">
        <v>343580000</v>
      </c>
      <c r="W1173" s="17">
        <v>11978000</v>
      </c>
      <c r="X1173" s="17">
        <v>103030000</v>
      </c>
      <c r="Y1173" s="17">
        <v>80151000</v>
      </c>
      <c r="Z1173" s="17">
        <v>81584000</v>
      </c>
      <c r="AA1173" s="17">
        <v>112600000</v>
      </c>
      <c r="AB1173" s="17">
        <v>690870000</v>
      </c>
      <c r="AC1173" s="17">
        <v>41025000</v>
      </c>
      <c r="AD1173" s="17">
        <v>23264000</v>
      </c>
      <c r="AE1173" s="17">
        <v>2041000000</v>
      </c>
      <c r="AF1173" s="17">
        <v>70513000</v>
      </c>
      <c r="AG1173" s="18">
        <v>140530000</v>
      </c>
      <c r="AH1173" s="18">
        <v>1396600</v>
      </c>
      <c r="AI1173" s="18">
        <v>158410000</v>
      </c>
      <c r="AJ1173" s="18">
        <v>767330000</v>
      </c>
      <c r="AK1173" s="18">
        <v>20937000</v>
      </c>
      <c r="AL1173" s="18">
        <v>236770000</v>
      </c>
      <c r="AM1173">
        <f t="shared" si="108"/>
        <v>238143585.18518519</v>
      </c>
      <c r="AN1173">
        <f t="shared" si="109"/>
        <v>220895600</v>
      </c>
      <c r="AO1173">
        <f t="shared" si="110"/>
        <v>0.90310731943056877</v>
      </c>
      <c r="AP1173">
        <f t="shared" si="111"/>
        <v>1.0780820676608551</v>
      </c>
      <c r="AQ1173">
        <f t="shared" si="112"/>
        <v>0</v>
      </c>
      <c r="AR1173">
        <f t="shared" si="113"/>
        <v>0</v>
      </c>
    </row>
    <row r="1174" spans="1:44" x14ac:dyDescent="0.25">
      <c r="A1174" t="s">
        <v>25129</v>
      </c>
      <c r="B1174" s="16">
        <v>5</v>
      </c>
      <c r="C1174" t="s">
        <v>25130</v>
      </c>
      <c r="D1174" t="s">
        <v>25131</v>
      </c>
      <c r="E1174" t="s">
        <v>25132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979610</v>
      </c>
      <c r="L1174" s="17">
        <v>0</v>
      </c>
      <c r="M1174" s="17">
        <v>0</v>
      </c>
      <c r="N1174" s="17">
        <v>0</v>
      </c>
      <c r="O1174" s="17">
        <v>0</v>
      </c>
      <c r="P1174" s="17">
        <v>76609000</v>
      </c>
      <c r="Q1174" s="17">
        <v>99093000</v>
      </c>
      <c r="R1174" s="17">
        <v>0</v>
      </c>
      <c r="S1174" s="17">
        <v>547870</v>
      </c>
      <c r="T1174" s="17">
        <v>0</v>
      </c>
      <c r="U1174" s="17">
        <v>0</v>
      </c>
      <c r="V1174" s="17">
        <v>0</v>
      </c>
      <c r="W1174" s="17">
        <v>1926600</v>
      </c>
      <c r="X1174" s="17">
        <v>0</v>
      </c>
      <c r="Y1174" s="17">
        <v>1421600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8">
        <v>2036700</v>
      </c>
      <c r="AH1174" s="18">
        <v>0</v>
      </c>
      <c r="AI1174" s="18">
        <v>6461600</v>
      </c>
      <c r="AJ1174" s="18">
        <v>780930</v>
      </c>
      <c r="AK1174" s="18">
        <v>0</v>
      </c>
      <c r="AL1174" s="18">
        <v>0</v>
      </c>
      <c r="AM1174">
        <f t="shared" si="108"/>
        <v>6688062.222222222</v>
      </c>
      <c r="AN1174">
        <f t="shared" si="109"/>
        <v>1546538.3333333333</v>
      </c>
      <c r="AO1174">
        <f t="shared" si="110"/>
        <v>0.27908910874324111</v>
      </c>
      <c r="AP1174">
        <f t="shared" si="111"/>
        <v>4.3245369856478755</v>
      </c>
      <c r="AQ1174">
        <f t="shared" si="112"/>
        <v>0</v>
      </c>
      <c r="AR1174">
        <f t="shared" si="113"/>
        <v>0</v>
      </c>
    </row>
    <row r="1175" spans="1:44" x14ac:dyDescent="0.25">
      <c r="A1175" t="s">
        <v>23585</v>
      </c>
      <c r="B1175" s="16">
        <v>2</v>
      </c>
      <c r="C1175" t="s">
        <v>23586</v>
      </c>
      <c r="D1175" t="s">
        <v>23587</v>
      </c>
      <c r="E1175" t="s">
        <v>23588</v>
      </c>
      <c r="F1175" s="17">
        <v>0</v>
      </c>
      <c r="G1175" s="17">
        <v>81368000</v>
      </c>
      <c r="H1175" s="17">
        <v>2780200</v>
      </c>
      <c r="I1175" s="17">
        <v>158240000</v>
      </c>
      <c r="J1175" s="17">
        <v>11195000</v>
      </c>
      <c r="K1175" s="17">
        <v>113950000</v>
      </c>
      <c r="L1175" s="17">
        <v>1066800</v>
      </c>
      <c r="M1175" s="17">
        <v>11391000</v>
      </c>
      <c r="N1175" s="17">
        <v>0</v>
      </c>
      <c r="O1175" s="17">
        <v>23016000</v>
      </c>
      <c r="P1175" s="17">
        <v>26692000</v>
      </c>
      <c r="Q1175" s="17">
        <v>11640000</v>
      </c>
      <c r="R1175" s="17">
        <v>170190000</v>
      </c>
      <c r="S1175" s="17">
        <v>35397000</v>
      </c>
      <c r="T1175" s="17">
        <v>20108000</v>
      </c>
      <c r="U1175" s="17">
        <v>0</v>
      </c>
      <c r="V1175" s="17">
        <v>10515000</v>
      </c>
      <c r="W1175" s="17">
        <v>399210</v>
      </c>
      <c r="X1175" s="17">
        <v>5452100</v>
      </c>
      <c r="Y1175" s="17">
        <v>5495300</v>
      </c>
      <c r="Z1175" s="17">
        <v>22489000</v>
      </c>
      <c r="AA1175" s="17">
        <v>4020700</v>
      </c>
      <c r="AB1175" s="17">
        <v>6031900</v>
      </c>
      <c r="AC1175" s="17">
        <v>147980000</v>
      </c>
      <c r="AD1175" s="17">
        <v>2805000</v>
      </c>
      <c r="AE1175" s="17">
        <v>109780000</v>
      </c>
      <c r="AF1175" s="17">
        <v>332820000</v>
      </c>
      <c r="AG1175" s="18">
        <v>135490000</v>
      </c>
      <c r="AH1175" s="18">
        <v>5129300</v>
      </c>
      <c r="AI1175" s="18">
        <v>0</v>
      </c>
      <c r="AJ1175" s="18">
        <v>508660000</v>
      </c>
      <c r="AK1175" s="18">
        <v>0</v>
      </c>
      <c r="AL1175" s="18">
        <v>27409000</v>
      </c>
      <c r="AM1175">
        <f t="shared" si="108"/>
        <v>48697118.888888888</v>
      </c>
      <c r="AN1175">
        <f t="shared" si="109"/>
        <v>112781383.33333333</v>
      </c>
      <c r="AO1175">
        <f t="shared" si="110"/>
        <v>0.47449449540917077</v>
      </c>
      <c r="AP1175">
        <f t="shared" si="111"/>
        <v>0.431783308996673</v>
      </c>
      <c r="AQ1175">
        <f t="shared" si="112"/>
        <v>0</v>
      </c>
      <c r="AR1175">
        <f t="shared" si="113"/>
        <v>0</v>
      </c>
    </row>
    <row r="1176" spans="1:44" x14ac:dyDescent="0.25">
      <c r="A1176" t="s">
        <v>14321</v>
      </c>
      <c r="B1176" s="16">
        <v>1</v>
      </c>
      <c r="C1176" t="s">
        <v>14322</v>
      </c>
      <c r="D1176" t="s">
        <v>14323</v>
      </c>
      <c r="E1176" t="s">
        <v>14324</v>
      </c>
      <c r="F1176" s="17">
        <v>29537000</v>
      </c>
      <c r="G1176" s="17">
        <v>133670000</v>
      </c>
      <c r="H1176" s="17">
        <v>79028000</v>
      </c>
      <c r="I1176" s="17">
        <v>262630000</v>
      </c>
      <c r="J1176" s="17">
        <v>276250000</v>
      </c>
      <c r="K1176" s="17">
        <v>214910000</v>
      </c>
      <c r="L1176" s="17">
        <v>105300000</v>
      </c>
      <c r="M1176" s="17">
        <v>148650000</v>
      </c>
      <c r="N1176" s="17">
        <v>0</v>
      </c>
      <c r="O1176" s="17">
        <v>1018300000</v>
      </c>
      <c r="P1176" s="17">
        <v>383180000</v>
      </c>
      <c r="Q1176" s="17">
        <v>800530000</v>
      </c>
      <c r="R1176" s="17">
        <v>14119000</v>
      </c>
      <c r="S1176" s="17">
        <v>1063400000</v>
      </c>
      <c r="T1176" s="17">
        <v>733990000</v>
      </c>
      <c r="U1176" s="17">
        <v>435310000</v>
      </c>
      <c r="V1176" s="17">
        <v>114240000</v>
      </c>
      <c r="W1176" s="17">
        <v>36046000</v>
      </c>
      <c r="X1176" s="17">
        <v>206520000</v>
      </c>
      <c r="Y1176" s="17">
        <v>944180000</v>
      </c>
      <c r="Z1176" s="17">
        <v>187760000</v>
      </c>
      <c r="AA1176" s="17">
        <v>106670000</v>
      </c>
      <c r="AB1176" s="17">
        <v>752390000</v>
      </c>
      <c r="AC1176" s="17">
        <v>16603000</v>
      </c>
      <c r="AD1176" s="17">
        <v>29662000</v>
      </c>
      <c r="AE1176" s="17">
        <v>349960000</v>
      </c>
      <c r="AF1176" s="17">
        <v>208570000</v>
      </c>
      <c r="AG1176" s="18">
        <v>492800000</v>
      </c>
      <c r="AH1176" s="18">
        <v>234560000</v>
      </c>
      <c r="AI1176" s="18">
        <v>914260000</v>
      </c>
      <c r="AJ1176" s="18">
        <v>484370000</v>
      </c>
      <c r="AK1176" s="18">
        <v>84928000</v>
      </c>
      <c r="AL1176" s="18">
        <v>361980000</v>
      </c>
      <c r="AM1176">
        <f t="shared" si="108"/>
        <v>320422407.4074074</v>
      </c>
      <c r="AN1176">
        <f t="shared" si="109"/>
        <v>428816333.33333331</v>
      </c>
      <c r="AO1176">
        <f t="shared" si="110"/>
        <v>0.43600482721907818</v>
      </c>
      <c r="AP1176">
        <f t="shared" si="111"/>
        <v>0.74722528621206297</v>
      </c>
      <c r="AQ1176">
        <f t="shared" si="112"/>
        <v>0</v>
      </c>
      <c r="AR1176">
        <f t="shared" si="113"/>
        <v>0</v>
      </c>
    </row>
    <row r="1177" spans="1:44" x14ac:dyDescent="0.25">
      <c r="A1177" t="s">
        <v>17197</v>
      </c>
      <c r="B1177" s="16">
        <v>3</v>
      </c>
      <c r="C1177" t="s">
        <v>17198</v>
      </c>
      <c r="D1177" t="s">
        <v>17199</v>
      </c>
      <c r="E1177" t="s">
        <v>17200</v>
      </c>
      <c r="F1177" s="17">
        <v>142900</v>
      </c>
      <c r="G1177" s="17">
        <v>43799000</v>
      </c>
      <c r="H1177" s="17">
        <v>584580</v>
      </c>
      <c r="I1177" s="17">
        <v>224070000</v>
      </c>
      <c r="J1177" s="17">
        <v>73893000</v>
      </c>
      <c r="K1177" s="17">
        <v>219440000</v>
      </c>
      <c r="L1177" s="17">
        <v>19829000</v>
      </c>
      <c r="M1177" s="17">
        <v>48683000</v>
      </c>
      <c r="N1177" s="17">
        <v>53747000</v>
      </c>
      <c r="O1177" s="17">
        <v>51667000</v>
      </c>
      <c r="P1177" s="17">
        <v>229900000</v>
      </c>
      <c r="Q1177" s="17">
        <v>481510000</v>
      </c>
      <c r="R1177" s="17">
        <v>313030000</v>
      </c>
      <c r="S1177" s="17">
        <v>439960000</v>
      </c>
      <c r="T1177" s="17">
        <v>57999000</v>
      </c>
      <c r="U1177" s="17">
        <v>49663000</v>
      </c>
      <c r="V1177" s="17">
        <v>1511900000</v>
      </c>
      <c r="W1177" s="17">
        <v>830910000</v>
      </c>
      <c r="X1177" s="17">
        <v>94182000</v>
      </c>
      <c r="Y1177" s="17">
        <v>46579000</v>
      </c>
      <c r="Z1177" s="17">
        <v>66166000</v>
      </c>
      <c r="AA1177" s="17">
        <v>89891000</v>
      </c>
      <c r="AB1177" s="17">
        <v>108920000</v>
      </c>
      <c r="AC1177" s="17">
        <v>10207000</v>
      </c>
      <c r="AD1177" s="17">
        <v>25635000</v>
      </c>
      <c r="AE1177" s="17">
        <v>893660000</v>
      </c>
      <c r="AF1177" s="17">
        <v>224460000</v>
      </c>
      <c r="AG1177" s="18">
        <v>137120000</v>
      </c>
      <c r="AH1177" s="18">
        <v>9983500</v>
      </c>
      <c r="AI1177" s="18">
        <v>590400000</v>
      </c>
      <c r="AJ1177" s="18">
        <v>379660000</v>
      </c>
      <c r="AK1177" s="18">
        <v>51397000</v>
      </c>
      <c r="AL1177" s="18">
        <v>78621000</v>
      </c>
      <c r="AM1177">
        <f t="shared" si="108"/>
        <v>230015832.5925926</v>
      </c>
      <c r="AN1177">
        <f t="shared" si="109"/>
        <v>207863583.33333334</v>
      </c>
      <c r="AO1177">
        <f t="shared" si="110"/>
        <v>0.85045637475405222</v>
      </c>
      <c r="AP1177">
        <f t="shared" si="111"/>
        <v>1.1065710929448165</v>
      </c>
      <c r="AQ1177">
        <f t="shared" si="112"/>
        <v>0</v>
      </c>
      <c r="AR1177">
        <f t="shared" si="113"/>
        <v>0</v>
      </c>
    </row>
    <row r="1178" spans="1:44" x14ac:dyDescent="0.25">
      <c r="A1178" t="s">
        <v>9499</v>
      </c>
      <c r="B1178" s="16">
        <v>1</v>
      </c>
      <c r="C1178" t="s">
        <v>9500</v>
      </c>
      <c r="D1178" t="s">
        <v>9501</v>
      </c>
      <c r="E1178" t="s">
        <v>9502</v>
      </c>
      <c r="F1178" s="17">
        <v>21540000000</v>
      </c>
      <c r="G1178" s="17">
        <v>14845000000</v>
      </c>
      <c r="H1178" s="17">
        <v>1875700000</v>
      </c>
      <c r="I1178" s="17">
        <v>6259500000</v>
      </c>
      <c r="J1178" s="17">
        <v>7579200000</v>
      </c>
      <c r="K1178" s="17">
        <v>3452300000</v>
      </c>
      <c r="L1178" s="17">
        <v>2986600000</v>
      </c>
      <c r="M1178" s="17">
        <v>12360000000</v>
      </c>
      <c r="N1178" s="17">
        <v>3183500000</v>
      </c>
      <c r="O1178" s="17">
        <v>5695700000</v>
      </c>
      <c r="P1178" s="17">
        <v>11085000000</v>
      </c>
      <c r="Q1178" s="17">
        <v>23874000000</v>
      </c>
      <c r="R1178" s="17">
        <v>11671000000</v>
      </c>
      <c r="S1178" s="17">
        <v>13610000000</v>
      </c>
      <c r="T1178" s="17">
        <v>3944300000</v>
      </c>
      <c r="U1178" s="17">
        <v>4957500000</v>
      </c>
      <c r="V1178" s="17">
        <v>28816000000</v>
      </c>
      <c r="W1178" s="17">
        <v>3864700000</v>
      </c>
      <c r="X1178" s="17">
        <v>10514000000</v>
      </c>
      <c r="Y1178" s="17">
        <v>10174000000</v>
      </c>
      <c r="Z1178" s="17">
        <v>6127000000</v>
      </c>
      <c r="AA1178" s="17">
        <v>3726800000</v>
      </c>
      <c r="AB1178" s="17">
        <v>10136000000</v>
      </c>
      <c r="AC1178" s="17">
        <v>8864700000</v>
      </c>
      <c r="AD1178" s="17">
        <v>2932800000</v>
      </c>
      <c r="AE1178" s="17">
        <v>53452000000</v>
      </c>
      <c r="AF1178" s="17">
        <v>28712000000</v>
      </c>
      <c r="AG1178" s="18">
        <v>7475000000</v>
      </c>
      <c r="AH1178" s="18">
        <v>1772600000</v>
      </c>
      <c r="AI1178" s="18">
        <v>8433500000</v>
      </c>
      <c r="AJ1178" s="18">
        <v>23669000000</v>
      </c>
      <c r="AK1178" s="18">
        <v>1643700000</v>
      </c>
      <c r="AL1178" s="18">
        <v>6337600000</v>
      </c>
      <c r="AM1178">
        <f t="shared" si="108"/>
        <v>11712566666.666666</v>
      </c>
      <c r="AN1178">
        <f t="shared" si="109"/>
        <v>8221900000</v>
      </c>
      <c r="AO1178">
        <f t="shared" si="110"/>
        <v>0.39871023432057606</v>
      </c>
      <c r="AP1178">
        <f t="shared" si="111"/>
        <v>1.424557178592134</v>
      </c>
      <c r="AQ1178">
        <f t="shared" si="112"/>
        <v>0</v>
      </c>
      <c r="AR1178">
        <f t="shared" si="113"/>
        <v>0</v>
      </c>
    </row>
    <row r="1179" spans="1:44" x14ac:dyDescent="0.25">
      <c r="A1179" t="s">
        <v>15715</v>
      </c>
      <c r="B1179" s="16">
        <v>2</v>
      </c>
      <c r="C1179" t="s">
        <v>9500</v>
      </c>
      <c r="D1179" t="s">
        <v>9501</v>
      </c>
      <c r="E1179" t="s">
        <v>15716</v>
      </c>
      <c r="F1179" s="17">
        <v>807260000</v>
      </c>
      <c r="G1179" s="17">
        <v>245030000</v>
      </c>
      <c r="H1179" s="17">
        <v>32957000</v>
      </c>
      <c r="I1179" s="17">
        <v>117130000</v>
      </c>
      <c r="J1179" s="17">
        <v>427170000</v>
      </c>
      <c r="K1179" s="17">
        <v>192250000</v>
      </c>
      <c r="L1179" s="17">
        <v>30710000</v>
      </c>
      <c r="M1179" s="17">
        <v>766740000</v>
      </c>
      <c r="N1179" s="17">
        <v>53761000</v>
      </c>
      <c r="O1179" s="17">
        <v>85151000</v>
      </c>
      <c r="P1179" s="17">
        <v>160190000</v>
      </c>
      <c r="Q1179" s="17">
        <v>1959800000</v>
      </c>
      <c r="R1179" s="17">
        <v>0</v>
      </c>
      <c r="S1179" s="17">
        <v>1338600000</v>
      </c>
      <c r="T1179" s="17">
        <v>230900000</v>
      </c>
      <c r="U1179" s="17">
        <v>130220000</v>
      </c>
      <c r="V1179" s="17">
        <v>752480000</v>
      </c>
      <c r="W1179" s="17">
        <v>82969000</v>
      </c>
      <c r="X1179" s="17">
        <v>829210000</v>
      </c>
      <c r="Y1179" s="17">
        <v>127690000</v>
      </c>
      <c r="Z1179" s="17">
        <v>43028000</v>
      </c>
      <c r="AA1179" s="17">
        <v>170890000</v>
      </c>
      <c r="AB1179" s="17">
        <v>670320000</v>
      </c>
      <c r="AC1179" s="17">
        <v>193110000</v>
      </c>
      <c r="AD1179" s="17">
        <v>36197000</v>
      </c>
      <c r="AE1179" s="17">
        <v>333440000</v>
      </c>
      <c r="AF1179" s="17">
        <v>699550000</v>
      </c>
      <c r="AG1179" s="18">
        <v>168330000</v>
      </c>
      <c r="AH1179" s="18">
        <v>92354000</v>
      </c>
      <c r="AI1179" s="18">
        <v>114340000</v>
      </c>
      <c r="AJ1179" s="18">
        <v>906790000</v>
      </c>
      <c r="AK1179" s="18">
        <v>11191000</v>
      </c>
      <c r="AL1179" s="18">
        <v>313950000</v>
      </c>
      <c r="AM1179">
        <f t="shared" si="108"/>
        <v>389509370.37037039</v>
      </c>
      <c r="AN1179">
        <f t="shared" si="109"/>
        <v>267825833.33333334</v>
      </c>
      <c r="AO1179">
        <f t="shared" si="110"/>
        <v>0.4674918084430727</v>
      </c>
      <c r="AP1179">
        <f t="shared" si="111"/>
        <v>1.4543383120387454</v>
      </c>
      <c r="AQ1179">
        <f t="shared" si="112"/>
        <v>0</v>
      </c>
      <c r="AR1179">
        <f t="shared" si="113"/>
        <v>0</v>
      </c>
    </row>
    <row r="1180" spans="1:44" x14ac:dyDescent="0.25">
      <c r="A1180" t="s">
        <v>23435</v>
      </c>
      <c r="B1180" s="16">
        <v>6</v>
      </c>
      <c r="C1180" t="s">
        <v>23436</v>
      </c>
      <c r="D1180" t="s">
        <v>23437</v>
      </c>
      <c r="E1180" t="s">
        <v>23438</v>
      </c>
      <c r="F1180" s="17">
        <v>117350000</v>
      </c>
      <c r="G1180" s="17">
        <v>28863000</v>
      </c>
      <c r="H1180" s="17">
        <v>96530</v>
      </c>
      <c r="I1180" s="17">
        <v>7033500</v>
      </c>
      <c r="J1180" s="17">
        <v>0</v>
      </c>
      <c r="K1180" s="17">
        <v>19463000</v>
      </c>
      <c r="L1180" s="17">
        <v>587250</v>
      </c>
      <c r="M1180" s="17">
        <v>48278000</v>
      </c>
      <c r="N1180" s="17">
        <v>0</v>
      </c>
      <c r="O1180" s="17">
        <v>24153000</v>
      </c>
      <c r="P1180" s="17">
        <v>31675000</v>
      </c>
      <c r="Q1180" s="17">
        <v>62774000</v>
      </c>
      <c r="R1180" s="17">
        <v>229920000</v>
      </c>
      <c r="S1180" s="17">
        <v>1233500</v>
      </c>
      <c r="T1180" s="17">
        <v>3350400</v>
      </c>
      <c r="U1180" s="17">
        <v>0</v>
      </c>
      <c r="V1180" s="17">
        <v>159000000</v>
      </c>
      <c r="W1180" s="17">
        <v>0</v>
      </c>
      <c r="X1180" s="17">
        <v>3822000</v>
      </c>
      <c r="Y1180" s="17">
        <v>158270000</v>
      </c>
      <c r="Z1180" s="17">
        <v>0</v>
      </c>
      <c r="AA1180" s="17">
        <v>33363000</v>
      </c>
      <c r="AB1180" s="17">
        <v>0</v>
      </c>
      <c r="AC1180" s="17">
        <v>18012000</v>
      </c>
      <c r="AD1180" s="17">
        <v>0</v>
      </c>
      <c r="AE1180" s="17">
        <v>425400000</v>
      </c>
      <c r="AF1180" s="17">
        <v>155390000</v>
      </c>
      <c r="AG1180" s="18">
        <v>5811300</v>
      </c>
      <c r="AH1180" s="18">
        <v>0</v>
      </c>
      <c r="AI1180" s="18">
        <v>45683000</v>
      </c>
      <c r="AJ1180" s="18">
        <v>168660000</v>
      </c>
      <c r="AK1180" s="18">
        <v>0</v>
      </c>
      <c r="AL1180" s="18">
        <v>24673000</v>
      </c>
      <c r="AM1180">
        <f t="shared" si="108"/>
        <v>56593858.518518515</v>
      </c>
      <c r="AN1180">
        <f t="shared" si="109"/>
        <v>40804550</v>
      </c>
      <c r="AO1180">
        <f t="shared" si="110"/>
        <v>0.63699276902754653</v>
      </c>
      <c r="AP1180">
        <f t="shared" si="111"/>
        <v>1.3869497033668676</v>
      </c>
      <c r="AQ1180">
        <f t="shared" si="112"/>
        <v>0</v>
      </c>
      <c r="AR1180">
        <f t="shared" si="113"/>
        <v>0</v>
      </c>
    </row>
    <row r="1181" spans="1:44" x14ac:dyDescent="0.25">
      <c r="A1181" t="s">
        <v>21525</v>
      </c>
      <c r="B1181" s="16">
        <v>1</v>
      </c>
      <c r="C1181" t="s">
        <v>21526</v>
      </c>
      <c r="D1181" t="s">
        <v>21527</v>
      </c>
      <c r="E1181" t="s">
        <v>21528</v>
      </c>
      <c r="F1181" s="17">
        <v>2660100</v>
      </c>
      <c r="G1181" s="17">
        <v>1075300</v>
      </c>
      <c r="H1181" s="17">
        <v>19934000</v>
      </c>
      <c r="I1181" s="17">
        <v>0</v>
      </c>
      <c r="J1181" s="17">
        <v>63407000</v>
      </c>
      <c r="K1181" s="17">
        <v>2560800</v>
      </c>
      <c r="L1181" s="17">
        <v>459000</v>
      </c>
      <c r="M1181" s="17">
        <v>0</v>
      </c>
      <c r="N1181" s="17">
        <v>1452100</v>
      </c>
      <c r="O1181" s="17">
        <v>63806000</v>
      </c>
      <c r="P1181" s="17">
        <v>10922000</v>
      </c>
      <c r="Q1181" s="17">
        <v>305050000</v>
      </c>
      <c r="R1181" s="17">
        <v>97643000</v>
      </c>
      <c r="S1181" s="17">
        <v>2661400</v>
      </c>
      <c r="T1181" s="17">
        <v>2466600</v>
      </c>
      <c r="U1181" s="17">
        <v>3091900</v>
      </c>
      <c r="V1181" s="17">
        <v>20794000</v>
      </c>
      <c r="W1181" s="17">
        <v>166070</v>
      </c>
      <c r="X1181" s="17">
        <v>10701000</v>
      </c>
      <c r="Y1181" s="17">
        <v>0</v>
      </c>
      <c r="Z1181" s="17">
        <v>2585900</v>
      </c>
      <c r="AA1181" s="17">
        <v>185280000</v>
      </c>
      <c r="AB1181" s="17">
        <v>1988800</v>
      </c>
      <c r="AC1181" s="17">
        <v>3000500</v>
      </c>
      <c r="AD1181" s="17">
        <v>0</v>
      </c>
      <c r="AE1181" s="17">
        <v>120980000</v>
      </c>
      <c r="AF1181" s="17">
        <v>6975700</v>
      </c>
      <c r="AG1181" s="18">
        <v>197990</v>
      </c>
      <c r="AH1181" s="18">
        <v>22990000</v>
      </c>
      <c r="AI1181" s="18">
        <v>99481000</v>
      </c>
      <c r="AJ1181" s="18">
        <v>177420000</v>
      </c>
      <c r="AK1181" s="18">
        <v>5591600</v>
      </c>
      <c r="AL1181" s="18">
        <v>4360100</v>
      </c>
      <c r="AM1181">
        <f t="shared" si="108"/>
        <v>34431895.185185187</v>
      </c>
      <c r="AN1181">
        <f t="shared" si="109"/>
        <v>51673448.333333336</v>
      </c>
      <c r="AO1181">
        <f t="shared" si="110"/>
        <v>0.61015185785497894</v>
      </c>
      <c r="AP1181">
        <f t="shared" si="111"/>
        <v>0.66633631576265395</v>
      </c>
      <c r="AQ1181">
        <f t="shared" si="112"/>
        <v>0</v>
      </c>
      <c r="AR1181">
        <f t="shared" si="113"/>
        <v>0</v>
      </c>
    </row>
    <row r="1182" spans="1:44" x14ac:dyDescent="0.25">
      <c r="A1182" t="s">
        <v>13260</v>
      </c>
      <c r="B1182" s="16">
        <v>5</v>
      </c>
      <c r="C1182" t="s">
        <v>13261</v>
      </c>
      <c r="D1182" t="s">
        <v>13262</v>
      </c>
      <c r="E1182" t="s">
        <v>13263</v>
      </c>
      <c r="F1182" s="17">
        <v>416530000</v>
      </c>
      <c r="G1182" s="17">
        <v>1591400000</v>
      </c>
      <c r="H1182" s="17">
        <v>37850000</v>
      </c>
      <c r="I1182" s="17">
        <v>27305000</v>
      </c>
      <c r="J1182" s="17">
        <v>367090000</v>
      </c>
      <c r="K1182" s="17">
        <v>9239500</v>
      </c>
      <c r="L1182" s="17">
        <v>102860000</v>
      </c>
      <c r="M1182" s="17">
        <v>96310000</v>
      </c>
      <c r="N1182" s="17">
        <v>0</v>
      </c>
      <c r="O1182" s="17">
        <v>52798000</v>
      </c>
      <c r="P1182" s="17">
        <v>227210000</v>
      </c>
      <c r="Q1182" s="17">
        <v>716350000</v>
      </c>
      <c r="R1182" s="17">
        <v>782650000</v>
      </c>
      <c r="S1182" s="17">
        <v>563290000</v>
      </c>
      <c r="T1182" s="17">
        <v>126990000</v>
      </c>
      <c r="U1182" s="17">
        <v>70954000</v>
      </c>
      <c r="V1182" s="17">
        <v>1359800000</v>
      </c>
      <c r="W1182" s="17">
        <v>2001800000</v>
      </c>
      <c r="X1182" s="17">
        <v>837290000</v>
      </c>
      <c r="Y1182" s="17">
        <v>27532000</v>
      </c>
      <c r="Z1182" s="17">
        <v>238630000</v>
      </c>
      <c r="AA1182" s="17">
        <v>387300000</v>
      </c>
      <c r="AB1182" s="17">
        <v>48672000</v>
      </c>
      <c r="AC1182" s="17">
        <v>801230000</v>
      </c>
      <c r="AD1182" s="17">
        <v>1053900000</v>
      </c>
      <c r="AE1182" s="17">
        <v>1911000000</v>
      </c>
      <c r="AF1182" s="17">
        <v>837410000</v>
      </c>
      <c r="AG1182" s="18">
        <v>127340000</v>
      </c>
      <c r="AH1182" s="18">
        <v>50672000</v>
      </c>
      <c r="AI1182" s="18">
        <v>1095800000</v>
      </c>
      <c r="AJ1182" s="18">
        <v>914450000</v>
      </c>
      <c r="AK1182" s="18">
        <v>88569000</v>
      </c>
      <c r="AL1182" s="18">
        <v>106860000</v>
      </c>
      <c r="AM1182">
        <f t="shared" si="108"/>
        <v>544199648.14814818</v>
      </c>
      <c r="AN1182">
        <f t="shared" si="109"/>
        <v>397281833.33333331</v>
      </c>
      <c r="AO1182">
        <f t="shared" si="110"/>
        <v>0.53091438499451771</v>
      </c>
      <c r="AP1182">
        <f t="shared" si="111"/>
        <v>1.3698075333123669</v>
      </c>
      <c r="AQ1182">
        <f t="shared" si="112"/>
        <v>0</v>
      </c>
      <c r="AR1182">
        <f t="shared" si="113"/>
        <v>0</v>
      </c>
    </row>
    <row r="1183" spans="1:44" x14ac:dyDescent="0.25">
      <c r="A1183" t="s">
        <v>5377</v>
      </c>
      <c r="B1183" s="16">
        <v>1</v>
      </c>
      <c r="C1183" t="s">
        <v>5378</v>
      </c>
      <c r="D1183" t="s">
        <v>761</v>
      </c>
      <c r="E1183" t="s">
        <v>5379</v>
      </c>
      <c r="F1183" s="17">
        <v>575840000</v>
      </c>
      <c r="G1183" s="17">
        <v>175680000</v>
      </c>
      <c r="H1183" s="17">
        <v>0</v>
      </c>
      <c r="I1183" s="17">
        <v>136340000</v>
      </c>
      <c r="J1183" s="17">
        <v>111580000</v>
      </c>
      <c r="K1183" s="17">
        <v>130660000</v>
      </c>
      <c r="L1183" s="17">
        <v>168340000</v>
      </c>
      <c r="M1183" s="17">
        <v>32361000</v>
      </c>
      <c r="N1183" s="17">
        <v>3519200</v>
      </c>
      <c r="O1183" s="17">
        <v>147880000</v>
      </c>
      <c r="P1183" s="17">
        <v>43506000</v>
      </c>
      <c r="Q1183" s="17">
        <v>552020000</v>
      </c>
      <c r="R1183" s="17">
        <v>267840000</v>
      </c>
      <c r="S1183" s="17">
        <v>158310000</v>
      </c>
      <c r="T1183" s="17">
        <v>17108000</v>
      </c>
      <c r="U1183" s="17">
        <v>178330000</v>
      </c>
      <c r="V1183" s="17">
        <v>1496100000</v>
      </c>
      <c r="W1183" s="17">
        <v>27247000</v>
      </c>
      <c r="X1183" s="17">
        <v>382130000</v>
      </c>
      <c r="Y1183" s="17">
        <v>1021300000</v>
      </c>
      <c r="Z1183" s="17">
        <v>436990000</v>
      </c>
      <c r="AA1183" s="17">
        <v>1204300000</v>
      </c>
      <c r="AB1183" s="17">
        <v>1037600000</v>
      </c>
      <c r="AC1183" s="17">
        <v>792240000</v>
      </c>
      <c r="AD1183" s="17">
        <v>868660</v>
      </c>
      <c r="AE1183" s="17">
        <v>12808000000</v>
      </c>
      <c r="AF1183" s="17">
        <v>283540000</v>
      </c>
      <c r="AG1183" s="18">
        <v>30615000</v>
      </c>
      <c r="AH1183" s="18">
        <v>54644000</v>
      </c>
      <c r="AI1183" s="18">
        <v>185810000</v>
      </c>
      <c r="AJ1183" s="18">
        <v>198300000</v>
      </c>
      <c r="AK1183" s="18">
        <v>19564000</v>
      </c>
      <c r="AL1183" s="18">
        <v>123040000</v>
      </c>
      <c r="AM1183">
        <f t="shared" si="108"/>
        <v>821838142.96296299</v>
      </c>
      <c r="AN1183">
        <f t="shared" si="109"/>
        <v>101995500</v>
      </c>
      <c r="AO1183">
        <f t="shared" si="110"/>
        <v>0.13663295676443296</v>
      </c>
      <c r="AP1183">
        <f t="shared" si="111"/>
        <v>8.0575921777231638</v>
      </c>
      <c r="AQ1183">
        <f t="shared" si="112"/>
        <v>1</v>
      </c>
      <c r="AR1183">
        <f t="shared" si="113"/>
        <v>0</v>
      </c>
    </row>
    <row r="1184" spans="1:44" x14ac:dyDescent="0.25">
      <c r="A1184" t="s">
        <v>10795</v>
      </c>
      <c r="B1184" s="16">
        <v>4</v>
      </c>
      <c r="C1184" t="s">
        <v>10796</v>
      </c>
      <c r="D1184" t="s">
        <v>10797</v>
      </c>
      <c r="E1184" t="s">
        <v>10798</v>
      </c>
      <c r="F1184" s="17">
        <v>86980000</v>
      </c>
      <c r="G1184" s="17">
        <v>1683000000</v>
      </c>
      <c r="H1184" s="17">
        <v>256340000</v>
      </c>
      <c r="I1184" s="17">
        <v>1113400000</v>
      </c>
      <c r="J1184" s="17">
        <v>3230800000</v>
      </c>
      <c r="K1184" s="17">
        <v>414390000</v>
      </c>
      <c r="L1184" s="17">
        <v>212720000</v>
      </c>
      <c r="M1184" s="17">
        <v>2716500000</v>
      </c>
      <c r="N1184" s="17">
        <v>41339000</v>
      </c>
      <c r="O1184" s="17">
        <v>1789200000</v>
      </c>
      <c r="P1184" s="17">
        <v>1677400000</v>
      </c>
      <c r="Q1184" s="17">
        <v>1256700000</v>
      </c>
      <c r="R1184" s="17">
        <v>1827300000</v>
      </c>
      <c r="S1184" s="17">
        <v>224320000</v>
      </c>
      <c r="T1184" s="17">
        <v>717640000</v>
      </c>
      <c r="U1184" s="17">
        <v>289110000</v>
      </c>
      <c r="V1184" s="17">
        <v>2989200000</v>
      </c>
      <c r="W1184" s="17">
        <v>4106600000</v>
      </c>
      <c r="X1184" s="17">
        <v>1441500000</v>
      </c>
      <c r="Y1184" s="17">
        <v>992380000</v>
      </c>
      <c r="Z1184" s="17">
        <v>1003600000</v>
      </c>
      <c r="AA1184" s="17">
        <v>1562500000</v>
      </c>
      <c r="AB1184" s="17">
        <v>3097000000</v>
      </c>
      <c r="AC1184" s="17">
        <v>578000000</v>
      </c>
      <c r="AD1184" s="17">
        <v>2135500000</v>
      </c>
      <c r="AE1184" s="17">
        <v>67605000000</v>
      </c>
      <c r="AF1184" s="17">
        <v>13604000000</v>
      </c>
      <c r="AG1184" s="18">
        <v>3626700000</v>
      </c>
      <c r="AH1184" s="18">
        <v>242330000</v>
      </c>
      <c r="AI1184" s="18">
        <v>404870000</v>
      </c>
      <c r="AJ1184" s="18">
        <v>2162300000</v>
      </c>
      <c r="AK1184" s="18">
        <v>979750000</v>
      </c>
      <c r="AL1184" s="18">
        <v>2315000000</v>
      </c>
      <c r="AM1184">
        <f t="shared" si="108"/>
        <v>4320459962.9629631</v>
      </c>
      <c r="AN1184">
        <f t="shared" si="109"/>
        <v>1621825000</v>
      </c>
      <c r="AO1184">
        <f t="shared" si="110"/>
        <v>0.29726846340760738</v>
      </c>
      <c r="AP1184">
        <f t="shared" si="111"/>
        <v>2.6639495401556661</v>
      </c>
      <c r="AQ1184">
        <f t="shared" si="112"/>
        <v>0</v>
      </c>
      <c r="AR1184">
        <f t="shared" si="113"/>
        <v>0</v>
      </c>
    </row>
    <row r="1185" spans="1:44" x14ac:dyDescent="0.25">
      <c r="A1185" t="s">
        <v>5402</v>
      </c>
      <c r="B1185" s="16">
        <v>5</v>
      </c>
      <c r="C1185" t="s">
        <v>5403</v>
      </c>
      <c r="D1185" t="s">
        <v>777</v>
      </c>
      <c r="E1185" t="s">
        <v>5404</v>
      </c>
      <c r="F1185" s="17">
        <v>8120200000</v>
      </c>
      <c r="G1185" s="17">
        <v>1428500000</v>
      </c>
      <c r="H1185" s="17">
        <v>307300000</v>
      </c>
      <c r="I1185" s="17">
        <v>139200000</v>
      </c>
      <c r="J1185" s="17">
        <v>415180000</v>
      </c>
      <c r="K1185" s="17">
        <v>161770000</v>
      </c>
      <c r="L1185" s="17">
        <v>418210000</v>
      </c>
      <c r="M1185" s="17">
        <v>3745700000</v>
      </c>
      <c r="N1185" s="17">
        <v>1040600000</v>
      </c>
      <c r="O1185" s="17">
        <v>2427900000</v>
      </c>
      <c r="P1185" s="17">
        <v>1030900000</v>
      </c>
      <c r="Q1185" s="17">
        <v>1992500000</v>
      </c>
      <c r="R1185" s="17">
        <v>1437700000</v>
      </c>
      <c r="S1185" s="17">
        <v>378260000</v>
      </c>
      <c r="T1185" s="17">
        <v>107370000</v>
      </c>
      <c r="U1185" s="17">
        <v>82697000</v>
      </c>
      <c r="V1185" s="17">
        <v>2996500000</v>
      </c>
      <c r="W1185" s="17">
        <v>381680000</v>
      </c>
      <c r="X1185" s="17">
        <v>1171400000</v>
      </c>
      <c r="Y1185" s="17">
        <v>279160000</v>
      </c>
      <c r="Z1185" s="17">
        <v>254690000</v>
      </c>
      <c r="AA1185" s="17">
        <v>266660000</v>
      </c>
      <c r="AB1185" s="17">
        <v>446870000</v>
      </c>
      <c r="AC1185" s="17">
        <v>1632000000</v>
      </c>
      <c r="AD1185" s="17">
        <v>72809000</v>
      </c>
      <c r="AE1185" s="17">
        <v>1433300000</v>
      </c>
      <c r="AF1185" s="17">
        <v>808950000</v>
      </c>
      <c r="AG1185" s="18">
        <v>262930000</v>
      </c>
      <c r="AH1185" s="18">
        <v>23338000</v>
      </c>
      <c r="AI1185" s="18">
        <v>569110000</v>
      </c>
      <c r="AJ1185" s="18">
        <v>678370000</v>
      </c>
      <c r="AK1185" s="18">
        <v>291570000</v>
      </c>
      <c r="AL1185" s="18">
        <v>34672000</v>
      </c>
      <c r="AM1185">
        <f t="shared" si="108"/>
        <v>1221407629.6296296</v>
      </c>
      <c r="AN1185">
        <f t="shared" si="109"/>
        <v>309998333.33333331</v>
      </c>
      <c r="AO1185">
        <f t="shared" si="110"/>
        <v>1.1821276805843219E-2</v>
      </c>
      <c r="AP1185">
        <f t="shared" si="111"/>
        <v>3.94004579475039</v>
      </c>
      <c r="AQ1185">
        <f t="shared" si="112"/>
        <v>1</v>
      </c>
      <c r="AR1185">
        <f t="shared" si="113"/>
        <v>0</v>
      </c>
    </row>
    <row r="1186" spans="1:44" x14ac:dyDescent="0.25">
      <c r="A1186" t="s">
        <v>21569</v>
      </c>
      <c r="B1186" s="16">
        <v>5</v>
      </c>
      <c r="C1186" t="s">
        <v>21570</v>
      </c>
      <c r="D1186" t="s">
        <v>21571</v>
      </c>
      <c r="E1186" t="s">
        <v>21572</v>
      </c>
      <c r="F1186" s="17">
        <v>83901000</v>
      </c>
      <c r="G1186" s="17">
        <v>6097500</v>
      </c>
      <c r="H1186" s="17">
        <v>71615000</v>
      </c>
      <c r="I1186" s="17">
        <v>4016300</v>
      </c>
      <c r="J1186" s="17">
        <v>45389000</v>
      </c>
      <c r="K1186" s="17">
        <v>2550800</v>
      </c>
      <c r="L1186" s="17">
        <v>545730</v>
      </c>
      <c r="M1186" s="17">
        <v>29463000</v>
      </c>
      <c r="N1186" s="17">
        <v>45411000</v>
      </c>
      <c r="O1186" s="17">
        <v>35052000</v>
      </c>
      <c r="P1186" s="17">
        <v>16321000</v>
      </c>
      <c r="Q1186" s="17">
        <v>25992000</v>
      </c>
      <c r="R1186" s="17">
        <v>38763000</v>
      </c>
      <c r="S1186" s="17">
        <v>49185000</v>
      </c>
      <c r="T1186" s="17">
        <v>29568000</v>
      </c>
      <c r="U1186" s="17">
        <v>8677700</v>
      </c>
      <c r="V1186" s="17">
        <v>112290000</v>
      </c>
      <c r="W1186" s="17">
        <v>5629500</v>
      </c>
      <c r="X1186" s="17">
        <v>790880</v>
      </c>
      <c r="Y1186" s="17">
        <v>5198100</v>
      </c>
      <c r="Z1186" s="17">
        <v>0</v>
      </c>
      <c r="AA1186" s="17">
        <v>10087000</v>
      </c>
      <c r="AB1186" s="17">
        <v>59300000</v>
      </c>
      <c r="AC1186" s="17">
        <v>2964700000</v>
      </c>
      <c r="AD1186" s="17">
        <v>5227400</v>
      </c>
      <c r="AE1186" s="17">
        <v>521050000</v>
      </c>
      <c r="AF1186" s="17">
        <v>59900000</v>
      </c>
      <c r="AG1186" s="18">
        <v>10788000</v>
      </c>
      <c r="AH1186" s="18">
        <v>0</v>
      </c>
      <c r="AI1186" s="18">
        <v>23723000</v>
      </c>
      <c r="AJ1186" s="18">
        <v>80118000</v>
      </c>
      <c r="AK1186" s="18">
        <v>2177600</v>
      </c>
      <c r="AL1186" s="18">
        <v>59280000</v>
      </c>
      <c r="AM1186">
        <f t="shared" si="108"/>
        <v>156915589.25925925</v>
      </c>
      <c r="AN1186">
        <f t="shared" si="109"/>
        <v>29347766.666666668</v>
      </c>
      <c r="AO1186">
        <f t="shared" si="110"/>
        <v>0.25841488325796375</v>
      </c>
      <c r="AP1186">
        <f t="shared" si="111"/>
        <v>5.3467642373443267</v>
      </c>
      <c r="AQ1186">
        <f t="shared" si="112"/>
        <v>0</v>
      </c>
      <c r="AR1186">
        <f t="shared" si="113"/>
        <v>0</v>
      </c>
    </row>
    <row r="1187" spans="1:44" x14ac:dyDescent="0.25">
      <c r="A1187" t="s">
        <v>10727</v>
      </c>
      <c r="B1187" s="16">
        <v>8</v>
      </c>
      <c r="C1187" t="s">
        <v>10728</v>
      </c>
      <c r="D1187" t="s">
        <v>10729</v>
      </c>
      <c r="E1187" t="s">
        <v>10730</v>
      </c>
      <c r="F1187" s="17">
        <v>843940000</v>
      </c>
      <c r="G1187" s="17">
        <v>1256200000</v>
      </c>
      <c r="H1187" s="17">
        <v>100220000</v>
      </c>
      <c r="I1187" s="17">
        <v>10258000000</v>
      </c>
      <c r="J1187" s="17">
        <v>797590000</v>
      </c>
      <c r="K1187" s="17">
        <v>1137800000</v>
      </c>
      <c r="L1187" s="17">
        <v>848870000</v>
      </c>
      <c r="M1187" s="17">
        <v>368470000</v>
      </c>
      <c r="N1187" s="17">
        <v>0</v>
      </c>
      <c r="O1187" s="17">
        <v>1348900000</v>
      </c>
      <c r="P1187" s="17">
        <v>1102400000</v>
      </c>
      <c r="Q1187" s="17">
        <v>5948500000</v>
      </c>
      <c r="R1187" s="17">
        <v>1903600000</v>
      </c>
      <c r="S1187" s="17">
        <v>6485300000</v>
      </c>
      <c r="T1187" s="17">
        <v>1754700000</v>
      </c>
      <c r="U1187" s="17">
        <v>389100000</v>
      </c>
      <c r="V1187" s="17">
        <v>3562400000</v>
      </c>
      <c r="W1187" s="17">
        <v>240510000</v>
      </c>
      <c r="X1187" s="17">
        <v>105270000</v>
      </c>
      <c r="Y1187" s="17">
        <v>747870000</v>
      </c>
      <c r="Z1187" s="17">
        <v>426380000</v>
      </c>
      <c r="AA1187" s="17">
        <v>5055200000</v>
      </c>
      <c r="AB1187" s="17">
        <v>1488600000</v>
      </c>
      <c r="AC1187" s="17">
        <v>694250000</v>
      </c>
      <c r="AD1187" s="17">
        <v>401070000</v>
      </c>
      <c r="AE1187" s="17">
        <v>13113000000</v>
      </c>
      <c r="AF1187" s="17">
        <v>11415000000</v>
      </c>
      <c r="AG1187" s="18">
        <v>1732500000</v>
      </c>
      <c r="AH1187" s="18">
        <v>5556700000</v>
      </c>
      <c r="AI1187" s="18">
        <v>2859400000</v>
      </c>
      <c r="AJ1187" s="18">
        <v>5831000000</v>
      </c>
      <c r="AK1187" s="18">
        <v>1304300000</v>
      </c>
      <c r="AL1187" s="18">
        <v>649710000</v>
      </c>
      <c r="AM1187">
        <f t="shared" si="108"/>
        <v>2659005185.185185</v>
      </c>
      <c r="AN1187">
        <f t="shared" si="109"/>
        <v>2988935000</v>
      </c>
      <c r="AO1187">
        <f t="shared" si="110"/>
        <v>0.77876945963778588</v>
      </c>
      <c r="AP1187">
        <f t="shared" si="111"/>
        <v>0.8896162630452602</v>
      </c>
      <c r="AQ1187">
        <f t="shared" si="112"/>
        <v>0</v>
      </c>
      <c r="AR1187">
        <f t="shared" si="113"/>
        <v>0</v>
      </c>
    </row>
    <row r="1188" spans="1:44" x14ac:dyDescent="0.25">
      <c r="A1188" t="s">
        <v>20135</v>
      </c>
      <c r="B1188" s="16">
        <v>1</v>
      </c>
      <c r="C1188" t="s">
        <v>20136</v>
      </c>
      <c r="D1188" t="s">
        <v>20137</v>
      </c>
      <c r="E1188" t="s">
        <v>20138</v>
      </c>
      <c r="F1188" s="17">
        <v>119800000</v>
      </c>
      <c r="G1188" s="17">
        <v>295180000</v>
      </c>
      <c r="H1188" s="17">
        <v>11988000</v>
      </c>
      <c r="I1188" s="17">
        <v>38062000</v>
      </c>
      <c r="J1188" s="17">
        <v>52280000</v>
      </c>
      <c r="K1188" s="17">
        <v>1797800</v>
      </c>
      <c r="L1188" s="17">
        <v>8451700</v>
      </c>
      <c r="M1188" s="17">
        <v>294070000</v>
      </c>
      <c r="N1188" s="17">
        <v>0</v>
      </c>
      <c r="O1188" s="17">
        <v>114430000</v>
      </c>
      <c r="P1188" s="17">
        <v>117410000</v>
      </c>
      <c r="Q1188" s="17">
        <v>365200000</v>
      </c>
      <c r="R1188" s="17">
        <v>224330000</v>
      </c>
      <c r="S1188" s="17">
        <v>246280000</v>
      </c>
      <c r="T1188" s="17">
        <v>8457300</v>
      </c>
      <c r="U1188" s="17">
        <v>2026500</v>
      </c>
      <c r="V1188" s="17">
        <v>345450000</v>
      </c>
      <c r="W1188" s="17">
        <v>7592500</v>
      </c>
      <c r="X1188" s="17">
        <v>80251000</v>
      </c>
      <c r="Y1188" s="17">
        <v>44149000</v>
      </c>
      <c r="Z1188" s="17">
        <v>19884000</v>
      </c>
      <c r="AA1188" s="17">
        <v>10070000</v>
      </c>
      <c r="AB1188" s="17">
        <v>33097000</v>
      </c>
      <c r="AC1188" s="17">
        <v>82289000</v>
      </c>
      <c r="AD1188" s="17">
        <v>0</v>
      </c>
      <c r="AE1188" s="17">
        <v>402130000</v>
      </c>
      <c r="AF1188" s="17">
        <v>443140000</v>
      </c>
      <c r="AG1188" s="18">
        <v>40366000</v>
      </c>
      <c r="AH1188" s="18">
        <v>330210</v>
      </c>
      <c r="AI1188" s="18">
        <v>24172000</v>
      </c>
      <c r="AJ1188" s="18">
        <v>278940000</v>
      </c>
      <c r="AK1188" s="18">
        <v>6708400</v>
      </c>
      <c r="AL1188" s="18">
        <v>47014000</v>
      </c>
      <c r="AM1188">
        <f t="shared" si="108"/>
        <v>124733918.51851852</v>
      </c>
      <c r="AN1188">
        <f t="shared" si="109"/>
        <v>66255101.666666664</v>
      </c>
      <c r="AO1188">
        <f t="shared" si="110"/>
        <v>0.28176030117659279</v>
      </c>
      <c r="AP1188">
        <f t="shared" si="111"/>
        <v>1.8826311541420953</v>
      </c>
      <c r="AQ1188">
        <f t="shared" si="112"/>
        <v>0</v>
      </c>
      <c r="AR1188">
        <f t="shared" si="113"/>
        <v>0</v>
      </c>
    </row>
    <row r="1189" spans="1:44" x14ac:dyDescent="0.25">
      <c r="A1189" t="s">
        <v>14439</v>
      </c>
      <c r="B1189" s="16">
        <v>4</v>
      </c>
      <c r="C1189" t="s">
        <v>14440</v>
      </c>
      <c r="D1189" t="s">
        <v>14441</v>
      </c>
      <c r="E1189" t="s">
        <v>14442</v>
      </c>
      <c r="F1189" s="17">
        <v>94858000</v>
      </c>
      <c r="G1189" s="17">
        <v>112820000</v>
      </c>
      <c r="H1189" s="17">
        <v>37763000</v>
      </c>
      <c r="I1189" s="17">
        <v>175280000</v>
      </c>
      <c r="J1189" s="17">
        <v>865420000</v>
      </c>
      <c r="K1189" s="17">
        <v>58773000</v>
      </c>
      <c r="L1189" s="17">
        <v>290790000</v>
      </c>
      <c r="M1189" s="17">
        <v>105820000</v>
      </c>
      <c r="N1189" s="17">
        <v>10213000</v>
      </c>
      <c r="O1189" s="17">
        <v>169600000</v>
      </c>
      <c r="P1189" s="17">
        <v>668190000</v>
      </c>
      <c r="Q1189" s="17">
        <v>1600800000</v>
      </c>
      <c r="R1189" s="17">
        <v>3481300000</v>
      </c>
      <c r="S1189" s="17">
        <v>383950000</v>
      </c>
      <c r="T1189" s="17">
        <v>45829000</v>
      </c>
      <c r="U1189" s="17">
        <v>14670000</v>
      </c>
      <c r="V1189" s="17">
        <v>364630000</v>
      </c>
      <c r="W1189" s="17">
        <v>91308000</v>
      </c>
      <c r="X1189" s="17">
        <v>1798800000</v>
      </c>
      <c r="Y1189" s="17">
        <v>23279000</v>
      </c>
      <c r="Z1189" s="17">
        <v>4446800000</v>
      </c>
      <c r="AA1189" s="17">
        <v>507440000</v>
      </c>
      <c r="AB1189" s="17">
        <v>268160000</v>
      </c>
      <c r="AC1189" s="17">
        <v>922210000</v>
      </c>
      <c r="AD1189" s="17">
        <v>206110000</v>
      </c>
      <c r="AE1189" s="17">
        <v>820050000</v>
      </c>
      <c r="AF1189" s="17">
        <v>280530000</v>
      </c>
      <c r="AG1189" s="18">
        <v>31503000</v>
      </c>
      <c r="AH1189" s="18">
        <v>32638000</v>
      </c>
      <c r="AI1189" s="18">
        <v>2155700000</v>
      </c>
      <c r="AJ1189" s="18">
        <v>3212000000</v>
      </c>
      <c r="AK1189" s="18">
        <v>127180000</v>
      </c>
      <c r="AL1189" s="18">
        <v>54940000</v>
      </c>
      <c r="AM1189">
        <f t="shared" si="108"/>
        <v>660940481.48148143</v>
      </c>
      <c r="AN1189">
        <f t="shared" si="109"/>
        <v>935660166.66666663</v>
      </c>
      <c r="AO1189">
        <f t="shared" si="110"/>
        <v>0.66505358273405202</v>
      </c>
      <c r="AP1189">
        <f t="shared" si="111"/>
        <v>0.70638946171676087</v>
      </c>
      <c r="AQ1189">
        <f t="shared" si="112"/>
        <v>0</v>
      </c>
      <c r="AR1189">
        <f t="shared" si="113"/>
        <v>0</v>
      </c>
    </row>
    <row r="1190" spans="1:44" x14ac:dyDescent="0.25">
      <c r="A1190" t="s">
        <v>12049</v>
      </c>
      <c r="B1190" s="16">
        <v>8</v>
      </c>
      <c r="C1190" t="s">
        <v>12050</v>
      </c>
      <c r="D1190" t="s">
        <v>12051</v>
      </c>
      <c r="E1190" t="s">
        <v>12052</v>
      </c>
      <c r="F1190" s="17">
        <v>511330000</v>
      </c>
      <c r="G1190" s="17">
        <v>476780000</v>
      </c>
      <c r="H1190" s="17">
        <v>53584000</v>
      </c>
      <c r="I1190" s="17">
        <v>1014800000</v>
      </c>
      <c r="J1190" s="17">
        <v>578930000</v>
      </c>
      <c r="K1190" s="17">
        <v>558340000</v>
      </c>
      <c r="L1190" s="17">
        <v>284750000</v>
      </c>
      <c r="M1190" s="17">
        <v>289630000</v>
      </c>
      <c r="N1190" s="17">
        <v>43481000</v>
      </c>
      <c r="O1190" s="17">
        <v>143730000</v>
      </c>
      <c r="P1190" s="17">
        <v>581090000</v>
      </c>
      <c r="Q1190" s="17">
        <v>1817500000</v>
      </c>
      <c r="R1190" s="17">
        <v>1266600000</v>
      </c>
      <c r="S1190" s="17">
        <v>1108900000</v>
      </c>
      <c r="T1190" s="17">
        <v>78367000</v>
      </c>
      <c r="U1190" s="17">
        <v>116970000</v>
      </c>
      <c r="V1190" s="17">
        <v>1865100000</v>
      </c>
      <c r="W1190" s="17">
        <v>159890000</v>
      </c>
      <c r="X1190" s="17">
        <v>224280000</v>
      </c>
      <c r="Y1190" s="17">
        <v>225170000</v>
      </c>
      <c r="Z1190" s="17">
        <v>223920000</v>
      </c>
      <c r="AA1190" s="17">
        <v>302210000</v>
      </c>
      <c r="AB1190" s="17">
        <v>2166200000</v>
      </c>
      <c r="AC1190" s="17">
        <v>571970000</v>
      </c>
      <c r="AD1190" s="17">
        <v>395810000</v>
      </c>
      <c r="AE1190" s="17">
        <v>579550000</v>
      </c>
      <c r="AF1190" s="17">
        <v>3893300000</v>
      </c>
      <c r="AG1190" s="18">
        <v>261150000</v>
      </c>
      <c r="AH1190" s="18">
        <v>53601000</v>
      </c>
      <c r="AI1190" s="18">
        <v>245390000</v>
      </c>
      <c r="AJ1190" s="18">
        <v>2075200000</v>
      </c>
      <c r="AK1190" s="18">
        <v>555130000</v>
      </c>
      <c r="AL1190" s="18">
        <v>669170000</v>
      </c>
      <c r="AM1190">
        <f t="shared" si="108"/>
        <v>723414148.14814818</v>
      </c>
      <c r="AN1190">
        <f t="shared" si="109"/>
        <v>643273500</v>
      </c>
      <c r="AO1190">
        <f t="shared" si="110"/>
        <v>0.82088382280981675</v>
      </c>
      <c r="AP1190">
        <f t="shared" si="111"/>
        <v>1.1245825424926539</v>
      </c>
      <c r="AQ1190">
        <f t="shared" si="112"/>
        <v>0</v>
      </c>
      <c r="AR1190">
        <f t="shared" si="113"/>
        <v>0</v>
      </c>
    </row>
    <row r="1191" spans="1:44" x14ac:dyDescent="0.25">
      <c r="A1191" t="s">
        <v>4512</v>
      </c>
      <c r="B1191" s="16">
        <v>5</v>
      </c>
      <c r="C1191" t="s">
        <v>4513</v>
      </c>
      <c r="D1191" t="s">
        <v>187</v>
      </c>
      <c r="E1191" t="s">
        <v>4514</v>
      </c>
      <c r="F1191" s="17">
        <v>31856000000</v>
      </c>
      <c r="G1191" s="17">
        <v>114010000000</v>
      </c>
      <c r="H1191" s="17">
        <v>4172800000</v>
      </c>
      <c r="I1191" s="17">
        <v>12250000000</v>
      </c>
      <c r="J1191" s="17">
        <v>5510700000</v>
      </c>
      <c r="K1191" s="17">
        <v>11380000000</v>
      </c>
      <c r="L1191" s="17">
        <v>1843500000</v>
      </c>
      <c r="M1191" s="17">
        <v>6361400000</v>
      </c>
      <c r="N1191" s="17">
        <v>476480000</v>
      </c>
      <c r="O1191" s="17">
        <v>983930000</v>
      </c>
      <c r="P1191" s="17">
        <v>24425000000</v>
      </c>
      <c r="Q1191" s="17">
        <v>13765000000</v>
      </c>
      <c r="R1191" s="17">
        <v>40297000000</v>
      </c>
      <c r="S1191" s="17">
        <v>13334000000</v>
      </c>
      <c r="T1191" s="17">
        <v>8611200000</v>
      </c>
      <c r="U1191" s="17">
        <v>2596100000</v>
      </c>
      <c r="V1191" s="17">
        <v>38463000000</v>
      </c>
      <c r="W1191" s="17">
        <v>14623000000</v>
      </c>
      <c r="X1191" s="17">
        <v>22169000000</v>
      </c>
      <c r="Y1191" s="17">
        <v>3945300000</v>
      </c>
      <c r="Z1191" s="17">
        <v>14453000000</v>
      </c>
      <c r="AA1191" s="17">
        <v>12524000000</v>
      </c>
      <c r="AB1191" s="17">
        <v>34630000000</v>
      </c>
      <c r="AC1191" s="17">
        <v>20081000000</v>
      </c>
      <c r="AD1191" s="17">
        <v>1331700000</v>
      </c>
      <c r="AE1191" s="17">
        <v>24106000000</v>
      </c>
      <c r="AF1191" s="17">
        <v>19729000000</v>
      </c>
      <c r="AG1191" s="18">
        <v>3461100000</v>
      </c>
      <c r="AH1191" s="18">
        <v>1196400000</v>
      </c>
      <c r="AI1191" s="18">
        <v>8987900000</v>
      </c>
      <c r="AJ1191" s="18">
        <v>17904000000</v>
      </c>
      <c r="AK1191" s="18">
        <v>1744200000</v>
      </c>
      <c r="AL1191" s="18">
        <v>16365000000</v>
      </c>
      <c r="AM1191">
        <f t="shared" si="108"/>
        <v>18441781851.851852</v>
      </c>
      <c r="AN1191">
        <f t="shared" si="109"/>
        <v>8276433333.333333</v>
      </c>
      <c r="AO1191">
        <f t="shared" si="110"/>
        <v>6.452978622424145E-2</v>
      </c>
      <c r="AP1191">
        <f t="shared" si="111"/>
        <v>2.2282281641268806</v>
      </c>
      <c r="AQ1191">
        <f t="shared" si="112"/>
        <v>1</v>
      </c>
      <c r="AR1191">
        <f t="shared" si="113"/>
        <v>0</v>
      </c>
    </row>
    <row r="1192" spans="1:44" x14ac:dyDescent="0.25">
      <c r="A1192" t="s">
        <v>6613</v>
      </c>
      <c r="B1192" s="16">
        <v>4</v>
      </c>
      <c r="C1192" t="s">
        <v>6614</v>
      </c>
      <c r="D1192" t="s">
        <v>1579</v>
      </c>
      <c r="E1192" t="s">
        <v>6615</v>
      </c>
      <c r="F1192" s="17">
        <v>1297400000</v>
      </c>
      <c r="G1192" s="17">
        <v>341750000</v>
      </c>
      <c r="H1192" s="17">
        <v>26837000</v>
      </c>
      <c r="I1192" s="17">
        <v>26129000</v>
      </c>
      <c r="J1192" s="17">
        <v>54943000</v>
      </c>
      <c r="K1192" s="17">
        <v>12654000</v>
      </c>
      <c r="L1192" s="17">
        <v>42005000</v>
      </c>
      <c r="M1192" s="17">
        <v>36749000</v>
      </c>
      <c r="N1192" s="17">
        <v>17087000</v>
      </c>
      <c r="O1192" s="17">
        <v>20487000</v>
      </c>
      <c r="P1192" s="17">
        <v>785140000</v>
      </c>
      <c r="Q1192" s="17">
        <v>1103900000</v>
      </c>
      <c r="R1192" s="17">
        <v>159620000</v>
      </c>
      <c r="S1192" s="17">
        <v>374700000</v>
      </c>
      <c r="T1192" s="17">
        <v>36815000</v>
      </c>
      <c r="U1192" s="17">
        <v>17859000</v>
      </c>
      <c r="V1192" s="17">
        <v>604260000</v>
      </c>
      <c r="W1192" s="17">
        <v>126870000</v>
      </c>
      <c r="X1192" s="17">
        <v>278920000</v>
      </c>
      <c r="Y1192" s="17">
        <v>133400000</v>
      </c>
      <c r="Z1192" s="17">
        <v>44185000</v>
      </c>
      <c r="AA1192" s="17">
        <v>16478000</v>
      </c>
      <c r="AB1192" s="17">
        <v>240780000</v>
      </c>
      <c r="AC1192" s="17">
        <v>851930000</v>
      </c>
      <c r="AD1192" s="17">
        <v>33791000</v>
      </c>
      <c r="AE1192" s="17">
        <v>1273500000</v>
      </c>
      <c r="AF1192" s="17">
        <v>254910000</v>
      </c>
      <c r="AG1192" s="18">
        <v>27346000</v>
      </c>
      <c r="AH1192" s="18">
        <v>16683000</v>
      </c>
      <c r="AI1192" s="18">
        <v>23153000</v>
      </c>
      <c r="AJ1192" s="18">
        <v>583170000</v>
      </c>
      <c r="AK1192" s="18">
        <v>41883000</v>
      </c>
      <c r="AL1192" s="18">
        <v>40578000</v>
      </c>
      <c r="AM1192">
        <f t="shared" si="108"/>
        <v>304188851.85185188</v>
      </c>
      <c r="AN1192">
        <f t="shared" si="109"/>
        <v>122135500</v>
      </c>
      <c r="AO1192">
        <f t="shared" si="110"/>
        <v>0.1550478591417313</v>
      </c>
      <c r="AP1192">
        <f t="shared" si="111"/>
        <v>2.4905850620978494</v>
      </c>
      <c r="AQ1192">
        <f t="shared" si="112"/>
        <v>1</v>
      </c>
      <c r="AR1192">
        <f t="shared" si="113"/>
        <v>0</v>
      </c>
    </row>
    <row r="1193" spans="1:44" x14ac:dyDescent="0.25">
      <c r="A1193" t="s">
        <v>14111</v>
      </c>
      <c r="B1193" s="16">
        <v>15</v>
      </c>
      <c r="C1193" t="s">
        <v>14112</v>
      </c>
      <c r="D1193" t="s">
        <v>14113</v>
      </c>
      <c r="E1193" t="s">
        <v>14114</v>
      </c>
      <c r="F1193" s="17">
        <v>436300000</v>
      </c>
      <c r="G1193" s="17">
        <v>658050000</v>
      </c>
      <c r="H1193" s="17">
        <v>12680000</v>
      </c>
      <c r="I1193" s="17">
        <v>595140000</v>
      </c>
      <c r="J1193" s="17">
        <v>337780000</v>
      </c>
      <c r="K1193" s="17">
        <v>220230000</v>
      </c>
      <c r="L1193" s="17">
        <v>86360000</v>
      </c>
      <c r="M1193" s="17">
        <v>228720000</v>
      </c>
      <c r="N1193" s="17">
        <v>1440100</v>
      </c>
      <c r="O1193" s="17">
        <v>238400000</v>
      </c>
      <c r="P1193" s="17">
        <v>1195900000</v>
      </c>
      <c r="Q1193" s="17">
        <v>2497000000</v>
      </c>
      <c r="R1193" s="17">
        <v>225030000</v>
      </c>
      <c r="S1193" s="17">
        <v>821950000</v>
      </c>
      <c r="T1193" s="17">
        <v>542030000</v>
      </c>
      <c r="U1193" s="17">
        <v>92733000</v>
      </c>
      <c r="V1193" s="17">
        <v>688050000</v>
      </c>
      <c r="W1193" s="17">
        <v>104080000</v>
      </c>
      <c r="X1193" s="17">
        <v>436900000</v>
      </c>
      <c r="Y1193" s="17">
        <v>412160000</v>
      </c>
      <c r="Z1193" s="17">
        <v>211470000</v>
      </c>
      <c r="AA1193" s="17">
        <v>270250000</v>
      </c>
      <c r="AB1193" s="17">
        <v>858500000</v>
      </c>
      <c r="AC1193" s="17">
        <v>599920000</v>
      </c>
      <c r="AD1193" s="17">
        <v>48748000</v>
      </c>
      <c r="AE1193" s="17">
        <v>344700000</v>
      </c>
      <c r="AF1193" s="17">
        <v>333470000</v>
      </c>
      <c r="AG1193" s="18">
        <v>681140000</v>
      </c>
      <c r="AH1193" s="18">
        <v>101540000</v>
      </c>
      <c r="AI1193" s="18">
        <v>325150000</v>
      </c>
      <c r="AJ1193" s="18">
        <v>616500000</v>
      </c>
      <c r="AK1193" s="18">
        <v>71886000</v>
      </c>
      <c r="AL1193" s="18">
        <v>599230000</v>
      </c>
      <c r="AM1193">
        <f t="shared" si="108"/>
        <v>462888559.25925928</v>
      </c>
      <c r="AN1193">
        <f t="shared" si="109"/>
        <v>399241000</v>
      </c>
      <c r="AO1193">
        <f t="shared" si="110"/>
        <v>0.67067602685787508</v>
      </c>
      <c r="AP1193">
        <f t="shared" si="111"/>
        <v>1.1594214002551324</v>
      </c>
      <c r="AQ1193">
        <f t="shared" si="112"/>
        <v>0</v>
      </c>
      <c r="AR1193">
        <f t="shared" si="113"/>
        <v>0</v>
      </c>
    </row>
    <row r="1194" spans="1:44" x14ac:dyDescent="0.25">
      <c r="A1194" t="s">
        <v>4740</v>
      </c>
      <c r="B1194" s="16">
        <v>20</v>
      </c>
      <c r="C1194" t="s">
        <v>4741</v>
      </c>
      <c r="D1194" t="s">
        <v>339</v>
      </c>
      <c r="E1194" t="s">
        <v>4742</v>
      </c>
      <c r="F1194" s="17">
        <v>7272400000</v>
      </c>
      <c r="G1194" s="17">
        <v>14773000000</v>
      </c>
      <c r="H1194" s="17">
        <v>3172100000</v>
      </c>
      <c r="I1194" s="17">
        <v>1068500000</v>
      </c>
      <c r="J1194" s="17">
        <v>1241100000</v>
      </c>
      <c r="K1194" s="17">
        <v>1236700000</v>
      </c>
      <c r="L1194" s="17">
        <v>1100800000</v>
      </c>
      <c r="M1194" s="17">
        <v>10651000000</v>
      </c>
      <c r="N1194" s="17">
        <v>163820000</v>
      </c>
      <c r="O1194" s="17">
        <v>6697800000</v>
      </c>
      <c r="P1194" s="17">
        <v>10457000000</v>
      </c>
      <c r="Q1194" s="17">
        <v>10686000000</v>
      </c>
      <c r="R1194" s="17">
        <v>5425000000</v>
      </c>
      <c r="S1194" s="17">
        <v>2053300000</v>
      </c>
      <c r="T1194" s="17">
        <v>327320000</v>
      </c>
      <c r="U1194" s="17">
        <v>300220000</v>
      </c>
      <c r="V1194" s="17">
        <v>29574000000</v>
      </c>
      <c r="W1194" s="17">
        <v>1413500000</v>
      </c>
      <c r="X1194" s="17">
        <v>3696000000</v>
      </c>
      <c r="Y1194" s="17">
        <v>1612300000</v>
      </c>
      <c r="Z1194" s="17">
        <v>1467600000</v>
      </c>
      <c r="AA1194" s="17">
        <v>978720000</v>
      </c>
      <c r="AB1194" s="17">
        <v>4615300000</v>
      </c>
      <c r="AC1194" s="17">
        <v>5889800000</v>
      </c>
      <c r="AD1194" s="17">
        <v>236830000</v>
      </c>
      <c r="AE1194" s="17">
        <v>34765000000</v>
      </c>
      <c r="AF1194" s="17">
        <v>3414100000</v>
      </c>
      <c r="AG1194" s="18">
        <v>723670000</v>
      </c>
      <c r="AH1194" s="18">
        <v>36890000</v>
      </c>
      <c r="AI1194" s="18">
        <v>1359700000</v>
      </c>
      <c r="AJ1194" s="18">
        <v>6415800000</v>
      </c>
      <c r="AK1194" s="18">
        <v>271850000</v>
      </c>
      <c r="AL1194" s="18">
        <v>804720000</v>
      </c>
      <c r="AM1194">
        <f t="shared" si="108"/>
        <v>6084785555.5555553</v>
      </c>
      <c r="AN1194">
        <f t="shared" si="109"/>
        <v>1602105000</v>
      </c>
      <c r="AO1194">
        <f t="shared" si="110"/>
        <v>2.5751204059838505E-2</v>
      </c>
      <c r="AP1194">
        <f t="shared" si="111"/>
        <v>3.7979942360554118</v>
      </c>
      <c r="AQ1194">
        <f t="shared" si="112"/>
        <v>1</v>
      </c>
      <c r="AR1194">
        <f t="shared" si="113"/>
        <v>0</v>
      </c>
    </row>
    <row r="1195" spans="1:44" x14ac:dyDescent="0.25">
      <c r="A1195" t="s">
        <v>7709</v>
      </c>
      <c r="B1195" s="16">
        <v>9</v>
      </c>
      <c r="C1195" t="s">
        <v>7710</v>
      </c>
      <c r="D1195" t="s">
        <v>2304</v>
      </c>
      <c r="E1195" t="s">
        <v>7711</v>
      </c>
      <c r="F1195" s="17">
        <v>52238000</v>
      </c>
      <c r="G1195" s="17">
        <v>50317000</v>
      </c>
      <c r="H1195" s="17">
        <v>83349</v>
      </c>
      <c r="I1195" s="17">
        <v>107370000</v>
      </c>
      <c r="J1195" s="17">
        <v>14320000</v>
      </c>
      <c r="K1195" s="17">
        <v>49148000</v>
      </c>
      <c r="L1195" s="17">
        <v>71276000</v>
      </c>
      <c r="M1195" s="17">
        <v>409870000</v>
      </c>
      <c r="N1195" s="17">
        <v>81610000</v>
      </c>
      <c r="O1195" s="17">
        <v>8737300</v>
      </c>
      <c r="P1195" s="17">
        <v>26416000</v>
      </c>
      <c r="Q1195" s="17">
        <v>501230000</v>
      </c>
      <c r="R1195" s="17">
        <v>45432000</v>
      </c>
      <c r="S1195" s="17">
        <v>108890000</v>
      </c>
      <c r="T1195" s="17">
        <v>37683000</v>
      </c>
      <c r="U1195" s="17">
        <v>963670</v>
      </c>
      <c r="V1195" s="17">
        <v>314370000</v>
      </c>
      <c r="W1195" s="17">
        <v>875630</v>
      </c>
      <c r="X1195" s="17">
        <v>39439000</v>
      </c>
      <c r="Y1195" s="17">
        <v>50281000</v>
      </c>
      <c r="Z1195" s="17">
        <v>94615000</v>
      </c>
      <c r="AA1195" s="17">
        <v>68650000</v>
      </c>
      <c r="AB1195" s="17">
        <v>17156000</v>
      </c>
      <c r="AC1195" s="17">
        <v>26754000</v>
      </c>
      <c r="AD1195" s="17">
        <v>1319700</v>
      </c>
      <c r="AE1195" s="17">
        <v>1106700000</v>
      </c>
      <c r="AF1195" s="17">
        <v>487000000</v>
      </c>
      <c r="AG1195" s="18">
        <v>129890000</v>
      </c>
      <c r="AH1195" s="18">
        <v>52357000</v>
      </c>
      <c r="AI1195" s="18">
        <v>64134000</v>
      </c>
      <c r="AJ1195" s="18">
        <v>49126000</v>
      </c>
      <c r="AK1195" s="18">
        <v>1004000</v>
      </c>
      <c r="AL1195" s="18">
        <v>9329200</v>
      </c>
      <c r="AM1195">
        <f t="shared" si="108"/>
        <v>139731283.2962963</v>
      </c>
      <c r="AN1195">
        <f t="shared" si="109"/>
        <v>50973366.666666664</v>
      </c>
      <c r="AO1195">
        <f t="shared" si="110"/>
        <v>8.6809529255680584E-2</v>
      </c>
      <c r="AP1195">
        <f t="shared" si="111"/>
        <v>2.7412606314597552</v>
      </c>
      <c r="AQ1195">
        <f t="shared" si="112"/>
        <v>1</v>
      </c>
      <c r="AR1195">
        <f t="shared" si="113"/>
        <v>0</v>
      </c>
    </row>
    <row r="1196" spans="1:44" x14ac:dyDescent="0.25">
      <c r="A1196" t="s">
        <v>14916</v>
      </c>
      <c r="B1196" s="16">
        <v>9</v>
      </c>
      <c r="C1196" t="s">
        <v>14917</v>
      </c>
      <c r="D1196" t="s">
        <v>14918</v>
      </c>
      <c r="E1196" t="s">
        <v>14919</v>
      </c>
      <c r="F1196" s="17">
        <v>193350000</v>
      </c>
      <c r="G1196" s="17">
        <v>9006100</v>
      </c>
      <c r="H1196" s="17">
        <v>84475000</v>
      </c>
      <c r="I1196" s="17">
        <v>173560000</v>
      </c>
      <c r="J1196" s="17">
        <v>223210000</v>
      </c>
      <c r="K1196" s="17">
        <v>4407900</v>
      </c>
      <c r="L1196" s="17">
        <v>9167200</v>
      </c>
      <c r="M1196" s="17">
        <v>39531000</v>
      </c>
      <c r="N1196" s="17">
        <v>14154000</v>
      </c>
      <c r="O1196" s="17">
        <v>28041000</v>
      </c>
      <c r="P1196" s="17">
        <v>58322000</v>
      </c>
      <c r="Q1196" s="17">
        <v>1056300000</v>
      </c>
      <c r="R1196" s="17">
        <v>284790000</v>
      </c>
      <c r="S1196" s="17">
        <v>752200000</v>
      </c>
      <c r="T1196" s="17">
        <v>254480000</v>
      </c>
      <c r="U1196" s="17">
        <v>20341000</v>
      </c>
      <c r="V1196" s="17">
        <v>175850000</v>
      </c>
      <c r="W1196" s="17">
        <v>48947000</v>
      </c>
      <c r="X1196" s="17">
        <v>54595000</v>
      </c>
      <c r="Y1196" s="17">
        <v>30128000</v>
      </c>
      <c r="Z1196" s="17">
        <v>30762000</v>
      </c>
      <c r="AA1196" s="17">
        <v>27925000</v>
      </c>
      <c r="AB1196" s="17">
        <v>77327000</v>
      </c>
      <c r="AC1196" s="17">
        <v>943650000</v>
      </c>
      <c r="AD1196" s="17">
        <v>805750</v>
      </c>
      <c r="AE1196" s="17">
        <v>508790000</v>
      </c>
      <c r="AF1196" s="17">
        <v>481240000</v>
      </c>
      <c r="AG1196" s="18">
        <v>55963000</v>
      </c>
      <c r="AH1196" s="18">
        <v>29382000</v>
      </c>
      <c r="AI1196" s="18">
        <v>1848900000</v>
      </c>
      <c r="AJ1196" s="18">
        <v>140860000</v>
      </c>
      <c r="AK1196" s="18">
        <v>10046000</v>
      </c>
      <c r="AL1196" s="18">
        <v>96385000</v>
      </c>
      <c r="AM1196">
        <f t="shared" si="108"/>
        <v>206864998.14814815</v>
      </c>
      <c r="AN1196">
        <f t="shared" si="109"/>
        <v>363589333.33333331</v>
      </c>
      <c r="AO1196">
        <f t="shared" si="110"/>
        <v>0.62557609211780563</v>
      </c>
      <c r="AP1196">
        <f t="shared" si="111"/>
        <v>0.56895232940867768</v>
      </c>
      <c r="AQ1196">
        <f t="shared" si="112"/>
        <v>0</v>
      </c>
      <c r="AR1196">
        <f t="shared" si="113"/>
        <v>0</v>
      </c>
    </row>
    <row r="1197" spans="1:44" x14ac:dyDescent="0.25">
      <c r="A1197" t="s">
        <v>10915</v>
      </c>
      <c r="B1197" s="16">
        <v>4</v>
      </c>
      <c r="C1197" t="s">
        <v>10916</v>
      </c>
      <c r="D1197" t="s">
        <v>10917</v>
      </c>
      <c r="E1197" t="s">
        <v>10918</v>
      </c>
      <c r="F1197" s="17">
        <v>746890000</v>
      </c>
      <c r="G1197" s="17">
        <v>505260000</v>
      </c>
      <c r="H1197" s="17">
        <v>73278000</v>
      </c>
      <c r="I1197" s="17">
        <v>4191800000</v>
      </c>
      <c r="J1197" s="17">
        <v>786260000</v>
      </c>
      <c r="K1197" s="17">
        <v>1368000000</v>
      </c>
      <c r="L1197" s="17">
        <v>94942000</v>
      </c>
      <c r="M1197" s="17">
        <v>1092100000</v>
      </c>
      <c r="N1197" s="17">
        <v>374690000</v>
      </c>
      <c r="O1197" s="17">
        <v>572280000</v>
      </c>
      <c r="P1197" s="17">
        <v>443640000</v>
      </c>
      <c r="Q1197" s="17">
        <v>2897000000</v>
      </c>
      <c r="R1197" s="17">
        <v>2679100000</v>
      </c>
      <c r="S1197" s="17">
        <v>1672700000</v>
      </c>
      <c r="T1197" s="17">
        <v>2224400000</v>
      </c>
      <c r="U1197" s="17">
        <v>535580000</v>
      </c>
      <c r="V1197" s="17">
        <v>3849800000</v>
      </c>
      <c r="W1197" s="17">
        <v>170570000</v>
      </c>
      <c r="X1197" s="17">
        <v>414760000</v>
      </c>
      <c r="Y1197" s="17">
        <v>238490000</v>
      </c>
      <c r="Z1197" s="17">
        <v>47530000</v>
      </c>
      <c r="AA1197" s="17">
        <v>1057600000</v>
      </c>
      <c r="AB1197" s="17">
        <v>2444700000</v>
      </c>
      <c r="AC1197" s="17">
        <v>321730000</v>
      </c>
      <c r="AD1197" s="17">
        <v>104010000</v>
      </c>
      <c r="AE1197" s="17">
        <v>6796200000</v>
      </c>
      <c r="AF1197" s="17">
        <v>1081700000</v>
      </c>
      <c r="AG1197" s="18">
        <v>919730000</v>
      </c>
      <c r="AH1197" s="18">
        <v>732500000</v>
      </c>
      <c r="AI1197" s="18">
        <v>9686900000</v>
      </c>
      <c r="AJ1197" s="18">
        <v>988800000</v>
      </c>
      <c r="AK1197" s="18">
        <v>509270000</v>
      </c>
      <c r="AL1197" s="18">
        <v>1690200000</v>
      </c>
      <c r="AM1197">
        <f t="shared" si="108"/>
        <v>1362407777.7777777</v>
      </c>
      <c r="AN1197">
        <f t="shared" si="109"/>
        <v>2421233333.3333335</v>
      </c>
      <c r="AO1197">
        <f t="shared" si="110"/>
        <v>0.50765605795502156</v>
      </c>
      <c r="AP1197">
        <f t="shared" si="111"/>
        <v>0.56269164934308036</v>
      </c>
      <c r="AQ1197">
        <f t="shared" si="112"/>
        <v>0</v>
      </c>
      <c r="AR1197">
        <f t="shared" si="113"/>
        <v>0</v>
      </c>
    </row>
    <row r="1198" spans="1:44" x14ac:dyDescent="0.25">
      <c r="A1198" t="s">
        <v>24572</v>
      </c>
      <c r="B1198" s="16">
        <v>7</v>
      </c>
      <c r="C1198" t="s">
        <v>24573</v>
      </c>
      <c r="D1198" t="s">
        <v>24574</v>
      </c>
      <c r="E1198" t="s">
        <v>24575</v>
      </c>
      <c r="F1198" s="17">
        <v>17925000</v>
      </c>
      <c r="G1198" s="17">
        <v>4314800</v>
      </c>
      <c r="H1198" s="17">
        <v>0</v>
      </c>
      <c r="I1198" s="17">
        <v>26963000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12428000</v>
      </c>
      <c r="P1198" s="17">
        <v>1692600</v>
      </c>
      <c r="Q1198" s="17">
        <v>34844000</v>
      </c>
      <c r="R1198" s="17">
        <v>71666000</v>
      </c>
      <c r="S1198" s="17">
        <v>0</v>
      </c>
      <c r="T1198" s="17">
        <v>0</v>
      </c>
      <c r="U1198" s="17">
        <v>0</v>
      </c>
      <c r="V1198" s="17">
        <v>5247900</v>
      </c>
      <c r="W1198" s="17">
        <v>0</v>
      </c>
      <c r="X1198" s="17">
        <v>1950400</v>
      </c>
      <c r="Y1198" s="17">
        <v>963820</v>
      </c>
      <c r="Z1198" s="17">
        <v>503210</v>
      </c>
      <c r="AA1198" s="17">
        <v>68705000</v>
      </c>
      <c r="AB1198" s="17">
        <v>0</v>
      </c>
      <c r="AC1198" s="17">
        <v>21008000</v>
      </c>
      <c r="AD1198" s="17">
        <v>0</v>
      </c>
      <c r="AE1198" s="17">
        <v>6866700</v>
      </c>
      <c r="AF1198" s="17">
        <v>3348200</v>
      </c>
      <c r="AG1198" s="18">
        <v>5071700</v>
      </c>
      <c r="AH1198" s="18">
        <v>327390</v>
      </c>
      <c r="AI1198" s="18">
        <v>94137000</v>
      </c>
      <c r="AJ1198" s="18">
        <v>7296900</v>
      </c>
      <c r="AK1198" s="18">
        <v>0</v>
      </c>
      <c r="AL1198" s="18">
        <v>0</v>
      </c>
      <c r="AM1198">
        <f t="shared" si="108"/>
        <v>10312097.407407407</v>
      </c>
      <c r="AN1198">
        <f t="shared" si="109"/>
        <v>17805498.333333332</v>
      </c>
      <c r="AO1198">
        <f t="shared" si="110"/>
        <v>0.65264163539492182</v>
      </c>
      <c r="AP1198">
        <f t="shared" si="111"/>
        <v>0.57915241766091585</v>
      </c>
      <c r="AQ1198">
        <f t="shared" si="112"/>
        <v>0</v>
      </c>
      <c r="AR1198">
        <f t="shared" si="113"/>
        <v>0</v>
      </c>
    </row>
    <row r="1199" spans="1:44" x14ac:dyDescent="0.25">
      <c r="A1199" t="s">
        <v>22410</v>
      </c>
      <c r="B1199" s="16">
        <v>4</v>
      </c>
      <c r="C1199" t="s">
        <v>22411</v>
      </c>
      <c r="D1199" t="s">
        <v>22412</v>
      </c>
      <c r="E1199" t="s">
        <v>22413</v>
      </c>
      <c r="F1199" s="17">
        <v>2100900</v>
      </c>
      <c r="G1199" s="17">
        <v>10967000</v>
      </c>
      <c r="H1199" s="17">
        <v>11009000</v>
      </c>
      <c r="I1199" s="17">
        <v>43128000</v>
      </c>
      <c r="J1199" s="17">
        <v>12678000</v>
      </c>
      <c r="K1199" s="17">
        <v>6594200</v>
      </c>
      <c r="L1199" s="17">
        <v>1140800</v>
      </c>
      <c r="M1199" s="17">
        <v>48120000</v>
      </c>
      <c r="N1199" s="17">
        <v>120630</v>
      </c>
      <c r="O1199" s="17">
        <v>8694000</v>
      </c>
      <c r="P1199" s="17">
        <v>7913300</v>
      </c>
      <c r="Q1199" s="17">
        <v>352760000</v>
      </c>
      <c r="R1199" s="17">
        <v>68451000</v>
      </c>
      <c r="S1199" s="17">
        <v>232890000</v>
      </c>
      <c r="T1199" s="17">
        <v>201130000</v>
      </c>
      <c r="U1199" s="17">
        <v>40209000</v>
      </c>
      <c r="V1199" s="17">
        <v>46311000</v>
      </c>
      <c r="W1199" s="17">
        <v>0</v>
      </c>
      <c r="X1199" s="17">
        <v>0</v>
      </c>
      <c r="Y1199" s="17">
        <v>0</v>
      </c>
      <c r="Z1199" s="17">
        <v>5532900</v>
      </c>
      <c r="AA1199" s="17">
        <v>40318000</v>
      </c>
      <c r="AB1199" s="17">
        <v>11421000</v>
      </c>
      <c r="AC1199" s="17">
        <v>180690000</v>
      </c>
      <c r="AD1199" s="17">
        <v>1851400</v>
      </c>
      <c r="AE1199" s="17">
        <v>42296000</v>
      </c>
      <c r="AF1199" s="17">
        <v>51173000</v>
      </c>
      <c r="AG1199" s="18">
        <v>327980000</v>
      </c>
      <c r="AH1199" s="18">
        <v>3152200</v>
      </c>
      <c r="AI1199" s="18">
        <v>134630000</v>
      </c>
      <c r="AJ1199" s="18">
        <v>1072000000</v>
      </c>
      <c r="AK1199" s="18">
        <v>2764200</v>
      </c>
      <c r="AL1199" s="18">
        <v>2302200</v>
      </c>
      <c r="AM1199">
        <f t="shared" si="108"/>
        <v>52870338.148148149</v>
      </c>
      <c r="AN1199">
        <f t="shared" si="109"/>
        <v>257138100</v>
      </c>
      <c r="AO1199">
        <f t="shared" si="110"/>
        <v>0.28714781288850999</v>
      </c>
      <c r="AP1199">
        <f t="shared" si="111"/>
        <v>0.20561067437360761</v>
      </c>
      <c r="AQ1199">
        <f t="shared" si="112"/>
        <v>0</v>
      </c>
      <c r="AR1199">
        <f t="shared" si="113"/>
        <v>0</v>
      </c>
    </row>
    <row r="1200" spans="1:44" x14ac:dyDescent="0.25">
      <c r="A1200" t="s">
        <v>14876</v>
      </c>
      <c r="B1200" s="16">
        <v>5</v>
      </c>
      <c r="C1200" t="s">
        <v>14877</v>
      </c>
      <c r="D1200" t="s">
        <v>14878</v>
      </c>
      <c r="E1200" t="s">
        <v>14879</v>
      </c>
      <c r="F1200" s="17">
        <v>940420000</v>
      </c>
      <c r="G1200" s="17">
        <v>742850000</v>
      </c>
      <c r="H1200" s="17">
        <v>125610000</v>
      </c>
      <c r="I1200" s="17">
        <v>443170000</v>
      </c>
      <c r="J1200" s="17">
        <v>96022000</v>
      </c>
      <c r="K1200" s="17">
        <v>92065000</v>
      </c>
      <c r="L1200" s="17">
        <v>127220000</v>
      </c>
      <c r="M1200" s="17">
        <v>566690000</v>
      </c>
      <c r="N1200" s="17">
        <v>10296000</v>
      </c>
      <c r="O1200" s="17">
        <v>345970000</v>
      </c>
      <c r="P1200" s="17">
        <v>137330000</v>
      </c>
      <c r="Q1200" s="17">
        <v>2164600000</v>
      </c>
      <c r="R1200" s="17">
        <v>420980000</v>
      </c>
      <c r="S1200" s="17">
        <v>259430000</v>
      </c>
      <c r="T1200" s="17">
        <v>71940000</v>
      </c>
      <c r="U1200" s="17">
        <v>7912600</v>
      </c>
      <c r="V1200" s="17">
        <v>5253200000</v>
      </c>
      <c r="W1200" s="17">
        <v>38111000</v>
      </c>
      <c r="X1200" s="17">
        <v>119650000</v>
      </c>
      <c r="Y1200" s="17">
        <v>234470000</v>
      </c>
      <c r="Z1200" s="17">
        <v>32247000</v>
      </c>
      <c r="AA1200" s="17">
        <v>49734000</v>
      </c>
      <c r="AB1200" s="17">
        <v>160300000</v>
      </c>
      <c r="AC1200" s="17">
        <v>506930000</v>
      </c>
      <c r="AD1200" s="17">
        <v>45368000</v>
      </c>
      <c r="AE1200" s="17">
        <v>709330000</v>
      </c>
      <c r="AF1200" s="17">
        <v>2201400000</v>
      </c>
      <c r="AG1200" s="18">
        <v>3169900</v>
      </c>
      <c r="AH1200" s="18">
        <v>62654000</v>
      </c>
      <c r="AI1200" s="18">
        <v>455400000</v>
      </c>
      <c r="AJ1200" s="18">
        <v>1195200000</v>
      </c>
      <c r="AK1200" s="18">
        <v>38290000</v>
      </c>
      <c r="AL1200" s="18">
        <v>32900000</v>
      </c>
      <c r="AM1200">
        <f t="shared" si="108"/>
        <v>589009096.29629624</v>
      </c>
      <c r="AN1200">
        <f t="shared" si="109"/>
        <v>297935650</v>
      </c>
      <c r="AO1200">
        <f t="shared" si="110"/>
        <v>0.3198576456624137</v>
      </c>
      <c r="AP1200">
        <f t="shared" si="111"/>
        <v>1.9769674971635527</v>
      </c>
      <c r="AQ1200">
        <f t="shared" si="112"/>
        <v>0</v>
      </c>
      <c r="AR1200">
        <f t="shared" si="113"/>
        <v>0</v>
      </c>
    </row>
    <row r="1201" spans="1:44" x14ac:dyDescent="0.25">
      <c r="A1201" t="s">
        <v>10336</v>
      </c>
      <c r="B1201" s="16">
        <v>4</v>
      </c>
      <c r="C1201" t="s">
        <v>10337</v>
      </c>
      <c r="D1201" t="s">
        <v>10338</v>
      </c>
      <c r="E1201" t="s">
        <v>10339</v>
      </c>
      <c r="F1201" s="17">
        <v>734480000</v>
      </c>
      <c r="G1201" s="17">
        <v>567690000</v>
      </c>
      <c r="H1201" s="17">
        <v>260400000</v>
      </c>
      <c r="I1201" s="17">
        <v>5048600000</v>
      </c>
      <c r="J1201" s="17">
        <v>40646000</v>
      </c>
      <c r="K1201" s="17">
        <v>54996000</v>
      </c>
      <c r="L1201" s="17">
        <v>25430000</v>
      </c>
      <c r="M1201" s="17">
        <v>351400000</v>
      </c>
      <c r="N1201" s="17">
        <v>107170000</v>
      </c>
      <c r="O1201" s="17">
        <v>284170000</v>
      </c>
      <c r="P1201" s="17">
        <v>287220000</v>
      </c>
      <c r="Q1201" s="17">
        <v>3362500000</v>
      </c>
      <c r="R1201" s="17">
        <v>945070000</v>
      </c>
      <c r="S1201" s="17">
        <v>480740000</v>
      </c>
      <c r="T1201" s="17">
        <v>152600000</v>
      </c>
      <c r="U1201" s="17">
        <v>9536000000</v>
      </c>
      <c r="V1201" s="17">
        <v>1566600000</v>
      </c>
      <c r="W1201" s="17">
        <v>27408000</v>
      </c>
      <c r="X1201" s="17">
        <v>94908000</v>
      </c>
      <c r="Y1201" s="17">
        <v>120600000</v>
      </c>
      <c r="Z1201" s="17">
        <v>95153000</v>
      </c>
      <c r="AA1201" s="17">
        <v>520320000</v>
      </c>
      <c r="AB1201" s="17">
        <v>347850000</v>
      </c>
      <c r="AC1201" s="17">
        <v>484960000</v>
      </c>
      <c r="AD1201" s="17">
        <v>42292000</v>
      </c>
      <c r="AE1201" s="17">
        <v>868150000</v>
      </c>
      <c r="AF1201" s="17">
        <v>1260200000</v>
      </c>
      <c r="AG1201" s="18">
        <v>41351000</v>
      </c>
      <c r="AH1201" s="18">
        <v>66953000</v>
      </c>
      <c r="AI1201" s="18">
        <v>743080000</v>
      </c>
      <c r="AJ1201" s="18">
        <v>213640000000</v>
      </c>
      <c r="AK1201" s="18">
        <v>6329400</v>
      </c>
      <c r="AL1201" s="18">
        <v>392170000</v>
      </c>
      <c r="AM1201">
        <f t="shared" si="108"/>
        <v>1024724185.1851852</v>
      </c>
      <c r="AN1201">
        <f t="shared" si="109"/>
        <v>35814980566.666664</v>
      </c>
      <c r="AO1201">
        <f t="shared" si="110"/>
        <v>0.37291153553302769</v>
      </c>
      <c r="AP1201">
        <f t="shared" si="111"/>
        <v>2.8611608019100968E-2</v>
      </c>
      <c r="AQ1201">
        <f t="shared" si="112"/>
        <v>0</v>
      </c>
      <c r="AR1201">
        <f t="shared" si="113"/>
        <v>0</v>
      </c>
    </row>
    <row r="1202" spans="1:44" x14ac:dyDescent="0.25">
      <c r="A1202" t="s">
        <v>15155</v>
      </c>
      <c r="B1202" s="16">
        <v>4</v>
      </c>
      <c r="C1202" t="s">
        <v>15156</v>
      </c>
      <c r="D1202" t="s">
        <v>15157</v>
      </c>
      <c r="E1202" t="s">
        <v>15158</v>
      </c>
      <c r="F1202" s="17">
        <v>354740000</v>
      </c>
      <c r="G1202" s="17">
        <v>806910000</v>
      </c>
      <c r="H1202" s="17">
        <v>122900000</v>
      </c>
      <c r="I1202" s="17">
        <v>136910000</v>
      </c>
      <c r="J1202" s="17">
        <v>93818000</v>
      </c>
      <c r="K1202" s="17">
        <v>231560000</v>
      </c>
      <c r="L1202" s="17">
        <v>63912000</v>
      </c>
      <c r="M1202" s="17">
        <v>149140000</v>
      </c>
      <c r="N1202" s="17">
        <v>36420000</v>
      </c>
      <c r="O1202" s="17">
        <v>115790000</v>
      </c>
      <c r="P1202" s="17">
        <v>191240000</v>
      </c>
      <c r="Q1202" s="17">
        <v>2811800000</v>
      </c>
      <c r="R1202" s="17">
        <v>710550000</v>
      </c>
      <c r="S1202" s="17">
        <v>160590000</v>
      </c>
      <c r="T1202" s="17">
        <v>472660000</v>
      </c>
      <c r="U1202" s="17">
        <v>42689000</v>
      </c>
      <c r="V1202" s="17">
        <v>349850000</v>
      </c>
      <c r="W1202" s="17">
        <v>49746000</v>
      </c>
      <c r="X1202" s="17">
        <v>74821000</v>
      </c>
      <c r="Y1202" s="17">
        <v>145640000</v>
      </c>
      <c r="Z1202" s="17">
        <v>49173000</v>
      </c>
      <c r="AA1202" s="17">
        <v>1497600000</v>
      </c>
      <c r="AB1202" s="17">
        <v>179580000</v>
      </c>
      <c r="AC1202" s="17">
        <v>719200000</v>
      </c>
      <c r="AD1202" s="17">
        <v>37409000</v>
      </c>
      <c r="AE1202" s="17">
        <v>1843700000</v>
      </c>
      <c r="AF1202" s="17">
        <v>380400000</v>
      </c>
      <c r="AG1202" s="18">
        <v>131610000</v>
      </c>
      <c r="AH1202" s="18">
        <v>3833000</v>
      </c>
      <c r="AI1202" s="18">
        <v>1280600000</v>
      </c>
      <c r="AJ1202" s="18">
        <v>199980000</v>
      </c>
      <c r="AK1202" s="18">
        <v>18782000</v>
      </c>
      <c r="AL1202" s="18">
        <v>52867000</v>
      </c>
      <c r="AM1202">
        <f t="shared" si="108"/>
        <v>438101777.77777779</v>
      </c>
      <c r="AN1202">
        <f t="shared" si="109"/>
        <v>281278666.66666669</v>
      </c>
      <c r="AO1202">
        <f t="shared" si="110"/>
        <v>0.52514976554125259</v>
      </c>
      <c r="AP1202">
        <f t="shared" si="111"/>
        <v>1.5575364565310479</v>
      </c>
      <c r="AQ1202">
        <f t="shared" si="112"/>
        <v>0</v>
      </c>
      <c r="AR1202">
        <f t="shared" si="113"/>
        <v>0</v>
      </c>
    </row>
    <row r="1203" spans="1:44" x14ac:dyDescent="0.25">
      <c r="A1203" t="s">
        <v>4110</v>
      </c>
      <c r="B1203" s="16">
        <v>1</v>
      </c>
      <c r="C1203" t="s">
        <v>4111</v>
      </c>
      <c r="D1203" t="s">
        <v>45</v>
      </c>
      <c r="E1203" t="s">
        <v>4112</v>
      </c>
      <c r="F1203" s="17">
        <v>25662000</v>
      </c>
      <c r="G1203" s="17">
        <v>416390000</v>
      </c>
      <c r="H1203" s="17">
        <v>5881400</v>
      </c>
      <c r="I1203" s="17">
        <v>350440</v>
      </c>
      <c r="J1203" s="17">
        <v>0</v>
      </c>
      <c r="K1203" s="17">
        <v>0</v>
      </c>
      <c r="L1203" s="17">
        <v>0</v>
      </c>
      <c r="M1203" s="17">
        <v>32995000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99469000</v>
      </c>
      <c r="T1203" s="17">
        <v>0</v>
      </c>
      <c r="U1203" s="17">
        <v>0</v>
      </c>
      <c r="V1203" s="17">
        <v>0</v>
      </c>
      <c r="W1203" s="17">
        <v>145910</v>
      </c>
      <c r="X1203" s="17">
        <v>80333000</v>
      </c>
      <c r="Y1203" s="17">
        <v>945900</v>
      </c>
      <c r="Z1203" s="17">
        <v>0</v>
      </c>
      <c r="AA1203" s="17">
        <v>4761000</v>
      </c>
      <c r="AB1203" s="17">
        <v>1129000</v>
      </c>
      <c r="AC1203" s="17">
        <v>0</v>
      </c>
      <c r="AD1203" s="17">
        <v>1093000</v>
      </c>
      <c r="AE1203" s="17">
        <v>0</v>
      </c>
      <c r="AF1203" s="17">
        <v>33065000</v>
      </c>
      <c r="AG1203" s="18">
        <v>0</v>
      </c>
      <c r="AH1203" s="18">
        <v>0</v>
      </c>
      <c r="AI1203" s="18">
        <v>0</v>
      </c>
      <c r="AJ1203" s="18">
        <v>0</v>
      </c>
      <c r="AK1203" s="18">
        <v>0</v>
      </c>
      <c r="AL1203" s="18">
        <v>0</v>
      </c>
      <c r="AM1203">
        <f t="shared" si="108"/>
        <v>26008172.222222224</v>
      </c>
      <c r="AN1203">
        <f t="shared" si="109"/>
        <v>0</v>
      </c>
      <c r="AO1203">
        <f t="shared" si="110"/>
        <v>0.11092394702031309</v>
      </c>
      <c r="AP1203" t="e">
        <f t="shared" si="111"/>
        <v>#DIV/0!</v>
      </c>
      <c r="AQ1203" t="e">
        <f t="shared" si="112"/>
        <v>#DIV/0!</v>
      </c>
      <c r="AR1203" t="e">
        <f t="shared" si="113"/>
        <v>#DIV/0!</v>
      </c>
    </row>
    <row r="1204" spans="1:44" x14ac:dyDescent="0.25">
      <c r="A1204" t="s">
        <v>16038</v>
      </c>
      <c r="B1204" s="16">
        <v>7</v>
      </c>
      <c r="C1204" t="s">
        <v>16039</v>
      </c>
      <c r="D1204" t="s">
        <v>16040</v>
      </c>
      <c r="E1204" t="s">
        <v>16041</v>
      </c>
      <c r="F1204" s="17">
        <v>89539000</v>
      </c>
      <c r="G1204" s="17">
        <v>30385000</v>
      </c>
      <c r="H1204" s="17">
        <v>19105000</v>
      </c>
      <c r="I1204" s="17">
        <v>38304000</v>
      </c>
      <c r="J1204" s="17">
        <v>13634000</v>
      </c>
      <c r="K1204" s="17">
        <v>17228000</v>
      </c>
      <c r="L1204" s="17">
        <v>28246000</v>
      </c>
      <c r="M1204" s="17">
        <v>29487000</v>
      </c>
      <c r="N1204" s="17">
        <v>75455000</v>
      </c>
      <c r="O1204" s="17">
        <v>311480000</v>
      </c>
      <c r="P1204" s="17">
        <v>42763000</v>
      </c>
      <c r="Q1204" s="17">
        <v>944000000</v>
      </c>
      <c r="R1204" s="17">
        <v>1629800000</v>
      </c>
      <c r="S1204" s="17">
        <v>166860000</v>
      </c>
      <c r="T1204" s="17">
        <v>40952000</v>
      </c>
      <c r="U1204" s="17">
        <v>25137000</v>
      </c>
      <c r="V1204" s="17">
        <v>32476000</v>
      </c>
      <c r="W1204" s="17">
        <v>0</v>
      </c>
      <c r="X1204" s="17">
        <v>12272000</v>
      </c>
      <c r="Y1204" s="17">
        <v>32331000</v>
      </c>
      <c r="Z1204" s="17">
        <v>144420000</v>
      </c>
      <c r="AA1204" s="17">
        <v>517040000</v>
      </c>
      <c r="AB1204" s="17">
        <v>23787000</v>
      </c>
      <c r="AC1204" s="17">
        <v>697000000</v>
      </c>
      <c r="AD1204" s="17">
        <v>0</v>
      </c>
      <c r="AE1204" s="17">
        <v>637710000</v>
      </c>
      <c r="AF1204" s="17">
        <v>723980000</v>
      </c>
      <c r="AG1204" s="18">
        <v>53750000</v>
      </c>
      <c r="AH1204" s="18">
        <v>13422000</v>
      </c>
      <c r="AI1204" s="18">
        <v>272120000</v>
      </c>
      <c r="AJ1204" s="18">
        <v>6014600000</v>
      </c>
      <c r="AK1204" s="18">
        <v>13395000</v>
      </c>
      <c r="AL1204" s="18">
        <v>30523000</v>
      </c>
      <c r="AM1204">
        <f t="shared" si="108"/>
        <v>234199666.66666666</v>
      </c>
      <c r="AN1204">
        <f t="shared" si="109"/>
        <v>1066301666.6666666</v>
      </c>
      <c r="AO1204">
        <f t="shared" si="110"/>
        <v>0.43997409926421999</v>
      </c>
      <c r="AP1204">
        <f t="shared" si="111"/>
        <v>0.21963734465387375</v>
      </c>
      <c r="AQ1204">
        <f t="shared" si="112"/>
        <v>0</v>
      </c>
      <c r="AR1204">
        <f t="shared" si="113"/>
        <v>0</v>
      </c>
    </row>
    <row r="1205" spans="1:44" x14ac:dyDescent="0.25">
      <c r="A1205" t="s">
        <v>6805</v>
      </c>
      <c r="B1205" s="16">
        <v>7</v>
      </c>
      <c r="C1205" t="s">
        <v>6806</v>
      </c>
      <c r="D1205" t="s">
        <v>6807</v>
      </c>
      <c r="E1205" t="s">
        <v>6808</v>
      </c>
      <c r="F1205" s="17">
        <v>13020000</v>
      </c>
      <c r="G1205" s="17">
        <v>39848000</v>
      </c>
      <c r="H1205" s="17">
        <v>600490</v>
      </c>
      <c r="I1205" s="17">
        <v>8032500</v>
      </c>
      <c r="J1205" s="17">
        <v>1450300</v>
      </c>
      <c r="K1205" s="17">
        <v>8888000</v>
      </c>
      <c r="L1205" s="17">
        <v>0</v>
      </c>
      <c r="M1205" s="17">
        <v>8565800</v>
      </c>
      <c r="N1205" s="17">
        <v>0</v>
      </c>
      <c r="O1205" s="17">
        <v>472290000</v>
      </c>
      <c r="P1205" s="17">
        <v>10337000</v>
      </c>
      <c r="Q1205" s="17">
        <v>83067000</v>
      </c>
      <c r="R1205" s="17">
        <v>337770000</v>
      </c>
      <c r="S1205" s="17">
        <v>5157600</v>
      </c>
      <c r="T1205" s="17">
        <v>13326000</v>
      </c>
      <c r="U1205" s="17">
        <v>4924800</v>
      </c>
      <c r="V1205" s="17">
        <v>69627000</v>
      </c>
      <c r="W1205" s="17">
        <v>656590</v>
      </c>
      <c r="X1205" s="17">
        <v>3094600</v>
      </c>
      <c r="Y1205" s="17">
        <v>41264000</v>
      </c>
      <c r="Z1205" s="17">
        <v>2437100</v>
      </c>
      <c r="AA1205" s="17">
        <v>414790000</v>
      </c>
      <c r="AB1205" s="17">
        <v>52636000</v>
      </c>
      <c r="AC1205" s="17">
        <v>1515300000</v>
      </c>
      <c r="AD1205" s="17">
        <v>18636000</v>
      </c>
      <c r="AE1205" s="17">
        <v>9735000</v>
      </c>
      <c r="AF1205" s="17">
        <v>782090000</v>
      </c>
      <c r="AG1205" s="18">
        <v>13716000</v>
      </c>
      <c r="AH1205" s="18">
        <v>17642000</v>
      </c>
      <c r="AI1205" s="18">
        <v>104460000</v>
      </c>
      <c r="AJ1205" s="18">
        <v>158230000</v>
      </c>
      <c r="AK1205" s="18">
        <v>2335500</v>
      </c>
      <c r="AL1205" s="18">
        <v>26020000</v>
      </c>
      <c r="AM1205">
        <f t="shared" si="108"/>
        <v>145094214.07407406</v>
      </c>
      <c r="AN1205">
        <f t="shared" si="109"/>
        <v>53733916.666666664</v>
      </c>
      <c r="AO1205">
        <f t="shared" si="110"/>
        <v>0.19447033894087659</v>
      </c>
      <c r="AP1205">
        <f t="shared" si="111"/>
        <v>2.7002352159466145</v>
      </c>
      <c r="AQ1205">
        <f t="shared" si="112"/>
        <v>1</v>
      </c>
      <c r="AR1205">
        <f t="shared" si="113"/>
        <v>0</v>
      </c>
    </row>
    <row r="1206" spans="1:44" x14ac:dyDescent="0.25">
      <c r="A1206" t="s">
        <v>14813</v>
      </c>
      <c r="B1206" s="16">
        <v>21</v>
      </c>
      <c r="C1206" t="s">
        <v>14814</v>
      </c>
      <c r="D1206" t="s">
        <v>14815</v>
      </c>
      <c r="E1206" t="s">
        <v>14816</v>
      </c>
      <c r="F1206" s="17">
        <v>27778000</v>
      </c>
      <c r="G1206" s="17">
        <v>184650000</v>
      </c>
      <c r="H1206" s="17">
        <v>12110000</v>
      </c>
      <c r="I1206" s="17">
        <v>23852000</v>
      </c>
      <c r="J1206" s="17">
        <v>68695000</v>
      </c>
      <c r="K1206" s="17">
        <v>13766000</v>
      </c>
      <c r="L1206" s="17">
        <v>21857000</v>
      </c>
      <c r="M1206" s="17">
        <v>284750000</v>
      </c>
      <c r="N1206" s="17">
        <v>40074000</v>
      </c>
      <c r="O1206" s="17">
        <v>1031600000</v>
      </c>
      <c r="P1206" s="17">
        <v>298420000</v>
      </c>
      <c r="Q1206" s="17">
        <v>579470000</v>
      </c>
      <c r="R1206" s="17">
        <v>1578300000</v>
      </c>
      <c r="S1206" s="17">
        <v>221570000</v>
      </c>
      <c r="T1206" s="17">
        <v>268240000</v>
      </c>
      <c r="U1206" s="17">
        <v>165020000</v>
      </c>
      <c r="V1206" s="17">
        <v>223870000</v>
      </c>
      <c r="W1206" s="17">
        <v>362300</v>
      </c>
      <c r="X1206" s="17">
        <v>94256000</v>
      </c>
      <c r="Y1206" s="17">
        <v>34461000</v>
      </c>
      <c r="Z1206" s="17">
        <v>72192000</v>
      </c>
      <c r="AA1206" s="17">
        <v>305060000</v>
      </c>
      <c r="AB1206" s="17">
        <v>633070000</v>
      </c>
      <c r="AC1206" s="17">
        <v>141190000</v>
      </c>
      <c r="AD1206" s="17">
        <v>4491000</v>
      </c>
      <c r="AE1206" s="17">
        <v>658490000</v>
      </c>
      <c r="AF1206" s="17">
        <v>1967700000</v>
      </c>
      <c r="AG1206" s="18">
        <v>132460000</v>
      </c>
      <c r="AH1206" s="18">
        <v>124640000</v>
      </c>
      <c r="AI1206" s="18">
        <v>1011800000</v>
      </c>
      <c r="AJ1206" s="18">
        <v>101750000</v>
      </c>
      <c r="AK1206" s="18">
        <v>16643000</v>
      </c>
      <c r="AL1206" s="18">
        <v>434080000</v>
      </c>
      <c r="AM1206">
        <f t="shared" si="108"/>
        <v>331677566.66666669</v>
      </c>
      <c r="AN1206">
        <f t="shared" si="109"/>
        <v>303562166.66666669</v>
      </c>
      <c r="AO1206">
        <f t="shared" si="110"/>
        <v>0.87891070532392024</v>
      </c>
      <c r="AP1206">
        <f t="shared" si="111"/>
        <v>1.0926182610591022</v>
      </c>
      <c r="AQ1206">
        <f t="shared" si="112"/>
        <v>0</v>
      </c>
      <c r="AR1206">
        <f t="shared" si="113"/>
        <v>0</v>
      </c>
    </row>
    <row r="1207" spans="1:44" x14ac:dyDescent="0.25">
      <c r="A1207" t="s">
        <v>17555</v>
      </c>
      <c r="B1207" s="16">
        <v>4</v>
      </c>
      <c r="C1207" t="s">
        <v>17556</v>
      </c>
      <c r="D1207" t="s">
        <v>17557</v>
      </c>
      <c r="E1207" t="s">
        <v>17558</v>
      </c>
      <c r="F1207" s="17">
        <v>126820000</v>
      </c>
      <c r="G1207" s="17">
        <v>34772000</v>
      </c>
      <c r="H1207" s="17">
        <v>5876500</v>
      </c>
      <c r="I1207" s="17">
        <v>25866000</v>
      </c>
      <c r="J1207" s="17">
        <v>39625000</v>
      </c>
      <c r="K1207" s="17">
        <v>5932100</v>
      </c>
      <c r="L1207" s="17">
        <v>6010000</v>
      </c>
      <c r="M1207" s="17">
        <v>197070000</v>
      </c>
      <c r="N1207" s="17">
        <v>0</v>
      </c>
      <c r="O1207" s="17">
        <v>129330000</v>
      </c>
      <c r="P1207" s="17">
        <v>216060000</v>
      </c>
      <c r="Q1207" s="17">
        <v>168110000</v>
      </c>
      <c r="R1207" s="17">
        <v>10940000</v>
      </c>
      <c r="S1207" s="17">
        <v>468930000</v>
      </c>
      <c r="T1207" s="17">
        <v>206320000</v>
      </c>
      <c r="U1207" s="17">
        <v>107170000</v>
      </c>
      <c r="V1207" s="17">
        <v>182320000</v>
      </c>
      <c r="W1207" s="17">
        <v>6238200</v>
      </c>
      <c r="X1207" s="17">
        <v>5948700</v>
      </c>
      <c r="Y1207" s="17">
        <v>38669000</v>
      </c>
      <c r="Z1207" s="17">
        <v>1776400</v>
      </c>
      <c r="AA1207" s="17">
        <v>105880000</v>
      </c>
      <c r="AB1207" s="17">
        <v>478880000</v>
      </c>
      <c r="AC1207" s="17">
        <v>148150000</v>
      </c>
      <c r="AD1207" s="17">
        <v>5840900</v>
      </c>
      <c r="AE1207" s="17">
        <v>283860000</v>
      </c>
      <c r="AF1207" s="17">
        <v>3030300000</v>
      </c>
      <c r="AG1207" s="18">
        <v>77809000</v>
      </c>
      <c r="AH1207" s="18">
        <v>68882000</v>
      </c>
      <c r="AI1207" s="18">
        <v>179960000</v>
      </c>
      <c r="AJ1207" s="18">
        <v>479730000</v>
      </c>
      <c r="AK1207" s="18">
        <v>27992000</v>
      </c>
      <c r="AL1207" s="18">
        <v>182470000</v>
      </c>
      <c r="AM1207">
        <f t="shared" si="108"/>
        <v>223581288.8888889</v>
      </c>
      <c r="AN1207">
        <f t="shared" si="109"/>
        <v>169473833.33333334</v>
      </c>
      <c r="AO1207">
        <f t="shared" si="110"/>
        <v>0.67949823496637429</v>
      </c>
      <c r="AP1207">
        <f t="shared" si="111"/>
        <v>1.3192673139642337</v>
      </c>
      <c r="AQ1207">
        <f t="shared" si="112"/>
        <v>0</v>
      </c>
      <c r="AR1207">
        <f t="shared" si="113"/>
        <v>0</v>
      </c>
    </row>
    <row r="1208" spans="1:44" x14ac:dyDescent="0.25">
      <c r="A1208" t="s">
        <v>21858</v>
      </c>
      <c r="B1208" s="16">
        <v>6</v>
      </c>
      <c r="C1208" t="s">
        <v>21859</v>
      </c>
      <c r="D1208" t="s">
        <v>21860</v>
      </c>
      <c r="E1208" t="s">
        <v>21861</v>
      </c>
      <c r="F1208" s="17">
        <v>41823000</v>
      </c>
      <c r="G1208" s="17">
        <v>66292000</v>
      </c>
      <c r="H1208" s="17">
        <v>14344000</v>
      </c>
      <c r="I1208" s="17">
        <v>10553000</v>
      </c>
      <c r="J1208" s="17">
        <v>20671000</v>
      </c>
      <c r="K1208" s="17">
        <v>8679700</v>
      </c>
      <c r="L1208" s="17">
        <v>9276900</v>
      </c>
      <c r="M1208" s="17">
        <v>158360000</v>
      </c>
      <c r="N1208" s="17">
        <v>4142600</v>
      </c>
      <c r="O1208" s="17">
        <v>259990000</v>
      </c>
      <c r="P1208" s="17">
        <v>59257000</v>
      </c>
      <c r="Q1208" s="17">
        <v>123880000</v>
      </c>
      <c r="R1208" s="17">
        <v>33294000</v>
      </c>
      <c r="S1208" s="17">
        <v>55620000</v>
      </c>
      <c r="T1208" s="17">
        <v>57204000</v>
      </c>
      <c r="U1208" s="17">
        <v>14412000</v>
      </c>
      <c r="V1208" s="17">
        <v>24725000</v>
      </c>
      <c r="W1208" s="17">
        <v>2446200</v>
      </c>
      <c r="X1208" s="17">
        <v>7130000</v>
      </c>
      <c r="Y1208" s="17">
        <v>17726000</v>
      </c>
      <c r="Z1208" s="17">
        <v>10776000</v>
      </c>
      <c r="AA1208" s="17">
        <v>28752000</v>
      </c>
      <c r="AB1208" s="17">
        <v>136860000</v>
      </c>
      <c r="AC1208" s="17">
        <v>41612000</v>
      </c>
      <c r="AD1208" s="17">
        <v>12947000</v>
      </c>
      <c r="AE1208" s="17">
        <v>639800000</v>
      </c>
      <c r="AF1208" s="17">
        <v>180650000</v>
      </c>
      <c r="AG1208" s="18">
        <v>25435000</v>
      </c>
      <c r="AH1208" s="18">
        <v>43899000</v>
      </c>
      <c r="AI1208" s="18">
        <v>171040000</v>
      </c>
      <c r="AJ1208" s="18">
        <v>40548000</v>
      </c>
      <c r="AK1208" s="18">
        <v>2262300</v>
      </c>
      <c r="AL1208" s="18">
        <v>13575000</v>
      </c>
      <c r="AM1208">
        <f t="shared" si="108"/>
        <v>75600866.666666672</v>
      </c>
      <c r="AN1208">
        <f t="shared" si="109"/>
        <v>49459883.333333336</v>
      </c>
      <c r="AO1208">
        <f t="shared" si="110"/>
        <v>0.4708228977315303</v>
      </c>
      <c r="AP1208">
        <f t="shared" si="111"/>
        <v>1.5285290132440668</v>
      </c>
      <c r="AQ1208">
        <f t="shared" si="112"/>
        <v>0</v>
      </c>
      <c r="AR1208">
        <f t="shared" si="113"/>
        <v>0</v>
      </c>
    </row>
    <row r="1209" spans="1:44" x14ac:dyDescent="0.25">
      <c r="A1209" t="s">
        <v>12604</v>
      </c>
      <c r="B1209" s="16">
        <v>1</v>
      </c>
      <c r="C1209" t="s">
        <v>12605</v>
      </c>
      <c r="D1209" t="s">
        <v>12606</v>
      </c>
      <c r="E1209" t="s">
        <v>12607</v>
      </c>
      <c r="F1209" s="17">
        <v>381680000</v>
      </c>
      <c r="G1209" s="17">
        <v>338960000</v>
      </c>
      <c r="H1209" s="17">
        <v>99300000</v>
      </c>
      <c r="I1209" s="17">
        <v>428490000</v>
      </c>
      <c r="J1209" s="17">
        <v>422520000</v>
      </c>
      <c r="K1209" s="17">
        <v>183920000</v>
      </c>
      <c r="L1209" s="17">
        <v>182870000</v>
      </c>
      <c r="M1209" s="17">
        <v>683240000</v>
      </c>
      <c r="N1209" s="17">
        <v>23423000</v>
      </c>
      <c r="O1209" s="17">
        <v>326750000</v>
      </c>
      <c r="P1209" s="17">
        <v>326740000</v>
      </c>
      <c r="Q1209" s="17">
        <v>2426500000</v>
      </c>
      <c r="R1209" s="17">
        <v>697910000</v>
      </c>
      <c r="S1209" s="17">
        <v>2580000000</v>
      </c>
      <c r="T1209" s="17">
        <v>510710000</v>
      </c>
      <c r="U1209" s="17">
        <v>177180000</v>
      </c>
      <c r="V1209" s="17">
        <v>10609000000</v>
      </c>
      <c r="W1209" s="17">
        <v>160070000</v>
      </c>
      <c r="X1209" s="17">
        <v>298750000</v>
      </c>
      <c r="Y1209" s="17">
        <v>288670000</v>
      </c>
      <c r="Z1209" s="17">
        <v>588870000</v>
      </c>
      <c r="AA1209" s="17">
        <v>404190000</v>
      </c>
      <c r="AB1209" s="17">
        <v>1467700000</v>
      </c>
      <c r="AC1209" s="17">
        <v>665190000</v>
      </c>
      <c r="AD1209" s="17">
        <v>277720000</v>
      </c>
      <c r="AE1209" s="17">
        <v>1094200000</v>
      </c>
      <c r="AF1209" s="17">
        <v>2088100000</v>
      </c>
      <c r="AG1209" s="18">
        <v>410030000</v>
      </c>
      <c r="AH1209" s="18">
        <v>74026000</v>
      </c>
      <c r="AI1209" s="18">
        <v>3060000000</v>
      </c>
      <c r="AJ1209" s="18">
        <v>2298200000</v>
      </c>
      <c r="AK1209" s="18">
        <v>269780000</v>
      </c>
      <c r="AL1209" s="18">
        <v>179810000</v>
      </c>
      <c r="AM1209">
        <f t="shared" si="108"/>
        <v>1027135296.2962962</v>
      </c>
      <c r="AN1209">
        <f t="shared" si="109"/>
        <v>1048641000</v>
      </c>
      <c r="AO1209">
        <f t="shared" si="110"/>
        <v>0.97443400386732981</v>
      </c>
      <c r="AP1209">
        <f t="shared" si="111"/>
        <v>0.97949183399876238</v>
      </c>
      <c r="AQ1209">
        <f t="shared" si="112"/>
        <v>0</v>
      </c>
      <c r="AR1209">
        <f t="shared" si="113"/>
        <v>0</v>
      </c>
    </row>
    <row r="1210" spans="1:44" x14ac:dyDescent="0.25">
      <c r="A1210" t="s">
        <v>20717</v>
      </c>
      <c r="B1210" s="16">
        <v>4</v>
      </c>
      <c r="C1210" t="s">
        <v>20718</v>
      </c>
      <c r="D1210" t="s">
        <v>20719</v>
      </c>
      <c r="E1210" t="s">
        <v>20720</v>
      </c>
      <c r="F1210" s="17">
        <v>133540000</v>
      </c>
      <c r="G1210" s="17">
        <v>147760000</v>
      </c>
      <c r="H1210" s="17">
        <v>75924000</v>
      </c>
      <c r="I1210" s="17">
        <v>0</v>
      </c>
      <c r="J1210" s="17">
        <v>48965000</v>
      </c>
      <c r="K1210" s="17">
        <v>33783000</v>
      </c>
      <c r="L1210" s="17">
        <v>8861600</v>
      </c>
      <c r="M1210" s="17">
        <v>334250000</v>
      </c>
      <c r="N1210" s="17">
        <v>26515000</v>
      </c>
      <c r="O1210" s="17">
        <v>75511000</v>
      </c>
      <c r="P1210" s="17">
        <v>168530000</v>
      </c>
      <c r="Q1210" s="17">
        <v>310330000</v>
      </c>
      <c r="R1210" s="17">
        <v>298650000</v>
      </c>
      <c r="S1210" s="17">
        <v>45859000</v>
      </c>
      <c r="T1210" s="17">
        <v>9559500</v>
      </c>
      <c r="U1210" s="17">
        <v>29096000</v>
      </c>
      <c r="V1210" s="17">
        <v>929100000</v>
      </c>
      <c r="W1210" s="17">
        <v>49084000</v>
      </c>
      <c r="X1210" s="17">
        <v>159210000</v>
      </c>
      <c r="Y1210" s="17">
        <v>23996000</v>
      </c>
      <c r="Z1210" s="17">
        <v>76421000</v>
      </c>
      <c r="AA1210" s="17">
        <v>67308000</v>
      </c>
      <c r="AB1210" s="17">
        <v>115490000</v>
      </c>
      <c r="AC1210" s="17">
        <v>70838000</v>
      </c>
      <c r="AD1210" s="17">
        <v>19504000</v>
      </c>
      <c r="AE1210" s="17">
        <v>856350000</v>
      </c>
      <c r="AF1210" s="17">
        <v>350090000</v>
      </c>
      <c r="AG1210" s="18">
        <v>22442000</v>
      </c>
      <c r="AH1210" s="18">
        <v>11940000</v>
      </c>
      <c r="AI1210" s="18">
        <v>266900000</v>
      </c>
      <c r="AJ1210" s="18">
        <v>226530000</v>
      </c>
      <c r="AK1210" s="18">
        <v>17116000</v>
      </c>
      <c r="AL1210" s="18">
        <v>24553000</v>
      </c>
      <c r="AM1210">
        <f t="shared" si="108"/>
        <v>165352781.48148149</v>
      </c>
      <c r="AN1210">
        <f t="shared" si="109"/>
        <v>94913500</v>
      </c>
      <c r="AO1210">
        <f t="shared" si="110"/>
        <v>0.30274069791793012</v>
      </c>
      <c r="AP1210">
        <f t="shared" si="111"/>
        <v>1.7421418605517813</v>
      </c>
      <c r="AQ1210">
        <f t="shared" si="112"/>
        <v>0</v>
      </c>
      <c r="AR1210">
        <f t="shared" si="113"/>
        <v>0</v>
      </c>
    </row>
    <row r="1211" spans="1:44" x14ac:dyDescent="0.25">
      <c r="A1211" t="s">
        <v>16512</v>
      </c>
      <c r="B1211" s="16">
        <v>4</v>
      </c>
      <c r="C1211" t="s">
        <v>16513</v>
      </c>
      <c r="D1211" t="s">
        <v>16514</v>
      </c>
      <c r="E1211" t="s">
        <v>16515</v>
      </c>
      <c r="F1211" s="17">
        <v>504610000</v>
      </c>
      <c r="G1211" s="17">
        <v>415830000</v>
      </c>
      <c r="H1211" s="17">
        <v>59959000</v>
      </c>
      <c r="I1211" s="17">
        <v>192250000</v>
      </c>
      <c r="J1211" s="17">
        <v>168600000</v>
      </c>
      <c r="K1211" s="17">
        <v>21767000</v>
      </c>
      <c r="L1211" s="17">
        <v>100880000</v>
      </c>
      <c r="M1211" s="17">
        <v>306410000</v>
      </c>
      <c r="N1211" s="17">
        <v>0</v>
      </c>
      <c r="O1211" s="17">
        <v>168690000</v>
      </c>
      <c r="P1211" s="17">
        <v>423010000</v>
      </c>
      <c r="Q1211" s="17">
        <v>768800000</v>
      </c>
      <c r="R1211" s="17">
        <v>348750000</v>
      </c>
      <c r="S1211" s="17">
        <v>912240000</v>
      </c>
      <c r="T1211" s="17">
        <v>42462000</v>
      </c>
      <c r="U1211" s="17">
        <v>0</v>
      </c>
      <c r="V1211" s="17">
        <v>1197400000</v>
      </c>
      <c r="W1211" s="17">
        <v>98289000</v>
      </c>
      <c r="X1211" s="17">
        <v>11061000</v>
      </c>
      <c r="Y1211" s="17">
        <v>212630000</v>
      </c>
      <c r="Z1211" s="17">
        <v>103630000</v>
      </c>
      <c r="AA1211" s="17">
        <v>194870</v>
      </c>
      <c r="AB1211" s="17">
        <v>2095500000</v>
      </c>
      <c r="AC1211" s="17">
        <v>139600000</v>
      </c>
      <c r="AD1211" s="17">
        <v>37330000</v>
      </c>
      <c r="AE1211" s="17">
        <v>625720000</v>
      </c>
      <c r="AF1211" s="17">
        <v>237900000</v>
      </c>
      <c r="AG1211" s="18">
        <v>64578000</v>
      </c>
      <c r="AH1211" s="18">
        <v>0</v>
      </c>
      <c r="AI1211" s="18">
        <v>113870000</v>
      </c>
      <c r="AJ1211" s="18">
        <v>1731200000</v>
      </c>
      <c r="AK1211" s="18">
        <v>13662000</v>
      </c>
      <c r="AL1211" s="18">
        <v>122410000</v>
      </c>
      <c r="AM1211">
        <f t="shared" si="108"/>
        <v>340500476.66666669</v>
      </c>
      <c r="AN1211">
        <f t="shared" si="109"/>
        <v>340953333.33333331</v>
      </c>
      <c r="AO1211">
        <f t="shared" si="110"/>
        <v>0.99881525701819029</v>
      </c>
      <c r="AP1211">
        <f t="shared" si="111"/>
        <v>0.99867179281622132</v>
      </c>
      <c r="AQ1211">
        <f t="shared" si="112"/>
        <v>0</v>
      </c>
      <c r="AR1211">
        <f t="shared" si="113"/>
        <v>0</v>
      </c>
    </row>
    <row r="1212" spans="1:44" x14ac:dyDescent="0.25">
      <c r="A1212" t="s">
        <v>17473</v>
      </c>
      <c r="B1212" s="16">
        <v>1</v>
      </c>
      <c r="C1212" t="s">
        <v>17474</v>
      </c>
      <c r="D1212" t="s">
        <v>17475</v>
      </c>
      <c r="E1212" t="s">
        <v>17476</v>
      </c>
      <c r="F1212" s="17">
        <v>122830000</v>
      </c>
      <c r="G1212" s="17">
        <v>66724000</v>
      </c>
      <c r="H1212" s="17">
        <v>19478000</v>
      </c>
      <c r="I1212" s="17">
        <v>48339000</v>
      </c>
      <c r="J1212" s="17">
        <v>41612000</v>
      </c>
      <c r="K1212" s="17">
        <v>44962000</v>
      </c>
      <c r="L1212" s="17">
        <v>62240000</v>
      </c>
      <c r="M1212" s="17">
        <v>5038700</v>
      </c>
      <c r="N1212" s="17">
        <v>7886600</v>
      </c>
      <c r="O1212" s="17">
        <v>30957000</v>
      </c>
      <c r="P1212" s="17">
        <v>8372100</v>
      </c>
      <c r="Q1212" s="17">
        <v>986510000</v>
      </c>
      <c r="R1212" s="17">
        <v>244990000</v>
      </c>
      <c r="S1212" s="17">
        <v>44426000</v>
      </c>
      <c r="T1212" s="17">
        <v>28319000</v>
      </c>
      <c r="U1212" s="17">
        <v>15131000</v>
      </c>
      <c r="V1212" s="17">
        <v>18065000</v>
      </c>
      <c r="W1212" s="17">
        <v>15737000</v>
      </c>
      <c r="X1212" s="17">
        <v>12334000</v>
      </c>
      <c r="Y1212" s="17">
        <v>93160000</v>
      </c>
      <c r="Z1212" s="17">
        <v>174710000</v>
      </c>
      <c r="AA1212" s="17">
        <v>1371800000</v>
      </c>
      <c r="AB1212" s="17">
        <v>53968000</v>
      </c>
      <c r="AC1212" s="17">
        <v>203090000</v>
      </c>
      <c r="AD1212" s="17">
        <v>122460</v>
      </c>
      <c r="AE1212" s="17">
        <v>463870000</v>
      </c>
      <c r="AF1212" s="17">
        <v>114240000</v>
      </c>
      <c r="AG1212" s="18">
        <v>216530000</v>
      </c>
      <c r="AH1212" s="18">
        <v>14623000</v>
      </c>
      <c r="AI1212" s="18">
        <v>516440000</v>
      </c>
      <c r="AJ1212" s="18">
        <v>462600000</v>
      </c>
      <c r="AK1212" s="18">
        <v>0</v>
      </c>
      <c r="AL1212" s="18">
        <v>38856000</v>
      </c>
      <c r="AM1212">
        <f t="shared" si="108"/>
        <v>159218957.77777779</v>
      </c>
      <c r="AN1212">
        <f t="shared" si="109"/>
        <v>208174833.33333334</v>
      </c>
      <c r="AO1212">
        <f t="shared" si="110"/>
        <v>0.67294099489618153</v>
      </c>
      <c r="AP1212">
        <f t="shared" si="111"/>
        <v>0.76483288219010359</v>
      </c>
      <c r="AQ1212">
        <f t="shared" si="112"/>
        <v>0</v>
      </c>
      <c r="AR1212">
        <f t="shared" si="113"/>
        <v>0</v>
      </c>
    </row>
    <row r="1213" spans="1:44" x14ac:dyDescent="0.25">
      <c r="A1213" t="s">
        <v>22206</v>
      </c>
      <c r="B1213" s="16">
        <v>1</v>
      </c>
      <c r="C1213" t="s">
        <v>22207</v>
      </c>
      <c r="D1213" t="s">
        <v>22208</v>
      </c>
      <c r="E1213" t="s">
        <v>22209</v>
      </c>
      <c r="F1213" s="17">
        <v>88568000</v>
      </c>
      <c r="G1213" s="17">
        <v>18570000</v>
      </c>
      <c r="H1213" s="17">
        <v>0</v>
      </c>
      <c r="I1213" s="17">
        <v>31548000</v>
      </c>
      <c r="J1213" s="17">
        <v>754390</v>
      </c>
      <c r="K1213" s="17">
        <v>3100500</v>
      </c>
      <c r="L1213" s="17">
        <v>12221000</v>
      </c>
      <c r="M1213" s="17">
        <v>0</v>
      </c>
      <c r="N1213" s="17">
        <v>0</v>
      </c>
      <c r="O1213" s="17">
        <v>13680000</v>
      </c>
      <c r="P1213" s="17">
        <v>0</v>
      </c>
      <c r="Q1213" s="17">
        <v>194350000</v>
      </c>
      <c r="R1213" s="17">
        <v>227980000</v>
      </c>
      <c r="S1213" s="17">
        <v>44744000</v>
      </c>
      <c r="T1213" s="17">
        <v>0</v>
      </c>
      <c r="U1213" s="17">
        <v>1765200</v>
      </c>
      <c r="V1213" s="17">
        <v>195240000</v>
      </c>
      <c r="W1213" s="17">
        <v>0</v>
      </c>
      <c r="X1213" s="17">
        <v>0</v>
      </c>
      <c r="Y1213" s="17">
        <v>5803900</v>
      </c>
      <c r="Z1213" s="17">
        <v>510120000</v>
      </c>
      <c r="AA1213" s="17">
        <v>43493000</v>
      </c>
      <c r="AB1213" s="17">
        <v>27273000</v>
      </c>
      <c r="AC1213" s="17">
        <v>8540500</v>
      </c>
      <c r="AD1213" s="17">
        <v>16278000</v>
      </c>
      <c r="AE1213" s="17">
        <v>117930000</v>
      </c>
      <c r="AF1213" s="17">
        <v>26748000</v>
      </c>
      <c r="AG1213" s="18">
        <v>36894000</v>
      </c>
      <c r="AH1213" s="18">
        <v>973520</v>
      </c>
      <c r="AI1213" s="18">
        <v>133170000</v>
      </c>
      <c r="AJ1213" s="18">
        <v>45435000</v>
      </c>
      <c r="AK1213" s="18">
        <v>767940</v>
      </c>
      <c r="AL1213" s="18">
        <v>0</v>
      </c>
      <c r="AM1213">
        <f t="shared" si="108"/>
        <v>58841018.148148149</v>
      </c>
      <c r="AN1213">
        <f t="shared" si="109"/>
        <v>36206743.333333336</v>
      </c>
      <c r="AO1213">
        <f t="shared" si="110"/>
        <v>0.4618270281218555</v>
      </c>
      <c r="AP1213">
        <f t="shared" si="111"/>
        <v>1.6251397593656765</v>
      </c>
      <c r="AQ1213">
        <f t="shared" si="112"/>
        <v>0</v>
      </c>
      <c r="AR1213">
        <f t="shared" si="113"/>
        <v>0</v>
      </c>
    </row>
    <row r="1214" spans="1:44" x14ac:dyDescent="0.25">
      <c r="A1214" t="s">
        <v>17034</v>
      </c>
      <c r="B1214" s="16">
        <v>1</v>
      </c>
      <c r="C1214" t="s">
        <v>17035</v>
      </c>
      <c r="D1214" t="s">
        <v>17036</v>
      </c>
      <c r="E1214" t="s">
        <v>17037</v>
      </c>
      <c r="F1214" s="17">
        <v>97985000</v>
      </c>
      <c r="G1214" s="17">
        <v>311110000</v>
      </c>
      <c r="H1214" s="17">
        <v>14458000</v>
      </c>
      <c r="I1214" s="17">
        <v>43500000</v>
      </c>
      <c r="J1214" s="17">
        <v>36979000</v>
      </c>
      <c r="K1214" s="17">
        <v>23992000</v>
      </c>
      <c r="L1214" s="17">
        <v>33000000</v>
      </c>
      <c r="M1214" s="17">
        <v>65879000</v>
      </c>
      <c r="N1214" s="17">
        <v>3762200</v>
      </c>
      <c r="O1214" s="17">
        <v>82983000</v>
      </c>
      <c r="P1214" s="17">
        <v>101880000</v>
      </c>
      <c r="Q1214" s="17">
        <v>626450000</v>
      </c>
      <c r="R1214" s="17">
        <v>252910000</v>
      </c>
      <c r="S1214" s="17">
        <v>120270000</v>
      </c>
      <c r="T1214" s="17">
        <v>11241000</v>
      </c>
      <c r="U1214" s="17">
        <v>12561000</v>
      </c>
      <c r="V1214" s="17">
        <v>368190000</v>
      </c>
      <c r="W1214" s="17">
        <v>75897000</v>
      </c>
      <c r="X1214" s="17">
        <v>33538000</v>
      </c>
      <c r="Y1214" s="17">
        <v>97198000</v>
      </c>
      <c r="Z1214" s="17">
        <v>77378000</v>
      </c>
      <c r="AA1214" s="17">
        <v>56443000</v>
      </c>
      <c r="AB1214" s="17">
        <v>57697000</v>
      </c>
      <c r="AC1214" s="17">
        <v>408780000</v>
      </c>
      <c r="AD1214" s="17">
        <v>11410000</v>
      </c>
      <c r="AE1214" s="17">
        <v>346000000</v>
      </c>
      <c r="AF1214" s="17">
        <v>337830000</v>
      </c>
      <c r="AG1214" s="18">
        <v>27806000</v>
      </c>
      <c r="AH1214" s="18">
        <v>14027000</v>
      </c>
      <c r="AI1214" s="18">
        <v>57904000</v>
      </c>
      <c r="AJ1214" s="18">
        <v>510550000</v>
      </c>
      <c r="AK1214" s="18">
        <v>11349000</v>
      </c>
      <c r="AL1214" s="18">
        <v>88116000</v>
      </c>
      <c r="AM1214">
        <f t="shared" si="108"/>
        <v>137382266.66666666</v>
      </c>
      <c r="AN1214">
        <f t="shared" si="109"/>
        <v>118292000</v>
      </c>
      <c r="AO1214">
        <f t="shared" si="110"/>
        <v>0.82926178877329204</v>
      </c>
      <c r="AP1214">
        <f t="shared" si="111"/>
        <v>1.1613825674320044</v>
      </c>
      <c r="AQ1214">
        <f t="shared" si="112"/>
        <v>0</v>
      </c>
      <c r="AR1214">
        <f t="shared" si="113"/>
        <v>0</v>
      </c>
    </row>
    <row r="1215" spans="1:44" x14ac:dyDescent="0.25">
      <c r="A1215" t="s">
        <v>16449</v>
      </c>
      <c r="B1215" s="16">
        <v>1</v>
      </c>
      <c r="C1215" t="s">
        <v>16450</v>
      </c>
      <c r="D1215" t="s">
        <v>16451</v>
      </c>
      <c r="E1215" t="s">
        <v>16452</v>
      </c>
      <c r="F1215" s="17">
        <v>13855000</v>
      </c>
      <c r="G1215" s="17">
        <v>169200000</v>
      </c>
      <c r="H1215" s="17">
        <v>11534000</v>
      </c>
      <c r="I1215" s="17">
        <v>339850000</v>
      </c>
      <c r="J1215" s="17">
        <v>85228000</v>
      </c>
      <c r="K1215" s="17">
        <v>58271000</v>
      </c>
      <c r="L1215" s="17">
        <v>42579000</v>
      </c>
      <c r="M1215" s="17">
        <v>3338100</v>
      </c>
      <c r="N1215" s="17">
        <v>144610000</v>
      </c>
      <c r="O1215" s="17">
        <v>134470000</v>
      </c>
      <c r="P1215" s="17">
        <v>511230000</v>
      </c>
      <c r="Q1215" s="17">
        <v>1643200000</v>
      </c>
      <c r="R1215" s="17">
        <v>149180000</v>
      </c>
      <c r="S1215" s="17">
        <v>107270000</v>
      </c>
      <c r="T1215" s="17">
        <v>14915000</v>
      </c>
      <c r="U1215" s="17">
        <v>128970000</v>
      </c>
      <c r="V1215" s="17">
        <v>87880000</v>
      </c>
      <c r="W1215" s="17">
        <v>349510000</v>
      </c>
      <c r="X1215" s="17">
        <v>35038000</v>
      </c>
      <c r="Y1215" s="17">
        <v>131150000</v>
      </c>
      <c r="Z1215" s="17">
        <v>285490000</v>
      </c>
      <c r="AA1215" s="17">
        <v>223090000</v>
      </c>
      <c r="AB1215" s="17">
        <v>83815000</v>
      </c>
      <c r="AC1215" s="17">
        <v>189570000</v>
      </c>
      <c r="AD1215" s="17">
        <v>18719000</v>
      </c>
      <c r="AE1215" s="17">
        <v>104550000</v>
      </c>
      <c r="AF1215" s="17">
        <v>335950000</v>
      </c>
      <c r="AG1215" s="18">
        <v>113560000</v>
      </c>
      <c r="AH1215" s="18">
        <v>6978700</v>
      </c>
      <c r="AI1215" s="18">
        <v>1530900000</v>
      </c>
      <c r="AJ1215" s="18">
        <v>1039100000</v>
      </c>
      <c r="AK1215" s="18">
        <v>32749000</v>
      </c>
      <c r="AL1215" s="18">
        <v>71372000</v>
      </c>
      <c r="AM1215">
        <f t="shared" si="108"/>
        <v>200091188.8888889</v>
      </c>
      <c r="AN1215">
        <f t="shared" si="109"/>
        <v>465776616.66666669</v>
      </c>
      <c r="AO1215">
        <f t="shared" si="110"/>
        <v>0.37258903345320921</v>
      </c>
      <c r="AP1215">
        <f t="shared" si="111"/>
        <v>0.42958616153993034</v>
      </c>
      <c r="AQ1215">
        <f t="shared" si="112"/>
        <v>0</v>
      </c>
      <c r="AR1215">
        <f t="shared" si="113"/>
        <v>0</v>
      </c>
    </row>
    <row r="1216" spans="1:44" x14ac:dyDescent="0.25">
      <c r="A1216" t="s">
        <v>11219</v>
      </c>
      <c r="B1216" s="16">
        <v>2</v>
      </c>
      <c r="C1216" t="s">
        <v>11220</v>
      </c>
      <c r="D1216" t="s">
        <v>11221</v>
      </c>
      <c r="E1216" t="s">
        <v>11222</v>
      </c>
      <c r="F1216" s="17">
        <v>498600000</v>
      </c>
      <c r="G1216" s="17">
        <v>360870000</v>
      </c>
      <c r="H1216" s="17">
        <v>218200000</v>
      </c>
      <c r="I1216" s="17">
        <v>617960000</v>
      </c>
      <c r="J1216" s="17">
        <v>557980000</v>
      </c>
      <c r="K1216" s="17">
        <v>320170000</v>
      </c>
      <c r="L1216" s="17">
        <v>410980000</v>
      </c>
      <c r="M1216" s="17">
        <v>210490000</v>
      </c>
      <c r="N1216" s="17">
        <v>349070000</v>
      </c>
      <c r="O1216" s="17">
        <v>238210000</v>
      </c>
      <c r="P1216" s="17">
        <v>181680000</v>
      </c>
      <c r="Q1216" s="17">
        <v>7765000000</v>
      </c>
      <c r="R1216" s="17">
        <v>2772900000</v>
      </c>
      <c r="S1216" s="17">
        <v>3643000000</v>
      </c>
      <c r="T1216" s="17">
        <v>278440000</v>
      </c>
      <c r="U1216" s="17">
        <v>861730000</v>
      </c>
      <c r="V1216" s="17">
        <v>718820000</v>
      </c>
      <c r="W1216" s="17">
        <v>1512000000</v>
      </c>
      <c r="X1216" s="17">
        <v>325090000</v>
      </c>
      <c r="Y1216" s="17">
        <v>411150000</v>
      </c>
      <c r="Z1216" s="17">
        <v>1828700000</v>
      </c>
      <c r="AA1216" s="17">
        <v>677810000</v>
      </c>
      <c r="AB1216" s="17">
        <v>331870000</v>
      </c>
      <c r="AC1216" s="17">
        <v>779620000</v>
      </c>
      <c r="AD1216" s="17">
        <v>177410000</v>
      </c>
      <c r="AE1216" s="17">
        <v>2386800000</v>
      </c>
      <c r="AF1216" s="17">
        <v>522340000</v>
      </c>
      <c r="AG1216" s="18">
        <v>1515000000</v>
      </c>
      <c r="AH1216" s="18">
        <v>528760000</v>
      </c>
      <c r="AI1216" s="18">
        <v>5896200000</v>
      </c>
      <c r="AJ1216" s="18">
        <v>4285000000</v>
      </c>
      <c r="AK1216" s="18">
        <v>415550000</v>
      </c>
      <c r="AL1216" s="18">
        <v>490730000</v>
      </c>
      <c r="AM1216">
        <f t="shared" si="108"/>
        <v>1072477407.4074074</v>
      </c>
      <c r="AN1216">
        <f t="shared" si="109"/>
        <v>2188540000</v>
      </c>
      <c r="AO1216">
        <f t="shared" si="110"/>
        <v>0.30811222161156404</v>
      </c>
      <c r="AP1216">
        <f t="shared" si="111"/>
        <v>0.49004240608232308</v>
      </c>
      <c r="AQ1216">
        <f t="shared" si="112"/>
        <v>0</v>
      </c>
      <c r="AR1216">
        <f t="shared" si="113"/>
        <v>0</v>
      </c>
    </row>
    <row r="1217" spans="1:44" x14ac:dyDescent="0.25">
      <c r="A1217" t="s">
        <v>18072</v>
      </c>
      <c r="B1217" s="16">
        <v>3</v>
      </c>
      <c r="C1217" t="s">
        <v>18073</v>
      </c>
      <c r="D1217" t="s">
        <v>18074</v>
      </c>
      <c r="E1217" t="s">
        <v>18075</v>
      </c>
      <c r="F1217" s="17">
        <v>141490000</v>
      </c>
      <c r="G1217" s="17">
        <v>78502000</v>
      </c>
      <c r="H1217" s="17">
        <v>25745000</v>
      </c>
      <c r="I1217" s="17">
        <v>380750000</v>
      </c>
      <c r="J1217" s="17">
        <v>120820000</v>
      </c>
      <c r="K1217" s="17">
        <v>44293000</v>
      </c>
      <c r="L1217" s="17">
        <v>17179000</v>
      </c>
      <c r="M1217" s="17">
        <v>70452000</v>
      </c>
      <c r="N1217" s="17">
        <v>0</v>
      </c>
      <c r="O1217" s="17">
        <v>551910000</v>
      </c>
      <c r="P1217" s="17">
        <v>53264000</v>
      </c>
      <c r="Q1217" s="17">
        <v>1325400000</v>
      </c>
      <c r="R1217" s="17">
        <v>282440000</v>
      </c>
      <c r="S1217" s="17">
        <v>297550000</v>
      </c>
      <c r="T1217" s="17">
        <v>37502000</v>
      </c>
      <c r="U1217" s="17">
        <v>18719000</v>
      </c>
      <c r="V1217" s="17">
        <v>245040000</v>
      </c>
      <c r="W1217" s="17">
        <v>24282000</v>
      </c>
      <c r="X1217" s="17">
        <v>604540000</v>
      </c>
      <c r="Y1217" s="17">
        <v>62464000</v>
      </c>
      <c r="Z1217" s="17">
        <v>70236000</v>
      </c>
      <c r="AA1217" s="17">
        <v>187090000</v>
      </c>
      <c r="AB1217" s="17">
        <v>469160000</v>
      </c>
      <c r="AC1217" s="17">
        <v>24411000</v>
      </c>
      <c r="AD1217" s="17">
        <v>31715000</v>
      </c>
      <c r="AE1217" s="17">
        <v>557950000</v>
      </c>
      <c r="AF1217" s="17">
        <v>395850000</v>
      </c>
      <c r="AG1217" s="18">
        <v>290150000</v>
      </c>
      <c r="AH1217" s="18">
        <v>108020000</v>
      </c>
      <c r="AI1217" s="18">
        <v>484540000</v>
      </c>
      <c r="AJ1217" s="18">
        <v>522860000</v>
      </c>
      <c r="AK1217" s="18">
        <v>37997000</v>
      </c>
      <c r="AL1217" s="18">
        <v>34055000</v>
      </c>
      <c r="AM1217">
        <f t="shared" si="108"/>
        <v>226620518.51851851</v>
      </c>
      <c r="AN1217">
        <f t="shared" si="109"/>
        <v>246270333.33333334</v>
      </c>
      <c r="AO1217">
        <f t="shared" si="110"/>
        <v>0.85682829810497063</v>
      </c>
      <c r="AP1217">
        <f t="shared" si="111"/>
        <v>0.92021038608731531</v>
      </c>
      <c r="AQ1217">
        <f t="shared" si="112"/>
        <v>0</v>
      </c>
      <c r="AR1217">
        <f t="shared" si="113"/>
        <v>0</v>
      </c>
    </row>
    <row r="1218" spans="1:44" x14ac:dyDescent="0.25">
      <c r="A1218" t="s">
        <v>14055</v>
      </c>
      <c r="B1218" s="16">
        <v>3</v>
      </c>
      <c r="C1218" t="s">
        <v>14056</v>
      </c>
      <c r="D1218" t="s">
        <v>14057</v>
      </c>
      <c r="E1218" t="s">
        <v>14058</v>
      </c>
      <c r="F1218" s="17">
        <v>70412000</v>
      </c>
      <c r="G1218" s="17">
        <v>359040000</v>
      </c>
      <c r="H1218" s="17">
        <v>92960000</v>
      </c>
      <c r="I1218" s="17">
        <v>10059000</v>
      </c>
      <c r="J1218" s="17">
        <v>80534000</v>
      </c>
      <c r="K1218" s="17">
        <v>46383000</v>
      </c>
      <c r="L1218" s="17">
        <v>67161000</v>
      </c>
      <c r="M1218" s="17">
        <v>192310000</v>
      </c>
      <c r="N1218" s="17">
        <v>10928000</v>
      </c>
      <c r="O1218" s="17">
        <v>66675000</v>
      </c>
      <c r="P1218" s="17">
        <v>457070000</v>
      </c>
      <c r="Q1218" s="17">
        <v>310610000</v>
      </c>
      <c r="R1218" s="17">
        <v>216130000</v>
      </c>
      <c r="S1218" s="17">
        <v>199510000</v>
      </c>
      <c r="T1218" s="17">
        <v>14374000</v>
      </c>
      <c r="U1218" s="17">
        <v>21065000</v>
      </c>
      <c r="V1218" s="17">
        <v>1160200000</v>
      </c>
      <c r="W1218" s="17">
        <v>53968000</v>
      </c>
      <c r="X1218" s="17">
        <v>173830000</v>
      </c>
      <c r="Y1218" s="17">
        <v>267950000</v>
      </c>
      <c r="Z1218" s="17">
        <v>115190000</v>
      </c>
      <c r="AA1218" s="17">
        <v>111860000</v>
      </c>
      <c r="AB1218" s="17">
        <v>168000000</v>
      </c>
      <c r="AC1218" s="17">
        <v>63754000</v>
      </c>
      <c r="AD1218" s="17">
        <v>12606000</v>
      </c>
      <c r="AE1218" s="17">
        <v>662650000</v>
      </c>
      <c r="AF1218" s="17">
        <v>25484000000</v>
      </c>
      <c r="AG1218" s="18">
        <v>84121000</v>
      </c>
      <c r="AH1218" s="18">
        <v>5121800</v>
      </c>
      <c r="AI1218" s="18">
        <v>120680000</v>
      </c>
      <c r="AJ1218" s="18">
        <v>691140000</v>
      </c>
      <c r="AK1218" s="18">
        <v>39586000</v>
      </c>
      <c r="AL1218" s="18">
        <v>35690000</v>
      </c>
      <c r="AM1218">
        <f t="shared" ref="AM1218:AM1281" si="114">AVERAGE(F1218:AF1218)</f>
        <v>1129230703.7037036</v>
      </c>
      <c r="AN1218">
        <f t="shared" ref="AN1218:AN1281" si="115">AVERAGE(AG1218:AL1218)</f>
        <v>162723133.33333334</v>
      </c>
      <c r="AO1218">
        <f t="shared" ref="AO1218:AO1281" si="116">TTEST(F1218:AF1218,AG1218:AL1218,2,3)</f>
        <v>0.31511104198878825</v>
      </c>
      <c r="AP1218">
        <f t="shared" ref="AP1218:AP1281" si="117">AM1218/AN1218</f>
        <v>6.9395830855254568</v>
      </c>
      <c r="AQ1218">
        <f t="shared" ref="AQ1218:AQ1281" si="118">(AP1218&gt;1)*AND(AO1218&lt;=0.25)</f>
        <v>0</v>
      </c>
      <c r="AR1218">
        <f t="shared" ref="AR1218:AR1281" si="119">(AP1218&lt;1)*AND(AO1218&lt;=0.25)</f>
        <v>0</v>
      </c>
    </row>
    <row r="1219" spans="1:44" x14ac:dyDescent="0.25">
      <c r="A1219" t="s">
        <v>8429</v>
      </c>
      <c r="B1219" s="16">
        <v>1</v>
      </c>
      <c r="C1219" t="s">
        <v>8430</v>
      </c>
      <c r="D1219" t="s">
        <v>2781</v>
      </c>
      <c r="E1219" t="s">
        <v>8431</v>
      </c>
      <c r="F1219" s="17">
        <v>2138000</v>
      </c>
      <c r="G1219" s="17">
        <v>123740000</v>
      </c>
      <c r="H1219" s="17">
        <v>503840</v>
      </c>
      <c r="I1219" s="17">
        <v>47633000</v>
      </c>
      <c r="J1219" s="17">
        <v>19886000</v>
      </c>
      <c r="K1219" s="17">
        <v>0</v>
      </c>
      <c r="L1219" s="17">
        <v>28260000</v>
      </c>
      <c r="M1219" s="17">
        <v>2189300</v>
      </c>
      <c r="N1219" s="17">
        <v>1453500</v>
      </c>
      <c r="O1219" s="17">
        <v>1070900</v>
      </c>
      <c r="P1219" s="17">
        <v>998500</v>
      </c>
      <c r="Q1219" s="17">
        <v>219260000</v>
      </c>
      <c r="R1219" s="17">
        <v>13722000</v>
      </c>
      <c r="S1219" s="17">
        <v>32495000</v>
      </c>
      <c r="T1219" s="17">
        <v>0</v>
      </c>
      <c r="U1219" s="17">
        <v>332770</v>
      </c>
      <c r="V1219" s="17">
        <v>15709000</v>
      </c>
      <c r="W1219" s="17">
        <v>47081000</v>
      </c>
      <c r="X1219" s="17">
        <v>11711000</v>
      </c>
      <c r="Y1219" s="17">
        <v>4698500</v>
      </c>
      <c r="Z1219" s="17">
        <v>156170000</v>
      </c>
      <c r="AA1219" s="17">
        <v>1028900</v>
      </c>
      <c r="AB1219" s="17">
        <v>23486000</v>
      </c>
      <c r="AC1219" s="17">
        <v>172490000</v>
      </c>
      <c r="AD1219" s="17">
        <v>37889000</v>
      </c>
      <c r="AE1219" s="17">
        <v>0</v>
      </c>
      <c r="AF1219" s="17">
        <v>279150000</v>
      </c>
      <c r="AG1219" s="18">
        <v>0</v>
      </c>
      <c r="AH1219" s="18">
        <v>2436200</v>
      </c>
      <c r="AI1219" s="18">
        <v>7362100</v>
      </c>
      <c r="AJ1219" s="18">
        <v>36549000</v>
      </c>
      <c r="AK1219" s="18">
        <v>649550</v>
      </c>
      <c r="AL1219" s="18">
        <v>69021000</v>
      </c>
      <c r="AM1219">
        <f t="shared" si="114"/>
        <v>46040600.370370373</v>
      </c>
      <c r="AN1219">
        <f t="shared" si="115"/>
        <v>19336308.333333332</v>
      </c>
      <c r="AO1219">
        <f t="shared" si="116"/>
        <v>0.16164810548060168</v>
      </c>
      <c r="AP1219">
        <f t="shared" si="117"/>
        <v>2.3810439705805808</v>
      </c>
      <c r="AQ1219">
        <f t="shared" si="118"/>
        <v>1</v>
      </c>
      <c r="AR1219">
        <f t="shared" si="119"/>
        <v>0</v>
      </c>
    </row>
    <row r="1220" spans="1:44" x14ac:dyDescent="0.25">
      <c r="A1220" t="s">
        <v>14447</v>
      </c>
      <c r="B1220" s="16">
        <v>6</v>
      </c>
      <c r="C1220" t="s">
        <v>14448</v>
      </c>
      <c r="D1220" t="s">
        <v>14449</v>
      </c>
      <c r="E1220" t="s">
        <v>14450</v>
      </c>
      <c r="F1220" s="17">
        <v>244360000</v>
      </c>
      <c r="G1220" s="17">
        <v>269660000</v>
      </c>
      <c r="H1220" s="17">
        <v>71021000</v>
      </c>
      <c r="I1220" s="17">
        <v>44747000</v>
      </c>
      <c r="J1220" s="17">
        <v>198570000</v>
      </c>
      <c r="K1220" s="17">
        <v>39246000</v>
      </c>
      <c r="L1220" s="17">
        <v>102460000</v>
      </c>
      <c r="M1220" s="17">
        <v>721250000</v>
      </c>
      <c r="N1220" s="17">
        <v>133070000</v>
      </c>
      <c r="O1220" s="17">
        <v>316970000</v>
      </c>
      <c r="P1220" s="17">
        <v>695870000</v>
      </c>
      <c r="Q1220" s="17">
        <v>1502800000</v>
      </c>
      <c r="R1220" s="17">
        <v>1156800000</v>
      </c>
      <c r="S1220" s="17">
        <v>6458300000</v>
      </c>
      <c r="T1220" s="17">
        <v>239220000</v>
      </c>
      <c r="U1220" s="17">
        <v>27895000</v>
      </c>
      <c r="V1220" s="17">
        <v>3993800000</v>
      </c>
      <c r="W1220" s="17">
        <v>25663000</v>
      </c>
      <c r="X1220" s="17">
        <v>884460000</v>
      </c>
      <c r="Y1220" s="17">
        <v>223980000</v>
      </c>
      <c r="Z1220" s="17">
        <v>160910000</v>
      </c>
      <c r="AA1220" s="17">
        <v>62102000</v>
      </c>
      <c r="AB1220" s="17">
        <v>365620000</v>
      </c>
      <c r="AC1220" s="17">
        <v>62243000</v>
      </c>
      <c r="AD1220" s="17">
        <v>44800000</v>
      </c>
      <c r="AE1220" s="17">
        <v>1005200000</v>
      </c>
      <c r="AF1220" s="17">
        <v>335060000</v>
      </c>
      <c r="AG1220" s="18">
        <v>55104000</v>
      </c>
      <c r="AH1220" s="18">
        <v>3398100</v>
      </c>
      <c r="AI1220" s="18">
        <v>443020000</v>
      </c>
      <c r="AJ1220" s="18">
        <v>4613200000</v>
      </c>
      <c r="AK1220" s="18">
        <v>14987000</v>
      </c>
      <c r="AL1220" s="18">
        <v>27628000</v>
      </c>
      <c r="AM1220">
        <f t="shared" si="114"/>
        <v>718002851.85185182</v>
      </c>
      <c r="AN1220">
        <f t="shared" si="115"/>
        <v>859556183.33333337</v>
      </c>
      <c r="AO1220">
        <f t="shared" si="116"/>
        <v>0.86515003319910622</v>
      </c>
      <c r="AP1220">
        <f t="shared" si="117"/>
        <v>0.83531811622535024</v>
      </c>
      <c r="AQ1220">
        <f t="shared" si="118"/>
        <v>0</v>
      </c>
      <c r="AR1220">
        <f t="shared" si="119"/>
        <v>0</v>
      </c>
    </row>
    <row r="1221" spans="1:44" x14ac:dyDescent="0.25">
      <c r="A1221" t="s">
        <v>4593</v>
      </c>
      <c r="B1221" s="16">
        <v>10</v>
      </c>
      <c r="C1221" t="s">
        <v>4594</v>
      </c>
      <c r="D1221" t="s">
        <v>241</v>
      </c>
      <c r="E1221" t="s">
        <v>4595</v>
      </c>
      <c r="F1221" s="17">
        <v>5736500000</v>
      </c>
      <c r="G1221" s="17">
        <v>21631000000</v>
      </c>
      <c r="H1221" s="17">
        <v>4205800000</v>
      </c>
      <c r="I1221" s="17">
        <v>2987800000</v>
      </c>
      <c r="J1221" s="17">
        <v>5863400000</v>
      </c>
      <c r="K1221" s="17">
        <v>2848100000</v>
      </c>
      <c r="L1221" s="17">
        <v>1675400000</v>
      </c>
      <c r="M1221" s="17">
        <v>7894900000</v>
      </c>
      <c r="N1221" s="17">
        <v>476330000</v>
      </c>
      <c r="O1221" s="17">
        <v>10294000000</v>
      </c>
      <c r="P1221" s="17">
        <v>15315000000</v>
      </c>
      <c r="Q1221" s="17">
        <v>22985000000</v>
      </c>
      <c r="R1221" s="17">
        <v>10857000000</v>
      </c>
      <c r="S1221" s="17">
        <v>9522700000</v>
      </c>
      <c r="T1221" s="17">
        <v>1439100000</v>
      </c>
      <c r="U1221" s="17">
        <v>1647900000</v>
      </c>
      <c r="V1221" s="17">
        <v>29668000000</v>
      </c>
      <c r="W1221" s="17">
        <v>2321000000</v>
      </c>
      <c r="X1221" s="17">
        <v>8732900000</v>
      </c>
      <c r="Y1221" s="17">
        <v>7803800000</v>
      </c>
      <c r="Z1221" s="17">
        <v>4890400000</v>
      </c>
      <c r="AA1221" s="17">
        <v>2363900000</v>
      </c>
      <c r="AB1221" s="17">
        <v>13747000000</v>
      </c>
      <c r="AC1221" s="17">
        <v>9907800000</v>
      </c>
      <c r="AD1221" s="17">
        <v>1220100000</v>
      </c>
      <c r="AE1221" s="17">
        <v>49991000000</v>
      </c>
      <c r="AF1221" s="17">
        <v>12120000000</v>
      </c>
      <c r="AG1221" s="18">
        <v>4454500000</v>
      </c>
      <c r="AH1221" s="18">
        <v>744870000</v>
      </c>
      <c r="AI1221" s="18">
        <v>6141200000</v>
      </c>
      <c r="AJ1221" s="18">
        <v>11681000000</v>
      </c>
      <c r="AK1221" s="18">
        <v>1570400000</v>
      </c>
      <c r="AL1221" s="18">
        <v>5330000000</v>
      </c>
      <c r="AM1221">
        <f t="shared" si="114"/>
        <v>9931327037.0370369</v>
      </c>
      <c r="AN1221">
        <f t="shared" si="115"/>
        <v>4986995000</v>
      </c>
      <c r="AO1221">
        <f t="shared" si="116"/>
        <v>7.1729655725391459E-2</v>
      </c>
      <c r="AP1221">
        <f t="shared" si="117"/>
        <v>1.9914451562588367</v>
      </c>
      <c r="AQ1221">
        <f t="shared" si="118"/>
        <v>1</v>
      </c>
      <c r="AR1221">
        <f t="shared" si="119"/>
        <v>0</v>
      </c>
    </row>
    <row r="1222" spans="1:44" x14ac:dyDescent="0.25">
      <c r="A1222" t="s">
        <v>4743</v>
      </c>
      <c r="B1222" s="16">
        <v>4</v>
      </c>
      <c r="C1222" t="s">
        <v>4744</v>
      </c>
      <c r="D1222" t="s">
        <v>341</v>
      </c>
      <c r="E1222" t="s">
        <v>4745</v>
      </c>
      <c r="F1222" s="17">
        <v>3734800000</v>
      </c>
      <c r="G1222" s="17">
        <v>7679100000</v>
      </c>
      <c r="H1222" s="17">
        <v>1270600000</v>
      </c>
      <c r="I1222" s="17">
        <v>3137700000</v>
      </c>
      <c r="J1222" s="17">
        <v>1833800000</v>
      </c>
      <c r="K1222" s="17">
        <v>1125100000</v>
      </c>
      <c r="L1222" s="17">
        <v>1005300000</v>
      </c>
      <c r="M1222" s="17">
        <v>3702400000</v>
      </c>
      <c r="N1222" s="17">
        <v>128370000</v>
      </c>
      <c r="O1222" s="17">
        <v>2815500000</v>
      </c>
      <c r="P1222" s="17">
        <v>6628200000</v>
      </c>
      <c r="Q1222" s="17">
        <v>10590000000</v>
      </c>
      <c r="R1222" s="17">
        <v>6325000000</v>
      </c>
      <c r="S1222" s="17">
        <v>4566200000</v>
      </c>
      <c r="T1222" s="17">
        <v>1134200000</v>
      </c>
      <c r="U1222" s="17">
        <v>753300000</v>
      </c>
      <c r="V1222" s="17">
        <v>19291000000</v>
      </c>
      <c r="W1222" s="17">
        <v>1307800000</v>
      </c>
      <c r="X1222" s="17">
        <v>5801200000</v>
      </c>
      <c r="Y1222" s="17">
        <v>3053500000</v>
      </c>
      <c r="Z1222" s="17">
        <v>1612500000</v>
      </c>
      <c r="AA1222" s="17">
        <v>1625400000</v>
      </c>
      <c r="AB1222" s="17">
        <v>5947800000</v>
      </c>
      <c r="AC1222" s="17">
        <v>4536500000</v>
      </c>
      <c r="AD1222" s="17">
        <v>601000000</v>
      </c>
      <c r="AE1222" s="17">
        <v>15717000000</v>
      </c>
      <c r="AF1222" s="17">
        <v>5353000000</v>
      </c>
      <c r="AG1222" s="18">
        <v>1708600000</v>
      </c>
      <c r="AH1222" s="18">
        <v>387810000</v>
      </c>
      <c r="AI1222" s="18">
        <v>1860600000</v>
      </c>
      <c r="AJ1222" s="18">
        <v>6276000000</v>
      </c>
      <c r="AK1222" s="18">
        <v>671140000</v>
      </c>
      <c r="AL1222" s="18">
        <v>2309600000</v>
      </c>
      <c r="AM1222">
        <f t="shared" si="114"/>
        <v>4491713703.7037039</v>
      </c>
      <c r="AN1222">
        <f t="shared" si="115"/>
        <v>2202291666.6666665</v>
      </c>
      <c r="AO1222">
        <f t="shared" si="116"/>
        <v>8.0940485341518528E-2</v>
      </c>
      <c r="AP1222">
        <f t="shared" si="117"/>
        <v>2.0395635018236478</v>
      </c>
      <c r="AQ1222">
        <f t="shared" si="118"/>
        <v>1</v>
      </c>
      <c r="AR1222">
        <f t="shared" si="119"/>
        <v>0</v>
      </c>
    </row>
    <row r="1223" spans="1:44" x14ac:dyDescent="0.25">
      <c r="A1223" t="s">
        <v>14673</v>
      </c>
      <c r="B1223" s="16">
        <v>3</v>
      </c>
      <c r="C1223" t="s">
        <v>14674</v>
      </c>
      <c r="D1223" t="s">
        <v>14675</v>
      </c>
      <c r="E1223" t="s">
        <v>14676</v>
      </c>
      <c r="F1223" s="17">
        <v>223320000</v>
      </c>
      <c r="G1223" s="17">
        <v>229750000</v>
      </c>
      <c r="H1223" s="17">
        <v>4202400</v>
      </c>
      <c r="I1223" s="17">
        <v>167300000</v>
      </c>
      <c r="J1223" s="17">
        <v>57535000</v>
      </c>
      <c r="K1223" s="17">
        <v>45461000</v>
      </c>
      <c r="L1223" s="17">
        <v>23518000</v>
      </c>
      <c r="M1223" s="17">
        <v>58307000</v>
      </c>
      <c r="N1223" s="17">
        <v>38985000</v>
      </c>
      <c r="O1223" s="17">
        <v>114330000</v>
      </c>
      <c r="P1223" s="17">
        <v>3226900000</v>
      </c>
      <c r="Q1223" s="17">
        <v>2094300000</v>
      </c>
      <c r="R1223" s="17">
        <v>287210000</v>
      </c>
      <c r="S1223" s="17">
        <v>293620000</v>
      </c>
      <c r="T1223" s="17">
        <v>140800000</v>
      </c>
      <c r="U1223" s="17">
        <v>20143000</v>
      </c>
      <c r="V1223" s="17">
        <v>893230000</v>
      </c>
      <c r="W1223" s="17">
        <v>183380000</v>
      </c>
      <c r="X1223" s="17">
        <v>294170000</v>
      </c>
      <c r="Y1223" s="17">
        <v>49789000</v>
      </c>
      <c r="Z1223" s="17">
        <v>153370000</v>
      </c>
      <c r="AA1223" s="17">
        <v>70660000</v>
      </c>
      <c r="AB1223" s="17">
        <v>83497000</v>
      </c>
      <c r="AC1223" s="17">
        <v>454740000</v>
      </c>
      <c r="AD1223" s="17">
        <v>74150000</v>
      </c>
      <c r="AE1223" s="17">
        <v>147680000</v>
      </c>
      <c r="AF1223" s="17">
        <v>1790300000</v>
      </c>
      <c r="AG1223" s="18">
        <v>51568000</v>
      </c>
      <c r="AH1223" s="18">
        <v>36402000</v>
      </c>
      <c r="AI1223" s="18">
        <v>410800000</v>
      </c>
      <c r="AJ1223" s="18">
        <v>805480000</v>
      </c>
      <c r="AK1223" s="18">
        <v>140510000</v>
      </c>
      <c r="AL1223" s="18">
        <v>61647000</v>
      </c>
      <c r="AM1223">
        <f t="shared" si="114"/>
        <v>415579533.33333331</v>
      </c>
      <c r="AN1223">
        <f t="shared" si="115"/>
        <v>251067833.33333334</v>
      </c>
      <c r="AO1223">
        <f t="shared" si="116"/>
        <v>0.40070890653596414</v>
      </c>
      <c r="AP1223">
        <f t="shared" si="117"/>
        <v>1.6552480173020969</v>
      </c>
      <c r="AQ1223">
        <f t="shared" si="118"/>
        <v>0</v>
      </c>
      <c r="AR1223">
        <f t="shared" si="119"/>
        <v>0</v>
      </c>
    </row>
    <row r="1224" spans="1:44" x14ac:dyDescent="0.25">
      <c r="A1224" t="s">
        <v>8407</v>
      </c>
      <c r="B1224" s="16">
        <v>5</v>
      </c>
      <c r="C1224" t="s">
        <v>8408</v>
      </c>
      <c r="D1224" t="s">
        <v>2767</v>
      </c>
      <c r="E1224" t="s">
        <v>8409</v>
      </c>
      <c r="F1224" s="17">
        <v>62879000</v>
      </c>
      <c r="G1224" s="17">
        <v>91286000</v>
      </c>
      <c r="H1224" s="17">
        <v>311840</v>
      </c>
      <c r="I1224" s="17">
        <v>8149200</v>
      </c>
      <c r="J1224" s="17">
        <v>31002000</v>
      </c>
      <c r="K1224" s="17">
        <v>0</v>
      </c>
      <c r="L1224" s="17">
        <v>1102800</v>
      </c>
      <c r="M1224" s="17">
        <v>53090000</v>
      </c>
      <c r="N1224" s="17">
        <v>0</v>
      </c>
      <c r="O1224" s="17">
        <v>50904000</v>
      </c>
      <c r="P1224" s="17">
        <v>75427000</v>
      </c>
      <c r="Q1224" s="17">
        <v>333140000</v>
      </c>
      <c r="R1224" s="17">
        <v>278580000</v>
      </c>
      <c r="S1224" s="17">
        <v>35032000</v>
      </c>
      <c r="T1224" s="17">
        <v>12760000</v>
      </c>
      <c r="U1224" s="17">
        <v>6050600</v>
      </c>
      <c r="V1224" s="17">
        <v>359070000</v>
      </c>
      <c r="W1224" s="17">
        <v>24396000</v>
      </c>
      <c r="X1224" s="17">
        <v>5232800</v>
      </c>
      <c r="Y1224" s="17">
        <v>11866000</v>
      </c>
      <c r="Z1224" s="17">
        <v>2093400</v>
      </c>
      <c r="AA1224" s="17">
        <v>1960600</v>
      </c>
      <c r="AB1224" s="17">
        <v>31822000</v>
      </c>
      <c r="AC1224" s="17">
        <v>325210000</v>
      </c>
      <c r="AD1224" s="17">
        <v>1650600</v>
      </c>
      <c r="AE1224" s="17">
        <v>337100000</v>
      </c>
      <c r="AF1224" s="17">
        <v>122800000</v>
      </c>
      <c r="AG1224" s="18">
        <v>592910</v>
      </c>
      <c r="AH1224" s="18">
        <v>0</v>
      </c>
      <c r="AI1224" s="18">
        <v>7633900</v>
      </c>
      <c r="AJ1224" s="18">
        <v>115720000</v>
      </c>
      <c r="AK1224" s="18">
        <v>26459000</v>
      </c>
      <c r="AL1224" s="18">
        <v>0</v>
      </c>
      <c r="AM1224">
        <f t="shared" si="114"/>
        <v>83811697.777777776</v>
      </c>
      <c r="AN1224">
        <f t="shared" si="115"/>
        <v>25067635</v>
      </c>
      <c r="AO1224">
        <f t="shared" si="116"/>
        <v>6.2820244360062311E-2</v>
      </c>
      <c r="AP1224">
        <f t="shared" si="117"/>
        <v>3.3434226155669564</v>
      </c>
      <c r="AQ1224">
        <f t="shared" si="118"/>
        <v>1</v>
      </c>
      <c r="AR1224">
        <f t="shared" si="119"/>
        <v>0</v>
      </c>
    </row>
    <row r="1225" spans="1:44" x14ac:dyDescent="0.25">
      <c r="A1225" t="s">
        <v>5269</v>
      </c>
      <c r="B1225" s="16">
        <v>2</v>
      </c>
      <c r="C1225" t="s">
        <v>5270</v>
      </c>
      <c r="D1225" t="s">
        <v>689</v>
      </c>
      <c r="E1225" t="s">
        <v>5271</v>
      </c>
      <c r="F1225" s="17">
        <v>29371000</v>
      </c>
      <c r="G1225" s="17">
        <v>260020000</v>
      </c>
      <c r="H1225" s="17">
        <v>529440000</v>
      </c>
      <c r="I1225" s="17">
        <v>178300000</v>
      </c>
      <c r="J1225" s="17">
        <v>18759000</v>
      </c>
      <c r="K1225" s="17">
        <v>205040000</v>
      </c>
      <c r="L1225" s="17">
        <v>17095000</v>
      </c>
      <c r="M1225" s="17">
        <v>26161000</v>
      </c>
      <c r="N1225" s="17">
        <v>258480</v>
      </c>
      <c r="O1225" s="17">
        <v>535470000</v>
      </c>
      <c r="P1225" s="17">
        <v>116870000</v>
      </c>
      <c r="Q1225" s="17">
        <v>51737000000</v>
      </c>
      <c r="R1225" s="17">
        <v>160440000</v>
      </c>
      <c r="S1225" s="17">
        <v>195120000</v>
      </c>
      <c r="T1225" s="17">
        <v>3739100</v>
      </c>
      <c r="U1225" s="17">
        <v>20374000</v>
      </c>
      <c r="V1225" s="17">
        <v>131740000</v>
      </c>
      <c r="W1225" s="17">
        <v>0</v>
      </c>
      <c r="X1225" s="17">
        <v>9033600000</v>
      </c>
      <c r="Y1225" s="17">
        <v>27785000</v>
      </c>
      <c r="Z1225" s="17">
        <v>11531000</v>
      </c>
      <c r="AA1225" s="17">
        <v>41262000</v>
      </c>
      <c r="AB1225" s="17">
        <v>25371000</v>
      </c>
      <c r="AC1225" s="17">
        <v>46738000</v>
      </c>
      <c r="AD1225" s="17">
        <v>0</v>
      </c>
      <c r="AE1225" s="17">
        <v>1007300000</v>
      </c>
      <c r="AF1225" s="17">
        <v>1019700000</v>
      </c>
      <c r="AG1225" s="18">
        <v>333050000</v>
      </c>
      <c r="AH1225" s="18">
        <v>623000</v>
      </c>
      <c r="AI1225" s="18">
        <v>29548000</v>
      </c>
      <c r="AJ1225" s="18">
        <v>41893000</v>
      </c>
      <c r="AK1225" s="18">
        <v>2232600</v>
      </c>
      <c r="AL1225" s="18">
        <v>35632000</v>
      </c>
      <c r="AM1225">
        <f t="shared" si="114"/>
        <v>2421425354.814815</v>
      </c>
      <c r="AN1225">
        <f t="shared" si="115"/>
        <v>73829766.666666672</v>
      </c>
      <c r="AO1225">
        <f t="shared" si="116"/>
        <v>0.23387673384227459</v>
      </c>
      <c r="AP1225">
        <f t="shared" si="117"/>
        <v>32.79741307794302</v>
      </c>
      <c r="AQ1225">
        <f t="shared" si="118"/>
        <v>1</v>
      </c>
      <c r="AR1225">
        <f t="shared" si="119"/>
        <v>0</v>
      </c>
    </row>
    <row r="1226" spans="1:44" x14ac:dyDescent="0.25">
      <c r="A1226" t="s">
        <v>17972</v>
      </c>
      <c r="B1226" s="16">
        <v>25</v>
      </c>
      <c r="C1226" t="s">
        <v>17973</v>
      </c>
      <c r="D1226" t="s">
        <v>17974</v>
      </c>
      <c r="E1226" t="s">
        <v>17975</v>
      </c>
      <c r="F1226" s="17">
        <v>31767000</v>
      </c>
      <c r="G1226" s="17">
        <v>85765000</v>
      </c>
      <c r="H1226" s="17">
        <v>4374200</v>
      </c>
      <c r="I1226" s="17">
        <v>501760000</v>
      </c>
      <c r="J1226" s="17">
        <v>46050000</v>
      </c>
      <c r="K1226" s="17">
        <v>44217000</v>
      </c>
      <c r="L1226" s="17">
        <v>48734000</v>
      </c>
      <c r="M1226" s="17">
        <v>146010000</v>
      </c>
      <c r="N1226" s="17">
        <v>5404900</v>
      </c>
      <c r="O1226" s="17">
        <v>331430000</v>
      </c>
      <c r="P1226" s="17">
        <v>85074000</v>
      </c>
      <c r="Q1226" s="17">
        <v>40208000</v>
      </c>
      <c r="R1226" s="17">
        <v>95660000</v>
      </c>
      <c r="S1226" s="17">
        <v>111720000</v>
      </c>
      <c r="T1226" s="17">
        <v>55595000</v>
      </c>
      <c r="U1226" s="17">
        <v>8430900</v>
      </c>
      <c r="V1226" s="17">
        <v>298890000</v>
      </c>
      <c r="W1226" s="17">
        <v>934390</v>
      </c>
      <c r="X1226" s="17">
        <v>225540000</v>
      </c>
      <c r="Y1226" s="17">
        <v>207750000</v>
      </c>
      <c r="Z1226" s="17">
        <v>13063000</v>
      </c>
      <c r="AA1226" s="17">
        <v>260680000</v>
      </c>
      <c r="AB1226" s="17">
        <v>308230000</v>
      </c>
      <c r="AC1226" s="17">
        <v>15298000</v>
      </c>
      <c r="AD1226" s="17">
        <v>3619800</v>
      </c>
      <c r="AE1226" s="17">
        <v>980340000</v>
      </c>
      <c r="AF1226" s="17">
        <v>329460000</v>
      </c>
      <c r="AG1226" s="18">
        <v>72554000</v>
      </c>
      <c r="AH1226" s="18">
        <v>60818000</v>
      </c>
      <c r="AI1226" s="18">
        <v>1067500000</v>
      </c>
      <c r="AJ1226" s="18">
        <v>709300000</v>
      </c>
      <c r="AK1226" s="18">
        <v>16096000</v>
      </c>
      <c r="AL1226" s="18">
        <v>236610000</v>
      </c>
      <c r="AM1226">
        <f t="shared" si="114"/>
        <v>158740932.96296296</v>
      </c>
      <c r="AN1226">
        <f t="shared" si="115"/>
        <v>360479666.66666669</v>
      </c>
      <c r="AO1226">
        <f t="shared" si="116"/>
        <v>0.30990281585739232</v>
      </c>
      <c r="AP1226">
        <f t="shared" si="117"/>
        <v>0.44036029668699656</v>
      </c>
      <c r="AQ1226">
        <f t="shared" si="118"/>
        <v>0</v>
      </c>
      <c r="AR1226">
        <f t="shared" si="119"/>
        <v>0</v>
      </c>
    </row>
    <row r="1227" spans="1:44" x14ac:dyDescent="0.25">
      <c r="A1227" t="s">
        <v>10316</v>
      </c>
      <c r="B1227" s="16">
        <v>11</v>
      </c>
      <c r="C1227" t="s">
        <v>10317</v>
      </c>
      <c r="D1227" t="s">
        <v>10318</v>
      </c>
      <c r="E1227" t="s">
        <v>10319</v>
      </c>
      <c r="F1227" s="17">
        <v>2226500000</v>
      </c>
      <c r="G1227" s="17">
        <v>3942400000</v>
      </c>
      <c r="H1227" s="17">
        <v>453170000</v>
      </c>
      <c r="I1227" s="17">
        <v>4055900000</v>
      </c>
      <c r="J1227" s="17">
        <v>1295200000</v>
      </c>
      <c r="K1227" s="17">
        <v>2483600000</v>
      </c>
      <c r="L1227" s="17">
        <v>405850000</v>
      </c>
      <c r="M1227" s="17">
        <v>916110000</v>
      </c>
      <c r="N1227" s="17">
        <v>614110000</v>
      </c>
      <c r="O1227" s="17">
        <v>2714000000</v>
      </c>
      <c r="P1227" s="17">
        <v>2114500000</v>
      </c>
      <c r="Q1227" s="17">
        <v>1384100000</v>
      </c>
      <c r="R1227" s="17">
        <v>3926100000</v>
      </c>
      <c r="S1227" s="17">
        <v>6285200000</v>
      </c>
      <c r="T1227" s="17">
        <v>1734400000</v>
      </c>
      <c r="U1227" s="17">
        <v>1056800000</v>
      </c>
      <c r="V1227" s="17">
        <v>5105300000</v>
      </c>
      <c r="W1227" s="17">
        <v>606070000</v>
      </c>
      <c r="X1227" s="17">
        <v>12643000000</v>
      </c>
      <c r="Y1227" s="17">
        <v>1052000000</v>
      </c>
      <c r="Z1227" s="17">
        <v>1231700000</v>
      </c>
      <c r="AA1227" s="17">
        <v>1246100000</v>
      </c>
      <c r="AB1227" s="17">
        <v>3941100000</v>
      </c>
      <c r="AC1227" s="17">
        <v>1991800000</v>
      </c>
      <c r="AD1227" s="17">
        <v>200540000</v>
      </c>
      <c r="AE1227" s="17">
        <v>14728000000</v>
      </c>
      <c r="AF1227" s="17">
        <v>3769400000</v>
      </c>
      <c r="AG1227" s="18">
        <v>1819100000</v>
      </c>
      <c r="AH1227" s="18">
        <v>1408300000</v>
      </c>
      <c r="AI1227" s="18">
        <v>13731000000</v>
      </c>
      <c r="AJ1227" s="18">
        <v>3327100000</v>
      </c>
      <c r="AK1227" s="18">
        <v>745860000</v>
      </c>
      <c r="AL1227" s="18">
        <v>2722600000</v>
      </c>
      <c r="AM1227">
        <f t="shared" si="114"/>
        <v>3041590740.7407408</v>
      </c>
      <c r="AN1227">
        <f t="shared" si="115"/>
        <v>3958993333.3333335</v>
      </c>
      <c r="AO1227">
        <f t="shared" si="116"/>
        <v>0.67687479185503618</v>
      </c>
      <c r="AP1227">
        <f t="shared" si="117"/>
        <v>0.7682737718024466</v>
      </c>
      <c r="AQ1227">
        <f t="shared" si="118"/>
        <v>0</v>
      </c>
      <c r="AR1227">
        <f t="shared" si="119"/>
        <v>0</v>
      </c>
    </row>
    <row r="1228" spans="1:44" x14ac:dyDescent="0.25">
      <c r="A1228" t="s">
        <v>20860</v>
      </c>
      <c r="B1228" s="16">
        <v>5</v>
      </c>
      <c r="C1228" t="s">
        <v>20861</v>
      </c>
      <c r="D1228" t="s">
        <v>20862</v>
      </c>
      <c r="E1228" t="s">
        <v>20863</v>
      </c>
      <c r="F1228" s="17">
        <v>44697000</v>
      </c>
      <c r="G1228" s="17">
        <v>36091000</v>
      </c>
      <c r="H1228" s="17">
        <v>1150000</v>
      </c>
      <c r="I1228" s="17">
        <v>107570000</v>
      </c>
      <c r="J1228" s="17">
        <v>293440000</v>
      </c>
      <c r="K1228" s="17">
        <v>3966600</v>
      </c>
      <c r="L1228" s="17">
        <v>0</v>
      </c>
      <c r="M1228" s="17">
        <v>1074700</v>
      </c>
      <c r="N1228" s="17">
        <v>5708000</v>
      </c>
      <c r="O1228" s="17">
        <v>11768000</v>
      </c>
      <c r="P1228" s="17">
        <v>20455000</v>
      </c>
      <c r="Q1228" s="17">
        <v>507930000</v>
      </c>
      <c r="R1228" s="17">
        <v>26241000</v>
      </c>
      <c r="S1228" s="17">
        <v>47898000</v>
      </c>
      <c r="T1228" s="17">
        <v>0</v>
      </c>
      <c r="U1228" s="17">
        <v>6687100</v>
      </c>
      <c r="V1228" s="17">
        <v>177360000</v>
      </c>
      <c r="W1228" s="17">
        <v>2056900</v>
      </c>
      <c r="X1228" s="17">
        <v>11905000</v>
      </c>
      <c r="Y1228" s="17">
        <v>5731200</v>
      </c>
      <c r="Z1228" s="17">
        <v>12028000</v>
      </c>
      <c r="AA1228" s="17">
        <v>70469000</v>
      </c>
      <c r="AB1228" s="17">
        <v>19127000</v>
      </c>
      <c r="AC1228" s="17">
        <v>265210000</v>
      </c>
      <c r="AD1228" s="17">
        <v>164360</v>
      </c>
      <c r="AE1228" s="17">
        <v>435760000</v>
      </c>
      <c r="AF1228" s="17">
        <v>115700000</v>
      </c>
      <c r="AG1228" s="18">
        <v>5648500</v>
      </c>
      <c r="AH1228" s="18">
        <v>583940</v>
      </c>
      <c r="AI1228" s="18">
        <v>180480000</v>
      </c>
      <c r="AJ1228" s="18">
        <v>67583000</v>
      </c>
      <c r="AK1228" s="18">
        <v>867360</v>
      </c>
      <c r="AL1228" s="18">
        <v>38927000</v>
      </c>
      <c r="AM1228">
        <f t="shared" si="114"/>
        <v>82599550.370370373</v>
      </c>
      <c r="AN1228">
        <f t="shared" si="115"/>
        <v>49014966.666666664</v>
      </c>
      <c r="AO1228">
        <f t="shared" si="116"/>
        <v>0.40028010441156292</v>
      </c>
      <c r="AP1228">
        <f t="shared" si="117"/>
        <v>1.6851903813808649</v>
      </c>
      <c r="AQ1228">
        <f t="shared" si="118"/>
        <v>0</v>
      </c>
      <c r="AR1228">
        <f t="shared" si="119"/>
        <v>0</v>
      </c>
    </row>
    <row r="1229" spans="1:44" x14ac:dyDescent="0.25">
      <c r="A1229" t="s">
        <v>10368</v>
      </c>
      <c r="B1229" s="16">
        <v>17</v>
      </c>
      <c r="C1229" t="s">
        <v>10369</v>
      </c>
      <c r="D1229" t="s">
        <v>10370</v>
      </c>
      <c r="E1229" t="s">
        <v>10371</v>
      </c>
      <c r="F1229" s="17">
        <v>5470600000</v>
      </c>
      <c r="G1229" s="17">
        <v>5507500000</v>
      </c>
      <c r="H1229" s="17">
        <v>632190000</v>
      </c>
      <c r="I1229" s="17">
        <v>6339300000</v>
      </c>
      <c r="J1229" s="17">
        <v>877320000</v>
      </c>
      <c r="K1229" s="17">
        <v>2656200000</v>
      </c>
      <c r="L1229" s="17">
        <v>1185700000</v>
      </c>
      <c r="M1229" s="17">
        <v>966300000</v>
      </c>
      <c r="N1229" s="17">
        <v>1537500000</v>
      </c>
      <c r="O1229" s="17">
        <v>2738300000</v>
      </c>
      <c r="P1229" s="17">
        <v>2639100000</v>
      </c>
      <c r="Q1229" s="17">
        <v>1891300000</v>
      </c>
      <c r="R1229" s="17">
        <v>3659200000</v>
      </c>
      <c r="S1229" s="17">
        <v>4370900000</v>
      </c>
      <c r="T1229" s="17">
        <v>621620000</v>
      </c>
      <c r="U1229" s="17">
        <v>695910000</v>
      </c>
      <c r="V1229" s="17">
        <v>6560800000</v>
      </c>
      <c r="W1229" s="17">
        <v>225070000</v>
      </c>
      <c r="X1229" s="17">
        <v>4792600000</v>
      </c>
      <c r="Y1229" s="17">
        <v>1449400000</v>
      </c>
      <c r="Z1229" s="17">
        <v>2249800000</v>
      </c>
      <c r="AA1229" s="17">
        <v>1265700000</v>
      </c>
      <c r="AB1229" s="17">
        <v>2386800000</v>
      </c>
      <c r="AC1229" s="17">
        <v>1781500000</v>
      </c>
      <c r="AD1229" s="17">
        <v>93451000</v>
      </c>
      <c r="AE1229" s="17">
        <v>23819000000</v>
      </c>
      <c r="AF1229" s="17">
        <v>3597700000</v>
      </c>
      <c r="AG1229" s="18">
        <v>1595000000</v>
      </c>
      <c r="AH1229" s="18">
        <v>782940000</v>
      </c>
      <c r="AI1229" s="18">
        <v>7801500000</v>
      </c>
      <c r="AJ1229" s="18">
        <v>3726200000</v>
      </c>
      <c r="AK1229" s="18">
        <v>721100000</v>
      </c>
      <c r="AL1229" s="18">
        <v>1569100000</v>
      </c>
      <c r="AM1229">
        <f t="shared" si="114"/>
        <v>3333731888.8888888</v>
      </c>
      <c r="AN1229">
        <f t="shared" si="115"/>
        <v>2699306666.6666665</v>
      </c>
      <c r="AO1229">
        <f t="shared" si="116"/>
        <v>0.66104260724023534</v>
      </c>
      <c r="AP1229">
        <f t="shared" si="117"/>
        <v>1.2350326585921654</v>
      </c>
      <c r="AQ1229">
        <f t="shared" si="118"/>
        <v>0</v>
      </c>
      <c r="AR1229">
        <f t="shared" si="119"/>
        <v>0</v>
      </c>
    </row>
    <row r="1230" spans="1:44" x14ac:dyDescent="0.25">
      <c r="A1230" t="s">
        <v>21445</v>
      </c>
      <c r="B1230" s="16">
        <v>37</v>
      </c>
      <c r="C1230" t="s">
        <v>21446</v>
      </c>
      <c r="D1230" t="s">
        <v>21447</v>
      </c>
      <c r="E1230" t="s">
        <v>21448</v>
      </c>
      <c r="F1230" s="17">
        <v>22827000</v>
      </c>
      <c r="G1230" s="17">
        <v>85194000</v>
      </c>
      <c r="H1230" s="17">
        <v>1108100</v>
      </c>
      <c r="I1230" s="17">
        <v>24711000</v>
      </c>
      <c r="J1230" s="17">
        <v>7418700</v>
      </c>
      <c r="K1230" s="17">
        <v>1302400</v>
      </c>
      <c r="L1230" s="17">
        <v>5999700</v>
      </c>
      <c r="M1230" s="17">
        <v>19448000</v>
      </c>
      <c r="N1230" s="17">
        <v>1215400</v>
      </c>
      <c r="O1230" s="17">
        <v>41617000</v>
      </c>
      <c r="P1230" s="17">
        <v>52385000</v>
      </c>
      <c r="Q1230" s="17">
        <v>337080000</v>
      </c>
      <c r="R1230" s="17">
        <v>136600000</v>
      </c>
      <c r="S1230" s="17">
        <v>100550000</v>
      </c>
      <c r="T1230" s="17">
        <v>26145000</v>
      </c>
      <c r="U1230" s="17">
        <v>14114000</v>
      </c>
      <c r="V1230" s="17">
        <v>724300000</v>
      </c>
      <c r="W1230" s="17">
        <v>2322700</v>
      </c>
      <c r="X1230" s="17">
        <v>100360000</v>
      </c>
      <c r="Y1230" s="17">
        <v>45786000</v>
      </c>
      <c r="Z1230" s="17">
        <v>12025000</v>
      </c>
      <c r="AA1230" s="17">
        <v>22108000</v>
      </c>
      <c r="AB1230" s="17">
        <v>26022000</v>
      </c>
      <c r="AC1230" s="17">
        <v>392370000</v>
      </c>
      <c r="AD1230" s="17">
        <v>2203200</v>
      </c>
      <c r="AE1230" s="17">
        <v>38511000</v>
      </c>
      <c r="AF1230" s="17">
        <v>355990000</v>
      </c>
      <c r="AG1230" s="18">
        <v>4880100</v>
      </c>
      <c r="AH1230" s="18">
        <v>4005100</v>
      </c>
      <c r="AI1230" s="18">
        <v>97874000</v>
      </c>
      <c r="AJ1230" s="18">
        <v>230460000</v>
      </c>
      <c r="AK1230" s="18">
        <v>1866100</v>
      </c>
      <c r="AL1230" s="18">
        <v>12244000</v>
      </c>
      <c r="AM1230">
        <f t="shared" si="114"/>
        <v>96285674.074074075</v>
      </c>
      <c r="AN1230">
        <f t="shared" si="115"/>
        <v>58554883.333333336</v>
      </c>
      <c r="AO1230">
        <f t="shared" si="116"/>
        <v>0.45847970151269724</v>
      </c>
      <c r="AP1230">
        <f t="shared" si="117"/>
        <v>1.6443662525284524</v>
      </c>
      <c r="AQ1230">
        <f t="shared" si="118"/>
        <v>0</v>
      </c>
      <c r="AR1230">
        <f t="shared" si="119"/>
        <v>0</v>
      </c>
    </row>
    <row r="1231" spans="1:44" x14ac:dyDescent="0.25">
      <c r="A1231" t="s">
        <v>22806</v>
      </c>
      <c r="B1231" s="16">
        <v>7</v>
      </c>
      <c r="C1231" t="s">
        <v>22807</v>
      </c>
      <c r="D1231" t="s">
        <v>22808</v>
      </c>
      <c r="E1231" t="s">
        <v>22809</v>
      </c>
      <c r="F1231" s="17">
        <v>87815000</v>
      </c>
      <c r="G1231" s="17">
        <v>25610000</v>
      </c>
      <c r="H1231" s="17">
        <v>238740</v>
      </c>
      <c r="I1231" s="17">
        <v>50106000</v>
      </c>
      <c r="J1231" s="17">
        <v>13379000</v>
      </c>
      <c r="K1231" s="17">
        <v>0</v>
      </c>
      <c r="L1231" s="17">
        <v>0</v>
      </c>
      <c r="M1231" s="17">
        <v>6809700</v>
      </c>
      <c r="N1231" s="17">
        <v>2286300</v>
      </c>
      <c r="O1231" s="17">
        <v>9201700</v>
      </c>
      <c r="P1231" s="17">
        <v>8666800</v>
      </c>
      <c r="Q1231" s="17">
        <v>64333000</v>
      </c>
      <c r="R1231" s="17">
        <v>212200000</v>
      </c>
      <c r="S1231" s="17">
        <v>44216000</v>
      </c>
      <c r="T1231" s="17">
        <v>187820000</v>
      </c>
      <c r="U1231" s="17">
        <v>33162000</v>
      </c>
      <c r="V1231" s="17">
        <v>209490000</v>
      </c>
      <c r="W1231" s="17">
        <v>60579000</v>
      </c>
      <c r="X1231" s="17">
        <v>29987000</v>
      </c>
      <c r="Y1231" s="17">
        <v>10358000</v>
      </c>
      <c r="Z1231" s="17">
        <v>93703000</v>
      </c>
      <c r="AA1231" s="17">
        <v>59630000</v>
      </c>
      <c r="AB1231" s="17">
        <v>5532700</v>
      </c>
      <c r="AC1231" s="17">
        <v>8530800</v>
      </c>
      <c r="AD1231" s="17">
        <v>0</v>
      </c>
      <c r="AE1231" s="17">
        <v>87740000</v>
      </c>
      <c r="AF1231" s="17">
        <v>55909000</v>
      </c>
      <c r="AG1231" s="18">
        <v>4236700</v>
      </c>
      <c r="AH1231" s="18">
        <v>6040800</v>
      </c>
      <c r="AI1231" s="18">
        <v>20194000</v>
      </c>
      <c r="AJ1231" s="18">
        <v>449070000</v>
      </c>
      <c r="AK1231" s="18">
        <v>992720000</v>
      </c>
      <c r="AL1231" s="18">
        <v>0</v>
      </c>
      <c r="AM1231">
        <f t="shared" si="114"/>
        <v>50640879.259259261</v>
      </c>
      <c r="AN1231">
        <f t="shared" si="115"/>
        <v>245376916.66666666</v>
      </c>
      <c r="AO1231">
        <f t="shared" si="116"/>
        <v>0.294113562960923</v>
      </c>
      <c r="AP1231">
        <f t="shared" si="117"/>
        <v>0.20637996412699483</v>
      </c>
      <c r="AQ1231">
        <f t="shared" si="118"/>
        <v>0</v>
      </c>
      <c r="AR1231">
        <f t="shared" si="119"/>
        <v>0</v>
      </c>
    </row>
    <row r="1232" spans="1:44" x14ac:dyDescent="0.25">
      <c r="A1232" t="s">
        <v>12676</v>
      </c>
      <c r="B1232" s="16">
        <v>9</v>
      </c>
      <c r="C1232" t="s">
        <v>12677</v>
      </c>
      <c r="D1232" t="s">
        <v>12678</v>
      </c>
      <c r="E1232" t="s">
        <v>12679</v>
      </c>
      <c r="F1232" s="17">
        <v>232630000</v>
      </c>
      <c r="G1232" s="17">
        <v>564080000</v>
      </c>
      <c r="H1232" s="17">
        <v>125340000</v>
      </c>
      <c r="I1232" s="17">
        <v>457450000</v>
      </c>
      <c r="J1232" s="17">
        <v>123500000</v>
      </c>
      <c r="K1232" s="17">
        <v>975340000</v>
      </c>
      <c r="L1232" s="17">
        <v>196640000</v>
      </c>
      <c r="M1232" s="17">
        <v>1253200000</v>
      </c>
      <c r="N1232" s="17">
        <v>258030000</v>
      </c>
      <c r="O1232" s="17">
        <v>2676600000</v>
      </c>
      <c r="P1232" s="17">
        <v>1251700000</v>
      </c>
      <c r="Q1232" s="17">
        <v>2055100000</v>
      </c>
      <c r="R1232" s="17">
        <v>300830000</v>
      </c>
      <c r="S1232" s="17">
        <v>1352000000</v>
      </c>
      <c r="T1232" s="17">
        <v>545530000</v>
      </c>
      <c r="U1232" s="17">
        <v>152310000</v>
      </c>
      <c r="V1232" s="17">
        <v>6852100000</v>
      </c>
      <c r="W1232" s="17">
        <v>94669000</v>
      </c>
      <c r="X1232" s="17">
        <v>612260000</v>
      </c>
      <c r="Y1232" s="17">
        <v>155220000</v>
      </c>
      <c r="Z1232" s="17">
        <v>158540000</v>
      </c>
      <c r="AA1232" s="17">
        <v>375580000</v>
      </c>
      <c r="AB1232" s="17">
        <v>634510000</v>
      </c>
      <c r="AC1232" s="17">
        <v>1565400000</v>
      </c>
      <c r="AD1232" s="17">
        <v>35194000</v>
      </c>
      <c r="AE1232" s="17">
        <v>2293400000</v>
      </c>
      <c r="AF1232" s="17">
        <v>368580000</v>
      </c>
      <c r="AG1232" s="18">
        <v>421550000</v>
      </c>
      <c r="AH1232" s="18">
        <v>85572000</v>
      </c>
      <c r="AI1232" s="18">
        <v>2209200000</v>
      </c>
      <c r="AJ1232" s="18">
        <v>1476900000</v>
      </c>
      <c r="AK1232" s="18">
        <v>40182000</v>
      </c>
      <c r="AL1232" s="18">
        <v>331480000</v>
      </c>
      <c r="AM1232">
        <f t="shared" si="114"/>
        <v>950582703.70370376</v>
      </c>
      <c r="AN1232">
        <f t="shared" si="115"/>
        <v>760814000</v>
      </c>
      <c r="AO1232">
        <f t="shared" si="116"/>
        <v>0.67961849939504748</v>
      </c>
      <c r="AP1232">
        <f t="shared" si="117"/>
        <v>1.2494285117041797</v>
      </c>
      <c r="AQ1232">
        <f t="shared" si="118"/>
        <v>0</v>
      </c>
      <c r="AR1232">
        <f t="shared" si="119"/>
        <v>0</v>
      </c>
    </row>
    <row r="1233" spans="1:44" x14ac:dyDescent="0.25">
      <c r="A1233" t="s">
        <v>11617</v>
      </c>
      <c r="B1233" s="16">
        <v>2</v>
      </c>
      <c r="C1233" t="s">
        <v>11618</v>
      </c>
      <c r="D1233" t="s">
        <v>11619</v>
      </c>
      <c r="E1233" t="s">
        <v>11620</v>
      </c>
      <c r="F1233" s="17">
        <v>4823700000</v>
      </c>
      <c r="G1233" s="17">
        <v>2652000000</v>
      </c>
      <c r="H1233" s="17">
        <v>459180000</v>
      </c>
      <c r="I1233" s="17">
        <v>1275800000</v>
      </c>
      <c r="J1233" s="17">
        <v>608520000</v>
      </c>
      <c r="K1233" s="17">
        <v>710650000</v>
      </c>
      <c r="L1233" s="17">
        <v>696550000</v>
      </c>
      <c r="M1233" s="17">
        <v>2103700000</v>
      </c>
      <c r="N1233" s="17">
        <v>962470000</v>
      </c>
      <c r="O1233" s="17">
        <v>1402700000</v>
      </c>
      <c r="P1233" s="17">
        <v>3188000000</v>
      </c>
      <c r="Q1233" s="17">
        <v>5352500000</v>
      </c>
      <c r="R1233" s="17">
        <v>7989500000</v>
      </c>
      <c r="S1233" s="17">
        <v>945670000</v>
      </c>
      <c r="T1233" s="17">
        <v>346830000</v>
      </c>
      <c r="U1233" s="17">
        <v>283830000</v>
      </c>
      <c r="V1233" s="17">
        <v>5917900000</v>
      </c>
      <c r="W1233" s="17">
        <v>501860000</v>
      </c>
      <c r="X1233" s="17">
        <v>1761800000</v>
      </c>
      <c r="Y1233" s="17">
        <v>1168900000</v>
      </c>
      <c r="Z1233" s="17">
        <v>560730000</v>
      </c>
      <c r="AA1233" s="17">
        <v>569300000</v>
      </c>
      <c r="AB1233" s="17">
        <v>1738300000</v>
      </c>
      <c r="AC1233" s="17">
        <v>1823100000</v>
      </c>
      <c r="AD1233" s="17">
        <v>135040000</v>
      </c>
      <c r="AE1233" s="17">
        <v>3410400000</v>
      </c>
      <c r="AF1233" s="17">
        <v>2461900000</v>
      </c>
      <c r="AG1233" s="18">
        <v>590630000</v>
      </c>
      <c r="AH1233" s="18">
        <v>317340000</v>
      </c>
      <c r="AI1233" s="18">
        <v>2672900000</v>
      </c>
      <c r="AJ1233" s="18">
        <v>6935800000</v>
      </c>
      <c r="AK1233" s="18">
        <v>96333000</v>
      </c>
      <c r="AL1233" s="18">
        <v>502230000</v>
      </c>
      <c r="AM1233">
        <f t="shared" si="114"/>
        <v>1994475185.1851852</v>
      </c>
      <c r="AN1233">
        <f t="shared" si="115"/>
        <v>1852538833.3333333</v>
      </c>
      <c r="AO1233">
        <f t="shared" si="116"/>
        <v>0.90566791705060234</v>
      </c>
      <c r="AP1233">
        <f t="shared" si="117"/>
        <v>1.0766172073146025</v>
      </c>
      <c r="AQ1233">
        <f t="shared" si="118"/>
        <v>0</v>
      </c>
      <c r="AR1233">
        <f t="shared" si="119"/>
        <v>0</v>
      </c>
    </row>
    <row r="1234" spans="1:44" x14ac:dyDescent="0.25">
      <c r="A1234" t="s">
        <v>20366</v>
      </c>
      <c r="B1234" s="16">
        <v>1</v>
      </c>
      <c r="C1234" t="s">
        <v>20367</v>
      </c>
      <c r="D1234" t="s">
        <v>20368</v>
      </c>
      <c r="E1234" t="s">
        <v>20369</v>
      </c>
      <c r="F1234" s="17">
        <v>89704000</v>
      </c>
      <c r="G1234" s="17">
        <v>91263000</v>
      </c>
      <c r="H1234" s="17">
        <v>8158800</v>
      </c>
      <c r="I1234" s="17">
        <v>49698000</v>
      </c>
      <c r="J1234" s="17">
        <v>3618600</v>
      </c>
      <c r="K1234" s="17">
        <v>62492000</v>
      </c>
      <c r="L1234" s="17">
        <v>17184000</v>
      </c>
      <c r="M1234" s="17">
        <v>23851000</v>
      </c>
      <c r="N1234" s="17">
        <v>5203800</v>
      </c>
      <c r="O1234" s="17">
        <v>85376000</v>
      </c>
      <c r="P1234" s="17">
        <v>431370000</v>
      </c>
      <c r="Q1234" s="17">
        <v>539450000</v>
      </c>
      <c r="R1234" s="17">
        <v>245300000</v>
      </c>
      <c r="S1234" s="17">
        <v>76054000</v>
      </c>
      <c r="T1234" s="17">
        <v>16767000</v>
      </c>
      <c r="U1234" s="17">
        <v>3251500</v>
      </c>
      <c r="V1234" s="17">
        <v>475450000</v>
      </c>
      <c r="W1234" s="17">
        <v>10006000</v>
      </c>
      <c r="X1234" s="17">
        <v>112430000</v>
      </c>
      <c r="Y1234" s="17">
        <v>64732000</v>
      </c>
      <c r="Z1234" s="17">
        <v>22990000</v>
      </c>
      <c r="AA1234" s="17">
        <v>18772000</v>
      </c>
      <c r="AB1234" s="17">
        <v>14761000</v>
      </c>
      <c r="AC1234" s="17">
        <v>155980000</v>
      </c>
      <c r="AD1234" s="17">
        <v>4961700</v>
      </c>
      <c r="AE1234" s="17">
        <v>88552000</v>
      </c>
      <c r="AF1234" s="17">
        <v>355980000</v>
      </c>
      <c r="AG1234" s="18">
        <v>16894000</v>
      </c>
      <c r="AH1234" s="18">
        <v>13704000</v>
      </c>
      <c r="AI1234" s="18">
        <v>946640000</v>
      </c>
      <c r="AJ1234" s="18">
        <v>308530000</v>
      </c>
      <c r="AK1234" s="18">
        <v>138520000</v>
      </c>
      <c r="AL1234" s="18">
        <v>5687000</v>
      </c>
      <c r="AM1234">
        <f t="shared" si="114"/>
        <v>113828014.81481482</v>
      </c>
      <c r="AN1234">
        <f t="shared" si="115"/>
        <v>238329166.66666666</v>
      </c>
      <c r="AO1234">
        <f t="shared" si="116"/>
        <v>0.44853159468061504</v>
      </c>
      <c r="AP1234">
        <f t="shared" si="117"/>
        <v>0.47760841195747405</v>
      </c>
      <c r="AQ1234">
        <f t="shared" si="118"/>
        <v>0</v>
      </c>
      <c r="AR1234">
        <f t="shared" si="119"/>
        <v>0</v>
      </c>
    </row>
    <row r="1235" spans="1:44" x14ac:dyDescent="0.25">
      <c r="A1235" t="s">
        <v>19019</v>
      </c>
      <c r="B1235" s="16">
        <v>7</v>
      </c>
      <c r="C1235" t="s">
        <v>19020</v>
      </c>
      <c r="D1235" t="s">
        <v>19021</v>
      </c>
      <c r="E1235" t="s">
        <v>19022</v>
      </c>
      <c r="F1235" s="17">
        <v>479820000</v>
      </c>
      <c r="G1235" s="17">
        <v>313440000</v>
      </c>
      <c r="H1235" s="17">
        <v>62420000</v>
      </c>
      <c r="I1235" s="17">
        <v>73704000</v>
      </c>
      <c r="J1235" s="17">
        <v>109130000</v>
      </c>
      <c r="K1235" s="17">
        <v>46118000</v>
      </c>
      <c r="L1235" s="17">
        <v>42867000</v>
      </c>
      <c r="M1235" s="17">
        <v>336730000</v>
      </c>
      <c r="N1235" s="17">
        <v>1640400</v>
      </c>
      <c r="O1235" s="17">
        <v>191770000</v>
      </c>
      <c r="P1235" s="17">
        <v>318150000</v>
      </c>
      <c r="Q1235" s="17">
        <v>584350000</v>
      </c>
      <c r="R1235" s="17">
        <v>239080000</v>
      </c>
      <c r="S1235" s="17">
        <v>168190000</v>
      </c>
      <c r="T1235" s="17">
        <v>9241500</v>
      </c>
      <c r="U1235" s="17">
        <v>12886000</v>
      </c>
      <c r="V1235" s="17">
        <v>597510000</v>
      </c>
      <c r="W1235" s="17">
        <v>151340000</v>
      </c>
      <c r="X1235" s="17">
        <v>45878000</v>
      </c>
      <c r="Y1235" s="17">
        <v>167120000</v>
      </c>
      <c r="Z1235" s="17">
        <v>121560000</v>
      </c>
      <c r="AA1235" s="17">
        <v>185230000</v>
      </c>
      <c r="AB1235" s="17">
        <v>47164000</v>
      </c>
      <c r="AC1235" s="17">
        <v>482550000</v>
      </c>
      <c r="AD1235" s="17">
        <v>24983000</v>
      </c>
      <c r="AE1235" s="17">
        <v>317550000</v>
      </c>
      <c r="AF1235" s="17">
        <v>328740000</v>
      </c>
      <c r="AG1235" s="18">
        <v>79566000</v>
      </c>
      <c r="AH1235" s="18">
        <v>6296000</v>
      </c>
      <c r="AI1235" s="18">
        <v>285630000</v>
      </c>
      <c r="AJ1235" s="18">
        <v>430440000</v>
      </c>
      <c r="AK1235" s="18">
        <v>6887600</v>
      </c>
      <c r="AL1235" s="18">
        <v>273910000</v>
      </c>
      <c r="AM1235">
        <f t="shared" si="114"/>
        <v>202191181.48148149</v>
      </c>
      <c r="AN1235">
        <f t="shared" si="115"/>
        <v>180454933.33333334</v>
      </c>
      <c r="AO1235">
        <f t="shared" si="116"/>
        <v>0.79129438296692056</v>
      </c>
      <c r="AP1235">
        <f t="shared" si="117"/>
        <v>1.1204525016115647</v>
      </c>
      <c r="AQ1235">
        <f t="shared" si="118"/>
        <v>0</v>
      </c>
      <c r="AR1235">
        <f t="shared" si="119"/>
        <v>0</v>
      </c>
    </row>
    <row r="1236" spans="1:44" x14ac:dyDescent="0.25">
      <c r="A1236" t="s">
        <v>13124</v>
      </c>
      <c r="B1236" s="16">
        <v>12</v>
      </c>
      <c r="C1236" t="s">
        <v>13125</v>
      </c>
      <c r="D1236" t="s">
        <v>13126</v>
      </c>
      <c r="E1236" t="s">
        <v>13127</v>
      </c>
      <c r="F1236" s="17">
        <v>811570000</v>
      </c>
      <c r="G1236" s="17">
        <v>1863800000</v>
      </c>
      <c r="H1236" s="17">
        <v>151590000</v>
      </c>
      <c r="I1236" s="17">
        <v>697900000</v>
      </c>
      <c r="J1236" s="17">
        <v>556900000</v>
      </c>
      <c r="K1236" s="17">
        <v>304780000</v>
      </c>
      <c r="L1236" s="17">
        <v>154910000</v>
      </c>
      <c r="M1236" s="17">
        <v>584240000</v>
      </c>
      <c r="N1236" s="17">
        <v>7070100</v>
      </c>
      <c r="O1236" s="17">
        <v>1379300000</v>
      </c>
      <c r="P1236" s="17">
        <v>1374500000</v>
      </c>
      <c r="Q1236" s="17">
        <v>2634700000</v>
      </c>
      <c r="R1236" s="17">
        <v>1205300000</v>
      </c>
      <c r="S1236" s="17">
        <v>826160000</v>
      </c>
      <c r="T1236" s="17">
        <v>240760000</v>
      </c>
      <c r="U1236" s="17">
        <v>95809000</v>
      </c>
      <c r="V1236" s="17">
        <v>2729100000</v>
      </c>
      <c r="W1236" s="17">
        <v>232400000</v>
      </c>
      <c r="X1236" s="17">
        <v>565270000</v>
      </c>
      <c r="Y1236" s="17">
        <v>430570000</v>
      </c>
      <c r="Z1236" s="17">
        <v>267110000</v>
      </c>
      <c r="AA1236" s="17">
        <v>446910000</v>
      </c>
      <c r="AB1236" s="17">
        <v>760480000</v>
      </c>
      <c r="AC1236" s="17">
        <v>937490000</v>
      </c>
      <c r="AD1236" s="17">
        <v>206780000</v>
      </c>
      <c r="AE1236" s="17">
        <v>2044300000</v>
      </c>
      <c r="AF1236" s="17">
        <v>1251800000</v>
      </c>
      <c r="AG1236" s="18">
        <v>490390000</v>
      </c>
      <c r="AH1236" s="18">
        <v>85199000</v>
      </c>
      <c r="AI1236" s="18">
        <v>1182700000</v>
      </c>
      <c r="AJ1236" s="18">
        <v>2345300000</v>
      </c>
      <c r="AK1236" s="18">
        <v>144730000</v>
      </c>
      <c r="AL1236" s="18">
        <v>810260000</v>
      </c>
      <c r="AM1236">
        <f t="shared" si="114"/>
        <v>843018485.18518519</v>
      </c>
      <c r="AN1236">
        <f t="shared" si="115"/>
        <v>843096500</v>
      </c>
      <c r="AO1236">
        <f t="shared" si="116"/>
        <v>0.99983930866972492</v>
      </c>
      <c r="AP1236">
        <f t="shared" si="117"/>
        <v>0.99990746632821415</v>
      </c>
      <c r="AQ1236">
        <f t="shared" si="118"/>
        <v>0</v>
      </c>
      <c r="AR1236">
        <f t="shared" si="119"/>
        <v>0</v>
      </c>
    </row>
    <row r="1237" spans="1:44" x14ac:dyDescent="0.25">
      <c r="A1237" t="s">
        <v>19969</v>
      </c>
      <c r="B1237" s="16">
        <v>4</v>
      </c>
      <c r="C1237" t="s">
        <v>19970</v>
      </c>
      <c r="D1237" t="s">
        <v>19971</v>
      </c>
      <c r="E1237" t="s">
        <v>19972</v>
      </c>
      <c r="F1237" s="17">
        <v>350420000</v>
      </c>
      <c r="G1237" s="17">
        <v>270940000</v>
      </c>
      <c r="H1237" s="17">
        <v>25394000</v>
      </c>
      <c r="I1237" s="17">
        <v>301100000</v>
      </c>
      <c r="J1237" s="17">
        <v>145180000</v>
      </c>
      <c r="K1237" s="17">
        <v>38848000</v>
      </c>
      <c r="L1237" s="17">
        <v>74326000</v>
      </c>
      <c r="M1237" s="17">
        <v>216080000</v>
      </c>
      <c r="N1237" s="17">
        <v>0</v>
      </c>
      <c r="O1237" s="17">
        <v>212340000</v>
      </c>
      <c r="P1237" s="17">
        <v>151340000</v>
      </c>
      <c r="Q1237" s="17">
        <v>608570000</v>
      </c>
      <c r="R1237" s="17">
        <v>183100000</v>
      </c>
      <c r="S1237" s="17">
        <v>80929000</v>
      </c>
      <c r="T1237" s="17">
        <v>16071000</v>
      </c>
      <c r="U1237" s="17">
        <v>8102300</v>
      </c>
      <c r="V1237" s="17">
        <v>290680000</v>
      </c>
      <c r="W1237" s="17">
        <v>121480000</v>
      </c>
      <c r="X1237" s="17">
        <v>18054000</v>
      </c>
      <c r="Y1237" s="17">
        <v>96018000</v>
      </c>
      <c r="Z1237" s="17">
        <v>76799000</v>
      </c>
      <c r="AA1237" s="17">
        <v>205290000</v>
      </c>
      <c r="AB1237" s="17">
        <v>88787000</v>
      </c>
      <c r="AC1237" s="17">
        <v>378890000</v>
      </c>
      <c r="AD1237" s="17">
        <v>47170000</v>
      </c>
      <c r="AE1237" s="17">
        <v>235870000</v>
      </c>
      <c r="AF1237" s="17">
        <v>191840000</v>
      </c>
      <c r="AG1237" s="18">
        <v>88390000</v>
      </c>
      <c r="AH1237" s="18">
        <v>10013000</v>
      </c>
      <c r="AI1237" s="18">
        <v>107300000</v>
      </c>
      <c r="AJ1237" s="18">
        <v>629230000</v>
      </c>
      <c r="AK1237" s="18">
        <v>15916000</v>
      </c>
      <c r="AL1237" s="18">
        <v>89387000</v>
      </c>
      <c r="AM1237">
        <f t="shared" si="114"/>
        <v>164208085.18518519</v>
      </c>
      <c r="AN1237">
        <f t="shared" si="115"/>
        <v>156706000</v>
      </c>
      <c r="AO1237">
        <f t="shared" si="116"/>
        <v>0.9425470643069197</v>
      </c>
      <c r="AP1237">
        <f t="shared" si="117"/>
        <v>1.0478736307811136</v>
      </c>
      <c r="AQ1237">
        <f t="shared" si="118"/>
        <v>0</v>
      </c>
      <c r="AR1237">
        <f t="shared" si="119"/>
        <v>0</v>
      </c>
    </row>
    <row r="1238" spans="1:44" x14ac:dyDescent="0.25">
      <c r="A1238" t="s">
        <v>10407</v>
      </c>
      <c r="B1238" s="16">
        <v>11</v>
      </c>
      <c r="C1238" t="s">
        <v>10408</v>
      </c>
      <c r="D1238" t="s">
        <v>10409</v>
      </c>
      <c r="E1238" t="s">
        <v>10410</v>
      </c>
      <c r="F1238" s="17">
        <v>3400200000</v>
      </c>
      <c r="G1238" s="17">
        <v>3398800000</v>
      </c>
      <c r="H1238" s="17">
        <v>390840000</v>
      </c>
      <c r="I1238" s="17">
        <v>968510000</v>
      </c>
      <c r="J1238" s="17">
        <v>789280000</v>
      </c>
      <c r="K1238" s="17">
        <v>687710000</v>
      </c>
      <c r="L1238" s="17">
        <v>404430000</v>
      </c>
      <c r="M1238" s="17">
        <v>2324100000</v>
      </c>
      <c r="N1238" s="17">
        <v>209500000</v>
      </c>
      <c r="O1238" s="17">
        <v>2048100000</v>
      </c>
      <c r="P1238" s="17">
        <v>2275600000</v>
      </c>
      <c r="Q1238" s="17">
        <v>8565900000</v>
      </c>
      <c r="R1238" s="17">
        <v>2478700000</v>
      </c>
      <c r="S1238" s="17">
        <v>1450800000</v>
      </c>
      <c r="T1238" s="17">
        <v>358900000</v>
      </c>
      <c r="U1238" s="17">
        <v>238600000</v>
      </c>
      <c r="V1238" s="17">
        <v>4382800000</v>
      </c>
      <c r="W1238" s="17">
        <v>1334800000</v>
      </c>
      <c r="X1238" s="17">
        <v>1281400000</v>
      </c>
      <c r="Y1238" s="17">
        <v>1008000000</v>
      </c>
      <c r="Z1238" s="17">
        <v>1567500000</v>
      </c>
      <c r="AA1238" s="17">
        <v>3797500000</v>
      </c>
      <c r="AB1238" s="17">
        <v>1704600000</v>
      </c>
      <c r="AC1238" s="17">
        <v>2478000000</v>
      </c>
      <c r="AD1238" s="17">
        <v>201400000</v>
      </c>
      <c r="AE1238" s="17">
        <v>24097000000</v>
      </c>
      <c r="AF1238" s="17">
        <v>7382800000</v>
      </c>
      <c r="AG1238" s="18">
        <v>1800400000</v>
      </c>
      <c r="AH1238" s="18">
        <v>361020000</v>
      </c>
      <c r="AI1238" s="18">
        <v>28073000000</v>
      </c>
      <c r="AJ1238" s="18">
        <v>3658700000</v>
      </c>
      <c r="AK1238" s="18">
        <v>253830000</v>
      </c>
      <c r="AL1238" s="18">
        <v>2011800000</v>
      </c>
      <c r="AM1238">
        <f t="shared" si="114"/>
        <v>2934287777.7777777</v>
      </c>
      <c r="AN1238">
        <f t="shared" si="115"/>
        <v>6026458333.333333</v>
      </c>
      <c r="AO1238">
        <f t="shared" si="116"/>
        <v>0.52292418266032015</v>
      </c>
      <c r="AP1238">
        <f t="shared" si="117"/>
        <v>0.48690086539680344</v>
      </c>
      <c r="AQ1238">
        <f t="shared" si="118"/>
        <v>0</v>
      </c>
      <c r="AR1238">
        <f t="shared" si="119"/>
        <v>0</v>
      </c>
    </row>
    <row r="1239" spans="1:44" x14ac:dyDescent="0.25">
      <c r="A1239" t="s">
        <v>23367</v>
      </c>
      <c r="B1239" s="16">
        <v>1</v>
      </c>
      <c r="C1239" t="s">
        <v>23368</v>
      </c>
      <c r="D1239" t="s">
        <v>23369</v>
      </c>
      <c r="E1239" t="s">
        <v>23370</v>
      </c>
      <c r="F1239" s="17">
        <v>3470800</v>
      </c>
      <c r="G1239" s="17">
        <v>2219600</v>
      </c>
      <c r="H1239" s="17">
        <v>0</v>
      </c>
      <c r="I1239" s="17">
        <v>311070</v>
      </c>
      <c r="J1239" s="17">
        <v>41428000</v>
      </c>
      <c r="K1239" s="17">
        <v>912530</v>
      </c>
      <c r="L1239" s="17">
        <v>2340700</v>
      </c>
      <c r="M1239" s="17">
        <v>11556000</v>
      </c>
      <c r="N1239" s="17">
        <v>0</v>
      </c>
      <c r="O1239" s="17">
        <v>5287300</v>
      </c>
      <c r="P1239" s="17">
        <v>83410000</v>
      </c>
      <c r="Q1239" s="17">
        <v>390090000</v>
      </c>
      <c r="R1239" s="17">
        <v>8932800</v>
      </c>
      <c r="S1239" s="17">
        <v>1820200</v>
      </c>
      <c r="T1239" s="17">
        <v>0</v>
      </c>
      <c r="U1239" s="17">
        <v>13295000</v>
      </c>
      <c r="V1239" s="17">
        <v>57358000</v>
      </c>
      <c r="W1239" s="17">
        <v>241200</v>
      </c>
      <c r="X1239" s="17">
        <v>34327000</v>
      </c>
      <c r="Y1239" s="17">
        <v>3385600</v>
      </c>
      <c r="Z1239" s="17">
        <v>6079000</v>
      </c>
      <c r="AA1239" s="17">
        <v>102120000</v>
      </c>
      <c r="AB1239" s="17">
        <v>71981000</v>
      </c>
      <c r="AC1239" s="17">
        <v>188420000</v>
      </c>
      <c r="AD1239" s="17">
        <v>380670</v>
      </c>
      <c r="AE1239" s="17">
        <v>179500000</v>
      </c>
      <c r="AF1239" s="17">
        <v>220120000</v>
      </c>
      <c r="AG1239" s="18">
        <v>0</v>
      </c>
      <c r="AH1239" s="18">
        <v>0</v>
      </c>
      <c r="AI1239" s="18">
        <v>131880000</v>
      </c>
      <c r="AJ1239" s="18">
        <v>71274000</v>
      </c>
      <c r="AK1239" s="18">
        <v>0</v>
      </c>
      <c r="AL1239" s="18">
        <v>5646100</v>
      </c>
      <c r="AM1239">
        <f t="shared" si="114"/>
        <v>52925424.814814813</v>
      </c>
      <c r="AN1239">
        <f t="shared" si="115"/>
        <v>34800016.666666664</v>
      </c>
      <c r="AO1239">
        <f t="shared" si="116"/>
        <v>0.53939276365913136</v>
      </c>
      <c r="AP1239">
        <f t="shared" si="117"/>
        <v>1.520844812281646</v>
      </c>
      <c r="AQ1239">
        <f t="shared" si="118"/>
        <v>0</v>
      </c>
      <c r="AR1239">
        <f t="shared" si="119"/>
        <v>0</v>
      </c>
    </row>
    <row r="1240" spans="1:44" x14ac:dyDescent="0.25">
      <c r="A1240" t="s">
        <v>20872</v>
      </c>
      <c r="B1240" s="16">
        <v>4</v>
      </c>
      <c r="C1240" t="s">
        <v>20873</v>
      </c>
      <c r="D1240" t="s">
        <v>20874</v>
      </c>
      <c r="E1240" t="s">
        <v>20875</v>
      </c>
      <c r="F1240" s="17">
        <v>20514000</v>
      </c>
      <c r="G1240" s="17">
        <v>168840000</v>
      </c>
      <c r="H1240" s="17">
        <v>7854500</v>
      </c>
      <c r="I1240" s="17">
        <v>30248000</v>
      </c>
      <c r="J1240" s="17">
        <v>3685000</v>
      </c>
      <c r="K1240" s="17">
        <v>19156000</v>
      </c>
      <c r="L1240" s="17">
        <v>9657300</v>
      </c>
      <c r="M1240" s="17">
        <v>59539000</v>
      </c>
      <c r="N1240" s="17">
        <v>5021100</v>
      </c>
      <c r="O1240" s="17">
        <v>969080</v>
      </c>
      <c r="P1240" s="17">
        <v>87766000</v>
      </c>
      <c r="Q1240" s="17">
        <v>405020000</v>
      </c>
      <c r="R1240" s="17">
        <v>0</v>
      </c>
      <c r="S1240" s="17">
        <v>27228000</v>
      </c>
      <c r="T1240" s="17">
        <v>85127000</v>
      </c>
      <c r="U1240" s="17">
        <v>0</v>
      </c>
      <c r="V1240" s="17">
        <v>160720000</v>
      </c>
      <c r="W1240" s="17">
        <v>3869300</v>
      </c>
      <c r="X1240" s="17">
        <v>3701400</v>
      </c>
      <c r="Y1240" s="17">
        <v>36601000</v>
      </c>
      <c r="Z1240" s="17">
        <v>36670000</v>
      </c>
      <c r="AA1240" s="17">
        <v>0</v>
      </c>
      <c r="AB1240" s="17">
        <v>37430000</v>
      </c>
      <c r="AC1240" s="17">
        <v>3505900000</v>
      </c>
      <c r="AD1240" s="17">
        <v>3191200</v>
      </c>
      <c r="AE1240" s="17">
        <v>6581300</v>
      </c>
      <c r="AF1240" s="17">
        <v>121620000</v>
      </c>
      <c r="AG1240" s="18">
        <v>15702000</v>
      </c>
      <c r="AH1240" s="18">
        <v>0</v>
      </c>
      <c r="AI1240" s="18">
        <v>53537000</v>
      </c>
      <c r="AJ1240" s="18">
        <v>315310000</v>
      </c>
      <c r="AK1240" s="18">
        <v>16666000</v>
      </c>
      <c r="AL1240" s="18">
        <v>111110000</v>
      </c>
      <c r="AM1240">
        <f t="shared" si="114"/>
        <v>179515154.81481481</v>
      </c>
      <c r="AN1240">
        <f t="shared" si="115"/>
        <v>85387500</v>
      </c>
      <c r="AO1240">
        <f t="shared" si="116"/>
        <v>0.50000974711645063</v>
      </c>
      <c r="AP1240">
        <f t="shared" si="117"/>
        <v>2.1023587154421293</v>
      </c>
      <c r="AQ1240">
        <f t="shared" si="118"/>
        <v>0</v>
      </c>
      <c r="AR1240">
        <f t="shared" si="119"/>
        <v>0</v>
      </c>
    </row>
    <row r="1241" spans="1:44" x14ac:dyDescent="0.25">
      <c r="A1241" t="s">
        <v>19555</v>
      </c>
      <c r="B1241" s="16">
        <v>4</v>
      </c>
      <c r="C1241" t="s">
        <v>19556</v>
      </c>
      <c r="D1241" t="s">
        <v>19557</v>
      </c>
      <c r="E1241" t="s">
        <v>19558</v>
      </c>
      <c r="F1241" s="17">
        <v>199380000</v>
      </c>
      <c r="G1241" s="17">
        <v>57672000</v>
      </c>
      <c r="H1241" s="17">
        <v>18702000</v>
      </c>
      <c r="I1241" s="17">
        <v>102770000</v>
      </c>
      <c r="J1241" s="17">
        <v>41435000</v>
      </c>
      <c r="K1241" s="17">
        <v>60894000</v>
      </c>
      <c r="L1241" s="17">
        <v>29426000</v>
      </c>
      <c r="M1241" s="17">
        <v>62019000</v>
      </c>
      <c r="N1241" s="17">
        <v>0</v>
      </c>
      <c r="O1241" s="17">
        <v>316670000</v>
      </c>
      <c r="P1241" s="17">
        <v>93340000</v>
      </c>
      <c r="Q1241" s="17">
        <v>189220000</v>
      </c>
      <c r="R1241" s="17">
        <v>158170000</v>
      </c>
      <c r="S1241" s="17">
        <v>13436000</v>
      </c>
      <c r="T1241" s="17">
        <v>6014600</v>
      </c>
      <c r="U1241" s="17">
        <v>1002700</v>
      </c>
      <c r="V1241" s="17">
        <v>439310000</v>
      </c>
      <c r="W1241" s="17">
        <v>21780000</v>
      </c>
      <c r="X1241" s="17">
        <v>17021000</v>
      </c>
      <c r="Y1241" s="17">
        <v>62368000</v>
      </c>
      <c r="Z1241" s="17">
        <v>18635000</v>
      </c>
      <c r="AA1241" s="17">
        <v>17625000</v>
      </c>
      <c r="AB1241" s="17">
        <v>51332000</v>
      </c>
      <c r="AC1241" s="17">
        <v>772140000</v>
      </c>
      <c r="AD1241" s="17">
        <v>25682000</v>
      </c>
      <c r="AE1241" s="17">
        <v>143630000</v>
      </c>
      <c r="AF1241" s="17">
        <v>454160000</v>
      </c>
      <c r="AG1241" s="18">
        <v>30393000</v>
      </c>
      <c r="AH1241" s="18">
        <v>15343000</v>
      </c>
      <c r="AI1241" s="18">
        <v>198720000</v>
      </c>
      <c r="AJ1241" s="18">
        <v>195420000</v>
      </c>
      <c r="AK1241" s="18">
        <v>40588000</v>
      </c>
      <c r="AL1241" s="18">
        <v>18062000</v>
      </c>
      <c r="AM1241">
        <f t="shared" si="114"/>
        <v>124956825.92592593</v>
      </c>
      <c r="AN1241">
        <f t="shared" si="115"/>
        <v>83087666.666666672</v>
      </c>
      <c r="AO1241">
        <f t="shared" si="116"/>
        <v>0.4154493732389718</v>
      </c>
      <c r="AP1241">
        <f t="shared" si="117"/>
        <v>1.5039154538691171</v>
      </c>
      <c r="AQ1241">
        <f t="shared" si="118"/>
        <v>0</v>
      </c>
      <c r="AR1241">
        <f t="shared" si="119"/>
        <v>0</v>
      </c>
    </row>
    <row r="1242" spans="1:44" x14ac:dyDescent="0.25">
      <c r="A1242" t="s">
        <v>23257</v>
      </c>
      <c r="B1242" s="16">
        <v>1</v>
      </c>
      <c r="C1242" t="s">
        <v>23258</v>
      </c>
      <c r="D1242" t="s">
        <v>23259</v>
      </c>
      <c r="E1242" t="s">
        <v>23260</v>
      </c>
      <c r="F1242" s="17">
        <v>0</v>
      </c>
      <c r="G1242" s="17">
        <v>38583000</v>
      </c>
      <c r="H1242" s="17">
        <v>0</v>
      </c>
      <c r="I1242" s="17">
        <v>6634200</v>
      </c>
      <c r="J1242" s="17">
        <v>2570800</v>
      </c>
      <c r="K1242" s="17">
        <v>8976400</v>
      </c>
      <c r="L1242" s="17">
        <v>0</v>
      </c>
      <c r="M1242" s="17">
        <v>0</v>
      </c>
      <c r="N1242" s="17">
        <v>13578000</v>
      </c>
      <c r="O1242" s="17">
        <v>6812600</v>
      </c>
      <c r="P1242" s="17">
        <v>0</v>
      </c>
      <c r="Q1242" s="17">
        <v>749270000</v>
      </c>
      <c r="R1242" s="17">
        <v>2121900</v>
      </c>
      <c r="S1242" s="17">
        <v>29113000</v>
      </c>
      <c r="T1242" s="17">
        <v>3220200</v>
      </c>
      <c r="U1242" s="17">
        <v>13347000</v>
      </c>
      <c r="V1242" s="17">
        <v>14095000</v>
      </c>
      <c r="W1242" s="17">
        <v>29385000</v>
      </c>
      <c r="X1242" s="17">
        <v>2319600</v>
      </c>
      <c r="Y1242" s="17">
        <v>10238000</v>
      </c>
      <c r="Z1242" s="17">
        <v>53122000</v>
      </c>
      <c r="AA1242" s="17">
        <v>2472700</v>
      </c>
      <c r="AB1242" s="17">
        <v>0</v>
      </c>
      <c r="AC1242" s="17">
        <v>30058000</v>
      </c>
      <c r="AD1242" s="17">
        <v>0</v>
      </c>
      <c r="AE1242" s="17">
        <v>48772000</v>
      </c>
      <c r="AF1242" s="17">
        <v>37551000</v>
      </c>
      <c r="AG1242" s="18">
        <v>19439000</v>
      </c>
      <c r="AH1242" s="18">
        <v>0</v>
      </c>
      <c r="AI1242" s="18">
        <v>14577000</v>
      </c>
      <c r="AJ1242" s="18">
        <v>96597000</v>
      </c>
      <c r="AK1242" s="18">
        <v>5079600</v>
      </c>
      <c r="AL1242" s="18">
        <v>18487000</v>
      </c>
      <c r="AM1242">
        <f t="shared" si="114"/>
        <v>40823718.518518515</v>
      </c>
      <c r="AN1242">
        <f t="shared" si="115"/>
        <v>25696600</v>
      </c>
      <c r="AO1242">
        <f t="shared" si="116"/>
        <v>0.62944732438844819</v>
      </c>
      <c r="AP1242">
        <f t="shared" si="117"/>
        <v>1.5886817134764333</v>
      </c>
      <c r="AQ1242">
        <f t="shared" si="118"/>
        <v>0</v>
      </c>
      <c r="AR1242">
        <f t="shared" si="119"/>
        <v>0</v>
      </c>
    </row>
    <row r="1243" spans="1:44" x14ac:dyDescent="0.25">
      <c r="A1243" t="s">
        <v>12325</v>
      </c>
      <c r="B1243" s="16">
        <v>1</v>
      </c>
      <c r="C1243" t="s">
        <v>12326</v>
      </c>
      <c r="D1243" t="s">
        <v>12327</v>
      </c>
      <c r="E1243" t="s">
        <v>12328</v>
      </c>
      <c r="F1243" s="17">
        <v>1297700000</v>
      </c>
      <c r="G1243" s="17">
        <v>1067600000</v>
      </c>
      <c r="H1243" s="17">
        <v>235830000</v>
      </c>
      <c r="I1243" s="17">
        <v>904900000</v>
      </c>
      <c r="J1243" s="17">
        <v>349390000</v>
      </c>
      <c r="K1243" s="17">
        <v>327830000</v>
      </c>
      <c r="L1243" s="17">
        <v>256170000</v>
      </c>
      <c r="M1243" s="17">
        <v>1005300000</v>
      </c>
      <c r="N1243" s="17">
        <v>3807500</v>
      </c>
      <c r="O1243" s="17">
        <v>933770000</v>
      </c>
      <c r="P1243" s="17">
        <v>1481400000</v>
      </c>
      <c r="Q1243" s="17">
        <v>2833800000</v>
      </c>
      <c r="R1243" s="17">
        <v>1270000000</v>
      </c>
      <c r="S1243" s="17">
        <v>704410000</v>
      </c>
      <c r="T1243" s="17">
        <v>502410000</v>
      </c>
      <c r="U1243" s="17">
        <v>132370000</v>
      </c>
      <c r="V1243" s="17">
        <v>4077700000</v>
      </c>
      <c r="W1243" s="17">
        <v>425240000</v>
      </c>
      <c r="X1243" s="17">
        <v>763810000</v>
      </c>
      <c r="Y1243" s="17">
        <v>590340000</v>
      </c>
      <c r="Z1243" s="17">
        <v>378710000</v>
      </c>
      <c r="AA1243" s="17">
        <v>491480000</v>
      </c>
      <c r="AB1243" s="17">
        <v>884410000</v>
      </c>
      <c r="AC1243" s="17">
        <v>2118800000</v>
      </c>
      <c r="AD1243" s="17">
        <v>125320000</v>
      </c>
      <c r="AE1243" s="17">
        <v>4448600000</v>
      </c>
      <c r="AF1243" s="17">
        <v>1946000000</v>
      </c>
      <c r="AG1243" s="18">
        <v>317050000</v>
      </c>
      <c r="AH1243" s="18">
        <v>161590000</v>
      </c>
      <c r="AI1243" s="18">
        <v>272500000</v>
      </c>
      <c r="AJ1243" s="18">
        <v>3434000000</v>
      </c>
      <c r="AK1243" s="18">
        <v>93311000</v>
      </c>
      <c r="AL1243" s="18">
        <v>175980000</v>
      </c>
      <c r="AM1243">
        <f t="shared" si="114"/>
        <v>1094707314.8148148</v>
      </c>
      <c r="AN1243">
        <f t="shared" si="115"/>
        <v>742405166.66666663</v>
      </c>
      <c r="AO1243">
        <f t="shared" si="116"/>
        <v>0.56444820396795214</v>
      </c>
      <c r="AP1243">
        <f t="shared" si="117"/>
        <v>1.4745416168504775</v>
      </c>
      <c r="AQ1243">
        <f t="shared" si="118"/>
        <v>0</v>
      </c>
      <c r="AR1243">
        <f t="shared" si="119"/>
        <v>0</v>
      </c>
    </row>
    <row r="1244" spans="1:44" x14ac:dyDescent="0.25">
      <c r="A1244" t="s">
        <v>12456</v>
      </c>
      <c r="B1244" s="16">
        <v>3</v>
      </c>
      <c r="C1244" t="s">
        <v>12457</v>
      </c>
      <c r="D1244" t="s">
        <v>12458</v>
      </c>
      <c r="E1244" t="s">
        <v>12459</v>
      </c>
      <c r="F1244" s="17">
        <v>90181000</v>
      </c>
      <c r="G1244" s="17">
        <v>1128800000</v>
      </c>
      <c r="H1244" s="17">
        <v>170120000</v>
      </c>
      <c r="I1244" s="17">
        <v>315650000</v>
      </c>
      <c r="J1244" s="17">
        <v>304040000</v>
      </c>
      <c r="K1244" s="17">
        <v>509740000</v>
      </c>
      <c r="L1244" s="17">
        <v>68412000</v>
      </c>
      <c r="M1244" s="17">
        <v>2527200000</v>
      </c>
      <c r="N1244" s="17">
        <v>279280000</v>
      </c>
      <c r="O1244" s="17">
        <v>2490900000</v>
      </c>
      <c r="P1244" s="17">
        <v>1400000000</v>
      </c>
      <c r="Q1244" s="17">
        <v>1084600000</v>
      </c>
      <c r="R1244" s="17">
        <v>325220000</v>
      </c>
      <c r="S1244" s="17">
        <v>889360000</v>
      </c>
      <c r="T1244" s="17">
        <v>813710000</v>
      </c>
      <c r="U1244" s="17">
        <v>367770000</v>
      </c>
      <c r="V1244" s="17">
        <v>1947300000</v>
      </c>
      <c r="W1244" s="17">
        <v>43815000</v>
      </c>
      <c r="X1244" s="17">
        <v>553820000</v>
      </c>
      <c r="Y1244" s="17">
        <v>94327000</v>
      </c>
      <c r="Z1244" s="17">
        <v>270920000</v>
      </c>
      <c r="AA1244" s="17">
        <v>208700000</v>
      </c>
      <c r="AB1244" s="17">
        <v>843920000</v>
      </c>
      <c r="AC1244" s="17">
        <v>74571000</v>
      </c>
      <c r="AD1244" s="17">
        <v>113130000</v>
      </c>
      <c r="AE1244" s="17">
        <v>2408700000</v>
      </c>
      <c r="AF1244" s="17">
        <v>901200000</v>
      </c>
      <c r="AG1244" s="18">
        <v>724450000</v>
      </c>
      <c r="AH1244" s="18">
        <v>291580000</v>
      </c>
      <c r="AI1244" s="18">
        <v>2753600000</v>
      </c>
      <c r="AJ1244" s="18">
        <v>675660000</v>
      </c>
      <c r="AK1244" s="18">
        <v>135280000</v>
      </c>
      <c r="AL1244" s="18">
        <v>330230000</v>
      </c>
      <c r="AM1244">
        <f t="shared" si="114"/>
        <v>749088370.37037039</v>
      </c>
      <c r="AN1244">
        <f t="shared" si="115"/>
        <v>818466666.66666663</v>
      </c>
      <c r="AO1244">
        <f t="shared" si="116"/>
        <v>0.87539277758589962</v>
      </c>
      <c r="AP1244">
        <f t="shared" si="117"/>
        <v>0.91523381571683282</v>
      </c>
      <c r="AQ1244">
        <f t="shared" si="118"/>
        <v>0</v>
      </c>
      <c r="AR1244">
        <f t="shared" si="119"/>
        <v>0</v>
      </c>
    </row>
    <row r="1245" spans="1:44" x14ac:dyDescent="0.25">
      <c r="A1245" t="s">
        <v>17647</v>
      </c>
      <c r="B1245" s="16">
        <v>4</v>
      </c>
      <c r="C1245" t="s">
        <v>17648</v>
      </c>
      <c r="D1245" t="s">
        <v>17649</v>
      </c>
      <c r="E1245" t="s">
        <v>17650</v>
      </c>
      <c r="F1245" s="17">
        <v>43889000</v>
      </c>
      <c r="G1245" s="17">
        <v>23088000</v>
      </c>
      <c r="H1245" s="17">
        <v>2826000</v>
      </c>
      <c r="I1245" s="17">
        <v>5447900</v>
      </c>
      <c r="J1245" s="17">
        <v>42461000</v>
      </c>
      <c r="K1245" s="17">
        <v>11463000</v>
      </c>
      <c r="L1245" s="17">
        <v>21737000</v>
      </c>
      <c r="M1245" s="17">
        <v>6743700</v>
      </c>
      <c r="N1245" s="17">
        <v>26043000</v>
      </c>
      <c r="O1245" s="17">
        <v>85294000</v>
      </c>
      <c r="P1245" s="17">
        <v>13875000</v>
      </c>
      <c r="Q1245" s="17">
        <v>750390000</v>
      </c>
      <c r="R1245" s="17">
        <v>1229800000</v>
      </c>
      <c r="S1245" s="17">
        <v>72460000</v>
      </c>
      <c r="T1245" s="17">
        <v>40157000</v>
      </c>
      <c r="U1245" s="17">
        <v>5739400</v>
      </c>
      <c r="V1245" s="17">
        <v>176520000</v>
      </c>
      <c r="W1245" s="17">
        <v>117970000</v>
      </c>
      <c r="X1245" s="17">
        <v>122340000</v>
      </c>
      <c r="Y1245" s="17">
        <v>49888000</v>
      </c>
      <c r="Z1245" s="17">
        <v>70449000</v>
      </c>
      <c r="AA1245" s="17">
        <v>30929000</v>
      </c>
      <c r="AB1245" s="17">
        <v>17227000</v>
      </c>
      <c r="AC1245" s="17">
        <v>292880000</v>
      </c>
      <c r="AD1245" s="17">
        <v>12502000</v>
      </c>
      <c r="AE1245" s="17">
        <v>674500000</v>
      </c>
      <c r="AF1245" s="17">
        <v>330480000</v>
      </c>
      <c r="AG1245" s="18">
        <v>2280100</v>
      </c>
      <c r="AH1245" s="18">
        <v>5399800</v>
      </c>
      <c r="AI1245" s="18">
        <v>460350000</v>
      </c>
      <c r="AJ1245" s="18">
        <v>181610000</v>
      </c>
      <c r="AK1245" s="18">
        <v>11649000</v>
      </c>
      <c r="AL1245" s="18">
        <v>142230000</v>
      </c>
      <c r="AM1245">
        <f t="shared" si="114"/>
        <v>158411074.07407406</v>
      </c>
      <c r="AN1245">
        <f t="shared" si="115"/>
        <v>133919816.66666667</v>
      </c>
      <c r="AO1245">
        <f t="shared" si="116"/>
        <v>0.79274521350740312</v>
      </c>
      <c r="AP1245">
        <f t="shared" si="117"/>
        <v>1.1828800099716936</v>
      </c>
      <c r="AQ1245">
        <f t="shared" si="118"/>
        <v>0</v>
      </c>
      <c r="AR1245">
        <f t="shared" si="119"/>
        <v>0</v>
      </c>
    </row>
    <row r="1246" spans="1:44" x14ac:dyDescent="0.25">
      <c r="A1246" t="s">
        <v>19239</v>
      </c>
      <c r="B1246" s="16">
        <v>2</v>
      </c>
      <c r="C1246" t="s">
        <v>19240</v>
      </c>
      <c r="D1246" t="s">
        <v>19241</v>
      </c>
      <c r="E1246" t="s">
        <v>19242</v>
      </c>
      <c r="F1246" s="17">
        <v>8666800</v>
      </c>
      <c r="G1246" s="17">
        <v>81872000</v>
      </c>
      <c r="H1246" s="17">
        <v>1576200</v>
      </c>
      <c r="I1246" s="17">
        <v>32682000</v>
      </c>
      <c r="J1246" s="17">
        <v>436820000</v>
      </c>
      <c r="K1246" s="17">
        <v>2539500</v>
      </c>
      <c r="L1246" s="17">
        <v>90761000</v>
      </c>
      <c r="M1246" s="17">
        <v>23636000</v>
      </c>
      <c r="N1246" s="17">
        <v>12529000</v>
      </c>
      <c r="O1246" s="17">
        <v>11366000</v>
      </c>
      <c r="P1246" s="17">
        <v>8640300</v>
      </c>
      <c r="Q1246" s="17">
        <v>79081000</v>
      </c>
      <c r="R1246" s="17">
        <v>227770000</v>
      </c>
      <c r="S1246" s="17">
        <v>237540000</v>
      </c>
      <c r="T1246" s="17">
        <v>31509000</v>
      </c>
      <c r="U1246" s="17">
        <v>13172000</v>
      </c>
      <c r="V1246" s="17">
        <v>208970000</v>
      </c>
      <c r="W1246" s="17">
        <v>7805900</v>
      </c>
      <c r="X1246" s="17">
        <v>9380900</v>
      </c>
      <c r="Y1246" s="17">
        <v>17648000</v>
      </c>
      <c r="Z1246" s="17">
        <v>8396700</v>
      </c>
      <c r="AA1246" s="17">
        <v>9878800</v>
      </c>
      <c r="AB1246" s="17">
        <v>36822000</v>
      </c>
      <c r="AC1246" s="17">
        <v>60791000</v>
      </c>
      <c r="AD1246" s="17">
        <v>1026500</v>
      </c>
      <c r="AE1246" s="17">
        <v>290760000</v>
      </c>
      <c r="AF1246" s="17">
        <v>275280000</v>
      </c>
      <c r="AG1246" s="18">
        <v>11366000</v>
      </c>
      <c r="AH1246" s="18">
        <v>4348500</v>
      </c>
      <c r="AI1246" s="18">
        <v>1909100000</v>
      </c>
      <c r="AJ1246" s="18">
        <v>6644700</v>
      </c>
      <c r="AK1246" s="18">
        <v>25823000</v>
      </c>
      <c r="AL1246" s="18">
        <v>343220000</v>
      </c>
      <c r="AM1246">
        <f t="shared" si="114"/>
        <v>82478540.740740746</v>
      </c>
      <c r="AN1246">
        <f t="shared" si="115"/>
        <v>383417033.33333331</v>
      </c>
      <c r="AO1246">
        <f t="shared" si="116"/>
        <v>0.37681903543993994</v>
      </c>
      <c r="AP1246">
        <f t="shared" si="117"/>
        <v>0.2151144408574982</v>
      </c>
      <c r="AQ1246">
        <f t="shared" si="118"/>
        <v>0</v>
      </c>
      <c r="AR1246">
        <f t="shared" si="119"/>
        <v>0</v>
      </c>
    </row>
    <row r="1247" spans="1:44" x14ac:dyDescent="0.25">
      <c r="A1247" t="s">
        <v>19953</v>
      </c>
      <c r="B1247" s="16">
        <v>1</v>
      </c>
      <c r="C1247" t="s">
        <v>19954</v>
      </c>
      <c r="D1247" t="s">
        <v>19955</v>
      </c>
      <c r="E1247" t="s">
        <v>19956</v>
      </c>
      <c r="F1247" s="17">
        <v>1245400000</v>
      </c>
      <c r="G1247" s="17">
        <v>1652700</v>
      </c>
      <c r="H1247" s="17">
        <v>0</v>
      </c>
      <c r="I1247" s="17">
        <v>132550000</v>
      </c>
      <c r="J1247" s="17">
        <v>0</v>
      </c>
      <c r="K1247" s="17">
        <v>0</v>
      </c>
      <c r="L1247" s="17">
        <v>0</v>
      </c>
      <c r="M1247" s="17">
        <v>23958000</v>
      </c>
      <c r="N1247" s="17">
        <v>0</v>
      </c>
      <c r="O1247" s="17">
        <v>0</v>
      </c>
      <c r="P1247" s="17">
        <v>3395700</v>
      </c>
      <c r="Q1247" s="17">
        <v>27984000</v>
      </c>
      <c r="R1247" s="17">
        <v>0</v>
      </c>
      <c r="S1247" s="17">
        <v>44444000</v>
      </c>
      <c r="T1247" s="17">
        <v>8660700</v>
      </c>
      <c r="U1247" s="17">
        <v>18788000</v>
      </c>
      <c r="V1247" s="17">
        <v>8377100</v>
      </c>
      <c r="W1247" s="17">
        <v>0</v>
      </c>
      <c r="X1247" s="17">
        <v>4606500</v>
      </c>
      <c r="Y1247" s="17">
        <v>769420000</v>
      </c>
      <c r="Z1247" s="17">
        <v>4142800</v>
      </c>
      <c r="AA1247" s="17">
        <v>1169700</v>
      </c>
      <c r="AB1247" s="17">
        <v>18640000</v>
      </c>
      <c r="AC1247" s="17">
        <v>0</v>
      </c>
      <c r="AD1247" s="17">
        <v>0</v>
      </c>
      <c r="AE1247" s="17">
        <v>1728200000</v>
      </c>
      <c r="AF1247" s="17">
        <v>2648800</v>
      </c>
      <c r="AG1247" s="18">
        <v>7829200</v>
      </c>
      <c r="AH1247" s="18">
        <v>0</v>
      </c>
      <c r="AI1247" s="18">
        <v>13423000</v>
      </c>
      <c r="AJ1247" s="18">
        <v>247680000</v>
      </c>
      <c r="AK1247" s="18">
        <v>0</v>
      </c>
      <c r="AL1247" s="18">
        <v>65478000</v>
      </c>
      <c r="AM1247">
        <f t="shared" si="114"/>
        <v>149779185.18518519</v>
      </c>
      <c r="AN1247">
        <f t="shared" si="115"/>
        <v>55735033.333333336</v>
      </c>
      <c r="AO1247">
        <f t="shared" si="116"/>
        <v>0.30273235175485563</v>
      </c>
      <c r="AP1247">
        <f t="shared" si="117"/>
        <v>2.687343601095634</v>
      </c>
      <c r="AQ1247">
        <f t="shared" si="118"/>
        <v>0</v>
      </c>
      <c r="AR1247">
        <f t="shared" si="119"/>
        <v>0</v>
      </c>
    </row>
    <row r="1248" spans="1:44" x14ac:dyDescent="0.25">
      <c r="A1248" t="s">
        <v>10919</v>
      </c>
      <c r="B1248" s="16">
        <v>2</v>
      </c>
      <c r="C1248" t="s">
        <v>10920</v>
      </c>
      <c r="D1248" t="s">
        <v>10921</v>
      </c>
      <c r="E1248" t="s">
        <v>10922</v>
      </c>
      <c r="F1248" s="17">
        <v>2547500000</v>
      </c>
      <c r="G1248" s="17">
        <v>3277800000</v>
      </c>
      <c r="H1248" s="17">
        <v>646080000</v>
      </c>
      <c r="I1248" s="17">
        <v>1282100000</v>
      </c>
      <c r="J1248" s="17">
        <v>1699400000</v>
      </c>
      <c r="K1248" s="17">
        <v>891660000</v>
      </c>
      <c r="L1248" s="17">
        <v>1149100000</v>
      </c>
      <c r="M1248" s="17">
        <v>3533700000</v>
      </c>
      <c r="N1248" s="17">
        <v>2012400000</v>
      </c>
      <c r="O1248" s="17">
        <v>2500000000</v>
      </c>
      <c r="P1248" s="17">
        <v>3109500000</v>
      </c>
      <c r="Q1248" s="17">
        <v>4568500000</v>
      </c>
      <c r="R1248" s="17">
        <v>3429600000</v>
      </c>
      <c r="S1248" s="17">
        <v>1867600000</v>
      </c>
      <c r="T1248" s="17">
        <v>401100000</v>
      </c>
      <c r="U1248" s="17">
        <v>609370000</v>
      </c>
      <c r="V1248" s="17">
        <v>7685300000</v>
      </c>
      <c r="W1248" s="17">
        <v>259700000</v>
      </c>
      <c r="X1248" s="17">
        <v>2609300000</v>
      </c>
      <c r="Y1248" s="17">
        <v>1549400000</v>
      </c>
      <c r="Z1248" s="17">
        <v>2190900000</v>
      </c>
      <c r="AA1248" s="17">
        <v>1227300000</v>
      </c>
      <c r="AB1248" s="17">
        <v>1832600000</v>
      </c>
      <c r="AC1248" s="17">
        <v>362270000</v>
      </c>
      <c r="AD1248" s="17">
        <v>279600000</v>
      </c>
      <c r="AE1248" s="17">
        <v>6452500000</v>
      </c>
      <c r="AF1248" s="17">
        <v>1680800000</v>
      </c>
      <c r="AG1248" s="18">
        <v>2375100000</v>
      </c>
      <c r="AH1248" s="18">
        <v>66514000</v>
      </c>
      <c r="AI1248" s="18">
        <v>6434600000</v>
      </c>
      <c r="AJ1248" s="18">
        <v>3561100000</v>
      </c>
      <c r="AK1248" s="18">
        <v>241470000</v>
      </c>
      <c r="AL1248" s="18">
        <v>1577800000</v>
      </c>
      <c r="AM1248">
        <f t="shared" si="114"/>
        <v>2209447407.4074073</v>
      </c>
      <c r="AN1248">
        <f t="shared" si="115"/>
        <v>2376097333.3333335</v>
      </c>
      <c r="AO1248">
        <f t="shared" si="116"/>
        <v>0.87685025749965773</v>
      </c>
      <c r="AP1248">
        <f t="shared" si="117"/>
        <v>0.92986401542223884</v>
      </c>
      <c r="AQ1248">
        <f t="shared" si="118"/>
        <v>0</v>
      </c>
      <c r="AR1248">
        <f t="shared" si="119"/>
        <v>0</v>
      </c>
    </row>
    <row r="1249" spans="1:44" x14ac:dyDescent="0.25">
      <c r="A1249" t="s">
        <v>10136</v>
      </c>
      <c r="B1249" s="16">
        <v>5</v>
      </c>
      <c r="C1249" t="s">
        <v>10137</v>
      </c>
      <c r="D1249" t="s">
        <v>10138</v>
      </c>
      <c r="E1249" t="s">
        <v>10139</v>
      </c>
      <c r="F1249" s="17">
        <v>839790000</v>
      </c>
      <c r="G1249" s="17">
        <v>3409000000</v>
      </c>
      <c r="H1249" s="17">
        <v>728870000</v>
      </c>
      <c r="I1249" s="17">
        <v>2270700000</v>
      </c>
      <c r="J1249" s="17">
        <v>2982000000</v>
      </c>
      <c r="K1249" s="17">
        <v>3076500000</v>
      </c>
      <c r="L1249" s="17">
        <v>1539500000</v>
      </c>
      <c r="M1249" s="17">
        <v>3184600000</v>
      </c>
      <c r="N1249" s="17">
        <v>4228000000</v>
      </c>
      <c r="O1249" s="17">
        <v>5517800000</v>
      </c>
      <c r="P1249" s="17">
        <v>3892200000</v>
      </c>
      <c r="Q1249" s="17">
        <v>10680000000</v>
      </c>
      <c r="R1249" s="17">
        <v>4382400000</v>
      </c>
      <c r="S1249" s="17">
        <v>3668800000</v>
      </c>
      <c r="T1249" s="17">
        <v>1254400000</v>
      </c>
      <c r="U1249" s="17">
        <v>1711000000</v>
      </c>
      <c r="V1249" s="17">
        <v>4980200000</v>
      </c>
      <c r="W1249" s="17">
        <v>124950000</v>
      </c>
      <c r="X1249" s="17">
        <v>4423000000</v>
      </c>
      <c r="Y1249" s="17">
        <v>2427500000</v>
      </c>
      <c r="Z1249" s="17">
        <v>3276100000</v>
      </c>
      <c r="AA1249" s="17">
        <v>2187200000</v>
      </c>
      <c r="AB1249" s="17">
        <v>4023200000</v>
      </c>
      <c r="AC1249" s="17">
        <v>129670000</v>
      </c>
      <c r="AD1249" s="17">
        <v>553590000</v>
      </c>
      <c r="AE1249" s="17">
        <v>22954000000</v>
      </c>
      <c r="AF1249" s="17">
        <v>3802800000</v>
      </c>
      <c r="AG1249" s="18">
        <v>3102700000</v>
      </c>
      <c r="AH1249" s="18">
        <v>307450000</v>
      </c>
      <c r="AI1249" s="18">
        <v>12318000000</v>
      </c>
      <c r="AJ1249" s="18">
        <v>5804600000</v>
      </c>
      <c r="AK1249" s="18">
        <v>572730000</v>
      </c>
      <c r="AL1249" s="18">
        <v>2703600000</v>
      </c>
      <c r="AM1249">
        <f t="shared" si="114"/>
        <v>3786954444.4444447</v>
      </c>
      <c r="AN1249">
        <f t="shared" si="115"/>
        <v>4134846666.6666665</v>
      </c>
      <c r="AO1249">
        <f t="shared" si="116"/>
        <v>0.86749153277239976</v>
      </c>
      <c r="AP1249">
        <f t="shared" si="117"/>
        <v>0.9158633317586411</v>
      </c>
      <c r="AQ1249">
        <f t="shared" si="118"/>
        <v>0</v>
      </c>
      <c r="AR1249">
        <f t="shared" si="119"/>
        <v>0</v>
      </c>
    </row>
    <row r="1250" spans="1:44" x14ac:dyDescent="0.25">
      <c r="A1250" t="s">
        <v>9553</v>
      </c>
      <c r="B1250" s="16">
        <v>7</v>
      </c>
      <c r="C1250" t="s">
        <v>9554</v>
      </c>
      <c r="D1250" t="s">
        <v>9555</v>
      </c>
      <c r="E1250" t="s">
        <v>9556</v>
      </c>
      <c r="F1250" s="17">
        <v>10404000000</v>
      </c>
      <c r="G1250" s="17">
        <v>14169000000</v>
      </c>
      <c r="H1250" s="17">
        <v>2967200000</v>
      </c>
      <c r="I1250" s="17">
        <v>5312600000</v>
      </c>
      <c r="J1250" s="17">
        <v>10417000000</v>
      </c>
      <c r="K1250" s="17">
        <v>3284500000</v>
      </c>
      <c r="L1250" s="17">
        <v>3816000000</v>
      </c>
      <c r="M1250" s="17">
        <v>10667000000</v>
      </c>
      <c r="N1250" s="17">
        <v>10518000000</v>
      </c>
      <c r="O1250" s="17">
        <v>9136900000</v>
      </c>
      <c r="P1250" s="17">
        <v>9815500000</v>
      </c>
      <c r="Q1250" s="17">
        <v>42999000000</v>
      </c>
      <c r="R1250" s="17">
        <v>21759000000</v>
      </c>
      <c r="S1250" s="17">
        <v>6746300000</v>
      </c>
      <c r="T1250" s="17">
        <v>1543400000</v>
      </c>
      <c r="U1250" s="17">
        <v>1686000000</v>
      </c>
      <c r="V1250" s="17">
        <v>27756000000</v>
      </c>
      <c r="W1250" s="17">
        <v>2072400000</v>
      </c>
      <c r="X1250" s="17">
        <v>10790000000</v>
      </c>
      <c r="Y1250" s="17">
        <v>10179000000</v>
      </c>
      <c r="Z1250" s="17">
        <v>8586300000</v>
      </c>
      <c r="AA1250" s="17">
        <v>3038000000</v>
      </c>
      <c r="AB1250" s="17">
        <v>5926700000</v>
      </c>
      <c r="AC1250" s="17">
        <v>2349200000</v>
      </c>
      <c r="AD1250" s="17">
        <v>1754600000</v>
      </c>
      <c r="AE1250" s="17">
        <v>34150000000</v>
      </c>
      <c r="AF1250" s="17">
        <v>13930000000</v>
      </c>
      <c r="AG1250" s="18">
        <v>6095500000</v>
      </c>
      <c r="AH1250" s="18">
        <v>532000000</v>
      </c>
      <c r="AI1250" s="18">
        <v>18278000000</v>
      </c>
      <c r="AJ1250" s="18">
        <v>20126000000</v>
      </c>
      <c r="AK1250" s="18">
        <v>1534400000</v>
      </c>
      <c r="AL1250" s="18">
        <v>5185800000</v>
      </c>
      <c r="AM1250">
        <f t="shared" si="114"/>
        <v>10584207407.407408</v>
      </c>
      <c r="AN1250">
        <f t="shared" si="115"/>
        <v>8625283333.333334</v>
      </c>
      <c r="AO1250">
        <f t="shared" si="116"/>
        <v>0.63501853682038734</v>
      </c>
      <c r="AP1250">
        <f t="shared" si="117"/>
        <v>1.2271141710213276</v>
      </c>
      <c r="AQ1250">
        <f t="shared" si="118"/>
        <v>0</v>
      </c>
      <c r="AR1250">
        <f t="shared" si="119"/>
        <v>0</v>
      </c>
    </row>
    <row r="1251" spans="1:44" x14ac:dyDescent="0.25">
      <c r="A1251" t="s">
        <v>12133</v>
      </c>
      <c r="B1251" s="16">
        <v>4</v>
      </c>
      <c r="C1251" t="s">
        <v>12134</v>
      </c>
      <c r="D1251" t="s">
        <v>12135</v>
      </c>
      <c r="E1251" t="s">
        <v>12136</v>
      </c>
      <c r="F1251" s="17">
        <v>846850000</v>
      </c>
      <c r="G1251" s="17">
        <v>1472700000</v>
      </c>
      <c r="H1251" s="17">
        <v>180370000</v>
      </c>
      <c r="I1251" s="17">
        <v>1047300000</v>
      </c>
      <c r="J1251" s="17">
        <v>1075800000</v>
      </c>
      <c r="K1251" s="17">
        <v>321490000</v>
      </c>
      <c r="L1251" s="17">
        <v>313660000</v>
      </c>
      <c r="M1251" s="17">
        <v>1754800000</v>
      </c>
      <c r="N1251" s="17">
        <v>797940000</v>
      </c>
      <c r="O1251" s="17">
        <v>1115700000</v>
      </c>
      <c r="P1251" s="17">
        <v>872590000</v>
      </c>
      <c r="Q1251" s="17">
        <v>2857900000</v>
      </c>
      <c r="R1251" s="17">
        <v>1255400000</v>
      </c>
      <c r="S1251" s="17">
        <v>465210000</v>
      </c>
      <c r="T1251" s="17">
        <v>137890000</v>
      </c>
      <c r="U1251" s="17">
        <v>160890000</v>
      </c>
      <c r="V1251" s="17">
        <v>2601500000</v>
      </c>
      <c r="W1251" s="17">
        <v>224900000</v>
      </c>
      <c r="X1251" s="17">
        <v>1387800000</v>
      </c>
      <c r="Y1251" s="17">
        <v>748290000</v>
      </c>
      <c r="Z1251" s="17">
        <v>566550000</v>
      </c>
      <c r="AA1251" s="17">
        <v>418990000</v>
      </c>
      <c r="AB1251" s="17">
        <v>829590000</v>
      </c>
      <c r="AC1251" s="17">
        <v>174230000</v>
      </c>
      <c r="AD1251" s="17">
        <v>166110000</v>
      </c>
      <c r="AE1251" s="17">
        <v>3906100000</v>
      </c>
      <c r="AF1251" s="17">
        <v>941270000</v>
      </c>
      <c r="AG1251" s="18">
        <v>637540000</v>
      </c>
      <c r="AH1251" s="18">
        <v>89857000</v>
      </c>
      <c r="AI1251" s="18">
        <v>2524700000</v>
      </c>
      <c r="AJ1251" s="18">
        <v>2310400000</v>
      </c>
      <c r="AK1251" s="18">
        <v>115590000</v>
      </c>
      <c r="AL1251" s="18">
        <v>519080000</v>
      </c>
      <c r="AM1251">
        <f t="shared" si="114"/>
        <v>986734074.07407403</v>
      </c>
      <c r="AN1251">
        <f t="shared" si="115"/>
        <v>1032861166.6666666</v>
      </c>
      <c r="AO1251">
        <f t="shared" si="116"/>
        <v>0.9263705251810388</v>
      </c>
      <c r="AP1251">
        <f t="shared" si="117"/>
        <v>0.95534047161298774</v>
      </c>
      <c r="AQ1251">
        <f t="shared" si="118"/>
        <v>0</v>
      </c>
      <c r="AR1251">
        <f t="shared" si="119"/>
        <v>0</v>
      </c>
    </row>
    <row r="1252" spans="1:44" x14ac:dyDescent="0.25">
      <c r="A1252" t="s">
        <v>10186</v>
      </c>
      <c r="B1252" s="16">
        <v>5</v>
      </c>
      <c r="C1252" t="s">
        <v>10187</v>
      </c>
      <c r="D1252" t="s">
        <v>10188</v>
      </c>
      <c r="E1252" t="s">
        <v>10189</v>
      </c>
      <c r="F1252" s="17">
        <v>5534500000</v>
      </c>
      <c r="G1252" s="17">
        <v>4716400000</v>
      </c>
      <c r="H1252" s="17">
        <v>970280000</v>
      </c>
      <c r="I1252" s="17">
        <v>2493700000</v>
      </c>
      <c r="J1252" s="17">
        <v>3980600000</v>
      </c>
      <c r="K1252" s="17">
        <v>1119500000</v>
      </c>
      <c r="L1252" s="17">
        <v>1225700000</v>
      </c>
      <c r="M1252" s="17">
        <v>5422000000</v>
      </c>
      <c r="N1252" s="17">
        <v>3034300000</v>
      </c>
      <c r="O1252" s="17">
        <v>3438100000</v>
      </c>
      <c r="P1252" s="17">
        <v>4393300000</v>
      </c>
      <c r="Q1252" s="17">
        <v>10089000000</v>
      </c>
      <c r="R1252" s="17">
        <v>5125100000</v>
      </c>
      <c r="S1252" s="17">
        <v>4415200000</v>
      </c>
      <c r="T1252" s="17">
        <v>1343800000</v>
      </c>
      <c r="U1252" s="17">
        <v>1249800000</v>
      </c>
      <c r="V1252" s="17">
        <v>9959700000</v>
      </c>
      <c r="W1252" s="17">
        <v>1710300000</v>
      </c>
      <c r="X1252" s="17">
        <v>5198900000</v>
      </c>
      <c r="Y1252" s="17">
        <v>2631900000</v>
      </c>
      <c r="Z1252" s="17">
        <v>2644700000</v>
      </c>
      <c r="AA1252" s="17">
        <v>1312900000</v>
      </c>
      <c r="AB1252" s="17">
        <v>2222100000</v>
      </c>
      <c r="AC1252" s="17">
        <v>640730000</v>
      </c>
      <c r="AD1252" s="17">
        <v>1073700000</v>
      </c>
      <c r="AE1252" s="17">
        <v>11274000000</v>
      </c>
      <c r="AF1252" s="17">
        <v>3813300000</v>
      </c>
      <c r="AG1252" s="18">
        <v>3152300000</v>
      </c>
      <c r="AH1252" s="18">
        <v>483820000</v>
      </c>
      <c r="AI1252" s="18">
        <v>12522000000</v>
      </c>
      <c r="AJ1252" s="18">
        <v>8762300000</v>
      </c>
      <c r="AK1252" s="18">
        <v>421970000</v>
      </c>
      <c r="AL1252" s="18">
        <v>3297600000</v>
      </c>
      <c r="AM1252">
        <f t="shared" si="114"/>
        <v>3741981851.8518519</v>
      </c>
      <c r="AN1252">
        <f t="shared" si="115"/>
        <v>4773331666.666667</v>
      </c>
      <c r="AO1252">
        <f t="shared" si="116"/>
        <v>0.63496291505488078</v>
      </c>
      <c r="AP1252">
        <f t="shared" si="117"/>
        <v>0.78393501922001751</v>
      </c>
      <c r="AQ1252">
        <f t="shared" si="118"/>
        <v>0</v>
      </c>
      <c r="AR1252">
        <f t="shared" si="119"/>
        <v>0</v>
      </c>
    </row>
    <row r="1253" spans="1:44" x14ac:dyDescent="0.25">
      <c r="A1253" t="s">
        <v>11469</v>
      </c>
      <c r="B1253" s="16">
        <v>3</v>
      </c>
      <c r="C1253" t="s">
        <v>11470</v>
      </c>
      <c r="D1253" t="s">
        <v>11471</v>
      </c>
      <c r="E1253" t="s">
        <v>11472</v>
      </c>
      <c r="F1253" s="17">
        <v>680630000</v>
      </c>
      <c r="G1253" s="17">
        <v>1446600000</v>
      </c>
      <c r="H1253" s="17">
        <v>315220000</v>
      </c>
      <c r="I1253" s="17">
        <v>1266200000</v>
      </c>
      <c r="J1253" s="17">
        <v>1236000000</v>
      </c>
      <c r="K1253" s="17">
        <v>504340000</v>
      </c>
      <c r="L1253" s="17">
        <v>398200000</v>
      </c>
      <c r="M1253" s="17">
        <v>1366000000</v>
      </c>
      <c r="N1253" s="17">
        <v>1158000000</v>
      </c>
      <c r="O1253" s="17">
        <v>1210600000</v>
      </c>
      <c r="P1253" s="17">
        <v>1665100000</v>
      </c>
      <c r="Q1253" s="17">
        <v>3595000000</v>
      </c>
      <c r="R1253" s="17">
        <v>1143800000</v>
      </c>
      <c r="S1253" s="17">
        <v>2159500000</v>
      </c>
      <c r="T1253" s="17">
        <v>396560000</v>
      </c>
      <c r="U1253" s="17">
        <v>486460000</v>
      </c>
      <c r="V1253" s="17">
        <v>3262000000</v>
      </c>
      <c r="W1253" s="17">
        <v>137980000</v>
      </c>
      <c r="X1253" s="17">
        <v>1996600000</v>
      </c>
      <c r="Y1253" s="17">
        <v>750460000</v>
      </c>
      <c r="Z1253" s="17">
        <v>812470000</v>
      </c>
      <c r="AA1253" s="17">
        <v>547970000</v>
      </c>
      <c r="AB1253" s="17">
        <v>1246400000</v>
      </c>
      <c r="AC1253" s="17">
        <v>262010000</v>
      </c>
      <c r="AD1253" s="17">
        <v>325300000</v>
      </c>
      <c r="AE1253" s="17">
        <v>4937800000</v>
      </c>
      <c r="AF1253" s="17">
        <v>1651500000</v>
      </c>
      <c r="AG1253" s="18">
        <v>1398900000</v>
      </c>
      <c r="AH1253" s="18">
        <v>159290000</v>
      </c>
      <c r="AI1253" s="18">
        <v>2900400000</v>
      </c>
      <c r="AJ1253" s="18">
        <v>4387400000</v>
      </c>
      <c r="AK1253" s="18">
        <v>129320000</v>
      </c>
      <c r="AL1253" s="18">
        <v>879720000</v>
      </c>
      <c r="AM1253">
        <f t="shared" si="114"/>
        <v>1294766666.6666667</v>
      </c>
      <c r="AN1253">
        <f t="shared" si="115"/>
        <v>1642505000</v>
      </c>
      <c r="AO1253">
        <f t="shared" si="116"/>
        <v>0.64714063691875556</v>
      </c>
      <c r="AP1253">
        <f t="shared" si="117"/>
        <v>0.78828780835776258</v>
      </c>
      <c r="AQ1253">
        <f t="shared" si="118"/>
        <v>0</v>
      </c>
      <c r="AR1253">
        <f t="shared" si="119"/>
        <v>0</v>
      </c>
    </row>
    <row r="1254" spans="1:44" x14ac:dyDescent="0.25">
      <c r="A1254" t="s">
        <v>19059</v>
      </c>
      <c r="B1254" s="16">
        <v>3</v>
      </c>
      <c r="C1254" t="s">
        <v>19060</v>
      </c>
      <c r="D1254" t="s">
        <v>19061</v>
      </c>
      <c r="E1254" t="s">
        <v>19062</v>
      </c>
      <c r="F1254" s="17">
        <v>29845000</v>
      </c>
      <c r="G1254" s="17">
        <v>41774000</v>
      </c>
      <c r="H1254" s="17">
        <v>1640800</v>
      </c>
      <c r="I1254" s="17">
        <v>17870000</v>
      </c>
      <c r="J1254" s="17">
        <v>10570000</v>
      </c>
      <c r="K1254" s="17">
        <v>2371200</v>
      </c>
      <c r="L1254" s="17">
        <v>39758000</v>
      </c>
      <c r="M1254" s="17">
        <v>43297000</v>
      </c>
      <c r="N1254" s="17">
        <v>621330</v>
      </c>
      <c r="O1254" s="17">
        <v>30634000</v>
      </c>
      <c r="P1254" s="17">
        <v>4807900</v>
      </c>
      <c r="Q1254" s="17">
        <v>1323000000</v>
      </c>
      <c r="R1254" s="17">
        <v>1164800000</v>
      </c>
      <c r="S1254" s="17">
        <v>1313800000</v>
      </c>
      <c r="T1254" s="17">
        <v>10007000</v>
      </c>
      <c r="U1254" s="17">
        <v>1092700</v>
      </c>
      <c r="V1254" s="17">
        <v>185540000</v>
      </c>
      <c r="W1254" s="17">
        <v>15462000</v>
      </c>
      <c r="X1254" s="17">
        <v>30355000</v>
      </c>
      <c r="Y1254" s="17">
        <v>13340000</v>
      </c>
      <c r="Z1254" s="17">
        <v>38029000</v>
      </c>
      <c r="AA1254" s="17">
        <v>16901000</v>
      </c>
      <c r="AB1254" s="17">
        <v>28522000</v>
      </c>
      <c r="AC1254" s="17">
        <v>209140000</v>
      </c>
      <c r="AD1254" s="17">
        <v>1398800000</v>
      </c>
      <c r="AE1254" s="17">
        <v>588500000</v>
      </c>
      <c r="AF1254" s="17">
        <v>60426000</v>
      </c>
      <c r="AG1254" s="18">
        <v>17975000</v>
      </c>
      <c r="AH1254" s="18">
        <v>3724300</v>
      </c>
      <c r="AI1254" s="18">
        <v>769300000</v>
      </c>
      <c r="AJ1254" s="18">
        <v>274540000</v>
      </c>
      <c r="AK1254" s="18">
        <v>32707000</v>
      </c>
      <c r="AL1254" s="18">
        <v>212970000</v>
      </c>
      <c r="AM1254">
        <f t="shared" si="114"/>
        <v>245218664.07407406</v>
      </c>
      <c r="AN1254">
        <f t="shared" si="115"/>
        <v>218536050</v>
      </c>
      <c r="AO1254">
        <f t="shared" si="116"/>
        <v>0.86109493616752464</v>
      </c>
      <c r="AP1254">
        <f t="shared" si="117"/>
        <v>1.1220970822620526</v>
      </c>
      <c r="AQ1254">
        <f t="shared" si="118"/>
        <v>0</v>
      </c>
      <c r="AR1254">
        <f t="shared" si="119"/>
        <v>0</v>
      </c>
    </row>
    <row r="1255" spans="1:44" x14ac:dyDescent="0.25">
      <c r="A1255" t="s">
        <v>11733</v>
      </c>
      <c r="B1255" s="16">
        <v>6</v>
      </c>
      <c r="C1255" t="s">
        <v>11734</v>
      </c>
      <c r="D1255" t="s">
        <v>11735</v>
      </c>
      <c r="E1255" t="s">
        <v>11736</v>
      </c>
      <c r="F1255" s="17">
        <v>7441500000</v>
      </c>
      <c r="G1255" s="17">
        <v>6614100000</v>
      </c>
      <c r="H1255" s="17">
        <v>270830000</v>
      </c>
      <c r="I1255" s="17">
        <v>1244100000</v>
      </c>
      <c r="J1255" s="17">
        <v>411850000</v>
      </c>
      <c r="K1255" s="17">
        <v>90134000</v>
      </c>
      <c r="L1255" s="17">
        <v>151040000</v>
      </c>
      <c r="M1255" s="17">
        <v>759910000</v>
      </c>
      <c r="N1255" s="17">
        <v>30673000</v>
      </c>
      <c r="O1255" s="17">
        <v>2130200000</v>
      </c>
      <c r="P1255" s="17">
        <v>2947300000</v>
      </c>
      <c r="Q1255" s="17">
        <v>4462300000</v>
      </c>
      <c r="R1255" s="17">
        <v>4122000000</v>
      </c>
      <c r="S1255" s="17">
        <v>2242300000</v>
      </c>
      <c r="T1255" s="17">
        <v>331220000</v>
      </c>
      <c r="U1255" s="17">
        <v>155600000</v>
      </c>
      <c r="V1255" s="17">
        <v>5860400000</v>
      </c>
      <c r="W1255" s="17">
        <v>321260000</v>
      </c>
      <c r="X1255" s="17">
        <v>422370000</v>
      </c>
      <c r="Y1255" s="17">
        <v>377000000</v>
      </c>
      <c r="Z1255" s="17">
        <v>179550000</v>
      </c>
      <c r="AA1255" s="17">
        <v>1160500000</v>
      </c>
      <c r="AB1255" s="17">
        <v>958140000</v>
      </c>
      <c r="AC1255" s="17">
        <v>2447000000</v>
      </c>
      <c r="AD1255" s="17">
        <v>533660000</v>
      </c>
      <c r="AE1255" s="17">
        <v>3976700000</v>
      </c>
      <c r="AF1255" s="17">
        <v>2088500000</v>
      </c>
      <c r="AG1255" s="18">
        <v>494370000</v>
      </c>
      <c r="AH1255" s="18">
        <v>150890000</v>
      </c>
      <c r="AI1255" s="18">
        <v>1046100000</v>
      </c>
      <c r="AJ1255" s="18">
        <v>5898600000</v>
      </c>
      <c r="AK1255" s="18">
        <v>262120000</v>
      </c>
      <c r="AL1255" s="18">
        <v>184200000</v>
      </c>
      <c r="AM1255">
        <f t="shared" si="114"/>
        <v>1915931000</v>
      </c>
      <c r="AN1255">
        <f t="shared" si="115"/>
        <v>1339380000</v>
      </c>
      <c r="AO1255">
        <f t="shared" si="116"/>
        <v>0.5859439651856948</v>
      </c>
      <c r="AP1255">
        <f t="shared" si="117"/>
        <v>1.4304611088712689</v>
      </c>
      <c r="AQ1255">
        <f t="shared" si="118"/>
        <v>0</v>
      </c>
      <c r="AR1255">
        <f t="shared" si="119"/>
        <v>0</v>
      </c>
    </row>
    <row r="1256" spans="1:44" x14ac:dyDescent="0.25">
      <c r="A1256" t="s">
        <v>5760</v>
      </c>
      <c r="B1256" s="16">
        <v>3</v>
      </c>
      <c r="C1256" t="s">
        <v>5761</v>
      </c>
      <c r="D1256" t="s">
        <v>1014</v>
      </c>
      <c r="E1256" t="s">
        <v>5762</v>
      </c>
      <c r="F1256" s="17">
        <v>380100000</v>
      </c>
      <c r="G1256" s="17">
        <v>12058000000</v>
      </c>
      <c r="H1256" s="17">
        <v>564210000</v>
      </c>
      <c r="I1256" s="17">
        <v>982220</v>
      </c>
      <c r="J1256" s="17">
        <v>0</v>
      </c>
      <c r="K1256" s="17">
        <v>511490</v>
      </c>
      <c r="L1256" s="17">
        <v>30730000</v>
      </c>
      <c r="M1256" s="17">
        <v>1519200000</v>
      </c>
      <c r="N1256" s="17">
        <v>17443000</v>
      </c>
      <c r="O1256" s="17">
        <v>4271800000</v>
      </c>
      <c r="P1256" s="17">
        <v>6549400000</v>
      </c>
      <c r="Q1256" s="17">
        <v>96334000</v>
      </c>
      <c r="R1256" s="17">
        <v>57776000</v>
      </c>
      <c r="S1256" s="17">
        <v>4466500</v>
      </c>
      <c r="T1256" s="17">
        <v>2308500</v>
      </c>
      <c r="U1256" s="17">
        <v>155150</v>
      </c>
      <c r="V1256" s="17">
        <v>6719900000</v>
      </c>
      <c r="W1256" s="17">
        <v>82386000</v>
      </c>
      <c r="X1256" s="17">
        <v>3662400</v>
      </c>
      <c r="Y1256" s="17">
        <v>26470000</v>
      </c>
      <c r="Z1256" s="17">
        <v>4194300</v>
      </c>
      <c r="AA1256" s="17">
        <v>319740</v>
      </c>
      <c r="AB1256" s="17">
        <v>25222000</v>
      </c>
      <c r="AC1256" s="17">
        <v>155450000</v>
      </c>
      <c r="AD1256" s="17">
        <v>1577700</v>
      </c>
      <c r="AE1256" s="17">
        <v>684790000</v>
      </c>
      <c r="AF1256" s="17">
        <v>20622000</v>
      </c>
      <c r="AG1256" s="18">
        <v>953640</v>
      </c>
      <c r="AH1256" s="18">
        <v>4984500</v>
      </c>
      <c r="AI1256" s="18">
        <v>183190000</v>
      </c>
      <c r="AJ1256" s="18">
        <v>41618000</v>
      </c>
      <c r="AK1256" s="18">
        <v>1361800</v>
      </c>
      <c r="AL1256" s="18">
        <v>439370</v>
      </c>
      <c r="AM1256">
        <f t="shared" si="114"/>
        <v>1232518925.925926</v>
      </c>
      <c r="AN1256">
        <f t="shared" si="115"/>
        <v>38757885</v>
      </c>
      <c r="AO1256">
        <f t="shared" si="116"/>
        <v>4.0186889440598332E-2</v>
      </c>
      <c r="AP1256">
        <f t="shared" si="117"/>
        <v>31.800469141335395</v>
      </c>
      <c r="AQ1256">
        <f t="shared" si="118"/>
        <v>1</v>
      </c>
      <c r="AR1256">
        <f t="shared" si="119"/>
        <v>0</v>
      </c>
    </row>
    <row r="1257" spans="1:44" x14ac:dyDescent="0.25">
      <c r="A1257" t="s">
        <v>5742</v>
      </c>
      <c r="B1257" s="16">
        <v>1</v>
      </c>
      <c r="C1257" t="s">
        <v>5743</v>
      </c>
      <c r="D1257" t="s">
        <v>1002</v>
      </c>
      <c r="E1257" t="s">
        <v>5744</v>
      </c>
      <c r="F1257" s="17">
        <v>189930000</v>
      </c>
      <c r="G1257" s="17">
        <v>165930000</v>
      </c>
      <c r="H1257" s="17">
        <v>70548000</v>
      </c>
      <c r="I1257" s="17">
        <v>87026000</v>
      </c>
      <c r="J1257" s="17">
        <v>228380000</v>
      </c>
      <c r="K1257" s="17">
        <v>688740000</v>
      </c>
      <c r="L1257" s="17">
        <v>24962000</v>
      </c>
      <c r="M1257" s="17">
        <v>197240000</v>
      </c>
      <c r="N1257" s="17">
        <v>2196800</v>
      </c>
      <c r="O1257" s="17">
        <v>11654000000</v>
      </c>
      <c r="P1257" s="17">
        <v>30527000</v>
      </c>
      <c r="Q1257" s="17">
        <v>488060000</v>
      </c>
      <c r="R1257" s="17">
        <v>92579000</v>
      </c>
      <c r="S1257" s="17">
        <v>326810000</v>
      </c>
      <c r="T1257" s="17">
        <v>6409800</v>
      </c>
      <c r="U1257" s="17">
        <v>10755000</v>
      </c>
      <c r="V1257" s="17">
        <v>441300000</v>
      </c>
      <c r="W1257" s="17">
        <v>25482000</v>
      </c>
      <c r="X1257" s="17">
        <v>44004000</v>
      </c>
      <c r="Y1257" s="17">
        <v>109060000</v>
      </c>
      <c r="Z1257" s="17">
        <v>10138000</v>
      </c>
      <c r="AA1257" s="17">
        <v>99083000</v>
      </c>
      <c r="AB1257" s="17">
        <v>45817000</v>
      </c>
      <c r="AC1257" s="17">
        <v>95596000</v>
      </c>
      <c r="AD1257" s="17">
        <v>94621</v>
      </c>
      <c r="AE1257" s="17">
        <v>14752000000</v>
      </c>
      <c r="AF1257" s="17">
        <v>314120000</v>
      </c>
      <c r="AG1257" s="18">
        <v>93843000</v>
      </c>
      <c r="AH1257" s="18">
        <v>65250000</v>
      </c>
      <c r="AI1257" s="18">
        <v>351460000</v>
      </c>
      <c r="AJ1257" s="18">
        <v>192030000</v>
      </c>
      <c r="AK1257" s="18">
        <v>527530000</v>
      </c>
      <c r="AL1257" s="18">
        <v>26922000</v>
      </c>
      <c r="AM1257">
        <f t="shared" si="114"/>
        <v>1118547711.8888888</v>
      </c>
      <c r="AN1257">
        <f t="shared" si="115"/>
        <v>209505833.33333334</v>
      </c>
      <c r="AO1257">
        <f t="shared" si="116"/>
        <v>0.19309331955881473</v>
      </c>
      <c r="AP1257">
        <f t="shared" si="117"/>
        <v>5.3389812307002851</v>
      </c>
      <c r="AQ1257">
        <f t="shared" si="118"/>
        <v>1</v>
      </c>
      <c r="AR1257">
        <f t="shared" si="119"/>
        <v>0</v>
      </c>
    </row>
    <row r="1258" spans="1:44" x14ac:dyDescent="0.25">
      <c r="A1258" t="s">
        <v>6739</v>
      </c>
      <c r="B1258" s="16">
        <v>2</v>
      </c>
      <c r="C1258" t="s">
        <v>6740</v>
      </c>
      <c r="D1258" t="s">
        <v>1663</v>
      </c>
      <c r="E1258" t="s">
        <v>6741</v>
      </c>
      <c r="F1258" s="17">
        <v>14221000</v>
      </c>
      <c r="G1258" s="17">
        <v>82651000</v>
      </c>
      <c r="H1258" s="17">
        <v>302290</v>
      </c>
      <c r="I1258" s="17">
        <v>11654000</v>
      </c>
      <c r="J1258" s="17">
        <v>4613900</v>
      </c>
      <c r="K1258" s="17">
        <v>9852100</v>
      </c>
      <c r="L1258" s="17">
        <v>4465500</v>
      </c>
      <c r="M1258" s="17">
        <v>21651000</v>
      </c>
      <c r="N1258" s="17">
        <v>3076400</v>
      </c>
      <c r="O1258" s="17">
        <v>86612000</v>
      </c>
      <c r="P1258" s="17">
        <v>75373000</v>
      </c>
      <c r="Q1258" s="17">
        <v>153440000</v>
      </c>
      <c r="R1258" s="17">
        <v>66199000</v>
      </c>
      <c r="S1258" s="17">
        <v>19666000</v>
      </c>
      <c r="T1258" s="17">
        <v>23330000</v>
      </c>
      <c r="U1258" s="17">
        <v>83142</v>
      </c>
      <c r="V1258" s="17">
        <v>956850000</v>
      </c>
      <c r="W1258" s="17">
        <v>0</v>
      </c>
      <c r="X1258" s="17">
        <v>88790000</v>
      </c>
      <c r="Y1258" s="17">
        <v>22321000</v>
      </c>
      <c r="Z1258" s="17">
        <v>500330</v>
      </c>
      <c r="AA1258" s="17">
        <v>34952000</v>
      </c>
      <c r="AB1258" s="17">
        <v>21204000</v>
      </c>
      <c r="AC1258" s="17">
        <v>136980000</v>
      </c>
      <c r="AD1258" s="17">
        <v>0</v>
      </c>
      <c r="AE1258" s="17">
        <v>172530000</v>
      </c>
      <c r="AF1258" s="17">
        <v>208500000</v>
      </c>
      <c r="AG1258" s="18">
        <v>7846000</v>
      </c>
      <c r="AH1258" s="18">
        <v>4010000</v>
      </c>
      <c r="AI1258" s="18">
        <v>50504000</v>
      </c>
      <c r="AJ1258" s="18">
        <v>116630000</v>
      </c>
      <c r="AK1258" s="18">
        <v>0</v>
      </c>
      <c r="AL1258" s="18">
        <v>9910200</v>
      </c>
      <c r="AM1258">
        <f t="shared" si="114"/>
        <v>82215468.96296297</v>
      </c>
      <c r="AN1258">
        <f t="shared" si="115"/>
        <v>31483366.666666668</v>
      </c>
      <c r="AO1258">
        <f t="shared" si="116"/>
        <v>0.21526316599373685</v>
      </c>
      <c r="AP1258">
        <f t="shared" si="117"/>
        <v>2.6113938141821862</v>
      </c>
      <c r="AQ1258">
        <f t="shared" si="118"/>
        <v>1</v>
      </c>
      <c r="AR1258">
        <f t="shared" si="119"/>
        <v>0</v>
      </c>
    </row>
    <row r="1259" spans="1:44" x14ac:dyDescent="0.25">
      <c r="A1259" t="s">
        <v>20183</v>
      </c>
      <c r="B1259" s="16">
        <v>3</v>
      </c>
      <c r="C1259" t="s">
        <v>20184</v>
      </c>
      <c r="D1259" t="s">
        <v>20185</v>
      </c>
      <c r="E1259" t="s">
        <v>20186</v>
      </c>
      <c r="F1259" s="17">
        <v>39011000</v>
      </c>
      <c r="G1259" s="17">
        <v>87005000</v>
      </c>
      <c r="H1259" s="17">
        <v>6112700</v>
      </c>
      <c r="I1259" s="17">
        <v>2596800</v>
      </c>
      <c r="J1259" s="17">
        <v>18372000</v>
      </c>
      <c r="K1259" s="17">
        <v>4889800</v>
      </c>
      <c r="L1259" s="17">
        <v>1324800</v>
      </c>
      <c r="M1259" s="17">
        <v>3651400</v>
      </c>
      <c r="N1259" s="17">
        <v>6148400</v>
      </c>
      <c r="O1259" s="17">
        <v>2148100</v>
      </c>
      <c r="P1259" s="17">
        <v>23641000</v>
      </c>
      <c r="Q1259" s="17">
        <v>713480000</v>
      </c>
      <c r="R1259" s="17">
        <v>140470000</v>
      </c>
      <c r="S1259" s="17">
        <v>59069000</v>
      </c>
      <c r="T1259" s="17">
        <v>158020000</v>
      </c>
      <c r="U1259" s="17">
        <v>0</v>
      </c>
      <c r="V1259" s="17">
        <v>349450000</v>
      </c>
      <c r="W1259" s="17">
        <v>1346600</v>
      </c>
      <c r="X1259" s="17">
        <v>8415800</v>
      </c>
      <c r="Y1259" s="17">
        <v>104060000</v>
      </c>
      <c r="Z1259" s="17">
        <v>831650</v>
      </c>
      <c r="AA1259" s="17">
        <v>2217900</v>
      </c>
      <c r="AB1259" s="17">
        <v>138730000</v>
      </c>
      <c r="AC1259" s="17">
        <v>13249000</v>
      </c>
      <c r="AD1259" s="17">
        <v>59209000</v>
      </c>
      <c r="AE1259" s="17">
        <v>701080000</v>
      </c>
      <c r="AF1259" s="17">
        <v>145090000</v>
      </c>
      <c r="AG1259" s="18">
        <v>9416900</v>
      </c>
      <c r="AH1259" s="18">
        <v>3142500</v>
      </c>
      <c r="AI1259" s="18">
        <v>141890000</v>
      </c>
      <c r="AJ1259" s="18">
        <v>277170000</v>
      </c>
      <c r="AK1259" s="18">
        <v>0</v>
      </c>
      <c r="AL1259" s="18">
        <v>2447200</v>
      </c>
      <c r="AM1259">
        <f t="shared" si="114"/>
        <v>103319257.4074074</v>
      </c>
      <c r="AN1259">
        <f t="shared" si="115"/>
        <v>72344433.333333328</v>
      </c>
      <c r="AO1259">
        <f t="shared" si="116"/>
        <v>0.61190394222124211</v>
      </c>
      <c r="AP1259">
        <f t="shared" si="117"/>
        <v>1.4281576708377113</v>
      </c>
      <c r="AQ1259">
        <f t="shared" si="118"/>
        <v>0</v>
      </c>
      <c r="AR1259">
        <f t="shared" si="119"/>
        <v>0</v>
      </c>
    </row>
    <row r="1260" spans="1:44" x14ac:dyDescent="0.25">
      <c r="A1260" t="s">
        <v>7903</v>
      </c>
      <c r="B1260" s="16">
        <v>3</v>
      </c>
      <c r="C1260" t="s">
        <v>7904</v>
      </c>
      <c r="D1260" t="s">
        <v>2434</v>
      </c>
      <c r="E1260" t="s">
        <v>7905</v>
      </c>
      <c r="F1260" s="17">
        <v>8252100</v>
      </c>
      <c r="G1260" s="17">
        <v>47562000</v>
      </c>
      <c r="H1260" s="17">
        <v>0</v>
      </c>
      <c r="I1260" s="17">
        <v>51345000</v>
      </c>
      <c r="J1260" s="17">
        <v>1287500</v>
      </c>
      <c r="K1260" s="17">
        <v>12200000</v>
      </c>
      <c r="L1260" s="17">
        <v>2019000</v>
      </c>
      <c r="M1260" s="17">
        <v>12115000</v>
      </c>
      <c r="N1260" s="17">
        <v>14371000</v>
      </c>
      <c r="O1260" s="17">
        <v>11568000</v>
      </c>
      <c r="P1260" s="17">
        <v>62497000</v>
      </c>
      <c r="Q1260" s="17">
        <v>26322000</v>
      </c>
      <c r="R1260" s="17">
        <v>50215000</v>
      </c>
      <c r="S1260" s="17">
        <v>527030000</v>
      </c>
      <c r="T1260" s="17">
        <v>7488300</v>
      </c>
      <c r="U1260" s="17">
        <v>778260</v>
      </c>
      <c r="V1260" s="17">
        <v>1184900000</v>
      </c>
      <c r="W1260" s="17">
        <v>0</v>
      </c>
      <c r="X1260" s="17">
        <v>8363300</v>
      </c>
      <c r="Y1260" s="17">
        <v>17689000</v>
      </c>
      <c r="Z1260" s="17">
        <v>8636800</v>
      </c>
      <c r="AA1260" s="17">
        <v>1371400</v>
      </c>
      <c r="AB1260" s="17">
        <v>3611200</v>
      </c>
      <c r="AC1260" s="17">
        <v>51524000</v>
      </c>
      <c r="AD1260" s="17">
        <v>224930000</v>
      </c>
      <c r="AE1260" s="17">
        <v>79918000</v>
      </c>
      <c r="AF1260" s="17">
        <v>291740000</v>
      </c>
      <c r="AG1260" s="18">
        <v>2519700</v>
      </c>
      <c r="AH1260" s="18">
        <v>18582000</v>
      </c>
      <c r="AI1260" s="18">
        <v>86347000</v>
      </c>
      <c r="AJ1260" s="18">
        <v>70802000</v>
      </c>
      <c r="AK1260" s="18">
        <v>0</v>
      </c>
      <c r="AL1260" s="18">
        <v>16857000</v>
      </c>
      <c r="AM1260">
        <f t="shared" si="114"/>
        <v>100286439.25925925</v>
      </c>
      <c r="AN1260">
        <f t="shared" si="115"/>
        <v>32517950</v>
      </c>
      <c r="AO1260">
        <f t="shared" si="116"/>
        <v>0.18194514635572254</v>
      </c>
      <c r="AP1260">
        <f t="shared" si="117"/>
        <v>3.0840332573012521</v>
      </c>
      <c r="AQ1260">
        <f t="shared" si="118"/>
        <v>1</v>
      </c>
      <c r="AR1260">
        <f t="shared" si="119"/>
        <v>0</v>
      </c>
    </row>
    <row r="1261" spans="1:44" x14ac:dyDescent="0.25">
      <c r="A1261" t="s">
        <v>23041</v>
      </c>
      <c r="B1261" s="16">
        <v>4</v>
      </c>
      <c r="C1261" t="s">
        <v>23042</v>
      </c>
      <c r="D1261" t="s">
        <v>23043</v>
      </c>
      <c r="E1261" t="s">
        <v>23044</v>
      </c>
      <c r="F1261" s="17">
        <v>0</v>
      </c>
      <c r="G1261" s="17">
        <v>0</v>
      </c>
      <c r="H1261" s="17">
        <v>0</v>
      </c>
      <c r="I1261" s="17">
        <v>3697600</v>
      </c>
      <c r="J1261" s="17">
        <v>10749000</v>
      </c>
      <c r="K1261" s="17">
        <v>0</v>
      </c>
      <c r="L1261" s="17">
        <v>0</v>
      </c>
      <c r="M1261" s="17">
        <v>17503000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1225500000</v>
      </c>
      <c r="T1261" s="17">
        <v>0</v>
      </c>
      <c r="U1261" s="17">
        <v>0</v>
      </c>
      <c r="V1261" s="17">
        <v>0</v>
      </c>
      <c r="W1261" s="17">
        <v>235740</v>
      </c>
      <c r="X1261" s="17">
        <v>7859300</v>
      </c>
      <c r="Y1261" s="17">
        <v>0</v>
      </c>
      <c r="Z1261" s="17">
        <v>5332200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99077000</v>
      </c>
      <c r="AF1261" s="17">
        <v>0</v>
      </c>
      <c r="AG1261" s="18">
        <v>0</v>
      </c>
      <c r="AH1261" s="18">
        <v>7152000</v>
      </c>
      <c r="AI1261" s="18">
        <v>1400900</v>
      </c>
      <c r="AJ1261" s="18">
        <v>39878000</v>
      </c>
      <c r="AK1261" s="18">
        <v>1386200</v>
      </c>
      <c r="AL1261" s="18">
        <v>0</v>
      </c>
      <c r="AM1261">
        <f t="shared" si="114"/>
        <v>50739031.111111112</v>
      </c>
      <c r="AN1261">
        <f t="shared" si="115"/>
        <v>8302850</v>
      </c>
      <c r="AO1261">
        <f t="shared" si="116"/>
        <v>0.36220184140254486</v>
      </c>
      <c r="AP1261">
        <f t="shared" si="117"/>
        <v>6.1110379100081431</v>
      </c>
      <c r="AQ1261">
        <f t="shared" si="118"/>
        <v>0</v>
      </c>
      <c r="AR1261">
        <f t="shared" si="119"/>
        <v>0</v>
      </c>
    </row>
    <row r="1262" spans="1:44" x14ac:dyDescent="0.25">
      <c r="A1262" t="s">
        <v>24214</v>
      </c>
      <c r="B1262" s="16">
        <v>4</v>
      </c>
      <c r="C1262" t="s">
        <v>24215</v>
      </c>
      <c r="D1262" t="s">
        <v>24216</v>
      </c>
      <c r="E1262" t="s">
        <v>24217</v>
      </c>
      <c r="F1262" s="17">
        <v>39759000</v>
      </c>
      <c r="G1262" s="17">
        <v>73995000</v>
      </c>
      <c r="H1262" s="17">
        <v>9467700</v>
      </c>
      <c r="I1262" s="17">
        <v>12349000</v>
      </c>
      <c r="J1262" s="17">
        <v>10675000</v>
      </c>
      <c r="K1262" s="17">
        <v>8849200</v>
      </c>
      <c r="L1262" s="17">
        <v>9809400</v>
      </c>
      <c r="M1262" s="17">
        <v>61321000</v>
      </c>
      <c r="N1262" s="17">
        <v>0</v>
      </c>
      <c r="O1262" s="17">
        <v>34319000</v>
      </c>
      <c r="P1262" s="17">
        <v>29441000</v>
      </c>
      <c r="Q1262" s="17">
        <v>74618000</v>
      </c>
      <c r="R1262" s="17">
        <v>86167000</v>
      </c>
      <c r="S1262" s="17">
        <v>19310000</v>
      </c>
      <c r="T1262" s="17">
        <v>6534200</v>
      </c>
      <c r="U1262" s="17">
        <v>0</v>
      </c>
      <c r="V1262" s="17">
        <v>296530000</v>
      </c>
      <c r="W1262" s="17">
        <v>1738100</v>
      </c>
      <c r="X1262" s="17">
        <v>0</v>
      </c>
      <c r="Y1262" s="17">
        <v>4237900</v>
      </c>
      <c r="Z1262" s="17">
        <v>7623900</v>
      </c>
      <c r="AA1262" s="17">
        <v>11551000</v>
      </c>
      <c r="AB1262" s="17">
        <v>13885000</v>
      </c>
      <c r="AC1262" s="17">
        <v>15460000</v>
      </c>
      <c r="AD1262" s="17">
        <v>5383600</v>
      </c>
      <c r="AE1262" s="17">
        <v>456860000</v>
      </c>
      <c r="AF1262" s="17">
        <v>20733000</v>
      </c>
      <c r="AG1262" s="18">
        <v>7996600</v>
      </c>
      <c r="AH1262" s="18">
        <v>6248100</v>
      </c>
      <c r="AI1262" s="18">
        <v>60034000</v>
      </c>
      <c r="AJ1262" s="18">
        <v>181850000</v>
      </c>
      <c r="AK1262" s="18">
        <v>6153900</v>
      </c>
      <c r="AL1262" s="18">
        <v>8569100</v>
      </c>
      <c r="AM1262">
        <f t="shared" si="114"/>
        <v>48541370.370370373</v>
      </c>
      <c r="AN1262">
        <f t="shared" si="115"/>
        <v>45141950</v>
      </c>
      <c r="AO1262">
        <f t="shared" si="116"/>
        <v>0.92353953741169814</v>
      </c>
      <c r="AP1262">
        <f t="shared" si="117"/>
        <v>1.0753051290511459</v>
      </c>
      <c r="AQ1262">
        <f t="shared" si="118"/>
        <v>0</v>
      </c>
      <c r="AR1262">
        <f t="shared" si="119"/>
        <v>0</v>
      </c>
    </row>
    <row r="1263" spans="1:44" x14ac:dyDescent="0.25">
      <c r="A1263" t="s">
        <v>16500</v>
      </c>
      <c r="B1263" s="16">
        <v>2</v>
      </c>
      <c r="C1263" t="s">
        <v>16501</v>
      </c>
      <c r="D1263" t="s">
        <v>16502</v>
      </c>
      <c r="E1263" t="s">
        <v>16503</v>
      </c>
      <c r="F1263" s="17">
        <v>2601000000</v>
      </c>
      <c r="G1263" s="17">
        <v>317670000</v>
      </c>
      <c r="H1263" s="17">
        <v>21394000</v>
      </c>
      <c r="I1263" s="17">
        <v>137780000</v>
      </c>
      <c r="J1263" s="17">
        <v>76263000</v>
      </c>
      <c r="K1263" s="17">
        <v>24758000</v>
      </c>
      <c r="L1263" s="17">
        <v>17396000</v>
      </c>
      <c r="M1263" s="17">
        <v>444810000</v>
      </c>
      <c r="N1263" s="17">
        <v>6721100</v>
      </c>
      <c r="O1263" s="17">
        <v>152790000</v>
      </c>
      <c r="P1263" s="17">
        <v>85388000</v>
      </c>
      <c r="Q1263" s="17">
        <v>1974500000</v>
      </c>
      <c r="R1263" s="17">
        <v>136860000</v>
      </c>
      <c r="S1263" s="17">
        <v>226880000</v>
      </c>
      <c r="T1263" s="17">
        <v>30609000</v>
      </c>
      <c r="U1263" s="17">
        <v>22893000</v>
      </c>
      <c r="V1263" s="17">
        <v>764610000</v>
      </c>
      <c r="W1263" s="17">
        <v>72656000</v>
      </c>
      <c r="X1263" s="17">
        <v>191210000</v>
      </c>
      <c r="Y1263" s="17">
        <v>65388000</v>
      </c>
      <c r="Z1263" s="17">
        <v>81371000</v>
      </c>
      <c r="AA1263" s="17">
        <v>70555000</v>
      </c>
      <c r="AB1263" s="17">
        <v>51953000</v>
      </c>
      <c r="AC1263" s="17">
        <v>102360000</v>
      </c>
      <c r="AD1263" s="17">
        <v>24771000</v>
      </c>
      <c r="AE1263" s="17">
        <v>2239800000</v>
      </c>
      <c r="AF1263" s="17">
        <v>266870000</v>
      </c>
      <c r="AG1263" s="18">
        <v>58755000</v>
      </c>
      <c r="AH1263" s="18">
        <v>50103000</v>
      </c>
      <c r="AI1263" s="18">
        <v>356840000</v>
      </c>
      <c r="AJ1263" s="18">
        <v>1092500000</v>
      </c>
      <c r="AK1263" s="18">
        <v>194000000</v>
      </c>
      <c r="AL1263" s="18">
        <v>22979000</v>
      </c>
      <c r="AM1263">
        <f t="shared" si="114"/>
        <v>378120596.2962963</v>
      </c>
      <c r="AN1263">
        <f t="shared" si="115"/>
        <v>295862833.33333331</v>
      </c>
      <c r="AO1263">
        <f t="shared" si="116"/>
        <v>0.70908849076177982</v>
      </c>
      <c r="AP1263">
        <f t="shared" si="117"/>
        <v>1.2780266856644593</v>
      </c>
      <c r="AQ1263">
        <f t="shared" si="118"/>
        <v>0</v>
      </c>
      <c r="AR1263">
        <f t="shared" si="119"/>
        <v>0</v>
      </c>
    </row>
    <row r="1264" spans="1:44" x14ac:dyDescent="0.25">
      <c r="A1264" t="s">
        <v>8356</v>
      </c>
      <c r="B1264" s="16">
        <v>6</v>
      </c>
      <c r="C1264" t="s">
        <v>8357</v>
      </c>
      <c r="D1264" t="s">
        <v>2733</v>
      </c>
      <c r="E1264" t="s">
        <v>8358</v>
      </c>
      <c r="F1264" s="17">
        <v>0</v>
      </c>
      <c r="G1264" s="17">
        <v>2536500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265820</v>
      </c>
      <c r="N1264" s="17">
        <v>0</v>
      </c>
      <c r="O1264" s="17">
        <v>0</v>
      </c>
      <c r="P1264" s="17">
        <v>0</v>
      </c>
      <c r="Q1264" s="17">
        <v>55807000</v>
      </c>
      <c r="R1264" s="17">
        <v>0</v>
      </c>
      <c r="S1264" s="17">
        <v>6242900</v>
      </c>
      <c r="T1264" s="17">
        <v>251330000</v>
      </c>
      <c r="U1264" s="17">
        <v>0</v>
      </c>
      <c r="V1264" s="17">
        <v>20542000</v>
      </c>
      <c r="W1264" s="17">
        <v>0</v>
      </c>
      <c r="X1264" s="17">
        <v>473000</v>
      </c>
      <c r="Y1264" s="17">
        <v>0</v>
      </c>
      <c r="Z1264" s="17">
        <v>13694000</v>
      </c>
      <c r="AA1264" s="17">
        <v>73822000</v>
      </c>
      <c r="AB1264" s="17">
        <v>6583200</v>
      </c>
      <c r="AC1264" s="17">
        <v>1021400</v>
      </c>
      <c r="AD1264" s="17">
        <v>0</v>
      </c>
      <c r="AE1264" s="17">
        <v>60932000</v>
      </c>
      <c r="AF1264" s="17">
        <v>15954000</v>
      </c>
      <c r="AG1264" s="18">
        <v>439320</v>
      </c>
      <c r="AH1264" s="18">
        <v>0</v>
      </c>
      <c r="AI1264" s="18">
        <v>6360600</v>
      </c>
      <c r="AJ1264" s="18">
        <v>3708800</v>
      </c>
      <c r="AK1264" s="18">
        <v>294690</v>
      </c>
      <c r="AL1264" s="18">
        <v>2357300</v>
      </c>
      <c r="AM1264">
        <f t="shared" si="114"/>
        <v>18859400.740740743</v>
      </c>
      <c r="AN1264">
        <f t="shared" si="115"/>
        <v>2193451.6666666665</v>
      </c>
      <c r="AO1264">
        <f t="shared" si="116"/>
        <v>0.10095061541411285</v>
      </c>
      <c r="AP1264">
        <f t="shared" si="117"/>
        <v>8.5980470996203451</v>
      </c>
      <c r="AQ1264">
        <f t="shared" si="118"/>
        <v>1</v>
      </c>
      <c r="AR1264">
        <f t="shared" si="119"/>
        <v>0</v>
      </c>
    </row>
    <row r="1265" spans="1:44" x14ac:dyDescent="0.25">
      <c r="A1265" t="s">
        <v>12281</v>
      </c>
      <c r="B1265" s="16">
        <v>4</v>
      </c>
      <c r="C1265" t="s">
        <v>12282</v>
      </c>
      <c r="D1265" t="s">
        <v>12283</v>
      </c>
      <c r="E1265" t="s">
        <v>12284</v>
      </c>
      <c r="F1265" s="17">
        <v>900420000</v>
      </c>
      <c r="G1265" s="17">
        <v>2539500000</v>
      </c>
      <c r="H1265" s="17">
        <v>288340000</v>
      </c>
      <c r="I1265" s="17">
        <v>2105200000</v>
      </c>
      <c r="J1265" s="17">
        <v>453640000</v>
      </c>
      <c r="K1265" s="17">
        <v>187650000</v>
      </c>
      <c r="L1265" s="17">
        <v>232350000</v>
      </c>
      <c r="M1265" s="17">
        <v>1290500000</v>
      </c>
      <c r="N1265" s="17">
        <v>945270</v>
      </c>
      <c r="O1265" s="17">
        <v>860050000</v>
      </c>
      <c r="P1265" s="17">
        <v>1103000000</v>
      </c>
      <c r="Q1265" s="17">
        <v>2955200000</v>
      </c>
      <c r="R1265" s="17">
        <v>2456500000</v>
      </c>
      <c r="S1265" s="17">
        <v>1309600000</v>
      </c>
      <c r="T1265" s="17">
        <v>259630000</v>
      </c>
      <c r="U1265" s="17">
        <v>109340000</v>
      </c>
      <c r="V1265" s="17">
        <v>6650900000</v>
      </c>
      <c r="W1265" s="17">
        <v>38271000</v>
      </c>
      <c r="X1265" s="17">
        <v>1651300000</v>
      </c>
      <c r="Y1265" s="17">
        <v>68024000</v>
      </c>
      <c r="Z1265" s="17">
        <v>221510000</v>
      </c>
      <c r="AA1265" s="17">
        <v>491910000</v>
      </c>
      <c r="AB1265" s="17">
        <v>1201300000</v>
      </c>
      <c r="AC1265" s="17">
        <v>207470000</v>
      </c>
      <c r="AD1265" s="17">
        <v>65624000</v>
      </c>
      <c r="AE1265" s="17">
        <v>11253000000</v>
      </c>
      <c r="AF1265" s="17">
        <v>1070400000</v>
      </c>
      <c r="AG1265" s="18">
        <v>163530000</v>
      </c>
      <c r="AH1265" s="18">
        <v>206700000</v>
      </c>
      <c r="AI1265" s="18">
        <v>815600000</v>
      </c>
      <c r="AJ1265" s="18">
        <v>4220200000</v>
      </c>
      <c r="AK1265" s="18">
        <v>289860000</v>
      </c>
      <c r="AL1265" s="18">
        <v>329830000</v>
      </c>
      <c r="AM1265">
        <f t="shared" si="114"/>
        <v>1480428676.6666667</v>
      </c>
      <c r="AN1265">
        <f t="shared" si="115"/>
        <v>1004286666.6666666</v>
      </c>
      <c r="AO1265">
        <f t="shared" si="116"/>
        <v>0.56279603111457799</v>
      </c>
      <c r="AP1265">
        <f t="shared" si="117"/>
        <v>1.4741096599244572</v>
      </c>
      <c r="AQ1265">
        <f t="shared" si="118"/>
        <v>0</v>
      </c>
      <c r="AR1265">
        <f t="shared" si="119"/>
        <v>0</v>
      </c>
    </row>
    <row r="1266" spans="1:44" x14ac:dyDescent="0.25">
      <c r="A1266" t="s">
        <v>21950</v>
      </c>
      <c r="B1266" s="16">
        <v>1</v>
      </c>
      <c r="C1266" t="s">
        <v>21951</v>
      </c>
      <c r="D1266" t="s">
        <v>21952</v>
      </c>
      <c r="E1266" t="s">
        <v>21953</v>
      </c>
      <c r="F1266" s="17">
        <v>77409000</v>
      </c>
      <c r="G1266" s="17">
        <v>68473000</v>
      </c>
      <c r="H1266" s="17">
        <v>2542100</v>
      </c>
      <c r="I1266" s="17">
        <v>74914000</v>
      </c>
      <c r="J1266" s="17">
        <v>36195000</v>
      </c>
      <c r="K1266" s="17">
        <v>3631500</v>
      </c>
      <c r="L1266" s="17">
        <v>10850000</v>
      </c>
      <c r="M1266" s="17">
        <v>179290000</v>
      </c>
      <c r="N1266" s="17">
        <v>1570300</v>
      </c>
      <c r="O1266" s="17">
        <v>30574000</v>
      </c>
      <c r="P1266" s="17">
        <v>33829000</v>
      </c>
      <c r="Q1266" s="17">
        <v>307880000</v>
      </c>
      <c r="R1266" s="17">
        <v>32884000</v>
      </c>
      <c r="S1266" s="17">
        <v>454990000</v>
      </c>
      <c r="T1266" s="17">
        <v>4519000</v>
      </c>
      <c r="U1266" s="17">
        <v>1339500</v>
      </c>
      <c r="V1266" s="17">
        <v>273610000</v>
      </c>
      <c r="W1266" s="17">
        <v>0</v>
      </c>
      <c r="X1266" s="17">
        <v>23833000</v>
      </c>
      <c r="Y1266" s="17">
        <v>8392200</v>
      </c>
      <c r="Z1266" s="17">
        <v>31031000</v>
      </c>
      <c r="AA1266" s="17">
        <v>187150000</v>
      </c>
      <c r="AB1266" s="17">
        <v>26230000</v>
      </c>
      <c r="AC1266" s="17">
        <v>16398000</v>
      </c>
      <c r="AD1266" s="17">
        <v>0</v>
      </c>
      <c r="AE1266" s="17">
        <v>383630000</v>
      </c>
      <c r="AF1266" s="17">
        <v>341670000</v>
      </c>
      <c r="AG1266" s="18">
        <v>9490800</v>
      </c>
      <c r="AH1266" s="18">
        <v>0</v>
      </c>
      <c r="AI1266" s="18">
        <v>87904000</v>
      </c>
      <c r="AJ1266" s="18">
        <v>784640000</v>
      </c>
      <c r="AK1266" s="18">
        <v>0</v>
      </c>
      <c r="AL1266" s="18">
        <v>545140</v>
      </c>
      <c r="AM1266">
        <f t="shared" si="114"/>
        <v>96771651.851851851</v>
      </c>
      <c r="AN1266">
        <f t="shared" si="115"/>
        <v>147096656.66666666</v>
      </c>
      <c r="AO1266">
        <f t="shared" si="116"/>
        <v>0.71527988912711371</v>
      </c>
      <c r="AP1266">
        <f t="shared" si="117"/>
        <v>0.65787798339390213</v>
      </c>
      <c r="AQ1266">
        <f t="shared" si="118"/>
        <v>0</v>
      </c>
      <c r="AR1266">
        <f t="shared" si="119"/>
        <v>0</v>
      </c>
    </row>
    <row r="1267" spans="1:44" x14ac:dyDescent="0.25">
      <c r="A1267" t="s">
        <v>24718</v>
      </c>
      <c r="B1267" s="16">
        <v>2</v>
      </c>
      <c r="C1267" t="s">
        <v>24719</v>
      </c>
      <c r="D1267" t="s">
        <v>24720</v>
      </c>
      <c r="E1267" t="s">
        <v>24721</v>
      </c>
      <c r="F1267" s="17">
        <v>13022000</v>
      </c>
      <c r="G1267" s="17">
        <v>30919000</v>
      </c>
      <c r="H1267" s="17">
        <v>0</v>
      </c>
      <c r="I1267" s="17">
        <v>37536000</v>
      </c>
      <c r="J1267" s="17">
        <v>65638000</v>
      </c>
      <c r="K1267" s="17">
        <v>3719000</v>
      </c>
      <c r="L1267" s="17">
        <v>3258400</v>
      </c>
      <c r="M1267" s="17">
        <v>17370000</v>
      </c>
      <c r="N1267" s="17">
        <v>1734800</v>
      </c>
      <c r="O1267" s="17">
        <v>0</v>
      </c>
      <c r="P1267" s="17">
        <v>1536400</v>
      </c>
      <c r="Q1267" s="17">
        <v>134160000</v>
      </c>
      <c r="R1267" s="17">
        <v>0</v>
      </c>
      <c r="S1267" s="17">
        <v>10279000</v>
      </c>
      <c r="T1267" s="17">
        <v>6645000</v>
      </c>
      <c r="U1267" s="17">
        <v>0</v>
      </c>
      <c r="V1267" s="17">
        <v>41362000</v>
      </c>
      <c r="W1267" s="17">
        <v>1094600</v>
      </c>
      <c r="X1267" s="17">
        <v>4041700</v>
      </c>
      <c r="Y1267" s="17">
        <v>6525300</v>
      </c>
      <c r="Z1267" s="17">
        <v>4992800</v>
      </c>
      <c r="AA1267" s="17">
        <v>14552000</v>
      </c>
      <c r="AB1267" s="17">
        <v>5255600</v>
      </c>
      <c r="AC1267" s="17">
        <v>0</v>
      </c>
      <c r="AD1267" s="17">
        <v>4396700</v>
      </c>
      <c r="AE1267" s="17">
        <v>205620000</v>
      </c>
      <c r="AF1267" s="17">
        <v>35492000</v>
      </c>
      <c r="AG1267" s="18">
        <v>4574300</v>
      </c>
      <c r="AH1267" s="18">
        <v>0</v>
      </c>
      <c r="AI1267" s="18">
        <v>793500</v>
      </c>
      <c r="AJ1267" s="18">
        <v>60588000</v>
      </c>
      <c r="AK1267" s="18">
        <v>2607700</v>
      </c>
      <c r="AL1267" s="18">
        <v>0</v>
      </c>
      <c r="AM1267">
        <f t="shared" si="114"/>
        <v>24042603.703703705</v>
      </c>
      <c r="AN1267">
        <f t="shared" si="115"/>
        <v>11427250</v>
      </c>
      <c r="AO1267">
        <f t="shared" si="116"/>
        <v>0.35714726896309057</v>
      </c>
      <c r="AP1267">
        <f t="shared" si="117"/>
        <v>2.1039710957320183</v>
      </c>
      <c r="AQ1267">
        <f t="shared" si="118"/>
        <v>0</v>
      </c>
      <c r="AR1267">
        <f t="shared" si="119"/>
        <v>0</v>
      </c>
    </row>
    <row r="1268" spans="1:44" x14ac:dyDescent="0.25">
      <c r="A1268" t="s">
        <v>13490</v>
      </c>
      <c r="B1268" s="16">
        <v>1</v>
      </c>
      <c r="C1268" t="s">
        <v>13491</v>
      </c>
      <c r="D1268" t="s">
        <v>13492</v>
      </c>
      <c r="E1268" t="s">
        <v>13493</v>
      </c>
      <c r="F1268" s="17">
        <v>448250000</v>
      </c>
      <c r="G1268" s="17">
        <v>2009500000</v>
      </c>
      <c r="H1268" s="17">
        <v>15819000</v>
      </c>
      <c r="I1268" s="17">
        <v>49226000</v>
      </c>
      <c r="J1268" s="17">
        <v>672640000</v>
      </c>
      <c r="K1268" s="17">
        <v>23918000</v>
      </c>
      <c r="L1268" s="17">
        <v>91430000</v>
      </c>
      <c r="M1268" s="17">
        <v>241460000</v>
      </c>
      <c r="N1268" s="17">
        <v>14018000</v>
      </c>
      <c r="O1268" s="17">
        <v>182340000</v>
      </c>
      <c r="P1268" s="17">
        <v>65138000</v>
      </c>
      <c r="Q1268" s="17">
        <v>183570000</v>
      </c>
      <c r="R1268" s="17">
        <v>1814500000</v>
      </c>
      <c r="S1268" s="17">
        <v>1413400000</v>
      </c>
      <c r="T1268" s="17">
        <v>151220000</v>
      </c>
      <c r="U1268" s="17">
        <v>6633300</v>
      </c>
      <c r="V1268" s="17">
        <v>2876900000</v>
      </c>
      <c r="W1268" s="17">
        <v>19554000</v>
      </c>
      <c r="X1268" s="17">
        <v>1499800000</v>
      </c>
      <c r="Y1268" s="17">
        <v>28656000</v>
      </c>
      <c r="Z1268" s="17">
        <v>40728000</v>
      </c>
      <c r="AA1268" s="17">
        <v>46800000</v>
      </c>
      <c r="AB1268" s="17">
        <v>1577000000</v>
      </c>
      <c r="AC1268" s="17">
        <v>1206600000</v>
      </c>
      <c r="AD1268" s="17">
        <v>39560000</v>
      </c>
      <c r="AE1268" s="17">
        <v>11255000000</v>
      </c>
      <c r="AF1268" s="17">
        <v>38221000</v>
      </c>
      <c r="AG1268" s="18">
        <v>68880000</v>
      </c>
      <c r="AH1268" s="18">
        <v>411230000</v>
      </c>
      <c r="AI1268" s="18">
        <v>104870000</v>
      </c>
      <c r="AJ1268" s="18">
        <v>2740500000</v>
      </c>
      <c r="AK1268" s="18">
        <v>9844000</v>
      </c>
      <c r="AL1268" s="18">
        <v>53811000</v>
      </c>
      <c r="AM1268">
        <f t="shared" si="114"/>
        <v>963403011.11111116</v>
      </c>
      <c r="AN1268">
        <f t="shared" si="115"/>
        <v>564855833.33333337</v>
      </c>
      <c r="AO1268">
        <f t="shared" si="116"/>
        <v>0.52309176993376649</v>
      </c>
      <c r="AP1268">
        <f t="shared" si="117"/>
        <v>1.7055732706624749</v>
      </c>
      <c r="AQ1268">
        <f t="shared" si="118"/>
        <v>0</v>
      </c>
      <c r="AR1268">
        <f t="shared" si="119"/>
        <v>0</v>
      </c>
    </row>
    <row r="1269" spans="1:44" x14ac:dyDescent="0.25">
      <c r="A1269" t="s">
        <v>23213</v>
      </c>
      <c r="B1269" s="16">
        <v>2</v>
      </c>
      <c r="C1269" t="s">
        <v>23214</v>
      </c>
      <c r="D1269" t="s">
        <v>23215</v>
      </c>
      <c r="E1269" t="s">
        <v>23216</v>
      </c>
      <c r="F1269" s="17">
        <v>79128000</v>
      </c>
      <c r="G1269" s="17">
        <v>1100400</v>
      </c>
      <c r="H1269" s="17">
        <v>155550000</v>
      </c>
      <c r="I1269" s="17">
        <v>906630</v>
      </c>
      <c r="J1269" s="17">
        <v>0</v>
      </c>
      <c r="K1269" s="17">
        <v>1814600</v>
      </c>
      <c r="L1269" s="17">
        <v>0</v>
      </c>
      <c r="M1269" s="17">
        <v>42622000</v>
      </c>
      <c r="N1269" s="17">
        <v>0</v>
      </c>
      <c r="O1269" s="17">
        <v>7378100</v>
      </c>
      <c r="P1269" s="17">
        <v>70744000</v>
      </c>
      <c r="Q1269" s="17">
        <v>179890000</v>
      </c>
      <c r="R1269" s="17">
        <v>38417000</v>
      </c>
      <c r="S1269" s="17">
        <v>26005000</v>
      </c>
      <c r="T1269" s="17">
        <v>9855300</v>
      </c>
      <c r="U1269" s="17">
        <v>0</v>
      </c>
      <c r="V1269" s="17">
        <v>5670100</v>
      </c>
      <c r="W1269" s="17">
        <v>0</v>
      </c>
      <c r="X1269" s="17">
        <v>5589400</v>
      </c>
      <c r="Y1269" s="17">
        <v>4940700</v>
      </c>
      <c r="Z1269" s="17">
        <v>17271000</v>
      </c>
      <c r="AA1269" s="17">
        <v>200340000</v>
      </c>
      <c r="AB1269" s="17">
        <v>20806000</v>
      </c>
      <c r="AC1269" s="17">
        <v>0</v>
      </c>
      <c r="AD1269" s="17">
        <v>0</v>
      </c>
      <c r="AE1269" s="17">
        <v>79677000</v>
      </c>
      <c r="AF1269" s="17">
        <v>138020000</v>
      </c>
      <c r="AG1269" s="18">
        <v>17279000</v>
      </c>
      <c r="AH1269" s="18">
        <v>493760</v>
      </c>
      <c r="AI1269" s="18">
        <v>51736000</v>
      </c>
      <c r="AJ1269" s="18">
        <v>108730000</v>
      </c>
      <c r="AK1269" s="18">
        <v>104130</v>
      </c>
      <c r="AL1269" s="18">
        <v>761880</v>
      </c>
      <c r="AM1269">
        <f t="shared" si="114"/>
        <v>40212045.555555552</v>
      </c>
      <c r="AN1269">
        <f t="shared" si="115"/>
        <v>29850795</v>
      </c>
      <c r="AO1269">
        <f t="shared" si="116"/>
        <v>0.63588993069801081</v>
      </c>
      <c r="AP1269">
        <f t="shared" si="117"/>
        <v>1.3471013269681946</v>
      </c>
      <c r="AQ1269">
        <f t="shared" si="118"/>
        <v>0</v>
      </c>
      <c r="AR1269">
        <f t="shared" si="119"/>
        <v>0</v>
      </c>
    </row>
    <row r="1270" spans="1:44" x14ac:dyDescent="0.25">
      <c r="A1270" t="s">
        <v>11306</v>
      </c>
      <c r="B1270" s="16">
        <v>8</v>
      </c>
      <c r="C1270" t="s">
        <v>11307</v>
      </c>
      <c r="D1270" t="s">
        <v>11308</v>
      </c>
      <c r="E1270" t="s">
        <v>11309</v>
      </c>
      <c r="F1270" s="17">
        <v>1059300000</v>
      </c>
      <c r="G1270" s="17">
        <v>1784900000</v>
      </c>
      <c r="H1270" s="17">
        <v>415660000</v>
      </c>
      <c r="I1270" s="17">
        <v>1810400000</v>
      </c>
      <c r="J1270" s="17">
        <v>509130000</v>
      </c>
      <c r="K1270" s="17">
        <v>435970000</v>
      </c>
      <c r="L1270" s="17">
        <v>433030000</v>
      </c>
      <c r="M1270" s="17">
        <v>2714800000</v>
      </c>
      <c r="N1270" s="17">
        <v>365730000</v>
      </c>
      <c r="O1270" s="17">
        <v>5044700000</v>
      </c>
      <c r="P1270" s="17">
        <v>1910400000</v>
      </c>
      <c r="Q1270" s="17">
        <v>3679900000</v>
      </c>
      <c r="R1270" s="17">
        <v>1340000000</v>
      </c>
      <c r="S1270" s="17">
        <v>819990000</v>
      </c>
      <c r="T1270" s="17">
        <v>1056100000</v>
      </c>
      <c r="U1270" s="17">
        <v>437530000</v>
      </c>
      <c r="V1270" s="17">
        <v>4979200000</v>
      </c>
      <c r="W1270" s="17">
        <v>21028000</v>
      </c>
      <c r="X1270" s="17">
        <v>907200000</v>
      </c>
      <c r="Y1270" s="17">
        <v>621120000</v>
      </c>
      <c r="Z1270" s="17">
        <v>948910000</v>
      </c>
      <c r="AA1270" s="17">
        <v>930280000</v>
      </c>
      <c r="AB1270" s="17">
        <v>2534000000</v>
      </c>
      <c r="AC1270" s="17">
        <v>201780000</v>
      </c>
      <c r="AD1270" s="17">
        <v>107740000</v>
      </c>
      <c r="AE1270" s="17">
        <v>13746000000</v>
      </c>
      <c r="AF1270" s="17">
        <v>3409600000</v>
      </c>
      <c r="AG1270" s="18">
        <v>1529200000</v>
      </c>
      <c r="AH1270" s="18">
        <v>281330000</v>
      </c>
      <c r="AI1270" s="18">
        <v>7612900000</v>
      </c>
      <c r="AJ1270" s="18">
        <v>4707000000</v>
      </c>
      <c r="AK1270" s="18">
        <v>291850000</v>
      </c>
      <c r="AL1270" s="18">
        <v>1285000000</v>
      </c>
      <c r="AM1270">
        <f t="shared" si="114"/>
        <v>1934236962.9629629</v>
      </c>
      <c r="AN1270">
        <f t="shared" si="115"/>
        <v>2617880000</v>
      </c>
      <c r="AO1270">
        <f t="shared" si="116"/>
        <v>0.61783784381111517</v>
      </c>
      <c r="AP1270">
        <f t="shared" si="117"/>
        <v>0.73885623594777561</v>
      </c>
      <c r="AQ1270">
        <f t="shared" si="118"/>
        <v>0</v>
      </c>
      <c r="AR1270">
        <f t="shared" si="119"/>
        <v>0</v>
      </c>
    </row>
    <row r="1271" spans="1:44" x14ac:dyDescent="0.25">
      <c r="A1271" t="s">
        <v>9463</v>
      </c>
      <c r="B1271" s="16">
        <v>10</v>
      </c>
      <c r="C1271" t="s">
        <v>9464</v>
      </c>
      <c r="D1271" t="s">
        <v>9465</v>
      </c>
      <c r="E1271" t="s">
        <v>9466</v>
      </c>
      <c r="F1271" s="17">
        <v>8782500000</v>
      </c>
      <c r="G1271" s="17">
        <v>12356000000</v>
      </c>
      <c r="H1271" s="17">
        <v>4504200000</v>
      </c>
      <c r="I1271" s="17">
        <v>3571400000</v>
      </c>
      <c r="J1271" s="17">
        <v>3529500000</v>
      </c>
      <c r="K1271" s="17">
        <v>4459500000</v>
      </c>
      <c r="L1271" s="17">
        <v>3432500000</v>
      </c>
      <c r="M1271" s="17">
        <v>28799000000</v>
      </c>
      <c r="N1271" s="17">
        <v>3145100000</v>
      </c>
      <c r="O1271" s="17">
        <v>44743000000</v>
      </c>
      <c r="P1271" s="17">
        <v>15945000000</v>
      </c>
      <c r="Q1271" s="17">
        <v>28808000000</v>
      </c>
      <c r="R1271" s="17">
        <v>14362000000</v>
      </c>
      <c r="S1271" s="17">
        <v>5180300000</v>
      </c>
      <c r="T1271" s="17">
        <v>4581400000</v>
      </c>
      <c r="U1271" s="17">
        <v>2740800000</v>
      </c>
      <c r="V1271" s="17">
        <v>49744000000</v>
      </c>
      <c r="W1271" s="17">
        <v>257130000</v>
      </c>
      <c r="X1271" s="17">
        <v>7752000000</v>
      </c>
      <c r="Y1271" s="17">
        <v>6943600000</v>
      </c>
      <c r="Z1271" s="17">
        <v>7627600000</v>
      </c>
      <c r="AA1271" s="17">
        <v>6400300000</v>
      </c>
      <c r="AB1271" s="17">
        <v>18319000000</v>
      </c>
      <c r="AC1271" s="17">
        <v>3918400000</v>
      </c>
      <c r="AD1271" s="17">
        <v>1595300000</v>
      </c>
      <c r="AE1271" s="17">
        <v>137100000000</v>
      </c>
      <c r="AF1271" s="17">
        <v>19903000000</v>
      </c>
      <c r="AG1271" s="18">
        <v>3430600000</v>
      </c>
      <c r="AH1271" s="18">
        <v>1178000000</v>
      </c>
      <c r="AI1271" s="18">
        <v>28079000000</v>
      </c>
      <c r="AJ1271" s="18">
        <v>17463000000</v>
      </c>
      <c r="AK1271" s="18">
        <v>2112700000</v>
      </c>
      <c r="AL1271" s="18">
        <v>8049200000</v>
      </c>
      <c r="AM1271">
        <f t="shared" si="114"/>
        <v>16611130740.74074</v>
      </c>
      <c r="AN1271">
        <f t="shared" si="115"/>
        <v>10052083333.333334</v>
      </c>
      <c r="AO1271">
        <f t="shared" si="116"/>
        <v>0.34657274565360052</v>
      </c>
      <c r="AP1271">
        <f t="shared" si="117"/>
        <v>1.6525062705814622</v>
      </c>
      <c r="AQ1271">
        <f t="shared" si="118"/>
        <v>0</v>
      </c>
      <c r="AR1271">
        <f t="shared" si="119"/>
        <v>0</v>
      </c>
    </row>
    <row r="1272" spans="1:44" x14ac:dyDescent="0.25">
      <c r="A1272" t="s">
        <v>16646</v>
      </c>
      <c r="B1272" s="16">
        <v>8</v>
      </c>
      <c r="C1272" t="s">
        <v>16647</v>
      </c>
      <c r="D1272" t="s">
        <v>16648</v>
      </c>
      <c r="E1272" t="s">
        <v>16649</v>
      </c>
      <c r="F1272" s="17">
        <v>45008000</v>
      </c>
      <c r="G1272" s="17">
        <v>103180000</v>
      </c>
      <c r="H1272" s="17">
        <v>190040000</v>
      </c>
      <c r="I1272" s="17">
        <v>13406000</v>
      </c>
      <c r="J1272" s="17">
        <v>607640000</v>
      </c>
      <c r="K1272" s="17">
        <v>105570000</v>
      </c>
      <c r="L1272" s="17">
        <v>431700</v>
      </c>
      <c r="M1272" s="17">
        <v>34984000</v>
      </c>
      <c r="N1272" s="17">
        <v>30722000</v>
      </c>
      <c r="O1272" s="17">
        <v>51728000</v>
      </c>
      <c r="P1272" s="17">
        <v>134830000</v>
      </c>
      <c r="Q1272" s="17">
        <v>308710000</v>
      </c>
      <c r="R1272" s="17">
        <v>129550000</v>
      </c>
      <c r="S1272" s="17">
        <v>83012000</v>
      </c>
      <c r="T1272" s="17">
        <v>6032900</v>
      </c>
      <c r="U1272" s="17">
        <v>8637800</v>
      </c>
      <c r="V1272" s="17">
        <v>193190000</v>
      </c>
      <c r="W1272" s="17">
        <v>11332000</v>
      </c>
      <c r="X1272" s="17">
        <v>17472000</v>
      </c>
      <c r="Y1272" s="17">
        <v>62255000</v>
      </c>
      <c r="Z1272" s="17">
        <v>189750000</v>
      </c>
      <c r="AA1272" s="17">
        <v>2322100000</v>
      </c>
      <c r="AB1272" s="17">
        <v>77736000</v>
      </c>
      <c r="AC1272" s="17">
        <v>327600000</v>
      </c>
      <c r="AD1272" s="17">
        <v>104720000</v>
      </c>
      <c r="AE1272" s="17">
        <v>690690000</v>
      </c>
      <c r="AF1272" s="17">
        <v>233920000</v>
      </c>
      <c r="AG1272" s="18">
        <v>577190000</v>
      </c>
      <c r="AH1272" s="18">
        <v>68787000</v>
      </c>
      <c r="AI1272" s="18">
        <v>2303900000</v>
      </c>
      <c r="AJ1272" s="18">
        <v>332490000</v>
      </c>
      <c r="AK1272" s="18">
        <v>158440000</v>
      </c>
      <c r="AL1272" s="18">
        <v>42514000</v>
      </c>
      <c r="AM1272">
        <f t="shared" si="114"/>
        <v>225342496.2962963</v>
      </c>
      <c r="AN1272">
        <f t="shared" si="115"/>
        <v>580553500</v>
      </c>
      <c r="AO1272">
        <f t="shared" si="116"/>
        <v>0.37002071771840556</v>
      </c>
      <c r="AP1272">
        <f t="shared" si="117"/>
        <v>0.38815112870096607</v>
      </c>
      <c r="AQ1272">
        <f t="shared" si="118"/>
        <v>0</v>
      </c>
      <c r="AR1272">
        <f t="shared" si="119"/>
        <v>0</v>
      </c>
    </row>
    <row r="1273" spans="1:44" x14ac:dyDescent="0.25">
      <c r="A1273" t="s">
        <v>24836</v>
      </c>
      <c r="B1273" s="16">
        <v>7</v>
      </c>
      <c r="C1273" t="s">
        <v>24837</v>
      </c>
      <c r="D1273" t="s">
        <v>24838</v>
      </c>
      <c r="E1273" t="s">
        <v>24839</v>
      </c>
      <c r="F1273" s="17">
        <v>21272000</v>
      </c>
      <c r="G1273" s="17">
        <v>25149000</v>
      </c>
      <c r="H1273" s="17">
        <v>2718400</v>
      </c>
      <c r="I1273" s="17">
        <v>33691000</v>
      </c>
      <c r="J1273" s="17">
        <v>0</v>
      </c>
      <c r="K1273" s="17">
        <v>3321000</v>
      </c>
      <c r="L1273" s="17">
        <v>0</v>
      </c>
      <c r="M1273" s="17">
        <v>2825500</v>
      </c>
      <c r="N1273" s="17">
        <v>0</v>
      </c>
      <c r="O1273" s="17">
        <v>7371000</v>
      </c>
      <c r="P1273" s="17">
        <v>7325100</v>
      </c>
      <c r="Q1273" s="17">
        <v>34107000</v>
      </c>
      <c r="R1273" s="17">
        <v>9018600</v>
      </c>
      <c r="S1273" s="17">
        <v>2699800</v>
      </c>
      <c r="T1273" s="17">
        <v>13130000</v>
      </c>
      <c r="U1273" s="17">
        <v>159160</v>
      </c>
      <c r="V1273" s="17">
        <v>51945000</v>
      </c>
      <c r="W1273" s="17">
        <v>0</v>
      </c>
      <c r="X1273" s="17">
        <v>22755000</v>
      </c>
      <c r="Y1273" s="17">
        <v>1561400</v>
      </c>
      <c r="Z1273" s="17">
        <v>11664000</v>
      </c>
      <c r="AA1273" s="17">
        <v>24764000</v>
      </c>
      <c r="AB1273" s="17">
        <v>7389000</v>
      </c>
      <c r="AC1273" s="17">
        <v>17690000</v>
      </c>
      <c r="AD1273" s="17">
        <v>0</v>
      </c>
      <c r="AE1273" s="17">
        <v>129780000</v>
      </c>
      <c r="AF1273" s="17">
        <v>2674700</v>
      </c>
      <c r="AG1273" s="18">
        <v>1869800</v>
      </c>
      <c r="AH1273" s="18">
        <v>0</v>
      </c>
      <c r="AI1273" s="18">
        <v>87204000</v>
      </c>
      <c r="AJ1273" s="18">
        <v>28364000</v>
      </c>
      <c r="AK1273" s="18">
        <v>0</v>
      </c>
      <c r="AL1273" s="18">
        <v>7059400</v>
      </c>
      <c r="AM1273">
        <f t="shared" si="114"/>
        <v>16037431.851851853</v>
      </c>
      <c r="AN1273">
        <f t="shared" si="115"/>
        <v>20749533.333333332</v>
      </c>
      <c r="AO1273">
        <f t="shared" si="116"/>
        <v>0.76172391246297944</v>
      </c>
      <c r="AP1273">
        <f t="shared" si="117"/>
        <v>0.77290566463431398</v>
      </c>
      <c r="AQ1273">
        <f t="shared" si="118"/>
        <v>0</v>
      </c>
      <c r="AR1273">
        <f t="shared" si="119"/>
        <v>0</v>
      </c>
    </row>
    <row r="1274" spans="1:44" x14ac:dyDescent="0.25">
      <c r="A1274" t="s">
        <v>20982</v>
      </c>
      <c r="B1274" s="16">
        <v>3</v>
      </c>
      <c r="C1274" t="s">
        <v>20983</v>
      </c>
      <c r="D1274" t="s">
        <v>20984</v>
      </c>
      <c r="E1274" t="s">
        <v>20985</v>
      </c>
      <c r="F1274" s="17">
        <v>8600800</v>
      </c>
      <c r="G1274" s="17">
        <v>8006600</v>
      </c>
      <c r="H1274" s="17">
        <v>604690</v>
      </c>
      <c r="I1274" s="17">
        <v>0</v>
      </c>
      <c r="J1274" s="17">
        <v>12008000</v>
      </c>
      <c r="K1274" s="17">
        <v>0</v>
      </c>
      <c r="L1274" s="17">
        <v>0</v>
      </c>
      <c r="M1274" s="17">
        <v>10029000</v>
      </c>
      <c r="N1274" s="17">
        <v>1818500</v>
      </c>
      <c r="O1274" s="17">
        <v>4758200000</v>
      </c>
      <c r="P1274" s="17">
        <v>68270000</v>
      </c>
      <c r="Q1274" s="17">
        <v>257320000</v>
      </c>
      <c r="R1274" s="17">
        <v>41254000</v>
      </c>
      <c r="S1274" s="17">
        <v>0</v>
      </c>
      <c r="T1274" s="17">
        <v>4002200</v>
      </c>
      <c r="U1274" s="17">
        <v>0</v>
      </c>
      <c r="V1274" s="17">
        <v>161510000</v>
      </c>
      <c r="W1274" s="17">
        <v>5595800</v>
      </c>
      <c r="X1274" s="17">
        <v>0</v>
      </c>
      <c r="Y1274" s="17">
        <v>22120000</v>
      </c>
      <c r="Z1274" s="17">
        <v>11265000</v>
      </c>
      <c r="AA1274" s="17">
        <v>1461600</v>
      </c>
      <c r="AB1274" s="17">
        <v>27153000</v>
      </c>
      <c r="AC1274" s="17">
        <v>39172000</v>
      </c>
      <c r="AD1274" s="17">
        <v>0</v>
      </c>
      <c r="AE1274" s="17">
        <v>93675000</v>
      </c>
      <c r="AF1274" s="17">
        <v>53950000</v>
      </c>
      <c r="AG1274" s="18">
        <v>16911000</v>
      </c>
      <c r="AH1274" s="18">
        <v>1025700</v>
      </c>
      <c r="AI1274" s="18">
        <v>173990000</v>
      </c>
      <c r="AJ1274" s="18">
        <v>134670000</v>
      </c>
      <c r="AK1274" s="18">
        <v>4046800</v>
      </c>
      <c r="AL1274" s="18">
        <v>267680</v>
      </c>
      <c r="AM1274">
        <f t="shared" si="114"/>
        <v>206889488.51851851</v>
      </c>
      <c r="AN1274">
        <f t="shared" si="115"/>
        <v>55151863.333333336</v>
      </c>
      <c r="AO1274">
        <f t="shared" si="116"/>
        <v>0.40202037647639688</v>
      </c>
      <c r="AP1274">
        <f t="shared" si="117"/>
        <v>3.751269241223917</v>
      </c>
      <c r="AQ1274">
        <f t="shared" si="118"/>
        <v>0</v>
      </c>
      <c r="AR1274">
        <f t="shared" si="119"/>
        <v>0</v>
      </c>
    </row>
    <row r="1275" spans="1:44" x14ac:dyDescent="0.25">
      <c r="A1275" t="s">
        <v>18339</v>
      </c>
      <c r="B1275" s="16">
        <v>14</v>
      </c>
      <c r="C1275" t="s">
        <v>18340</v>
      </c>
      <c r="D1275" t="s">
        <v>18341</v>
      </c>
      <c r="E1275" t="s">
        <v>18342</v>
      </c>
      <c r="F1275" s="17">
        <v>40227000</v>
      </c>
      <c r="G1275" s="17">
        <v>160000000</v>
      </c>
      <c r="H1275" s="17">
        <v>8630800</v>
      </c>
      <c r="I1275" s="17">
        <v>17514000</v>
      </c>
      <c r="J1275" s="17">
        <v>230740000</v>
      </c>
      <c r="K1275" s="17">
        <v>118030000</v>
      </c>
      <c r="L1275" s="17">
        <v>21602000</v>
      </c>
      <c r="M1275" s="17">
        <v>50898000</v>
      </c>
      <c r="N1275" s="17">
        <v>8717700</v>
      </c>
      <c r="O1275" s="17">
        <v>158670000</v>
      </c>
      <c r="P1275" s="17">
        <v>79346000</v>
      </c>
      <c r="Q1275" s="17">
        <v>1190600000</v>
      </c>
      <c r="R1275" s="17">
        <v>129810000</v>
      </c>
      <c r="S1275" s="17">
        <v>123740000</v>
      </c>
      <c r="T1275" s="17">
        <v>7217900</v>
      </c>
      <c r="U1275" s="17">
        <v>758090</v>
      </c>
      <c r="V1275" s="17">
        <v>119300000</v>
      </c>
      <c r="W1275" s="17">
        <v>14679000</v>
      </c>
      <c r="X1275" s="17">
        <v>63573000</v>
      </c>
      <c r="Y1275" s="17">
        <v>257150000</v>
      </c>
      <c r="Z1275" s="17">
        <v>251500000</v>
      </c>
      <c r="AA1275" s="17">
        <v>71475000</v>
      </c>
      <c r="AB1275" s="17">
        <v>50884000</v>
      </c>
      <c r="AC1275" s="17">
        <v>79131000</v>
      </c>
      <c r="AD1275" s="17">
        <v>2026500</v>
      </c>
      <c r="AE1275" s="17">
        <v>117450000</v>
      </c>
      <c r="AF1275" s="17">
        <v>691850000</v>
      </c>
      <c r="AG1275" s="18">
        <v>50859000</v>
      </c>
      <c r="AH1275" s="18">
        <v>752230</v>
      </c>
      <c r="AI1275" s="18">
        <v>301960000</v>
      </c>
      <c r="AJ1275" s="18">
        <v>532970000</v>
      </c>
      <c r="AK1275" s="18">
        <v>5180800</v>
      </c>
      <c r="AL1275" s="18">
        <v>23355000</v>
      </c>
      <c r="AM1275">
        <f t="shared" si="114"/>
        <v>150574814.44444445</v>
      </c>
      <c r="AN1275">
        <f t="shared" si="115"/>
        <v>152512838.33333334</v>
      </c>
      <c r="AO1275">
        <f t="shared" si="116"/>
        <v>0.98520057014653428</v>
      </c>
      <c r="AP1275">
        <f t="shared" si="117"/>
        <v>0.987292716402975</v>
      </c>
      <c r="AQ1275">
        <f t="shared" si="118"/>
        <v>0</v>
      </c>
      <c r="AR1275">
        <f t="shared" si="119"/>
        <v>0</v>
      </c>
    </row>
    <row r="1276" spans="1:44" x14ac:dyDescent="0.25">
      <c r="A1276" t="s">
        <v>24178</v>
      </c>
      <c r="B1276" s="16">
        <v>4</v>
      </c>
      <c r="C1276" t="s">
        <v>24179</v>
      </c>
      <c r="D1276" t="s">
        <v>24180</v>
      </c>
      <c r="E1276" t="s">
        <v>24181</v>
      </c>
      <c r="F1276" s="17">
        <v>19291000</v>
      </c>
      <c r="G1276" s="17">
        <v>62318000</v>
      </c>
      <c r="H1276" s="17">
        <v>353640000</v>
      </c>
      <c r="I1276" s="17">
        <v>12122000</v>
      </c>
      <c r="J1276" s="17">
        <v>6883800</v>
      </c>
      <c r="K1276" s="17">
        <v>0</v>
      </c>
      <c r="L1276" s="17">
        <v>10462000</v>
      </c>
      <c r="M1276" s="17">
        <v>9568400</v>
      </c>
      <c r="N1276" s="17">
        <v>0</v>
      </c>
      <c r="O1276" s="17">
        <v>2832200</v>
      </c>
      <c r="P1276" s="17">
        <v>6674800</v>
      </c>
      <c r="Q1276" s="17">
        <v>37167000</v>
      </c>
      <c r="R1276" s="17">
        <v>8186500</v>
      </c>
      <c r="S1276" s="17">
        <v>4091500</v>
      </c>
      <c r="T1276" s="17">
        <v>0</v>
      </c>
      <c r="U1276" s="17">
        <v>0</v>
      </c>
      <c r="V1276" s="17">
        <v>18968000</v>
      </c>
      <c r="W1276" s="17">
        <v>0</v>
      </c>
      <c r="X1276" s="17">
        <v>10710000</v>
      </c>
      <c r="Y1276" s="17">
        <v>21226000</v>
      </c>
      <c r="Z1276" s="17">
        <v>16517000</v>
      </c>
      <c r="AA1276" s="17">
        <v>9289300</v>
      </c>
      <c r="AB1276" s="17">
        <v>75135000</v>
      </c>
      <c r="AC1276" s="17">
        <v>15543000</v>
      </c>
      <c r="AD1276" s="17">
        <v>0</v>
      </c>
      <c r="AE1276" s="17">
        <v>108660000</v>
      </c>
      <c r="AF1276" s="17">
        <v>106510000</v>
      </c>
      <c r="AG1276" s="18">
        <v>11954000</v>
      </c>
      <c r="AH1276" s="18">
        <v>1355000</v>
      </c>
      <c r="AI1276" s="18">
        <v>128190000</v>
      </c>
      <c r="AJ1276" s="18">
        <v>178580000</v>
      </c>
      <c r="AK1276" s="18">
        <v>0</v>
      </c>
      <c r="AL1276" s="18">
        <v>18352000</v>
      </c>
      <c r="AM1276">
        <f t="shared" si="114"/>
        <v>33918351.851851851</v>
      </c>
      <c r="AN1276">
        <f t="shared" si="115"/>
        <v>56405166.666666664</v>
      </c>
      <c r="AO1276">
        <f t="shared" si="116"/>
        <v>0.53300409212696775</v>
      </c>
      <c r="AP1276">
        <f t="shared" si="117"/>
        <v>0.6013341304759644</v>
      </c>
      <c r="AQ1276">
        <f t="shared" si="118"/>
        <v>0</v>
      </c>
      <c r="AR1276">
        <f t="shared" si="119"/>
        <v>0</v>
      </c>
    </row>
    <row r="1277" spans="1:44" x14ac:dyDescent="0.25">
      <c r="A1277" t="s">
        <v>8389</v>
      </c>
      <c r="B1277" s="16">
        <v>1</v>
      </c>
      <c r="C1277" t="s">
        <v>8390</v>
      </c>
      <c r="D1277" t="s">
        <v>2755</v>
      </c>
      <c r="E1277" t="s">
        <v>8391</v>
      </c>
      <c r="F1277" s="17">
        <v>204150</v>
      </c>
      <c r="G1277" s="17">
        <v>76250000</v>
      </c>
      <c r="H1277" s="17">
        <v>0</v>
      </c>
      <c r="I1277" s="17">
        <v>76542000</v>
      </c>
      <c r="J1277" s="17">
        <v>199480</v>
      </c>
      <c r="K1277" s="17">
        <v>57716000</v>
      </c>
      <c r="L1277" s="17">
        <v>2468300</v>
      </c>
      <c r="M1277" s="17">
        <v>26089000</v>
      </c>
      <c r="N1277" s="17">
        <v>0</v>
      </c>
      <c r="O1277" s="17">
        <v>202750000</v>
      </c>
      <c r="P1277" s="17">
        <v>0</v>
      </c>
      <c r="Q1277" s="17">
        <v>105710000</v>
      </c>
      <c r="R1277" s="17">
        <v>293320000</v>
      </c>
      <c r="S1277" s="17">
        <v>0</v>
      </c>
      <c r="T1277" s="17">
        <v>170290000</v>
      </c>
      <c r="U1277" s="17">
        <v>0</v>
      </c>
      <c r="V1277" s="17">
        <v>919860000</v>
      </c>
      <c r="W1277" s="17">
        <v>0</v>
      </c>
      <c r="X1277" s="17">
        <v>0</v>
      </c>
      <c r="Y1277" s="17">
        <v>558050</v>
      </c>
      <c r="Z1277" s="17">
        <v>0</v>
      </c>
      <c r="AA1277" s="17">
        <v>255260000</v>
      </c>
      <c r="AB1277" s="17">
        <v>36590000</v>
      </c>
      <c r="AC1277" s="17">
        <v>35184000</v>
      </c>
      <c r="AD1277" s="17">
        <v>0</v>
      </c>
      <c r="AE1277" s="17">
        <v>163490000</v>
      </c>
      <c r="AF1277" s="17">
        <v>32997000</v>
      </c>
      <c r="AG1277" s="18">
        <v>0</v>
      </c>
      <c r="AH1277" s="18">
        <v>0</v>
      </c>
      <c r="AI1277" s="18">
        <v>57577000</v>
      </c>
      <c r="AJ1277" s="18">
        <v>44889000</v>
      </c>
      <c r="AK1277" s="18">
        <v>0</v>
      </c>
      <c r="AL1277" s="18">
        <v>0</v>
      </c>
      <c r="AM1277">
        <f t="shared" si="114"/>
        <v>90943628.888888896</v>
      </c>
      <c r="AN1277">
        <f t="shared" si="115"/>
        <v>17077666.666666668</v>
      </c>
      <c r="AO1277">
        <f t="shared" si="116"/>
        <v>5.800576937489766E-2</v>
      </c>
      <c r="AP1277">
        <f t="shared" si="117"/>
        <v>5.325295935562365</v>
      </c>
      <c r="AQ1277">
        <f t="shared" si="118"/>
        <v>1</v>
      </c>
      <c r="AR1277">
        <f t="shared" si="119"/>
        <v>0</v>
      </c>
    </row>
    <row r="1278" spans="1:44" x14ac:dyDescent="0.25">
      <c r="A1278" t="s">
        <v>8739</v>
      </c>
      <c r="B1278" s="16">
        <v>2</v>
      </c>
      <c r="C1278" t="s">
        <v>8740</v>
      </c>
      <c r="D1278" t="s">
        <v>2985</v>
      </c>
      <c r="E1278" t="s">
        <v>8741</v>
      </c>
      <c r="F1278" s="17">
        <v>34066000</v>
      </c>
      <c r="G1278" s="17">
        <v>71970000</v>
      </c>
      <c r="H1278" s="17">
        <v>0</v>
      </c>
      <c r="I1278" s="17">
        <v>0</v>
      </c>
      <c r="J1278" s="17">
        <v>0</v>
      </c>
      <c r="K1278" s="17">
        <v>15216000</v>
      </c>
      <c r="L1278" s="17">
        <v>0</v>
      </c>
      <c r="M1278" s="17">
        <v>21177000</v>
      </c>
      <c r="N1278" s="17">
        <v>0</v>
      </c>
      <c r="O1278" s="17">
        <v>195730000</v>
      </c>
      <c r="P1278" s="17">
        <v>53063000</v>
      </c>
      <c r="Q1278" s="17">
        <v>29508000</v>
      </c>
      <c r="R1278" s="17">
        <v>71386000</v>
      </c>
      <c r="S1278" s="17">
        <v>8819100</v>
      </c>
      <c r="T1278" s="17">
        <v>0</v>
      </c>
      <c r="U1278" s="17">
        <v>0</v>
      </c>
      <c r="V1278" s="17">
        <v>6406800</v>
      </c>
      <c r="W1278" s="17">
        <v>0</v>
      </c>
      <c r="X1278" s="17">
        <v>3401800</v>
      </c>
      <c r="Y1278" s="17">
        <v>0</v>
      </c>
      <c r="Z1278" s="17">
        <v>28866000</v>
      </c>
      <c r="AA1278" s="17">
        <v>4815200</v>
      </c>
      <c r="AB1278" s="17">
        <v>75333000</v>
      </c>
      <c r="AC1278" s="17">
        <v>13002000</v>
      </c>
      <c r="AD1278" s="17">
        <v>0</v>
      </c>
      <c r="AE1278" s="17">
        <v>124270000</v>
      </c>
      <c r="AF1278" s="17">
        <v>118150000</v>
      </c>
      <c r="AG1278" s="18">
        <v>0</v>
      </c>
      <c r="AH1278" s="18">
        <v>0</v>
      </c>
      <c r="AI1278" s="18">
        <v>4764900</v>
      </c>
      <c r="AJ1278" s="18">
        <v>4575200</v>
      </c>
      <c r="AK1278" s="18">
        <v>0</v>
      </c>
      <c r="AL1278" s="18">
        <v>2947700</v>
      </c>
      <c r="AM1278">
        <f t="shared" si="114"/>
        <v>32414070.370370369</v>
      </c>
      <c r="AN1278">
        <f t="shared" si="115"/>
        <v>2047966.6666666667</v>
      </c>
      <c r="AO1278">
        <f t="shared" si="116"/>
        <v>3.4147876739778109E-3</v>
      </c>
      <c r="AP1278">
        <f t="shared" si="117"/>
        <v>15.827440406111933</v>
      </c>
      <c r="AQ1278">
        <f t="shared" si="118"/>
        <v>1</v>
      </c>
      <c r="AR1278">
        <f t="shared" si="119"/>
        <v>0</v>
      </c>
    </row>
    <row r="1279" spans="1:44" x14ac:dyDescent="0.25">
      <c r="A1279" t="s">
        <v>22830</v>
      </c>
      <c r="B1279" s="16">
        <v>1</v>
      </c>
      <c r="C1279" t="s">
        <v>22831</v>
      </c>
      <c r="D1279" t="s">
        <v>22832</v>
      </c>
      <c r="E1279" t="s">
        <v>22833</v>
      </c>
      <c r="F1279" s="17">
        <v>188280000</v>
      </c>
      <c r="G1279" s="17">
        <v>7803100</v>
      </c>
      <c r="H1279" s="17">
        <v>1382600</v>
      </c>
      <c r="I1279" s="17">
        <v>226030000</v>
      </c>
      <c r="J1279" s="17">
        <v>8578400</v>
      </c>
      <c r="K1279" s="17">
        <v>0</v>
      </c>
      <c r="L1279" s="17">
        <v>19754000</v>
      </c>
      <c r="M1279" s="17">
        <v>0</v>
      </c>
      <c r="N1279" s="17">
        <v>2883800</v>
      </c>
      <c r="O1279" s="17">
        <v>0</v>
      </c>
      <c r="P1279" s="17">
        <v>56843000</v>
      </c>
      <c r="Q1279" s="17">
        <v>36048000</v>
      </c>
      <c r="R1279" s="17">
        <v>201600000</v>
      </c>
      <c r="S1279" s="17">
        <v>65900000</v>
      </c>
      <c r="T1279" s="17">
        <v>9475900</v>
      </c>
      <c r="U1279" s="17">
        <v>14049000</v>
      </c>
      <c r="V1279" s="17">
        <v>0</v>
      </c>
      <c r="W1279" s="17">
        <v>7240400</v>
      </c>
      <c r="X1279" s="17">
        <v>69559000</v>
      </c>
      <c r="Y1279" s="17">
        <v>35841000</v>
      </c>
      <c r="Z1279" s="17">
        <v>0</v>
      </c>
      <c r="AA1279" s="17">
        <v>0</v>
      </c>
      <c r="AB1279" s="17">
        <v>149590000</v>
      </c>
      <c r="AC1279" s="17">
        <v>27993000</v>
      </c>
      <c r="AD1279" s="17">
        <v>465500000</v>
      </c>
      <c r="AE1279" s="17">
        <v>379670000</v>
      </c>
      <c r="AF1279" s="17">
        <v>17588000</v>
      </c>
      <c r="AG1279" s="18">
        <v>12326000</v>
      </c>
      <c r="AH1279" s="18">
        <v>153790000</v>
      </c>
      <c r="AI1279" s="18">
        <v>37550000</v>
      </c>
      <c r="AJ1279" s="18">
        <v>155570000</v>
      </c>
      <c r="AK1279" s="18">
        <v>10569000</v>
      </c>
      <c r="AL1279" s="18">
        <v>3789900</v>
      </c>
      <c r="AM1279">
        <f t="shared" si="114"/>
        <v>73763303.703703701</v>
      </c>
      <c r="AN1279">
        <f t="shared" si="115"/>
        <v>62265816.666666664</v>
      </c>
      <c r="AO1279">
        <f t="shared" si="116"/>
        <v>0.76525742979664557</v>
      </c>
      <c r="AP1279">
        <f t="shared" si="117"/>
        <v>1.1846516700903096</v>
      </c>
      <c r="AQ1279">
        <f t="shared" si="118"/>
        <v>0</v>
      </c>
      <c r="AR1279">
        <f t="shared" si="119"/>
        <v>0</v>
      </c>
    </row>
    <row r="1280" spans="1:44" x14ac:dyDescent="0.25">
      <c r="A1280" t="s">
        <v>25039</v>
      </c>
      <c r="B1280" s="16">
        <v>1</v>
      </c>
      <c r="C1280" t="s">
        <v>25040</v>
      </c>
      <c r="D1280" t="s">
        <v>25041</v>
      </c>
      <c r="E1280" t="s">
        <v>25042</v>
      </c>
      <c r="F1280" s="17">
        <v>30382000</v>
      </c>
      <c r="G1280" s="17">
        <v>15408000</v>
      </c>
      <c r="H1280" s="17">
        <v>1389600</v>
      </c>
      <c r="I1280" s="17">
        <v>2508300</v>
      </c>
      <c r="J1280" s="17">
        <v>2771800</v>
      </c>
      <c r="K1280" s="17">
        <v>481750</v>
      </c>
      <c r="L1280" s="17">
        <v>733290</v>
      </c>
      <c r="M1280" s="17">
        <v>27957000</v>
      </c>
      <c r="N1280" s="17">
        <v>0</v>
      </c>
      <c r="O1280" s="17">
        <v>12975000</v>
      </c>
      <c r="P1280" s="17">
        <v>9194800</v>
      </c>
      <c r="Q1280" s="17">
        <v>5056400</v>
      </c>
      <c r="R1280" s="17">
        <v>30271000</v>
      </c>
      <c r="S1280" s="17">
        <v>4050300</v>
      </c>
      <c r="T1280" s="17">
        <v>171420</v>
      </c>
      <c r="U1280" s="17">
        <v>0</v>
      </c>
      <c r="V1280" s="17">
        <v>15110000</v>
      </c>
      <c r="W1280" s="17">
        <v>0</v>
      </c>
      <c r="X1280" s="17">
        <v>0</v>
      </c>
      <c r="Y1280" s="17">
        <v>882820</v>
      </c>
      <c r="Z1280" s="17">
        <v>3508900</v>
      </c>
      <c r="AA1280" s="17">
        <v>9087300</v>
      </c>
      <c r="AB1280" s="17">
        <v>982450</v>
      </c>
      <c r="AC1280" s="17">
        <v>21799000</v>
      </c>
      <c r="AD1280" s="17">
        <v>97202</v>
      </c>
      <c r="AE1280" s="17">
        <v>101660000</v>
      </c>
      <c r="AF1280" s="17">
        <v>123310000</v>
      </c>
      <c r="AG1280" s="18">
        <v>0</v>
      </c>
      <c r="AH1280" s="18">
        <v>607500</v>
      </c>
      <c r="AI1280" s="18">
        <v>10939000</v>
      </c>
      <c r="AJ1280" s="18">
        <v>61306000</v>
      </c>
      <c r="AK1280" s="18">
        <v>2391400</v>
      </c>
      <c r="AL1280" s="18">
        <v>0</v>
      </c>
      <c r="AM1280">
        <f t="shared" si="114"/>
        <v>15547716</v>
      </c>
      <c r="AN1280">
        <f t="shared" si="115"/>
        <v>12540650</v>
      </c>
      <c r="AO1280">
        <f t="shared" si="116"/>
        <v>0.79868690659844566</v>
      </c>
      <c r="AP1280">
        <f t="shared" si="117"/>
        <v>1.2397854975619287</v>
      </c>
      <c r="AQ1280">
        <f t="shared" si="118"/>
        <v>0</v>
      </c>
      <c r="AR1280">
        <f t="shared" si="119"/>
        <v>0</v>
      </c>
    </row>
    <row r="1281" spans="1:44" x14ac:dyDescent="0.25">
      <c r="A1281" t="s">
        <v>5087</v>
      </c>
      <c r="B1281" s="16">
        <v>9</v>
      </c>
      <c r="C1281" t="s">
        <v>5088</v>
      </c>
      <c r="D1281" t="s">
        <v>568</v>
      </c>
      <c r="E1281" t="s">
        <v>5089</v>
      </c>
      <c r="F1281" s="17">
        <v>4457900000</v>
      </c>
      <c r="G1281" s="17">
        <v>8499600000</v>
      </c>
      <c r="H1281" s="17">
        <v>362510000</v>
      </c>
      <c r="I1281" s="17">
        <v>477480000</v>
      </c>
      <c r="J1281" s="17">
        <v>646730000</v>
      </c>
      <c r="K1281" s="17">
        <v>246630000</v>
      </c>
      <c r="L1281" s="17">
        <v>550340000</v>
      </c>
      <c r="M1281" s="17">
        <v>1891600000</v>
      </c>
      <c r="N1281" s="17">
        <v>36899000</v>
      </c>
      <c r="O1281" s="17">
        <v>3924900000</v>
      </c>
      <c r="P1281" s="17">
        <v>3157200000</v>
      </c>
      <c r="Q1281" s="17">
        <v>2537300000</v>
      </c>
      <c r="R1281" s="17">
        <v>4516300000</v>
      </c>
      <c r="S1281" s="17">
        <v>2049300000</v>
      </c>
      <c r="T1281" s="17">
        <v>343300000</v>
      </c>
      <c r="U1281" s="17">
        <v>155980000</v>
      </c>
      <c r="V1281" s="17">
        <v>4443900000</v>
      </c>
      <c r="W1281" s="17">
        <v>1498700000</v>
      </c>
      <c r="X1281" s="17">
        <v>1935700000</v>
      </c>
      <c r="Y1281" s="17">
        <v>1174700000</v>
      </c>
      <c r="Z1281" s="17">
        <v>668090000</v>
      </c>
      <c r="AA1281" s="17">
        <v>121270000</v>
      </c>
      <c r="AB1281" s="17">
        <v>1422600000</v>
      </c>
      <c r="AC1281" s="17">
        <v>4974900000</v>
      </c>
      <c r="AD1281" s="17">
        <v>75706000</v>
      </c>
      <c r="AE1281" s="17">
        <v>3577200000</v>
      </c>
      <c r="AF1281" s="17">
        <v>2048300000</v>
      </c>
      <c r="AG1281" s="18">
        <v>647010000</v>
      </c>
      <c r="AH1281" s="18">
        <v>75701000</v>
      </c>
      <c r="AI1281" s="18">
        <v>1246800000</v>
      </c>
      <c r="AJ1281" s="18">
        <v>2883600000</v>
      </c>
      <c r="AK1281" s="18">
        <v>154580000</v>
      </c>
      <c r="AL1281" s="18">
        <v>275510000</v>
      </c>
      <c r="AM1281">
        <f t="shared" si="114"/>
        <v>2066482777.7777777</v>
      </c>
      <c r="AN1281">
        <f t="shared" si="115"/>
        <v>880533500</v>
      </c>
      <c r="AO1281">
        <f t="shared" si="116"/>
        <v>6.3000844831188813E-2</v>
      </c>
      <c r="AP1281">
        <f t="shared" si="117"/>
        <v>2.3468531041439964</v>
      </c>
      <c r="AQ1281">
        <f t="shared" si="118"/>
        <v>1</v>
      </c>
      <c r="AR1281">
        <f t="shared" si="119"/>
        <v>0</v>
      </c>
    </row>
    <row r="1282" spans="1:44" x14ac:dyDescent="0.25">
      <c r="A1282" t="s">
        <v>14153</v>
      </c>
      <c r="B1282" s="16">
        <v>4</v>
      </c>
      <c r="C1282" t="s">
        <v>14154</v>
      </c>
      <c r="D1282" t="s">
        <v>14155</v>
      </c>
      <c r="E1282" t="s">
        <v>14156</v>
      </c>
      <c r="F1282" s="17">
        <v>24515000</v>
      </c>
      <c r="G1282" s="17">
        <v>28251000</v>
      </c>
      <c r="H1282" s="17">
        <v>553460</v>
      </c>
      <c r="I1282" s="17">
        <v>59144000</v>
      </c>
      <c r="J1282" s="17">
        <v>2290700</v>
      </c>
      <c r="K1282" s="17">
        <v>1418000</v>
      </c>
      <c r="L1282" s="17">
        <v>7793600</v>
      </c>
      <c r="M1282" s="17">
        <v>38028000</v>
      </c>
      <c r="N1282" s="17">
        <v>3120800</v>
      </c>
      <c r="O1282" s="17">
        <v>10012000</v>
      </c>
      <c r="P1282" s="17">
        <v>81219000</v>
      </c>
      <c r="Q1282" s="17">
        <v>178070000</v>
      </c>
      <c r="R1282" s="17">
        <v>67305000</v>
      </c>
      <c r="S1282" s="17">
        <v>34137000</v>
      </c>
      <c r="T1282" s="17">
        <v>400910000</v>
      </c>
      <c r="U1282" s="17">
        <v>297890</v>
      </c>
      <c r="V1282" s="17">
        <v>133520000</v>
      </c>
      <c r="W1282" s="17">
        <v>8116200</v>
      </c>
      <c r="X1282" s="17">
        <v>46021000</v>
      </c>
      <c r="Y1282" s="17">
        <v>2755800</v>
      </c>
      <c r="Z1282" s="17">
        <v>11903000</v>
      </c>
      <c r="AA1282" s="17">
        <v>84731000</v>
      </c>
      <c r="AB1282" s="17">
        <v>14571000</v>
      </c>
      <c r="AC1282" s="17">
        <v>38703000</v>
      </c>
      <c r="AD1282" s="17">
        <v>5722000</v>
      </c>
      <c r="AE1282" s="17">
        <v>836410000</v>
      </c>
      <c r="AF1282" s="17">
        <v>209570000</v>
      </c>
      <c r="AG1282" s="18">
        <v>6309600</v>
      </c>
      <c r="AH1282" s="18">
        <v>2988600</v>
      </c>
      <c r="AI1282" s="18">
        <v>18498000</v>
      </c>
      <c r="AJ1282" s="18">
        <v>121720000</v>
      </c>
      <c r="AK1282" s="18">
        <v>2863100</v>
      </c>
      <c r="AL1282" s="18">
        <v>5291200000</v>
      </c>
      <c r="AM1282">
        <f t="shared" ref="AM1282:AM1345" si="120">AVERAGE(F1282:AF1282)</f>
        <v>86262535.185185179</v>
      </c>
      <c r="AN1282">
        <f t="shared" ref="AN1282:AN1345" si="121">AVERAGE(AG1282:AL1282)</f>
        <v>907263216.66666663</v>
      </c>
      <c r="AO1282">
        <f t="shared" ref="AO1282:AO1345" si="122">TTEST(F1282:AF1282,AG1282:AL1282,2,3)</f>
        <v>0.39236720165102978</v>
      </c>
      <c r="AP1282">
        <f t="shared" ref="AP1282:AP1345" si="123">AM1282/AN1282</f>
        <v>9.5079943284946927E-2</v>
      </c>
      <c r="AQ1282">
        <f t="shared" ref="AQ1282:AQ1345" si="124">(AP1282&gt;1)*AND(AO1282&lt;=0.25)</f>
        <v>0</v>
      </c>
      <c r="AR1282">
        <f t="shared" ref="AR1282:AR1345" si="125">(AP1282&lt;1)*AND(AO1282&lt;=0.25)</f>
        <v>0</v>
      </c>
    </row>
    <row r="1283" spans="1:44" x14ac:dyDescent="0.25">
      <c r="A1283" t="s">
        <v>6121</v>
      </c>
      <c r="B1283" s="16">
        <v>5</v>
      </c>
      <c r="C1283" t="s">
        <v>6122</v>
      </c>
      <c r="D1283" t="s">
        <v>1253</v>
      </c>
      <c r="E1283" t="s">
        <v>6123</v>
      </c>
      <c r="F1283" s="17">
        <v>362420000</v>
      </c>
      <c r="G1283" s="17">
        <v>61864000</v>
      </c>
      <c r="H1283" s="17">
        <v>2994300</v>
      </c>
      <c r="I1283" s="17">
        <v>3765300</v>
      </c>
      <c r="J1283" s="17">
        <v>34878000</v>
      </c>
      <c r="K1283" s="17">
        <v>3498500</v>
      </c>
      <c r="L1283" s="17">
        <v>25579000</v>
      </c>
      <c r="M1283" s="17">
        <v>16464000</v>
      </c>
      <c r="N1283" s="17">
        <v>0</v>
      </c>
      <c r="O1283" s="17">
        <v>64316000</v>
      </c>
      <c r="P1283" s="17">
        <v>28123000</v>
      </c>
      <c r="Q1283" s="17">
        <v>155230000</v>
      </c>
      <c r="R1283" s="17">
        <v>348850000</v>
      </c>
      <c r="S1283" s="17">
        <v>39882000</v>
      </c>
      <c r="T1283" s="17">
        <v>8887200000</v>
      </c>
      <c r="U1283" s="17">
        <v>7023100</v>
      </c>
      <c r="V1283" s="17">
        <v>288530000</v>
      </c>
      <c r="W1283" s="17">
        <v>3333000</v>
      </c>
      <c r="X1283" s="17">
        <v>133090000</v>
      </c>
      <c r="Y1283" s="17">
        <v>89299000</v>
      </c>
      <c r="Z1283" s="17">
        <v>23323000</v>
      </c>
      <c r="AA1283" s="17">
        <v>129820000</v>
      </c>
      <c r="AB1283" s="17">
        <v>221610000</v>
      </c>
      <c r="AC1283" s="17">
        <v>148320000</v>
      </c>
      <c r="AD1283" s="17">
        <v>184700000</v>
      </c>
      <c r="AE1283" s="17">
        <v>133310000</v>
      </c>
      <c r="AF1283" s="17">
        <v>530320000</v>
      </c>
      <c r="AG1283" s="18">
        <v>4012400</v>
      </c>
      <c r="AH1283" s="18">
        <v>1440400</v>
      </c>
      <c r="AI1283" s="18">
        <v>101120000</v>
      </c>
      <c r="AJ1283" s="18">
        <v>127870000</v>
      </c>
      <c r="AK1283" s="18">
        <v>6241600</v>
      </c>
      <c r="AL1283" s="18">
        <v>39310000</v>
      </c>
      <c r="AM1283">
        <f t="shared" si="120"/>
        <v>441768229.62962961</v>
      </c>
      <c r="AN1283">
        <f t="shared" si="121"/>
        <v>46665733.333333336</v>
      </c>
      <c r="AO1283">
        <f t="shared" si="122"/>
        <v>0.23718093009212551</v>
      </c>
      <c r="AP1283">
        <f t="shared" si="123"/>
        <v>9.4666513965199925</v>
      </c>
      <c r="AQ1283">
        <f t="shared" si="124"/>
        <v>1</v>
      </c>
      <c r="AR1283">
        <f t="shared" si="125"/>
        <v>0</v>
      </c>
    </row>
    <row r="1284" spans="1:44" x14ac:dyDescent="0.25">
      <c r="A1284" t="s">
        <v>19485</v>
      </c>
      <c r="B1284" s="16">
        <v>6</v>
      </c>
      <c r="C1284" t="s">
        <v>19486</v>
      </c>
      <c r="D1284" t="s">
        <v>19487</v>
      </c>
      <c r="E1284" t="s">
        <v>19488</v>
      </c>
      <c r="F1284" s="17">
        <v>249860000</v>
      </c>
      <c r="G1284" s="17">
        <v>97205000</v>
      </c>
      <c r="H1284" s="17">
        <v>6628100</v>
      </c>
      <c r="I1284" s="17">
        <v>185760000</v>
      </c>
      <c r="J1284" s="17">
        <v>3978100</v>
      </c>
      <c r="K1284" s="17">
        <v>95277000</v>
      </c>
      <c r="L1284" s="17">
        <v>1587700</v>
      </c>
      <c r="M1284" s="17">
        <v>42742000</v>
      </c>
      <c r="N1284" s="17">
        <v>229510000</v>
      </c>
      <c r="O1284" s="17">
        <v>76782000</v>
      </c>
      <c r="P1284" s="17">
        <v>65810000</v>
      </c>
      <c r="Q1284" s="17">
        <v>271320000</v>
      </c>
      <c r="R1284" s="17">
        <v>231770000</v>
      </c>
      <c r="S1284" s="17">
        <v>435360000</v>
      </c>
      <c r="T1284" s="17">
        <v>93543000</v>
      </c>
      <c r="U1284" s="17">
        <v>8197200</v>
      </c>
      <c r="V1284" s="17">
        <v>603220000</v>
      </c>
      <c r="W1284" s="17">
        <v>10374000</v>
      </c>
      <c r="X1284" s="17">
        <v>77452000</v>
      </c>
      <c r="Y1284" s="17">
        <v>333760000</v>
      </c>
      <c r="Z1284" s="17">
        <v>5282400</v>
      </c>
      <c r="AA1284" s="17">
        <v>59451000</v>
      </c>
      <c r="AB1284" s="17">
        <v>108630000</v>
      </c>
      <c r="AC1284" s="17">
        <v>45694000</v>
      </c>
      <c r="AD1284" s="17">
        <v>6435500</v>
      </c>
      <c r="AE1284" s="17">
        <v>451870000</v>
      </c>
      <c r="AF1284" s="17">
        <v>478930000</v>
      </c>
      <c r="AG1284" s="18">
        <v>14195000</v>
      </c>
      <c r="AH1284" s="18">
        <v>648230</v>
      </c>
      <c r="AI1284" s="18">
        <v>286770000</v>
      </c>
      <c r="AJ1284" s="18">
        <v>332450000</v>
      </c>
      <c r="AK1284" s="18">
        <v>26968000</v>
      </c>
      <c r="AL1284" s="18">
        <v>142320000</v>
      </c>
      <c r="AM1284">
        <f t="shared" si="120"/>
        <v>158386259.25925925</v>
      </c>
      <c r="AN1284">
        <f t="shared" si="121"/>
        <v>133891871.66666667</v>
      </c>
      <c r="AO1284">
        <f t="shared" si="122"/>
        <v>0.72777901959229729</v>
      </c>
      <c r="AP1284">
        <f t="shared" si="123"/>
        <v>1.1829415578981008</v>
      </c>
      <c r="AQ1284">
        <f t="shared" si="124"/>
        <v>0</v>
      </c>
      <c r="AR1284">
        <f t="shared" si="125"/>
        <v>0</v>
      </c>
    </row>
    <row r="1285" spans="1:44" x14ac:dyDescent="0.25">
      <c r="A1285" t="s">
        <v>17289</v>
      </c>
      <c r="B1285" s="16">
        <v>1</v>
      </c>
      <c r="C1285" t="s">
        <v>17290</v>
      </c>
      <c r="D1285" t="s">
        <v>17291</v>
      </c>
      <c r="E1285" t="s">
        <v>17292</v>
      </c>
      <c r="F1285" s="17">
        <v>273450000</v>
      </c>
      <c r="G1285" s="17">
        <v>571990000</v>
      </c>
      <c r="H1285" s="17">
        <v>44248000</v>
      </c>
      <c r="I1285" s="17">
        <v>238640000</v>
      </c>
      <c r="J1285" s="17">
        <v>98190000</v>
      </c>
      <c r="K1285" s="17">
        <v>56103000</v>
      </c>
      <c r="L1285" s="17">
        <v>13144000</v>
      </c>
      <c r="M1285" s="17">
        <v>149790000</v>
      </c>
      <c r="N1285" s="17">
        <v>12082000</v>
      </c>
      <c r="O1285" s="17">
        <v>174020000</v>
      </c>
      <c r="P1285" s="17">
        <v>82565000</v>
      </c>
      <c r="Q1285" s="17">
        <v>1067800000</v>
      </c>
      <c r="R1285" s="17">
        <v>197490000</v>
      </c>
      <c r="S1285" s="17">
        <v>133840000</v>
      </c>
      <c r="T1285" s="17">
        <v>114420000</v>
      </c>
      <c r="U1285" s="17">
        <v>14771000</v>
      </c>
      <c r="V1285" s="17">
        <v>2249400000</v>
      </c>
      <c r="W1285" s="17">
        <v>123610000</v>
      </c>
      <c r="X1285" s="17">
        <v>56081000</v>
      </c>
      <c r="Y1285" s="17">
        <v>102210000</v>
      </c>
      <c r="Z1285" s="17">
        <v>57926000</v>
      </c>
      <c r="AA1285" s="17">
        <v>80535000</v>
      </c>
      <c r="AB1285" s="17">
        <v>133240000</v>
      </c>
      <c r="AC1285" s="17">
        <v>194720000</v>
      </c>
      <c r="AD1285" s="17">
        <v>31167000</v>
      </c>
      <c r="AE1285" s="17">
        <v>380530000</v>
      </c>
      <c r="AF1285" s="17">
        <v>375390000</v>
      </c>
      <c r="AG1285" s="18">
        <v>12591000</v>
      </c>
      <c r="AH1285" s="18">
        <v>26181000</v>
      </c>
      <c r="AI1285" s="18">
        <v>903650000</v>
      </c>
      <c r="AJ1285" s="18">
        <v>484510000</v>
      </c>
      <c r="AK1285" s="18">
        <v>21622000</v>
      </c>
      <c r="AL1285" s="18">
        <v>69414000</v>
      </c>
      <c r="AM1285">
        <f t="shared" si="120"/>
        <v>260272296.2962963</v>
      </c>
      <c r="AN1285">
        <f t="shared" si="121"/>
        <v>252994666.66666666</v>
      </c>
      <c r="AO1285">
        <f t="shared" si="122"/>
        <v>0.96746624351954613</v>
      </c>
      <c r="AP1285">
        <f t="shared" si="123"/>
        <v>1.0287659409011112</v>
      </c>
      <c r="AQ1285">
        <f t="shared" si="124"/>
        <v>0</v>
      </c>
      <c r="AR1285">
        <f t="shared" si="125"/>
        <v>0</v>
      </c>
    </row>
    <row r="1286" spans="1:44" x14ac:dyDescent="0.25">
      <c r="A1286" t="s">
        <v>11669</v>
      </c>
      <c r="B1286" s="16">
        <v>4</v>
      </c>
      <c r="C1286" t="s">
        <v>11670</v>
      </c>
      <c r="D1286" t="s">
        <v>11671</v>
      </c>
      <c r="E1286" t="s">
        <v>11672</v>
      </c>
      <c r="F1286" s="17">
        <v>419260000</v>
      </c>
      <c r="G1286" s="17">
        <v>216160000</v>
      </c>
      <c r="H1286" s="17">
        <v>19069000</v>
      </c>
      <c r="I1286" s="17">
        <v>140830000</v>
      </c>
      <c r="J1286" s="17">
        <v>112460000</v>
      </c>
      <c r="K1286" s="17">
        <v>516940000</v>
      </c>
      <c r="L1286" s="17">
        <v>98891000</v>
      </c>
      <c r="M1286" s="17">
        <v>592700000</v>
      </c>
      <c r="N1286" s="17">
        <v>84359000</v>
      </c>
      <c r="O1286" s="17">
        <v>187760000</v>
      </c>
      <c r="P1286" s="17">
        <v>244310000</v>
      </c>
      <c r="Q1286" s="17">
        <v>1094800000</v>
      </c>
      <c r="R1286" s="17">
        <v>715610000</v>
      </c>
      <c r="S1286" s="17">
        <v>1327800000</v>
      </c>
      <c r="T1286" s="17">
        <v>146290000</v>
      </c>
      <c r="U1286" s="17">
        <v>29114000</v>
      </c>
      <c r="V1286" s="17">
        <v>5354800000</v>
      </c>
      <c r="W1286" s="17">
        <v>632240000</v>
      </c>
      <c r="X1286" s="17">
        <v>1590200000</v>
      </c>
      <c r="Y1286" s="17">
        <v>186590000</v>
      </c>
      <c r="Z1286" s="17">
        <v>1155900000</v>
      </c>
      <c r="AA1286" s="17">
        <v>934300000</v>
      </c>
      <c r="AB1286" s="17">
        <v>76040000</v>
      </c>
      <c r="AC1286" s="17">
        <v>626110000</v>
      </c>
      <c r="AD1286" s="17">
        <v>81124000</v>
      </c>
      <c r="AE1286" s="17">
        <v>423290000</v>
      </c>
      <c r="AF1286" s="17">
        <v>12142000000</v>
      </c>
      <c r="AG1286" s="18">
        <v>2354400000</v>
      </c>
      <c r="AH1286" s="18">
        <v>28822000</v>
      </c>
      <c r="AI1286" s="18">
        <v>1426000000</v>
      </c>
      <c r="AJ1286" s="18">
        <v>794710000</v>
      </c>
      <c r="AK1286" s="18">
        <v>116780000</v>
      </c>
      <c r="AL1286" s="18">
        <v>2202500000</v>
      </c>
      <c r="AM1286">
        <f t="shared" si="120"/>
        <v>1079590629.6296296</v>
      </c>
      <c r="AN1286">
        <f t="shared" si="121"/>
        <v>1153868666.6666667</v>
      </c>
      <c r="AO1286">
        <f t="shared" si="122"/>
        <v>0.90652524767822384</v>
      </c>
      <c r="AP1286">
        <f t="shared" si="123"/>
        <v>0.93562695722415801</v>
      </c>
      <c r="AQ1286">
        <f t="shared" si="124"/>
        <v>0</v>
      </c>
      <c r="AR1286">
        <f t="shared" si="125"/>
        <v>0</v>
      </c>
    </row>
    <row r="1287" spans="1:44" x14ac:dyDescent="0.25">
      <c r="A1287" t="s">
        <v>12516</v>
      </c>
      <c r="B1287" s="16">
        <v>6</v>
      </c>
      <c r="C1287" t="s">
        <v>12517</v>
      </c>
      <c r="D1287" t="s">
        <v>12518</v>
      </c>
      <c r="E1287" t="s">
        <v>12519</v>
      </c>
      <c r="F1287" s="17">
        <v>111890000</v>
      </c>
      <c r="G1287" s="17">
        <v>55921000</v>
      </c>
      <c r="H1287" s="17">
        <v>10435000</v>
      </c>
      <c r="I1287" s="17">
        <v>3115900000</v>
      </c>
      <c r="J1287" s="17">
        <v>2576700000</v>
      </c>
      <c r="K1287" s="17">
        <v>17872000</v>
      </c>
      <c r="L1287" s="17">
        <v>2860900</v>
      </c>
      <c r="M1287" s="17">
        <v>162920000</v>
      </c>
      <c r="N1287" s="17">
        <v>296980000</v>
      </c>
      <c r="O1287" s="17">
        <v>9710300</v>
      </c>
      <c r="P1287" s="17">
        <v>45436000</v>
      </c>
      <c r="Q1287" s="17">
        <v>4468500000</v>
      </c>
      <c r="R1287" s="17">
        <v>1027700000</v>
      </c>
      <c r="S1287" s="17">
        <v>124980000</v>
      </c>
      <c r="T1287" s="17">
        <v>17817000</v>
      </c>
      <c r="U1287" s="17">
        <v>7936200</v>
      </c>
      <c r="V1287" s="17">
        <v>815760000</v>
      </c>
      <c r="W1287" s="17">
        <v>223870</v>
      </c>
      <c r="X1287" s="17">
        <v>39864000</v>
      </c>
      <c r="Y1287" s="17">
        <v>327600000</v>
      </c>
      <c r="Z1287" s="17">
        <v>583730000</v>
      </c>
      <c r="AA1287" s="17">
        <v>67349000</v>
      </c>
      <c r="AB1287" s="17">
        <v>47320000</v>
      </c>
      <c r="AC1287" s="17">
        <v>24968000</v>
      </c>
      <c r="AD1287" s="17">
        <v>10820000</v>
      </c>
      <c r="AE1287" s="17">
        <v>878730000</v>
      </c>
      <c r="AF1287" s="17">
        <v>704400000</v>
      </c>
      <c r="AG1287" s="18">
        <v>1707800000</v>
      </c>
      <c r="AH1287" s="18">
        <v>12968000</v>
      </c>
      <c r="AI1287" s="18">
        <v>619310000</v>
      </c>
      <c r="AJ1287" s="18">
        <v>2539800000</v>
      </c>
      <c r="AK1287" s="18">
        <v>170210000</v>
      </c>
      <c r="AL1287" s="18">
        <v>1686300000</v>
      </c>
      <c r="AM1287">
        <f t="shared" si="120"/>
        <v>576086047.03703701</v>
      </c>
      <c r="AN1287">
        <f t="shared" si="121"/>
        <v>1122731333.3333333</v>
      </c>
      <c r="AO1287">
        <f t="shared" si="122"/>
        <v>0.27060336645592958</v>
      </c>
      <c r="AP1287">
        <f t="shared" si="123"/>
        <v>0.51311122254570585</v>
      </c>
      <c r="AQ1287">
        <f t="shared" si="124"/>
        <v>0</v>
      </c>
      <c r="AR1287">
        <f t="shared" si="125"/>
        <v>0</v>
      </c>
    </row>
    <row r="1288" spans="1:44" x14ac:dyDescent="0.25">
      <c r="A1288" t="s">
        <v>8462</v>
      </c>
      <c r="B1288" s="16">
        <v>4</v>
      </c>
      <c r="C1288" t="s">
        <v>8463</v>
      </c>
      <c r="D1288" t="s">
        <v>2803</v>
      </c>
      <c r="E1288" t="s">
        <v>8464</v>
      </c>
      <c r="F1288" s="17">
        <v>42608000</v>
      </c>
      <c r="G1288" s="17">
        <v>25737000</v>
      </c>
      <c r="H1288" s="17">
        <v>0</v>
      </c>
      <c r="I1288" s="17">
        <v>187160000</v>
      </c>
      <c r="J1288" s="17">
        <v>1842500</v>
      </c>
      <c r="K1288" s="17">
        <v>0</v>
      </c>
      <c r="L1288" s="17">
        <v>2041100</v>
      </c>
      <c r="M1288" s="17">
        <v>38285000</v>
      </c>
      <c r="N1288" s="17">
        <v>0</v>
      </c>
      <c r="O1288" s="17">
        <v>6552800</v>
      </c>
      <c r="P1288" s="17">
        <v>77870000</v>
      </c>
      <c r="Q1288" s="17">
        <v>106640000</v>
      </c>
      <c r="R1288" s="17">
        <v>43701000</v>
      </c>
      <c r="S1288" s="17">
        <v>63731000</v>
      </c>
      <c r="T1288" s="17">
        <v>7339900</v>
      </c>
      <c r="U1288" s="17">
        <v>0</v>
      </c>
      <c r="V1288" s="17">
        <v>570510000</v>
      </c>
      <c r="W1288" s="17">
        <v>55871000</v>
      </c>
      <c r="X1288" s="17">
        <v>175860000</v>
      </c>
      <c r="Y1288" s="17">
        <v>14884000</v>
      </c>
      <c r="Z1288" s="17">
        <v>4771600</v>
      </c>
      <c r="AA1288" s="17">
        <v>5987300</v>
      </c>
      <c r="AB1288" s="17">
        <v>5102600</v>
      </c>
      <c r="AC1288" s="17">
        <v>118710000</v>
      </c>
      <c r="AD1288" s="17">
        <v>0</v>
      </c>
      <c r="AE1288" s="17">
        <v>750160000</v>
      </c>
      <c r="AF1288" s="17">
        <v>4835100</v>
      </c>
      <c r="AG1288" s="18">
        <v>0</v>
      </c>
      <c r="AH1288" s="18">
        <v>35625000</v>
      </c>
      <c r="AI1288" s="18">
        <v>0</v>
      </c>
      <c r="AJ1288" s="18">
        <v>59503000</v>
      </c>
      <c r="AK1288" s="18">
        <v>0</v>
      </c>
      <c r="AL1288" s="18">
        <v>4785100</v>
      </c>
      <c r="AM1288">
        <f t="shared" si="120"/>
        <v>85562959.259259254</v>
      </c>
      <c r="AN1288">
        <f t="shared" si="121"/>
        <v>16652183.333333334</v>
      </c>
      <c r="AO1288">
        <f t="shared" si="122"/>
        <v>6.0526467484298782E-2</v>
      </c>
      <c r="AP1288">
        <f t="shared" si="123"/>
        <v>5.13824268845182</v>
      </c>
      <c r="AQ1288">
        <f t="shared" si="124"/>
        <v>1</v>
      </c>
      <c r="AR1288">
        <f t="shared" si="125"/>
        <v>0</v>
      </c>
    </row>
    <row r="1289" spans="1:44" x14ac:dyDescent="0.25">
      <c r="A1289" t="s">
        <v>5254</v>
      </c>
      <c r="B1289" s="16">
        <v>6</v>
      </c>
      <c r="C1289" t="s">
        <v>5255</v>
      </c>
      <c r="D1289" t="s">
        <v>679</v>
      </c>
      <c r="E1289" t="s">
        <v>5256</v>
      </c>
      <c r="F1289" s="17">
        <v>50428000</v>
      </c>
      <c r="G1289" s="17">
        <v>53635000</v>
      </c>
      <c r="H1289" s="17">
        <v>0</v>
      </c>
      <c r="I1289" s="17">
        <v>339090000</v>
      </c>
      <c r="J1289" s="17">
        <v>7800200</v>
      </c>
      <c r="K1289" s="17">
        <v>1144900000</v>
      </c>
      <c r="L1289" s="17">
        <v>32082000</v>
      </c>
      <c r="M1289" s="17">
        <v>19359000</v>
      </c>
      <c r="N1289" s="17">
        <v>920950</v>
      </c>
      <c r="O1289" s="17">
        <v>6138100</v>
      </c>
      <c r="P1289" s="17">
        <v>27374000</v>
      </c>
      <c r="Q1289" s="17">
        <v>152670000</v>
      </c>
      <c r="R1289" s="17">
        <v>44244000</v>
      </c>
      <c r="S1289" s="17">
        <v>291320000</v>
      </c>
      <c r="T1289" s="17">
        <v>1410900</v>
      </c>
      <c r="U1289" s="17">
        <v>61036000</v>
      </c>
      <c r="V1289" s="17">
        <v>251610000</v>
      </c>
      <c r="W1289" s="17">
        <v>97756000</v>
      </c>
      <c r="X1289" s="17">
        <v>27406000</v>
      </c>
      <c r="Y1289" s="17">
        <v>1991400000</v>
      </c>
      <c r="Z1289" s="17">
        <v>34225000</v>
      </c>
      <c r="AA1289" s="17">
        <v>4663900</v>
      </c>
      <c r="AB1289" s="17">
        <v>10592000</v>
      </c>
      <c r="AC1289" s="17">
        <v>2205500000</v>
      </c>
      <c r="AD1289" s="17">
        <v>4618800</v>
      </c>
      <c r="AE1289" s="17">
        <v>380220000</v>
      </c>
      <c r="AF1289" s="17">
        <v>2665700000</v>
      </c>
      <c r="AG1289" s="18">
        <v>965040</v>
      </c>
      <c r="AH1289" s="18">
        <v>0</v>
      </c>
      <c r="AI1289" s="18">
        <v>73665000</v>
      </c>
      <c r="AJ1289" s="18">
        <v>420000000</v>
      </c>
      <c r="AK1289" s="18">
        <v>22082000</v>
      </c>
      <c r="AL1289" s="18">
        <v>317440000</v>
      </c>
      <c r="AM1289">
        <f t="shared" si="120"/>
        <v>366892587.03703701</v>
      </c>
      <c r="AN1289">
        <f t="shared" si="121"/>
        <v>139025340</v>
      </c>
      <c r="AO1289">
        <f t="shared" si="122"/>
        <v>0.16470298575052239</v>
      </c>
      <c r="AP1289">
        <f t="shared" si="123"/>
        <v>2.6390339130768319</v>
      </c>
      <c r="AQ1289">
        <f t="shared" si="124"/>
        <v>1</v>
      </c>
      <c r="AR1289">
        <f t="shared" si="125"/>
        <v>0</v>
      </c>
    </row>
    <row r="1290" spans="1:44" x14ac:dyDescent="0.25">
      <c r="A1290" t="s">
        <v>8245</v>
      </c>
      <c r="B1290" s="16">
        <v>4</v>
      </c>
      <c r="C1290" t="s">
        <v>8246</v>
      </c>
      <c r="D1290" t="s">
        <v>2659</v>
      </c>
      <c r="E1290" t="s">
        <v>8247</v>
      </c>
      <c r="F1290" s="17">
        <v>146910000</v>
      </c>
      <c r="G1290" s="17">
        <v>89567000</v>
      </c>
      <c r="H1290" s="17">
        <v>3728800</v>
      </c>
      <c r="I1290" s="17">
        <v>22907000</v>
      </c>
      <c r="J1290" s="17">
        <v>24312000</v>
      </c>
      <c r="K1290" s="17">
        <v>17588000</v>
      </c>
      <c r="L1290" s="17">
        <v>0</v>
      </c>
      <c r="M1290" s="17">
        <v>105830000</v>
      </c>
      <c r="N1290" s="17">
        <v>22215000</v>
      </c>
      <c r="O1290" s="17">
        <v>7324000</v>
      </c>
      <c r="P1290" s="17">
        <v>199290000</v>
      </c>
      <c r="Q1290" s="17">
        <v>275380000</v>
      </c>
      <c r="R1290" s="17">
        <v>86622000</v>
      </c>
      <c r="S1290" s="17">
        <v>45564000</v>
      </c>
      <c r="T1290" s="17">
        <v>0</v>
      </c>
      <c r="U1290" s="17">
        <v>2629600</v>
      </c>
      <c r="V1290" s="17">
        <v>53421000</v>
      </c>
      <c r="W1290" s="17">
        <v>35823000</v>
      </c>
      <c r="X1290" s="17">
        <v>23651000</v>
      </c>
      <c r="Y1290" s="17">
        <v>0</v>
      </c>
      <c r="Z1290" s="17">
        <v>51946000</v>
      </c>
      <c r="AA1290" s="17">
        <v>24126000</v>
      </c>
      <c r="AB1290" s="17">
        <v>15852000</v>
      </c>
      <c r="AC1290" s="17">
        <v>5717000</v>
      </c>
      <c r="AD1290" s="17">
        <v>0</v>
      </c>
      <c r="AE1290" s="17">
        <v>338730000</v>
      </c>
      <c r="AF1290" s="17">
        <v>9796900</v>
      </c>
      <c r="AG1290" s="18">
        <v>1523900</v>
      </c>
      <c r="AH1290" s="18">
        <v>0</v>
      </c>
      <c r="AI1290" s="18">
        <v>29668000</v>
      </c>
      <c r="AJ1290" s="18">
        <v>37002000</v>
      </c>
      <c r="AK1290" s="18">
        <v>0</v>
      </c>
      <c r="AL1290" s="18">
        <v>0</v>
      </c>
      <c r="AM1290">
        <f t="shared" si="120"/>
        <v>59590011.111111112</v>
      </c>
      <c r="AN1290">
        <f t="shared" si="121"/>
        <v>11365650</v>
      </c>
      <c r="AO1290">
        <f t="shared" si="122"/>
        <v>1.2088409158866806E-2</v>
      </c>
      <c r="AP1290">
        <f t="shared" si="123"/>
        <v>5.2429919196096231</v>
      </c>
      <c r="AQ1290">
        <f t="shared" si="124"/>
        <v>1</v>
      </c>
      <c r="AR1290">
        <f t="shared" si="125"/>
        <v>0</v>
      </c>
    </row>
    <row r="1291" spans="1:44" x14ac:dyDescent="0.25">
      <c r="A1291" t="s">
        <v>9932</v>
      </c>
      <c r="B1291" s="16">
        <v>7</v>
      </c>
      <c r="C1291" t="s">
        <v>9933</v>
      </c>
      <c r="D1291" t="s">
        <v>9934</v>
      </c>
      <c r="E1291" t="s">
        <v>9935</v>
      </c>
      <c r="F1291" s="17">
        <v>1802900000</v>
      </c>
      <c r="G1291" s="17">
        <v>8468400000</v>
      </c>
      <c r="H1291" s="17">
        <v>877350000</v>
      </c>
      <c r="I1291" s="17">
        <v>6583000000</v>
      </c>
      <c r="J1291" s="17">
        <v>3417900000</v>
      </c>
      <c r="K1291" s="17">
        <v>2326500000</v>
      </c>
      <c r="L1291" s="17">
        <v>1111400000</v>
      </c>
      <c r="M1291" s="17">
        <v>3012300000</v>
      </c>
      <c r="N1291" s="17">
        <v>256850000</v>
      </c>
      <c r="O1291" s="17">
        <v>3311100000</v>
      </c>
      <c r="P1291" s="17">
        <v>5322100000</v>
      </c>
      <c r="Q1291" s="17">
        <v>19421000000</v>
      </c>
      <c r="R1291" s="17">
        <v>6314100000</v>
      </c>
      <c r="S1291" s="17">
        <v>11675000000</v>
      </c>
      <c r="T1291" s="17">
        <v>4189500000</v>
      </c>
      <c r="U1291" s="17">
        <v>1966900000</v>
      </c>
      <c r="V1291" s="17">
        <v>15436000000</v>
      </c>
      <c r="W1291" s="17">
        <v>2599600000</v>
      </c>
      <c r="X1291" s="17">
        <v>5008200000</v>
      </c>
      <c r="Y1291" s="17">
        <v>2991500000</v>
      </c>
      <c r="Z1291" s="17">
        <v>2545700000</v>
      </c>
      <c r="AA1291" s="17">
        <v>1816400000</v>
      </c>
      <c r="AB1291" s="17">
        <v>8421900000</v>
      </c>
      <c r="AC1291" s="17">
        <v>1082200000</v>
      </c>
      <c r="AD1291" s="17">
        <v>648760000</v>
      </c>
      <c r="AE1291" s="17">
        <v>20848000000</v>
      </c>
      <c r="AF1291" s="17">
        <v>11068000000</v>
      </c>
      <c r="AG1291" s="18">
        <v>4830600000</v>
      </c>
      <c r="AH1291" s="18">
        <v>1449400000</v>
      </c>
      <c r="AI1291" s="18">
        <v>4300900000</v>
      </c>
      <c r="AJ1291" s="18">
        <v>14903000000</v>
      </c>
      <c r="AK1291" s="18">
        <v>1225100000</v>
      </c>
      <c r="AL1291" s="18">
        <v>5357200000</v>
      </c>
      <c r="AM1291">
        <f t="shared" si="120"/>
        <v>5648983703.7037039</v>
      </c>
      <c r="AN1291">
        <f t="shared" si="121"/>
        <v>5344366666.666667</v>
      </c>
      <c r="AO1291">
        <f t="shared" si="122"/>
        <v>0.89822648086924162</v>
      </c>
      <c r="AP1291">
        <f t="shared" si="123"/>
        <v>1.0569977802864767</v>
      </c>
      <c r="AQ1291">
        <f t="shared" si="124"/>
        <v>0</v>
      </c>
      <c r="AR1291">
        <f t="shared" si="125"/>
        <v>0</v>
      </c>
    </row>
    <row r="1292" spans="1:44" x14ac:dyDescent="0.25">
      <c r="A1292" t="s">
        <v>20198</v>
      </c>
      <c r="B1292" s="16">
        <v>8</v>
      </c>
      <c r="C1292" t="s">
        <v>20199</v>
      </c>
      <c r="D1292" t="s">
        <v>20200</v>
      </c>
      <c r="E1292" t="s">
        <v>20201</v>
      </c>
      <c r="F1292" s="17">
        <v>21135000</v>
      </c>
      <c r="G1292" s="17">
        <v>411460000</v>
      </c>
      <c r="H1292" s="17">
        <v>41627000</v>
      </c>
      <c r="I1292" s="17">
        <v>29099000</v>
      </c>
      <c r="J1292" s="17">
        <v>33825000</v>
      </c>
      <c r="K1292" s="17">
        <v>37787000</v>
      </c>
      <c r="L1292" s="17">
        <v>45852000</v>
      </c>
      <c r="M1292" s="17">
        <v>205170000</v>
      </c>
      <c r="N1292" s="17">
        <v>9894100</v>
      </c>
      <c r="O1292" s="17">
        <v>58863000</v>
      </c>
      <c r="P1292" s="17">
        <v>169420000</v>
      </c>
      <c r="Q1292" s="17">
        <v>358520000</v>
      </c>
      <c r="R1292" s="17">
        <v>237850000</v>
      </c>
      <c r="S1292" s="17">
        <v>104530000</v>
      </c>
      <c r="T1292" s="17">
        <v>198930000</v>
      </c>
      <c r="U1292" s="17">
        <v>48655000</v>
      </c>
      <c r="V1292" s="17">
        <v>468140000</v>
      </c>
      <c r="W1292" s="17">
        <v>148630</v>
      </c>
      <c r="X1292" s="17">
        <v>53159000</v>
      </c>
      <c r="Y1292" s="17">
        <v>12385000</v>
      </c>
      <c r="Z1292" s="17">
        <v>153590000</v>
      </c>
      <c r="AA1292" s="17">
        <v>43330000</v>
      </c>
      <c r="AB1292" s="17">
        <v>51370000</v>
      </c>
      <c r="AC1292" s="17">
        <v>147950000</v>
      </c>
      <c r="AD1292" s="17">
        <v>1903800</v>
      </c>
      <c r="AE1292" s="17">
        <v>866930000</v>
      </c>
      <c r="AF1292" s="17">
        <v>107180000</v>
      </c>
      <c r="AG1292" s="18">
        <v>25645000</v>
      </c>
      <c r="AH1292" s="18">
        <v>7325900</v>
      </c>
      <c r="AI1292" s="18">
        <v>486610000</v>
      </c>
      <c r="AJ1292" s="18">
        <v>182610000</v>
      </c>
      <c r="AK1292" s="18">
        <v>4402800</v>
      </c>
      <c r="AL1292" s="18">
        <v>28348000</v>
      </c>
      <c r="AM1292">
        <f t="shared" si="120"/>
        <v>145137167.77777779</v>
      </c>
      <c r="AN1292">
        <f t="shared" si="121"/>
        <v>122490283.33333333</v>
      </c>
      <c r="AO1292">
        <f t="shared" si="122"/>
        <v>0.79971586762123958</v>
      </c>
      <c r="AP1292">
        <f t="shared" si="123"/>
        <v>1.1848871912788004</v>
      </c>
      <c r="AQ1292">
        <f t="shared" si="124"/>
        <v>0</v>
      </c>
      <c r="AR1292">
        <f t="shared" si="125"/>
        <v>0</v>
      </c>
    </row>
    <row r="1293" spans="1:44" x14ac:dyDescent="0.25">
      <c r="A1293" t="s">
        <v>5320</v>
      </c>
      <c r="B1293" s="16">
        <v>5</v>
      </c>
      <c r="C1293" t="s">
        <v>5321</v>
      </c>
      <c r="D1293" t="s">
        <v>723</v>
      </c>
      <c r="E1293" t="s">
        <v>5322</v>
      </c>
      <c r="F1293" s="17">
        <v>178050000</v>
      </c>
      <c r="G1293" s="17">
        <v>898650000</v>
      </c>
      <c r="H1293" s="17">
        <v>44033000</v>
      </c>
      <c r="I1293" s="17">
        <v>338280000</v>
      </c>
      <c r="J1293" s="17">
        <v>77857000</v>
      </c>
      <c r="K1293" s="17">
        <v>95218000</v>
      </c>
      <c r="L1293" s="17">
        <v>197370000</v>
      </c>
      <c r="M1293" s="17">
        <v>575710000</v>
      </c>
      <c r="N1293" s="17">
        <v>372410</v>
      </c>
      <c r="O1293" s="17">
        <v>553040000</v>
      </c>
      <c r="P1293" s="17">
        <v>1357800000</v>
      </c>
      <c r="Q1293" s="17">
        <v>434560000</v>
      </c>
      <c r="R1293" s="17">
        <v>30240000</v>
      </c>
      <c r="S1293" s="17">
        <v>215270000</v>
      </c>
      <c r="T1293" s="17">
        <v>49563000</v>
      </c>
      <c r="U1293" s="17">
        <v>69890000</v>
      </c>
      <c r="V1293" s="17">
        <v>585980000</v>
      </c>
      <c r="W1293" s="17">
        <v>617120</v>
      </c>
      <c r="X1293" s="17">
        <v>235430000</v>
      </c>
      <c r="Y1293" s="17">
        <v>92881000</v>
      </c>
      <c r="Z1293" s="17">
        <v>93095000</v>
      </c>
      <c r="AA1293" s="17">
        <v>202050000</v>
      </c>
      <c r="AB1293" s="17">
        <v>502600000</v>
      </c>
      <c r="AC1293" s="17">
        <v>132160000</v>
      </c>
      <c r="AD1293" s="17">
        <v>3670200</v>
      </c>
      <c r="AE1293" s="17">
        <v>1568800000</v>
      </c>
      <c r="AF1293" s="17">
        <v>207700000</v>
      </c>
      <c r="AG1293" s="18">
        <v>144770000</v>
      </c>
      <c r="AH1293" s="18">
        <v>16130000</v>
      </c>
      <c r="AI1293" s="18">
        <v>116450000</v>
      </c>
      <c r="AJ1293" s="18">
        <v>392320000</v>
      </c>
      <c r="AK1293" s="18">
        <v>33534000</v>
      </c>
      <c r="AL1293" s="18">
        <v>49360000</v>
      </c>
      <c r="AM1293">
        <f t="shared" si="120"/>
        <v>323736545.55555558</v>
      </c>
      <c r="AN1293">
        <f t="shared" si="121"/>
        <v>125427333.33333333</v>
      </c>
      <c r="AO1293">
        <f t="shared" si="122"/>
        <v>4.900830434619928E-2</v>
      </c>
      <c r="AP1293">
        <f t="shared" si="123"/>
        <v>2.581068551423312</v>
      </c>
      <c r="AQ1293">
        <f t="shared" si="124"/>
        <v>1</v>
      </c>
      <c r="AR1293">
        <f t="shared" si="125"/>
        <v>0</v>
      </c>
    </row>
    <row r="1294" spans="1:44" x14ac:dyDescent="0.25">
      <c r="A1294" t="s">
        <v>8918</v>
      </c>
      <c r="B1294" s="16">
        <v>8</v>
      </c>
      <c r="C1294" t="s">
        <v>8919</v>
      </c>
      <c r="D1294" t="s">
        <v>3086</v>
      </c>
      <c r="E1294" t="s">
        <v>8920</v>
      </c>
      <c r="F1294" s="17">
        <v>0</v>
      </c>
      <c r="G1294" s="17">
        <v>0</v>
      </c>
      <c r="H1294" s="17">
        <v>0</v>
      </c>
      <c r="I1294" s="17">
        <v>102120</v>
      </c>
      <c r="J1294" s="17">
        <v>6427800</v>
      </c>
      <c r="K1294" s="17">
        <v>0</v>
      </c>
      <c r="L1294" s="17">
        <v>0</v>
      </c>
      <c r="M1294" s="17">
        <v>0</v>
      </c>
      <c r="N1294" s="17">
        <v>0</v>
      </c>
      <c r="O1294" s="17">
        <v>2381300</v>
      </c>
      <c r="P1294" s="17">
        <v>0</v>
      </c>
      <c r="Q1294" s="17">
        <v>0</v>
      </c>
      <c r="R1294" s="17">
        <v>0</v>
      </c>
      <c r="S1294" s="17">
        <v>2247400</v>
      </c>
      <c r="T1294" s="17">
        <v>25255000</v>
      </c>
      <c r="U1294" s="17">
        <v>0</v>
      </c>
      <c r="V1294" s="17">
        <v>25630000</v>
      </c>
      <c r="W1294" s="17">
        <v>0</v>
      </c>
      <c r="X1294" s="17">
        <v>3021100</v>
      </c>
      <c r="Y1294" s="17">
        <v>0</v>
      </c>
      <c r="Z1294" s="17">
        <v>0</v>
      </c>
      <c r="AA1294" s="17">
        <v>20726000</v>
      </c>
      <c r="AB1294" s="17">
        <v>14175000</v>
      </c>
      <c r="AC1294" s="17">
        <v>0</v>
      </c>
      <c r="AD1294" s="17">
        <v>0</v>
      </c>
      <c r="AE1294" s="17">
        <v>0</v>
      </c>
      <c r="AF1294" s="17">
        <v>134630000</v>
      </c>
      <c r="AG1294" s="18">
        <v>267510</v>
      </c>
      <c r="AH1294" s="18">
        <v>0</v>
      </c>
      <c r="AI1294" s="18">
        <v>4616600</v>
      </c>
      <c r="AJ1294" s="18">
        <v>0</v>
      </c>
      <c r="AK1294" s="18">
        <v>0</v>
      </c>
      <c r="AL1294" s="18">
        <v>0</v>
      </c>
      <c r="AM1294">
        <f t="shared" si="120"/>
        <v>8688730.3703703713</v>
      </c>
      <c r="AN1294">
        <f t="shared" si="121"/>
        <v>814018.33333333337</v>
      </c>
      <c r="AO1294">
        <f t="shared" si="122"/>
        <v>0.1364269600396083</v>
      </c>
      <c r="AP1294">
        <f t="shared" si="123"/>
        <v>10.673875531513874</v>
      </c>
      <c r="AQ1294">
        <f t="shared" si="124"/>
        <v>1</v>
      </c>
      <c r="AR1294">
        <f t="shared" si="125"/>
        <v>0</v>
      </c>
    </row>
    <row r="1295" spans="1:44" x14ac:dyDescent="0.25">
      <c r="A1295" t="s">
        <v>10787</v>
      </c>
      <c r="B1295" s="16">
        <v>7</v>
      </c>
      <c r="C1295" t="s">
        <v>10788</v>
      </c>
      <c r="D1295" t="s">
        <v>10789</v>
      </c>
      <c r="E1295" t="s">
        <v>10790</v>
      </c>
      <c r="F1295" s="17">
        <v>393600000</v>
      </c>
      <c r="G1295" s="17">
        <v>607480000</v>
      </c>
      <c r="H1295" s="17">
        <v>479350000</v>
      </c>
      <c r="I1295" s="17">
        <v>682990000</v>
      </c>
      <c r="J1295" s="17">
        <v>886120000</v>
      </c>
      <c r="K1295" s="17">
        <v>1169300000</v>
      </c>
      <c r="L1295" s="17">
        <v>3194200</v>
      </c>
      <c r="M1295" s="17">
        <v>1738300000</v>
      </c>
      <c r="N1295" s="17">
        <v>58287000</v>
      </c>
      <c r="O1295" s="17">
        <v>3555400000</v>
      </c>
      <c r="P1295" s="17">
        <v>2423500000</v>
      </c>
      <c r="Q1295" s="17">
        <v>1446000000</v>
      </c>
      <c r="R1295" s="17">
        <v>989250000</v>
      </c>
      <c r="S1295" s="17">
        <v>1852400000</v>
      </c>
      <c r="T1295" s="17">
        <v>2936900000</v>
      </c>
      <c r="U1295" s="17">
        <v>878820000</v>
      </c>
      <c r="V1295" s="17">
        <v>4526300000</v>
      </c>
      <c r="W1295" s="17">
        <v>12518000</v>
      </c>
      <c r="X1295" s="17">
        <v>2081100000</v>
      </c>
      <c r="Y1295" s="17">
        <v>38067000</v>
      </c>
      <c r="Z1295" s="17">
        <v>1345700000</v>
      </c>
      <c r="AA1295" s="17">
        <v>3262000000</v>
      </c>
      <c r="AB1295" s="17">
        <v>3573300000</v>
      </c>
      <c r="AC1295" s="17">
        <v>109500000</v>
      </c>
      <c r="AD1295" s="17">
        <v>248610000</v>
      </c>
      <c r="AE1295" s="17">
        <v>11389000000</v>
      </c>
      <c r="AF1295" s="17">
        <v>1704700000</v>
      </c>
      <c r="AG1295" s="18">
        <v>1807000000</v>
      </c>
      <c r="AH1295" s="18">
        <v>355960000</v>
      </c>
      <c r="AI1295" s="18">
        <v>3078500000</v>
      </c>
      <c r="AJ1295" s="18">
        <v>1824600000</v>
      </c>
      <c r="AK1295" s="18">
        <v>209170000</v>
      </c>
      <c r="AL1295" s="18">
        <v>3434000000</v>
      </c>
      <c r="AM1295">
        <f t="shared" si="120"/>
        <v>1792284674.074074</v>
      </c>
      <c r="AN1295">
        <f t="shared" si="121"/>
        <v>1784871666.6666667</v>
      </c>
      <c r="AO1295">
        <f t="shared" si="122"/>
        <v>0.99173426698229439</v>
      </c>
      <c r="AP1295">
        <f t="shared" si="123"/>
        <v>1.004153243925515</v>
      </c>
      <c r="AQ1295">
        <f t="shared" si="124"/>
        <v>0</v>
      </c>
      <c r="AR1295">
        <f t="shared" si="125"/>
        <v>0</v>
      </c>
    </row>
    <row r="1296" spans="1:44" x14ac:dyDescent="0.25">
      <c r="A1296" t="s">
        <v>10707</v>
      </c>
      <c r="B1296" s="16">
        <v>11</v>
      </c>
      <c r="C1296" t="s">
        <v>10708</v>
      </c>
      <c r="D1296" t="s">
        <v>10709</v>
      </c>
      <c r="E1296" t="s">
        <v>10710</v>
      </c>
      <c r="F1296" s="17">
        <v>395620000</v>
      </c>
      <c r="G1296" s="17">
        <v>283810000</v>
      </c>
      <c r="H1296" s="17">
        <v>71180000</v>
      </c>
      <c r="I1296" s="17">
        <v>1817200000</v>
      </c>
      <c r="J1296" s="17">
        <v>699230000</v>
      </c>
      <c r="K1296" s="17">
        <v>1260200000</v>
      </c>
      <c r="L1296" s="17">
        <v>162230000</v>
      </c>
      <c r="M1296" s="17">
        <v>1319500000</v>
      </c>
      <c r="N1296" s="17">
        <v>188910000</v>
      </c>
      <c r="O1296" s="17">
        <v>884490000</v>
      </c>
      <c r="P1296" s="17">
        <v>658590000</v>
      </c>
      <c r="Q1296" s="17">
        <v>3486900000</v>
      </c>
      <c r="R1296" s="17">
        <v>194310000</v>
      </c>
      <c r="S1296" s="17">
        <v>9370000000</v>
      </c>
      <c r="T1296" s="17">
        <v>2822100000</v>
      </c>
      <c r="U1296" s="17">
        <v>2309000000</v>
      </c>
      <c r="V1296" s="17">
        <v>3790600000</v>
      </c>
      <c r="W1296" s="17">
        <v>173200000</v>
      </c>
      <c r="X1296" s="17">
        <v>650850000</v>
      </c>
      <c r="Y1296" s="17">
        <v>437020000</v>
      </c>
      <c r="Z1296" s="17">
        <v>2214000000</v>
      </c>
      <c r="AA1296" s="17">
        <v>771420000</v>
      </c>
      <c r="AB1296" s="17">
        <v>7974100000</v>
      </c>
      <c r="AC1296" s="17">
        <v>427580000</v>
      </c>
      <c r="AD1296" s="17">
        <v>106210000</v>
      </c>
      <c r="AE1296" s="17">
        <v>15119000000</v>
      </c>
      <c r="AF1296" s="17">
        <v>1219000000</v>
      </c>
      <c r="AG1296" s="18">
        <v>1254300000</v>
      </c>
      <c r="AH1296" s="18">
        <v>503230000</v>
      </c>
      <c r="AI1296" s="18">
        <v>5641700000</v>
      </c>
      <c r="AJ1296" s="18">
        <v>2561200000</v>
      </c>
      <c r="AK1296" s="18">
        <v>192610000</v>
      </c>
      <c r="AL1296" s="18">
        <v>1633500000</v>
      </c>
      <c r="AM1296">
        <f t="shared" si="120"/>
        <v>2178009259.2592592</v>
      </c>
      <c r="AN1296">
        <f t="shared" si="121"/>
        <v>1964423333.3333333</v>
      </c>
      <c r="AO1296">
        <f t="shared" si="122"/>
        <v>0.841687542019949</v>
      </c>
      <c r="AP1296">
        <f t="shared" si="123"/>
        <v>1.1087270357166357</v>
      </c>
      <c r="AQ1296">
        <f t="shared" si="124"/>
        <v>0</v>
      </c>
      <c r="AR1296">
        <f t="shared" si="125"/>
        <v>0</v>
      </c>
    </row>
    <row r="1297" spans="1:44" x14ac:dyDescent="0.25">
      <c r="A1297" t="s">
        <v>14829</v>
      </c>
      <c r="B1297" s="16">
        <v>2</v>
      </c>
      <c r="C1297" t="s">
        <v>14830</v>
      </c>
      <c r="D1297" t="s">
        <v>14831</v>
      </c>
      <c r="E1297" t="s">
        <v>14832</v>
      </c>
      <c r="F1297" s="17">
        <v>601900000</v>
      </c>
      <c r="G1297" s="17">
        <v>412360000</v>
      </c>
      <c r="H1297" s="17">
        <v>23500000</v>
      </c>
      <c r="I1297" s="17">
        <v>87497000</v>
      </c>
      <c r="J1297" s="17">
        <v>68518000</v>
      </c>
      <c r="K1297" s="17">
        <v>153820000</v>
      </c>
      <c r="L1297" s="17">
        <v>31712000</v>
      </c>
      <c r="M1297" s="17">
        <v>219240000</v>
      </c>
      <c r="N1297" s="17">
        <v>111780000</v>
      </c>
      <c r="O1297" s="17">
        <v>284660000</v>
      </c>
      <c r="P1297" s="17">
        <v>128690000</v>
      </c>
      <c r="Q1297" s="17">
        <v>1410500000</v>
      </c>
      <c r="R1297" s="17">
        <v>2361700000</v>
      </c>
      <c r="S1297" s="17">
        <v>703920000</v>
      </c>
      <c r="T1297" s="17">
        <v>162710000</v>
      </c>
      <c r="U1297" s="17">
        <v>108290000</v>
      </c>
      <c r="V1297" s="17">
        <v>2551600000</v>
      </c>
      <c r="W1297" s="17">
        <v>333610000</v>
      </c>
      <c r="X1297" s="17">
        <v>69587000</v>
      </c>
      <c r="Y1297" s="17">
        <v>264990000</v>
      </c>
      <c r="Z1297" s="17">
        <v>250810000</v>
      </c>
      <c r="AA1297" s="17">
        <v>10102000</v>
      </c>
      <c r="AB1297" s="17">
        <v>91471000</v>
      </c>
      <c r="AC1297" s="17">
        <v>594940000</v>
      </c>
      <c r="AD1297" s="17">
        <v>57980000</v>
      </c>
      <c r="AE1297" s="17">
        <v>636110000</v>
      </c>
      <c r="AF1297" s="17">
        <v>493850000</v>
      </c>
      <c r="AG1297" s="18">
        <v>775470000</v>
      </c>
      <c r="AH1297" s="18">
        <v>74371000</v>
      </c>
      <c r="AI1297" s="18">
        <v>578290000</v>
      </c>
      <c r="AJ1297" s="18">
        <v>219460000</v>
      </c>
      <c r="AK1297" s="18">
        <v>38166000</v>
      </c>
      <c r="AL1297" s="18">
        <v>81552000</v>
      </c>
      <c r="AM1297">
        <f t="shared" si="120"/>
        <v>452809148.14814812</v>
      </c>
      <c r="AN1297">
        <f t="shared" si="121"/>
        <v>294551500</v>
      </c>
      <c r="AO1297">
        <f t="shared" si="122"/>
        <v>0.38646524555656303</v>
      </c>
      <c r="AP1297">
        <f t="shared" si="123"/>
        <v>1.5372834568764651</v>
      </c>
      <c r="AQ1297">
        <f t="shared" si="124"/>
        <v>0</v>
      </c>
      <c r="AR1297">
        <f t="shared" si="125"/>
        <v>0</v>
      </c>
    </row>
    <row r="1298" spans="1:44" x14ac:dyDescent="0.25">
      <c r="A1298" t="s">
        <v>8586</v>
      </c>
      <c r="B1298" s="16">
        <v>21</v>
      </c>
      <c r="C1298" t="s">
        <v>8587</v>
      </c>
      <c r="D1298" t="s">
        <v>2886</v>
      </c>
      <c r="E1298" t="s">
        <v>8588</v>
      </c>
      <c r="F1298" s="17">
        <v>14979000</v>
      </c>
      <c r="G1298" s="17">
        <v>29062000</v>
      </c>
      <c r="H1298" s="17">
        <v>835710</v>
      </c>
      <c r="I1298" s="17">
        <v>631630</v>
      </c>
      <c r="J1298" s="17">
        <v>4640600</v>
      </c>
      <c r="K1298" s="17">
        <v>10102000</v>
      </c>
      <c r="L1298" s="17">
        <v>151160</v>
      </c>
      <c r="M1298" s="17">
        <v>9427900</v>
      </c>
      <c r="N1298" s="17">
        <v>0</v>
      </c>
      <c r="O1298" s="17">
        <v>23184000</v>
      </c>
      <c r="P1298" s="17">
        <v>0</v>
      </c>
      <c r="Q1298" s="17">
        <v>27539000</v>
      </c>
      <c r="R1298" s="17">
        <v>169710000</v>
      </c>
      <c r="S1298" s="17">
        <v>0</v>
      </c>
      <c r="T1298" s="17">
        <v>10259000</v>
      </c>
      <c r="U1298" s="17">
        <v>1827100</v>
      </c>
      <c r="V1298" s="17">
        <v>0</v>
      </c>
      <c r="W1298" s="17">
        <v>462440</v>
      </c>
      <c r="X1298" s="17">
        <v>22298000</v>
      </c>
      <c r="Y1298" s="17">
        <v>10230000</v>
      </c>
      <c r="Z1298" s="17">
        <v>209560000</v>
      </c>
      <c r="AA1298" s="17">
        <v>8982700</v>
      </c>
      <c r="AB1298" s="17">
        <v>0</v>
      </c>
      <c r="AC1298" s="17">
        <v>1315200</v>
      </c>
      <c r="AD1298" s="17">
        <v>0</v>
      </c>
      <c r="AE1298" s="17">
        <v>117290000</v>
      </c>
      <c r="AF1298" s="17">
        <v>36675000</v>
      </c>
      <c r="AG1298" s="18">
        <v>3482900</v>
      </c>
      <c r="AH1298" s="18">
        <v>396650</v>
      </c>
      <c r="AI1298" s="18">
        <v>12430000</v>
      </c>
      <c r="AJ1298" s="18">
        <v>40603000</v>
      </c>
      <c r="AK1298" s="18">
        <v>0</v>
      </c>
      <c r="AL1298" s="18">
        <v>0</v>
      </c>
      <c r="AM1298">
        <f t="shared" si="120"/>
        <v>26265275.555555556</v>
      </c>
      <c r="AN1298">
        <f t="shared" si="121"/>
        <v>9485425</v>
      </c>
      <c r="AO1298">
        <f t="shared" si="122"/>
        <v>0.17588383954820808</v>
      </c>
      <c r="AP1298">
        <f t="shared" si="123"/>
        <v>2.769014098530699</v>
      </c>
      <c r="AQ1298">
        <f t="shared" si="124"/>
        <v>1</v>
      </c>
      <c r="AR1298">
        <f t="shared" si="125"/>
        <v>0</v>
      </c>
    </row>
    <row r="1299" spans="1:44" x14ac:dyDescent="0.25">
      <c r="A1299" t="s">
        <v>14649</v>
      </c>
      <c r="B1299" s="16">
        <v>4</v>
      </c>
      <c r="C1299" t="s">
        <v>14650</v>
      </c>
      <c r="D1299" t="s">
        <v>14651</v>
      </c>
      <c r="E1299" t="s">
        <v>14652</v>
      </c>
      <c r="F1299" s="17">
        <v>79033000</v>
      </c>
      <c r="G1299" s="17">
        <v>1389700000</v>
      </c>
      <c r="H1299" s="17">
        <v>567830</v>
      </c>
      <c r="I1299" s="17">
        <v>19412000</v>
      </c>
      <c r="J1299" s="17">
        <v>27874000</v>
      </c>
      <c r="K1299" s="17">
        <v>98835000</v>
      </c>
      <c r="L1299" s="17">
        <v>8077200</v>
      </c>
      <c r="M1299" s="17">
        <v>191290000</v>
      </c>
      <c r="N1299" s="17">
        <v>2418100000</v>
      </c>
      <c r="O1299" s="17">
        <v>58375000</v>
      </c>
      <c r="P1299" s="17">
        <v>153850000</v>
      </c>
      <c r="Q1299" s="17">
        <v>507780000</v>
      </c>
      <c r="R1299" s="17">
        <v>1724300000</v>
      </c>
      <c r="S1299" s="17">
        <v>165990000</v>
      </c>
      <c r="T1299" s="17">
        <v>4517200000</v>
      </c>
      <c r="U1299" s="17">
        <v>15322000</v>
      </c>
      <c r="V1299" s="17">
        <v>782260000</v>
      </c>
      <c r="W1299" s="17">
        <v>4635500</v>
      </c>
      <c r="X1299" s="17">
        <v>37598000</v>
      </c>
      <c r="Y1299" s="17">
        <v>50501000</v>
      </c>
      <c r="Z1299" s="17">
        <v>15100000</v>
      </c>
      <c r="AA1299" s="17">
        <v>10066000</v>
      </c>
      <c r="AB1299" s="17">
        <v>357270000</v>
      </c>
      <c r="AC1299" s="17">
        <v>223430000</v>
      </c>
      <c r="AD1299" s="17">
        <v>16358000</v>
      </c>
      <c r="AE1299" s="17">
        <v>361590000</v>
      </c>
      <c r="AF1299" s="17">
        <v>3800700000</v>
      </c>
      <c r="AG1299" s="18">
        <v>8393600</v>
      </c>
      <c r="AH1299" s="18">
        <v>1125900</v>
      </c>
      <c r="AI1299" s="18">
        <v>844320000</v>
      </c>
      <c r="AJ1299" s="18">
        <v>3771200000</v>
      </c>
      <c r="AK1299" s="18">
        <v>0</v>
      </c>
      <c r="AL1299" s="18">
        <v>63806000</v>
      </c>
      <c r="AM1299">
        <f t="shared" si="120"/>
        <v>630933871.48148143</v>
      </c>
      <c r="AN1299">
        <f t="shared" si="121"/>
        <v>781474250</v>
      </c>
      <c r="AO1299">
        <f t="shared" si="122"/>
        <v>0.82500658909852831</v>
      </c>
      <c r="AP1299">
        <f t="shared" si="123"/>
        <v>0.80736360984572608</v>
      </c>
      <c r="AQ1299">
        <f t="shared" si="124"/>
        <v>0</v>
      </c>
      <c r="AR1299">
        <f t="shared" si="125"/>
        <v>0</v>
      </c>
    </row>
    <row r="1300" spans="1:44" x14ac:dyDescent="0.25">
      <c r="A1300" t="s">
        <v>6325</v>
      </c>
      <c r="B1300" s="16">
        <v>2</v>
      </c>
      <c r="C1300" t="s">
        <v>6326</v>
      </c>
      <c r="D1300" t="s">
        <v>1389</v>
      </c>
      <c r="E1300" t="s">
        <v>6327</v>
      </c>
      <c r="F1300" s="17">
        <v>345280000</v>
      </c>
      <c r="G1300" s="17">
        <v>178420000</v>
      </c>
      <c r="H1300" s="17">
        <v>69409000</v>
      </c>
      <c r="I1300" s="17">
        <v>123810000</v>
      </c>
      <c r="J1300" s="17">
        <v>19462000</v>
      </c>
      <c r="K1300" s="17">
        <v>95111000</v>
      </c>
      <c r="L1300" s="17">
        <v>38879000</v>
      </c>
      <c r="M1300" s="17">
        <v>505890000</v>
      </c>
      <c r="N1300" s="17">
        <v>177490000</v>
      </c>
      <c r="O1300" s="17">
        <v>522280000</v>
      </c>
      <c r="P1300" s="17">
        <v>362040000</v>
      </c>
      <c r="Q1300" s="17">
        <v>457680000</v>
      </c>
      <c r="R1300" s="17">
        <v>272510000</v>
      </c>
      <c r="S1300" s="17">
        <v>471640000</v>
      </c>
      <c r="T1300" s="17">
        <v>65214000</v>
      </c>
      <c r="U1300" s="17">
        <v>24808000</v>
      </c>
      <c r="V1300" s="17">
        <v>466860000</v>
      </c>
      <c r="W1300" s="17">
        <v>3119100000</v>
      </c>
      <c r="X1300" s="17">
        <v>210250000</v>
      </c>
      <c r="Y1300" s="17">
        <v>78701000</v>
      </c>
      <c r="Z1300" s="17">
        <v>167500000</v>
      </c>
      <c r="AA1300" s="17">
        <v>98565000</v>
      </c>
      <c r="AB1300" s="17">
        <v>397290000</v>
      </c>
      <c r="AC1300" s="17">
        <v>48432000</v>
      </c>
      <c r="AD1300" s="17">
        <v>46780000</v>
      </c>
      <c r="AE1300" s="17">
        <v>1479600000</v>
      </c>
      <c r="AF1300" s="17">
        <v>86636000</v>
      </c>
      <c r="AG1300" s="18">
        <v>82922000</v>
      </c>
      <c r="AH1300" s="18">
        <v>23009000</v>
      </c>
      <c r="AI1300" s="18">
        <v>445210000</v>
      </c>
      <c r="AJ1300" s="18">
        <v>312150000</v>
      </c>
      <c r="AK1300" s="18">
        <v>34880000</v>
      </c>
      <c r="AL1300" s="18">
        <v>49961000</v>
      </c>
      <c r="AM1300">
        <f t="shared" si="120"/>
        <v>367764333.33333331</v>
      </c>
      <c r="AN1300">
        <f t="shared" si="121"/>
        <v>158022000</v>
      </c>
      <c r="AO1300">
        <f t="shared" si="122"/>
        <v>0.14558420929589572</v>
      </c>
      <c r="AP1300">
        <f t="shared" si="123"/>
        <v>2.3272983086743193</v>
      </c>
      <c r="AQ1300">
        <f t="shared" si="124"/>
        <v>1</v>
      </c>
      <c r="AR1300">
        <f t="shared" si="125"/>
        <v>0</v>
      </c>
    </row>
    <row r="1301" spans="1:44" x14ac:dyDescent="0.25">
      <c r="A1301" t="s">
        <v>5075</v>
      </c>
      <c r="B1301" s="16">
        <v>3</v>
      </c>
      <c r="C1301" t="s">
        <v>5076</v>
      </c>
      <c r="D1301" t="s">
        <v>560</v>
      </c>
      <c r="E1301" t="s">
        <v>5077</v>
      </c>
      <c r="F1301" s="17">
        <v>54156000</v>
      </c>
      <c r="G1301" s="17">
        <v>7393000000</v>
      </c>
      <c r="H1301" s="17">
        <v>181310000</v>
      </c>
      <c r="I1301" s="17">
        <v>96537000</v>
      </c>
      <c r="J1301" s="17">
        <v>215020000</v>
      </c>
      <c r="K1301" s="17">
        <v>0</v>
      </c>
      <c r="L1301" s="17">
        <v>286420</v>
      </c>
      <c r="M1301" s="17">
        <v>21600000000</v>
      </c>
      <c r="N1301" s="17">
        <v>0</v>
      </c>
      <c r="O1301" s="17">
        <v>324950000</v>
      </c>
      <c r="P1301" s="17">
        <v>33129000</v>
      </c>
      <c r="Q1301" s="17">
        <v>16661000</v>
      </c>
      <c r="R1301" s="17">
        <v>24267000</v>
      </c>
      <c r="S1301" s="17">
        <v>147790000</v>
      </c>
      <c r="T1301" s="17">
        <v>4610800</v>
      </c>
      <c r="U1301" s="17">
        <v>12500000</v>
      </c>
      <c r="V1301" s="17">
        <v>137190000</v>
      </c>
      <c r="W1301" s="17">
        <v>0</v>
      </c>
      <c r="X1301" s="17">
        <v>138370000</v>
      </c>
      <c r="Y1301" s="17">
        <v>11397000</v>
      </c>
      <c r="Z1301" s="17">
        <v>1194900</v>
      </c>
      <c r="AA1301" s="17">
        <v>81461000</v>
      </c>
      <c r="AB1301" s="17">
        <v>19467000000</v>
      </c>
      <c r="AC1301" s="17">
        <v>25250000</v>
      </c>
      <c r="AD1301" s="17">
        <v>7242300</v>
      </c>
      <c r="AE1301" s="17">
        <v>138730000</v>
      </c>
      <c r="AF1301" s="17">
        <v>140330000</v>
      </c>
      <c r="AG1301" s="18">
        <v>6504900</v>
      </c>
      <c r="AH1301" s="18">
        <v>7942600</v>
      </c>
      <c r="AI1301" s="18">
        <v>75644000</v>
      </c>
      <c r="AJ1301" s="18">
        <v>68252000</v>
      </c>
      <c r="AK1301" s="18">
        <v>1482800</v>
      </c>
      <c r="AL1301" s="18">
        <v>243530000</v>
      </c>
      <c r="AM1301">
        <f t="shared" si="120"/>
        <v>1861199348.8888888</v>
      </c>
      <c r="AN1301">
        <f t="shared" si="121"/>
        <v>67226050</v>
      </c>
      <c r="AO1301">
        <f t="shared" si="122"/>
        <v>0.10644675315904359</v>
      </c>
      <c r="AP1301">
        <f t="shared" si="123"/>
        <v>27.685686558839748</v>
      </c>
      <c r="AQ1301">
        <f t="shared" si="124"/>
        <v>1</v>
      </c>
      <c r="AR1301">
        <f t="shared" si="125"/>
        <v>0</v>
      </c>
    </row>
    <row r="1302" spans="1:44" x14ac:dyDescent="0.25">
      <c r="A1302" t="s">
        <v>18683</v>
      </c>
      <c r="B1302" s="16">
        <v>9</v>
      </c>
      <c r="C1302" t="s">
        <v>18684</v>
      </c>
      <c r="D1302" t="s">
        <v>18685</v>
      </c>
      <c r="E1302" t="s">
        <v>18686</v>
      </c>
      <c r="F1302" s="17">
        <v>722610</v>
      </c>
      <c r="G1302" s="17">
        <v>58431000</v>
      </c>
      <c r="H1302" s="17">
        <v>97086</v>
      </c>
      <c r="I1302" s="17">
        <v>17383000</v>
      </c>
      <c r="J1302" s="17">
        <v>57387000</v>
      </c>
      <c r="K1302" s="17">
        <v>6273600</v>
      </c>
      <c r="L1302" s="17">
        <v>322480</v>
      </c>
      <c r="M1302" s="17">
        <v>117550000</v>
      </c>
      <c r="N1302" s="17">
        <v>2231200</v>
      </c>
      <c r="O1302" s="17">
        <v>36005000</v>
      </c>
      <c r="P1302" s="17">
        <v>17328000</v>
      </c>
      <c r="Q1302" s="17">
        <v>15731000</v>
      </c>
      <c r="R1302" s="17">
        <v>18998000</v>
      </c>
      <c r="S1302" s="17">
        <v>346680000</v>
      </c>
      <c r="T1302" s="17">
        <v>32934000</v>
      </c>
      <c r="U1302" s="17">
        <v>28230000</v>
      </c>
      <c r="V1302" s="17">
        <v>928520000</v>
      </c>
      <c r="W1302" s="17">
        <v>662530</v>
      </c>
      <c r="X1302" s="17">
        <v>48079000</v>
      </c>
      <c r="Y1302" s="17">
        <v>1014700</v>
      </c>
      <c r="Z1302" s="17">
        <v>3757400</v>
      </c>
      <c r="AA1302" s="17">
        <v>126480000</v>
      </c>
      <c r="AB1302" s="17">
        <v>48769000</v>
      </c>
      <c r="AC1302" s="17">
        <v>2166800</v>
      </c>
      <c r="AD1302" s="17">
        <v>1416200</v>
      </c>
      <c r="AE1302" s="17">
        <v>209710000</v>
      </c>
      <c r="AF1302" s="17">
        <v>5140300</v>
      </c>
      <c r="AG1302" s="18">
        <v>21782000</v>
      </c>
      <c r="AH1302" s="18">
        <v>37652000</v>
      </c>
      <c r="AI1302" s="18">
        <v>133750000</v>
      </c>
      <c r="AJ1302" s="18">
        <v>50743000</v>
      </c>
      <c r="AK1302" s="18">
        <v>0</v>
      </c>
      <c r="AL1302" s="18">
        <v>45853000</v>
      </c>
      <c r="AM1302">
        <f t="shared" si="120"/>
        <v>78963700.222222224</v>
      </c>
      <c r="AN1302">
        <f t="shared" si="121"/>
        <v>48296666.666666664</v>
      </c>
      <c r="AO1302">
        <f t="shared" si="122"/>
        <v>0.45417857485961499</v>
      </c>
      <c r="AP1302">
        <f t="shared" si="123"/>
        <v>1.6349720523615618</v>
      </c>
      <c r="AQ1302">
        <f t="shared" si="124"/>
        <v>0</v>
      </c>
      <c r="AR1302">
        <f t="shared" si="125"/>
        <v>0</v>
      </c>
    </row>
    <row r="1303" spans="1:44" x14ac:dyDescent="0.25">
      <c r="A1303" t="s">
        <v>21557</v>
      </c>
      <c r="B1303" s="16">
        <v>3</v>
      </c>
      <c r="C1303" t="s">
        <v>21558</v>
      </c>
      <c r="D1303" t="s">
        <v>21559</v>
      </c>
      <c r="E1303" t="s">
        <v>21560</v>
      </c>
      <c r="F1303" s="17">
        <v>10051000</v>
      </c>
      <c r="G1303" s="17">
        <v>67054000</v>
      </c>
      <c r="H1303" s="17">
        <v>14967000</v>
      </c>
      <c r="I1303" s="17">
        <v>89306000</v>
      </c>
      <c r="J1303" s="17">
        <v>772150</v>
      </c>
      <c r="K1303" s="17">
        <v>5092300</v>
      </c>
      <c r="L1303" s="17">
        <v>491650</v>
      </c>
      <c r="M1303" s="17">
        <v>102050000</v>
      </c>
      <c r="N1303" s="17">
        <v>0</v>
      </c>
      <c r="O1303" s="17">
        <v>33464000</v>
      </c>
      <c r="P1303" s="17">
        <v>30998000</v>
      </c>
      <c r="Q1303" s="17">
        <v>247130000</v>
      </c>
      <c r="R1303" s="17">
        <v>101020000</v>
      </c>
      <c r="S1303" s="17">
        <v>15534000</v>
      </c>
      <c r="T1303" s="17">
        <v>18006000</v>
      </c>
      <c r="U1303" s="17">
        <v>0</v>
      </c>
      <c r="V1303" s="17">
        <v>899160000</v>
      </c>
      <c r="W1303" s="17">
        <v>1808900</v>
      </c>
      <c r="X1303" s="17">
        <v>21008000</v>
      </c>
      <c r="Y1303" s="17">
        <v>5874300</v>
      </c>
      <c r="Z1303" s="17">
        <v>39361000</v>
      </c>
      <c r="AA1303" s="17">
        <v>6728700</v>
      </c>
      <c r="AB1303" s="17">
        <v>336090000</v>
      </c>
      <c r="AC1303" s="17">
        <v>23059000</v>
      </c>
      <c r="AD1303" s="17">
        <v>0</v>
      </c>
      <c r="AE1303" s="17">
        <v>580060000</v>
      </c>
      <c r="AF1303" s="17">
        <v>14791000</v>
      </c>
      <c r="AG1303" s="18">
        <v>210550000</v>
      </c>
      <c r="AH1303" s="18">
        <v>1804600</v>
      </c>
      <c r="AI1303" s="18">
        <v>247660000</v>
      </c>
      <c r="AJ1303" s="18">
        <v>69379000</v>
      </c>
      <c r="AK1303" s="18">
        <v>1218600</v>
      </c>
      <c r="AL1303" s="18">
        <v>18928000</v>
      </c>
      <c r="AM1303">
        <f t="shared" si="120"/>
        <v>98662111.111111104</v>
      </c>
      <c r="AN1303">
        <f t="shared" si="121"/>
        <v>91590033.333333328</v>
      </c>
      <c r="AO1303">
        <f t="shared" si="122"/>
        <v>0.90753984360087625</v>
      </c>
      <c r="AP1303">
        <f t="shared" si="123"/>
        <v>1.0772144907081713</v>
      </c>
      <c r="AQ1303">
        <f t="shared" si="124"/>
        <v>0</v>
      </c>
      <c r="AR1303">
        <f t="shared" si="125"/>
        <v>0</v>
      </c>
    </row>
    <row r="1304" spans="1:44" x14ac:dyDescent="0.25">
      <c r="A1304" t="s">
        <v>15927</v>
      </c>
      <c r="B1304" s="16">
        <v>9</v>
      </c>
      <c r="C1304" t="s">
        <v>15928</v>
      </c>
      <c r="D1304" t="s">
        <v>15929</v>
      </c>
      <c r="E1304" t="s">
        <v>15930</v>
      </c>
      <c r="F1304" s="17">
        <v>1432500000</v>
      </c>
      <c r="G1304" s="17">
        <v>495170000</v>
      </c>
      <c r="H1304" s="17">
        <v>73875000</v>
      </c>
      <c r="I1304" s="17">
        <v>32500000</v>
      </c>
      <c r="J1304" s="17">
        <v>71855000</v>
      </c>
      <c r="K1304" s="17">
        <v>14742000</v>
      </c>
      <c r="L1304" s="17">
        <v>31150000</v>
      </c>
      <c r="M1304" s="17">
        <v>311630000</v>
      </c>
      <c r="N1304" s="17">
        <v>54856000</v>
      </c>
      <c r="O1304" s="17">
        <v>59819000</v>
      </c>
      <c r="P1304" s="17">
        <v>422390000</v>
      </c>
      <c r="Q1304" s="17">
        <v>657970000</v>
      </c>
      <c r="R1304" s="17">
        <v>1899600000</v>
      </c>
      <c r="S1304" s="17">
        <v>107910000</v>
      </c>
      <c r="T1304" s="17">
        <v>43436000</v>
      </c>
      <c r="U1304" s="17">
        <v>19557000</v>
      </c>
      <c r="V1304" s="17">
        <v>388990000</v>
      </c>
      <c r="W1304" s="17">
        <v>142320000</v>
      </c>
      <c r="X1304" s="17">
        <v>117770000</v>
      </c>
      <c r="Y1304" s="17">
        <v>144750000</v>
      </c>
      <c r="Z1304" s="17">
        <v>104830000</v>
      </c>
      <c r="AA1304" s="17">
        <v>131180000</v>
      </c>
      <c r="AB1304" s="17">
        <v>201450000</v>
      </c>
      <c r="AC1304" s="17">
        <v>199810000</v>
      </c>
      <c r="AD1304" s="17">
        <v>17539000</v>
      </c>
      <c r="AE1304" s="17">
        <v>1131100000</v>
      </c>
      <c r="AF1304" s="17">
        <v>1198800000</v>
      </c>
      <c r="AG1304" s="18">
        <v>749320000</v>
      </c>
      <c r="AH1304" s="18">
        <v>36303000</v>
      </c>
      <c r="AI1304" s="18">
        <v>364370000</v>
      </c>
      <c r="AJ1304" s="18">
        <v>200080000</v>
      </c>
      <c r="AK1304" s="18">
        <v>11651000</v>
      </c>
      <c r="AL1304" s="18">
        <v>57636000</v>
      </c>
      <c r="AM1304">
        <f t="shared" si="120"/>
        <v>352129592.5925926</v>
      </c>
      <c r="AN1304">
        <f t="shared" si="121"/>
        <v>236560000</v>
      </c>
      <c r="AO1304">
        <f t="shared" si="122"/>
        <v>0.45459035585420626</v>
      </c>
      <c r="AP1304">
        <f t="shared" si="123"/>
        <v>1.4885424103508311</v>
      </c>
      <c r="AQ1304">
        <f t="shared" si="124"/>
        <v>0</v>
      </c>
      <c r="AR1304">
        <f t="shared" si="125"/>
        <v>0</v>
      </c>
    </row>
    <row r="1305" spans="1:44" x14ac:dyDescent="0.25">
      <c r="A1305" t="s">
        <v>11921</v>
      </c>
      <c r="B1305" s="16">
        <v>2</v>
      </c>
      <c r="C1305" t="s">
        <v>11922</v>
      </c>
      <c r="D1305" t="s">
        <v>11923</v>
      </c>
      <c r="E1305" t="s">
        <v>11924</v>
      </c>
      <c r="F1305" s="17">
        <v>905990000</v>
      </c>
      <c r="G1305" s="17">
        <v>1135200000</v>
      </c>
      <c r="H1305" s="17">
        <v>164540000</v>
      </c>
      <c r="I1305" s="17">
        <v>560370000</v>
      </c>
      <c r="J1305" s="17">
        <v>593780000</v>
      </c>
      <c r="K1305" s="17">
        <v>379840000</v>
      </c>
      <c r="L1305" s="17">
        <v>274970000</v>
      </c>
      <c r="M1305" s="17">
        <v>423410000</v>
      </c>
      <c r="N1305" s="17">
        <v>339480000</v>
      </c>
      <c r="O1305" s="17">
        <v>560000000</v>
      </c>
      <c r="P1305" s="17">
        <v>476700000</v>
      </c>
      <c r="Q1305" s="17">
        <v>2824100000</v>
      </c>
      <c r="R1305" s="17">
        <v>1187500000</v>
      </c>
      <c r="S1305" s="17">
        <v>1531300000</v>
      </c>
      <c r="T1305" s="17">
        <v>355620000</v>
      </c>
      <c r="U1305" s="17">
        <v>353900000</v>
      </c>
      <c r="V1305" s="17">
        <v>1563600000</v>
      </c>
      <c r="W1305" s="17">
        <v>1288000000</v>
      </c>
      <c r="X1305" s="17">
        <v>429340000</v>
      </c>
      <c r="Y1305" s="17">
        <v>613310000</v>
      </c>
      <c r="Z1305" s="17">
        <v>727260000</v>
      </c>
      <c r="AA1305" s="17">
        <v>288930000</v>
      </c>
      <c r="AB1305" s="17">
        <v>474380000</v>
      </c>
      <c r="AC1305" s="17">
        <v>2459600000</v>
      </c>
      <c r="AD1305" s="17">
        <v>452440000</v>
      </c>
      <c r="AE1305" s="17">
        <v>3194900000</v>
      </c>
      <c r="AF1305" s="17">
        <v>1762200000</v>
      </c>
      <c r="AG1305" s="18">
        <v>1599700000</v>
      </c>
      <c r="AH1305" s="18">
        <v>304090000</v>
      </c>
      <c r="AI1305" s="18">
        <v>2130500000</v>
      </c>
      <c r="AJ1305" s="18">
        <v>2800900000</v>
      </c>
      <c r="AK1305" s="18">
        <v>272730000</v>
      </c>
      <c r="AL1305" s="18">
        <v>494720000</v>
      </c>
      <c r="AM1305">
        <f t="shared" si="120"/>
        <v>937802222.22222221</v>
      </c>
      <c r="AN1305">
        <f t="shared" si="121"/>
        <v>1267106666.6666667</v>
      </c>
      <c r="AO1305">
        <f t="shared" si="122"/>
        <v>0.50299650603613222</v>
      </c>
      <c r="AP1305">
        <f t="shared" si="123"/>
        <v>0.74011308352537186</v>
      </c>
      <c r="AQ1305">
        <f t="shared" si="124"/>
        <v>0</v>
      </c>
      <c r="AR1305">
        <f t="shared" si="125"/>
        <v>0</v>
      </c>
    </row>
    <row r="1306" spans="1:44" x14ac:dyDescent="0.25">
      <c r="A1306" t="s">
        <v>12664</v>
      </c>
      <c r="B1306" s="16">
        <v>5</v>
      </c>
      <c r="C1306" t="s">
        <v>12665</v>
      </c>
      <c r="D1306" t="s">
        <v>12666</v>
      </c>
      <c r="E1306" t="s">
        <v>12667</v>
      </c>
      <c r="F1306" s="17">
        <v>126030000</v>
      </c>
      <c r="G1306" s="17">
        <v>614500000</v>
      </c>
      <c r="H1306" s="17">
        <v>6707400</v>
      </c>
      <c r="I1306" s="17">
        <v>150450000</v>
      </c>
      <c r="J1306" s="17">
        <v>15789000</v>
      </c>
      <c r="K1306" s="17">
        <v>1053800000</v>
      </c>
      <c r="L1306" s="17">
        <v>14169000</v>
      </c>
      <c r="M1306" s="17">
        <v>113480000</v>
      </c>
      <c r="N1306" s="17">
        <v>73101000</v>
      </c>
      <c r="O1306" s="17">
        <v>675060000</v>
      </c>
      <c r="P1306" s="17">
        <v>13184000</v>
      </c>
      <c r="Q1306" s="17">
        <v>220560000</v>
      </c>
      <c r="R1306" s="17">
        <v>156880000</v>
      </c>
      <c r="S1306" s="17">
        <v>104650000</v>
      </c>
      <c r="T1306" s="17">
        <v>520920000</v>
      </c>
      <c r="U1306" s="17">
        <v>568210</v>
      </c>
      <c r="V1306" s="17">
        <v>778910000</v>
      </c>
      <c r="W1306" s="17">
        <v>3304500</v>
      </c>
      <c r="X1306" s="17">
        <v>117770000</v>
      </c>
      <c r="Y1306" s="17">
        <v>4187400</v>
      </c>
      <c r="Z1306" s="17">
        <v>47241000</v>
      </c>
      <c r="AA1306" s="17">
        <v>24842000</v>
      </c>
      <c r="AB1306" s="17">
        <v>7832300</v>
      </c>
      <c r="AC1306" s="17">
        <v>461930000</v>
      </c>
      <c r="AD1306" s="17">
        <v>297890</v>
      </c>
      <c r="AE1306" s="17">
        <v>942810000</v>
      </c>
      <c r="AF1306" s="17">
        <v>736720000</v>
      </c>
      <c r="AG1306" s="18">
        <v>218650000</v>
      </c>
      <c r="AH1306" s="18">
        <v>30568000</v>
      </c>
      <c r="AI1306" s="18">
        <v>185780000</v>
      </c>
      <c r="AJ1306" s="18">
        <v>414530000</v>
      </c>
      <c r="AK1306" s="18">
        <v>3991100</v>
      </c>
      <c r="AL1306" s="18">
        <v>256980000</v>
      </c>
      <c r="AM1306">
        <f t="shared" si="120"/>
        <v>258729396.2962963</v>
      </c>
      <c r="AN1306">
        <f t="shared" si="121"/>
        <v>185083183.33333334</v>
      </c>
      <c r="AO1306">
        <f t="shared" si="122"/>
        <v>0.41773047530770324</v>
      </c>
      <c r="AP1306">
        <f t="shared" si="123"/>
        <v>1.3979087221032216</v>
      </c>
      <c r="AQ1306">
        <f t="shared" si="124"/>
        <v>0</v>
      </c>
      <c r="AR1306">
        <f t="shared" si="125"/>
        <v>0</v>
      </c>
    </row>
    <row r="1307" spans="1:44" x14ac:dyDescent="0.25">
      <c r="A1307" t="s">
        <v>15187</v>
      </c>
      <c r="B1307" s="16">
        <v>1</v>
      </c>
      <c r="C1307" t="s">
        <v>15188</v>
      </c>
      <c r="D1307" t="s">
        <v>15189</v>
      </c>
      <c r="E1307" t="s">
        <v>15190</v>
      </c>
      <c r="F1307" s="17">
        <v>229550000</v>
      </c>
      <c r="G1307" s="17">
        <v>226310000</v>
      </c>
      <c r="H1307" s="17">
        <v>31728000</v>
      </c>
      <c r="I1307" s="17">
        <v>124340000</v>
      </c>
      <c r="J1307" s="17">
        <v>618500000</v>
      </c>
      <c r="K1307" s="17">
        <v>186690000</v>
      </c>
      <c r="L1307" s="17">
        <v>24912000</v>
      </c>
      <c r="M1307" s="17">
        <v>358810000</v>
      </c>
      <c r="N1307" s="17">
        <v>131050000</v>
      </c>
      <c r="O1307" s="17">
        <v>824100000</v>
      </c>
      <c r="P1307" s="17">
        <v>62172000</v>
      </c>
      <c r="Q1307" s="17">
        <v>1319600000</v>
      </c>
      <c r="R1307" s="17">
        <v>156430000</v>
      </c>
      <c r="S1307" s="17">
        <v>343740000</v>
      </c>
      <c r="T1307" s="17">
        <v>31013000</v>
      </c>
      <c r="U1307" s="17">
        <v>743600000</v>
      </c>
      <c r="V1307" s="17">
        <v>854050000</v>
      </c>
      <c r="W1307" s="17">
        <v>36235000</v>
      </c>
      <c r="X1307" s="17">
        <v>200400000</v>
      </c>
      <c r="Y1307" s="17">
        <v>1257800000</v>
      </c>
      <c r="Z1307" s="17">
        <v>450010000</v>
      </c>
      <c r="AA1307" s="17">
        <v>198680000</v>
      </c>
      <c r="AB1307" s="17">
        <v>151720000</v>
      </c>
      <c r="AC1307" s="17">
        <v>218910000</v>
      </c>
      <c r="AD1307" s="17">
        <v>46147000</v>
      </c>
      <c r="AE1307" s="17">
        <v>809900000</v>
      </c>
      <c r="AF1307" s="17">
        <v>193260000</v>
      </c>
      <c r="AG1307" s="18">
        <v>666830000</v>
      </c>
      <c r="AH1307" s="18">
        <v>847360000</v>
      </c>
      <c r="AI1307" s="18">
        <v>371280000</v>
      </c>
      <c r="AJ1307" s="18">
        <v>774490000</v>
      </c>
      <c r="AK1307" s="18">
        <v>96961000</v>
      </c>
      <c r="AL1307" s="18">
        <v>291850000</v>
      </c>
      <c r="AM1307">
        <f t="shared" si="120"/>
        <v>364061370.37037039</v>
      </c>
      <c r="AN1307">
        <f t="shared" si="121"/>
        <v>508128500</v>
      </c>
      <c r="AO1307">
        <f t="shared" si="122"/>
        <v>0.33509674232121472</v>
      </c>
      <c r="AP1307">
        <f t="shared" si="123"/>
        <v>0.71647500655910934</v>
      </c>
      <c r="AQ1307">
        <f t="shared" si="124"/>
        <v>0</v>
      </c>
      <c r="AR1307">
        <f t="shared" si="125"/>
        <v>0</v>
      </c>
    </row>
    <row r="1308" spans="1:44" x14ac:dyDescent="0.25">
      <c r="A1308" t="s">
        <v>10995</v>
      </c>
      <c r="B1308" s="16">
        <v>4</v>
      </c>
      <c r="C1308" t="s">
        <v>10996</v>
      </c>
      <c r="D1308" t="s">
        <v>10997</v>
      </c>
      <c r="E1308" t="s">
        <v>10998</v>
      </c>
      <c r="F1308" s="17">
        <v>118660000</v>
      </c>
      <c r="G1308" s="17">
        <v>144920000</v>
      </c>
      <c r="H1308" s="17">
        <v>462080000</v>
      </c>
      <c r="I1308" s="17">
        <v>1876300000</v>
      </c>
      <c r="J1308" s="17">
        <v>219680000</v>
      </c>
      <c r="K1308" s="17">
        <v>52950000</v>
      </c>
      <c r="L1308" s="17">
        <v>128190000</v>
      </c>
      <c r="M1308" s="17">
        <v>109920000</v>
      </c>
      <c r="N1308" s="17">
        <v>21138000</v>
      </c>
      <c r="O1308" s="17">
        <v>157450000</v>
      </c>
      <c r="P1308" s="17">
        <v>30243000</v>
      </c>
      <c r="Q1308" s="17">
        <v>1298000000</v>
      </c>
      <c r="R1308" s="17">
        <v>955150000</v>
      </c>
      <c r="S1308" s="17">
        <v>1255700000</v>
      </c>
      <c r="T1308" s="17">
        <v>173360000</v>
      </c>
      <c r="U1308" s="17">
        <v>109400000</v>
      </c>
      <c r="V1308" s="17">
        <v>4643800000</v>
      </c>
      <c r="W1308" s="17">
        <v>562430000</v>
      </c>
      <c r="X1308" s="17">
        <v>777440000</v>
      </c>
      <c r="Y1308" s="17">
        <v>157990000</v>
      </c>
      <c r="Z1308" s="17">
        <v>92797000</v>
      </c>
      <c r="AA1308" s="17">
        <v>1824800000</v>
      </c>
      <c r="AB1308" s="17">
        <v>349360000</v>
      </c>
      <c r="AC1308" s="17">
        <v>796880000</v>
      </c>
      <c r="AD1308" s="17">
        <v>52761000</v>
      </c>
      <c r="AE1308" s="17">
        <v>8673500000</v>
      </c>
      <c r="AF1308" s="17">
        <v>705880000</v>
      </c>
      <c r="AG1308" s="18">
        <v>257190000</v>
      </c>
      <c r="AH1308" s="18">
        <v>215150000</v>
      </c>
      <c r="AI1308" s="18">
        <v>1572800000</v>
      </c>
      <c r="AJ1308" s="18">
        <v>14372000000</v>
      </c>
      <c r="AK1308" s="18">
        <v>88476000</v>
      </c>
      <c r="AL1308" s="18">
        <v>205750000</v>
      </c>
      <c r="AM1308">
        <f t="shared" si="120"/>
        <v>953732555.55555558</v>
      </c>
      <c r="AN1308">
        <f t="shared" si="121"/>
        <v>2785227666.6666665</v>
      </c>
      <c r="AO1308">
        <f t="shared" si="122"/>
        <v>0.47037577704141492</v>
      </c>
      <c r="AP1308">
        <f t="shared" si="123"/>
        <v>0.34242534891123405</v>
      </c>
      <c r="AQ1308">
        <f t="shared" si="124"/>
        <v>0</v>
      </c>
      <c r="AR1308">
        <f t="shared" si="125"/>
        <v>0</v>
      </c>
    </row>
    <row r="1309" spans="1:44" x14ac:dyDescent="0.25">
      <c r="A1309" t="s">
        <v>15535</v>
      </c>
      <c r="B1309" s="16">
        <v>3</v>
      </c>
      <c r="C1309" t="s">
        <v>15536</v>
      </c>
      <c r="D1309" t="s">
        <v>15537</v>
      </c>
      <c r="E1309" t="s">
        <v>15538</v>
      </c>
      <c r="F1309" s="17">
        <v>0</v>
      </c>
      <c r="G1309" s="17">
        <v>26549000</v>
      </c>
      <c r="H1309" s="17">
        <v>15784000</v>
      </c>
      <c r="I1309" s="17">
        <v>60851000</v>
      </c>
      <c r="J1309" s="17">
        <v>17323000</v>
      </c>
      <c r="K1309" s="17">
        <v>22933000</v>
      </c>
      <c r="L1309" s="17">
        <v>45488000</v>
      </c>
      <c r="M1309" s="17">
        <v>5589000</v>
      </c>
      <c r="N1309" s="17">
        <v>112710</v>
      </c>
      <c r="O1309" s="17">
        <v>83992000</v>
      </c>
      <c r="P1309" s="17">
        <v>783090000</v>
      </c>
      <c r="Q1309" s="17">
        <v>39159000</v>
      </c>
      <c r="R1309" s="17">
        <v>15916000000</v>
      </c>
      <c r="S1309" s="17">
        <v>102790000</v>
      </c>
      <c r="T1309" s="17">
        <v>64682000</v>
      </c>
      <c r="U1309" s="17">
        <v>8879300</v>
      </c>
      <c r="V1309" s="17">
        <v>81064000</v>
      </c>
      <c r="W1309" s="17">
        <v>28881000</v>
      </c>
      <c r="X1309" s="17">
        <v>175710000</v>
      </c>
      <c r="Y1309" s="17">
        <v>0</v>
      </c>
      <c r="Z1309" s="17">
        <v>52489000</v>
      </c>
      <c r="AA1309" s="17">
        <v>29370000</v>
      </c>
      <c r="AB1309" s="17">
        <v>579840000</v>
      </c>
      <c r="AC1309" s="17">
        <v>184180</v>
      </c>
      <c r="AD1309" s="17">
        <v>0</v>
      </c>
      <c r="AE1309" s="17">
        <v>126900000</v>
      </c>
      <c r="AF1309" s="17">
        <v>38872000</v>
      </c>
      <c r="AG1309" s="18">
        <v>377040000</v>
      </c>
      <c r="AH1309" s="18">
        <v>0</v>
      </c>
      <c r="AI1309" s="18">
        <v>95957000</v>
      </c>
      <c r="AJ1309" s="18">
        <v>30959000</v>
      </c>
      <c r="AK1309" s="18">
        <v>0</v>
      </c>
      <c r="AL1309" s="18">
        <v>37502000</v>
      </c>
      <c r="AM1309">
        <f t="shared" si="120"/>
        <v>678019710.74074078</v>
      </c>
      <c r="AN1309">
        <f t="shared" si="121"/>
        <v>90243000</v>
      </c>
      <c r="AO1309">
        <f t="shared" si="122"/>
        <v>0.32817616149450868</v>
      </c>
      <c r="AP1309">
        <f t="shared" si="123"/>
        <v>7.5132665219545096</v>
      </c>
      <c r="AQ1309">
        <f t="shared" si="124"/>
        <v>0</v>
      </c>
      <c r="AR1309">
        <f t="shared" si="125"/>
        <v>0</v>
      </c>
    </row>
    <row r="1310" spans="1:44" x14ac:dyDescent="0.25">
      <c r="A1310" t="s">
        <v>15947</v>
      </c>
      <c r="B1310" s="16">
        <v>3</v>
      </c>
      <c r="C1310" t="s">
        <v>15948</v>
      </c>
      <c r="D1310" t="s">
        <v>15949</v>
      </c>
      <c r="E1310" t="s">
        <v>15950</v>
      </c>
      <c r="F1310" s="17">
        <v>127090000</v>
      </c>
      <c r="G1310" s="17">
        <v>54156000</v>
      </c>
      <c r="H1310" s="17">
        <v>18710000</v>
      </c>
      <c r="I1310" s="17">
        <v>358470000</v>
      </c>
      <c r="J1310" s="17">
        <v>43569000</v>
      </c>
      <c r="K1310" s="17">
        <v>208180000</v>
      </c>
      <c r="L1310" s="17">
        <v>5377400</v>
      </c>
      <c r="M1310" s="17">
        <v>74821000</v>
      </c>
      <c r="N1310" s="17">
        <v>14491000</v>
      </c>
      <c r="O1310" s="17">
        <v>199970000</v>
      </c>
      <c r="P1310" s="17">
        <v>65460000</v>
      </c>
      <c r="Q1310" s="17">
        <v>537830000</v>
      </c>
      <c r="R1310" s="17">
        <v>134270000</v>
      </c>
      <c r="S1310" s="17">
        <v>568740000</v>
      </c>
      <c r="T1310" s="17">
        <v>294430000</v>
      </c>
      <c r="U1310" s="17">
        <v>73364000</v>
      </c>
      <c r="V1310" s="17">
        <v>179280000</v>
      </c>
      <c r="W1310" s="17">
        <v>11867000</v>
      </c>
      <c r="X1310" s="17">
        <v>77339000</v>
      </c>
      <c r="Y1310" s="17">
        <v>3620400</v>
      </c>
      <c r="Z1310" s="17">
        <v>10404000</v>
      </c>
      <c r="AA1310" s="17">
        <v>99364000</v>
      </c>
      <c r="AB1310" s="17">
        <v>567400000</v>
      </c>
      <c r="AC1310" s="17">
        <v>83166000</v>
      </c>
      <c r="AD1310" s="17">
        <v>1885300</v>
      </c>
      <c r="AE1310" s="17">
        <v>1034000000</v>
      </c>
      <c r="AF1310" s="17">
        <v>286180000</v>
      </c>
      <c r="AG1310" s="18">
        <v>96593000</v>
      </c>
      <c r="AH1310" s="18">
        <v>92067000</v>
      </c>
      <c r="AI1310" s="18">
        <v>737780000</v>
      </c>
      <c r="AJ1310" s="18">
        <v>826330000</v>
      </c>
      <c r="AK1310" s="18">
        <v>7781400</v>
      </c>
      <c r="AL1310" s="18">
        <v>117000000</v>
      </c>
      <c r="AM1310">
        <f t="shared" si="120"/>
        <v>190127188.8888889</v>
      </c>
      <c r="AN1310">
        <f t="shared" si="121"/>
        <v>312925233.33333331</v>
      </c>
      <c r="AO1310">
        <f t="shared" si="122"/>
        <v>0.46286189746235729</v>
      </c>
      <c r="AP1310">
        <f t="shared" si="123"/>
        <v>0.60758024165587876</v>
      </c>
      <c r="AQ1310">
        <f t="shared" si="124"/>
        <v>0</v>
      </c>
      <c r="AR1310">
        <f t="shared" si="125"/>
        <v>0</v>
      </c>
    </row>
    <row r="1311" spans="1:44" x14ac:dyDescent="0.25">
      <c r="A1311" t="s">
        <v>6515</v>
      </c>
      <c r="B1311" s="16">
        <v>6</v>
      </c>
      <c r="C1311" t="s">
        <v>6516</v>
      </c>
      <c r="D1311" t="s">
        <v>1515</v>
      </c>
      <c r="E1311" t="s">
        <v>6517</v>
      </c>
      <c r="F1311" s="17">
        <v>834550000</v>
      </c>
      <c r="G1311" s="17">
        <v>160200000</v>
      </c>
      <c r="H1311" s="17">
        <v>42047000</v>
      </c>
      <c r="I1311" s="17">
        <v>221720000</v>
      </c>
      <c r="J1311" s="17">
        <v>24508000</v>
      </c>
      <c r="K1311" s="17">
        <v>37803000</v>
      </c>
      <c r="L1311" s="17">
        <v>39074000</v>
      </c>
      <c r="M1311" s="17">
        <v>8556500</v>
      </c>
      <c r="N1311" s="17">
        <v>6698500</v>
      </c>
      <c r="O1311" s="17">
        <v>79067000</v>
      </c>
      <c r="P1311" s="17">
        <v>30842000</v>
      </c>
      <c r="Q1311" s="17">
        <v>1414600000</v>
      </c>
      <c r="R1311" s="17">
        <v>280400000</v>
      </c>
      <c r="S1311" s="17">
        <v>722760000</v>
      </c>
      <c r="T1311" s="17">
        <v>214480000</v>
      </c>
      <c r="U1311" s="17">
        <v>44725000</v>
      </c>
      <c r="V1311" s="17">
        <v>501380000</v>
      </c>
      <c r="W1311" s="17">
        <v>67142000</v>
      </c>
      <c r="X1311" s="17">
        <v>227390000</v>
      </c>
      <c r="Y1311" s="17">
        <v>21296000</v>
      </c>
      <c r="Z1311" s="17">
        <v>24461000</v>
      </c>
      <c r="AA1311" s="17">
        <v>53139000</v>
      </c>
      <c r="AB1311" s="17">
        <v>275900000</v>
      </c>
      <c r="AC1311" s="17">
        <v>1068000000</v>
      </c>
      <c r="AD1311" s="17">
        <v>5478800</v>
      </c>
      <c r="AE1311" s="17">
        <v>292780000</v>
      </c>
      <c r="AF1311" s="17">
        <v>548790000</v>
      </c>
      <c r="AG1311" s="18">
        <v>73388000</v>
      </c>
      <c r="AH1311" s="18">
        <v>34872000</v>
      </c>
      <c r="AI1311" s="18">
        <v>212600000</v>
      </c>
      <c r="AJ1311" s="18">
        <v>139040000</v>
      </c>
      <c r="AK1311" s="18">
        <v>9849000</v>
      </c>
      <c r="AL1311" s="18">
        <v>202680000</v>
      </c>
      <c r="AM1311">
        <f t="shared" si="120"/>
        <v>268436585.18518519</v>
      </c>
      <c r="AN1311">
        <f t="shared" si="121"/>
        <v>112071500</v>
      </c>
      <c r="AO1311">
        <f t="shared" si="122"/>
        <v>5.3837432103740507E-2</v>
      </c>
      <c r="AP1311">
        <f t="shared" si="123"/>
        <v>2.3952261296153368</v>
      </c>
      <c r="AQ1311">
        <f t="shared" si="124"/>
        <v>1</v>
      </c>
      <c r="AR1311">
        <f t="shared" si="125"/>
        <v>0</v>
      </c>
    </row>
    <row r="1312" spans="1:44" x14ac:dyDescent="0.25">
      <c r="A1312" t="s">
        <v>7838</v>
      </c>
      <c r="B1312" s="16">
        <v>15</v>
      </c>
      <c r="C1312" t="s">
        <v>7839</v>
      </c>
      <c r="D1312" t="s">
        <v>2390</v>
      </c>
      <c r="E1312" t="s">
        <v>7840</v>
      </c>
      <c r="F1312" s="17">
        <v>2469400</v>
      </c>
      <c r="G1312" s="17">
        <v>9928000</v>
      </c>
      <c r="H1312" s="17">
        <v>5318100</v>
      </c>
      <c r="I1312" s="17">
        <v>55217000</v>
      </c>
      <c r="J1312" s="17">
        <v>23822000</v>
      </c>
      <c r="K1312" s="17">
        <v>28579000</v>
      </c>
      <c r="L1312" s="17">
        <v>745150</v>
      </c>
      <c r="M1312" s="17">
        <v>82318000</v>
      </c>
      <c r="N1312" s="17">
        <v>9055500</v>
      </c>
      <c r="O1312" s="17">
        <v>11235000</v>
      </c>
      <c r="P1312" s="17">
        <v>3920700</v>
      </c>
      <c r="Q1312" s="17">
        <v>32850000</v>
      </c>
      <c r="R1312" s="17">
        <v>0</v>
      </c>
      <c r="S1312" s="17">
        <v>95664000</v>
      </c>
      <c r="T1312" s="17">
        <v>7056800</v>
      </c>
      <c r="U1312" s="17">
        <v>0</v>
      </c>
      <c r="V1312" s="17">
        <v>860220000</v>
      </c>
      <c r="W1312" s="17">
        <v>0</v>
      </c>
      <c r="X1312" s="17">
        <v>21618000</v>
      </c>
      <c r="Y1312" s="17">
        <v>23723000</v>
      </c>
      <c r="Z1312" s="17">
        <v>0</v>
      </c>
      <c r="AA1312" s="17">
        <v>15723000</v>
      </c>
      <c r="AB1312" s="17">
        <v>1081700</v>
      </c>
      <c r="AC1312" s="17">
        <v>374010</v>
      </c>
      <c r="AD1312" s="17">
        <v>3086100</v>
      </c>
      <c r="AE1312" s="17">
        <v>445530000</v>
      </c>
      <c r="AF1312" s="17">
        <v>177060000</v>
      </c>
      <c r="AG1312" s="18">
        <v>4563700</v>
      </c>
      <c r="AH1312" s="18">
        <v>2015400</v>
      </c>
      <c r="AI1312" s="18">
        <v>25559000</v>
      </c>
      <c r="AJ1312" s="18">
        <v>833200</v>
      </c>
      <c r="AK1312" s="18">
        <v>0</v>
      </c>
      <c r="AL1312" s="18">
        <v>4085600</v>
      </c>
      <c r="AM1312">
        <f t="shared" si="120"/>
        <v>70984980</v>
      </c>
      <c r="AN1312">
        <f t="shared" si="121"/>
        <v>6176150</v>
      </c>
      <c r="AO1312">
        <f t="shared" si="122"/>
        <v>7.6443431637083156E-2</v>
      </c>
      <c r="AP1312">
        <f t="shared" si="123"/>
        <v>11.49340284805259</v>
      </c>
      <c r="AQ1312">
        <f t="shared" si="124"/>
        <v>1</v>
      </c>
      <c r="AR1312">
        <f t="shared" si="125"/>
        <v>0</v>
      </c>
    </row>
    <row r="1313" spans="1:44" x14ac:dyDescent="0.25">
      <c r="A1313" t="s">
        <v>8147</v>
      </c>
      <c r="B1313" s="16">
        <v>1</v>
      </c>
      <c r="C1313" t="s">
        <v>8148</v>
      </c>
      <c r="D1313" t="s">
        <v>2595</v>
      </c>
      <c r="E1313" t="s">
        <v>8149</v>
      </c>
      <c r="F1313" s="17">
        <v>135680000</v>
      </c>
      <c r="G1313" s="17">
        <v>166950000</v>
      </c>
      <c r="H1313" s="17">
        <v>228570</v>
      </c>
      <c r="I1313" s="17">
        <v>70918000</v>
      </c>
      <c r="J1313" s="17">
        <v>23725000</v>
      </c>
      <c r="K1313" s="17">
        <v>0</v>
      </c>
      <c r="L1313" s="17">
        <v>0</v>
      </c>
      <c r="M1313" s="17">
        <v>689140</v>
      </c>
      <c r="N1313" s="17">
        <v>0</v>
      </c>
      <c r="O1313" s="17">
        <v>66418000</v>
      </c>
      <c r="P1313" s="17">
        <v>225600000</v>
      </c>
      <c r="Q1313" s="17">
        <v>25250000</v>
      </c>
      <c r="R1313" s="17">
        <v>0</v>
      </c>
      <c r="S1313" s="17">
        <v>129540000</v>
      </c>
      <c r="T1313" s="17">
        <v>1056800</v>
      </c>
      <c r="U1313" s="17">
        <v>19772000</v>
      </c>
      <c r="V1313" s="17">
        <v>340440000</v>
      </c>
      <c r="W1313" s="17">
        <v>46167000</v>
      </c>
      <c r="X1313" s="17">
        <v>3627000</v>
      </c>
      <c r="Y1313" s="17">
        <v>7273700</v>
      </c>
      <c r="Z1313" s="17">
        <v>10625000</v>
      </c>
      <c r="AA1313" s="17">
        <v>5307600</v>
      </c>
      <c r="AB1313" s="17">
        <v>2598100</v>
      </c>
      <c r="AC1313" s="17">
        <v>33640000</v>
      </c>
      <c r="AD1313" s="17">
        <v>5890900</v>
      </c>
      <c r="AE1313" s="17">
        <v>138150000</v>
      </c>
      <c r="AF1313" s="17">
        <v>47703000</v>
      </c>
      <c r="AG1313" s="18">
        <v>20821000</v>
      </c>
      <c r="AH1313" s="18">
        <v>0</v>
      </c>
      <c r="AI1313" s="18">
        <v>3995500</v>
      </c>
      <c r="AJ1313" s="18">
        <v>30383000</v>
      </c>
      <c r="AK1313" s="18">
        <v>632240</v>
      </c>
      <c r="AL1313" s="18">
        <v>6455300</v>
      </c>
      <c r="AM1313">
        <f t="shared" si="120"/>
        <v>55824067.037037037</v>
      </c>
      <c r="AN1313">
        <f t="shared" si="121"/>
        <v>10381173.333333334</v>
      </c>
      <c r="AO1313">
        <f t="shared" si="122"/>
        <v>1.1440422698117854E-2</v>
      </c>
      <c r="AP1313">
        <f t="shared" si="123"/>
        <v>5.3774332866391177</v>
      </c>
      <c r="AQ1313">
        <f t="shared" si="124"/>
        <v>1</v>
      </c>
      <c r="AR1313">
        <f t="shared" si="125"/>
        <v>0</v>
      </c>
    </row>
    <row r="1314" spans="1:44" x14ac:dyDescent="0.25">
      <c r="A1314" t="s">
        <v>25113</v>
      </c>
      <c r="B1314" s="16">
        <v>8</v>
      </c>
      <c r="C1314" t="s">
        <v>25114</v>
      </c>
      <c r="D1314" t="s">
        <v>25115</v>
      </c>
      <c r="E1314" t="s">
        <v>25116</v>
      </c>
      <c r="F1314" s="17">
        <v>1488300</v>
      </c>
      <c r="G1314" s="17">
        <v>101070000</v>
      </c>
      <c r="H1314" s="17">
        <v>0</v>
      </c>
      <c r="I1314" s="17">
        <v>8929800</v>
      </c>
      <c r="J1314" s="17">
        <v>1713000</v>
      </c>
      <c r="K1314" s="17">
        <v>0</v>
      </c>
      <c r="L1314" s="17">
        <v>0</v>
      </c>
      <c r="M1314" s="17">
        <v>1384400</v>
      </c>
      <c r="N1314" s="17">
        <v>2685000</v>
      </c>
      <c r="O1314" s="17">
        <v>5014200</v>
      </c>
      <c r="P1314" s="17">
        <v>193850</v>
      </c>
      <c r="Q1314" s="17">
        <v>9164400</v>
      </c>
      <c r="R1314" s="17">
        <v>62108000</v>
      </c>
      <c r="S1314" s="17">
        <v>7391100</v>
      </c>
      <c r="T1314" s="17">
        <v>3253200</v>
      </c>
      <c r="U1314" s="17">
        <v>0</v>
      </c>
      <c r="V1314" s="17">
        <v>75591000</v>
      </c>
      <c r="W1314" s="17">
        <v>49923</v>
      </c>
      <c r="X1314" s="17">
        <v>2447000</v>
      </c>
      <c r="Y1314" s="17">
        <v>0</v>
      </c>
      <c r="Z1314" s="17">
        <v>1253800</v>
      </c>
      <c r="AA1314" s="17">
        <v>27223000</v>
      </c>
      <c r="AB1314" s="17">
        <v>8861100</v>
      </c>
      <c r="AC1314" s="17">
        <v>0</v>
      </c>
      <c r="AD1314" s="17">
        <v>0</v>
      </c>
      <c r="AE1314" s="17">
        <v>129110000</v>
      </c>
      <c r="AF1314" s="17">
        <v>7297700</v>
      </c>
      <c r="AG1314" s="18">
        <v>3209700</v>
      </c>
      <c r="AH1314" s="18">
        <v>0</v>
      </c>
      <c r="AI1314" s="18">
        <v>9376900</v>
      </c>
      <c r="AJ1314" s="18">
        <v>82778000</v>
      </c>
      <c r="AK1314" s="18">
        <v>0</v>
      </c>
      <c r="AL1314" s="18">
        <v>372310</v>
      </c>
      <c r="AM1314">
        <f t="shared" si="120"/>
        <v>16897361.962962963</v>
      </c>
      <c r="AN1314">
        <f t="shared" si="121"/>
        <v>15956151.666666666</v>
      </c>
      <c r="AO1314">
        <f t="shared" si="122"/>
        <v>0.95141831986047865</v>
      </c>
      <c r="AP1314">
        <f t="shared" si="123"/>
        <v>1.0589872994415401</v>
      </c>
      <c r="AQ1314">
        <f t="shared" si="124"/>
        <v>0</v>
      </c>
      <c r="AR1314">
        <f t="shared" si="125"/>
        <v>0</v>
      </c>
    </row>
    <row r="1315" spans="1:44" x14ac:dyDescent="0.25">
      <c r="A1315" t="s">
        <v>9649</v>
      </c>
      <c r="B1315" s="16">
        <v>3</v>
      </c>
      <c r="C1315" t="s">
        <v>9650</v>
      </c>
      <c r="D1315" t="s">
        <v>9651</v>
      </c>
      <c r="E1315" t="s">
        <v>9652</v>
      </c>
      <c r="F1315" s="17">
        <v>4829100000</v>
      </c>
      <c r="G1315" s="17">
        <v>3487400000</v>
      </c>
      <c r="H1315" s="17">
        <v>556360000</v>
      </c>
      <c r="I1315" s="17">
        <v>6512100000</v>
      </c>
      <c r="J1315" s="17">
        <v>2248500000</v>
      </c>
      <c r="K1315" s="17">
        <v>3993300000</v>
      </c>
      <c r="L1315" s="17">
        <v>242080000</v>
      </c>
      <c r="M1315" s="17">
        <v>2466700000</v>
      </c>
      <c r="N1315" s="17">
        <v>687690000</v>
      </c>
      <c r="O1315" s="17">
        <v>11345000000</v>
      </c>
      <c r="P1315" s="17">
        <v>2273000000</v>
      </c>
      <c r="Q1315" s="17">
        <v>4451700000</v>
      </c>
      <c r="R1315" s="17">
        <v>6783900000</v>
      </c>
      <c r="S1315" s="17">
        <v>3761700000</v>
      </c>
      <c r="T1315" s="17">
        <v>10713000000</v>
      </c>
      <c r="U1315" s="17">
        <v>3020100000</v>
      </c>
      <c r="V1315" s="17">
        <v>11619000000</v>
      </c>
      <c r="W1315" s="17">
        <v>63122000</v>
      </c>
      <c r="X1315" s="17">
        <v>4707300000</v>
      </c>
      <c r="Y1315" s="17">
        <v>899460000</v>
      </c>
      <c r="Z1315" s="17">
        <v>3225100000</v>
      </c>
      <c r="AA1315" s="17">
        <v>4634900000</v>
      </c>
      <c r="AB1315" s="17">
        <v>14405000000</v>
      </c>
      <c r="AC1315" s="17">
        <v>1342900000</v>
      </c>
      <c r="AD1315" s="17">
        <v>722070000</v>
      </c>
      <c r="AE1315" s="17">
        <v>37785000000</v>
      </c>
      <c r="AF1315" s="17">
        <v>11217000000</v>
      </c>
      <c r="AG1315" s="18">
        <v>3094300000</v>
      </c>
      <c r="AH1315" s="18">
        <v>2775300000</v>
      </c>
      <c r="AI1315" s="18">
        <v>64406000000</v>
      </c>
      <c r="AJ1315" s="18">
        <v>5352800000</v>
      </c>
      <c r="AK1315" s="18">
        <v>2090200000</v>
      </c>
      <c r="AL1315" s="18">
        <v>8058700000</v>
      </c>
      <c r="AM1315">
        <f t="shared" si="120"/>
        <v>5851573407.4074078</v>
      </c>
      <c r="AN1315">
        <f t="shared" si="121"/>
        <v>14296216666.666666</v>
      </c>
      <c r="AO1315">
        <f t="shared" si="122"/>
        <v>0.44252573416686325</v>
      </c>
      <c r="AP1315">
        <f t="shared" si="123"/>
        <v>0.40930922801772085</v>
      </c>
      <c r="AQ1315">
        <f t="shared" si="124"/>
        <v>0</v>
      </c>
      <c r="AR1315">
        <f t="shared" si="125"/>
        <v>0</v>
      </c>
    </row>
    <row r="1316" spans="1:44" x14ac:dyDescent="0.25">
      <c r="A1316" t="s">
        <v>10052</v>
      </c>
      <c r="B1316" s="16">
        <v>10</v>
      </c>
      <c r="C1316" t="s">
        <v>10053</v>
      </c>
      <c r="D1316" t="s">
        <v>10054</v>
      </c>
      <c r="E1316" t="s">
        <v>10055</v>
      </c>
      <c r="F1316" s="17">
        <v>981750000</v>
      </c>
      <c r="G1316" s="17">
        <v>2704900000</v>
      </c>
      <c r="H1316" s="17">
        <v>361010000</v>
      </c>
      <c r="I1316" s="17">
        <v>3202900000</v>
      </c>
      <c r="J1316" s="17">
        <v>1164600000</v>
      </c>
      <c r="K1316" s="17">
        <v>3036200000</v>
      </c>
      <c r="L1316" s="17">
        <v>265630000</v>
      </c>
      <c r="M1316" s="17">
        <v>2237200000</v>
      </c>
      <c r="N1316" s="17">
        <v>13619000</v>
      </c>
      <c r="O1316" s="17">
        <v>4035300000</v>
      </c>
      <c r="P1316" s="17">
        <v>2267100000</v>
      </c>
      <c r="Q1316" s="17">
        <v>5595700000</v>
      </c>
      <c r="R1316" s="17">
        <v>6016800000</v>
      </c>
      <c r="S1316" s="17">
        <v>4869400000</v>
      </c>
      <c r="T1316" s="17">
        <v>4804200000</v>
      </c>
      <c r="U1316" s="17">
        <v>1552300000</v>
      </c>
      <c r="V1316" s="17">
        <v>10317000000</v>
      </c>
      <c r="W1316" s="17">
        <v>330500000</v>
      </c>
      <c r="X1316" s="17">
        <v>2177900000</v>
      </c>
      <c r="Y1316" s="17">
        <v>1170500000</v>
      </c>
      <c r="Z1316" s="17">
        <v>1497700000</v>
      </c>
      <c r="AA1316" s="17">
        <v>1976000000</v>
      </c>
      <c r="AB1316" s="17">
        <v>5972000000</v>
      </c>
      <c r="AC1316" s="17">
        <v>1746500000</v>
      </c>
      <c r="AD1316" s="17">
        <v>374970000</v>
      </c>
      <c r="AE1316" s="17">
        <v>25402000000</v>
      </c>
      <c r="AF1316" s="17">
        <v>5832000000</v>
      </c>
      <c r="AG1316" s="18">
        <v>2850000000</v>
      </c>
      <c r="AH1316" s="18">
        <v>2085600000</v>
      </c>
      <c r="AI1316" s="18">
        <v>9093000000</v>
      </c>
      <c r="AJ1316" s="18">
        <v>8322600000</v>
      </c>
      <c r="AK1316" s="18">
        <v>1114300000</v>
      </c>
      <c r="AL1316" s="18">
        <v>3926700000</v>
      </c>
      <c r="AM1316">
        <f t="shared" si="120"/>
        <v>3700210333.3333335</v>
      </c>
      <c r="AN1316">
        <f t="shared" si="121"/>
        <v>4565366666.666667</v>
      </c>
      <c r="AO1316">
        <f t="shared" si="122"/>
        <v>0.61443995564354581</v>
      </c>
      <c r="AP1316">
        <f t="shared" si="123"/>
        <v>0.81049576156716141</v>
      </c>
      <c r="AQ1316">
        <f t="shared" si="124"/>
        <v>0</v>
      </c>
      <c r="AR1316">
        <f t="shared" si="125"/>
        <v>0</v>
      </c>
    </row>
    <row r="1317" spans="1:44" x14ac:dyDescent="0.25">
      <c r="A1317" t="s">
        <v>11517</v>
      </c>
      <c r="B1317" s="16">
        <v>7</v>
      </c>
      <c r="C1317" t="s">
        <v>11518</v>
      </c>
      <c r="D1317" t="s">
        <v>11519</v>
      </c>
      <c r="E1317" t="s">
        <v>11520</v>
      </c>
      <c r="F1317" s="17">
        <v>623140000</v>
      </c>
      <c r="G1317" s="17">
        <v>1071500000</v>
      </c>
      <c r="H1317" s="17">
        <v>188250000</v>
      </c>
      <c r="I1317" s="17">
        <v>940830000</v>
      </c>
      <c r="J1317" s="17">
        <v>536600000</v>
      </c>
      <c r="K1317" s="17">
        <v>803080000</v>
      </c>
      <c r="L1317" s="17">
        <v>178230000</v>
      </c>
      <c r="M1317" s="17">
        <v>559160000</v>
      </c>
      <c r="N1317" s="17">
        <v>0</v>
      </c>
      <c r="O1317" s="17">
        <v>1551700000</v>
      </c>
      <c r="P1317" s="17">
        <v>602960000</v>
      </c>
      <c r="Q1317" s="17">
        <v>1606700000</v>
      </c>
      <c r="R1317" s="17">
        <v>2182600000</v>
      </c>
      <c r="S1317" s="17">
        <v>2783900000</v>
      </c>
      <c r="T1317" s="17">
        <v>1064300000</v>
      </c>
      <c r="U1317" s="17">
        <v>304860000</v>
      </c>
      <c r="V1317" s="17">
        <v>2649000000</v>
      </c>
      <c r="W1317" s="17">
        <v>325100000</v>
      </c>
      <c r="X1317" s="17">
        <v>107740000</v>
      </c>
      <c r="Y1317" s="17">
        <v>384060000</v>
      </c>
      <c r="Z1317" s="17">
        <v>481200000</v>
      </c>
      <c r="AA1317" s="17">
        <v>528790000</v>
      </c>
      <c r="AB1317" s="17">
        <v>1227100000</v>
      </c>
      <c r="AC1317" s="17">
        <v>1045900000</v>
      </c>
      <c r="AD1317" s="17">
        <v>325430000</v>
      </c>
      <c r="AE1317" s="17">
        <v>11691000000</v>
      </c>
      <c r="AF1317" s="17">
        <v>3196800000</v>
      </c>
      <c r="AG1317" s="18">
        <v>600030000</v>
      </c>
      <c r="AH1317" s="18">
        <v>534060000</v>
      </c>
      <c r="AI1317" s="18">
        <v>4275300000</v>
      </c>
      <c r="AJ1317" s="18">
        <v>3890800000</v>
      </c>
      <c r="AK1317" s="18">
        <v>415980000</v>
      </c>
      <c r="AL1317" s="18">
        <v>370920000</v>
      </c>
      <c r="AM1317">
        <f t="shared" si="120"/>
        <v>1368886296.2962964</v>
      </c>
      <c r="AN1317">
        <f t="shared" si="121"/>
        <v>1681181666.6666667</v>
      </c>
      <c r="AO1317">
        <f t="shared" si="122"/>
        <v>0.72975463390363826</v>
      </c>
      <c r="AP1317">
        <f t="shared" si="123"/>
        <v>0.81424055676887763</v>
      </c>
      <c r="AQ1317">
        <f t="shared" si="124"/>
        <v>0</v>
      </c>
      <c r="AR1317">
        <f t="shared" si="125"/>
        <v>0</v>
      </c>
    </row>
    <row r="1318" spans="1:44" x14ac:dyDescent="0.25">
      <c r="A1318" t="s">
        <v>11334</v>
      </c>
      <c r="B1318" s="16">
        <v>6</v>
      </c>
      <c r="C1318" t="s">
        <v>11335</v>
      </c>
      <c r="D1318" t="s">
        <v>11336</v>
      </c>
      <c r="E1318" t="s">
        <v>11337</v>
      </c>
      <c r="F1318" s="17">
        <v>230370000</v>
      </c>
      <c r="G1318" s="17">
        <v>1117700000</v>
      </c>
      <c r="H1318" s="17">
        <v>159740000</v>
      </c>
      <c r="I1318" s="17">
        <v>1832900000</v>
      </c>
      <c r="J1318" s="17">
        <v>633740000</v>
      </c>
      <c r="K1318" s="17">
        <v>1228400000</v>
      </c>
      <c r="L1318" s="17">
        <v>58168000</v>
      </c>
      <c r="M1318" s="17">
        <v>672240000</v>
      </c>
      <c r="N1318" s="17">
        <v>126410000</v>
      </c>
      <c r="O1318" s="17">
        <v>1490500000</v>
      </c>
      <c r="P1318" s="17">
        <v>814800000</v>
      </c>
      <c r="Q1318" s="17">
        <v>1502200000</v>
      </c>
      <c r="R1318" s="17">
        <v>1586100000</v>
      </c>
      <c r="S1318" s="17">
        <v>1515700000</v>
      </c>
      <c r="T1318" s="17">
        <v>1583500000</v>
      </c>
      <c r="U1318" s="17">
        <v>651380000</v>
      </c>
      <c r="V1318" s="17">
        <v>2786200000</v>
      </c>
      <c r="W1318" s="17">
        <v>13614000</v>
      </c>
      <c r="X1318" s="17">
        <v>530080000</v>
      </c>
      <c r="Y1318" s="17">
        <v>76264000</v>
      </c>
      <c r="Z1318" s="17">
        <v>419990000</v>
      </c>
      <c r="AA1318" s="17">
        <v>1184100000</v>
      </c>
      <c r="AB1318" s="17">
        <v>2059600000</v>
      </c>
      <c r="AC1318" s="17">
        <v>22844000</v>
      </c>
      <c r="AD1318" s="17">
        <v>45676000</v>
      </c>
      <c r="AE1318" s="17">
        <v>15817000000</v>
      </c>
      <c r="AF1318" s="17">
        <v>2208500000</v>
      </c>
      <c r="AG1318" s="18">
        <v>1139200000</v>
      </c>
      <c r="AH1318" s="18">
        <v>495530000</v>
      </c>
      <c r="AI1318" s="18">
        <v>3519400000</v>
      </c>
      <c r="AJ1318" s="18">
        <v>2325500000</v>
      </c>
      <c r="AK1318" s="18">
        <v>226780000</v>
      </c>
      <c r="AL1318" s="18">
        <v>1746100000</v>
      </c>
      <c r="AM1318">
        <f t="shared" si="120"/>
        <v>1495100592.5925925</v>
      </c>
      <c r="AN1318">
        <f t="shared" si="121"/>
        <v>1575418333.3333333</v>
      </c>
      <c r="AO1318">
        <f t="shared" si="122"/>
        <v>0.91685558378167431</v>
      </c>
      <c r="AP1318">
        <f t="shared" si="123"/>
        <v>0.94901815026438008</v>
      </c>
      <c r="AQ1318">
        <f t="shared" si="124"/>
        <v>0</v>
      </c>
      <c r="AR1318">
        <f t="shared" si="125"/>
        <v>0</v>
      </c>
    </row>
    <row r="1319" spans="1:44" x14ac:dyDescent="0.25">
      <c r="A1319" t="s">
        <v>20282</v>
      </c>
      <c r="B1319" s="16">
        <v>5</v>
      </c>
      <c r="C1319" t="s">
        <v>20283</v>
      </c>
      <c r="D1319" t="s">
        <v>20284</v>
      </c>
      <c r="E1319" t="s">
        <v>20285</v>
      </c>
      <c r="F1319" s="17">
        <v>7929300</v>
      </c>
      <c r="G1319" s="17">
        <v>97305000</v>
      </c>
      <c r="H1319" s="17">
        <v>17431000</v>
      </c>
      <c r="I1319" s="17">
        <v>69801000</v>
      </c>
      <c r="J1319" s="17">
        <v>41426000</v>
      </c>
      <c r="K1319" s="17">
        <v>54991000</v>
      </c>
      <c r="L1319" s="17">
        <v>9930600</v>
      </c>
      <c r="M1319" s="17">
        <v>134670000</v>
      </c>
      <c r="N1319" s="17">
        <v>0</v>
      </c>
      <c r="O1319" s="17">
        <v>148470000</v>
      </c>
      <c r="P1319" s="17">
        <v>91570000</v>
      </c>
      <c r="Q1319" s="17">
        <v>105340000</v>
      </c>
      <c r="R1319" s="17">
        <v>102850000</v>
      </c>
      <c r="S1319" s="17">
        <v>298850000</v>
      </c>
      <c r="T1319" s="17">
        <v>177970000</v>
      </c>
      <c r="U1319" s="17">
        <v>35056000</v>
      </c>
      <c r="V1319" s="17">
        <v>156070000</v>
      </c>
      <c r="W1319" s="17">
        <v>12606000</v>
      </c>
      <c r="X1319" s="17">
        <v>0</v>
      </c>
      <c r="Y1319" s="17">
        <v>17456000</v>
      </c>
      <c r="Z1319" s="17">
        <v>44245000</v>
      </c>
      <c r="AA1319" s="17">
        <v>42479000</v>
      </c>
      <c r="AB1319" s="17">
        <v>133460000</v>
      </c>
      <c r="AC1319" s="17">
        <v>86412000</v>
      </c>
      <c r="AD1319" s="17">
        <v>20822000</v>
      </c>
      <c r="AE1319" s="17">
        <v>1040600000</v>
      </c>
      <c r="AF1319" s="17">
        <v>143630000</v>
      </c>
      <c r="AG1319" s="18">
        <v>99322000</v>
      </c>
      <c r="AH1319" s="18">
        <v>54967000</v>
      </c>
      <c r="AI1319" s="18">
        <v>185760000</v>
      </c>
      <c r="AJ1319" s="18">
        <v>275380000</v>
      </c>
      <c r="AK1319" s="18">
        <v>35869000</v>
      </c>
      <c r="AL1319" s="18">
        <v>72100000</v>
      </c>
      <c r="AM1319">
        <f t="shared" si="120"/>
        <v>114495181.48148148</v>
      </c>
      <c r="AN1319">
        <f t="shared" si="121"/>
        <v>120566333.33333333</v>
      </c>
      <c r="AO1319">
        <f t="shared" si="122"/>
        <v>0.91099826908724035</v>
      </c>
      <c r="AP1319">
        <f t="shared" si="123"/>
        <v>0.9496447168624863</v>
      </c>
      <c r="AQ1319">
        <f t="shared" si="124"/>
        <v>0</v>
      </c>
      <c r="AR1319">
        <f t="shared" si="125"/>
        <v>0</v>
      </c>
    </row>
    <row r="1320" spans="1:44" x14ac:dyDescent="0.25">
      <c r="A1320" t="s">
        <v>18564</v>
      </c>
      <c r="B1320" s="16">
        <v>5</v>
      </c>
      <c r="C1320" t="s">
        <v>18565</v>
      </c>
      <c r="D1320" t="s">
        <v>18566</v>
      </c>
      <c r="E1320" t="s">
        <v>18567</v>
      </c>
      <c r="F1320" s="17">
        <v>65784000</v>
      </c>
      <c r="G1320" s="17">
        <v>194230000</v>
      </c>
      <c r="H1320" s="17">
        <v>19992000</v>
      </c>
      <c r="I1320" s="17">
        <v>135020000</v>
      </c>
      <c r="J1320" s="17">
        <v>37899000</v>
      </c>
      <c r="K1320" s="17">
        <v>90442000</v>
      </c>
      <c r="L1320" s="17">
        <v>40559000</v>
      </c>
      <c r="M1320" s="17">
        <v>98643000</v>
      </c>
      <c r="N1320" s="17">
        <v>0</v>
      </c>
      <c r="O1320" s="17">
        <v>151810000</v>
      </c>
      <c r="P1320" s="17">
        <v>179700000</v>
      </c>
      <c r="Q1320" s="17">
        <v>312160000</v>
      </c>
      <c r="R1320" s="17">
        <v>71707000</v>
      </c>
      <c r="S1320" s="17">
        <v>248350000</v>
      </c>
      <c r="T1320" s="17">
        <v>187000000</v>
      </c>
      <c r="U1320" s="17">
        <v>14998000</v>
      </c>
      <c r="V1320" s="17">
        <v>248440000</v>
      </c>
      <c r="W1320" s="17">
        <v>39436000</v>
      </c>
      <c r="X1320" s="17">
        <v>108530000</v>
      </c>
      <c r="Y1320" s="17">
        <v>121720000</v>
      </c>
      <c r="Z1320" s="17">
        <v>130010000</v>
      </c>
      <c r="AA1320" s="17">
        <v>57268000</v>
      </c>
      <c r="AB1320" s="17">
        <v>158860000</v>
      </c>
      <c r="AC1320" s="17">
        <v>78435000</v>
      </c>
      <c r="AD1320" s="17">
        <v>18127000</v>
      </c>
      <c r="AE1320" s="17">
        <v>1771000000</v>
      </c>
      <c r="AF1320" s="17">
        <v>84094000</v>
      </c>
      <c r="AG1320" s="18">
        <v>79791000</v>
      </c>
      <c r="AH1320" s="18">
        <v>48571000</v>
      </c>
      <c r="AI1320" s="18">
        <v>453920000</v>
      </c>
      <c r="AJ1320" s="18">
        <v>229370000</v>
      </c>
      <c r="AK1320" s="18">
        <v>55048000</v>
      </c>
      <c r="AL1320" s="18">
        <v>42896000</v>
      </c>
      <c r="AM1320">
        <f t="shared" si="120"/>
        <v>172748666.66666666</v>
      </c>
      <c r="AN1320">
        <f t="shared" si="121"/>
        <v>151599333.33333334</v>
      </c>
      <c r="AO1320">
        <f t="shared" si="122"/>
        <v>0.82144380217367829</v>
      </c>
      <c r="AP1320">
        <f t="shared" si="123"/>
        <v>1.1395080893055818</v>
      </c>
      <c r="AQ1320">
        <f t="shared" si="124"/>
        <v>0</v>
      </c>
      <c r="AR1320">
        <f t="shared" si="125"/>
        <v>0</v>
      </c>
    </row>
    <row r="1321" spans="1:44" x14ac:dyDescent="0.25">
      <c r="A1321" t="s">
        <v>19477</v>
      </c>
      <c r="B1321" s="16">
        <v>2</v>
      </c>
      <c r="C1321" t="s">
        <v>19478</v>
      </c>
      <c r="D1321" t="s">
        <v>19479</v>
      </c>
      <c r="E1321" t="s">
        <v>19480</v>
      </c>
      <c r="F1321" s="17">
        <v>135170000</v>
      </c>
      <c r="G1321" s="17">
        <v>60368000</v>
      </c>
      <c r="H1321" s="17">
        <v>0</v>
      </c>
      <c r="I1321" s="17">
        <v>35451000</v>
      </c>
      <c r="J1321" s="17">
        <v>10485000</v>
      </c>
      <c r="K1321" s="17">
        <v>27051000</v>
      </c>
      <c r="L1321" s="17">
        <v>35310000</v>
      </c>
      <c r="M1321" s="17">
        <v>57529000</v>
      </c>
      <c r="N1321" s="17">
        <v>0</v>
      </c>
      <c r="O1321" s="17">
        <v>19997000</v>
      </c>
      <c r="P1321" s="17">
        <v>70386000</v>
      </c>
      <c r="Q1321" s="17">
        <v>473640000</v>
      </c>
      <c r="R1321" s="17">
        <v>342020000</v>
      </c>
      <c r="S1321" s="17">
        <v>106470000</v>
      </c>
      <c r="T1321" s="17">
        <v>23017000</v>
      </c>
      <c r="U1321" s="17">
        <v>3888800</v>
      </c>
      <c r="V1321" s="17">
        <v>88632000</v>
      </c>
      <c r="W1321" s="17">
        <v>83825000</v>
      </c>
      <c r="X1321" s="17">
        <v>2578600</v>
      </c>
      <c r="Y1321" s="17">
        <v>30762000</v>
      </c>
      <c r="Z1321" s="17">
        <v>19312000</v>
      </c>
      <c r="AA1321" s="17">
        <v>0</v>
      </c>
      <c r="AB1321" s="17">
        <v>51302000</v>
      </c>
      <c r="AC1321" s="17">
        <v>161360000</v>
      </c>
      <c r="AD1321" s="17">
        <v>12771000</v>
      </c>
      <c r="AE1321" s="17">
        <v>367380000</v>
      </c>
      <c r="AF1321" s="17">
        <v>5908700000</v>
      </c>
      <c r="AG1321" s="18">
        <v>19472000</v>
      </c>
      <c r="AH1321" s="18">
        <v>1042100</v>
      </c>
      <c r="AI1321" s="18">
        <v>57234000</v>
      </c>
      <c r="AJ1321" s="18">
        <v>291860000</v>
      </c>
      <c r="AK1321" s="18">
        <v>0</v>
      </c>
      <c r="AL1321" s="18">
        <v>15544000</v>
      </c>
      <c r="AM1321">
        <f t="shared" si="120"/>
        <v>301015014.81481481</v>
      </c>
      <c r="AN1321">
        <f t="shared" si="121"/>
        <v>64192016.666666664</v>
      </c>
      <c r="AO1321">
        <f t="shared" si="122"/>
        <v>0.29475149511256871</v>
      </c>
      <c r="AP1321">
        <f t="shared" si="123"/>
        <v>4.6892905137707643</v>
      </c>
      <c r="AQ1321">
        <f t="shared" si="124"/>
        <v>0</v>
      </c>
      <c r="AR1321">
        <f t="shared" si="125"/>
        <v>0</v>
      </c>
    </row>
    <row r="1322" spans="1:44" x14ac:dyDescent="0.25">
      <c r="A1322" t="s">
        <v>12776</v>
      </c>
      <c r="B1322" s="16">
        <v>6</v>
      </c>
      <c r="C1322" t="s">
        <v>12777</v>
      </c>
      <c r="D1322" t="s">
        <v>12778</v>
      </c>
      <c r="E1322" t="s">
        <v>12779</v>
      </c>
      <c r="F1322" s="17">
        <v>384940000</v>
      </c>
      <c r="G1322" s="17">
        <v>2614300000</v>
      </c>
      <c r="H1322" s="17">
        <v>385670000</v>
      </c>
      <c r="I1322" s="17">
        <v>505530000</v>
      </c>
      <c r="J1322" s="17">
        <v>581730000</v>
      </c>
      <c r="K1322" s="17">
        <v>438990000</v>
      </c>
      <c r="L1322" s="17">
        <v>730840000</v>
      </c>
      <c r="M1322" s="17">
        <v>1085200000</v>
      </c>
      <c r="N1322" s="17">
        <v>12022000</v>
      </c>
      <c r="O1322" s="17">
        <v>2347700000</v>
      </c>
      <c r="P1322" s="17">
        <v>1778000000</v>
      </c>
      <c r="Q1322" s="17">
        <v>1913700000</v>
      </c>
      <c r="R1322" s="17">
        <v>982320000</v>
      </c>
      <c r="S1322" s="17">
        <v>1344700000</v>
      </c>
      <c r="T1322" s="17">
        <v>113650000</v>
      </c>
      <c r="U1322" s="17">
        <v>71696000</v>
      </c>
      <c r="V1322" s="17">
        <v>1649700000</v>
      </c>
      <c r="W1322" s="17">
        <v>438510000</v>
      </c>
      <c r="X1322" s="17">
        <v>1196400000</v>
      </c>
      <c r="Y1322" s="17">
        <v>999550000</v>
      </c>
      <c r="Z1322" s="17">
        <v>734220000</v>
      </c>
      <c r="AA1322" s="17">
        <v>1470700000</v>
      </c>
      <c r="AB1322" s="17">
        <v>1494600000</v>
      </c>
      <c r="AC1322" s="17">
        <v>145290000</v>
      </c>
      <c r="AD1322" s="17">
        <v>337760000</v>
      </c>
      <c r="AE1322" s="17">
        <v>4446400000</v>
      </c>
      <c r="AF1322" s="17">
        <v>745920000</v>
      </c>
      <c r="AG1322" s="18">
        <v>467260000</v>
      </c>
      <c r="AH1322" s="18">
        <v>29104000</v>
      </c>
      <c r="AI1322" s="18">
        <v>1784500000</v>
      </c>
      <c r="AJ1322" s="18">
        <v>2018200000</v>
      </c>
      <c r="AK1322" s="18">
        <v>97077000</v>
      </c>
      <c r="AL1322" s="18">
        <v>1508400000</v>
      </c>
      <c r="AM1322">
        <f t="shared" si="120"/>
        <v>1072223629.6296296</v>
      </c>
      <c r="AN1322">
        <f t="shared" si="121"/>
        <v>984090166.66666663</v>
      </c>
      <c r="AO1322">
        <f t="shared" si="122"/>
        <v>0.83449234398940897</v>
      </c>
      <c r="AP1322">
        <f t="shared" si="123"/>
        <v>1.0895583209224524</v>
      </c>
      <c r="AQ1322">
        <f t="shared" si="124"/>
        <v>0</v>
      </c>
      <c r="AR1322">
        <f t="shared" si="125"/>
        <v>0</v>
      </c>
    </row>
    <row r="1323" spans="1:44" x14ac:dyDescent="0.25">
      <c r="A1323" t="s">
        <v>4572</v>
      </c>
      <c r="B1323" s="16">
        <v>3</v>
      </c>
      <c r="C1323" t="s">
        <v>4573</v>
      </c>
      <c r="D1323" t="s">
        <v>227</v>
      </c>
      <c r="E1323" t="s">
        <v>4574</v>
      </c>
      <c r="F1323" s="17">
        <v>22579000000</v>
      </c>
      <c r="G1323" s="17">
        <v>28510000000</v>
      </c>
      <c r="H1323" s="17">
        <v>3807100000</v>
      </c>
      <c r="I1323" s="17">
        <v>3821600000</v>
      </c>
      <c r="J1323" s="17">
        <v>4228600000</v>
      </c>
      <c r="K1323" s="17">
        <v>2521900000</v>
      </c>
      <c r="L1323" s="17">
        <v>4876200000</v>
      </c>
      <c r="M1323" s="17">
        <v>14651000000</v>
      </c>
      <c r="N1323" s="17">
        <v>151710000</v>
      </c>
      <c r="O1323" s="17">
        <v>11712000000</v>
      </c>
      <c r="P1323" s="17">
        <v>18088000000</v>
      </c>
      <c r="Q1323" s="17">
        <v>25575000000</v>
      </c>
      <c r="R1323" s="17">
        <v>23620000000</v>
      </c>
      <c r="S1323" s="17">
        <v>8922100000</v>
      </c>
      <c r="T1323" s="17">
        <v>1352600000</v>
      </c>
      <c r="U1323" s="17">
        <v>892380000</v>
      </c>
      <c r="V1323" s="17">
        <v>44976000000</v>
      </c>
      <c r="W1323" s="17">
        <v>8071500000</v>
      </c>
      <c r="X1323" s="17">
        <v>5208700000</v>
      </c>
      <c r="Y1323" s="17">
        <v>4978700000</v>
      </c>
      <c r="Z1323" s="17">
        <v>5017600000</v>
      </c>
      <c r="AA1323" s="17">
        <v>2176800000</v>
      </c>
      <c r="AB1323" s="17">
        <v>6123700000</v>
      </c>
      <c r="AC1323" s="17">
        <v>27253000000</v>
      </c>
      <c r="AD1323" s="17">
        <v>2435000000</v>
      </c>
      <c r="AE1323" s="17">
        <v>64110000000</v>
      </c>
      <c r="AF1323" s="17">
        <v>14993000000</v>
      </c>
      <c r="AG1323" s="18">
        <v>2531000000</v>
      </c>
      <c r="AH1323" s="18">
        <v>608660000</v>
      </c>
      <c r="AI1323" s="18">
        <v>6040000000</v>
      </c>
      <c r="AJ1323" s="18">
        <v>24245000000</v>
      </c>
      <c r="AK1323" s="18">
        <v>1061600000</v>
      </c>
      <c r="AL1323" s="18">
        <v>8425600000</v>
      </c>
      <c r="AM1323">
        <f t="shared" si="120"/>
        <v>13357525555.555555</v>
      </c>
      <c r="AN1323">
        <f t="shared" si="121"/>
        <v>7151976666.666667</v>
      </c>
      <c r="AO1323">
        <f t="shared" si="122"/>
        <v>0.20528688268975756</v>
      </c>
      <c r="AP1323">
        <f t="shared" si="123"/>
        <v>1.8676690624301377</v>
      </c>
      <c r="AQ1323">
        <f t="shared" si="124"/>
        <v>1</v>
      </c>
      <c r="AR1323">
        <f t="shared" si="125"/>
        <v>0</v>
      </c>
    </row>
    <row r="1324" spans="1:44" x14ac:dyDescent="0.25">
      <c r="A1324" t="s">
        <v>6919</v>
      </c>
      <c r="B1324" s="16">
        <v>5</v>
      </c>
      <c r="C1324" t="s">
        <v>6920</v>
      </c>
      <c r="D1324" t="s">
        <v>1783</v>
      </c>
      <c r="E1324" t="s">
        <v>6921</v>
      </c>
      <c r="F1324" s="17">
        <v>135310000</v>
      </c>
      <c r="G1324" s="17">
        <v>145220000</v>
      </c>
      <c r="H1324" s="17">
        <v>1515200</v>
      </c>
      <c r="I1324" s="17">
        <v>39561000</v>
      </c>
      <c r="J1324" s="17">
        <v>51843000</v>
      </c>
      <c r="K1324" s="17">
        <v>23126000</v>
      </c>
      <c r="L1324" s="17">
        <v>11569000</v>
      </c>
      <c r="M1324" s="17">
        <v>76532000</v>
      </c>
      <c r="N1324" s="17">
        <v>23236000</v>
      </c>
      <c r="O1324" s="17">
        <v>59442000</v>
      </c>
      <c r="P1324" s="17">
        <v>19764000</v>
      </c>
      <c r="Q1324" s="17">
        <v>2002500000</v>
      </c>
      <c r="R1324" s="17">
        <v>52915000</v>
      </c>
      <c r="S1324" s="17">
        <v>201730000</v>
      </c>
      <c r="T1324" s="17">
        <v>29959000</v>
      </c>
      <c r="U1324" s="17">
        <v>5622000</v>
      </c>
      <c r="V1324" s="17">
        <v>253200000</v>
      </c>
      <c r="W1324" s="17">
        <v>23383000</v>
      </c>
      <c r="X1324" s="17">
        <v>49187000</v>
      </c>
      <c r="Y1324" s="17">
        <v>70096000</v>
      </c>
      <c r="Z1324" s="17">
        <v>58400000</v>
      </c>
      <c r="AA1324" s="17">
        <v>1441500000</v>
      </c>
      <c r="AB1324" s="17">
        <v>245550000</v>
      </c>
      <c r="AC1324" s="17">
        <v>90343000</v>
      </c>
      <c r="AD1324" s="17">
        <v>823430</v>
      </c>
      <c r="AE1324" s="17">
        <v>693840000</v>
      </c>
      <c r="AF1324" s="17">
        <v>994010000</v>
      </c>
      <c r="AG1324" s="18">
        <v>99312000</v>
      </c>
      <c r="AH1324" s="18">
        <v>4639900</v>
      </c>
      <c r="AI1324" s="18">
        <v>210540000</v>
      </c>
      <c r="AJ1324" s="18">
        <v>344330000</v>
      </c>
      <c r="AK1324" s="18">
        <v>236110</v>
      </c>
      <c r="AL1324" s="18">
        <v>28792000</v>
      </c>
      <c r="AM1324">
        <f t="shared" si="120"/>
        <v>251858393.7037037</v>
      </c>
      <c r="AN1324">
        <f t="shared" si="121"/>
        <v>114641668.33333333</v>
      </c>
      <c r="AO1324">
        <f t="shared" si="122"/>
        <v>0.21728218428300308</v>
      </c>
      <c r="AP1324">
        <f t="shared" si="123"/>
        <v>2.1969184273504951</v>
      </c>
      <c r="AQ1324">
        <f t="shared" si="124"/>
        <v>1</v>
      </c>
      <c r="AR1324">
        <f t="shared" si="125"/>
        <v>0</v>
      </c>
    </row>
    <row r="1325" spans="1:44" x14ac:dyDescent="0.25">
      <c r="A1325" t="s">
        <v>4440</v>
      </c>
      <c r="B1325" s="16">
        <v>4</v>
      </c>
      <c r="C1325" t="s">
        <v>4441</v>
      </c>
      <c r="D1325" t="s">
        <v>139</v>
      </c>
      <c r="E1325" t="s">
        <v>4442</v>
      </c>
      <c r="F1325" s="17">
        <v>182540000000</v>
      </c>
      <c r="G1325" s="17">
        <v>87401000000</v>
      </c>
      <c r="H1325" s="17">
        <v>24475000000</v>
      </c>
      <c r="I1325" s="17">
        <v>12884000000</v>
      </c>
      <c r="J1325" s="17">
        <v>13633000000</v>
      </c>
      <c r="K1325" s="17">
        <v>7698700000</v>
      </c>
      <c r="L1325" s="17">
        <v>19100000000</v>
      </c>
      <c r="M1325" s="17">
        <v>80265000000</v>
      </c>
      <c r="N1325" s="17">
        <v>24624000000</v>
      </c>
      <c r="O1325" s="17">
        <v>60499000000</v>
      </c>
      <c r="P1325" s="17">
        <v>75995000000</v>
      </c>
      <c r="Q1325" s="17">
        <v>127660000000</v>
      </c>
      <c r="R1325" s="17">
        <v>111860000000</v>
      </c>
      <c r="S1325" s="17">
        <v>19638000000</v>
      </c>
      <c r="T1325" s="17">
        <v>3931400000</v>
      </c>
      <c r="U1325" s="17">
        <v>4858200000</v>
      </c>
      <c r="V1325" s="17">
        <v>251700000000</v>
      </c>
      <c r="W1325" s="17">
        <v>24182000000</v>
      </c>
      <c r="X1325" s="17">
        <v>47148000000</v>
      </c>
      <c r="Y1325" s="17">
        <v>49801000000</v>
      </c>
      <c r="Z1325" s="17">
        <v>38856000000</v>
      </c>
      <c r="AA1325" s="17">
        <v>13784000000</v>
      </c>
      <c r="AB1325" s="17">
        <v>37090000000</v>
      </c>
      <c r="AC1325" s="17">
        <v>92844000000</v>
      </c>
      <c r="AD1325" s="17">
        <v>7301300000</v>
      </c>
      <c r="AE1325" s="17">
        <v>165060000000</v>
      </c>
      <c r="AF1325" s="17">
        <v>70002000000</v>
      </c>
      <c r="AG1325" s="18">
        <v>8490700000</v>
      </c>
      <c r="AH1325" s="18">
        <v>1954500000</v>
      </c>
      <c r="AI1325" s="18">
        <v>48625000000</v>
      </c>
      <c r="AJ1325" s="18">
        <v>92914000000</v>
      </c>
      <c r="AK1325" s="18">
        <v>5979800000</v>
      </c>
      <c r="AL1325" s="18">
        <v>10069000000</v>
      </c>
      <c r="AM1325">
        <f t="shared" si="120"/>
        <v>61290022222.222221</v>
      </c>
      <c r="AN1325">
        <f t="shared" si="121"/>
        <v>28005500000</v>
      </c>
      <c r="AO1325">
        <f t="shared" si="122"/>
        <v>0.10281273094289001</v>
      </c>
      <c r="AP1325">
        <f t="shared" si="123"/>
        <v>2.1884994812526903</v>
      </c>
      <c r="AQ1325">
        <f t="shared" si="124"/>
        <v>1</v>
      </c>
      <c r="AR1325">
        <f t="shared" si="125"/>
        <v>0</v>
      </c>
    </row>
    <row r="1326" spans="1:44" x14ac:dyDescent="0.25">
      <c r="A1326" t="s">
        <v>24941</v>
      </c>
      <c r="B1326" s="16">
        <v>3</v>
      </c>
      <c r="C1326" t="s">
        <v>24942</v>
      </c>
      <c r="D1326" t="s">
        <v>24943</v>
      </c>
      <c r="E1326" t="s">
        <v>24944</v>
      </c>
      <c r="F1326" s="17">
        <v>0</v>
      </c>
      <c r="G1326" s="17">
        <v>2551100</v>
      </c>
      <c r="H1326" s="17">
        <v>8536400</v>
      </c>
      <c r="I1326" s="17">
        <v>15824000</v>
      </c>
      <c r="J1326" s="17">
        <v>4386200</v>
      </c>
      <c r="K1326" s="17">
        <v>0</v>
      </c>
      <c r="L1326" s="17">
        <v>0</v>
      </c>
      <c r="M1326" s="17">
        <v>5409800</v>
      </c>
      <c r="N1326" s="17">
        <v>0</v>
      </c>
      <c r="O1326" s="17">
        <v>7507700</v>
      </c>
      <c r="P1326" s="17">
        <v>12595000</v>
      </c>
      <c r="Q1326" s="17">
        <v>13062000</v>
      </c>
      <c r="R1326" s="17">
        <v>3022100</v>
      </c>
      <c r="S1326" s="17">
        <v>6258200</v>
      </c>
      <c r="T1326" s="17">
        <v>0</v>
      </c>
      <c r="U1326" s="17">
        <v>0</v>
      </c>
      <c r="V1326" s="17">
        <v>97139000</v>
      </c>
      <c r="W1326" s="17">
        <v>0</v>
      </c>
      <c r="X1326" s="17">
        <v>2346200</v>
      </c>
      <c r="Y1326" s="17">
        <v>4512700</v>
      </c>
      <c r="Z1326" s="17">
        <v>0</v>
      </c>
      <c r="AA1326" s="17">
        <v>0</v>
      </c>
      <c r="AB1326" s="17">
        <v>373410</v>
      </c>
      <c r="AC1326" s="17">
        <v>5176400</v>
      </c>
      <c r="AD1326" s="17">
        <v>0</v>
      </c>
      <c r="AE1326" s="17">
        <v>34846000</v>
      </c>
      <c r="AF1326" s="17">
        <v>40636000</v>
      </c>
      <c r="AG1326" s="18">
        <v>2974700</v>
      </c>
      <c r="AH1326" s="18">
        <v>0</v>
      </c>
      <c r="AI1326" s="18">
        <v>64218000</v>
      </c>
      <c r="AJ1326" s="18">
        <v>372870000</v>
      </c>
      <c r="AK1326" s="18">
        <v>587040</v>
      </c>
      <c r="AL1326" s="18">
        <v>1503500</v>
      </c>
      <c r="AM1326">
        <f t="shared" si="120"/>
        <v>9784526.2962962966</v>
      </c>
      <c r="AN1326">
        <f t="shared" si="121"/>
        <v>73692206.666666672</v>
      </c>
      <c r="AO1326">
        <f t="shared" si="122"/>
        <v>0.34123294384947583</v>
      </c>
      <c r="AP1326">
        <f t="shared" si="123"/>
        <v>0.13277559105476142</v>
      </c>
      <c r="AQ1326">
        <f t="shared" si="124"/>
        <v>0</v>
      </c>
      <c r="AR1326">
        <f t="shared" si="125"/>
        <v>0</v>
      </c>
    </row>
    <row r="1327" spans="1:44" x14ac:dyDescent="0.25">
      <c r="A1327" t="s">
        <v>23928</v>
      </c>
      <c r="B1327" s="16">
        <v>7</v>
      </c>
      <c r="C1327" t="s">
        <v>23929</v>
      </c>
      <c r="D1327" t="s">
        <v>23930</v>
      </c>
      <c r="E1327" t="s">
        <v>23931</v>
      </c>
      <c r="F1327" s="17">
        <v>0</v>
      </c>
      <c r="G1327" s="17">
        <v>86406000</v>
      </c>
      <c r="H1327" s="17">
        <v>4194700</v>
      </c>
      <c r="I1327" s="17">
        <v>41781000</v>
      </c>
      <c r="J1327" s="17">
        <v>14092000</v>
      </c>
      <c r="K1327" s="17">
        <v>0</v>
      </c>
      <c r="L1327" s="17">
        <v>2482000</v>
      </c>
      <c r="M1327" s="17">
        <v>41738000</v>
      </c>
      <c r="N1327" s="17">
        <v>1678900</v>
      </c>
      <c r="O1327" s="17">
        <v>2769000</v>
      </c>
      <c r="P1327" s="17">
        <v>51579000</v>
      </c>
      <c r="Q1327" s="17">
        <v>44362000</v>
      </c>
      <c r="R1327" s="17">
        <v>129960000</v>
      </c>
      <c r="S1327" s="17">
        <v>27077000</v>
      </c>
      <c r="T1327" s="17">
        <v>163570000</v>
      </c>
      <c r="U1327" s="17">
        <v>30901000</v>
      </c>
      <c r="V1327" s="17">
        <v>52730000</v>
      </c>
      <c r="W1327" s="17">
        <v>15815000</v>
      </c>
      <c r="X1327" s="17">
        <v>4668600</v>
      </c>
      <c r="Y1327" s="17">
        <v>7671500</v>
      </c>
      <c r="Z1327" s="17">
        <v>1221900</v>
      </c>
      <c r="AA1327" s="17">
        <v>19278000</v>
      </c>
      <c r="AB1327" s="17">
        <v>21858000</v>
      </c>
      <c r="AC1327" s="17">
        <v>35824000</v>
      </c>
      <c r="AD1327" s="17">
        <v>61017000</v>
      </c>
      <c r="AE1327" s="17">
        <v>95773000</v>
      </c>
      <c r="AF1327" s="17">
        <v>68839000</v>
      </c>
      <c r="AG1327" s="18">
        <v>50320000</v>
      </c>
      <c r="AH1327" s="18">
        <v>0</v>
      </c>
      <c r="AI1327" s="18">
        <v>36160000</v>
      </c>
      <c r="AJ1327" s="18">
        <v>282150000</v>
      </c>
      <c r="AK1327" s="18">
        <v>0</v>
      </c>
      <c r="AL1327" s="18">
        <v>37291000</v>
      </c>
      <c r="AM1327">
        <f t="shared" si="120"/>
        <v>38047651.851851851</v>
      </c>
      <c r="AN1327">
        <f t="shared" si="121"/>
        <v>67653500</v>
      </c>
      <c r="AO1327">
        <f t="shared" si="122"/>
        <v>0.53315586235155887</v>
      </c>
      <c r="AP1327">
        <f t="shared" si="123"/>
        <v>0.56238999980565452</v>
      </c>
      <c r="AQ1327">
        <f t="shared" si="124"/>
        <v>0</v>
      </c>
      <c r="AR1327">
        <f t="shared" si="125"/>
        <v>0</v>
      </c>
    </row>
    <row r="1328" spans="1:44" x14ac:dyDescent="0.25">
      <c r="A1328" t="s">
        <v>13152</v>
      </c>
      <c r="B1328" s="16">
        <v>5</v>
      </c>
      <c r="C1328" t="s">
        <v>13153</v>
      </c>
      <c r="D1328" t="s">
        <v>13154</v>
      </c>
      <c r="E1328" t="s">
        <v>13155</v>
      </c>
      <c r="F1328" s="17">
        <v>61978000</v>
      </c>
      <c r="G1328" s="17">
        <v>384840000</v>
      </c>
      <c r="H1328" s="17">
        <v>59718000</v>
      </c>
      <c r="I1328" s="17">
        <v>1130300000</v>
      </c>
      <c r="J1328" s="17">
        <v>188950000</v>
      </c>
      <c r="K1328" s="17">
        <v>346320000</v>
      </c>
      <c r="L1328" s="17">
        <v>48838000</v>
      </c>
      <c r="M1328" s="17">
        <v>461460000</v>
      </c>
      <c r="N1328" s="17">
        <v>487060000</v>
      </c>
      <c r="O1328" s="17">
        <v>784230000</v>
      </c>
      <c r="P1328" s="17">
        <v>439330000</v>
      </c>
      <c r="Q1328" s="17">
        <v>6135500000</v>
      </c>
      <c r="R1328" s="17">
        <v>158420000</v>
      </c>
      <c r="S1328" s="17">
        <v>610970000</v>
      </c>
      <c r="T1328" s="17">
        <v>126030000</v>
      </c>
      <c r="U1328" s="17">
        <v>63317000</v>
      </c>
      <c r="V1328" s="17">
        <v>678230000</v>
      </c>
      <c r="W1328" s="17">
        <v>72135000</v>
      </c>
      <c r="X1328" s="17">
        <v>335050000</v>
      </c>
      <c r="Y1328" s="17">
        <v>183410000</v>
      </c>
      <c r="Z1328" s="17">
        <v>522610000</v>
      </c>
      <c r="AA1328" s="17">
        <v>83510000</v>
      </c>
      <c r="AB1328" s="17">
        <v>382610000</v>
      </c>
      <c r="AC1328" s="17">
        <v>345100000</v>
      </c>
      <c r="AD1328" s="17">
        <v>26654000</v>
      </c>
      <c r="AE1328" s="17">
        <v>12705000000</v>
      </c>
      <c r="AF1328" s="17">
        <v>1385400000</v>
      </c>
      <c r="AG1328" s="18">
        <v>266570000</v>
      </c>
      <c r="AH1328" s="18">
        <v>120840000</v>
      </c>
      <c r="AI1328" s="18">
        <v>1309900000</v>
      </c>
      <c r="AJ1328" s="18">
        <v>511720000</v>
      </c>
      <c r="AK1328" s="18">
        <v>67450000</v>
      </c>
      <c r="AL1328" s="18">
        <v>479180000</v>
      </c>
      <c r="AM1328">
        <f t="shared" si="120"/>
        <v>1044702592.5925926</v>
      </c>
      <c r="AN1328">
        <f t="shared" si="121"/>
        <v>459276666.66666669</v>
      </c>
      <c r="AO1328">
        <f t="shared" si="122"/>
        <v>0.28137992124276417</v>
      </c>
      <c r="AP1328">
        <f t="shared" si="123"/>
        <v>2.2746694278523312</v>
      </c>
      <c r="AQ1328">
        <f t="shared" si="124"/>
        <v>0</v>
      </c>
      <c r="AR1328">
        <f t="shared" si="125"/>
        <v>0</v>
      </c>
    </row>
    <row r="1329" spans="1:44" x14ac:dyDescent="0.25">
      <c r="A1329" t="s">
        <v>11453</v>
      </c>
      <c r="B1329" s="16">
        <v>11</v>
      </c>
      <c r="C1329" t="s">
        <v>11454</v>
      </c>
      <c r="D1329" t="s">
        <v>11455</v>
      </c>
      <c r="E1329" t="s">
        <v>11456</v>
      </c>
      <c r="F1329" s="17">
        <v>405890000</v>
      </c>
      <c r="G1329" s="17">
        <v>5476700000</v>
      </c>
      <c r="H1329" s="17">
        <v>143290000</v>
      </c>
      <c r="I1329" s="17">
        <v>4634200000</v>
      </c>
      <c r="J1329" s="17">
        <v>266750000</v>
      </c>
      <c r="K1329" s="17">
        <v>590860000</v>
      </c>
      <c r="L1329" s="17">
        <v>291840000</v>
      </c>
      <c r="M1329" s="17">
        <v>1195500000</v>
      </c>
      <c r="N1329" s="17">
        <v>729260000</v>
      </c>
      <c r="O1329" s="17">
        <v>1051200000</v>
      </c>
      <c r="P1329" s="17">
        <v>993160000</v>
      </c>
      <c r="Q1329" s="17">
        <v>3487700000</v>
      </c>
      <c r="R1329" s="17">
        <v>1142200000</v>
      </c>
      <c r="S1329" s="17">
        <v>1981000000</v>
      </c>
      <c r="T1329" s="17">
        <v>530510000</v>
      </c>
      <c r="U1329" s="17">
        <v>207880000</v>
      </c>
      <c r="V1329" s="17">
        <v>2483200000</v>
      </c>
      <c r="W1329" s="17">
        <v>26140000</v>
      </c>
      <c r="X1329" s="17">
        <v>809230000</v>
      </c>
      <c r="Y1329" s="17">
        <v>225140000</v>
      </c>
      <c r="Z1329" s="17">
        <v>6098300000</v>
      </c>
      <c r="AA1329" s="17">
        <v>451370000</v>
      </c>
      <c r="AB1329" s="17">
        <v>445050000</v>
      </c>
      <c r="AC1329" s="17">
        <v>300850000</v>
      </c>
      <c r="AD1329" s="17">
        <v>54979000</v>
      </c>
      <c r="AE1329" s="17">
        <v>4405700000</v>
      </c>
      <c r="AF1329" s="17">
        <v>1970600000</v>
      </c>
      <c r="AG1329" s="18">
        <v>4980400000</v>
      </c>
      <c r="AH1329" s="18">
        <v>133770000</v>
      </c>
      <c r="AI1329" s="18">
        <v>19401000000</v>
      </c>
      <c r="AJ1329" s="18">
        <v>2299600000</v>
      </c>
      <c r="AK1329" s="18">
        <v>38257000</v>
      </c>
      <c r="AL1329" s="18">
        <v>313750000</v>
      </c>
      <c r="AM1329">
        <f t="shared" si="120"/>
        <v>1496240703.7037036</v>
      </c>
      <c r="AN1329">
        <f t="shared" si="121"/>
        <v>4527796166.666667</v>
      </c>
      <c r="AO1329">
        <f t="shared" si="122"/>
        <v>0.37106942645116575</v>
      </c>
      <c r="AP1329">
        <f t="shared" si="123"/>
        <v>0.33045672742932375</v>
      </c>
      <c r="AQ1329">
        <f t="shared" si="124"/>
        <v>0</v>
      </c>
      <c r="AR1329">
        <f t="shared" si="125"/>
        <v>0</v>
      </c>
    </row>
    <row r="1330" spans="1:44" x14ac:dyDescent="0.25">
      <c r="A1330" t="s">
        <v>12888</v>
      </c>
      <c r="B1330" s="16">
        <v>5</v>
      </c>
      <c r="C1330" t="s">
        <v>12889</v>
      </c>
      <c r="D1330" t="s">
        <v>12890</v>
      </c>
      <c r="E1330" t="s">
        <v>12891</v>
      </c>
      <c r="F1330" s="17">
        <v>134130000</v>
      </c>
      <c r="G1330" s="17">
        <v>419720000</v>
      </c>
      <c r="H1330" s="17">
        <v>38576000</v>
      </c>
      <c r="I1330" s="17">
        <v>731220000</v>
      </c>
      <c r="J1330" s="17">
        <v>247110000</v>
      </c>
      <c r="K1330" s="17">
        <v>242620000</v>
      </c>
      <c r="L1330" s="17">
        <v>88499000</v>
      </c>
      <c r="M1330" s="17">
        <v>196420000</v>
      </c>
      <c r="N1330" s="17">
        <v>18730000</v>
      </c>
      <c r="O1330" s="17">
        <v>397300000</v>
      </c>
      <c r="P1330" s="17">
        <v>384690000</v>
      </c>
      <c r="Q1330" s="17">
        <v>1639400000</v>
      </c>
      <c r="R1330" s="17">
        <v>173930000</v>
      </c>
      <c r="S1330" s="17">
        <v>1017800000</v>
      </c>
      <c r="T1330" s="17">
        <v>254800000</v>
      </c>
      <c r="U1330" s="17">
        <v>337280000</v>
      </c>
      <c r="V1330" s="17">
        <v>292740000</v>
      </c>
      <c r="W1330" s="17">
        <v>414060000</v>
      </c>
      <c r="X1330" s="17">
        <v>1094600000</v>
      </c>
      <c r="Y1330" s="17">
        <v>78033000</v>
      </c>
      <c r="Z1330" s="17">
        <v>84170000</v>
      </c>
      <c r="AA1330" s="17">
        <v>300670000</v>
      </c>
      <c r="AB1330" s="17">
        <v>400490000</v>
      </c>
      <c r="AC1330" s="17">
        <v>98070000</v>
      </c>
      <c r="AD1330" s="17">
        <v>50482000</v>
      </c>
      <c r="AE1330" s="17">
        <v>1550800000</v>
      </c>
      <c r="AF1330" s="17">
        <v>847230000</v>
      </c>
      <c r="AG1330" s="18">
        <v>309870000</v>
      </c>
      <c r="AH1330" s="18">
        <v>90079000</v>
      </c>
      <c r="AI1330" s="18">
        <v>360960000</v>
      </c>
      <c r="AJ1330" s="18">
        <v>660620000</v>
      </c>
      <c r="AK1330" s="18">
        <v>79591000</v>
      </c>
      <c r="AL1330" s="18">
        <v>245030000</v>
      </c>
      <c r="AM1330">
        <f t="shared" si="120"/>
        <v>427169259.25925928</v>
      </c>
      <c r="AN1330">
        <f t="shared" si="121"/>
        <v>291025000</v>
      </c>
      <c r="AO1330">
        <f t="shared" si="122"/>
        <v>0.28020972071663669</v>
      </c>
      <c r="AP1330">
        <f t="shared" si="123"/>
        <v>1.4678094983567023</v>
      </c>
      <c r="AQ1330">
        <f t="shared" si="124"/>
        <v>0</v>
      </c>
      <c r="AR1330">
        <f t="shared" si="125"/>
        <v>0</v>
      </c>
    </row>
    <row r="1331" spans="1:44" x14ac:dyDescent="0.25">
      <c r="A1331" t="s">
        <v>24090</v>
      </c>
      <c r="B1331" s="16">
        <v>4</v>
      </c>
      <c r="C1331" t="s">
        <v>24091</v>
      </c>
      <c r="D1331" t="s">
        <v>24092</v>
      </c>
      <c r="E1331" t="s">
        <v>24093</v>
      </c>
      <c r="F1331" s="17">
        <v>91117000</v>
      </c>
      <c r="G1331" s="17">
        <v>638270</v>
      </c>
      <c r="H1331" s="17">
        <v>2384300</v>
      </c>
      <c r="I1331" s="17">
        <v>22607000</v>
      </c>
      <c r="J1331" s="17">
        <v>508240</v>
      </c>
      <c r="K1331" s="17">
        <v>886940</v>
      </c>
      <c r="L1331" s="17">
        <v>2340700</v>
      </c>
      <c r="M1331" s="17">
        <v>0</v>
      </c>
      <c r="N1331" s="17">
        <v>2412200</v>
      </c>
      <c r="O1331" s="17">
        <v>3583700</v>
      </c>
      <c r="P1331" s="17">
        <v>40308000</v>
      </c>
      <c r="Q1331" s="17">
        <v>0</v>
      </c>
      <c r="R1331" s="17">
        <v>0</v>
      </c>
      <c r="S1331" s="17">
        <v>0</v>
      </c>
      <c r="T1331" s="17">
        <v>6214700</v>
      </c>
      <c r="U1331" s="17">
        <v>10910000</v>
      </c>
      <c r="V1331" s="17">
        <v>1055700000</v>
      </c>
      <c r="W1331" s="17">
        <v>0</v>
      </c>
      <c r="X1331" s="17">
        <v>30928000</v>
      </c>
      <c r="Y1331" s="17">
        <v>0</v>
      </c>
      <c r="Z1331" s="17">
        <v>1811800</v>
      </c>
      <c r="AA1331" s="17">
        <v>5792700</v>
      </c>
      <c r="AB1331" s="17">
        <v>57961000</v>
      </c>
      <c r="AC1331" s="17">
        <v>10063000</v>
      </c>
      <c r="AD1331" s="17">
        <v>289720</v>
      </c>
      <c r="AE1331" s="17">
        <v>46207000</v>
      </c>
      <c r="AF1331" s="17">
        <v>0</v>
      </c>
      <c r="AG1331" s="18">
        <v>2474200</v>
      </c>
      <c r="AH1331" s="18">
        <v>6334000</v>
      </c>
      <c r="AI1331" s="18">
        <v>99792000</v>
      </c>
      <c r="AJ1331" s="18">
        <v>736140000</v>
      </c>
      <c r="AK1331" s="18">
        <v>0</v>
      </c>
      <c r="AL1331" s="18">
        <v>357100</v>
      </c>
      <c r="AM1331">
        <f t="shared" si="120"/>
        <v>51580158.148148149</v>
      </c>
      <c r="AN1331">
        <f t="shared" si="121"/>
        <v>140849550</v>
      </c>
      <c r="AO1331">
        <f t="shared" si="122"/>
        <v>0.50566314161035575</v>
      </c>
      <c r="AP1331">
        <f t="shared" si="123"/>
        <v>0.36620747562308964</v>
      </c>
      <c r="AQ1331">
        <f t="shared" si="124"/>
        <v>0</v>
      </c>
      <c r="AR1331">
        <f t="shared" si="125"/>
        <v>0</v>
      </c>
    </row>
    <row r="1332" spans="1:44" x14ac:dyDescent="0.25">
      <c r="A1332" t="s">
        <v>18256</v>
      </c>
      <c r="B1332" s="16">
        <v>5</v>
      </c>
      <c r="C1332" t="s">
        <v>18257</v>
      </c>
      <c r="D1332" t="s">
        <v>18258</v>
      </c>
      <c r="E1332" t="s">
        <v>18259</v>
      </c>
      <c r="F1332" s="17">
        <v>38693000</v>
      </c>
      <c r="G1332" s="17">
        <v>144300000</v>
      </c>
      <c r="H1332" s="17">
        <v>4215900</v>
      </c>
      <c r="I1332" s="17">
        <v>105800000</v>
      </c>
      <c r="J1332" s="17">
        <v>15034000</v>
      </c>
      <c r="K1332" s="17">
        <v>11837000</v>
      </c>
      <c r="L1332" s="17">
        <v>3701800</v>
      </c>
      <c r="M1332" s="17">
        <v>87464000</v>
      </c>
      <c r="N1332" s="17">
        <v>0</v>
      </c>
      <c r="O1332" s="17">
        <v>90627000</v>
      </c>
      <c r="P1332" s="17">
        <v>22088000</v>
      </c>
      <c r="Q1332" s="17">
        <v>834870000</v>
      </c>
      <c r="R1332" s="17">
        <v>305000000</v>
      </c>
      <c r="S1332" s="17">
        <v>121760000</v>
      </c>
      <c r="T1332" s="17">
        <v>9255700</v>
      </c>
      <c r="U1332" s="17">
        <v>10412000</v>
      </c>
      <c r="V1332" s="17">
        <v>1027600000</v>
      </c>
      <c r="W1332" s="17">
        <v>73305000</v>
      </c>
      <c r="X1332" s="17">
        <v>2500800</v>
      </c>
      <c r="Y1332" s="17">
        <v>8752100</v>
      </c>
      <c r="Z1332" s="17">
        <v>36838000</v>
      </c>
      <c r="AA1332" s="17">
        <v>299710000</v>
      </c>
      <c r="AB1332" s="17">
        <v>155490000</v>
      </c>
      <c r="AC1332" s="17">
        <v>262780000</v>
      </c>
      <c r="AD1332" s="17">
        <v>0</v>
      </c>
      <c r="AE1332" s="17">
        <v>710820000</v>
      </c>
      <c r="AF1332" s="17">
        <v>357000000</v>
      </c>
      <c r="AG1332" s="18">
        <v>17545000</v>
      </c>
      <c r="AH1332" s="18">
        <v>81909000</v>
      </c>
      <c r="AI1332" s="18">
        <v>649260000</v>
      </c>
      <c r="AJ1332" s="18">
        <v>321610000</v>
      </c>
      <c r="AK1332" s="18">
        <v>0</v>
      </c>
      <c r="AL1332" s="18">
        <v>16126000</v>
      </c>
      <c r="AM1332">
        <f t="shared" si="120"/>
        <v>175550159.25925925</v>
      </c>
      <c r="AN1332">
        <f t="shared" si="121"/>
        <v>181075000</v>
      </c>
      <c r="AO1332">
        <f t="shared" si="122"/>
        <v>0.96381819843794236</v>
      </c>
      <c r="AP1332">
        <f t="shared" si="123"/>
        <v>0.96948866082705654</v>
      </c>
      <c r="AQ1332">
        <f t="shared" si="124"/>
        <v>0</v>
      </c>
      <c r="AR1332">
        <f t="shared" si="125"/>
        <v>0</v>
      </c>
    </row>
    <row r="1333" spans="1:44" x14ac:dyDescent="0.25">
      <c r="A1333" t="s">
        <v>23021</v>
      </c>
      <c r="B1333" s="16">
        <v>3</v>
      </c>
      <c r="C1333" t="s">
        <v>23022</v>
      </c>
      <c r="D1333" t="s">
        <v>23023</v>
      </c>
      <c r="E1333" t="s">
        <v>23024</v>
      </c>
      <c r="F1333" s="17">
        <v>73510000</v>
      </c>
      <c r="G1333" s="17">
        <v>58620000</v>
      </c>
      <c r="H1333" s="17">
        <v>4599000</v>
      </c>
      <c r="I1333" s="17">
        <v>9354500</v>
      </c>
      <c r="J1333" s="17">
        <v>1067500</v>
      </c>
      <c r="K1333" s="17">
        <v>2877500</v>
      </c>
      <c r="L1333" s="17">
        <v>1234000</v>
      </c>
      <c r="M1333" s="17">
        <v>123440000</v>
      </c>
      <c r="N1333" s="17">
        <v>6133000</v>
      </c>
      <c r="O1333" s="17">
        <v>364720000</v>
      </c>
      <c r="P1333" s="17">
        <v>105940000</v>
      </c>
      <c r="Q1333" s="17">
        <v>16253000</v>
      </c>
      <c r="R1333" s="17">
        <v>20307000</v>
      </c>
      <c r="S1333" s="17">
        <v>0</v>
      </c>
      <c r="T1333" s="17">
        <v>15836000</v>
      </c>
      <c r="U1333" s="17">
        <v>1498000</v>
      </c>
      <c r="V1333" s="17">
        <v>56245000</v>
      </c>
      <c r="W1333" s="17">
        <v>0</v>
      </c>
      <c r="X1333" s="17">
        <v>4370200</v>
      </c>
      <c r="Y1333" s="17">
        <v>9341700</v>
      </c>
      <c r="Z1333" s="17">
        <v>2078900</v>
      </c>
      <c r="AA1333" s="17">
        <v>17535000</v>
      </c>
      <c r="AB1333" s="17">
        <v>22011000</v>
      </c>
      <c r="AC1333" s="17">
        <v>4365500</v>
      </c>
      <c r="AD1333" s="17">
        <v>0</v>
      </c>
      <c r="AE1333" s="17">
        <v>93034000</v>
      </c>
      <c r="AF1333" s="17">
        <v>19987000</v>
      </c>
      <c r="AG1333" s="18">
        <v>9613900</v>
      </c>
      <c r="AH1333" s="18">
        <v>5446600</v>
      </c>
      <c r="AI1333" s="18">
        <v>76695000</v>
      </c>
      <c r="AJ1333" s="18">
        <v>4649700</v>
      </c>
      <c r="AK1333" s="18">
        <v>0</v>
      </c>
      <c r="AL1333" s="18">
        <v>8868100</v>
      </c>
      <c r="AM1333">
        <f t="shared" si="120"/>
        <v>38309548.148148149</v>
      </c>
      <c r="AN1333">
        <f t="shared" si="121"/>
        <v>17545550</v>
      </c>
      <c r="AO1333">
        <f t="shared" si="122"/>
        <v>0.27644313607076793</v>
      </c>
      <c r="AP1333">
        <f t="shared" si="123"/>
        <v>2.183433870591013</v>
      </c>
      <c r="AQ1333">
        <f t="shared" si="124"/>
        <v>0</v>
      </c>
      <c r="AR1333">
        <f t="shared" si="125"/>
        <v>0</v>
      </c>
    </row>
    <row r="1334" spans="1:44" x14ac:dyDescent="0.25">
      <c r="A1334" t="s">
        <v>19945</v>
      </c>
      <c r="B1334" s="16">
        <v>6</v>
      </c>
      <c r="C1334" t="s">
        <v>19946</v>
      </c>
      <c r="D1334" t="s">
        <v>19947</v>
      </c>
      <c r="E1334" t="s">
        <v>19948</v>
      </c>
      <c r="F1334" s="17">
        <v>42257000</v>
      </c>
      <c r="G1334" s="17">
        <v>5389300</v>
      </c>
      <c r="H1334" s="17">
        <v>0</v>
      </c>
      <c r="I1334" s="17">
        <v>0</v>
      </c>
      <c r="J1334" s="17">
        <v>9752200</v>
      </c>
      <c r="K1334" s="17">
        <v>15272000</v>
      </c>
      <c r="L1334" s="17">
        <v>3710900</v>
      </c>
      <c r="M1334" s="17">
        <v>7434100</v>
      </c>
      <c r="N1334" s="17">
        <v>0</v>
      </c>
      <c r="O1334" s="17">
        <v>252070000</v>
      </c>
      <c r="P1334" s="17">
        <v>20470000</v>
      </c>
      <c r="Q1334" s="17">
        <v>94796000</v>
      </c>
      <c r="R1334" s="17">
        <v>8974600</v>
      </c>
      <c r="S1334" s="17">
        <v>13001000</v>
      </c>
      <c r="T1334" s="17">
        <v>517510</v>
      </c>
      <c r="U1334" s="17">
        <v>26121000</v>
      </c>
      <c r="V1334" s="17">
        <v>23725000</v>
      </c>
      <c r="W1334" s="17">
        <v>13722000</v>
      </c>
      <c r="X1334" s="17">
        <v>3594600</v>
      </c>
      <c r="Y1334" s="17">
        <v>21465000</v>
      </c>
      <c r="Z1334" s="17">
        <v>5105100</v>
      </c>
      <c r="AA1334" s="17">
        <v>6610700</v>
      </c>
      <c r="AB1334" s="17">
        <v>208500000</v>
      </c>
      <c r="AC1334" s="17">
        <v>218630000</v>
      </c>
      <c r="AD1334" s="17">
        <v>0</v>
      </c>
      <c r="AE1334" s="17">
        <v>31884000</v>
      </c>
      <c r="AF1334" s="17">
        <v>29516000</v>
      </c>
      <c r="AG1334" s="18">
        <v>13323000</v>
      </c>
      <c r="AH1334" s="18">
        <v>17314000</v>
      </c>
      <c r="AI1334" s="18">
        <v>41052000</v>
      </c>
      <c r="AJ1334" s="18">
        <v>89155000</v>
      </c>
      <c r="AK1334" s="18">
        <v>2906200</v>
      </c>
      <c r="AL1334" s="18">
        <v>3555400</v>
      </c>
      <c r="AM1334">
        <f t="shared" si="120"/>
        <v>39352518.888888888</v>
      </c>
      <c r="AN1334">
        <f t="shared" si="121"/>
        <v>27884266.666666668</v>
      </c>
      <c r="AO1334">
        <f t="shared" si="122"/>
        <v>0.55663924235858531</v>
      </c>
      <c r="AP1334">
        <f t="shared" si="123"/>
        <v>1.4112803954759034</v>
      </c>
      <c r="AQ1334">
        <f t="shared" si="124"/>
        <v>0</v>
      </c>
      <c r="AR1334">
        <f t="shared" si="125"/>
        <v>0</v>
      </c>
    </row>
    <row r="1335" spans="1:44" x14ac:dyDescent="0.25">
      <c r="A1335" t="s">
        <v>11235</v>
      </c>
      <c r="B1335" s="16">
        <v>5</v>
      </c>
      <c r="C1335" t="s">
        <v>11236</v>
      </c>
      <c r="D1335" t="s">
        <v>11237</v>
      </c>
      <c r="E1335" t="s">
        <v>11238</v>
      </c>
      <c r="F1335" s="17">
        <v>35370000</v>
      </c>
      <c r="G1335" s="17">
        <v>219920000</v>
      </c>
      <c r="H1335" s="17">
        <v>113550</v>
      </c>
      <c r="I1335" s="17">
        <v>829770000</v>
      </c>
      <c r="J1335" s="17">
        <v>118620000</v>
      </c>
      <c r="K1335" s="17">
        <v>187700000</v>
      </c>
      <c r="L1335" s="17">
        <v>24997000</v>
      </c>
      <c r="M1335" s="17">
        <v>121780000</v>
      </c>
      <c r="N1335" s="17">
        <v>5598800</v>
      </c>
      <c r="O1335" s="17">
        <v>171440000</v>
      </c>
      <c r="P1335" s="17">
        <v>130370000</v>
      </c>
      <c r="Q1335" s="17">
        <v>1263500000</v>
      </c>
      <c r="R1335" s="17">
        <v>45915000</v>
      </c>
      <c r="S1335" s="17">
        <v>453890000</v>
      </c>
      <c r="T1335" s="17">
        <v>292810000</v>
      </c>
      <c r="U1335" s="17">
        <v>227520000</v>
      </c>
      <c r="V1335" s="17">
        <v>3143100000</v>
      </c>
      <c r="W1335" s="17">
        <v>17426000</v>
      </c>
      <c r="X1335" s="17">
        <v>63265000</v>
      </c>
      <c r="Y1335" s="17">
        <v>93380000</v>
      </c>
      <c r="Z1335" s="17">
        <v>27098000</v>
      </c>
      <c r="AA1335" s="17">
        <v>100510000</v>
      </c>
      <c r="AB1335" s="17">
        <v>1073400000</v>
      </c>
      <c r="AC1335" s="17">
        <v>16118000</v>
      </c>
      <c r="AD1335" s="17">
        <v>2082800</v>
      </c>
      <c r="AE1335" s="17">
        <v>1037700000</v>
      </c>
      <c r="AF1335" s="17">
        <v>203990000</v>
      </c>
      <c r="AG1335" s="18">
        <v>172120000</v>
      </c>
      <c r="AH1335" s="18">
        <v>265720000</v>
      </c>
      <c r="AI1335" s="18">
        <v>1461900000</v>
      </c>
      <c r="AJ1335" s="18">
        <v>458520000</v>
      </c>
      <c r="AK1335" s="18">
        <v>8542300</v>
      </c>
      <c r="AL1335" s="18">
        <v>340920000</v>
      </c>
      <c r="AM1335">
        <f t="shared" si="120"/>
        <v>366940153.7037037</v>
      </c>
      <c r="AN1335">
        <f t="shared" si="121"/>
        <v>451287050</v>
      </c>
      <c r="AO1335">
        <f t="shared" si="122"/>
        <v>0.74026727407391579</v>
      </c>
      <c r="AP1335">
        <f t="shared" si="123"/>
        <v>0.81309701597620343</v>
      </c>
      <c r="AQ1335">
        <f t="shared" si="124"/>
        <v>0</v>
      </c>
      <c r="AR1335">
        <f t="shared" si="125"/>
        <v>0</v>
      </c>
    </row>
    <row r="1336" spans="1:44" x14ac:dyDescent="0.25">
      <c r="A1336" t="s">
        <v>11897</v>
      </c>
      <c r="B1336" s="16">
        <v>7</v>
      </c>
      <c r="C1336" t="s">
        <v>11898</v>
      </c>
      <c r="D1336" t="s">
        <v>11899</v>
      </c>
      <c r="E1336" t="s">
        <v>11900</v>
      </c>
      <c r="F1336" s="17">
        <v>135600000</v>
      </c>
      <c r="G1336" s="17">
        <v>522220000</v>
      </c>
      <c r="H1336" s="17">
        <v>29959000</v>
      </c>
      <c r="I1336" s="17">
        <v>1415700000</v>
      </c>
      <c r="J1336" s="17">
        <v>364910000</v>
      </c>
      <c r="K1336" s="17">
        <v>434390000</v>
      </c>
      <c r="L1336" s="17">
        <v>739610000</v>
      </c>
      <c r="M1336" s="17">
        <v>538090000</v>
      </c>
      <c r="N1336" s="17">
        <v>760370000</v>
      </c>
      <c r="O1336" s="17">
        <v>916930000</v>
      </c>
      <c r="P1336" s="17">
        <v>997350000</v>
      </c>
      <c r="Q1336" s="17">
        <v>1280800000</v>
      </c>
      <c r="R1336" s="17">
        <v>660370000</v>
      </c>
      <c r="S1336" s="17">
        <v>23546000000</v>
      </c>
      <c r="T1336" s="17">
        <v>408780000</v>
      </c>
      <c r="U1336" s="17">
        <v>203110000</v>
      </c>
      <c r="V1336" s="17">
        <v>4306500000</v>
      </c>
      <c r="W1336" s="17">
        <v>567530000</v>
      </c>
      <c r="X1336" s="17">
        <v>787320000</v>
      </c>
      <c r="Y1336" s="17">
        <v>658130000</v>
      </c>
      <c r="Z1336" s="17">
        <v>429600000</v>
      </c>
      <c r="AA1336" s="17">
        <v>698630000</v>
      </c>
      <c r="AB1336" s="17">
        <v>929420000</v>
      </c>
      <c r="AC1336" s="17">
        <v>148710000</v>
      </c>
      <c r="AD1336" s="17">
        <v>49826000</v>
      </c>
      <c r="AE1336" s="17">
        <v>4441600000</v>
      </c>
      <c r="AF1336" s="17">
        <v>2066000000</v>
      </c>
      <c r="AG1336" s="18">
        <v>300750000</v>
      </c>
      <c r="AH1336" s="18">
        <v>421370000</v>
      </c>
      <c r="AI1336" s="18">
        <v>1353400000</v>
      </c>
      <c r="AJ1336" s="18">
        <v>2331400000</v>
      </c>
      <c r="AK1336" s="18">
        <v>294000000</v>
      </c>
      <c r="AL1336" s="18">
        <v>306730000</v>
      </c>
      <c r="AM1336">
        <f t="shared" si="120"/>
        <v>1779165000</v>
      </c>
      <c r="AN1336">
        <f t="shared" si="121"/>
        <v>834608333.33333337</v>
      </c>
      <c r="AO1336">
        <f t="shared" si="122"/>
        <v>0.31697174204740697</v>
      </c>
      <c r="AP1336">
        <f t="shared" si="123"/>
        <v>2.1317364432418398</v>
      </c>
      <c r="AQ1336">
        <f t="shared" si="124"/>
        <v>0</v>
      </c>
      <c r="AR1336">
        <f t="shared" si="125"/>
        <v>0</v>
      </c>
    </row>
    <row r="1337" spans="1:44" x14ac:dyDescent="0.25">
      <c r="A1337" t="s">
        <v>23121</v>
      </c>
      <c r="B1337" s="16">
        <v>8</v>
      </c>
      <c r="C1337" t="s">
        <v>23122</v>
      </c>
      <c r="D1337" t="s">
        <v>23123</v>
      </c>
      <c r="E1337" t="s">
        <v>23124</v>
      </c>
      <c r="F1337" s="17">
        <v>4969500</v>
      </c>
      <c r="G1337" s="17">
        <v>57120000</v>
      </c>
      <c r="H1337" s="17">
        <v>236210000</v>
      </c>
      <c r="I1337" s="17">
        <v>232720000</v>
      </c>
      <c r="J1337" s="17">
        <v>24851000</v>
      </c>
      <c r="K1337" s="17">
        <v>716960</v>
      </c>
      <c r="L1337" s="17">
        <v>3382500</v>
      </c>
      <c r="M1337" s="17">
        <v>17966000</v>
      </c>
      <c r="N1337" s="17">
        <v>120570</v>
      </c>
      <c r="O1337" s="17">
        <v>16048000</v>
      </c>
      <c r="P1337" s="17">
        <v>18653000</v>
      </c>
      <c r="Q1337" s="17">
        <v>114970000</v>
      </c>
      <c r="R1337" s="17">
        <v>29104000</v>
      </c>
      <c r="S1337" s="17">
        <v>12252000</v>
      </c>
      <c r="T1337" s="17">
        <v>5886000</v>
      </c>
      <c r="U1337" s="17">
        <v>868800</v>
      </c>
      <c r="V1337" s="17">
        <v>62001000</v>
      </c>
      <c r="W1337" s="17">
        <v>10353000</v>
      </c>
      <c r="X1337" s="17">
        <v>603480</v>
      </c>
      <c r="Y1337" s="17">
        <v>3042100</v>
      </c>
      <c r="Z1337" s="17">
        <v>8109800</v>
      </c>
      <c r="AA1337" s="17">
        <v>18575000</v>
      </c>
      <c r="AB1337" s="17">
        <v>13471000</v>
      </c>
      <c r="AC1337" s="17">
        <v>58625000</v>
      </c>
      <c r="AD1337" s="17">
        <v>0</v>
      </c>
      <c r="AE1337" s="17">
        <v>140890000</v>
      </c>
      <c r="AF1337" s="17">
        <v>128370000</v>
      </c>
      <c r="AG1337" s="18">
        <v>66221000</v>
      </c>
      <c r="AH1337" s="18">
        <v>32496000</v>
      </c>
      <c r="AI1337" s="18">
        <v>81097000</v>
      </c>
      <c r="AJ1337" s="18">
        <v>545290000</v>
      </c>
      <c r="AK1337" s="18">
        <v>0</v>
      </c>
      <c r="AL1337" s="18">
        <v>76729000</v>
      </c>
      <c r="AM1337">
        <f t="shared" si="120"/>
        <v>45180692.962962963</v>
      </c>
      <c r="AN1337">
        <f t="shared" si="121"/>
        <v>133638833.33333333</v>
      </c>
      <c r="AO1337">
        <f t="shared" si="122"/>
        <v>0.33989919438019062</v>
      </c>
      <c r="AP1337">
        <f t="shared" si="123"/>
        <v>0.33808057011594406</v>
      </c>
      <c r="AQ1337">
        <f t="shared" si="124"/>
        <v>0</v>
      </c>
      <c r="AR1337">
        <f t="shared" si="125"/>
        <v>0</v>
      </c>
    </row>
    <row r="1338" spans="1:44" x14ac:dyDescent="0.25">
      <c r="A1338" t="s">
        <v>18588</v>
      </c>
      <c r="B1338" s="16">
        <v>2</v>
      </c>
      <c r="C1338" t="s">
        <v>18589</v>
      </c>
      <c r="D1338" t="s">
        <v>18590</v>
      </c>
      <c r="E1338" t="s">
        <v>18591</v>
      </c>
      <c r="F1338" s="17">
        <v>0</v>
      </c>
      <c r="G1338" s="17">
        <v>59583000</v>
      </c>
      <c r="H1338" s="17">
        <v>34471000</v>
      </c>
      <c r="I1338" s="17">
        <v>3288300</v>
      </c>
      <c r="J1338" s="17">
        <v>6644000</v>
      </c>
      <c r="K1338" s="17">
        <v>502520</v>
      </c>
      <c r="L1338" s="17">
        <v>432670</v>
      </c>
      <c r="M1338" s="17">
        <v>4853100</v>
      </c>
      <c r="N1338" s="17">
        <v>322850</v>
      </c>
      <c r="O1338" s="17">
        <v>21149000</v>
      </c>
      <c r="P1338" s="17">
        <v>10177000</v>
      </c>
      <c r="Q1338" s="17">
        <v>49164000</v>
      </c>
      <c r="R1338" s="17">
        <v>74778000</v>
      </c>
      <c r="S1338" s="17">
        <v>97915000</v>
      </c>
      <c r="T1338" s="17">
        <v>20575000</v>
      </c>
      <c r="U1338" s="17">
        <v>5370000</v>
      </c>
      <c r="V1338" s="17">
        <v>121320000</v>
      </c>
      <c r="W1338" s="17">
        <v>4266400000</v>
      </c>
      <c r="X1338" s="17">
        <v>141360000</v>
      </c>
      <c r="Y1338" s="17">
        <v>9734100</v>
      </c>
      <c r="Z1338" s="17">
        <v>9906200</v>
      </c>
      <c r="AA1338" s="17">
        <v>95254000</v>
      </c>
      <c r="AB1338" s="17">
        <v>20156000</v>
      </c>
      <c r="AC1338" s="17">
        <v>7504100</v>
      </c>
      <c r="AD1338" s="17">
        <v>660670</v>
      </c>
      <c r="AE1338" s="17">
        <v>50464000</v>
      </c>
      <c r="AF1338" s="17">
        <v>199190000</v>
      </c>
      <c r="AG1338" s="18">
        <v>31217000</v>
      </c>
      <c r="AH1338" s="18">
        <v>295820</v>
      </c>
      <c r="AI1338" s="18">
        <v>25588000</v>
      </c>
      <c r="AJ1338" s="18">
        <v>51224000</v>
      </c>
      <c r="AK1338" s="18">
        <v>1039400</v>
      </c>
      <c r="AL1338" s="18">
        <v>14957000</v>
      </c>
      <c r="AM1338">
        <f t="shared" si="120"/>
        <v>196710167.03703704</v>
      </c>
      <c r="AN1338">
        <f t="shared" si="121"/>
        <v>20720203.333333332</v>
      </c>
      <c r="AO1338">
        <f t="shared" si="122"/>
        <v>0.27261598203711224</v>
      </c>
      <c r="AP1338">
        <f t="shared" si="123"/>
        <v>9.4936407656088182</v>
      </c>
      <c r="AQ1338">
        <f t="shared" si="124"/>
        <v>0</v>
      </c>
      <c r="AR1338">
        <f t="shared" si="125"/>
        <v>0</v>
      </c>
    </row>
    <row r="1339" spans="1:44" x14ac:dyDescent="0.25">
      <c r="A1339" t="s">
        <v>17527</v>
      </c>
      <c r="B1339" s="16">
        <v>3</v>
      </c>
      <c r="C1339" t="s">
        <v>17528</v>
      </c>
      <c r="D1339" t="s">
        <v>17529</v>
      </c>
      <c r="E1339" t="s">
        <v>17530</v>
      </c>
      <c r="F1339" s="17">
        <v>441610000</v>
      </c>
      <c r="G1339" s="17">
        <v>85701000</v>
      </c>
      <c r="H1339" s="17">
        <v>161550000</v>
      </c>
      <c r="I1339" s="17">
        <v>35711000</v>
      </c>
      <c r="J1339" s="17">
        <v>808970</v>
      </c>
      <c r="K1339" s="17">
        <v>254880</v>
      </c>
      <c r="L1339" s="17">
        <v>280700000</v>
      </c>
      <c r="M1339" s="17">
        <v>291720000</v>
      </c>
      <c r="N1339" s="17">
        <v>71646000</v>
      </c>
      <c r="O1339" s="17">
        <v>20477000</v>
      </c>
      <c r="P1339" s="17">
        <v>342190000</v>
      </c>
      <c r="Q1339" s="17">
        <v>379180000</v>
      </c>
      <c r="R1339" s="17">
        <v>200900000</v>
      </c>
      <c r="S1339" s="17">
        <v>302650000</v>
      </c>
      <c r="T1339" s="17">
        <v>6214500</v>
      </c>
      <c r="U1339" s="17">
        <v>8635600</v>
      </c>
      <c r="V1339" s="17">
        <v>909450000</v>
      </c>
      <c r="W1339" s="17">
        <v>214260000</v>
      </c>
      <c r="X1339" s="17">
        <v>213060000</v>
      </c>
      <c r="Y1339" s="17">
        <v>201630000</v>
      </c>
      <c r="Z1339" s="17">
        <v>73034000</v>
      </c>
      <c r="AA1339" s="17">
        <v>40811000</v>
      </c>
      <c r="AB1339" s="17">
        <v>99856000</v>
      </c>
      <c r="AC1339" s="17">
        <v>489380000</v>
      </c>
      <c r="AD1339" s="17">
        <v>13392000</v>
      </c>
      <c r="AE1339" s="17">
        <v>783990000</v>
      </c>
      <c r="AF1339" s="17">
        <v>444660000</v>
      </c>
      <c r="AG1339" s="18">
        <v>26009000</v>
      </c>
      <c r="AH1339" s="18">
        <v>14118000</v>
      </c>
      <c r="AI1339" s="18">
        <v>78681000</v>
      </c>
      <c r="AJ1339" s="18">
        <v>552220000</v>
      </c>
      <c r="AK1339" s="18">
        <v>15429000</v>
      </c>
      <c r="AL1339" s="18">
        <v>143640000</v>
      </c>
      <c r="AM1339">
        <f t="shared" si="120"/>
        <v>226424887.03703704</v>
      </c>
      <c r="AN1339">
        <f t="shared" si="121"/>
        <v>138349500</v>
      </c>
      <c r="AO1339">
        <f t="shared" si="122"/>
        <v>0.38783042541245005</v>
      </c>
      <c r="AP1339">
        <f t="shared" si="123"/>
        <v>1.6366151452447393</v>
      </c>
      <c r="AQ1339">
        <f t="shared" si="124"/>
        <v>0</v>
      </c>
      <c r="AR1339">
        <f t="shared" si="125"/>
        <v>0</v>
      </c>
    </row>
    <row r="1340" spans="1:44" x14ac:dyDescent="0.25">
      <c r="A1340" t="s">
        <v>15843</v>
      </c>
      <c r="B1340" s="16">
        <v>6</v>
      </c>
      <c r="C1340" t="s">
        <v>15844</v>
      </c>
      <c r="D1340" t="s">
        <v>15845</v>
      </c>
      <c r="E1340" t="s">
        <v>15846</v>
      </c>
      <c r="F1340" s="17">
        <v>236730000</v>
      </c>
      <c r="G1340" s="17">
        <v>108440000</v>
      </c>
      <c r="H1340" s="17">
        <v>28044000</v>
      </c>
      <c r="I1340" s="17">
        <v>53387000</v>
      </c>
      <c r="J1340" s="17">
        <v>53895000</v>
      </c>
      <c r="K1340" s="17">
        <v>4795600</v>
      </c>
      <c r="L1340" s="17">
        <v>152760000</v>
      </c>
      <c r="M1340" s="17">
        <v>87677000</v>
      </c>
      <c r="N1340" s="17">
        <v>29739000</v>
      </c>
      <c r="O1340" s="17">
        <v>26161000</v>
      </c>
      <c r="P1340" s="17">
        <v>288350000</v>
      </c>
      <c r="Q1340" s="17">
        <v>269640000</v>
      </c>
      <c r="R1340" s="17">
        <v>2520700000</v>
      </c>
      <c r="S1340" s="17">
        <v>80361000</v>
      </c>
      <c r="T1340" s="17">
        <v>11366000</v>
      </c>
      <c r="U1340" s="17">
        <v>44593000</v>
      </c>
      <c r="V1340" s="17">
        <v>2809100000</v>
      </c>
      <c r="W1340" s="17">
        <v>381770000</v>
      </c>
      <c r="X1340" s="17">
        <v>56456000</v>
      </c>
      <c r="Y1340" s="17">
        <v>34145000</v>
      </c>
      <c r="Z1340" s="17">
        <v>58561000</v>
      </c>
      <c r="AA1340" s="17">
        <v>255380000</v>
      </c>
      <c r="AB1340" s="17">
        <v>53799000</v>
      </c>
      <c r="AC1340" s="17">
        <v>153900000</v>
      </c>
      <c r="AD1340" s="17">
        <v>20770000</v>
      </c>
      <c r="AE1340" s="17">
        <v>93667000</v>
      </c>
      <c r="AF1340" s="17">
        <v>1540800000</v>
      </c>
      <c r="AG1340" s="18">
        <v>701830</v>
      </c>
      <c r="AH1340" s="18">
        <v>46230000</v>
      </c>
      <c r="AI1340" s="18">
        <v>132910000</v>
      </c>
      <c r="AJ1340" s="18">
        <v>1012900000</v>
      </c>
      <c r="AK1340" s="18">
        <v>0</v>
      </c>
      <c r="AL1340" s="18">
        <v>8507800</v>
      </c>
      <c r="AM1340">
        <f t="shared" si="120"/>
        <v>350184688.8888889</v>
      </c>
      <c r="AN1340">
        <f t="shared" si="121"/>
        <v>200208271.66666666</v>
      </c>
      <c r="AO1340">
        <f t="shared" si="122"/>
        <v>0.49866778092958652</v>
      </c>
      <c r="AP1340">
        <f t="shared" si="123"/>
        <v>1.7491020024982928</v>
      </c>
      <c r="AQ1340">
        <f t="shared" si="124"/>
        <v>0</v>
      </c>
      <c r="AR1340">
        <f t="shared" si="125"/>
        <v>0</v>
      </c>
    </row>
    <row r="1341" spans="1:44" x14ac:dyDescent="0.25">
      <c r="A1341" t="s">
        <v>21176</v>
      </c>
      <c r="B1341" s="16">
        <v>1</v>
      </c>
      <c r="D1341" t="s">
        <v>21177</v>
      </c>
      <c r="E1341" t="s">
        <v>21178</v>
      </c>
      <c r="F1341" s="17">
        <v>40635000</v>
      </c>
      <c r="G1341" s="17">
        <v>944410000</v>
      </c>
      <c r="H1341" s="17">
        <v>0</v>
      </c>
      <c r="I1341" s="17">
        <v>7488200</v>
      </c>
      <c r="J1341" s="17">
        <v>14763000</v>
      </c>
      <c r="K1341" s="17">
        <v>2447400</v>
      </c>
      <c r="L1341" s="17">
        <v>15293000</v>
      </c>
      <c r="M1341" s="17">
        <v>10006000</v>
      </c>
      <c r="N1341" s="17">
        <v>0</v>
      </c>
      <c r="O1341" s="17">
        <v>16144000</v>
      </c>
      <c r="P1341" s="17">
        <v>3368100</v>
      </c>
      <c r="Q1341" s="17">
        <v>24720000</v>
      </c>
      <c r="R1341" s="17">
        <v>13155000</v>
      </c>
      <c r="S1341" s="17">
        <v>810030</v>
      </c>
      <c r="T1341" s="17">
        <v>7085100</v>
      </c>
      <c r="U1341" s="17">
        <v>1113000</v>
      </c>
      <c r="V1341" s="17">
        <v>119840000</v>
      </c>
      <c r="W1341" s="17">
        <v>0</v>
      </c>
      <c r="X1341" s="17">
        <v>140880000</v>
      </c>
      <c r="Y1341" s="17">
        <v>30571000</v>
      </c>
      <c r="Z1341" s="17">
        <v>34405000</v>
      </c>
      <c r="AA1341" s="17">
        <v>24178000</v>
      </c>
      <c r="AB1341" s="17">
        <v>0</v>
      </c>
      <c r="AC1341" s="17">
        <v>736530000</v>
      </c>
      <c r="AD1341" s="17">
        <v>0</v>
      </c>
      <c r="AE1341" s="17">
        <v>22991000</v>
      </c>
      <c r="AF1341" s="17">
        <v>53566000</v>
      </c>
      <c r="AG1341" s="18">
        <v>31774000</v>
      </c>
      <c r="AH1341" s="18">
        <v>0</v>
      </c>
      <c r="AI1341" s="18">
        <v>27523000</v>
      </c>
      <c r="AJ1341" s="18">
        <v>119760000</v>
      </c>
      <c r="AK1341" s="18">
        <v>50352000</v>
      </c>
      <c r="AL1341" s="18">
        <v>15560000</v>
      </c>
      <c r="AM1341">
        <f t="shared" si="120"/>
        <v>83866623.333333328</v>
      </c>
      <c r="AN1341">
        <f t="shared" si="121"/>
        <v>40828166.666666664</v>
      </c>
      <c r="AO1341">
        <f t="shared" si="122"/>
        <v>0.35842106458266576</v>
      </c>
      <c r="AP1341">
        <f t="shared" si="123"/>
        <v>2.054136400932363</v>
      </c>
      <c r="AQ1341">
        <f t="shared" si="124"/>
        <v>0</v>
      </c>
      <c r="AR1341">
        <f t="shared" si="125"/>
        <v>0</v>
      </c>
    </row>
    <row r="1342" spans="1:44" x14ac:dyDescent="0.25">
      <c r="A1342" t="s">
        <v>9049</v>
      </c>
      <c r="B1342" s="16">
        <v>14</v>
      </c>
      <c r="C1342" t="s">
        <v>9050</v>
      </c>
      <c r="D1342" t="s">
        <v>3134</v>
      </c>
      <c r="E1342" t="s">
        <v>9051</v>
      </c>
      <c r="F1342" s="17">
        <v>0</v>
      </c>
      <c r="G1342" s="17">
        <v>0</v>
      </c>
      <c r="H1342" s="17">
        <v>0</v>
      </c>
      <c r="I1342" s="17">
        <v>9614000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31658000</v>
      </c>
      <c r="T1342" s="17">
        <v>0</v>
      </c>
      <c r="U1342" s="17">
        <v>0</v>
      </c>
      <c r="V1342" s="17">
        <v>4342700</v>
      </c>
      <c r="W1342" s="17">
        <v>0</v>
      </c>
      <c r="X1342" s="17">
        <v>0</v>
      </c>
      <c r="Y1342" s="17">
        <v>0</v>
      </c>
      <c r="Z1342" s="17">
        <v>0</v>
      </c>
      <c r="AA1342" s="17">
        <v>17759000</v>
      </c>
      <c r="AB1342" s="17">
        <v>7440300</v>
      </c>
      <c r="AC1342" s="17">
        <v>0</v>
      </c>
      <c r="AD1342" s="17">
        <v>0</v>
      </c>
      <c r="AE1342" s="17">
        <v>0</v>
      </c>
      <c r="AF1342" s="17">
        <v>17706000</v>
      </c>
      <c r="AG1342" s="18">
        <v>0</v>
      </c>
      <c r="AH1342" s="18">
        <v>0</v>
      </c>
      <c r="AI1342" s="18">
        <v>3331500</v>
      </c>
      <c r="AJ1342" s="18">
        <v>0</v>
      </c>
      <c r="AK1342" s="18">
        <v>0</v>
      </c>
      <c r="AL1342" s="18">
        <v>0</v>
      </c>
      <c r="AM1342">
        <f t="shared" si="120"/>
        <v>3278518.5185185187</v>
      </c>
      <c r="AN1342">
        <f t="shared" si="121"/>
        <v>555250</v>
      </c>
      <c r="AO1342">
        <f t="shared" si="122"/>
        <v>9.227046874136402E-2</v>
      </c>
      <c r="AP1342">
        <f t="shared" si="123"/>
        <v>5.9045808528023747</v>
      </c>
      <c r="AQ1342">
        <f t="shared" si="124"/>
        <v>1</v>
      </c>
      <c r="AR1342">
        <f t="shared" si="125"/>
        <v>0</v>
      </c>
    </row>
    <row r="1343" spans="1:44" x14ac:dyDescent="0.25">
      <c r="A1343" t="s">
        <v>12197</v>
      </c>
      <c r="B1343" s="16">
        <v>23</v>
      </c>
      <c r="C1343" t="s">
        <v>12198</v>
      </c>
      <c r="D1343" t="s">
        <v>12199</v>
      </c>
      <c r="E1343" t="s">
        <v>12200</v>
      </c>
      <c r="F1343" s="17">
        <v>28025000</v>
      </c>
      <c r="G1343" s="17">
        <v>395720000</v>
      </c>
      <c r="H1343" s="17">
        <v>6290900</v>
      </c>
      <c r="I1343" s="17">
        <v>1199500000</v>
      </c>
      <c r="J1343" s="17">
        <v>330170000</v>
      </c>
      <c r="K1343" s="17">
        <v>249410000</v>
      </c>
      <c r="L1343" s="17">
        <v>74956000</v>
      </c>
      <c r="M1343" s="17">
        <v>121200000</v>
      </c>
      <c r="N1343" s="17">
        <v>2099700</v>
      </c>
      <c r="O1343" s="17">
        <v>551930000</v>
      </c>
      <c r="P1343" s="17">
        <v>629280000</v>
      </c>
      <c r="Q1343" s="17">
        <v>1550000000</v>
      </c>
      <c r="R1343" s="17">
        <v>132610000</v>
      </c>
      <c r="S1343" s="17">
        <v>3151600000</v>
      </c>
      <c r="T1343" s="17">
        <v>768450000</v>
      </c>
      <c r="U1343" s="17">
        <v>413950000</v>
      </c>
      <c r="V1343" s="17">
        <v>849160000</v>
      </c>
      <c r="W1343" s="17">
        <v>47501000</v>
      </c>
      <c r="X1343" s="17">
        <v>514890000</v>
      </c>
      <c r="Y1343" s="17">
        <v>327100000</v>
      </c>
      <c r="Z1343" s="17">
        <v>2441000000</v>
      </c>
      <c r="AA1343" s="17">
        <v>417520000</v>
      </c>
      <c r="AB1343" s="17">
        <v>756280000</v>
      </c>
      <c r="AC1343" s="17">
        <v>164190000</v>
      </c>
      <c r="AD1343" s="17">
        <v>95819000</v>
      </c>
      <c r="AE1343" s="17">
        <v>865730000</v>
      </c>
      <c r="AF1343" s="17">
        <v>3007400000</v>
      </c>
      <c r="AG1343" s="18">
        <v>1186200000</v>
      </c>
      <c r="AH1343" s="18">
        <v>366890000</v>
      </c>
      <c r="AI1343" s="18">
        <v>950430000</v>
      </c>
      <c r="AJ1343" s="18">
        <v>1606000000</v>
      </c>
      <c r="AK1343" s="18">
        <v>133210000</v>
      </c>
      <c r="AL1343" s="18">
        <v>785630000</v>
      </c>
      <c r="AM1343">
        <f t="shared" si="120"/>
        <v>707103022.22222221</v>
      </c>
      <c r="AN1343">
        <f t="shared" si="121"/>
        <v>838060000</v>
      </c>
      <c r="AO1343">
        <f t="shared" si="122"/>
        <v>0.64406590164014221</v>
      </c>
      <c r="AP1343">
        <f t="shared" si="123"/>
        <v>0.84373794504238619</v>
      </c>
      <c r="AQ1343">
        <f t="shared" si="124"/>
        <v>0</v>
      </c>
      <c r="AR1343">
        <f t="shared" si="125"/>
        <v>0</v>
      </c>
    </row>
    <row r="1344" spans="1:44" x14ac:dyDescent="0.25">
      <c r="A1344" t="s">
        <v>12756</v>
      </c>
      <c r="B1344" s="16">
        <v>2</v>
      </c>
      <c r="C1344" t="s">
        <v>12757</v>
      </c>
      <c r="D1344" t="s">
        <v>12758</v>
      </c>
      <c r="E1344" t="s">
        <v>12759</v>
      </c>
      <c r="F1344" s="17">
        <v>158630000</v>
      </c>
      <c r="G1344" s="17">
        <v>78932000</v>
      </c>
      <c r="H1344" s="17">
        <v>16749000</v>
      </c>
      <c r="I1344" s="17">
        <v>3446000000</v>
      </c>
      <c r="J1344" s="17">
        <v>292600000</v>
      </c>
      <c r="K1344" s="17">
        <v>493270000</v>
      </c>
      <c r="L1344" s="17">
        <v>27406000</v>
      </c>
      <c r="M1344" s="17">
        <v>184840000</v>
      </c>
      <c r="N1344" s="17">
        <v>16342000</v>
      </c>
      <c r="O1344" s="17">
        <v>1039400000</v>
      </c>
      <c r="P1344" s="17">
        <v>101080000</v>
      </c>
      <c r="Q1344" s="17">
        <v>3883000000</v>
      </c>
      <c r="R1344" s="17">
        <v>320390000</v>
      </c>
      <c r="S1344" s="17">
        <v>1556600000</v>
      </c>
      <c r="T1344" s="17">
        <v>345070000</v>
      </c>
      <c r="U1344" s="17">
        <v>29173000</v>
      </c>
      <c r="V1344" s="17">
        <v>2102200000</v>
      </c>
      <c r="W1344" s="17">
        <v>17457000</v>
      </c>
      <c r="X1344" s="17">
        <v>163330000</v>
      </c>
      <c r="Y1344" s="17">
        <v>75418000</v>
      </c>
      <c r="Z1344" s="17">
        <v>92367000</v>
      </c>
      <c r="AA1344" s="17">
        <v>1441100000</v>
      </c>
      <c r="AB1344" s="17">
        <v>394700000</v>
      </c>
      <c r="AC1344" s="17">
        <v>602330000</v>
      </c>
      <c r="AD1344" s="17">
        <v>6900500</v>
      </c>
      <c r="AE1344" s="17">
        <v>4934200000</v>
      </c>
      <c r="AF1344" s="17">
        <v>1890300000</v>
      </c>
      <c r="AG1344" s="18">
        <v>586120000</v>
      </c>
      <c r="AH1344" s="18">
        <v>198940000</v>
      </c>
      <c r="AI1344" s="18">
        <v>1652700000</v>
      </c>
      <c r="AJ1344" s="18">
        <v>272560000</v>
      </c>
      <c r="AK1344" s="18">
        <v>44793000</v>
      </c>
      <c r="AL1344" s="18">
        <v>213090000</v>
      </c>
      <c r="AM1344">
        <f t="shared" si="120"/>
        <v>878140166.66666663</v>
      </c>
      <c r="AN1344">
        <f t="shared" si="121"/>
        <v>494700500</v>
      </c>
      <c r="AO1344">
        <f t="shared" si="122"/>
        <v>0.28952407578101408</v>
      </c>
      <c r="AP1344">
        <f t="shared" si="123"/>
        <v>1.7750945605809305</v>
      </c>
      <c r="AQ1344">
        <f t="shared" si="124"/>
        <v>0</v>
      </c>
      <c r="AR1344">
        <f t="shared" si="125"/>
        <v>0</v>
      </c>
    </row>
    <row r="1345" spans="1:44" x14ac:dyDescent="0.25">
      <c r="A1345" t="s">
        <v>25295</v>
      </c>
      <c r="B1345" s="16">
        <v>2</v>
      </c>
      <c r="C1345" t="s">
        <v>25296</v>
      </c>
      <c r="D1345" t="s">
        <v>25297</v>
      </c>
      <c r="E1345" t="s">
        <v>25298</v>
      </c>
      <c r="F1345" s="17">
        <v>14239000</v>
      </c>
      <c r="G1345" s="17">
        <v>15398000</v>
      </c>
      <c r="H1345" s="17">
        <v>2038700</v>
      </c>
      <c r="I1345" s="17">
        <v>11299000</v>
      </c>
      <c r="J1345" s="17">
        <v>0</v>
      </c>
      <c r="K1345" s="17">
        <v>0</v>
      </c>
      <c r="L1345" s="17">
        <v>3688700</v>
      </c>
      <c r="M1345" s="17">
        <v>1446100</v>
      </c>
      <c r="N1345" s="17">
        <v>0</v>
      </c>
      <c r="O1345" s="17">
        <v>93447000</v>
      </c>
      <c r="P1345" s="17">
        <v>1085200</v>
      </c>
      <c r="Q1345" s="17">
        <v>0</v>
      </c>
      <c r="R1345" s="17">
        <v>0</v>
      </c>
      <c r="S1345" s="17">
        <v>0</v>
      </c>
      <c r="T1345" s="17">
        <v>507960</v>
      </c>
      <c r="U1345" s="17">
        <v>0</v>
      </c>
      <c r="V1345" s="17">
        <v>39171000</v>
      </c>
      <c r="W1345" s="17">
        <v>0</v>
      </c>
      <c r="X1345" s="17">
        <v>510190</v>
      </c>
      <c r="Y1345" s="17">
        <v>2370300</v>
      </c>
      <c r="Z1345" s="17">
        <v>313930</v>
      </c>
      <c r="AA1345" s="17">
        <v>0</v>
      </c>
      <c r="AB1345" s="17">
        <v>0</v>
      </c>
      <c r="AC1345" s="17">
        <v>1757000</v>
      </c>
      <c r="AD1345" s="17">
        <v>0</v>
      </c>
      <c r="AE1345" s="17">
        <v>0</v>
      </c>
      <c r="AF1345" s="17">
        <v>0</v>
      </c>
      <c r="AG1345" s="18">
        <v>0</v>
      </c>
      <c r="AH1345" s="18">
        <v>0</v>
      </c>
      <c r="AI1345" s="18">
        <v>15406000</v>
      </c>
      <c r="AJ1345" s="18">
        <v>4207600</v>
      </c>
      <c r="AK1345" s="18">
        <v>0</v>
      </c>
      <c r="AL1345" s="18">
        <v>4357200</v>
      </c>
      <c r="AM1345">
        <f t="shared" si="120"/>
        <v>6936002.9629629627</v>
      </c>
      <c r="AN1345">
        <f t="shared" si="121"/>
        <v>3995133.3333333335</v>
      </c>
      <c r="AO1345">
        <f t="shared" si="122"/>
        <v>0.51182007470302882</v>
      </c>
      <c r="AP1345">
        <f t="shared" si="123"/>
        <v>1.736113011571486</v>
      </c>
      <c r="AQ1345">
        <f t="shared" si="124"/>
        <v>0</v>
      </c>
      <c r="AR1345">
        <f t="shared" si="125"/>
        <v>0</v>
      </c>
    </row>
    <row r="1346" spans="1:44" x14ac:dyDescent="0.25">
      <c r="A1346" t="s">
        <v>12528</v>
      </c>
      <c r="B1346" s="16">
        <v>5</v>
      </c>
      <c r="C1346" t="s">
        <v>12529</v>
      </c>
      <c r="D1346" t="s">
        <v>12530</v>
      </c>
      <c r="E1346" t="s">
        <v>12531</v>
      </c>
      <c r="F1346" s="17">
        <v>47650000000</v>
      </c>
      <c r="G1346" s="17">
        <v>334560000</v>
      </c>
      <c r="H1346" s="17">
        <v>21796000</v>
      </c>
      <c r="I1346" s="17">
        <v>46441000</v>
      </c>
      <c r="J1346" s="17">
        <v>13876000</v>
      </c>
      <c r="K1346" s="17">
        <v>9834500</v>
      </c>
      <c r="L1346" s="17">
        <v>36495000</v>
      </c>
      <c r="M1346" s="17">
        <v>265490000</v>
      </c>
      <c r="N1346" s="17">
        <v>4076200</v>
      </c>
      <c r="O1346" s="17">
        <v>106710000</v>
      </c>
      <c r="P1346" s="17">
        <v>49137000</v>
      </c>
      <c r="Q1346" s="17">
        <v>885240000</v>
      </c>
      <c r="R1346" s="17">
        <v>192230000</v>
      </c>
      <c r="S1346" s="17">
        <v>94803000</v>
      </c>
      <c r="T1346" s="17">
        <v>75687000</v>
      </c>
      <c r="U1346" s="17">
        <v>21243000</v>
      </c>
      <c r="V1346" s="17">
        <v>576740000</v>
      </c>
      <c r="W1346" s="17">
        <v>82613000</v>
      </c>
      <c r="X1346" s="17">
        <v>57113000</v>
      </c>
      <c r="Y1346" s="17">
        <v>2707400</v>
      </c>
      <c r="Z1346" s="17">
        <v>6715900</v>
      </c>
      <c r="AA1346" s="17">
        <v>123980000</v>
      </c>
      <c r="AB1346" s="17">
        <v>187430000</v>
      </c>
      <c r="AC1346" s="17">
        <v>890700000</v>
      </c>
      <c r="AD1346" s="17">
        <v>29124000</v>
      </c>
      <c r="AE1346" s="17">
        <v>114980000</v>
      </c>
      <c r="AF1346" s="17">
        <v>1583900000</v>
      </c>
      <c r="AG1346" s="18">
        <v>20836000</v>
      </c>
      <c r="AH1346" s="18">
        <v>20911000</v>
      </c>
      <c r="AI1346" s="18">
        <v>153710000</v>
      </c>
      <c r="AJ1346" s="18">
        <v>328270000</v>
      </c>
      <c r="AK1346" s="18">
        <v>10585000</v>
      </c>
      <c r="AL1346" s="18">
        <v>53887000</v>
      </c>
      <c r="AM1346">
        <f t="shared" ref="AM1346:AM1409" si="126">AVERAGE(F1346:AF1346)</f>
        <v>1980134148.1481481</v>
      </c>
      <c r="AN1346">
        <f t="shared" ref="AN1346:AN1409" si="127">AVERAGE(AG1346:AL1346)</f>
        <v>98033166.666666672</v>
      </c>
      <c r="AO1346">
        <f t="shared" ref="AO1346:AO1409" si="128">TTEST(F1346:AF1346,AG1346:AL1346,2,3)</f>
        <v>0.29435373533134429</v>
      </c>
      <c r="AP1346">
        <f t="shared" ref="AP1346:AP1409" si="129">AM1346/AN1346</f>
        <v>20.198614565629807</v>
      </c>
      <c r="AQ1346">
        <f t="shared" ref="AQ1346:AQ1409" si="130">(AP1346&gt;1)*AND(AO1346&lt;=0.25)</f>
        <v>0</v>
      </c>
      <c r="AR1346">
        <f t="shared" ref="AR1346:AR1409" si="131">(AP1346&lt;1)*AND(AO1346&lt;=0.25)</f>
        <v>0</v>
      </c>
    </row>
    <row r="1347" spans="1:44" x14ac:dyDescent="0.25">
      <c r="A1347" t="s">
        <v>15847</v>
      </c>
      <c r="B1347" s="16">
        <v>2</v>
      </c>
      <c r="C1347" t="s">
        <v>15848</v>
      </c>
      <c r="D1347" t="s">
        <v>15849</v>
      </c>
      <c r="E1347" t="s">
        <v>15850</v>
      </c>
      <c r="F1347" s="17">
        <v>0</v>
      </c>
      <c r="G1347" s="17">
        <v>19091000</v>
      </c>
      <c r="H1347" s="17">
        <v>535950</v>
      </c>
      <c r="I1347" s="17">
        <v>34903000</v>
      </c>
      <c r="J1347" s="17">
        <v>3559100</v>
      </c>
      <c r="K1347" s="17">
        <v>1838600</v>
      </c>
      <c r="L1347" s="17">
        <v>1221400</v>
      </c>
      <c r="M1347" s="17">
        <v>224590000</v>
      </c>
      <c r="N1347" s="17">
        <v>19622000</v>
      </c>
      <c r="O1347" s="17">
        <v>8359500</v>
      </c>
      <c r="P1347" s="17">
        <v>28349000</v>
      </c>
      <c r="Q1347" s="17">
        <v>1075000000</v>
      </c>
      <c r="R1347" s="17">
        <v>103380000</v>
      </c>
      <c r="S1347" s="17">
        <v>119620000</v>
      </c>
      <c r="T1347" s="17">
        <v>37032000</v>
      </c>
      <c r="U1347" s="17">
        <v>48231000</v>
      </c>
      <c r="V1347" s="17">
        <v>225070000</v>
      </c>
      <c r="W1347" s="17">
        <v>705250</v>
      </c>
      <c r="X1347" s="17">
        <v>98145000</v>
      </c>
      <c r="Y1347" s="17">
        <v>2227900</v>
      </c>
      <c r="Z1347" s="17">
        <v>117200000</v>
      </c>
      <c r="AA1347" s="17">
        <v>41319000</v>
      </c>
      <c r="AB1347" s="17">
        <v>2347200</v>
      </c>
      <c r="AC1347" s="17">
        <v>19317000</v>
      </c>
      <c r="AD1347" s="17">
        <v>4930600</v>
      </c>
      <c r="AE1347" s="17">
        <v>13555000000</v>
      </c>
      <c r="AF1347" s="17">
        <v>240130000</v>
      </c>
      <c r="AG1347" s="18">
        <v>101630000</v>
      </c>
      <c r="AH1347" s="18">
        <v>65675000</v>
      </c>
      <c r="AI1347" s="18">
        <v>568290000</v>
      </c>
      <c r="AJ1347" s="18">
        <v>286420000</v>
      </c>
      <c r="AK1347" s="18">
        <v>5813600</v>
      </c>
      <c r="AL1347" s="18">
        <v>1250500</v>
      </c>
      <c r="AM1347">
        <f t="shared" si="126"/>
        <v>593767574.07407403</v>
      </c>
      <c r="AN1347">
        <f t="shared" si="127"/>
        <v>171513183.33333334</v>
      </c>
      <c r="AO1347">
        <f t="shared" si="128"/>
        <v>0.41315076039721221</v>
      </c>
      <c r="AP1347">
        <f t="shared" si="129"/>
        <v>3.4619354765289119</v>
      </c>
      <c r="AQ1347">
        <f t="shared" si="130"/>
        <v>0</v>
      </c>
      <c r="AR1347">
        <f t="shared" si="131"/>
        <v>0</v>
      </c>
    </row>
    <row r="1348" spans="1:44" x14ac:dyDescent="0.25">
      <c r="A1348" t="s">
        <v>17317</v>
      </c>
      <c r="B1348" s="16">
        <v>8</v>
      </c>
      <c r="C1348" t="s">
        <v>17318</v>
      </c>
      <c r="D1348" t="s">
        <v>17319</v>
      </c>
      <c r="E1348" t="s">
        <v>17320</v>
      </c>
      <c r="F1348" s="17">
        <v>17884000</v>
      </c>
      <c r="G1348" s="17">
        <v>214040000</v>
      </c>
      <c r="H1348" s="17">
        <v>13957000</v>
      </c>
      <c r="I1348" s="17">
        <v>648480000</v>
      </c>
      <c r="J1348" s="17">
        <v>4304700</v>
      </c>
      <c r="K1348" s="17">
        <v>0</v>
      </c>
      <c r="L1348" s="17">
        <v>0</v>
      </c>
      <c r="M1348" s="17">
        <v>1970500</v>
      </c>
      <c r="N1348" s="17">
        <v>48887000</v>
      </c>
      <c r="O1348" s="17">
        <v>521250000</v>
      </c>
      <c r="P1348" s="17">
        <v>54954000</v>
      </c>
      <c r="Q1348" s="17">
        <v>0</v>
      </c>
      <c r="R1348" s="17">
        <v>21442000</v>
      </c>
      <c r="S1348" s="17">
        <v>15777000</v>
      </c>
      <c r="T1348" s="17">
        <v>289520000</v>
      </c>
      <c r="U1348" s="17">
        <v>0</v>
      </c>
      <c r="V1348" s="17">
        <v>85799000</v>
      </c>
      <c r="W1348" s="17">
        <v>1434300</v>
      </c>
      <c r="X1348" s="17">
        <v>0</v>
      </c>
      <c r="Y1348" s="17">
        <v>738070</v>
      </c>
      <c r="Z1348" s="17">
        <v>64273000</v>
      </c>
      <c r="AA1348" s="17">
        <v>14904000</v>
      </c>
      <c r="AB1348" s="17">
        <v>29290000</v>
      </c>
      <c r="AC1348" s="17">
        <v>9055200</v>
      </c>
      <c r="AD1348" s="17">
        <v>819310</v>
      </c>
      <c r="AE1348" s="17">
        <v>5528700</v>
      </c>
      <c r="AF1348" s="17">
        <v>138480000</v>
      </c>
      <c r="AG1348" s="18">
        <v>0</v>
      </c>
      <c r="AH1348" s="18">
        <v>5521800</v>
      </c>
      <c r="AI1348" s="18">
        <v>1784000000</v>
      </c>
      <c r="AJ1348" s="18">
        <v>194360000</v>
      </c>
      <c r="AK1348" s="18">
        <v>3158800</v>
      </c>
      <c r="AL1348" s="18">
        <v>123800000</v>
      </c>
      <c r="AM1348">
        <f t="shared" si="126"/>
        <v>81584732.592592597</v>
      </c>
      <c r="AN1348">
        <f t="shared" si="127"/>
        <v>351806766.66666669</v>
      </c>
      <c r="AO1348">
        <f t="shared" si="128"/>
        <v>0.39321920522393672</v>
      </c>
      <c r="AP1348">
        <f t="shared" si="129"/>
        <v>0.2319021130991869</v>
      </c>
      <c r="AQ1348">
        <f t="shared" si="130"/>
        <v>0</v>
      </c>
      <c r="AR1348">
        <f t="shared" si="131"/>
        <v>0</v>
      </c>
    </row>
    <row r="1349" spans="1:44" x14ac:dyDescent="0.25">
      <c r="A1349" t="s">
        <v>19469</v>
      </c>
      <c r="B1349" s="16">
        <v>1</v>
      </c>
      <c r="C1349" t="s">
        <v>19470</v>
      </c>
      <c r="D1349" t="s">
        <v>19471</v>
      </c>
      <c r="E1349" t="s">
        <v>19472</v>
      </c>
      <c r="F1349" s="17">
        <v>17998000</v>
      </c>
      <c r="G1349" s="17">
        <v>17437000</v>
      </c>
      <c r="H1349" s="17">
        <v>84823000</v>
      </c>
      <c r="I1349" s="17">
        <v>3531600</v>
      </c>
      <c r="J1349" s="17">
        <v>24118000</v>
      </c>
      <c r="K1349" s="17">
        <v>5844800</v>
      </c>
      <c r="L1349" s="17">
        <v>28453000</v>
      </c>
      <c r="M1349" s="17">
        <v>175370000</v>
      </c>
      <c r="N1349" s="17">
        <v>19645000</v>
      </c>
      <c r="O1349" s="17">
        <v>237020000</v>
      </c>
      <c r="P1349" s="17">
        <v>82787000</v>
      </c>
      <c r="Q1349" s="17">
        <v>109290000</v>
      </c>
      <c r="R1349" s="17">
        <v>248810000</v>
      </c>
      <c r="S1349" s="17">
        <v>502640000</v>
      </c>
      <c r="T1349" s="17">
        <v>4694600</v>
      </c>
      <c r="U1349" s="17">
        <v>32097000</v>
      </c>
      <c r="V1349" s="17">
        <v>872750000</v>
      </c>
      <c r="W1349" s="17">
        <v>5192000</v>
      </c>
      <c r="X1349" s="17">
        <v>7425800</v>
      </c>
      <c r="Y1349" s="17">
        <v>150680000</v>
      </c>
      <c r="Z1349" s="17">
        <v>4372400</v>
      </c>
      <c r="AA1349" s="17">
        <v>1606400000</v>
      </c>
      <c r="AB1349" s="17">
        <v>143770000</v>
      </c>
      <c r="AC1349" s="17">
        <v>70511000</v>
      </c>
      <c r="AD1349" s="17">
        <v>11463000</v>
      </c>
      <c r="AE1349" s="17">
        <v>169300000</v>
      </c>
      <c r="AF1349" s="17">
        <v>531050000</v>
      </c>
      <c r="AG1349" s="18">
        <v>5872500</v>
      </c>
      <c r="AH1349" s="18">
        <v>6628800</v>
      </c>
      <c r="AI1349" s="18">
        <v>0</v>
      </c>
      <c r="AJ1349" s="18">
        <v>553070000</v>
      </c>
      <c r="AK1349" s="18">
        <v>8315300</v>
      </c>
      <c r="AL1349" s="18">
        <v>63258000</v>
      </c>
      <c r="AM1349">
        <f t="shared" si="126"/>
        <v>191387896.2962963</v>
      </c>
      <c r="AN1349">
        <f t="shared" si="127"/>
        <v>106190766.66666667</v>
      </c>
      <c r="AO1349">
        <f t="shared" si="128"/>
        <v>0.4625088057360226</v>
      </c>
      <c r="AP1349">
        <f t="shared" si="129"/>
        <v>1.802302613531964</v>
      </c>
      <c r="AQ1349">
        <f t="shared" si="130"/>
        <v>0</v>
      </c>
      <c r="AR1349">
        <f t="shared" si="131"/>
        <v>0</v>
      </c>
    </row>
    <row r="1350" spans="1:44" x14ac:dyDescent="0.25">
      <c r="A1350" t="s">
        <v>16887</v>
      </c>
      <c r="B1350" s="16">
        <v>2</v>
      </c>
      <c r="C1350" t="s">
        <v>16888</v>
      </c>
      <c r="D1350" t="s">
        <v>16889</v>
      </c>
      <c r="E1350" t="s">
        <v>16890</v>
      </c>
      <c r="F1350" s="17">
        <v>569310000</v>
      </c>
      <c r="G1350" s="17">
        <v>17935000</v>
      </c>
      <c r="H1350" s="17">
        <v>17960000</v>
      </c>
      <c r="I1350" s="17">
        <v>5030800000</v>
      </c>
      <c r="J1350" s="17">
        <v>20538000</v>
      </c>
      <c r="K1350" s="17">
        <v>0</v>
      </c>
      <c r="L1350" s="17">
        <v>6034500</v>
      </c>
      <c r="M1350" s="17">
        <v>65132000</v>
      </c>
      <c r="N1350" s="17">
        <v>29821000</v>
      </c>
      <c r="O1350" s="17">
        <v>27634000</v>
      </c>
      <c r="P1350" s="17">
        <v>32132000</v>
      </c>
      <c r="Q1350" s="17">
        <v>1141000000</v>
      </c>
      <c r="R1350" s="17">
        <v>12137000</v>
      </c>
      <c r="S1350" s="17">
        <v>122890000</v>
      </c>
      <c r="T1350" s="17">
        <v>31427000</v>
      </c>
      <c r="U1350" s="17">
        <v>44763000</v>
      </c>
      <c r="V1350" s="17">
        <v>429770000</v>
      </c>
      <c r="W1350" s="17">
        <v>44374000</v>
      </c>
      <c r="X1350" s="17">
        <v>360230000</v>
      </c>
      <c r="Y1350" s="17">
        <v>26337000</v>
      </c>
      <c r="Z1350" s="17">
        <v>32079000</v>
      </c>
      <c r="AA1350" s="17">
        <v>13910000</v>
      </c>
      <c r="AB1350" s="17">
        <v>38269000</v>
      </c>
      <c r="AC1350" s="17">
        <v>37459000</v>
      </c>
      <c r="AD1350" s="17">
        <v>9207800</v>
      </c>
      <c r="AE1350" s="17">
        <v>335770000</v>
      </c>
      <c r="AF1350" s="17">
        <v>185810000</v>
      </c>
      <c r="AG1350" s="18">
        <v>126590000</v>
      </c>
      <c r="AH1350" s="18">
        <v>272390000</v>
      </c>
      <c r="AI1350" s="18">
        <v>603860000</v>
      </c>
      <c r="AJ1350" s="18">
        <v>13553000</v>
      </c>
      <c r="AK1350" s="18">
        <v>6073000</v>
      </c>
      <c r="AL1350" s="18">
        <v>13676000</v>
      </c>
      <c r="AM1350">
        <f t="shared" si="126"/>
        <v>321582566.66666669</v>
      </c>
      <c r="AN1350">
        <f t="shared" si="127"/>
        <v>172690333.33333334</v>
      </c>
      <c r="AO1350">
        <f t="shared" si="128"/>
        <v>0.48471940527237456</v>
      </c>
      <c r="AP1350">
        <f t="shared" si="129"/>
        <v>1.8621920547569735</v>
      </c>
      <c r="AQ1350">
        <f t="shared" si="130"/>
        <v>0</v>
      </c>
      <c r="AR1350">
        <f t="shared" si="131"/>
        <v>0</v>
      </c>
    </row>
    <row r="1351" spans="1:44" x14ac:dyDescent="0.25">
      <c r="A1351" t="s">
        <v>20218</v>
      </c>
      <c r="B1351" s="16">
        <v>7</v>
      </c>
      <c r="C1351" t="s">
        <v>20219</v>
      </c>
      <c r="D1351" t="s">
        <v>20220</v>
      </c>
      <c r="E1351" t="s">
        <v>20221</v>
      </c>
      <c r="F1351" s="17">
        <v>11447000</v>
      </c>
      <c r="G1351" s="17">
        <v>52941000</v>
      </c>
      <c r="H1351" s="17">
        <v>17694000</v>
      </c>
      <c r="I1351" s="17">
        <v>8954600</v>
      </c>
      <c r="J1351" s="17">
        <v>71395000</v>
      </c>
      <c r="K1351" s="17">
        <v>13709000</v>
      </c>
      <c r="L1351" s="17">
        <v>9715000</v>
      </c>
      <c r="M1351" s="17">
        <v>31618000</v>
      </c>
      <c r="N1351" s="17">
        <v>0</v>
      </c>
      <c r="O1351" s="17">
        <v>24042000</v>
      </c>
      <c r="P1351" s="17">
        <v>17707000</v>
      </c>
      <c r="Q1351" s="17">
        <v>548670000</v>
      </c>
      <c r="R1351" s="17">
        <v>18009000</v>
      </c>
      <c r="S1351" s="17">
        <v>4887400000</v>
      </c>
      <c r="T1351" s="17">
        <v>13187000</v>
      </c>
      <c r="U1351" s="17">
        <v>0</v>
      </c>
      <c r="V1351" s="17">
        <v>20709000</v>
      </c>
      <c r="W1351" s="17">
        <v>0</v>
      </c>
      <c r="X1351" s="17">
        <v>10706000</v>
      </c>
      <c r="Y1351" s="17">
        <v>141880000</v>
      </c>
      <c r="Z1351" s="17">
        <v>17203000</v>
      </c>
      <c r="AA1351" s="17">
        <v>3357000</v>
      </c>
      <c r="AB1351" s="17">
        <v>95465000</v>
      </c>
      <c r="AC1351" s="17">
        <v>311910</v>
      </c>
      <c r="AD1351" s="17">
        <v>3080900</v>
      </c>
      <c r="AE1351" s="17">
        <v>329980000</v>
      </c>
      <c r="AF1351" s="17">
        <v>26676000</v>
      </c>
      <c r="AG1351" s="18">
        <v>15369000</v>
      </c>
      <c r="AH1351" s="18">
        <v>75202000</v>
      </c>
      <c r="AI1351" s="18">
        <v>79194000</v>
      </c>
      <c r="AJ1351" s="18">
        <v>24603000</v>
      </c>
      <c r="AK1351" s="18">
        <v>10667000</v>
      </c>
      <c r="AL1351" s="18">
        <v>8200900</v>
      </c>
      <c r="AM1351">
        <f t="shared" si="126"/>
        <v>236142867.03703704</v>
      </c>
      <c r="AN1351">
        <f t="shared" si="127"/>
        <v>35539316.666666664</v>
      </c>
      <c r="AO1351">
        <f t="shared" si="128"/>
        <v>0.2773636585346671</v>
      </c>
      <c r="AP1351">
        <f t="shared" si="129"/>
        <v>6.6445528272782513</v>
      </c>
      <c r="AQ1351">
        <f t="shared" si="130"/>
        <v>0</v>
      </c>
      <c r="AR1351">
        <f t="shared" si="131"/>
        <v>0</v>
      </c>
    </row>
    <row r="1352" spans="1:44" x14ac:dyDescent="0.25">
      <c r="A1352" t="s">
        <v>19283</v>
      </c>
      <c r="B1352" s="16">
        <v>2</v>
      </c>
      <c r="C1352" t="s">
        <v>19284</v>
      </c>
      <c r="D1352" t="s">
        <v>19285</v>
      </c>
      <c r="E1352" t="s">
        <v>19286</v>
      </c>
      <c r="F1352" s="17">
        <v>58355000</v>
      </c>
      <c r="G1352" s="17">
        <v>164640000</v>
      </c>
      <c r="H1352" s="17">
        <v>14160000</v>
      </c>
      <c r="I1352" s="17">
        <v>116810000</v>
      </c>
      <c r="J1352" s="17">
        <v>45241000</v>
      </c>
      <c r="K1352" s="17">
        <v>21785000</v>
      </c>
      <c r="L1352" s="17">
        <v>21943000</v>
      </c>
      <c r="M1352" s="17">
        <v>118680000</v>
      </c>
      <c r="N1352" s="17">
        <v>3608100</v>
      </c>
      <c r="O1352" s="17">
        <v>173960000</v>
      </c>
      <c r="P1352" s="17">
        <v>142460000</v>
      </c>
      <c r="Q1352" s="17">
        <v>331620000</v>
      </c>
      <c r="R1352" s="17">
        <v>46418000</v>
      </c>
      <c r="S1352" s="17">
        <v>101600000</v>
      </c>
      <c r="T1352" s="17">
        <v>74047000</v>
      </c>
      <c r="U1352" s="17">
        <v>36230000</v>
      </c>
      <c r="V1352" s="17">
        <v>2209900000</v>
      </c>
      <c r="W1352" s="17">
        <v>7893400</v>
      </c>
      <c r="X1352" s="17">
        <v>117970000</v>
      </c>
      <c r="Y1352" s="17">
        <v>33894000</v>
      </c>
      <c r="Z1352" s="17">
        <v>37696000</v>
      </c>
      <c r="AA1352" s="17">
        <v>95515000</v>
      </c>
      <c r="AB1352" s="17">
        <v>485200000</v>
      </c>
      <c r="AC1352" s="17">
        <v>139170000</v>
      </c>
      <c r="AD1352" s="17">
        <v>3708500</v>
      </c>
      <c r="AE1352" s="17">
        <v>636390000</v>
      </c>
      <c r="AF1352" s="17">
        <v>141140000</v>
      </c>
      <c r="AG1352" s="18">
        <v>40901000</v>
      </c>
      <c r="AH1352" s="18">
        <v>35521000</v>
      </c>
      <c r="AI1352" s="18">
        <v>289430000</v>
      </c>
      <c r="AJ1352" s="18">
        <v>152050000</v>
      </c>
      <c r="AK1352" s="18">
        <v>5651800</v>
      </c>
      <c r="AL1352" s="18">
        <v>64747000</v>
      </c>
      <c r="AM1352">
        <f t="shared" si="126"/>
        <v>199260518.51851851</v>
      </c>
      <c r="AN1352">
        <f t="shared" si="127"/>
        <v>98050133.333333328</v>
      </c>
      <c r="AO1352">
        <f t="shared" si="128"/>
        <v>0.28526790231561944</v>
      </c>
      <c r="AP1352">
        <f t="shared" si="129"/>
        <v>2.0322309796469953</v>
      </c>
      <c r="AQ1352">
        <f t="shared" si="130"/>
        <v>0</v>
      </c>
      <c r="AR1352">
        <f t="shared" si="131"/>
        <v>0</v>
      </c>
    </row>
    <row r="1353" spans="1:44" x14ac:dyDescent="0.25">
      <c r="A1353" t="s">
        <v>7531</v>
      </c>
      <c r="B1353" s="16">
        <v>2</v>
      </c>
      <c r="C1353" t="s">
        <v>7532</v>
      </c>
      <c r="D1353" t="s">
        <v>2188</v>
      </c>
      <c r="E1353" t="s">
        <v>7533</v>
      </c>
      <c r="F1353" s="17">
        <v>46428000</v>
      </c>
      <c r="G1353" s="17">
        <v>368500000</v>
      </c>
      <c r="H1353" s="17">
        <v>10942000</v>
      </c>
      <c r="I1353" s="17">
        <v>49918000</v>
      </c>
      <c r="J1353" s="17">
        <v>20845000</v>
      </c>
      <c r="K1353" s="17">
        <v>17860000</v>
      </c>
      <c r="L1353" s="17">
        <v>6693100</v>
      </c>
      <c r="M1353" s="17">
        <v>114640000</v>
      </c>
      <c r="N1353" s="17">
        <v>1366900</v>
      </c>
      <c r="O1353" s="17">
        <v>378600000</v>
      </c>
      <c r="P1353" s="17">
        <v>86374000</v>
      </c>
      <c r="Q1353" s="17">
        <v>229730000</v>
      </c>
      <c r="R1353" s="17">
        <v>39955000</v>
      </c>
      <c r="S1353" s="17">
        <v>39843000</v>
      </c>
      <c r="T1353" s="17">
        <v>30663000</v>
      </c>
      <c r="U1353" s="17">
        <v>0</v>
      </c>
      <c r="V1353" s="17">
        <v>343400000</v>
      </c>
      <c r="W1353" s="17">
        <v>1237800</v>
      </c>
      <c r="X1353" s="17">
        <v>22954000</v>
      </c>
      <c r="Y1353" s="17">
        <v>30873000</v>
      </c>
      <c r="Z1353" s="17">
        <v>13062000</v>
      </c>
      <c r="AA1353" s="17">
        <v>257390000</v>
      </c>
      <c r="AB1353" s="17">
        <v>76365000</v>
      </c>
      <c r="AC1353" s="17">
        <v>23828000</v>
      </c>
      <c r="AD1353" s="17">
        <v>0</v>
      </c>
      <c r="AE1353" s="17">
        <v>317210000</v>
      </c>
      <c r="AF1353" s="17">
        <v>90749000</v>
      </c>
      <c r="AG1353" s="18">
        <v>32530000</v>
      </c>
      <c r="AH1353" s="18">
        <v>10022000</v>
      </c>
      <c r="AI1353" s="18">
        <v>95763000</v>
      </c>
      <c r="AJ1353" s="18">
        <v>65679000</v>
      </c>
      <c r="AK1353" s="18">
        <v>9527700</v>
      </c>
      <c r="AL1353" s="18">
        <v>16023000</v>
      </c>
      <c r="AM1353">
        <f t="shared" si="126"/>
        <v>97015807.407407403</v>
      </c>
      <c r="AN1353">
        <f t="shared" si="127"/>
        <v>38257450</v>
      </c>
      <c r="AO1353">
        <f t="shared" si="128"/>
        <v>4.5471963436910547E-2</v>
      </c>
      <c r="AP1353">
        <f t="shared" si="129"/>
        <v>2.5358670639942651</v>
      </c>
      <c r="AQ1353">
        <f t="shared" si="130"/>
        <v>1</v>
      </c>
      <c r="AR1353">
        <f t="shared" si="131"/>
        <v>0</v>
      </c>
    </row>
    <row r="1354" spans="1:44" x14ac:dyDescent="0.25">
      <c r="A1354" t="s">
        <v>5147</v>
      </c>
      <c r="B1354" s="16">
        <v>8</v>
      </c>
      <c r="C1354" t="s">
        <v>5148</v>
      </c>
      <c r="D1354" t="s">
        <v>608</v>
      </c>
      <c r="E1354" t="s">
        <v>5149</v>
      </c>
      <c r="F1354" s="17">
        <v>6026400000</v>
      </c>
      <c r="G1354" s="17">
        <v>6764600000</v>
      </c>
      <c r="H1354" s="17">
        <v>610120000</v>
      </c>
      <c r="I1354" s="17">
        <v>2062000000</v>
      </c>
      <c r="J1354" s="17">
        <v>530530000</v>
      </c>
      <c r="K1354" s="17">
        <v>34921000</v>
      </c>
      <c r="L1354" s="17">
        <v>827490000</v>
      </c>
      <c r="M1354" s="17">
        <v>3172600000</v>
      </c>
      <c r="N1354" s="17">
        <v>0</v>
      </c>
      <c r="O1354" s="17">
        <v>787700000</v>
      </c>
      <c r="P1354" s="17">
        <v>4931100000</v>
      </c>
      <c r="Q1354" s="17">
        <v>1919400000</v>
      </c>
      <c r="R1354" s="17">
        <v>2517500000</v>
      </c>
      <c r="S1354" s="17">
        <v>823810000</v>
      </c>
      <c r="T1354" s="17">
        <v>97622000</v>
      </c>
      <c r="U1354" s="17">
        <v>30596000</v>
      </c>
      <c r="V1354" s="17">
        <v>6114400000</v>
      </c>
      <c r="W1354" s="17">
        <v>785560000</v>
      </c>
      <c r="X1354" s="17">
        <v>1401700000</v>
      </c>
      <c r="Y1354" s="17">
        <v>431040000</v>
      </c>
      <c r="Z1354" s="17">
        <v>346770000</v>
      </c>
      <c r="AA1354" s="17">
        <v>567820000</v>
      </c>
      <c r="AB1354" s="17">
        <v>2770500000</v>
      </c>
      <c r="AC1354" s="17">
        <v>2843400000</v>
      </c>
      <c r="AD1354" s="17">
        <v>69320000</v>
      </c>
      <c r="AE1354" s="17">
        <v>5486000000</v>
      </c>
      <c r="AF1354" s="17">
        <v>1637900000</v>
      </c>
      <c r="AG1354" s="18">
        <v>580140000</v>
      </c>
      <c r="AH1354" s="18">
        <v>93544000</v>
      </c>
      <c r="AI1354" s="18">
        <v>1825800000</v>
      </c>
      <c r="AJ1354" s="18">
        <v>2017500000</v>
      </c>
      <c r="AK1354" s="18">
        <v>71130000</v>
      </c>
      <c r="AL1354" s="18">
        <v>582170000</v>
      </c>
      <c r="AM1354">
        <f t="shared" si="126"/>
        <v>1984844407.4074075</v>
      </c>
      <c r="AN1354">
        <f t="shared" si="127"/>
        <v>861714000</v>
      </c>
      <c r="AO1354">
        <f t="shared" si="128"/>
        <v>4.8486356606904368E-2</v>
      </c>
      <c r="AP1354">
        <f t="shared" si="129"/>
        <v>2.3033679473786055</v>
      </c>
      <c r="AQ1354">
        <f t="shared" si="130"/>
        <v>1</v>
      </c>
      <c r="AR1354">
        <f t="shared" si="131"/>
        <v>0</v>
      </c>
    </row>
    <row r="1355" spans="1:44" x14ac:dyDescent="0.25">
      <c r="A1355" t="s">
        <v>8850</v>
      </c>
      <c r="B1355" s="16">
        <v>1</v>
      </c>
      <c r="C1355" t="s">
        <v>8851</v>
      </c>
      <c r="D1355" t="s">
        <v>3059</v>
      </c>
      <c r="E1355" t="s">
        <v>8852</v>
      </c>
      <c r="F1355" s="17">
        <v>0</v>
      </c>
      <c r="G1355" s="17">
        <v>0</v>
      </c>
      <c r="H1355" s="17">
        <v>10767000</v>
      </c>
      <c r="I1355" s="17">
        <v>8842400</v>
      </c>
      <c r="J1355" s="17">
        <v>0</v>
      </c>
      <c r="K1355" s="17">
        <v>0</v>
      </c>
      <c r="L1355" s="17">
        <v>1785300</v>
      </c>
      <c r="M1355" s="17">
        <v>5262700</v>
      </c>
      <c r="N1355" s="17">
        <v>0</v>
      </c>
      <c r="O1355" s="17">
        <v>23867000</v>
      </c>
      <c r="P1355" s="17">
        <v>51802000</v>
      </c>
      <c r="Q1355" s="17">
        <v>26731000</v>
      </c>
      <c r="R1355" s="17">
        <v>0</v>
      </c>
      <c r="S1355" s="17">
        <v>0</v>
      </c>
      <c r="T1355" s="17">
        <v>31926000</v>
      </c>
      <c r="U1355" s="17">
        <v>40574000</v>
      </c>
      <c r="V1355" s="17">
        <v>0</v>
      </c>
      <c r="W1355" s="17">
        <v>5282500</v>
      </c>
      <c r="X1355" s="17">
        <v>5776300</v>
      </c>
      <c r="Y1355" s="17">
        <v>0</v>
      </c>
      <c r="Z1355" s="17">
        <v>0</v>
      </c>
      <c r="AA1355" s="17">
        <v>9679200</v>
      </c>
      <c r="AB1355" s="17">
        <v>0</v>
      </c>
      <c r="AC1355" s="17">
        <v>35740000</v>
      </c>
      <c r="AD1355" s="17">
        <v>107950</v>
      </c>
      <c r="AE1355" s="17">
        <v>13174000</v>
      </c>
      <c r="AF1355" s="17">
        <v>89256000</v>
      </c>
      <c r="AG1355" s="18">
        <v>3788900</v>
      </c>
      <c r="AH1355" s="18">
        <v>3427400</v>
      </c>
      <c r="AI1355" s="18">
        <v>0</v>
      </c>
      <c r="AJ1355" s="18">
        <v>320260</v>
      </c>
      <c r="AK1355" s="18">
        <v>4702100</v>
      </c>
      <c r="AL1355" s="18">
        <v>0</v>
      </c>
      <c r="AM1355">
        <f t="shared" si="126"/>
        <v>13354568.518518519</v>
      </c>
      <c r="AN1355">
        <f t="shared" si="127"/>
        <v>2039776.6666666667</v>
      </c>
      <c r="AO1355">
        <f t="shared" si="128"/>
        <v>1.1098059230903661E-2</v>
      </c>
      <c r="AP1355">
        <f t="shared" si="129"/>
        <v>6.5470738717401344</v>
      </c>
      <c r="AQ1355">
        <f t="shared" si="130"/>
        <v>1</v>
      </c>
      <c r="AR1355">
        <f t="shared" si="131"/>
        <v>0</v>
      </c>
    </row>
    <row r="1356" spans="1:44" x14ac:dyDescent="0.25">
      <c r="A1356" t="s">
        <v>15103</v>
      </c>
      <c r="B1356" s="16">
        <v>2</v>
      </c>
      <c r="C1356" t="s">
        <v>15104</v>
      </c>
      <c r="D1356" t="s">
        <v>15105</v>
      </c>
      <c r="E1356" t="s">
        <v>15106</v>
      </c>
      <c r="F1356" s="17">
        <v>47311000</v>
      </c>
      <c r="G1356" s="17">
        <v>66457000</v>
      </c>
      <c r="H1356" s="17">
        <v>53479000</v>
      </c>
      <c r="I1356" s="17">
        <v>241290000</v>
      </c>
      <c r="J1356" s="17">
        <v>65688000</v>
      </c>
      <c r="K1356" s="17">
        <v>21790000</v>
      </c>
      <c r="L1356" s="17">
        <v>160840000</v>
      </c>
      <c r="M1356" s="17">
        <v>43457000</v>
      </c>
      <c r="N1356" s="17">
        <v>7610900</v>
      </c>
      <c r="O1356" s="17">
        <v>21074000</v>
      </c>
      <c r="P1356" s="17">
        <v>8071600000</v>
      </c>
      <c r="Q1356" s="17">
        <v>1538800000</v>
      </c>
      <c r="R1356" s="17">
        <v>192270000</v>
      </c>
      <c r="S1356" s="17">
        <v>152980000</v>
      </c>
      <c r="T1356" s="17">
        <v>24856000</v>
      </c>
      <c r="U1356" s="17">
        <v>45272000</v>
      </c>
      <c r="V1356" s="17">
        <v>143110000</v>
      </c>
      <c r="W1356" s="17">
        <v>57036000</v>
      </c>
      <c r="X1356" s="17">
        <v>315550000</v>
      </c>
      <c r="Y1356" s="17">
        <v>23682000</v>
      </c>
      <c r="Z1356" s="17">
        <v>88062000</v>
      </c>
      <c r="AA1356" s="17">
        <v>56050000</v>
      </c>
      <c r="AB1356" s="17">
        <v>43523000</v>
      </c>
      <c r="AC1356" s="17">
        <v>120520000</v>
      </c>
      <c r="AD1356" s="17">
        <v>37058000</v>
      </c>
      <c r="AE1356" s="17">
        <v>713540000</v>
      </c>
      <c r="AF1356" s="17">
        <v>1536000000</v>
      </c>
      <c r="AG1356" s="18">
        <v>55395000</v>
      </c>
      <c r="AH1356" s="18">
        <v>57395000</v>
      </c>
      <c r="AI1356" s="18">
        <v>508780000</v>
      </c>
      <c r="AJ1356" s="18">
        <v>297760000</v>
      </c>
      <c r="AK1356" s="18">
        <v>66922000</v>
      </c>
      <c r="AL1356" s="18">
        <v>33329000</v>
      </c>
      <c r="AM1356">
        <f t="shared" si="126"/>
        <v>514403922.22222221</v>
      </c>
      <c r="AN1356">
        <f t="shared" si="127"/>
        <v>169930166.66666666</v>
      </c>
      <c r="AO1356">
        <f t="shared" si="128"/>
        <v>0.27719272653561156</v>
      </c>
      <c r="AP1356">
        <f t="shared" si="129"/>
        <v>3.0271489301324106</v>
      </c>
      <c r="AQ1356">
        <f t="shared" si="130"/>
        <v>0</v>
      </c>
      <c r="AR1356">
        <f t="shared" si="131"/>
        <v>0</v>
      </c>
    </row>
    <row r="1357" spans="1:44" x14ac:dyDescent="0.25">
      <c r="A1357" t="s">
        <v>12632</v>
      </c>
      <c r="B1357" s="16">
        <v>7</v>
      </c>
      <c r="C1357" t="s">
        <v>12633</v>
      </c>
      <c r="D1357" t="s">
        <v>12634</v>
      </c>
      <c r="E1357" t="s">
        <v>12635</v>
      </c>
      <c r="F1357" s="17">
        <v>267760000</v>
      </c>
      <c r="G1357" s="17">
        <v>58699000</v>
      </c>
      <c r="H1357" s="17">
        <v>63529000</v>
      </c>
      <c r="I1357" s="17">
        <v>242190000</v>
      </c>
      <c r="J1357" s="17">
        <v>22839000</v>
      </c>
      <c r="K1357" s="17">
        <v>3872500000</v>
      </c>
      <c r="L1357" s="17">
        <v>87161000</v>
      </c>
      <c r="M1357" s="17">
        <v>398150000</v>
      </c>
      <c r="N1357" s="17">
        <v>137930000</v>
      </c>
      <c r="O1357" s="17">
        <v>7962200</v>
      </c>
      <c r="P1357" s="17">
        <v>251750000</v>
      </c>
      <c r="Q1357" s="17">
        <v>33105000000</v>
      </c>
      <c r="R1357" s="17">
        <v>1891400000</v>
      </c>
      <c r="S1357" s="17">
        <v>259440000</v>
      </c>
      <c r="T1357" s="17">
        <v>97463000</v>
      </c>
      <c r="U1357" s="17">
        <v>32288000</v>
      </c>
      <c r="V1357" s="17">
        <v>434030000</v>
      </c>
      <c r="W1357" s="17">
        <v>108960000</v>
      </c>
      <c r="X1357" s="17">
        <v>127070000</v>
      </c>
      <c r="Y1357" s="17">
        <v>25930000</v>
      </c>
      <c r="Z1357" s="17">
        <v>121110000</v>
      </c>
      <c r="AA1357" s="17">
        <v>322100000</v>
      </c>
      <c r="AB1357" s="17">
        <v>61298000</v>
      </c>
      <c r="AC1357" s="17">
        <v>170590000</v>
      </c>
      <c r="AD1357" s="17">
        <v>33521000</v>
      </c>
      <c r="AE1357" s="17">
        <v>395530000</v>
      </c>
      <c r="AF1357" s="17">
        <v>570610000</v>
      </c>
      <c r="AG1357" s="18">
        <v>148480000</v>
      </c>
      <c r="AH1357" s="18">
        <v>203250000</v>
      </c>
      <c r="AI1357" s="18">
        <v>517140000</v>
      </c>
      <c r="AJ1357" s="18">
        <v>1446700000</v>
      </c>
      <c r="AK1357" s="18">
        <v>10709000</v>
      </c>
      <c r="AL1357" s="18">
        <v>108660000</v>
      </c>
      <c r="AM1357">
        <f t="shared" si="126"/>
        <v>1598770748.1481481</v>
      </c>
      <c r="AN1357">
        <f t="shared" si="127"/>
        <v>405823166.66666669</v>
      </c>
      <c r="AO1357">
        <f t="shared" si="128"/>
        <v>0.3446720681245754</v>
      </c>
      <c r="AP1357">
        <f t="shared" si="129"/>
        <v>3.9395748677436635</v>
      </c>
      <c r="AQ1357">
        <f t="shared" si="130"/>
        <v>0</v>
      </c>
      <c r="AR1357">
        <f t="shared" si="131"/>
        <v>0</v>
      </c>
    </row>
    <row r="1358" spans="1:44" x14ac:dyDescent="0.25">
      <c r="A1358" t="s">
        <v>7249</v>
      </c>
      <c r="B1358" s="16">
        <v>7</v>
      </c>
      <c r="C1358" t="s">
        <v>7250</v>
      </c>
      <c r="D1358" t="s">
        <v>2001</v>
      </c>
      <c r="E1358" t="s">
        <v>7251</v>
      </c>
      <c r="F1358" s="17">
        <v>68723000</v>
      </c>
      <c r="G1358" s="17">
        <v>458590000</v>
      </c>
      <c r="H1358" s="17">
        <v>0</v>
      </c>
      <c r="I1358" s="17">
        <v>39885000</v>
      </c>
      <c r="J1358" s="17">
        <v>13380000</v>
      </c>
      <c r="K1358" s="17">
        <v>0</v>
      </c>
      <c r="L1358" s="17">
        <v>0</v>
      </c>
      <c r="M1358" s="17">
        <v>63788000</v>
      </c>
      <c r="N1358" s="17">
        <v>5647400</v>
      </c>
      <c r="O1358" s="17">
        <v>339600000</v>
      </c>
      <c r="P1358" s="17">
        <v>22868000</v>
      </c>
      <c r="Q1358" s="17">
        <v>786270000</v>
      </c>
      <c r="R1358" s="17">
        <v>127690000</v>
      </c>
      <c r="S1358" s="17">
        <v>517000000</v>
      </c>
      <c r="T1358" s="17">
        <v>5224600</v>
      </c>
      <c r="U1358" s="17">
        <v>2952900</v>
      </c>
      <c r="V1358" s="17">
        <v>831640000</v>
      </c>
      <c r="W1358" s="17">
        <v>22275000</v>
      </c>
      <c r="X1358" s="17">
        <v>19379000</v>
      </c>
      <c r="Y1358" s="17">
        <v>15392000</v>
      </c>
      <c r="Z1358" s="17">
        <v>6874800</v>
      </c>
      <c r="AA1358" s="17">
        <v>33873000</v>
      </c>
      <c r="AB1358" s="17">
        <v>57917000</v>
      </c>
      <c r="AC1358" s="17">
        <v>82961000</v>
      </c>
      <c r="AD1358" s="17">
        <v>0</v>
      </c>
      <c r="AE1358" s="17">
        <v>612090000</v>
      </c>
      <c r="AF1358" s="17">
        <v>87699000</v>
      </c>
      <c r="AG1358" s="18">
        <v>65363000</v>
      </c>
      <c r="AH1358" s="18">
        <v>0</v>
      </c>
      <c r="AI1358" s="18">
        <v>87087000</v>
      </c>
      <c r="AJ1358" s="18">
        <v>109160000</v>
      </c>
      <c r="AK1358" s="18">
        <v>22590000</v>
      </c>
      <c r="AL1358" s="18">
        <v>10724000</v>
      </c>
      <c r="AM1358">
        <f t="shared" si="126"/>
        <v>156359988.8888889</v>
      </c>
      <c r="AN1358">
        <f t="shared" si="127"/>
        <v>49154000</v>
      </c>
      <c r="AO1358">
        <f t="shared" si="128"/>
        <v>4.7723950702397461E-2</v>
      </c>
      <c r="AP1358">
        <f t="shared" si="129"/>
        <v>3.1810226815495972</v>
      </c>
      <c r="AQ1358">
        <f t="shared" si="130"/>
        <v>1</v>
      </c>
      <c r="AR1358">
        <f t="shared" si="131"/>
        <v>0</v>
      </c>
    </row>
    <row r="1359" spans="1:44" x14ac:dyDescent="0.25">
      <c r="A1359" t="s">
        <v>6021</v>
      </c>
      <c r="B1359" s="16">
        <v>4</v>
      </c>
      <c r="C1359" t="s">
        <v>6022</v>
      </c>
      <c r="D1359" t="s">
        <v>1187</v>
      </c>
      <c r="E1359" t="s">
        <v>6023</v>
      </c>
      <c r="F1359" s="17">
        <v>202800000</v>
      </c>
      <c r="G1359" s="17">
        <v>15794000</v>
      </c>
      <c r="H1359" s="17">
        <v>28057000</v>
      </c>
      <c r="I1359" s="17">
        <v>14229000</v>
      </c>
      <c r="J1359" s="17">
        <v>126370000</v>
      </c>
      <c r="K1359" s="17">
        <v>18710000</v>
      </c>
      <c r="L1359" s="17">
        <v>219000000</v>
      </c>
      <c r="M1359" s="17">
        <v>18911000</v>
      </c>
      <c r="N1359" s="17">
        <v>0</v>
      </c>
      <c r="O1359" s="17">
        <v>33058000</v>
      </c>
      <c r="P1359" s="17">
        <v>10770000</v>
      </c>
      <c r="Q1359" s="17">
        <v>4111500</v>
      </c>
      <c r="R1359" s="17">
        <v>429660000</v>
      </c>
      <c r="S1359" s="17">
        <v>5916800</v>
      </c>
      <c r="T1359" s="17">
        <v>0</v>
      </c>
      <c r="U1359" s="17">
        <v>28557000</v>
      </c>
      <c r="V1359" s="17">
        <v>114420000</v>
      </c>
      <c r="W1359" s="17">
        <v>4646400</v>
      </c>
      <c r="X1359" s="17">
        <v>157890000</v>
      </c>
      <c r="Y1359" s="17">
        <v>14940000</v>
      </c>
      <c r="Z1359" s="17">
        <v>12783000</v>
      </c>
      <c r="AA1359" s="17">
        <v>50567000</v>
      </c>
      <c r="AB1359" s="17">
        <v>119900000</v>
      </c>
      <c r="AC1359" s="17">
        <v>43118000</v>
      </c>
      <c r="AD1359" s="17">
        <v>0</v>
      </c>
      <c r="AE1359" s="17">
        <v>398440000</v>
      </c>
      <c r="AF1359" s="17">
        <v>173100000</v>
      </c>
      <c r="AG1359" s="18">
        <v>11694000</v>
      </c>
      <c r="AH1359" s="18">
        <v>4268200</v>
      </c>
      <c r="AI1359" s="18">
        <v>61383000</v>
      </c>
      <c r="AJ1359" s="18">
        <v>74885000</v>
      </c>
      <c r="AK1359" s="18">
        <v>0</v>
      </c>
      <c r="AL1359" s="18">
        <v>42936000</v>
      </c>
      <c r="AM1359">
        <f t="shared" si="126"/>
        <v>83175877.777777776</v>
      </c>
      <c r="AN1359">
        <f t="shared" si="127"/>
        <v>32527700</v>
      </c>
      <c r="AO1359">
        <f t="shared" si="128"/>
        <v>5.999841648458102E-2</v>
      </c>
      <c r="AP1359">
        <f t="shared" si="129"/>
        <v>2.5570783602215275</v>
      </c>
      <c r="AQ1359">
        <f t="shared" si="130"/>
        <v>1</v>
      </c>
      <c r="AR1359">
        <f t="shared" si="131"/>
        <v>0</v>
      </c>
    </row>
    <row r="1360" spans="1:44" x14ac:dyDescent="0.25">
      <c r="A1360" t="s">
        <v>14657</v>
      </c>
      <c r="B1360" s="16">
        <v>2</v>
      </c>
      <c r="C1360" t="s">
        <v>14658</v>
      </c>
      <c r="D1360" t="s">
        <v>14659</v>
      </c>
      <c r="E1360" t="s">
        <v>14660</v>
      </c>
      <c r="F1360" s="17">
        <v>216360000</v>
      </c>
      <c r="G1360" s="17">
        <v>313560000</v>
      </c>
      <c r="H1360" s="17">
        <v>238280000</v>
      </c>
      <c r="I1360" s="17">
        <v>68088000</v>
      </c>
      <c r="J1360" s="17">
        <v>51610000</v>
      </c>
      <c r="K1360" s="17">
        <v>33448000</v>
      </c>
      <c r="L1360" s="17">
        <v>64447000</v>
      </c>
      <c r="M1360" s="17">
        <v>882400000</v>
      </c>
      <c r="N1360" s="17">
        <v>7329300</v>
      </c>
      <c r="O1360" s="17">
        <v>722870000</v>
      </c>
      <c r="P1360" s="17">
        <v>689140000</v>
      </c>
      <c r="Q1360" s="17">
        <v>1033100000</v>
      </c>
      <c r="R1360" s="17">
        <v>386650000</v>
      </c>
      <c r="S1360" s="17">
        <v>234300000</v>
      </c>
      <c r="T1360" s="17">
        <v>46253000</v>
      </c>
      <c r="U1360" s="17">
        <v>50349000</v>
      </c>
      <c r="V1360" s="17">
        <v>2655700000</v>
      </c>
      <c r="W1360" s="17">
        <v>167430</v>
      </c>
      <c r="X1360" s="17">
        <v>222540000</v>
      </c>
      <c r="Y1360" s="17">
        <v>92231000</v>
      </c>
      <c r="Z1360" s="17">
        <v>226920000</v>
      </c>
      <c r="AA1360" s="17">
        <v>647690000</v>
      </c>
      <c r="AB1360" s="17">
        <v>464760000</v>
      </c>
      <c r="AC1360" s="17">
        <v>124980000</v>
      </c>
      <c r="AD1360" s="17">
        <v>8459000</v>
      </c>
      <c r="AE1360" s="17">
        <v>2555000000</v>
      </c>
      <c r="AF1360" s="17">
        <v>632830000</v>
      </c>
      <c r="AG1360" s="18">
        <v>242810000</v>
      </c>
      <c r="AH1360" s="18">
        <v>11837000</v>
      </c>
      <c r="AI1360" s="18">
        <v>934090000</v>
      </c>
      <c r="AJ1360" s="18">
        <v>819160000</v>
      </c>
      <c r="AK1360" s="18">
        <v>7230400</v>
      </c>
      <c r="AL1360" s="18">
        <v>103000000</v>
      </c>
      <c r="AM1360">
        <f t="shared" si="126"/>
        <v>469239323.33333331</v>
      </c>
      <c r="AN1360">
        <f t="shared" si="127"/>
        <v>353021233.33333331</v>
      </c>
      <c r="AO1360">
        <f t="shared" si="128"/>
        <v>0.59804014363722091</v>
      </c>
      <c r="AP1360">
        <f t="shared" si="129"/>
        <v>1.3292099143800322</v>
      </c>
      <c r="AQ1360">
        <f t="shared" si="130"/>
        <v>0</v>
      </c>
      <c r="AR1360">
        <f t="shared" si="131"/>
        <v>0</v>
      </c>
    </row>
    <row r="1361" spans="1:44" x14ac:dyDescent="0.25">
      <c r="A1361" t="s">
        <v>13156</v>
      </c>
      <c r="B1361" s="16">
        <v>8</v>
      </c>
      <c r="C1361" t="s">
        <v>13157</v>
      </c>
      <c r="D1361" t="s">
        <v>13158</v>
      </c>
      <c r="E1361" t="s">
        <v>13159</v>
      </c>
      <c r="F1361" s="17">
        <v>176090000</v>
      </c>
      <c r="G1361" s="17">
        <v>74775000</v>
      </c>
      <c r="H1361" s="17">
        <v>0</v>
      </c>
      <c r="I1361" s="17">
        <v>13513000</v>
      </c>
      <c r="J1361" s="17">
        <v>13378000</v>
      </c>
      <c r="K1361" s="17">
        <v>16769000</v>
      </c>
      <c r="L1361" s="17">
        <v>1365100</v>
      </c>
      <c r="M1361" s="17">
        <v>69055000</v>
      </c>
      <c r="N1361" s="17">
        <v>7867500</v>
      </c>
      <c r="O1361" s="17">
        <v>54183000</v>
      </c>
      <c r="P1361" s="17">
        <v>83363000</v>
      </c>
      <c r="Q1361" s="17">
        <v>210530000</v>
      </c>
      <c r="R1361" s="17">
        <v>30202000</v>
      </c>
      <c r="S1361" s="17">
        <v>682680000</v>
      </c>
      <c r="T1361" s="17">
        <v>15934000</v>
      </c>
      <c r="U1361" s="17">
        <v>0</v>
      </c>
      <c r="V1361" s="17">
        <v>1267700000</v>
      </c>
      <c r="W1361" s="17">
        <v>7195400</v>
      </c>
      <c r="X1361" s="17">
        <v>21053000</v>
      </c>
      <c r="Y1361" s="17">
        <v>23658000</v>
      </c>
      <c r="Z1361" s="17">
        <v>40355000</v>
      </c>
      <c r="AA1361" s="17">
        <v>87125000</v>
      </c>
      <c r="AB1361" s="17">
        <v>80503000</v>
      </c>
      <c r="AC1361" s="17">
        <v>19781000</v>
      </c>
      <c r="AD1361" s="17">
        <v>3729300</v>
      </c>
      <c r="AE1361" s="17">
        <v>45715000000</v>
      </c>
      <c r="AF1361" s="17">
        <v>83719000</v>
      </c>
      <c r="AG1361" s="18">
        <v>32819000</v>
      </c>
      <c r="AH1361" s="18">
        <v>948130</v>
      </c>
      <c r="AI1361" s="18">
        <v>134930000</v>
      </c>
      <c r="AJ1361" s="18">
        <v>89706000</v>
      </c>
      <c r="AK1361" s="18">
        <v>0</v>
      </c>
      <c r="AL1361" s="18">
        <v>32388000</v>
      </c>
      <c r="AM1361">
        <f t="shared" si="126"/>
        <v>1807389751.8518519</v>
      </c>
      <c r="AN1361">
        <f t="shared" si="127"/>
        <v>48465188.333333336</v>
      </c>
      <c r="AO1361">
        <f t="shared" si="128"/>
        <v>0.30746119199897293</v>
      </c>
      <c r="AP1361">
        <f t="shared" si="129"/>
        <v>37.292535405433831</v>
      </c>
      <c r="AQ1361">
        <f t="shared" si="130"/>
        <v>0</v>
      </c>
      <c r="AR1361">
        <f t="shared" si="131"/>
        <v>0</v>
      </c>
    </row>
    <row r="1362" spans="1:44" x14ac:dyDescent="0.25">
      <c r="A1362" t="s">
        <v>18915</v>
      </c>
      <c r="B1362" s="16">
        <v>5</v>
      </c>
      <c r="C1362" t="s">
        <v>18916</v>
      </c>
      <c r="D1362" t="s">
        <v>18917</v>
      </c>
      <c r="E1362" t="s">
        <v>18918</v>
      </c>
      <c r="F1362" s="17">
        <v>98047000</v>
      </c>
      <c r="G1362" s="17">
        <v>325450000</v>
      </c>
      <c r="H1362" s="17">
        <v>134480000</v>
      </c>
      <c r="I1362" s="17">
        <v>85357000</v>
      </c>
      <c r="J1362" s="17">
        <v>5655600</v>
      </c>
      <c r="K1362" s="17">
        <v>3352000</v>
      </c>
      <c r="L1362" s="17">
        <v>11301000</v>
      </c>
      <c r="M1362" s="17">
        <v>185220000</v>
      </c>
      <c r="N1362" s="17">
        <v>24721</v>
      </c>
      <c r="O1362" s="17">
        <v>195630000</v>
      </c>
      <c r="P1362" s="17">
        <v>190680000</v>
      </c>
      <c r="Q1362" s="17">
        <v>243400000</v>
      </c>
      <c r="R1362" s="17">
        <v>174080000</v>
      </c>
      <c r="S1362" s="17">
        <v>195300000</v>
      </c>
      <c r="T1362" s="17">
        <v>36180000</v>
      </c>
      <c r="U1362" s="17">
        <v>237610</v>
      </c>
      <c r="V1362" s="17">
        <v>572190000</v>
      </c>
      <c r="W1362" s="17">
        <v>105420000</v>
      </c>
      <c r="X1362" s="17">
        <v>28753000</v>
      </c>
      <c r="Y1362" s="17">
        <v>23991000</v>
      </c>
      <c r="Z1362" s="17">
        <v>22357000</v>
      </c>
      <c r="AA1362" s="17">
        <v>57688000</v>
      </c>
      <c r="AB1362" s="17">
        <v>317230000</v>
      </c>
      <c r="AC1362" s="17">
        <v>58294000</v>
      </c>
      <c r="AD1362" s="17">
        <v>0</v>
      </c>
      <c r="AE1362" s="17">
        <v>570460000</v>
      </c>
      <c r="AF1362" s="17">
        <v>97025000</v>
      </c>
      <c r="AG1362" s="18">
        <v>95177000</v>
      </c>
      <c r="AH1362" s="18">
        <v>39167000</v>
      </c>
      <c r="AI1362" s="18">
        <v>1329600000</v>
      </c>
      <c r="AJ1362" s="18">
        <v>383130000</v>
      </c>
      <c r="AK1362" s="18">
        <v>0</v>
      </c>
      <c r="AL1362" s="18">
        <v>50029000</v>
      </c>
      <c r="AM1362">
        <f t="shared" si="126"/>
        <v>138437145.5925926</v>
      </c>
      <c r="AN1362">
        <f t="shared" si="127"/>
        <v>316183833.33333331</v>
      </c>
      <c r="AO1362">
        <f t="shared" si="128"/>
        <v>0.43968916602636687</v>
      </c>
      <c r="AP1362">
        <f t="shared" si="129"/>
        <v>0.43783752044857638</v>
      </c>
      <c r="AQ1362">
        <f t="shared" si="130"/>
        <v>0</v>
      </c>
      <c r="AR1362">
        <f t="shared" si="131"/>
        <v>0</v>
      </c>
    </row>
    <row r="1363" spans="1:44" x14ac:dyDescent="0.25">
      <c r="A1363" t="s">
        <v>25169</v>
      </c>
      <c r="B1363" s="16">
        <v>2</v>
      </c>
      <c r="C1363" t="s">
        <v>25170</v>
      </c>
      <c r="D1363" t="s">
        <v>25171</v>
      </c>
      <c r="E1363" t="s">
        <v>25172</v>
      </c>
      <c r="F1363" s="17">
        <v>0</v>
      </c>
      <c r="G1363" s="17">
        <v>10311000</v>
      </c>
      <c r="H1363" s="17">
        <v>1320600</v>
      </c>
      <c r="I1363" s="17">
        <v>7768000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3351700</v>
      </c>
      <c r="P1363" s="17">
        <v>19533000</v>
      </c>
      <c r="Q1363" s="17">
        <v>62153000</v>
      </c>
      <c r="R1363" s="17">
        <v>0</v>
      </c>
      <c r="S1363" s="17">
        <v>0</v>
      </c>
      <c r="T1363" s="17">
        <v>0</v>
      </c>
      <c r="U1363" s="17">
        <v>0</v>
      </c>
      <c r="V1363" s="17">
        <v>3321400</v>
      </c>
      <c r="W1363" s="17">
        <v>0</v>
      </c>
      <c r="X1363" s="17">
        <v>0</v>
      </c>
      <c r="Y1363" s="17">
        <v>0</v>
      </c>
      <c r="Z1363" s="17">
        <v>3401400</v>
      </c>
      <c r="AA1363" s="17">
        <v>0</v>
      </c>
      <c r="AB1363" s="17">
        <v>0</v>
      </c>
      <c r="AC1363" s="17">
        <v>0</v>
      </c>
      <c r="AD1363" s="17">
        <v>1798500</v>
      </c>
      <c r="AE1363" s="17">
        <v>10632000</v>
      </c>
      <c r="AF1363" s="17">
        <v>47614000</v>
      </c>
      <c r="AG1363" s="18">
        <v>0</v>
      </c>
      <c r="AH1363" s="18">
        <v>0</v>
      </c>
      <c r="AI1363" s="18">
        <v>9634600</v>
      </c>
      <c r="AJ1363" s="18">
        <v>12566000</v>
      </c>
      <c r="AK1363" s="18">
        <v>1588400</v>
      </c>
      <c r="AL1363" s="18">
        <v>0</v>
      </c>
      <c r="AM1363">
        <f t="shared" si="126"/>
        <v>6340911.111111111</v>
      </c>
      <c r="AN1363">
        <f t="shared" si="127"/>
        <v>3964833.3333333335</v>
      </c>
      <c r="AO1363">
        <f t="shared" si="128"/>
        <v>0.52417630169382634</v>
      </c>
      <c r="AP1363">
        <f t="shared" si="129"/>
        <v>1.599288186416691</v>
      </c>
      <c r="AQ1363">
        <f t="shared" si="130"/>
        <v>0</v>
      </c>
      <c r="AR1363">
        <f t="shared" si="131"/>
        <v>0</v>
      </c>
    </row>
    <row r="1364" spans="1:44" x14ac:dyDescent="0.25">
      <c r="A1364" t="s">
        <v>5948</v>
      </c>
      <c r="B1364" s="16">
        <v>28</v>
      </c>
      <c r="C1364" t="s">
        <v>5949</v>
      </c>
      <c r="D1364" t="s">
        <v>1139</v>
      </c>
      <c r="E1364" t="s">
        <v>5950</v>
      </c>
      <c r="F1364" s="17">
        <v>239110000</v>
      </c>
      <c r="G1364" s="17">
        <v>33715000</v>
      </c>
      <c r="H1364" s="17">
        <v>4365800</v>
      </c>
      <c r="I1364" s="17">
        <v>42563000</v>
      </c>
      <c r="J1364" s="17">
        <v>8954800</v>
      </c>
      <c r="K1364" s="17">
        <v>204720000</v>
      </c>
      <c r="L1364" s="17">
        <v>512260000</v>
      </c>
      <c r="M1364" s="17">
        <v>78919000</v>
      </c>
      <c r="N1364" s="17">
        <v>286550</v>
      </c>
      <c r="O1364" s="17">
        <v>1484900000</v>
      </c>
      <c r="P1364" s="17">
        <v>134900000</v>
      </c>
      <c r="Q1364" s="17">
        <v>761090000</v>
      </c>
      <c r="R1364" s="17">
        <v>29934000</v>
      </c>
      <c r="S1364" s="17">
        <v>399100000</v>
      </c>
      <c r="T1364" s="17">
        <v>160870000</v>
      </c>
      <c r="U1364" s="17">
        <v>8463700</v>
      </c>
      <c r="V1364" s="17">
        <v>1080900000</v>
      </c>
      <c r="W1364" s="17">
        <v>2444700</v>
      </c>
      <c r="X1364" s="17">
        <v>5611800</v>
      </c>
      <c r="Y1364" s="17">
        <v>36340000</v>
      </c>
      <c r="Z1364" s="17">
        <v>255220000</v>
      </c>
      <c r="AA1364" s="17">
        <v>319820000</v>
      </c>
      <c r="AB1364" s="17">
        <v>196640000</v>
      </c>
      <c r="AC1364" s="17">
        <v>49508000</v>
      </c>
      <c r="AD1364" s="17">
        <v>679340</v>
      </c>
      <c r="AE1364" s="17">
        <v>6148900000</v>
      </c>
      <c r="AF1364" s="17">
        <v>13298000000</v>
      </c>
      <c r="AG1364" s="18">
        <v>9805000</v>
      </c>
      <c r="AH1364" s="18">
        <v>1599700</v>
      </c>
      <c r="AI1364" s="18">
        <v>94932000</v>
      </c>
      <c r="AJ1364" s="18">
        <v>139010000</v>
      </c>
      <c r="AK1364" s="18">
        <v>539730</v>
      </c>
      <c r="AL1364" s="18">
        <v>652090000</v>
      </c>
      <c r="AM1364">
        <f t="shared" si="126"/>
        <v>944378358.88888884</v>
      </c>
      <c r="AN1364">
        <f t="shared" si="127"/>
        <v>149662738.33333334</v>
      </c>
      <c r="AO1364">
        <f t="shared" si="128"/>
        <v>0.15046213276563</v>
      </c>
      <c r="AP1364">
        <f t="shared" si="129"/>
        <v>6.310043297387363</v>
      </c>
      <c r="AQ1364">
        <f t="shared" si="130"/>
        <v>1</v>
      </c>
      <c r="AR1364">
        <f t="shared" si="131"/>
        <v>0</v>
      </c>
    </row>
    <row r="1365" spans="1:44" x14ac:dyDescent="0.25">
      <c r="A1365" t="s">
        <v>21755</v>
      </c>
      <c r="B1365" s="16">
        <v>2</v>
      </c>
      <c r="C1365" t="s">
        <v>21756</v>
      </c>
      <c r="D1365" t="s">
        <v>21757</v>
      </c>
      <c r="E1365" t="s">
        <v>21758</v>
      </c>
      <c r="F1365" s="17">
        <v>84557000</v>
      </c>
      <c r="G1365" s="17">
        <v>31132000</v>
      </c>
      <c r="H1365" s="17">
        <v>0</v>
      </c>
      <c r="I1365" s="17">
        <v>8924300</v>
      </c>
      <c r="J1365" s="17">
        <v>5757200</v>
      </c>
      <c r="K1365" s="17">
        <v>2224900</v>
      </c>
      <c r="L1365" s="17">
        <v>0</v>
      </c>
      <c r="M1365" s="17">
        <v>33293000</v>
      </c>
      <c r="N1365" s="17">
        <v>0</v>
      </c>
      <c r="O1365" s="17">
        <v>4869600</v>
      </c>
      <c r="P1365" s="17">
        <v>10217000</v>
      </c>
      <c r="Q1365" s="17">
        <v>25319000</v>
      </c>
      <c r="R1365" s="17">
        <v>85010000</v>
      </c>
      <c r="S1365" s="17">
        <v>887200000</v>
      </c>
      <c r="T1365" s="17">
        <v>12305000</v>
      </c>
      <c r="U1365" s="17">
        <v>0</v>
      </c>
      <c r="V1365" s="17">
        <v>555270000</v>
      </c>
      <c r="W1365" s="17">
        <v>9036100</v>
      </c>
      <c r="X1365" s="17">
        <v>56238000</v>
      </c>
      <c r="Y1365" s="17">
        <v>7765800</v>
      </c>
      <c r="Z1365" s="17">
        <v>25356000</v>
      </c>
      <c r="AA1365" s="17">
        <v>846710</v>
      </c>
      <c r="AB1365" s="17">
        <v>0</v>
      </c>
      <c r="AC1365" s="17">
        <v>78095000</v>
      </c>
      <c r="AD1365" s="17">
        <v>7014700</v>
      </c>
      <c r="AE1365" s="17">
        <v>875620000</v>
      </c>
      <c r="AF1365" s="17">
        <v>239700000</v>
      </c>
      <c r="AG1365" s="18">
        <v>3506100</v>
      </c>
      <c r="AH1365" s="18">
        <v>3605300</v>
      </c>
      <c r="AI1365" s="18">
        <v>251360000</v>
      </c>
      <c r="AJ1365" s="18">
        <v>104860000</v>
      </c>
      <c r="AK1365" s="18">
        <v>4228200</v>
      </c>
      <c r="AL1365" s="18">
        <v>3495700</v>
      </c>
      <c r="AM1365">
        <f t="shared" si="126"/>
        <v>112805604.07407407</v>
      </c>
      <c r="AN1365">
        <f t="shared" si="127"/>
        <v>61842550</v>
      </c>
      <c r="AO1365">
        <f t="shared" si="128"/>
        <v>0.42934520935790021</v>
      </c>
      <c r="AP1365">
        <f t="shared" si="129"/>
        <v>1.8240775012361889</v>
      </c>
      <c r="AQ1365">
        <f t="shared" si="130"/>
        <v>0</v>
      </c>
      <c r="AR1365">
        <f t="shared" si="131"/>
        <v>0</v>
      </c>
    </row>
    <row r="1366" spans="1:44" x14ac:dyDescent="0.25">
      <c r="A1366" t="s">
        <v>14984</v>
      </c>
      <c r="B1366" s="16">
        <v>8</v>
      </c>
      <c r="C1366" t="s">
        <v>14985</v>
      </c>
      <c r="D1366" t="s">
        <v>14986</v>
      </c>
      <c r="E1366" t="s">
        <v>14987</v>
      </c>
      <c r="F1366" s="17">
        <v>997200000</v>
      </c>
      <c r="G1366" s="17">
        <v>1329900000</v>
      </c>
      <c r="H1366" s="17">
        <v>92964000</v>
      </c>
      <c r="I1366" s="17">
        <v>513460000</v>
      </c>
      <c r="J1366" s="17">
        <v>197280000</v>
      </c>
      <c r="K1366" s="17">
        <v>167080000</v>
      </c>
      <c r="L1366" s="17">
        <v>230410000</v>
      </c>
      <c r="M1366" s="17">
        <v>242380000</v>
      </c>
      <c r="N1366" s="17">
        <v>2207600</v>
      </c>
      <c r="O1366" s="17">
        <v>666110000</v>
      </c>
      <c r="P1366" s="17">
        <v>1274200000</v>
      </c>
      <c r="Q1366" s="17">
        <v>1347800000</v>
      </c>
      <c r="R1366" s="17">
        <v>681090000</v>
      </c>
      <c r="S1366" s="17">
        <v>405680000</v>
      </c>
      <c r="T1366" s="17">
        <v>67390000</v>
      </c>
      <c r="U1366" s="17">
        <v>29336000</v>
      </c>
      <c r="V1366" s="17">
        <v>1644300000</v>
      </c>
      <c r="W1366" s="17">
        <v>150160000</v>
      </c>
      <c r="X1366" s="17">
        <v>469300000</v>
      </c>
      <c r="Y1366" s="17">
        <v>450410000</v>
      </c>
      <c r="Z1366" s="17">
        <v>393430000</v>
      </c>
      <c r="AA1366" s="17">
        <v>626060000</v>
      </c>
      <c r="AB1366" s="17">
        <v>575890000</v>
      </c>
      <c r="AC1366" s="17">
        <v>718490000</v>
      </c>
      <c r="AD1366" s="17">
        <v>35217000</v>
      </c>
      <c r="AE1366" s="17">
        <v>1669500000</v>
      </c>
      <c r="AF1366" s="17">
        <v>762410000</v>
      </c>
      <c r="AG1366" s="18">
        <v>132330000</v>
      </c>
      <c r="AH1366" s="18">
        <v>30983000</v>
      </c>
      <c r="AI1366" s="18">
        <v>86713000</v>
      </c>
      <c r="AJ1366" s="18">
        <v>1523500000</v>
      </c>
      <c r="AK1366" s="18">
        <v>38478000</v>
      </c>
      <c r="AL1366" s="18">
        <v>262500000</v>
      </c>
      <c r="AM1366">
        <f t="shared" si="126"/>
        <v>582950170.37037039</v>
      </c>
      <c r="AN1366">
        <f t="shared" si="127"/>
        <v>345750666.66666669</v>
      </c>
      <c r="AO1366">
        <f t="shared" si="128"/>
        <v>0.38740464320069706</v>
      </c>
      <c r="AP1366">
        <f t="shared" si="129"/>
        <v>1.6860420718505349</v>
      </c>
      <c r="AQ1366">
        <f t="shared" si="130"/>
        <v>0</v>
      </c>
      <c r="AR1366">
        <f t="shared" si="131"/>
        <v>0</v>
      </c>
    </row>
    <row r="1367" spans="1:44" x14ac:dyDescent="0.25">
      <c r="A1367" t="s">
        <v>8208</v>
      </c>
      <c r="B1367" s="16">
        <v>4</v>
      </c>
      <c r="C1367" t="s">
        <v>8209</v>
      </c>
      <c r="D1367" t="s">
        <v>2635</v>
      </c>
      <c r="E1367" t="s">
        <v>8210</v>
      </c>
      <c r="F1367" s="17">
        <v>30447000</v>
      </c>
      <c r="G1367" s="17">
        <v>32155000</v>
      </c>
      <c r="H1367" s="17">
        <v>5057200</v>
      </c>
      <c r="I1367" s="17">
        <v>14974000</v>
      </c>
      <c r="J1367" s="17">
        <v>1974300</v>
      </c>
      <c r="K1367" s="17">
        <v>94726000</v>
      </c>
      <c r="L1367" s="17">
        <v>996440</v>
      </c>
      <c r="M1367" s="17">
        <v>14791000</v>
      </c>
      <c r="N1367" s="17">
        <v>87336000</v>
      </c>
      <c r="O1367" s="17">
        <v>171170000</v>
      </c>
      <c r="P1367" s="17">
        <v>7091900</v>
      </c>
      <c r="Q1367" s="17">
        <v>386770000</v>
      </c>
      <c r="R1367" s="17">
        <v>16817000</v>
      </c>
      <c r="S1367" s="17">
        <v>46986000</v>
      </c>
      <c r="T1367" s="17">
        <v>3319900</v>
      </c>
      <c r="U1367" s="17">
        <v>2258800</v>
      </c>
      <c r="V1367" s="17">
        <v>59991000</v>
      </c>
      <c r="W1367" s="17">
        <v>1527500</v>
      </c>
      <c r="X1367" s="17">
        <v>0</v>
      </c>
      <c r="Y1367" s="17">
        <v>46132000</v>
      </c>
      <c r="Z1367" s="17">
        <v>552640</v>
      </c>
      <c r="AA1367" s="17">
        <v>36647000</v>
      </c>
      <c r="AB1367" s="17">
        <v>5353400</v>
      </c>
      <c r="AC1367" s="17">
        <v>94438000</v>
      </c>
      <c r="AD1367" s="17">
        <v>0</v>
      </c>
      <c r="AE1367" s="17">
        <v>272410000</v>
      </c>
      <c r="AF1367" s="17">
        <v>358910000</v>
      </c>
      <c r="AG1367" s="18">
        <v>10119000</v>
      </c>
      <c r="AH1367" s="18">
        <v>4796000</v>
      </c>
      <c r="AI1367" s="18">
        <v>29880000</v>
      </c>
      <c r="AJ1367" s="18">
        <v>91741000</v>
      </c>
      <c r="AK1367" s="18">
        <v>1702400</v>
      </c>
      <c r="AL1367" s="18">
        <v>28781000</v>
      </c>
      <c r="AM1367">
        <f t="shared" si="126"/>
        <v>66401188.148148149</v>
      </c>
      <c r="AN1367">
        <f t="shared" si="127"/>
        <v>27836566.666666668</v>
      </c>
      <c r="AO1367">
        <f t="shared" si="128"/>
        <v>0.13167994897544949</v>
      </c>
      <c r="AP1367">
        <f t="shared" si="129"/>
        <v>2.3853943247843596</v>
      </c>
      <c r="AQ1367">
        <f t="shared" si="130"/>
        <v>1</v>
      </c>
      <c r="AR1367">
        <f t="shared" si="131"/>
        <v>0</v>
      </c>
    </row>
    <row r="1368" spans="1:44" x14ac:dyDescent="0.25">
      <c r="A1368" t="s">
        <v>13276</v>
      </c>
      <c r="B1368" s="16">
        <v>1</v>
      </c>
      <c r="C1368" t="s">
        <v>13277</v>
      </c>
      <c r="D1368" t="s">
        <v>13278</v>
      </c>
      <c r="E1368" t="s">
        <v>13279</v>
      </c>
      <c r="F1368" s="17">
        <v>13528000</v>
      </c>
      <c r="G1368" s="17">
        <v>173230000</v>
      </c>
      <c r="H1368" s="17">
        <v>1384300</v>
      </c>
      <c r="I1368" s="17">
        <v>104450000</v>
      </c>
      <c r="J1368" s="17">
        <v>57977000</v>
      </c>
      <c r="K1368" s="17">
        <v>11584000</v>
      </c>
      <c r="L1368" s="17">
        <v>213580000</v>
      </c>
      <c r="M1368" s="17">
        <v>81052000</v>
      </c>
      <c r="N1368" s="17">
        <v>453110000</v>
      </c>
      <c r="O1368" s="17">
        <v>2034500000</v>
      </c>
      <c r="P1368" s="17">
        <v>186910000</v>
      </c>
      <c r="Q1368" s="17">
        <v>359420000</v>
      </c>
      <c r="R1368" s="17">
        <v>492090000</v>
      </c>
      <c r="S1368" s="17">
        <v>137200000</v>
      </c>
      <c r="T1368" s="17">
        <v>57475000</v>
      </c>
      <c r="U1368" s="17">
        <v>5376800</v>
      </c>
      <c r="V1368" s="17">
        <v>257520000</v>
      </c>
      <c r="W1368" s="17">
        <v>8794000</v>
      </c>
      <c r="X1368" s="17">
        <v>70130000</v>
      </c>
      <c r="Y1368" s="17">
        <v>103990000</v>
      </c>
      <c r="Z1368" s="17">
        <v>364420000</v>
      </c>
      <c r="AA1368" s="17">
        <v>4450900000</v>
      </c>
      <c r="AB1368" s="17">
        <v>427580000</v>
      </c>
      <c r="AC1368" s="17">
        <v>537180000</v>
      </c>
      <c r="AD1368" s="17">
        <v>38373000</v>
      </c>
      <c r="AE1368" s="17">
        <v>1193800000</v>
      </c>
      <c r="AF1368" s="17">
        <v>676310000</v>
      </c>
      <c r="AG1368" s="18">
        <v>29308000</v>
      </c>
      <c r="AH1368" s="18">
        <v>88740000</v>
      </c>
      <c r="AI1368" s="18">
        <v>242470000</v>
      </c>
      <c r="AJ1368" s="18">
        <v>8607700000</v>
      </c>
      <c r="AK1368" s="18">
        <v>9256400</v>
      </c>
      <c r="AL1368" s="18">
        <v>30464000</v>
      </c>
      <c r="AM1368">
        <f t="shared" si="126"/>
        <v>463402374.07407409</v>
      </c>
      <c r="AN1368">
        <f t="shared" si="127"/>
        <v>1501323066.6666667</v>
      </c>
      <c r="AO1368">
        <f t="shared" si="128"/>
        <v>0.50025953065577489</v>
      </c>
      <c r="AP1368">
        <f t="shared" si="129"/>
        <v>0.30866266186327879</v>
      </c>
      <c r="AQ1368">
        <f t="shared" si="130"/>
        <v>0</v>
      </c>
      <c r="AR1368">
        <f t="shared" si="131"/>
        <v>0</v>
      </c>
    </row>
    <row r="1369" spans="1:44" x14ac:dyDescent="0.25">
      <c r="A1369" t="s">
        <v>13768</v>
      </c>
      <c r="B1369" s="16">
        <v>2</v>
      </c>
      <c r="C1369" t="s">
        <v>13769</v>
      </c>
      <c r="D1369" t="s">
        <v>13770</v>
      </c>
      <c r="E1369" t="s">
        <v>13771</v>
      </c>
      <c r="F1369" s="17">
        <v>29853000</v>
      </c>
      <c r="G1369" s="17">
        <v>648040</v>
      </c>
      <c r="H1369" s="17">
        <v>34165000</v>
      </c>
      <c r="I1369" s="17">
        <v>66121000</v>
      </c>
      <c r="J1369" s="17">
        <v>18045000</v>
      </c>
      <c r="K1369" s="17">
        <v>446230000</v>
      </c>
      <c r="L1369" s="17">
        <v>1318900</v>
      </c>
      <c r="M1369" s="17">
        <v>0</v>
      </c>
      <c r="N1369" s="17">
        <v>0</v>
      </c>
      <c r="O1369" s="17">
        <v>4639900</v>
      </c>
      <c r="P1369" s="17">
        <v>4560100</v>
      </c>
      <c r="Q1369" s="17">
        <v>512300000</v>
      </c>
      <c r="R1369" s="17">
        <v>0</v>
      </c>
      <c r="S1369" s="17">
        <v>294820000</v>
      </c>
      <c r="T1369" s="17">
        <v>160830000</v>
      </c>
      <c r="U1369" s="17">
        <v>13689000</v>
      </c>
      <c r="V1369" s="17">
        <v>72889000</v>
      </c>
      <c r="W1369" s="17">
        <v>1440200</v>
      </c>
      <c r="X1369" s="17">
        <v>0</v>
      </c>
      <c r="Y1369" s="17">
        <v>7895100</v>
      </c>
      <c r="Z1369" s="17">
        <v>82818000</v>
      </c>
      <c r="AA1369" s="17">
        <v>6744100</v>
      </c>
      <c r="AB1369" s="17">
        <v>13912000</v>
      </c>
      <c r="AC1369" s="17">
        <v>14192000</v>
      </c>
      <c r="AD1369" s="17">
        <v>8858800</v>
      </c>
      <c r="AE1369" s="17">
        <v>8691300000</v>
      </c>
      <c r="AF1369" s="17">
        <v>1018900000</v>
      </c>
      <c r="AG1369" s="18">
        <v>74937000</v>
      </c>
      <c r="AH1369" s="18">
        <v>25983000</v>
      </c>
      <c r="AI1369" s="18">
        <v>1471100000</v>
      </c>
      <c r="AJ1369" s="18">
        <v>4508900000</v>
      </c>
      <c r="AK1369" s="18">
        <v>2892800</v>
      </c>
      <c r="AL1369" s="18">
        <v>153200000</v>
      </c>
      <c r="AM1369">
        <f t="shared" si="126"/>
        <v>426154412.5925926</v>
      </c>
      <c r="AN1369">
        <f t="shared" si="127"/>
        <v>1039502133.3333334</v>
      </c>
      <c r="AO1369">
        <f t="shared" si="128"/>
        <v>0.46733272180413843</v>
      </c>
      <c r="AP1369">
        <f t="shared" si="129"/>
        <v>0.40996011352671191</v>
      </c>
      <c r="AQ1369">
        <f t="shared" si="130"/>
        <v>0</v>
      </c>
      <c r="AR1369">
        <f t="shared" si="131"/>
        <v>0</v>
      </c>
    </row>
    <row r="1370" spans="1:44" x14ac:dyDescent="0.25">
      <c r="A1370" t="s">
        <v>10987</v>
      </c>
      <c r="B1370" s="16">
        <v>6</v>
      </c>
      <c r="C1370" t="s">
        <v>10988</v>
      </c>
      <c r="D1370" t="s">
        <v>10989</v>
      </c>
      <c r="E1370" t="s">
        <v>10990</v>
      </c>
      <c r="F1370" s="17">
        <v>781580000</v>
      </c>
      <c r="G1370" s="17">
        <v>5927500000</v>
      </c>
      <c r="H1370" s="17">
        <v>128490000</v>
      </c>
      <c r="I1370" s="17">
        <v>2581500000</v>
      </c>
      <c r="J1370" s="17">
        <v>3042800000</v>
      </c>
      <c r="K1370" s="17">
        <v>496190000</v>
      </c>
      <c r="L1370" s="17">
        <v>375050000</v>
      </c>
      <c r="M1370" s="17">
        <v>778260000</v>
      </c>
      <c r="N1370" s="17">
        <v>329580000</v>
      </c>
      <c r="O1370" s="17">
        <v>347170000</v>
      </c>
      <c r="P1370" s="17">
        <v>3770400000</v>
      </c>
      <c r="Q1370" s="17">
        <v>8123800000</v>
      </c>
      <c r="R1370" s="17">
        <v>806780000</v>
      </c>
      <c r="S1370" s="17">
        <v>4572600000</v>
      </c>
      <c r="T1370" s="17">
        <v>569780000</v>
      </c>
      <c r="U1370" s="17">
        <v>187080000</v>
      </c>
      <c r="V1370" s="17">
        <v>5062100000</v>
      </c>
      <c r="W1370" s="17">
        <v>78903000</v>
      </c>
      <c r="X1370" s="17">
        <v>468570000</v>
      </c>
      <c r="Y1370" s="17">
        <v>1157300000</v>
      </c>
      <c r="Z1370" s="17">
        <v>1411000000</v>
      </c>
      <c r="AA1370" s="17">
        <v>673160000</v>
      </c>
      <c r="AB1370" s="17">
        <v>2032000000</v>
      </c>
      <c r="AC1370" s="17">
        <v>650250000</v>
      </c>
      <c r="AD1370" s="17">
        <v>97571000</v>
      </c>
      <c r="AE1370" s="17">
        <v>3972400000</v>
      </c>
      <c r="AF1370" s="17">
        <v>10874000000</v>
      </c>
      <c r="AG1370" s="18">
        <v>2240100000</v>
      </c>
      <c r="AH1370" s="18">
        <v>2199900000</v>
      </c>
      <c r="AI1370" s="18">
        <v>2249000000</v>
      </c>
      <c r="AJ1370" s="18">
        <v>7672400000</v>
      </c>
      <c r="AK1370" s="18">
        <v>136820000</v>
      </c>
      <c r="AL1370" s="18">
        <v>788090000</v>
      </c>
      <c r="AM1370">
        <f t="shared" si="126"/>
        <v>2196141259.2592592</v>
      </c>
      <c r="AN1370">
        <f t="shared" si="127"/>
        <v>2547718333.3333335</v>
      </c>
      <c r="AO1370">
        <f t="shared" si="128"/>
        <v>0.77875872423252934</v>
      </c>
      <c r="AP1370">
        <f t="shared" si="129"/>
        <v>0.86200316201591842</v>
      </c>
      <c r="AQ1370">
        <f t="shared" si="130"/>
        <v>0</v>
      </c>
      <c r="AR1370">
        <f t="shared" si="131"/>
        <v>0</v>
      </c>
    </row>
    <row r="1371" spans="1:44" x14ac:dyDescent="0.25">
      <c r="A1371" t="s">
        <v>19543</v>
      </c>
      <c r="B1371" s="16">
        <v>14</v>
      </c>
      <c r="C1371" t="s">
        <v>19544</v>
      </c>
      <c r="D1371" t="s">
        <v>19545</v>
      </c>
      <c r="E1371" t="s">
        <v>19546</v>
      </c>
      <c r="F1371" s="17">
        <v>24187000</v>
      </c>
      <c r="G1371" s="17">
        <v>111550000</v>
      </c>
      <c r="H1371" s="17">
        <v>52124000</v>
      </c>
      <c r="I1371" s="17">
        <v>13143000</v>
      </c>
      <c r="J1371" s="17">
        <v>14304000</v>
      </c>
      <c r="K1371" s="17">
        <v>234590000</v>
      </c>
      <c r="L1371" s="17">
        <v>10782000</v>
      </c>
      <c r="M1371" s="17">
        <v>64037000</v>
      </c>
      <c r="N1371" s="17">
        <v>111220000</v>
      </c>
      <c r="O1371" s="17">
        <v>15953000</v>
      </c>
      <c r="P1371" s="17">
        <v>156900000</v>
      </c>
      <c r="Q1371" s="17">
        <v>343320000</v>
      </c>
      <c r="R1371" s="17">
        <v>224650000</v>
      </c>
      <c r="S1371" s="17">
        <v>43522000</v>
      </c>
      <c r="T1371" s="17">
        <v>23219000</v>
      </c>
      <c r="U1371" s="17">
        <v>7459600</v>
      </c>
      <c r="V1371" s="17">
        <v>183310000</v>
      </c>
      <c r="W1371" s="17">
        <v>1565200</v>
      </c>
      <c r="X1371" s="17">
        <v>48021000</v>
      </c>
      <c r="Y1371" s="17">
        <v>89798000</v>
      </c>
      <c r="Z1371" s="17">
        <v>63340000</v>
      </c>
      <c r="AA1371" s="17">
        <v>9819900</v>
      </c>
      <c r="AB1371" s="17">
        <v>44941000</v>
      </c>
      <c r="AC1371" s="17">
        <v>558090000</v>
      </c>
      <c r="AD1371" s="17">
        <v>271870</v>
      </c>
      <c r="AE1371" s="17">
        <v>124870000</v>
      </c>
      <c r="AF1371" s="17">
        <v>119850000</v>
      </c>
      <c r="AG1371" s="18">
        <v>97400000</v>
      </c>
      <c r="AH1371" s="18">
        <v>29212</v>
      </c>
      <c r="AI1371" s="18">
        <v>56874000</v>
      </c>
      <c r="AJ1371" s="18">
        <v>473770000</v>
      </c>
      <c r="AK1371" s="18">
        <v>0</v>
      </c>
      <c r="AL1371" s="18">
        <v>50339000</v>
      </c>
      <c r="AM1371">
        <f t="shared" si="126"/>
        <v>99808798.888888896</v>
      </c>
      <c r="AN1371">
        <f t="shared" si="127"/>
        <v>113068702</v>
      </c>
      <c r="AO1371">
        <f t="shared" si="128"/>
        <v>0.86973690445380425</v>
      </c>
      <c r="AP1371">
        <f t="shared" si="129"/>
        <v>0.88272702457386387</v>
      </c>
      <c r="AQ1371">
        <f t="shared" si="130"/>
        <v>0</v>
      </c>
      <c r="AR1371">
        <f t="shared" si="131"/>
        <v>0</v>
      </c>
    </row>
    <row r="1372" spans="1:44" x14ac:dyDescent="0.25">
      <c r="A1372" t="s">
        <v>8174</v>
      </c>
      <c r="B1372" s="16">
        <v>3</v>
      </c>
      <c r="C1372" t="s">
        <v>8175</v>
      </c>
      <c r="D1372" t="s">
        <v>2613</v>
      </c>
      <c r="E1372" t="s">
        <v>8176</v>
      </c>
      <c r="F1372" s="17">
        <v>18158000</v>
      </c>
      <c r="G1372" s="17">
        <v>63810000</v>
      </c>
      <c r="H1372" s="17">
        <v>5988500</v>
      </c>
      <c r="I1372" s="17">
        <v>7731600</v>
      </c>
      <c r="J1372" s="17">
        <v>561840000</v>
      </c>
      <c r="K1372" s="17">
        <v>1306000</v>
      </c>
      <c r="L1372" s="17">
        <v>22756000</v>
      </c>
      <c r="M1372" s="17">
        <v>4577500</v>
      </c>
      <c r="N1372" s="17">
        <v>14124000</v>
      </c>
      <c r="O1372" s="17">
        <v>90009000</v>
      </c>
      <c r="P1372" s="17">
        <v>10047000</v>
      </c>
      <c r="Q1372" s="17">
        <v>631190000</v>
      </c>
      <c r="R1372" s="17">
        <v>1804000</v>
      </c>
      <c r="S1372" s="17">
        <v>10483000</v>
      </c>
      <c r="T1372" s="17">
        <v>4665900</v>
      </c>
      <c r="U1372" s="17">
        <v>3870600</v>
      </c>
      <c r="V1372" s="17">
        <v>35982000</v>
      </c>
      <c r="W1372" s="17">
        <v>213100000</v>
      </c>
      <c r="X1372" s="17">
        <v>1683800000</v>
      </c>
      <c r="Y1372" s="17">
        <v>5717700</v>
      </c>
      <c r="Z1372" s="17">
        <v>43299000</v>
      </c>
      <c r="AA1372" s="17">
        <v>0</v>
      </c>
      <c r="AB1372" s="17">
        <v>15324000</v>
      </c>
      <c r="AC1372" s="17">
        <v>1540400</v>
      </c>
      <c r="AD1372" s="17">
        <v>8589600</v>
      </c>
      <c r="AE1372" s="17">
        <v>45026000</v>
      </c>
      <c r="AF1372" s="17">
        <v>14947000</v>
      </c>
      <c r="AG1372" s="18">
        <v>38386000</v>
      </c>
      <c r="AH1372" s="18">
        <v>0</v>
      </c>
      <c r="AI1372" s="18">
        <v>70180000</v>
      </c>
      <c r="AJ1372" s="18">
        <v>67214000</v>
      </c>
      <c r="AK1372" s="18">
        <v>327190</v>
      </c>
      <c r="AL1372" s="18">
        <v>57752000</v>
      </c>
      <c r="AM1372">
        <f t="shared" si="126"/>
        <v>130358770.37037037</v>
      </c>
      <c r="AN1372">
        <f t="shared" si="127"/>
        <v>38976531.666666664</v>
      </c>
      <c r="AO1372">
        <f t="shared" si="128"/>
        <v>0.19179248385577585</v>
      </c>
      <c r="AP1372">
        <f t="shared" si="129"/>
        <v>3.3445451607962138</v>
      </c>
      <c r="AQ1372">
        <f t="shared" si="130"/>
        <v>1</v>
      </c>
      <c r="AR1372">
        <f t="shared" si="131"/>
        <v>0</v>
      </c>
    </row>
    <row r="1373" spans="1:44" x14ac:dyDescent="0.25">
      <c r="A1373" t="s">
        <v>15725</v>
      </c>
      <c r="B1373" s="16">
        <v>4</v>
      </c>
      <c r="C1373" t="s">
        <v>15726</v>
      </c>
      <c r="D1373" t="s">
        <v>15727</v>
      </c>
      <c r="E1373" t="s">
        <v>15728</v>
      </c>
      <c r="F1373" s="17">
        <v>101860000</v>
      </c>
      <c r="G1373" s="17">
        <v>52392000</v>
      </c>
      <c r="H1373" s="17">
        <v>0</v>
      </c>
      <c r="I1373" s="17">
        <v>6493100</v>
      </c>
      <c r="J1373" s="17">
        <v>1273800</v>
      </c>
      <c r="K1373" s="17">
        <v>24799000</v>
      </c>
      <c r="L1373" s="17">
        <v>1882800</v>
      </c>
      <c r="M1373" s="17">
        <v>70687000</v>
      </c>
      <c r="N1373" s="17">
        <v>19715000</v>
      </c>
      <c r="O1373" s="17">
        <v>16319000</v>
      </c>
      <c r="P1373" s="17">
        <v>68949000</v>
      </c>
      <c r="Q1373" s="17">
        <v>73247000</v>
      </c>
      <c r="R1373" s="17">
        <v>13823000000</v>
      </c>
      <c r="S1373" s="17">
        <v>454330000</v>
      </c>
      <c r="T1373" s="17">
        <v>9263800</v>
      </c>
      <c r="U1373" s="17">
        <v>2641700</v>
      </c>
      <c r="V1373" s="17">
        <v>1256800000</v>
      </c>
      <c r="W1373" s="17">
        <v>35982000</v>
      </c>
      <c r="X1373" s="17">
        <v>12205000</v>
      </c>
      <c r="Y1373" s="17">
        <v>6744400</v>
      </c>
      <c r="Z1373" s="17">
        <v>2434600</v>
      </c>
      <c r="AA1373" s="17">
        <v>36442000</v>
      </c>
      <c r="AB1373" s="17">
        <v>16560000</v>
      </c>
      <c r="AC1373" s="17">
        <v>46725000</v>
      </c>
      <c r="AD1373" s="17">
        <v>120740</v>
      </c>
      <c r="AE1373" s="17">
        <v>401500000</v>
      </c>
      <c r="AF1373" s="17">
        <v>1114600000</v>
      </c>
      <c r="AG1373" s="18">
        <v>7347400</v>
      </c>
      <c r="AH1373" s="18">
        <v>21393000</v>
      </c>
      <c r="AI1373" s="18">
        <v>65915000</v>
      </c>
      <c r="AJ1373" s="18">
        <v>1256200000</v>
      </c>
      <c r="AK1373" s="18">
        <v>13464000</v>
      </c>
      <c r="AL1373" s="18">
        <v>7007700</v>
      </c>
      <c r="AM1373">
        <f t="shared" si="126"/>
        <v>653961738.51851857</v>
      </c>
      <c r="AN1373">
        <f t="shared" si="127"/>
        <v>228554516.66666666</v>
      </c>
      <c r="AO1373">
        <f t="shared" si="128"/>
        <v>0.44523933423502748</v>
      </c>
      <c r="AP1373">
        <f t="shared" si="129"/>
        <v>2.8612943119924572</v>
      </c>
      <c r="AQ1373">
        <f t="shared" si="130"/>
        <v>0</v>
      </c>
      <c r="AR1373">
        <f t="shared" si="131"/>
        <v>0</v>
      </c>
    </row>
    <row r="1374" spans="1:44" x14ac:dyDescent="0.25">
      <c r="A1374" t="s">
        <v>6364</v>
      </c>
      <c r="B1374" s="16">
        <v>1</v>
      </c>
      <c r="C1374" t="s">
        <v>6365</v>
      </c>
      <c r="D1374" t="s">
        <v>1415</v>
      </c>
      <c r="E1374" t="s">
        <v>6366</v>
      </c>
      <c r="F1374" s="17">
        <v>5230900</v>
      </c>
      <c r="G1374" s="17">
        <v>2141400</v>
      </c>
      <c r="H1374" s="17">
        <v>4151200</v>
      </c>
      <c r="I1374" s="17">
        <v>41743000</v>
      </c>
      <c r="J1374" s="17">
        <v>6908700</v>
      </c>
      <c r="K1374" s="17">
        <v>12727000</v>
      </c>
      <c r="L1374" s="17">
        <v>8557900</v>
      </c>
      <c r="M1374" s="17">
        <v>4363800</v>
      </c>
      <c r="N1374" s="17">
        <v>0</v>
      </c>
      <c r="O1374" s="17">
        <v>38224000</v>
      </c>
      <c r="P1374" s="17">
        <v>87999000</v>
      </c>
      <c r="Q1374" s="17">
        <v>386110000</v>
      </c>
      <c r="R1374" s="17">
        <v>141990000</v>
      </c>
      <c r="S1374" s="17">
        <v>95320000</v>
      </c>
      <c r="T1374" s="17">
        <v>103290000</v>
      </c>
      <c r="U1374" s="17">
        <v>26317000</v>
      </c>
      <c r="V1374" s="17">
        <v>1503700000</v>
      </c>
      <c r="W1374" s="17">
        <v>10423000</v>
      </c>
      <c r="X1374" s="17">
        <v>43992000</v>
      </c>
      <c r="Y1374" s="17">
        <v>241780</v>
      </c>
      <c r="Z1374" s="17">
        <v>275310000</v>
      </c>
      <c r="AA1374" s="17">
        <v>56174000</v>
      </c>
      <c r="AB1374" s="17">
        <v>217670000</v>
      </c>
      <c r="AC1374" s="17">
        <v>840270000</v>
      </c>
      <c r="AD1374" s="17">
        <v>22970000</v>
      </c>
      <c r="AE1374" s="17">
        <v>10937000000</v>
      </c>
      <c r="AF1374" s="17">
        <v>96028000</v>
      </c>
      <c r="AG1374" s="18">
        <v>47245000</v>
      </c>
      <c r="AH1374" s="18">
        <v>209810000</v>
      </c>
      <c r="AI1374" s="18">
        <v>7550600</v>
      </c>
      <c r="AJ1374" s="18">
        <v>89774000</v>
      </c>
      <c r="AK1374" s="18">
        <v>7242500</v>
      </c>
      <c r="AL1374" s="18">
        <v>58679000</v>
      </c>
      <c r="AM1374">
        <f t="shared" si="126"/>
        <v>554401951.11111116</v>
      </c>
      <c r="AN1374">
        <f t="shared" si="127"/>
        <v>70050183.333333328</v>
      </c>
      <c r="AO1374">
        <f t="shared" si="128"/>
        <v>0.24268478732875948</v>
      </c>
      <c r="AP1374">
        <f t="shared" si="129"/>
        <v>7.914354034920839</v>
      </c>
      <c r="AQ1374">
        <f t="shared" si="130"/>
        <v>1</v>
      </c>
      <c r="AR1374">
        <f t="shared" si="131"/>
        <v>0</v>
      </c>
    </row>
    <row r="1375" spans="1:44" x14ac:dyDescent="0.25">
      <c r="A1375" t="s">
        <v>19949</v>
      </c>
      <c r="B1375" s="16">
        <v>5</v>
      </c>
      <c r="C1375" t="s">
        <v>19950</v>
      </c>
      <c r="D1375" t="s">
        <v>19951</v>
      </c>
      <c r="E1375" t="s">
        <v>19952</v>
      </c>
      <c r="F1375" s="17">
        <v>122980000</v>
      </c>
      <c r="G1375" s="17">
        <v>241740000</v>
      </c>
      <c r="H1375" s="17">
        <v>7915900</v>
      </c>
      <c r="I1375" s="17">
        <v>72940000</v>
      </c>
      <c r="J1375" s="17">
        <v>59524000</v>
      </c>
      <c r="K1375" s="17">
        <v>10274000</v>
      </c>
      <c r="L1375" s="17">
        <v>12283000</v>
      </c>
      <c r="M1375" s="17">
        <v>62075000</v>
      </c>
      <c r="N1375" s="17">
        <v>0</v>
      </c>
      <c r="O1375" s="17">
        <v>56875000</v>
      </c>
      <c r="P1375" s="17">
        <v>127820000</v>
      </c>
      <c r="Q1375" s="17">
        <v>711900000</v>
      </c>
      <c r="R1375" s="17">
        <v>274760000</v>
      </c>
      <c r="S1375" s="17">
        <v>321040000</v>
      </c>
      <c r="T1375" s="17">
        <v>78632000</v>
      </c>
      <c r="U1375" s="17">
        <v>15192000</v>
      </c>
      <c r="V1375" s="17">
        <v>272870000</v>
      </c>
      <c r="W1375" s="17">
        <v>43196000</v>
      </c>
      <c r="X1375" s="17">
        <v>114800000</v>
      </c>
      <c r="Y1375" s="17">
        <v>127770000</v>
      </c>
      <c r="Z1375" s="17">
        <v>29418000</v>
      </c>
      <c r="AA1375" s="17">
        <v>868540</v>
      </c>
      <c r="AB1375" s="17">
        <v>22352000</v>
      </c>
      <c r="AC1375" s="17">
        <v>93086000</v>
      </c>
      <c r="AD1375" s="17">
        <v>14301000</v>
      </c>
      <c r="AE1375" s="17">
        <v>327860000</v>
      </c>
      <c r="AF1375" s="17">
        <v>409960000</v>
      </c>
      <c r="AG1375" s="18">
        <v>6484600</v>
      </c>
      <c r="AH1375" s="18">
        <v>107130000</v>
      </c>
      <c r="AI1375" s="18">
        <v>57592000</v>
      </c>
      <c r="AJ1375" s="18">
        <v>263250000</v>
      </c>
      <c r="AK1375" s="18">
        <v>2694900</v>
      </c>
      <c r="AL1375" s="18">
        <v>58914000</v>
      </c>
      <c r="AM1375">
        <f t="shared" si="126"/>
        <v>134534534.81481481</v>
      </c>
      <c r="AN1375">
        <f t="shared" si="127"/>
        <v>82677583.333333328</v>
      </c>
      <c r="AO1375">
        <f t="shared" si="128"/>
        <v>0.32408196302334757</v>
      </c>
      <c r="AP1375">
        <f t="shared" si="129"/>
        <v>1.6272190041212076</v>
      </c>
      <c r="AQ1375">
        <f t="shared" si="130"/>
        <v>0</v>
      </c>
      <c r="AR1375">
        <f t="shared" si="131"/>
        <v>0</v>
      </c>
    </row>
    <row r="1376" spans="1:44" x14ac:dyDescent="0.25">
      <c r="A1376" t="s">
        <v>20246</v>
      </c>
      <c r="B1376" s="16">
        <v>4</v>
      </c>
      <c r="C1376" t="s">
        <v>20247</v>
      </c>
      <c r="D1376" t="s">
        <v>20248</v>
      </c>
      <c r="E1376" t="s">
        <v>20249</v>
      </c>
      <c r="F1376" s="17">
        <v>501260000</v>
      </c>
      <c r="G1376" s="17">
        <v>17225000</v>
      </c>
      <c r="H1376" s="17">
        <v>1268200</v>
      </c>
      <c r="I1376" s="17">
        <v>25512000</v>
      </c>
      <c r="J1376" s="17">
        <v>12188000</v>
      </c>
      <c r="K1376" s="17">
        <v>4786900</v>
      </c>
      <c r="L1376" s="17">
        <v>1928800</v>
      </c>
      <c r="M1376" s="17">
        <v>153740000</v>
      </c>
      <c r="N1376" s="17">
        <v>3103200</v>
      </c>
      <c r="O1376" s="17">
        <v>159120000</v>
      </c>
      <c r="P1376" s="17">
        <v>219340000</v>
      </c>
      <c r="Q1376" s="17">
        <v>45394000</v>
      </c>
      <c r="R1376" s="17">
        <v>216990000</v>
      </c>
      <c r="S1376" s="17">
        <v>121750000</v>
      </c>
      <c r="T1376" s="17">
        <v>3307500</v>
      </c>
      <c r="U1376" s="17">
        <v>0</v>
      </c>
      <c r="V1376" s="17">
        <v>246330000</v>
      </c>
      <c r="W1376" s="17">
        <v>13602000</v>
      </c>
      <c r="X1376" s="17">
        <v>40722000</v>
      </c>
      <c r="Y1376" s="17">
        <v>7946600</v>
      </c>
      <c r="Z1376" s="17">
        <v>3875300</v>
      </c>
      <c r="AA1376" s="17">
        <v>337380000</v>
      </c>
      <c r="AB1376" s="17">
        <v>4753900</v>
      </c>
      <c r="AC1376" s="17">
        <v>24178000</v>
      </c>
      <c r="AD1376" s="17">
        <v>3156400</v>
      </c>
      <c r="AE1376" s="17">
        <v>52874000</v>
      </c>
      <c r="AF1376" s="17">
        <v>80243000</v>
      </c>
      <c r="AG1376" s="18">
        <v>42685000</v>
      </c>
      <c r="AH1376" s="18">
        <v>12419000</v>
      </c>
      <c r="AI1376" s="18">
        <v>327670000</v>
      </c>
      <c r="AJ1376" s="18">
        <v>191090000</v>
      </c>
      <c r="AK1376" s="18">
        <v>1234100</v>
      </c>
      <c r="AL1376" s="18">
        <v>32776000</v>
      </c>
      <c r="AM1376">
        <f t="shared" si="126"/>
        <v>85258325.925925925</v>
      </c>
      <c r="AN1376">
        <f t="shared" si="127"/>
        <v>101312350</v>
      </c>
      <c r="AO1376">
        <f t="shared" si="128"/>
        <v>0.79142218387223773</v>
      </c>
      <c r="AP1376">
        <f t="shared" si="129"/>
        <v>0.84153931801923387</v>
      </c>
      <c r="AQ1376">
        <f t="shared" si="130"/>
        <v>0</v>
      </c>
      <c r="AR1376">
        <f t="shared" si="131"/>
        <v>0</v>
      </c>
    </row>
    <row r="1377" spans="1:44" x14ac:dyDescent="0.25">
      <c r="A1377" t="s">
        <v>14717</v>
      </c>
      <c r="B1377" s="16">
        <v>7</v>
      </c>
      <c r="C1377" t="s">
        <v>14718</v>
      </c>
      <c r="D1377" t="s">
        <v>14719</v>
      </c>
      <c r="E1377" t="s">
        <v>14720</v>
      </c>
      <c r="F1377" s="17">
        <v>360370000</v>
      </c>
      <c r="G1377" s="17">
        <v>56970000</v>
      </c>
      <c r="H1377" s="17">
        <v>141510000</v>
      </c>
      <c r="I1377" s="17">
        <v>926140000</v>
      </c>
      <c r="J1377" s="17">
        <v>527830000</v>
      </c>
      <c r="K1377" s="17">
        <v>3952400</v>
      </c>
      <c r="L1377" s="17">
        <v>205550000</v>
      </c>
      <c r="M1377" s="17">
        <v>450580000</v>
      </c>
      <c r="N1377" s="17">
        <v>46968000</v>
      </c>
      <c r="O1377" s="17">
        <v>54591000</v>
      </c>
      <c r="P1377" s="17">
        <v>442690000</v>
      </c>
      <c r="Q1377" s="17">
        <v>6573100000</v>
      </c>
      <c r="R1377" s="17">
        <v>62551000</v>
      </c>
      <c r="S1377" s="17">
        <v>4750900000</v>
      </c>
      <c r="T1377" s="17">
        <v>1083800</v>
      </c>
      <c r="U1377" s="17">
        <v>4683400</v>
      </c>
      <c r="V1377" s="17">
        <v>39582000</v>
      </c>
      <c r="W1377" s="17">
        <v>203980000</v>
      </c>
      <c r="X1377" s="17">
        <v>8785000</v>
      </c>
      <c r="Y1377" s="17">
        <v>7770400</v>
      </c>
      <c r="Z1377" s="17">
        <v>28261000</v>
      </c>
      <c r="AA1377" s="17">
        <v>184270000</v>
      </c>
      <c r="AB1377" s="17">
        <v>38385000</v>
      </c>
      <c r="AC1377" s="17">
        <v>142530000</v>
      </c>
      <c r="AD1377" s="17">
        <v>13248000</v>
      </c>
      <c r="AE1377" s="17">
        <v>236070000</v>
      </c>
      <c r="AF1377" s="17">
        <v>1677900000</v>
      </c>
      <c r="AG1377" s="18">
        <v>26261000</v>
      </c>
      <c r="AH1377" s="18">
        <v>19085000</v>
      </c>
      <c r="AI1377" s="18">
        <v>804850000</v>
      </c>
      <c r="AJ1377" s="18">
        <v>88985000</v>
      </c>
      <c r="AK1377" s="18">
        <v>78649000</v>
      </c>
      <c r="AL1377" s="18">
        <v>557200000</v>
      </c>
      <c r="AM1377">
        <f t="shared" si="126"/>
        <v>636675962.96296299</v>
      </c>
      <c r="AN1377">
        <f t="shared" si="127"/>
        <v>262505000</v>
      </c>
      <c r="AO1377">
        <f t="shared" si="128"/>
        <v>0.25367130679973982</v>
      </c>
      <c r="AP1377">
        <f t="shared" si="129"/>
        <v>2.4253860420295346</v>
      </c>
      <c r="AQ1377">
        <f t="shared" si="130"/>
        <v>0</v>
      </c>
      <c r="AR1377">
        <f t="shared" si="131"/>
        <v>0</v>
      </c>
    </row>
    <row r="1378" spans="1:44" x14ac:dyDescent="0.25">
      <c r="A1378" t="s">
        <v>6090</v>
      </c>
      <c r="B1378" s="16">
        <v>14</v>
      </c>
      <c r="C1378" t="s">
        <v>6091</v>
      </c>
      <c r="D1378" t="s">
        <v>1233</v>
      </c>
      <c r="E1378" t="s">
        <v>6092</v>
      </c>
      <c r="F1378" s="17">
        <v>793510000</v>
      </c>
      <c r="G1378" s="17">
        <v>994960000</v>
      </c>
      <c r="H1378" s="17">
        <v>94102000</v>
      </c>
      <c r="I1378" s="17">
        <v>177260000</v>
      </c>
      <c r="J1378" s="17">
        <v>42762000</v>
      </c>
      <c r="K1378" s="17">
        <v>34412000</v>
      </c>
      <c r="L1378" s="17">
        <v>93811000</v>
      </c>
      <c r="M1378" s="17">
        <v>368320000</v>
      </c>
      <c r="N1378" s="17">
        <v>0</v>
      </c>
      <c r="O1378" s="17">
        <v>205990000</v>
      </c>
      <c r="P1378" s="17">
        <v>551760000</v>
      </c>
      <c r="Q1378" s="17">
        <v>2461500000</v>
      </c>
      <c r="R1378" s="17">
        <v>390570000</v>
      </c>
      <c r="S1378" s="17">
        <v>156810000</v>
      </c>
      <c r="T1378" s="17">
        <v>1371600</v>
      </c>
      <c r="U1378" s="17">
        <v>1463100</v>
      </c>
      <c r="V1378" s="17">
        <v>1139400000</v>
      </c>
      <c r="W1378" s="17">
        <v>195760000</v>
      </c>
      <c r="X1378" s="17">
        <v>72783000</v>
      </c>
      <c r="Y1378" s="17">
        <v>224670000</v>
      </c>
      <c r="Z1378" s="17">
        <v>80880000</v>
      </c>
      <c r="AA1378" s="17">
        <v>45226000</v>
      </c>
      <c r="AB1378" s="17">
        <v>252220000</v>
      </c>
      <c r="AC1378" s="17">
        <v>413240000</v>
      </c>
      <c r="AD1378" s="17">
        <v>12831000</v>
      </c>
      <c r="AE1378" s="17">
        <v>504790000</v>
      </c>
      <c r="AF1378" s="17">
        <v>190860000</v>
      </c>
      <c r="AG1378" s="18">
        <v>47667000</v>
      </c>
      <c r="AH1378" s="18">
        <v>584430</v>
      </c>
      <c r="AI1378" s="18">
        <v>142970000</v>
      </c>
      <c r="AJ1378" s="18">
        <v>218070000</v>
      </c>
      <c r="AK1378" s="18">
        <v>889490</v>
      </c>
      <c r="AL1378" s="18">
        <v>37703000</v>
      </c>
      <c r="AM1378">
        <f t="shared" si="126"/>
        <v>351898581.48148149</v>
      </c>
      <c r="AN1378">
        <f t="shared" si="127"/>
        <v>74647320</v>
      </c>
      <c r="AO1378">
        <f t="shared" si="128"/>
        <v>1.3620211497171788E-2</v>
      </c>
      <c r="AP1378">
        <f t="shared" si="129"/>
        <v>4.7141489002080919</v>
      </c>
      <c r="AQ1378">
        <f t="shared" si="130"/>
        <v>1</v>
      </c>
      <c r="AR1378">
        <f t="shared" si="131"/>
        <v>0</v>
      </c>
    </row>
    <row r="1379" spans="1:44" x14ac:dyDescent="0.25">
      <c r="A1379" t="s">
        <v>4864</v>
      </c>
      <c r="B1379" s="16">
        <v>6</v>
      </c>
      <c r="C1379" t="s">
        <v>4865</v>
      </c>
      <c r="D1379" t="s">
        <v>421</v>
      </c>
      <c r="E1379" t="s">
        <v>4866</v>
      </c>
      <c r="F1379" s="17">
        <v>3145400000</v>
      </c>
      <c r="G1379" s="17">
        <v>4661000000</v>
      </c>
      <c r="H1379" s="17">
        <v>1113400000</v>
      </c>
      <c r="I1379" s="17">
        <v>762210000</v>
      </c>
      <c r="J1379" s="17">
        <v>754400000</v>
      </c>
      <c r="K1379" s="17">
        <v>490670000</v>
      </c>
      <c r="L1379" s="17">
        <v>794360000</v>
      </c>
      <c r="M1379" s="17">
        <v>1643100000</v>
      </c>
      <c r="N1379" s="17">
        <v>10620000</v>
      </c>
      <c r="O1379" s="17">
        <v>1358900000</v>
      </c>
      <c r="P1379" s="17">
        <v>2814000000</v>
      </c>
      <c r="Q1379" s="17">
        <v>3515100000</v>
      </c>
      <c r="R1379" s="17">
        <v>3294600000</v>
      </c>
      <c r="S1379" s="17">
        <v>17874000000</v>
      </c>
      <c r="T1379" s="17">
        <v>3833600000</v>
      </c>
      <c r="U1379" s="17">
        <v>110080000</v>
      </c>
      <c r="V1379" s="17">
        <v>6225100000</v>
      </c>
      <c r="W1379" s="17">
        <v>1879900000</v>
      </c>
      <c r="X1379" s="17">
        <v>951940000</v>
      </c>
      <c r="Y1379" s="17">
        <v>1634200000</v>
      </c>
      <c r="Z1379" s="17">
        <v>802090000</v>
      </c>
      <c r="AA1379" s="17">
        <v>360190000</v>
      </c>
      <c r="AB1379" s="17">
        <v>1005100000</v>
      </c>
      <c r="AC1379" s="17">
        <v>6377400000</v>
      </c>
      <c r="AD1379" s="17">
        <v>362430000</v>
      </c>
      <c r="AE1379" s="17">
        <v>5115000000</v>
      </c>
      <c r="AF1379" s="17">
        <v>1495200000</v>
      </c>
      <c r="AG1379" s="18">
        <v>771710000</v>
      </c>
      <c r="AH1379" s="18">
        <v>87861000</v>
      </c>
      <c r="AI1379" s="18">
        <v>1266700000</v>
      </c>
      <c r="AJ1379" s="18">
        <v>2575100000</v>
      </c>
      <c r="AK1379" s="18">
        <v>190660000</v>
      </c>
      <c r="AL1379" s="18">
        <v>1625500000</v>
      </c>
      <c r="AM1379">
        <f t="shared" si="126"/>
        <v>2680888518.5185184</v>
      </c>
      <c r="AN1379">
        <f t="shared" si="127"/>
        <v>1086255166.6666667</v>
      </c>
      <c r="AO1379">
        <f t="shared" si="128"/>
        <v>5.0970165494606597E-2</v>
      </c>
      <c r="AP1379">
        <f t="shared" si="129"/>
        <v>2.4680099122061883</v>
      </c>
      <c r="AQ1379">
        <f t="shared" si="130"/>
        <v>1</v>
      </c>
      <c r="AR1379">
        <f t="shared" si="131"/>
        <v>0</v>
      </c>
    </row>
    <row r="1380" spans="1:44" x14ac:dyDescent="0.25">
      <c r="A1380" t="s">
        <v>15479</v>
      </c>
      <c r="B1380" s="16">
        <v>12</v>
      </c>
      <c r="C1380" t="s">
        <v>15480</v>
      </c>
      <c r="D1380" t="s">
        <v>15481</v>
      </c>
      <c r="E1380" t="s">
        <v>15482</v>
      </c>
      <c r="F1380" s="17">
        <v>3589400000</v>
      </c>
      <c r="G1380" s="17">
        <v>104410000</v>
      </c>
      <c r="H1380" s="17">
        <v>16553000</v>
      </c>
      <c r="I1380" s="17">
        <v>89754000</v>
      </c>
      <c r="J1380" s="17">
        <v>29595000</v>
      </c>
      <c r="K1380" s="17">
        <v>92325000</v>
      </c>
      <c r="L1380" s="17">
        <v>68691000</v>
      </c>
      <c r="M1380" s="17">
        <v>60131000</v>
      </c>
      <c r="N1380" s="17">
        <v>5808100</v>
      </c>
      <c r="O1380" s="17">
        <v>54004000</v>
      </c>
      <c r="P1380" s="17">
        <v>92332000</v>
      </c>
      <c r="Q1380" s="17">
        <v>404320000</v>
      </c>
      <c r="R1380" s="17">
        <v>179500000</v>
      </c>
      <c r="S1380" s="17">
        <v>162370000</v>
      </c>
      <c r="T1380" s="17">
        <v>85656000</v>
      </c>
      <c r="U1380" s="17">
        <v>11874000</v>
      </c>
      <c r="V1380" s="17">
        <v>474200000</v>
      </c>
      <c r="W1380" s="17">
        <v>25276000</v>
      </c>
      <c r="X1380" s="17">
        <v>32940000</v>
      </c>
      <c r="Y1380" s="17">
        <v>14885000</v>
      </c>
      <c r="Z1380" s="17">
        <v>103690000</v>
      </c>
      <c r="AA1380" s="17">
        <v>44038000</v>
      </c>
      <c r="AB1380" s="17">
        <v>22279000</v>
      </c>
      <c r="AC1380" s="17">
        <v>1400600000</v>
      </c>
      <c r="AD1380" s="17">
        <v>4909100</v>
      </c>
      <c r="AE1380" s="17">
        <v>516960000</v>
      </c>
      <c r="AF1380" s="17">
        <v>191830000</v>
      </c>
      <c r="AG1380" s="18">
        <v>14240000</v>
      </c>
      <c r="AH1380" s="18">
        <v>6346500</v>
      </c>
      <c r="AI1380" s="18">
        <v>149250000</v>
      </c>
      <c r="AJ1380" s="18">
        <v>2335500000</v>
      </c>
      <c r="AK1380" s="18">
        <v>2436700</v>
      </c>
      <c r="AL1380" s="18">
        <v>41346000</v>
      </c>
      <c r="AM1380">
        <f t="shared" si="126"/>
        <v>291790007.4074074</v>
      </c>
      <c r="AN1380">
        <f t="shared" si="127"/>
        <v>424853200</v>
      </c>
      <c r="AO1380">
        <f t="shared" si="128"/>
        <v>0.75414801269935838</v>
      </c>
      <c r="AP1380">
        <f t="shared" si="129"/>
        <v>0.68680195278606215</v>
      </c>
      <c r="AQ1380">
        <f t="shared" si="130"/>
        <v>0</v>
      </c>
      <c r="AR1380">
        <f t="shared" si="131"/>
        <v>0</v>
      </c>
    </row>
    <row r="1381" spans="1:44" x14ac:dyDescent="0.25">
      <c r="A1381" t="s">
        <v>16991</v>
      </c>
      <c r="B1381" s="16">
        <v>1</v>
      </c>
      <c r="D1381" t="s">
        <v>16992</v>
      </c>
      <c r="E1381" t="s">
        <v>16993</v>
      </c>
      <c r="F1381" s="17">
        <v>53159000</v>
      </c>
      <c r="G1381" s="17">
        <v>190310000</v>
      </c>
      <c r="H1381" s="17">
        <v>81822000</v>
      </c>
      <c r="I1381" s="17">
        <v>141340000</v>
      </c>
      <c r="J1381" s="17">
        <v>18212000</v>
      </c>
      <c r="K1381" s="17">
        <v>15750000</v>
      </c>
      <c r="L1381" s="17">
        <v>2905600</v>
      </c>
      <c r="M1381" s="17">
        <v>146460000</v>
      </c>
      <c r="N1381" s="17">
        <v>2817500</v>
      </c>
      <c r="O1381" s="17">
        <v>315660000</v>
      </c>
      <c r="P1381" s="17">
        <v>277260000</v>
      </c>
      <c r="Q1381" s="17">
        <v>3898200000</v>
      </c>
      <c r="R1381" s="17">
        <v>637380000</v>
      </c>
      <c r="S1381" s="17">
        <v>145700000</v>
      </c>
      <c r="T1381" s="17">
        <v>19259000</v>
      </c>
      <c r="U1381" s="17">
        <v>54125000</v>
      </c>
      <c r="V1381" s="17">
        <v>906020000</v>
      </c>
      <c r="W1381" s="17">
        <v>26034000</v>
      </c>
      <c r="X1381" s="17">
        <v>38731000</v>
      </c>
      <c r="Y1381" s="17">
        <v>80242000</v>
      </c>
      <c r="Z1381" s="17">
        <v>112180000</v>
      </c>
      <c r="AA1381" s="17">
        <v>108000000</v>
      </c>
      <c r="AB1381" s="17">
        <v>89717000</v>
      </c>
      <c r="AC1381" s="17">
        <v>121540000</v>
      </c>
      <c r="AD1381" s="17">
        <v>24208000</v>
      </c>
      <c r="AE1381" s="17">
        <v>3944500000</v>
      </c>
      <c r="AF1381" s="17">
        <v>89359000</v>
      </c>
      <c r="AG1381" s="18">
        <v>11036000</v>
      </c>
      <c r="AH1381" s="18">
        <v>11913000</v>
      </c>
      <c r="AI1381" s="18">
        <v>552280000</v>
      </c>
      <c r="AJ1381" s="18">
        <v>597660000</v>
      </c>
      <c r="AK1381" s="18">
        <v>39452000</v>
      </c>
      <c r="AL1381" s="18">
        <v>15210000</v>
      </c>
      <c r="AM1381">
        <f t="shared" si="126"/>
        <v>427440411.1111111</v>
      </c>
      <c r="AN1381">
        <f t="shared" si="127"/>
        <v>204591833.33333334</v>
      </c>
      <c r="AO1381">
        <f t="shared" si="128"/>
        <v>0.34020755906123346</v>
      </c>
      <c r="AP1381">
        <f t="shared" si="129"/>
        <v>2.089234961860376</v>
      </c>
      <c r="AQ1381">
        <f t="shared" si="130"/>
        <v>0</v>
      </c>
      <c r="AR1381">
        <f t="shared" si="131"/>
        <v>0</v>
      </c>
    </row>
    <row r="1382" spans="1:44" x14ac:dyDescent="0.25">
      <c r="A1382" t="s">
        <v>22650</v>
      </c>
      <c r="B1382" s="16">
        <v>4</v>
      </c>
      <c r="C1382" t="s">
        <v>22651</v>
      </c>
      <c r="D1382" t="s">
        <v>22652</v>
      </c>
      <c r="E1382" t="s">
        <v>22653</v>
      </c>
      <c r="F1382" s="17">
        <v>2071200</v>
      </c>
      <c r="G1382" s="17">
        <v>13396000</v>
      </c>
      <c r="H1382" s="17">
        <v>3964100</v>
      </c>
      <c r="I1382" s="17">
        <v>23162000</v>
      </c>
      <c r="J1382" s="17">
        <v>12579000</v>
      </c>
      <c r="K1382" s="17">
        <v>1580500</v>
      </c>
      <c r="L1382" s="17">
        <v>3303600</v>
      </c>
      <c r="M1382" s="17">
        <v>16670000</v>
      </c>
      <c r="N1382" s="17">
        <v>0</v>
      </c>
      <c r="O1382" s="17">
        <v>15339000</v>
      </c>
      <c r="P1382" s="17">
        <v>3362000</v>
      </c>
      <c r="Q1382" s="17">
        <v>4390500</v>
      </c>
      <c r="R1382" s="17">
        <v>8826000</v>
      </c>
      <c r="S1382" s="17">
        <v>10773000</v>
      </c>
      <c r="T1382" s="17">
        <v>5415500</v>
      </c>
      <c r="U1382" s="17">
        <v>1041100</v>
      </c>
      <c r="V1382" s="17">
        <v>58542000</v>
      </c>
      <c r="W1382" s="17">
        <v>776520</v>
      </c>
      <c r="X1382" s="17">
        <v>0</v>
      </c>
      <c r="Y1382" s="17">
        <v>11250000</v>
      </c>
      <c r="Z1382" s="17">
        <v>1452200</v>
      </c>
      <c r="AA1382" s="17">
        <v>3514600000</v>
      </c>
      <c r="AB1382" s="17">
        <v>39942000</v>
      </c>
      <c r="AC1382" s="17">
        <v>0</v>
      </c>
      <c r="AD1382" s="17">
        <v>0</v>
      </c>
      <c r="AE1382" s="17">
        <v>103750000</v>
      </c>
      <c r="AF1382" s="17">
        <v>0</v>
      </c>
      <c r="AG1382" s="18">
        <v>1627100</v>
      </c>
      <c r="AH1382" s="18">
        <v>2610600</v>
      </c>
      <c r="AI1382" s="18">
        <v>74260000</v>
      </c>
      <c r="AJ1382" s="18">
        <v>59232000</v>
      </c>
      <c r="AK1382" s="18">
        <v>0</v>
      </c>
      <c r="AL1382" s="18">
        <v>0</v>
      </c>
      <c r="AM1382">
        <f t="shared" si="126"/>
        <v>142821711.85185185</v>
      </c>
      <c r="AN1382">
        <f t="shared" si="127"/>
        <v>22954950</v>
      </c>
      <c r="AO1382">
        <f t="shared" si="128"/>
        <v>0.36663233643574389</v>
      </c>
      <c r="AP1382">
        <f t="shared" si="129"/>
        <v>6.2218263098744213</v>
      </c>
      <c r="AQ1382">
        <f t="shared" si="130"/>
        <v>0</v>
      </c>
      <c r="AR1382">
        <f t="shared" si="131"/>
        <v>0</v>
      </c>
    </row>
    <row r="1383" spans="1:44" x14ac:dyDescent="0.25">
      <c r="A1383" t="s">
        <v>15163</v>
      </c>
      <c r="B1383" s="16">
        <v>3</v>
      </c>
      <c r="C1383" t="s">
        <v>15164</v>
      </c>
      <c r="D1383" t="s">
        <v>15165</v>
      </c>
      <c r="E1383" t="s">
        <v>15166</v>
      </c>
      <c r="F1383" s="17">
        <v>94573000</v>
      </c>
      <c r="G1383" s="17">
        <v>1253200000</v>
      </c>
      <c r="H1383" s="17">
        <v>46883000</v>
      </c>
      <c r="I1383" s="17">
        <v>246660000</v>
      </c>
      <c r="J1383" s="17">
        <v>211890000</v>
      </c>
      <c r="K1383" s="17">
        <v>128440000</v>
      </c>
      <c r="L1383" s="17">
        <v>189170000</v>
      </c>
      <c r="M1383" s="17">
        <v>1547900000</v>
      </c>
      <c r="N1383" s="17">
        <v>142550000</v>
      </c>
      <c r="O1383" s="17">
        <v>1328000000</v>
      </c>
      <c r="P1383" s="17">
        <v>418620000</v>
      </c>
      <c r="Q1383" s="17">
        <v>1099600000</v>
      </c>
      <c r="R1383" s="17">
        <v>528540000</v>
      </c>
      <c r="S1383" s="17">
        <v>170960000</v>
      </c>
      <c r="T1383" s="17">
        <v>95333000</v>
      </c>
      <c r="U1383" s="17">
        <v>15129000</v>
      </c>
      <c r="V1383" s="17">
        <v>1016900000</v>
      </c>
      <c r="W1383" s="17">
        <v>28394000</v>
      </c>
      <c r="X1383" s="17">
        <v>784230000</v>
      </c>
      <c r="Y1383" s="17">
        <v>197140000</v>
      </c>
      <c r="Z1383" s="17">
        <v>158220000</v>
      </c>
      <c r="AA1383" s="17">
        <v>70999000</v>
      </c>
      <c r="AB1383" s="17">
        <v>301590000</v>
      </c>
      <c r="AC1383" s="17">
        <v>69113000</v>
      </c>
      <c r="AD1383" s="17">
        <v>32541000</v>
      </c>
      <c r="AE1383" s="17">
        <v>1409600000</v>
      </c>
      <c r="AF1383" s="17">
        <v>1064000000</v>
      </c>
      <c r="AG1383" s="18">
        <v>153070000</v>
      </c>
      <c r="AH1383" s="18">
        <v>2437700</v>
      </c>
      <c r="AI1383" s="18">
        <v>389040000</v>
      </c>
      <c r="AJ1383" s="18">
        <v>1018800000</v>
      </c>
      <c r="AK1383" s="18">
        <v>80844000</v>
      </c>
      <c r="AL1383" s="18">
        <v>125570000</v>
      </c>
      <c r="AM1383">
        <f t="shared" si="126"/>
        <v>468525000</v>
      </c>
      <c r="AN1383">
        <f t="shared" si="127"/>
        <v>294960283.33333331</v>
      </c>
      <c r="AO1383">
        <f t="shared" si="128"/>
        <v>0.36456108536187037</v>
      </c>
      <c r="AP1383">
        <f t="shared" si="129"/>
        <v>1.5884341942759865</v>
      </c>
      <c r="AQ1383">
        <f t="shared" si="130"/>
        <v>0</v>
      </c>
      <c r="AR1383">
        <f t="shared" si="131"/>
        <v>0</v>
      </c>
    </row>
    <row r="1384" spans="1:44" x14ac:dyDescent="0.25">
      <c r="A1384" t="s">
        <v>10563</v>
      </c>
      <c r="B1384" s="16">
        <v>1</v>
      </c>
      <c r="C1384" t="s">
        <v>10564</v>
      </c>
      <c r="D1384" t="s">
        <v>10565</v>
      </c>
      <c r="E1384" t="s">
        <v>10566</v>
      </c>
      <c r="F1384" s="17">
        <v>719950000</v>
      </c>
      <c r="G1384" s="17">
        <v>2595300000</v>
      </c>
      <c r="H1384" s="17">
        <v>306510000</v>
      </c>
      <c r="I1384" s="17">
        <v>1462000000</v>
      </c>
      <c r="J1384" s="17">
        <v>4826000000</v>
      </c>
      <c r="K1384" s="17">
        <v>848160000</v>
      </c>
      <c r="L1384" s="17">
        <v>813810000</v>
      </c>
      <c r="M1384" s="17">
        <v>2525400000</v>
      </c>
      <c r="N1384" s="17">
        <v>654990000</v>
      </c>
      <c r="O1384" s="17">
        <v>1614300000</v>
      </c>
      <c r="P1384" s="17">
        <v>2103400000</v>
      </c>
      <c r="Q1384" s="17">
        <v>6330400000</v>
      </c>
      <c r="R1384" s="17">
        <v>2522500000</v>
      </c>
      <c r="S1384" s="17">
        <v>1300900000</v>
      </c>
      <c r="T1384" s="17">
        <v>417380000</v>
      </c>
      <c r="U1384" s="17">
        <v>310660000</v>
      </c>
      <c r="V1384" s="17">
        <v>5600000000</v>
      </c>
      <c r="W1384" s="17">
        <v>75783000</v>
      </c>
      <c r="X1384" s="17">
        <v>2450400000</v>
      </c>
      <c r="Y1384" s="17">
        <v>1444900000</v>
      </c>
      <c r="Z1384" s="17">
        <v>817300000</v>
      </c>
      <c r="AA1384" s="17">
        <v>1055200000</v>
      </c>
      <c r="AB1384" s="17">
        <v>1424800000</v>
      </c>
      <c r="AC1384" s="17">
        <v>263050000</v>
      </c>
      <c r="AD1384" s="17">
        <v>208260000</v>
      </c>
      <c r="AE1384" s="17">
        <v>5327200000</v>
      </c>
      <c r="AF1384" s="17">
        <v>4741900000</v>
      </c>
      <c r="AG1384" s="18">
        <v>1099900000</v>
      </c>
      <c r="AH1384" s="18">
        <v>133780000</v>
      </c>
      <c r="AI1384" s="18">
        <v>3316200000</v>
      </c>
      <c r="AJ1384" s="18">
        <v>7847500000</v>
      </c>
      <c r="AK1384" s="18">
        <v>247820000</v>
      </c>
      <c r="AL1384" s="18">
        <v>618460000</v>
      </c>
      <c r="AM1384">
        <f t="shared" si="126"/>
        <v>1954090851.8518519</v>
      </c>
      <c r="AN1384">
        <f t="shared" si="127"/>
        <v>2210610000</v>
      </c>
      <c r="AO1384">
        <f t="shared" si="128"/>
        <v>0.84720189797491086</v>
      </c>
      <c r="AP1384">
        <f t="shared" si="129"/>
        <v>0.88396001639902644</v>
      </c>
      <c r="AQ1384">
        <f t="shared" si="130"/>
        <v>0</v>
      </c>
      <c r="AR1384">
        <f t="shared" si="131"/>
        <v>0</v>
      </c>
    </row>
    <row r="1385" spans="1:44" x14ac:dyDescent="0.25">
      <c r="A1385" t="s">
        <v>7056</v>
      </c>
      <c r="B1385" s="16">
        <v>5</v>
      </c>
      <c r="C1385" t="s">
        <v>7057</v>
      </c>
      <c r="D1385" t="s">
        <v>1873</v>
      </c>
      <c r="E1385" t="s">
        <v>7058</v>
      </c>
      <c r="F1385" s="17">
        <v>150930000</v>
      </c>
      <c r="G1385" s="17">
        <v>21408000</v>
      </c>
      <c r="H1385" s="17">
        <v>652320</v>
      </c>
      <c r="I1385" s="17">
        <v>46415000</v>
      </c>
      <c r="J1385" s="17">
        <v>17918000</v>
      </c>
      <c r="K1385" s="17">
        <v>5614800</v>
      </c>
      <c r="L1385" s="17">
        <v>30519000</v>
      </c>
      <c r="M1385" s="17">
        <v>34010000</v>
      </c>
      <c r="N1385" s="17">
        <v>713000</v>
      </c>
      <c r="O1385" s="17">
        <v>204410000</v>
      </c>
      <c r="P1385" s="17">
        <v>290750000</v>
      </c>
      <c r="Q1385" s="17">
        <v>139730000</v>
      </c>
      <c r="R1385" s="17">
        <v>661170000</v>
      </c>
      <c r="S1385" s="17">
        <v>393830000</v>
      </c>
      <c r="T1385" s="17">
        <v>43576000</v>
      </c>
      <c r="U1385" s="17">
        <v>1487600</v>
      </c>
      <c r="V1385" s="17">
        <v>281580000</v>
      </c>
      <c r="W1385" s="17">
        <v>1462800</v>
      </c>
      <c r="X1385" s="17">
        <v>25770000</v>
      </c>
      <c r="Y1385" s="17">
        <v>18691000</v>
      </c>
      <c r="Z1385" s="17">
        <v>0</v>
      </c>
      <c r="AA1385" s="17">
        <v>49947000</v>
      </c>
      <c r="AB1385" s="17">
        <v>166600000</v>
      </c>
      <c r="AC1385" s="17">
        <v>85183000</v>
      </c>
      <c r="AD1385" s="17">
        <v>0</v>
      </c>
      <c r="AE1385" s="17">
        <v>1038500000</v>
      </c>
      <c r="AF1385" s="17">
        <v>379540000</v>
      </c>
      <c r="AG1385" s="18">
        <v>0</v>
      </c>
      <c r="AH1385" s="18">
        <v>16178000</v>
      </c>
      <c r="AI1385" s="18">
        <v>40818000</v>
      </c>
      <c r="AJ1385" s="18">
        <v>167570000</v>
      </c>
      <c r="AK1385" s="18">
        <v>55483000</v>
      </c>
      <c r="AL1385" s="18">
        <v>7228100</v>
      </c>
      <c r="AM1385">
        <f t="shared" si="126"/>
        <v>151496574.81481481</v>
      </c>
      <c r="AN1385">
        <f t="shared" si="127"/>
        <v>47879516.666666664</v>
      </c>
      <c r="AO1385">
        <f t="shared" si="128"/>
        <v>5.8177401783072652E-2</v>
      </c>
      <c r="AP1385">
        <f t="shared" si="129"/>
        <v>3.1641208049262852</v>
      </c>
      <c r="AQ1385">
        <f t="shared" si="130"/>
        <v>1</v>
      </c>
      <c r="AR1385">
        <f t="shared" si="131"/>
        <v>0</v>
      </c>
    </row>
    <row r="1386" spans="1:44" x14ac:dyDescent="0.25">
      <c r="A1386" t="s">
        <v>6895</v>
      </c>
      <c r="B1386" s="16">
        <v>3</v>
      </c>
      <c r="C1386" t="s">
        <v>6896</v>
      </c>
      <c r="D1386" t="s">
        <v>1767</v>
      </c>
      <c r="E1386" t="s">
        <v>6897</v>
      </c>
      <c r="F1386" s="17">
        <v>42826000</v>
      </c>
      <c r="G1386" s="17">
        <v>63883000</v>
      </c>
      <c r="H1386" s="17">
        <v>4014900</v>
      </c>
      <c r="I1386" s="17">
        <v>109770000</v>
      </c>
      <c r="J1386" s="17">
        <v>5911900</v>
      </c>
      <c r="K1386" s="17">
        <v>7597100</v>
      </c>
      <c r="L1386" s="17">
        <v>341520</v>
      </c>
      <c r="M1386" s="17">
        <v>419480000</v>
      </c>
      <c r="N1386" s="17">
        <v>494910</v>
      </c>
      <c r="O1386" s="17">
        <v>259860000</v>
      </c>
      <c r="P1386" s="17">
        <v>175050000</v>
      </c>
      <c r="Q1386" s="17">
        <v>1151500000</v>
      </c>
      <c r="R1386" s="17">
        <v>356940000</v>
      </c>
      <c r="S1386" s="17">
        <v>119840000</v>
      </c>
      <c r="T1386" s="17">
        <v>54182000</v>
      </c>
      <c r="U1386" s="17">
        <v>11612000</v>
      </c>
      <c r="V1386" s="17">
        <v>290980000</v>
      </c>
      <c r="W1386" s="17">
        <v>2890600</v>
      </c>
      <c r="X1386" s="17">
        <v>10049000</v>
      </c>
      <c r="Y1386" s="17">
        <v>11828000</v>
      </c>
      <c r="Z1386" s="17">
        <v>33479000</v>
      </c>
      <c r="AA1386" s="17">
        <v>14525000</v>
      </c>
      <c r="AB1386" s="17">
        <v>240140000</v>
      </c>
      <c r="AC1386" s="17">
        <v>48244000</v>
      </c>
      <c r="AD1386" s="17">
        <v>2696200</v>
      </c>
      <c r="AE1386" s="17">
        <v>2342200000</v>
      </c>
      <c r="AF1386" s="17">
        <v>1277000000</v>
      </c>
      <c r="AG1386" s="18">
        <v>94305000</v>
      </c>
      <c r="AH1386" s="18">
        <v>34239000</v>
      </c>
      <c r="AI1386" s="18">
        <v>171490000</v>
      </c>
      <c r="AJ1386" s="18">
        <v>92282000</v>
      </c>
      <c r="AK1386" s="18">
        <v>14019000</v>
      </c>
      <c r="AL1386" s="18">
        <v>20376000</v>
      </c>
      <c r="AM1386">
        <f t="shared" si="126"/>
        <v>261382782.5925926</v>
      </c>
      <c r="AN1386">
        <f t="shared" si="127"/>
        <v>71118500</v>
      </c>
      <c r="AO1386">
        <f t="shared" si="128"/>
        <v>7.8040752858457962E-2</v>
      </c>
      <c r="AP1386">
        <f t="shared" si="129"/>
        <v>3.6753134921657882</v>
      </c>
      <c r="AQ1386">
        <f t="shared" si="130"/>
        <v>1</v>
      </c>
      <c r="AR1386">
        <f t="shared" si="131"/>
        <v>0</v>
      </c>
    </row>
    <row r="1387" spans="1:44" x14ac:dyDescent="0.25">
      <c r="A1387" t="s">
        <v>17337</v>
      </c>
      <c r="B1387" s="16">
        <v>4</v>
      </c>
      <c r="C1387" t="s">
        <v>17338</v>
      </c>
      <c r="D1387" t="s">
        <v>17339</v>
      </c>
      <c r="E1387" t="s">
        <v>17340</v>
      </c>
      <c r="F1387" s="17">
        <v>987940000</v>
      </c>
      <c r="G1387" s="17">
        <v>162450000</v>
      </c>
      <c r="H1387" s="17">
        <v>7419100</v>
      </c>
      <c r="I1387" s="17">
        <v>173670000</v>
      </c>
      <c r="J1387" s="17">
        <v>4930400</v>
      </c>
      <c r="K1387" s="17">
        <v>7149200</v>
      </c>
      <c r="L1387" s="17">
        <v>7637600</v>
      </c>
      <c r="M1387" s="17">
        <v>1169800000</v>
      </c>
      <c r="N1387" s="17">
        <v>2731900</v>
      </c>
      <c r="O1387" s="17">
        <v>31474000</v>
      </c>
      <c r="P1387" s="17">
        <v>174720000</v>
      </c>
      <c r="Q1387" s="17">
        <v>289160000</v>
      </c>
      <c r="R1387" s="17">
        <v>869900000</v>
      </c>
      <c r="S1387" s="17">
        <v>704570000</v>
      </c>
      <c r="T1387" s="17">
        <v>69452000</v>
      </c>
      <c r="U1387" s="17">
        <v>24510000</v>
      </c>
      <c r="V1387" s="17">
        <v>275030000</v>
      </c>
      <c r="W1387" s="17">
        <v>5650100</v>
      </c>
      <c r="X1387" s="17">
        <v>130740000</v>
      </c>
      <c r="Y1387" s="17">
        <v>25591000</v>
      </c>
      <c r="Z1387" s="17">
        <v>57835000</v>
      </c>
      <c r="AA1387" s="17">
        <v>108220000</v>
      </c>
      <c r="AB1387" s="17">
        <v>27056000</v>
      </c>
      <c r="AC1387" s="17">
        <v>157060000</v>
      </c>
      <c r="AD1387" s="17">
        <v>63634000</v>
      </c>
      <c r="AE1387" s="17">
        <v>384450000</v>
      </c>
      <c r="AF1387" s="17">
        <v>158860000</v>
      </c>
      <c r="AG1387" s="18">
        <v>13071000</v>
      </c>
      <c r="AH1387" s="18">
        <v>167850000</v>
      </c>
      <c r="AI1387" s="18">
        <v>245740000</v>
      </c>
      <c r="AJ1387" s="18">
        <v>380860000</v>
      </c>
      <c r="AK1387" s="18">
        <v>7626900</v>
      </c>
      <c r="AL1387" s="18">
        <v>1151400000</v>
      </c>
      <c r="AM1387">
        <f t="shared" si="126"/>
        <v>225245937.03703704</v>
      </c>
      <c r="AN1387">
        <f t="shared" si="127"/>
        <v>327757983.33333331</v>
      </c>
      <c r="AO1387">
        <f t="shared" si="128"/>
        <v>0.59926854541846097</v>
      </c>
      <c r="AP1387">
        <f t="shared" si="129"/>
        <v>0.6872324962042482</v>
      </c>
      <c r="AQ1387">
        <f t="shared" si="130"/>
        <v>0</v>
      </c>
      <c r="AR1387">
        <f t="shared" si="131"/>
        <v>0</v>
      </c>
    </row>
    <row r="1388" spans="1:44" x14ac:dyDescent="0.25">
      <c r="A1388" t="s">
        <v>24078</v>
      </c>
      <c r="B1388" s="16">
        <v>7</v>
      </c>
      <c r="C1388" t="s">
        <v>24079</v>
      </c>
      <c r="D1388" t="s">
        <v>24080</v>
      </c>
      <c r="E1388" t="s">
        <v>24081</v>
      </c>
      <c r="F1388" s="17">
        <v>61015000</v>
      </c>
      <c r="G1388" s="17">
        <v>28805000</v>
      </c>
      <c r="H1388" s="17">
        <v>4924500</v>
      </c>
      <c r="I1388" s="17">
        <v>67914000</v>
      </c>
      <c r="J1388" s="17">
        <v>49040000</v>
      </c>
      <c r="K1388" s="17">
        <v>7284400</v>
      </c>
      <c r="L1388" s="17">
        <v>145600</v>
      </c>
      <c r="M1388" s="17">
        <v>69806000</v>
      </c>
      <c r="N1388" s="17">
        <v>148970</v>
      </c>
      <c r="O1388" s="17">
        <v>37415000</v>
      </c>
      <c r="P1388" s="17">
        <v>59710000</v>
      </c>
      <c r="Q1388" s="17">
        <v>28206000</v>
      </c>
      <c r="R1388" s="17">
        <v>31759000</v>
      </c>
      <c r="S1388" s="17">
        <v>6989900</v>
      </c>
      <c r="T1388" s="17">
        <v>23626000</v>
      </c>
      <c r="U1388" s="17">
        <v>15584000</v>
      </c>
      <c r="V1388" s="17">
        <v>118000000</v>
      </c>
      <c r="W1388" s="17">
        <v>1709800</v>
      </c>
      <c r="X1388" s="17">
        <v>19722000</v>
      </c>
      <c r="Y1388" s="17">
        <v>837070</v>
      </c>
      <c r="Z1388" s="17">
        <v>424110</v>
      </c>
      <c r="AA1388" s="17">
        <v>94498000</v>
      </c>
      <c r="AB1388" s="17">
        <v>23081000</v>
      </c>
      <c r="AC1388" s="17">
        <v>0</v>
      </c>
      <c r="AD1388" s="17">
        <v>1618500</v>
      </c>
      <c r="AE1388" s="17">
        <v>175370000</v>
      </c>
      <c r="AF1388" s="17">
        <v>80880000</v>
      </c>
      <c r="AG1388" s="18">
        <v>19899000</v>
      </c>
      <c r="AH1388" s="18">
        <v>6307400</v>
      </c>
      <c r="AI1388" s="18">
        <v>58753000</v>
      </c>
      <c r="AJ1388" s="18">
        <v>131560000</v>
      </c>
      <c r="AK1388" s="18">
        <v>13073000</v>
      </c>
      <c r="AL1388" s="18">
        <v>3204500</v>
      </c>
      <c r="AM1388">
        <f t="shared" si="126"/>
        <v>37352364.814814813</v>
      </c>
      <c r="AN1388">
        <f t="shared" si="127"/>
        <v>38799483.333333336</v>
      </c>
      <c r="AO1388">
        <f t="shared" si="128"/>
        <v>0.94920974082595411</v>
      </c>
      <c r="AP1388">
        <f t="shared" si="129"/>
        <v>0.96270263430865644</v>
      </c>
      <c r="AQ1388">
        <f t="shared" si="130"/>
        <v>0</v>
      </c>
      <c r="AR1388">
        <f t="shared" si="131"/>
        <v>0</v>
      </c>
    </row>
    <row r="1389" spans="1:44" x14ac:dyDescent="0.25">
      <c r="A1389" t="s">
        <v>23763</v>
      </c>
      <c r="B1389" s="16">
        <v>6</v>
      </c>
      <c r="C1389" t="s">
        <v>23764</v>
      </c>
      <c r="D1389" t="s">
        <v>23765</v>
      </c>
      <c r="E1389" t="s">
        <v>23766</v>
      </c>
      <c r="F1389" s="17">
        <v>12667000</v>
      </c>
      <c r="G1389" s="17">
        <v>59594000</v>
      </c>
      <c r="H1389" s="17">
        <v>0</v>
      </c>
      <c r="I1389" s="17">
        <v>143780000</v>
      </c>
      <c r="J1389" s="17">
        <v>29587000</v>
      </c>
      <c r="K1389" s="17">
        <v>12133000</v>
      </c>
      <c r="L1389" s="17">
        <v>0</v>
      </c>
      <c r="M1389" s="17">
        <v>26693000</v>
      </c>
      <c r="N1389" s="17">
        <v>11687000</v>
      </c>
      <c r="O1389" s="17">
        <v>8192900</v>
      </c>
      <c r="P1389" s="17">
        <v>40828000</v>
      </c>
      <c r="Q1389" s="17">
        <v>79067000</v>
      </c>
      <c r="R1389" s="17">
        <v>89061000</v>
      </c>
      <c r="S1389" s="17">
        <v>0</v>
      </c>
      <c r="T1389" s="17">
        <v>4425000</v>
      </c>
      <c r="U1389" s="17">
        <v>0</v>
      </c>
      <c r="V1389" s="17">
        <v>272040000</v>
      </c>
      <c r="W1389" s="17">
        <v>1635100</v>
      </c>
      <c r="X1389" s="17">
        <v>50063000</v>
      </c>
      <c r="Y1389" s="17">
        <v>1030000</v>
      </c>
      <c r="Z1389" s="17">
        <v>3104300</v>
      </c>
      <c r="AA1389" s="17">
        <v>4484100</v>
      </c>
      <c r="AB1389" s="17">
        <v>18636000</v>
      </c>
      <c r="AC1389" s="17">
        <v>47230000</v>
      </c>
      <c r="AD1389" s="17">
        <v>12802000</v>
      </c>
      <c r="AE1389" s="17">
        <v>257650000</v>
      </c>
      <c r="AF1389" s="17">
        <v>50438000</v>
      </c>
      <c r="AG1389" s="18">
        <v>217470</v>
      </c>
      <c r="AH1389" s="18">
        <v>1773500</v>
      </c>
      <c r="AI1389" s="18">
        <v>59617000</v>
      </c>
      <c r="AJ1389" s="18">
        <v>169800000</v>
      </c>
      <c r="AK1389" s="18">
        <v>0</v>
      </c>
      <c r="AL1389" s="18">
        <v>5433200</v>
      </c>
      <c r="AM1389">
        <f t="shared" si="126"/>
        <v>45808422.222222224</v>
      </c>
      <c r="AN1389">
        <f t="shared" si="127"/>
        <v>39473528.333333336</v>
      </c>
      <c r="AO1389">
        <f t="shared" si="128"/>
        <v>0.8432624516904077</v>
      </c>
      <c r="AP1389">
        <f t="shared" si="129"/>
        <v>1.1604846122544206</v>
      </c>
      <c r="AQ1389">
        <f t="shared" si="130"/>
        <v>0</v>
      </c>
      <c r="AR1389">
        <f t="shared" si="131"/>
        <v>0</v>
      </c>
    </row>
    <row r="1390" spans="1:44" x14ac:dyDescent="0.25">
      <c r="A1390" t="s">
        <v>18503</v>
      </c>
      <c r="B1390" s="16">
        <v>5</v>
      </c>
      <c r="C1390" t="s">
        <v>18504</v>
      </c>
      <c r="D1390" t="s">
        <v>18505</v>
      </c>
      <c r="E1390" t="s">
        <v>18506</v>
      </c>
      <c r="F1390" s="17">
        <v>140770000</v>
      </c>
      <c r="G1390" s="17">
        <v>167830000</v>
      </c>
      <c r="H1390" s="17">
        <v>3284800</v>
      </c>
      <c r="I1390" s="17">
        <v>120090000</v>
      </c>
      <c r="J1390" s="17">
        <v>7048900</v>
      </c>
      <c r="K1390" s="17">
        <v>2564800</v>
      </c>
      <c r="L1390" s="17">
        <v>4862300</v>
      </c>
      <c r="M1390" s="17">
        <v>58600000</v>
      </c>
      <c r="N1390" s="17">
        <v>4785500</v>
      </c>
      <c r="O1390" s="17">
        <v>168590000</v>
      </c>
      <c r="P1390" s="17">
        <v>334520000</v>
      </c>
      <c r="Q1390" s="17">
        <v>357590000</v>
      </c>
      <c r="R1390" s="17">
        <v>131310000</v>
      </c>
      <c r="S1390" s="17">
        <v>310960000</v>
      </c>
      <c r="T1390" s="17">
        <v>537470000</v>
      </c>
      <c r="U1390" s="17">
        <v>17547000</v>
      </c>
      <c r="V1390" s="17">
        <v>367540000</v>
      </c>
      <c r="W1390" s="17">
        <v>143830000</v>
      </c>
      <c r="X1390" s="17">
        <v>114890000</v>
      </c>
      <c r="Y1390" s="17">
        <v>257020000</v>
      </c>
      <c r="Z1390" s="17">
        <v>185070000</v>
      </c>
      <c r="AA1390" s="17">
        <v>44081000</v>
      </c>
      <c r="AB1390" s="17">
        <v>115860000</v>
      </c>
      <c r="AC1390" s="17">
        <v>65877000</v>
      </c>
      <c r="AD1390" s="17">
        <v>15773000</v>
      </c>
      <c r="AE1390" s="17">
        <v>662060000</v>
      </c>
      <c r="AF1390" s="17">
        <v>313290000</v>
      </c>
      <c r="AG1390" s="18">
        <v>115390000</v>
      </c>
      <c r="AH1390" s="18">
        <v>65130000</v>
      </c>
      <c r="AI1390" s="18">
        <v>112700000</v>
      </c>
      <c r="AJ1390" s="18">
        <v>333520000</v>
      </c>
      <c r="AK1390" s="18">
        <v>17448000</v>
      </c>
      <c r="AL1390" s="18">
        <v>21314000</v>
      </c>
      <c r="AM1390">
        <f t="shared" si="126"/>
        <v>172337566.66666666</v>
      </c>
      <c r="AN1390">
        <f t="shared" si="127"/>
        <v>110917000</v>
      </c>
      <c r="AO1390">
        <f t="shared" si="128"/>
        <v>0.31361668687899769</v>
      </c>
      <c r="AP1390">
        <f t="shared" si="129"/>
        <v>1.5537525056273309</v>
      </c>
      <c r="AQ1390">
        <f t="shared" si="130"/>
        <v>0</v>
      </c>
      <c r="AR1390">
        <f t="shared" si="131"/>
        <v>0</v>
      </c>
    </row>
    <row r="1391" spans="1:44" x14ac:dyDescent="0.25">
      <c r="A1391" t="s">
        <v>21429</v>
      </c>
      <c r="B1391" s="16">
        <v>3</v>
      </c>
      <c r="C1391" t="s">
        <v>21430</v>
      </c>
      <c r="D1391" t="s">
        <v>21431</v>
      </c>
      <c r="E1391" t="s">
        <v>21432</v>
      </c>
      <c r="F1391" s="17">
        <v>18394000</v>
      </c>
      <c r="G1391" s="17">
        <v>27240000</v>
      </c>
      <c r="H1391" s="17">
        <v>68485000</v>
      </c>
      <c r="I1391" s="17">
        <v>151660000</v>
      </c>
      <c r="J1391" s="17">
        <v>0</v>
      </c>
      <c r="K1391" s="17">
        <v>4888600</v>
      </c>
      <c r="L1391" s="17">
        <v>2402700</v>
      </c>
      <c r="M1391" s="17">
        <v>1396400000</v>
      </c>
      <c r="N1391" s="17">
        <v>0</v>
      </c>
      <c r="O1391" s="17">
        <v>21010000</v>
      </c>
      <c r="P1391" s="17">
        <v>49057000</v>
      </c>
      <c r="Q1391" s="17">
        <v>201540000</v>
      </c>
      <c r="R1391" s="17">
        <v>149110000</v>
      </c>
      <c r="S1391" s="17">
        <v>31166000</v>
      </c>
      <c r="T1391" s="17">
        <v>0</v>
      </c>
      <c r="U1391" s="17">
        <v>0</v>
      </c>
      <c r="V1391" s="17">
        <v>57942000</v>
      </c>
      <c r="W1391" s="17">
        <v>4767500</v>
      </c>
      <c r="X1391" s="17">
        <v>3583500</v>
      </c>
      <c r="Y1391" s="17">
        <v>40862000</v>
      </c>
      <c r="Z1391" s="17">
        <v>4271900</v>
      </c>
      <c r="AA1391" s="17">
        <v>50129000</v>
      </c>
      <c r="AB1391" s="17">
        <v>19542000</v>
      </c>
      <c r="AC1391" s="17">
        <v>108690000</v>
      </c>
      <c r="AD1391" s="17">
        <v>0</v>
      </c>
      <c r="AE1391" s="17">
        <v>52950000</v>
      </c>
      <c r="AF1391" s="17">
        <v>75031000</v>
      </c>
      <c r="AG1391" s="18">
        <v>17046000</v>
      </c>
      <c r="AH1391" s="18">
        <v>0</v>
      </c>
      <c r="AI1391" s="18">
        <v>261500000</v>
      </c>
      <c r="AJ1391" s="18">
        <v>266170000</v>
      </c>
      <c r="AK1391" s="18">
        <v>2435100</v>
      </c>
      <c r="AL1391" s="18">
        <v>50776000</v>
      </c>
      <c r="AM1391">
        <f t="shared" si="126"/>
        <v>94041562.96296297</v>
      </c>
      <c r="AN1391">
        <f t="shared" si="127"/>
        <v>99654516.666666672</v>
      </c>
      <c r="AO1391">
        <f t="shared" si="128"/>
        <v>0.93985120422695911</v>
      </c>
      <c r="AP1391">
        <f t="shared" si="129"/>
        <v>0.9436758724897697</v>
      </c>
      <c r="AQ1391">
        <f t="shared" si="130"/>
        <v>0</v>
      </c>
      <c r="AR1391">
        <f t="shared" si="131"/>
        <v>0</v>
      </c>
    </row>
    <row r="1392" spans="1:44" x14ac:dyDescent="0.25">
      <c r="A1392" t="s">
        <v>13344</v>
      </c>
      <c r="B1392" s="16">
        <v>2</v>
      </c>
      <c r="C1392" t="s">
        <v>13345</v>
      </c>
      <c r="D1392" t="s">
        <v>13346</v>
      </c>
      <c r="E1392" t="s">
        <v>13347</v>
      </c>
      <c r="F1392" s="17">
        <v>208570000</v>
      </c>
      <c r="G1392" s="17">
        <v>945770000</v>
      </c>
      <c r="H1392" s="17">
        <v>110340000</v>
      </c>
      <c r="I1392" s="17">
        <v>217590000</v>
      </c>
      <c r="J1392" s="17">
        <v>128820000</v>
      </c>
      <c r="K1392" s="17">
        <v>9481300</v>
      </c>
      <c r="L1392" s="17">
        <v>10748000</v>
      </c>
      <c r="M1392" s="17">
        <v>1970600000</v>
      </c>
      <c r="N1392" s="17">
        <v>182490000</v>
      </c>
      <c r="O1392" s="17">
        <v>1178800000</v>
      </c>
      <c r="P1392" s="17">
        <v>478730000</v>
      </c>
      <c r="Q1392" s="17">
        <v>566790000</v>
      </c>
      <c r="R1392" s="17">
        <v>1505300000</v>
      </c>
      <c r="S1392" s="17">
        <v>153200000</v>
      </c>
      <c r="T1392" s="17">
        <v>151430000</v>
      </c>
      <c r="U1392" s="17">
        <v>182830000</v>
      </c>
      <c r="V1392" s="17">
        <v>2294400000</v>
      </c>
      <c r="W1392" s="17">
        <v>153250000</v>
      </c>
      <c r="X1392" s="17">
        <v>676090000</v>
      </c>
      <c r="Y1392" s="17">
        <v>68008000</v>
      </c>
      <c r="Z1392" s="17">
        <v>394040000</v>
      </c>
      <c r="AA1392" s="17">
        <v>791860000</v>
      </c>
      <c r="AB1392" s="17">
        <v>583820000</v>
      </c>
      <c r="AC1392" s="17">
        <v>299550000</v>
      </c>
      <c r="AD1392" s="17">
        <v>37996000</v>
      </c>
      <c r="AE1392" s="17">
        <v>4657600000</v>
      </c>
      <c r="AF1392" s="17">
        <v>4965700000</v>
      </c>
      <c r="AG1392" s="18">
        <v>77477000</v>
      </c>
      <c r="AH1392" s="18">
        <v>142990000</v>
      </c>
      <c r="AI1392" s="18">
        <v>710740000</v>
      </c>
      <c r="AJ1392" s="18">
        <v>3690100000</v>
      </c>
      <c r="AK1392" s="18">
        <v>724890000</v>
      </c>
      <c r="AL1392" s="18">
        <v>70595000</v>
      </c>
      <c r="AM1392">
        <f t="shared" si="126"/>
        <v>849029751.85185182</v>
      </c>
      <c r="AN1392">
        <f t="shared" si="127"/>
        <v>902798666.66666663</v>
      </c>
      <c r="AO1392">
        <f t="shared" si="128"/>
        <v>0.9335946546368703</v>
      </c>
      <c r="AP1392">
        <f t="shared" si="129"/>
        <v>0.9404419647479747</v>
      </c>
      <c r="AQ1392">
        <f t="shared" si="130"/>
        <v>0</v>
      </c>
      <c r="AR1392">
        <f t="shared" si="131"/>
        <v>0</v>
      </c>
    </row>
    <row r="1393" spans="1:44" x14ac:dyDescent="0.25">
      <c r="A1393" t="s">
        <v>10004</v>
      </c>
      <c r="B1393" s="16">
        <v>6</v>
      </c>
      <c r="C1393" t="s">
        <v>10005</v>
      </c>
      <c r="D1393" t="s">
        <v>10006</v>
      </c>
      <c r="E1393" t="s">
        <v>10007</v>
      </c>
      <c r="F1393" s="17">
        <v>11537000000</v>
      </c>
      <c r="G1393" s="17">
        <v>11651000000</v>
      </c>
      <c r="H1393" s="17">
        <v>1690400000</v>
      </c>
      <c r="I1393" s="17">
        <v>5391700000</v>
      </c>
      <c r="J1393" s="17">
        <v>1430200000</v>
      </c>
      <c r="K1393" s="17">
        <v>868250000</v>
      </c>
      <c r="L1393" s="17">
        <v>1064200000</v>
      </c>
      <c r="M1393" s="17">
        <v>7899700000</v>
      </c>
      <c r="N1393" s="17">
        <v>43721000</v>
      </c>
      <c r="O1393" s="17">
        <v>11799000000</v>
      </c>
      <c r="P1393" s="17">
        <v>10016000000</v>
      </c>
      <c r="Q1393" s="17">
        <v>14231000000</v>
      </c>
      <c r="R1393" s="17">
        <v>15582000000</v>
      </c>
      <c r="S1393" s="17">
        <v>2946100000</v>
      </c>
      <c r="T1393" s="17">
        <v>516120000</v>
      </c>
      <c r="U1393" s="17">
        <v>1123400000</v>
      </c>
      <c r="V1393" s="17">
        <v>31844000000</v>
      </c>
      <c r="W1393" s="17">
        <v>3609500000</v>
      </c>
      <c r="X1393" s="17">
        <v>5362400000</v>
      </c>
      <c r="Y1393" s="17">
        <v>1456200000</v>
      </c>
      <c r="Z1393" s="17">
        <v>1931200000</v>
      </c>
      <c r="AA1393" s="17">
        <v>1197500000</v>
      </c>
      <c r="AB1393" s="17">
        <v>7036700000</v>
      </c>
      <c r="AC1393" s="17">
        <v>13829000000</v>
      </c>
      <c r="AD1393" s="17">
        <v>874190000</v>
      </c>
      <c r="AE1393" s="17">
        <v>39011000000</v>
      </c>
      <c r="AF1393" s="17">
        <v>5963500000</v>
      </c>
      <c r="AG1393" s="18">
        <v>957810000</v>
      </c>
      <c r="AH1393" s="18">
        <v>731010000</v>
      </c>
      <c r="AI1393" s="18">
        <v>4340100000</v>
      </c>
      <c r="AJ1393" s="18">
        <v>19597000000</v>
      </c>
      <c r="AK1393" s="18">
        <v>1211400000</v>
      </c>
      <c r="AL1393" s="18">
        <v>2871400000</v>
      </c>
      <c r="AM1393">
        <f t="shared" si="126"/>
        <v>7774258555.5555553</v>
      </c>
      <c r="AN1393">
        <f t="shared" si="127"/>
        <v>4951453333.333333</v>
      </c>
      <c r="AO1393">
        <f t="shared" si="128"/>
        <v>0.43893163805308477</v>
      </c>
      <c r="AP1393">
        <f t="shared" si="129"/>
        <v>1.5700962994478838</v>
      </c>
      <c r="AQ1393">
        <f t="shared" si="130"/>
        <v>0</v>
      </c>
      <c r="AR1393">
        <f t="shared" si="131"/>
        <v>0</v>
      </c>
    </row>
    <row r="1394" spans="1:44" x14ac:dyDescent="0.25">
      <c r="A1394" t="s">
        <v>19497</v>
      </c>
      <c r="B1394" s="16">
        <v>10</v>
      </c>
      <c r="C1394" t="s">
        <v>19498</v>
      </c>
      <c r="D1394" t="s">
        <v>19499</v>
      </c>
      <c r="E1394" t="s">
        <v>19500</v>
      </c>
      <c r="F1394" s="17">
        <v>9670200</v>
      </c>
      <c r="G1394" s="17">
        <v>90707000</v>
      </c>
      <c r="H1394" s="17">
        <v>2057100</v>
      </c>
      <c r="I1394" s="17">
        <v>43353000</v>
      </c>
      <c r="J1394" s="17">
        <v>14918000</v>
      </c>
      <c r="K1394" s="17">
        <v>7701600</v>
      </c>
      <c r="L1394" s="17">
        <v>67054000</v>
      </c>
      <c r="M1394" s="17">
        <v>762160000</v>
      </c>
      <c r="N1394" s="17">
        <v>0</v>
      </c>
      <c r="O1394" s="17">
        <v>55789000</v>
      </c>
      <c r="P1394" s="17">
        <v>37189000</v>
      </c>
      <c r="Q1394" s="17">
        <v>147980000</v>
      </c>
      <c r="R1394" s="17">
        <v>14350000</v>
      </c>
      <c r="S1394" s="17">
        <v>37786000</v>
      </c>
      <c r="T1394" s="17">
        <v>50085000</v>
      </c>
      <c r="U1394" s="17">
        <v>19720000</v>
      </c>
      <c r="V1394" s="17">
        <v>118720000</v>
      </c>
      <c r="W1394" s="17">
        <v>298060</v>
      </c>
      <c r="X1394" s="17">
        <v>1647700</v>
      </c>
      <c r="Y1394" s="17">
        <v>11555000</v>
      </c>
      <c r="Z1394" s="17">
        <v>34902000</v>
      </c>
      <c r="AA1394" s="17">
        <v>10646000</v>
      </c>
      <c r="AB1394" s="17">
        <v>63744000</v>
      </c>
      <c r="AC1394" s="17">
        <v>152720000</v>
      </c>
      <c r="AD1394" s="17">
        <v>1277700</v>
      </c>
      <c r="AE1394" s="17">
        <v>445440000</v>
      </c>
      <c r="AF1394" s="17">
        <v>325010000</v>
      </c>
      <c r="AG1394" s="18">
        <v>12593000</v>
      </c>
      <c r="AH1394" s="18">
        <v>46563000</v>
      </c>
      <c r="AI1394" s="18">
        <v>200760000</v>
      </c>
      <c r="AJ1394" s="18">
        <v>232900000</v>
      </c>
      <c r="AK1394" s="18">
        <v>8743100</v>
      </c>
      <c r="AL1394" s="18">
        <v>93969000</v>
      </c>
      <c r="AM1394">
        <f t="shared" si="126"/>
        <v>93573346.666666672</v>
      </c>
      <c r="AN1394">
        <f t="shared" si="127"/>
        <v>99254683.333333328</v>
      </c>
      <c r="AO1394">
        <f t="shared" si="128"/>
        <v>0.91309975284339673</v>
      </c>
      <c r="AP1394">
        <f t="shared" si="129"/>
        <v>0.94276001417901201</v>
      </c>
      <c r="AQ1394">
        <f t="shared" si="130"/>
        <v>0</v>
      </c>
      <c r="AR1394">
        <f t="shared" si="131"/>
        <v>0</v>
      </c>
    </row>
    <row r="1395" spans="1:44" x14ac:dyDescent="0.25">
      <c r="A1395" t="s">
        <v>6355</v>
      </c>
      <c r="B1395" s="16">
        <v>6</v>
      </c>
      <c r="C1395" t="s">
        <v>6356</v>
      </c>
      <c r="D1395" t="s">
        <v>1409</v>
      </c>
      <c r="E1395" t="s">
        <v>6357</v>
      </c>
      <c r="F1395" s="17">
        <v>162670000</v>
      </c>
      <c r="G1395" s="17">
        <v>212160000</v>
      </c>
      <c r="H1395" s="17">
        <v>28357000</v>
      </c>
      <c r="I1395" s="17">
        <v>223680000</v>
      </c>
      <c r="J1395" s="17">
        <v>36455000</v>
      </c>
      <c r="K1395" s="17">
        <v>27474000</v>
      </c>
      <c r="L1395" s="17">
        <v>35173000</v>
      </c>
      <c r="M1395" s="17">
        <v>53399000</v>
      </c>
      <c r="N1395" s="17">
        <v>156040000</v>
      </c>
      <c r="O1395" s="17">
        <v>658700000</v>
      </c>
      <c r="P1395" s="17">
        <v>94339000</v>
      </c>
      <c r="Q1395" s="17">
        <v>613680000</v>
      </c>
      <c r="R1395" s="17">
        <v>481280000</v>
      </c>
      <c r="S1395" s="17">
        <v>182450000</v>
      </c>
      <c r="T1395" s="17">
        <v>194060000</v>
      </c>
      <c r="U1395" s="17">
        <v>22434000</v>
      </c>
      <c r="V1395" s="17">
        <v>557800000</v>
      </c>
      <c r="W1395" s="17">
        <v>31578000</v>
      </c>
      <c r="X1395" s="17">
        <v>130340000</v>
      </c>
      <c r="Y1395" s="17">
        <v>31500000</v>
      </c>
      <c r="Z1395" s="17">
        <v>463790000</v>
      </c>
      <c r="AA1395" s="17">
        <v>55168000</v>
      </c>
      <c r="AB1395" s="17">
        <v>60249000</v>
      </c>
      <c r="AC1395" s="17">
        <v>311230000</v>
      </c>
      <c r="AD1395" s="17">
        <v>364140000</v>
      </c>
      <c r="AE1395" s="17">
        <v>4660200000</v>
      </c>
      <c r="AF1395" s="17">
        <v>1118400000</v>
      </c>
      <c r="AG1395" s="18">
        <v>52415000</v>
      </c>
      <c r="AH1395" s="18">
        <v>25252000</v>
      </c>
      <c r="AI1395" s="18">
        <v>261140000</v>
      </c>
      <c r="AJ1395" s="18">
        <v>191350000</v>
      </c>
      <c r="AK1395" s="18">
        <v>3903200</v>
      </c>
      <c r="AL1395" s="18">
        <v>316260000</v>
      </c>
      <c r="AM1395">
        <f t="shared" si="126"/>
        <v>406175777.77777779</v>
      </c>
      <c r="AN1395">
        <f t="shared" si="127"/>
        <v>141720033.33333334</v>
      </c>
      <c r="AO1395">
        <f t="shared" si="128"/>
        <v>0.15116323414760133</v>
      </c>
      <c r="AP1395">
        <f t="shared" si="129"/>
        <v>2.8660434818162224</v>
      </c>
      <c r="AQ1395">
        <f t="shared" si="130"/>
        <v>1</v>
      </c>
      <c r="AR1395">
        <f t="shared" si="131"/>
        <v>0</v>
      </c>
    </row>
    <row r="1396" spans="1:44" x14ac:dyDescent="0.25">
      <c r="A1396" t="s">
        <v>21918</v>
      </c>
      <c r="B1396" s="16">
        <v>2</v>
      </c>
      <c r="C1396" t="s">
        <v>21919</v>
      </c>
      <c r="D1396" t="s">
        <v>21920</v>
      </c>
      <c r="E1396" t="s">
        <v>21921</v>
      </c>
      <c r="F1396" s="17">
        <v>57385000</v>
      </c>
      <c r="G1396" s="17">
        <v>352700000</v>
      </c>
      <c r="H1396" s="17">
        <v>4675900</v>
      </c>
      <c r="I1396" s="17">
        <v>11331000</v>
      </c>
      <c r="J1396" s="17">
        <v>6972300</v>
      </c>
      <c r="K1396" s="17">
        <v>184960</v>
      </c>
      <c r="L1396" s="17">
        <v>139160000</v>
      </c>
      <c r="M1396" s="17">
        <v>29593000</v>
      </c>
      <c r="N1396" s="17">
        <v>901450</v>
      </c>
      <c r="O1396" s="17">
        <v>54234000</v>
      </c>
      <c r="P1396" s="17">
        <v>69204000</v>
      </c>
      <c r="Q1396" s="17">
        <v>53406000</v>
      </c>
      <c r="R1396" s="17">
        <v>161830000</v>
      </c>
      <c r="S1396" s="17">
        <v>65318000</v>
      </c>
      <c r="T1396" s="17">
        <v>17552000</v>
      </c>
      <c r="U1396" s="17">
        <v>4437600</v>
      </c>
      <c r="V1396" s="17">
        <v>317930000</v>
      </c>
      <c r="W1396" s="17">
        <v>21918000</v>
      </c>
      <c r="X1396" s="17">
        <v>9143200</v>
      </c>
      <c r="Y1396" s="17">
        <v>116420</v>
      </c>
      <c r="Z1396" s="17">
        <v>4243300</v>
      </c>
      <c r="AA1396" s="17">
        <v>1162500</v>
      </c>
      <c r="AB1396" s="17">
        <v>5484500</v>
      </c>
      <c r="AC1396" s="17">
        <v>124130000</v>
      </c>
      <c r="AD1396" s="17">
        <v>324670</v>
      </c>
      <c r="AE1396" s="17">
        <v>704990000</v>
      </c>
      <c r="AF1396" s="17">
        <v>150520000</v>
      </c>
      <c r="AG1396" s="18">
        <v>7283200</v>
      </c>
      <c r="AH1396" s="18">
        <v>2113500</v>
      </c>
      <c r="AI1396" s="18">
        <v>588600000</v>
      </c>
      <c r="AJ1396" s="18">
        <v>145570000</v>
      </c>
      <c r="AK1396" s="18">
        <v>5120400</v>
      </c>
      <c r="AL1396" s="18">
        <v>581140</v>
      </c>
      <c r="AM1396">
        <f t="shared" si="126"/>
        <v>87735103.703703701</v>
      </c>
      <c r="AN1396">
        <f t="shared" si="127"/>
        <v>124878040</v>
      </c>
      <c r="AO1396">
        <f t="shared" si="128"/>
        <v>0.72333749210622478</v>
      </c>
      <c r="AP1396">
        <f t="shared" si="129"/>
        <v>0.70256630952650845</v>
      </c>
      <c r="AQ1396">
        <f t="shared" si="130"/>
        <v>0</v>
      </c>
      <c r="AR1396">
        <f t="shared" si="131"/>
        <v>0</v>
      </c>
    </row>
    <row r="1397" spans="1:44" x14ac:dyDescent="0.25">
      <c r="A1397" t="s">
        <v>13876</v>
      </c>
      <c r="B1397" s="16">
        <v>5</v>
      </c>
      <c r="C1397" t="s">
        <v>13877</v>
      </c>
      <c r="D1397" t="s">
        <v>13878</v>
      </c>
      <c r="E1397" t="s">
        <v>13879</v>
      </c>
      <c r="F1397" s="17">
        <v>1794900000</v>
      </c>
      <c r="G1397" s="17">
        <v>41593000</v>
      </c>
      <c r="H1397" s="17">
        <v>1554200</v>
      </c>
      <c r="I1397" s="17">
        <v>62998000</v>
      </c>
      <c r="J1397" s="17">
        <v>47450000</v>
      </c>
      <c r="K1397" s="17">
        <v>6045300</v>
      </c>
      <c r="L1397" s="17">
        <v>21928000</v>
      </c>
      <c r="M1397" s="17">
        <v>66715000</v>
      </c>
      <c r="N1397" s="17">
        <v>17020000</v>
      </c>
      <c r="O1397" s="17">
        <v>64790000</v>
      </c>
      <c r="P1397" s="17">
        <v>113210000</v>
      </c>
      <c r="Q1397" s="17">
        <v>1200000000</v>
      </c>
      <c r="R1397" s="17">
        <v>463150000</v>
      </c>
      <c r="S1397" s="17">
        <v>186400000</v>
      </c>
      <c r="T1397" s="17">
        <v>11823000</v>
      </c>
      <c r="U1397" s="17">
        <v>18977000</v>
      </c>
      <c r="V1397" s="17">
        <v>2645800000</v>
      </c>
      <c r="W1397" s="17">
        <v>7681900</v>
      </c>
      <c r="X1397" s="17">
        <v>43597000</v>
      </c>
      <c r="Y1397" s="17">
        <v>47977000</v>
      </c>
      <c r="Z1397" s="17">
        <v>310820000</v>
      </c>
      <c r="AA1397" s="17">
        <v>615810000</v>
      </c>
      <c r="AB1397" s="17">
        <v>100950000</v>
      </c>
      <c r="AC1397" s="17">
        <v>419200000</v>
      </c>
      <c r="AD1397" s="17">
        <v>52406000</v>
      </c>
      <c r="AE1397" s="17">
        <v>922720000</v>
      </c>
      <c r="AF1397" s="17">
        <v>691890000</v>
      </c>
      <c r="AG1397" s="18">
        <v>39657000</v>
      </c>
      <c r="AH1397" s="18">
        <v>64792000</v>
      </c>
      <c r="AI1397" s="18">
        <v>1520700000</v>
      </c>
      <c r="AJ1397" s="18">
        <v>32514000</v>
      </c>
      <c r="AK1397" s="18">
        <v>11300000</v>
      </c>
      <c r="AL1397" s="18">
        <v>122640000</v>
      </c>
      <c r="AM1397">
        <f t="shared" si="126"/>
        <v>369533533.33333331</v>
      </c>
      <c r="AN1397">
        <f t="shared" si="127"/>
        <v>298600500</v>
      </c>
      <c r="AO1397">
        <f t="shared" si="128"/>
        <v>0.80193788254439291</v>
      </c>
      <c r="AP1397">
        <f t="shared" si="129"/>
        <v>1.2375516227646415</v>
      </c>
      <c r="AQ1397">
        <f t="shared" si="130"/>
        <v>0</v>
      </c>
      <c r="AR1397">
        <f t="shared" si="131"/>
        <v>0</v>
      </c>
    </row>
    <row r="1398" spans="1:44" x14ac:dyDescent="0.25">
      <c r="A1398" t="s">
        <v>13204</v>
      </c>
      <c r="B1398" s="16">
        <v>1</v>
      </c>
      <c r="C1398" t="s">
        <v>13205</v>
      </c>
      <c r="D1398" t="s">
        <v>13206</v>
      </c>
      <c r="E1398" t="s">
        <v>13207</v>
      </c>
      <c r="F1398" s="17">
        <v>336360000</v>
      </c>
      <c r="G1398" s="17">
        <v>1325800000</v>
      </c>
      <c r="H1398" s="17">
        <v>159210000</v>
      </c>
      <c r="I1398" s="17">
        <v>410940000</v>
      </c>
      <c r="J1398" s="17">
        <v>578070000</v>
      </c>
      <c r="K1398" s="17">
        <v>72608000</v>
      </c>
      <c r="L1398" s="17">
        <v>303900000</v>
      </c>
      <c r="M1398" s="17">
        <v>776950000</v>
      </c>
      <c r="N1398" s="17">
        <v>345230000</v>
      </c>
      <c r="O1398" s="17">
        <v>988380000</v>
      </c>
      <c r="P1398" s="17">
        <v>508760000</v>
      </c>
      <c r="Q1398" s="17">
        <v>2074100000</v>
      </c>
      <c r="R1398" s="17">
        <v>1976800000</v>
      </c>
      <c r="S1398" s="17">
        <v>375890000</v>
      </c>
      <c r="T1398" s="17">
        <v>129550000</v>
      </c>
      <c r="U1398" s="17">
        <v>91338000</v>
      </c>
      <c r="V1398" s="17">
        <v>4601000000</v>
      </c>
      <c r="W1398" s="17">
        <v>91080000</v>
      </c>
      <c r="X1398" s="17">
        <v>604470000</v>
      </c>
      <c r="Y1398" s="17">
        <v>863090000</v>
      </c>
      <c r="Z1398" s="17">
        <v>393550000</v>
      </c>
      <c r="AA1398" s="17">
        <v>277870000</v>
      </c>
      <c r="AB1398" s="17">
        <v>873680000</v>
      </c>
      <c r="AC1398" s="17">
        <v>660640000</v>
      </c>
      <c r="AD1398" s="17">
        <v>36944000</v>
      </c>
      <c r="AE1398" s="17">
        <v>4838200000</v>
      </c>
      <c r="AF1398" s="17">
        <v>1556200000</v>
      </c>
      <c r="AG1398" s="18">
        <v>101810000</v>
      </c>
      <c r="AH1398" s="18">
        <v>80709000</v>
      </c>
      <c r="AI1398" s="18">
        <v>1211900000</v>
      </c>
      <c r="AJ1398" s="18">
        <v>1615200000</v>
      </c>
      <c r="AK1398" s="18">
        <v>96746000</v>
      </c>
      <c r="AL1398" s="18">
        <v>144610000</v>
      </c>
      <c r="AM1398">
        <f t="shared" si="126"/>
        <v>935207777.77777779</v>
      </c>
      <c r="AN1398">
        <f t="shared" si="127"/>
        <v>541829166.66666663</v>
      </c>
      <c r="AO1398">
        <f t="shared" si="128"/>
        <v>0.30176621805516768</v>
      </c>
      <c r="AP1398">
        <f t="shared" si="129"/>
        <v>1.7260196300084336</v>
      </c>
      <c r="AQ1398">
        <f t="shared" si="130"/>
        <v>0</v>
      </c>
      <c r="AR1398">
        <f t="shared" si="131"/>
        <v>0</v>
      </c>
    </row>
    <row r="1399" spans="1:44" x14ac:dyDescent="0.25">
      <c r="A1399" t="s">
        <v>12848</v>
      </c>
      <c r="B1399" s="16">
        <v>2</v>
      </c>
      <c r="C1399" t="s">
        <v>12849</v>
      </c>
      <c r="D1399" t="s">
        <v>12850</v>
      </c>
      <c r="E1399" t="s">
        <v>12851</v>
      </c>
      <c r="F1399" s="17">
        <v>69275000</v>
      </c>
      <c r="G1399" s="17">
        <v>227470000</v>
      </c>
      <c r="H1399" s="17">
        <v>4634200</v>
      </c>
      <c r="I1399" s="17">
        <v>120010000</v>
      </c>
      <c r="J1399" s="17">
        <v>99673000</v>
      </c>
      <c r="K1399" s="17">
        <v>36154000</v>
      </c>
      <c r="L1399" s="17">
        <v>23141000</v>
      </c>
      <c r="M1399" s="17">
        <v>299750000</v>
      </c>
      <c r="N1399" s="17">
        <v>98951000</v>
      </c>
      <c r="O1399" s="17">
        <v>815040000</v>
      </c>
      <c r="P1399" s="17">
        <v>77853000</v>
      </c>
      <c r="Q1399" s="17">
        <v>229840000</v>
      </c>
      <c r="R1399" s="17">
        <v>538260000</v>
      </c>
      <c r="S1399" s="17">
        <v>172160000</v>
      </c>
      <c r="T1399" s="17">
        <v>345130000</v>
      </c>
      <c r="U1399" s="17">
        <v>240480000</v>
      </c>
      <c r="V1399" s="17">
        <v>1485300000</v>
      </c>
      <c r="W1399" s="17">
        <v>55558000</v>
      </c>
      <c r="X1399" s="17">
        <v>578770000</v>
      </c>
      <c r="Y1399" s="17">
        <v>50291000</v>
      </c>
      <c r="Z1399" s="17">
        <v>109740000</v>
      </c>
      <c r="AA1399" s="17">
        <v>223110000</v>
      </c>
      <c r="AB1399" s="17">
        <v>356370000</v>
      </c>
      <c r="AC1399" s="17">
        <v>320440000</v>
      </c>
      <c r="AD1399" s="17">
        <v>79423000</v>
      </c>
      <c r="AE1399" s="17">
        <v>11347000000</v>
      </c>
      <c r="AF1399" s="17">
        <v>1046600000</v>
      </c>
      <c r="AG1399" s="18">
        <v>1266900000</v>
      </c>
      <c r="AH1399" s="18">
        <v>189560000</v>
      </c>
      <c r="AI1399" s="18">
        <v>1292700000</v>
      </c>
      <c r="AJ1399" s="18">
        <v>3605800000</v>
      </c>
      <c r="AK1399" s="18">
        <v>55772000</v>
      </c>
      <c r="AL1399" s="18">
        <v>100190000</v>
      </c>
      <c r="AM1399">
        <f t="shared" si="126"/>
        <v>705571229.62962961</v>
      </c>
      <c r="AN1399">
        <f t="shared" si="127"/>
        <v>1085153666.6666667</v>
      </c>
      <c r="AO1399">
        <f t="shared" si="128"/>
        <v>0.59453233417626006</v>
      </c>
      <c r="AP1399">
        <f t="shared" si="129"/>
        <v>0.65020397691414167</v>
      </c>
      <c r="AQ1399">
        <f t="shared" si="130"/>
        <v>0</v>
      </c>
      <c r="AR1399">
        <f t="shared" si="131"/>
        <v>0</v>
      </c>
    </row>
    <row r="1400" spans="1:44" x14ac:dyDescent="0.25">
      <c r="A1400" t="s">
        <v>22730</v>
      </c>
      <c r="B1400" s="16">
        <v>2</v>
      </c>
      <c r="C1400" t="s">
        <v>22731</v>
      </c>
      <c r="D1400" t="s">
        <v>22732</v>
      </c>
      <c r="E1400" t="s">
        <v>22733</v>
      </c>
      <c r="F1400" s="17">
        <v>0</v>
      </c>
      <c r="G1400" s="17">
        <v>0</v>
      </c>
      <c r="H1400" s="17">
        <v>4003000</v>
      </c>
      <c r="I1400" s="17">
        <v>60381000</v>
      </c>
      <c r="J1400" s="17">
        <v>7069600</v>
      </c>
      <c r="K1400" s="17">
        <v>0</v>
      </c>
      <c r="L1400" s="17">
        <v>0</v>
      </c>
      <c r="M1400" s="17">
        <v>1161300</v>
      </c>
      <c r="N1400" s="17">
        <v>0</v>
      </c>
      <c r="O1400" s="17">
        <v>32747000</v>
      </c>
      <c r="P1400" s="17">
        <v>6620200</v>
      </c>
      <c r="Q1400" s="17">
        <v>15372000</v>
      </c>
      <c r="R1400" s="17">
        <v>1134300</v>
      </c>
      <c r="S1400" s="17">
        <v>67686000</v>
      </c>
      <c r="T1400" s="17">
        <v>4388400</v>
      </c>
      <c r="U1400" s="17">
        <v>7721500</v>
      </c>
      <c r="V1400" s="17">
        <v>150910000</v>
      </c>
      <c r="W1400" s="17">
        <v>700590</v>
      </c>
      <c r="X1400" s="17">
        <v>0</v>
      </c>
      <c r="Y1400" s="17">
        <v>0</v>
      </c>
      <c r="Z1400" s="17">
        <v>3615200</v>
      </c>
      <c r="AA1400" s="17">
        <v>12743000</v>
      </c>
      <c r="AB1400" s="17">
        <v>12236000</v>
      </c>
      <c r="AC1400" s="17">
        <v>5578500</v>
      </c>
      <c r="AD1400" s="17">
        <v>0</v>
      </c>
      <c r="AE1400" s="17">
        <v>806570</v>
      </c>
      <c r="AF1400" s="17">
        <v>16351000</v>
      </c>
      <c r="AG1400" s="18">
        <v>105260000</v>
      </c>
      <c r="AH1400" s="18">
        <v>66468000</v>
      </c>
      <c r="AI1400" s="18">
        <v>2933200000</v>
      </c>
      <c r="AJ1400" s="18">
        <v>0</v>
      </c>
      <c r="AK1400" s="18">
        <v>0</v>
      </c>
      <c r="AL1400" s="18">
        <v>3793500</v>
      </c>
      <c r="AM1400">
        <f t="shared" si="126"/>
        <v>15230561.481481481</v>
      </c>
      <c r="AN1400">
        <f t="shared" si="127"/>
        <v>518120250</v>
      </c>
      <c r="AO1400">
        <f t="shared" si="128"/>
        <v>0.34582416754500844</v>
      </c>
      <c r="AP1400">
        <f t="shared" si="129"/>
        <v>2.9395804316626268E-2</v>
      </c>
      <c r="AQ1400">
        <f t="shared" si="130"/>
        <v>0</v>
      </c>
      <c r="AR1400">
        <f t="shared" si="131"/>
        <v>0</v>
      </c>
    </row>
    <row r="1401" spans="1:44" x14ac:dyDescent="0.25">
      <c r="A1401" t="s">
        <v>21628</v>
      </c>
      <c r="B1401" s="16">
        <v>3</v>
      </c>
      <c r="C1401" t="s">
        <v>21629</v>
      </c>
      <c r="D1401" t="s">
        <v>21630</v>
      </c>
      <c r="E1401" t="s">
        <v>21631</v>
      </c>
      <c r="F1401" s="17">
        <v>3120500</v>
      </c>
      <c r="G1401" s="17">
        <v>45203000</v>
      </c>
      <c r="H1401" s="17">
        <v>228630000</v>
      </c>
      <c r="I1401" s="17">
        <v>40966000</v>
      </c>
      <c r="J1401" s="17">
        <v>67989000</v>
      </c>
      <c r="K1401" s="17">
        <v>10163000</v>
      </c>
      <c r="L1401" s="17">
        <v>2409700</v>
      </c>
      <c r="M1401" s="17">
        <v>59044000</v>
      </c>
      <c r="N1401" s="17">
        <v>0</v>
      </c>
      <c r="O1401" s="17">
        <v>18993000</v>
      </c>
      <c r="P1401" s="17">
        <v>127800000</v>
      </c>
      <c r="Q1401" s="17">
        <v>167700000</v>
      </c>
      <c r="R1401" s="17">
        <v>173800000</v>
      </c>
      <c r="S1401" s="17">
        <v>97856000</v>
      </c>
      <c r="T1401" s="17">
        <v>44513000</v>
      </c>
      <c r="U1401" s="17">
        <v>8686200</v>
      </c>
      <c r="V1401" s="17">
        <v>35315000</v>
      </c>
      <c r="W1401" s="17">
        <v>40578000</v>
      </c>
      <c r="X1401" s="17">
        <v>9985200</v>
      </c>
      <c r="Y1401" s="17">
        <v>1082100</v>
      </c>
      <c r="Z1401" s="17">
        <v>0</v>
      </c>
      <c r="AA1401" s="17">
        <v>59541000</v>
      </c>
      <c r="AB1401" s="17">
        <v>62138000</v>
      </c>
      <c r="AC1401" s="17">
        <v>0</v>
      </c>
      <c r="AD1401" s="17">
        <v>452800000</v>
      </c>
      <c r="AE1401" s="17">
        <v>291400000</v>
      </c>
      <c r="AF1401" s="17">
        <v>16888000</v>
      </c>
      <c r="AG1401" s="18">
        <v>34577000</v>
      </c>
      <c r="AH1401" s="18">
        <v>12153000</v>
      </c>
      <c r="AI1401" s="18">
        <v>109910000</v>
      </c>
      <c r="AJ1401" s="18">
        <v>146090000</v>
      </c>
      <c r="AK1401" s="18">
        <v>13614000</v>
      </c>
      <c r="AL1401" s="18">
        <v>0</v>
      </c>
      <c r="AM1401">
        <f t="shared" si="126"/>
        <v>76540766.666666672</v>
      </c>
      <c r="AN1401">
        <f t="shared" si="127"/>
        <v>52724000</v>
      </c>
      <c r="AO1401">
        <f t="shared" si="128"/>
        <v>0.4705355745194153</v>
      </c>
      <c r="AP1401">
        <f t="shared" si="129"/>
        <v>1.4517253369749388</v>
      </c>
      <c r="AQ1401">
        <f t="shared" si="130"/>
        <v>0</v>
      </c>
      <c r="AR1401">
        <f t="shared" si="131"/>
        <v>0</v>
      </c>
    </row>
    <row r="1402" spans="1:44" x14ac:dyDescent="0.25">
      <c r="A1402" t="s">
        <v>16370</v>
      </c>
      <c r="B1402" s="16">
        <v>5</v>
      </c>
      <c r="C1402" t="s">
        <v>16371</v>
      </c>
      <c r="D1402" t="s">
        <v>16372</v>
      </c>
      <c r="E1402" t="s">
        <v>16373</v>
      </c>
      <c r="F1402" s="17">
        <v>30714000</v>
      </c>
      <c r="G1402" s="17">
        <v>102820000</v>
      </c>
      <c r="H1402" s="17">
        <v>23986000</v>
      </c>
      <c r="I1402" s="17">
        <v>14344000</v>
      </c>
      <c r="J1402" s="17">
        <v>23779000</v>
      </c>
      <c r="K1402" s="17">
        <v>9295000</v>
      </c>
      <c r="L1402" s="17">
        <v>73087000</v>
      </c>
      <c r="M1402" s="17">
        <v>163480000</v>
      </c>
      <c r="N1402" s="17">
        <v>414360</v>
      </c>
      <c r="O1402" s="17">
        <v>27785000</v>
      </c>
      <c r="P1402" s="17">
        <v>27920000</v>
      </c>
      <c r="Q1402" s="17">
        <v>106280000</v>
      </c>
      <c r="R1402" s="17">
        <v>47800000</v>
      </c>
      <c r="S1402" s="17">
        <v>64306000</v>
      </c>
      <c r="T1402" s="17">
        <v>335860000</v>
      </c>
      <c r="U1402" s="17">
        <v>4930000</v>
      </c>
      <c r="V1402" s="17">
        <v>305540000</v>
      </c>
      <c r="W1402" s="17">
        <v>7509800</v>
      </c>
      <c r="X1402" s="17">
        <v>209070000</v>
      </c>
      <c r="Y1402" s="17">
        <v>27498000</v>
      </c>
      <c r="Z1402" s="17">
        <v>14064000</v>
      </c>
      <c r="AA1402" s="17">
        <v>43367000</v>
      </c>
      <c r="AB1402" s="17">
        <v>3638100</v>
      </c>
      <c r="AC1402" s="17">
        <v>104210000</v>
      </c>
      <c r="AD1402" s="17">
        <v>7417500</v>
      </c>
      <c r="AE1402" s="17">
        <v>14577000000</v>
      </c>
      <c r="AF1402" s="17">
        <v>131230000</v>
      </c>
      <c r="AG1402" s="18">
        <v>86700000</v>
      </c>
      <c r="AH1402" s="18">
        <v>2550200</v>
      </c>
      <c r="AI1402" s="18">
        <v>182930000</v>
      </c>
      <c r="AJ1402" s="18">
        <v>692730000</v>
      </c>
      <c r="AK1402" s="18">
        <v>2817200</v>
      </c>
      <c r="AL1402" s="18">
        <v>10933000</v>
      </c>
      <c r="AM1402">
        <f t="shared" si="126"/>
        <v>610642398.51851857</v>
      </c>
      <c r="AN1402">
        <f t="shared" si="127"/>
        <v>163110066.66666666</v>
      </c>
      <c r="AO1402">
        <f t="shared" si="128"/>
        <v>0.42146829340761194</v>
      </c>
      <c r="AP1402">
        <f t="shared" si="129"/>
        <v>3.7437443990899313</v>
      </c>
      <c r="AQ1402">
        <f t="shared" si="130"/>
        <v>0</v>
      </c>
      <c r="AR1402">
        <f t="shared" si="131"/>
        <v>0</v>
      </c>
    </row>
    <row r="1403" spans="1:44" x14ac:dyDescent="0.25">
      <c r="A1403" t="s">
        <v>22202</v>
      </c>
      <c r="B1403" s="16">
        <v>6</v>
      </c>
      <c r="C1403" t="s">
        <v>22203</v>
      </c>
      <c r="D1403" t="s">
        <v>22204</v>
      </c>
      <c r="E1403" t="s">
        <v>22205</v>
      </c>
      <c r="F1403" s="17">
        <v>83997000</v>
      </c>
      <c r="G1403" s="17">
        <v>102390000</v>
      </c>
      <c r="H1403" s="17">
        <v>1646700</v>
      </c>
      <c r="I1403" s="17">
        <v>19004000</v>
      </c>
      <c r="J1403" s="17">
        <v>59146000</v>
      </c>
      <c r="K1403" s="17">
        <v>808800</v>
      </c>
      <c r="L1403" s="17">
        <v>6952800</v>
      </c>
      <c r="M1403" s="17">
        <v>30234000</v>
      </c>
      <c r="N1403" s="17">
        <v>7614400</v>
      </c>
      <c r="O1403" s="17">
        <v>4938800</v>
      </c>
      <c r="P1403" s="17">
        <v>24202000</v>
      </c>
      <c r="Q1403" s="17">
        <v>509670000</v>
      </c>
      <c r="R1403" s="17">
        <v>49080000</v>
      </c>
      <c r="S1403" s="17">
        <v>94701000</v>
      </c>
      <c r="T1403" s="17">
        <v>158050000</v>
      </c>
      <c r="U1403" s="17">
        <v>6497300</v>
      </c>
      <c r="V1403" s="17">
        <v>233200000</v>
      </c>
      <c r="W1403" s="17">
        <v>843320</v>
      </c>
      <c r="X1403" s="17">
        <v>1953200</v>
      </c>
      <c r="Y1403" s="17">
        <v>10404000</v>
      </c>
      <c r="Z1403" s="17">
        <v>7516900</v>
      </c>
      <c r="AA1403" s="17">
        <v>17151000</v>
      </c>
      <c r="AB1403" s="17">
        <v>23521000</v>
      </c>
      <c r="AC1403" s="17">
        <v>79182000</v>
      </c>
      <c r="AD1403" s="17">
        <v>864710</v>
      </c>
      <c r="AE1403" s="17">
        <v>159820000</v>
      </c>
      <c r="AF1403" s="17">
        <v>226790000</v>
      </c>
      <c r="AG1403" s="18">
        <v>4104500</v>
      </c>
      <c r="AH1403" s="18">
        <v>0</v>
      </c>
      <c r="AI1403" s="18">
        <v>214530000</v>
      </c>
      <c r="AJ1403" s="18">
        <v>822780000</v>
      </c>
      <c r="AK1403" s="18">
        <v>0</v>
      </c>
      <c r="AL1403" s="18">
        <v>3940400</v>
      </c>
      <c r="AM1403">
        <f t="shared" si="126"/>
        <v>71117738.148148149</v>
      </c>
      <c r="AN1403">
        <f t="shared" si="127"/>
        <v>174225816.66666666</v>
      </c>
      <c r="AO1403">
        <f t="shared" si="128"/>
        <v>0.48085881171825662</v>
      </c>
      <c r="AP1403">
        <f t="shared" si="129"/>
        <v>0.40819288156480532</v>
      </c>
      <c r="AQ1403">
        <f t="shared" si="130"/>
        <v>0</v>
      </c>
      <c r="AR1403">
        <f t="shared" si="131"/>
        <v>0</v>
      </c>
    </row>
    <row r="1404" spans="1:44" x14ac:dyDescent="0.25">
      <c r="A1404" t="s">
        <v>23125</v>
      </c>
      <c r="B1404" s="16">
        <v>7</v>
      </c>
      <c r="C1404" t="s">
        <v>23126</v>
      </c>
      <c r="D1404" t="s">
        <v>23127</v>
      </c>
      <c r="E1404" t="s">
        <v>23128</v>
      </c>
      <c r="F1404" s="17">
        <v>33480000</v>
      </c>
      <c r="G1404" s="17">
        <v>22411000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46084000</v>
      </c>
      <c r="N1404" s="17">
        <v>0</v>
      </c>
      <c r="O1404" s="17">
        <v>17537000</v>
      </c>
      <c r="P1404" s="17">
        <v>84280000</v>
      </c>
      <c r="Q1404" s="17">
        <v>2922800</v>
      </c>
      <c r="R1404" s="17">
        <v>0</v>
      </c>
      <c r="S1404" s="17">
        <v>0</v>
      </c>
      <c r="T1404" s="17">
        <v>0</v>
      </c>
      <c r="U1404" s="17">
        <v>0</v>
      </c>
      <c r="V1404" s="17">
        <v>107390000</v>
      </c>
      <c r="W1404" s="17">
        <v>699790</v>
      </c>
      <c r="X1404" s="17">
        <v>0</v>
      </c>
      <c r="Y1404" s="17">
        <v>1925200</v>
      </c>
      <c r="Z1404" s="17">
        <v>4068900</v>
      </c>
      <c r="AA1404" s="17">
        <v>5542100</v>
      </c>
      <c r="AB1404" s="17">
        <v>20407000</v>
      </c>
      <c r="AC1404" s="17">
        <v>16826000</v>
      </c>
      <c r="AD1404" s="17">
        <v>0</v>
      </c>
      <c r="AE1404" s="17">
        <v>98935000</v>
      </c>
      <c r="AF1404" s="17">
        <v>187130000</v>
      </c>
      <c r="AG1404" s="18">
        <v>0</v>
      </c>
      <c r="AH1404" s="18">
        <v>9522300</v>
      </c>
      <c r="AI1404" s="18">
        <v>1281300000</v>
      </c>
      <c r="AJ1404" s="18">
        <v>166600000</v>
      </c>
      <c r="AK1404" s="18">
        <v>0</v>
      </c>
      <c r="AL1404" s="18">
        <v>3557900</v>
      </c>
      <c r="AM1404">
        <f t="shared" si="126"/>
        <v>24060695.925925925</v>
      </c>
      <c r="AN1404">
        <f t="shared" si="127"/>
        <v>243496700</v>
      </c>
      <c r="AO1404">
        <f t="shared" si="128"/>
        <v>0.34261436641354592</v>
      </c>
      <c r="AP1404">
        <f t="shared" si="129"/>
        <v>9.8813232072245433E-2</v>
      </c>
      <c r="AQ1404">
        <f t="shared" si="130"/>
        <v>0</v>
      </c>
      <c r="AR1404">
        <f t="shared" si="131"/>
        <v>0</v>
      </c>
    </row>
    <row r="1405" spans="1:44" x14ac:dyDescent="0.25">
      <c r="A1405" t="s">
        <v>11881</v>
      </c>
      <c r="B1405" s="16">
        <v>5</v>
      </c>
      <c r="C1405" t="s">
        <v>11882</v>
      </c>
      <c r="D1405" t="s">
        <v>11883</v>
      </c>
      <c r="E1405" t="s">
        <v>11884</v>
      </c>
      <c r="F1405" s="17">
        <v>3554700000</v>
      </c>
      <c r="G1405" s="17">
        <v>748010000</v>
      </c>
      <c r="H1405" s="17">
        <v>138050000</v>
      </c>
      <c r="I1405" s="17">
        <v>151870000</v>
      </c>
      <c r="J1405" s="17">
        <v>841780000</v>
      </c>
      <c r="K1405" s="17">
        <v>660550000</v>
      </c>
      <c r="L1405" s="17">
        <v>809660000</v>
      </c>
      <c r="M1405" s="17">
        <v>1965800000</v>
      </c>
      <c r="N1405" s="17">
        <v>432490000</v>
      </c>
      <c r="O1405" s="17">
        <v>639490000</v>
      </c>
      <c r="P1405" s="17">
        <v>2124400000</v>
      </c>
      <c r="Q1405" s="17">
        <v>11554000000</v>
      </c>
      <c r="R1405" s="17">
        <v>1990500000</v>
      </c>
      <c r="S1405" s="17">
        <v>541040000</v>
      </c>
      <c r="T1405" s="17">
        <v>1172900000</v>
      </c>
      <c r="U1405" s="17">
        <v>214590000</v>
      </c>
      <c r="V1405" s="17">
        <v>5710100000</v>
      </c>
      <c r="W1405" s="17">
        <v>929940000</v>
      </c>
      <c r="X1405" s="17">
        <v>2735000000</v>
      </c>
      <c r="Y1405" s="17">
        <v>2637100000</v>
      </c>
      <c r="Z1405" s="17">
        <v>770720000</v>
      </c>
      <c r="AA1405" s="17">
        <v>420400000</v>
      </c>
      <c r="AB1405" s="17">
        <v>964290000</v>
      </c>
      <c r="AC1405" s="17">
        <v>2849600000</v>
      </c>
      <c r="AD1405" s="17">
        <v>158010000</v>
      </c>
      <c r="AE1405" s="17">
        <v>5144200000</v>
      </c>
      <c r="AF1405" s="17">
        <v>3266100000</v>
      </c>
      <c r="AG1405" s="18">
        <v>804400000</v>
      </c>
      <c r="AH1405" s="18">
        <v>136560000</v>
      </c>
      <c r="AI1405" s="18">
        <v>769340000</v>
      </c>
      <c r="AJ1405" s="18">
        <v>7420100000</v>
      </c>
      <c r="AK1405" s="18">
        <v>208130000</v>
      </c>
      <c r="AL1405" s="18">
        <v>212530000</v>
      </c>
      <c r="AM1405">
        <f t="shared" si="126"/>
        <v>1967603333.3333333</v>
      </c>
      <c r="AN1405">
        <f t="shared" si="127"/>
        <v>1591843333.3333333</v>
      </c>
      <c r="AO1405">
        <f t="shared" si="128"/>
        <v>0.77489070132992088</v>
      </c>
      <c r="AP1405">
        <f t="shared" si="129"/>
        <v>1.2360533804624827</v>
      </c>
      <c r="AQ1405">
        <f t="shared" si="130"/>
        <v>0</v>
      </c>
      <c r="AR1405">
        <f t="shared" si="131"/>
        <v>0</v>
      </c>
    </row>
    <row r="1406" spans="1:44" x14ac:dyDescent="0.25">
      <c r="A1406" t="s">
        <v>10150</v>
      </c>
      <c r="B1406" s="16">
        <v>3</v>
      </c>
      <c r="C1406" t="s">
        <v>10151</v>
      </c>
      <c r="D1406" t="s">
        <v>10152</v>
      </c>
      <c r="E1406" t="s">
        <v>10153</v>
      </c>
      <c r="F1406" s="17">
        <v>1383000000</v>
      </c>
      <c r="G1406" s="17">
        <v>2461100000</v>
      </c>
      <c r="H1406" s="17">
        <v>590120000</v>
      </c>
      <c r="I1406" s="17">
        <v>2088700000</v>
      </c>
      <c r="J1406" s="17">
        <v>1735100000</v>
      </c>
      <c r="K1406" s="17">
        <v>2620200000</v>
      </c>
      <c r="L1406" s="17">
        <v>1342100000</v>
      </c>
      <c r="M1406" s="17">
        <v>1974000000</v>
      </c>
      <c r="N1406" s="17">
        <v>2097500000</v>
      </c>
      <c r="O1406" s="17">
        <v>1303300000</v>
      </c>
      <c r="P1406" s="17">
        <v>2813100000</v>
      </c>
      <c r="Q1406" s="17">
        <v>7817400000</v>
      </c>
      <c r="R1406" s="17">
        <v>4018800000</v>
      </c>
      <c r="S1406" s="17">
        <v>9247600000</v>
      </c>
      <c r="T1406" s="17">
        <v>1030000000</v>
      </c>
      <c r="U1406" s="17">
        <v>934130000</v>
      </c>
      <c r="V1406" s="17">
        <v>8027300000</v>
      </c>
      <c r="W1406" s="17">
        <v>744520000</v>
      </c>
      <c r="X1406" s="17">
        <v>2437500000</v>
      </c>
      <c r="Y1406" s="17">
        <v>2314700000</v>
      </c>
      <c r="Z1406" s="17">
        <v>4364400000</v>
      </c>
      <c r="AA1406" s="17">
        <v>667750000</v>
      </c>
      <c r="AB1406" s="17">
        <v>471030000</v>
      </c>
      <c r="AC1406" s="17">
        <v>1047900000</v>
      </c>
      <c r="AD1406" s="17">
        <v>888670000</v>
      </c>
      <c r="AE1406" s="17">
        <v>7185300000</v>
      </c>
      <c r="AF1406" s="17">
        <v>4173500000</v>
      </c>
      <c r="AG1406" s="18">
        <v>2077200000</v>
      </c>
      <c r="AH1406" s="18">
        <v>173360000</v>
      </c>
      <c r="AI1406" s="18">
        <v>7895000000</v>
      </c>
      <c r="AJ1406" s="18">
        <v>11289000000</v>
      </c>
      <c r="AK1406" s="18">
        <v>581140000</v>
      </c>
      <c r="AL1406" s="18">
        <v>803830000</v>
      </c>
      <c r="AM1406">
        <f t="shared" si="126"/>
        <v>2806619259.2592592</v>
      </c>
      <c r="AN1406">
        <f t="shared" si="127"/>
        <v>3803255000</v>
      </c>
      <c r="AO1406">
        <f t="shared" si="128"/>
        <v>0.63027479349944981</v>
      </c>
      <c r="AP1406">
        <f t="shared" si="129"/>
        <v>0.73795190153151946</v>
      </c>
      <c r="AQ1406">
        <f t="shared" si="130"/>
        <v>0</v>
      </c>
      <c r="AR1406">
        <f t="shared" si="131"/>
        <v>0</v>
      </c>
    </row>
    <row r="1407" spans="1:44" x14ac:dyDescent="0.25">
      <c r="A1407" t="s">
        <v>4578</v>
      </c>
      <c r="B1407" s="16">
        <v>8</v>
      </c>
      <c r="C1407" t="s">
        <v>4579</v>
      </c>
      <c r="D1407" t="s">
        <v>231</v>
      </c>
      <c r="E1407" t="s">
        <v>4580</v>
      </c>
      <c r="F1407" s="17">
        <v>13651000000</v>
      </c>
      <c r="G1407" s="17">
        <v>23900000000</v>
      </c>
      <c r="H1407" s="17">
        <v>4990400000</v>
      </c>
      <c r="I1407" s="17">
        <v>3713400000</v>
      </c>
      <c r="J1407" s="17">
        <v>6965000000</v>
      </c>
      <c r="K1407" s="17">
        <v>3029200000</v>
      </c>
      <c r="L1407" s="17">
        <v>2846800000</v>
      </c>
      <c r="M1407" s="17">
        <v>6729000000</v>
      </c>
      <c r="N1407" s="17">
        <v>1439000000</v>
      </c>
      <c r="O1407" s="17">
        <v>11429000000</v>
      </c>
      <c r="P1407" s="17">
        <v>14825000000</v>
      </c>
      <c r="Q1407" s="17">
        <v>24321000000</v>
      </c>
      <c r="R1407" s="17">
        <v>9507700000</v>
      </c>
      <c r="S1407" s="17">
        <v>13658000000</v>
      </c>
      <c r="T1407" s="17">
        <v>1783100000</v>
      </c>
      <c r="U1407" s="17">
        <v>2022300000</v>
      </c>
      <c r="V1407" s="17">
        <v>29033000000</v>
      </c>
      <c r="W1407" s="17">
        <v>5324500000</v>
      </c>
      <c r="X1407" s="17">
        <v>10762000000</v>
      </c>
      <c r="Y1407" s="17">
        <v>8103700000</v>
      </c>
      <c r="Z1407" s="17">
        <v>5047800000</v>
      </c>
      <c r="AA1407" s="17">
        <v>3178000000</v>
      </c>
      <c r="AB1407" s="17">
        <v>9275800000</v>
      </c>
      <c r="AC1407" s="17">
        <v>13786000000</v>
      </c>
      <c r="AD1407" s="17">
        <v>1534700000</v>
      </c>
      <c r="AE1407" s="17">
        <v>33430000000</v>
      </c>
      <c r="AF1407" s="17">
        <v>17766000000</v>
      </c>
      <c r="AG1407" s="18">
        <v>4451900000</v>
      </c>
      <c r="AH1407" s="18">
        <v>597660000</v>
      </c>
      <c r="AI1407" s="18">
        <v>5249400000</v>
      </c>
      <c r="AJ1407" s="18">
        <v>17217000000</v>
      </c>
      <c r="AK1407" s="18">
        <v>1456100000</v>
      </c>
      <c r="AL1407" s="18">
        <v>4303200000</v>
      </c>
      <c r="AM1407">
        <f t="shared" si="126"/>
        <v>10446348148.148148</v>
      </c>
      <c r="AN1407">
        <f t="shared" si="127"/>
        <v>5545876666.666667</v>
      </c>
      <c r="AO1407">
        <f t="shared" si="128"/>
        <v>0.12923758968914245</v>
      </c>
      <c r="AP1407">
        <f t="shared" si="129"/>
        <v>1.8836243169516595</v>
      </c>
      <c r="AQ1407">
        <f t="shared" si="130"/>
        <v>1</v>
      </c>
      <c r="AR1407">
        <f t="shared" si="131"/>
        <v>0</v>
      </c>
    </row>
    <row r="1408" spans="1:44" x14ac:dyDescent="0.25">
      <c r="A1408" t="s">
        <v>5353</v>
      </c>
      <c r="B1408" s="16">
        <v>2</v>
      </c>
      <c r="C1408" t="s">
        <v>5354</v>
      </c>
      <c r="D1408" t="s">
        <v>745</v>
      </c>
      <c r="E1408" t="s">
        <v>5355</v>
      </c>
      <c r="F1408" s="17">
        <v>174530000</v>
      </c>
      <c r="G1408" s="17">
        <v>614630000</v>
      </c>
      <c r="H1408" s="17">
        <v>199400000</v>
      </c>
      <c r="I1408" s="17">
        <v>128730000</v>
      </c>
      <c r="J1408" s="17">
        <v>250810000</v>
      </c>
      <c r="K1408" s="17">
        <v>382330000</v>
      </c>
      <c r="L1408" s="17">
        <v>174490000</v>
      </c>
      <c r="M1408" s="17">
        <v>1305600000</v>
      </c>
      <c r="N1408" s="17">
        <v>430500000</v>
      </c>
      <c r="O1408" s="17">
        <v>2799300000</v>
      </c>
      <c r="P1408" s="17">
        <v>1346000000</v>
      </c>
      <c r="Q1408" s="17">
        <v>1575200000</v>
      </c>
      <c r="R1408" s="17">
        <v>762290000</v>
      </c>
      <c r="S1408" s="17">
        <v>1140900000</v>
      </c>
      <c r="T1408" s="17">
        <v>866910000</v>
      </c>
      <c r="U1408" s="17">
        <v>311060000</v>
      </c>
      <c r="V1408" s="17">
        <v>1971100000</v>
      </c>
      <c r="W1408" s="17">
        <v>114340000</v>
      </c>
      <c r="X1408" s="17">
        <v>964510000</v>
      </c>
      <c r="Y1408" s="17">
        <v>456850000</v>
      </c>
      <c r="Z1408" s="17">
        <v>331670000</v>
      </c>
      <c r="AA1408" s="17">
        <v>144180000</v>
      </c>
      <c r="AB1408" s="17">
        <v>883460000</v>
      </c>
      <c r="AC1408" s="17">
        <v>342530000</v>
      </c>
      <c r="AD1408" s="17">
        <v>203990000</v>
      </c>
      <c r="AE1408" s="17">
        <v>3843800000</v>
      </c>
      <c r="AF1408" s="17">
        <v>2871400000</v>
      </c>
      <c r="AG1408" s="18">
        <v>399550000</v>
      </c>
      <c r="AH1408" s="18">
        <v>44144000</v>
      </c>
      <c r="AI1408" s="18">
        <v>833300000</v>
      </c>
      <c r="AJ1408" s="18">
        <v>961860000</v>
      </c>
      <c r="AK1408" s="18">
        <v>38804000</v>
      </c>
      <c r="AL1408" s="18">
        <v>505530000</v>
      </c>
      <c r="AM1408">
        <f t="shared" si="126"/>
        <v>910759629.62962961</v>
      </c>
      <c r="AN1408">
        <f t="shared" si="127"/>
        <v>463864666.66666669</v>
      </c>
      <c r="AO1408">
        <f t="shared" si="128"/>
        <v>8.0987858143139149E-2</v>
      </c>
      <c r="AP1408">
        <f t="shared" si="129"/>
        <v>1.9634166925762031</v>
      </c>
      <c r="AQ1408">
        <f t="shared" si="130"/>
        <v>1</v>
      </c>
      <c r="AR1408">
        <f t="shared" si="131"/>
        <v>0</v>
      </c>
    </row>
    <row r="1409" spans="1:44" x14ac:dyDescent="0.25">
      <c r="A1409" t="s">
        <v>10447</v>
      </c>
      <c r="B1409" s="16">
        <v>11</v>
      </c>
      <c r="C1409" t="s">
        <v>10448</v>
      </c>
      <c r="D1409" t="s">
        <v>10449</v>
      </c>
      <c r="E1409" t="s">
        <v>10450</v>
      </c>
      <c r="F1409" s="17">
        <v>954020000</v>
      </c>
      <c r="G1409" s="17">
        <v>2354000000</v>
      </c>
      <c r="H1409" s="17">
        <v>333230000</v>
      </c>
      <c r="I1409" s="17">
        <v>215170000</v>
      </c>
      <c r="J1409" s="17">
        <v>922720000</v>
      </c>
      <c r="K1409" s="17">
        <v>1161300000</v>
      </c>
      <c r="L1409" s="17">
        <v>506400000</v>
      </c>
      <c r="M1409" s="17">
        <v>2851000000</v>
      </c>
      <c r="N1409" s="17">
        <v>537290000</v>
      </c>
      <c r="O1409" s="17">
        <v>3642900000</v>
      </c>
      <c r="P1409" s="17">
        <v>3373300000</v>
      </c>
      <c r="Q1409" s="17">
        <v>7169700000</v>
      </c>
      <c r="R1409" s="17">
        <v>3084000000</v>
      </c>
      <c r="S1409" s="17">
        <v>3884400000</v>
      </c>
      <c r="T1409" s="17">
        <v>644050000</v>
      </c>
      <c r="U1409" s="17">
        <v>795760000</v>
      </c>
      <c r="V1409" s="17">
        <v>7913100000</v>
      </c>
      <c r="W1409" s="17">
        <v>448200000</v>
      </c>
      <c r="X1409" s="17">
        <v>3533400000</v>
      </c>
      <c r="Y1409" s="17">
        <v>1016700000</v>
      </c>
      <c r="Z1409" s="17">
        <v>1668900000</v>
      </c>
      <c r="AA1409" s="17">
        <v>1789100000</v>
      </c>
      <c r="AB1409" s="17">
        <v>3652400000</v>
      </c>
      <c r="AC1409" s="17">
        <v>4719800000</v>
      </c>
      <c r="AD1409" s="17">
        <v>673750000</v>
      </c>
      <c r="AE1409" s="17">
        <v>12828000000</v>
      </c>
      <c r="AF1409" s="17">
        <v>5213100000</v>
      </c>
      <c r="AG1409" s="18">
        <v>1323800000</v>
      </c>
      <c r="AH1409" s="18">
        <v>216410000</v>
      </c>
      <c r="AI1409" s="18">
        <v>6890200000</v>
      </c>
      <c r="AJ1409" s="18">
        <v>32838000000</v>
      </c>
      <c r="AK1409" s="18">
        <v>266060000</v>
      </c>
      <c r="AL1409" s="18">
        <v>528920000</v>
      </c>
      <c r="AM1409">
        <f t="shared" si="126"/>
        <v>2810581111.1111112</v>
      </c>
      <c r="AN1409">
        <f t="shared" si="127"/>
        <v>7010565000</v>
      </c>
      <c r="AO1409">
        <f t="shared" si="128"/>
        <v>0.46317630207428101</v>
      </c>
      <c r="AP1409">
        <f t="shared" si="129"/>
        <v>0.40090650484106649</v>
      </c>
      <c r="AQ1409">
        <f t="shared" si="130"/>
        <v>0</v>
      </c>
      <c r="AR1409">
        <f t="shared" si="131"/>
        <v>0</v>
      </c>
    </row>
    <row r="1410" spans="1:44" x14ac:dyDescent="0.25">
      <c r="A1410" t="s">
        <v>11841</v>
      </c>
      <c r="B1410" s="16">
        <v>1</v>
      </c>
      <c r="C1410" t="s">
        <v>11842</v>
      </c>
      <c r="D1410" t="s">
        <v>11843</v>
      </c>
      <c r="E1410" t="s">
        <v>11844</v>
      </c>
      <c r="F1410" s="17">
        <v>120610000</v>
      </c>
      <c r="G1410" s="17">
        <v>651630000</v>
      </c>
      <c r="H1410" s="17">
        <v>166340000</v>
      </c>
      <c r="I1410" s="17">
        <v>61078000</v>
      </c>
      <c r="J1410" s="17">
        <v>433060000</v>
      </c>
      <c r="K1410" s="17">
        <v>933970000</v>
      </c>
      <c r="L1410" s="17">
        <v>258600000</v>
      </c>
      <c r="M1410" s="17">
        <v>1242000000</v>
      </c>
      <c r="N1410" s="17">
        <v>236800000</v>
      </c>
      <c r="O1410" s="17">
        <v>2079400000</v>
      </c>
      <c r="P1410" s="17">
        <v>715180000</v>
      </c>
      <c r="Q1410" s="17">
        <v>1516800000</v>
      </c>
      <c r="R1410" s="17">
        <v>613130000</v>
      </c>
      <c r="S1410" s="17">
        <v>1327900000</v>
      </c>
      <c r="T1410" s="17">
        <v>530020000</v>
      </c>
      <c r="U1410" s="17">
        <v>351830000</v>
      </c>
      <c r="V1410" s="17">
        <v>2066800000</v>
      </c>
      <c r="W1410" s="17">
        <v>41944000</v>
      </c>
      <c r="X1410" s="17">
        <v>2316500000</v>
      </c>
      <c r="Y1410" s="17">
        <v>501140000</v>
      </c>
      <c r="Z1410" s="17">
        <v>932480000</v>
      </c>
      <c r="AA1410" s="17">
        <v>500910000</v>
      </c>
      <c r="AB1410" s="17">
        <v>1909500000</v>
      </c>
      <c r="AC1410" s="17">
        <v>734400000</v>
      </c>
      <c r="AD1410" s="17">
        <v>185600000</v>
      </c>
      <c r="AE1410" s="17">
        <v>8638200000</v>
      </c>
      <c r="AF1410" s="17">
        <v>2758700000</v>
      </c>
      <c r="AG1410" s="18">
        <v>619320000</v>
      </c>
      <c r="AH1410" s="18">
        <v>106990000</v>
      </c>
      <c r="AI1410" s="18">
        <v>2609200000</v>
      </c>
      <c r="AJ1410" s="18">
        <v>782040000</v>
      </c>
      <c r="AK1410" s="18">
        <v>228560000</v>
      </c>
      <c r="AL1410" s="18">
        <v>716090000</v>
      </c>
      <c r="AM1410">
        <f t="shared" ref="AM1410:AM1473" si="132">AVERAGE(F1410:AF1410)</f>
        <v>1178686000</v>
      </c>
      <c r="AN1410">
        <f t="shared" ref="AN1410:AN1473" si="133">AVERAGE(AG1410:AL1410)</f>
        <v>843700000</v>
      </c>
      <c r="AO1410">
        <f t="shared" ref="AO1410:AO1473" si="134">TTEST(F1410:AF1410,AG1410:AL1410,2,3)</f>
        <v>0.50594446795919246</v>
      </c>
      <c r="AP1410">
        <f t="shared" ref="AP1410:AP1473" si="135">AM1410/AN1410</f>
        <v>1.3970439729761763</v>
      </c>
      <c r="AQ1410">
        <f t="shared" ref="AQ1410:AQ1473" si="136">(AP1410&gt;1)*AND(AO1410&lt;=0.25)</f>
        <v>0</v>
      </c>
      <c r="AR1410">
        <f t="shared" ref="AR1410:AR1473" si="137">(AP1410&lt;1)*AND(AO1410&lt;=0.25)</f>
        <v>0</v>
      </c>
    </row>
    <row r="1411" spans="1:44" x14ac:dyDescent="0.25">
      <c r="A1411" t="s">
        <v>10947</v>
      </c>
      <c r="B1411" s="16">
        <v>18</v>
      </c>
      <c r="C1411" t="s">
        <v>10948</v>
      </c>
      <c r="D1411" t="s">
        <v>10949</v>
      </c>
      <c r="E1411" t="s">
        <v>10950</v>
      </c>
      <c r="F1411" s="17">
        <v>202590000</v>
      </c>
      <c r="G1411" s="17">
        <v>461920000</v>
      </c>
      <c r="H1411" s="17">
        <v>61763000</v>
      </c>
      <c r="I1411" s="17">
        <v>159140000</v>
      </c>
      <c r="J1411" s="17">
        <v>1012700000</v>
      </c>
      <c r="K1411" s="17">
        <v>1121700000</v>
      </c>
      <c r="L1411" s="17">
        <v>72665000</v>
      </c>
      <c r="M1411" s="17">
        <v>395830000</v>
      </c>
      <c r="N1411" s="17">
        <v>101370000</v>
      </c>
      <c r="O1411" s="17">
        <v>2109400000</v>
      </c>
      <c r="P1411" s="17">
        <v>459790000</v>
      </c>
      <c r="Q1411" s="17">
        <v>767260000</v>
      </c>
      <c r="R1411" s="17">
        <v>807440000</v>
      </c>
      <c r="S1411" s="17">
        <v>4206900000</v>
      </c>
      <c r="T1411" s="17">
        <v>2070600000</v>
      </c>
      <c r="U1411" s="17">
        <v>1983000000</v>
      </c>
      <c r="V1411" s="17">
        <v>1629300000</v>
      </c>
      <c r="W1411" s="17">
        <v>74496000</v>
      </c>
      <c r="X1411" s="17">
        <v>2490400000</v>
      </c>
      <c r="Y1411" s="17">
        <v>369660000</v>
      </c>
      <c r="Z1411" s="17">
        <v>1176500000</v>
      </c>
      <c r="AA1411" s="17">
        <v>1221000000</v>
      </c>
      <c r="AB1411" s="17">
        <v>4398200000</v>
      </c>
      <c r="AC1411" s="17">
        <v>383670000</v>
      </c>
      <c r="AD1411" s="17">
        <v>188940000</v>
      </c>
      <c r="AE1411" s="17">
        <v>8562300000</v>
      </c>
      <c r="AF1411" s="17">
        <v>3408400000</v>
      </c>
      <c r="AG1411" s="18">
        <v>1385100000</v>
      </c>
      <c r="AH1411" s="18">
        <v>494920000</v>
      </c>
      <c r="AI1411" s="18">
        <v>8037900000</v>
      </c>
      <c r="AJ1411" s="18">
        <v>975430000</v>
      </c>
      <c r="AK1411" s="18">
        <v>782940000</v>
      </c>
      <c r="AL1411" s="18">
        <v>1900700000</v>
      </c>
      <c r="AM1411">
        <f t="shared" si="132"/>
        <v>1477664222.2222223</v>
      </c>
      <c r="AN1411">
        <f t="shared" si="133"/>
        <v>2262831666.6666665</v>
      </c>
      <c r="AO1411">
        <f t="shared" si="134"/>
        <v>0.54587377182949348</v>
      </c>
      <c r="AP1411">
        <f t="shared" si="135"/>
        <v>0.65301553093383247</v>
      </c>
      <c r="AQ1411">
        <f t="shared" si="136"/>
        <v>0</v>
      </c>
      <c r="AR1411">
        <f t="shared" si="137"/>
        <v>0</v>
      </c>
    </row>
    <row r="1412" spans="1:44" x14ac:dyDescent="0.25">
      <c r="A1412" t="s">
        <v>6235</v>
      </c>
      <c r="B1412" s="16">
        <v>6</v>
      </c>
      <c r="C1412" t="s">
        <v>6236</v>
      </c>
      <c r="D1412" t="s">
        <v>1329</v>
      </c>
      <c r="E1412" t="s">
        <v>6237</v>
      </c>
      <c r="F1412" s="17">
        <v>128040000</v>
      </c>
      <c r="G1412" s="17">
        <v>327140000</v>
      </c>
      <c r="H1412" s="17">
        <v>18854000</v>
      </c>
      <c r="I1412" s="17">
        <v>91106000</v>
      </c>
      <c r="J1412" s="17">
        <v>151940000</v>
      </c>
      <c r="K1412" s="17">
        <v>79350000</v>
      </c>
      <c r="L1412" s="17">
        <v>31791000</v>
      </c>
      <c r="M1412" s="17">
        <v>82020000</v>
      </c>
      <c r="N1412" s="17">
        <v>17647000</v>
      </c>
      <c r="O1412" s="17">
        <v>482750000</v>
      </c>
      <c r="P1412" s="17">
        <v>1711100000</v>
      </c>
      <c r="Q1412" s="17">
        <v>567290000</v>
      </c>
      <c r="R1412" s="17">
        <v>2060100000</v>
      </c>
      <c r="S1412" s="17">
        <v>486610000</v>
      </c>
      <c r="T1412" s="17">
        <v>27187000</v>
      </c>
      <c r="U1412" s="17">
        <v>38105000</v>
      </c>
      <c r="V1412" s="17">
        <v>666700000</v>
      </c>
      <c r="W1412" s="17">
        <v>26115000</v>
      </c>
      <c r="X1412" s="17">
        <v>128090000</v>
      </c>
      <c r="Y1412" s="17">
        <v>25282000</v>
      </c>
      <c r="Z1412" s="17">
        <v>28803000</v>
      </c>
      <c r="AA1412" s="17">
        <v>180470000</v>
      </c>
      <c r="AB1412" s="17">
        <v>122510000</v>
      </c>
      <c r="AC1412" s="17">
        <v>189810000</v>
      </c>
      <c r="AD1412" s="17">
        <v>4600200</v>
      </c>
      <c r="AE1412" s="17">
        <v>119420000</v>
      </c>
      <c r="AF1412" s="17">
        <v>258540000</v>
      </c>
      <c r="AG1412" s="18">
        <v>122810000</v>
      </c>
      <c r="AH1412" s="18">
        <v>52510000</v>
      </c>
      <c r="AI1412" s="18">
        <v>349280000</v>
      </c>
      <c r="AJ1412" s="18">
        <v>299780000</v>
      </c>
      <c r="AK1412" s="18">
        <v>14174000</v>
      </c>
      <c r="AL1412" s="18">
        <v>45332000</v>
      </c>
      <c r="AM1412">
        <f t="shared" si="132"/>
        <v>298198896.2962963</v>
      </c>
      <c r="AN1412">
        <f t="shared" si="133"/>
        <v>147314333.33333334</v>
      </c>
      <c r="AO1412">
        <f t="shared" si="134"/>
        <v>0.1870362804728265</v>
      </c>
      <c r="AP1412">
        <f t="shared" si="135"/>
        <v>2.0242354531894131</v>
      </c>
      <c r="AQ1412">
        <f t="shared" si="136"/>
        <v>1</v>
      </c>
      <c r="AR1412">
        <f t="shared" si="137"/>
        <v>0</v>
      </c>
    </row>
    <row r="1413" spans="1:44" x14ac:dyDescent="0.25">
      <c r="A1413" t="s">
        <v>24363</v>
      </c>
      <c r="B1413" s="16">
        <v>1</v>
      </c>
      <c r="C1413" t="s">
        <v>24364</v>
      </c>
      <c r="D1413" t="s">
        <v>24365</v>
      </c>
      <c r="E1413" t="s">
        <v>24366</v>
      </c>
      <c r="F1413" s="17">
        <v>10127000</v>
      </c>
      <c r="G1413" s="17">
        <v>0</v>
      </c>
      <c r="H1413" s="17">
        <v>21602000</v>
      </c>
      <c r="I1413" s="17">
        <v>0</v>
      </c>
      <c r="J1413" s="17">
        <v>2685100</v>
      </c>
      <c r="K1413" s="17">
        <v>1789300</v>
      </c>
      <c r="L1413" s="17">
        <v>0</v>
      </c>
      <c r="M1413" s="17">
        <v>7654900</v>
      </c>
      <c r="N1413" s="17">
        <v>0</v>
      </c>
      <c r="O1413" s="17">
        <v>40404000</v>
      </c>
      <c r="P1413" s="17">
        <v>8315800</v>
      </c>
      <c r="Q1413" s="17">
        <v>28601000</v>
      </c>
      <c r="R1413" s="17">
        <v>2398700</v>
      </c>
      <c r="S1413" s="17">
        <v>27954000</v>
      </c>
      <c r="T1413" s="17">
        <v>4426500</v>
      </c>
      <c r="U1413" s="17">
        <v>0</v>
      </c>
      <c r="V1413" s="17">
        <v>8153300</v>
      </c>
      <c r="W1413" s="17">
        <v>36168000</v>
      </c>
      <c r="X1413" s="17">
        <v>0</v>
      </c>
      <c r="Y1413" s="17">
        <v>6182700</v>
      </c>
      <c r="Z1413" s="17">
        <v>5005500</v>
      </c>
      <c r="AA1413" s="17">
        <v>31413000</v>
      </c>
      <c r="AB1413" s="17">
        <v>26353000</v>
      </c>
      <c r="AC1413" s="17">
        <v>0</v>
      </c>
      <c r="AD1413" s="17">
        <v>2174800</v>
      </c>
      <c r="AE1413" s="17">
        <v>14896000</v>
      </c>
      <c r="AF1413" s="17">
        <v>31544000</v>
      </c>
      <c r="AG1413" s="18">
        <v>0</v>
      </c>
      <c r="AH1413" s="18">
        <v>2681000</v>
      </c>
      <c r="AI1413" s="18">
        <v>35651000</v>
      </c>
      <c r="AJ1413" s="18">
        <v>91002000</v>
      </c>
      <c r="AK1413" s="18">
        <v>1794400</v>
      </c>
      <c r="AL1413" s="18">
        <v>0</v>
      </c>
      <c r="AM1413">
        <f t="shared" si="132"/>
        <v>11772170.370370371</v>
      </c>
      <c r="AN1413">
        <f t="shared" si="133"/>
        <v>21854733.333333332</v>
      </c>
      <c r="AO1413">
        <f t="shared" si="134"/>
        <v>0.5337974182571561</v>
      </c>
      <c r="AP1413">
        <f t="shared" si="135"/>
        <v>0.53865541120170946</v>
      </c>
      <c r="AQ1413">
        <f t="shared" si="136"/>
        <v>0</v>
      </c>
      <c r="AR1413">
        <f t="shared" si="137"/>
        <v>0</v>
      </c>
    </row>
    <row r="1414" spans="1:44" x14ac:dyDescent="0.25">
      <c r="A1414" t="s">
        <v>9368</v>
      </c>
      <c r="B1414" s="16">
        <v>6</v>
      </c>
      <c r="C1414" t="s">
        <v>9369</v>
      </c>
      <c r="D1414" t="s">
        <v>9370</v>
      </c>
      <c r="E1414" t="s">
        <v>9371</v>
      </c>
      <c r="F1414" s="17">
        <v>1212600000</v>
      </c>
      <c r="G1414" s="17">
        <v>2536400000</v>
      </c>
      <c r="H1414" s="17">
        <v>1650900000</v>
      </c>
      <c r="I1414" s="17">
        <v>211440000</v>
      </c>
      <c r="J1414" s="17">
        <v>1746600000</v>
      </c>
      <c r="K1414" s="17">
        <v>1378500000</v>
      </c>
      <c r="L1414" s="17">
        <v>900150000</v>
      </c>
      <c r="M1414" s="17">
        <v>2468900000</v>
      </c>
      <c r="N1414" s="17">
        <v>336250000</v>
      </c>
      <c r="O1414" s="17">
        <v>4971800000</v>
      </c>
      <c r="P1414" s="17">
        <v>3059800000</v>
      </c>
      <c r="Q1414" s="17">
        <v>11414000000</v>
      </c>
      <c r="R1414" s="17">
        <v>8237200000</v>
      </c>
      <c r="S1414" s="17">
        <v>3445900000</v>
      </c>
      <c r="T1414" s="17">
        <v>926580000</v>
      </c>
      <c r="U1414" s="17">
        <v>733010000</v>
      </c>
      <c r="V1414" s="17">
        <v>20523000000</v>
      </c>
      <c r="W1414" s="17">
        <v>2585500000</v>
      </c>
      <c r="X1414" s="17">
        <v>4449600000</v>
      </c>
      <c r="Y1414" s="17">
        <v>1622600000</v>
      </c>
      <c r="Z1414" s="17">
        <v>1640700000</v>
      </c>
      <c r="AA1414" s="17">
        <v>70717000000</v>
      </c>
      <c r="AB1414" s="17">
        <v>2434000000</v>
      </c>
      <c r="AC1414" s="17">
        <v>139340000000</v>
      </c>
      <c r="AD1414" s="17">
        <v>8899600000</v>
      </c>
      <c r="AE1414" s="17">
        <v>9935500000</v>
      </c>
      <c r="AF1414" s="17">
        <v>8177800000</v>
      </c>
      <c r="AG1414" s="18">
        <v>1487000000</v>
      </c>
      <c r="AH1414" s="18">
        <v>1588100000</v>
      </c>
      <c r="AI1414" s="18">
        <v>2163500000</v>
      </c>
      <c r="AJ1414" s="18">
        <v>68390000000</v>
      </c>
      <c r="AK1414" s="18">
        <v>584290000</v>
      </c>
      <c r="AL1414" s="18">
        <v>27631000000</v>
      </c>
      <c r="AM1414">
        <f t="shared" si="132"/>
        <v>11687234444.444445</v>
      </c>
      <c r="AN1414">
        <f t="shared" si="133"/>
        <v>16973981666.666666</v>
      </c>
      <c r="AO1414">
        <f t="shared" si="134"/>
        <v>0.68266955101064308</v>
      </c>
      <c r="AP1414">
        <f t="shared" si="135"/>
        <v>0.68853818001911227</v>
      </c>
      <c r="AQ1414">
        <f t="shared" si="136"/>
        <v>0</v>
      </c>
      <c r="AR1414">
        <f t="shared" si="137"/>
        <v>0</v>
      </c>
    </row>
    <row r="1415" spans="1:44" x14ac:dyDescent="0.25">
      <c r="A1415" t="s">
        <v>17157</v>
      </c>
      <c r="B1415" s="16">
        <v>9</v>
      </c>
      <c r="C1415" t="s">
        <v>17158</v>
      </c>
      <c r="D1415" t="s">
        <v>17159</v>
      </c>
      <c r="E1415" t="s">
        <v>17160</v>
      </c>
      <c r="F1415" s="17">
        <v>165940000</v>
      </c>
      <c r="G1415" s="17">
        <v>18220000</v>
      </c>
      <c r="H1415" s="17">
        <v>65456000</v>
      </c>
      <c r="I1415" s="17">
        <v>31483000</v>
      </c>
      <c r="J1415" s="17">
        <v>107210000</v>
      </c>
      <c r="K1415" s="17">
        <v>34121000</v>
      </c>
      <c r="L1415" s="17">
        <v>4609800</v>
      </c>
      <c r="M1415" s="17">
        <v>39982000</v>
      </c>
      <c r="N1415" s="17">
        <v>12079000</v>
      </c>
      <c r="O1415" s="17">
        <v>115460000</v>
      </c>
      <c r="P1415" s="17">
        <v>369120000</v>
      </c>
      <c r="Q1415" s="17">
        <v>5295400000</v>
      </c>
      <c r="R1415" s="17">
        <v>68983000</v>
      </c>
      <c r="S1415" s="17">
        <v>230920000</v>
      </c>
      <c r="T1415" s="17">
        <v>135690000</v>
      </c>
      <c r="U1415" s="17">
        <v>125490000</v>
      </c>
      <c r="V1415" s="17">
        <v>140750000</v>
      </c>
      <c r="W1415" s="17">
        <v>111950000</v>
      </c>
      <c r="X1415" s="17">
        <v>176290000</v>
      </c>
      <c r="Y1415" s="17">
        <v>4628400</v>
      </c>
      <c r="Z1415" s="17">
        <v>36676000</v>
      </c>
      <c r="AA1415" s="17">
        <v>64437000</v>
      </c>
      <c r="AB1415" s="17">
        <v>30440000</v>
      </c>
      <c r="AC1415" s="17">
        <v>163100000</v>
      </c>
      <c r="AD1415" s="17">
        <v>27091000</v>
      </c>
      <c r="AE1415" s="17">
        <v>553270000</v>
      </c>
      <c r="AF1415" s="17">
        <v>1272200000</v>
      </c>
      <c r="AG1415" s="18">
        <v>41381000</v>
      </c>
      <c r="AH1415" s="18">
        <v>11334000</v>
      </c>
      <c r="AI1415" s="18">
        <v>564460000</v>
      </c>
      <c r="AJ1415" s="18">
        <v>1077100000</v>
      </c>
      <c r="AK1415" s="18">
        <v>609200</v>
      </c>
      <c r="AL1415" s="18">
        <v>7314200</v>
      </c>
      <c r="AM1415">
        <f t="shared" si="132"/>
        <v>348185044.44444442</v>
      </c>
      <c r="AN1415">
        <f t="shared" si="133"/>
        <v>283699733.33333331</v>
      </c>
      <c r="AO1415">
        <f t="shared" si="134"/>
        <v>0.81250474949822904</v>
      </c>
      <c r="AP1415">
        <f t="shared" si="135"/>
        <v>1.2273012750256767</v>
      </c>
      <c r="AQ1415">
        <f t="shared" si="136"/>
        <v>0</v>
      </c>
      <c r="AR1415">
        <f t="shared" si="137"/>
        <v>0</v>
      </c>
    </row>
    <row r="1416" spans="1:44" x14ac:dyDescent="0.25">
      <c r="A1416" t="s">
        <v>15799</v>
      </c>
      <c r="B1416" s="16">
        <v>24</v>
      </c>
      <c r="C1416" t="s">
        <v>15800</v>
      </c>
      <c r="D1416" t="s">
        <v>15801</v>
      </c>
      <c r="E1416" t="s">
        <v>15802</v>
      </c>
      <c r="F1416" s="17">
        <v>322780000</v>
      </c>
      <c r="G1416" s="17">
        <v>269350000</v>
      </c>
      <c r="H1416" s="17">
        <v>107910000</v>
      </c>
      <c r="I1416" s="17">
        <v>1297400000</v>
      </c>
      <c r="J1416" s="17">
        <v>105010000</v>
      </c>
      <c r="K1416" s="17">
        <v>38300000</v>
      </c>
      <c r="L1416" s="17">
        <v>16784000</v>
      </c>
      <c r="M1416" s="17">
        <v>121620000</v>
      </c>
      <c r="N1416" s="17">
        <v>13777000</v>
      </c>
      <c r="O1416" s="17">
        <v>198360000</v>
      </c>
      <c r="P1416" s="17">
        <v>141710000</v>
      </c>
      <c r="Q1416" s="17">
        <v>824170000</v>
      </c>
      <c r="R1416" s="17">
        <v>373750000</v>
      </c>
      <c r="S1416" s="17">
        <v>216960000</v>
      </c>
      <c r="T1416" s="17">
        <v>124760000</v>
      </c>
      <c r="U1416" s="17">
        <v>69933000</v>
      </c>
      <c r="V1416" s="17">
        <v>422240000</v>
      </c>
      <c r="W1416" s="17">
        <v>13717000</v>
      </c>
      <c r="X1416" s="17">
        <v>616720000</v>
      </c>
      <c r="Y1416" s="17">
        <v>51124000</v>
      </c>
      <c r="Z1416" s="17">
        <v>240950000</v>
      </c>
      <c r="AA1416" s="17">
        <v>310860000</v>
      </c>
      <c r="AB1416" s="17">
        <v>153910000</v>
      </c>
      <c r="AC1416" s="17">
        <v>771720000</v>
      </c>
      <c r="AD1416" s="17">
        <v>1266900</v>
      </c>
      <c r="AE1416" s="17">
        <v>944190000</v>
      </c>
      <c r="AF1416" s="17">
        <v>625500000</v>
      </c>
      <c r="AG1416" s="18">
        <v>876430000</v>
      </c>
      <c r="AH1416" s="18">
        <v>47900000</v>
      </c>
      <c r="AI1416" s="18">
        <v>1623000000</v>
      </c>
      <c r="AJ1416" s="18">
        <v>296090000</v>
      </c>
      <c r="AK1416" s="18">
        <v>1078500</v>
      </c>
      <c r="AL1416" s="18">
        <v>65609000</v>
      </c>
      <c r="AM1416">
        <f t="shared" si="132"/>
        <v>310917477.77777779</v>
      </c>
      <c r="AN1416">
        <f t="shared" si="133"/>
        <v>485017916.66666669</v>
      </c>
      <c r="AO1416">
        <f t="shared" si="134"/>
        <v>0.54631141309234876</v>
      </c>
      <c r="AP1416">
        <f t="shared" si="135"/>
        <v>0.64104328333804395</v>
      </c>
      <c r="AQ1416">
        <f t="shared" si="136"/>
        <v>0</v>
      </c>
      <c r="AR1416">
        <f t="shared" si="137"/>
        <v>0</v>
      </c>
    </row>
    <row r="1417" spans="1:44" x14ac:dyDescent="0.25">
      <c r="A1417" t="s">
        <v>13140</v>
      </c>
      <c r="B1417" s="16">
        <v>3</v>
      </c>
      <c r="C1417" t="s">
        <v>13141</v>
      </c>
      <c r="D1417" t="s">
        <v>13142</v>
      </c>
      <c r="E1417" t="s">
        <v>13143</v>
      </c>
      <c r="F1417" s="17">
        <v>292360000</v>
      </c>
      <c r="G1417" s="17">
        <v>51461000</v>
      </c>
      <c r="H1417" s="17">
        <v>8712700</v>
      </c>
      <c r="I1417" s="17">
        <v>252360000</v>
      </c>
      <c r="J1417" s="17">
        <v>29726000</v>
      </c>
      <c r="K1417" s="17">
        <v>267450000</v>
      </c>
      <c r="L1417" s="17">
        <v>62146000</v>
      </c>
      <c r="M1417" s="17">
        <v>50819000</v>
      </c>
      <c r="N1417" s="17">
        <v>163960000</v>
      </c>
      <c r="O1417" s="17">
        <v>244800000</v>
      </c>
      <c r="P1417" s="17">
        <v>65077000</v>
      </c>
      <c r="Q1417" s="17">
        <v>3199400000</v>
      </c>
      <c r="R1417" s="17">
        <v>313210000</v>
      </c>
      <c r="S1417" s="17">
        <v>261890000</v>
      </c>
      <c r="T1417" s="17">
        <v>116680000</v>
      </c>
      <c r="U1417" s="17">
        <v>37637000</v>
      </c>
      <c r="V1417" s="17">
        <v>737870000</v>
      </c>
      <c r="W1417" s="17">
        <v>332320000</v>
      </c>
      <c r="X1417" s="17">
        <v>60625000</v>
      </c>
      <c r="Y1417" s="17">
        <v>277960000</v>
      </c>
      <c r="Z1417" s="17">
        <v>795810000</v>
      </c>
      <c r="AA1417" s="17">
        <v>1623100000</v>
      </c>
      <c r="AB1417" s="17">
        <v>491980000</v>
      </c>
      <c r="AC1417" s="17">
        <v>905070000</v>
      </c>
      <c r="AD1417" s="17">
        <v>22750000</v>
      </c>
      <c r="AE1417" s="17">
        <v>4665000000</v>
      </c>
      <c r="AF1417" s="17">
        <v>91809000</v>
      </c>
      <c r="AG1417" s="18">
        <v>714220000</v>
      </c>
      <c r="AH1417" s="18">
        <v>56870000</v>
      </c>
      <c r="AI1417" s="18">
        <v>313860000</v>
      </c>
      <c r="AJ1417" s="18">
        <v>1243100000</v>
      </c>
      <c r="AK1417" s="18">
        <v>34179000</v>
      </c>
      <c r="AL1417" s="18">
        <v>119840000</v>
      </c>
      <c r="AM1417">
        <f t="shared" si="132"/>
        <v>571184544.44444442</v>
      </c>
      <c r="AN1417">
        <f t="shared" si="133"/>
        <v>413678166.66666669</v>
      </c>
      <c r="AO1417">
        <f t="shared" si="134"/>
        <v>0.58270030962052299</v>
      </c>
      <c r="AP1417">
        <f t="shared" si="135"/>
        <v>1.3807461704999604</v>
      </c>
      <c r="AQ1417">
        <f t="shared" si="136"/>
        <v>0</v>
      </c>
      <c r="AR1417">
        <f t="shared" si="137"/>
        <v>0</v>
      </c>
    </row>
    <row r="1418" spans="1:44" x14ac:dyDescent="0.25">
      <c r="A1418" t="s">
        <v>24876</v>
      </c>
      <c r="B1418" s="16">
        <v>15</v>
      </c>
      <c r="C1418" t="s">
        <v>24877</v>
      </c>
      <c r="D1418" t="s">
        <v>24878</v>
      </c>
      <c r="E1418" t="s">
        <v>24879</v>
      </c>
      <c r="F1418" s="17">
        <v>7870400</v>
      </c>
      <c r="G1418" s="17">
        <v>55154000</v>
      </c>
      <c r="H1418" s="17">
        <v>7446900</v>
      </c>
      <c r="I1418" s="17">
        <v>36835000</v>
      </c>
      <c r="J1418" s="17">
        <v>20737000</v>
      </c>
      <c r="K1418" s="17">
        <v>4741100</v>
      </c>
      <c r="L1418" s="17">
        <v>0</v>
      </c>
      <c r="M1418" s="17">
        <v>53706000</v>
      </c>
      <c r="N1418" s="17">
        <v>502400</v>
      </c>
      <c r="O1418" s="17">
        <v>187180</v>
      </c>
      <c r="P1418" s="17">
        <v>27141000</v>
      </c>
      <c r="Q1418" s="17">
        <v>81604000</v>
      </c>
      <c r="R1418" s="17">
        <v>9513700</v>
      </c>
      <c r="S1418" s="17">
        <v>0</v>
      </c>
      <c r="T1418" s="17">
        <v>0</v>
      </c>
      <c r="U1418" s="17">
        <v>3480400</v>
      </c>
      <c r="V1418" s="17">
        <v>332030000</v>
      </c>
      <c r="W1418" s="17">
        <v>0</v>
      </c>
      <c r="X1418" s="17">
        <v>0</v>
      </c>
      <c r="Y1418" s="17">
        <v>0</v>
      </c>
      <c r="Z1418" s="17">
        <v>1668600</v>
      </c>
      <c r="AA1418" s="17">
        <v>6524800</v>
      </c>
      <c r="AB1418" s="17">
        <v>0</v>
      </c>
      <c r="AC1418" s="17">
        <v>18757000</v>
      </c>
      <c r="AD1418" s="17">
        <v>0</v>
      </c>
      <c r="AE1418" s="17">
        <v>7110000</v>
      </c>
      <c r="AF1418" s="17">
        <v>1130800</v>
      </c>
      <c r="AG1418" s="18">
        <v>716480</v>
      </c>
      <c r="AH1418" s="18">
        <v>686150</v>
      </c>
      <c r="AI1418" s="18">
        <v>978800</v>
      </c>
      <c r="AJ1418" s="18">
        <v>17934000</v>
      </c>
      <c r="AK1418" s="18">
        <v>0</v>
      </c>
      <c r="AL1418" s="18">
        <v>76915000</v>
      </c>
      <c r="AM1418">
        <f t="shared" si="132"/>
        <v>25042232.592592593</v>
      </c>
      <c r="AN1418">
        <f t="shared" si="133"/>
        <v>16205071.666666666</v>
      </c>
      <c r="AO1418">
        <f t="shared" si="134"/>
        <v>0.62274774963388546</v>
      </c>
      <c r="AP1418">
        <f t="shared" si="135"/>
        <v>1.5453330357127451</v>
      </c>
      <c r="AQ1418">
        <f t="shared" si="136"/>
        <v>0</v>
      </c>
      <c r="AR1418">
        <f t="shared" si="137"/>
        <v>0</v>
      </c>
    </row>
    <row r="1419" spans="1:44" x14ac:dyDescent="0.25">
      <c r="A1419" t="s">
        <v>14193</v>
      </c>
      <c r="B1419" s="16">
        <v>11</v>
      </c>
      <c r="C1419" t="s">
        <v>14194</v>
      </c>
      <c r="D1419" t="s">
        <v>14195</v>
      </c>
      <c r="E1419" t="s">
        <v>14196</v>
      </c>
      <c r="F1419" s="17">
        <v>403860000</v>
      </c>
      <c r="G1419" s="17">
        <v>474620000</v>
      </c>
      <c r="H1419" s="17">
        <v>42660000</v>
      </c>
      <c r="I1419" s="17">
        <v>137750000</v>
      </c>
      <c r="J1419" s="17">
        <v>175410000</v>
      </c>
      <c r="K1419" s="17">
        <v>325170000</v>
      </c>
      <c r="L1419" s="17">
        <v>90471000</v>
      </c>
      <c r="M1419" s="17">
        <v>122410000</v>
      </c>
      <c r="N1419" s="17">
        <v>12733000</v>
      </c>
      <c r="O1419" s="17">
        <v>202780000</v>
      </c>
      <c r="P1419" s="17">
        <v>177260000</v>
      </c>
      <c r="Q1419" s="17">
        <v>696920000</v>
      </c>
      <c r="R1419" s="17">
        <v>661120000</v>
      </c>
      <c r="S1419" s="17">
        <v>4950200000</v>
      </c>
      <c r="T1419" s="17">
        <v>241460000</v>
      </c>
      <c r="U1419" s="17">
        <v>86612000</v>
      </c>
      <c r="V1419" s="17">
        <v>3679300000</v>
      </c>
      <c r="W1419" s="17">
        <v>210730000</v>
      </c>
      <c r="X1419" s="17">
        <v>97106000</v>
      </c>
      <c r="Y1419" s="17">
        <v>96662000</v>
      </c>
      <c r="Z1419" s="17">
        <v>140620000</v>
      </c>
      <c r="AA1419" s="17">
        <v>18751000</v>
      </c>
      <c r="AB1419" s="17">
        <v>143780000</v>
      </c>
      <c r="AC1419" s="17">
        <v>245920000</v>
      </c>
      <c r="AD1419" s="17">
        <v>34224000</v>
      </c>
      <c r="AE1419" s="17">
        <v>169180000</v>
      </c>
      <c r="AF1419" s="17">
        <v>215040000</v>
      </c>
      <c r="AG1419" s="18">
        <v>175520000</v>
      </c>
      <c r="AH1419" s="18">
        <v>90638000</v>
      </c>
      <c r="AI1419" s="18">
        <v>449710000</v>
      </c>
      <c r="AJ1419" s="18">
        <v>1199300000</v>
      </c>
      <c r="AK1419" s="18">
        <v>40526000</v>
      </c>
      <c r="AL1419" s="18">
        <v>168820000</v>
      </c>
      <c r="AM1419">
        <f t="shared" si="132"/>
        <v>513064777.77777779</v>
      </c>
      <c r="AN1419">
        <f t="shared" si="133"/>
        <v>354085666.66666669</v>
      </c>
      <c r="AO1419">
        <f t="shared" si="134"/>
        <v>0.57665860418238069</v>
      </c>
      <c r="AP1419">
        <f t="shared" si="135"/>
        <v>1.4489848815619322</v>
      </c>
      <c r="AQ1419">
        <f t="shared" si="136"/>
        <v>0</v>
      </c>
      <c r="AR1419">
        <f t="shared" si="137"/>
        <v>0</v>
      </c>
    </row>
    <row r="1420" spans="1:44" x14ac:dyDescent="0.25">
      <c r="A1420" t="s">
        <v>13288</v>
      </c>
      <c r="B1420" s="16">
        <v>3</v>
      </c>
      <c r="C1420" t="s">
        <v>13289</v>
      </c>
      <c r="D1420" t="s">
        <v>13290</v>
      </c>
      <c r="E1420" t="s">
        <v>13291</v>
      </c>
      <c r="F1420" s="17">
        <v>215620000</v>
      </c>
      <c r="G1420" s="17">
        <v>76140000</v>
      </c>
      <c r="H1420" s="17">
        <v>38639000</v>
      </c>
      <c r="I1420" s="17">
        <v>163030000</v>
      </c>
      <c r="J1420" s="17">
        <v>331040000</v>
      </c>
      <c r="K1420" s="17">
        <v>314660000</v>
      </c>
      <c r="L1420" s="17">
        <v>35895000</v>
      </c>
      <c r="M1420" s="17">
        <v>233150000</v>
      </c>
      <c r="N1420" s="17">
        <v>65815000</v>
      </c>
      <c r="O1420" s="17">
        <v>375570000</v>
      </c>
      <c r="P1420" s="17">
        <v>1242600000</v>
      </c>
      <c r="Q1420" s="17">
        <v>3612500000</v>
      </c>
      <c r="R1420" s="17">
        <v>252850000</v>
      </c>
      <c r="S1420" s="17">
        <v>567720000</v>
      </c>
      <c r="T1420" s="17">
        <v>109750000</v>
      </c>
      <c r="U1420" s="17">
        <v>37355000</v>
      </c>
      <c r="V1420" s="17">
        <v>2720600000</v>
      </c>
      <c r="W1420" s="17">
        <v>75949000</v>
      </c>
      <c r="X1420" s="17">
        <v>129270000</v>
      </c>
      <c r="Y1420" s="17">
        <v>532740000</v>
      </c>
      <c r="Z1420" s="17">
        <v>43614000</v>
      </c>
      <c r="AA1420" s="17">
        <v>1178800000</v>
      </c>
      <c r="AB1420" s="17">
        <v>479930000</v>
      </c>
      <c r="AC1420" s="17">
        <v>83081000</v>
      </c>
      <c r="AD1420" s="17">
        <v>350870000</v>
      </c>
      <c r="AE1420" s="17">
        <v>3565200000</v>
      </c>
      <c r="AF1420" s="17">
        <v>837430000</v>
      </c>
      <c r="AG1420" s="18">
        <v>1103400000</v>
      </c>
      <c r="AH1420" s="18">
        <v>239380000</v>
      </c>
      <c r="AI1420" s="18">
        <v>543790000</v>
      </c>
      <c r="AJ1420" s="18">
        <v>3036000000</v>
      </c>
      <c r="AK1420" s="18">
        <v>414970000</v>
      </c>
      <c r="AL1420" s="18">
        <v>108810000</v>
      </c>
      <c r="AM1420">
        <f t="shared" si="132"/>
        <v>654437703.70370376</v>
      </c>
      <c r="AN1420">
        <f t="shared" si="133"/>
        <v>907725000</v>
      </c>
      <c r="AO1420">
        <f t="shared" si="134"/>
        <v>0.62035919635627956</v>
      </c>
      <c r="AP1420">
        <f t="shared" si="135"/>
        <v>0.72096472357123997</v>
      </c>
      <c r="AQ1420">
        <f t="shared" si="136"/>
        <v>0</v>
      </c>
      <c r="AR1420">
        <f t="shared" si="137"/>
        <v>0</v>
      </c>
    </row>
    <row r="1421" spans="1:44" x14ac:dyDescent="0.25">
      <c r="A1421" t="s">
        <v>11913</v>
      </c>
      <c r="B1421" s="16">
        <v>6</v>
      </c>
      <c r="C1421" t="s">
        <v>11914</v>
      </c>
      <c r="D1421" t="s">
        <v>11915</v>
      </c>
      <c r="E1421" t="s">
        <v>11916</v>
      </c>
      <c r="F1421" s="17">
        <v>904720000</v>
      </c>
      <c r="G1421" s="17">
        <v>1068700000</v>
      </c>
      <c r="H1421" s="17">
        <v>700870000</v>
      </c>
      <c r="I1421" s="17">
        <v>339480000</v>
      </c>
      <c r="J1421" s="17">
        <v>980540000</v>
      </c>
      <c r="K1421" s="17">
        <v>200160000</v>
      </c>
      <c r="L1421" s="17">
        <v>186520000</v>
      </c>
      <c r="M1421" s="17">
        <v>2091000000</v>
      </c>
      <c r="N1421" s="17">
        <v>265490000</v>
      </c>
      <c r="O1421" s="17">
        <v>2526100000</v>
      </c>
      <c r="P1421" s="17">
        <v>1223800000</v>
      </c>
      <c r="Q1421" s="17">
        <v>4279300000</v>
      </c>
      <c r="R1421" s="17">
        <v>671530000</v>
      </c>
      <c r="S1421" s="17">
        <v>527410000</v>
      </c>
      <c r="T1421" s="17">
        <v>527700000</v>
      </c>
      <c r="U1421" s="17">
        <v>206550000</v>
      </c>
      <c r="V1421" s="17">
        <v>5507000000</v>
      </c>
      <c r="W1421" s="17">
        <v>69575000</v>
      </c>
      <c r="X1421" s="17">
        <v>799080000</v>
      </c>
      <c r="Y1421" s="17">
        <v>391670000</v>
      </c>
      <c r="Z1421" s="17">
        <v>201940000</v>
      </c>
      <c r="AA1421" s="17">
        <v>484530000</v>
      </c>
      <c r="AB1421" s="17">
        <v>1413700000</v>
      </c>
      <c r="AC1421" s="17">
        <v>417370000</v>
      </c>
      <c r="AD1421" s="17">
        <v>261800000</v>
      </c>
      <c r="AE1421" s="17">
        <v>6811000000</v>
      </c>
      <c r="AF1421" s="17">
        <v>1392900000</v>
      </c>
      <c r="AG1421" s="18">
        <v>295020000</v>
      </c>
      <c r="AH1421" s="18">
        <v>57005000</v>
      </c>
      <c r="AI1421" s="18">
        <v>3227700000</v>
      </c>
      <c r="AJ1421" s="18">
        <v>1437600000</v>
      </c>
      <c r="AK1421" s="18">
        <v>72110000</v>
      </c>
      <c r="AL1421" s="18">
        <v>875660000</v>
      </c>
      <c r="AM1421">
        <f t="shared" si="132"/>
        <v>1275942037.0370371</v>
      </c>
      <c r="AN1421">
        <f t="shared" si="133"/>
        <v>994182500</v>
      </c>
      <c r="AO1421">
        <f t="shared" si="134"/>
        <v>0.64511328092387088</v>
      </c>
      <c r="AP1421">
        <f t="shared" si="135"/>
        <v>1.2834082646164433</v>
      </c>
      <c r="AQ1421">
        <f t="shared" si="136"/>
        <v>0</v>
      </c>
      <c r="AR1421">
        <f t="shared" si="137"/>
        <v>0</v>
      </c>
    </row>
    <row r="1422" spans="1:44" x14ac:dyDescent="0.25">
      <c r="A1422" t="s">
        <v>5123</v>
      </c>
      <c r="B1422" s="16">
        <v>5</v>
      </c>
      <c r="C1422" t="s">
        <v>5124</v>
      </c>
      <c r="D1422" t="s">
        <v>592</v>
      </c>
      <c r="E1422" t="s">
        <v>5125</v>
      </c>
      <c r="F1422" s="17">
        <v>416790000</v>
      </c>
      <c r="G1422" s="17">
        <v>6926700000</v>
      </c>
      <c r="H1422" s="17">
        <v>1754400000</v>
      </c>
      <c r="I1422" s="17">
        <v>560270000</v>
      </c>
      <c r="J1422" s="17">
        <v>2030600000</v>
      </c>
      <c r="K1422" s="17">
        <v>50797000</v>
      </c>
      <c r="L1422" s="17">
        <v>44247000</v>
      </c>
      <c r="M1422" s="17">
        <v>201770000</v>
      </c>
      <c r="N1422" s="17">
        <v>13400000</v>
      </c>
      <c r="O1422" s="17">
        <v>43610000</v>
      </c>
      <c r="P1422" s="17">
        <v>221380000</v>
      </c>
      <c r="Q1422" s="17">
        <v>607300000</v>
      </c>
      <c r="R1422" s="17">
        <v>21997000000</v>
      </c>
      <c r="S1422" s="17">
        <v>1692200000</v>
      </c>
      <c r="T1422" s="17">
        <v>61403000</v>
      </c>
      <c r="U1422" s="17">
        <v>397290000</v>
      </c>
      <c r="V1422" s="17">
        <v>666990000</v>
      </c>
      <c r="W1422" s="17">
        <v>383160000</v>
      </c>
      <c r="X1422" s="17">
        <v>267670000</v>
      </c>
      <c r="Y1422" s="17">
        <v>43905000</v>
      </c>
      <c r="Z1422" s="17">
        <v>10587000</v>
      </c>
      <c r="AA1422" s="17">
        <v>68911000</v>
      </c>
      <c r="AB1422" s="17">
        <v>2296900000</v>
      </c>
      <c r="AC1422" s="17">
        <v>263140000</v>
      </c>
      <c r="AD1422" s="17">
        <v>1363500000</v>
      </c>
      <c r="AE1422" s="17">
        <v>207700000</v>
      </c>
      <c r="AF1422" s="17">
        <v>10503000000</v>
      </c>
      <c r="AG1422" s="18">
        <v>27024000</v>
      </c>
      <c r="AH1422" s="18">
        <v>6298900</v>
      </c>
      <c r="AI1422" s="18">
        <v>122860000</v>
      </c>
      <c r="AJ1422" s="18">
        <v>2669300000</v>
      </c>
      <c r="AK1422" s="18">
        <v>4915200</v>
      </c>
      <c r="AL1422" s="18">
        <v>126940000</v>
      </c>
      <c r="AM1422">
        <f t="shared" si="132"/>
        <v>1966467407.4074075</v>
      </c>
      <c r="AN1422">
        <f t="shared" si="133"/>
        <v>492889683.33333331</v>
      </c>
      <c r="AO1422">
        <f t="shared" si="134"/>
        <v>0.14742778106990689</v>
      </c>
      <c r="AP1422">
        <f t="shared" si="135"/>
        <v>3.9896704554830729</v>
      </c>
      <c r="AQ1422">
        <f t="shared" si="136"/>
        <v>1</v>
      </c>
      <c r="AR1422">
        <f t="shared" si="137"/>
        <v>0</v>
      </c>
    </row>
    <row r="1423" spans="1:44" x14ac:dyDescent="0.25">
      <c r="A1423" t="s">
        <v>22578</v>
      </c>
      <c r="B1423" s="16">
        <v>2</v>
      </c>
      <c r="C1423" t="s">
        <v>22579</v>
      </c>
      <c r="D1423" t="s">
        <v>22580</v>
      </c>
      <c r="E1423" t="s">
        <v>22581</v>
      </c>
      <c r="F1423" s="17">
        <v>141040000</v>
      </c>
      <c r="G1423" s="17">
        <v>82124000</v>
      </c>
      <c r="H1423" s="17">
        <v>1327900</v>
      </c>
      <c r="I1423" s="17">
        <v>123090000</v>
      </c>
      <c r="J1423" s="17">
        <v>1234300</v>
      </c>
      <c r="K1423" s="17">
        <v>2392800</v>
      </c>
      <c r="L1423" s="17">
        <v>5116600</v>
      </c>
      <c r="M1423" s="17">
        <v>1841800</v>
      </c>
      <c r="N1423" s="17">
        <v>0</v>
      </c>
      <c r="O1423" s="17">
        <v>18894000</v>
      </c>
      <c r="P1423" s="17">
        <v>14527000</v>
      </c>
      <c r="Q1423" s="17">
        <v>114880000</v>
      </c>
      <c r="R1423" s="17">
        <v>29196000</v>
      </c>
      <c r="S1423" s="17">
        <v>164000000</v>
      </c>
      <c r="T1423" s="17">
        <v>2958300</v>
      </c>
      <c r="U1423" s="17">
        <v>748360000</v>
      </c>
      <c r="V1423" s="17">
        <v>51306000</v>
      </c>
      <c r="W1423" s="17">
        <v>11924000</v>
      </c>
      <c r="X1423" s="17">
        <v>63403000</v>
      </c>
      <c r="Y1423" s="17">
        <v>26104000</v>
      </c>
      <c r="Z1423" s="17">
        <v>4120500</v>
      </c>
      <c r="AA1423" s="17">
        <v>502460000</v>
      </c>
      <c r="AB1423" s="17">
        <v>20061000</v>
      </c>
      <c r="AC1423" s="17">
        <v>9684000</v>
      </c>
      <c r="AD1423" s="17">
        <v>2017500</v>
      </c>
      <c r="AE1423" s="17">
        <v>196170000</v>
      </c>
      <c r="AF1423" s="17">
        <v>272850000</v>
      </c>
      <c r="AG1423" s="18">
        <v>15132000</v>
      </c>
      <c r="AH1423" s="18">
        <v>111590</v>
      </c>
      <c r="AI1423" s="18">
        <v>29132000</v>
      </c>
      <c r="AJ1423" s="18">
        <v>380520000</v>
      </c>
      <c r="AK1423" s="18">
        <v>1610100</v>
      </c>
      <c r="AL1423" s="18">
        <v>3111800</v>
      </c>
      <c r="AM1423">
        <f t="shared" si="132"/>
        <v>96706766.666666672</v>
      </c>
      <c r="AN1423">
        <f t="shared" si="133"/>
        <v>71602915</v>
      </c>
      <c r="AO1423">
        <f t="shared" si="134"/>
        <v>0.72971373300494546</v>
      </c>
      <c r="AP1423">
        <f t="shared" si="135"/>
        <v>1.3505981797901199</v>
      </c>
      <c r="AQ1423">
        <f t="shared" si="136"/>
        <v>0</v>
      </c>
      <c r="AR1423">
        <f t="shared" si="137"/>
        <v>0</v>
      </c>
    </row>
    <row r="1424" spans="1:44" x14ac:dyDescent="0.25">
      <c r="A1424" t="s">
        <v>7942</v>
      </c>
      <c r="B1424" s="16">
        <v>11</v>
      </c>
      <c r="C1424" t="s">
        <v>7943</v>
      </c>
      <c r="D1424" t="s">
        <v>2460</v>
      </c>
      <c r="E1424" t="s">
        <v>7944</v>
      </c>
      <c r="F1424" s="17">
        <v>132470000</v>
      </c>
      <c r="G1424" s="17">
        <v>347730000</v>
      </c>
      <c r="H1424" s="17">
        <v>8070500</v>
      </c>
      <c r="I1424" s="17">
        <v>4313700</v>
      </c>
      <c r="J1424" s="17">
        <v>89028000</v>
      </c>
      <c r="K1424" s="17">
        <v>1433300</v>
      </c>
      <c r="L1424" s="17">
        <v>0</v>
      </c>
      <c r="M1424" s="17">
        <v>104730000</v>
      </c>
      <c r="N1424" s="17">
        <v>10621000</v>
      </c>
      <c r="O1424" s="17">
        <v>38545000</v>
      </c>
      <c r="P1424" s="17">
        <v>70182000</v>
      </c>
      <c r="Q1424" s="17">
        <v>104130000</v>
      </c>
      <c r="R1424" s="17">
        <v>108080000</v>
      </c>
      <c r="S1424" s="17">
        <v>155930000</v>
      </c>
      <c r="T1424" s="17">
        <v>1044600</v>
      </c>
      <c r="U1424" s="17">
        <v>51268000</v>
      </c>
      <c r="V1424" s="17">
        <v>65494000</v>
      </c>
      <c r="W1424" s="17">
        <v>14797000</v>
      </c>
      <c r="X1424" s="17">
        <v>68525000</v>
      </c>
      <c r="Y1424" s="17">
        <v>70333000</v>
      </c>
      <c r="Z1424" s="17">
        <v>2008300</v>
      </c>
      <c r="AA1424" s="17">
        <v>19083000</v>
      </c>
      <c r="AB1424" s="17">
        <v>2550500</v>
      </c>
      <c r="AC1424" s="17">
        <v>80386000</v>
      </c>
      <c r="AD1424" s="17">
        <v>6290300</v>
      </c>
      <c r="AE1424" s="17">
        <v>160490000</v>
      </c>
      <c r="AF1424" s="17">
        <v>110230000</v>
      </c>
      <c r="AG1424" s="18">
        <v>7032100</v>
      </c>
      <c r="AH1424" s="18">
        <v>5558100</v>
      </c>
      <c r="AI1424" s="18">
        <v>37883000</v>
      </c>
      <c r="AJ1424" s="18">
        <v>91419000</v>
      </c>
      <c r="AK1424" s="18">
        <v>16537000</v>
      </c>
      <c r="AL1424" s="18">
        <v>30065000</v>
      </c>
      <c r="AM1424">
        <f t="shared" si="132"/>
        <v>67694933.333333328</v>
      </c>
      <c r="AN1424">
        <f t="shared" si="133"/>
        <v>31415700</v>
      </c>
      <c r="AO1424">
        <f t="shared" si="134"/>
        <v>7.8969853630090139E-2</v>
      </c>
      <c r="AP1424">
        <f t="shared" si="135"/>
        <v>2.1548121905077182</v>
      </c>
      <c r="AQ1424">
        <f t="shared" si="136"/>
        <v>1</v>
      </c>
      <c r="AR1424">
        <f t="shared" si="137"/>
        <v>0</v>
      </c>
    </row>
    <row r="1425" spans="1:44" x14ac:dyDescent="0.25">
      <c r="A1425" t="s">
        <v>6809</v>
      </c>
      <c r="B1425" s="16">
        <v>4</v>
      </c>
      <c r="C1425" t="s">
        <v>6810</v>
      </c>
      <c r="D1425" t="s">
        <v>1709</v>
      </c>
      <c r="E1425" t="s">
        <v>6811</v>
      </c>
      <c r="F1425" s="17">
        <v>176040000</v>
      </c>
      <c r="G1425" s="17">
        <v>101730000</v>
      </c>
      <c r="H1425" s="17">
        <v>60281000</v>
      </c>
      <c r="I1425" s="17">
        <v>173500000</v>
      </c>
      <c r="J1425" s="17">
        <v>37158000</v>
      </c>
      <c r="K1425" s="17">
        <v>12534000</v>
      </c>
      <c r="L1425" s="17">
        <v>10896000</v>
      </c>
      <c r="M1425" s="17">
        <v>142420000</v>
      </c>
      <c r="N1425" s="17">
        <v>4759700</v>
      </c>
      <c r="O1425" s="17">
        <v>44961000</v>
      </c>
      <c r="P1425" s="17">
        <v>284780000</v>
      </c>
      <c r="Q1425" s="17">
        <v>632330000</v>
      </c>
      <c r="R1425" s="17">
        <v>437280000</v>
      </c>
      <c r="S1425" s="17">
        <v>221670000</v>
      </c>
      <c r="T1425" s="17">
        <v>38244000</v>
      </c>
      <c r="U1425" s="17">
        <v>83942000</v>
      </c>
      <c r="V1425" s="17">
        <v>323270000</v>
      </c>
      <c r="W1425" s="17">
        <v>10738000</v>
      </c>
      <c r="X1425" s="17">
        <v>75758000</v>
      </c>
      <c r="Y1425" s="17">
        <v>82989000</v>
      </c>
      <c r="Z1425" s="17">
        <v>478620000</v>
      </c>
      <c r="AA1425" s="17">
        <v>47742000</v>
      </c>
      <c r="AB1425" s="17">
        <v>2462700000</v>
      </c>
      <c r="AC1425" s="17">
        <v>149720000</v>
      </c>
      <c r="AD1425" s="17">
        <v>247610</v>
      </c>
      <c r="AE1425" s="17">
        <v>891610000</v>
      </c>
      <c r="AF1425" s="17">
        <v>264410000</v>
      </c>
      <c r="AG1425" s="18">
        <v>43915000</v>
      </c>
      <c r="AH1425" s="18">
        <v>39609000</v>
      </c>
      <c r="AI1425" s="18">
        <v>227460000</v>
      </c>
      <c r="AJ1425" s="18">
        <v>175960000</v>
      </c>
      <c r="AK1425" s="18">
        <v>649830</v>
      </c>
      <c r="AL1425" s="18">
        <v>117950000</v>
      </c>
      <c r="AM1425">
        <f t="shared" si="132"/>
        <v>268530752.22222221</v>
      </c>
      <c r="AN1425">
        <f t="shared" si="133"/>
        <v>100923971.66666667</v>
      </c>
      <c r="AO1425">
        <f t="shared" si="134"/>
        <v>0.10563514816791991</v>
      </c>
      <c r="AP1425">
        <f t="shared" si="135"/>
        <v>2.6607231937832365</v>
      </c>
      <c r="AQ1425">
        <f t="shared" si="136"/>
        <v>1</v>
      </c>
      <c r="AR1425">
        <f t="shared" si="137"/>
        <v>0</v>
      </c>
    </row>
    <row r="1426" spans="1:44" x14ac:dyDescent="0.25">
      <c r="A1426" t="s">
        <v>11485</v>
      </c>
      <c r="B1426" s="16">
        <v>8</v>
      </c>
      <c r="C1426" t="s">
        <v>11486</v>
      </c>
      <c r="D1426" t="s">
        <v>11487</v>
      </c>
      <c r="E1426" t="s">
        <v>11488</v>
      </c>
      <c r="F1426" s="17">
        <v>152850000</v>
      </c>
      <c r="G1426" s="17">
        <v>4194300000</v>
      </c>
      <c r="H1426" s="17">
        <v>61449000</v>
      </c>
      <c r="I1426" s="17">
        <v>244830000</v>
      </c>
      <c r="J1426" s="17">
        <v>2819000000</v>
      </c>
      <c r="K1426" s="17">
        <v>351060000</v>
      </c>
      <c r="L1426" s="17">
        <v>120210000</v>
      </c>
      <c r="M1426" s="17">
        <v>504460000</v>
      </c>
      <c r="N1426" s="17">
        <v>214180000</v>
      </c>
      <c r="O1426" s="17">
        <v>278560000</v>
      </c>
      <c r="P1426" s="17">
        <v>301660000</v>
      </c>
      <c r="Q1426" s="17">
        <v>1432900000</v>
      </c>
      <c r="R1426" s="17">
        <v>3453700000</v>
      </c>
      <c r="S1426" s="17">
        <v>907530000</v>
      </c>
      <c r="T1426" s="17">
        <v>381920000</v>
      </c>
      <c r="U1426" s="17">
        <v>217090000</v>
      </c>
      <c r="V1426" s="17">
        <v>1822700000</v>
      </c>
      <c r="W1426" s="17">
        <v>917410000</v>
      </c>
      <c r="X1426" s="17">
        <v>312040000</v>
      </c>
      <c r="Y1426" s="17">
        <v>1712100000</v>
      </c>
      <c r="Z1426" s="17">
        <v>1416300000</v>
      </c>
      <c r="AA1426" s="17">
        <v>2016300000</v>
      </c>
      <c r="AB1426" s="17">
        <v>734370000</v>
      </c>
      <c r="AC1426" s="17">
        <v>599280000</v>
      </c>
      <c r="AD1426" s="17">
        <v>100610000</v>
      </c>
      <c r="AE1426" s="17">
        <v>1863800000</v>
      </c>
      <c r="AF1426" s="17">
        <v>19088000000</v>
      </c>
      <c r="AG1426" s="18">
        <v>269270000</v>
      </c>
      <c r="AH1426" s="18">
        <v>266710000</v>
      </c>
      <c r="AI1426" s="18">
        <v>2789100000</v>
      </c>
      <c r="AJ1426" s="18">
        <v>6143800000</v>
      </c>
      <c r="AK1426" s="18">
        <v>2202900000</v>
      </c>
      <c r="AL1426" s="18">
        <v>1495600000</v>
      </c>
      <c r="AM1426">
        <f t="shared" si="132"/>
        <v>1711800333.3333333</v>
      </c>
      <c r="AN1426">
        <f t="shared" si="133"/>
        <v>2194563333.3333335</v>
      </c>
      <c r="AO1426">
        <f t="shared" si="134"/>
        <v>0.67770067009003943</v>
      </c>
      <c r="AP1426">
        <f t="shared" si="135"/>
        <v>0.7800186521540351</v>
      </c>
      <c r="AQ1426">
        <f t="shared" si="136"/>
        <v>0</v>
      </c>
      <c r="AR1426">
        <f t="shared" si="137"/>
        <v>0</v>
      </c>
    </row>
    <row r="1427" spans="1:44" x14ac:dyDescent="0.25">
      <c r="A1427" t="s">
        <v>12992</v>
      </c>
      <c r="B1427" s="16">
        <v>4</v>
      </c>
      <c r="C1427" t="s">
        <v>12993</v>
      </c>
      <c r="D1427" t="s">
        <v>12994</v>
      </c>
      <c r="E1427" t="s">
        <v>12995</v>
      </c>
      <c r="F1427" s="17">
        <v>297130000</v>
      </c>
      <c r="G1427" s="17">
        <v>434700000</v>
      </c>
      <c r="H1427" s="17">
        <v>20817000</v>
      </c>
      <c r="I1427" s="17">
        <v>115320000</v>
      </c>
      <c r="J1427" s="17">
        <v>185810000</v>
      </c>
      <c r="K1427" s="17">
        <v>1766500000</v>
      </c>
      <c r="L1427" s="17">
        <v>25767000</v>
      </c>
      <c r="M1427" s="17">
        <v>6661300000</v>
      </c>
      <c r="N1427" s="17">
        <v>4986100</v>
      </c>
      <c r="O1427" s="17">
        <v>655740000</v>
      </c>
      <c r="P1427" s="17">
        <v>138960000</v>
      </c>
      <c r="Q1427" s="17">
        <v>354610000</v>
      </c>
      <c r="R1427" s="17">
        <v>611240000</v>
      </c>
      <c r="S1427" s="17">
        <v>624480000</v>
      </c>
      <c r="T1427" s="17">
        <v>204520000</v>
      </c>
      <c r="U1427" s="17">
        <v>116530000</v>
      </c>
      <c r="V1427" s="17">
        <v>351700000</v>
      </c>
      <c r="W1427" s="17">
        <v>91582000</v>
      </c>
      <c r="X1427" s="17">
        <v>212700000</v>
      </c>
      <c r="Y1427" s="17">
        <v>166010000</v>
      </c>
      <c r="Z1427" s="17">
        <v>112970000</v>
      </c>
      <c r="AA1427" s="17">
        <v>664620000</v>
      </c>
      <c r="AB1427" s="17">
        <v>716570000</v>
      </c>
      <c r="AC1427" s="17">
        <v>1727800000</v>
      </c>
      <c r="AD1427" s="17">
        <v>93443000</v>
      </c>
      <c r="AE1427" s="17">
        <v>3374400000</v>
      </c>
      <c r="AF1427" s="17">
        <v>735050000</v>
      </c>
      <c r="AG1427" s="18">
        <v>43473000</v>
      </c>
      <c r="AH1427" s="18">
        <v>73084000</v>
      </c>
      <c r="AI1427" s="18">
        <v>3206200000</v>
      </c>
      <c r="AJ1427" s="18">
        <v>4980000000</v>
      </c>
      <c r="AK1427" s="18">
        <v>87792000</v>
      </c>
      <c r="AL1427" s="18">
        <v>173760000</v>
      </c>
      <c r="AM1427">
        <f t="shared" si="132"/>
        <v>757972411.11111116</v>
      </c>
      <c r="AN1427">
        <f t="shared" si="133"/>
        <v>1427384833.3333333</v>
      </c>
      <c r="AO1427">
        <f t="shared" si="134"/>
        <v>0.49142466318836853</v>
      </c>
      <c r="AP1427">
        <f t="shared" si="135"/>
        <v>0.53102176330474149</v>
      </c>
      <c r="AQ1427">
        <f t="shared" si="136"/>
        <v>0</v>
      </c>
      <c r="AR1427">
        <f t="shared" si="137"/>
        <v>0</v>
      </c>
    </row>
    <row r="1428" spans="1:44" x14ac:dyDescent="0.25">
      <c r="A1428" t="s">
        <v>15407</v>
      </c>
      <c r="B1428" s="16">
        <v>6</v>
      </c>
      <c r="C1428" t="s">
        <v>15408</v>
      </c>
      <c r="D1428" t="s">
        <v>15409</v>
      </c>
      <c r="E1428" t="s">
        <v>15410</v>
      </c>
      <c r="F1428" s="17">
        <v>569340000</v>
      </c>
      <c r="G1428" s="17">
        <v>174140000</v>
      </c>
      <c r="H1428" s="17">
        <v>7979900</v>
      </c>
      <c r="I1428" s="17">
        <v>130040000</v>
      </c>
      <c r="J1428" s="17">
        <v>49366000</v>
      </c>
      <c r="K1428" s="17">
        <v>29026000</v>
      </c>
      <c r="L1428" s="17">
        <v>34006000</v>
      </c>
      <c r="M1428" s="17">
        <v>267440000</v>
      </c>
      <c r="N1428" s="17">
        <v>0</v>
      </c>
      <c r="O1428" s="17">
        <v>859110000</v>
      </c>
      <c r="P1428" s="17">
        <v>133780000</v>
      </c>
      <c r="Q1428" s="17">
        <v>359110000</v>
      </c>
      <c r="R1428" s="17">
        <v>410500000</v>
      </c>
      <c r="S1428" s="17">
        <v>171540000</v>
      </c>
      <c r="T1428" s="17">
        <v>15129000</v>
      </c>
      <c r="U1428" s="17">
        <v>0</v>
      </c>
      <c r="V1428" s="17">
        <v>977850000</v>
      </c>
      <c r="W1428" s="17">
        <v>55785000</v>
      </c>
      <c r="X1428" s="17">
        <v>148360000</v>
      </c>
      <c r="Y1428" s="17">
        <v>81599000</v>
      </c>
      <c r="Z1428" s="17">
        <v>57975000</v>
      </c>
      <c r="AA1428" s="17">
        <v>119810000</v>
      </c>
      <c r="AB1428" s="17">
        <v>71125000</v>
      </c>
      <c r="AC1428" s="17">
        <v>142080000</v>
      </c>
      <c r="AD1428" s="17">
        <v>0</v>
      </c>
      <c r="AE1428" s="17">
        <v>7305400000</v>
      </c>
      <c r="AF1428" s="17">
        <v>536380000</v>
      </c>
      <c r="AG1428" s="18">
        <v>530460000</v>
      </c>
      <c r="AH1428" s="18">
        <v>7636500</v>
      </c>
      <c r="AI1428" s="18">
        <v>677810000</v>
      </c>
      <c r="AJ1428" s="18">
        <v>1016800000</v>
      </c>
      <c r="AK1428" s="18">
        <v>16313000</v>
      </c>
      <c r="AL1428" s="18">
        <v>33846000</v>
      </c>
      <c r="AM1428">
        <f t="shared" si="132"/>
        <v>470624848.14814812</v>
      </c>
      <c r="AN1428">
        <f t="shared" si="133"/>
        <v>380477583.33333331</v>
      </c>
      <c r="AO1428">
        <f t="shared" si="134"/>
        <v>0.77968055921413526</v>
      </c>
      <c r="AP1428">
        <f t="shared" si="135"/>
        <v>1.2369318686926096</v>
      </c>
      <c r="AQ1428">
        <f t="shared" si="136"/>
        <v>0</v>
      </c>
      <c r="AR1428">
        <f t="shared" si="137"/>
        <v>0</v>
      </c>
    </row>
    <row r="1429" spans="1:44" x14ac:dyDescent="0.25">
      <c r="A1429" t="s">
        <v>16560</v>
      </c>
      <c r="B1429" s="16">
        <v>4</v>
      </c>
      <c r="C1429" t="s">
        <v>16561</v>
      </c>
      <c r="D1429" t="s">
        <v>16562</v>
      </c>
      <c r="E1429" t="s">
        <v>16563</v>
      </c>
      <c r="F1429" s="17">
        <v>519970000</v>
      </c>
      <c r="G1429" s="17">
        <v>141070000</v>
      </c>
      <c r="H1429" s="17">
        <v>10984000</v>
      </c>
      <c r="I1429" s="17">
        <v>258610000</v>
      </c>
      <c r="J1429" s="17">
        <v>159250000</v>
      </c>
      <c r="K1429" s="17">
        <v>31951000</v>
      </c>
      <c r="L1429" s="17">
        <v>6746600</v>
      </c>
      <c r="M1429" s="17">
        <v>99183000</v>
      </c>
      <c r="N1429" s="17">
        <v>28086000</v>
      </c>
      <c r="O1429" s="17">
        <v>178520000</v>
      </c>
      <c r="P1429" s="17">
        <v>151810000</v>
      </c>
      <c r="Q1429" s="17">
        <v>355670000</v>
      </c>
      <c r="R1429" s="17">
        <v>425990000</v>
      </c>
      <c r="S1429" s="17">
        <v>690380000</v>
      </c>
      <c r="T1429" s="17">
        <v>108130000</v>
      </c>
      <c r="U1429" s="17">
        <v>29679000</v>
      </c>
      <c r="V1429" s="17">
        <v>641870000</v>
      </c>
      <c r="W1429" s="17">
        <v>0</v>
      </c>
      <c r="X1429" s="17">
        <v>94493000</v>
      </c>
      <c r="Y1429" s="17">
        <v>88990000</v>
      </c>
      <c r="Z1429" s="17">
        <v>134340000</v>
      </c>
      <c r="AA1429" s="17">
        <v>478140000</v>
      </c>
      <c r="AB1429" s="17">
        <v>69224000</v>
      </c>
      <c r="AC1429" s="17">
        <v>99925000</v>
      </c>
      <c r="AD1429" s="17">
        <v>363750</v>
      </c>
      <c r="AE1429" s="17">
        <v>2333100000</v>
      </c>
      <c r="AF1429" s="17">
        <v>233430000</v>
      </c>
      <c r="AG1429" s="18">
        <v>22293000</v>
      </c>
      <c r="AH1429" s="18">
        <v>9400900</v>
      </c>
      <c r="AI1429" s="18">
        <v>4154900000</v>
      </c>
      <c r="AJ1429" s="18">
        <v>525470000</v>
      </c>
      <c r="AK1429" s="18">
        <v>5879300</v>
      </c>
      <c r="AL1429" s="18">
        <v>25745000</v>
      </c>
      <c r="AM1429">
        <f t="shared" si="132"/>
        <v>272959457.4074074</v>
      </c>
      <c r="AN1429">
        <f t="shared" si="133"/>
        <v>790614700</v>
      </c>
      <c r="AO1429">
        <f t="shared" si="134"/>
        <v>0.4820126258455889</v>
      </c>
      <c r="AP1429">
        <f t="shared" si="135"/>
        <v>0.34524966131720974</v>
      </c>
      <c r="AQ1429">
        <f t="shared" si="136"/>
        <v>0</v>
      </c>
      <c r="AR1429">
        <f t="shared" si="137"/>
        <v>0</v>
      </c>
    </row>
    <row r="1430" spans="1:44" x14ac:dyDescent="0.25">
      <c r="A1430" t="s">
        <v>15771</v>
      </c>
      <c r="B1430" s="16">
        <v>3</v>
      </c>
      <c r="C1430" t="s">
        <v>15772</v>
      </c>
      <c r="D1430" t="s">
        <v>15773</v>
      </c>
      <c r="E1430" t="s">
        <v>15774</v>
      </c>
      <c r="F1430" s="17">
        <v>239080000</v>
      </c>
      <c r="G1430" s="17">
        <v>1712700000</v>
      </c>
      <c r="H1430" s="17">
        <v>20355000</v>
      </c>
      <c r="I1430" s="17">
        <v>675440000</v>
      </c>
      <c r="J1430" s="17">
        <v>32846000</v>
      </c>
      <c r="K1430" s="17">
        <v>171780000</v>
      </c>
      <c r="L1430" s="17">
        <v>66486000</v>
      </c>
      <c r="M1430" s="17">
        <v>411970000</v>
      </c>
      <c r="N1430" s="17">
        <v>5758100</v>
      </c>
      <c r="O1430" s="17">
        <v>641520000</v>
      </c>
      <c r="P1430" s="17">
        <v>83443000</v>
      </c>
      <c r="Q1430" s="17">
        <v>753280000</v>
      </c>
      <c r="R1430" s="17">
        <v>574260000</v>
      </c>
      <c r="S1430" s="17">
        <v>358870000</v>
      </c>
      <c r="T1430" s="17">
        <v>70334000</v>
      </c>
      <c r="U1430" s="17">
        <v>87014000</v>
      </c>
      <c r="V1430" s="17">
        <v>788220000</v>
      </c>
      <c r="W1430" s="17">
        <v>93379000</v>
      </c>
      <c r="X1430" s="17">
        <v>131160000</v>
      </c>
      <c r="Y1430" s="17">
        <v>92549000</v>
      </c>
      <c r="Z1430" s="17">
        <v>24323000</v>
      </c>
      <c r="AA1430" s="17">
        <v>219640000</v>
      </c>
      <c r="AB1430" s="17">
        <v>82425000</v>
      </c>
      <c r="AC1430" s="17">
        <v>506070000</v>
      </c>
      <c r="AD1430" s="17">
        <v>67600000</v>
      </c>
      <c r="AE1430" s="17">
        <v>557900000</v>
      </c>
      <c r="AF1430" s="17">
        <v>2125400000</v>
      </c>
      <c r="AG1430" s="18">
        <v>74750000</v>
      </c>
      <c r="AH1430" s="18">
        <v>13276000</v>
      </c>
      <c r="AI1430" s="18">
        <v>433160000</v>
      </c>
      <c r="AJ1430" s="18">
        <v>833560000</v>
      </c>
      <c r="AK1430" s="18">
        <v>4765100</v>
      </c>
      <c r="AL1430" s="18">
        <v>39337000</v>
      </c>
      <c r="AM1430">
        <f t="shared" si="132"/>
        <v>392363040.74074072</v>
      </c>
      <c r="AN1430">
        <f t="shared" si="133"/>
        <v>233141350</v>
      </c>
      <c r="AO1430">
        <f t="shared" si="134"/>
        <v>0.36532865209860199</v>
      </c>
      <c r="AP1430">
        <f t="shared" si="135"/>
        <v>1.6829405883629855</v>
      </c>
      <c r="AQ1430">
        <f t="shared" si="136"/>
        <v>0</v>
      </c>
      <c r="AR1430">
        <f t="shared" si="137"/>
        <v>0</v>
      </c>
    </row>
    <row r="1431" spans="1:44" x14ac:dyDescent="0.25">
      <c r="A1431" t="s">
        <v>5222</v>
      </c>
      <c r="B1431" s="16">
        <v>4</v>
      </c>
      <c r="C1431" t="s">
        <v>5223</v>
      </c>
      <c r="D1431" t="s">
        <v>658</v>
      </c>
      <c r="E1431" t="s">
        <v>5224</v>
      </c>
      <c r="F1431" s="17">
        <v>473800000</v>
      </c>
      <c r="G1431" s="17">
        <v>1734700000</v>
      </c>
      <c r="H1431" s="17">
        <v>11592000</v>
      </c>
      <c r="I1431" s="17">
        <v>171210000</v>
      </c>
      <c r="J1431" s="17">
        <v>77472000</v>
      </c>
      <c r="K1431" s="17">
        <v>96100000</v>
      </c>
      <c r="L1431" s="17">
        <v>379390000</v>
      </c>
      <c r="M1431" s="17">
        <v>172340000</v>
      </c>
      <c r="N1431" s="17">
        <v>19368000</v>
      </c>
      <c r="O1431" s="17">
        <v>290070000</v>
      </c>
      <c r="P1431" s="17">
        <v>301610000</v>
      </c>
      <c r="Q1431" s="17">
        <v>3378400000</v>
      </c>
      <c r="R1431" s="17">
        <v>637950000</v>
      </c>
      <c r="S1431" s="17">
        <v>914000000</v>
      </c>
      <c r="T1431" s="17">
        <v>50065000</v>
      </c>
      <c r="U1431" s="17">
        <v>23022000</v>
      </c>
      <c r="V1431" s="17">
        <v>1469000000</v>
      </c>
      <c r="W1431" s="17">
        <v>567500000</v>
      </c>
      <c r="X1431" s="17">
        <v>2927000000</v>
      </c>
      <c r="Y1431" s="17">
        <v>123980000</v>
      </c>
      <c r="Z1431" s="17">
        <v>208170000</v>
      </c>
      <c r="AA1431" s="17">
        <v>238230000</v>
      </c>
      <c r="AB1431" s="17">
        <v>151470000</v>
      </c>
      <c r="AC1431" s="17">
        <v>17310000000</v>
      </c>
      <c r="AD1431" s="17">
        <v>11040000</v>
      </c>
      <c r="AE1431" s="17">
        <v>1715400000</v>
      </c>
      <c r="AF1431" s="17">
        <v>1026900000</v>
      </c>
      <c r="AG1431" s="18">
        <v>64183000</v>
      </c>
      <c r="AH1431" s="18">
        <v>5385400</v>
      </c>
      <c r="AI1431" s="18">
        <v>1205400000</v>
      </c>
      <c r="AJ1431" s="18">
        <v>729430000</v>
      </c>
      <c r="AK1431" s="18">
        <v>10320000</v>
      </c>
      <c r="AL1431" s="18">
        <v>367560000</v>
      </c>
      <c r="AM1431">
        <f t="shared" si="132"/>
        <v>1277028851.8518519</v>
      </c>
      <c r="AN1431">
        <f t="shared" si="133"/>
        <v>397046400</v>
      </c>
      <c r="AO1431">
        <f t="shared" si="134"/>
        <v>0.1987373401771082</v>
      </c>
      <c r="AP1431">
        <f t="shared" si="135"/>
        <v>3.2163214471957229</v>
      </c>
      <c r="AQ1431">
        <f t="shared" si="136"/>
        <v>1</v>
      </c>
      <c r="AR1431">
        <f t="shared" si="137"/>
        <v>0</v>
      </c>
    </row>
    <row r="1432" spans="1:44" x14ac:dyDescent="0.25">
      <c r="A1432" t="s">
        <v>13952</v>
      </c>
      <c r="B1432" s="16">
        <v>2</v>
      </c>
      <c r="C1432" t="s">
        <v>13953</v>
      </c>
      <c r="D1432" t="s">
        <v>13954</v>
      </c>
      <c r="E1432" t="s">
        <v>13955</v>
      </c>
      <c r="F1432" s="17">
        <v>190170000</v>
      </c>
      <c r="G1432" s="17">
        <v>194770000</v>
      </c>
      <c r="H1432" s="17">
        <v>38660000</v>
      </c>
      <c r="I1432" s="17">
        <v>108940000</v>
      </c>
      <c r="J1432" s="17">
        <v>48533000</v>
      </c>
      <c r="K1432" s="17">
        <v>98665000</v>
      </c>
      <c r="L1432" s="17">
        <v>25038000</v>
      </c>
      <c r="M1432" s="17">
        <v>292590000</v>
      </c>
      <c r="N1432" s="17">
        <v>9402400</v>
      </c>
      <c r="O1432" s="17">
        <v>494730000</v>
      </c>
      <c r="P1432" s="17">
        <v>36967000</v>
      </c>
      <c r="Q1432" s="17">
        <v>974790000</v>
      </c>
      <c r="R1432" s="17">
        <v>1209900000</v>
      </c>
      <c r="S1432" s="17">
        <v>1481700000</v>
      </c>
      <c r="T1432" s="17">
        <v>19093000</v>
      </c>
      <c r="U1432" s="17">
        <v>71237000</v>
      </c>
      <c r="V1432" s="17">
        <v>1061400000</v>
      </c>
      <c r="W1432" s="17">
        <v>60319000</v>
      </c>
      <c r="X1432" s="17">
        <v>775320000</v>
      </c>
      <c r="Y1432" s="17">
        <v>51359000</v>
      </c>
      <c r="Z1432" s="17">
        <v>39012000</v>
      </c>
      <c r="AA1432" s="17">
        <v>55202000</v>
      </c>
      <c r="AB1432" s="17">
        <v>482540000</v>
      </c>
      <c r="AC1432" s="17">
        <v>549720000</v>
      </c>
      <c r="AD1432" s="17">
        <v>14243000</v>
      </c>
      <c r="AE1432" s="17">
        <v>2118500000</v>
      </c>
      <c r="AF1432" s="17">
        <v>3554800000</v>
      </c>
      <c r="AG1432" s="18">
        <v>318730000</v>
      </c>
      <c r="AH1432" s="18">
        <v>30910000</v>
      </c>
      <c r="AI1432" s="18">
        <v>772660000</v>
      </c>
      <c r="AJ1432" s="18">
        <v>386710000</v>
      </c>
      <c r="AK1432" s="18">
        <v>2391100000</v>
      </c>
      <c r="AL1432" s="18">
        <v>39638000</v>
      </c>
      <c r="AM1432">
        <f t="shared" si="132"/>
        <v>520651866.66666669</v>
      </c>
      <c r="AN1432">
        <f t="shared" si="133"/>
        <v>656624666.66666663</v>
      </c>
      <c r="AO1432">
        <f t="shared" si="134"/>
        <v>0.74168160722852783</v>
      </c>
      <c r="AP1432">
        <f t="shared" si="135"/>
        <v>0.79292157772527594</v>
      </c>
      <c r="AQ1432">
        <f t="shared" si="136"/>
        <v>0</v>
      </c>
      <c r="AR1432">
        <f t="shared" si="137"/>
        <v>0</v>
      </c>
    </row>
    <row r="1433" spans="1:44" x14ac:dyDescent="0.25">
      <c r="A1433" t="s">
        <v>5266</v>
      </c>
      <c r="B1433" s="16">
        <v>2</v>
      </c>
      <c r="C1433" t="s">
        <v>5267</v>
      </c>
      <c r="D1433" t="s">
        <v>687</v>
      </c>
      <c r="E1433" t="s">
        <v>5268</v>
      </c>
      <c r="F1433" s="17">
        <v>1703600000</v>
      </c>
      <c r="G1433" s="17">
        <v>413550000</v>
      </c>
      <c r="H1433" s="17">
        <v>11504000</v>
      </c>
      <c r="I1433" s="17">
        <v>69530000</v>
      </c>
      <c r="J1433" s="17">
        <v>44466000</v>
      </c>
      <c r="K1433" s="17">
        <v>137970000</v>
      </c>
      <c r="L1433" s="17">
        <v>65701000</v>
      </c>
      <c r="M1433" s="17">
        <v>212220000</v>
      </c>
      <c r="N1433" s="17">
        <v>4329400</v>
      </c>
      <c r="O1433" s="17">
        <v>1459900000</v>
      </c>
      <c r="P1433" s="17">
        <v>161560000</v>
      </c>
      <c r="Q1433" s="17">
        <v>703420000</v>
      </c>
      <c r="R1433" s="17">
        <v>464750000</v>
      </c>
      <c r="S1433" s="17">
        <v>180870000</v>
      </c>
      <c r="T1433" s="17">
        <v>157970000</v>
      </c>
      <c r="U1433" s="17">
        <v>129310000</v>
      </c>
      <c r="V1433" s="17">
        <v>1463600000</v>
      </c>
      <c r="W1433" s="17">
        <v>23454000</v>
      </c>
      <c r="X1433" s="17">
        <v>126220000</v>
      </c>
      <c r="Y1433" s="17">
        <v>744890000</v>
      </c>
      <c r="Z1433" s="17">
        <v>43644000</v>
      </c>
      <c r="AA1433" s="17">
        <v>111140000</v>
      </c>
      <c r="AB1433" s="17">
        <v>160220000</v>
      </c>
      <c r="AC1433" s="17">
        <v>7193400000</v>
      </c>
      <c r="AD1433" s="17">
        <v>31674000</v>
      </c>
      <c r="AE1433" s="17">
        <v>16984000000</v>
      </c>
      <c r="AF1433" s="17">
        <v>230010000</v>
      </c>
      <c r="AG1433" s="18">
        <v>214120000</v>
      </c>
      <c r="AH1433" s="18">
        <v>9838900</v>
      </c>
      <c r="AI1433" s="18">
        <v>995390000</v>
      </c>
      <c r="AJ1433" s="18">
        <v>385970000</v>
      </c>
      <c r="AK1433" s="18">
        <v>1607400</v>
      </c>
      <c r="AL1433" s="18">
        <v>230780000</v>
      </c>
      <c r="AM1433">
        <f t="shared" si="132"/>
        <v>1223440829.6296296</v>
      </c>
      <c r="AN1433">
        <f t="shared" si="133"/>
        <v>306284383.33333331</v>
      </c>
      <c r="AO1433">
        <f t="shared" si="134"/>
        <v>0.18802730209836938</v>
      </c>
      <c r="AP1433">
        <f t="shared" si="135"/>
        <v>3.9944603649548234</v>
      </c>
      <c r="AQ1433">
        <f t="shared" si="136"/>
        <v>1</v>
      </c>
      <c r="AR1433">
        <f t="shared" si="137"/>
        <v>0</v>
      </c>
    </row>
    <row r="1434" spans="1:44" x14ac:dyDescent="0.25">
      <c r="A1434" t="s">
        <v>6139</v>
      </c>
      <c r="B1434" s="16">
        <v>4</v>
      </c>
      <c r="C1434" t="s">
        <v>6140</v>
      </c>
      <c r="D1434" t="s">
        <v>1265</v>
      </c>
      <c r="E1434" t="s">
        <v>6141</v>
      </c>
      <c r="F1434" s="17">
        <v>1350100000</v>
      </c>
      <c r="G1434" s="17">
        <v>629400000</v>
      </c>
      <c r="H1434" s="17">
        <v>42312000</v>
      </c>
      <c r="I1434" s="17">
        <v>403200000</v>
      </c>
      <c r="J1434" s="17">
        <v>77419000</v>
      </c>
      <c r="K1434" s="17">
        <v>174130000</v>
      </c>
      <c r="L1434" s="17">
        <v>169210000</v>
      </c>
      <c r="M1434" s="17">
        <v>697560000</v>
      </c>
      <c r="N1434" s="17">
        <v>31855000</v>
      </c>
      <c r="O1434" s="17">
        <v>593430000</v>
      </c>
      <c r="P1434" s="17">
        <v>317910000</v>
      </c>
      <c r="Q1434" s="17">
        <v>1111400000</v>
      </c>
      <c r="R1434" s="17">
        <v>1100000000</v>
      </c>
      <c r="S1434" s="17">
        <v>96798000</v>
      </c>
      <c r="T1434" s="17">
        <v>156340000</v>
      </c>
      <c r="U1434" s="17">
        <v>21246000</v>
      </c>
      <c r="V1434" s="17">
        <v>1298900000</v>
      </c>
      <c r="W1434" s="17">
        <v>116230000</v>
      </c>
      <c r="X1434" s="17">
        <v>89753000</v>
      </c>
      <c r="Y1434" s="17">
        <v>229100000</v>
      </c>
      <c r="Z1434" s="17">
        <v>133610000</v>
      </c>
      <c r="AA1434" s="17">
        <v>148500000</v>
      </c>
      <c r="AB1434" s="17">
        <v>63883000</v>
      </c>
      <c r="AC1434" s="17">
        <v>200340000</v>
      </c>
      <c r="AD1434" s="17">
        <v>11202000</v>
      </c>
      <c r="AE1434" s="17">
        <v>2187300000</v>
      </c>
      <c r="AF1434" s="17">
        <v>827430000</v>
      </c>
      <c r="AG1434" s="18">
        <v>177870000</v>
      </c>
      <c r="AH1434" s="18">
        <v>34963000</v>
      </c>
      <c r="AI1434" s="18">
        <v>325070000</v>
      </c>
      <c r="AJ1434" s="18">
        <v>403580000</v>
      </c>
      <c r="AK1434" s="18">
        <v>7665400</v>
      </c>
      <c r="AL1434" s="18">
        <v>44541000</v>
      </c>
      <c r="AM1434">
        <f t="shared" si="132"/>
        <v>454761407.4074074</v>
      </c>
      <c r="AN1434">
        <f t="shared" si="133"/>
        <v>165614900</v>
      </c>
      <c r="AO1434">
        <f t="shared" si="134"/>
        <v>2.7728717148664341E-2</v>
      </c>
      <c r="AP1434">
        <f t="shared" si="135"/>
        <v>2.7458967001604773</v>
      </c>
      <c r="AQ1434">
        <f t="shared" si="136"/>
        <v>1</v>
      </c>
      <c r="AR1434">
        <f t="shared" si="137"/>
        <v>0</v>
      </c>
    </row>
    <row r="1435" spans="1:44" x14ac:dyDescent="0.25">
      <c r="A1435" t="s">
        <v>9593</v>
      </c>
      <c r="B1435" s="16">
        <v>2</v>
      </c>
      <c r="C1435" t="s">
        <v>9594</v>
      </c>
      <c r="D1435" t="s">
        <v>9595</v>
      </c>
      <c r="E1435" t="s">
        <v>9596</v>
      </c>
      <c r="F1435" s="17">
        <v>20300000000</v>
      </c>
      <c r="G1435" s="17">
        <v>14885000000</v>
      </c>
      <c r="H1435" s="17">
        <v>3351500000</v>
      </c>
      <c r="I1435" s="17">
        <v>10033000000</v>
      </c>
      <c r="J1435" s="17">
        <v>4562500000</v>
      </c>
      <c r="K1435" s="17">
        <v>3437200000</v>
      </c>
      <c r="L1435" s="17">
        <v>4068000000</v>
      </c>
      <c r="M1435" s="17">
        <v>6347700000</v>
      </c>
      <c r="N1435" s="17">
        <v>355910000</v>
      </c>
      <c r="O1435" s="17">
        <v>37265000000</v>
      </c>
      <c r="P1435" s="17">
        <v>10827000000</v>
      </c>
      <c r="Q1435" s="17">
        <v>28118000000</v>
      </c>
      <c r="R1435" s="17">
        <v>14901000000</v>
      </c>
      <c r="S1435" s="17">
        <v>1474300000</v>
      </c>
      <c r="T1435" s="17">
        <v>4385300000</v>
      </c>
      <c r="U1435" s="17">
        <v>2620400000</v>
      </c>
      <c r="V1435" s="17">
        <v>654960000</v>
      </c>
      <c r="W1435" s="17">
        <v>2509800000</v>
      </c>
      <c r="X1435" s="17">
        <v>8019900000</v>
      </c>
      <c r="Y1435" s="17">
        <v>6443700000</v>
      </c>
      <c r="Z1435" s="17">
        <v>771130000</v>
      </c>
      <c r="AA1435" s="17">
        <v>3972800000</v>
      </c>
      <c r="AB1435" s="17">
        <v>2290100000</v>
      </c>
      <c r="AC1435" s="17">
        <v>3203500000</v>
      </c>
      <c r="AD1435" s="17">
        <v>2519500000</v>
      </c>
      <c r="AE1435" s="17">
        <v>19985000000</v>
      </c>
      <c r="AF1435" s="17">
        <v>22092000000</v>
      </c>
      <c r="AG1435" s="18">
        <v>1268700000</v>
      </c>
      <c r="AH1435" s="18">
        <v>3545100000</v>
      </c>
      <c r="AI1435" s="18">
        <v>21901000000</v>
      </c>
      <c r="AJ1435" s="18">
        <v>13442000000</v>
      </c>
      <c r="AK1435" s="18">
        <v>2448200000</v>
      </c>
      <c r="AL1435" s="18">
        <v>3776600000</v>
      </c>
      <c r="AM1435">
        <f t="shared" si="132"/>
        <v>8866451851.8518524</v>
      </c>
      <c r="AN1435">
        <f t="shared" si="133"/>
        <v>7730266666.666667</v>
      </c>
      <c r="AO1435">
        <f t="shared" si="134"/>
        <v>0.7726804880971998</v>
      </c>
      <c r="AP1435">
        <f t="shared" si="135"/>
        <v>1.1469787827740119</v>
      </c>
      <c r="AQ1435">
        <f t="shared" si="136"/>
        <v>0</v>
      </c>
      <c r="AR1435">
        <f t="shared" si="137"/>
        <v>0</v>
      </c>
    </row>
    <row r="1436" spans="1:44" x14ac:dyDescent="0.25">
      <c r="A1436" t="s">
        <v>11641</v>
      </c>
      <c r="B1436" s="16">
        <v>6</v>
      </c>
      <c r="C1436" t="s">
        <v>11642</v>
      </c>
      <c r="D1436" t="s">
        <v>11643</v>
      </c>
      <c r="E1436" t="s">
        <v>11644</v>
      </c>
      <c r="F1436" s="17">
        <v>342080000</v>
      </c>
      <c r="G1436" s="17">
        <v>343160000</v>
      </c>
      <c r="H1436" s="17">
        <v>405950000</v>
      </c>
      <c r="I1436" s="17">
        <v>596750000</v>
      </c>
      <c r="J1436" s="17">
        <v>1055400000</v>
      </c>
      <c r="K1436" s="17">
        <v>37521000</v>
      </c>
      <c r="L1436" s="17">
        <v>236310000</v>
      </c>
      <c r="M1436" s="17">
        <v>393280000</v>
      </c>
      <c r="N1436" s="17">
        <v>106200000</v>
      </c>
      <c r="O1436" s="17">
        <v>259640000</v>
      </c>
      <c r="P1436" s="17">
        <v>1076800000</v>
      </c>
      <c r="Q1436" s="17">
        <v>18078000000</v>
      </c>
      <c r="R1436" s="17">
        <v>1108500000</v>
      </c>
      <c r="S1436" s="17">
        <v>742580000</v>
      </c>
      <c r="T1436" s="17">
        <v>693550000</v>
      </c>
      <c r="U1436" s="17">
        <v>135240000</v>
      </c>
      <c r="V1436" s="17">
        <v>2034000000</v>
      </c>
      <c r="W1436" s="17">
        <v>263870000</v>
      </c>
      <c r="X1436" s="17">
        <v>313380000</v>
      </c>
      <c r="Y1436" s="17">
        <v>70049000</v>
      </c>
      <c r="Z1436" s="17">
        <v>124430000</v>
      </c>
      <c r="AA1436" s="17">
        <v>188220000</v>
      </c>
      <c r="AB1436" s="17">
        <v>691840000</v>
      </c>
      <c r="AC1436" s="17">
        <v>644480000</v>
      </c>
      <c r="AD1436" s="17">
        <v>139730000</v>
      </c>
      <c r="AE1436" s="17">
        <v>3154900000</v>
      </c>
      <c r="AF1436" s="17">
        <v>26411000000</v>
      </c>
      <c r="AG1436" s="18">
        <v>259160000</v>
      </c>
      <c r="AH1436" s="18">
        <v>538530000</v>
      </c>
      <c r="AI1436" s="18">
        <v>1427100000</v>
      </c>
      <c r="AJ1436" s="18">
        <v>3742100000</v>
      </c>
      <c r="AK1436" s="18">
        <v>25212000</v>
      </c>
      <c r="AL1436" s="18">
        <v>1227600000</v>
      </c>
      <c r="AM1436">
        <f t="shared" si="132"/>
        <v>2209142962.9629631</v>
      </c>
      <c r="AN1436">
        <f t="shared" si="133"/>
        <v>1203283666.6666667</v>
      </c>
      <c r="AO1436">
        <f t="shared" si="134"/>
        <v>0.4337750826290333</v>
      </c>
      <c r="AP1436">
        <f t="shared" si="135"/>
        <v>1.8359286543652047</v>
      </c>
      <c r="AQ1436">
        <f t="shared" si="136"/>
        <v>0</v>
      </c>
      <c r="AR1436">
        <f t="shared" si="137"/>
        <v>0</v>
      </c>
    </row>
    <row r="1437" spans="1:44" x14ac:dyDescent="0.25">
      <c r="A1437" t="s">
        <v>11637</v>
      </c>
      <c r="B1437" s="16">
        <v>6</v>
      </c>
      <c r="C1437" t="s">
        <v>11638</v>
      </c>
      <c r="D1437" t="s">
        <v>11639</v>
      </c>
      <c r="E1437" t="s">
        <v>11640</v>
      </c>
      <c r="F1437" s="17">
        <v>310780000</v>
      </c>
      <c r="G1437" s="17">
        <v>4405900000</v>
      </c>
      <c r="H1437" s="17">
        <v>76348000</v>
      </c>
      <c r="I1437" s="17">
        <v>752360000</v>
      </c>
      <c r="J1437" s="17">
        <v>65543000</v>
      </c>
      <c r="K1437" s="17">
        <v>105650000</v>
      </c>
      <c r="L1437" s="17">
        <v>44659000</v>
      </c>
      <c r="M1437" s="17">
        <v>165120000</v>
      </c>
      <c r="N1437" s="17">
        <v>26422000</v>
      </c>
      <c r="O1437" s="17">
        <v>551180000</v>
      </c>
      <c r="P1437" s="17">
        <v>140380000</v>
      </c>
      <c r="Q1437" s="17">
        <v>1104300000</v>
      </c>
      <c r="R1437" s="17">
        <v>487450000</v>
      </c>
      <c r="S1437" s="17">
        <v>230430000</v>
      </c>
      <c r="T1437" s="17">
        <v>121440000</v>
      </c>
      <c r="U1437" s="17">
        <v>38972000</v>
      </c>
      <c r="V1437" s="17">
        <v>5251000000</v>
      </c>
      <c r="W1437" s="17">
        <v>128550000</v>
      </c>
      <c r="X1437" s="17">
        <v>137930000</v>
      </c>
      <c r="Y1437" s="17">
        <v>127260000</v>
      </c>
      <c r="Z1437" s="17">
        <v>847370000</v>
      </c>
      <c r="AA1437" s="17">
        <v>4878100000</v>
      </c>
      <c r="AB1437" s="17">
        <v>631470000</v>
      </c>
      <c r="AC1437" s="17">
        <v>389670000</v>
      </c>
      <c r="AD1437" s="17">
        <v>77740000</v>
      </c>
      <c r="AE1437" s="17">
        <v>6526600000</v>
      </c>
      <c r="AF1437" s="17">
        <v>44206000000</v>
      </c>
      <c r="AG1437" s="18">
        <v>905570000</v>
      </c>
      <c r="AH1437" s="18">
        <v>6410700000</v>
      </c>
      <c r="AI1437" s="18">
        <v>515230000</v>
      </c>
      <c r="AJ1437" s="18">
        <v>1017800000</v>
      </c>
      <c r="AK1437" s="18">
        <v>71015000</v>
      </c>
      <c r="AL1437" s="18">
        <v>648230000</v>
      </c>
      <c r="AM1437">
        <f t="shared" si="132"/>
        <v>2660319407.4074073</v>
      </c>
      <c r="AN1437">
        <f t="shared" si="133"/>
        <v>1594757500</v>
      </c>
      <c r="AO1437">
        <f t="shared" si="134"/>
        <v>0.58001131431113184</v>
      </c>
      <c r="AP1437">
        <f t="shared" si="135"/>
        <v>1.6681654780788975</v>
      </c>
      <c r="AQ1437">
        <f t="shared" si="136"/>
        <v>0</v>
      </c>
      <c r="AR1437">
        <f t="shared" si="137"/>
        <v>0</v>
      </c>
    </row>
    <row r="1438" spans="1:44" x14ac:dyDescent="0.25">
      <c r="A1438" t="s">
        <v>18604</v>
      </c>
      <c r="B1438" s="16">
        <v>2</v>
      </c>
      <c r="C1438" t="s">
        <v>18605</v>
      </c>
      <c r="D1438" t="s">
        <v>18606</v>
      </c>
      <c r="E1438" t="s">
        <v>18607</v>
      </c>
      <c r="F1438" s="17">
        <v>60732000</v>
      </c>
      <c r="G1438" s="17">
        <v>244110000</v>
      </c>
      <c r="H1438" s="17">
        <v>26653000</v>
      </c>
      <c r="I1438" s="17">
        <v>78278000</v>
      </c>
      <c r="J1438" s="17">
        <v>9781400</v>
      </c>
      <c r="K1438" s="17">
        <v>3587100</v>
      </c>
      <c r="L1438" s="17">
        <v>0</v>
      </c>
      <c r="M1438" s="17">
        <v>104630000</v>
      </c>
      <c r="N1438" s="17">
        <v>0</v>
      </c>
      <c r="O1438" s="17">
        <v>150210000</v>
      </c>
      <c r="P1438" s="17">
        <v>76581000</v>
      </c>
      <c r="Q1438" s="17">
        <v>196190000</v>
      </c>
      <c r="R1438" s="17">
        <v>103810000</v>
      </c>
      <c r="S1438" s="17">
        <v>113270000</v>
      </c>
      <c r="T1438" s="17">
        <v>42715000</v>
      </c>
      <c r="U1438" s="17">
        <v>25036000</v>
      </c>
      <c r="V1438" s="17">
        <v>270380000</v>
      </c>
      <c r="W1438" s="17">
        <v>2006300</v>
      </c>
      <c r="X1438" s="17">
        <v>185430000</v>
      </c>
      <c r="Y1438" s="17">
        <v>0</v>
      </c>
      <c r="Z1438" s="17">
        <v>0</v>
      </c>
      <c r="AA1438" s="17">
        <v>59900000</v>
      </c>
      <c r="AB1438" s="17">
        <v>118310000</v>
      </c>
      <c r="AC1438" s="17">
        <v>0</v>
      </c>
      <c r="AD1438" s="17">
        <v>0</v>
      </c>
      <c r="AE1438" s="17">
        <v>6461600000</v>
      </c>
      <c r="AF1438" s="17">
        <v>289360000</v>
      </c>
      <c r="AG1438" s="18">
        <v>10590000</v>
      </c>
      <c r="AH1438" s="18">
        <v>143870000</v>
      </c>
      <c r="AI1438" s="18">
        <v>78586000</v>
      </c>
      <c r="AJ1438" s="18">
        <v>86764000</v>
      </c>
      <c r="AK1438" s="18">
        <v>3051400</v>
      </c>
      <c r="AL1438" s="18">
        <v>166950000</v>
      </c>
      <c r="AM1438">
        <f t="shared" si="132"/>
        <v>319354437.03703701</v>
      </c>
      <c r="AN1438">
        <f t="shared" si="133"/>
        <v>81635233.333333328</v>
      </c>
      <c r="AO1438">
        <f t="shared" si="134"/>
        <v>0.32770359639245161</v>
      </c>
      <c r="AP1438">
        <f t="shared" si="135"/>
        <v>3.9119682029087568</v>
      </c>
      <c r="AQ1438">
        <f t="shared" si="136"/>
        <v>0</v>
      </c>
      <c r="AR1438">
        <f t="shared" si="137"/>
        <v>0</v>
      </c>
    </row>
    <row r="1439" spans="1:44" x14ac:dyDescent="0.25">
      <c r="A1439" t="s">
        <v>7691</v>
      </c>
      <c r="B1439" s="16">
        <v>3</v>
      </c>
      <c r="C1439" t="s">
        <v>7692</v>
      </c>
      <c r="D1439" t="s">
        <v>2292</v>
      </c>
      <c r="E1439" t="s">
        <v>7693</v>
      </c>
      <c r="F1439" s="17">
        <v>11851000</v>
      </c>
      <c r="G1439" s="17">
        <v>53192000</v>
      </c>
      <c r="H1439" s="17">
        <v>2808000</v>
      </c>
      <c r="I1439" s="17">
        <v>32862000</v>
      </c>
      <c r="J1439" s="17">
        <v>3696500</v>
      </c>
      <c r="K1439" s="17">
        <v>43024000</v>
      </c>
      <c r="L1439" s="17">
        <v>419280</v>
      </c>
      <c r="M1439" s="17">
        <v>159270000</v>
      </c>
      <c r="N1439" s="17">
        <v>623970</v>
      </c>
      <c r="O1439" s="17">
        <v>199220000</v>
      </c>
      <c r="P1439" s="17">
        <v>112420000</v>
      </c>
      <c r="Q1439" s="17">
        <v>153760000</v>
      </c>
      <c r="R1439" s="17">
        <v>67608000</v>
      </c>
      <c r="S1439" s="17">
        <v>12446000</v>
      </c>
      <c r="T1439" s="17">
        <v>60299000</v>
      </c>
      <c r="U1439" s="17">
        <v>3541200</v>
      </c>
      <c r="V1439" s="17">
        <v>65620000</v>
      </c>
      <c r="W1439" s="17">
        <v>817300</v>
      </c>
      <c r="X1439" s="17">
        <v>52274000</v>
      </c>
      <c r="Y1439" s="17">
        <v>8719200</v>
      </c>
      <c r="Z1439" s="17">
        <v>2384400</v>
      </c>
      <c r="AA1439" s="17">
        <v>70396000</v>
      </c>
      <c r="AB1439" s="17">
        <v>107310000</v>
      </c>
      <c r="AC1439" s="17">
        <v>36466000</v>
      </c>
      <c r="AD1439" s="17">
        <v>0</v>
      </c>
      <c r="AE1439" s="17">
        <v>1977200000</v>
      </c>
      <c r="AF1439" s="17">
        <v>187460000</v>
      </c>
      <c r="AG1439" s="18">
        <v>27683000</v>
      </c>
      <c r="AH1439" s="18">
        <v>25195000</v>
      </c>
      <c r="AI1439" s="18">
        <v>75799000</v>
      </c>
      <c r="AJ1439" s="18">
        <v>45113000</v>
      </c>
      <c r="AK1439" s="18">
        <v>795250</v>
      </c>
      <c r="AL1439" s="18">
        <v>24698000</v>
      </c>
      <c r="AM1439">
        <f t="shared" si="132"/>
        <v>126877327.77777778</v>
      </c>
      <c r="AN1439">
        <f t="shared" si="133"/>
        <v>33213875</v>
      </c>
      <c r="AO1439">
        <f t="shared" si="134"/>
        <v>0.2094033347405192</v>
      </c>
      <c r="AP1439">
        <f t="shared" si="135"/>
        <v>3.8200097934305401</v>
      </c>
      <c r="AQ1439">
        <f t="shared" si="136"/>
        <v>1</v>
      </c>
      <c r="AR1439">
        <f t="shared" si="137"/>
        <v>0</v>
      </c>
    </row>
    <row r="1440" spans="1:44" x14ac:dyDescent="0.25">
      <c r="A1440" t="s">
        <v>5467</v>
      </c>
      <c r="B1440" s="16">
        <v>7</v>
      </c>
      <c r="C1440" t="s">
        <v>5468</v>
      </c>
      <c r="D1440" t="s">
        <v>820</v>
      </c>
      <c r="E1440" t="s">
        <v>5469</v>
      </c>
      <c r="F1440" s="17">
        <v>69465000</v>
      </c>
      <c r="G1440" s="17">
        <v>26314000</v>
      </c>
      <c r="H1440" s="17">
        <v>2114900</v>
      </c>
      <c r="I1440" s="17">
        <v>2902900</v>
      </c>
      <c r="J1440" s="17">
        <v>46751000</v>
      </c>
      <c r="K1440" s="17">
        <v>9778300</v>
      </c>
      <c r="L1440" s="17">
        <v>0</v>
      </c>
      <c r="M1440" s="17">
        <v>32087000</v>
      </c>
      <c r="N1440" s="17">
        <v>0</v>
      </c>
      <c r="O1440" s="17">
        <v>47207000</v>
      </c>
      <c r="P1440" s="17">
        <v>5828000</v>
      </c>
      <c r="Q1440" s="17">
        <v>47292000</v>
      </c>
      <c r="R1440" s="17">
        <v>8190800000</v>
      </c>
      <c r="S1440" s="17">
        <v>7796500</v>
      </c>
      <c r="T1440" s="17">
        <v>24063000</v>
      </c>
      <c r="U1440" s="17">
        <v>5381700</v>
      </c>
      <c r="V1440" s="17">
        <v>106840000</v>
      </c>
      <c r="W1440" s="17">
        <v>10109000</v>
      </c>
      <c r="X1440" s="17">
        <v>14327000</v>
      </c>
      <c r="Y1440" s="17">
        <v>9148300</v>
      </c>
      <c r="Z1440" s="17">
        <v>64506000</v>
      </c>
      <c r="AA1440" s="17">
        <v>50147000</v>
      </c>
      <c r="AB1440" s="17">
        <v>14732000</v>
      </c>
      <c r="AC1440" s="17">
        <v>28830000000</v>
      </c>
      <c r="AD1440" s="17">
        <v>0</v>
      </c>
      <c r="AE1440" s="17">
        <v>556080000</v>
      </c>
      <c r="AF1440" s="17">
        <v>75746000</v>
      </c>
      <c r="AG1440" s="18">
        <v>13180000</v>
      </c>
      <c r="AH1440" s="18">
        <v>8471700</v>
      </c>
      <c r="AI1440" s="18">
        <v>74982000</v>
      </c>
      <c r="AJ1440" s="18">
        <v>72348000</v>
      </c>
      <c r="AK1440" s="18">
        <v>4345800</v>
      </c>
      <c r="AL1440" s="18">
        <v>19838000</v>
      </c>
      <c r="AM1440">
        <f t="shared" si="132"/>
        <v>1416645059.2592592</v>
      </c>
      <c r="AN1440">
        <f t="shared" si="133"/>
        <v>32194250</v>
      </c>
      <c r="AO1440">
        <f t="shared" si="134"/>
        <v>0.21807162620823134</v>
      </c>
      <c r="AP1440">
        <f t="shared" si="135"/>
        <v>44.003045862514554</v>
      </c>
      <c r="AQ1440">
        <f t="shared" si="136"/>
        <v>1</v>
      </c>
      <c r="AR1440">
        <f t="shared" si="137"/>
        <v>0</v>
      </c>
    </row>
    <row r="1441" spans="1:44" x14ac:dyDescent="0.25">
      <c r="A1441" t="s">
        <v>21906</v>
      </c>
      <c r="B1441" s="16">
        <v>9</v>
      </c>
      <c r="C1441" t="s">
        <v>21907</v>
      </c>
      <c r="D1441" t="s">
        <v>21908</v>
      </c>
      <c r="E1441" t="s">
        <v>21909</v>
      </c>
      <c r="F1441" s="17">
        <v>35865000</v>
      </c>
      <c r="G1441" s="17">
        <v>27272000</v>
      </c>
      <c r="H1441" s="17">
        <v>24496000</v>
      </c>
      <c r="I1441" s="17">
        <v>25548000</v>
      </c>
      <c r="J1441" s="17">
        <v>6357800</v>
      </c>
      <c r="K1441" s="17">
        <v>0</v>
      </c>
      <c r="L1441" s="17">
        <v>9535000</v>
      </c>
      <c r="M1441" s="17">
        <v>66294000</v>
      </c>
      <c r="N1441" s="17">
        <v>11535000</v>
      </c>
      <c r="O1441" s="17">
        <v>29726000</v>
      </c>
      <c r="P1441" s="17">
        <v>65171000</v>
      </c>
      <c r="Q1441" s="17">
        <v>17365000</v>
      </c>
      <c r="R1441" s="17">
        <v>28737000</v>
      </c>
      <c r="S1441" s="17">
        <v>159330000</v>
      </c>
      <c r="T1441" s="17">
        <v>287830000</v>
      </c>
      <c r="U1441" s="17">
        <v>817450</v>
      </c>
      <c r="V1441" s="17">
        <v>630420000</v>
      </c>
      <c r="W1441" s="17">
        <v>0</v>
      </c>
      <c r="X1441" s="17">
        <v>18921000</v>
      </c>
      <c r="Y1441" s="17">
        <v>57313000</v>
      </c>
      <c r="Z1441" s="17">
        <v>29492000</v>
      </c>
      <c r="AA1441" s="17">
        <v>70064000</v>
      </c>
      <c r="AB1441" s="17">
        <v>65865000</v>
      </c>
      <c r="AC1441" s="17">
        <v>303580000</v>
      </c>
      <c r="AD1441" s="17">
        <v>13212000</v>
      </c>
      <c r="AE1441" s="17">
        <v>558400000</v>
      </c>
      <c r="AF1441" s="17">
        <v>161020000</v>
      </c>
      <c r="AG1441" s="18">
        <v>86194000</v>
      </c>
      <c r="AH1441" s="18">
        <v>4763200</v>
      </c>
      <c r="AI1441" s="18">
        <v>953140000</v>
      </c>
      <c r="AJ1441" s="18">
        <v>23093000</v>
      </c>
      <c r="AK1441" s="18">
        <v>0</v>
      </c>
      <c r="AL1441" s="18">
        <v>43220000</v>
      </c>
      <c r="AM1441">
        <f t="shared" si="132"/>
        <v>100154305.55555555</v>
      </c>
      <c r="AN1441">
        <f t="shared" si="133"/>
        <v>185068366.66666666</v>
      </c>
      <c r="AO1441">
        <f t="shared" si="134"/>
        <v>0.61078123065801304</v>
      </c>
      <c r="AP1441">
        <f t="shared" si="135"/>
        <v>0.54117463378248265</v>
      </c>
      <c r="AQ1441">
        <f t="shared" si="136"/>
        <v>0</v>
      </c>
      <c r="AR1441">
        <f t="shared" si="137"/>
        <v>0</v>
      </c>
    </row>
    <row r="1442" spans="1:44" x14ac:dyDescent="0.25">
      <c r="A1442" t="s">
        <v>24296</v>
      </c>
      <c r="B1442" s="16">
        <v>7</v>
      </c>
      <c r="C1442" t="s">
        <v>24297</v>
      </c>
      <c r="D1442" t="s">
        <v>24298</v>
      </c>
      <c r="E1442" t="s">
        <v>24299</v>
      </c>
      <c r="F1442" s="17">
        <v>9184800</v>
      </c>
      <c r="G1442" s="17">
        <v>15591000</v>
      </c>
      <c r="H1442" s="17">
        <v>0</v>
      </c>
      <c r="I1442" s="17">
        <v>2370800</v>
      </c>
      <c r="J1442" s="17">
        <v>0</v>
      </c>
      <c r="K1442" s="17">
        <v>49858</v>
      </c>
      <c r="L1442" s="17">
        <v>2764100</v>
      </c>
      <c r="M1442" s="17">
        <v>0</v>
      </c>
      <c r="N1442" s="17">
        <v>0</v>
      </c>
      <c r="O1442" s="17">
        <v>860910</v>
      </c>
      <c r="P1442" s="17">
        <v>18110000</v>
      </c>
      <c r="Q1442" s="17">
        <v>49235000</v>
      </c>
      <c r="R1442" s="17">
        <v>29863000</v>
      </c>
      <c r="S1442" s="17">
        <v>13071000</v>
      </c>
      <c r="T1442" s="17">
        <v>43893000</v>
      </c>
      <c r="U1442" s="17">
        <v>180610</v>
      </c>
      <c r="V1442" s="17">
        <v>467360000</v>
      </c>
      <c r="W1442" s="17">
        <v>0</v>
      </c>
      <c r="X1442" s="17">
        <v>8347700</v>
      </c>
      <c r="Y1442" s="17">
        <v>330740</v>
      </c>
      <c r="Z1442" s="17">
        <v>0</v>
      </c>
      <c r="AA1442" s="17">
        <v>12757000</v>
      </c>
      <c r="AB1442" s="17">
        <v>20601000</v>
      </c>
      <c r="AC1442" s="17">
        <v>0</v>
      </c>
      <c r="AD1442" s="17">
        <v>0</v>
      </c>
      <c r="AE1442" s="17">
        <v>81332000</v>
      </c>
      <c r="AF1442" s="17">
        <v>127680000</v>
      </c>
      <c r="AG1442" s="18">
        <v>108050000</v>
      </c>
      <c r="AH1442" s="18">
        <v>5420100</v>
      </c>
      <c r="AI1442" s="18">
        <v>106270000</v>
      </c>
      <c r="AJ1442" s="18">
        <v>6259600</v>
      </c>
      <c r="AK1442" s="18">
        <v>1584400</v>
      </c>
      <c r="AL1442" s="18">
        <v>4123000</v>
      </c>
      <c r="AM1442">
        <f t="shared" si="132"/>
        <v>33466019.185185187</v>
      </c>
      <c r="AN1442">
        <f t="shared" si="133"/>
        <v>38617850</v>
      </c>
      <c r="AO1442">
        <f t="shared" si="134"/>
        <v>0.85661241975092683</v>
      </c>
      <c r="AP1442">
        <f t="shared" si="135"/>
        <v>0.86659457181549948</v>
      </c>
      <c r="AQ1442">
        <f t="shared" si="136"/>
        <v>0</v>
      </c>
      <c r="AR1442">
        <f t="shared" si="137"/>
        <v>0</v>
      </c>
    </row>
    <row r="1443" spans="1:44" x14ac:dyDescent="0.25">
      <c r="A1443" t="s">
        <v>22494</v>
      </c>
      <c r="B1443" s="16">
        <v>2</v>
      </c>
      <c r="C1443" t="s">
        <v>22495</v>
      </c>
      <c r="D1443" t="s">
        <v>22496</v>
      </c>
      <c r="E1443" t="s">
        <v>22497</v>
      </c>
      <c r="F1443" s="17">
        <v>18564000</v>
      </c>
      <c r="G1443" s="17">
        <v>24441000</v>
      </c>
      <c r="H1443" s="17">
        <v>4735400</v>
      </c>
      <c r="I1443" s="17">
        <v>33287000</v>
      </c>
      <c r="J1443" s="17">
        <v>3511700</v>
      </c>
      <c r="K1443" s="17">
        <v>18163000</v>
      </c>
      <c r="L1443" s="17">
        <v>308700</v>
      </c>
      <c r="M1443" s="17">
        <v>14632000</v>
      </c>
      <c r="N1443" s="17">
        <v>0</v>
      </c>
      <c r="O1443" s="17">
        <v>13085000</v>
      </c>
      <c r="P1443" s="17">
        <v>0</v>
      </c>
      <c r="Q1443" s="17">
        <v>28053000</v>
      </c>
      <c r="R1443" s="17">
        <v>18400000</v>
      </c>
      <c r="S1443" s="17">
        <v>300960000</v>
      </c>
      <c r="T1443" s="17">
        <v>11565000</v>
      </c>
      <c r="U1443" s="17">
        <v>2575300</v>
      </c>
      <c r="V1443" s="17">
        <v>342920000</v>
      </c>
      <c r="W1443" s="17">
        <v>0</v>
      </c>
      <c r="X1443" s="17">
        <v>60893000</v>
      </c>
      <c r="Y1443" s="17">
        <v>19040000</v>
      </c>
      <c r="Z1443" s="17">
        <v>391820</v>
      </c>
      <c r="AA1443" s="17">
        <v>7787900</v>
      </c>
      <c r="AB1443" s="17">
        <v>20721000</v>
      </c>
      <c r="AC1443" s="17">
        <v>2369900</v>
      </c>
      <c r="AD1443" s="17">
        <v>121010000</v>
      </c>
      <c r="AE1443" s="17">
        <v>590120000</v>
      </c>
      <c r="AF1443" s="17">
        <v>133040000</v>
      </c>
      <c r="AG1443" s="18">
        <v>30049000</v>
      </c>
      <c r="AH1443" s="18">
        <v>20949000</v>
      </c>
      <c r="AI1443" s="18">
        <v>143550000</v>
      </c>
      <c r="AJ1443" s="18">
        <v>60101000</v>
      </c>
      <c r="AK1443" s="18">
        <v>0</v>
      </c>
      <c r="AL1443" s="18">
        <v>7876200</v>
      </c>
      <c r="AM1443">
        <f t="shared" si="132"/>
        <v>66317582.222222224</v>
      </c>
      <c r="AN1443">
        <f t="shared" si="133"/>
        <v>43754200</v>
      </c>
      <c r="AO1443">
        <f t="shared" si="134"/>
        <v>0.51349566829724269</v>
      </c>
      <c r="AP1443">
        <f t="shared" si="135"/>
        <v>1.5156849450389271</v>
      </c>
      <c r="AQ1443">
        <f t="shared" si="136"/>
        <v>0</v>
      </c>
      <c r="AR1443">
        <f t="shared" si="137"/>
        <v>0</v>
      </c>
    </row>
    <row r="1444" spans="1:44" x14ac:dyDescent="0.25">
      <c r="A1444" t="s">
        <v>22022</v>
      </c>
      <c r="B1444" s="16">
        <v>14</v>
      </c>
      <c r="C1444" t="s">
        <v>22023</v>
      </c>
      <c r="D1444" t="s">
        <v>22024</v>
      </c>
      <c r="E1444" t="s">
        <v>22025</v>
      </c>
      <c r="F1444" s="17">
        <v>0</v>
      </c>
      <c r="G1444" s="17">
        <v>12916000</v>
      </c>
      <c r="H1444" s="17">
        <v>3023100</v>
      </c>
      <c r="I1444" s="17">
        <v>107960000</v>
      </c>
      <c r="J1444" s="17">
        <v>1372700</v>
      </c>
      <c r="K1444" s="17">
        <v>15703000</v>
      </c>
      <c r="L1444" s="17">
        <v>99668000</v>
      </c>
      <c r="M1444" s="17">
        <v>9090900</v>
      </c>
      <c r="N1444" s="17">
        <v>23646000</v>
      </c>
      <c r="O1444" s="17">
        <v>352540000</v>
      </c>
      <c r="P1444" s="17">
        <v>92600000</v>
      </c>
      <c r="Q1444" s="17">
        <v>66626000</v>
      </c>
      <c r="R1444" s="17">
        <v>0</v>
      </c>
      <c r="S1444" s="17">
        <v>24559000</v>
      </c>
      <c r="T1444" s="17">
        <v>112440000</v>
      </c>
      <c r="U1444" s="17">
        <v>5382600</v>
      </c>
      <c r="V1444" s="17">
        <v>8981700</v>
      </c>
      <c r="W1444" s="17">
        <v>122580000</v>
      </c>
      <c r="X1444" s="17">
        <v>16781000</v>
      </c>
      <c r="Y1444" s="17">
        <v>2774400</v>
      </c>
      <c r="Z1444" s="17">
        <v>226780000</v>
      </c>
      <c r="AA1444" s="17">
        <v>142540000</v>
      </c>
      <c r="AB1444" s="17">
        <v>3170600</v>
      </c>
      <c r="AC1444" s="17">
        <v>0</v>
      </c>
      <c r="AD1444" s="17">
        <v>26799000</v>
      </c>
      <c r="AE1444" s="17">
        <v>6638200</v>
      </c>
      <c r="AF1444" s="17">
        <v>20619000</v>
      </c>
      <c r="AG1444" s="18">
        <v>7896100</v>
      </c>
      <c r="AH1444" s="18">
        <v>6791500</v>
      </c>
      <c r="AI1444" s="18">
        <v>57887000</v>
      </c>
      <c r="AJ1444" s="18">
        <v>223150000</v>
      </c>
      <c r="AK1444" s="18">
        <v>15998000</v>
      </c>
      <c r="AL1444" s="18">
        <v>24450000</v>
      </c>
      <c r="AM1444">
        <f t="shared" si="132"/>
        <v>55747822.222222224</v>
      </c>
      <c r="AN1444">
        <f t="shared" si="133"/>
        <v>56028766.666666664</v>
      </c>
      <c r="AO1444">
        <f t="shared" si="134"/>
        <v>0.99426846545096681</v>
      </c>
      <c r="AP1444">
        <f t="shared" si="135"/>
        <v>0.99498571071328645</v>
      </c>
      <c r="AQ1444">
        <f t="shared" si="136"/>
        <v>0</v>
      </c>
      <c r="AR1444">
        <f t="shared" si="137"/>
        <v>0</v>
      </c>
    </row>
    <row r="1445" spans="1:44" x14ac:dyDescent="0.25">
      <c r="A1445" t="s">
        <v>24624</v>
      </c>
      <c r="B1445" s="16">
        <v>5</v>
      </c>
      <c r="C1445" t="s">
        <v>24625</v>
      </c>
      <c r="D1445" t="s">
        <v>24626</v>
      </c>
      <c r="E1445" t="s">
        <v>24627</v>
      </c>
      <c r="F1445" s="17">
        <v>11650000</v>
      </c>
      <c r="G1445" s="17">
        <v>19182000</v>
      </c>
      <c r="H1445" s="17">
        <v>0</v>
      </c>
      <c r="I1445" s="17">
        <v>2483200</v>
      </c>
      <c r="J1445" s="17">
        <v>31378000</v>
      </c>
      <c r="K1445" s="17">
        <v>0</v>
      </c>
      <c r="L1445" s="17">
        <v>1592000</v>
      </c>
      <c r="M1445" s="17">
        <v>30887000</v>
      </c>
      <c r="N1445" s="17">
        <v>0</v>
      </c>
      <c r="O1445" s="17">
        <v>904120</v>
      </c>
      <c r="P1445" s="17">
        <v>17280000</v>
      </c>
      <c r="Q1445" s="17">
        <v>23692000</v>
      </c>
      <c r="R1445" s="17">
        <v>24434000</v>
      </c>
      <c r="S1445" s="17">
        <v>0</v>
      </c>
      <c r="T1445" s="17">
        <v>0</v>
      </c>
      <c r="U1445" s="17">
        <v>0</v>
      </c>
      <c r="V1445" s="17">
        <v>24008000</v>
      </c>
      <c r="W1445" s="17">
        <v>0</v>
      </c>
      <c r="X1445" s="17">
        <v>0</v>
      </c>
      <c r="Y1445" s="17">
        <v>1955400</v>
      </c>
      <c r="Z1445" s="17">
        <v>11042000</v>
      </c>
      <c r="AA1445" s="17">
        <v>0</v>
      </c>
      <c r="AB1445" s="17">
        <v>2320100</v>
      </c>
      <c r="AC1445" s="17">
        <v>34618000</v>
      </c>
      <c r="AD1445" s="17">
        <v>1324200</v>
      </c>
      <c r="AE1445" s="17">
        <v>247970000</v>
      </c>
      <c r="AF1445" s="17">
        <v>18028000</v>
      </c>
      <c r="AG1445" s="18">
        <v>18624000</v>
      </c>
      <c r="AH1445" s="18">
        <v>242670</v>
      </c>
      <c r="AI1445" s="18">
        <v>40050000</v>
      </c>
      <c r="AJ1445" s="18">
        <v>14853000</v>
      </c>
      <c r="AK1445" s="18">
        <v>0</v>
      </c>
      <c r="AL1445" s="18">
        <v>4267300</v>
      </c>
      <c r="AM1445">
        <f t="shared" si="132"/>
        <v>18694371.111111112</v>
      </c>
      <c r="AN1445">
        <f t="shared" si="133"/>
        <v>13006161.666666666</v>
      </c>
      <c r="AO1445">
        <f t="shared" si="134"/>
        <v>0.6109817585709183</v>
      </c>
      <c r="AP1445">
        <f t="shared" si="135"/>
        <v>1.4373472812522921</v>
      </c>
      <c r="AQ1445">
        <f t="shared" si="136"/>
        <v>0</v>
      </c>
      <c r="AR1445">
        <f t="shared" si="137"/>
        <v>0</v>
      </c>
    </row>
    <row r="1446" spans="1:44" x14ac:dyDescent="0.25">
      <c r="A1446" t="s">
        <v>12157</v>
      </c>
      <c r="B1446" s="16">
        <v>4</v>
      </c>
      <c r="C1446" t="s">
        <v>12158</v>
      </c>
      <c r="D1446" t="s">
        <v>12159</v>
      </c>
      <c r="E1446" t="s">
        <v>12160</v>
      </c>
      <c r="F1446" s="17">
        <v>154470000</v>
      </c>
      <c r="G1446" s="17">
        <v>394870000</v>
      </c>
      <c r="H1446" s="17">
        <v>45957000</v>
      </c>
      <c r="I1446" s="17">
        <v>572050000</v>
      </c>
      <c r="J1446" s="17">
        <v>53830000</v>
      </c>
      <c r="K1446" s="17">
        <v>44414000</v>
      </c>
      <c r="L1446" s="17">
        <v>41907000</v>
      </c>
      <c r="M1446" s="17">
        <v>206020000</v>
      </c>
      <c r="N1446" s="17">
        <v>12771000</v>
      </c>
      <c r="O1446" s="17">
        <v>433400000</v>
      </c>
      <c r="P1446" s="17">
        <v>105810000</v>
      </c>
      <c r="Q1446" s="17">
        <v>1177200000</v>
      </c>
      <c r="R1446" s="17">
        <v>175780000</v>
      </c>
      <c r="S1446" s="17">
        <v>87283000</v>
      </c>
      <c r="T1446" s="17">
        <v>165210000</v>
      </c>
      <c r="U1446" s="17">
        <v>49780000</v>
      </c>
      <c r="V1446" s="17">
        <v>1167800000</v>
      </c>
      <c r="W1446" s="17">
        <v>40327000</v>
      </c>
      <c r="X1446" s="17">
        <v>766110000</v>
      </c>
      <c r="Y1446" s="17">
        <v>204070000</v>
      </c>
      <c r="Z1446" s="17">
        <v>10882000000</v>
      </c>
      <c r="AA1446" s="17">
        <v>50906000</v>
      </c>
      <c r="AB1446" s="17">
        <v>130660000</v>
      </c>
      <c r="AC1446" s="17">
        <v>1102700000</v>
      </c>
      <c r="AD1446" s="17">
        <v>480380</v>
      </c>
      <c r="AE1446" s="17">
        <v>1279400000</v>
      </c>
      <c r="AF1446" s="17">
        <v>347680000</v>
      </c>
      <c r="AG1446" s="18">
        <v>73193000</v>
      </c>
      <c r="AH1446" s="18">
        <v>7999200</v>
      </c>
      <c r="AI1446" s="18">
        <v>727380000</v>
      </c>
      <c r="AJ1446" s="18">
        <v>683040000</v>
      </c>
      <c r="AK1446" s="18">
        <v>8424800</v>
      </c>
      <c r="AL1446" s="18">
        <v>23264000000</v>
      </c>
      <c r="AM1446">
        <f t="shared" si="132"/>
        <v>729366125.18518519</v>
      </c>
      <c r="AN1446">
        <f t="shared" si="133"/>
        <v>4127339500</v>
      </c>
      <c r="AO1446">
        <f t="shared" si="134"/>
        <v>0.41709024799999111</v>
      </c>
      <c r="AP1446">
        <f t="shared" si="135"/>
        <v>0.17671580571096349</v>
      </c>
      <c r="AQ1446">
        <f t="shared" si="136"/>
        <v>0</v>
      </c>
      <c r="AR1446">
        <f t="shared" si="137"/>
        <v>0</v>
      </c>
    </row>
    <row r="1447" spans="1:44" x14ac:dyDescent="0.25">
      <c r="A1447" t="s">
        <v>14035</v>
      </c>
      <c r="B1447" s="16">
        <v>6</v>
      </c>
      <c r="C1447" t="s">
        <v>14036</v>
      </c>
      <c r="D1447" t="s">
        <v>14037</v>
      </c>
      <c r="E1447" t="s">
        <v>14038</v>
      </c>
      <c r="F1447" s="17">
        <v>223240000</v>
      </c>
      <c r="G1447" s="17">
        <v>585270000</v>
      </c>
      <c r="H1447" s="17">
        <v>930450</v>
      </c>
      <c r="I1447" s="17">
        <v>364400000</v>
      </c>
      <c r="J1447" s="17">
        <v>4655600</v>
      </c>
      <c r="K1447" s="17">
        <v>33117000</v>
      </c>
      <c r="L1447" s="17">
        <v>9647500</v>
      </c>
      <c r="M1447" s="17">
        <v>836490000</v>
      </c>
      <c r="N1447" s="17">
        <v>48475000</v>
      </c>
      <c r="O1447" s="17">
        <v>3468000</v>
      </c>
      <c r="P1447" s="17">
        <v>126380000</v>
      </c>
      <c r="Q1447" s="17">
        <v>569680000</v>
      </c>
      <c r="R1447" s="17">
        <v>6666300000</v>
      </c>
      <c r="S1447" s="17">
        <v>688040000</v>
      </c>
      <c r="T1447" s="17">
        <v>56160000</v>
      </c>
      <c r="U1447" s="17">
        <v>16917000</v>
      </c>
      <c r="V1447" s="17">
        <v>884270000</v>
      </c>
      <c r="W1447" s="17">
        <v>0</v>
      </c>
      <c r="X1447" s="17">
        <v>173860000</v>
      </c>
      <c r="Y1447" s="17">
        <v>11153000</v>
      </c>
      <c r="Z1447" s="17">
        <v>96197000</v>
      </c>
      <c r="AA1447" s="17">
        <v>621370000</v>
      </c>
      <c r="AB1447" s="17">
        <v>169580000</v>
      </c>
      <c r="AC1447" s="17">
        <v>2825900000</v>
      </c>
      <c r="AD1447" s="17">
        <v>950910</v>
      </c>
      <c r="AE1447" s="17">
        <v>178120000</v>
      </c>
      <c r="AF1447" s="17">
        <v>7832800000</v>
      </c>
      <c r="AG1447" s="18">
        <v>50318000</v>
      </c>
      <c r="AH1447" s="18">
        <v>990360</v>
      </c>
      <c r="AI1447" s="18">
        <v>116250000</v>
      </c>
      <c r="AJ1447" s="18">
        <v>4797200000</v>
      </c>
      <c r="AK1447" s="18">
        <v>78844000</v>
      </c>
      <c r="AL1447" s="18">
        <v>23903000</v>
      </c>
      <c r="AM1447">
        <f t="shared" si="132"/>
        <v>852865609.62962961</v>
      </c>
      <c r="AN1447">
        <f t="shared" si="133"/>
        <v>844584226.66666663</v>
      </c>
      <c r="AO1447">
        <f t="shared" si="134"/>
        <v>0.99269117008125773</v>
      </c>
      <c r="AP1447">
        <f t="shared" si="135"/>
        <v>1.0098052777940778</v>
      </c>
      <c r="AQ1447">
        <f t="shared" si="136"/>
        <v>0</v>
      </c>
      <c r="AR1447">
        <f t="shared" si="137"/>
        <v>0</v>
      </c>
    </row>
    <row r="1448" spans="1:44" x14ac:dyDescent="0.25">
      <c r="A1448" t="s">
        <v>18124</v>
      </c>
      <c r="B1448" s="16">
        <v>2</v>
      </c>
      <c r="C1448" t="s">
        <v>18125</v>
      </c>
      <c r="D1448" t="s">
        <v>18126</v>
      </c>
      <c r="E1448" t="s">
        <v>18127</v>
      </c>
      <c r="F1448" s="17">
        <v>54850000</v>
      </c>
      <c r="G1448" s="17">
        <v>45070000</v>
      </c>
      <c r="H1448" s="17">
        <v>0</v>
      </c>
      <c r="I1448" s="17">
        <v>4933800</v>
      </c>
      <c r="J1448" s="17">
        <v>23071000</v>
      </c>
      <c r="K1448" s="17">
        <v>0</v>
      </c>
      <c r="L1448" s="17">
        <v>0</v>
      </c>
      <c r="M1448" s="17">
        <v>98362000</v>
      </c>
      <c r="N1448" s="17">
        <v>0</v>
      </c>
      <c r="O1448" s="17">
        <v>0</v>
      </c>
      <c r="P1448" s="17">
        <v>21961000</v>
      </c>
      <c r="Q1448" s="17">
        <v>0</v>
      </c>
      <c r="R1448" s="17">
        <v>13991000</v>
      </c>
      <c r="S1448" s="17">
        <v>0</v>
      </c>
      <c r="T1448" s="17">
        <v>17822000</v>
      </c>
      <c r="U1448" s="17">
        <v>0</v>
      </c>
      <c r="V1448" s="17">
        <v>211040000</v>
      </c>
      <c r="W1448" s="17">
        <v>0</v>
      </c>
      <c r="X1448" s="17">
        <v>0</v>
      </c>
      <c r="Y1448" s="17">
        <v>0</v>
      </c>
      <c r="Z1448" s="17">
        <v>7424400</v>
      </c>
      <c r="AA1448" s="17">
        <v>13859000</v>
      </c>
      <c r="AB1448" s="17">
        <v>5300000</v>
      </c>
      <c r="AC1448" s="17">
        <v>58368000</v>
      </c>
      <c r="AD1448" s="17">
        <v>0</v>
      </c>
      <c r="AE1448" s="17">
        <v>209250000</v>
      </c>
      <c r="AF1448" s="17">
        <v>0</v>
      </c>
      <c r="AG1448" s="18">
        <v>0</v>
      </c>
      <c r="AH1448" s="18">
        <v>0</v>
      </c>
      <c r="AI1448" s="18">
        <v>143330000</v>
      </c>
      <c r="AJ1448" s="18">
        <v>206710000</v>
      </c>
      <c r="AK1448" s="18">
        <v>0</v>
      </c>
      <c r="AL1448" s="18">
        <v>125330</v>
      </c>
      <c r="AM1448">
        <f t="shared" si="132"/>
        <v>29085266.666666668</v>
      </c>
      <c r="AN1448">
        <f t="shared" si="133"/>
        <v>58360888.333333336</v>
      </c>
      <c r="AO1448">
        <f t="shared" si="134"/>
        <v>0.48569885544100821</v>
      </c>
      <c r="AP1448">
        <f t="shared" si="135"/>
        <v>0.49836915607835874</v>
      </c>
      <c r="AQ1448">
        <f t="shared" si="136"/>
        <v>0</v>
      </c>
      <c r="AR1448">
        <f t="shared" si="137"/>
        <v>0</v>
      </c>
    </row>
    <row r="1449" spans="1:44" x14ac:dyDescent="0.25">
      <c r="A1449" t="s">
        <v>12904</v>
      </c>
      <c r="B1449" s="16">
        <v>5</v>
      </c>
      <c r="C1449" t="s">
        <v>12905</v>
      </c>
      <c r="D1449" t="s">
        <v>12906</v>
      </c>
      <c r="E1449" t="s">
        <v>12907</v>
      </c>
      <c r="F1449" s="17">
        <v>153800000</v>
      </c>
      <c r="G1449" s="17">
        <v>154280000</v>
      </c>
      <c r="H1449" s="17">
        <v>29577000</v>
      </c>
      <c r="I1449" s="17">
        <v>176340000</v>
      </c>
      <c r="J1449" s="17">
        <v>141830000</v>
      </c>
      <c r="K1449" s="17">
        <v>423060000</v>
      </c>
      <c r="L1449" s="17">
        <v>66692000</v>
      </c>
      <c r="M1449" s="17">
        <v>122220000</v>
      </c>
      <c r="N1449" s="17">
        <v>161890000</v>
      </c>
      <c r="O1449" s="17">
        <v>440730000</v>
      </c>
      <c r="P1449" s="17">
        <v>142500000</v>
      </c>
      <c r="Q1449" s="17">
        <v>1557800000</v>
      </c>
      <c r="R1449" s="17">
        <v>174980000</v>
      </c>
      <c r="S1449" s="17">
        <v>1335500000</v>
      </c>
      <c r="T1449" s="17">
        <v>313610000</v>
      </c>
      <c r="U1449" s="17">
        <v>310510000</v>
      </c>
      <c r="V1449" s="17">
        <v>939520000</v>
      </c>
      <c r="W1449" s="17">
        <v>20716000</v>
      </c>
      <c r="X1449" s="17">
        <v>239010000</v>
      </c>
      <c r="Y1449" s="17">
        <v>182160000</v>
      </c>
      <c r="Z1449" s="17">
        <v>451860000</v>
      </c>
      <c r="AA1449" s="17">
        <v>68431000</v>
      </c>
      <c r="AB1449" s="17">
        <v>1356500000</v>
      </c>
      <c r="AC1449" s="17">
        <v>16768000</v>
      </c>
      <c r="AD1449" s="17">
        <v>56046000</v>
      </c>
      <c r="AE1449" s="17">
        <v>1495500000</v>
      </c>
      <c r="AF1449" s="17">
        <v>341260000</v>
      </c>
      <c r="AG1449" s="18">
        <v>615680000</v>
      </c>
      <c r="AH1449" s="18">
        <v>28903000</v>
      </c>
      <c r="AI1449" s="18">
        <v>1660300000</v>
      </c>
      <c r="AJ1449" s="18">
        <v>715600000</v>
      </c>
      <c r="AK1449" s="18">
        <v>136400000</v>
      </c>
      <c r="AL1449" s="18">
        <v>1208400000</v>
      </c>
      <c r="AM1449">
        <f t="shared" si="132"/>
        <v>402707037.03703701</v>
      </c>
      <c r="AN1449">
        <f t="shared" si="133"/>
        <v>727547166.66666663</v>
      </c>
      <c r="AO1449">
        <f t="shared" si="134"/>
        <v>0.27367139576388205</v>
      </c>
      <c r="AP1449">
        <f t="shared" si="135"/>
        <v>0.55351330537383769</v>
      </c>
      <c r="AQ1449">
        <f t="shared" si="136"/>
        <v>0</v>
      </c>
      <c r="AR1449">
        <f t="shared" si="137"/>
        <v>0</v>
      </c>
    </row>
    <row r="1450" spans="1:44" x14ac:dyDescent="0.25">
      <c r="A1450" t="s">
        <v>18347</v>
      </c>
      <c r="B1450" s="16">
        <v>13</v>
      </c>
      <c r="C1450" t="s">
        <v>18348</v>
      </c>
      <c r="D1450" t="s">
        <v>18349</v>
      </c>
      <c r="E1450" t="s">
        <v>18350</v>
      </c>
      <c r="F1450" s="17">
        <v>809150000</v>
      </c>
      <c r="G1450" s="17">
        <v>3401800</v>
      </c>
      <c r="H1450" s="17">
        <v>39143000</v>
      </c>
      <c r="I1450" s="17">
        <v>32450000</v>
      </c>
      <c r="J1450" s="17">
        <v>15415000</v>
      </c>
      <c r="K1450" s="17">
        <v>0</v>
      </c>
      <c r="L1450" s="17">
        <v>2640400</v>
      </c>
      <c r="M1450" s="17">
        <v>1268600</v>
      </c>
      <c r="N1450" s="17">
        <v>0</v>
      </c>
      <c r="O1450" s="17">
        <v>105190000</v>
      </c>
      <c r="P1450" s="17">
        <v>16289000</v>
      </c>
      <c r="Q1450" s="17">
        <v>21088000</v>
      </c>
      <c r="R1450" s="17">
        <v>719810</v>
      </c>
      <c r="S1450" s="17">
        <v>44019000</v>
      </c>
      <c r="T1450" s="17">
        <v>14048000</v>
      </c>
      <c r="U1450" s="17">
        <v>32749000</v>
      </c>
      <c r="V1450" s="17">
        <v>6070800</v>
      </c>
      <c r="W1450" s="17">
        <v>1263800</v>
      </c>
      <c r="X1450" s="17">
        <v>1274400</v>
      </c>
      <c r="Y1450" s="17">
        <v>1339700</v>
      </c>
      <c r="Z1450" s="17">
        <v>2175200</v>
      </c>
      <c r="AA1450" s="17">
        <v>22622000</v>
      </c>
      <c r="AB1450" s="17">
        <v>23285000</v>
      </c>
      <c r="AC1450" s="17">
        <v>74201000</v>
      </c>
      <c r="AD1450" s="17">
        <v>626150</v>
      </c>
      <c r="AE1450" s="17">
        <v>1934200</v>
      </c>
      <c r="AF1450" s="17">
        <v>59470000</v>
      </c>
      <c r="AG1450" s="18">
        <v>23489000</v>
      </c>
      <c r="AH1450" s="18">
        <v>268230</v>
      </c>
      <c r="AI1450" s="18">
        <v>19982000</v>
      </c>
      <c r="AJ1450" s="18">
        <v>77265000</v>
      </c>
      <c r="AK1450" s="18">
        <v>9225800</v>
      </c>
      <c r="AL1450" s="18">
        <v>10716000</v>
      </c>
      <c r="AM1450">
        <f t="shared" si="132"/>
        <v>49327180</v>
      </c>
      <c r="AN1450">
        <f t="shared" si="133"/>
        <v>23491005</v>
      </c>
      <c r="AO1450">
        <f t="shared" si="134"/>
        <v>0.42156857752507937</v>
      </c>
      <c r="AP1450">
        <f t="shared" si="135"/>
        <v>2.0998326806366947</v>
      </c>
      <c r="AQ1450">
        <f t="shared" si="136"/>
        <v>0</v>
      </c>
      <c r="AR1450">
        <f t="shared" si="137"/>
        <v>0</v>
      </c>
    </row>
    <row r="1451" spans="1:44" x14ac:dyDescent="0.25">
      <c r="A1451" t="s">
        <v>13764</v>
      </c>
      <c r="B1451" s="16">
        <v>3</v>
      </c>
      <c r="C1451" t="s">
        <v>13765</v>
      </c>
      <c r="D1451" t="s">
        <v>13766</v>
      </c>
      <c r="E1451" t="s">
        <v>13767</v>
      </c>
      <c r="F1451" s="17">
        <v>0</v>
      </c>
      <c r="G1451" s="17">
        <v>13642000</v>
      </c>
      <c r="H1451" s="17">
        <v>2361300</v>
      </c>
      <c r="I1451" s="17">
        <v>73884000</v>
      </c>
      <c r="J1451" s="17">
        <v>199290</v>
      </c>
      <c r="K1451" s="17">
        <v>238380000</v>
      </c>
      <c r="L1451" s="17">
        <v>391530</v>
      </c>
      <c r="M1451" s="17">
        <v>48212000</v>
      </c>
      <c r="N1451" s="17">
        <v>4224200</v>
      </c>
      <c r="O1451" s="17">
        <v>973400000</v>
      </c>
      <c r="P1451" s="17">
        <v>106500000</v>
      </c>
      <c r="Q1451" s="17">
        <v>5295800000</v>
      </c>
      <c r="R1451" s="17">
        <v>40964000</v>
      </c>
      <c r="S1451" s="17">
        <v>45069000</v>
      </c>
      <c r="T1451" s="17">
        <v>178560</v>
      </c>
      <c r="U1451" s="17">
        <v>69519000</v>
      </c>
      <c r="V1451" s="17">
        <v>22233000</v>
      </c>
      <c r="W1451" s="17">
        <v>68419000</v>
      </c>
      <c r="X1451" s="17">
        <v>2615100</v>
      </c>
      <c r="Y1451" s="17">
        <v>182420000</v>
      </c>
      <c r="Z1451" s="17">
        <v>185300000</v>
      </c>
      <c r="AA1451" s="17">
        <v>2412400000</v>
      </c>
      <c r="AB1451" s="17">
        <v>202370000</v>
      </c>
      <c r="AC1451" s="17">
        <v>890870000</v>
      </c>
      <c r="AD1451" s="17">
        <v>6612800</v>
      </c>
      <c r="AE1451" s="17">
        <v>53662000</v>
      </c>
      <c r="AF1451" s="17">
        <v>786920000</v>
      </c>
      <c r="AG1451" s="18">
        <v>294710000</v>
      </c>
      <c r="AH1451" s="18">
        <v>24904000</v>
      </c>
      <c r="AI1451" s="18">
        <v>2586800000</v>
      </c>
      <c r="AJ1451" s="18">
        <v>97476000</v>
      </c>
      <c r="AK1451" s="18">
        <v>245830000</v>
      </c>
      <c r="AL1451" s="18">
        <v>216180000</v>
      </c>
      <c r="AM1451">
        <f t="shared" si="132"/>
        <v>434316547.4074074</v>
      </c>
      <c r="AN1451">
        <f t="shared" si="133"/>
        <v>577650000</v>
      </c>
      <c r="AO1451">
        <f t="shared" si="134"/>
        <v>0.76121726562621372</v>
      </c>
      <c r="AP1451">
        <f t="shared" si="135"/>
        <v>0.75186799516559755</v>
      </c>
      <c r="AQ1451">
        <f t="shared" si="136"/>
        <v>0</v>
      </c>
      <c r="AR1451">
        <f t="shared" si="137"/>
        <v>0</v>
      </c>
    </row>
    <row r="1452" spans="1:44" x14ac:dyDescent="0.25">
      <c r="A1452" t="s">
        <v>9972</v>
      </c>
      <c r="B1452" s="16">
        <v>4</v>
      </c>
      <c r="C1452" t="s">
        <v>9973</v>
      </c>
      <c r="D1452" t="s">
        <v>9974</v>
      </c>
      <c r="E1452" t="s">
        <v>9975</v>
      </c>
      <c r="F1452" s="17">
        <v>291940000</v>
      </c>
      <c r="G1452" s="17">
        <v>277370000</v>
      </c>
      <c r="H1452" s="17">
        <v>55335000</v>
      </c>
      <c r="I1452" s="17">
        <v>1732100000</v>
      </c>
      <c r="J1452" s="17">
        <v>1232800000</v>
      </c>
      <c r="K1452" s="17">
        <v>130700000</v>
      </c>
      <c r="L1452" s="17">
        <v>45718000</v>
      </c>
      <c r="M1452" s="17">
        <v>532860000</v>
      </c>
      <c r="N1452" s="17">
        <v>40838000</v>
      </c>
      <c r="O1452" s="17">
        <v>529480000</v>
      </c>
      <c r="P1452" s="17">
        <v>163150000</v>
      </c>
      <c r="Q1452" s="17">
        <v>3288000000</v>
      </c>
      <c r="R1452" s="17">
        <v>1307400000</v>
      </c>
      <c r="S1452" s="17">
        <v>2229900000</v>
      </c>
      <c r="T1452" s="17">
        <v>7637200000</v>
      </c>
      <c r="U1452" s="17">
        <v>655430000</v>
      </c>
      <c r="V1452" s="17">
        <v>8857600000</v>
      </c>
      <c r="W1452" s="17">
        <v>76544000</v>
      </c>
      <c r="X1452" s="17">
        <v>408690000</v>
      </c>
      <c r="Y1452" s="17">
        <v>136990000</v>
      </c>
      <c r="Z1452" s="17">
        <v>133490000</v>
      </c>
      <c r="AA1452" s="17">
        <v>969460000</v>
      </c>
      <c r="AB1452" s="17">
        <v>3657300000</v>
      </c>
      <c r="AC1452" s="17">
        <v>271030000</v>
      </c>
      <c r="AD1452" s="17">
        <v>87727000</v>
      </c>
      <c r="AE1452" s="17">
        <v>13018000000</v>
      </c>
      <c r="AF1452" s="17">
        <v>7911200000</v>
      </c>
      <c r="AG1452" s="18">
        <v>139950000</v>
      </c>
      <c r="AH1452" s="18">
        <v>269330000</v>
      </c>
      <c r="AI1452" s="18">
        <v>3588800000</v>
      </c>
      <c r="AJ1452" s="18">
        <v>886570000</v>
      </c>
      <c r="AK1452" s="18">
        <v>122180000</v>
      </c>
      <c r="AL1452" s="18">
        <v>2653000000</v>
      </c>
      <c r="AM1452">
        <f t="shared" si="132"/>
        <v>2062157481.4814816</v>
      </c>
      <c r="AN1452">
        <f t="shared" si="133"/>
        <v>1276638333.3333333</v>
      </c>
      <c r="AO1452">
        <f t="shared" si="134"/>
        <v>0.38640264008059655</v>
      </c>
      <c r="AP1452">
        <f t="shared" si="135"/>
        <v>1.6153028055307872</v>
      </c>
      <c r="AQ1452">
        <f t="shared" si="136"/>
        <v>0</v>
      </c>
      <c r="AR1452">
        <f t="shared" si="137"/>
        <v>0</v>
      </c>
    </row>
    <row r="1453" spans="1:44" x14ac:dyDescent="0.25">
      <c r="A1453" t="s">
        <v>24328</v>
      </c>
      <c r="B1453" s="16">
        <v>5</v>
      </c>
      <c r="C1453" t="s">
        <v>24329</v>
      </c>
      <c r="D1453" t="s">
        <v>9974</v>
      </c>
      <c r="E1453" t="s">
        <v>24330</v>
      </c>
      <c r="F1453" s="17">
        <v>1629300</v>
      </c>
      <c r="G1453" s="17">
        <v>5166200</v>
      </c>
      <c r="H1453" s="17">
        <v>0</v>
      </c>
      <c r="I1453" s="17">
        <v>514750</v>
      </c>
      <c r="J1453" s="17">
        <v>2708600</v>
      </c>
      <c r="K1453" s="17">
        <v>0</v>
      </c>
      <c r="L1453" s="17">
        <v>902340</v>
      </c>
      <c r="M1453" s="17">
        <v>1287700</v>
      </c>
      <c r="N1453" s="17">
        <v>0</v>
      </c>
      <c r="O1453" s="17">
        <v>1359800</v>
      </c>
      <c r="P1453" s="17">
        <v>0</v>
      </c>
      <c r="Q1453" s="17">
        <v>27673000</v>
      </c>
      <c r="R1453" s="17">
        <v>1592800</v>
      </c>
      <c r="S1453" s="17">
        <v>0</v>
      </c>
      <c r="T1453" s="17">
        <v>83629000</v>
      </c>
      <c r="U1453" s="17">
        <v>0</v>
      </c>
      <c r="V1453" s="17">
        <v>148960000</v>
      </c>
      <c r="W1453" s="17">
        <v>0</v>
      </c>
      <c r="X1453" s="17">
        <v>947660</v>
      </c>
      <c r="Y1453" s="17">
        <v>0</v>
      </c>
      <c r="Z1453" s="17">
        <v>0</v>
      </c>
      <c r="AA1453" s="17">
        <v>2428100</v>
      </c>
      <c r="AB1453" s="17">
        <v>27216000</v>
      </c>
      <c r="AC1453" s="17">
        <v>0</v>
      </c>
      <c r="AD1453" s="17">
        <v>0</v>
      </c>
      <c r="AE1453" s="17">
        <v>11304000</v>
      </c>
      <c r="AF1453" s="17">
        <v>0</v>
      </c>
      <c r="AG1453" s="18">
        <v>0</v>
      </c>
      <c r="AH1453" s="18">
        <v>0</v>
      </c>
      <c r="AI1453" s="18">
        <v>0</v>
      </c>
      <c r="AJ1453" s="18">
        <v>5842000</v>
      </c>
      <c r="AK1453" s="18">
        <v>0</v>
      </c>
      <c r="AL1453" s="18">
        <v>18739000</v>
      </c>
      <c r="AM1453">
        <f t="shared" si="132"/>
        <v>11752564.814814815</v>
      </c>
      <c r="AN1453">
        <f t="shared" si="133"/>
        <v>4096833.3333333335</v>
      </c>
      <c r="AO1453">
        <f t="shared" si="134"/>
        <v>0.27844681012226419</v>
      </c>
      <c r="AP1453">
        <f t="shared" si="135"/>
        <v>2.8686948817740894</v>
      </c>
      <c r="AQ1453">
        <f t="shared" si="136"/>
        <v>0</v>
      </c>
      <c r="AR1453">
        <f t="shared" si="137"/>
        <v>0</v>
      </c>
    </row>
    <row r="1454" spans="1:44" x14ac:dyDescent="0.25">
      <c r="A1454" t="s">
        <v>9685</v>
      </c>
      <c r="B1454" s="16">
        <v>1</v>
      </c>
      <c r="C1454" t="s">
        <v>9686</v>
      </c>
      <c r="D1454" t="s">
        <v>9687</v>
      </c>
      <c r="E1454" t="s">
        <v>9688</v>
      </c>
      <c r="F1454" s="17">
        <v>1152200000</v>
      </c>
      <c r="G1454" s="17">
        <v>1816300000</v>
      </c>
      <c r="H1454" s="17">
        <v>252890000</v>
      </c>
      <c r="I1454" s="17">
        <v>6488600000</v>
      </c>
      <c r="J1454" s="17">
        <v>8581000000</v>
      </c>
      <c r="K1454" s="17">
        <v>5081300000</v>
      </c>
      <c r="L1454" s="17">
        <v>551010000</v>
      </c>
      <c r="M1454" s="17">
        <v>1080400000</v>
      </c>
      <c r="N1454" s="17">
        <v>1123700000</v>
      </c>
      <c r="O1454" s="17">
        <v>5290000000</v>
      </c>
      <c r="P1454" s="17">
        <v>1381700000</v>
      </c>
      <c r="Q1454" s="17">
        <v>10313000000</v>
      </c>
      <c r="R1454" s="17">
        <v>2462400000</v>
      </c>
      <c r="S1454" s="17">
        <v>13161000000</v>
      </c>
      <c r="T1454" s="17">
        <v>3793400000</v>
      </c>
      <c r="U1454" s="17">
        <v>4703700000</v>
      </c>
      <c r="V1454" s="17">
        <v>4097400000</v>
      </c>
      <c r="W1454" s="17">
        <v>96476000</v>
      </c>
      <c r="X1454" s="17">
        <v>2000300000</v>
      </c>
      <c r="Y1454" s="17">
        <v>2862400000</v>
      </c>
      <c r="Z1454" s="17">
        <v>4579400000</v>
      </c>
      <c r="AA1454" s="17">
        <v>2729700000</v>
      </c>
      <c r="AB1454" s="17">
        <v>8094100000</v>
      </c>
      <c r="AC1454" s="17">
        <v>163830000</v>
      </c>
      <c r="AD1454" s="17">
        <v>1097200000</v>
      </c>
      <c r="AE1454" s="17">
        <v>12813000000</v>
      </c>
      <c r="AF1454" s="17">
        <v>7521200000</v>
      </c>
      <c r="AG1454" s="18">
        <v>11667000000</v>
      </c>
      <c r="AH1454" s="18">
        <v>582290000</v>
      </c>
      <c r="AI1454" s="18">
        <v>18303000000</v>
      </c>
      <c r="AJ1454" s="18">
        <v>4070700000</v>
      </c>
      <c r="AK1454" s="18">
        <v>934780000</v>
      </c>
      <c r="AL1454" s="18">
        <v>10871000000</v>
      </c>
      <c r="AM1454">
        <f t="shared" si="132"/>
        <v>4195837259.2592592</v>
      </c>
      <c r="AN1454">
        <f t="shared" si="133"/>
        <v>7738128333.333333</v>
      </c>
      <c r="AO1454">
        <f t="shared" si="134"/>
        <v>0.27981839958167531</v>
      </c>
      <c r="AP1454">
        <f t="shared" si="135"/>
        <v>0.54222895750965527</v>
      </c>
      <c r="AQ1454">
        <f t="shared" si="136"/>
        <v>0</v>
      </c>
      <c r="AR1454">
        <f t="shared" si="137"/>
        <v>0</v>
      </c>
    </row>
    <row r="1455" spans="1:44" x14ac:dyDescent="0.25">
      <c r="A1455" t="s">
        <v>4139</v>
      </c>
      <c r="B1455" s="16">
        <v>1</v>
      </c>
      <c r="C1455" t="s">
        <v>4140</v>
      </c>
      <c r="D1455" t="s">
        <v>69</v>
      </c>
      <c r="E1455" t="s">
        <v>4141</v>
      </c>
      <c r="F1455" s="17">
        <v>0</v>
      </c>
      <c r="G1455" s="17">
        <v>0</v>
      </c>
      <c r="H1455" s="17">
        <v>0</v>
      </c>
      <c r="I1455" s="17">
        <v>4885500</v>
      </c>
      <c r="J1455" s="17">
        <v>0</v>
      </c>
      <c r="K1455" s="17">
        <v>0</v>
      </c>
      <c r="L1455" s="17">
        <v>0</v>
      </c>
      <c r="M1455" s="17">
        <v>10189000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64545000</v>
      </c>
      <c r="AG1455" s="18">
        <v>0</v>
      </c>
      <c r="AH1455" s="18">
        <v>0</v>
      </c>
      <c r="AI1455" s="18">
        <v>0</v>
      </c>
      <c r="AJ1455" s="18">
        <v>0</v>
      </c>
      <c r="AK1455" s="18">
        <v>0</v>
      </c>
      <c r="AL1455" s="18">
        <v>0</v>
      </c>
      <c r="AM1455">
        <f t="shared" si="132"/>
        <v>2948870.3703703703</v>
      </c>
      <c r="AN1455">
        <f t="shared" si="133"/>
        <v>0</v>
      </c>
      <c r="AO1455">
        <f t="shared" si="134"/>
        <v>0.23105513953010934</v>
      </c>
      <c r="AP1455" t="e">
        <f t="shared" si="135"/>
        <v>#DIV/0!</v>
      </c>
      <c r="AQ1455" t="e">
        <f t="shared" si="136"/>
        <v>#DIV/0!</v>
      </c>
      <c r="AR1455" t="e">
        <f t="shared" si="137"/>
        <v>#DIV/0!</v>
      </c>
    </row>
    <row r="1456" spans="1:44" x14ac:dyDescent="0.25">
      <c r="A1456" t="s">
        <v>14131</v>
      </c>
      <c r="B1456" s="16">
        <v>4</v>
      </c>
      <c r="C1456" t="s">
        <v>4140</v>
      </c>
      <c r="D1456" t="s">
        <v>69</v>
      </c>
      <c r="E1456" t="s">
        <v>14132</v>
      </c>
      <c r="F1456" s="17">
        <v>44830000</v>
      </c>
      <c r="G1456" s="17">
        <v>42478000</v>
      </c>
      <c r="H1456" s="17">
        <v>6168500</v>
      </c>
      <c r="I1456" s="17">
        <v>819700000</v>
      </c>
      <c r="J1456" s="17">
        <v>637580000</v>
      </c>
      <c r="K1456" s="17">
        <v>186980000</v>
      </c>
      <c r="L1456" s="17">
        <v>25661000</v>
      </c>
      <c r="M1456" s="17">
        <v>197480000</v>
      </c>
      <c r="N1456" s="17">
        <v>23985000</v>
      </c>
      <c r="O1456" s="17">
        <v>93247000</v>
      </c>
      <c r="P1456" s="17">
        <v>7638500</v>
      </c>
      <c r="Q1456" s="17">
        <v>1434100000</v>
      </c>
      <c r="R1456" s="17">
        <v>44594000</v>
      </c>
      <c r="S1456" s="17">
        <v>525460000</v>
      </c>
      <c r="T1456" s="17">
        <v>879800000</v>
      </c>
      <c r="U1456" s="17">
        <v>75463000</v>
      </c>
      <c r="V1456" s="17">
        <v>2329400000</v>
      </c>
      <c r="W1456" s="17">
        <v>4360900</v>
      </c>
      <c r="X1456" s="17">
        <v>65604000</v>
      </c>
      <c r="Y1456" s="17">
        <v>9853000</v>
      </c>
      <c r="Z1456" s="17">
        <v>46366000</v>
      </c>
      <c r="AA1456" s="17">
        <v>145750000</v>
      </c>
      <c r="AB1456" s="17">
        <v>338490000</v>
      </c>
      <c r="AC1456" s="17">
        <v>375420000</v>
      </c>
      <c r="AD1456" s="17">
        <v>10557000</v>
      </c>
      <c r="AE1456" s="17">
        <v>629880000</v>
      </c>
      <c r="AF1456" s="17">
        <v>195140000</v>
      </c>
      <c r="AG1456" s="18">
        <v>195060000</v>
      </c>
      <c r="AH1456" s="18">
        <v>59378000</v>
      </c>
      <c r="AI1456" s="18">
        <v>332390000</v>
      </c>
      <c r="AJ1456" s="18">
        <v>1372500000</v>
      </c>
      <c r="AK1456" s="18">
        <v>87652000</v>
      </c>
      <c r="AL1456" s="18">
        <v>118940000</v>
      </c>
      <c r="AM1456">
        <f t="shared" si="132"/>
        <v>340592070.37037039</v>
      </c>
      <c r="AN1456">
        <f t="shared" si="133"/>
        <v>360986666.66666669</v>
      </c>
      <c r="AO1456">
        <f t="shared" si="134"/>
        <v>0.93162808727405366</v>
      </c>
      <c r="AP1456">
        <f t="shared" si="135"/>
        <v>0.94350318673922495</v>
      </c>
      <c r="AQ1456">
        <f t="shared" si="136"/>
        <v>0</v>
      </c>
      <c r="AR1456">
        <f t="shared" si="137"/>
        <v>0</v>
      </c>
    </row>
    <row r="1457" spans="1:44" x14ac:dyDescent="0.25">
      <c r="A1457" t="s">
        <v>13296</v>
      </c>
      <c r="B1457" s="16">
        <v>8</v>
      </c>
      <c r="C1457" t="s">
        <v>13297</v>
      </c>
      <c r="D1457" t="s">
        <v>13298</v>
      </c>
      <c r="E1457" t="s">
        <v>13299</v>
      </c>
      <c r="F1457" s="17">
        <v>120430000</v>
      </c>
      <c r="G1457" s="17">
        <v>39667000</v>
      </c>
      <c r="H1457" s="17">
        <v>33337000</v>
      </c>
      <c r="I1457" s="17">
        <v>914250000</v>
      </c>
      <c r="J1457" s="17">
        <v>173530000</v>
      </c>
      <c r="K1457" s="17">
        <v>151900000</v>
      </c>
      <c r="L1457" s="17">
        <v>39385000</v>
      </c>
      <c r="M1457" s="17">
        <v>1685900000</v>
      </c>
      <c r="N1457" s="17">
        <v>6476000</v>
      </c>
      <c r="O1457" s="17">
        <v>400390000</v>
      </c>
      <c r="P1457" s="17">
        <v>127800000</v>
      </c>
      <c r="Q1457" s="17">
        <v>768770000</v>
      </c>
      <c r="R1457" s="17">
        <v>104550000</v>
      </c>
      <c r="S1457" s="17">
        <v>234060000</v>
      </c>
      <c r="T1457" s="17">
        <v>603990000</v>
      </c>
      <c r="U1457" s="17">
        <v>31173000</v>
      </c>
      <c r="V1457" s="17">
        <v>1090100000</v>
      </c>
      <c r="W1457" s="17">
        <v>15017000</v>
      </c>
      <c r="X1457" s="17">
        <v>70619000</v>
      </c>
      <c r="Y1457" s="17">
        <v>201690000</v>
      </c>
      <c r="Z1457" s="17">
        <v>52084000</v>
      </c>
      <c r="AA1457" s="17">
        <v>237570000</v>
      </c>
      <c r="AB1457" s="17">
        <v>266190000</v>
      </c>
      <c r="AC1457" s="17">
        <v>379580000</v>
      </c>
      <c r="AD1457" s="17">
        <v>7567100</v>
      </c>
      <c r="AE1457" s="17">
        <v>2290700000</v>
      </c>
      <c r="AF1457" s="17">
        <v>918570000</v>
      </c>
      <c r="AG1457" s="18">
        <v>765040000</v>
      </c>
      <c r="AH1457" s="18">
        <v>42774000</v>
      </c>
      <c r="AI1457" s="18">
        <v>1604100000</v>
      </c>
      <c r="AJ1457" s="18">
        <v>1236600000</v>
      </c>
      <c r="AK1457" s="18">
        <v>21255000</v>
      </c>
      <c r="AL1457" s="18">
        <v>269990000</v>
      </c>
      <c r="AM1457">
        <f t="shared" si="132"/>
        <v>406122040.74074072</v>
      </c>
      <c r="AN1457">
        <f t="shared" si="133"/>
        <v>656626500</v>
      </c>
      <c r="AO1457">
        <f t="shared" si="134"/>
        <v>0.41750357867529214</v>
      </c>
      <c r="AP1457">
        <f t="shared" si="135"/>
        <v>0.61849779249046566</v>
      </c>
      <c r="AQ1457">
        <f t="shared" si="136"/>
        <v>0</v>
      </c>
      <c r="AR1457">
        <f t="shared" si="137"/>
        <v>0</v>
      </c>
    </row>
    <row r="1458" spans="1:44" x14ac:dyDescent="0.25">
      <c r="A1458" t="s">
        <v>19147</v>
      </c>
      <c r="B1458" s="16">
        <v>9</v>
      </c>
      <c r="C1458" t="s">
        <v>19148</v>
      </c>
      <c r="D1458" t="s">
        <v>19149</v>
      </c>
      <c r="E1458" t="s">
        <v>19150</v>
      </c>
      <c r="F1458" s="17">
        <v>222290000</v>
      </c>
      <c r="G1458" s="17">
        <v>117170000</v>
      </c>
      <c r="H1458" s="17">
        <v>7911000</v>
      </c>
      <c r="I1458" s="17">
        <v>123440000</v>
      </c>
      <c r="J1458" s="17">
        <v>55237000</v>
      </c>
      <c r="K1458" s="17">
        <v>4720700</v>
      </c>
      <c r="L1458" s="17">
        <v>2011000</v>
      </c>
      <c r="M1458" s="17">
        <v>131150000</v>
      </c>
      <c r="N1458" s="17">
        <v>2249800</v>
      </c>
      <c r="O1458" s="17">
        <v>611920000</v>
      </c>
      <c r="P1458" s="17">
        <v>80611000</v>
      </c>
      <c r="Q1458" s="17">
        <v>585240000</v>
      </c>
      <c r="R1458" s="17">
        <v>273750000</v>
      </c>
      <c r="S1458" s="17">
        <v>61007000</v>
      </c>
      <c r="T1458" s="17">
        <v>50613000</v>
      </c>
      <c r="U1458" s="17">
        <v>2570300</v>
      </c>
      <c r="V1458" s="17">
        <v>119560000</v>
      </c>
      <c r="W1458" s="17">
        <v>1097100</v>
      </c>
      <c r="X1458" s="17">
        <v>51120000</v>
      </c>
      <c r="Y1458" s="17">
        <v>97979000</v>
      </c>
      <c r="Z1458" s="17">
        <v>24953000</v>
      </c>
      <c r="AA1458" s="17">
        <v>226090000</v>
      </c>
      <c r="AB1458" s="17">
        <v>51804000</v>
      </c>
      <c r="AC1458" s="17">
        <v>62246000</v>
      </c>
      <c r="AD1458" s="17">
        <v>8072500</v>
      </c>
      <c r="AE1458" s="17">
        <v>1201600000</v>
      </c>
      <c r="AF1458" s="17">
        <v>467360000</v>
      </c>
      <c r="AG1458" s="18">
        <v>90445000</v>
      </c>
      <c r="AH1458" s="18">
        <v>10168000</v>
      </c>
      <c r="AI1458" s="18">
        <v>341420000</v>
      </c>
      <c r="AJ1458" s="18">
        <v>441190000</v>
      </c>
      <c r="AK1458" s="18">
        <v>763720</v>
      </c>
      <c r="AL1458" s="18">
        <v>17887000</v>
      </c>
      <c r="AM1458">
        <f t="shared" si="132"/>
        <v>171991570.37037036</v>
      </c>
      <c r="AN1458">
        <f t="shared" si="133"/>
        <v>150312286.66666666</v>
      </c>
      <c r="AO1458">
        <f t="shared" si="134"/>
        <v>0.82175723965601799</v>
      </c>
      <c r="AP1458">
        <f t="shared" si="135"/>
        <v>1.1442282875503038</v>
      </c>
      <c r="AQ1458">
        <f t="shared" si="136"/>
        <v>0</v>
      </c>
      <c r="AR1458">
        <f t="shared" si="137"/>
        <v>0</v>
      </c>
    </row>
    <row r="1459" spans="1:44" x14ac:dyDescent="0.25">
      <c r="A1459" t="s">
        <v>20890</v>
      </c>
      <c r="B1459" s="16">
        <v>5</v>
      </c>
      <c r="C1459" t="s">
        <v>20891</v>
      </c>
      <c r="D1459" t="s">
        <v>20892</v>
      </c>
      <c r="E1459" t="s">
        <v>20893</v>
      </c>
      <c r="F1459" s="17">
        <v>11063000</v>
      </c>
      <c r="G1459" s="17">
        <v>33100000</v>
      </c>
      <c r="H1459" s="17">
        <v>5820000</v>
      </c>
      <c r="I1459" s="17">
        <v>33279000</v>
      </c>
      <c r="J1459" s="17">
        <v>26354000</v>
      </c>
      <c r="K1459" s="17">
        <v>8181200</v>
      </c>
      <c r="L1459" s="17">
        <v>17065000</v>
      </c>
      <c r="M1459" s="17">
        <v>213890000</v>
      </c>
      <c r="N1459" s="17">
        <v>0</v>
      </c>
      <c r="O1459" s="17">
        <v>46571000</v>
      </c>
      <c r="P1459" s="17">
        <v>69938000</v>
      </c>
      <c r="Q1459" s="17">
        <v>99568000</v>
      </c>
      <c r="R1459" s="17">
        <v>89397000</v>
      </c>
      <c r="S1459" s="17">
        <v>91358000</v>
      </c>
      <c r="T1459" s="17">
        <v>9576500</v>
      </c>
      <c r="U1459" s="17">
        <v>11746000</v>
      </c>
      <c r="V1459" s="17">
        <v>2192000000</v>
      </c>
      <c r="W1459" s="17">
        <v>4453500</v>
      </c>
      <c r="X1459" s="17">
        <v>408250000</v>
      </c>
      <c r="Y1459" s="17">
        <v>16329000</v>
      </c>
      <c r="Z1459" s="17">
        <v>100410000</v>
      </c>
      <c r="AA1459" s="17">
        <v>27195000</v>
      </c>
      <c r="AB1459" s="17">
        <v>44614000</v>
      </c>
      <c r="AC1459" s="17">
        <v>49952000</v>
      </c>
      <c r="AD1459" s="17">
        <v>974540</v>
      </c>
      <c r="AE1459" s="17">
        <v>198040000</v>
      </c>
      <c r="AF1459" s="17">
        <v>315130000</v>
      </c>
      <c r="AG1459" s="18">
        <v>38152000</v>
      </c>
      <c r="AH1459" s="18">
        <v>239750</v>
      </c>
      <c r="AI1459" s="18">
        <v>206950000</v>
      </c>
      <c r="AJ1459" s="18">
        <v>302760000</v>
      </c>
      <c r="AK1459" s="18">
        <v>12283000</v>
      </c>
      <c r="AL1459" s="18">
        <v>11106000</v>
      </c>
      <c r="AM1459">
        <f t="shared" si="132"/>
        <v>152750175.55555555</v>
      </c>
      <c r="AN1459">
        <f t="shared" si="133"/>
        <v>95248458.333333328</v>
      </c>
      <c r="AO1459">
        <f t="shared" si="134"/>
        <v>0.55479640330388746</v>
      </c>
      <c r="AP1459">
        <f t="shared" si="135"/>
        <v>1.6037023404724107</v>
      </c>
      <c r="AQ1459">
        <f t="shared" si="136"/>
        <v>0</v>
      </c>
      <c r="AR1459">
        <f t="shared" si="137"/>
        <v>0</v>
      </c>
    </row>
    <row r="1460" spans="1:44" x14ac:dyDescent="0.25">
      <c r="A1460" t="s">
        <v>13924</v>
      </c>
      <c r="B1460" s="16">
        <v>11</v>
      </c>
      <c r="C1460" t="s">
        <v>13925</v>
      </c>
      <c r="D1460" t="s">
        <v>13926</v>
      </c>
      <c r="E1460" t="s">
        <v>13927</v>
      </c>
      <c r="F1460" s="17">
        <v>146940000</v>
      </c>
      <c r="G1460" s="17">
        <v>638130000</v>
      </c>
      <c r="H1460" s="17">
        <v>82206000</v>
      </c>
      <c r="I1460" s="17">
        <v>521820000</v>
      </c>
      <c r="J1460" s="17">
        <v>148650000</v>
      </c>
      <c r="K1460" s="17">
        <v>109550000</v>
      </c>
      <c r="L1460" s="17">
        <v>163610000</v>
      </c>
      <c r="M1460" s="17">
        <v>442510000</v>
      </c>
      <c r="N1460" s="17">
        <v>0</v>
      </c>
      <c r="O1460" s="17">
        <v>540210000</v>
      </c>
      <c r="P1460" s="17">
        <v>826990000</v>
      </c>
      <c r="Q1460" s="17">
        <v>2340500000</v>
      </c>
      <c r="R1460" s="17">
        <v>574470000</v>
      </c>
      <c r="S1460" s="17">
        <v>940090000</v>
      </c>
      <c r="T1460" s="17">
        <v>380870000</v>
      </c>
      <c r="U1460" s="17">
        <v>146810000</v>
      </c>
      <c r="V1460" s="17">
        <v>1610600000</v>
      </c>
      <c r="W1460" s="17">
        <v>15530000</v>
      </c>
      <c r="X1460" s="17">
        <v>378360000</v>
      </c>
      <c r="Y1460" s="17">
        <v>141800000</v>
      </c>
      <c r="Z1460" s="17">
        <v>216700000</v>
      </c>
      <c r="AA1460" s="17">
        <v>162430000</v>
      </c>
      <c r="AB1460" s="17">
        <v>947950000</v>
      </c>
      <c r="AC1460" s="17">
        <v>416180000</v>
      </c>
      <c r="AD1460" s="17">
        <v>41639000</v>
      </c>
      <c r="AE1460" s="17">
        <v>2700600000</v>
      </c>
      <c r="AF1460" s="17">
        <v>1083600000</v>
      </c>
      <c r="AG1460" s="18">
        <v>228720000</v>
      </c>
      <c r="AH1460" s="18">
        <v>34294000</v>
      </c>
      <c r="AI1460" s="18">
        <v>566350000</v>
      </c>
      <c r="AJ1460" s="18">
        <v>1593700000</v>
      </c>
      <c r="AK1460" s="18">
        <v>82765000</v>
      </c>
      <c r="AL1460" s="18">
        <v>376560000</v>
      </c>
      <c r="AM1460">
        <f t="shared" si="132"/>
        <v>582175740.74074078</v>
      </c>
      <c r="AN1460">
        <f t="shared" si="133"/>
        <v>480398166.66666669</v>
      </c>
      <c r="AO1460">
        <f t="shared" si="134"/>
        <v>0.71586766468379981</v>
      </c>
      <c r="AP1460">
        <f t="shared" si="135"/>
        <v>1.2118608711192156</v>
      </c>
      <c r="AQ1460">
        <f t="shared" si="136"/>
        <v>0</v>
      </c>
      <c r="AR1460">
        <f t="shared" si="137"/>
        <v>0</v>
      </c>
    </row>
    <row r="1461" spans="1:44" x14ac:dyDescent="0.25">
      <c r="A1461" t="s">
        <v>24642</v>
      </c>
      <c r="B1461" s="16">
        <v>2</v>
      </c>
      <c r="C1461" t="s">
        <v>24643</v>
      </c>
      <c r="D1461" t="s">
        <v>24644</v>
      </c>
      <c r="E1461" t="s">
        <v>24645</v>
      </c>
      <c r="F1461" s="17">
        <v>80894000</v>
      </c>
      <c r="G1461" s="17">
        <v>66641000</v>
      </c>
      <c r="H1461" s="17">
        <v>1321200</v>
      </c>
      <c r="I1461" s="17">
        <v>44086000</v>
      </c>
      <c r="J1461" s="17">
        <v>9876900</v>
      </c>
      <c r="K1461" s="17">
        <v>0</v>
      </c>
      <c r="L1461" s="17">
        <v>1117400</v>
      </c>
      <c r="M1461" s="17">
        <v>3268200</v>
      </c>
      <c r="N1461" s="17">
        <v>0</v>
      </c>
      <c r="O1461" s="17">
        <v>1267100</v>
      </c>
      <c r="P1461" s="17">
        <v>20745000</v>
      </c>
      <c r="Q1461" s="17">
        <v>3336200</v>
      </c>
      <c r="R1461" s="17">
        <v>2932200</v>
      </c>
      <c r="S1461" s="17">
        <v>31460000</v>
      </c>
      <c r="T1461" s="17">
        <v>0</v>
      </c>
      <c r="U1461" s="17">
        <v>0</v>
      </c>
      <c r="V1461" s="17">
        <v>83744000</v>
      </c>
      <c r="W1461" s="17">
        <v>24707000</v>
      </c>
      <c r="X1461" s="17">
        <v>0</v>
      </c>
      <c r="Y1461" s="17">
        <v>8573300</v>
      </c>
      <c r="Z1461" s="17">
        <v>10400000</v>
      </c>
      <c r="AA1461" s="17">
        <v>38945000</v>
      </c>
      <c r="AB1461" s="17">
        <v>0</v>
      </c>
      <c r="AC1461" s="17">
        <v>137540000</v>
      </c>
      <c r="AD1461" s="17">
        <v>2801800</v>
      </c>
      <c r="AE1461" s="17">
        <v>87582000</v>
      </c>
      <c r="AF1461" s="17">
        <v>68241000</v>
      </c>
      <c r="AG1461" s="18">
        <v>8956400</v>
      </c>
      <c r="AH1461" s="18">
        <v>149450</v>
      </c>
      <c r="AI1461" s="18">
        <v>18726000</v>
      </c>
      <c r="AJ1461" s="18">
        <v>58568000</v>
      </c>
      <c r="AK1461" s="18">
        <v>0</v>
      </c>
      <c r="AL1461" s="18">
        <v>7237200</v>
      </c>
      <c r="AM1461">
        <f t="shared" si="132"/>
        <v>27017751.851851851</v>
      </c>
      <c r="AN1461">
        <f t="shared" si="133"/>
        <v>15606175</v>
      </c>
      <c r="AO1461">
        <f t="shared" si="134"/>
        <v>0.3400868811196105</v>
      </c>
      <c r="AP1461">
        <f t="shared" si="135"/>
        <v>1.7312218946572016</v>
      </c>
      <c r="AQ1461">
        <f t="shared" si="136"/>
        <v>0</v>
      </c>
      <c r="AR1461">
        <f t="shared" si="137"/>
        <v>0</v>
      </c>
    </row>
    <row r="1462" spans="1:44" x14ac:dyDescent="0.25">
      <c r="A1462" t="s">
        <v>14705</v>
      </c>
      <c r="B1462" s="16">
        <v>2</v>
      </c>
      <c r="C1462" t="s">
        <v>14706</v>
      </c>
      <c r="D1462" t="s">
        <v>14707</v>
      </c>
      <c r="E1462" t="s">
        <v>14708</v>
      </c>
      <c r="F1462" s="17">
        <v>881300000</v>
      </c>
      <c r="G1462" s="17">
        <v>448930000</v>
      </c>
      <c r="H1462" s="17">
        <v>16387000</v>
      </c>
      <c r="I1462" s="17">
        <v>860630000</v>
      </c>
      <c r="J1462" s="17">
        <v>220350000</v>
      </c>
      <c r="K1462" s="17">
        <v>61402000</v>
      </c>
      <c r="L1462" s="17">
        <v>31794000</v>
      </c>
      <c r="M1462" s="17">
        <v>208870000</v>
      </c>
      <c r="N1462" s="17">
        <v>34852000</v>
      </c>
      <c r="O1462" s="17">
        <v>156030000</v>
      </c>
      <c r="P1462" s="17">
        <v>123930000</v>
      </c>
      <c r="Q1462" s="17">
        <v>534590000</v>
      </c>
      <c r="R1462" s="17">
        <v>479740000</v>
      </c>
      <c r="S1462" s="17">
        <v>362080000</v>
      </c>
      <c r="T1462" s="17">
        <v>224180000</v>
      </c>
      <c r="U1462" s="17">
        <v>29015000</v>
      </c>
      <c r="V1462" s="17">
        <v>662080000</v>
      </c>
      <c r="W1462" s="17">
        <v>3641500</v>
      </c>
      <c r="X1462" s="17">
        <v>4911400000</v>
      </c>
      <c r="Y1462" s="17">
        <v>276900000</v>
      </c>
      <c r="Z1462" s="17">
        <v>299060000</v>
      </c>
      <c r="AA1462" s="17">
        <v>204190000</v>
      </c>
      <c r="AB1462" s="17">
        <v>440490000</v>
      </c>
      <c r="AC1462" s="17">
        <v>23572000</v>
      </c>
      <c r="AD1462" s="17">
        <v>1024200</v>
      </c>
      <c r="AE1462" s="17">
        <v>1176100000</v>
      </c>
      <c r="AF1462" s="17">
        <v>488150000</v>
      </c>
      <c r="AG1462" s="18">
        <v>142250000</v>
      </c>
      <c r="AH1462" s="18">
        <v>98806000</v>
      </c>
      <c r="AI1462" s="18">
        <v>1086300000</v>
      </c>
      <c r="AJ1462" s="18">
        <v>1034800000</v>
      </c>
      <c r="AK1462" s="18">
        <v>42102000</v>
      </c>
      <c r="AL1462" s="18">
        <v>621620000</v>
      </c>
      <c r="AM1462">
        <f t="shared" si="132"/>
        <v>487432877.77777779</v>
      </c>
      <c r="AN1462">
        <f t="shared" si="133"/>
        <v>504313000</v>
      </c>
      <c r="AO1462">
        <f t="shared" si="134"/>
        <v>0.9501379310380007</v>
      </c>
      <c r="AP1462">
        <f t="shared" si="135"/>
        <v>0.96652848087948906</v>
      </c>
      <c r="AQ1462">
        <f t="shared" si="136"/>
        <v>0</v>
      </c>
      <c r="AR1462">
        <f t="shared" si="137"/>
        <v>0</v>
      </c>
    </row>
    <row r="1463" spans="1:44" x14ac:dyDescent="0.25">
      <c r="A1463" t="s">
        <v>5587</v>
      </c>
      <c r="B1463" s="16">
        <v>9</v>
      </c>
      <c r="C1463" t="s">
        <v>5588</v>
      </c>
      <c r="D1463" t="s">
        <v>900</v>
      </c>
      <c r="E1463" t="s">
        <v>5589</v>
      </c>
      <c r="F1463" s="17">
        <v>428930000</v>
      </c>
      <c r="G1463" s="17">
        <v>1351600000</v>
      </c>
      <c r="H1463" s="17">
        <v>71778000</v>
      </c>
      <c r="I1463" s="17">
        <v>668840000</v>
      </c>
      <c r="J1463" s="17">
        <v>19521000</v>
      </c>
      <c r="K1463" s="17">
        <v>180830000</v>
      </c>
      <c r="L1463" s="17">
        <v>192930000</v>
      </c>
      <c r="M1463" s="17">
        <v>155420000</v>
      </c>
      <c r="N1463" s="17">
        <v>5567100</v>
      </c>
      <c r="O1463" s="17">
        <v>2001800000</v>
      </c>
      <c r="P1463" s="17">
        <v>430210000</v>
      </c>
      <c r="Q1463" s="17">
        <v>1362600000</v>
      </c>
      <c r="R1463" s="17">
        <v>164270000</v>
      </c>
      <c r="S1463" s="17">
        <v>1245300000</v>
      </c>
      <c r="T1463" s="17">
        <v>485780000</v>
      </c>
      <c r="U1463" s="17">
        <v>314310000</v>
      </c>
      <c r="V1463" s="17">
        <v>326120000</v>
      </c>
      <c r="W1463" s="17">
        <v>452290000</v>
      </c>
      <c r="X1463" s="17">
        <v>1205000000</v>
      </c>
      <c r="Y1463" s="17">
        <v>432890000</v>
      </c>
      <c r="Z1463" s="17">
        <v>429580000</v>
      </c>
      <c r="AA1463" s="17">
        <v>313420000</v>
      </c>
      <c r="AB1463" s="17">
        <v>257180000</v>
      </c>
      <c r="AC1463" s="17">
        <v>188360000</v>
      </c>
      <c r="AD1463" s="17">
        <v>198030000</v>
      </c>
      <c r="AE1463" s="17">
        <v>1917600000</v>
      </c>
      <c r="AF1463" s="17">
        <v>7496500000</v>
      </c>
      <c r="AG1463" s="18">
        <v>700940000</v>
      </c>
      <c r="AH1463" s="18">
        <v>44872000</v>
      </c>
      <c r="AI1463" s="18">
        <v>559850000</v>
      </c>
      <c r="AJ1463" s="18">
        <v>465170000</v>
      </c>
      <c r="AK1463" s="18">
        <v>59424000</v>
      </c>
      <c r="AL1463" s="18">
        <v>74970000</v>
      </c>
      <c r="AM1463">
        <f t="shared" si="132"/>
        <v>825802077.77777779</v>
      </c>
      <c r="AN1463">
        <f t="shared" si="133"/>
        <v>317537666.66666669</v>
      </c>
      <c r="AO1463">
        <f t="shared" si="134"/>
        <v>0.10327056604907407</v>
      </c>
      <c r="AP1463">
        <f t="shared" si="135"/>
        <v>2.6006428983578149</v>
      </c>
      <c r="AQ1463">
        <f t="shared" si="136"/>
        <v>1</v>
      </c>
      <c r="AR1463">
        <f t="shared" si="137"/>
        <v>0</v>
      </c>
    </row>
    <row r="1464" spans="1:44" x14ac:dyDescent="0.25">
      <c r="A1464" t="s">
        <v>13884</v>
      </c>
      <c r="B1464" s="16">
        <v>2</v>
      </c>
      <c r="C1464" t="s">
        <v>13885</v>
      </c>
      <c r="D1464" t="s">
        <v>13886</v>
      </c>
      <c r="E1464" t="s">
        <v>13887</v>
      </c>
      <c r="F1464" s="17">
        <v>106460000</v>
      </c>
      <c r="G1464" s="17">
        <v>351230000</v>
      </c>
      <c r="H1464" s="17">
        <v>5571000</v>
      </c>
      <c r="I1464" s="17">
        <v>298520000</v>
      </c>
      <c r="J1464" s="17">
        <v>81277000</v>
      </c>
      <c r="K1464" s="17">
        <v>133550000</v>
      </c>
      <c r="L1464" s="17">
        <v>46728000</v>
      </c>
      <c r="M1464" s="17">
        <v>243050000</v>
      </c>
      <c r="N1464" s="17">
        <v>27486000</v>
      </c>
      <c r="O1464" s="17">
        <v>77111000</v>
      </c>
      <c r="P1464" s="17">
        <v>160760000</v>
      </c>
      <c r="Q1464" s="17">
        <v>804910000</v>
      </c>
      <c r="R1464" s="17">
        <v>243920000</v>
      </c>
      <c r="S1464" s="17">
        <v>292480000</v>
      </c>
      <c r="T1464" s="17">
        <v>75047000</v>
      </c>
      <c r="U1464" s="17">
        <v>123530000</v>
      </c>
      <c r="V1464" s="17">
        <v>830500000</v>
      </c>
      <c r="W1464" s="17">
        <v>17550000</v>
      </c>
      <c r="X1464" s="17">
        <v>174090000</v>
      </c>
      <c r="Y1464" s="17">
        <v>12930000</v>
      </c>
      <c r="Z1464" s="17">
        <v>55909000</v>
      </c>
      <c r="AA1464" s="17">
        <v>162900000</v>
      </c>
      <c r="AB1464" s="17">
        <v>59657000</v>
      </c>
      <c r="AC1464" s="17">
        <v>384510000</v>
      </c>
      <c r="AD1464" s="17">
        <v>16463000</v>
      </c>
      <c r="AE1464" s="17">
        <v>22029000000</v>
      </c>
      <c r="AF1464" s="17">
        <v>184480000</v>
      </c>
      <c r="AG1464" s="18">
        <v>553000000</v>
      </c>
      <c r="AH1464" s="18">
        <v>14089000</v>
      </c>
      <c r="AI1464" s="18">
        <v>424400000</v>
      </c>
      <c r="AJ1464" s="18">
        <v>803510000</v>
      </c>
      <c r="AK1464" s="18">
        <v>8368000</v>
      </c>
      <c r="AL1464" s="18">
        <v>111910000</v>
      </c>
      <c r="AM1464">
        <f t="shared" si="132"/>
        <v>999985888.88888884</v>
      </c>
      <c r="AN1464">
        <f t="shared" si="133"/>
        <v>319212833.33333331</v>
      </c>
      <c r="AO1464">
        <f t="shared" si="134"/>
        <v>0.41401314258802069</v>
      </c>
      <c r="AP1464">
        <f t="shared" si="135"/>
        <v>3.1326619247938199</v>
      </c>
      <c r="AQ1464">
        <f t="shared" si="136"/>
        <v>0</v>
      </c>
      <c r="AR1464">
        <f t="shared" si="137"/>
        <v>0</v>
      </c>
    </row>
    <row r="1465" spans="1:44" x14ac:dyDescent="0.25">
      <c r="A1465" t="s">
        <v>7219</v>
      </c>
      <c r="B1465" s="16">
        <v>7</v>
      </c>
      <c r="C1465" t="s">
        <v>7220</v>
      </c>
      <c r="D1465" t="s">
        <v>1981</v>
      </c>
      <c r="E1465" t="s">
        <v>7221</v>
      </c>
      <c r="F1465" s="17">
        <v>35765000</v>
      </c>
      <c r="G1465" s="17">
        <v>81955000</v>
      </c>
      <c r="H1465" s="17">
        <v>14313000</v>
      </c>
      <c r="I1465" s="17">
        <v>84704000</v>
      </c>
      <c r="J1465" s="17">
        <v>25115000</v>
      </c>
      <c r="K1465" s="17">
        <v>823210</v>
      </c>
      <c r="L1465" s="17">
        <v>7439100</v>
      </c>
      <c r="M1465" s="17">
        <v>134380000</v>
      </c>
      <c r="N1465" s="17">
        <v>1632600</v>
      </c>
      <c r="O1465" s="17">
        <v>29535000</v>
      </c>
      <c r="P1465" s="17">
        <v>38345000</v>
      </c>
      <c r="Q1465" s="17">
        <v>203320000</v>
      </c>
      <c r="R1465" s="17">
        <v>693330000</v>
      </c>
      <c r="S1465" s="17">
        <v>175470000</v>
      </c>
      <c r="T1465" s="17">
        <v>5389500</v>
      </c>
      <c r="U1465" s="17">
        <v>153170</v>
      </c>
      <c r="V1465" s="17">
        <v>209970000</v>
      </c>
      <c r="W1465" s="17">
        <v>8103800</v>
      </c>
      <c r="X1465" s="17">
        <v>114960000</v>
      </c>
      <c r="Y1465" s="17">
        <v>290910000</v>
      </c>
      <c r="Z1465" s="17">
        <v>47502000</v>
      </c>
      <c r="AA1465" s="17">
        <v>196900000</v>
      </c>
      <c r="AB1465" s="17">
        <v>36851000</v>
      </c>
      <c r="AC1465" s="17">
        <v>653050000</v>
      </c>
      <c r="AD1465" s="17">
        <v>2773200</v>
      </c>
      <c r="AE1465" s="17">
        <v>257210000</v>
      </c>
      <c r="AF1465" s="17">
        <v>521180000</v>
      </c>
      <c r="AG1465" s="18">
        <v>1398800</v>
      </c>
      <c r="AH1465" s="18">
        <v>6065000</v>
      </c>
      <c r="AI1465" s="18">
        <v>155650000</v>
      </c>
      <c r="AJ1465" s="18">
        <v>63159000</v>
      </c>
      <c r="AK1465" s="18">
        <v>0</v>
      </c>
      <c r="AL1465" s="18">
        <v>2743900</v>
      </c>
      <c r="AM1465">
        <f t="shared" si="132"/>
        <v>143373317.77777779</v>
      </c>
      <c r="AN1465">
        <f t="shared" si="133"/>
        <v>38169450</v>
      </c>
      <c r="AO1465">
        <f t="shared" si="134"/>
        <v>2.8178790008756224E-2</v>
      </c>
      <c r="AP1465">
        <f t="shared" si="135"/>
        <v>3.7562322165443249</v>
      </c>
      <c r="AQ1465">
        <f t="shared" si="136"/>
        <v>1</v>
      </c>
      <c r="AR1465">
        <f t="shared" si="137"/>
        <v>0</v>
      </c>
    </row>
    <row r="1466" spans="1:44" x14ac:dyDescent="0.25">
      <c r="A1466" t="s">
        <v>17026</v>
      </c>
      <c r="B1466" s="16">
        <v>1</v>
      </c>
      <c r="C1466" t="s">
        <v>17027</v>
      </c>
      <c r="D1466" t="s">
        <v>17028</v>
      </c>
      <c r="E1466" t="s">
        <v>17029</v>
      </c>
      <c r="F1466" s="17">
        <v>70138000</v>
      </c>
      <c r="G1466" s="17">
        <v>21538000</v>
      </c>
      <c r="H1466" s="17">
        <v>23134000</v>
      </c>
      <c r="I1466" s="17">
        <v>78135000</v>
      </c>
      <c r="J1466" s="17">
        <v>17821000</v>
      </c>
      <c r="K1466" s="17">
        <v>3469400</v>
      </c>
      <c r="L1466" s="17">
        <v>965710</v>
      </c>
      <c r="M1466" s="17">
        <v>65773000</v>
      </c>
      <c r="N1466" s="17">
        <v>105520000</v>
      </c>
      <c r="O1466" s="17">
        <v>54326000</v>
      </c>
      <c r="P1466" s="17">
        <v>141760000</v>
      </c>
      <c r="Q1466" s="17">
        <v>214060000</v>
      </c>
      <c r="R1466" s="17">
        <v>15246000</v>
      </c>
      <c r="S1466" s="17">
        <v>125290000</v>
      </c>
      <c r="T1466" s="17">
        <v>24350000</v>
      </c>
      <c r="U1466" s="17">
        <v>7720900</v>
      </c>
      <c r="V1466" s="17">
        <v>175870000</v>
      </c>
      <c r="W1466" s="17">
        <v>1501800</v>
      </c>
      <c r="X1466" s="17">
        <v>40620000</v>
      </c>
      <c r="Y1466" s="17">
        <v>48464000</v>
      </c>
      <c r="Z1466" s="17">
        <v>494380000</v>
      </c>
      <c r="AA1466" s="17">
        <v>7331000</v>
      </c>
      <c r="AB1466" s="17">
        <v>9682400</v>
      </c>
      <c r="AC1466" s="17">
        <v>103730000</v>
      </c>
      <c r="AD1466" s="17">
        <v>537730</v>
      </c>
      <c r="AE1466" s="17">
        <v>9352600000</v>
      </c>
      <c r="AF1466" s="17">
        <v>147870000</v>
      </c>
      <c r="AG1466" s="18">
        <v>939210</v>
      </c>
      <c r="AH1466" s="18">
        <v>12602000</v>
      </c>
      <c r="AI1466" s="18">
        <v>677390000</v>
      </c>
      <c r="AJ1466" s="18">
        <v>775560000</v>
      </c>
      <c r="AK1466" s="18">
        <v>0</v>
      </c>
      <c r="AL1466" s="18">
        <v>7811500</v>
      </c>
      <c r="AM1466">
        <f t="shared" si="132"/>
        <v>420438294.07407409</v>
      </c>
      <c r="AN1466">
        <f t="shared" si="133"/>
        <v>245717118.33333334</v>
      </c>
      <c r="AO1466">
        <f t="shared" si="134"/>
        <v>0.64576672152520853</v>
      </c>
      <c r="AP1466">
        <f t="shared" si="135"/>
        <v>1.7110663551886467</v>
      </c>
      <c r="AQ1466">
        <f t="shared" si="136"/>
        <v>0</v>
      </c>
      <c r="AR1466">
        <f t="shared" si="137"/>
        <v>0</v>
      </c>
    </row>
    <row r="1467" spans="1:44" x14ac:dyDescent="0.25">
      <c r="A1467" t="s">
        <v>7043</v>
      </c>
      <c r="B1467" s="16">
        <v>10</v>
      </c>
      <c r="C1467" t="s">
        <v>7044</v>
      </c>
      <c r="D1467" t="s">
        <v>1865</v>
      </c>
      <c r="E1467" t="s">
        <v>7045</v>
      </c>
      <c r="F1467" s="17">
        <v>17634000</v>
      </c>
      <c r="G1467" s="17">
        <v>312720000</v>
      </c>
      <c r="H1467" s="17">
        <v>16609000</v>
      </c>
      <c r="I1467" s="17">
        <v>110710000</v>
      </c>
      <c r="J1467" s="17">
        <v>35968000</v>
      </c>
      <c r="K1467" s="17">
        <v>3189800</v>
      </c>
      <c r="L1467" s="17">
        <v>91169000</v>
      </c>
      <c r="M1467" s="17">
        <v>74237000</v>
      </c>
      <c r="N1467" s="17">
        <v>1389300</v>
      </c>
      <c r="O1467" s="17">
        <v>275290000</v>
      </c>
      <c r="P1467" s="17">
        <v>309600000</v>
      </c>
      <c r="Q1467" s="17">
        <v>1624200000</v>
      </c>
      <c r="R1467" s="17">
        <v>46861000</v>
      </c>
      <c r="S1467" s="17">
        <v>424800000</v>
      </c>
      <c r="T1467" s="17">
        <v>37258000</v>
      </c>
      <c r="U1467" s="17">
        <v>3494500</v>
      </c>
      <c r="V1467" s="17">
        <v>87057000</v>
      </c>
      <c r="W1467" s="17">
        <v>6637900</v>
      </c>
      <c r="X1467" s="17">
        <v>19783000</v>
      </c>
      <c r="Y1467" s="17">
        <v>16751000</v>
      </c>
      <c r="Z1467" s="17">
        <v>17853000</v>
      </c>
      <c r="AA1467" s="17">
        <v>314230000</v>
      </c>
      <c r="AB1467" s="17">
        <v>36109000</v>
      </c>
      <c r="AC1467" s="17">
        <v>328640000</v>
      </c>
      <c r="AD1467" s="17">
        <v>41870000</v>
      </c>
      <c r="AE1467" s="17">
        <v>417370000</v>
      </c>
      <c r="AF1467" s="17">
        <v>220580000</v>
      </c>
      <c r="AG1467" s="18">
        <v>236170000</v>
      </c>
      <c r="AH1467" s="18">
        <v>12942000</v>
      </c>
      <c r="AI1467" s="18">
        <v>120970000</v>
      </c>
      <c r="AJ1467" s="18">
        <v>57890000</v>
      </c>
      <c r="AK1467" s="18">
        <v>43662000</v>
      </c>
      <c r="AL1467" s="18">
        <v>73916000</v>
      </c>
      <c r="AM1467">
        <f t="shared" si="132"/>
        <v>181185574.07407406</v>
      </c>
      <c r="AN1467">
        <f t="shared" si="133"/>
        <v>90925000</v>
      </c>
      <c r="AO1467">
        <f t="shared" si="134"/>
        <v>0.20547099149333065</v>
      </c>
      <c r="AP1467">
        <f t="shared" si="135"/>
        <v>1.9926925936109328</v>
      </c>
      <c r="AQ1467">
        <f t="shared" si="136"/>
        <v>1</v>
      </c>
      <c r="AR1467">
        <f t="shared" si="137"/>
        <v>0</v>
      </c>
    </row>
    <row r="1468" spans="1:44" x14ac:dyDescent="0.25">
      <c r="A1468" t="s">
        <v>5891</v>
      </c>
      <c r="B1468" s="16">
        <v>4</v>
      </c>
      <c r="C1468" t="s">
        <v>5892</v>
      </c>
      <c r="D1468" t="s">
        <v>1101</v>
      </c>
      <c r="E1468" t="s">
        <v>5893</v>
      </c>
      <c r="F1468" s="17">
        <v>554670000</v>
      </c>
      <c r="G1468" s="17">
        <v>711660000</v>
      </c>
      <c r="H1468" s="17">
        <v>10039000</v>
      </c>
      <c r="I1468" s="17">
        <v>1107600000</v>
      </c>
      <c r="J1468" s="17">
        <v>197770000</v>
      </c>
      <c r="K1468" s="17">
        <v>37371000</v>
      </c>
      <c r="L1468" s="17">
        <v>528430000</v>
      </c>
      <c r="M1468" s="17">
        <v>148810000</v>
      </c>
      <c r="N1468" s="17">
        <v>22931000</v>
      </c>
      <c r="O1468" s="17">
        <v>411990000</v>
      </c>
      <c r="P1468" s="17">
        <v>490990000</v>
      </c>
      <c r="Q1468" s="17">
        <v>874790000</v>
      </c>
      <c r="R1468" s="17">
        <v>3941800000</v>
      </c>
      <c r="S1468" s="17">
        <v>330280000</v>
      </c>
      <c r="T1468" s="17">
        <v>114260000</v>
      </c>
      <c r="U1468" s="17">
        <v>19539000</v>
      </c>
      <c r="V1468" s="17">
        <v>455420000</v>
      </c>
      <c r="W1468" s="17">
        <v>4240300</v>
      </c>
      <c r="X1468" s="17">
        <v>120780000</v>
      </c>
      <c r="Y1468" s="17">
        <v>126620000</v>
      </c>
      <c r="Z1468" s="17">
        <v>193800000</v>
      </c>
      <c r="AA1468" s="17">
        <v>226200000</v>
      </c>
      <c r="AB1468" s="17">
        <v>355100000</v>
      </c>
      <c r="AC1468" s="17">
        <v>331250000</v>
      </c>
      <c r="AD1468" s="17">
        <v>93216000</v>
      </c>
      <c r="AE1468" s="17">
        <v>6090900000</v>
      </c>
      <c r="AF1468" s="17">
        <v>662240000</v>
      </c>
      <c r="AG1468" s="18">
        <v>215250000</v>
      </c>
      <c r="AH1468" s="18">
        <v>68636000</v>
      </c>
      <c r="AI1468" s="18">
        <v>462970000</v>
      </c>
      <c r="AJ1468" s="18">
        <v>551530000</v>
      </c>
      <c r="AK1468" s="18">
        <v>65774000</v>
      </c>
      <c r="AL1468" s="18">
        <v>113770000</v>
      </c>
      <c r="AM1468">
        <f t="shared" si="132"/>
        <v>672692455.55555558</v>
      </c>
      <c r="AN1468">
        <f t="shared" si="133"/>
        <v>246321666.66666666</v>
      </c>
      <c r="AO1468">
        <f t="shared" si="134"/>
        <v>0.12167744102729477</v>
      </c>
      <c r="AP1468">
        <f t="shared" si="135"/>
        <v>2.7309512178068878</v>
      </c>
      <c r="AQ1468">
        <f t="shared" si="136"/>
        <v>1</v>
      </c>
      <c r="AR1468">
        <f t="shared" si="137"/>
        <v>0</v>
      </c>
    </row>
    <row r="1469" spans="1:44" x14ac:dyDescent="0.25">
      <c r="A1469" t="s">
        <v>15987</v>
      </c>
      <c r="B1469" s="16">
        <v>2</v>
      </c>
      <c r="C1469" t="s">
        <v>15988</v>
      </c>
      <c r="D1469" t="s">
        <v>15989</v>
      </c>
      <c r="E1469" t="s">
        <v>15990</v>
      </c>
      <c r="F1469" s="17">
        <v>158770000</v>
      </c>
      <c r="G1469" s="17">
        <v>40083000</v>
      </c>
      <c r="H1469" s="17">
        <v>0</v>
      </c>
      <c r="I1469" s="17">
        <v>1669900</v>
      </c>
      <c r="J1469" s="17">
        <v>63008000</v>
      </c>
      <c r="K1469" s="17">
        <v>10357000</v>
      </c>
      <c r="L1469" s="17">
        <v>5526000</v>
      </c>
      <c r="M1469" s="17">
        <v>7583700</v>
      </c>
      <c r="N1469" s="17">
        <v>0</v>
      </c>
      <c r="O1469" s="17">
        <v>7790900</v>
      </c>
      <c r="P1469" s="17">
        <v>13869000</v>
      </c>
      <c r="Q1469" s="17">
        <v>1259500000</v>
      </c>
      <c r="R1469" s="17">
        <v>52054000</v>
      </c>
      <c r="S1469" s="17">
        <v>450630000</v>
      </c>
      <c r="T1469" s="17">
        <v>9060900</v>
      </c>
      <c r="U1469" s="17">
        <v>6824400</v>
      </c>
      <c r="V1469" s="17">
        <v>339940000</v>
      </c>
      <c r="W1469" s="17">
        <v>21129000</v>
      </c>
      <c r="X1469" s="17">
        <v>46069000</v>
      </c>
      <c r="Y1469" s="17">
        <v>5262000</v>
      </c>
      <c r="Z1469" s="17">
        <v>2920800</v>
      </c>
      <c r="AA1469" s="17">
        <v>22294000</v>
      </c>
      <c r="AB1469" s="17">
        <v>264830000</v>
      </c>
      <c r="AC1469" s="17">
        <v>43896000</v>
      </c>
      <c r="AD1469" s="17">
        <v>54909000</v>
      </c>
      <c r="AE1469" s="17">
        <v>13534000000</v>
      </c>
      <c r="AF1469" s="17">
        <v>236710000</v>
      </c>
      <c r="AG1469" s="18">
        <v>580830</v>
      </c>
      <c r="AH1469" s="18">
        <v>21554000</v>
      </c>
      <c r="AI1469" s="18">
        <v>583720000</v>
      </c>
      <c r="AJ1469" s="18">
        <v>610950000</v>
      </c>
      <c r="AK1469" s="18">
        <v>16408000</v>
      </c>
      <c r="AL1469" s="18">
        <v>11475000</v>
      </c>
      <c r="AM1469">
        <f t="shared" si="132"/>
        <v>616988392.5925926</v>
      </c>
      <c r="AN1469">
        <f t="shared" si="133"/>
        <v>207447971.66666666</v>
      </c>
      <c r="AO1469">
        <f t="shared" si="134"/>
        <v>0.4323484990624874</v>
      </c>
      <c r="AP1469">
        <f t="shared" si="135"/>
        <v>2.9741837803263134</v>
      </c>
      <c r="AQ1469">
        <f t="shared" si="136"/>
        <v>0</v>
      </c>
      <c r="AR1469">
        <f t="shared" si="137"/>
        <v>0</v>
      </c>
    </row>
    <row r="1470" spans="1:44" x14ac:dyDescent="0.25">
      <c r="A1470" t="s">
        <v>13168</v>
      </c>
      <c r="B1470" s="16">
        <v>14</v>
      </c>
      <c r="C1470" t="s">
        <v>13169</v>
      </c>
      <c r="D1470" t="s">
        <v>13170</v>
      </c>
      <c r="E1470" t="s">
        <v>13171</v>
      </c>
      <c r="F1470" s="17">
        <v>185520000</v>
      </c>
      <c r="G1470" s="17">
        <v>824730000</v>
      </c>
      <c r="H1470" s="17">
        <v>12539000</v>
      </c>
      <c r="I1470" s="17">
        <v>233120000</v>
      </c>
      <c r="J1470" s="17">
        <v>166790000</v>
      </c>
      <c r="K1470" s="17">
        <v>20763000</v>
      </c>
      <c r="L1470" s="17">
        <v>43819000</v>
      </c>
      <c r="M1470" s="17">
        <v>31361000</v>
      </c>
      <c r="N1470" s="17">
        <v>15331000</v>
      </c>
      <c r="O1470" s="17">
        <v>23266000</v>
      </c>
      <c r="P1470" s="17">
        <v>379340000</v>
      </c>
      <c r="Q1470" s="17">
        <v>170610000</v>
      </c>
      <c r="R1470" s="17">
        <v>647570000</v>
      </c>
      <c r="S1470" s="17">
        <v>254860000</v>
      </c>
      <c r="T1470" s="17">
        <v>51457000</v>
      </c>
      <c r="U1470" s="17">
        <v>40473000</v>
      </c>
      <c r="V1470" s="17">
        <v>1122800000</v>
      </c>
      <c r="W1470" s="17">
        <v>2888300000</v>
      </c>
      <c r="X1470" s="17">
        <v>155780000</v>
      </c>
      <c r="Y1470" s="17">
        <v>152650000</v>
      </c>
      <c r="Z1470" s="17">
        <v>71565000</v>
      </c>
      <c r="AA1470" s="17">
        <v>396390000</v>
      </c>
      <c r="AB1470" s="17">
        <v>24182000</v>
      </c>
      <c r="AC1470" s="17">
        <v>238810000</v>
      </c>
      <c r="AD1470" s="17">
        <v>17426000</v>
      </c>
      <c r="AE1470" s="17">
        <v>314400000</v>
      </c>
      <c r="AF1470" s="17">
        <v>753910000</v>
      </c>
      <c r="AG1470" s="18">
        <v>80175000</v>
      </c>
      <c r="AH1470" s="18">
        <v>2976700</v>
      </c>
      <c r="AI1470" s="18">
        <v>463890000</v>
      </c>
      <c r="AJ1470" s="18">
        <v>1189700000</v>
      </c>
      <c r="AK1470" s="18">
        <v>77132000</v>
      </c>
      <c r="AL1470" s="18">
        <v>30291000</v>
      </c>
      <c r="AM1470">
        <f t="shared" si="132"/>
        <v>342139333.33333331</v>
      </c>
      <c r="AN1470">
        <f t="shared" si="133"/>
        <v>307360783.33333331</v>
      </c>
      <c r="AO1470">
        <f t="shared" si="134"/>
        <v>0.87803233468072295</v>
      </c>
      <c r="AP1470">
        <f t="shared" si="135"/>
        <v>1.1131522038134662</v>
      </c>
      <c r="AQ1470">
        <f t="shared" si="136"/>
        <v>0</v>
      </c>
      <c r="AR1470">
        <f t="shared" si="137"/>
        <v>0</v>
      </c>
    </row>
    <row r="1471" spans="1:44" x14ac:dyDescent="0.25">
      <c r="A1471" t="s">
        <v>16153</v>
      </c>
      <c r="B1471" s="16">
        <v>7</v>
      </c>
      <c r="C1471" t="s">
        <v>16154</v>
      </c>
      <c r="D1471" t="s">
        <v>16155</v>
      </c>
      <c r="E1471" t="s">
        <v>16156</v>
      </c>
      <c r="F1471" s="17">
        <v>170460000</v>
      </c>
      <c r="G1471" s="17">
        <v>974530000</v>
      </c>
      <c r="H1471" s="17">
        <v>81312000</v>
      </c>
      <c r="I1471" s="17">
        <v>22416000</v>
      </c>
      <c r="J1471" s="17">
        <v>8352500</v>
      </c>
      <c r="K1471" s="17">
        <v>46157000</v>
      </c>
      <c r="L1471" s="17">
        <v>15184000</v>
      </c>
      <c r="M1471" s="17">
        <v>97041000</v>
      </c>
      <c r="N1471" s="17">
        <v>1532000</v>
      </c>
      <c r="O1471" s="17">
        <v>68943000</v>
      </c>
      <c r="P1471" s="17">
        <v>50393000</v>
      </c>
      <c r="Q1471" s="17">
        <v>320990000</v>
      </c>
      <c r="R1471" s="17">
        <v>145480000</v>
      </c>
      <c r="S1471" s="17">
        <v>1835500</v>
      </c>
      <c r="T1471" s="17">
        <v>27657000</v>
      </c>
      <c r="U1471" s="17">
        <v>0</v>
      </c>
      <c r="V1471" s="17">
        <v>276320000</v>
      </c>
      <c r="W1471" s="17">
        <v>15935000</v>
      </c>
      <c r="X1471" s="17">
        <v>35531000</v>
      </c>
      <c r="Y1471" s="17">
        <v>21206000</v>
      </c>
      <c r="Z1471" s="17">
        <v>55837000</v>
      </c>
      <c r="AA1471" s="17">
        <v>681640000</v>
      </c>
      <c r="AB1471" s="17">
        <v>126980000</v>
      </c>
      <c r="AC1471" s="17">
        <v>79341000</v>
      </c>
      <c r="AD1471" s="17">
        <v>476060</v>
      </c>
      <c r="AE1471" s="17">
        <v>10189000000</v>
      </c>
      <c r="AF1471" s="17">
        <v>354860000</v>
      </c>
      <c r="AG1471" s="18">
        <v>175910000</v>
      </c>
      <c r="AH1471" s="18">
        <v>0</v>
      </c>
      <c r="AI1471" s="18">
        <v>456360000</v>
      </c>
      <c r="AJ1471" s="18">
        <v>79822000</v>
      </c>
      <c r="AK1471" s="18">
        <v>960940</v>
      </c>
      <c r="AL1471" s="18">
        <v>45591000</v>
      </c>
      <c r="AM1471">
        <f t="shared" si="132"/>
        <v>513681817.03703701</v>
      </c>
      <c r="AN1471">
        <f t="shared" si="133"/>
        <v>126440656.66666667</v>
      </c>
      <c r="AO1471">
        <f t="shared" si="134"/>
        <v>0.31861777655951973</v>
      </c>
      <c r="AP1471">
        <f t="shared" si="135"/>
        <v>4.062631677018631</v>
      </c>
      <c r="AQ1471">
        <f t="shared" si="136"/>
        <v>0</v>
      </c>
      <c r="AR1471">
        <f t="shared" si="137"/>
        <v>0</v>
      </c>
    </row>
    <row r="1472" spans="1:44" x14ac:dyDescent="0.25">
      <c r="A1472" t="s">
        <v>14630</v>
      </c>
      <c r="B1472" s="16">
        <v>8</v>
      </c>
      <c r="C1472" t="s">
        <v>14631</v>
      </c>
      <c r="D1472" t="s">
        <v>14632</v>
      </c>
      <c r="E1472" t="s">
        <v>14633</v>
      </c>
      <c r="F1472" s="17">
        <v>681910000</v>
      </c>
      <c r="G1472" s="17">
        <v>200990000</v>
      </c>
      <c r="H1472" s="17">
        <v>237180000</v>
      </c>
      <c r="I1472" s="17">
        <v>73913000</v>
      </c>
      <c r="J1472" s="17">
        <v>212630000</v>
      </c>
      <c r="K1472" s="17">
        <v>22778000</v>
      </c>
      <c r="L1472" s="17">
        <v>15189000</v>
      </c>
      <c r="M1472" s="17">
        <v>64490000</v>
      </c>
      <c r="N1472" s="17">
        <v>13554000</v>
      </c>
      <c r="O1472" s="17">
        <v>307680000</v>
      </c>
      <c r="P1472" s="17">
        <v>29367000</v>
      </c>
      <c r="Q1472" s="17">
        <v>200630000</v>
      </c>
      <c r="R1472" s="17">
        <v>247970000</v>
      </c>
      <c r="S1472" s="17">
        <v>111420000</v>
      </c>
      <c r="T1472" s="17">
        <v>32005000</v>
      </c>
      <c r="U1472" s="17">
        <v>5102500</v>
      </c>
      <c r="V1472" s="17">
        <v>405190000</v>
      </c>
      <c r="W1472" s="17">
        <v>286260000</v>
      </c>
      <c r="X1472" s="17">
        <v>215800000</v>
      </c>
      <c r="Y1472" s="17">
        <v>60664000</v>
      </c>
      <c r="Z1472" s="17">
        <v>58435000</v>
      </c>
      <c r="AA1472" s="17">
        <v>50112000</v>
      </c>
      <c r="AB1472" s="17">
        <v>134560000</v>
      </c>
      <c r="AC1472" s="17">
        <v>142070000</v>
      </c>
      <c r="AD1472" s="17">
        <v>7103000</v>
      </c>
      <c r="AE1472" s="17">
        <v>685450000</v>
      </c>
      <c r="AF1472" s="17">
        <v>579510000</v>
      </c>
      <c r="AG1472" s="18">
        <v>26817000</v>
      </c>
      <c r="AH1472" s="18">
        <v>23176000</v>
      </c>
      <c r="AI1472" s="18">
        <v>305740000</v>
      </c>
      <c r="AJ1472" s="18">
        <v>734030000</v>
      </c>
      <c r="AK1472" s="18">
        <v>76695000</v>
      </c>
      <c r="AL1472" s="18">
        <v>149770000</v>
      </c>
      <c r="AM1472">
        <f t="shared" si="132"/>
        <v>188220833.33333334</v>
      </c>
      <c r="AN1472">
        <f t="shared" si="133"/>
        <v>219371333.33333334</v>
      </c>
      <c r="AO1472">
        <f t="shared" si="134"/>
        <v>0.80006258665631669</v>
      </c>
      <c r="AP1472">
        <f t="shared" si="135"/>
        <v>0.85800104541158528</v>
      </c>
      <c r="AQ1472">
        <f t="shared" si="136"/>
        <v>0</v>
      </c>
      <c r="AR1472">
        <f t="shared" si="137"/>
        <v>0</v>
      </c>
    </row>
    <row r="1473" spans="1:44" x14ac:dyDescent="0.25">
      <c r="A1473" t="s">
        <v>19837</v>
      </c>
      <c r="B1473" s="16">
        <v>1</v>
      </c>
      <c r="C1473" t="s">
        <v>19838</v>
      </c>
      <c r="D1473" t="s">
        <v>19839</v>
      </c>
      <c r="E1473" t="s">
        <v>19840</v>
      </c>
      <c r="F1473" s="17">
        <v>32877000</v>
      </c>
      <c r="G1473" s="17">
        <v>190820000</v>
      </c>
      <c r="H1473" s="17">
        <v>20638000</v>
      </c>
      <c r="I1473" s="17">
        <v>43993000</v>
      </c>
      <c r="J1473" s="17">
        <v>57336000</v>
      </c>
      <c r="K1473" s="17">
        <v>63020000</v>
      </c>
      <c r="L1473" s="17">
        <v>47198000</v>
      </c>
      <c r="M1473" s="17">
        <v>88642000</v>
      </c>
      <c r="N1473" s="17">
        <v>0</v>
      </c>
      <c r="O1473" s="17">
        <v>78345000</v>
      </c>
      <c r="P1473" s="17">
        <v>129820000</v>
      </c>
      <c r="Q1473" s="17">
        <v>638880000</v>
      </c>
      <c r="R1473" s="17">
        <v>93479000</v>
      </c>
      <c r="S1473" s="17">
        <v>216040000</v>
      </c>
      <c r="T1473" s="17">
        <v>8901400</v>
      </c>
      <c r="U1473" s="17">
        <v>788600</v>
      </c>
      <c r="V1473" s="17">
        <v>273690000</v>
      </c>
      <c r="W1473" s="17">
        <v>53395000</v>
      </c>
      <c r="X1473" s="17">
        <v>184510000</v>
      </c>
      <c r="Y1473" s="17">
        <v>142840000</v>
      </c>
      <c r="Z1473" s="17">
        <v>72267000</v>
      </c>
      <c r="AA1473" s="17">
        <v>11876000</v>
      </c>
      <c r="AB1473" s="17">
        <v>147990000</v>
      </c>
      <c r="AC1473" s="17">
        <v>279980000</v>
      </c>
      <c r="AD1473" s="17">
        <v>7847700</v>
      </c>
      <c r="AE1473" s="17">
        <v>615750000</v>
      </c>
      <c r="AF1473" s="17">
        <v>340950000</v>
      </c>
      <c r="AG1473" s="18">
        <v>163800000</v>
      </c>
      <c r="AH1473" s="18">
        <v>415700</v>
      </c>
      <c r="AI1473" s="18">
        <v>131620000</v>
      </c>
      <c r="AJ1473" s="18">
        <v>613920000</v>
      </c>
      <c r="AK1473" s="18">
        <v>10920000</v>
      </c>
      <c r="AL1473" s="18">
        <v>47511000</v>
      </c>
      <c r="AM1473">
        <f t="shared" si="132"/>
        <v>142291618.51851851</v>
      </c>
      <c r="AN1473">
        <f t="shared" si="133"/>
        <v>161364450</v>
      </c>
      <c r="AO1473">
        <f t="shared" si="134"/>
        <v>0.85443240909629625</v>
      </c>
      <c r="AP1473">
        <f t="shared" si="135"/>
        <v>0.88180276708109195</v>
      </c>
      <c r="AQ1473">
        <f t="shared" si="136"/>
        <v>0</v>
      </c>
      <c r="AR1473">
        <f t="shared" si="137"/>
        <v>0</v>
      </c>
    </row>
    <row r="1474" spans="1:44" x14ac:dyDescent="0.25">
      <c r="A1474" t="s">
        <v>6625</v>
      </c>
      <c r="B1474" s="16">
        <v>9</v>
      </c>
      <c r="C1474" t="s">
        <v>6626</v>
      </c>
      <c r="D1474" t="s">
        <v>1587</v>
      </c>
      <c r="E1474" t="s">
        <v>6627</v>
      </c>
      <c r="F1474" s="17">
        <v>16559000</v>
      </c>
      <c r="G1474" s="17">
        <v>38199000</v>
      </c>
      <c r="H1474" s="17">
        <v>45032000</v>
      </c>
      <c r="I1474" s="17">
        <v>13714000</v>
      </c>
      <c r="J1474" s="17">
        <v>1306400</v>
      </c>
      <c r="K1474" s="17">
        <v>90001000</v>
      </c>
      <c r="L1474" s="17">
        <v>15882000</v>
      </c>
      <c r="M1474" s="17">
        <v>77593000</v>
      </c>
      <c r="N1474" s="17">
        <v>0</v>
      </c>
      <c r="O1474" s="17">
        <v>644380000</v>
      </c>
      <c r="P1474" s="17">
        <v>137010000</v>
      </c>
      <c r="Q1474" s="17">
        <v>339090000</v>
      </c>
      <c r="R1474" s="17">
        <v>1905900000</v>
      </c>
      <c r="S1474" s="17">
        <v>220210000</v>
      </c>
      <c r="T1474" s="17">
        <v>207840000</v>
      </c>
      <c r="U1474" s="17">
        <v>9278600</v>
      </c>
      <c r="V1474" s="17">
        <v>1467200000</v>
      </c>
      <c r="W1474" s="17">
        <v>44949000</v>
      </c>
      <c r="X1474" s="17">
        <v>9667200</v>
      </c>
      <c r="Y1474" s="17">
        <v>262740000</v>
      </c>
      <c r="Z1474" s="17">
        <v>115500000</v>
      </c>
      <c r="AA1474" s="17">
        <v>11419000</v>
      </c>
      <c r="AB1474" s="17">
        <v>111670000</v>
      </c>
      <c r="AC1474" s="17">
        <v>345100000</v>
      </c>
      <c r="AD1474" s="17">
        <v>68607000</v>
      </c>
      <c r="AE1474" s="17">
        <v>4066500000</v>
      </c>
      <c r="AF1474" s="17">
        <v>450010000</v>
      </c>
      <c r="AG1474" s="18">
        <v>30190000</v>
      </c>
      <c r="AH1474" s="18">
        <v>7079900</v>
      </c>
      <c r="AI1474" s="18">
        <v>24560000</v>
      </c>
      <c r="AJ1474" s="18">
        <v>63821000</v>
      </c>
      <c r="AK1474" s="18">
        <v>32969000</v>
      </c>
      <c r="AL1474" s="18">
        <v>55435000</v>
      </c>
      <c r="AM1474">
        <f t="shared" ref="AM1474:AM1537" si="138">AVERAGE(F1474:AF1474)</f>
        <v>396865081.48148149</v>
      </c>
      <c r="AN1474">
        <f t="shared" ref="AN1474:AN1537" si="139">AVERAGE(AG1474:AL1474)</f>
        <v>35675816.666666664</v>
      </c>
      <c r="AO1474">
        <f t="shared" ref="AO1474:AO1537" si="140">TTEST(F1474:AF1474,AG1474:AL1474,2,3)</f>
        <v>3.8135049479578423E-2</v>
      </c>
      <c r="AP1474">
        <f t="shared" ref="AP1474:AP1537" si="141">AM1474/AN1474</f>
        <v>11.124204532990785</v>
      </c>
      <c r="AQ1474">
        <f t="shared" ref="AQ1474:AQ1537" si="142">(AP1474&gt;1)*AND(AO1474&lt;=0.25)</f>
        <v>1</v>
      </c>
      <c r="AR1474">
        <f t="shared" ref="AR1474:AR1537" si="143">(AP1474&lt;1)*AND(AO1474&lt;=0.25)</f>
        <v>0</v>
      </c>
    </row>
    <row r="1475" spans="1:44" x14ac:dyDescent="0.25">
      <c r="A1475" t="s">
        <v>12988</v>
      </c>
      <c r="B1475" s="16">
        <v>2</v>
      </c>
      <c r="C1475" t="s">
        <v>12989</v>
      </c>
      <c r="D1475" t="s">
        <v>12990</v>
      </c>
      <c r="E1475" t="s">
        <v>12991</v>
      </c>
      <c r="F1475" s="17">
        <v>548530000</v>
      </c>
      <c r="G1475" s="17">
        <v>289870000</v>
      </c>
      <c r="H1475" s="17">
        <v>1851700</v>
      </c>
      <c r="I1475" s="17">
        <v>295310000</v>
      </c>
      <c r="J1475" s="17">
        <v>57911000</v>
      </c>
      <c r="K1475" s="17">
        <v>51452000</v>
      </c>
      <c r="L1475" s="17">
        <v>41995000</v>
      </c>
      <c r="M1475" s="17">
        <v>74490000</v>
      </c>
      <c r="N1475" s="17">
        <v>225420000</v>
      </c>
      <c r="O1475" s="17">
        <v>710530000</v>
      </c>
      <c r="P1475" s="17">
        <v>134000000</v>
      </c>
      <c r="Q1475" s="17">
        <v>582630000</v>
      </c>
      <c r="R1475" s="17">
        <v>622380000</v>
      </c>
      <c r="S1475" s="17">
        <v>534240000</v>
      </c>
      <c r="T1475" s="17">
        <v>43303000</v>
      </c>
      <c r="U1475" s="17">
        <v>4383700</v>
      </c>
      <c r="V1475" s="17">
        <v>554540000</v>
      </c>
      <c r="W1475" s="17">
        <v>38746000</v>
      </c>
      <c r="X1475" s="17">
        <v>410810000</v>
      </c>
      <c r="Y1475" s="17">
        <v>46513000</v>
      </c>
      <c r="Z1475" s="17">
        <v>167570000</v>
      </c>
      <c r="AA1475" s="17">
        <v>64295000</v>
      </c>
      <c r="AB1475" s="17">
        <v>127390000</v>
      </c>
      <c r="AC1475" s="17">
        <v>254230000</v>
      </c>
      <c r="AD1475" s="17">
        <v>22240000</v>
      </c>
      <c r="AE1475" s="17">
        <v>15163000000</v>
      </c>
      <c r="AF1475" s="17">
        <v>313870000</v>
      </c>
      <c r="AG1475" s="18">
        <v>14357000</v>
      </c>
      <c r="AH1475" s="18">
        <v>10145000</v>
      </c>
      <c r="AI1475" s="18">
        <v>5686300000</v>
      </c>
      <c r="AJ1475" s="18">
        <v>349010000</v>
      </c>
      <c r="AK1475" s="18">
        <v>11913000</v>
      </c>
      <c r="AL1475" s="18">
        <v>27510000</v>
      </c>
      <c r="AM1475">
        <f t="shared" si="138"/>
        <v>791907422.22222221</v>
      </c>
      <c r="AN1475">
        <f t="shared" si="139"/>
        <v>1016539166.6666666</v>
      </c>
      <c r="AO1475">
        <f t="shared" si="140"/>
        <v>0.84098874379728117</v>
      </c>
      <c r="AP1475">
        <f t="shared" si="141"/>
        <v>0.77902303048387767</v>
      </c>
      <c r="AQ1475">
        <f t="shared" si="142"/>
        <v>0</v>
      </c>
      <c r="AR1475">
        <f t="shared" si="143"/>
        <v>0</v>
      </c>
    </row>
    <row r="1476" spans="1:44" x14ac:dyDescent="0.25">
      <c r="A1476" t="s">
        <v>19359</v>
      </c>
      <c r="B1476" s="16">
        <v>4</v>
      </c>
      <c r="C1476" t="s">
        <v>19360</v>
      </c>
      <c r="D1476" t="s">
        <v>19361</v>
      </c>
      <c r="E1476" t="s">
        <v>19362</v>
      </c>
      <c r="F1476" s="17">
        <v>54722000</v>
      </c>
      <c r="G1476" s="17">
        <v>34785000</v>
      </c>
      <c r="H1476" s="17">
        <v>21581000</v>
      </c>
      <c r="I1476" s="17">
        <v>211610000</v>
      </c>
      <c r="J1476" s="17">
        <v>7996400</v>
      </c>
      <c r="K1476" s="17">
        <v>9830600</v>
      </c>
      <c r="L1476" s="17">
        <v>20946000</v>
      </c>
      <c r="M1476" s="17">
        <v>37674000</v>
      </c>
      <c r="N1476" s="17">
        <v>46654000</v>
      </c>
      <c r="O1476" s="17">
        <v>129220000</v>
      </c>
      <c r="P1476" s="17">
        <v>49181000</v>
      </c>
      <c r="Q1476" s="17">
        <v>1150900000</v>
      </c>
      <c r="R1476" s="17">
        <v>50615000</v>
      </c>
      <c r="S1476" s="17">
        <v>105660000</v>
      </c>
      <c r="T1476" s="17">
        <v>13107000</v>
      </c>
      <c r="U1476" s="17">
        <v>21158000</v>
      </c>
      <c r="V1476" s="17">
        <v>69566000</v>
      </c>
      <c r="W1476" s="17">
        <v>57189000</v>
      </c>
      <c r="X1476" s="17">
        <v>11244000</v>
      </c>
      <c r="Y1476" s="17">
        <v>715940000</v>
      </c>
      <c r="Z1476" s="17">
        <v>9266000</v>
      </c>
      <c r="AA1476" s="17">
        <v>17503000</v>
      </c>
      <c r="AB1476" s="17">
        <v>96429000</v>
      </c>
      <c r="AC1476" s="17">
        <v>21054000</v>
      </c>
      <c r="AD1476" s="17">
        <v>16140000</v>
      </c>
      <c r="AE1476" s="17">
        <v>121480000</v>
      </c>
      <c r="AF1476" s="17">
        <v>33380000</v>
      </c>
      <c r="AG1476" s="18">
        <v>178050000</v>
      </c>
      <c r="AH1476" s="18">
        <v>3715800</v>
      </c>
      <c r="AI1476" s="18">
        <v>213690000</v>
      </c>
      <c r="AJ1476" s="18">
        <v>73730000</v>
      </c>
      <c r="AK1476" s="18">
        <v>209530000</v>
      </c>
      <c r="AL1476" s="18">
        <v>24503000</v>
      </c>
      <c r="AM1476">
        <f t="shared" si="138"/>
        <v>116104851.85185185</v>
      </c>
      <c r="AN1476">
        <f t="shared" si="139"/>
        <v>117203133.33333333</v>
      </c>
      <c r="AO1476">
        <f t="shared" si="140"/>
        <v>0.9858872989200469</v>
      </c>
      <c r="AP1476">
        <f t="shared" si="141"/>
        <v>0.99062924812463937</v>
      </c>
      <c r="AQ1476">
        <f t="shared" si="142"/>
        <v>0</v>
      </c>
      <c r="AR1476">
        <f t="shared" si="143"/>
        <v>0</v>
      </c>
    </row>
    <row r="1477" spans="1:44" x14ac:dyDescent="0.25">
      <c r="A1477" t="s">
        <v>17828</v>
      </c>
      <c r="B1477" s="16">
        <v>9</v>
      </c>
      <c r="C1477" t="s">
        <v>17829</v>
      </c>
      <c r="D1477" t="s">
        <v>17830</v>
      </c>
      <c r="E1477" t="s">
        <v>17831</v>
      </c>
      <c r="F1477" s="17">
        <v>52560000</v>
      </c>
      <c r="G1477" s="17">
        <v>43311000</v>
      </c>
      <c r="H1477" s="17">
        <v>36310000</v>
      </c>
      <c r="I1477" s="17">
        <v>17872000</v>
      </c>
      <c r="J1477" s="17">
        <v>5032300</v>
      </c>
      <c r="K1477" s="17">
        <v>18018000</v>
      </c>
      <c r="L1477" s="17">
        <v>25999000</v>
      </c>
      <c r="M1477" s="17">
        <v>13995000</v>
      </c>
      <c r="N1477" s="17">
        <v>472790</v>
      </c>
      <c r="O1477" s="17">
        <v>36658000</v>
      </c>
      <c r="P1477" s="17">
        <v>97034000</v>
      </c>
      <c r="Q1477" s="17">
        <v>279530000</v>
      </c>
      <c r="R1477" s="17">
        <v>362140000</v>
      </c>
      <c r="S1477" s="17">
        <v>202000000</v>
      </c>
      <c r="T1477" s="17">
        <v>88659000</v>
      </c>
      <c r="U1477" s="17">
        <v>22303000</v>
      </c>
      <c r="V1477" s="17">
        <v>395750000</v>
      </c>
      <c r="W1477" s="17">
        <v>431340000</v>
      </c>
      <c r="X1477" s="17">
        <v>31701000</v>
      </c>
      <c r="Y1477" s="17">
        <v>15502000</v>
      </c>
      <c r="Z1477" s="17">
        <v>98034000</v>
      </c>
      <c r="AA1477" s="17">
        <v>86449000</v>
      </c>
      <c r="AB1477" s="17">
        <v>118860000</v>
      </c>
      <c r="AC1477" s="17">
        <v>267490000</v>
      </c>
      <c r="AD1477" s="17">
        <v>61984000</v>
      </c>
      <c r="AE1477" s="17">
        <v>1526400000</v>
      </c>
      <c r="AF1477" s="17">
        <v>530410000</v>
      </c>
      <c r="AG1477" s="18">
        <v>31409000</v>
      </c>
      <c r="AH1477" s="18">
        <v>130650000</v>
      </c>
      <c r="AI1477" s="18">
        <v>494230000</v>
      </c>
      <c r="AJ1477" s="18">
        <v>283780000</v>
      </c>
      <c r="AK1477" s="18">
        <v>17790000</v>
      </c>
      <c r="AL1477" s="18">
        <v>183110000</v>
      </c>
      <c r="AM1477">
        <f t="shared" si="138"/>
        <v>180215336.66666666</v>
      </c>
      <c r="AN1477">
        <f t="shared" si="139"/>
        <v>190161500</v>
      </c>
      <c r="AO1477">
        <f t="shared" si="140"/>
        <v>0.91736202424041402</v>
      </c>
      <c r="AP1477">
        <f t="shared" si="141"/>
        <v>0.94769623013421045</v>
      </c>
      <c r="AQ1477">
        <f t="shared" si="142"/>
        <v>0</v>
      </c>
      <c r="AR1477">
        <f t="shared" si="143"/>
        <v>0</v>
      </c>
    </row>
    <row r="1478" spans="1:44" x14ac:dyDescent="0.25">
      <c r="A1478" t="s">
        <v>16658</v>
      </c>
      <c r="B1478" s="16">
        <v>7</v>
      </c>
      <c r="C1478" t="s">
        <v>16659</v>
      </c>
      <c r="D1478" t="s">
        <v>16660</v>
      </c>
      <c r="E1478" t="s">
        <v>16661</v>
      </c>
      <c r="F1478" s="17">
        <v>2000300000</v>
      </c>
      <c r="G1478" s="17">
        <v>121610000</v>
      </c>
      <c r="H1478" s="17">
        <v>26371000</v>
      </c>
      <c r="I1478" s="17">
        <v>106480000</v>
      </c>
      <c r="J1478" s="17">
        <v>12358000</v>
      </c>
      <c r="K1478" s="17">
        <v>55333000</v>
      </c>
      <c r="L1478" s="17">
        <v>10778000</v>
      </c>
      <c r="M1478" s="17">
        <v>39827000</v>
      </c>
      <c r="N1478" s="17">
        <v>399480</v>
      </c>
      <c r="O1478" s="17">
        <v>108460000</v>
      </c>
      <c r="P1478" s="17">
        <v>251330000</v>
      </c>
      <c r="Q1478" s="17">
        <v>474490000</v>
      </c>
      <c r="R1478" s="17">
        <v>448550000</v>
      </c>
      <c r="S1478" s="17">
        <v>183030000</v>
      </c>
      <c r="T1478" s="17">
        <v>31313000</v>
      </c>
      <c r="U1478" s="17">
        <v>14978000</v>
      </c>
      <c r="V1478" s="17">
        <v>321020000</v>
      </c>
      <c r="W1478" s="17">
        <v>7045600</v>
      </c>
      <c r="X1478" s="17">
        <v>70480000</v>
      </c>
      <c r="Y1478" s="17">
        <v>75035000</v>
      </c>
      <c r="Z1478" s="17">
        <v>62146000</v>
      </c>
      <c r="AA1478" s="17">
        <v>95579000</v>
      </c>
      <c r="AB1478" s="17">
        <v>136260000</v>
      </c>
      <c r="AC1478" s="17">
        <v>211650000</v>
      </c>
      <c r="AD1478" s="17">
        <v>3296700</v>
      </c>
      <c r="AE1478" s="17">
        <v>4771600000</v>
      </c>
      <c r="AF1478" s="17">
        <v>97522000</v>
      </c>
      <c r="AG1478" s="18">
        <v>36671000</v>
      </c>
      <c r="AH1478" s="18">
        <v>14229000</v>
      </c>
      <c r="AI1478" s="18">
        <v>271330000</v>
      </c>
      <c r="AJ1478" s="18">
        <v>3925400000</v>
      </c>
      <c r="AK1478" s="18">
        <v>2555300</v>
      </c>
      <c r="AL1478" s="18">
        <v>51198000</v>
      </c>
      <c r="AM1478">
        <f t="shared" si="138"/>
        <v>360638584.44444442</v>
      </c>
      <c r="AN1478">
        <f t="shared" si="139"/>
        <v>716897216.66666663</v>
      </c>
      <c r="AO1478">
        <f t="shared" si="140"/>
        <v>0.61399347890186096</v>
      </c>
      <c r="AP1478">
        <f t="shared" si="141"/>
        <v>0.50305479789877516</v>
      </c>
      <c r="AQ1478">
        <f t="shared" si="142"/>
        <v>0</v>
      </c>
      <c r="AR1478">
        <f t="shared" si="143"/>
        <v>0</v>
      </c>
    </row>
    <row r="1479" spans="1:44" x14ac:dyDescent="0.25">
      <c r="A1479" t="s">
        <v>17273</v>
      </c>
      <c r="B1479" s="16">
        <v>7</v>
      </c>
      <c r="C1479" t="s">
        <v>17274</v>
      </c>
      <c r="D1479" t="s">
        <v>17275</v>
      </c>
      <c r="E1479" t="s">
        <v>17276</v>
      </c>
      <c r="F1479" s="17">
        <v>115920000</v>
      </c>
      <c r="G1479" s="17">
        <v>12060000</v>
      </c>
      <c r="H1479" s="17">
        <v>2565400</v>
      </c>
      <c r="I1479" s="17">
        <v>49279000</v>
      </c>
      <c r="J1479" s="17">
        <v>4052900</v>
      </c>
      <c r="K1479" s="17">
        <v>54334000</v>
      </c>
      <c r="L1479" s="17">
        <v>5550800</v>
      </c>
      <c r="M1479" s="17">
        <v>24273000</v>
      </c>
      <c r="N1479" s="17">
        <v>3358800</v>
      </c>
      <c r="O1479" s="17">
        <v>72848000</v>
      </c>
      <c r="P1479" s="17">
        <v>61117000</v>
      </c>
      <c r="Q1479" s="17">
        <v>230190000</v>
      </c>
      <c r="R1479" s="17">
        <v>197890000</v>
      </c>
      <c r="S1479" s="17">
        <v>126800000</v>
      </c>
      <c r="T1479" s="17">
        <v>44242000</v>
      </c>
      <c r="U1479" s="17">
        <v>3592200</v>
      </c>
      <c r="V1479" s="17">
        <v>64815000</v>
      </c>
      <c r="W1479" s="17">
        <v>9630700</v>
      </c>
      <c r="X1479" s="17">
        <v>93116000</v>
      </c>
      <c r="Y1479" s="17">
        <v>9230200</v>
      </c>
      <c r="Z1479" s="17">
        <v>62595000</v>
      </c>
      <c r="AA1479" s="17">
        <v>25067000</v>
      </c>
      <c r="AB1479" s="17">
        <v>55488000</v>
      </c>
      <c r="AC1479" s="17">
        <v>71092000</v>
      </c>
      <c r="AD1479" s="17">
        <v>1160600</v>
      </c>
      <c r="AE1479" s="17">
        <v>177240000</v>
      </c>
      <c r="AF1479" s="17">
        <v>37429000</v>
      </c>
      <c r="AG1479" s="18">
        <v>96640000</v>
      </c>
      <c r="AH1479" s="18">
        <v>7172500</v>
      </c>
      <c r="AI1479" s="18">
        <v>331150000</v>
      </c>
      <c r="AJ1479" s="18">
        <v>7377000000</v>
      </c>
      <c r="AK1479" s="18">
        <v>0</v>
      </c>
      <c r="AL1479" s="18">
        <v>37356000</v>
      </c>
      <c r="AM1479">
        <f t="shared" si="138"/>
        <v>59812466.666666664</v>
      </c>
      <c r="AN1479">
        <f t="shared" si="139"/>
        <v>1308219750</v>
      </c>
      <c r="AO1479">
        <f t="shared" si="140"/>
        <v>0.35124180608560474</v>
      </c>
      <c r="AP1479">
        <f t="shared" si="141"/>
        <v>4.5720504270529982E-2</v>
      </c>
      <c r="AQ1479">
        <f t="shared" si="142"/>
        <v>0</v>
      </c>
      <c r="AR1479">
        <f t="shared" si="143"/>
        <v>0</v>
      </c>
    </row>
    <row r="1480" spans="1:44" x14ac:dyDescent="0.25">
      <c r="A1480" t="s">
        <v>7028</v>
      </c>
      <c r="B1480" s="16">
        <v>5</v>
      </c>
      <c r="C1480" t="s">
        <v>7029</v>
      </c>
      <c r="D1480" t="s">
        <v>1855</v>
      </c>
      <c r="E1480" t="s">
        <v>7030</v>
      </c>
      <c r="F1480" s="17">
        <v>79405000</v>
      </c>
      <c r="G1480" s="17">
        <v>326620000</v>
      </c>
      <c r="H1480" s="17">
        <v>14167000</v>
      </c>
      <c r="I1480" s="17">
        <v>326090000</v>
      </c>
      <c r="J1480" s="17">
        <v>65636000</v>
      </c>
      <c r="K1480" s="17">
        <v>58142000</v>
      </c>
      <c r="L1480" s="17">
        <v>71150000</v>
      </c>
      <c r="M1480" s="17">
        <v>49459000</v>
      </c>
      <c r="N1480" s="17">
        <v>0</v>
      </c>
      <c r="O1480" s="17">
        <v>477870000</v>
      </c>
      <c r="P1480" s="17">
        <v>217370000</v>
      </c>
      <c r="Q1480" s="17">
        <v>459770000</v>
      </c>
      <c r="R1480" s="17">
        <v>133240000</v>
      </c>
      <c r="S1480" s="17">
        <v>199160000</v>
      </c>
      <c r="T1480" s="17">
        <v>80148000</v>
      </c>
      <c r="U1480" s="17">
        <v>17404000</v>
      </c>
      <c r="V1480" s="17">
        <v>145060000</v>
      </c>
      <c r="W1480" s="17">
        <v>86390000</v>
      </c>
      <c r="X1480" s="17">
        <v>160940000</v>
      </c>
      <c r="Y1480" s="17">
        <v>123940000</v>
      </c>
      <c r="Z1480" s="17">
        <v>134880000</v>
      </c>
      <c r="AA1480" s="17">
        <v>343390000</v>
      </c>
      <c r="AB1480" s="17">
        <v>146800000</v>
      </c>
      <c r="AC1480" s="17">
        <v>16366000</v>
      </c>
      <c r="AD1480" s="17">
        <v>26786000</v>
      </c>
      <c r="AE1480" s="17">
        <v>131300000</v>
      </c>
      <c r="AF1480" s="17">
        <v>280140000</v>
      </c>
      <c r="AG1480" s="18">
        <v>109960000</v>
      </c>
      <c r="AH1480" s="18">
        <v>32945000</v>
      </c>
      <c r="AI1480" s="18">
        <v>90777000</v>
      </c>
      <c r="AJ1480" s="18">
        <v>210780000</v>
      </c>
      <c r="AK1480" s="18">
        <v>29636000</v>
      </c>
      <c r="AL1480" s="18">
        <v>114860000</v>
      </c>
      <c r="AM1480">
        <f t="shared" si="138"/>
        <v>154504555.55555555</v>
      </c>
      <c r="AN1480">
        <f t="shared" si="139"/>
        <v>98159666.666666672</v>
      </c>
      <c r="AO1480">
        <f t="shared" si="140"/>
        <v>0.15203752536634119</v>
      </c>
      <c r="AP1480">
        <f t="shared" si="141"/>
        <v>1.5740126347436205</v>
      </c>
      <c r="AQ1480">
        <f t="shared" si="142"/>
        <v>1</v>
      </c>
      <c r="AR1480">
        <f t="shared" si="143"/>
        <v>0</v>
      </c>
    </row>
    <row r="1481" spans="1:44" x14ac:dyDescent="0.25">
      <c r="A1481" t="s">
        <v>24367</v>
      </c>
      <c r="B1481" s="16">
        <v>4</v>
      </c>
      <c r="C1481" t="s">
        <v>24368</v>
      </c>
      <c r="D1481" t="s">
        <v>24369</v>
      </c>
      <c r="E1481" t="s">
        <v>24370</v>
      </c>
      <c r="F1481" s="17">
        <v>463430</v>
      </c>
      <c r="G1481" s="17">
        <v>33877000</v>
      </c>
      <c r="H1481" s="17">
        <v>1086100</v>
      </c>
      <c r="I1481" s="17">
        <v>6376600</v>
      </c>
      <c r="J1481" s="17">
        <v>13894000</v>
      </c>
      <c r="K1481" s="17">
        <v>0</v>
      </c>
      <c r="L1481" s="17">
        <v>0</v>
      </c>
      <c r="M1481" s="17">
        <v>38040000</v>
      </c>
      <c r="N1481" s="17">
        <v>0</v>
      </c>
      <c r="O1481" s="17">
        <v>1185400000</v>
      </c>
      <c r="P1481" s="17">
        <v>0</v>
      </c>
      <c r="Q1481" s="17">
        <v>8223600</v>
      </c>
      <c r="R1481" s="17">
        <v>0</v>
      </c>
      <c r="S1481" s="17">
        <v>6847800</v>
      </c>
      <c r="T1481" s="17">
        <v>10219000</v>
      </c>
      <c r="U1481" s="17">
        <v>0</v>
      </c>
      <c r="V1481" s="17">
        <v>17379000</v>
      </c>
      <c r="W1481" s="17">
        <v>0</v>
      </c>
      <c r="X1481" s="17">
        <v>22460000</v>
      </c>
      <c r="Y1481" s="17">
        <v>0</v>
      </c>
      <c r="Z1481" s="17">
        <v>817950</v>
      </c>
      <c r="AA1481" s="17">
        <v>12294000</v>
      </c>
      <c r="AB1481" s="17">
        <v>1845200</v>
      </c>
      <c r="AC1481" s="17">
        <v>13759000</v>
      </c>
      <c r="AD1481" s="17">
        <v>0</v>
      </c>
      <c r="AE1481" s="17">
        <v>51584000</v>
      </c>
      <c r="AF1481" s="17">
        <v>24061000</v>
      </c>
      <c r="AG1481" s="18">
        <v>2154600</v>
      </c>
      <c r="AH1481" s="18">
        <v>0</v>
      </c>
      <c r="AI1481" s="18">
        <v>7871500</v>
      </c>
      <c r="AJ1481" s="18">
        <v>38563000</v>
      </c>
      <c r="AK1481" s="18">
        <v>0</v>
      </c>
      <c r="AL1481" s="18">
        <v>2104300</v>
      </c>
      <c r="AM1481">
        <f t="shared" si="138"/>
        <v>53652877.037037037</v>
      </c>
      <c r="AN1481">
        <f t="shared" si="139"/>
        <v>8448900</v>
      </c>
      <c r="AO1481">
        <f t="shared" si="140"/>
        <v>0.31376466875482245</v>
      </c>
      <c r="AP1481">
        <f t="shared" si="141"/>
        <v>6.3502795674036898</v>
      </c>
      <c r="AQ1481">
        <f t="shared" si="142"/>
        <v>0</v>
      </c>
      <c r="AR1481">
        <f t="shared" si="143"/>
        <v>0</v>
      </c>
    </row>
    <row r="1482" spans="1:44" x14ac:dyDescent="0.25">
      <c r="A1482" t="s">
        <v>18779</v>
      </c>
      <c r="B1482" s="16">
        <v>7</v>
      </c>
      <c r="C1482" t="s">
        <v>18780</v>
      </c>
      <c r="D1482" t="s">
        <v>18781</v>
      </c>
      <c r="E1482" t="s">
        <v>18782</v>
      </c>
      <c r="F1482" s="17">
        <v>60127000</v>
      </c>
      <c r="G1482" s="17">
        <v>109110000</v>
      </c>
      <c r="H1482" s="17">
        <v>22574000</v>
      </c>
      <c r="I1482" s="17">
        <v>34639000</v>
      </c>
      <c r="J1482" s="17">
        <v>88844000</v>
      </c>
      <c r="K1482" s="17">
        <v>14817000</v>
      </c>
      <c r="L1482" s="17">
        <v>137370000</v>
      </c>
      <c r="M1482" s="17">
        <v>330790000</v>
      </c>
      <c r="N1482" s="17">
        <v>13916000</v>
      </c>
      <c r="O1482" s="17">
        <v>537390000</v>
      </c>
      <c r="P1482" s="17">
        <v>89009000</v>
      </c>
      <c r="Q1482" s="17">
        <v>605430000</v>
      </c>
      <c r="R1482" s="17">
        <v>343970000</v>
      </c>
      <c r="S1482" s="17">
        <v>282390000</v>
      </c>
      <c r="T1482" s="17">
        <v>25352000</v>
      </c>
      <c r="U1482" s="17">
        <v>62817000</v>
      </c>
      <c r="V1482" s="17">
        <v>697080000</v>
      </c>
      <c r="W1482" s="17">
        <v>428950</v>
      </c>
      <c r="X1482" s="17">
        <v>76975000</v>
      </c>
      <c r="Y1482" s="17">
        <v>119610000</v>
      </c>
      <c r="Z1482" s="17">
        <v>15654000</v>
      </c>
      <c r="AA1482" s="17">
        <v>104700000</v>
      </c>
      <c r="AB1482" s="17">
        <v>106610000</v>
      </c>
      <c r="AC1482" s="17">
        <v>53643000</v>
      </c>
      <c r="AD1482" s="17">
        <v>29043000</v>
      </c>
      <c r="AE1482" s="17">
        <v>707710000</v>
      </c>
      <c r="AF1482" s="17">
        <v>218590000</v>
      </c>
      <c r="AG1482" s="18">
        <v>61866000</v>
      </c>
      <c r="AH1482" s="18">
        <v>1416300</v>
      </c>
      <c r="AI1482" s="18">
        <v>85777000</v>
      </c>
      <c r="AJ1482" s="18">
        <v>507650000</v>
      </c>
      <c r="AK1482" s="18">
        <v>173460</v>
      </c>
      <c r="AL1482" s="18">
        <v>69839000</v>
      </c>
      <c r="AM1482">
        <f t="shared" si="138"/>
        <v>181058850</v>
      </c>
      <c r="AN1482">
        <f t="shared" si="139"/>
        <v>121120293.33333333</v>
      </c>
      <c r="AO1482">
        <f t="shared" si="140"/>
        <v>0.51954041980410648</v>
      </c>
      <c r="AP1482">
        <f t="shared" si="141"/>
        <v>1.4948679945953456</v>
      </c>
      <c r="AQ1482">
        <f t="shared" si="142"/>
        <v>0</v>
      </c>
      <c r="AR1482">
        <f t="shared" si="143"/>
        <v>0</v>
      </c>
    </row>
    <row r="1483" spans="1:44" x14ac:dyDescent="0.25">
      <c r="A1483" t="s">
        <v>12249</v>
      </c>
      <c r="B1483" s="16">
        <v>10</v>
      </c>
      <c r="C1483" t="s">
        <v>12250</v>
      </c>
      <c r="D1483" t="s">
        <v>12251</v>
      </c>
      <c r="E1483" t="s">
        <v>12252</v>
      </c>
      <c r="F1483" s="17">
        <v>1571100000</v>
      </c>
      <c r="G1483" s="17">
        <v>496590000</v>
      </c>
      <c r="H1483" s="17">
        <v>27673000</v>
      </c>
      <c r="I1483" s="17">
        <v>505120000</v>
      </c>
      <c r="J1483" s="17">
        <v>185480000</v>
      </c>
      <c r="K1483" s="17">
        <v>92946000</v>
      </c>
      <c r="L1483" s="17">
        <v>184390000</v>
      </c>
      <c r="M1483" s="17">
        <v>216000000</v>
      </c>
      <c r="N1483" s="17">
        <v>318930000</v>
      </c>
      <c r="O1483" s="17">
        <v>278260000</v>
      </c>
      <c r="P1483" s="17">
        <v>1175300000</v>
      </c>
      <c r="Q1483" s="17">
        <v>964850000</v>
      </c>
      <c r="R1483" s="17">
        <v>707110000</v>
      </c>
      <c r="S1483" s="17">
        <v>690040000</v>
      </c>
      <c r="T1483" s="17">
        <v>189860000</v>
      </c>
      <c r="U1483" s="17">
        <v>49906000</v>
      </c>
      <c r="V1483" s="17">
        <v>973520000</v>
      </c>
      <c r="W1483" s="17">
        <v>168760000</v>
      </c>
      <c r="X1483" s="17">
        <v>485500000</v>
      </c>
      <c r="Y1483" s="17">
        <v>515300000</v>
      </c>
      <c r="Z1483" s="17">
        <v>181110000</v>
      </c>
      <c r="AA1483" s="17">
        <v>333940000</v>
      </c>
      <c r="AB1483" s="17">
        <v>66063000</v>
      </c>
      <c r="AC1483" s="17">
        <v>552040000</v>
      </c>
      <c r="AD1483" s="17">
        <v>92278000</v>
      </c>
      <c r="AE1483" s="17">
        <v>32984000000</v>
      </c>
      <c r="AF1483" s="17">
        <v>1023500000</v>
      </c>
      <c r="AG1483" s="18">
        <v>495210000</v>
      </c>
      <c r="AH1483" s="18">
        <v>39388000</v>
      </c>
      <c r="AI1483" s="18">
        <v>582910000</v>
      </c>
      <c r="AJ1483" s="18">
        <v>1172600000</v>
      </c>
      <c r="AK1483" s="18">
        <v>26036000</v>
      </c>
      <c r="AL1483" s="18">
        <v>512270000</v>
      </c>
      <c r="AM1483">
        <f t="shared" si="138"/>
        <v>1667761703.7037036</v>
      </c>
      <c r="AN1483">
        <f t="shared" si="139"/>
        <v>471402333.33333331</v>
      </c>
      <c r="AO1483">
        <f t="shared" si="140"/>
        <v>0.33512429892441176</v>
      </c>
      <c r="AP1483">
        <f t="shared" si="141"/>
        <v>3.5378732470643346</v>
      </c>
      <c r="AQ1483">
        <f t="shared" si="142"/>
        <v>0</v>
      </c>
      <c r="AR1483">
        <f t="shared" si="143"/>
        <v>0</v>
      </c>
    </row>
    <row r="1484" spans="1:44" x14ac:dyDescent="0.25">
      <c r="A1484" t="s">
        <v>25023</v>
      </c>
      <c r="B1484" s="16">
        <v>4</v>
      </c>
      <c r="C1484" t="s">
        <v>25024</v>
      </c>
      <c r="D1484" t="s">
        <v>25025</v>
      </c>
      <c r="E1484" t="s">
        <v>25026</v>
      </c>
      <c r="F1484" s="17">
        <v>0</v>
      </c>
      <c r="G1484" s="17">
        <v>0</v>
      </c>
      <c r="H1484" s="17">
        <v>820050</v>
      </c>
      <c r="I1484" s="17">
        <v>1595200</v>
      </c>
      <c r="J1484" s="17">
        <v>3955600</v>
      </c>
      <c r="K1484" s="17">
        <v>0</v>
      </c>
      <c r="L1484" s="17">
        <v>0</v>
      </c>
      <c r="M1484" s="17">
        <v>1507200</v>
      </c>
      <c r="N1484" s="17">
        <v>0</v>
      </c>
      <c r="O1484" s="17">
        <v>16302000</v>
      </c>
      <c r="P1484" s="17">
        <v>0</v>
      </c>
      <c r="Q1484" s="17">
        <v>20602000</v>
      </c>
      <c r="R1484" s="17">
        <v>17352000</v>
      </c>
      <c r="S1484" s="17">
        <v>0</v>
      </c>
      <c r="T1484" s="17">
        <v>3420100</v>
      </c>
      <c r="U1484" s="17">
        <v>0</v>
      </c>
      <c r="V1484" s="17">
        <v>43012000</v>
      </c>
      <c r="W1484" s="17">
        <v>0</v>
      </c>
      <c r="X1484" s="17">
        <v>1095300</v>
      </c>
      <c r="Y1484" s="17">
        <v>0</v>
      </c>
      <c r="Z1484" s="17">
        <v>2727100</v>
      </c>
      <c r="AA1484" s="17">
        <v>21669000</v>
      </c>
      <c r="AB1484" s="17">
        <v>0</v>
      </c>
      <c r="AC1484" s="17">
        <v>8330900</v>
      </c>
      <c r="AD1484" s="17">
        <v>0</v>
      </c>
      <c r="AE1484" s="17">
        <v>48960000</v>
      </c>
      <c r="AF1484" s="17">
        <v>0</v>
      </c>
      <c r="AG1484" s="18">
        <v>0</v>
      </c>
      <c r="AH1484" s="18">
        <v>0</v>
      </c>
      <c r="AI1484" s="18">
        <v>0</v>
      </c>
      <c r="AJ1484" s="18">
        <v>24810000</v>
      </c>
      <c r="AK1484" s="18">
        <v>0</v>
      </c>
      <c r="AL1484" s="18">
        <v>0</v>
      </c>
      <c r="AM1484">
        <f t="shared" si="138"/>
        <v>7086979.6296296297</v>
      </c>
      <c r="AN1484">
        <f t="shared" si="139"/>
        <v>4135000</v>
      </c>
      <c r="AO1484">
        <f t="shared" si="140"/>
        <v>0.55698224375158067</v>
      </c>
      <c r="AP1484">
        <f t="shared" si="141"/>
        <v>1.713900756863272</v>
      </c>
      <c r="AQ1484">
        <f t="shared" si="142"/>
        <v>0</v>
      </c>
      <c r="AR1484">
        <f t="shared" si="143"/>
        <v>0</v>
      </c>
    </row>
    <row r="1485" spans="1:44" x14ac:dyDescent="0.25">
      <c r="A1485" t="s">
        <v>13478</v>
      </c>
      <c r="B1485" s="16">
        <v>3</v>
      </c>
      <c r="C1485" t="s">
        <v>13479</v>
      </c>
      <c r="D1485" t="s">
        <v>13480</v>
      </c>
      <c r="E1485" t="s">
        <v>13481</v>
      </c>
      <c r="F1485" s="17">
        <v>633370000</v>
      </c>
      <c r="G1485" s="17">
        <v>741040000</v>
      </c>
      <c r="H1485" s="17">
        <v>94504000</v>
      </c>
      <c r="I1485" s="17">
        <v>229790000</v>
      </c>
      <c r="J1485" s="17">
        <v>235170000</v>
      </c>
      <c r="K1485" s="17">
        <v>47229000</v>
      </c>
      <c r="L1485" s="17">
        <v>41044000</v>
      </c>
      <c r="M1485" s="17">
        <v>1698300000</v>
      </c>
      <c r="N1485" s="17">
        <v>37144000</v>
      </c>
      <c r="O1485" s="17">
        <v>242130000</v>
      </c>
      <c r="P1485" s="17">
        <v>636660000</v>
      </c>
      <c r="Q1485" s="17">
        <v>1552500000</v>
      </c>
      <c r="R1485" s="17">
        <v>953020000</v>
      </c>
      <c r="S1485" s="17">
        <v>190650000</v>
      </c>
      <c r="T1485" s="17">
        <v>36863000</v>
      </c>
      <c r="U1485" s="17">
        <v>20886000</v>
      </c>
      <c r="V1485" s="17">
        <v>1114100000</v>
      </c>
      <c r="W1485" s="17">
        <v>93418000</v>
      </c>
      <c r="X1485" s="17">
        <v>210930000</v>
      </c>
      <c r="Y1485" s="17">
        <v>28199000</v>
      </c>
      <c r="Z1485" s="17">
        <v>189920000</v>
      </c>
      <c r="AA1485" s="17">
        <v>177160000</v>
      </c>
      <c r="AB1485" s="17">
        <v>248430000</v>
      </c>
      <c r="AC1485" s="17">
        <v>192020000</v>
      </c>
      <c r="AD1485" s="17">
        <v>4869700</v>
      </c>
      <c r="AE1485" s="17">
        <v>2162100000</v>
      </c>
      <c r="AF1485" s="17">
        <v>180110000</v>
      </c>
      <c r="AG1485" s="18">
        <v>71263000</v>
      </c>
      <c r="AH1485" s="18">
        <v>1332500</v>
      </c>
      <c r="AI1485" s="18">
        <v>2323500000</v>
      </c>
      <c r="AJ1485" s="18">
        <v>1129600000</v>
      </c>
      <c r="AK1485" s="18">
        <v>5964900</v>
      </c>
      <c r="AL1485" s="18">
        <v>57314000</v>
      </c>
      <c r="AM1485">
        <f t="shared" si="138"/>
        <v>444131729.62962961</v>
      </c>
      <c r="AN1485">
        <f t="shared" si="139"/>
        <v>598162400</v>
      </c>
      <c r="AO1485">
        <f t="shared" si="140"/>
        <v>0.71671963432446262</v>
      </c>
      <c r="AP1485">
        <f t="shared" si="141"/>
        <v>0.74249355965809549</v>
      </c>
      <c r="AQ1485">
        <f t="shared" si="142"/>
        <v>0</v>
      </c>
      <c r="AR1485">
        <f t="shared" si="143"/>
        <v>0</v>
      </c>
    </row>
    <row r="1486" spans="1:44" x14ac:dyDescent="0.25">
      <c r="A1486" t="s">
        <v>13586</v>
      </c>
      <c r="B1486" s="16">
        <v>6</v>
      </c>
      <c r="C1486" t="s">
        <v>13587</v>
      </c>
      <c r="D1486" t="s">
        <v>13588</v>
      </c>
      <c r="E1486" t="s">
        <v>13589</v>
      </c>
      <c r="F1486" s="17">
        <v>1445400000</v>
      </c>
      <c r="G1486" s="17">
        <v>549250000</v>
      </c>
      <c r="H1486" s="17">
        <v>115760000</v>
      </c>
      <c r="I1486" s="17">
        <v>912860000</v>
      </c>
      <c r="J1486" s="17">
        <v>326100000</v>
      </c>
      <c r="K1486" s="17">
        <v>122590000</v>
      </c>
      <c r="L1486" s="17">
        <v>128590000</v>
      </c>
      <c r="M1486" s="17">
        <v>1078400000</v>
      </c>
      <c r="N1486" s="17">
        <v>28968000</v>
      </c>
      <c r="O1486" s="17">
        <v>291900000</v>
      </c>
      <c r="P1486" s="17">
        <v>410370000</v>
      </c>
      <c r="Q1486" s="17">
        <v>1529200000</v>
      </c>
      <c r="R1486" s="17">
        <v>747190000</v>
      </c>
      <c r="S1486" s="17">
        <v>1537500000</v>
      </c>
      <c r="T1486" s="17">
        <v>93495000</v>
      </c>
      <c r="U1486" s="17">
        <v>43392000</v>
      </c>
      <c r="V1486" s="17">
        <v>1131200000</v>
      </c>
      <c r="W1486" s="17">
        <v>677850000</v>
      </c>
      <c r="X1486" s="17">
        <v>746770000</v>
      </c>
      <c r="Y1486" s="17">
        <v>1844900000</v>
      </c>
      <c r="Z1486" s="17">
        <v>599920000</v>
      </c>
      <c r="AA1486" s="17">
        <v>110260000</v>
      </c>
      <c r="AB1486" s="17">
        <v>221030000</v>
      </c>
      <c r="AC1486" s="17">
        <v>1846600000</v>
      </c>
      <c r="AD1486" s="17">
        <v>28908000</v>
      </c>
      <c r="AE1486" s="17">
        <v>679910000</v>
      </c>
      <c r="AF1486" s="17">
        <v>818140000</v>
      </c>
      <c r="AG1486" s="18">
        <v>717540000</v>
      </c>
      <c r="AH1486" s="18">
        <v>68273000</v>
      </c>
      <c r="AI1486" s="18">
        <v>548600000</v>
      </c>
      <c r="AJ1486" s="18">
        <v>1337400000</v>
      </c>
      <c r="AK1486" s="18">
        <v>115240000</v>
      </c>
      <c r="AL1486" s="18">
        <v>357010000</v>
      </c>
      <c r="AM1486">
        <f t="shared" si="138"/>
        <v>669127888.88888884</v>
      </c>
      <c r="AN1486">
        <f t="shared" si="139"/>
        <v>524010500</v>
      </c>
      <c r="AO1486">
        <f t="shared" si="140"/>
        <v>0.52921878197139538</v>
      </c>
      <c r="AP1486">
        <f t="shared" si="141"/>
        <v>1.2769360325582957</v>
      </c>
      <c r="AQ1486">
        <f t="shared" si="142"/>
        <v>0</v>
      </c>
      <c r="AR1486">
        <f t="shared" si="143"/>
        <v>0</v>
      </c>
    </row>
    <row r="1487" spans="1:44" x14ac:dyDescent="0.25">
      <c r="A1487" t="s">
        <v>22682</v>
      </c>
      <c r="B1487" s="16">
        <v>12</v>
      </c>
      <c r="C1487" t="s">
        <v>22683</v>
      </c>
      <c r="D1487" t="s">
        <v>22684</v>
      </c>
      <c r="E1487" t="s">
        <v>22685</v>
      </c>
      <c r="F1487" s="17">
        <v>6741600</v>
      </c>
      <c r="G1487" s="17">
        <v>13922000</v>
      </c>
      <c r="H1487" s="17">
        <v>0</v>
      </c>
      <c r="I1487" s="17">
        <v>19790000</v>
      </c>
      <c r="J1487" s="17">
        <v>10838000</v>
      </c>
      <c r="K1487" s="17">
        <v>0</v>
      </c>
      <c r="L1487" s="17">
        <v>44260000</v>
      </c>
      <c r="M1487" s="17">
        <v>1332300</v>
      </c>
      <c r="N1487" s="17">
        <v>0</v>
      </c>
      <c r="O1487" s="17">
        <v>26950000</v>
      </c>
      <c r="P1487" s="17">
        <v>75596000</v>
      </c>
      <c r="Q1487" s="17">
        <v>117940000</v>
      </c>
      <c r="R1487" s="17">
        <v>90165000</v>
      </c>
      <c r="S1487" s="17">
        <v>23305000</v>
      </c>
      <c r="T1487" s="17">
        <v>11003000</v>
      </c>
      <c r="U1487" s="17">
        <v>3992400</v>
      </c>
      <c r="V1487" s="17">
        <v>124040000</v>
      </c>
      <c r="W1487" s="17">
        <v>1077900</v>
      </c>
      <c r="X1487" s="17">
        <v>188640000</v>
      </c>
      <c r="Y1487" s="17">
        <v>1238300</v>
      </c>
      <c r="Z1487" s="17">
        <v>35163000</v>
      </c>
      <c r="AA1487" s="17">
        <v>69955000</v>
      </c>
      <c r="AB1487" s="17">
        <v>11357000</v>
      </c>
      <c r="AC1487" s="17">
        <v>0</v>
      </c>
      <c r="AD1487" s="17">
        <v>0</v>
      </c>
      <c r="AE1487" s="17">
        <v>191900000</v>
      </c>
      <c r="AF1487" s="17">
        <v>338310000</v>
      </c>
      <c r="AG1487" s="18">
        <v>2444700</v>
      </c>
      <c r="AH1487" s="18">
        <v>1971400</v>
      </c>
      <c r="AI1487" s="18">
        <v>118830000</v>
      </c>
      <c r="AJ1487" s="18">
        <v>173510000</v>
      </c>
      <c r="AK1487" s="18">
        <v>0</v>
      </c>
      <c r="AL1487" s="18">
        <v>2555900</v>
      </c>
      <c r="AM1487">
        <f t="shared" si="138"/>
        <v>52130240.740740739</v>
      </c>
      <c r="AN1487">
        <f t="shared" si="139"/>
        <v>49885333.333333336</v>
      </c>
      <c r="AO1487">
        <f t="shared" si="140"/>
        <v>0.95030000718520546</v>
      </c>
      <c r="AP1487">
        <f t="shared" si="141"/>
        <v>1.0450013512470078</v>
      </c>
      <c r="AQ1487">
        <f t="shared" si="142"/>
        <v>0</v>
      </c>
      <c r="AR1487">
        <f t="shared" si="143"/>
        <v>0</v>
      </c>
    </row>
    <row r="1488" spans="1:44" x14ac:dyDescent="0.25">
      <c r="A1488" t="s">
        <v>12109</v>
      </c>
      <c r="B1488" s="16">
        <v>16</v>
      </c>
      <c r="C1488" t="s">
        <v>12110</v>
      </c>
      <c r="D1488" t="s">
        <v>12111</v>
      </c>
      <c r="E1488" t="s">
        <v>12112</v>
      </c>
      <c r="F1488" s="17">
        <v>612260000</v>
      </c>
      <c r="G1488" s="17">
        <v>689840000</v>
      </c>
      <c r="H1488" s="17">
        <v>322500000</v>
      </c>
      <c r="I1488" s="17">
        <v>772710000</v>
      </c>
      <c r="J1488" s="17">
        <v>430410000</v>
      </c>
      <c r="K1488" s="17">
        <v>607770000</v>
      </c>
      <c r="L1488" s="17">
        <v>533840000</v>
      </c>
      <c r="M1488" s="17">
        <v>1386700000</v>
      </c>
      <c r="N1488" s="17">
        <v>1098900000</v>
      </c>
      <c r="O1488" s="17">
        <v>1660800000</v>
      </c>
      <c r="P1488" s="17">
        <v>1737200000</v>
      </c>
      <c r="Q1488" s="17">
        <v>4778300000</v>
      </c>
      <c r="R1488" s="17">
        <v>1009600000</v>
      </c>
      <c r="S1488" s="17">
        <v>1147000000</v>
      </c>
      <c r="T1488" s="17">
        <v>338530000</v>
      </c>
      <c r="U1488" s="17">
        <v>171430000</v>
      </c>
      <c r="V1488" s="17">
        <v>2091500000</v>
      </c>
      <c r="W1488" s="17">
        <v>59465000</v>
      </c>
      <c r="X1488" s="17">
        <v>1504500000</v>
      </c>
      <c r="Y1488" s="17">
        <v>555750000</v>
      </c>
      <c r="Z1488" s="17">
        <v>497590000</v>
      </c>
      <c r="AA1488" s="17">
        <v>396930000</v>
      </c>
      <c r="AB1488" s="17">
        <v>635860000</v>
      </c>
      <c r="AC1488" s="17">
        <v>80976000</v>
      </c>
      <c r="AD1488" s="17">
        <v>125230000</v>
      </c>
      <c r="AE1488" s="17">
        <v>4301400000</v>
      </c>
      <c r="AF1488" s="17">
        <v>1766300000</v>
      </c>
      <c r="AG1488" s="18">
        <v>681230000</v>
      </c>
      <c r="AH1488" s="18">
        <v>45803000</v>
      </c>
      <c r="AI1488" s="18">
        <v>5100200000</v>
      </c>
      <c r="AJ1488" s="18">
        <v>3020300000</v>
      </c>
      <c r="AK1488" s="18">
        <v>125970000</v>
      </c>
      <c r="AL1488" s="18">
        <v>392240000</v>
      </c>
      <c r="AM1488">
        <f t="shared" si="138"/>
        <v>1085677444.4444444</v>
      </c>
      <c r="AN1488">
        <f t="shared" si="139"/>
        <v>1560957166.6666667</v>
      </c>
      <c r="AO1488">
        <f t="shared" si="140"/>
        <v>0.60479112026812631</v>
      </c>
      <c r="AP1488">
        <f t="shared" si="141"/>
        <v>0.69552033049237694</v>
      </c>
      <c r="AQ1488">
        <f t="shared" si="142"/>
        <v>0</v>
      </c>
      <c r="AR1488">
        <f t="shared" si="143"/>
        <v>0</v>
      </c>
    </row>
    <row r="1489" spans="1:44" x14ac:dyDescent="0.25">
      <c r="A1489" t="s">
        <v>9175</v>
      </c>
      <c r="B1489" s="16">
        <v>2</v>
      </c>
      <c r="C1489" t="s">
        <v>9176</v>
      </c>
      <c r="D1489" t="s">
        <v>9177</v>
      </c>
      <c r="E1489" t="s">
        <v>9178</v>
      </c>
      <c r="F1489" s="17">
        <v>507170000000</v>
      </c>
      <c r="G1489" s="17">
        <v>272370000000</v>
      </c>
      <c r="H1489" s="17">
        <v>38877000000</v>
      </c>
      <c r="I1489" s="17">
        <v>132570000000</v>
      </c>
      <c r="J1489" s="17">
        <v>158030000000</v>
      </c>
      <c r="K1489" s="17">
        <v>64108000000</v>
      </c>
      <c r="L1489" s="17">
        <v>62375000000</v>
      </c>
      <c r="M1489" s="17">
        <v>111960000000</v>
      </c>
      <c r="N1489" s="17">
        <v>61688000000</v>
      </c>
      <c r="O1489" s="17">
        <v>96406000000</v>
      </c>
      <c r="P1489" s="17">
        <v>230220000000</v>
      </c>
      <c r="Q1489" s="17">
        <v>399250000000</v>
      </c>
      <c r="R1489" s="17">
        <v>231360000000</v>
      </c>
      <c r="S1489" s="17">
        <v>297760000000</v>
      </c>
      <c r="T1489" s="17">
        <v>48232000000</v>
      </c>
      <c r="U1489" s="17">
        <v>53262000000</v>
      </c>
      <c r="V1489" s="17">
        <v>502650000000</v>
      </c>
      <c r="W1489" s="17">
        <v>115660000000</v>
      </c>
      <c r="X1489" s="17">
        <v>210260000000</v>
      </c>
      <c r="Y1489" s="17">
        <v>147600000000</v>
      </c>
      <c r="Z1489" s="17">
        <v>102020000000</v>
      </c>
      <c r="AA1489" s="17">
        <v>59579000000</v>
      </c>
      <c r="AB1489" s="17">
        <v>155270000000</v>
      </c>
      <c r="AC1489" s="17">
        <v>309710000000</v>
      </c>
      <c r="AD1489" s="17">
        <v>54787000000</v>
      </c>
      <c r="AE1489" s="17">
        <v>405090000000</v>
      </c>
      <c r="AF1489" s="17">
        <v>617800000000</v>
      </c>
      <c r="AG1489" s="18">
        <v>138130000000</v>
      </c>
      <c r="AH1489" s="18">
        <v>36397000000</v>
      </c>
      <c r="AI1489" s="18">
        <v>128210000000</v>
      </c>
      <c r="AJ1489" s="18">
        <v>579710000000</v>
      </c>
      <c r="AK1489" s="18">
        <v>28234000000</v>
      </c>
      <c r="AL1489" s="18">
        <v>88854000000</v>
      </c>
      <c r="AM1489">
        <f t="shared" si="138"/>
        <v>201706074074.07407</v>
      </c>
      <c r="AN1489">
        <f t="shared" si="139"/>
        <v>166589166666.66666</v>
      </c>
      <c r="AO1489">
        <f t="shared" si="140"/>
        <v>0.70976497720844367</v>
      </c>
      <c r="AP1489">
        <f t="shared" si="141"/>
        <v>1.2107994661962258</v>
      </c>
      <c r="AQ1489">
        <f t="shared" si="142"/>
        <v>0</v>
      </c>
      <c r="AR1489">
        <f t="shared" si="143"/>
        <v>0</v>
      </c>
    </row>
    <row r="1490" spans="1:44" x14ac:dyDescent="0.25">
      <c r="A1490" t="s">
        <v>13594</v>
      </c>
      <c r="B1490" s="16">
        <v>1</v>
      </c>
      <c r="C1490" t="s">
        <v>9176</v>
      </c>
      <c r="D1490" t="s">
        <v>9177</v>
      </c>
      <c r="E1490" t="s">
        <v>13595</v>
      </c>
      <c r="F1490" s="17">
        <v>36959000</v>
      </c>
      <c r="G1490" s="17">
        <v>624810000</v>
      </c>
      <c r="H1490" s="17">
        <v>145000000</v>
      </c>
      <c r="I1490" s="17">
        <v>758030000</v>
      </c>
      <c r="J1490" s="17">
        <v>590590000</v>
      </c>
      <c r="K1490" s="17">
        <v>7836100</v>
      </c>
      <c r="L1490" s="17">
        <v>5122200</v>
      </c>
      <c r="M1490" s="17">
        <v>440620000</v>
      </c>
      <c r="N1490" s="17">
        <v>32989000</v>
      </c>
      <c r="O1490" s="17">
        <v>3755900</v>
      </c>
      <c r="P1490" s="17">
        <v>7387300</v>
      </c>
      <c r="Q1490" s="17">
        <v>1351900000</v>
      </c>
      <c r="R1490" s="17">
        <v>1097500000</v>
      </c>
      <c r="S1490" s="17">
        <v>787520000</v>
      </c>
      <c r="T1490" s="17">
        <v>2214700</v>
      </c>
      <c r="U1490" s="17">
        <v>180240000</v>
      </c>
      <c r="V1490" s="17">
        <v>359320000</v>
      </c>
      <c r="W1490" s="17">
        <v>1694700000</v>
      </c>
      <c r="X1490" s="17">
        <v>1217200000</v>
      </c>
      <c r="Y1490" s="17">
        <v>13499000</v>
      </c>
      <c r="Z1490" s="17">
        <v>77355000</v>
      </c>
      <c r="AA1490" s="17">
        <v>328180000</v>
      </c>
      <c r="AB1490" s="17">
        <v>474750000</v>
      </c>
      <c r="AC1490" s="17">
        <v>520130000</v>
      </c>
      <c r="AD1490" s="17">
        <v>217380000</v>
      </c>
      <c r="AE1490" s="17">
        <v>2215800000</v>
      </c>
      <c r="AF1490" s="17">
        <v>139560000</v>
      </c>
      <c r="AG1490" s="18">
        <v>6190500</v>
      </c>
      <c r="AH1490" s="18">
        <v>300820000</v>
      </c>
      <c r="AI1490" s="18">
        <v>131060000</v>
      </c>
      <c r="AJ1490" s="18">
        <v>8785400000</v>
      </c>
      <c r="AK1490" s="18">
        <v>47444000</v>
      </c>
      <c r="AL1490" s="18">
        <v>615630000</v>
      </c>
      <c r="AM1490">
        <f t="shared" si="138"/>
        <v>493716600</v>
      </c>
      <c r="AN1490">
        <f t="shared" si="139"/>
        <v>1647757416.6666667</v>
      </c>
      <c r="AO1490">
        <f t="shared" si="140"/>
        <v>0.45729462849001973</v>
      </c>
      <c r="AP1490">
        <f t="shared" si="141"/>
        <v>0.29962942057257719</v>
      </c>
      <c r="AQ1490">
        <f t="shared" si="142"/>
        <v>0</v>
      </c>
      <c r="AR1490">
        <f t="shared" si="143"/>
        <v>0</v>
      </c>
    </row>
    <row r="1491" spans="1:44" x14ac:dyDescent="0.25">
      <c r="A1491" t="s">
        <v>9605</v>
      </c>
      <c r="B1491" s="16">
        <v>1</v>
      </c>
      <c r="C1491" t="s">
        <v>9606</v>
      </c>
      <c r="D1491" t="s">
        <v>9607</v>
      </c>
      <c r="E1491" t="s">
        <v>9608</v>
      </c>
      <c r="F1491" s="17">
        <v>31893000000</v>
      </c>
      <c r="G1491" s="17">
        <v>16263000000</v>
      </c>
      <c r="H1491" s="17">
        <v>1409100000</v>
      </c>
      <c r="I1491" s="17">
        <v>24639000000</v>
      </c>
      <c r="J1491" s="17">
        <v>9443900000</v>
      </c>
      <c r="K1491" s="17">
        <v>3844500000</v>
      </c>
      <c r="L1491" s="17">
        <v>4293100000</v>
      </c>
      <c r="M1491" s="17">
        <v>5291100000</v>
      </c>
      <c r="N1491" s="17">
        <v>2979200000</v>
      </c>
      <c r="O1491" s="17">
        <v>4038000000</v>
      </c>
      <c r="P1491" s="17">
        <v>12992000000</v>
      </c>
      <c r="Q1491" s="17">
        <v>28378000000</v>
      </c>
      <c r="R1491" s="17">
        <v>15160000000</v>
      </c>
      <c r="S1491" s="17">
        <v>9670200000</v>
      </c>
      <c r="T1491" s="17">
        <v>3081200000</v>
      </c>
      <c r="U1491" s="17">
        <v>2128600000</v>
      </c>
      <c r="V1491" s="17">
        <v>21309000000</v>
      </c>
      <c r="W1491" s="17">
        <v>2569000000</v>
      </c>
      <c r="X1491" s="17">
        <v>6420500000</v>
      </c>
      <c r="Y1491" s="17">
        <v>9883300000</v>
      </c>
      <c r="Z1491" s="17">
        <v>5351900000</v>
      </c>
      <c r="AA1491" s="17">
        <v>3386600000</v>
      </c>
      <c r="AB1491" s="17">
        <v>8766600000</v>
      </c>
      <c r="AC1491" s="17">
        <v>13612000000</v>
      </c>
      <c r="AD1491" s="17">
        <v>2747900000</v>
      </c>
      <c r="AE1491" s="17">
        <v>19469000000</v>
      </c>
      <c r="AF1491" s="17">
        <v>29966000000</v>
      </c>
      <c r="AG1491" s="18">
        <v>7659500000</v>
      </c>
      <c r="AH1491" s="18">
        <v>2092300000</v>
      </c>
      <c r="AI1491" s="18">
        <v>5888300000</v>
      </c>
      <c r="AJ1491" s="18">
        <v>42950000000</v>
      </c>
      <c r="AK1491" s="18">
        <v>1159700000</v>
      </c>
      <c r="AL1491" s="18">
        <v>9122100000</v>
      </c>
      <c r="AM1491">
        <f t="shared" si="138"/>
        <v>11073544444.444445</v>
      </c>
      <c r="AN1491">
        <f t="shared" si="139"/>
        <v>11478650000</v>
      </c>
      <c r="AO1491">
        <f t="shared" si="140"/>
        <v>0.953573670755266</v>
      </c>
      <c r="AP1491">
        <f t="shared" si="141"/>
        <v>0.96470790941830653</v>
      </c>
      <c r="AQ1491">
        <f t="shared" si="142"/>
        <v>0</v>
      </c>
      <c r="AR1491">
        <f t="shared" si="143"/>
        <v>0</v>
      </c>
    </row>
    <row r="1492" spans="1:44" x14ac:dyDescent="0.25">
      <c r="A1492" t="s">
        <v>5017</v>
      </c>
      <c r="B1492" s="16">
        <v>1</v>
      </c>
      <c r="C1492" t="s">
        <v>5018</v>
      </c>
      <c r="D1492" t="s">
        <v>522</v>
      </c>
      <c r="E1492" t="s">
        <v>5019</v>
      </c>
      <c r="F1492" s="17">
        <v>2453000000</v>
      </c>
      <c r="G1492" s="17">
        <v>1801800000</v>
      </c>
      <c r="H1492" s="17">
        <v>271760000</v>
      </c>
      <c r="I1492" s="17">
        <v>880790000</v>
      </c>
      <c r="J1492" s="17">
        <v>819180000</v>
      </c>
      <c r="K1492" s="17">
        <v>298160000</v>
      </c>
      <c r="L1492" s="17">
        <v>1094500000</v>
      </c>
      <c r="M1492" s="17">
        <v>577780000</v>
      </c>
      <c r="N1492" s="17">
        <v>650700000</v>
      </c>
      <c r="O1492" s="17">
        <v>446030000</v>
      </c>
      <c r="P1492" s="17">
        <v>784140000</v>
      </c>
      <c r="Q1492" s="17">
        <v>4674900000</v>
      </c>
      <c r="R1492" s="17">
        <v>1236000000</v>
      </c>
      <c r="S1492" s="17">
        <v>2750200000</v>
      </c>
      <c r="T1492" s="17">
        <v>285380000</v>
      </c>
      <c r="U1492" s="17">
        <v>350570000</v>
      </c>
      <c r="V1492" s="17">
        <v>5034100000</v>
      </c>
      <c r="W1492" s="17">
        <v>278620000</v>
      </c>
      <c r="X1492" s="17">
        <v>1247700000</v>
      </c>
      <c r="Y1492" s="17">
        <v>862210000</v>
      </c>
      <c r="Z1492" s="17">
        <v>1080600000</v>
      </c>
      <c r="AA1492" s="17">
        <v>146390000</v>
      </c>
      <c r="AB1492" s="17">
        <v>1833300000</v>
      </c>
      <c r="AC1492" s="17">
        <v>3322600000</v>
      </c>
      <c r="AD1492" s="17">
        <v>155870000</v>
      </c>
      <c r="AE1492" s="17">
        <v>3669700000</v>
      </c>
      <c r="AF1492" s="17">
        <v>4970600000</v>
      </c>
      <c r="AG1492" s="18">
        <v>1226300000</v>
      </c>
      <c r="AH1492" s="18">
        <v>149960000</v>
      </c>
      <c r="AI1492" s="18">
        <v>670380000</v>
      </c>
      <c r="AJ1492" s="18">
        <v>2751400000</v>
      </c>
      <c r="AK1492" s="18">
        <v>95335000</v>
      </c>
      <c r="AL1492" s="18">
        <v>555280000</v>
      </c>
      <c r="AM1492">
        <f t="shared" si="138"/>
        <v>1554688148.1481481</v>
      </c>
      <c r="AN1492">
        <f t="shared" si="139"/>
        <v>908109166.66666663</v>
      </c>
      <c r="AO1492">
        <f t="shared" si="140"/>
        <v>0.22287844408497037</v>
      </c>
      <c r="AP1492">
        <f t="shared" si="141"/>
        <v>1.7120057865452829</v>
      </c>
      <c r="AQ1492">
        <f t="shared" si="142"/>
        <v>1</v>
      </c>
      <c r="AR1492">
        <f t="shared" si="143"/>
        <v>0</v>
      </c>
    </row>
    <row r="1493" spans="1:44" x14ac:dyDescent="0.25">
      <c r="A1493" t="s">
        <v>11693</v>
      </c>
      <c r="B1493" s="16">
        <v>4</v>
      </c>
      <c r="C1493" t="s">
        <v>11694</v>
      </c>
      <c r="D1493" t="s">
        <v>11695</v>
      </c>
      <c r="E1493" t="s">
        <v>11696</v>
      </c>
      <c r="F1493" s="17">
        <v>2220000000</v>
      </c>
      <c r="G1493" s="17">
        <v>1491400000</v>
      </c>
      <c r="H1493" s="17">
        <v>147390000</v>
      </c>
      <c r="I1493" s="17">
        <v>1082300000</v>
      </c>
      <c r="J1493" s="17">
        <v>634640000</v>
      </c>
      <c r="K1493" s="17">
        <v>239030000</v>
      </c>
      <c r="L1493" s="17">
        <v>194970000</v>
      </c>
      <c r="M1493" s="17">
        <v>1859700000</v>
      </c>
      <c r="N1493" s="17">
        <v>644010000</v>
      </c>
      <c r="O1493" s="17">
        <v>147000000</v>
      </c>
      <c r="P1493" s="17">
        <v>1263500000</v>
      </c>
      <c r="Q1493" s="17">
        <v>3729000000</v>
      </c>
      <c r="R1493" s="17">
        <v>1261700000</v>
      </c>
      <c r="S1493" s="17">
        <v>1263000000</v>
      </c>
      <c r="T1493" s="17">
        <v>407910000</v>
      </c>
      <c r="U1493" s="17">
        <v>163550000</v>
      </c>
      <c r="V1493" s="17">
        <v>2434800000</v>
      </c>
      <c r="W1493" s="17">
        <v>269270000</v>
      </c>
      <c r="X1493" s="17">
        <v>1045300000</v>
      </c>
      <c r="Y1493" s="17">
        <v>876730000</v>
      </c>
      <c r="Z1493" s="17">
        <v>356440000</v>
      </c>
      <c r="AA1493" s="17">
        <v>97649000</v>
      </c>
      <c r="AB1493" s="17">
        <v>1117400000</v>
      </c>
      <c r="AC1493" s="17">
        <v>1571500000</v>
      </c>
      <c r="AD1493" s="17">
        <v>102590000</v>
      </c>
      <c r="AE1493" s="17">
        <v>2028700000</v>
      </c>
      <c r="AF1493" s="17">
        <v>2373100000</v>
      </c>
      <c r="AG1493" s="18">
        <v>616740000</v>
      </c>
      <c r="AH1493" s="18">
        <v>96263000</v>
      </c>
      <c r="AI1493" s="18">
        <v>820460000</v>
      </c>
      <c r="AJ1493" s="18">
        <v>2872800000</v>
      </c>
      <c r="AK1493" s="18">
        <v>63485000</v>
      </c>
      <c r="AL1493" s="18">
        <v>615730000</v>
      </c>
      <c r="AM1493">
        <f t="shared" si="138"/>
        <v>1074910333.3333333</v>
      </c>
      <c r="AN1493">
        <f t="shared" si="139"/>
        <v>847579666.66666663</v>
      </c>
      <c r="AO1493">
        <f t="shared" si="140"/>
        <v>0.63600594133648758</v>
      </c>
      <c r="AP1493">
        <f t="shared" si="141"/>
        <v>1.2682115624136019</v>
      </c>
      <c r="AQ1493">
        <f t="shared" si="142"/>
        <v>0</v>
      </c>
      <c r="AR1493">
        <f t="shared" si="143"/>
        <v>0</v>
      </c>
    </row>
    <row r="1494" spans="1:44" x14ac:dyDescent="0.25">
      <c r="A1494" t="s">
        <v>20922</v>
      </c>
      <c r="B1494" s="16">
        <v>5</v>
      </c>
      <c r="C1494" t="s">
        <v>20923</v>
      </c>
      <c r="D1494" t="s">
        <v>20924</v>
      </c>
      <c r="E1494" t="s">
        <v>20925</v>
      </c>
      <c r="F1494" s="17">
        <v>2164300</v>
      </c>
      <c r="G1494" s="17">
        <v>1702400</v>
      </c>
      <c r="H1494" s="17">
        <v>0</v>
      </c>
      <c r="I1494" s="17">
        <v>51854000</v>
      </c>
      <c r="J1494" s="17">
        <v>23830000</v>
      </c>
      <c r="K1494" s="17">
        <v>3674200</v>
      </c>
      <c r="L1494" s="17">
        <v>8243400</v>
      </c>
      <c r="M1494" s="17">
        <v>2633700</v>
      </c>
      <c r="N1494" s="17">
        <v>626990</v>
      </c>
      <c r="O1494" s="17">
        <v>38359000</v>
      </c>
      <c r="P1494" s="17">
        <v>5442800</v>
      </c>
      <c r="Q1494" s="17">
        <v>836830000</v>
      </c>
      <c r="R1494" s="17">
        <v>52553000</v>
      </c>
      <c r="S1494" s="17">
        <v>96639000</v>
      </c>
      <c r="T1494" s="17">
        <v>7912100</v>
      </c>
      <c r="U1494" s="17">
        <v>5947700</v>
      </c>
      <c r="V1494" s="17">
        <v>441300000</v>
      </c>
      <c r="W1494" s="17">
        <v>2236600</v>
      </c>
      <c r="X1494" s="17">
        <v>14551000</v>
      </c>
      <c r="Y1494" s="17">
        <v>8046600</v>
      </c>
      <c r="Z1494" s="17">
        <v>13578000</v>
      </c>
      <c r="AA1494" s="17">
        <v>34904000</v>
      </c>
      <c r="AB1494" s="17">
        <v>10412000</v>
      </c>
      <c r="AC1494" s="17">
        <v>0</v>
      </c>
      <c r="AD1494" s="17">
        <v>1390900</v>
      </c>
      <c r="AE1494" s="17">
        <v>443570000</v>
      </c>
      <c r="AF1494" s="17">
        <v>162900000</v>
      </c>
      <c r="AG1494" s="18">
        <v>29957000</v>
      </c>
      <c r="AH1494" s="18">
        <v>3564000</v>
      </c>
      <c r="AI1494" s="18">
        <v>442240000</v>
      </c>
      <c r="AJ1494" s="18">
        <v>270870000</v>
      </c>
      <c r="AK1494" s="18">
        <v>10212000</v>
      </c>
      <c r="AL1494" s="18">
        <v>18953000</v>
      </c>
      <c r="AM1494">
        <f t="shared" si="138"/>
        <v>84122284.814814821</v>
      </c>
      <c r="AN1494">
        <f t="shared" si="139"/>
        <v>129299333.33333333</v>
      </c>
      <c r="AO1494">
        <f t="shared" si="140"/>
        <v>0.60508940814686585</v>
      </c>
      <c r="AP1494">
        <f t="shared" si="141"/>
        <v>0.65060107153025915</v>
      </c>
      <c r="AQ1494">
        <f t="shared" si="142"/>
        <v>0</v>
      </c>
      <c r="AR1494">
        <f t="shared" si="143"/>
        <v>0</v>
      </c>
    </row>
    <row r="1495" spans="1:44" x14ac:dyDescent="0.25">
      <c r="A1495" t="s">
        <v>8664</v>
      </c>
      <c r="B1495" s="16">
        <v>1</v>
      </c>
      <c r="C1495" t="s">
        <v>8665</v>
      </c>
      <c r="D1495" t="s">
        <v>2936</v>
      </c>
      <c r="E1495" t="s">
        <v>8666</v>
      </c>
      <c r="F1495" s="17">
        <v>30677000</v>
      </c>
      <c r="G1495" s="17">
        <v>44346000</v>
      </c>
      <c r="H1495" s="17">
        <v>2955600</v>
      </c>
      <c r="I1495" s="17">
        <v>14830000</v>
      </c>
      <c r="J1495" s="17">
        <v>1219600</v>
      </c>
      <c r="K1495" s="17">
        <v>4032900</v>
      </c>
      <c r="L1495" s="17">
        <v>1440100</v>
      </c>
      <c r="M1495" s="17">
        <v>24867000</v>
      </c>
      <c r="N1495" s="17">
        <v>431390</v>
      </c>
      <c r="O1495" s="17">
        <v>6923000</v>
      </c>
      <c r="P1495" s="17">
        <v>1344300</v>
      </c>
      <c r="Q1495" s="17">
        <v>261230000</v>
      </c>
      <c r="R1495" s="17">
        <v>13032000</v>
      </c>
      <c r="S1495" s="17">
        <v>23123000</v>
      </c>
      <c r="T1495" s="17">
        <v>9747300</v>
      </c>
      <c r="U1495" s="17">
        <v>16944000</v>
      </c>
      <c r="V1495" s="17">
        <v>0</v>
      </c>
      <c r="W1495" s="17">
        <v>0</v>
      </c>
      <c r="X1495" s="17">
        <v>5620700</v>
      </c>
      <c r="Y1495" s="17">
        <v>0</v>
      </c>
      <c r="Z1495" s="17">
        <v>1710400</v>
      </c>
      <c r="AA1495" s="17">
        <v>4376600</v>
      </c>
      <c r="AB1495" s="17">
        <v>72696000</v>
      </c>
      <c r="AC1495" s="17">
        <v>12492000</v>
      </c>
      <c r="AD1495" s="17">
        <v>0</v>
      </c>
      <c r="AE1495" s="17">
        <v>186180000</v>
      </c>
      <c r="AF1495" s="17">
        <v>17880000</v>
      </c>
      <c r="AG1495" s="18">
        <v>16391000</v>
      </c>
      <c r="AH1495" s="18">
        <v>3655100</v>
      </c>
      <c r="AI1495" s="18">
        <v>33044000</v>
      </c>
      <c r="AJ1495" s="18">
        <v>16712000</v>
      </c>
      <c r="AK1495" s="18">
        <v>91270</v>
      </c>
      <c r="AL1495" s="18">
        <v>3820900</v>
      </c>
      <c r="AM1495">
        <f t="shared" si="138"/>
        <v>28077736.666666668</v>
      </c>
      <c r="AN1495">
        <f t="shared" si="139"/>
        <v>12285711.666666666</v>
      </c>
      <c r="AO1495">
        <f t="shared" si="140"/>
        <v>0.21687997189232106</v>
      </c>
      <c r="AP1495">
        <f t="shared" si="141"/>
        <v>2.2853976577398112</v>
      </c>
      <c r="AQ1495">
        <f t="shared" si="142"/>
        <v>1</v>
      </c>
      <c r="AR1495">
        <f t="shared" si="143"/>
        <v>0</v>
      </c>
    </row>
    <row r="1496" spans="1:44" x14ac:dyDescent="0.25">
      <c r="A1496" t="s">
        <v>15387</v>
      </c>
      <c r="B1496" s="16">
        <v>10</v>
      </c>
      <c r="C1496" t="s">
        <v>15388</v>
      </c>
      <c r="D1496" t="s">
        <v>15389</v>
      </c>
      <c r="E1496" t="s">
        <v>15390</v>
      </c>
      <c r="F1496" s="17">
        <v>137910000</v>
      </c>
      <c r="G1496" s="17">
        <v>41682000</v>
      </c>
      <c r="H1496" s="17">
        <v>36941000</v>
      </c>
      <c r="I1496" s="17">
        <v>379350000</v>
      </c>
      <c r="J1496" s="17">
        <v>69886000</v>
      </c>
      <c r="K1496" s="17">
        <v>126600000</v>
      </c>
      <c r="L1496" s="17">
        <v>5497400</v>
      </c>
      <c r="M1496" s="17">
        <v>43978000</v>
      </c>
      <c r="N1496" s="17">
        <v>139170000</v>
      </c>
      <c r="O1496" s="17">
        <v>160770000</v>
      </c>
      <c r="P1496" s="17">
        <v>23517000</v>
      </c>
      <c r="Q1496" s="17">
        <v>604910000</v>
      </c>
      <c r="R1496" s="17">
        <v>28211000</v>
      </c>
      <c r="S1496" s="17">
        <v>817970000</v>
      </c>
      <c r="T1496" s="17">
        <v>189680000</v>
      </c>
      <c r="U1496" s="17">
        <v>218560000</v>
      </c>
      <c r="V1496" s="17">
        <v>2209000000</v>
      </c>
      <c r="W1496" s="17">
        <v>31696000</v>
      </c>
      <c r="X1496" s="17">
        <v>15444000</v>
      </c>
      <c r="Y1496" s="17">
        <v>392730000</v>
      </c>
      <c r="Z1496" s="17">
        <v>42550000</v>
      </c>
      <c r="AA1496" s="17">
        <v>403350000</v>
      </c>
      <c r="AB1496" s="17">
        <v>262280000</v>
      </c>
      <c r="AC1496" s="17">
        <v>8964200</v>
      </c>
      <c r="AD1496" s="17">
        <v>8805800</v>
      </c>
      <c r="AE1496" s="17">
        <v>478130000</v>
      </c>
      <c r="AF1496" s="17">
        <v>648010000</v>
      </c>
      <c r="AG1496" s="18">
        <v>271930000</v>
      </c>
      <c r="AH1496" s="18">
        <v>32392000</v>
      </c>
      <c r="AI1496" s="18">
        <v>602500000</v>
      </c>
      <c r="AJ1496" s="18">
        <v>1397100000</v>
      </c>
      <c r="AK1496" s="18">
        <v>32765000</v>
      </c>
      <c r="AL1496" s="18">
        <v>175280000</v>
      </c>
      <c r="AM1496">
        <f t="shared" si="138"/>
        <v>278725644.44444442</v>
      </c>
      <c r="AN1496">
        <f t="shared" si="139"/>
        <v>418661166.66666669</v>
      </c>
      <c r="AO1496">
        <f t="shared" si="140"/>
        <v>0.56342306797536168</v>
      </c>
      <c r="AP1496">
        <f t="shared" si="141"/>
        <v>0.66575471201121128</v>
      </c>
      <c r="AQ1496">
        <f t="shared" si="142"/>
        <v>0</v>
      </c>
      <c r="AR1496">
        <f t="shared" si="143"/>
        <v>0</v>
      </c>
    </row>
    <row r="1497" spans="1:44" x14ac:dyDescent="0.25">
      <c r="A1497" t="s">
        <v>9519</v>
      </c>
      <c r="B1497" s="16">
        <v>2</v>
      </c>
      <c r="C1497" t="s">
        <v>9520</v>
      </c>
      <c r="D1497" t="s">
        <v>9521</v>
      </c>
      <c r="E1497" t="s">
        <v>9522</v>
      </c>
      <c r="F1497" s="17">
        <v>2915100000</v>
      </c>
      <c r="G1497" s="17">
        <v>1219700000</v>
      </c>
      <c r="H1497" s="17">
        <v>427610000</v>
      </c>
      <c r="I1497" s="17">
        <v>1692900000</v>
      </c>
      <c r="J1497" s="17">
        <v>2348200000</v>
      </c>
      <c r="K1497" s="17">
        <v>4048100000</v>
      </c>
      <c r="L1497" s="17">
        <v>1685000000</v>
      </c>
      <c r="M1497" s="17">
        <v>2047900000</v>
      </c>
      <c r="N1497" s="17">
        <v>1466900000</v>
      </c>
      <c r="O1497" s="17">
        <v>2802100000</v>
      </c>
      <c r="P1497" s="17">
        <v>1475400000</v>
      </c>
      <c r="Q1497" s="17">
        <v>39568000000</v>
      </c>
      <c r="R1497" s="17">
        <v>7333000000</v>
      </c>
      <c r="S1497" s="17">
        <v>4085800000</v>
      </c>
      <c r="T1497" s="17">
        <v>2058900000</v>
      </c>
      <c r="U1497" s="17">
        <v>1973000000</v>
      </c>
      <c r="V1497" s="17">
        <v>4880700000</v>
      </c>
      <c r="W1497" s="17">
        <v>8990500000</v>
      </c>
      <c r="X1497" s="17">
        <v>1115900000</v>
      </c>
      <c r="Y1497" s="17">
        <v>4428600000</v>
      </c>
      <c r="Z1497" s="17">
        <v>10469000000</v>
      </c>
      <c r="AA1497" s="17">
        <v>24217000000</v>
      </c>
      <c r="AB1497" s="17">
        <v>1581600000</v>
      </c>
      <c r="AC1497" s="17">
        <v>10710000000</v>
      </c>
      <c r="AD1497" s="17">
        <v>942710000</v>
      </c>
      <c r="AE1497" s="17">
        <v>53885000000</v>
      </c>
      <c r="AF1497" s="17">
        <v>5850700000</v>
      </c>
      <c r="AG1497" s="18">
        <v>9081300000</v>
      </c>
      <c r="AH1497" s="18">
        <v>503480000</v>
      </c>
      <c r="AI1497" s="18">
        <v>23461000000</v>
      </c>
      <c r="AJ1497" s="18">
        <v>13068000000</v>
      </c>
      <c r="AK1497" s="18">
        <v>1642800000</v>
      </c>
      <c r="AL1497" s="18">
        <v>1740500000</v>
      </c>
      <c r="AM1497">
        <f t="shared" si="138"/>
        <v>7563678518.5185184</v>
      </c>
      <c r="AN1497">
        <f t="shared" si="139"/>
        <v>8249513333.333333</v>
      </c>
      <c r="AO1497">
        <f t="shared" si="140"/>
        <v>0.87852823351866749</v>
      </c>
      <c r="AP1497">
        <f t="shared" si="141"/>
        <v>0.91686360308751769</v>
      </c>
      <c r="AQ1497">
        <f t="shared" si="142"/>
        <v>0</v>
      </c>
      <c r="AR1497">
        <f t="shared" si="143"/>
        <v>0</v>
      </c>
    </row>
    <row r="1498" spans="1:44" x14ac:dyDescent="0.25">
      <c r="A1498" t="s">
        <v>7013</v>
      </c>
      <c r="B1498" s="16">
        <v>3</v>
      </c>
      <c r="C1498" t="s">
        <v>7014</v>
      </c>
      <c r="D1498" t="s">
        <v>1845</v>
      </c>
      <c r="E1498" t="s">
        <v>7015</v>
      </c>
      <c r="F1498" s="17">
        <v>56645000</v>
      </c>
      <c r="G1498" s="17">
        <v>53526000</v>
      </c>
      <c r="H1498" s="17">
        <v>5366500</v>
      </c>
      <c r="I1498" s="17">
        <v>14315000</v>
      </c>
      <c r="J1498" s="17">
        <v>36981000</v>
      </c>
      <c r="K1498" s="17">
        <v>5449500</v>
      </c>
      <c r="L1498" s="17">
        <v>6583900</v>
      </c>
      <c r="M1498" s="17">
        <v>39412000</v>
      </c>
      <c r="N1498" s="17">
        <v>0</v>
      </c>
      <c r="O1498" s="17">
        <v>2557900</v>
      </c>
      <c r="P1498" s="17">
        <v>0</v>
      </c>
      <c r="Q1498" s="17">
        <v>108560000</v>
      </c>
      <c r="R1498" s="17">
        <v>93054000</v>
      </c>
      <c r="S1498" s="17">
        <v>60361000</v>
      </c>
      <c r="T1498" s="17">
        <v>1348300</v>
      </c>
      <c r="U1498" s="17">
        <v>961050</v>
      </c>
      <c r="V1498" s="17">
        <v>30095000</v>
      </c>
      <c r="W1498" s="17">
        <v>11812000</v>
      </c>
      <c r="X1498" s="17">
        <v>82234000</v>
      </c>
      <c r="Y1498" s="17">
        <v>1241400</v>
      </c>
      <c r="Z1498" s="17">
        <v>29867000</v>
      </c>
      <c r="AA1498" s="17">
        <v>1236200000</v>
      </c>
      <c r="AB1498" s="17">
        <v>0</v>
      </c>
      <c r="AC1498" s="17">
        <v>1973700000</v>
      </c>
      <c r="AD1498" s="17">
        <v>795060</v>
      </c>
      <c r="AE1498" s="17">
        <v>1387700000</v>
      </c>
      <c r="AF1498" s="17">
        <v>7091700</v>
      </c>
      <c r="AG1498" s="18">
        <v>110770000</v>
      </c>
      <c r="AH1498" s="18">
        <v>0</v>
      </c>
      <c r="AI1498" s="18">
        <v>173200000</v>
      </c>
      <c r="AJ1498" s="18">
        <v>10869000</v>
      </c>
      <c r="AK1498" s="18">
        <v>0</v>
      </c>
      <c r="AL1498" s="18">
        <v>66800000</v>
      </c>
      <c r="AM1498">
        <f t="shared" si="138"/>
        <v>194291011.48148149</v>
      </c>
      <c r="AN1498">
        <f t="shared" si="139"/>
        <v>60273166.666666664</v>
      </c>
      <c r="AO1498">
        <f t="shared" si="140"/>
        <v>0.18846139159904915</v>
      </c>
      <c r="AP1498">
        <f t="shared" si="141"/>
        <v>3.2235076108740732</v>
      </c>
      <c r="AQ1498">
        <f t="shared" si="142"/>
        <v>1</v>
      </c>
      <c r="AR1498">
        <f t="shared" si="143"/>
        <v>0</v>
      </c>
    </row>
    <row r="1499" spans="1:44" x14ac:dyDescent="0.25">
      <c r="A1499" t="s">
        <v>11757</v>
      </c>
      <c r="B1499" s="16">
        <v>3</v>
      </c>
      <c r="C1499" t="s">
        <v>11758</v>
      </c>
      <c r="D1499" t="s">
        <v>11759</v>
      </c>
      <c r="E1499" t="s">
        <v>11760</v>
      </c>
      <c r="F1499" s="17">
        <v>366840000</v>
      </c>
      <c r="G1499" s="17">
        <v>371400000</v>
      </c>
      <c r="H1499" s="17">
        <v>81191000</v>
      </c>
      <c r="I1499" s="17">
        <v>336290000</v>
      </c>
      <c r="J1499" s="17">
        <v>237620000</v>
      </c>
      <c r="K1499" s="17">
        <v>292100000</v>
      </c>
      <c r="L1499" s="17">
        <v>164250000</v>
      </c>
      <c r="M1499" s="17">
        <v>407930000</v>
      </c>
      <c r="N1499" s="17">
        <v>239550000</v>
      </c>
      <c r="O1499" s="17">
        <v>391590000</v>
      </c>
      <c r="P1499" s="17">
        <v>94433000</v>
      </c>
      <c r="Q1499" s="17">
        <v>4620200000</v>
      </c>
      <c r="R1499" s="17">
        <v>1068300000</v>
      </c>
      <c r="S1499" s="17">
        <v>296280000</v>
      </c>
      <c r="T1499" s="17">
        <v>116010000</v>
      </c>
      <c r="U1499" s="17">
        <v>160680000</v>
      </c>
      <c r="V1499" s="17">
        <v>592770000</v>
      </c>
      <c r="W1499" s="17">
        <v>536580000</v>
      </c>
      <c r="X1499" s="17">
        <v>193430000</v>
      </c>
      <c r="Y1499" s="17">
        <v>413570000</v>
      </c>
      <c r="Z1499" s="17">
        <v>1153100000</v>
      </c>
      <c r="AA1499" s="17">
        <v>5723700000</v>
      </c>
      <c r="AB1499" s="17">
        <v>135730000</v>
      </c>
      <c r="AC1499" s="17">
        <v>684440000</v>
      </c>
      <c r="AD1499" s="17">
        <v>69549000</v>
      </c>
      <c r="AE1499" s="17">
        <v>5465600000</v>
      </c>
      <c r="AF1499" s="17">
        <v>957030000</v>
      </c>
      <c r="AG1499" s="18">
        <v>687360000</v>
      </c>
      <c r="AH1499" s="18">
        <v>42431000</v>
      </c>
      <c r="AI1499" s="18">
        <v>2335400000</v>
      </c>
      <c r="AJ1499" s="18">
        <v>1481300000</v>
      </c>
      <c r="AK1499" s="18">
        <v>162510000</v>
      </c>
      <c r="AL1499" s="18">
        <v>195670000</v>
      </c>
      <c r="AM1499">
        <f t="shared" si="138"/>
        <v>932228259.25925922</v>
      </c>
      <c r="AN1499">
        <f t="shared" si="139"/>
        <v>817445166.66666663</v>
      </c>
      <c r="AO1499">
        <f t="shared" si="140"/>
        <v>0.81604892189816947</v>
      </c>
      <c r="AP1499">
        <f t="shared" si="141"/>
        <v>1.1404168710919764</v>
      </c>
      <c r="AQ1499">
        <f t="shared" si="142"/>
        <v>0</v>
      </c>
      <c r="AR1499">
        <f t="shared" si="143"/>
        <v>0</v>
      </c>
    </row>
    <row r="1500" spans="1:44" x14ac:dyDescent="0.25">
      <c r="A1500" t="s">
        <v>15695</v>
      </c>
      <c r="B1500" s="16">
        <v>3</v>
      </c>
      <c r="C1500" t="s">
        <v>15696</v>
      </c>
      <c r="D1500" t="s">
        <v>15697</v>
      </c>
      <c r="E1500" t="s">
        <v>15698</v>
      </c>
      <c r="F1500" s="17">
        <v>194190000</v>
      </c>
      <c r="G1500" s="17">
        <v>186840000</v>
      </c>
      <c r="H1500" s="17">
        <v>3465900</v>
      </c>
      <c r="I1500" s="17">
        <v>74313000</v>
      </c>
      <c r="J1500" s="17">
        <v>15401000</v>
      </c>
      <c r="K1500" s="17">
        <v>57797000</v>
      </c>
      <c r="L1500" s="17">
        <v>80182000</v>
      </c>
      <c r="M1500" s="17">
        <v>107360000</v>
      </c>
      <c r="N1500" s="17">
        <v>19134000</v>
      </c>
      <c r="O1500" s="17">
        <v>256170000</v>
      </c>
      <c r="P1500" s="17">
        <v>115040000</v>
      </c>
      <c r="Q1500" s="17">
        <v>354690000</v>
      </c>
      <c r="R1500" s="17">
        <v>152690000</v>
      </c>
      <c r="S1500" s="17">
        <v>92038000</v>
      </c>
      <c r="T1500" s="17">
        <v>25540000</v>
      </c>
      <c r="U1500" s="17">
        <v>165320000</v>
      </c>
      <c r="V1500" s="17">
        <v>626230000</v>
      </c>
      <c r="W1500" s="17">
        <v>39738000</v>
      </c>
      <c r="X1500" s="17">
        <v>74046000</v>
      </c>
      <c r="Y1500" s="17">
        <v>84577000</v>
      </c>
      <c r="Z1500" s="17">
        <v>68016000</v>
      </c>
      <c r="AA1500" s="17">
        <v>166270000</v>
      </c>
      <c r="AB1500" s="17">
        <v>406660000</v>
      </c>
      <c r="AC1500" s="17">
        <v>116450000</v>
      </c>
      <c r="AD1500" s="17">
        <v>7857700</v>
      </c>
      <c r="AE1500" s="17">
        <v>451090000</v>
      </c>
      <c r="AF1500" s="17">
        <v>303890000</v>
      </c>
      <c r="AG1500" s="18">
        <v>228770000</v>
      </c>
      <c r="AH1500" s="18">
        <v>71875000</v>
      </c>
      <c r="AI1500" s="18">
        <v>387420000</v>
      </c>
      <c r="AJ1500" s="18">
        <v>404770000</v>
      </c>
      <c r="AK1500" s="18">
        <v>13999000</v>
      </c>
      <c r="AL1500" s="18">
        <v>332320000</v>
      </c>
      <c r="AM1500">
        <f t="shared" si="138"/>
        <v>157222059.25925925</v>
      </c>
      <c r="AN1500">
        <f t="shared" si="139"/>
        <v>239859000</v>
      </c>
      <c r="AO1500">
        <f t="shared" si="140"/>
        <v>0.29898739227793153</v>
      </c>
      <c r="AP1500">
        <f t="shared" si="141"/>
        <v>0.65547700632146078</v>
      </c>
      <c r="AQ1500">
        <f t="shared" si="142"/>
        <v>0</v>
      </c>
      <c r="AR1500">
        <f t="shared" si="143"/>
        <v>0</v>
      </c>
    </row>
    <row r="1501" spans="1:44" x14ac:dyDescent="0.25">
      <c r="A1501" t="s">
        <v>7733</v>
      </c>
      <c r="B1501" s="16">
        <v>2</v>
      </c>
      <c r="C1501" t="s">
        <v>7734</v>
      </c>
      <c r="D1501" t="s">
        <v>2320</v>
      </c>
      <c r="E1501" t="s">
        <v>7735</v>
      </c>
      <c r="F1501" s="17">
        <v>85895000</v>
      </c>
      <c r="G1501" s="17">
        <v>99370000</v>
      </c>
      <c r="H1501" s="17">
        <v>62113000</v>
      </c>
      <c r="I1501" s="17">
        <v>139640000</v>
      </c>
      <c r="J1501" s="17">
        <v>15063000</v>
      </c>
      <c r="K1501" s="17">
        <v>17621000</v>
      </c>
      <c r="L1501" s="17">
        <v>0</v>
      </c>
      <c r="M1501" s="17">
        <v>14951000</v>
      </c>
      <c r="N1501" s="17">
        <v>6434200</v>
      </c>
      <c r="O1501" s="17">
        <v>398130000</v>
      </c>
      <c r="P1501" s="17">
        <v>24878000</v>
      </c>
      <c r="Q1501" s="17">
        <v>89777000</v>
      </c>
      <c r="R1501" s="17">
        <v>24337000</v>
      </c>
      <c r="S1501" s="17">
        <v>4756100</v>
      </c>
      <c r="T1501" s="17">
        <v>39216000</v>
      </c>
      <c r="U1501" s="17">
        <v>5293300</v>
      </c>
      <c r="V1501" s="17">
        <v>120460000</v>
      </c>
      <c r="W1501" s="17">
        <v>2848600</v>
      </c>
      <c r="X1501" s="17">
        <v>7337700</v>
      </c>
      <c r="Y1501" s="17">
        <v>9319000</v>
      </c>
      <c r="Z1501" s="17">
        <v>193110000</v>
      </c>
      <c r="AA1501" s="17">
        <v>37873000</v>
      </c>
      <c r="AB1501" s="17">
        <v>187970000</v>
      </c>
      <c r="AC1501" s="17">
        <v>7165500</v>
      </c>
      <c r="AD1501" s="17">
        <v>0</v>
      </c>
      <c r="AE1501" s="17">
        <v>136490000</v>
      </c>
      <c r="AF1501" s="17">
        <v>48697000</v>
      </c>
      <c r="AG1501" s="18">
        <v>21320000</v>
      </c>
      <c r="AH1501" s="18">
        <v>25609000</v>
      </c>
      <c r="AI1501" s="18">
        <v>69532000</v>
      </c>
      <c r="AJ1501" s="18">
        <v>35737000</v>
      </c>
      <c r="AK1501" s="18">
        <v>2259900</v>
      </c>
      <c r="AL1501" s="18">
        <v>7260100</v>
      </c>
      <c r="AM1501">
        <f t="shared" si="138"/>
        <v>65879459.259259261</v>
      </c>
      <c r="AN1501">
        <f t="shared" si="139"/>
        <v>26953000</v>
      </c>
      <c r="AO1501">
        <f t="shared" si="140"/>
        <v>5.7354050851669523E-2</v>
      </c>
      <c r="AP1501">
        <f t="shared" si="141"/>
        <v>2.4442347515771625</v>
      </c>
      <c r="AQ1501">
        <f t="shared" si="142"/>
        <v>1</v>
      </c>
      <c r="AR1501">
        <f t="shared" si="143"/>
        <v>0</v>
      </c>
    </row>
    <row r="1502" spans="1:44" x14ac:dyDescent="0.25">
      <c r="A1502" t="s">
        <v>9400</v>
      </c>
      <c r="B1502" s="16">
        <v>1</v>
      </c>
      <c r="C1502" t="s">
        <v>9401</v>
      </c>
      <c r="D1502" t="s">
        <v>9402</v>
      </c>
      <c r="E1502" t="s">
        <v>9403</v>
      </c>
      <c r="F1502" s="17">
        <v>3297900000</v>
      </c>
      <c r="G1502" s="17">
        <v>3443400000</v>
      </c>
      <c r="H1502" s="17">
        <v>590670000</v>
      </c>
      <c r="I1502" s="17">
        <v>3422800000</v>
      </c>
      <c r="J1502" s="17">
        <v>2510700000</v>
      </c>
      <c r="K1502" s="17">
        <v>7863900000</v>
      </c>
      <c r="L1502" s="17">
        <v>1421700000</v>
      </c>
      <c r="M1502" s="17">
        <v>3685200000</v>
      </c>
      <c r="N1502" s="17">
        <v>2230600000</v>
      </c>
      <c r="O1502" s="17">
        <v>5880300000</v>
      </c>
      <c r="P1502" s="17">
        <v>2466200000</v>
      </c>
      <c r="Q1502" s="17">
        <v>87804000000</v>
      </c>
      <c r="R1502" s="17">
        <v>13473000000</v>
      </c>
      <c r="S1502" s="17">
        <v>5181700000</v>
      </c>
      <c r="T1502" s="17">
        <v>1882600000</v>
      </c>
      <c r="U1502" s="17">
        <v>1888900000</v>
      </c>
      <c r="V1502" s="17">
        <v>5085500000</v>
      </c>
      <c r="W1502" s="17">
        <v>9096100000</v>
      </c>
      <c r="X1502" s="17">
        <v>2177400000</v>
      </c>
      <c r="Y1502" s="17">
        <v>5985800000</v>
      </c>
      <c r="Z1502" s="17">
        <v>16227000000</v>
      </c>
      <c r="AA1502" s="17">
        <v>53582000000</v>
      </c>
      <c r="AB1502" s="17">
        <v>3118500000</v>
      </c>
      <c r="AC1502" s="17">
        <v>10195000000</v>
      </c>
      <c r="AD1502" s="17">
        <v>1304100000</v>
      </c>
      <c r="AE1502" s="17">
        <v>94961000000</v>
      </c>
      <c r="AF1502" s="17">
        <v>5595000000</v>
      </c>
      <c r="AG1502" s="18">
        <v>13844000000</v>
      </c>
      <c r="AH1502" s="18">
        <v>731100000</v>
      </c>
      <c r="AI1502" s="18">
        <v>54744000000</v>
      </c>
      <c r="AJ1502" s="18">
        <v>8314500000</v>
      </c>
      <c r="AK1502" s="18">
        <v>2224200000</v>
      </c>
      <c r="AL1502" s="18">
        <v>3277900000</v>
      </c>
      <c r="AM1502">
        <f t="shared" si="138"/>
        <v>13124850740.74074</v>
      </c>
      <c r="AN1502">
        <f t="shared" si="139"/>
        <v>13855950000</v>
      </c>
      <c r="AO1502">
        <f t="shared" si="140"/>
        <v>0.94142848109639354</v>
      </c>
      <c r="AP1502">
        <f t="shared" si="141"/>
        <v>0.94723571756110114</v>
      </c>
      <c r="AQ1502">
        <f t="shared" si="142"/>
        <v>0</v>
      </c>
      <c r="AR1502">
        <f t="shared" si="143"/>
        <v>0</v>
      </c>
    </row>
    <row r="1503" spans="1:44" x14ac:dyDescent="0.25">
      <c r="A1503" t="s">
        <v>21553</v>
      </c>
      <c r="B1503" s="16">
        <v>2</v>
      </c>
      <c r="C1503" t="s">
        <v>21554</v>
      </c>
      <c r="D1503" t="s">
        <v>21555</v>
      </c>
      <c r="E1503" t="s">
        <v>21556</v>
      </c>
      <c r="F1503" s="17">
        <v>46715000</v>
      </c>
      <c r="G1503" s="17">
        <v>10131000</v>
      </c>
      <c r="H1503" s="17">
        <v>2814100</v>
      </c>
      <c r="I1503" s="17">
        <v>7448800</v>
      </c>
      <c r="J1503" s="17">
        <v>2796100</v>
      </c>
      <c r="K1503" s="17">
        <v>8770300</v>
      </c>
      <c r="L1503" s="17">
        <v>28463000</v>
      </c>
      <c r="M1503" s="17">
        <v>82093000</v>
      </c>
      <c r="N1503" s="17">
        <v>16558000</v>
      </c>
      <c r="O1503" s="17">
        <v>162720000</v>
      </c>
      <c r="P1503" s="17">
        <v>35038000</v>
      </c>
      <c r="Q1503" s="17">
        <v>106660000</v>
      </c>
      <c r="R1503" s="17">
        <v>0</v>
      </c>
      <c r="S1503" s="17">
        <v>25870000</v>
      </c>
      <c r="T1503" s="17">
        <v>47403000</v>
      </c>
      <c r="U1503" s="17">
        <v>3078300</v>
      </c>
      <c r="V1503" s="17">
        <v>1141200000</v>
      </c>
      <c r="W1503" s="17">
        <v>50361000</v>
      </c>
      <c r="X1503" s="17">
        <v>26302000</v>
      </c>
      <c r="Y1503" s="17">
        <v>30251000</v>
      </c>
      <c r="Z1503" s="17">
        <v>13200000</v>
      </c>
      <c r="AA1503" s="17">
        <v>43697000</v>
      </c>
      <c r="AB1503" s="17">
        <v>8510200</v>
      </c>
      <c r="AC1503" s="17">
        <v>9551700</v>
      </c>
      <c r="AD1503" s="17">
        <v>199870</v>
      </c>
      <c r="AE1503" s="17">
        <v>94710000</v>
      </c>
      <c r="AF1503" s="17">
        <v>339790000</v>
      </c>
      <c r="AG1503" s="18">
        <v>59473000</v>
      </c>
      <c r="AH1503" s="18">
        <v>37726000</v>
      </c>
      <c r="AI1503" s="18">
        <v>29310000</v>
      </c>
      <c r="AJ1503" s="18">
        <v>168120000</v>
      </c>
      <c r="AK1503" s="18">
        <v>37898000</v>
      </c>
      <c r="AL1503" s="18">
        <v>9663900</v>
      </c>
      <c r="AM1503">
        <f t="shared" si="138"/>
        <v>86827087.777777776</v>
      </c>
      <c r="AN1503">
        <f t="shared" si="139"/>
        <v>57031816.666666664</v>
      </c>
      <c r="AO1503">
        <f t="shared" si="140"/>
        <v>0.54449847026180964</v>
      </c>
      <c r="AP1503">
        <f t="shared" si="141"/>
        <v>1.5224324395145128</v>
      </c>
      <c r="AQ1503">
        <f t="shared" si="142"/>
        <v>0</v>
      </c>
      <c r="AR1503">
        <f t="shared" si="143"/>
        <v>0</v>
      </c>
    </row>
    <row r="1504" spans="1:44" x14ac:dyDescent="0.25">
      <c r="A1504" t="s">
        <v>4345</v>
      </c>
      <c r="B1504" s="16">
        <v>1</v>
      </c>
      <c r="C1504" t="s">
        <v>4346</v>
      </c>
      <c r="D1504" t="s">
        <v>4347</v>
      </c>
      <c r="E1504" t="s">
        <v>4348</v>
      </c>
      <c r="F1504" s="17">
        <v>20679000</v>
      </c>
      <c r="G1504" s="17">
        <v>66444000</v>
      </c>
      <c r="H1504" s="17">
        <v>0</v>
      </c>
      <c r="I1504" s="17">
        <v>48929000</v>
      </c>
      <c r="J1504" s="17">
        <v>0</v>
      </c>
      <c r="K1504" s="17">
        <v>119140000</v>
      </c>
      <c r="L1504" s="17">
        <v>2360800</v>
      </c>
      <c r="M1504" s="17">
        <v>11072000</v>
      </c>
      <c r="N1504" s="17">
        <v>0</v>
      </c>
      <c r="O1504" s="17">
        <v>3045200</v>
      </c>
      <c r="P1504" s="17">
        <v>141930</v>
      </c>
      <c r="Q1504" s="17">
        <v>26319000</v>
      </c>
      <c r="R1504" s="17">
        <v>0</v>
      </c>
      <c r="S1504" s="17">
        <v>31093000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20365000</v>
      </c>
      <c r="AA1504" s="17">
        <v>47790000</v>
      </c>
      <c r="AB1504" s="17">
        <v>0</v>
      </c>
      <c r="AC1504" s="17">
        <v>31266000</v>
      </c>
      <c r="AD1504" s="17">
        <v>8438900</v>
      </c>
      <c r="AE1504" s="17">
        <v>6222300</v>
      </c>
      <c r="AF1504" s="17">
        <v>13164000</v>
      </c>
      <c r="AG1504" s="18">
        <v>53325000</v>
      </c>
      <c r="AH1504" s="18">
        <v>43619000</v>
      </c>
      <c r="AI1504" s="18">
        <v>0</v>
      </c>
      <c r="AJ1504" s="18">
        <v>39923000</v>
      </c>
      <c r="AK1504" s="18">
        <v>30838000</v>
      </c>
      <c r="AL1504" s="18">
        <v>40608000</v>
      </c>
      <c r="AM1504">
        <f t="shared" si="138"/>
        <v>16906301.111111112</v>
      </c>
      <c r="AN1504">
        <f t="shared" si="139"/>
        <v>34718833.333333336</v>
      </c>
      <c r="AO1504">
        <f t="shared" si="140"/>
        <v>8.0039204746652687E-2</v>
      </c>
      <c r="AP1504">
        <f t="shared" si="141"/>
        <v>0.48694899822222648</v>
      </c>
      <c r="AQ1504">
        <f t="shared" si="142"/>
        <v>0</v>
      </c>
      <c r="AR1504">
        <f t="shared" si="143"/>
        <v>1</v>
      </c>
    </row>
    <row r="1505" spans="1:44" x14ac:dyDescent="0.25">
      <c r="A1505" t="s">
        <v>12097</v>
      </c>
      <c r="B1505" s="16">
        <v>2</v>
      </c>
      <c r="C1505" t="s">
        <v>12098</v>
      </c>
      <c r="D1505" t="s">
        <v>12099</v>
      </c>
      <c r="E1505" t="s">
        <v>12100</v>
      </c>
      <c r="F1505" s="17">
        <v>88827000</v>
      </c>
      <c r="G1505" s="17">
        <v>455090000</v>
      </c>
      <c r="H1505" s="17">
        <v>94300000</v>
      </c>
      <c r="I1505" s="17">
        <v>167620000</v>
      </c>
      <c r="J1505" s="17">
        <v>77218000</v>
      </c>
      <c r="K1505" s="17">
        <v>172300000</v>
      </c>
      <c r="L1505" s="17">
        <v>52564000</v>
      </c>
      <c r="M1505" s="17">
        <v>151160000</v>
      </c>
      <c r="N1505" s="17">
        <v>66566000</v>
      </c>
      <c r="O1505" s="17">
        <v>1588800000</v>
      </c>
      <c r="P1505" s="17">
        <v>100630000</v>
      </c>
      <c r="Q1505" s="17">
        <v>1094300000</v>
      </c>
      <c r="R1505" s="17">
        <v>895780000</v>
      </c>
      <c r="S1505" s="17">
        <v>303050000</v>
      </c>
      <c r="T1505" s="17">
        <v>40944000</v>
      </c>
      <c r="U1505" s="17">
        <v>370330000</v>
      </c>
      <c r="V1505" s="17">
        <v>2190600000</v>
      </c>
      <c r="W1505" s="17">
        <v>201910000</v>
      </c>
      <c r="X1505" s="17">
        <v>77376000</v>
      </c>
      <c r="Y1505" s="17">
        <v>265930000</v>
      </c>
      <c r="Z1505" s="17">
        <v>11523000</v>
      </c>
      <c r="AA1505" s="17">
        <v>1679400000</v>
      </c>
      <c r="AB1505" s="17">
        <v>952490000</v>
      </c>
      <c r="AC1505" s="17">
        <v>5010800000</v>
      </c>
      <c r="AD1505" s="17">
        <v>91838000</v>
      </c>
      <c r="AE1505" s="17">
        <v>424120000</v>
      </c>
      <c r="AF1505" s="17">
        <v>21738000000</v>
      </c>
      <c r="AG1505" s="18">
        <v>525480000</v>
      </c>
      <c r="AH1505" s="18">
        <v>276600000</v>
      </c>
      <c r="AI1505" s="18">
        <v>949030000</v>
      </c>
      <c r="AJ1505" s="18">
        <v>1637500000</v>
      </c>
      <c r="AK1505" s="18">
        <v>186210000</v>
      </c>
      <c r="AL1505" s="18">
        <v>488240000</v>
      </c>
      <c r="AM1505">
        <f t="shared" si="138"/>
        <v>1420869111.1111112</v>
      </c>
      <c r="AN1505">
        <f t="shared" si="139"/>
        <v>677176666.66666663</v>
      </c>
      <c r="AO1505">
        <f t="shared" si="140"/>
        <v>0.38120817285086228</v>
      </c>
      <c r="AP1505">
        <f t="shared" si="141"/>
        <v>2.0982251472207318</v>
      </c>
      <c r="AQ1505">
        <f t="shared" si="142"/>
        <v>0</v>
      </c>
      <c r="AR1505">
        <f t="shared" si="143"/>
        <v>0</v>
      </c>
    </row>
    <row r="1506" spans="1:44" x14ac:dyDescent="0.25">
      <c r="A1506" t="s">
        <v>9183</v>
      </c>
      <c r="B1506" s="16">
        <v>3</v>
      </c>
      <c r="C1506" t="s">
        <v>9184</v>
      </c>
      <c r="D1506" t="s">
        <v>9185</v>
      </c>
      <c r="E1506" t="s">
        <v>9186</v>
      </c>
      <c r="F1506" s="17">
        <v>18390000000</v>
      </c>
      <c r="G1506" s="17">
        <v>13055000000</v>
      </c>
      <c r="H1506" s="17">
        <v>2063900000</v>
      </c>
      <c r="I1506" s="17">
        <v>7314900000</v>
      </c>
      <c r="J1506" s="17">
        <v>2800300000</v>
      </c>
      <c r="K1506" s="17">
        <v>34791000000</v>
      </c>
      <c r="L1506" s="17">
        <v>5448700000</v>
      </c>
      <c r="M1506" s="17">
        <v>15581000000</v>
      </c>
      <c r="N1506" s="17">
        <v>1568300000</v>
      </c>
      <c r="O1506" s="17">
        <v>24277000000</v>
      </c>
      <c r="P1506" s="17">
        <v>2543200000</v>
      </c>
      <c r="Q1506" s="17">
        <v>476920000000</v>
      </c>
      <c r="R1506" s="17">
        <v>74657000000</v>
      </c>
      <c r="S1506" s="17">
        <v>20501000000</v>
      </c>
      <c r="T1506" s="17">
        <v>6138900000</v>
      </c>
      <c r="U1506" s="17">
        <v>7547300000</v>
      </c>
      <c r="V1506" s="17">
        <v>25825000000</v>
      </c>
      <c r="W1506" s="17">
        <v>13576000000</v>
      </c>
      <c r="X1506" s="17">
        <v>75964000000</v>
      </c>
      <c r="Y1506" s="17">
        <v>19493000000</v>
      </c>
      <c r="Z1506" s="17">
        <v>67766000000</v>
      </c>
      <c r="AA1506" s="17">
        <v>260720000000</v>
      </c>
      <c r="AB1506" s="17">
        <v>51960000000</v>
      </c>
      <c r="AC1506" s="17">
        <v>173290000000</v>
      </c>
      <c r="AD1506" s="17">
        <v>4810700000</v>
      </c>
      <c r="AE1506" s="17">
        <v>555920000000</v>
      </c>
      <c r="AF1506" s="17">
        <v>80445000000</v>
      </c>
      <c r="AG1506" s="18">
        <v>50232000000</v>
      </c>
      <c r="AH1506" s="18">
        <v>2505900000</v>
      </c>
      <c r="AI1506" s="18">
        <v>511950000000</v>
      </c>
      <c r="AJ1506" s="18">
        <v>293240000000</v>
      </c>
      <c r="AK1506" s="18">
        <v>6796300000</v>
      </c>
      <c r="AL1506" s="18">
        <v>14195000000</v>
      </c>
      <c r="AM1506">
        <f t="shared" si="138"/>
        <v>75680266666.666672</v>
      </c>
      <c r="AN1506">
        <f t="shared" si="139"/>
        <v>146486533333.33334</v>
      </c>
      <c r="AO1506">
        <f t="shared" si="140"/>
        <v>0.46206058972783004</v>
      </c>
      <c r="AP1506">
        <f t="shared" si="141"/>
        <v>0.51663634154311344</v>
      </c>
      <c r="AQ1506">
        <f t="shared" si="142"/>
        <v>0</v>
      </c>
      <c r="AR1506">
        <f t="shared" si="143"/>
        <v>0</v>
      </c>
    </row>
    <row r="1507" spans="1:44" x14ac:dyDescent="0.25">
      <c r="A1507" t="s">
        <v>8694</v>
      </c>
      <c r="B1507" s="16">
        <v>8</v>
      </c>
      <c r="C1507" t="s">
        <v>8695</v>
      </c>
      <c r="D1507" t="s">
        <v>2956</v>
      </c>
      <c r="E1507" t="s">
        <v>8696</v>
      </c>
      <c r="F1507" s="17">
        <v>26112000</v>
      </c>
      <c r="G1507" s="17">
        <v>29123000</v>
      </c>
      <c r="H1507" s="17">
        <v>0</v>
      </c>
      <c r="I1507" s="17">
        <v>5413900</v>
      </c>
      <c r="J1507" s="17">
        <v>4594800</v>
      </c>
      <c r="K1507" s="17">
        <v>8141300</v>
      </c>
      <c r="L1507" s="17">
        <v>0</v>
      </c>
      <c r="M1507" s="17">
        <v>32213000</v>
      </c>
      <c r="N1507" s="17">
        <v>0</v>
      </c>
      <c r="O1507" s="17">
        <v>5397400</v>
      </c>
      <c r="P1507" s="17">
        <v>11309000</v>
      </c>
      <c r="Q1507" s="17">
        <v>27248000</v>
      </c>
      <c r="R1507" s="17">
        <v>45955000</v>
      </c>
      <c r="S1507" s="17">
        <v>25987000</v>
      </c>
      <c r="T1507" s="17">
        <v>123170000</v>
      </c>
      <c r="U1507" s="17">
        <v>2966000</v>
      </c>
      <c r="V1507" s="17">
        <v>32903000</v>
      </c>
      <c r="W1507" s="17">
        <v>3939200</v>
      </c>
      <c r="X1507" s="17">
        <v>0</v>
      </c>
      <c r="Y1507" s="17">
        <v>0</v>
      </c>
      <c r="Z1507" s="17">
        <v>13196000</v>
      </c>
      <c r="AA1507" s="17">
        <v>1175900</v>
      </c>
      <c r="AB1507" s="17">
        <v>51654000</v>
      </c>
      <c r="AC1507" s="17">
        <v>3460400</v>
      </c>
      <c r="AD1507" s="17">
        <v>4579900</v>
      </c>
      <c r="AE1507" s="17">
        <v>767310000</v>
      </c>
      <c r="AF1507" s="17">
        <v>9736700</v>
      </c>
      <c r="AG1507" s="18">
        <v>1548600</v>
      </c>
      <c r="AH1507" s="18">
        <v>3677500</v>
      </c>
      <c r="AI1507" s="18">
        <v>12635000</v>
      </c>
      <c r="AJ1507" s="18">
        <v>29675000</v>
      </c>
      <c r="AK1507" s="18">
        <v>1205300</v>
      </c>
      <c r="AL1507" s="18">
        <v>5209300</v>
      </c>
      <c r="AM1507">
        <f t="shared" si="138"/>
        <v>45762425.925925925</v>
      </c>
      <c r="AN1507">
        <f t="shared" si="139"/>
        <v>8991783.333333334</v>
      </c>
      <c r="AO1507">
        <f t="shared" si="140"/>
        <v>0.20847657932080926</v>
      </c>
      <c r="AP1507">
        <f t="shared" si="141"/>
        <v>5.0893603893101576</v>
      </c>
      <c r="AQ1507">
        <f t="shared" si="142"/>
        <v>1</v>
      </c>
      <c r="AR1507">
        <f t="shared" si="143"/>
        <v>0</v>
      </c>
    </row>
    <row r="1508" spans="1:44" x14ac:dyDescent="0.25">
      <c r="A1508" t="s">
        <v>9503</v>
      </c>
      <c r="B1508" s="16">
        <v>3</v>
      </c>
      <c r="C1508" t="s">
        <v>8695</v>
      </c>
      <c r="D1508" t="s">
        <v>2956</v>
      </c>
      <c r="E1508" t="s">
        <v>9504</v>
      </c>
      <c r="F1508" s="17">
        <v>2431900000</v>
      </c>
      <c r="G1508" s="17">
        <v>162270000000</v>
      </c>
      <c r="H1508" s="17">
        <v>473590000</v>
      </c>
      <c r="I1508" s="17">
        <v>3269300000</v>
      </c>
      <c r="J1508" s="17">
        <v>2736200000</v>
      </c>
      <c r="K1508" s="17">
        <v>1360800000</v>
      </c>
      <c r="L1508" s="17">
        <v>818020000</v>
      </c>
      <c r="M1508" s="17">
        <v>698990000</v>
      </c>
      <c r="N1508" s="17">
        <v>524030000</v>
      </c>
      <c r="O1508" s="17">
        <v>765610000</v>
      </c>
      <c r="P1508" s="17">
        <v>135220000000</v>
      </c>
      <c r="Q1508" s="17">
        <v>9605600000</v>
      </c>
      <c r="R1508" s="17">
        <v>5179000000</v>
      </c>
      <c r="S1508" s="17">
        <v>5989700000</v>
      </c>
      <c r="T1508" s="17">
        <v>3027600000</v>
      </c>
      <c r="U1508" s="17">
        <v>1345500000</v>
      </c>
      <c r="V1508" s="17">
        <v>6590700000</v>
      </c>
      <c r="W1508" s="17">
        <v>671860000</v>
      </c>
      <c r="X1508" s="17">
        <v>5381100000</v>
      </c>
      <c r="Y1508" s="17">
        <v>1993000000</v>
      </c>
      <c r="Z1508" s="17">
        <v>1667300000</v>
      </c>
      <c r="AA1508" s="17">
        <v>11526000000</v>
      </c>
      <c r="AB1508" s="17">
        <v>145930000000</v>
      </c>
      <c r="AC1508" s="17">
        <v>10748000000</v>
      </c>
      <c r="AD1508" s="17">
        <v>180490000</v>
      </c>
      <c r="AE1508" s="17">
        <v>20585000000</v>
      </c>
      <c r="AF1508" s="17">
        <v>5272600000</v>
      </c>
      <c r="AG1508" s="18">
        <v>17379000000</v>
      </c>
      <c r="AH1508" s="18">
        <v>1428600000</v>
      </c>
      <c r="AI1508" s="18">
        <v>36742000000</v>
      </c>
      <c r="AJ1508" s="18">
        <v>6510100000</v>
      </c>
      <c r="AK1508" s="18">
        <v>1591100000</v>
      </c>
      <c r="AL1508" s="18">
        <v>2548000000</v>
      </c>
      <c r="AM1508">
        <f t="shared" si="138"/>
        <v>20231921851.851852</v>
      </c>
      <c r="AN1508">
        <f t="shared" si="139"/>
        <v>11033133333.333334</v>
      </c>
      <c r="AO1508">
        <f t="shared" si="140"/>
        <v>0.39230552775955274</v>
      </c>
      <c r="AP1508">
        <f t="shared" si="141"/>
        <v>1.8337421692101836</v>
      </c>
      <c r="AQ1508">
        <f t="shared" si="142"/>
        <v>0</v>
      </c>
      <c r="AR1508">
        <f t="shared" si="143"/>
        <v>0</v>
      </c>
    </row>
    <row r="1509" spans="1:44" x14ac:dyDescent="0.25">
      <c r="A1509" t="s">
        <v>6835</v>
      </c>
      <c r="B1509" s="16">
        <v>3</v>
      </c>
      <c r="C1509" t="s">
        <v>6836</v>
      </c>
      <c r="D1509" t="s">
        <v>1727</v>
      </c>
      <c r="E1509" t="s">
        <v>6837</v>
      </c>
      <c r="F1509" s="17">
        <v>66681000</v>
      </c>
      <c r="G1509" s="17">
        <v>40219000</v>
      </c>
      <c r="H1509" s="17">
        <v>969080</v>
      </c>
      <c r="I1509" s="17">
        <v>121440000</v>
      </c>
      <c r="J1509" s="17">
        <v>17083000</v>
      </c>
      <c r="K1509" s="17">
        <v>23702000</v>
      </c>
      <c r="L1509" s="17">
        <v>8699800</v>
      </c>
      <c r="M1509" s="17">
        <v>32976000</v>
      </c>
      <c r="N1509" s="17">
        <v>803310</v>
      </c>
      <c r="O1509" s="17">
        <v>97599000</v>
      </c>
      <c r="P1509" s="17">
        <v>13487000</v>
      </c>
      <c r="Q1509" s="17">
        <v>401130000</v>
      </c>
      <c r="R1509" s="17">
        <v>44488000</v>
      </c>
      <c r="S1509" s="17">
        <v>406800000</v>
      </c>
      <c r="T1509" s="17">
        <v>27444000</v>
      </c>
      <c r="U1509" s="17">
        <v>10890000</v>
      </c>
      <c r="V1509" s="17">
        <v>78079000</v>
      </c>
      <c r="W1509" s="17">
        <v>729000</v>
      </c>
      <c r="X1509" s="17">
        <v>1211800</v>
      </c>
      <c r="Y1509" s="17">
        <v>9996500</v>
      </c>
      <c r="Z1509" s="17">
        <v>35180000</v>
      </c>
      <c r="AA1509" s="17">
        <v>649300000</v>
      </c>
      <c r="AB1509" s="17">
        <v>506440000</v>
      </c>
      <c r="AC1509" s="17">
        <v>44299000</v>
      </c>
      <c r="AD1509" s="17">
        <v>2978300</v>
      </c>
      <c r="AE1509" s="17">
        <v>1351200000</v>
      </c>
      <c r="AF1509" s="17">
        <v>256090000</v>
      </c>
      <c r="AG1509" s="18">
        <v>29271000</v>
      </c>
      <c r="AH1509" s="18">
        <v>57255000</v>
      </c>
      <c r="AI1509" s="18">
        <v>216530000</v>
      </c>
      <c r="AJ1509" s="18">
        <v>70254000</v>
      </c>
      <c r="AK1509" s="18">
        <v>12501000</v>
      </c>
      <c r="AL1509" s="18">
        <v>8523700</v>
      </c>
      <c r="AM1509">
        <f t="shared" si="138"/>
        <v>157404251.48148149</v>
      </c>
      <c r="AN1509">
        <f t="shared" si="139"/>
        <v>65722450</v>
      </c>
      <c r="AO1509">
        <f t="shared" si="140"/>
        <v>0.16974632368570319</v>
      </c>
      <c r="AP1509">
        <f t="shared" si="141"/>
        <v>2.3949845369653975</v>
      </c>
      <c r="AQ1509">
        <f t="shared" si="142"/>
        <v>1</v>
      </c>
      <c r="AR1509">
        <f t="shared" si="143"/>
        <v>0</v>
      </c>
    </row>
    <row r="1510" spans="1:44" x14ac:dyDescent="0.25">
      <c r="A1510" t="s">
        <v>10491</v>
      </c>
      <c r="B1510" s="16">
        <v>3</v>
      </c>
      <c r="C1510" t="s">
        <v>10492</v>
      </c>
      <c r="D1510" t="s">
        <v>10493</v>
      </c>
      <c r="E1510" t="s">
        <v>10494</v>
      </c>
      <c r="F1510" s="17">
        <v>29162000</v>
      </c>
      <c r="G1510" s="17">
        <v>141750000</v>
      </c>
      <c r="H1510" s="17">
        <v>6431700</v>
      </c>
      <c r="I1510" s="17">
        <v>31472000</v>
      </c>
      <c r="J1510" s="17">
        <v>3155800</v>
      </c>
      <c r="K1510" s="17">
        <v>4829100</v>
      </c>
      <c r="L1510" s="17">
        <v>3366700</v>
      </c>
      <c r="M1510" s="17">
        <v>0</v>
      </c>
      <c r="N1510" s="17">
        <v>11212000</v>
      </c>
      <c r="O1510" s="17">
        <v>57363000</v>
      </c>
      <c r="P1510" s="17">
        <v>25811000</v>
      </c>
      <c r="Q1510" s="17">
        <v>29460000</v>
      </c>
      <c r="R1510" s="17">
        <v>90529000</v>
      </c>
      <c r="S1510" s="17">
        <v>105460000000</v>
      </c>
      <c r="T1510" s="17">
        <v>20914000</v>
      </c>
      <c r="U1510" s="17">
        <v>4566900</v>
      </c>
      <c r="V1510" s="17">
        <v>43763000</v>
      </c>
      <c r="W1510" s="17">
        <v>17668000</v>
      </c>
      <c r="X1510" s="17">
        <v>68366000</v>
      </c>
      <c r="Y1510" s="17">
        <v>74891000</v>
      </c>
      <c r="Z1510" s="17">
        <v>37812000</v>
      </c>
      <c r="AA1510" s="17">
        <v>4538200</v>
      </c>
      <c r="AB1510" s="17">
        <v>31876000</v>
      </c>
      <c r="AC1510" s="17">
        <v>190580000</v>
      </c>
      <c r="AD1510" s="17">
        <v>33212000</v>
      </c>
      <c r="AE1510" s="17">
        <v>446290000</v>
      </c>
      <c r="AF1510" s="17">
        <v>62166000</v>
      </c>
      <c r="AG1510" s="18">
        <v>9743400</v>
      </c>
      <c r="AH1510" s="18">
        <v>26631000</v>
      </c>
      <c r="AI1510" s="18">
        <v>23455000</v>
      </c>
      <c r="AJ1510" s="18">
        <v>1948900000</v>
      </c>
      <c r="AK1510" s="18">
        <v>22511000000</v>
      </c>
      <c r="AL1510" s="18">
        <v>3278100</v>
      </c>
      <c r="AM1510">
        <f t="shared" si="138"/>
        <v>3960414274.0740743</v>
      </c>
      <c r="AN1510">
        <f t="shared" si="139"/>
        <v>4087167916.6666665</v>
      </c>
      <c r="AO1510">
        <f t="shared" si="140"/>
        <v>0.98145340086506216</v>
      </c>
      <c r="AP1510">
        <f t="shared" si="141"/>
        <v>0.96898741495897056</v>
      </c>
      <c r="AQ1510">
        <f t="shared" si="142"/>
        <v>0</v>
      </c>
      <c r="AR1510">
        <f t="shared" si="143"/>
        <v>0</v>
      </c>
    </row>
    <row r="1511" spans="1:44" x14ac:dyDescent="0.25">
      <c r="A1511" t="s">
        <v>8504</v>
      </c>
      <c r="B1511" s="16">
        <v>3</v>
      </c>
      <c r="C1511" t="s">
        <v>8505</v>
      </c>
      <c r="D1511" t="s">
        <v>2831</v>
      </c>
      <c r="E1511" t="s">
        <v>8506</v>
      </c>
      <c r="F1511" s="17">
        <v>18748000</v>
      </c>
      <c r="G1511" s="17">
        <v>53781000</v>
      </c>
      <c r="H1511" s="17">
        <v>14449000</v>
      </c>
      <c r="I1511" s="17">
        <v>1001400000</v>
      </c>
      <c r="J1511" s="17">
        <v>0</v>
      </c>
      <c r="K1511" s="17">
        <v>7367200</v>
      </c>
      <c r="L1511" s="17">
        <v>15048000</v>
      </c>
      <c r="M1511" s="17">
        <v>141960000</v>
      </c>
      <c r="N1511" s="17">
        <v>2091000</v>
      </c>
      <c r="O1511" s="17">
        <v>156980000</v>
      </c>
      <c r="P1511" s="17">
        <v>245650000</v>
      </c>
      <c r="Q1511" s="17">
        <v>88369000</v>
      </c>
      <c r="R1511" s="17">
        <v>34368000</v>
      </c>
      <c r="S1511" s="17">
        <v>11706000</v>
      </c>
      <c r="T1511" s="17">
        <v>0</v>
      </c>
      <c r="U1511" s="17">
        <v>0</v>
      </c>
      <c r="V1511" s="17">
        <v>175240000</v>
      </c>
      <c r="W1511" s="17">
        <v>5507400</v>
      </c>
      <c r="X1511" s="17">
        <v>11119000</v>
      </c>
      <c r="Y1511" s="17">
        <v>4401000</v>
      </c>
      <c r="Z1511" s="17">
        <v>49513000</v>
      </c>
      <c r="AA1511" s="17">
        <v>0</v>
      </c>
      <c r="AB1511" s="17">
        <v>4031600</v>
      </c>
      <c r="AC1511" s="17">
        <v>36178000</v>
      </c>
      <c r="AD1511" s="17">
        <v>0</v>
      </c>
      <c r="AE1511" s="17">
        <v>47183000</v>
      </c>
      <c r="AF1511" s="17">
        <v>43645000</v>
      </c>
      <c r="AG1511" s="18">
        <v>4637900</v>
      </c>
      <c r="AH1511" s="18">
        <v>0</v>
      </c>
      <c r="AI1511" s="18">
        <v>34434000</v>
      </c>
      <c r="AJ1511" s="18">
        <v>4970800</v>
      </c>
      <c r="AK1511" s="18">
        <v>0</v>
      </c>
      <c r="AL1511" s="18">
        <v>0</v>
      </c>
      <c r="AM1511">
        <f t="shared" si="138"/>
        <v>80323525.925925925</v>
      </c>
      <c r="AN1511">
        <f t="shared" si="139"/>
        <v>7340450</v>
      </c>
      <c r="AO1511">
        <f t="shared" si="140"/>
        <v>6.4497630239553641E-2</v>
      </c>
      <c r="AP1511">
        <f t="shared" si="141"/>
        <v>10.942588795772183</v>
      </c>
      <c r="AQ1511">
        <f t="shared" si="142"/>
        <v>1</v>
      </c>
      <c r="AR1511">
        <f t="shared" si="143"/>
        <v>0</v>
      </c>
    </row>
    <row r="1512" spans="1:44" x14ac:dyDescent="0.25">
      <c r="A1512" t="s">
        <v>24714</v>
      </c>
      <c r="B1512" s="16">
        <v>4</v>
      </c>
      <c r="C1512" t="s">
        <v>24715</v>
      </c>
      <c r="D1512" t="s">
        <v>24716</v>
      </c>
      <c r="E1512" t="s">
        <v>24717</v>
      </c>
      <c r="F1512" s="17">
        <v>2764000</v>
      </c>
      <c r="G1512" s="17">
        <v>35604000</v>
      </c>
      <c r="H1512" s="17">
        <v>0</v>
      </c>
      <c r="I1512" s="17">
        <v>54733000</v>
      </c>
      <c r="J1512" s="17">
        <v>0</v>
      </c>
      <c r="K1512" s="17">
        <v>516820</v>
      </c>
      <c r="L1512" s="17">
        <v>0</v>
      </c>
      <c r="M1512" s="17">
        <v>32907000</v>
      </c>
      <c r="N1512" s="17">
        <v>0</v>
      </c>
      <c r="O1512" s="17">
        <v>29539000</v>
      </c>
      <c r="P1512" s="17">
        <v>40461000</v>
      </c>
      <c r="Q1512" s="17">
        <v>41817000</v>
      </c>
      <c r="R1512" s="17">
        <v>1788300</v>
      </c>
      <c r="S1512" s="17">
        <v>9239900</v>
      </c>
      <c r="T1512" s="17">
        <v>0</v>
      </c>
      <c r="U1512" s="17">
        <v>0</v>
      </c>
      <c r="V1512" s="17">
        <v>19548000</v>
      </c>
      <c r="W1512" s="17">
        <v>0</v>
      </c>
      <c r="X1512" s="17">
        <v>1329300</v>
      </c>
      <c r="Y1512" s="17">
        <v>1817000</v>
      </c>
      <c r="Z1512" s="17">
        <v>319930000</v>
      </c>
      <c r="AA1512" s="17">
        <v>660030</v>
      </c>
      <c r="AB1512" s="17">
        <v>9336300</v>
      </c>
      <c r="AC1512" s="17">
        <v>1789500</v>
      </c>
      <c r="AD1512" s="17">
        <v>240300</v>
      </c>
      <c r="AE1512" s="17">
        <v>112290000</v>
      </c>
      <c r="AF1512" s="17">
        <v>43901000</v>
      </c>
      <c r="AG1512" s="18">
        <v>34926000</v>
      </c>
      <c r="AH1512" s="18">
        <v>0</v>
      </c>
      <c r="AI1512" s="18">
        <v>133670000</v>
      </c>
      <c r="AJ1512" s="18">
        <v>22777000</v>
      </c>
      <c r="AK1512" s="18">
        <v>0</v>
      </c>
      <c r="AL1512" s="18">
        <v>80923000</v>
      </c>
      <c r="AM1512">
        <f t="shared" si="138"/>
        <v>28155979.629629631</v>
      </c>
      <c r="AN1512">
        <f t="shared" si="139"/>
        <v>45382666.666666664</v>
      </c>
      <c r="AO1512">
        <f t="shared" si="140"/>
        <v>0.50399797738419794</v>
      </c>
      <c r="AP1512">
        <f t="shared" si="141"/>
        <v>0.62041263102571387</v>
      </c>
      <c r="AQ1512">
        <f t="shared" si="142"/>
        <v>0</v>
      </c>
      <c r="AR1512">
        <f t="shared" si="143"/>
        <v>0</v>
      </c>
    </row>
    <row r="1513" spans="1:44" x14ac:dyDescent="0.25">
      <c r="A1513" t="s">
        <v>5540</v>
      </c>
      <c r="B1513" s="16">
        <v>1</v>
      </c>
      <c r="C1513" t="s">
        <v>5541</v>
      </c>
      <c r="D1513" t="s">
        <v>868</v>
      </c>
      <c r="E1513" t="s">
        <v>5542</v>
      </c>
      <c r="F1513" s="17">
        <v>385890000</v>
      </c>
      <c r="G1513" s="17">
        <v>3813300000</v>
      </c>
      <c r="H1513" s="17">
        <v>0</v>
      </c>
      <c r="I1513" s="17">
        <v>17633000</v>
      </c>
      <c r="J1513" s="17">
        <v>51264000</v>
      </c>
      <c r="K1513" s="17">
        <v>91960000</v>
      </c>
      <c r="L1513" s="17">
        <v>6591000</v>
      </c>
      <c r="M1513" s="17">
        <v>181250000</v>
      </c>
      <c r="N1513" s="17">
        <v>239810</v>
      </c>
      <c r="O1513" s="17">
        <v>1370900000</v>
      </c>
      <c r="P1513" s="17">
        <v>135740000</v>
      </c>
      <c r="Q1513" s="17">
        <v>76672000</v>
      </c>
      <c r="R1513" s="17">
        <v>7426100000</v>
      </c>
      <c r="S1513" s="17">
        <v>168040000</v>
      </c>
      <c r="T1513" s="17">
        <v>221600000</v>
      </c>
      <c r="U1513" s="17">
        <v>1196700</v>
      </c>
      <c r="V1513" s="17">
        <v>4663000000</v>
      </c>
      <c r="W1513" s="17">
        <v>17708000</v>
      </c>
      <c r="X1513" s="17">
        <v>479320000</v>
      </c>
      <c r="Y1513" s="17">
        <v>0</v>
      </c>
      <c r="Z1513" s="17">
        <v>2531300000</v>
      </c>
      <c r="AA1513" s="17">
        <v>13380000</v>
      </c>
      <c r="AB1513" s="17">
        <v>19395000</v>
      </c>
      <c r="AC1513" s="17">
        <v>78103000</v>
      </c>
      <c r="AD1513" s="17">
        <v>3440100000</v>
      </c>
      <c r="AE1513" s="17">
        <v>1352800000</v>
      </c>
      <c r="AF1513" s="17">
        <v>343560000</v>
      </c>
      <c r="AG1513" s="18">
        <v>25665000</v>
      </c>
      <c r="AH1513" s="18">
        <v>30530000</v>
      </c>
      <c r="AI1513" s="18">
        <v>281200000</v>
      </c>
      <c r="AJ1513" s="18">
        <v>728340000</v>
      </c>
      <c r="AK1513" s="18">
        <v>2537700</v>
      </c>
      <c r="AL1513" s="18">
        <v>20262000</v>
      </c>
      <c r="AM1513">
        <f t="shared" si="138"/>
        <v>995816389.25925922</v>
      </c>
      <c r="AN1513">
        <f t="shared" si="139"/>
        <v>181422450</v>
      </c>
      <c r="AO1513">
        <f t="shared" si="140"/>
        <v>3.6275324954129606E-2</v>
      </c>
      <c r="AP1513">
        <f t="shared" si="141"/>
        <v>5.4889369494197613</v>
      </c>
      <c r="AQ1513">
        <f t="shared" si="142"/>
        <v>1</v>
      </c>
      <c r="AR1513">
        <f t="shared" si="143"/>
        <v>0</v>
      </c>
    </row>
    <row r="1514" spans="1:44" x14ac:dyDescent="0.25">
      <c r="A1514" t="s">
        <v>6127</v>
      </c>
      <c r="B1514" s="16">
        <v>26</v>
      </c>
      <c r="C1514" t="s">
        <v>6128</v>
      </c>
      <c r="D1514" t="s">
        <v>1257</v>
      </c>
      <c r="E1514" t="s">
        <v>6129</v>
      </c>
      <c r="F1514" s="17">
        <v>19493000</v>
      </c>
      <c r="G1514" s="17">
        <v>79281000</v>
      </c>
      <c r="H1514" s="17">
        <v>22125000</v>
      </c>
      <c r="I1514" s="17">
        <v>714390000</v>
      </c>
      <c r="J1514" s="17">
        <v>532370000</v>
      </c>
      <c r="K1514" s="17">
        <v>22193000</v>
      </c>
      <c r="L1514" s="17">
        <v>0</v>
      </c>
      <c r="M1514" s="17">
        <v>737320000</v>
      </c>
      <c r="N1514" s="17">
        <v>187380000</v>
      </c>
      <c r="O1514" s="17">
        <v>66859000</v>
      </c>
      <c r="P1514" s="17">
        <v>229100000</v>
      </c>
      <c r="Q1514" s="17">
        <v>3407300000</v>
      </c>
      <c r="R1514" s="17">
        <v>11804000</v>
      </c>
      <c r="S1514" s="17">
        <v>418150000</v>
      </c>
      <c r="T1514" s="17">
        <v>313130000</v>
      </c>
      <c r="U1514" s="17">
        <v>19838000</v>
      </c>
      <c r="V1514" s="17">
        <v>2293000000</v>
      </c>
      <c r="W1514" s="17">
        <v>28882000</v>
      </c>
      <c r="X1514" s="17">
        <v>150120000</v>
      </c>
      <c r="Y1514" s="17">
        <v>8887700</v>
      </c>
      <c r="Z1514" s="17">
        <v>14775000</v>
      </c>
      <c r="AA1514" s="17">
        <v>111060000</v>
      </c>
      <c r="AB1514" s="17">
        <v>425140000</v>
      </c>
      <c r="AC1514" s="17">
        <v>38939000</v>
      </c>
      <c r="AD1514" s="17">
        <v>710580</v>
      </c>
      <c r="AE1514" s="17">
        <v>3967300000</v>
      </c>
      <c r="AF1514" s="17">
        <v>284830000</v>
      </c>
      <c r="AG1514" s="18">
        <v>197180000</v>
      </c>
      <c r="AH1514" s="18">
        <v>21091000</v>
      </c>
      <c r="AI1514" s="18">
        <v>626200000</v>
      </c>
      <c r="AJ1514" s="18">
        <v>551400000</v>
      </c>
      <c r="AK1514" s="18">
        <v>15542000</v>
      </c>
      <c r="AL1514" s="18">
        <v>128760000</v>
      </c>
      <c r="AM1514">
        <f t="shared" si="138"/>
        <v>522384343.7037037</v>
      </c>
      <c r="AN1514">
        <f t="shared" si="139"/>
        <v>256695500</v>
      </c>
      <c r="AO1514">
        <f t="shared" si="140"/>
        <v>0.24741128824355488</v>
      </c>
      <c r="AP1514">
        <f t="shared" si="141"/>
        <v>2.0350350656856224</v>
      </c>
      <c r="AQ1514">
        <f t="shared" si="142"/>
        <v>1</v>
      </c>
      <c r="AR1514">
        <f t="shared" si="143"/>
        <v>0</v>
      </c>
    </row>
    <row r="1515" spans="1:44" x14ac:dyDescent="0.25">
      <c r="A1515" t="s">
        <v>19347</v>
      </c>
      <c r="B1515" s="16">
        <v>2</v>
      </c>
      <c r="C1515" t="s">
        <v>19348</v>
      </c>
      <c r="D1515" t="s">
        <v>19349</v>
      </c>
      <c r="E1515" t="s">
        <v>19350</v>
      </c>
      <c r="F1515" s="17">
        <v>71612000</v>
      </c>
      <c r="G1515" s="17">
        <v>62728000</v>
      </c>
      <c r="H1515" s="17">
        <v>893190</v>
      </c>
      <c r="I1515" s="17">
        <v>34279000</v>
      </c>
      <c r="J1515" s="17">
        <v>38605000</v>
      </c>
      <c r="K1515" s="17">
        <v>14974000</v>
      </c>
      <c r="L1515" s="17">
        <v>10520000</v>
      </c>
      <c r="M1515" s="17">
        <v>14969000</v>
      </c>
      <c r="N1515" s="17">
        <v>3934400</v>
      </c>
      <c r="O1515" s="17">
        <v>134880000</v>
      </c>
      <c r="P1515" s="17">
        <v>41897000</v>
      </c>
      <c r="Q1515" s="17">
        <v>164020000</v>
      </c>
      <c r="R1515" s="17">
        <v>683060000</v>
      </c>
      <c r="S1515" s="17">
        <v>148250000</v>
      </c>
      <c r="T1515" s="17">
        <v>42722000</v>
      </c>
      <c r="U1515" s="17">
        <v>5773000</v>
      </c>
      <c r="V1515" s="17">
        <v>368150000</v>
      </c>
      <c r="W1515" s="17">
        <v>0</v>
      </c>
      <c r="X1515" s="17">
        <v>17953000</v>
      </c>
      <c r="Y1515" s="17">
        <v>41470000</v>
      </c>
      <c r="Z1515" s="17">
        <v>12989000</v>
      </c>
      <c r="AA1515" s="17">
        <v>5919100</v>
      </c>
      <c r="AB1515" s="17">
        <v>129290000</v>
      </c>
      <c r="AC1515" s="17">
        <v>303490000</v>
      </c>
      <c r="AD1515" s="17">
        <v>758870</v>
      </c>
      <c r="AE1515" s="17">
        <v>190300000</v>
      </c>
      <c r="AF1515" s="17">
        <v>883080000</v>
      </c>
      <c r="AG1515" s="18">
        <v>6135500</v>
      </c>
      <c r="AH1515" s="18">
        <v>3938300</v>
      </c>
      <c r="AI1515" s="18">
        <v>569760000</v>
      </c>
      <c r="AJ1515" s="18">
        <v>176030000</v>
      </c>
      <c r="AK1515" s="18">
        <v>8972600</v>
      </c>
      <c r="AL1515" s="18">
        <v>243280000</v>
      </c>
      <c r="AM1515">
        <f t="shared" si="138"/>
        <v>126908020.74074075</v>
      </c>
      <c r="AN1515">
        <f t="shared" si="139"/>
        <v>168019400</v>
      </c>
      <c r="AO1515">
        <f t="shared" si="140"/>
        <v>0.69094327111100173</v>
      </c>
      <c r="AP1515">
        <f t="shared" si="141"/>
        <v>0.75531766415509605</v>
      </c>
      <c r="AQ1515">
        <f t="shared" si="142"/>
        <v>0</v>
      </c>
      <c r="AR1515">
        <f t="shared" si="143"/>
        <v>0</v>
      </c>
    </row>
    <row r="1516" spans="1:44" x14ac:dyDescent="0.25">
      <c r="A1516" t="s">
        <v>20210</v>
      </c>
      <c r="B1516" s="16">
        <v>6</v>
      </c>
      <c r="C1516" t="s">
        <v>20211</v>
      </c>
      <c r="D1516" t="s">
        <v>20212</v>
      </c>
      <c r="E1516" t="s">
        <v>20213</v>
      </c>
      <c r="F1516" s="17">
        <v>21015000</v>
      </c>
      <c r="G1516" s="17">
        <v>17158000</v>
      </c>
      <c r="H1516" s="17">
        <v>16361000</v>
      </c>
      <c r="I1516" s="17">
        <v>7370500</v>
      </c>
      <c r="J1516" s="17">
        <v>3965100</v>
      </c>
      <c r="K1516" s="17">
        <v>965420</v>
      </c>
      <c r="L1516" s="17">
        <v>901240</v>
      </c>
      <c r="M1516" s="17">
        <v>12284000</v>
      </c>
      <c r="N1516" s="17">
        <v>0</v>
      </c>
      <c r="O1516" s="17">
        <v>14051000</v>
      </c>
      <c r="P1516" s="17">
        <v>55403000</v>
      </c>
      <c r="Q1516" s="17">
        <v>133780000</v>
      </c>
      <c r="R1516" s="17">
        <v>92842000</v>
      </c>
      <c r="S1516" s="17">
        <v>25990000</v>
      </c>
      <c r="T1516" s="17">
        <v>10793000</v>
      </c>
      <c r="U1516" s="17">
        <v>729910</v>
      </c>
      <c r="V1516" s="17">
        <v>381800000</v>
      </c>
      <c r="W1516" s="17">
        <v>13853000</v>
      </c>
      <c r="X1516" s="17">
        <v>8838200</v>
      </c>
      <c r="Y1516" s="17">
        <v>3596700</v>
      </c>
      <c r="Z1516" s="17">
        <v>11882000</v>
      </c>
      <c r="AA1516" s="17">
        <v>1635700</v>
      </c>
      <c r="AB1516" s="17">
        <v>48949000</v>
      </c>
      <c r="AC1516" s="17">
        <v>75910000</v>
      </c>
      <c r="AD1516" s="17">
        <v>351240</v>
      </c>
      <c r="AE1516" s="17">
        <v>420900000</v>
      </c>
      <c r="AF1516" s="17">
        <v>6694300</v>
      </c>
      <c r="AG1516" s="18">
        <v>25686000</v>
      </c>
      <c r="AH1516" s="18">
        <v>0</v>
      </c>
      <c r="AI1516" s="18">
        <v>133230000</v>
      </c>
      <c r="AJ1516" s="18">
        <v>58468000</v>
      </c>
      <c r="AK1516" s="18">
        <v>5716100</v>
      </c>
      <c r="AL1516" s="18">
        <v>0</v>
      </c>
      <c r="AM1516">
        <f t="shared" si="138"/>
        <v>51408122.59259259</v>
      </c>
      <c r="AN1516">
        <f t="shared" si="139"/>
        <v>37183350</v>
      </c>
      <c r="AO1516">
        <f t="shared" si="140"/>
        <v>0.63585262901025263</v>
      </c>
      <c r="AP1516">
        <f t="shared" si="141"/>
        <v>1.3825575853868086</v>
      </c>
      <c r="AQ1516">
        <f t="shared" si="142"/>
        <v>0</v>
      </c>
      <c r="AR1516">
        <f t="shared" si="143"/>
        <v>0</v>
      </c>
    </row>
    <row r="1517" spans="1:44" x14ac:dyDescent="0.25">
      <c r="A1517" t="s">
        <v>17856</v>
      </c>
      <c r="B1517" s="16">
        <v>2</v>
      </c>
      <c r="C1517" t="s">
        <v>17857</v>
      </c>
      <c r="D1517" t="s">
        <v>17858</v>
      </c>
      <c r="E1517" t="s">
        <v>17859</v>
      </c>
      <c r="F1517" s="17">
        <v>69700000</v>
      </c>
      <c r="G1517" s="17">
        <v>68172000</v>
      </c>
      <c r="H1517" s="17">
        <v>0</v>
      </c>
      <c r="I1517" s="17">
        <v>27791000</v>
      </c>
      <c r="J1517" s="17">
        <v>73840000</v>
      </c>
      <c r="K1517" s="17">
        <v>4490800</v>
      </c>
      <c r="L1517" s="17">
        <v>109080000</v>
      </c>
      <c r="M1517" s="17">
        <v>79227000</v>
      </c>
      <c r="N1517" s="17">
        <v>156630000</v>
      </c>
      <c r="O1517" s="17">
        <v>28929000</v>
      </c>
      <c r="P1517" s="17">
        <v>58392000</v>
      </c>
      <c r="Q1517" s="17">
        <v>115390000</v>
      </c>
      <c r="R1517" s="17">
        <v>233210000</v>
      </c>
      <c r="S1517" s="17">
        <v>1192800000</v>
      </c>
      <c r="T1517" s="17">
        <v>53794000</v>
      </c>
      <c r="U1517" s="17">
        <v>62449000</v>
      </c>
      <c r="V1517" s="17">
        <v>1380500000</v>
      </c>
      <c r="W1517" s="17">
        <v>278390</v>
      </c>
      <c r="X1517" s="17">
        <v>248880000</v>
      </c>
      <c r="Y1517" s="17">
        <v>36836000</v>
      </c>
      <c r="Z1517" s="17">
        <v>2861100</v>
      </c>
      <c r="AA1517" s="17">
        <v>1177800000</v>
      </c>
      <c r="AB1517" s="17">
        <v>87958000</v>
      </c>
      <c r="AC1517" s="17">
        <v>617940000</v>
      </c>
      <c r="AD1517" s="17">
        <v>46471000</v>
      </c>
      <c r="AE1517" s="17">
        <v>174530000</v>
      </c>
      <c r="AF1517" s="17">
        <v>609460000</v>
      </c>
      <c r="AG1517" s="18">
        <v>223520000</v>
      </c>
      <c r="AH1517" s="18">
        <v>8620900</v>
      </c>
      <c r="AI1517" s="18">
        <v>71801000</v>
      </c>
      <c r="AJ1517" s="18">
        <v>724960000</v>
      </c>
      <c r="AK1517" s="18">
        <v>2137400</v>
      </c>
      <c r="AL1517" s="18">
        <v>12012000</v>
      </c>
      <c r="AM1517">
        <f t="shared" si="138"/>
        <v>248792936.66666666</v>
      </c>
      <c r="AN1517">
        <f t="shared" si="139"/>
        <v>173841883.33333334</v>
      </c>
      <c r="AO1517">
        <f t="shared" si="140"/>
        <v>0.59933143451275894</v>
      </c>
      <c r="AP1517">
        <f t="shared" si="141"/>
        <v>1.4311449686127613</v>
      </c>
      <c r="AQ1517">
        <f t="shared" si="142"/>
        <v>0</v>
      </c>
      <c r="AR1517">
        <f t="shared" si="143"/>
        <v>0</v>
      </c>
    </row>
    <row r="1518" spans="1:44" x14ac:dyDescent="0.25">
      <c r="A1518" t="s">
        <v>23960</v>
      </c>
      <c r="B1518" s="16">
        <v>2</v>
      </c>
      <c r="C1518" t="s">
        <v>23961</v>
      </c>
      <c r="D1518" t="s">
        <v>23962</v>
      </c>
      <c r="E1518" t="s">
        <v>23963</v>
      </c>
      <c r="F1518" s="17">
        <v>23488000</v>
      </c>
      <c r="G1518" s="17">
        <v>23738000</v>
      </c>
      <c r="H1518" s="17">
        <v>30034000</v>
      </c>
      <c r="I1518" s="17">
        <v>6530200</v>
      </c>
      <c r="J1518" s="17">
        <v>1042200</v>
      </c>
      <c r="K1518" s="17">
        <v>16289000</v>
      </c>
      <c r="L1518" s="17">
        <v>366430</v>
      </c>
      <c r="M1518" s="17">
        <v>29555000</v>
      </c>
      <c r="N1518" s="17">
        <v>0</v>
      </c>
      <c r="O1518" s="17">
        <v>93111000</v>
      </c>
      <c r="P1518" s="17">
        <v>25758000</v>
      </c>
      <c r="Q1518" s="17">
        <v>20537000</v>
      </c>
      <c r="R1518" s="17">
        <v>58865000</v>
      </c>
      <c r="S1518" s="17">
        <v>5513100</v>
      </c>
      <c r="T1518" s="17">
        <v>700010</v>
      </c>
      <c r="U1518" s="17">
        <v>2519300</v>
      </c>
      <c r="V1518" s="17">
        <v>59799000</v>
      </c>
      <c r="W1518" s="17">
        <v>0</v>
      </c>
      <c r="X1518" s="17">
        <v>39945000</v>
      </c>
      <c r="Y1518" s="17">
        <v>5769100</v>
      </c>
      <c r="Z1518" s="17">
        <v>0</v>
      </c>
      <c r="AA1518" s="17">
        <v>9185200</v>
      </c>
      <c r="AB1518" s="17">
        <v>787570</v>
      </c>
      <c r="AC1518" s="17">
        <v>7380800</v>
      </c>
      <c r="AD1518" s="17">
        <v>0</v>
      </c>
      <c r="AE1518" s="17">
        <v>629470000</v>
      </c>
      <c r="AF1518" s="17">
        <v>5570700</v>
      </c>
      <c r="AG1518" s="18">
        <v>7666100</v>
      </c>
      <c r="AH1518" s="18">
        <v>621590</v>
      </c>
      <c r="AI1518" s="18">
        <v>46782000</v>
      </c>
      <c r="AJ1518" s="18">
        <v>39290000</v>
      </c>
      <c r="AK1518" s="18">
        <v>0</v>
      </c>
      <c r="AL1518" s="18">
        <v>12159000</v>
      </c>
      <c r="AM1518">
        <f t="shared" si="138"/>
        <v>40590874.444444448</v>
      </c>
      <c r="AN1518">
        <f t="shared" si="139"/>
        <v>17753115</v>
      </c>
      <c r="AO1518">
        <f t="shared" si="140"/>
        <v>0.35865459502540809</v>
      </c>
      <c r="AP1518">
        <f t="shared" si="141"/>
        <v>2.2864085792518356</v>
      </c>
      <c r="AQ1518">
        <f t="shared" si="142"/>
        <v>0</v>
      </c>
      <c r="AR1518">
        <f t="shared" si="143"/>
        <v>0</v>
      </c>
    </row>
    <row r="1519" spans="1:44" x14ac:dyDescent="0.25">
      <c r="A1519" t="s">
        <v>24989</v>
      </c>
      <c r="B1519" s="16">
        <v>11</v>
      </c>
      <c r="C1519" t="s">
        <v>24990</v>
      </c>
      <c r="D1519" t="s">
        <v>24991</v>
      </c>
      <c r="E1519" t="s">
        <v>24992</v>
      </c>
      <c r="F1519" s="17">
        <v>33713000</v>
      </c>
      <c r="G1519" s="17">
        <v>818730</v>
      </c>
      <c r="H1519" s="17">
        <v>1884800</v>
      </c>
      <c r="I1519" s="17">
        <v>1168800</v>
      </c>
      <c r="J1519" s="17">
        <v>18434000</v>
      </c>
      <c r="K1519" s="17">
        <v>0</v>
      </c>
      <c r="L1519" s="17">
        <v>2309700</v>
      </c>
      <c r="M1519" s="17">
        <v>39243000</v>
      </c>
      <c r="N1519" s="17">
        <v>0</v>
      </c>
      <c r="O1519" s="17">
        <v>10897000</v>
      </c>
      <c r="P1519" s="17">
        <v>17581000</v>
      </c>
      <c r="Q1519" s="17">
        <v>57074000</v>
      </c>
      <c r="R1519" s="17">
        <v>17862000</v>
      </c>
      <c r="S1519" s="17">
        <v>0</v>
      </c>
      <c r="T1519" s="17">
        <v>7691300</v>
      </c>
      <c r="U1519" s="17">
        <v>0</v>
      </c>
      <c r="V1519" s="17">
        <v>30043000</v>
      </c>
      <c r="W1519" s="17">
        <v>0</v>
      </c>
      <c r="X1519" s="17">
        <v>6541600</v>
      </c>
      <c r="Y1519" s="17">
        <v>1411200</v>
      </c>
      <c r="Z1519" s="17">
        <v>2375300</v>
      </c>
      <c r="AA1519" s="17">
        <v>21053000</v>
      </c>
      <c r="AB1519" s="17">
        <v>74882000</v>
      </c>
      <c r="AC1519" s="17">
        <v>10390000</v>
      </c>
      <c r="AD1519" s="17">
        <v>0</v>
      </c>
      <c r="AE1519" s="17">
        <v>7099900</v>
      </c>
      <c r="AF1519" s="17">
        <v>21994000</v>
      </c>
      <c r="AG1519" s="18">
        <v>1914100</v>
      </c>
      <c r="AH1519" s="18">
        <v>2218200</v>
      </c>
      <c r="AI1519" s="18">
        <v>9233100</v>
      </c>
      <c r="AJ1519" s="18">
        <v>48736000</v>
      </c>
      <c r="AK1519" s="18">
        <v>0</v>
      </c>
      <c r="AL1519" s="18">
        <v>1992100</v>
      </c>
      <c r="AM1519">
        <f t="shared" si="138"/>
        <v>14239530.740740741</v>
      </c>
      <c r="AN1519">
        <f t="shared" si="139"/>
        <v>10682250</v>
      </c>
      <c r="AO1519">
        <f t="shared" si="140"/>
        <v>0.68859419490866358</v>
      </c>
      <c r="AP1519">
        <f t="shared" si="141"/>
        <v>1.3330085647443881</v>
      </c>
      <c r="AQ1519">
        <f t="shared" si="142"/>
        <v>0</v>
      </c>
      <c r="AR1519">
        <f t="shared" si="143"/>
        <v>0</v>
      </c>
    </row>
    <row r="1520" spans="1:44" x14ac:dyDescent="0.25">
      <c r="A1520" t="s">
        <v>6745</v>
      </c>
      <c r="B1520" s="16">
        <v>1</v>
      </c>
      <c r="C1520" t="s">
        <v>6746</v>
      </c>
      <c r="D1520" t="s">
        <v>1667</v>
      </c>
      <c r="E1520" t="s">
        <v>6747</v>
      </c>
      <c r="F1520" s="17">
        <v>32334000</v>
      </c>
      <c r="G1520" s="17">
        <v>4404500</v>
      </c>
      <c r="H1520" s="17">
        <v>3813200</v>
      </c>
      <c r="I1520" s="17">
        <v>17742000</v>
      </c>
      <c r="J1520" s="17">
        <v>2834100</v>
      </c>
      <c r="K1520" s="17">
        <v>16057000</v>
      </c>
      <c r="L1520" s="17">
        <v>435280</v>
      </c>
      <c r="M1520" s="17">
        <v>0</v>
      </c>
      <c r="N1520" s="17">
        <v>0</v>
      </c>
      <c r="O1520" s="17">
        <v>608840000</v>
      </c>
      <c r="P1520" s="17">
        <v>38272000</v>
      </c>
      <c r="Q1520" s="17">
        <v>430370000</v>
      </c>
      <c r="R1520" s="17">
        <v>0</v>
      </c>
      <c r="S1520" s="17">
        <v>1737300</v>
      </c>
      <c r="T1520" s="17">
        <v>0</v>
      </c>
      <c r="U1520" s="17">
        <v>4945100</v>
      </c>
      <c r="V1520" s="17">
        <v>0</v>
      </c>
      <c r="W1520" s="17">
        <v>0</v>
      </c>
      <c r="X1520" s="17">
        <v>0</v>
      </c>
      <c r="Y1520" s="17">
        <v>11873000</v>
      </c>
      <c r="Z1520" s="17">
        <v>34640000</v>
      </c>
      <c r="AA1520" s="17">
        <v>735830000</v>
      </c>
      <c r="AB1520" s="17">
        <v>17373000</v>
      </c>
      <c r="AC1520" s="17">
        <v>240640000</v>
      </c>
      <c r="AD1520" s="17">
        <v>6653700</v>
      </c>
      <c r="AE1520" s="17">
        <v>853640000</v>
      </c>
      <c r="AF1520" s="17">
        <v>57527000</v>
      </c>
      <c r="AG1520" s="18">
        <v>43113000</v>
      </c>
      <c r="AH1520" s="18">
        <v>7757000</v>
      </c>
      <c r="AI1520" s="18">
        <v>38311000</v>
      </c>
      <c r="AJ1520" s="18">
        <v>45922000</v>
      </c>
      <c r="AK1520" s="18">
        <v>0</v>
      </c>
      <c r="AL1520" s="18">
        <v>75714000</v>
      </c>
      <c r="AM1520">
        <f t="shared" si="138"/>
        <v>115554117.77777778</v>
      </c>
      <c r="AN1520">
        <f t="shared" si="139"/>
        <v>35136166.666666664</v>
      </c>
      <c r="AO1520">
        <f t="shared" si="140"/>
        <v>0.105122668589197</v>
      </c>
      <c r="AP1520">
        <f t="shared" si="141"/>
        <v>3.2887514131529558</v>
      </c>
      <c r="AQ1520">
        <f t="shared" si="142"/>
        <v>1</v>
      </c>
      <c r="AR1520">
        <f t="shared" si="143"/>
        <v>0</v>
      </c>
    </row>
    <row r="1521" spans="1:44" x14ac:dyDescent="0.25">
      <c r="A1521" t="s">
        <v>21708</v>
      </c>
      <c r="B1521" s="16">
        <v>4</v>
      </c>
      <c r="C1521" t="s">
        <v>21709</v>
      </c>
      <c r="D1521" t="s">
        <v>21710</v>
      </c>
      <c r="E1521" t="s">
        <v>21711</v>
      </c>
      <c r="F1521" s="17">
        <v>6437400</v>
      </c>
      <c r="G1521" s="17">
        <v>4801300</v>
      </c>
      <c r="H1521" s="17">
        <v>57336000</v>
      </c>
      <c r="I1521" s="17">
        <v>12352000</v>
      </c>
      <c r="J1521" s="17">
        <v>0</v>
      </c>
      <c r="K1521" s="17">
        <v>11498000</v>
      </c>
      <c r="L1521" s="17">
        <v>1044100</v>
      </c>
      <c r="M1521" s="17">
        <v>40489000</v>
      </c>
      <c r="N1521" s="17">
        <v>5253000</v>
      </c>
      <c r="O1521" s="17">
        <v>36651000</v>
      </c>
      <c r="P1521" s="17">
        <v>9468200</v>
      </c>
      <c r="Q1521" s="17">
        <v>64286000</v>
      </c>
      <c r="R1521" s="17">
        <v>13688000</v>
      </c>
      <c r="S1521" s="17">
        <v>70950000</v>
      </c>
      <c r="T1521" s="17">
        <v>89827000</v>
      </c>
      <c r="U1521" s="17">
        <v>49109000</v>
      </c>
      <c r="V1521" s="17">
        <v>247690000</v>
      </c>
      <c r="W1521" s="17">
        <v>0</v>
      </c>
      <c r="X1521" s="17">
        <v>0</v>
      </c>
      <c r="Y1521" s="17">
        <v>32938000</v>
      </c>
      <c r="Z1521" s="17">
        <v>32598000</v>
      </c>
      <c r="AA1521" s="17">
        <v>12060000</v>
      </c>
      <c r="AB1521" s="17">
        <v>25278000</v>
      </c>
      <c r="AC1521" s="17">
        <v>56328000</v>
      </c>
      <c r="AD1521" s="17">
        <v>3453200</v>
      </c>
      <c r="AE1521" s="17">
        <v>162020000</v>
      </c>
      <c r="AF1521" s="17">
        <v>595840000</v>
      </c>
      <c r="AG1521" s="18">
        <v>0</v>
      </c>
      <c r="AH1521" s="18">
        <v>17470000</v>
      </c>
      <c r="AI1521" s="18">
        <v>0</v>
      </c>
      <c r="AJ1521" s="18">
        <v>615400000</v>
      </c>
      <c r="AK1521" s="18">
        <v>3916000</v>
      </c>
      <c r="AL1521" s="18">
        <v>23067000</v>
      </c>
      <c r="AM1521">
        <f t="shared" si="138"/>
        <v>60792414.814814813</v>
      </c>
      <c r="AN1521">
        <f t="shared" si="139"/>
        <v>109975500</v>
      </c>
      <c r="AO1521">
        <f t="shared" si="140"/>
        <v>0.65364649815428388</v>
      </c>
      <c r="AP1521">
        <f t="shared" si="141"/>
        <v>0.55278143599997098</v>
      </c>
      <c r="AQ1521">
        <f t="shared" si="142"/>
        <v>0</v>
      </c>
      <c r="AR1521">
        <f t="shared" si="143"/>
        <v>0</v>
      </c>
    </row>
    <row r="1522" spans="1:44" x14ac:dyDescent="0.25">
      <c r="A1522" t="s">
        <v>21668</v>
      </c>
      <c r="B1522" s="16">
        <v>1</v>
      </c>
      <c r="C1522" t="s">
        <v>21669</v>
      </c>
      <c r="D1522" t="s">
        <v>21670</v>
      </c>
      <c r="E1522" t="s">
        <v>21671</v>
      </c>
      <c r="F1522" s="17">
        <v>512060000</v>
      </c>
      <c r="G1522" s="17">
        <v>6295900</v>
      </c>
      <c r="H1522" s="17">
        <v>3811200</v>
      </c>
      <c r="I1522" s="17">
        <v>126400000</v>
      </c>
      <c r="J1522" s="17">
        <v>5067400</v>
      </c>
      <c r="K1522" s="17">
        <v>4524100</v>
      </c>
      <c r="L1522" s="17">
        <v>0</v>
      </c>
      <c r="M1522" s="17">
        <v>62744000</v>
      </c>
      <c r="N1522" s="17">
        <v>0</v>
      </c>
      <c r="O1522" s="17">
        <v>43287000</v>
      </c>
      <c r="P1522" s="17">
        <v>2409400</v>
      </c>
      <c r="Q1522" s="17">
        <v>74050000</v>
      </c>
      <c r="R1522" s="17">
        <v>38020000</v>
      </c>
      <c r="S1522" s="17">
        <v>223660000</v>
      </c>
      <c r="T1522" s="17">
        <v>52802000</v>
      </c>
      <c r="U1522" s="17">
        <v>1731400</v>
      </c>
      <c r="V1522" s="17">
        <v>81969000</v>
      </c>
      <c r="W1522" s="17">
        <v>6226400</v>
      </c>
      <c r="X1522" s="17">
        <v>21423000</v>
      </c>
      <c r="Y1522" s="17">
        <v>3396800</v>
      </c>
      <c r="Z1522" s="17">
        <v>153840000</v>
      </c>
      <c r="AA1522" s="17">
        <v>3070400</v>
      </c>
      <c r="AB1522" s="17">
        <v>20711000</v>
      </c>
      <c r="AC1522" s="17">
        <v>4030400</v>
      </c>
      <c r="AD1522" s="17">
        <v>0</v>
      </c>
      <c r="AE1522" s="17">
        <v>64762000</v>
      </c>
      <c r="AF1522" s="17">
        <v>108620000</v>
      </c>
      <c r="AG1522" s="18">
        <v>7353100</v>
      </c>
      <c r="AH1522" s="18">
        <v>300900000</v>
      </c>
      <c r="AI1522" s="18">
        <v>22401000</v>
      </c>
      <c r="AJ1522" s="18">
        <v>145600000</v>
      </c>
      <c r="AK1522" s="18">
        <v>2045600</v>
      </c>
      <c r="AL1522" s="18">
        <v>35550000</v>
      </c>
      <c r="AM1522">
        <f t="shared" si="138"/>
        <v>60181903.703703701</v>
      </c>
      <c r="AN1522">
        <f t="shared" si="139"/>
        <v>85641616.666666672</v>
      </c>
      <c r="AO1522">
        <f t="shared" si="140"/>
        <v>0.64150750494871689</v>
      </c>
      <c r="AP1522">
        <f t="shared" si="141"/>
        <v>0.70271797808235015</v>
      </c>
      <c r="AQ1522">
        <f t="shared" si="142"/>
        <v>0</v>
      </c>
      <c r="AR1522">
        <f t="shared" si="143"/>
        <v>0</v>
      </c>
    </row>
    <row r="1523" spans="1:44" x14ac:dyDescent="0.25">
      <c r="A1523" t="s">
        <v>22358</v>
      </c>
      <c r="B1523" s="16">
        <v>4</v>
      </c>
      <c r="C1523" t="s">
        <v>22359</v>
      </c>
      <c r="D1523" t="s">
        <v>22360</v>
      </c>
      <c r="E1523" t="s">
        <v>22361</v>
      </c>
      <c r="F1523" s="17">
        <v>0</v>
      </c>
      <c r="G1523" s="17">
        <v>187050000</v>
      </c>
      <c r="H1523" s="17">
        <v>2691700</v>
      </c>
      <c r="I1523" s="17">
        <v>137770000</v>
      </c>
      <c r="J1523" s="17">
        <v>15676000</v>
      </c>
      <c r="K1523" s="17">
        <v>7273300</v>
      </c>
      <c r="L1523" s="17">
        <v>2948700</v>
      </c>
      <c r="M1523" s="17">
        <v>4483300</v>
      </c>
      <c r="N1523" s="17">
        <v>1154800</v>
      </c>
      <c r="O1523" s="17">
        <v>28244000</v>
      </c>
      <c r="P1523" s="17">
        <v>664190000</v>
      </c>
      <c r="Q1523" s="17">
        <v>37069000</v>
      </c>
      <c r="R1523" s="17">
        <v>0</v>
      </c>
      <c r="S1523" s="17">
        <v>90042000</v>
      </c>
      <c r="T1523" s="17">
        <v>41962000</v>
      </c>
      <c r="U1523" s="17">
        <v>4676900</v>
      </c>
      <c r="V1523" s="17">
        <v>481400000</v>
      </c>
      <c r="W1523" s="17">
        <v>0</v>
      </c>
      <c r="X1523" s="17">
        <v>23311000</v>
      </c>
      <c r="Y1523" s="17">
        <v>4815100</v>
      </c>
      <c r="Z1523" s="17">
        <v>8650500</v>
      </c>
      <c r="AA1523" s="17">
        <v>4403600</v>
      </c>
      <c r="AB1523" s="17">
        <v>158490000</v>
      </c>
      <c r="AC1523" s="17">
        <v>11149000</v>
      </c>
      <c r="AD1523" s="17">
        <v>0</v>
      </c>
      <c r="AE1523" s="17">
        <v>197440000</v>
      </c>
      <c r="AF1523" s="17">
        <v>87671000</v>
      </c>
      <c r="AG1523" s="18">
        <v>50104000</v>
      </c>
      <c r="AH1523" s="18">
        <v>7638900</v>
      </c>
      <c r="AI1523" s="18">
        <v>132940000</v>
      </c>
      <c r="AJ1523" s="18">
        <v>125460000</v>
      </c>
      <c r="AK1523" s="18">
        <v>8946400</v>
      </c>
      <c r="AL1523" s="18">
        <v>14829000</v>
      </c>
      <c r="AM1523">
        <f t="shared" si="138"/>
        <v>81576366.666666672</v>
      </c>
      <c r="AN1523">
        <f t="shared" si="139"/>
        <v>56653050</v>
      </c>
      <c r="AO1523">
        <f t="shared" si="140"/>
        <v>0.52194794534198241</v>
      </c>
      <c r="AP1523">
        <f t="shared" si="141"/>
        <v>1.4399289476324164</v>
      </c>
      <c r="AQ1523">
        <f t="shared" si="142"/>
        <v>0</v>
      </c>
      <c r="AR1523">
        <f t="shared" si="143"/>
        <v>0</v>
      </c>
    </row>
    <row r="1524" spans="1:44" x14ac:dyDescent="0.25">
      <c r="A1524" t="s">
        <v>18891</v>
      </c>
      <c r="B1524" s="16">
        <v>9</v>
      </c>
      <c r="C1524" t="s">
        <v>18892</v>
      </c>
      <c r="D1524" t="s">
        <v>18893</v>
      </c>
      <c r="E1524" t="s">
        <v>18894</v>
      </c>
      <c r="F1524" s="17">
        <v>21982000</v>
      </c>
      <c r="G1524" s="17">
        <v>65238000</v>
      </c>
      <c r="H1524" s="17">
        <v>0</v>
      </c>
      <c r="I1524" s="17">
        <v>27502000</v>
      </c>
      <c r="J1524" s="17">
        <v>8849400</v>
      </c>
      <c r="K1524" s="17">
        <v>0</v>
      </c>
      <c r="L1524" s="17">
        <v>0</v>
      </c>
      <c r="M1524" s="17">
        <v>6711300</v>
      </c>
      <c r="N1524" s="17">
        <v>3426300</v>
      </c>
      <c r="O1524" s="17">
        <v>66323000</v>
      </c>
      <c r="P1524" s="17">
        <v>30928000</v>
      </c>
      <c r="Q1524" s="17">
        <v>474660000</v>
      </c>
      <c r="R1524" s="17">
        <v>49721000</v>
      </c>
      <c r="S1524" s="17">
        <v>104760000</v>
      </c>
      <c r="T1524" s="17">
        <v>882080</v>
      </c>
      <c r="U1524" s="17">
        <v>10301000</v>
      </c>
      <c r="V1524" s="17">
        <v>4162100000</v>
      </c>
      <c r="W1524" s="17">
        <v>5908600</v>
      </c>
      <c r="X1524" s="17">
        <v>46324000</v>
      </c>
      <c r="Y1524" s="17">
        <v>24388000</v>
      </c>
      <c r="Z1524" s="17">
        <v>50303000</v>
      </c>
      <c r="AA1524" s="17">
        <v>13296000</v>
      </c>
      <c r="AB1524" s="17">
        <v>27467000</v>
      </c>
      <c r="AC1524" s="17">
        <v>11863000</v>
      </c>
      <c r="AD1524" s="17">
        <v>2584300</v>
      </c>
      <c r="AE1524" s="17">
        <v>334720000</v>
      </c>
      <c r="AF1524" s="17">
        <v>185270000</v>
      </c>
      <c r="AG1524" s="18">
        <v>14412000</v>
      </c>
      <c r="AH1524" s="18">
        <v>0</v>
      </c>
      <c r="AI1524" s="18">
        <v>374060000</v>
      </c>
      <c r="AJ1524" s="18">
        <v>935420000</v>
      </c>
      <c r="AK1524" s="18">
        <v>737230</v>
      </c>
      <c r="AL1524" s="18">
        <v>23060000</v>
      </c>
      <c r="AM1524">
        <f t="shared" si="138"/>
        <v>212426221.48148149</v>
      </c>
      <c r="AN1524">
        <f t="shared" si="139"/>
        <v>224614871.66666666</v>
      </c>
      <c r="AO1524">
        <f t="shared" si="140"/>
        <v>0.95596475377115886</v>
      </c>
      <c r="AP1524">
        <f t="shared" si="141"/>
        <v>0.94573533758141626</v>
      </c>
      <c r="AQ1524">
        <f t="shared" si="142"/>
        <v>0</v>
      </c>
      <c r="AR1524">
        <f t="shared" si="143"/>
        <v>0</v>
      </c>
    </row>
    <row r="1525" spans="1:44" x14ac:dyDescent="0.25">
      <c r="A1525" t="s">
        <v>9312</v>
      </c>
      <c r="B1525" s="16">
        <v>8</v>
      </c>
      <c r="C1525" t="s">
        <v>9313</v>
      </c>
      <c r="D1525" t="s">
        <v>9314</v>
      </c>
      <c r="E1525" t="s">
        <v>9315</v>
      </c>
      <c r="F1525" s="17">
        <v>4550400000</v>
      </c>
      <c r="G1525" s="17">
        <v>11155000000</v>
      </c>
      <c r="H1525" s="17">
        <v>2099900000</v>
      </c>
      <c r="I1525" s="17">
        <v>48471000000</v>
      </c>
      <c r="J1525" s="17">
        <v>7064600000</v>
      </c>
      <c r="K1525" s="17">
        <v>11368000000</v>
      </c>
      <c r="L1525" s="17">
        <v>3574800000</v>
      </c>
      <c r="M1525" s="17">
        <v>8804100000</v>
      </c>
      <c r="N1525" s="17">
        <v>3819700000</v>
      </c>
      <c r="O1525" s="17">
        <v>14511000000</v>
      </c>
      <c r="P1525" s="17">
        <v>3924300000</v>
      </c>
      <c r="Q1525" s="17">
        <v>75948000000</v>
      </c>
      <c r="R1525" s="17">
        <v>16317000000</v>
      </c>
      <c r="S1525" s="17">
        <v>22668000000</v>
      </c>
      <c r="T1525" s="17">
        <v>22361000000</v>
      </c>
      <c r="U1525" s="17">
        <v>10669000000</v>
      </c>
      <c r="V1525" s="17">
        <v>50289000000</v>
      </c>
      <c r="W1525" s="17">
        <v>5219400000</v>
      </c>
      <c r="X1525" s="17">
        <v>7884600000</v>
      </c>
      <c r="Y1525" s="17">
        <v>5660600000</v>
      </c>
      <c r="Z1525" s="17">
        <v>7631200000</v>
      </c>
      <c r="AA1525" s="17">
        <v>9843500000</v>
      </c>
      <c r="AB1525" s="17">
        <v>18670000000</v>
      </c>
      <c r="AC1525" s="17">
        <v>3484600000</v>
      </c>
      <c r="AD1525" s="17">
        <v>3691800000</v>
      </c>
      <c r="AE1525" s="17">
        <v>106640000000</v>
      </c>
      <c r="AF1525" s="17">
        <v>40381000000</v>
      </c>
      <c r="AG1525" s="18">
        <v>13506000000</v>
      </c>
      <c r="AH1525" s="18">
        <v>12572000000</v>
      </c>
      <c r="AI1525" s="18">
        <v>75972000000</v>
      </c>
      <c r="AJ1525" s="18">
        <v>24327000000</v>
      </c>
      <c r="AK1525" s="18">
        <v>1861500000</v>
      </c>
      <c r="AL1525" s="18">
        <v>27605000000</v>
      </c>
      <c r="AM1525">
        <f t="shared" si="138"/>
        <v>19507462962.962963</v>
      </c>
      <c r="AN1525">
        <f t="shared" si="139"/>
        <v>25973916666.666668</v>
      </c>
      <c r="AO1525">
        <f t="shared" si="140"/>
        <v>0.59740514639631703</v>
      </c>
      <c r="AP1525">
        <f t="shared" si="141"/>
        <v>0.75104048470278051</v>
      </c>
      <c r="AQ1525">
        <f t="shared" si="142"/>
        <v>0</v>
      </c>
      <c r="AR1525">
        <f t="shared" si="143"/>
        <v>0</v>
      </c>
    </row>
    <row r="1526" spans="1:44" x14ac:dyDescent="0.25">
      <c r="A1526" t="s">
        <v>11581</v>
      </c>
      <c r="B1526" s="16">
        <v>8</v>
      </c>
      <c r="C1526" t="s">
        <v>11582</v>
      </c>
      <c r="D1526" t="s">
        <v>11583</v>
      </c>
      <c r="E1526" t="s">
        <v>11584</v>
      </c>
      <c r="F1526" s="17">
        <v>299080000</v>
      </c>
      <c r="G1526" s="17">
        <v>1121500000</v>
      </c>
      <c r="H1526" s="17">
        <v>358060000</v>
      </c>
      <c r="I1526" s="17">
        <v>671910000</v>
      </c>
      <c r="J1526" s="17">
        <v>271520000</v>
      </c>
      <c r="K1526" s="17">
        <v>393500000</v>
      </c>
      <c r="L1526" s="17">
        <v>283250000</v>
      </c>
      <c r="M1526" s="17">
        <v>2549900000</v>
      </c>
      <c r="N1526" s="17">
        <v>381830000</v>
      </c>
      <c r="O1526" s="17">
        <v>1301000000</v>
      </c>
      <c r="P1526" s="17">
        <v>1592400000</v>
      </c>
      <c r="Q1526" s="17">
        <v>2301600000</v>
      </c>
      <c r="R1526" s="17">
        <v>1213300000</v>
      </c>
      <c r="S1526" s="17">
        <v>527510000</v>
      </c>
      <c r="T1526" s="17">
        <v>568690000</v>
      </c>
      <c r="U1526" s="17">
        <v>334440000</v>
      </c>
      <c r="V1526" s="17">
        <v>6461800000</v>
      </c>
      <c r="W1526" s="17">
        <v>57488000</v>
      </c>
      <c r="X1526" s="17">
        <v>749920000</v>
      </c>
      <c r="Y1526" s="17">
        <v>258670000</v>
      </c>
      <c r="Z1526" s="17">
        <v>600280000</v>
      </c>
      <c r="AA1526" s="17">
        <v>203700000</v>
      </c>
      <c r="AB1526" s="17">
        <v>722120000</v>
      </c>
      <c r="AC1526" s="17">
        <v>336250000</v>
      </c>
      <c r="AD1526" s="17">
        <v>155590000</v>
      </c>
      <c r="AE1526" s="17">
        <v>4863700000</v>
      </c>
      <c r="AF1526" s="17">
        <v>1232900000</v>
      </c>
      <c r="AG1526" s="18">
        <v>4927000000</v>
      </c>
      <c r="AH1526" s="18">
        <v>68127000</v>
      </c>
      <c r="AI1526" s="18">
        <v>2765500000</v>
      </c>
      <c r="AJ1526" s="18">
        <v>7992100000</v>
      </c>
      <c r="AK1526" s="18">
        <v>97852000</v>
      </c>
      <c r="AL1526" s="18">
        <v>284180000</v>
      </c>
      <c r="AM1526">
        <f t="shared" si="138"/>
        <v>1104144740.7407408</v>
      </c>
      <c r="AN1526">
        <f t="shared" si="139"/>
        <v>2689126500</v>
      </c>
      <c r="AO1526">
        <f t="shared" si="140"/>
        <v>0.28989608844613945</v>
      </c>
      <c r="AP1526">
        <f t="shared" si="141"/>
        <v>0.41059605814034439</v>
      </c>
      <c r="AQ1526">
        <f t="shared" si="142"/>
        <v>0</v>
      </c>
      <c r="AR1526">
        <f t="shared" si="143"/>
        <v>0</v>
      </c>
    </row>
    <row r="1527" spans="1:44" x14ac:dyDescent="0.25">
      <c r="A1527" t="s">
        <v>10887</v>
      </c>
      <c r="B1527" s="16">
        <v>4</v>
      </c>
      <c r="C1527" t="s">
        <v>10888</v>
      </c>
      <c r="D1527" t="s">
        <v>10889</v>
      </c>
      <c r="E1527" t="s">
        <v>10890</v>
      </c>
      <c r="F1527" s="17">
        <v>763670000</v>
      </c>
      <c r="G1527" s="17">
        <v>2135800000</v>
      </c>
      <c r="H1527" s="17">
        <v>107080000</v>
      </c>
      <c r="I1527" s="17">
        <v>6606600000</v>
      </c>
      <c r="J1527" s="17">
        <v>1059600000</v>
      </c>
      <c r="K1527" s="17">
        <v>1013300000</v>
      </c>
      <c r="L1527" s="17">
        <v>373630000</v>
      </c>
      <c r="M1527" s="17">
        <v>2557900000</v>
      </c>
      <c r="N1527" s="17">
        <v>667380000</v>
      </c>
      <c r="O1527" s="17">
        <v>921780000</v>
      </c>
      <c r="P1527" s="17">
        <v>1053200000</v>
      </c>
      <c r="Q1527" s="17">
        <v>8002300000</v>
      </c>
      <c r="R1527" s="17">
        <v>2184900000</v>
      </c>
      <c r="S1527" s="17">
        <v>1434600000</v>
      </c>
      <c r="T1527" s="17">
        <v>1730500000</v>
      </c>
      <c r="U1527" s="17">
        <v>859760000</v>
      </c>
      <c r="V1527" s="17">
        <v>7966700000</v>
      </c>
      <c r="W1527" s="17">
        <v>131060000</v>
      </c>
      <c r="X1527" s="17">
        <v>1291300000</v>
      </c>
      <c r="Y1527" s="17">
        <v>718010000</v>
      </c>
      <c r="Z1527" s="17">
        <v>706510000</v>
      </c>
      <c r="AA1527" s="17">
        <v>1455700000</v>
      </c>
      <c r="AB1527" s="17">
        <v>1777500000</v>
      </c>
      <c r="AC1527" s="17">
        <v>76056000</v>
      </c>
      <c r="AD1527" s="17">
        <v>485520000</v>
      </c>
      <c r="AE1527" s="17">
        <v>10904000000</v>
      </c>
      <c r="AF1527" s="17">
        <v>4390100000</v>
      </c>
      <c r="AG1527" s="18">
        <v>1740500000</v>
      </c>
      <c r="AH1527" s="18">
        <v>626540000</v>
      </c>
      <c r="AI1527" s="18">
        <v>10058000000</v>
      </c>
      <c r="AJ1527" s="18">
        <v>8013400000</v>
      </c>
      <c r="AK1527" s="18">
        <v>231330000</v>
      </c>
      <c r="AL1527" s="18">
        <v>1998200000</v>
      </c>
      <c r="AM1527">
        <f t="shared" si="138"/>
        <v>2273128000</v>
      </c>
      <c r="AN1527">
        <f t="shared" si="139"/>
        <v>3777995000</v>
      </c>
      <c r="AO1527">
        <f t="shared" si="140"/>
        <v>0.43215588486452955</v>
      </c>
      <c r="AP1527">
        <f t="shared" si="141"/>
        <v>0.60167575658517281</v>
      </c>
      <c r="AQ1527">
        <f t="shared" si="142"/>
        <v>0</v>
      </c>
      <c r="AR1527">
        <f t="shared" si="143"/>
        <v>0</v>
      </c>
    </row>
    <row r="1528" spans="1:44" x14ac:dyDescent="0.25">
      <c r="A1528" t="s">
        <v>14753</v>
      </c>
      <c r="B1528" s="16">
        <v>3</v>
      </c>
      <c r="C1528" t="s">
        <v>14754</v>
      </c>
      <c r="D1528" t="s">
        <v>14755</v>
      </c>
      <c r="E1528" t="s">
        <v>14756</v>
      </c>
      <c r="F1528" s="17">
        <v>133350000</v>
      </c>
      <c r="G1528" s="17">
        <v>512440000</v>
      </c>
      <c r="H1528" s="17">
        <v>6651000</v>
      </c>
      <c r="I1528" s="17">
        <v>615110000</v>
      </c>
      <c r="J1528" s="17">
        <v>261700000</v>
      </c>
      <c r="K1528" s="17">
        <v>153930000</v>
      </c>
      <c r="L1528" s="17">
        <v>20625000</v>
      </c>
      <c r="M1528" s="17">
        <v>790060000</v>
      </c>
      <c r="N1528" s="17">
        <v>28377000</v>
      </c>
      <c r="O1528" s="17">
        <v>115100000</v>
      </c>
      <c r="P1528" s="17">
        <v>45164000</v>
      </c>
      <c r="Q1528" s="17">
        <v>1030800000</v>
      </c>
      <c r="R1528" s="17">
        <v>182770000</v>
      </c>
      <c r="S1528" s="17">
        <v>187370000</v>
      </c>
      <c r="T1528" s="17">
        <v>375950000</v>
      </c>
      <c r="U1528" s="17">
        <v>127430000</v>
      </c>
      <c r="V1528" s="17">
        <v>459680000</v>
      </c>
      <c r="W1528" s="17">
        <v>9106900</v>
      </c>
      <c r="X1528" s="17">
        <v>76933000</v>
      </c>
      <c r="Y1528" s="17">
        <v>49830000</v>
      </c>
      <c r="Z1528" s="17">
        <v>77683000</v>
      </c>
      <c r="AA1528" s="17">
        <v>417540000</v>
      </c>
      <c r="AB1528" s="17">
        <v>236820000</v>
      </c>
      <c r="AC1528" s="17">
        <v>44225000</v>
      </c>
      <c r="AD1528" s="17">
        <v>123160000</v>
      </c>
      <c r="AE1528" s="17">
        <v>1313900000</v>
      </c>
      <c r="AF1528" s="17">
        <v>607710000</v>
      </c>
      <c r="AG1528" s="18">
        <v>1290400000</v>
      </c>
      <c r="AH1528" s="18">
        <v>134980000</v>
      </c>
      <c r="AI1528" s="18">
        <v>404030000</v>
      </c>
      <c r="AJ1528" s="18">
        <v>213100000</v>
      </c>
      <c r="AK1528" s="18">
        <v>47547000</v>
      </c>
      <c r="AL1528" s="18">
        <v>327740000</v>
      </c>
      <c r="AM1528">
        <f t="shared" si="138"/>
        <v>296422774.07407409</v>
      </c>
      <c r="AN1528">
        <f t="shared" si="139"/>
        <v>402966166.66666669</v>
      </c>
      <c r="AO1528">
        <f t="shared" si="140"/>
        <v>0.60522571703299377</v>
      </c>
      <c r="AP1528">
        <f t="shared" si="141"/>
        <v>0.73560213882490733</v>
      </c>
      <c r="AQ1528">
        <f t="shared" si="142"/>
        <v>0</v>
      </c>
      <c r="AR1528">
        <f t="shared" si="143"/>
        <v>0</v>
      </c>
    </row>
    <row r="1529" spans="1:44" x14ac:dyDescent="0.25">
      <c r="A1529" t="s">
        <v>12556</v>
      </c>
      <c r="B1529" s="16">
        <v>7</v>
      </c>
      <c r="C1529" t="s">
        <v>12557</v>
      </c>
      <c r="D1529" t="s">
        <v>12558</v>
      </c>
      <c r="E1529" t="s">
        <v>12559</v>
      </c>
      <c r="F1529" s="17">
        <v>52428000</v>
      </c>
      <c r="G1529" s="17">
        <v>251110000</v>
      </c>
      <c r="H1529" s="17">
        <v>16231000</v>
      </c>
      <c r="I1529" s="17">
        <v>2687400000</v>
      </c>
      <c r="J1529" s="17">
        <v>548580000</v>
      </c>
      <c r="K1529" s="17">
        <v>581620000</v>
      </c>
      <c r="L1529" s="17">
        <v>65619000</v>
      </c>
      <c r="M1529" s="17">
        <v>336460000</v>
      </c>
      <c r="N1529" s="17">
        <v>21829000</v>
      </c>
      <c r="O1529" s="17">
        <v>165470000</v>
      </c>
      <c r="P1529" s="17">
        <v>125210000</v>
      </c>
      <c r="Q1529" s="17">
        <v>2123900000</v>
      </c>
      <c r="R1529" s="17">
        <v>205290000</v>
      </c>
      <c r="S1529" s="17">
        <v>1555700000</v>
      </c>
      <c r="T1529" s="17">
        <v>1324000000</v>
      </c>
      <c r="U1529" s="17">
        <v>353820000</v>
      </c>
      <c r="V1529" s="17">
        <v>1924600000</v>
      </c>
      <c r="W1529" s="17">
        <v>42239000</v>
      </c>
      <c r="X1529" s="17">
        <v>680900000</v>
      </c>
      <c r="Y1529" s="17">
        <v>81280000</v>
      </c>
      <c r="Z1529" s="17">
        <v>170580000</v>
      </c>
      <c r="AA1529" s="17">
        <v>648870000</v>
      </c>
      <c r="AB1529" s="17">
        <v>816060000</v>
      </c>
      <c r="AC1529" s="17">
        <v>177880000</v>
      </c>
      <c r="AD1529" s="17">
        <v>191430000</v>
      </c>
      <c r="AE1529" s="17">
        <v>2943800000</v>
      </c>
      <c r="AF1529" s="17">
        <v>983540000</v>
      </c>
      <c r="AG1529" s="18">
        <v>940430000</v>
      </c>
      <c r="AH1529" s="18">
        <v>384600000</v>
      </c>
      <c r="AI1529" s="18">
        <v>795920000</v>
      </c>
      <c r="AJ1529" s="18">
        <v>1102800000</v>
      </c>
      <c r="AK1529" s="18">
        <v>184740000</v>
      </c>
      <c r="AL1529" s="18">
        <v>1221100000</v>
      </c>
      <c r="AM1529">
        <f t="shared" si="138"/>
        <v>706512814.81481481</v>
      </c>
      <c r="AN1529">
        <f t="shared" si="139"/>
        <v>771598333.33333337</v>
      </c>
      <c r="AO1529">
        <f t="shared" si="140"/>
        <v>0.7832155266207359</v>
      </c>
      <c r="AP1529">
        <f t="shared" si="141"/>
        <v>0.91564844595069728</v>
      </c>
      <c r="AQ1529">
        <f t="shared" si="142"/>
        <v>0</v>
      </c>
      <c r="AR1529">
        <f t="shared" si="143"/>
        <v>0</v>
      </c>
    </row>
    <row r="1530" spans="1:44" x14ac:dyDescent="0.25">
      <c r="A1530" t="s">
        <v>4996</v>
      </c>
      <c r="B1530" s="16">
        <v>6</v>
      </c>
      <c r="C1530" t="s">
        <v>4997</v>
      </c>
      <c r="D1530" t="s">
        <v>508</v>
      </c>
      <c r="E1530" t="s">
        <v>4998</v>
      </c>
      <c r="F1530" s="17">
        <v>215870000</v>
      </c>
      <c r="G1530" s="17">
        <v>11891000000</v>
      </c>
      <c r="H1530" s="17">
        <v>36666000</v>
      </c>
      <c r="I1530" s="17">
        <v>22086000000</v>
      </c>
      <c r="J1530" s="17">
        <v>36835000</v>
      </c>
      <c r="K1530" s="17">
        <v>1302600000</v>
      </c>
      <c r="L1530" s="17">
        <v>1100900000</v>
      </c>
      <c r="M1530" s="17">
        <v>333490000</v>
      </c>
      <c r="N1530" s="17">
        <v>23311000</v>
      </c>
      <c r="O1530" s="17">
        <v>283260000</v>
      </c>
      <c r="P1530" s="17">
        <v>459880000</v>
      </c>
      <c r="Q1530" s="17">
        <v>1381100000</v>
      </c>
      <c r="R1530" s="17">
        <v>1741400000</v>
      </c>
      <c r="S1530" s="17">
        <v>252080000</v>
      </c>
      <c r="T1530" s="17">
        <v>101650000</v>
      </c>
      <c r="U1530" s="17">
        <v>84223000</v>
      </c>
      <c r="V1530" s="17">
        <v>15441000000</v>
      </c>
      <c r="W1530" s="17">
        <v>34151000</v>
      </c>
      <c r="X1530" s="17">
        <v>281840000</v>
      </c>
      <c r="Y1530" s="17">
        <v>139450000</v>
      </c>
      <c r="Z1530" s="17">
        <v>43605000</v>
      </c>
      <c r="AA1530" s="17">
        <v>960370000</v>
      </c>
      <c r="AB1530" s="17">
        <v>1923900000</v>
      </c>
      <c r="AC1530" s="17">
        <v>480860000</v>
      </c>
      <c r="AD1530" s="17">
        <v>22510000</v>
      </c>
      <c r="AE1530" s="17">
        <v>2260800000</v>
      </c>
      <c r="AF1530" s="17">
        <v>2097100000</v>
      </c>
      <c r="AG1530" s="18">
        <v>427720000</v>
      </c>
      <c r="AH1530" s="18">
        <v>12025000</v>
      </c>
      <c r="AI1530" s="18">
        <v>1583100000</v>
      </c>
      <c r="AJ1530" s="18">
        <v>633170000</v>
      </c>
      <c r="AK1530" s="18">
        <v>216960000</v>
      </c>
      <c r="AL1530" s="18">
        <v>31864000</v>
      </c>
      <c r="AM1530">
        <f t="shared" si="138"/>
        <v>2407994481.4814816</v>
      </c>
      <c r="AN1530">
        <f t="shared" si="139"/>
        <v>484139833.33333331</v>
      </c>
      <c r="AO1530">
        <f t="shared" si="140"/>
        <v>7.7470856297803425E-2</v>
      </c>
      <c r="AP1530">
        <f t="shared" si="141"/>
        <v>4.9737582320014599</v>
      </c>
      <c r="AQ1530">
        <f t="shared" si="142"/>
        <v>1</v>
      </c>
      <c r="AR1530">
        <f t="shared" si="143"/>
        <v>0</v>
      </c>
    </row>
    <row r="1531" spans="1:44" x14ac:dyDescent="0.25">
      <c r="A1531" t="s">
        <v>15295</v>
      </c>
      <c r="B1531" s="16">
        <v>4</v>
      </c>
      <c r="C1531" t="s">
        <v>15296</v>
      </c>
      <c r="D1531" t="s">
        <v>15297</v>
      </c>
      <c r="E1531" t="s">
        <v>15298</v>
      </c>
      <c r="F1531" s="17">
        <v>185160000</v>
      </c>
      <c r="G1531" s="17">
        <v>172580000</v>
      </c>
      <c r="H1531" s="17">
        <v>40269000</v>
      </c>
      <c r="I1531" s="17">
        <v>302560000</v>
      </c>
      <c r="J1531" s="17">
        <v>146250000</v>
      </c>
      <c r="K1531" s="17">
        <v>112670000</v>
      </c>
      <c r="L1531" s="17">
        <v>28812000</v>
      </c>
      <c r="M1531" s="17">
        <v>178950000</v>
      </c>
      <c r="N1531" s="17">
        <v>0</v>
      </c>
      <c r="O1531" s="17">
        <v>731320000</v>
      </c>
      <c r="P1531" s="17">
        <v>281350000</v>
      </c>
      <c r="Q1531" s="17">
        <v>2219300000</v>
      </c>
      <c r="R1531" s="17">
        <v>223490000</v>
      </c>
      <c r="S1531" s="17">
        <v>347220000</v>
      </c>
      <c r="T1531" s="17">
        <v>53937000</v>
      </c>
      <c r="U1531" s="17">
        <v>142740000</v>
      </c>
      <c r="V1531" s="17">
        <v>319320000</v>
      </c>
      <c r="W1531" s="17">
        <v>39424000</v>
      </c>
      <c r="X1531" s="17">
        <v>3280500</v>
      </c>
      <c r="Y1531" s="17">
        <v>106250000</v>
      </c>
      <c r="Z1531" s="17">
        <v>119470000</v>
      </c>
      <c r="AA1531" s="17">
        <v>880460000</v>
      </c>
      <c r="AB1531" s="17">
        <v>84547000</v>
      </c>
      <c r="AC1531" s="17">
        <v>338170000</v>
      </c>
      <c r="AD1531" s="17">
        <v>43980000</v>
      </c>
      <c r="AE1531" s="17">
        <v>2923100000</v>
      </c>
      <c r="AF1531" s="17">
        <v>777840000</v>
      </c>
      <c r="AG1531" s="18">
        <v>194110000</v>
      </c>
      <c r="AH1531" s="18">
        <v>47031000</v>
      </c>
      <c r="AI1531" s="18">
        <v>1119400000</v>
      </c>
      <c r="AJ1531" s="18">
        <v>392690000</v>
      </c>
      <c r="AK1531" s="18">
        <v>47694000</v>
      </c>
      <c r="AL1531" s="18">
        <v>236560000</v>
      </c>
      <c r="AM1531">
        <f t="shared" si="138"/>
        <v>400090722.22222221</v>
      </c>
      <c r="AN1531">
        <f t="shared" si="139"/>
        <v>339580833.33333331</v>
      </c>
      <c r="AO1531">
        <f t="shared" si="140"/>
        <v>0.77768161644352196</v>
      </c>
      <c r="AP1531">
        <f t="shared" si="141"/>
        <v>1.1781899416846422</v>
      </c>
      <c r="AQ1531">
        <f t="shared" si="142"/>
        <v>0</v>
      </c>
      <c r="AR1531">
        <f t="shared" si="143"/>
        <v>0</v>
      </c>
    </row>
    <row r="1532" spans="1:44" x14ac:dyDescent="0.25">
      <c r="A1532" t="s">
        <v>22658</v>
      </c>
      <c r="B1532" s="16">
        <v>4</v>
      </c>
      <c r="C1532" t="s">
        <v>22659</v>
      </c>
      <c r="D1532" t="s">
        <v>22660</v>
      </c>
      <c r="E1532" t="s">
        <v>22661</v>
      </c>
      <c r="F1532" s="17">
        <v>42741000</v>
      </c>
      <c r="G1532" s="17">
        <v>78386000</v>
      </c>
      <c r="H1532" s="17">
        <v>23924000</v>
      </c>
      <c r="I1532" s="17">
        <v>93564000</v>
      </c>
      <c r="J1532" s="17">
        <v>12150000</v>
      </c>
      <c r="K1532" s="17">
        <v>36347000</v>
      </c>
      <c r="L1532" s="17">
        <v>6386900</v>
      </c>
      <c r="M1532" s="17">
        <v>42803000</v>
      </c>
      <c r="N1532" s="17">
        <v>0</v>
      </c>
      <c r="O1532" s="17">
        <v>77006000</v>
      </c>
      <c r="P1532" s="17">
        <v>46975000</v>
      </c>
      <c r="Q1532" s="17">
        <v>121230000</v>
      </c>
      <c r="R1532" s="17">
        <v>78329000</v>
      </c>
      <c r="S1532" s="17">
        <v>66372000</v>
      </c>
      <c r="T1532" s="17">
        <v>16773000</v>
      </c>
      <c r="U1532" s="17">
        <v>6054700</v>
      </c>
      <c r="V1532" s="17">
        <v>147170000</v>
      </c>
      <c r="W1532" s="17">
        <v>0</v>
      </c>
      <c r="X1532" s="17">
        <v>0</v>
      </c>
      <c r="Y1532" s="17">
        <v>26830000</v>
      </c>
      <c r="Z1532" s="17">
        <v>11236000</v>
      </c>
      <c r="AA1532" s="17">
        <v>91971000</v>
      </c>
      <c r="AB1532" s="17">
        <v>20238000</v>
      </c>
      <c r="AC1532" s="17">
        <v>30281000</v>
      </c>
      <c r="AD1532" s="17">
        <v>0</v>
      </c>
      <c r="AE1532" s="17">
        <v>854350000</v>
      </c>
      <c r="AF1532" s="17">
        <v>84628000</v>
      </c>
      <c r="AG1532" s="18">
        <v>24995000</v>
      </c>
      <c r="AH1532" s="18">
        <v>15580000</v>
      </c>
      <c r="AI1532" s="18">
        <v>0</v>
      </c>
      <c r="AJ1532" s="18">
        <v>171150000</v>
      </c>
      <c r="AK1532" s="18">
        <v>8112200</v>
      </c>
      <c r="AL1532" s="18">
        <v>17086000</v>
      </c>
      <c r="AM1532">
        <f t="shared" si="138"/>
        <v>74657244.444444448</v>
      </c>
      <c r="AN1532">
        <f t="shared" si="139"/>
        <v>39487200</v>
      </c>
      <c r="AO1532">
        <f t="shared" si="140"/>
        <v>0.3986006345548917</v>
      </c>
      <c r="AP1532">
        <f t="shared" si="141"/>
        <v>1.8906694940245055</v>
      </c>
      <c r="AQ1532">
        <f t="shared" si="142"/>
        <v>0</v>
      </c>
      <c r="AR1532">
        <f t="shared" si="143"/>
        <v>0</v>
      </c>
    </row>
    <row r="1533" spans="1:44" x14ac:dyDescent="0.25">
      <c r="A1533" t="s">
        <v>22766</v>
      </c>
      <c r="B1533" s="16">
        <v>1</v>
      </c>
      <c r="C1533" t="s">
        <v>22767</v>
      </c>
      <c r="D1533" t="s">
        <v>22768</v>
      </c>
      <c r="E1533" t="s">
        <v>22769</v>
      </c>
      <c r="F1533" s="17">
        <v>7043100</v>
      </c>
      <c r="G1533" s="17">
        <v>19497000</v>
      </c>
      <c r="H1533" s="17">
        <v>0</v>
      </c>
      <c r="I1533" s="17">
        <v>428200000</v>
      </c>
      <c r="J1533" s="17">
        <v>18801000</v>
      </c>
      <c r="K1533" s="17">
        <v>48250000</v>
      </c>
      <c r="L1533" s="17">
        <v>67561000</v>
      </c>
      <c r="M1533" s="17">
        <v>36658000</v>
      </c>
      <c r="N1533" s="17">
        <v>0</v>
      </c>
      <c r="O1533" s="17">
        <v>95088000</v>
      </c>
      <c r="P1533" s="17">
        <v>110080000</v>
      </c>
      <c r="Q1533" s="17">
        <v>284930000</v>
      </c>
      <c r="R1533" s="17">
        <v>0</v>
      </c>
      <c r="S1533" s="17">
        <v>86842000</v>
      </c>
      <c r="T1533" s="17">
        <v>32398000</v>
      </c>
      <c r="U1533" s="17">
        <v>4718800</v>
      </c>
      <c r="V1533" s="17">
        <v>136110000</v>
      </c>
      <c r="W1533" s="17">
        <v>0</v>
      </c>
      <c r="X1533" s="17">
        <v>0</v>
      </c>
      <c r="Y1533" s="17">
        <v>2572500</v>
      </c>
      <c r="Z1533" s="17">
        <v>27383000</v>
      </c>
      <c r="AA1533" s="17">
        <v>32843000</v>
      </c>
      <c r="AB1533" s="17">
        <v>89456000</v>
      </c>
      <c r="AC1533" s="17">
        <v>0</v>
      </c>
      <c r="AD1533" s="17">
        <v>7395300</v>
      </c>
      <c r="AE1533" s="17">
        <v>376230000</v>
      </c>
      <c r="AF1533" s="17">
        <v>140570000</v>
      </c>
      <c r="AG1533" s="18">
        <v>80359000</v>
      </c>
      <c r="AH1533" s="18">
        <v>18182000</v>
      </c>
      <c r="AI1533" s="18">
        <v>0</v>
      </c>
      <c r="AJ1533" s="18">
        <v>159580000</v>
      </c>
      <c r="AK1533" s="18">
        <v>24939000</v>
      </c>
      <c r="AL1533" s="18">
        <v>385360</v>
      </c>
      <c r="AM1533">
        <f t="shared" si="138"/>
        <v>76023211.111111104</v>
      </c>
      <c r="AN1533">
        <f t="shared" si="139"/>
        <v>47240893.333333336</v>
      </c>
      <c r="AO1533">
        <f t="shared" si="140"/>
        <v>0.40653743215515159</v>
      </c>
      <c r="AP1533">
        <f t="shared" si="141"/>
        <v>1.6092670088748908</v>
      </c>
      <c r="AQ1533">
        <f t="shared" si="142"/>
        <v>0</v>
      </c>
      <c r="AR1533">
        <f t="shared" si="143"/>
        <v>0</v>
      </c>
    </row>
    <row r="1534" spans="1:44" x14ac:dyDescent="0.25">
      <c r="A1534" t="s">
        <v>16955</v>
      </c>
      <c r="B1534" s="16">
        <v>3</v>
      </c>
      <c r="C1534" t="s">
        <v>16956</v>
      </c>
      <c r="D1534" t="s">
        <v>16957</v>
      </c>
      <c r="E1534" t="s">
        <v>16958</v>
      </c>
      <c r="F1534" s="17">
        <v>502120000</v>
      </c>
      <c r="G1534" s="17">
        <v>240790000</v>
      </c>
      <c r="H1534" s="17">
        <v>80411000</v>
      </c>
      <c r="I1534" s="17">
        <v>428480000</v>
      </c>
      <c r="J1534" s="17">
        <v>172510000</v>
      </c>
      <c r="K1534" s="17">
        <v>117880000</v>
      </c>
      <c r="L1534" s="17">
        <v>74176000</v>
      </c>
      <c r="M1534" s="17">
        <v>342810000</v>
      </c>
      <c r="N1534" s="17">
        <v>0</v>
      </c>
      <c r="O1534" s="17">
        <v>254160000</v>
      </c>
      <c r="P1534" s="17">
        <v>325420000</v>
      </c>
      <c r="Q1534" s="17">
        <v>887510000</v>
      </c>
      <c r="R1534" s="17">
        <v>410160000</v>
      </c>
      <c r="S1534" s="17">
        <v>263650000</v>
      </c>
      <c r="T1534" s="17">
        <v>58493000</v>
      </c>
      <c r="U1534" s="17">
        <v>19574000</v>
      </c>
      <c r="V1534" s="17">
        <v>613490000</v>
      </c>
      <c r="W1534" s="17">
        <v>52337000</v>
      </c>
      <c r="X1534" s="17">
        <v>0</v>
      </c>
      <c r="Y1534" s="17">
        <v>135840000</v>
      </c>
      <c r="Z1534" s="17">
        <v>120470000</v>
      </c>
      <c r="AA1534" s="17">
        <v>195800000</v>
      </c>
      <c r="AB1534" s="17">
        <v>168690000</v>
      </c>
      <c r="AC1534" s="17">
        <v>458250000</v>
      </c>
      <c r="AD1534" s="17">
        <v>57607000</v>
      </c>
      <c r="AE1534" s="17">
        <v>1224700000</v>
      </c>
      <c r="AF1534" s="17">
        <v>405930000</v>
      </c>
      <c r="AG1534" s="18">
        <v>159640000</v>
      </c>
      <c r="AH1534" s="18">
        <v>62471000</v>
      </c>
      <c r="AI1534" s="18">
        <v>623610000</v>
      </c>
      <c r="AJ1534" s="18">
        <v>1148900000</v>
      </c>
      <c r="AK1534" s="18">
        <v>39799000</v>
      </c>
      <c r="AL1534" s="18">
        <v>146880000</v>
      </c>
      <c r="AM1534">
        <f t="shared" si="138"/>
        <v>281898444.44444442</v>
      </c>
      <c r="AN1534">
        <f t="shared" si="139"/>
        <v>363550000</v>
      </c>
      <c r="AO1534">
        <f t="shared" si="140"/>
        <v>0.67892631871988773</v>
      </c>
      <c r="AP1534">
        <f t="shared" si="141"/>
        <v>0.77540488088143145</v>
      </c>
      <c r="AQ1534">
        <f t="shared" si="142"/>
        <v>0</v>
      </c>
      <c r="AR1534">
        <f t="shared" si="143"/>
        <v>0</v>
      </c>
    </row>
    <row r="1535" spans="1:44" x14ac:dyDescent="0.25">
      <c r="A1535" t="s">
        <v>19371</v>
      </c>
      <c r="B1535" s="16">
        <v>1</v>
      </c>
      <c r="C1535" t="s">
        <v>19372</v>
      </c>
      <c r="D1535" t="s">
        <v>19373</v>
      </c>
      <c r="E1535" t="s">
        <v>19374</v>
      </c>
      <c r="F1535" s="17">
        <v>48391000</v>
      </c>
      <c r="G1535" s="17">
        <v>131020000</v>
      </c>
      <c r="H1535" s="17">
        <v>12071000</v>
      </c>
      <c r="I1535" s="17">
        <v>132080000</v>
      </c>
      <c r="J1535" s="17">
        <v>8640300</v>
      </c>
      <c r="K1535" s="17">
        <v>41856000</v>
      </c>
      <c r="L1535" s="17">
        <v>2993400</v>
      </c>
      <c r="M1535" s="17">
        <v>45356000</v>
      </c>
      <c r="N1535" s="17">
        <v>2236600</v>
      </c>
      <c r="O1535" s="17">
        <v>159900000</v>
      </c>
      <c r="P1535" s="17">
        <v>22089000</v>
      </c>
      <c r="Q1535" s="17">
        <v>49417000</v>
      </c>
      <c r="R1535" s="17">
        <v>155630000</v>
      </c>
      <c r="S1535" s="17">
        <v>15345000</v>
      </c>
      <c r="T1535" s="17">
        <v>5080200</v>
      </c>
      <c r="U1535" s="17">
        <v>96978000</v>
      </c>
      <c r="V1535" s="17">
        <v>392830000</v>
      </c>
      <c r="W1535" s="17">
        <v>37208000</v>
      </c>
      <c r="X1535" s="17">
        <v>145340000</v>
      </c>
      <c r="Y1535" s="17">
        <v>70258000</v>
      </c>
      <c r="Z1535" s="17">
        <v>14621000</v>
      </c>
      <c r="AA1535" s="17">
        <v>26412000</v>
      </c>
      <c r="AB1535" s="17">
        <v>36319000</v>
      </c>
      <c r="AC1535" s="17">
        <v>16486000</v>
      </c>
      <c r="AD1535" s="17">
        <v>3284200</v>
      </c>
      <c r="AE1535" s="17">
        <v>5265000000</v>
      </c>
      <c r="AF1535" s="17">
        <v>287500000</v>
      </c>
      <c r="AG1535" s="18">
        <v>73685000</v>
      </c>
      <c r="AH1535" s="18">
        <v>4027000</v>
      </c>
      <c r="AI1535" s="18">
        <v>208570000</v>
      </c>
      <c r="AJ1535" s="18">
        <v>148990000</v>
      </c>
      <c r="AK1535" s="18">
        <v>18541000</v>
      </c>
      <c r="AL1535" s="18">
        <v>96956000</v>
      </c>
      <c r="AM1535">
        <f t="shared" si="138"/>
        <v>267568211.1111111</v>
      </c>
      <c r="AN1535">
        <f t="shared" si="139"/>
        <v>91794833.333333328</v>
      </c>
      <c r="AO1535">
        <f t="shared" si="140"/>
        <v>0.37677748996717231</v>
      </c>
      <c r="AP1535">
        <f t="shared" si="141"/>
        <v>2.914850448494136</v>
      </c>
      <c r="AQ1535">
        <f t="shared" si="142"/>
        <v>0</v>
      </c>
      <c r="AR1535">
        <f t="shared" si="143"/>
        <v>0</v>
      </c>
    </row>
    <row r="1536" spans="1:44" x14ac:dyDescent="0.25">
      <c r="A1536" t="s">
        <v>8132</v>
      </c>
      <c r="B1536" s="16">
        <v>15</v>
      </c>
      <c r="C1536" t="s">
        <v>8133</v>
      </c>
      <c r="D1536" t="s">
        <v>2585</v>
      </c>
      <c r="E1536" t="s">
        <v>8134</v>
      </c>
      <c r="F1536" s="17">
        <v>45825000</v>
      </c>
      <c r="G1536" s="17">
        <v>29910000</v>
      </c>
      <c r="H1536" s="17">
        <v>315860000</v>
      </c>
      <c r="I1536" s="17">
        <v>42410000</v>
      </c>
      <c r="J1536" s="17">
        <v>6013700</v>
      </c>
      <c r="K1536" s="17">
        <v>10879000</v>
      </c>
      <c r="L1536" s="17">
        <v>3754200</v>
      </c>
      <c r="M1536" s="17">
        <v>19222000</v>
      </c>
      <c r="N1536" s="17">
        <v>1133500</v>
      </c>
      <c r="O1536" s="17">
        <v>22472000</v>
      </c>
      <c r="P1536" s="17">
        <v>40261000</v>
      </c>
      <c r="Q1536" s="17">
        <v>402700000</v>
      </c>
      <c r="R1536" s="17">
        <v>141260000</v>
      </c>
      <c r="S1536" s="17">
        <v>43555000</v>
      </c>
      <c r="T1536" s="17">
        <v>32664000</v>
      </c>
      <c r="U1536" s="17">
        <v>7555500</v>
      </c>
      <c r="V1536" s="17">
        <v>430030000</v>
      </c>
      <c r="W1536" s="17">
        <v>18362000</v>
      </c>
      <c r="X1536" s="17">
        <v>121930000</v>
      </c>
      <c r="Y1536" s="17">
        <v>20293000</v>
      </c>
      <c r="Z1536" s="17">
        <v>5201000</v>
      </c>
      <c r="AA1536" s="17">
        <v>98271000</v>
      </c>
      <c r="AB1536" s="17">
        <v>60601000</v>
      </c>
      <c r="AC1536" s="17">
        <v>53745000</v>
      </c>
      <c r="AD1536" s="17">
        <v>9233900</v>
      </c>
      <c r="AE1536" s="17">
        <v>595210000</v>
      </c>
      <c r="AF1536" s="17">
        <v>180330000</v>
      </c>
      <c r="AG1536" s="18">
        <v>12718000</v>
      </c>
      <c r="AH1536" s="18">
        <v>319130</v>
      </c>
      <c r="AI1536" s="18">
        <v>66225000</v>
      </c>
      <c r="AJ1536" s="18">
        <v>54726000</v>
      </c>
      <c r="AK1536" s="18">
        <v>4306600</v>
      </c>
      <c r="AL1536" s="18">
        <v>29876000</v>
      </c>
      <c r="AM1536">
        <f t="shared" si="138"/>
        <v>102173400</v>
      </c>
      <c r="AN1536">
        <f t="shared" si="139"/>
        <v>28028455</v>
      </c>
      <c r="AO1536">
        <f t="shared" si="140"/>
        <v>2.5663666407917372E-2</v>
      </c>
      <c r="AP1536">
        <f t="shared" si="141"/>
        <v>3.645345417719243</v>
      </c>
      <c r="AQ1536">
        <f t="shared" si="142"/>
        <v>1</v>
      </c>
      <c r="AR1536">
        <f t="shared" si="143"/>
        <v>0</v>
      </c>
    </row>
    <row r="1537" spans="1:44" x14ac:dyDescent="0.25">
      <c r="A1537" t="s">
        <v>11119</v>
      </c>
      <c r="B1537" s="16">
        <v>3</v>
      </c>
      <c r="C1537" t="s">
        <v>11120</v>
      </c>
      <c r="D1537" t="s">
        <v>11121</v>
      </c>
      <c r="E1537" t="s">
        <v>11122</v>
      </c>
      <c r="F1537" s="17">
        <v>54395000</v>
      </c>
      <c r="G1537" s="17">
        <v>11207000</v>
      </c>
      <c r="H1537" s="17">
        <v>3201600</v>
      </c>
      <c r="I1537" s="17">
        <v>306590000</v>
      </c>
      <c r="J1537" s="17">
        <v>1542200</v>
      </c>
      <c r="K1537" s="17">
        <v>14707000</v>
      </c>
      <c r="L1537" s="17">
        <v>459510</v>
      </c>
      <c r="M1537" s="17">
        <v>7433100</v>
      </c>
      <c r="N1537" s="17">
        <v>850940</v>
      </c>
      <c r="O1537" s="17">
        <v>320270000</v>
      </c>
      <c r="P1537" s="17">
        <v>62516000</v>
      </c>
      <c r="Q1537" s="17">
        <v>7615200</v>
      </c>
      <c r="R1537" s="17">
        <v>6502200</v>
      </c>
      <c r="S1537" s="17">
        <v>106940000</v>
      </c>
      <c r="T1537" s="17">
        <v>96059000</v>
      </c>
      <c r="U1537" s="17">
        <v>2960000</v>
      </c>
      <c r="V1537" s="17">
        <v>691320000</v>
      </c>
      <c r="W1537" s="17">
        <v>152900000</v>
      </c>
      <c r="X1537" s="17">
        <v>24463000</v>
      </c>
      <c r="Y1537" s="17">
        <v>3281700</v>
      </c>
      <c r="Z1537" s="17">
        <v>25591000</v>
      </c>
      <c r="AA1537" s="17">
        <v>72158000</v>
      </c>
      <c r="AB1537" s="17">
        <v>125320000</v>
      </c>
      <c r="AC1537" s="17">
        <v>19678000</v>
      </c>
      <c r="AD1537" s="17">
        <v>0</v>
      </c>
      <c r="AE1537" s="17">
        <v>126610000000</v>
      </c>
      <c r="AF1537" s="17">
        <v>7771600</v>
      </c>
      <c r="AG1537" s="18">
        <v>10984000</v>
      </c>
      <c r="AH1537" s="18">
        <v>11185000</v>
      </c>
      <c r="AI1537" s="18">
        <v>24517000</v>
      </c>
      <c r="AJ1537" s="18">
        <v>146830000</v>
      </c>
      <c r="AK1537" s="18">
        <v>497390</v>
      </c>
      <c r="AL1537" s="18">
        <v>9073600</v>
      </c>
      <c r="AM1537">
        <f t="shared" si="138"/>
        <v>4767990075.9259262</v>
      </c>
      <c r="AN1537">
        <f t="shared" si="139"/>
        <v>33847831.666666664</v>
      </c>
      <c r="AO1537">
        <f t="shared" si="140"/>
        <v>0.32171178689593605</v>
      </c>
      <c r="AP1537">
        <f t="shared" si="141"/>
        <v>140.86545108357535</v>
      </c>
      <c r="AQ1537">
        <f t="shared" si="142"/>
        <v>0</v>
      </c>
      <c r="AR1537">
        <f t="shared" si="143"/>
        <v>0</v>
      </c>
    </row>
    <row r="1538" spans="1:44" x14ac:dyDescent="0.25">
      <c r="A1538" t="s">
        <v>20254</v>
      </c>
      <c r="B1538" s="16">
        <v>3</v>
      </c>
      <c r="C1538" t="s">
        <v>20255</v>
      </c>
      <c r="D1538" t="s">
        <v>20256</v>
      </c>
      <c r="E1538" t="s">
        <v>20257</v>
      </c>
      <c r="F1538" s="17">
        <v>44667000</v>
      </c>
      <c r="G1538" s="17">
        <v>21675000</v>
      </c>
      <c r="H1538" s="17">
        <v>0</v>
      </c>
      <c r="I1538" s="17">
        <v>9621000</v>
      </c>
      <c r="J1538" s="17">
        <v>21008000</v>
      </c>
      <c r="K1538" s="17">
        <v>6174900</v>
      </c>
      <c r="L1538" s="17">
        <v>47271000</v>
      </c>
      <c r="M1538" s="17">
        <v>30550000</v>
      </c>
      <c r="N1538" s="17">
        <v>7979800</v>
      </c>
      <c r="O1538" s="17">
        <v>65491000</v>
      </c>
      <c r="P1538" s="17">
        <v>15543000</v>
      </c>
      <c r="Q1538" s="17">
        <v>304890000</v>
      </c>
      <c r="R1538" s="17">
        <v>108530000</v>
      </c>
      <c r="S1538" s="17">
        <v>33621000</v>
      </c>
      <c r="T1538" s="17">
        <v>1882200</v>
      </c>
      <c r="U1538" s="17">
        <v>13314000</v>
      </c>
      <c r="V1538" s="17">
        <v>145780000</v>
      </c>
      <c r="W1538" s="17">
        <v>21008000</v>
      </c>
      <c r="X1538" s="17">
        <v>23245000</v>
      </c>
      <c r="Y1538" s="17">
        <v>14017000</v>
      </c>
      <c r="Z1538" s="17">
        <v>0</v>
      </c>
      <c r="AA1538" s="17">
        <v>57759000</v>
      </c>
      <c r="AB1538" s="17">
        <v>11535000</v>
      </c>
      <c r="AC1538" s="17">
        <v>33913000</v>
      </c>
      <c r="AD1538" s="17">
        <v>2634000</v>
      </c>
      <c r="AE1538" s="17">
        <v>1027500000</v>
      </c>
      <c r="AF1538" s="17">
        <v>134890000</v>
      </c>
      <c r="AG1538" s="18">
        <v>16849000</v>
      </c>
      <c r="AH1538" s="18">
        <v>20295000</v>
      </c>
      <c r="AI1538" s="18">
        <v>2047700000</v>
      </c>
      <c r="AJ1538" s="18">
        <v>134120000</v>
      </c>
      <c r="AK1538" s="18">
        <v>811210</v>
      </c>
      <c r="AL1538" s="18">
        <v>9141500</v>
      </c>
      <c r="AM1538">
        <f t="shared" ref="AM1538:AM1601" si="144">AVERAGE(F1538:AF1538)</f>
        <v>81648107.407407403</v>
      </c>
      <c r="AN1538">
        <f t="shared" ref="AN1538:AN1601" si="145">AVERAGE(AG1538:AL1538)</f>
        <v>371486118.33333331</v>
      </c>
      <c r="AO1538">
        <f t="shared" ref="AO1538:AO1601" si="146">TTEST(F1538:AF1538,AG1538:AL1538,2,3)</f>
        <v>0.42943748850587676</v>
      </c>
      <c r="AP1538">
        <f t="shared" ref="AP1538:AP1601" si="147">AM1538/AN1538</f>
        <v>0.2197877750418249</v>
      </c>
      <c r="AQ1538">
        <f t="shared" ref="AQ1538:AQ1601" si="148">(AP1538&gt;1)*AND(AO1538&lt;=0.25)</f>
        <v>0</v>
      </c>
      <c r="AR1538">
        <f t="shared" ref="AR1538:AR1601" si="149">(AP1538&lt;1)*AND(AO1538&lt;=0.25)</f>
        <v>0</v>
      </c>
    </row>
    <row r="1539" spans="1:44" x14ac:dyDescent="0.25">
      <c r="A1539" t="s">
        <v>11705</v>
      </c>
      <c r="B1539" s="16">
        <v>6</v>
      </c>
      <c r="C1539" t="s">
        <v>11706</v>
      </c>
      <c r="D1539" t="s">
        <v>11707</v>
      </c>
      <c r="E1539" t="s">
        <v>11708</v>
      </c>
      <c r="F1539" s="17">
        <v>2993000000</v>
      </c>
      <c r="G1539" s="17">
        <v>18143000000</v>
      </c>
      <c r="H1539" s="17">
        <v>645190000</v>
      </c>
      <c r="I1539" s="17">
        <v>513420000</v>
      </c>
      <c r="J1539" s="17">
        <v>555000000</v>
      </c>
      <c r="K1539" s="17">
        <v>246570000</v>
      </c>
      <c r="L1539" s="17">
        <v>576590000</v>
      </c>
      <c r="M1539" s="17">
        <v>2496200000</v>
      </c>
      <c r="N1539" s="17">
        <v>96411000</v>
      </c>
      <c r="O1539" s="17">
        <v>809360000</v>
      </c>
      <c r="P1539" s="17">
        <v>714330000</v>
      </c>
      <c r="Q1539" s="17">
        <v>2489900000</v>
      </c>
      <c r="R1539" s="17">
        <v>1765300000</v>
      </c>
      <c r="S1539" s="17">
        <v>472720000</v>
      </c>
      <c r="T1539" s="17">
        <v>396980000</v>
      </c>
      <c r="U1539" s="17">
        <v>56763000</v>
      </c>
      <c r="V1539" s="17">
        <v>1502300000</v>
      </c>
      <c r="W1539" s="17">
        <v>1629300000</v>
      </c>
      <c r="X1539" s="17">
        <v>630220000</v>
      </c>
      <c r="Y1539" s="17">
        <v>818230000</v>
      </c>
      <c r="Z1539" s="17">
        <v>410900000</v>
      </c>
      <c r="AA1539" s="17">
        <v>656650000</v>
      </c>
      <c r="AB1539" s="17">
        <v>1245600000</v>
      </c>
      <c r="AC1539" s="17">
        <v>2048900000</v>
      </c>
      <c r="AD1539" s="17">
        <v>105660000</v>
      </c>
      <c r="AE1539" s="17">
        <v>1360100000</v>
      </c>
      <c r="AF1539" s="17">
        <v>994640000</v>
      </c>
      <c r="AG1539" s="18">
        <v>613410000</v>
      </c>
      <c r="AH1539" s="18">
        <v>39547000</v>
      </c>
      <c r="AI1539" s="18">
        <v>528530000</v>
      </c>
      <c r="AJ1539" s="18">
        <v>2519900000</v>
      </c>
      <c r="AK1539" s="18">
        <v>377160000</v>
      </c>
      <c r="AL1539" s="18">
        <v>1328300000</v>
      </c>
      <c r="AM1539">
        <f t="shared" si="144"/>
        <v>1643453111.1111112</v>
      </c>
      <c r="AN1539">
        <f t="shared" si="145"/>
        <v>901141166.66666663</v>
      </c>
      <c r="AO1539">
        <f t="shared" si="146"/>
        <v>0.32944113103496064</v>
      </c>
      <c r="AP1539">
        <f t="shared" si="147"/>
        <v>1.8237465692420494</v>
      </c>
      <c r="AQ1539">
        <f t="shared" si="148"/>
        <v>0</v>
      </c>
      <c r="AR1539">
        <f t="shared" si="149"/>
        <v>0</v>
      </c>
    </row>
    <row r="1540" spans="1:44" x14ac:dyDescent="0.25">
      <c r="A1540" t="s">
        <v>11346</v>
      </c>
      <c r="B1540" s="16">
        <v>16</v>
      </c>
      <c r="C1540" t="s">
        <v>11347</v>
      </c>
      <c r="D1540" t="s">
        <v>11348</v>
      </c>
      <c r="E1540" t="s">
        <v>11349</v>
      </c>
      <c r="F1540" s="17">
        <v>4077600000</v>
      </c>
      <c r="G1540" s="17">
        <v>5174200000</v>
      </c>
      <c r="H1540" s="17">
        <v>732510000</v>
      </c>
      <c r="I1540" s="17">
        <v>2359900000</v>
      </c>
      <c r="J1540" s="17">
        <v>681700000</v>
      </c>
      <c r="K1540" s="17">
        <v>435490000</v>
      </c>
      <c r="L1540" s="17">
        <v>1549200000</v>
      </c>
      <c r="M1540" s="17">
        <v>1722200000</v>
      </c>
      <c r="N1540" s="17">
        <v>42277000</v>
      </c>
      <c r="O1540" s="17">
        <v>1956600000</v>
      </c>
      <c r="P1540" s="17">
        <v>3737700000</v>
      </c>
      <c r="Q1540" s="17">
        <v>4337500000</v>
      </c>
      <c r="R1540" s="17">
        <v>3256300000</v>
      </c>
      <c r="S1540" s="17">
        <v>2510500000</v>
      </c>
      <c r="T1540" s="17">
        <v>270900000</v>
      </c>
      <c r="U1540" s="17">
        <v>385170000</v>
      </c>
      <c r="V1540" s="17">
        <v>5216900000</v>
      </c>
      <c r="W1540" s="17">
        <v>1429500000</v>
      </c>
      <c r="X1540" s="17">
        <v>4215800000</v>
      </c>
      <c r="Y1540" s="17">
        <v>1383100000</v>
      </c>
      <c r="Z1540" s="17">
        <v>1156900000</v>
      </c>
      <c r="AA1540" s="17">
        <v>832700000</v>
      </c>
      <c r="AB1540" s="17">
        <v>1351200000</v>
      </c>
      <c r="AC1540" s="17">
        <v>3169300000</v>
      </c>
      <c r="AD1540" s="17">
        <v>573140000</v>
      </c>
      <c r="AE1540" s="17">
        <v>2097600000</v>
      </c>
      <c r="AF1540" s="17">
        <v>4163400000</v>
      </c>
      <c r="AG1540" s="18">
        <v>662780000</v>
      </c>
      <c r="AH1540" s="18">
        <v>173360000</v>
      </c>
      <c r="AI1540" s="18">
        <v>1246100000</v>
      </c>
      <c r="AJ1540" s="18">
        <v>13755000000</v>
      </c>
      <c r="AK1540" s="18">
        <v>259600000</v>
      </c>
      <c r="AL1540" s="18">
        <v>1597800000</v>
      </c>
      <c r="AM1540">
        <f t="shared" si="144"/>
        <v>2178492111.1111112</v>
      </c>
      <c r="AN1540">
        <f t="shared" si="145"/>
        <v>2949106666.6666665</v>
      </c>
      <c r="AO1540">
        <f t="shared" si="146"/>
        <v>0.73925586979066849</v>
      </c>
      <c r="AP1540">
        <f t="shared" si="147"/>
        <v>0.73869559746152891</v>
      </c>
      <c r="AQ1540">
        <f t="shared" si="148"/>
        <v>0</v>
      </c>
      <c r="AR1540">
        <f t="shared" si="149"/>
        <v>0</v>
      </c>
    </row>
    <row r="1541" spans="1:44" x14ac:dyDescent="0.25">
      <c r="A1541" t="s">
        <v>23901</v>
      </c>
      <c r="B1541" s="16">
        <v>4</v>
      </c>
      <c r="C1541" t="s">
        <v>23902</v>
      </c>
      <c r="D1541" t="s">
        <v>23903</v>
      </c>
      <c r="E1541" t="s">
        <v>23904</v>
      </c>
      <c r="F1541" s="17">
        <v>213150000</v>
      </c>
      <c r="G1541" s="17">
        <v>58646000</v>
      </c>
      <c r="H1541" s="17">
        <v>8024900</v>
      </c>
      <c r="I1541" s="17">
        <v>19399000</v>
      </c>
      <c r="J1541" s="17">
        <v>9553400</v>
      </c>
      <c r="K1541" s="17">
        <v>5966300</v>
      </c>
      <c r="L1541" s="17">
        <v>9454700</v>
      </c>
      <c r="M1541" s="17">
        <v>77785000</v>
      </c>
      <c r="N1541" s="17">
        <v>0</v>
      </c>
      <c r="O1541" s="17">
        <v>65321000</v>
      </c>
      <c r="P1541" s="17">
        <v>88115000</v>
      </c>
      <c r="Q1541" s="17">
        <v>279360000</v>
      </c>
      <c r="R1541" s="17">
        <v>23838000</v>
      </c>
      <c r="S1541" s="17">
        <v>15243000</v>
      </c>
      <c r="T1541" s="17">
        <v>6237000</v>
      </c>
      <c r="U1541" s="17">
        <v>0</v>
      </c>
      <c r="V1541" s="17">
        <v>220880000</v>
      </c>
      <c r="W1541" s="17">
        <v>38295000</v>
      </c>
      <c r="X1541" s="17">
        <v>39452000</v>
      </c>
      <c r="Y1541" s="17">
        <v>11394000</v>
      </c>
      <c r="Z1541" s="17">
        <v>5301900</v>
      </c>
      <c r="AA1541" s="17">
        <v>21553000</v>
      </c>
      <c r="AB1541" s="17">
        <v>14560000</v>
      </c>
      <c r="AC1541" s="17">
        <v>249960000</v>
      </c>
      <c r="AD1541" s="17">
        <v>2020800</v>
      </c>
      <c r="AE1541" s="17">
        <v>247620000</v>
      </c>
      <c r="AF1541" s="17">
        <v>61145000</v>
      </c>
      <c r="AG1541" s="18">
        <v>7320400</v>
      </c>
      <c r="AH1541" s="18">
        <v>3918100</v>
      </c>
      <c r="AI1541" s="18">
        <v>18354000</v>
      </c>
      <c r="AJ1541" s="18">
        <v>172140000</v>
      </c>
      <c r="AK1541" s="18">
        <v>5315400</v>
      </c>
      <c r="AL1541" s="18">
        <v>20439000</v>
      </c>
      <c r="AM1541">
        <f t="shared" si="144"/>
        <v>66380555.555555552</v>
      </c>
      <c r="AN1541">
        <f t="shared" si="145"/>
        <v>37914483.333333336</v>
      </c>
      <c r="AO1541">
        <f t="shared" si="146"/>
        <v>0.39559773697903344</v>
      </c>
      <c r="AP1541">
        <f t="shared" si="147"/>
        <v>1.7507967858075928</v>
      </c>
      <c r="AQ1541">
        <f t="shared" si="148"/>
        <v>0</v>
      </c>
      <c r="AR1541">
        <f t="shared" si="149"/>
        <v>0</v>
      </c>
    </row>
    <row r="1542" spans="1:44" x14ac:dyDescent="0.25">
      <c r="A1542" t="s">
        <v>16951</v>
      </c>
      <c r="B1542" s="16">
        <v>3</v>
      </c>
      <c r="C1542" t="s">
        <v>16952</v>
      </c>
      <c r="D1542" t="s">
        <v>16953</v>
      </c>
      <c r="E1542" t="s">
        <v>16954</v>
      </c>
      <c r="F1542" s="17">
        <v>32282000</v>
      </c>
      <c r="G1542" s="17">
        <v>65306000</v>
      </c>
      <c r="H1542" s="17">
        <v>0</v>
      </c>
      <c r="I1542" s="17">
        <v>24096000</v>
      </c>
      <c r="J1542" s="17">
        <v>55237000</v>
      </c>
      <c r="K1542" s="17">
        <v>2043900</v>
      </c>
      <c r="L1542" s="17">
        <v>26868000</v>
      </c>
      <c r="M1542" s="17">
        <v>43008000</v>
      </c>
      <c r="N1542" s="17">
        <v>0</v>
      </c>
      <c r="O1542" s="17">
        <v>16861000</v>
      </c>
      <c r="P1542" s="17">
        <v>14149000000</v>
      </c>
      <c r="Q1542" s="17">
        <v>75800000</v>
      </c>
      <c r="R1542" s="17">
        <v>348200000</v>
      </c>
      <c r="S1542" s="17">
        <v>19314000</v>
      </c>
      <c r="T1542" s="17">
        <v>25995000</v>
      </c>
      <c r="U1542" s="17">
        <v>6975000</v>
      </c>
      <c r="V1542" s="17">
        <v>639390000</v>
      </c>
      <c r="W1542" s="17">
        <v>21063000</v>
      </c>
      <c r="X1542" s="17">
        <v>49004000</v>
      </c>
      <c r="Y1542" s="17">
        <v>453420</v>
      </c>
      <c r="Z1542" s="17">
        <v>1212600</v>
      </c>
      <c r="AA1542" s="17">
        <v>18738000</v>
      </c>
      <c r="AB1542" s="17">
        <v>13341000</v>
      </c>
      <c r="AC1542" s="17">
        <v>222350000</v>
      </c>
      <c r="AD1542" s="17">
        <v>1208000</v>
      </c>
      <c r="AE1542" s="17">
        <v>201940000</v>
      </c>
      <c r="AF1542" s="17">
        <v>0</v>
      </c>
      <c r="AG1542" s="18">
        <v>2546300</v>
      </c>
      <c r="AH1542" s="18">
        <v>12864000</v>
      </c>
      <c r="AI1542" s="18">
        <v>2230400</v>
      </c>
      <c r="AJ1542" s="18">
        <v>354260000</v>
      </c>
      <c r="AK1542" s="18">
        <v>0</v>
      </c>
      <c r="AL1542" s="18">
        <v>10641000</v>
      </c>
      <c r="AM1542">
        <f t="shared" si="144"/>
        <v>594803182.22222221</v>
      </c>
      <c r="AN1542">
        <f t="shared" si="145"/>
        <v>63756950</v>
      </c>
      <c r="AO1542">
        <f t="shared" si="146"/>
        <v>0.32107929524894269</v>
      </c>
      <c r="AP1542">
        <f t="shared" si="147"/>
        <v>9.3292289267636264</v>
      </c>
      <c r="AQ1542">
        <f t="shared" si="148"/>
        <v>0</v>
      </c>
      <c r="AR1542">
        <f t="shared" si="149"/>
        <v>0</v>
      </c>
    </row>
    <row r="1543" spans="1:44" x14ac:dyDescent="0.25">
      <c r="A1543" t="s">
        <v>10419</v>
      </c>
      <c r="B1543" s="16">
        <v>1</v>
      </c>
      <c r="C1543" t="s">
        <v>10420</v>
      </c>
      <c r="D1543" t="s">
        <v>10421</v>
      </c>
      <c r="E1543" t="s">
        <v>10422</v>
      </c>
      <c r="F1543" s="17">
        <v>9291700000</v>
      </c>
      <c r="G1543" s="17">
        <v>10456000000</v>
      </c>
      <c r="H1543" s="17">
        <v>873540000</v>
      </c>
      <c r="I1543" s="17">
        <v>1875900000</v>
      </c>
      <c r="J1543" s="17">
        <v>1478000000</v>
      </c>
      <c r="K1543" s="17">
        <v>603520000</v>
      </c>
      <c r="L1543" s="17">
        <v>1401600000</v>
      </c>
      <c r="M1543" s="17">
        <v>3785800000</v>
      </c>
      <c r="N1543" s="17">
        <v>15646000</v>
      </c>
      <c r="O1543" s="17">
        <v>3460600000</v>
      </c>
      <c r="P1543" s="17">
        <v>6051100000</v>
      </c>
      <c r="Q1543" s="17">
        <v>10102000000</v>
      </c>
      <c r="R1543" s="17">
        <v>4759200000</v>
      </c>
      <c r="S1543" s="17">
        <v>5945400000</v>
      </c>
      <c r="T1543" s="17">
        <v>294450000</v>
      </c>
      <c r="U1543" s="17">
        <v>93899000</v>
      </c>
      <c r="V1543" s="17">
        <v>24017000000</v>
      </c>
      <c r="W1543" s="17">
        <v>1368900000</v>
      </c>
      <c r="X1543" s="17">
        <v>4041600000</v>
      </c>
      <c r="Y1543" s="17">
        <v>1610200000</v>
      </c>
      <c r="Z1543" s="17">
        <v>1009700000</v>
      </c>
      <c r="AA1543" s="17">
        <v>945380000</v>
      </c>
      <c r="AB1543" s="17">
        <v>1492300000</v>
      </c>
      <c r="AC1543" s="17">
        <v>11572000000</v>
      </c>
      <c r="AD1543" s="17">
        <v>457080000</v>
      </c>
      <c r="AE1543" s="17">
        <v>11080000000</v>
      </c>
      <c r="AF1543" s="17">
        <v>14497000000</v>
      </c>
      <c r="AG1543" s="18">
        <v>1302000000</v>
      </c>
      <c r="AH1543" s="18">
        <v>314050000</v>
      </c>
      <c r="AI1543" s="18">
        <v>1580000000</v>
      </c>
      <c r="AJ1543" s="18">
        <v>13436000000</v>
      </c>
      <c r="AK1543" s="18">
        <v>963240000</v>
      </c>
      <c r="AL1543" s="18">
        <v>1627600000</v>
      </c>
      <c r="AM1543">
        <f t="shared" si="144"/>
        <v>4910352407.4074078</v>
      </c>
      <c r="AN1543">
        <f t="shared" si="145"/>
        <v>3203815000</v>
      </c>
      <c r="AO1543">
        <f t="shared" si="146"/>
        <v>0.48457937481752178</v>
      </c>
      <c r="AP1543">
        <f t="shared" si="147"/>
        <v>1.5326579117106973</v>
      </c>
      <c r="AQ1543">
        <f t="shared" si="148"/>
        <v>0</v>
      </c>
      <c r="AR1543">
        <f t="shared" si="149"/>
        <v>0</v>
      </c>
    </row>
    <row r="1544" spans="1:44" x14ac:dyDescent="0.25">
      <c r="A1544" t="s">
        <v>16003</v>
      </c>
      <c r="B1544" s="16">
        <v>4</v>
      </c>
      <c r="C1544" t="s">
        <v>16004</v>
      </c>
      <c r="D1544" t="s">
        <v>16005</v>
      </c>
      <c r="E1544" t="s">
        <v>16006</v>
      </c>
      <c r="F1544" s="17">
        <v>1315300000</v>
      </c>
      <c r="G1544" s="17">
        <v>163900000</v>
      </c>
      <c r="H1544" s="17">
        <v>18841000</v>
      </c>
      <c r="I1544" s="17">
        <v>103050000</v>
      </c>
      <c r="J1544" s="17">
        <v>72904000</v>
      </c>
      <c r="K1544" s="17">
        <v>146920000</v>
      </c>
      <c r="L1544" s="17">
        <v>29336000</v>
      </c>
      <c r="M1544" s="17">
        <v>72018000</v>
      </c>
      <c r="N1544" s="17">
        <v>26500000</v>
      </c>
      <c r="O1544" s="17">
        <v>34154000</v>
      </c>
      <c r="P1544" s="17">
        <v>62184000</v>
      </c>
      <c r="Q1544" s="17">
        <v>798030000</v>
      </c>
      <c r="R1544" s="17">
        <v>827430000</v>
      </c>
      <c r="S1544" s="17">
        <v>99326000</v>
      </c>
      <c r="T1544" s="17">
        <v>28015000</v>
      </c>
      <c r="U1544" s="17">
        <v>9292400</v>
      </c>
      <c r="V1544" s="17">
        <v>960890000</v>
      </c>
      <c r="W1544" s="17">
        <v>33441000</v>
      </c>
      <c r="X1544" s="17">
        <v>118920000</v>
      </c>
      <c r="Y1544" s="17">
        <v>65156000</v>
      </c>
      <c r="Z1544" s="17">
        <v>197560000</v>
      </c>
      <c r="AA1544" s="17">
        <v>46398000</v>
      </c>
      <c r="AB1544" s="17">
        <v>132090000</v>
      </c>
      <c r="AC1544" s="17">
        <v>305090000</v>
      </c>
      <c r="AD1544" s="17">
        <v>9763500</v>
      </c>
      <c r="AE1544" s="17">
        <v>1985500000</v>
      </c>
      <c r="AF1544" s="17">
        <v>514210000</v>
      </c>
      <c r="AG1544" s="18">
        <v>34780000</v>
      </c>
      <c r="AH1544" s="18">
        <v>20720000</v>
      </c>
      <c r="AI1544" s="18">
        <v>312710000</v>
      </c>
      <c r="AJ1544" s="18">
        <v>677650000</v>
      </c>
      <c r="AK1544" s="18">
        <v>4129700</v>
      </c>
      <c r="AL1544" s="18">
        <v>31456000</v>
      </c>
      <c r="AM1544">
        <f t="shared" si="144"/>
        <v>302822922.22222221</v>
      </c>
      <c r="AN1544">
        <f t="shared" si="145"/>
        <v>180240950</v>
      </c>
      <c r="AO1544">
        <f t="shared" si="146"/>
        <v>0.40889813428826349</v>
      </c>
      <c r="AP1544">
        <f t="shared" si="147"/>
        <v>1.6801005666149795</v>
      </c>
      <c r="AQ1544">
        <f t="shared" si="148"/>
        <v>0</v>
      </c>
      <c r="AR1544">
        <f t="shared" si="149"/>
        <v>0</v>
      </c>
    </row>
    <row r="1545" spans="1:44" x14ac:dyDescent="0.25">
      <c r="A1545" t="s">
        <v>6337</v>
      </c>
      <c r="B1545" s="16">
        <v>7</v>
      </c>
      <c r="C1545" t="s">
        <v>6338</v>
      </c>
      <c r="D1545" t="s">
        <v>1397</v>
      </c>
      <c r="E1545" t="s">
        <v>6339</v>
      </c>
      <c r="F1545" s="17">
        <v>1092400000</v>
      </c>
      <c r="G1545" s="17">
        <v>2142400000</v>
      </c>
      <c r="H1545" s="17">
        <v>257660000</v>
      </c>
      <c r="I1545" s="17">
        <v>190480000</v>
      </c>
      <c r="J1545" s="17">
        <v>268420000</v>
      </c>
      <c r="K1545" s="17">
        <v>40188000</v>
      </c>
      <c r="L1545" s="17">
        <v>134370000</v>
      </c>
      <c r="M1545" s="17">
        <v>304080000</v>
      </c>
      <c r="N1545" s="17">
        <v>2238300</v>
      </c>
      <c r="O1545" s="17">
        <v>228850000</v>
      </c>
      <c r="P1545" s="17">
        <v>565940000</v>
      </c>
      <c r="Q1545" s="17">
        <v>1077400000</v>
      </c>
      <c r="R1545" s="17">
        <v>653410000</v>
      </c>
      <c r="S1545" s="17">
        <v>63382000</v>
      </c>
      <c r="T1545" s="17">
        <v>16443000</v>
      </c>
      <c r="U1545" s="17">
        <v>9889300</v>
      </c>
      <c r="V1545" s="17">
        <v>351510000</v>
      </c>
      <c r="W1545" s="17">
        <v>633160000</v>
      </c>
      <c r="X1545" s="17">
        <v>66697000</v>
      </c>
      <c r="Y1545" s="17">
        <v>339300000</v>
      </c>
      <c r="Z1545" s="17">
        <v>143230000</v>
      </c>
      <c r="AA1545" s="17">
        <v>74335000</v>
      </c>
      <c r="AB1545" s="17">
        <v>517490000</v>
      </c>
      <c r="AC1545" s="17">
        <v>261420000</v>
      </c>
      <c r="AD1545" s="17">
        <v>12931000</v>
      </c>
      <c r="AE1545" s="17">
        <v>511240000</v>
      </c>
      <c r="AF1545" s="17">
        <v>135790000</v>
      </c>
      <c r="AG1545" s="18">
        <v>226980000</v>
      </c>
      <c r="AH1545" s="18">
        <v>3749400</v>
      </c>
      <c r="AI1545" s="18">
        <v>24656000</v>
      </c>
      <c r="AJ1545" s="18">
        <v>475110000</v>
      </c>
      <c r="AK1545" s="18">
        <v>1667300</v>
      </c>
      <c r="AL1545" s="18">
        <v>161810000</v>
      </c>
      <c r="AM1545">
        <f t="shared" si="144"/>
        <v>373876059.25925928</v>
      </c>
      <c r="AN1545">
        <f t="shared" si="145"/>
        <v>148995450</v>
      </c>
      <c r="AO1545">
        <f t="shared" si="146"/>
        <v>6.7546412625474755E-2</v>
      </c>
      <c r="AP1545">
        <f t="shared" si="147"/>
        <v>2.5093119236812886</v>
      </c>
      <c r="AQ1545">
        <f t="shared" si="148"/>
        <v>1</v>
      </c>
      <c r="AR1545">
        <f t="shared" si="149"/>
        <v>0</v>
      </c>
    </row>
    <row r="1546" spans="1:44" x14ac:dyDescent="0.25">
      <c r="A1546" t="s">
        <v>14645</v>
      </c>
      <c r="B1546" s="16">
        <v>3</v>
      </c>
      <c r="C1546" t="s">
        <v>14646</v>
      </c>
      <c r="D1546" t="s">
        <v>14647</v>
      </c>
      <c r="E1546" t="s">
        <v>14648</v>
      </c>
      <c r="F1546" s="17">
        <v>326030000</v>
      </c>
      <c r="G1546" s="17">
        <v>83354000</v>
      </c>
      <c r="H1546" s="17">
        <v>23724000</v>
      </c>
      <c r="I1546" s="17">
        <v>86941000</v>
      </c>
      <c r="J1546" s="17">
        <v>64822000</v>
      </c>
      <c r="K1546" s="17">
        <v>78093000</v>
      </c>
      <c r="L1546" s="17">
        <v>51207000</v>
      </c>
      <c r="M1546" s="17">
        <v>52521000</v>
      </c>
      <c r="N1546" s="17">
        <v>122790000</v>
      </c>
      <c r="O1546" s="17">
        <v>70586000</v>
      </c>
      <c r="P1546" s="17">
        <v>58416000</v>
      </c>
      <c r="Q1546" s="17">
        <v>1672900000</v>
      </c>
      <c r="R1546" s="17">
        <v>269470000</v>
      </c>
      <c r="S1546" s="17">
        <v>265860000</v>
      </c>
      <c r="T1546" s="17">
        <v>51195000</v>
      </c>
      <c r="U1546" s="17">
        <v>30239000</v>
      </c>
      <c r="V1546" s="17">
        <v>172130000</v>
      </c>
      <c r="W1546" s="17">
        <v>283710000</v>
      </c>
      <c r="X1546" s="17">
        <v>44839000</v>
      </c>
      <c r="Y1546" s="17">
        <v>59404000</v>
      </c>
      <c r="Z1546" s="17">
        <v>355080000</v>
      </c>
      <c r="AA1546" s="17">
        <v>295150000</v>
      </c>
      <c r="AB1546" s="17">
        <v>64105000</v>
      </c>
      <c r="AC1546" s="17">
        <v>241120000</v>
      </c>
      <c r="AD1546" s="17">
        <v>56488000</v>
      </c>
      <c r="AE1546" s="17">
        <v>1494800000</v>
      </c>
      <c r="AF1546" s="17">
        <v>285020000</v>
      </c>
      <c r="AG1546" s="18">
        <v>145850000</v>
      </c>
      <c r="AH1546" s="18">
        <v>21404000</v>
      </c>
      <c r="AI1546" s="18">
        <v>1489300000</v>
      </c>
      <c r="AJ1546" s="18">
        <v>1298700000</v>
      </c>
      <c r="AK1546" s="18">
        <v>38021000</v>
      </c>
      <c r="AL1546" s="18">
        <v>182590000</v>
      </c>
      <c r="AM1546">
        <f t="shared" si="144"/>
        <v>246666444.44444445</v>
      </c>
      <c r="AN1546">
        <f t="shared" si="145"/>
        <v>529310833.33333331</v>
      </c>
      <c r="AO1546">
        <f t="shared" si="146"/>
        <v>0.36281674974851269</v>
      </c>
      <c r="AP1546">
        <f t="shared" si="147"/>
        <v>0.4660143509458578</v>
      </c>
      <c r="AQ1546">
        <f t="shared" si="148"/>
        <v>0</v>
      </c>
      <c r="AR1546">
        <f t="shared" si="149"/>
        <v>0</v>
      </c>
    </row>
    <row r="1547" spans="1:44" x14ac:dyDescent="0.25">
      <c r="A1547" t="s">
        <v>24632</v>
      </c>
      <c r="B1547" s="16">
        <v>1</v>
      </c>
      <c r="C1547" t="s">
        <v>14646</v>
      </c>
      <c r="D1547" t="s">
        <v>14647</v>
      </c>
      <c r="E1547" t="s">
        <v>24633</v>
      </c>
      <c r="F1547" s="17">
        <v>0</v>
      </c>
      <c r="G1547" s="17">
        <v>0</v>
      </c>
      <c r="H1547" s="17">
        <v>0</v>
      </c>
      <c r="I1547" s="17">
        <v>0</v>
      </c>
      <c r="J1547" s="17">
        <v>0</v>
      </c>
      <c r="K1547" s="17">
        <v>3640500</v>
      </c>
      <c r="L1547" s="17">
        <v>0</v>
      </c>
      <c r="M1547" s="17">
        <v>0</v>
      </c>
      <c r="N1547" s="17">
        <v>5672600</v>
      </c>
      <c r="O1547" s="17">
        <v>0</v>
      </c>
      <c r="P1547" s="17">
        <v>0</v>
      </c>
      <c r="Q1547" s="17">
        <v>8241100</v>
      </c>
      <c r="R1547" s="17">
        <v>113050000</v>
      </c>
      <c r="S1547" s="17">
        <v>22483000</v>
      </c>
      <c r="T1547" s="17">
        <v>0</v>
      </c>
      <c r="U1547" s="17">
        <v>8155800</v>
      </c>
      <c r="V1547" s="17">
        <v>0</v>
      </c>
      <c r="W1547" s="17">
        <v>23870000</v>
      </c>
      <c r="X1547" s="17">
        <v>0</v>
      </c>
      <c r="Y1547" s="17">
        <v>2347100</v>
      </c>
      <c r="Z1547" s="17">
        <v>10189000</v>
      </c>
      <c r="AA1547" s="17">
        <v>0</v>
      </c>
      <c r="AB1547" s="17">
        <v>742740</v>
      </c>
      <c r="AC1547" s="17">
        <v>8922500</v>
      </c>
      <c r="AD1547" s="17">
        <v>0</v>
      </c>
      <c r="AE1547" s="17">
        <v>77486000</v>
      </c>
      <c r="AF1547" s="17">
        <v>15026000</v>
      </c>
      <c r="AG1547" s="18">
        <v>4607600</v>
      </c>
      <c r="AH1547" s="18">
        <v>0</v>
      </c>
      <c r="AI1547" s="18">
        <v>22043000</v>
      </c>
      <c r="AJ1547" s="18">
        <v>283330000</v>
      </c>
      <c r="AK1547" s="18">
        <v>0</v>
      </c>
      <c r="AL1547" s="18">
        <v>4517400</v>
      </c>
      <c r="AM1547">
        <f t="shared" si="144"/>
        <v>11104679.259259259</v>
      </c>
      <c r="AN1547">
        <f t="shared" si="145"/>
        <v>52416333.333333336</v>
      </c>
      <c r="AO1547">
        <f t="shared" si="146"/>
        <v>0.41475336554156783</v>
      </c>
      <c r="AP1547">
        <f t="shared" si="147"/>
        <v>0.21185532358093073</v>
      </c>
      <c r="AQ1547">
        <f t="shared" si="148"/>
        <v>0</v>
      </c>
      <c r="AR1547">
        <f t="shared" si="149"/>
        <v>0</v>
      </c>
    </row>
    <row r="1548" spans="1:44" x14ac:dyDescent="0.25">
      <c r="A1548" t="s">
        <v>13672</v>
      </c>
      <c r="B1548" s="16">
        <v>2</v>
      </c>
      <c r="C1548" t="s">
        <v>13673</v>
      </c>
      <c r="D1548" t="s">
        <v>13674</v>
      </c>
      <c r="E1548" t="s">
        <v>13675</v>
      </c>
      <c r="F1548" s="17">
        <v>426580000</v>
      </c>
      <c r="G1548" s="17">
        <v>361900000</v>
      </c>
      <c r="H1548" s="17">
        <v>15177000</v>
      </c>
      <c r="I1548" s="17">
        <v>1123600000</v>
      </c>
      <c r="J1548" s="17">
        <v>84307000</v>
      </c>
      <c r="K1548" s="17">
        <v>669080000</v>
      </c>
      <c r="L1548" s="17">
        <v>42016000</v>
      </c>
      <c r="M1548" s="17">
        <v>169670000</v>
      </c>
      <c r="N1548" s="17">
        <v>63607000</v>
      </c>
      <c r="O1548" s="17">
        <v>419580000</v>
      </c>
      <c r="P1548" s="17">
        <v>701190000</v>
      </c>
      <c r="Q1548" s="17">
        <v>1090000000</v>
      </c>
      <c r="R1548" s="17">
        <v>242400000</v>
      </c>
      <c r="S1548" s="17">
        <v>763930000</v>
      </c>
      <c r="T1548" s="17">
        <v>325300000</v>
      </c>
      <c r="U1548" s="17">
        <v>83530000</v>
      </c>
      <c r="V1548" s="17">
        <v>2085500000</v>
      </c>
      <c r="W1548" s="17">
        <v>18097000</v>
      </c>
      <c r="X1548" s="17">
        <v>1414500000</v>
      </c>
      <c r="Y1548" s="17">
        <v>130670000</v>
      </c>
      <c r="Z1548" s="17">
        <v>146040000</v>
      </c>
      <c r="AA1548" s="17">
        <v>239980000</v>
      </c>
      <c r="AB1548" s="17">
        <v>629840000</v>
      </c>
      <c r="AC1548" s="17">
        <v>147500000</v>
      </c>
      <c r="AD1548" s="17">
        <v>3722100</v>
      </c>
      <c r="AE1548" s="17">
        <v>1573300000</v>
      </c>
      <c r="AF1548" s="17">
        <v>1084800000</v>
      </c>
      <c r="AG1548" s="18">
        <v>210500000</v>
      </c>
      <c r="AH1548" s="18">
        <v>243550000</v>
      </c>
      <c r="AI1548" s="18">
        <v>1654300000</v>
      </c>
      <c r="AJ1548" s="18">
        <v>670700000</v>
      </c>
      <c r="AK1548" s="18">
        <v>17026000</v>
      </c>
      <c r="AL1548" s="18">
        <v>438590000</v>
      </c>
      <c r="AM1548">
        <f t="shared" si="144"/>
        <v>520585781.48148149</v>
      </c>
      <c r="AN1548">
        <f t="shared" si="145"/>
        <v>539111000</v>
      </c>
      <c r="AO1548">
        <f t="shared" si="146"/>
        <v>0.94580179833333478</v>
      </c>
      <c r="AP1548">
        <f t="shared" si="147"/>
        <v>0.96563746887279522</v>
      </c>
      <c r="AQ1548">
        <f t="shared" si="148"/>
        <v>0</v>
      </c>
      <c r="AR1548">
        <f t="shared" si="149"/>
        <v>0</v>
      </c>
    </row>
    <row r="1549" spans="1:44" x14ac:dyDescent="0.25">
      <c r="A1549" t="s">
        <v>5874</v>
      </c>
      <c r="B1549" s="16">
        <v>5</v>
      </c>
      <c r="C1549" t="s">
        <v>5875</v>
      </c>
      <c r="D1549" t="s">
        <v>1089</v>
      </c>
      <c r="E1549" t="s">
        <v>5876</v>
      </c>
      <c r="F1549" s="17">
        <v>87590000</v>
      </c>
      <c r="G1549" s="17">
        <v>110780000</v>
      </c>
      <c r="H1549" s="17">
        <v>7736100</v>
      </c>
      <c r="I1549" s="17">
        <v>289990000</v>
      </c>
      <c r="J1549" s="17">
        <v>205890000</v>
      </c>
      <c r="K1549" s="17">
        <v>9538900</v>
      </c>
      <c r="L1549" s="17">
        <v>13793000</v>
      </c>
      <c r="M1549" s="17">
        <v>331720000</v>
      </c>
      <c r="N1549" s="17">
        <v>3334900</v>
      </c>
      <c r="O1549" s="17">
        <v>437410000</v>
      </c>
      <c r="P1549" s="17">
        <v>146160000</v>
      </c>
      <c r="Q1549" s="17">
        <v>404510000</v>
      </c>
      <c r="R1549" s="17">
        <v>718850000</v>
      </c>
      <c r="S1549" s="17">
        <v>138690000</v>
      </c>
      <c r="T1549" s="17">
        <v>263100000</v>
      </c>
      <c r="U1549" s="17">
        <v>66318000</v>
      </c>
      <c r="V1549" s="17">
        <v>475920000</v>
      </c>
      <c r="W1549" s="17">
        <v>102390000</v>
      </c>
      <c r="X1549" s="17">
        <v>38672000</v>
      </c>
      <c r="Y1549" s="17">
        <v>2442100000</v>
      </c>
      <c r="Z1549" s="17">
        <v>593320000</v>
      </c>
      <c r="AA1549" s="17">
        <v>29882000</v>
      </c>
      <c r="AB1549" s="17">
        <v>333920000</v>
      </c>
      <c r="AC1549" s="17">
        <v>1825400000</v>
      </c>
      <c r="AD1549" s="17">
        <v>765430</v>
      </c>
      <c r="AE1549" s="17">
        <v>2083100000</v>
      </c>
      <c r="AF1549" s="17">
        <v>2115300000</v>
      </c>
      <c r="AG1549" s="18">
        <v>51653000</v>
      </c>
      <c r="AH1549" s="18">
        <v>25457000</v>
      </c>
      <c r="AI1549" s="18">
        <v>125530000</v>
      </c>
      <c r="AJ1549" s="18">
        <v>963040000</v>
      </c>
      <c r="AK1549" s="18">
        <v>208340000</v>
      </c>
      <c r="AL1549" s="18">
        <v>126860000</v>
      </c>
      <c r="AM1549">
        <f t="shared" si="144"/>
        <v>491710382.5925926</v>
      </c>
      <c r="AN1549">
        <f t="shared" si="145"/>
        <v>250146666.66666666</v>
      </c>
      <c r="AO1549">
        <f t="shared" si="146"/>
        <v>0.24649824475805335</v>
      </c>
      <c r="AP1549">
        <f t="shared" si="147"/>
        <v>1.9656883265521266</v>
      </c>
      <c r="AQ1549">
        <f t="shared" si="148"/>
        <v>1</v>
      </c>
      <c r="AR1549">
        <f t="shared" si="149"/>
        <v>0</v>
      </c>
    </row>
    <row r="1550" spans="1:44" x14ac:dyDescent="0.25">
      <c r="A1550" t="s">
        <v>20358</v>
      </c>
      <c r="B1550" s="16">
        <v>3</v>
      </c>
      <c r="C1550" t="s">
        <v>20359</v>
      </c>
      <c r="D1550" t="s">
        <v>20360</v>
      </c>
      <c r="E1550" t="s">
        <v>20361</v>
      </c>
      <c r="F1550" s="17">
        <v>94151000</v>
      </c>
      <c r="G1550" s="17">
        <v>72556000</v>
      </c>
      <c r="H1550" s="17">
        <v>24541000</v>
      </c>
      <c r="I1550" s="17">
        <v>31037000</v>
      </c>
      <c r="J1550" s="17">
        <v>50968000</v>
      </c>
      <c r="K1550" s="17">
        <v>33446000</v>
      </c>
      <c r="L1550" s="17">
        <v>52513000</v>
      </c>
      <c r="M1550" s="17">
        <v>126910000</v>
      </c>
      <c r="N1550" s="17">
        <v>29347000</v>
      </c>
      <c r="O1550" s="17">
        <v>279170000</v>
      </c>
      <c r="P1550" s="17">
        <v>174030000</v>
      </c>
      <c r="Q1550" s="17">
        <v>48760000</v>
      </c>
      <c r="R1550" s="17">
        <v>99486000</v>
      </c>
      <c r="S1550" s="17">
        <v>43128000</v>
      </c>
      <c r="T1550" s="17">
        <v>8910300</v>
      </c>
      <c r="U1550" s="17">
        <v>27590000</v>
      </c>
      <c r="V1550" s="17">
        <v>183820000</v>
      </c>
      <c r="W1550" s="17">
        <v>14257000</v>
      </c>
      <c r="X1550" s="17">
        <v>33281000</v>
      </c>
      <c r="Y1550" s="17">
        <v>975900000</v>
      </c>
      <c r="Z1550" s="17">
        <v>110580000</v>
      </c>
      <c r="AA1550" s="17">
        <v>61441000</v>
      </c>
      <c r="AB1550" s="17">
        <v>65463000</v>
      </c>
      <c r="AC1550" s="17">
        <v>28174000</v>
      </c>
      <c r="AD1550" s="17">
        <v>0</v>
      </c>
      <c r="AE1550" s="17">
        <v>585430000</v>
      </c>
      <c r="AF1550" s="17">
        <v>322610000</v>
      </c>
      <c r="AG1550" s="18">
        <v>70770000</v>
      </c>
      <c r="AH1550" s="18">
        <v>6190000</v>
      </c>
      <c r="AI1550" s="18">
        <v>555970000</v>
      </c>
      <c r="AJ1550" s="18">
        <v>97738000</v>
      </c>
      <c r="AK1550" s="18">
        <v>47461000</v>
      </c>
      <c r="AL1550" s="18">
        <v>20422000</v>
      </c>
      <c r="AM1550">
        <f t="shared" si="144"/>
        <v>132499974.07407407</v>
      </c>
      <c r="AN1550">
        <f t="shared" si="145"/>
        <v>133091833.33333333</v>
      </c>
      <c r="AO1550">
        <f t="shared" si="146"/>
        <v>0.99517793779988339</v>
      </c>
      <c r="AP1550">
        <f t="shared" si="147"/>
        <v>0.99555300092848731</v>
      </c>
      <c r="AQ1550">
        <f t="shared" si="148"/>
        <v>0</v>
      </c>
      <c r="AR1550">
        <f t="shared" si="149"/>
        <v>0</v>
      </c>
    </row>
    <row r="1551" spans="1:44" x14ac:dyDescent="0.25">
      <c r="A1551" t="s">
        <v>8543</v>
      </c>
      <c r="B1551" s="16">
        <v>3</v>
      </c>
      <c r="C1551" t="s">
        <v>8544</v>
      </c>
      <c r="D1551" t="s">
        <v>2857</v>
      </c>
      <c r="E1551" t="s">
        <v>8545</v>
      </c>
      <c r="F1551" s="17">
        <v>22534000</v>
      </c>
      <c r="G1551" s="17">
        <v>4860300</v>
      </c>
      <c r="H1551" s="17">
        <v>154900000</v>
      </c>
      <c r="I1551" s="17">
        <v>3840800</v>
      </c>
      <c r="J1551" s="17">
        <v>0</v>
      </c>
      <c r="K1551" s="17">
        <v>0</v>
      </c>
      <c r="L1551" s="17">
        <v>0</v>
      </c>
      <c r="M1551" s="17">
        <v>18836000</v>
      </c>
      <c r="N1551" s="17">
        <v>847100</v>
      </c>
      <c r="O1551" s="17">
        <v>1066200000</v>
      </c>
      <c r="P1551" s="17">
        <v>5887900</v>
      </c>
      <c r="Q1551" s="17">
        <v>15852000</v>
      </c>
      <c r="R1551" s="17">
        <v>103880000</v>
      </c>
      <c r="S1551" s="17">
        <v>607570</v>
      </c>
      <c r="T1551" s="17">
        <v>0</v>
      </c>
      <c r="U1551" s="17">
        <v>0</v>
      </c>
      <c r="V1551" s="17">
        <v>32537000</v>
      </c>
      <c r="W1551" s="17">
        <v>11410000</v>
      </c>
      <c r="X1551" s="17">
        <v>3490500</v>
      </c>
      <c r="Y1551" s="17">
        <v>20912000</v>
      </c>
      <c r="Z1551" s="17">
        <v>0</v>
      </c>
      <c r="AA1551" s="17">
        <v>5548800</v>
      </c>
      <c r="AB1551" s="17">
        <v>1663900</v>
      </c>
      <c r="AC1551" s="17">
        <v>65293000</v>
      </c>
      <c r="AD1551" s="17">
        <v>0</v>
      </c>
      <c r="AE1551" s="17">
        <v>81113000</v>
      </c>
      <c r="AF1551" s="17">
        <v>63456000</v>
      </c>
      <c r="AG1551" s="18">
        <v>6697800</v>
      </c>
      <c r="AH1551" s="18">
        <v>495800</v>
      </c>
      <c r="AI1551" s="18">
        <v>25587000</v>
      </c>
      <c r="AJ1551" s="18">
        <v>34091000</v>
      </c>
      <c r="AK1551" s="18">
        <v>13033000</v>
      </c>
      <c r="AL1551" s="18">
        <v>72397</v>
      </c>
      <c r="AM1551">
        <f t="shared" si="144"/>
        <v>62358143.333333336</v>
      </c>
      <c r="AN1551">
        <f t="shared" si="145"/>
        <v>13329499.5</v>
      </c>
      <c r="AO1551">
        <f t="shared" si="146"/>
        <v>0.22756513129810269</v>
      </c>
      <c r="AP1551">
        <f t="shared" si="147"/>
        <v>4.6782059096317408</v>
      </c>
      <c r="AQ1551">
        <f t="shared" si="148"/>
        <v>1</v>
      </c>
      <c r="AR1551">
        <f t="shared" si="149"/>
        <v>0</v>
      </c>
    </row>
    <row r="1552" spans="1:44" x14ac:dyDescent="0.25">
      <c r="A1552" t="s">
        <v>13748</v>
      </c>
      <c r="B1552" s="16">
        <v>2</v>
      </c>
      <c r="C1552" t="s">
        <v>13749</v>
      </c>
      <c r="D1552" t="s">
        <v>13750</v>
      </c>
      <c r="E1552" t="s">
        <v>13751</v>
      </c>
      <c r="F1552" s="17">
        <v>749430000</v>
      </c>
      <c r="G1552" s="17">
        <v>76873000</v>
      </c>
      <c r="H1552" s="17">
        <v>17388000</v>
      </c>
      <c r="I1552" s="17">
        <v>67055000</v>
      </c>
      <c r="J1552" s="17">
        <v>63788000</v>
      </c>
      <c r="K1552" s="17">
        <v>1256000000</v>
      </c>
      <c r="L1552" s="17">
        <v>19606000</v>
      </c>
      <c r="M1552" s="17">
        <v>515510000</v>
      </c>
      <c r="N1552" s="17">
        <v>5987400</v>
      </c>
      <c r="O1552" s="17">
        <v>30134000</v>
      </c>
      <c r="P1552" s="17">
        <v>82312000</v>
      </c>
      <c r="Q1552" s="17">
        <v>221340000</v>
      </c>
      <c r="R1552" s="17">
        <v>125610000</v>
      </c>
      <c r="S1552" s="17">
        <v>152110000</v>
      </c>
      <c r="T1552" s="17">
        <v>27440000</v>
      </c>
      <c r="U1552" s="17">
        <v>227550000</v>
      </c>
      <c r="V1552" s="17">
        <v>918790000</v>
      </c>
      <c r="W1552" s="17">
        <v>127960000</v>
      </c>
      <c r="X1552" s="17">
        <v>23954000</v>
      </c>
      <c r="Y1552" s="17">
        <v>39289000</v>
      </c>
      <c r="Z1552" s="17">
        <v>17349000</v>
      </c>
      <c r="AA1552" s="17">
        <v>0</v>
      </c>
      <c r="AB1552" s="17">
        <v>15581000</v>
      </c>
      <c r="AC1552" s="17">
        <v>128820000</v>
      </c>
      <c r="AD1552" s="17">
        <v>3843700</v>
      </c>
      <c r="AE1552" s="17">
        <v>4497000</v>
      </c>
      <c r="AF1552" s="17">
        <v>114650000</v>
      </c>
      <c r="AG1552" s="18">
        <v>9114400</v>
      </c>
      <c r="AH1552" s="18">
        <v>151030000</v>
      </c>
      <c r="AI1552" s="18">
        <v>57281000</v>
      </c>
      <c r="AJ1552" s="18">
        <v>1766700000</v>
      </c>
      <c r="AK1552" s="18">
        <v>298300</v>
      </c>
      <c r="AL1552" s="18">
        <v>60810000</v>
      </c>
      <c r="AM1552">
        <f t="shared" si="144"/>
        <v>186402485.18518519</v>
      </c>
      <c r="AN1552">
        <f t="shared" si="145"/>
        <v>340872283.33333331</v>
      </c>
      <c r="AO1552">
        <f t="shared" si="146"/>
        <v>0.61790507399841577</v>
      </c>
      <c r="AP1552">
        <f t="shared" si="147"/>
        <v>0.54683966488089419</v>
      </c>
      <c r="AQ1552">
        <f t="shared" si="148"/>
        <v>0</v>
      </c>
      <c r="AR1552">
        <f t="shared" si="149"/>
        <v>0</v>
      </c>
    </row>
    <row r="1553" spans="1:44" x14ac:dyDescent="0.25">
      <c r="A1553" t="s">
        <v>24953</v>
      </c>
      <c r="B1553" s="16">
        <v>6</v>
      </c>
      <c r="C1553" t="s">
        <v>24954</v>
      </c>
      <c r="D1553" t="s">
        <v>24955</v>
      </c>
      <c r="E1553" t="s">
        <v>24956</v>
      </c>
      <c r="F1553" s="17">
        <v>1539300</v>
      </c>
      <c r="G1553" s="17">
        <v>8336200</v>
      </c>
      <c r="H1553" s="17">
        <v>0</v>
      </c>
      <c r="I1553" s="17">
        <v>0</v>
      </c>
      <c r="J1553" s="17">
        <v>0</v>
      </c>
      <c r="K1553" s="17">
        <v>1356200</v>
      </c>
      <c r="L1553" s="17">
        <v>377900</v>
      </c>
      <c r="M1553" s="17">
        <v>4991300</v>
      </c>
      <c r="N1553" s="17">
        <v>0</v>
      </c>
      <c r="O1553" s="17">
        <v>6705100</v>
      </c>
      <c r="P1553" s="17">
        <v>16779000</v>
      </c>
      <c r="Q1553" s="17">
        <v>1460400</v>
      </c>
      <c r="R1553" s="17">
        <v>7255700</v>
      </c>
      <c r="S1553" s="17">
        <v>13029000</v>
      </c>
      <c r="T1553" s="17">
        <v>0</v>
      </c>
      <c r="U1553" s="17">
        <v>0</v>
      </c>
      <c r="V1553" s="17">
        <v>26215000</v>
      </c>
      <c r="W1553" s="17">
        <v>0</v>
      </c>
      <c r="X1553" s="17">
        <v>2822900</v>
      </c>
      <c r="Y1553" s="17">
        <v>24909000</v>
      </c>
      <c r="Z1553" s="17">
        <v>0</v>
      </c>
      <c r="AA1553" s="17">
        <v>21480000</v>
      </c>
      <c r="AB1553" s="17">
        <v>55970000</v>
      </c>
      <c r="AC1553" s="17">
        <v>2558100</v>
      </c>
      <c r="AD1553" s="17">
        <v>0</v>
      </c>
      <c r="AE1553" s="17">
        <v>7981500</v>
      </c>
      <c r="AF1553" s="17">
        <v>2821900</v>
      </c>
      <c r="AG1553" s="18">
        <v>761810</v>
      </c>
      <c r="AH1553" s="18">
        <v>0</v>
      </c>
      <c r="AI1553" s="18">
        <v>82682000</v>
      </c>
      <c r="AJ1553" s="18">
        <v>1447300</v>
      </c>
      <c r="AK1553" s="18">
        <v>0</v>
      </c>
      <c r="AL1553" s="18">
        <v>9036600</v>
      </c>
      <c r="AM1553">
        <f t="shared" si="144"/>
        <v>7651425.9259259263</v>
      </c>
      <c r="AN1553">
        <f t="shared" si="145"/>
        <v>15654618.333333334</v>
      </c>
      <c r="AO1553">
        <f t="shared" si="146"/>
        <v>0.58276115424045993</v>
      </c>
      <c r="AP1553">
        <f t="shared" si="147"/>
        <v>0.48876476979536237</v>
      </c>
      <c r="AQ1553">
        <f t="shared" si="148"/>
        <v>0</v>
      </c>
      <c r="AR1553">
        <f t="shared" si="149"/>
        <v>0</v>
      </c>
    </row>
    <row r="1554" spans="1:44" x14ac:dyDescent="0.25">
      <c r="A1554" t="s">
        <v>9944</v>
      </c>
      <c r="B1554" s="16">
        <v>1</v>
      </c>
      <c r="C1554" t="s">
        <v>9945</v>
      </c>
      <c r="D1554" t="s">
        <v>9946</v>
      </c>
      <c r="E1554" t="s">
        <v>9947</v>
      </c>
      <c r="F1554" s="17">
        <v>2853200000</v>
      </c>
      <c r="G1554" s="17">
        <v>2489300000</v>
      </c>
      <c r="H1554" s="17">
        <v>1117200000</v>
      </c>
      <c r="I1554" s="17">
        <v>1089900000</v>
      </c>
      <c r="J1554" s="17">
        <v>1425500000</v>
      </c>
      <c r="K1554" s="17">
        <v>3908500000</v>
      </c>
      <c r="L1554" s="17">
        <v>2666800000</v>
      </c>
      <c r="M1554" s="17">
        <v>2795600000</v>
      </c>
      <c r="N1554" s="17">
        <v>2171100000</v>
      </c>
      <c r="O1554" s="17">
        <v>4940100000</v>
      </c>
      <c r="P1554" s="17">
        <v>3617700000</v>
      </c>
      <c r="Q1554" s="17">
        <v>20262000000</v>
      </c>
      <c r="R1554" s="17">
        <v>6307300000</v>
      </c>
      <c r="S1554" s="17">
        <v>5171700000</v>
      </c>
      <c r="T1554" s="17">
        <v>3672800000</v>
      </c>
      <c r="U1554" s="17">
        <v>3137800000</v>
      </c>
      <c r="V1554" s="17">
        <v>9170000000</v>
      </c>
      <c r="W1554" s="17">
        <v>1397700000</v>
      </c>
      <c r="X1554" s="17">
        <v>1971300000</v>
      </c>
      <c r="Y1554" s="17">
        <v>9170400000</v>
      </c>
      <c r="Z1554" s="17">
        <v>7261900000</v>
      </c>
      <c r="AA1554" s="17">
        <v>2412800000</v>
      </c>
      <c r="AB1554" s="17">
        <v>2726900000</v>
      </c>
      <c r="AC1554" s="17">
        <v>617030000</v>
      </c>
      <c r="AD1554" s="17">
        <v>2161600000</v>
      </c>
      <c r="AE1554" s="17">
        <v>9113400000</v>
      </c>
      <c r="AF1554" s="17">
        <v>9312200000</v>
      </c>
      <c r="AG1554" s="18">
        <v>2688000000</v>
      </c>
      <c r="AH1554" s="18">
        <v>727700000</v>
      </c>
      <c r="AI1554" s="18">
        <v>10715000000</v>
      </c>
      <c r="AJ1554" s="18">
        <v>7557700000</v>
      </c>
      <c r="AK1554" s="18">
        <v>3527800000</v>
      </c>
      <c r="AL1554" s="18">
        <v>2095200000</v>
      </c>
      <c r="AM1554">
        <f t="shared" si="144"/>
        <v>4553397407.4074078</v>
      </c>
      <c r="AN1554">
        <f t="shared" si="145"/>
        <v>4551900000</v>
      </c>
      <c r="AO1554">
        <f t="shared" si="146"/>
        <v>0.99933640966914217</v>
      </c>
      <c r="AP1554">
        <f t="shared" si="147"/>
        <v>1.0003289631598691</v>
      </c>
      <c r="AQ1554">
        <f t="shared" si="148"/>
        <v>0</v>
      </c>
      <c r="AR1554">
        <f t="shared" si="149"/>
        <v>0</v>
      </c>
    </row>
    <row r="1555" spans="1:44" x14ac:dyDescent="0.25">
      <c r="A1555" t="s">
        <v>10931</v>
      </c>
      <c r="B1555" s="16">
        <v>7</v>
      </c>
      <c r="C1555" t="s">
        <v>10932</v>
      </c>
      <c r="D1555" t="s">
        <v>10933</v>
      </c>
      <c r="E1555" t="s">
        <v>10934</v>
      </c>
      <c r="F1555" s="17">
        <v>29639000</v>
      </c>
      <c r="G1555" s="17">
        <v>1211200000</v>
      </c>
      <c r="H1555" s="17">
        <v>11410000</v>
      </c>
      <c r="I1555" s="17">
        <v>1662600000</v>
      </c>
      <c r="J1555" s="17">
        <v>227940000</v>
      </c>
      <c r="K1555" s="17">
        <v>555800000</v>
      </c>
      <c r="L1555" s="17">
        <v>126890000</v>
      </c>
      <c r="M1555" s="17">
        <v>513270000</v>
      </c>
      <c r="N1555" s="17">
        <v>0</v>
      </c>
      <c r="O1555" s="17">
        <v>1713900000</v>
      </c>
      <c r="P1555" s="17">
        <v>475430000</v>
      </c>
      <c r="Q1555" s="17">
        <v>8610700000</v>
      </c>
      <c r="R1555" s="17">
        <v>721020000</v>
      </c>
      <c r="S1555" s="17">
        <v>1290300000</v>
      </c>
      <c r="T1555" s="17">
        <v>942110000</v>
      </c>
      <c r="U1555" s="17">
        <v>580280000</v>
      </c>
      <c r="V1555" s="17">
        <v>1782800000</v>
      </c>
      <c r="W1555" s="17">
        <v>169530000</v>
      </c>
      <c r="X1555" s="17">
        <v>610630000</v>
      </c>
      <c r="Y1555" s="17">
        <v>397540000</v>
      </c>
      <c r="Z1555" s="17">
        <v>909930000</v>
      </c>
      <c r="AA1555" s="17">
        <v>5122700000</v>
      </c>
      <c r="AB1555" s="17">
        <v>1933700000</v>
      </c>
      <c r="AC1555" s="17">
        <v>1411000000</v>
      </c>
      <c r="AD1555" s="17">
        <v>168690000</v>
      </c>
      <c r="AE1555" s="17">
        <v>11316000000</v>
      </c>
      <c r="AF1555" s="17">
        <v>9836700000</v>
      </c>
      <c r="AG1555" s="18">
        <v>961890000</v>
      </c>
      <c r="AH1555" s="18">
        <v>939160000</v>
      </c>
      <c r="AI1555" s="18">
        <v>3873700000</v>
      </c>
      <c r="AJ1555" s="18">
        <v>2186600000</v>
      </c>
      <c r="AK1555" s="18">
        <v>276580000</v>
      </c>
      <c r="AL1555" s="18">
        <v>879640000</v>
      </c>
      <c r="AM1555">
        <f t="shared" si="144"/>
        <v>1938211444.4444444</v>
      </c>
      <c r="AN1555">
        <f t="shared" si="145"/>
        <v>1519595000</v>
      </c>
      <c r="AO1555">
        <f t="shared" si="146"/>
        <v>0.60568210516086129</v>
      </c>
      <c r="AP1555">
        <f t="shared" si="147"/>
        <v>1.2754789561984901</v>
      </c>
      <c r="AQ1555">
        <f t="shared" si="148"/>
        <v>0</v>
      </c>
      <c r="AR1555">
        <f t="shared" si="149"/>
        <v>0</v>
      </c>
    </row>
    <row r="1556" spans="1:44" x14ac:dyDescent="0.25">
      <c r="A1556" t="s">
        <v>9376</v>
      </c>
      <c r="B1556" s="16">
        <v>5</v>
      </c>
      <c r="C1556" t="s">
        <v>9377</v>
      </c>
      <c r="D1556" t="s">
        <v>9378</v>
      </c>
      <c r="E1556" t="s">
        <v>9379</v>
      </c>
      <c r="F1556" s="17">
        <v>1281500000</v>
      </c>
      <c r="G1556" s="17">
        <v>15454000000</v>
      </c>
      <c r="H1556" s="17">
        <v>3705400000</v>
      </c>
      <c r="I1556" s="17">
        <v>10413000000</v>
      </c>
      <c r="J1556" s="17">
        <v>8664000000</v>
      </c>
      <c r="K1556" s="17">
        <v>9133800000</v>
      </c>
      <c r="L1556" s="17">
        <v>2999300000</v>
      </c>
      <c r="M1556" s="17">
        <v>10825000000</v>
      </c>
      <c r="N1556" s="17">
        <v>405470000</v>
      </c>
      <c r="O1556" s="17">
        <v>24891000000</v>
      </c>
      <c r="P1556" s="17">
        <v>14712000000</v>
      </c>
      <c r="Q1556" s="17">
        <v>36117000000</v>
      </c>
      <c r="R1556" s="17">
        <v>12767000000</v>
      </c>
      <c r="S1556" s="17">
        <v>35633000000</v>
      </c>
      <c r="T1556" s="17">
        <v>8223400000</v>
      </c>
      <c r="U1556" s="17">
        <v>6946300000</v>
      </c>
      <c r="V1556" s="17">
        <v>29742000000</v>
      </c>
      <c r="W1556" s="17">
        <v>1309200000</v>
      </c>
      <c r="X1556" s="17">
        <v>10437000000</v>
      </c>
      <c r="Y1556" s="17">
        <v>7132800000</v>
      </c>
      <c r="Z1556" s="17">
        <v>11261000000</v>
      </c>
      <c r="AA1556" s="17">
        <v>15986000000</v>
      </c>
      <c r="AB1556" s="17">
        <v>19770000000</v>
      </c>
      <c r="AC1556" s="17">
        <v>8246800000</v>
      </c>
      <c r="AD1556" s="17">
        <v>2061300000</v>
      </c>
      <c r="AE1556" s="17">
        <v>80450000000</v>
      </c>
      <c r="AF1556" s="17">
        <v>59309000000</v>
      </c>
      <c r="AG1556" s="18">
        <v>13113000000</v>
      </c>
      <c r="AH1556" s="18">
        <v>4847400000</v>
      </c>
      <c r="AI1556" s="18">
        <v>23397000000</v>
      </c>
      <c r="AJ1556" s="18">
        <v>23001000000</v>
      </c>
      <c r="AK1556" s="18">
        <v>4053500000</v>
      </c>
      <c r="AL1556" s="18">
        <v>12066000000</v>
      </c>
      <c r="AM1556">
        <f t="shared" si="144"/>
        <v>16588010000</v>
      </c>
      <c r="AN1556">
        <f t="shared" si="145"/>
        <v>13412983333.333334</v>
      </c>
      <c r="AO1556">
        <f t="shared" si="146"/>
        <v>0.52819494084806795</v>
      </c>
      <c r="AP1556">
        <f t="shared" si="147"/>
        <v>1.2367129360979847</v>
      </c>
      <c r="AQ1556">
        <f t="shared" si="148"/>
        <v>0</v>
      </c>
      <c r="AR1556">
        <f t="shared" si="149"/>
        <v>0</v>
      </c>
    </row>
    <row r="1557" spans="1:44" x14ac:dyDescent="0.25">
      <c r="A1557" t="s">
        <v>11781</v>
      </c>
      <c r="B1557" s="16">
        <v>4</v>
      </c>
      <c r="C1557" t="s">
        <v>11782</v>
      </c>
      <c r="D1557" t="s">
        <v>11783</v>
      </c>
      <c r="E1557" t="s">
        <v>11784</v>
      </c>
      <c r="F1557" s="17">
        <v>104060000</v>
      </c>
      <c r="G1557" s="17">
        <v>306230000</v>
      </c>
      <c r="H1557" s="17">
        <v>64494000</v>
      </c>
      <c r="I1557" s="17">
        <v>828540000</v>
      </c>
      <c r="J1557" s="17">
        <v>649450000</v>
      </c>
      <c r="K1557" s="17">
        <v>947730000</v>
      </c>
      <c r="L1557" s="17">
        <v>281560000</v>
      </c>
      <c r="M1557" s="17">
        <v>223140000</v>
      </c>
      <c r="N1557" s="17">
        <v>4241700</v>
      </c>
      <c r="O1557" s="17">
        <v>1387300000</v>
      </c>
      <c r="P1557" s="17">
        <v>332800000</v>
      </c>
      <c r="Q1557" s="17">
        <v>2194600000</v>
      </c>
      <c r="R1557" s="17">
        <v>798640000</v>
      </c>
      <c r="S1557" s="17">
        <v>4234600000</v>
      </c>
      <c r="T1557" s="17">
        <v>608150000</v>
      </c>
      <c r="U1557" s="17">
        <v>550290000</v>
      </c>
      <c r="V1557" s="17">
        <v>613980000</v>
      </c>
      <c r="W1557" s="17">
        <v>118640000</v>
      </c>
      <c r="X1557" s="17">
        <v>839040000</v>
      </c>
      <c r="Y1557" s="17">
        <v>894530000</v>
      </c>
      <c r="Z1557" s="17">
        <v>924840000</v>
      </c>
      <c r="AA1557" s="17">
        <v>955060000</v>
      </c>
      <c r="AB1557" s="17">
        <v>1403200000</v>
      </c>
      <c r="AC1557" s="17">
        <v>263000000</v>
      </c>
      <c r="AD1557" s="17">
        <v>481460000</v>
      </c>
      <c r="AE1557" s="17">
        <v>2994500000</v>
      </c>
      <c r="AF1557" s="17">
        <v>2287200000</v>
      </c>
      <c r="AG1557" s="18">
        <v>1199900000</v>
      </c>
      <c r="AH1557" s="18">
        <v>369090000</v>
      </c>
      <c r="AI1557" s="18">
        <v>3447100000</v>
      </c>
      <c r="AJ1557" s="18">
        <v>2301700000</v>
      </c>
      <c r="AK1557" s="18">
        <v>597400000</v>
      </c>
      <c r="AL1557" s="18">
        <v>742260000</v>
      </c>
      <c r="AM1557">
        <f t="shared" si="144"/>
        <v>936713914.81481481</v>
      </c>
      <c r="AN1557">
        <f t="shared" si="145"/>
        <v>1442908333.3333333</v>
      </c>
      <c r="AO1557">
        <f t="shared" si="146"/>
        <v>0.36812949954664581</v>
      </c>
      <c r="AP1557">
        <f t="shared" si="147"/>
        <v>0.64918463160502105</v>
      </c>
      <c r="AQ1557">
        <f t="shared" si="148"/>
        <v>0</v>
      </c>
      <c r="AR1557">
        <f t="shared" si="149"/>
        <v>0</v>
      </c>
    </row>
    <row r="1558" spans="1:44" x14ac:dyDescent="0.25">
      <c r="A1558" t="s">
        <v>10507</v>
      </c>
      <c r="B1558" s="16">
        <v>8</v>
      </c>
      <c r="C1558" t="s">
        <v>10508</v>
      </c>
      <c r="D1558" t="s">
        <v>10509</v>
      </c>
      <c r="E1558" t="s">
        <v>10510</v>
      </c>
      <c r="F1558" s="17">
        <v>174880000</v>
      </c>
      <c r="G1558" s="17">
        <v>1155400000</v>
      </c>
      <c r="H1558" s="17">
        <v>86240000</v>
      </c>
      <c r="I1558" s="17">
        <v>2521800000</v>
      </c>
      <c r="J1558" s="17">
        <v>1022100000</v>
      </c>
      <c r="K1558" s="17">
        <v>2176700000</v>
      </c>
      <c r="L1558" s="17">
        <v>1079500000</v>
      </c>
      <c r="M1558" s="17">
        <v>313100000</v>
      </c>
      <c r="N1558" s="17">
        <v>351630000</v>
      </c>
      <c r="O1558" s="17">
        <v>3157800000</v>
      </c>
      <c r="P1558" s="17">
        <v>2878500000</v>
      </c>
      <c r="Q1558" s="17">
        <v>8053300000</v>
      </c>
      <c r="R1558" s="17">
        <v>2088600000</v>
      </c>
      <c r="S1558" s="17">
        <v>4918200000</v>
      </c>
      <c r="T1558" s="17">
        <v>4255700000</v>
      </c>
      <c r="U1558" s="17">
        <v>1589900000</v>
      </c>
      <c r="V1558" s="17">
        <v>3597800000</v>
      </c>
      <c r="W1558" s="17">
        <v>485530000</v>
      </c>
      <c r="X1558" s="17">
        <v>1418700000</v>
      </c>
      <c r="Y1558" s="17">
        <v>1957100000</v>
      </c>
      <c r="Z1558" s="17">
        <v>2070700000</v>
      </c>
      <c r="AA1558" s="17">
        <v>1007800000</v>
      </c>
      <c r="AB1558" s="17">
        <v>1788400000</v>
      </c>
      <c r="AC1558" s="17">
        <v>2843400000</v>
      </c>
      <c r="AD1558" s="17">
        <v>592980000</v>
      </c>
      <c r="AE1558" s="17">
        <v>3896500000</v>
      </c>
      <c r="AF1558" s="17">
        <v>6121600000</v>
      </c>
      <c r="AG1558" s="18">
        <v>2274900000</v>
      </c>
      <c r="AH1558" s="18">
        <v>1213600000</v>
      </c>
      <c r="AI1558" s="18">
        <v>3455500000</v>
      </c>
      <c r="AJ1558" s="18">
        <v>6672400000</v>
      </c>
      <c r="AK1558" s="18">
        <v>871900000</v>
      </c>
      <c r="AL1558" s="18">
        <v>3296000000</v>
      </c>
      <c r="AM1558">
        <f t="shared" si="144"/>
        <v>2281624444.4444447</v>
      </c>
      <c r="AN1558">
        <f t="shared" si="145"/>
        <v>2964050000</v>
      </c>
      <c r="AO1558">
        <f t="shared" si="146"/>
        <v>0.48816678421654935</v>
      </c>
      <c r="AP1558">
        <f t="shared" si="147"/>
        <v>0.76976584215665889</v>
      </c>
      <c r="AQ1558">
        <f t="shared" si="148"/>
        <v>0</v>
      </c>
      <c r="AR1558">
        <f t="shared" si="149"/>
        <v>0</v>
      </c>
    </row>
    <row r="1559" spans="1:44" x14ac:dyDescent="0.25">
      <c r="A1559" t="s">
        <v>20040</v>
      </c>
      <c r="B1559" s="16">
        <v>1</v>
      </c>
      <c r="C1559" t="s">
        <v>20041</v>
      </c>
      <c r="D1559" t="s">
        <v>20042</v>
      </c>
      <c r="E1559" t="s">
        <v>20043</v>
      </c>
      <c r="F1559" s="17">
        <v>8501300</v>
      </c>
      <c r="G1559" s="17">
        <v>96693000</v>
      </c>
      <c r="H1559" s="17">
        <v>7590900</v>
      </c>
      <c r="I1559" s="17">
        <v>109120000</v>
      </c>
      <c r="J1559" s="17">
        <v>41281000</v>
      </c>
      <c r="K1559" s="17">
        <v>46699000</v>
      </c>
      <c r="L1559" s="17">
        <v>6488300</v>
      </c>
      <c r="M1559" s="17">
        <v>59088000</v>
      </c>
      <c r="N1559" s="17">
        <v>0</v>
      </c>
      <c r="O1559" s="17">
        <v>92454000</v>
      </c>
      <c r="P1559" s="17">
        <v>16458000</v>
      </c>
      <c r="Q1559" s="17">
        <v>136130000</v>
      </c>
      <c r="R1559" s="17">
        <v>125950000</v>
      </c>
      <c r="S1559" s="17">
        <v>186710000</v>
      </c>
      <c r="T1559" s="17">
        <v>60353000</v>
      </c>
      <c r="U1559" s="17">
        <v>14327000</v>
      </c>
      <c r="V1559" s="17">
        <v>271410000</v>
      </c>
      <c r="W1559" s="17">
        <v>9214000</v>
      </c>
      <c r="X1559" s="17">
        <v>163350000</v>
      </c>
      <c r="Y1559" s="17">
        <v>65580000</v>
      </c>
      <c r="Z1559" s="17">
        <v>61066000</v>
      </c>
      <c r="AA1559" s="17">
        <v>140860000</v>
      </c>
      <c r="AB1559" s="17">
        <v>56171000</v>
      </c>
      <c r="AC1559" s="17">
        <v>28341000</v>
      </c>
      <c r="AD1559" s="17">
        <v>6590500</v>
      </c>
      <c r="AE1559" s="17">
        <v>783790000</v>
      </c>
      <c r="AF1559" s="17">
        <v>138160000</v>
      </c>
      <c r="AG1559" s="18">
        <v>42438000</v>
      </c>
      <c r="AH1559" s="18">
        <v>30157000</v>
      </c>
      <c r="AI1559" s="18">
        <v>46843000</v>
      </c>
      <c r="AJ1559" s="18">
        <v>915660000</v>
      </c>
      <c r="AK1559" s="18">
        <v>20235000</v>
      </c>
      <c r="AL1559" s="18">
        <v>66992000</v>
      </c>
      <c r="AM1559">
        <f t="shared" si="144"/>
        <v>101199111.1111111</v>
      </c>
      <c r="AN1559">
        <f t="shared" si="145"/>
        <v>187054166.66666666</v>
      </c>
      <c r="AO1559">
        <f t="shared" si="146"/>
        <v>0.58705806536718019</v>
      </c>
      <c r="AP1559">
        <f t="shared" si="147"/>
        <v>0.54101500605142594</v>
      </c>
      <c r="AQ1559">
        <f t="shared" si="148"/>
        <v>0</v>
      </c>
      <c r="AR1559">
        <f t="shared" si="149"/>
        <v>0</v>
      </c>
    </row>
    <row r="1560" spans="1:44" x14ac:dyDescent="0.25">
      <c r="A1560" t="s">
        <v>9487</v>
      </c>
      <c r="B1560" s="16">
        <v>2</v>
      </c>
      <c r="C1560" t="s">
        <v>9488</v>
      </c>
      <c r="D1560" t="s">
        <v>9489</v>
      </c>
      <c r="E1560" t="s">
        <v>9490</v>
      </c>
      <c r="F1560" s="17">
        <v>2893700000</v>
      </c>
      <c r="G1560" s="17">
        <v>32962000000</v>
      </c>
      <c r="H1560" s="17">
        <v>510320000</v>
      </c>
      <c r="I1560" s="17">
        <v>10249000000</v>
      </c>
      <c r="J1560" s="17">
        <v>6368300000</v>
      </c>
      <c r="K1560" s="17">
        <v>6412800000</v>
      </c>
      <c r="L1560" s="17">
        <v>2713000000</v>
      </c>
      <c r="M1560" s="17">
        <v>2633200000</v>
      </c>
      <c r="N1560" s="17">
        <v>766000000</v>
      </c>
      <c r="O1560" s="17">
        <v>8216800000</v>
      </c>
      <c r="P1560" s="17">
        <v>3669400000</v>
      </c>
      <c r="Q1560" s="17">
        <v>14138000000</v>
      </c>
      <c r="R1560" s="17">
        <v>6050100000</v>
      </c>
      <c r="S1560" s="17">
        <v>20932000000</v>
      </c>
      <c r="T1560" s="17">
        <v>5223000000</v>
      </c>
      <c r="U1560" s="17">
        <v>4460800000</v>
      </c>
      <c r="V1560" s="17">
        <v>10663000000</v>
      </c>
      <c r="W1560" s="17">
        <v>720240000</v>
      </c>
      <c r="X1560" s="17">
        <v>6153800000</v>
      </c>
      <c r="Y1560" s="17">
        <v>6781000000</v>
      </c>
      <c r="Z1560" s="17">
        <v>8167600000</v>
      </c>
      <c r="AA1560" s="17">
        <v>6189100000</v>
      </c>
      <c r="AB1560" s="17">
        <v>8616500000</v>
      </c>
      <c r="AC1560" s="17">
        <v>1410000000</v>
      </c>
      <c r="AD1560" s="17">
        <v>2006200000</v>
      </c>
      <c r="AE1560" s="17">
        <v>20417000000</v>
      </c>
      <c r="AF1560" s="17">
        <v>13459000000</v>
      </c>
      <c r="AG1560" s="18">
        <v>8562800000</v>
      </c>
      <c r="AH1560" s="18">
        <v>2080000000</v>
      </c>
      <c r="AI1560" s="18">
        <v>11476000000</v>
      </c>
      <c r="AJ1560" s="18">
        <v>14133000000</v>
      </c>
      <c r="AK1560" s="18">
        <v>2763000000</v>
      </c>
      <c r="AL1560" s="18">
        <v>6462200000</v>
      </c>
      <c r="AM1560">
        <f t="shared" si="144"/>
        <v>7880809629.6296301</v>
      </c>
      <c r="AN1560">
        <f t="shared" si="145"/>
        <v>7579500000</v>
      </c>
      <c r="AO1560">
        <f t="shared" si="146"/>
        <v>0.90261887421344522</v>
      </c>
      <c r="AP1560">
        <f t="shared" si="147"/>
        <v>1.0397532330140022</v>
      </c>
      <c r="AQ1560">
        <f t="shared" si="148"/>
        <v>0</v>
      </c>
      <c r="AR1560">
        <f t="shared" si="149"/>
        <v>0</v>
      </c>
    </row>
    <row r="1561" spans="1:44" x14ac:dyDescent="0.25">
      <c r="A1561" t="s">
        <v>9738</v>
      </c>
      <c r="B1561" s="16">
        <v>1</v>
      </c>
      <c r="C1561" t="s">
        <v>9739</v>
      </c>
      <c r="D1561" t="s">
        <v>9740</v>
      </c>
      <c r="E1561" t="s">
        <v>9741</v>
      </c>
      <c r="F1561" s="17">
        <v>2884400000</v>
      </c>
      <c r="G1561" s="17">
        <v>4120000000</v>
      </c>
      <c r="H1561" s="17">
        <v>870410000</v>
      </c>
      <c r="I1561" s="17">
        <v>3521900000</v>
      </c>
      <c r="J1561" s="17">
        <v>1985300000</v>
      </c>
      <c r="K1561" s="17">
        <v>2971300000</v>
      </c>
      <c r="L1561" s="17">
        <v>1450100000</v>
      </c>
      <c r="M1561" s="17">
        <v>7256800000</v>
      </c>
      <c r="N1561" s="17">
        <v>1869500000</v>
      </c>
      <c r="O1561" s="17">
        <v>10098000000</v>
      </c>
      <c r="P1561" s="17">
        <v>3983000000</v>
      </c>
      <c r="Q1561" s="17">
        <v>27326000000</v>
      </c>
      <c r="R1561" s="17">
        <v>6131100000</v>
      </c>
      <c r="S1561" s="17">
        <v>5053100000</v>
      </c>
      <c r="T1561" s="17">
        <v>1764600000</v>
      </c>
      <c r="U1561" s="17">
        <v>1816800000</v>
      </c>
      <c r="V1561" s="17">
        <v>13274000000</v>
      </c>
      <c r="W1561" s="17">
        <v>1049700000</v>
      </c>
      <c r="X1561" s="17">
        <v>4540800000</v>
      </c>
      <c r="Y1561" s="17">
        <v>1822600000</v>
      </c>
      <c r="Z1561" s="17">
        <v>3843600000</v>
      </c>
      <c r="AA1561" s="17">
        <v>19805000000</v>
      </c>
      <c r="AB1561" s="17">
        <v>3607800000</v>
      </c>
      <c r="AC1561" s="17">
        <v>7995900000</v>
      </c>
      <c r="AD1561" s="17">
        <v>844090000</v>
      </c>
      <c r="AE1561" s="17">
        <v>34005000000</v>
      </c>
      <c r="AF1561" s="17">
        <v>25104000000</v>
      </c>
      <c r="AG1561" s="18">
        <v>5954800000</v>
      </c>
      <c r="AH1561" s="18">
        <v>1340900000</v>
      </c>
      <c r="AI1561" s="18">
        <v>15188000000</v>
      </c>
      <c r="AJ1561" s="18">
        <v>12655000000</v>
      </c>
      <c r="AK1561" s="18">
        <v>661810000</v>
      </c>
      <c r="AL1561" s="18">
        <v>2130900000</v>
      </c>
      <c r="AM1561">
        <f t="shared" si="144"/>
        <v>7370177777.7777777</v>
      </c>
      <c r="AN1561">
        <f t="shared" si="145"/>
        <v>6321901666.666667</v>
      </c>
      <c r="AO1561">
        <f t="shared" si="146"/>
        <v>0.73887384417543345</v>
      </c>
      <c r="AP1561">
        <f t="shared" si="147"/>
        <v>1.1658165796279829</v>
      </c>
      <c r="AQ1561">
        <f t="shared" si="148"/>
        <v>0</v>
      </c>
      <c r="AR1561">
        <f t="shared" si="149"/>
        <v>0</v>
      </c>
    </row>
    <row r="1562" spans="1:44" x14ac:dyDescent="0.25">
      <c r="A1562" t="s">
        <v>24925</v>
      </c>
      <c r="B1562" s="16">
        <v>3</v>
      </c>
      <c r="C1562" t="s">
        <v>24926</v>
      </c>
      <c r="D1562" t="s">
        <v>24927</v>
      </c>
      <c r="E1562" t="s">
        <v>24928</v>
      </c>
      <c r="F1562" s="17">
        <v>2044300</v>
      </c>
      <c r="G1562" s="17">
        <v>16678000</v>
      </c>
      <c r="H1562" s="17">
        <v>13678000</v>
      </c>
      <c r="I1562" s="17">
        <v>3806100</v>
      </c>
      <c r="J1562" s="17">
        <v>272370</v>
      </c>
      <c r="K1562" s="17">
        <v>0</v>
      </c>
      <c r="L1562" s="17">
        <v>1628100</v>
      </c>
      <c r="M1562" s="17">
        <v>0</v>
      </c>
      <c r="N1562" s="17">
        <v>0</v>
      </c>
      <c r="O1562" s="17">
        <v>0</v>
      </c>
      <c r="P1562" s="17">
        <v>844140</v>
      </c>
      <c r="Q1562" s="17">
        <v>19381000</v>
      </c>
      <c r="R1562" s="17">
        <v>76692000</v>
      </c>
      <c r="S1562" s="17">
        <v>6441500</v>
      </c>
      <c r="T1562" s="17">
        <v>266950</v>
      </c>
      <c r="U1562" s="17">
        <v>0</v>
      </c>
      <c r="V1562" s="17">
        <v>126430000</v>
      </c>
      <c r="W1562" s="17">
        <v>0</v>
      </c>
      <c r="X1562" s="17">
        <v>2882600</v>
      </c>
      <c r="Y1562" s="17">
        <v>6121100</v>
      </c>
      <c r="Z1562" s="17">
        <v>0</v>
      </c>
      <c r="AA1562" s="17">
        <v>3727800</v>
      </c>
      <c r="AB1562" s="17">
        <v>25006000</v>
      </c>
      <c r="AC1562" s="17">
        <v>8515200</v>
      </c>
      <c r="AD1562" s="17">
        <v>0</v>
      </c>
      <c r="AE1562" s="17">
        <v>6596900</v>
      </c>
      <c r="AF1562" s="17">
        <v>34050000</v>
      </c>
      <c r="AG1562" s="18">
        <v>11140000</v>
      </c>
      <c r="AH1562" s="18">
        <v>1125500</v>
      </c>
      <c r="AI1562" s="18">
        <v>0</v>
      </c>
      <c r="AJ1562" s="18">
        <v>31665000</v>
      </c>
      <c r="AK1562" s="18">
        <v>0</v>
      </c>
      <c r="AL1562" s="18">
        <v>10448000</v>
      </c>
      <c r="AM1562">
        <f t="shared" si="144"/>
        <v>13150446.666666666</v>
      </c>
      <c r="AN1562">
        <f t="shared" si="145"/>
        <v>9063083.333333334</v>
      </c>
      <c r="AO1562">
        <f t="shared" si="146"/>
        <v>0.58262731807855661</v>
      </c>
      <c r="AP1562">
        <f t="shared" si="147"/>
        <v>1.4509903730334597</v>
      </c>
      <c r="AQ1562">
        <f t="shared" si="148"/>
        <v>0</v>
      </c>
      <c r="AR1562">
        <f t="shared" si="149"/>
        <v>0</v>
      </c>
    </row>
    <row r="1563" spans="1:44" x14ac:dyDescent="0.25">
      <c r="A1563" t="s">
        <v>6057</v>
      </c>
      <c r="B1563" s="16">
        <v>10</v>
      </c>
      <c r="C1563" t="s">
        <v>6058</v>
      </c>
      <c r="D1563" t="s">
        <v>1211</v>
      </c>
      <c r="E1563" t="s">
        <v>6059</v>
      </c>
      <c r="F1563" s="17">
        <v>401500000</v>
      </c>
      <c r="G1563" s="17">
        <v>936900000</v>
      </c>
      <c r="H1563" s="17">
        <v>253210000</v>
      </c>
      <c r="I1563" s="17">
        <v>74625000</v>
      </c>
      <c r="J1563" s="17">
        <v>4586200</v>
      </c>
      <c r="K1563" s="17">
        <v>195900000</v>
      </c>
      <c r="L1563" s="17">
        <v>19924000</v>
      </c>
      <c r="M1563" s="17">
        <v>75937000</v>
      </c>
      <c r="N1563" s="17">
        <v>9778500000</v>
      </c>
      <c r="O1563" s="17">
        <v>154810000</v>
      </c>
      <c r="P1563" s="17">
        <v>758210000</v>
      </c>
      <c r="Q1563" s="17">
        <v>659930000</v>
      </c>
      <c r="R1563" s="17">
        <v>44878000</v>
      </c>
      <c r="S1563" s="17">
        <v>180520000</v>
      </c>
      <c r="T1563" s="17">
        <v>65979000</v>
      </c>
      <c r="U1563" s="17">
        <v>12133000</v>
      </c>
      <c r="V1563" s="17">
        <v>273800000</v>
      </c>
      <c r="W1563" s="17">
        <v>26479000</v>
      </c>
      <c r="X1563" s="17">
        <v>129120000</v>
      </c>
      <c r="Y1563" s="17">
        <v>32979000</v>
      </c>
      <c r="Z1563" s="17">
        <v>44940000</v>
      </c>
      <c r="AA1563" s="17">
        <v>32913000</v>
      </c>
      <c r="AB1563" s="17">
        <v>76603000</v>
      </c>
      <c r="AC1563" s="17">
        <v>121760000</v>
      </c>
      <c r="AD1563" s="17">
        <v>0</v>
      </c>
      <c r="AE1563" s="17">
        <v>1181400000</v>
      </c>
      <c r="AF1563" s="17">
        <v>1714900000</v>
      </c>
      <c r="AG1563" s="18">
        <v>107830000</v>
      </c>
      <c r="AH1563" s="18">
        <v>5529300</v>
      </c>
      <c r="AI1563" s="18">
        <v>117480000</v>
      </c>
      <c r="AJ1563" s="18">
        <v>447220000</v>
      </c>
      <c r="AK1563" s="18">
        <v>73284000</v>
      </c>
      <c r="AL1563" s="18">
        <v>53256000</v>
      </c>
      <c r="AM1563">
        <f t="shared" si="144"/>
        <v>638979118.51851857</v>
      </c>
      <c r="AN1563">
        <f t="shared" si="145"/>
        <v>134099883.33333333</v>
      </c>
      <c r="AO1563">
        <f t="shared" si="146"/>
        <v>0.17925475341325348</v>
      </c>
      <c r="AP1563">
        <f t="shared" si="147"/>
        <v>4.7649491008892397</v>
      </c>
      <c r="AQ1563">
        <f t="shared" si="148"/>
        <v>1</v>
      </c>
      <c r="AR1563">
        <f t="shared" si="149"/>
        <v>0</v>
      </c>
    </row>
    <row r="1564" spans="1:44" x14ac:dyDescent="0.25">
      <c r="A1564" t="s">
        <v>6628</v>
      </c>
      <c r="B1564" s="16">
        <v>4</v>
      </c>
      <c r="C1564" t="s">
        <v>6629</v>
      </c>
      <c r="D1564" t="s">
        <v>1589</v>
      </c>
      <c r="E1564" t="s">
        <v>6630</v>
      </c>
      <c r="F1564" s="17">
        <v>4739900</v>
      </c>
      <c r="G1564" s="17">
        <v>775590000</v>
      </c>
      <c r="H1564" s="17">
        <v>499970000</v>
      </c>
      <c r="I1564" s="17">
        <v>112840000</v>
      </c>
      <c r="J1564" s="17">
        <v>172080000</v>
      </c>
      <c r="K1564" s="17">
        <v>302430000</v>
      </c>
      <c r="L1564" s="17">
        <v>9028100</v>
      </c>
      <c r="M1564" s="17">
        <v>959180000</v>
      </c>
      <c r="N1564" s="17">
        <v>8719500</v>
      </c>
      <c r="O1564" s="17">
        <v>118770000</v>
      </c>
      <c r="P1564" s="17">
        <v>59168000</v>
      </c>
      <c r="Q1564" s="17">
        <v>838330000</v>
      </c>
      <c r="R1564" s="17">
        <v>182780000</v>
      </c>
      <c r="S1564" s="17">
        <v>164910000</v>
      </c>
      <c r="T1564" s="17">
        <v>7752000</v>
      </c>
      <c r="U1564" s="17">
        <v>8580000</v>
      </c>
      <c r="V1564" s="17">
        <v>294260000</v>
      </c>
      <c r="W1564" s="17">
        <v>22352000</v>
      </c>
      <c r="X1564" s="17">
        <v>389400000</v>
      </c>
      <c r="Y1564" s="17">
        <v>5307000</v>
      </c>
      <c r="Z1564" s="17">
        <v>12975000</v>
      </c>
      <c r="AA1564" s="17">
        <v>338670000</v>
      </c>
      <c r="AB1564" s="17">
        <v>54750000</v>
      </c>
      <c r="AC1564" s="17">
        <v>1069900000</v>
      </c>
      <c r="AD1564" s="17">
        <v>4142500</v>
      </c>
      <c r="AE1564" s="17">
        <v>1436900000</v>
      </c>
      <c r="AF1564" s="17">
        <v>189580000</v>
      </c>
      <c r="AG1564" s="18">
        <v>27436000</v>
      </c>
      <c r="AH1564" s="18">
        <v>1560400</v>
      </c>
      <c r="AI1564" s="18">
        <v>222190000</v>
      </c>
      <c r="AJ1564" s="18">
        <v>135610000</v>
      </c>
      <c r="AK1564" s="18">
        <v>444080</v>
      </c>
      <c r="AL1564" s="18">
        <v>43295000</v>
      </c>
      <c r="AM1564">
        <f t="shared" si="144"/>
        <v>297892740.74074072</v>
      </c>
      <c r="AN1564">
        <f t="shared" si="145"/>
        <v>71755913.333333328</v>
      </c>
      <c r="AO1564">
        <f t="shared" si="146"/>
        <v>1.0379216001796948E-2</v>
      </c>
      <c r="AP1564">
        <f t="shared" si="147"/>
        <v>4.1514730550068588</v>
      </c>
      <c r="AQ1564">
        <f t="shared" si="148"/>
        <v>1</v>
      </c>
      <c r="AR1564">
        <f t="shared" si="149"/>
        <v>0</v>
      </c>
    </row>
    <row r="1565" spans="1:44" x14ac:dyDescent="0.25">
      <c r="A1565" t="s">
        <v>18608</v>
      </c>
      <c r="B1565" s="16">
        <v>11</v>
      </c>
      <c r="C1565" t="s">
        <v>18609</v>
      </c>
      <c r="D1565" t="s">
        <v>18610</v>
      </c>
      <c r="E1565" t="s">
        <v>18611</v>
      </c>
      <c r="F1565" s="17">
        <v>598500000</v>
      </c>
      <c r="G1565" s="17">
        <v>564660000</v>
      </c>
      <c r="H1565" s="17">
        <v>31733000</v>
      </c>
      <c r="I1565" s="17">
        <v>78809000</v>
      </c>
      <c r="J1565" s="17">
        <v>279160000</v>
      </c>
      <c r="K1565" s="17">
        <v>42836000</v>
      </c>
      <c r="L1565" s="17">
        <v>615810000</v>
      </c>
      <c r="M1565" s="17">
        <v>291180000</v>
      </c>
      <c r="N1565" s="17">
        <v>246120000</v>
      </c>
      <c r="O1565" s="17">
        <v>107950000</v>
      </c>
      <c r="P1565" s="17">
        <v>451310000</v>
      </c>
      <c r="Q1565" s="17">
        <v>754690000</v>
      </c>
      <c r="R1565" s="17">
        <v>223300000</v>
      </c>
      <c r="S1565" s="17">
        <v>194610000</v>
      </c>
      <c r="T1565" s="17">
        <v>268100000</v>
      </c>
      <c r="U1565" s="17">
        <v>69283000</v>
      </c>
      <c r="V1565" s="17">
        <v>380080000</v>
      </c>
      <c r="W1565" s="17">
        <v>267280000</v>
      </c>
      <c r="X1565" s="17">
        <v>290650000</v>
      </c>
      <c r="Y1565" s="17">
        <v>342040000</v>
      </c>
      <c r="Z1565" s="17">
        <v>120570000</v>
      </c>
      <c r="AA1565" s="17">
        <v>46744000</v>
      </c>
      <c r="AB1565" s="17">
        <v>377480000</v>
      </c>
      <c r="AC1565" s="17">
        <v>7517300</v>
      </c>
      <c r="AD1565" s="17">
        <v>52773000</v>
      </c>
      <c r="AE1565" s="17">
        <v>113610000</v>
      </c>
      <c r="AF1565" s="17">
        <v>330510000</v>
      </c>
      <c r="AG1565" s="18">
        <v>277560000</v>
      </c>
      <c r="AH1565" s="18">
        <v>76388000</v>
      </c>
      <c r="AI1565" s="18">
        <v>21130000</v>
      </c>
      <c r="AJ1565" s="18">
        <v>516310000</v>
      </c>
      <c r="AK1565" s="18">
        <v>39502000</v>
      </c>
      <c r="AL1565" s="18">
        <v>225810000</v>
      </c>
      <c r="AM1565">
        <f t="shared" si="144"/>
        <v>264715011.1111111</v>
      </c>
      <c r="AN1565">
        <f t="shared" si="145"/>
        <v>192783333.33333334</v>
      </c>
      <c r="AO1565">
        <f t="shared" si="146"/>
        <v>0.43039086163628903</v>
      </c>
      <c r="AP1565">
        <f t="shared" si="147"/>
        <v>1.3731218696867524</v>
      </c>
      <c r="AQ1565">
        <f t="shared" si="148"/>
        <v>0</v>
      </c>
      <c r="AR1565">
        <f t="shared" si="149"/>
        <v>0</v>
      </c>
    </row>
    <row r="1566" spans="1:44" x14ac:dyDescent="0.25">
      <c r="A1566" t="s">
        <v>8528</v>
      </c>
      <c r="B1566" s="16">
        <v>5</v>
      </c>
      <c r="C1566" t="s">
        <v>8529</v>
      </c>
      <c r="D1566" t="s">
        <v>2847</v>
      </c>
      <c r="E1566" t="s">
        <v>8530</v>
      </c>
      <c r="F1566" s="17">
        <v>218840000</v>
      </c>
      <c r="G1566" s="17">
        <v>24843000</v>
      </c>
      <c r="H1566" s="17">
        <v>463350</v>
      </c>
      <c r="I1566" s="17">
        <v>0</v>
      </c>
      <c r="J1566" s="17">
        <v>1977000</v>
      </c>
      <c r="K1566" s="17">
        <v>0</v>
      </c>
      <c r="L1566" s="17">
        <v>3263500</v>
      </c>
      <c r="M1566" s="17">
        <v>16340000</v>
      </c>
      <c r="N1566" s="17">
        <v>0</v>
      </c>
      <c r="O1566" s="17">
        <v>0</v>
      </c>
      <c r="P1566" s="17">
        <v>8311400</v>
      </c>
      <c r="Q1566" s="17">
        <v>280860</v>
      </c>
      <c r="R1566" s="17">
        <v>22150000</v>
      </c>
      <c r="S1566" s="17">
        <v>0</v>
      </c>
      <c r="T1566" s="17">
        <v>0</v>
      </c>
      <c r="U1566" s="17">
        <v>0</v>
      </c>
      <c r="V1566" s="17">
        <v>84214000</v>
      </c>
      <c r="W1566" s="17">
        <v>6603000</v>
      </c>
      <c r="X1566" s="17">
        <v>888460000</v>
      </c>
      <c r="Y1566" s="17">
        <v>3797100</v>
      </c>
      <c r="Z1566" s="17">
        <v>1518200</v>
      </c>
      <c r="AA1566" s="17">
        <v>2101500</v>
      </c>
      <c r="AB1566" s="17">
        <v>513680</v>
      </c>
      <c r="AC1566" s="17">
        <v>0</v>
      </c>
      <c r="AD1566" s="17">
        <v>0</v>
      </c>
      <c r="AE1566" s="17">
        <v>0</v>
      </c>
      <c r="AF1566" s="17">
        <v>22001000</v>
      </c>
      <c r="AG1566" s="18">
        <v>964630</v>
      </c>
      <c r="AH1566" s="18">
        <v>0</v>
      </c>
      <c r="AI1566" s="18">
        <v>0</v>
      </c>
      <c r="AJ1566" s="18">
        <v>0</v>
      </c>
      <c r="AK1566" s="18">
        <v>0</v>
      </c>
      <c r="AL1566" s="18">
        <v>0</v>
      </c>
      <c r="AM1566">
        <f t="shared" si="144"/>
        <v>48358429.259259261</v>
      </c>
      <c r="AN1566">
        <f t="shared" si="145"/>
        <v>160771.66666666666</v>
      </c>
      <c r="AO1566">
        <f t="shared" si="146"/>
        <v>0.1609757680526562</v>
      </c>
      <c r="AP1566">
        <f t="shared" si="147"/>
        <v>300.78950017680933</v>
      </c>
      <c r="AQ1566">
        <f t="shared" si="148"/>
        <v>1</v>
      </c>
      <c r="AR1566">
        <f t="shared" si="149"/>
        <v>0</v>
      </c>
    </row>
    <row r="1567" spans="1:44" x14ac:dyDescent="0.25">
      <c r="A1567" t="s">
        <v>5633</v>
      </c>
      <c r="B1567" s="16">
        <v>18</v>
      </c>
      <c r="C1567" t="s">
        <v>5634</v>
      </c>
      <c r="D1567" t="s">
        <v>930</v>
      </c>
      <c r="E1567" t="s">
        <v>5635</v>
      </c>
      <c r="F1567" s="17">
        <v>2472200</v>
      </c>
      <c r="G1567" s="17">
        <v>298190000</v>
      </c>
      <c r="H1567" s="17">
        <v>0</v>
      </c>
      <c r="I1567" s="17">
        <v>13185000</v>
      </c>
      <c r="J1567" s="17">
        <v>20765000</v>
      </c>
      <c r="K1567" s="17">
        <v>46327000</v>
      </c>
      <c r="L1567" s="17">
        <v>0</v>
      </c>
      <c r="M1567" s="17">
        <v>301630000</v>
      </c>
      <c r="N1567" s="17">
        <v>2399800</v>
      </c>
      <c r="O1567" s="17">
        <v>14653000</v>
      </c>
      <c r="P1567" s="17">
        <v>77724000</v>
      </c>
      <c r="Q1567" s="17">
        <v>162650000</v>
      </c>
      <c r="R1567" s="17">
        <v>90885000</v>
      </c>
      <c r="S1567" s="17">
        <v>91787000</v>
      </c>
      <c r="T1567" s="17">
        <v>11942000</v>
      </c>
      <c r="U1567" s="17">
        <v>73621000</v>
      </c>
      <c r="V1567" s="17">
        <v>5283200000</v>
      </c>
      <c r="W1567" s="17">
        <v>4369800000</v>
      </c>
      <c r="X1567" s="17">
        <v>87124000</v>
      </c>
      <c r="Y1567" s="17">
        <v>32011000</v>
      </c>
      <c r="Z1567" s="17">
        <v>6456700</v>
      </c>
      <c r="AA1567" s="17">
        <v>10244000</v>
      </c>
      <c r="AB1567" s="17">
        <v>5189600</v>
      </c>
      <c r="AC1567" s="17">
        <v>15795000</v>
      </c>
      <c r="AD1567" s="17">
        <v>2021600000</v>
      </c>
      <c r="AE1567" s="17">
        <v>81456000</v>
      </c>
      <c r="AF1567" s="17">
        <v>126010000</v>
      </c>
      <c r="AG1567" s="18">
        <v>23917000</v>
      </c>
      <c r="AH1567" s="18">
        <v>15227000</v>
      </c>
      <c r="AI1567" s="18">
        <v>68393000</v>
      </c>
      <c r="AJ1567" s="18">
        <v>615680000</v>
      </c>
      <c r="AK1567" s="18">
        <v>0</v>
      </c>
      <c r="AL1567" s="18">
        <v>109730000</v>
      </c>
      <c r="AM1567">
        <f t="shared" si="144"/>
        <v>490633974.07407409</v>
      </c>
      <c r="AN1567">
        <f t="shared" si="145"/>
        <v>138824500</v>
      </c>
      <c r="AO1567">
        <f t="shared" si="146"/>
        <v>0.20337448489187329</v>
      </c>
      <c r="AP1567">
        <f t="shared" si="147"/>
        <v>3.5342030698765283</v>
      </c>
      <c r="AQ1567">
        <f t="shared" si="148"/>
        <v>1</v>
      </c>
      <c r="AR1567">
        <f t="shared" si="149"/>
        <v>0</v>
      </c>
    </row>
    <row r="1568" spans="1:44" x14ac:dyDescent="0.25">
      <c r="A1568" t="s">
        <v>5053</v>
      </c>
      <c r="B1568" s="16">
        <v>6</v>
      </c>
      <c r="C1568" t="s">
        <v>5054</v>
      </c>
      <c r="D1568" t="s">
        <v>5055</v>
      </c>
      <c r="E1568" t="s">
        <v>5056</v>
      </c>
      <c r="F1568" s="17">
        <v>24732000</v>
      </c>
      <c r="G1568" s="17">
        <v>332500</v>
      </c>
      <c r="H1568" s="17">
        <v>0</v>
      </c>
      <c r="I1568" s="17">
        <v>132440000</v>
      </c>
      <c r="J1568" s="17">
        <v>850710</v>
      </c>
      <c r="K1568" s="17">
        <v>0</v>
      </c>
      <c r="L1568" s="17">
        <v>137010</v>
      </c>
      <c r="M1568" s="17">
        <v>7588800</v>
      </c>
      <c r="N1568" s="17">
        <v>5907800</v>
      </c>
      <c r="O1568" s="17">
        <v>45330000</v>
      </c>
      <c r="P1568" s="17">
        <v>39263000</v>
      </c>
      <c r="Q1568" s="17">
        <v>7592400</v>
      </c>
      <c r="R1568" s="17">
        <v>623760000</v>
      </c>
      <c r="S1568" s="17">
        <v>82898000</v>
      </c>
      <c r="T1568" s="17">
        <v>3239600</v>
      </c>
      <c r="U1568" s="17">
        <v>0</v>
      </c>
      <c r="V1568" s="17">
        <v>274500000</v>
      </c>
      <c r="W1568" s="17">
        <v>0</v>
      </c>
      <c r="X1568" s="17">
        <v>12241000</v>
      </c>
      <c r="Y1568" s="17">
        <v>238190000</v>
      </c>
      <c r="Z1568" s="17">
        <v>429190000</v>
      </c>
      <c r="AA1568" s="17">
        <v>56590000</v>
      </c>
      <c r="AB1568" s="17">
        <v>9297300</v>
      </c>
      <c r="AC1568" s="17">
        <v>57517000</v>
      </c>
      <c r="AD1568" s="17">
        <v>361310</v>
      </c>
      <c r="AE1568" s="17">
        <v>116970000</v>
      </c>
      <c r="AF1568" s="17">
        <v>318710000</v>
      </c>
      <c r="AG1568" s="18">
        <v>37709000</v>
      </c>
      <c r="AH1568" s="18">
        <v>5404000</v>
      </c>
      <c r="AI1568" s="18">
        <v>3845400</v>
      </c>
      <c r="AJ1568" s="18">
        <v>71063000</v>
      </c>
      <c r="AK1568" s="18">
        <v>5764000</v>
      </c>
      <c r="AL1568" s="18">
        <v>15736000</v>
      </c>
      <c r="AM1568">
        <f t="shared" si="144"/>
        <v>92134756.666666672</v>
      </c>
      <c r="AN1568">
        <f t="shared" si="145"/>
        <v>23253566.666666668</v>
      </c>
      <c r="AO1568">
        <f t="shared" si="146"/>
        <v>3.8253167221317323E-2</v>
      </c>
      <c r="AP1568">
        <f t="shared" si="147"/>
        <v>3.9621774150775435</v>
      </c>
      <c r="AQ1568">
        <f t="shared" si="148"/>
        <v>1</v>
      </c>
      <c r="AR1568">
        <f t="shared" si="149"/>
        <v>0</v>
      </c>
    </row>
    <row r="1569" spans="1:44" x14ac:dyDescent="0.25">
      <c r="A1569" t="s">
        <v>5691</v>
      </c>
      <c r="B1569" s="16">
        <v>2</v>
      </c>
      <c r="C1569" t="s">
        <v>5692</v>
      </c>
      <c r="D1569" t="s">
        <v>968</v>
      </c>
      <c r="E1569" t="s">
        <v>5693</v>
      </c>
      <c r="F1569" s="17">
        <v>33522000</v>
      </c>
      <c r="G1569" s="17">
        <v>19230000</v>
      </c>
      <c r="H1569" s="17">
        <v>0</v>
      </c>
      <c r="I1569" s="17">
        <v>13387000</v>
      </c>
      <c r="J1569" s="17">
        <v>6543700</v>
      </c>
      <c r="K1569" s="17">
        <v>12753000</v>
      </c>
      <c r="L1569" s="17">
        <v>8747700</v>
      </c>
      <c r="M1569" s="17">
        <v>66633000</v>
      </c>
      <c r="N1569" s="17">
        <v>0</v>
      </c>
      <c r="O1569" s="17">
        <v>54731000</v>
      </c>
      <c r="P1569" s="17">
        <v>5470100</v>
      </c>
      <c r="Q1569" s="17">
        <v>186660000</v>
      </c>
      <c r="R1569" s="17">
        <v>4200100000</v>
      </c>
      <c r="S1569" s="17">
        <v>243950000</v>
      </c>
      <c r="T1569" s="17">
        <v>2862400</v>
      </c>
      <c r="U1569" s="17">
        <v>7947400</v>
      </c>
      <c r="V1569" s="17">
        <v>843560000</v>
      </c>
      <c r="W1569" s="17">
        <v>8784400</v>
      </c>
      <c r="X1569" s="17">
        <v>8755100</v>
      </c>
      <c r="Y1569" s="17">
        <v>35061000</v>
      </c>
      <c r="Z1569" s="17">
        <v>17313000</v>
      </c>
      <c r="AA1569" s="17">
        <v>16494000</v>
      </c>
      <c r="AB1569" s="17">
        <v>60369000</v>
      </c>
      <c r="AC1569" s="17">
        <v>4329500000</v>
      </c>
      <c r="AD1569" s="17">
        <v>3621100</v>
      </c>
      <c r="AE1569" s="17">
        <v>27884000</v>
      </c>
      <c r="AF1569" s="17">
        <v>486160000</v>
      </c>
      <c r="AG1569" s="18">
        <v>30507000</v>
      </c>
      <c r="AH1569" s="18">
        <v>15894000</v>
      </c>
      <c r="AI1569" s="18">
        <v>342120000</v>
      </c>
      <c r="AJ1569" s="18">
        <v>17176000</v>
      </c>
      <c r="AK1569" s="18">
        <v>269430</v>
      </c>
      <c r="AL1569" s="18">
        <v>16942000</v>
      </c>
      <c r="AM1569">
        <f t="shared" si="144"/>
        <v>396297737.03703701</v>
      </c>
      <c r="AN1569">
        <f t="shared" si="145"/>
        <v>70484738.333333328</v>
      </c>
      <c r="AO1569">
        <f t="shared" si="146"/>
        <v>0.15697739640897398</v>
      </c>
      <c r="AP1569">
        <f t="shared" si="147"/>
        <v>5.6224616336501549</v>
      </c>
      <c r="AQ1569">
        <f t="shared" si="148"/>
        <v>1</v>
      </c>
      <c r="AR1569">
        <f t="shared" si="149"/>
        <v>0</v>
      </c>
    </row>
    <row r="1570" spans="1:44" x14ac:dyDescent="0.25">
      <c r="A1570" t="s">
        <v>19921</v>
      </c>
      <c r="B1570" s="16">
        <v>3</v>
      </c>
      <c r="C1570" t="s">
        <v>19922</v>
      </c>
      <c r="D1570" t="s">
        <v>19923</v>
      </c>
      <c r="E1570" t="s">
        <v>19924</v>
      </c>
      <c r="F1570" s="17">
        <v>771490</v>
      </c>
      <c r="G1570" s="17">
        <v>37636000</v>
      </c>
      <c r="H1570" s="17">
        <v>1296300</v>
      </c>
      <c r="I1570" s="17">
        <v>14499000</v>
      </c>
      <c r="J1570" s="17">
        <v>28570000</v>
      </c>
      <c r="K1570" s="17">
        <v>14271000</v>
      </c>
      <c r="L1570" s="17">
        <v>16205000</v>
      </c>
      <c r="M1570" s="17">
        <v>59269000</v>
      </c>
      <c r="N1570" s="17">
        <v>0</v>
      </c>
      <c r="O1570" s="17">
        <v>124390000</v>
      </c>
      <c r="P1570" s="17">
        <v>36765000</v>
      </c>
      <c r="Q1570" s="17">
        <v>250360000</v>
      </c>
      <c r="R1570" s="17">
        <v>76984000</v>
      </c>
      <c r="S1570" s="17">
        <v>34368000</v>
      </c>
      <c r="T1570" s="17">
        <v>4393400</v>
      </c>
      <c r="U1570" s="17">
        <v>31844000</v>
      </c>
      <c r="V1570" s="17">
        <v>192110000</v>
      </c>
      <c r="W1570" s="17">
        <v>23001000</v>
      </c>
      <c r="X1570" s="17">
        <v>4005900</v>
      </c>
      <c r="Y1570" s="17">
        <v>203590000</v>
      </c>
      <c r="Z1570" s="17">
        <v>66048000</v>
      </c>
      <c r="AA1570" s="17">
        <v>17839000</v>
      </c>
      <c r="AB1570" s="17">
        <v>32683000</v>
      </c>
      <c r="AC1570" s="17">
        <v>35490000</v>
      </c>
      <c r="AD1570" s="17">
        <v>484590</v>
      </c>
      <c r="AE1570" s="17">
        <v>4816300000</v>
      </c>
      <c r="AF1570" s="17">
        <v>120810000</v>
      </c>
      <c r="AG1570" s="18">
        <v>481560000</v>
      </c>
      <c r="AH1570" s="18">
        <v>8074300</v>
      </c>
      <c r="AI1570" s="18">
        <v>184810000</v>
      </c>
      <c r="AJ1570" s="18">
        <v>277250000</v>
      </c>
      <c r="AK1570" s="18">
        <v>737620</v>
      </c>
      <c r="AL1570" s="18">
        <v>81049000</v>
      </c>
      <c r="AM1570">
        <f t="shared" si="144"/>
        <v>231258654.81481481</v>
      </c>
      <c r="AN1570">
        <f t="shared" si="145"/>
        <v>172246820</v>
      </c>
      <c r="AO1570">
        <f t="shared" si="146"/>
        <v>0.76100090365237938</v>
      </c>
      <c r="AP1570">
        <f t="shared" si="147"/>
        <v>1.3426004312579751</v>
      </c>
      <c r="AQ1570">
        <f t="shared" si="148"/>
        <v>0</v>
      </c>
      <c r="AR1570">
        <f t="shared" si="149"/>
        <v>0</v>
      </c>
    </row>
    <row r="1571" spans="1:44" x14ac:dyDescent="0.25">
      <c r="A1571" t="s">
        <v>6518</v>
      </c>
      <c r="B1571" s="16">
        <v>3</v>
      </c>
      <c r="C1571" t="s">
        <v>6519</v>
      </c>
      <c r="D1571" t="s">
        <v>1517</v>
      </c>
      <c r="E1571" t="s">
        <v>6520</v>
      </c>
      <c r="F1571" s="17">
        <v>82916000</v>
      </c>
      <c r="G1571" s="17">
        <v>19089000</v>
      </c>
      <c r="H1571" s="17">
        <v>15339000</v>
      </c>
      <c r="I1571" s="17">
        <v>92858000</v>
      </c>
      <c r="J1571" s="17">
        <v>8140200</v>
      </c>
      <c r="K1571" s="17">
        <v>5427500</v>
      </c>
      <c r="L1571" s="17">
        <v>298530000</v>
      </c>
      <c r="M1571" s="17">
        <v>1240200</v>
      </c>
      <c r="N1571" s="17">
        <v>6643400</v>
      </c>
      <c r="O1571" s="17">
        <v>82009000</v>
      </c>
      <c r="P1571" s="17">
        <v>9179000</v>
      </c>
      <c r="Q1571" s="17">
        <v>253660000</v>
      </c>
      <c r="R1571" s="17">
        <v>106050000</v>
      </c>
      <c r="S1571" s="17">
        <v>383950000</v>
      </c>
      <c r="T1571" s="17">
        <v>44125000</v>
      </c>
      <c r="U1571" s="17">
        <v>0</v>
      </c>
      <c r="V1571" s="17">
        <v>702500000</v>
      </c>
      <c r="W1571" s="17">
        <v>38424000</v>
      </c>
      <c r="X1571" s="17">
        <v>2517900</v>
      </c>
      <c r="Y1571" s="17">
        <v>26623000</v>
      </c>
      <c r="Z1571" s="17">
        <v>8734300</v>
      </c>
      <c r="AA1571" s="17">
        <v>189910000</v>
      </c>
      <c r="AB1571" s="17">
        <v>3559500</v>
      </c>
      <c r="AC1571" s="17">
        <v>177020000</v>
      </c>
      <c r="AD1571" s="17">
        <v>25025000</v>
      </c>
      <c r="AE1571" s="17">
        <v>5150300000</v>
      </c>
      <c r="AF1571" s="17">
        <v>1515400000</v>
      </c>
      <c r="AG1571" s="18">
        <v>1266800</v>
      </c>
      <c r="AH1571" s="18">
        <v>46792000</v>
      </c>
      <c r="AI1571" s="18">
        <v>120230000</v>
      </c>
      <c r="AJ1571" s="18">
        <v>296620000</v>
      </c>
      <c r="AK1571" s="18">
        <v>1676600</v>
      </c>
      <c r="AL1571" s="18">
        <v>4014700</v>
      </c>
      <c r="AM1571">
        <f t="shared" si="144"/>
        <v>342561851.85185188</v>
      </c>
      <c r="AN1571">
        <f t="shared" si="145"/>
        <v>78433350</v>
      </c>
      <c r="AO1571">
        <f t="shared" si="146"/>
        <v>0.19752931906552004</v>
      </c>
      <c r="AP1571">
        <f t="shared" si="147"/>
        <v>4.3675534941686394</v>
      </c>
      <c r="AQ1571">
        <f t="shared" si="148"/>
        <v>1</v>
      </c>
      <c r="AR1571">
        <f t="shared" si="149"/>
        <v>0</v>
      </c>
    </row>
    <row r="1572" spans="1:44" x14ac:dyDescent="0.25">
      <c r="A1572" t="s">
        <v>6015</v>
      </c>
      <c r="B1572" s="16">
        <v>4</v>
      </c>
      <c r="C1572" t="s">
        <v>6016</v>
      </c>
      <c r="D1572" t="s">
        <v>1183</v>
      </c>
      <c r="E1572" t="s">
        <v>6017</v>
      </c>
      <c r="F1572" s="17">
        <v>4022800000</v>
      </c>
      <c r="G1572" s="17">
        <v>71806000</v>
      </c>
      <c r="H1572" s="17">
        <v>162260000</v>
      </c>
      <c r="I1572" s="17">
        <v>31418000</v>
      </c>
      <c r="J1572" s="17">
        <v>115840000</v>
      </c>
      <c r="K1572" s="17">
        <v>134140000</v>
      </c>
      <c r="L1572" s="17">
        <v>1597600000</v>
      </c>
      <c r="M1572" s="17">
        <v>196380000</v>
      </c>
      <c r="N1572" s="17">
        <v>15076000</v>
      </c>
      <c r="O1572" s="17">
        <v>150810000</v>
      </c>
      <c r="P1572" s="17">
        <v>561730000</v>
      </c>
      <c r="Q1572" s="17">
        <v>177370000</v>
      </c>
      <c r="R1572" s="17">
        <v>179370000</v>
      </c>
      <c r="S1572" s="17">
        <v>2424100000</v>
      </c>
      <c r="T1572" s="17">
        <v>131330000</v>
      </c>
      <c r="U1572" s="17">
        <v>460930000</v>
      </c>
      <c r="V1572" s="17">
        <v>165770000</v>
      </c>
      <c r="W1572" s="17">
        <v>1831700000</v>
      </c>
      <c r="X1572" s="17">
        <v>12543000</v>
      </c>
      <c r="Y1572" s="17">
        <v>24527000</v>
      </c>
      <c r="Z1572" s="17">
        <v>25320000</v>
      </c>
      <c r="AA1572" s="17">
        <v>36841000</v>
      </c>
      <c r="AB1572" s="17">
        <v>77123000</v>
      </c>
      <c r="AC1572" s="17">
        <v>22296000</v>
      </c>
      <c r="AD1572" s="17">
        <v>1576600000</v>
      </c>
      <c r="AE1572" s="17">
        <v>323600000</v>
      </c>
      <c r="AF1572" s="17">
        <v>74186000</v>
      </c>
      <c r="AG1572" s="18">
        <v>18774000</v>
      </c>
      <c r="AH1572" s="18">
        <v>1969900</v>
      </c>
      <c r="AI1572" s="18">
        <v>631920000</v>
      </c>
      <c r="AJ1572" s="18">
        <v>353890000</v>
      </c>
      <c r="AK1572" s="18">
        <v>0</v>
      </c>
      <c r="AL1572" s="18">
        <v>7161300</v>
      </c>
      <c r="AM1572">
        <f t="shared" si="144"/>
        <v>540869111.11111116</v>
      </c>
      <c r="AN1572">
        <f t="shared" si="145"/>
        <v>168952533.33333334</v>
      </c>
      <c r="AO1572">
        <f t="shared" si="146"/>
        <v>9.076156061659349E-2</v>
      </c>
      <c r="AP1572">
        <f t="shared" si="147"/>
        <v>3.2013080860054846</v>
      </c>
      <c r="AQ1572">
        <f t="shared" si="148"/>
        <v>1</v>
      </c>
      <c r="AR1572">
        <f t="shared" si="149"/>
        <v>0</v>
      </c>
    </row>
    <row r="1573" spans="1:44" x14ac:dyDescent="0.25">
      <c r="A1573" t="s">
        <v>17165</v>
      </c>
      <c r="B1573" s="16">
        <v>5</v>
      </c>
      <c r="C1573" t="s">
        <v>17166</v>
      </c>
      <c r="D1573" t="s">
        <v>17167</v>
      </c>
      <c r="E1573" t="s">
        <v>17168</v>
      </c>
      <c r="F1573" s="17">
        <v>280980000</v>
      </c>
      <c r="G1573" s="17">
        <v>249200000</v>
      </c>
      <c r="H1573" s="17">
        <v>17677000</v>
      </c>
      <c r="I1573" s="17">
        <v>262830000</v>
      </c>
      <c r="J1573" s="17">
        <v>18691000</v>
      </c>
      <c r="K1573" s="17">
        <v>4905600</v>
      </c>
      <c r="L1573" s="17">
        <v>5804900</v>
      </c>
      <c r="M1573" s="17">
        <v>271940000</v>
      </c>
      <c r="N1573" s="17">
        <v>26662000</v>
      </c>
      <c r="O1573" s="17">
        <v>219460000</v>
      </c>
      <c r="P1573" s="17">
        <v>652550000</v>
      </c>
      <c r="Q1573" s="17">
        <v>853750000</v>
      </c>
      <c r="R1573" s="17">
        <v>72959000</v>
      </c>
      <c r="S1573" s="17">
        <v>295200000</v>
      </c>
      <c r="T1573" s="17">
        <v>73769000</v>
      </c>
      <c r="U1573" s="17">
        <v>9354200</v>
      </c>
      <c r="V1573" s="17">
        <v>659700000</v>
      </c>
      <c r="W1573" s="17">
        <v>13837000</v>
      </c>
      <c r="X1573" s="17">
        <v>48409000</v>
      </c>
      <c r="Y1573" s="17">
        <v>18515000</v>
      </c>
      <c r="Z1573" s="17">
        <v>20251000</v>
      </c>
      <c r="AA1573" s="17">
        <v>522140000</v>
      </c>
      <c r="AB1573" s="17">
        <v>300500000</v>
      </c>
      <c r="AC1573" s="17">
        <v>72237000</v>
      </c>
      <c r="AD1573" s="17">
        <v>5394300</v>
      </c>
      <c r="AE1573" s="17">
        <v>1259000000</v>
      </c>
      <c r="AF1573" s="17">
        <v>318890000</v>
      </c>
      <c r="AG1573" s="18">
        <v>171490000</v>
      </c>
      <c r="AH1573" s="18">
        <v>86505000</v>
      </c>
      <c r="AI1573" s="18">
        <v>609810000</v>
      </c>
      <c r="AJ1573" s="18">
        <v>372760000</v>
      </c>
      <c r="AK1573" s="18">
        <v>22500000</v>
      </c>
      <c r="AL1573" s="18">
        <v>50997000</v>
      </c>
      <c r="AM1573">
        <f t="shared" si="144"/>
        <v>242763185.18518519</v>
      </c>
      <c r="AN1573">
        <f t="shared" si="145"/>
        <v>219010333.33333334</v>
      </c>
      <c r="AO1573">
        <f t="shared" si="146"/>
        <v>0.83499374205419863</v>
      </c>
      <c r="AP1573">
        <f t="shared" si="147"/>
        <v>1.1084553933612806</v>
      </c>
      <c r="AQ1573">
        <f t="shared" si="148"/>
        <v>0</v>
      </c>
      <c r="AR1573">
        <f t="shared" si="149"/>
        <v>0</v>
      </c>
    </row>
    <row r="1574" spans="1:44" x14ac:dyDescent="0.25">
      <c r="A1574" t="s">
        <v>16859</v>
      </c>
      <c r="B1574" s="16">
        <v>8</v>
      </c>
      <c r="C1574" t="s">
        <v>16860</v>
      </c>
      <c r="D1574" t="s">
        <v>16861</v>
      </c>
      <c r="E1574" t="s">
        <v>16862</v>
      </c>
      <c r="F1574" s="17">
        <v>21131000</v>
      </c>
      <c r="G1574" s="17">
        <v>42869000</v>
      </c>
      <c r="H1574" s="17">
        <v>7059700</v>
      </c>
      <c r="I1574" s="17">
        <v>31336000</v>
      </c>
      <c r="J1574" s="17">
        <v>2551800</v>
      </c>
      <c r="K1574" s="17">
        <v>1581600</v>
      </c>
      <c r="L1574" s="17">
        <v>21728000</v>
      </c>
      <c r="M1574" s="17">
        <v>18567000</v>
      </c>
      <c r="N1574" s="17">
        <v>925040</v>
      </c>
      <c r="O1574" s="17">
        <v>35313000</v>
      </c>
      <c r="P1574" s="17">
        <v>6295500</v>
      </c>
      <c r="Q1574" s="17">
        <v>3597800000</v>
      </c>
      <c r="R1574" s="17">
        <v>150210000</v>
      </c>
      <c r="S1574" s="17">
        <v>3534900</v>
      </c>
      <c r="T1574" s="17">
        <v>86299000</v>
      </c>
      <c r="U1574" s="17">
        <v>69076</v>
      </c>
      <c r="V1574" s="17">
        <v>40472000</v>
      </c>
      <c r="W1574" s="17">
        <v>4431000</v>
      </c>
      <c r="X1574" s="17">
        <v>84087000</v>
      </c>
      <c r="Y1574" s="17">
        <v>5988600</v>
      </c>
      <c r="Z1574" s="17">
        <v>2482200</v>
      </c>
      <c r="AA1574" s="17">
        <v>2456300000</v>
      </c>
      <c r="AB1574" s="17">
        <v>4744700</v>
      </c>
      <c r="AC1574" s="17">
        <v>98814000</v>
      </c>
      <c r="AD1574" s="17">
        <v>2797000</v>
      </c>
      <c r="AE1574" s="17">
        <v>249390000</v>
      </c>
      <c r="AF1574" s="17">
        <v>26201000</v>
      </c>
      <c r="AG1574" s="18">
        <v>20854000</v>
      </c>
      <c r="AH1574" s="18">
        <v>0</v>
      </c>
      <c r="AI1574" s="18">
        <v>2554400000</v>
      </c>
      <c r="AJ1574" s="18">
        <v>205160000</v>
      </c>
      <c r="AK1574" s="18">
        <v>27122000</v>
      </c>
      <c r="AL1574" s="18">
        <v>8291800</v>
      </c>
      <c r="AM1574">
        <f t="shared" si="144"/>
        <v>259369559.85185185</v>
      </c>
      <c r="AN1574">
        <f t="shared" si="145"/>
        <v>469304633.33333331</v>
      </c>
      <c r="AO1574">
        <f t="shared" si="146"/>
        <v>0.65374847119197188</v>
      </c>
      <c r="AP1574">
        <f t="shared" si="147"/>
        <v>0.55266780131622795</v>
      </c>
      <c r="AQ1574">
        <f t="shared" si="148"/>
        <v>0</v>
      </c>
      <c r="AR1574">
        <f t="shared" si="149"/>
        <v>0</v>
      </c>
    </row>
    <row r="1575" spans="1:44" x14ac:dyDescent="0.25">
      <c r="A1575" t="s">
        <v>21561</v>
      </c>
      <c r="B1575" s="16">
        <v>6</v>
      </c>
      <c r="C1575" t="s">
        <v>21562</v>
      </c>
      <c r="D1575" t="s">
        <v>21563</v>
      </c>
      <c r="E1575" t="s">
        <v>21564</v>
      </c>
      <c r="F1575" s="17">
        <v>121910000</v>
      </c>
      <c r="G1575" s="17">
        <v>46260000</v>
      </c>
      <c r="H1575" s="17">
        <v>6300200</v>
      </c>
      <c r="I1575" s="17">
        <v>62856000</v>
      </c>
      <c r="J1575" s="17">
        <v>17737000</v>
      </c>
      <c r="K1575" s="17">
        <v>7769500</v>
      </c>
      <c r="L1575" s="17">
        <v>64135000</v>
      </c>
      <c r="M1575" s="17">
        <v>21527000</v>
      </c>
      <c r="N1575" s="17">
        <v>13811000</v>
      </c>
      <c r="O1575" s="17">
        <v>6256100</v>
      </c>
      <c r="P1575" s="17">
        <v>10258000</v>
      </c>
      <c r="Q1575" s="17">
        <v>110720000</v>
      </c>
      <c r="R1575" s="17">
        <v>108010000</v>
      </c>
      <c r="S1575" s="17">
        <v>20022000</v>
      </c>
      <c r="T1575" s="17">
        <v>573950</v>
      </c>
      <c r="U1575" s="17">
        <v>3384900</v>
      </c>
      <c r="V1575" s="17">
        <v>643120000</v>
      </c>
      <c r="W1575" s="17">
        <v>589110</v>
      </c>
      <c r="X1575" s="17">
        <v>24169000</v>
      </c>
      <c r="Y1575" s="17">
        <v>538830</v>
      </c>
      <c r="Z1575" s="17">
        <v>20130000</v>
      </c>
      <c r="AA1575" s="17">
        <v>22981000</v>
      </c>
      <c r="AB1575" s="17">
        <v>43773000</v>
      </c>
      <c r="AC1575" s="17">
        <v>28209000</v>
      </c>
      <c r="AD1575" s="17">
        <v>0</v>
      </c>
      <c r="AE1575" s="17">
        <v>275300000</v>
      </c>
      <c r="AF1575" s="17">
        <v>194710000</v>
      </c>
      <c r="AG1575" s="18">
        <v>48004000</v>
      </c>
      <c r="AH1575" s="18">
        <v>21157000</v>
      </c>
      <c r="AI1575" s="18">
        <v>13620000</v>
      </c>
      <c r="AJ1575" s="18">
        <v>121810000</v>
      </c>
      <c r="AK1575" s="18">
        <v>4471700</v>
      </c>
      <c r="AL1575" s="18">
        <v>87660000</v>
      </c>
      <c r="AM1575">
        <f t="shared" si="144"/>
        <v>69446318.148148149</v>
      </c>
      <c r="AN1575">
        <f t="shared" si="145"/>
        <v>49453783.333333336</v>
      </c>
      <c r="AO1575">
        <f t="shared" si="146"/>
        <v>0.53400795508751919</v>
      </c>
      <c r="AP1575">
        <f t="shared" si="147"/>
        <v>1.4042670442432914</v>
      </c>
      <c r="AQ1575">
        <f t="shared" si="148"/>
        <v>0</v>
      </c>
      <c r="AR1575">
        <f t="shared" si="149"/>
        <v>0</v>
      </c>
    </row>
    <row r="1576" spans="1:44" x14ac:dyDescent="0.25">
      <c r="A1576" t="s">
        <v>12293</v>
      </c>
      <c r="B1576" s="16">
        <v>4</v>
      </c>
      <c r="C1576" t="s">
        <v>12294</v>
      </c>
      <c r="D1576" t="s">
        <v>12295</v>
      </c>
      <c r="E1576" t="s">
        <v>12296</v>
      </c>
      <c r="F1576" s="17">
        <v>176400000</v>
      </c>
      <c r="G1576" s="17">
        <v>193790000</v>
      </c>
      <c r="H1576" s="17">
        <v>8392500</v>
      </c>
      <c r="I1576" s="17">
        <v>36369000000</v>
      </c>
      <c r="J1576" s="17">
        <v>53907000</v>
      </c>
      <c r="K1576" s="17">
        <v>6999500</v>
      </c>
      <c r="L1576" s="17">
        <v>100230000</v>
      </c>
      <c r="M1576" s="17">
        <v>38760000</v>
      </c>
      <c r="N1576" s="17">
        <v>5689600</v>
      </c>
      <c r="O1576" s="17">
        <v>94625000</v>
      </c>
      <c r="P1576" s="17">
        <v>43430000</v>
      </c>
      <c r="Q1576" s="17">
        <v>1622600000</v>
      </c>
      <c r="R1576" s="17">
        <v>73107000</v>
      </c>
      <c r="S1576" s="17">
        <v>344050000</v>
      </c>
      <c r="T1576" s="17">
        <v>67884000</v>
      </c>
      <c r="U1576" s="17">
        <v>19592000</v>
      </c>
      <c r="V1576" s="17">
        <v>1648400000</v>
      </c>
      <c r="W1576" s="17">
        <v>93114000</v>
      </c>
      <c r="X1576" s="17">
        <v>113640000</v>
      </c>
      <c r="Y1576" s="17">
        <v>66671000</v>
      </c>
      <c r="Z1576" s="17">
        <v>150120000</v>
      </c>
      <c r="AA1576" s="17">
        <v>64493000</v>
      </c>
      <c r="AB1576" s="17">
        <v>130260000</v>
      </c>
      <c r="AC1576" s="17">
        <v>249230000</v>
      </c>
      <c r="AD1576" s="17">
        <v>83790000</v>
      </c>
      <c r="AE1576" s="17">
        <v>1161400000</v>
      </c>
      <c r="AF1576" s="17">
        <v>689380000</v>
      </c>
      <c r="AG1576" s="18">
        <v>38628000</v>
      </c>
      <c r="AH1576" s="18">
        <v>4195500</v>
      </c>
      <c r="AI1576" s="18">
        <v>206840000</v>
      </c>
      <c r="AJ1576" s="18">
        <v>791250000</v>
      </c>
      <c r="AK1576" s="18">
        <v>13802000</v>
      </c>
      <c r="AL1576" s="18">
        <v>44182000</v>
      </c>
      <c r="AM1576">
        <f t="shared" si="144"/>
        <v>1617368688.8888888</v>
      </c>
      <c r="AN1576">
        <f t="shared" si="145"/>
        <v>183149583.33333334</v>
      </c>
      <c r="AO1576">
        <f t="shared" si="146"/>
        <v>0.2960419075021854</v>
      </c>
      <c r="AP1576">
        <f t="shared" si="147"/>
        <v>8.8308619624062601</v>
      </c>
      <c r="AQ1576">
        <f t="shared" si="148"/>
        <v>0</v>
      </c>
      <c r="AR1576">
        <f t="shared" si="149"/>
        <v>0</v>
      </c>
    </row>
    <row r="1577" spans="1:44" x14ac:dyDescent="0.25">
      <c r="A1577" t="s">
        <v>13558</v>
      </c>
      <c r="B1577" s="16">
        <v>7</v>
      </c>
      <c r="C1577" t="s">
        <v>13559</v>
      </c>
      <c r="D1577" t="s">
        <v>13560</v>
      </c>
      <c r="E1577" t="s">
        <v>13561</v>
      </c>
      <c r="F1577" s="17">
        <v>28943000</v>
      </c>
      <c r="G1577" s="17">
        <v>207360000</v>
      </c>
      <c r="H1577" s="17">
        <v>5968900</v>
      </c>
      <c r="I1577" s="17">
        <v>1275600000</v>
      </c>
      <c r="J1577" s="17">
        <v>590870000</v>
      </c>
      <c r="K1577" s="17">
        <v>106810000</v>
      </c>
      <c r="L1577" s="17">
        <v>23952000</v>
      </c>
      <c r="M1577" s="17">
        <v>127230000</v>
      </c>
      <c r="N1577" s="17">
        <v>61758000</v>
      </c>
      <c r="O1577" s="17">
        <v>314640000</v>
      </c>
      <c r="P1577" s="17">
        <v>348530000</v>
      </c>
      <c r="Q1577" s="17">
        <v>647410000</v>
      </c>
      <c r="R1577" s="17">
        <v>196540000</v>
      </c>
      <c r="S1577" s="17">
        <v>2086800000</v>
      </c>
      <c r="T1577" s="17">
        <v>140340000</v>
      </c>
      <c r="U1577" s="17">
        <v>379350000</v>
      </c>
      <c r="V1577" s="17">
        <v>1736500000</v>
      </c>
      <c r="W1577" s="17">
        <v>13221000</v>
      </c>
      <c r="X1577" s="17">
        <v>43226000</v>
      </c>
      <c r="Y1577" s="17">
        <v>112650000</v>
      </c>
      <c r="Z1577" s="17">
        <v>19720000</v>
      </c>
      <c r="AA1577" s="17">
        <v>156450000</v>
      </c>
      <c r="AB1577" s="17">
        <v>409320000</v>
      </c>
      <c r="AC1577" s="17">
        <v>57435000</v>
      </c>
      <c r="AD1577" s="17">
        <v>924270</v>
      </c>
      <c r="AE1577" s="17">
        <v>3492400000</v>
      </c>
      <c r="AF1577" s="17">
        <v>1198500000</v>
      </c>
      <c r="AG1577" s="18">
        <v>416080000</v>
      </c>
      <c r="AH1577" s="18">
        <v>73973000</v>
      </c>
      <c r="AI1577" s="18">
        <v>919240000</v>
      </c>
      <c r="AJ1577" s="18">
        <v>188970000</v>
      </c>
      <c r="AK1577" s="18">
        <v>58036000</v>
      </c>
      <c r="AL1577" s="18">
        <v>636980000</v>
      </c>
      <c r="AM1577">
        <f t="shared" si="144"/>
        <v>510461043.33333331</v>
      </c>
      <c r="AN1577">
        <f t="shared" si="145"/>
        <v>382213166.66666669</v>
      </c>
      <c r="AO1577">
        <f t="shared" si="146"/>
        <v>0.54829871782432904</v>
      </c>
      <c r="AP1577">
        <f t="shared" si="147"/>
        <v>1.3355401850363604</v>
      </c>
      <c r="AQ1577">
        <f t="shared" si="148"/>
        <v>0</v>
      </c>
      <c r="AR1577">
        <f t="shared" si="149"/>
        <v>0</v>
      </c>
    </row>
    <row r="1578" spans="1:44" s="11" customFormat="1" x14ac:dyDescent="0.25">
      <c r="A1578" t="s">
        <v>15107</v>
      </c>
      <c r="B1578" s="16">
        <v>2</v>
      </c>
      <c r="C1578" t="s">
        <v>15108</v>
      </c>
      <c r="D1578" t="s">
        <v>15109</v>
      </c>
      <c r="E1578" t="s">
        <v>15110</v>
      </c>
      <c r="F1578" s="17">
        <v>58188000</v>
      </c>
      <c r="G1578" s="17">
        <v>242530000</v>
      </c>
      <c r="H1578" s="17">
        <v>38744000</v>
      </c>
      <c r="I1578" s="17">
        <v>902840000</v>
      </c>
      <c r="J1578" s="17">
        <v>344740000</v>
      </c>
      <c r="K1578" s="17">
        <v>23061000</v>
      </c>
      <c r="L1578" s="17">
        <v>11764000</v>
      </c>
      <c r="M1578" s="17">
        <v>106550000</v>
      </c>
      <c r="N1578" s="17">
        <v>7326000</v>
      </c>
      <c r="O1578" s="17">
        <v>417840000</v>
      </c>
      <c r="P1578" s="17">
        <v>1870500000</v>
      </c>
      <c r="Q1578" s="17">
        <v>770280000</v>
      </c>
      <c r="R1578" s="17">
        <v>194620000</v>
      </c>
      <c r="S1578" s="17">
        <v>150170000</v>
      </c>
      <c r="T1578" s="17">
        <v>35209000</v>
      </c>
      <c r="U1578" s="17">
        <v>323020000</v>
      </c>
      <c r="V1578" s="17">
        <v>1199700000</v>
      </c>
      <c r="W1578" s="17">
        <v>20136000</v>
      </c>
      <c r="X1578" s="17">
        <v>107050000</v>
      </c>
      <c r="Y1578" s="17">
        <v>4254800000</v>
      </c>
      <c r="Z1578" s="17">
        <v>175980000</v>
      </c>
      <c r="AA1578" s="17">
        <v>116900000</v>
      </c>
      <c r="AB1578" s="17">
        <v>77512000</v>
      </c>
      <c r="AC1578" s="17">
        <v>159990000</v>
      </c>
      <c r="AD1578" s="17">
        <v>9221100</v>
      </c>
      <c r="AE1578" s="17">
        <v>1584100000</v>
      </c>
      <c r="AF1578" s="17">
        <v>2174900000</v>
      </c>
      <c r="AG1578" s="18">
        <v>166460000</v>
      </c>
      <c r="AH1578" s="18">
        <v>48866000</v>
      </c>
      <c r="AI1578" s="18">
        <v>873960000</v>
      </c>
      <c r="AJ1578" s="18">
        <v>767490000</v>
      </c>
      <c r="AK1578" s="18">
        <v>9971400</v>
      </c>
      <c r="AL1578" s="18">
        <v>37998000</v>
      </c>
      <c r="AM1578">
        <f t="shared" si="144"/>
        <v>569543374.07407403</v>
      </c>
      <c r="AN1578">
        <f t="shared" si="145"/>
        <v>317457566.66666669</v>
      </c>
      <c r="AO1578">
        <f t="shared" si="146"/>
        <v>0.31399384951562886</v>
      </c>
      <c r="AP1578">
        <f t="shared" si="147"/>
        <v>1.7940771740120458</v>
      </c>
      <c r="AQ1578">
        <f t="shared" si="148"/>
        <v>0</v>
      </c>
      <c r="AR1578">
        <f t="shared" si="149"/>
        <v>0</v>
      </c>
    </row>
    <row r="1579" spans="1:44" x14ac:dyDescent="0.25">
      <c r="A1579" t="s">
        <v>10719</v>
      </c>
      <c r="B1579" s="16">
        <v>2</v>
      </c>
      <c r="C1579" t="s">
        <v>10720</v>
      </c>
      <c r="D1579" t="s">
        <v>10721</v>
      </c>
      <c r="E1579" t="s">
        <v>10722</v>
      </c>
      <c r="F1579" s="17">
        <v>92890000</v>
      </c>
      <c r="G1579" s="17">
        <v>892130000</v>
      </c>
      <c r="H1579" s="17">
        <v>12987000</v>
      </c>
      <c r="I1579" s="17">
        <v>2635900000</v>
      </c>
      <c r="J1579" s="17">
        <v>1592500000</v>
      </c>
      <c r="K1579" s="17">
        <v>1086900000</v>
      </c>
      <c r="L1579" s="17">
        <v>11797000</v>
      </c>
      <c r="M1579" s="17">
        <v>323460000</v>
      </c>
      <c r="N1579" s="17">
        <v>26698000</v>
      </c>
      <c r="O1579" s="17">
        <v>367090000</v>
      </c>
      <c r="P1579" s="17">
        <v>130250000</v>
      </c>
      <c r="Q1579" s="17">
        <v>1769900000</v>
      </c>
      <c r="R1579" s="17">
        <v>210320000</v>
      </c>
      <c r="S1579" s="17">
        <v>3484300000</v>
      </c>
      <c r="T1579" s="17">
        <v>2534400000</v>
      </c>
      <c r="U1579" s="17">
        <v>1695600000</v>
      </c>
      <c r="V1579" s="17">
        <v>4990600000</v>
      </c>
      <c r="W1579" s="17">
        <v>12779000</v>
      </c>
      <c r="X1579" s="17">
        <v>146690000</v>
      </c>
      <c r="Y1579" s="17">
        <v>2495200000</v>
      </c>
      <c r="Z1579" s="17">
        <v>141530000</v>
      </c>
      <c r="AA1579" s="17">
        <v>838410000</v>
      </c>
      <c r="AB1579" s="17">
        <v>4985000000</v>
      </c>
      <c r="AC1579" s="17">
        <v>86723000</v>
      </c>
      <c r="AD1579" s="17">
        <v>42315000</v>
      </c>
      <c r="AE1579" s="17">
        <v>4467700000</v>
      </c>
      <c r="AF1579" s="17">
        <v>2104500000</v>
      </c>
      <c r="AG1579" s="18">
        <v>2084300000</v>
      </c>
      <c r="AH1579" s="18">
        <v>583350000</v>
      </c>
      <c r="AI1579" s="18">
        <v>6916900000</v>
      </c>
      <c r="AJ1579" s="18">
        <v>1767000000</v>
      </c>
      <c r="AK1579" s="18">
        <v>168200000</v>
      </c>
      <c r="AL1579" s="18">
        <v>2627200000</v>
      </c>
      <c r="AM1579">
        <f t="shared" si="144"/>
        <v>1376984037.0370371</v>
      </c>
      <c r="AN1579">
        <f t="shared" si="145"/>
        <v>2357825000</v>
      </c>
      <c r="AO1579">
        <f t="shared" si="146"/>
        <v>0.37930123649021558</v>
      </c>
      <c r="AP1579">
        <f t="shared" si="147"/>
        <v>0.58400603820768593</v>
      </c>
      <c r="AQ1579">
        <f t="shared" si="148"/>
        <v>0</v>
      </c>
      <c r="AR1579">
        <f t="shared" si="149"/>
        <v>0</v>
      </c>
    </row>
    <row r="1580" spans="1:44" x14ac:dyDescent="0.25">
      <c r="A1580" t="s">
        <v>16097</v>
      </c>
      <c r="B1580" s="16">
        <v>1</v>
      </c>
      <c r="C1580" t="s">
        <v>16098</v>
      </c>
      <c r="D1580" t="s">
        <v>16099</v>
      </c>
      <c r="E1580" t="s">
        <v>16100</v>
      </c>
      <c r="F1580" s="17">
        <v>108470000</v>
      </c>
      <c r="G1580" s="17">
        <v>42415000</v>
      </c>
      <c r="H1580" s="17">
        <v>9054200</v>
      </c>
      <c r="I1580" s="17">
        <v>1577800000</v>
      </c>
      <c r="J1580" s="17">
        <v>295270000</v>
      </c>
      <c r="K1580" s="17">
        <v>46372000</v>
      </c>
      <c r="L1580" s="17">
        <v>4072600</v>
      </c>
      <c r="M1580" s="17">
        <v>67434000</v>
      </c>
      <c r="N1580" s="17">
        <v>15142000</v>
      </c>
      <c r="O1580" s="17">
        <v>271430000</v>
      </c>
      <c r="P1580" s="17">
        <v>24205000</v>
      </c>
      <c r="Q1580" s="17">
        <v>1886100000</v>
      </c>
      <c r="R1580" s="17">
        <v>205690000</v>
      </c>
      <c r="S1580" s="17">
        <v>175630000</v>
      </c>
      <c r="T1580" s="17">
        <v>49271000</v>
      </c>
      <c r="U1580" s="17">
        <v>14984000</v>
      </c>
      <c r="V1580" s="17">
        <v>255450000</v>
      </c>
      <c r="W1580" s="17">
        <v>6710800</v>
      </c>
      <c r="X1580" s="17">
        <v>86640000</v>
      </c>
      <c r="Y1580" s="17">
        <v>66527000</v>
      </c>
      <c r="Z1580" s="17">
        <v>40857000</v>
      </c>
      <c r="AA1580" s="17">
        <v>33722000</v>
      </c>
      <c r="AB1580" s="17">
        <v>58728000</v>
      </c>
      <c r="AC1580" s="17">
        <v>123430000</v>
      </c>
      <c r="AD1580" s="17">
        <v>2125400</v>
      </c>
      <c r="AE1580" s="17">
        <v>2195900000</v>
      </c>
      <c r="AF1580" s="17">
        <v>408700000</v>
      </c>
      <c r="AG1580" s="18">
        <v>113890000</v>
      </c>
      <c r="AH1580" s="18">
        <v>4676500</v>
      </c>
      <c r="AI1580" s="18">
        <v>328440000</v>
      </c>
      <c r="AJ1580" s="18">
        <v>99082000</v>
      </c>
      <c r="AK1580" s="18">
        <v>3773500</v>
      </c>
      <c r="AL1580" s="18">
        <v>356350000</v>
      </c>
      <c r="AM1580">
        <f t="shared" si="144"/>
        <v>298967777.77777779</v>
      </c>
      <c r="AN1580">
        <f t="shared" si="145"/>
        <v>151035333.33333334</v>
      </c>
      <c r="AO1580">
        <f t="shared" si="146"/>
        <v>0.26311427608103671</v>
      </c>
      <c r="AP1580">
        <f t="shared" si="147"/>
        <v>1.9794558741957364</v>
      </c>
      <c r="AQ1580">
        <f t="shared" si="148"/>
        <v>0</v>
      </c>
      <c r="AR1580">
        <f t="shared" si="149"/>
        <v>0</v>
      </c>
    </row>
    <row r="1581" spans="1:44" x14ac:dyDescent="0.25">
      <c r="A1581" t="s">
        <v>15032</v>
      </c>
      <c r="B1581" s="16">
        <v>15</v>
      </c>
      <c r="C1581" t="s">
        <v>15033</v>
      </c>
      <c r="D1581" t="s">
        <v>15034</v>
      </c>
      <c r="E1581" t="s">
        <v>15035</v>
      </c>
      <c r="F1581" s="17">
        <v>28395000</v>
      </c>
      <c r="G1581" s="17">
        <v>41745000</v>
      </c>
      <c r="H1581" s="17">
        <v>3305900</v>
      </c>
      <c r="I1581" s="17">
        <v>66390000</v>
      </c>
      <c r="J1581" s="17">
        <v>22397000</v>
      </c>
      <c r="K1581" s="17">
        <v>1459700</v>
      </c>
      <c r="L1581" s="17">
        <v>1963800</v>
      </c>
      <c r="M1581" s="17">
        <v>19697000</v>
      </c>
      <c r="N1581" s="17">
        <v>48314000</v>
      </c>
      <c r="O1581" s="17">
        <v>22256000</v>
      </c>
      <c r="P1581" s="17">
        <v>23180000</v>
      </c>
      <c r="Q1581" s="17">
        <v>108770000</v>
      </c>
      <c r="R1581" s="17">
        <v>7959700000</v>
      </c>
      <c r="S1581" s="17">
        <v>328530000</v>
      </c>
      <c r="T1581" s="17">
        <v>47659000</v>
      </c>
      <c r="U1581" s="17">
        <v>0</v>
      </c>
      <c r="V1581" s="17">
        <v>0</v>
      </c>
      <c r="W1581" s="17">
        <v>4701900</v>
      </c>
      <c r="X1581" s="17">
        <v>67467000</v>
      </c>
      <c r="Y1581" s="17">
        <v>10209000</v>
      </c>
      <c r="Z1581" s="17">
        <v>0</v>
      </c>
      <c r="AA1581" s="17">
        <v>1932800</v>
      </c>
      <c r="AB1581" s="17">
        <v>12979000</v>
      </c>
      <c r="AC1581" s="17">
        <v>309640000</v>
      </c>
      <c r="AD1581" s="17">
        <v>41458000</v>
      </c>
      <c r="AE1581" s="17">
        <v>51039000</v>
      </c>
      <c r="AF1581" s="17">
        <v>0</v>
      </c>
      <c r="AG1581" s="18">
        <v>2442900</v>
      </c>
      <c r="AH1581" s="18">
        <v>10211000</v>
      </c>
      <c r="AI1581" s="18">
        <v>11376000000</v>
      </c>
      <c r="AJ1581" s="18">
        <v>37225000</v>
      </c>
      <c r="AK1581" s="18">
        <v>0</v>
      </c>
      <c r="AL1581" s="18">
        <v>1605400</v>
      </c>
      <c r="AM1581">
        <f t="shared" si="144"/>
        <v>341599596.2962963</v>
      </c>
      <c r="AN1581">
        <f t="shared" si="145"/>
        <v>1904580716.6666667</v>
      </c>
      <c r="AO1581">
        <f t="shared" si="146"/>
        <v>0.45030175390129945</v>
      </c>
      <c r="AP1581">
        <f t="shared" si="147"/>
        <v>0.17935684915163505</v>
      </c>
      <c r="AQ1581">
        <f t="shared" si="148"/>
        <v>0</v>
      </c>
      <c r="AR1581">
        <f t="shared" si="149"/>
        <v>0</v>
      </c>
    </row>
    <row r="1582" spans="1:44" x14ac:dyDescent="0.25">
      <c r="A1582" t="s">
        <v>24494</v>
      </c>
      <c r="B1582" s="16">
        <v>2</v>
      </c>
      <c r="C1582" t="s">
        <v>24495</v>
      </c>
      <c r="D1582" t="s">
        <v>24496</v>
      </c>
      <c r="E1582" t="s">
        <v>24497</v>
      </c>
      <c r="F1582" s="17">
        <v>5036300</v>
      </c>
      <c r="G1582" s="17">
        <v>3153200</v>
      </c>
      <c r="H1582" s="17">
        <v>0</v>
      </c>
      <c r="I1582" s="17">
        <v>0</v>
      </c>
      <c r="J1582" s="17">
        <v>1816700</v>
      </c>
      <c r="K1582" s="17">
        <v>0</v>
      </c>
      <c r="L1582" s="17">
        <v>0</v>
      </c>
      <c r="M1582" s="17">
        <v>31278000</v>
      </c>
      <c r="N1582" s="17">
        <v>46963000</v>
      </c>
      <c r="O1582" s="17">
        <v>107580000</v>
      </c>
      <c r="P1582" s="17">
        <v>0</v>
      </c>
      <c r="Q1582" s="17">
        <v>0</v>
      </c>
      <c r="R1582" s="17">
        <v>0</v>
      </c>
      <c r="S1582" s="17">
        <v>1888300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16302000</v>
      </c>
      <c r="Z1582" s="17">
        <v>4151900</v>
      </c>
      <c r="AA1582" s="17">
        <v>10074000</v>
      </c>
      <c r="AB1582" s="17">
        <v>5618900</v>
      </c>
      <c r="AC1582" s="17">
        <v>0</v>
      </c>
      <c r="AD1582" s="17">
        <v>525610</v>
      </c>
      <c r="AE1582" s="17">
        <v>679260000</v>
      </c>
      <c r="AF1582" s="17">
        <v>96469000</v>
      </c>
      <c r="AG1582" s="18">
        <v>0</v>
      </c>
      <c r="AH1582" s="18">
        <v>11605000</v>
      </c>
      <c r="AI1582" s="18">
        <v>60282000</v>
      </c>
      <c r="AJ1582" s="18">
        <v>168490000</v>
      </c>
      <c r="AK1582" s="18">
        <v>0</v>
      </c>
      <c r="AL1582" s="18">
        <v>0</v>
      </c>
      <c r="AM1582">
        <f t="shared" si="144"/>
        <v>37411737.40740741</v>
      </c>
      <c r="AN1582">
        <f t="shared" si="145"/>
        <v>40062833.333333336</v>
      </c>
      <c r="AO1582">
        <f t="shared" si="146"/>
        <v>0.94423494320323176</v>
      </c>
      <c r="AP1582">
        <f t="shared" si="147"/>
        <v>0.93382654931397113</v>
      </c>
      <c r="AQ1582">
        <f t="shared" si="148"/>
        <v>0</v>
      </c>
      <c r="AR1582">
        <f t="shared" si="149"/>
        <v>0</v>
      </c>
    </row>
    <row r="1583" spans="1:44" x14ac:dyDescent="0.25">
      <c r="A1583" t="s">
        <v>23443</v>
      </c>
      <c r="B1583" s="16">
        <v>4</v>
      </c>
      <c r="C1583" t="s">
        <v>23444</v>
      </c>
      <c r="D1583" t="s">
        <v>23445</v>
      </c>
      <c r="E1583" t="s">
        <v>23446</v>
      </c>
      <c r="F1583" s="17">
        <v>55003000</v>
      </c>
      <c r="G1583" s="17">
        <v>125300000</v>
      </c>
      <c r="H1583" s="17">
        <v>0</v>
      </c>
      <c r="I1583" s="17">
        <v>0</v>
      </c>
      <c r="J1583" s="17">
        <v>979600</v>
      </c>
      <c r="K1583" s="17">
        <v>0</v>
      </c>
      <c r="L1583" s="17">
        <v>2023900</v>
      </c>
      <c r="M1583" s="17">
        <v>9768800</v>
      </c>
      <c r="N1583" s="17">
        <v>791940</v>
      </c>
      <c r="O1583" s="17">
        <v>51705000</v>
      </c>
      <c r="P1583" s="17">
        <v>4448100</v>
      </c>
      <c r="Q1583" s="17">
        <v>41004000</v>
      </c>
      <c r="R1583" s="17">
        <v>26032000</v>
      </c>
      <c r="S1583" s="17">
        <v>4459200</v>
      </c>
      <c r="T1583" s="17">
        <v>41124000</v>
      </c>
      <c r="U1583" s="17">
        <v>1715200</v>
      </c>
      <c r="V1583" s="17">
        <v>85952000</v>
      </c>
      <c r="W1583" s="17">
        <v>45973000</v>
      </c>
      <c r="X1583" s="17">
        <v>1684900</v>
      </c>
      <c r="Y1583" s="17">
        <v>1365400</v>
      </c>
      <c r="Z1583" s="17">
        <v>13219000</v>
      </c>
      <c r="AA1583" s="17">
        <v>0</v>
      </c>
      <c r="AB1583" s="17">
        <v>10685000</v>
      </c>
      <c r="AC1583" s="17">
        <v>64175000</v>
      </c>
      <c r="AD1583" s="17">
        <v>0</v>
      </c>
      <c r="AE1583" s="17">
        <v>14407000</v>
      </c>
      <c r="AF1583" s="17">
        <v>26371000</v>
      </c>
      <c r="AG1583" s="18">
        <v>0</v>
      </c>
      <c r="AH1583" s="18">
        <v>1161500</v>
      </c>
      <c r="AI1583" s="18">
        <v>66985000</v>
      </c>
      <c r="AJ1583" s="18">
        <v>0</v>
      </c>
      <c r="AK1583" s="18">
        <v>0</v>
      </c>
      <c r="AL1583" s="18">
        <v>7073400</v>
      </c>
      <c r="AM1583">
        <f t="shared" si="144"/>
        <v>23266186.666666668</v>
      </c>
      <c r="AN1583">
        <f t="shared" si="145"/>
        <v>12536650</v>
      </c>
      <c r="AO1583">
        <f t="shared" si="146"/>
        <v>0.41504049805468912</v>
      </c>
      <c r="AP1583">
        <f t="shared" si="147"/>
        <v>1.8558535706641461</v>
      </c>
      <c r="AQ1583">
        <f t="shared" si="148"/>
        <v>0</v>
      </c>
      <c r="AR1583">
        <f t="shared" si="149"/>
        <v>0</v>
      </c>
    </row>
    <row r="1584" spans="1:44" x14ac:dyDescent="0.25">
      <c r="A1584" t="s">
        <v>19705</v>
      </c>
      <c r="B1584" s="16">
        <v>4</v>
      </c>
      <c r="C1584" t="s">
        <v>19706</v>
      </c>
      <c r="D1584" t="s">
        <v>19707</v>
      </c>
      <c r="E1584" t="s">
        <v>19708</v>
      </c>
      <c r="F1584" s="17">
        <v>15612000</v>
      </c>
      <c r="G1584" s="17">
        <v>35491000</v>
      </c>
      <c r="H1584" s="17">
        <v>869760</v>
      </c>
      <c r="I1584" s="17">
        <v>39813000</v>
      </c>
      <c r="J1584" s="17">
        <v>5254700</v>
      </c>
      <c r="K1584" s="17">
        <v>3197000</v>
      </c>
      <c r="L1584" s="17">
        <v>0</v>
      </c>
      <c r="M1584" s="17">
        <v>295500000</v>
      </c>
      <c r="N1584" s="17">
        <v>4915400</v>
      </c>
      <c r="O1584" s="17">
        <v>32793000</v>
      </c>
      <c r="P1584" s="17">
        <v>20563000</v>
      </c>
      <c r="Q1584" s="17">
        <v>334240000</v>
      </c>
      <c r="R1584" s="17">
        <v>96893000</v>
      </c>
      <c r="S1584" s="17">
        <v>6017100</v>
      </c>
      <c r="T1584" s="17">
        <v>1123800</v>
      </c>
      <c r="U1584" s="17">
        <v>2636000</v>
      </c>
      <c r="V1584" s="17">
        <v>310100000</v>
      </c>
      <c r="W1584" s="17">
        <v>0</v>
      </c>
      <c r="X1584" s="17">
        <v>8438600</v>
      </c>
      <c r="Y1584" s="17">
        <v>1093200</v>
      </c>
      <c r="Z1584" s="17">
        <v>70801000</v>
      </c>
      <c r="AA1584" s="17">
        <v>1051200000</v>
      </c>
      <c r="AB1584" s="17">
        <v>110120000</v>
      </c>
      <c r="AC1584" s="17">
        <v>30600000</v>
      </c>
      <c r="AD1584" s="17">
        <v>0</v>
      </c>
      <c r="AE1584" s="17">
        <v>639040000</v>
      </c>
      <c r="AF1584" s="17">
        <v>1460500000</v>
      </c>
      <c r="AG1584" s="18">
        <v>3680000</v>
      </c>
      <c r="AH1584" s="18">
        <v>1448400</v>
      </c>
      <c r="AI1584" s="18">
        <v>402350000</v>
      </c>
      <c r="AJ1584" s="18">
        <v>1185900000</v>
      </c>
      <c r="AK1584" s="18">
        <v>5412100</v>
      </c>
      <c r="AL1584" s="18">
        <v>3273100</v>
      </c>
      <c r="AM1584">
        <f t="shared" si="144"/>
        <v>169511539.25925925</v>
      </c>
      <c r="AN1584">
        <f t="shared" si="145"/>
        <v>267010600</v>
      </c>
      <c r="AO1584">
        <f t="shared" si="146"/>
        <v>0.65259053524081145</v>
      </c>
      <c r="AP1584">
        <f t="shared" si="147"/>
        <v>0.63484947511169687</v>
      </c>
      <c r="AQ1584">
        <f t="shared" si="148"/>
        <v>0</v>
      </c>
      <c r="AR1584">
        <f t="shared" si="149"/>
        <v>0</v>
      </c>
    </row>
    <row r="1585" spans="1:44" x14ac:dyDescent="0.25">
      <c r="A1585" t="s">
        <v>15343</v>
      </c>
      <c r="B1585" s="16">
        <v>2</v>
      </c>
      <c r="C1585" t="s">
        <v>15344</v>
      </c>
      <c r="D1585" t="s">
        <v>15345</v>
      </c>
      <c r="E1585" t="s">
        <v>15346</v>
      </c>
      <c r="F1585" s="17">
        <v>28319000</v>
      </c>
      <c r="G1585" s="17">
        <v>139300000</v>
      </c>
      <c r="H1585" s="17">
        <v>290230000</v>
      </c>
      <c r="I1585" s="17">
        <v>500680000</v>
      </c>
      <c r="J1585" s="17">
        <v>554060000</v>
      </c>
      <c r="K1585" s="17">
        <v>4850600</v>
      </c>
      <c r="L1585" s="17">
        <v>18819000</v>
      </c>
      <c r="M1585" s="17">
        <v>603200000</v>
      </c>
      <c r="N1585" s="17">
        <v>362180000</v>
      </c>
      <c r="O1585" s="17">
        <v>25098000</v>
      </c>
      <c r="P1585" s="17">
        <v>159760000</v>
      </c>
      <c r="Q1585" s="17">
        <v>3543500000</v>
      </c>
      <c r="R1585" s="17">
        <v>74697000</v>
      </c>
      <c r="S1585" s="17">
        <v>705550000</v>
      </c>
      <c r="T1585" s="17">
        <v>1989000</v>
      </c>
      <c r="U1585" s="17">
        <v>21094000</v>
      </c>
      <c r="V1585" s="17">
        <v>264870000</v>
      </c>
      <c r="W1585" s="17">
        <v>2683500</v>
      </c>
      <c r="X1585" s="17">
        <v>53412000</v>
      </c>
      <c r="Y1585" s="17">
        <v>60310000</v>
      </c>
      <c r="Z1585" s="17">
        <v>35105000</v>
      </c>
      <c r="AA1585" s="17">
        <v>1587800</v>
      </c>
      <c r="AB1585" s="17">
        <v>194590000</v>
      </c>
      <c r="AC1585" s="17">
        <v>247330000</v>
      </c>
      <c r="AD1585" s="17">
        <v>654740</v>
      </c>
      <c r="AE1585" s="17">
        <v>188390000</v>
      </c>
      <c r="AF1585" s="17">
        <v>147710000</v>
      </c>
      <c r="AG1585" s="18">
        <v>689700000</v>
      </c>
      <c r="AH1585" s="18">
        <v>64985000</v>
      </c>
      <c r="AI1585" s="18">
        <v>334610000</v>
      </c>
      <c r="AJ1585" s="18">
        <v>35272000</v>
      </c>
      <c r="AK1585" s="18">
        <v>7432500</v>
      </c>
      <c r="AL1585" s="18">
        <v>2267200000</v>
      </c>
      <c r="AM1585">
        <f t="shared" si="144"/>
        <v>304813690.37037039</v>
      </c>
      <c r="AN1585">
        <f t="shared" si="145"/>
        <v>566533250</v>
      </c>
      <c r="AO1585">
        <f t="shared" si="146"/>
        <v>0.51452414747361508</v>
      </c>
      <c r="AP1585">
        <f t="shared" si="147"/>
        <v>0.53803318758496588</v>
      </c>
      <c r="AQ1585">
        <f t="shared" si="148"/>
        <v>0</v>
      </c>
      <c r="AR1585">
        <f t="shared" si="149"/>
        <v>0</v>
      </c>
    </row>
    <row r="1586" spans="1:44" x14ac:dyDescent="0.25">
      <c r="A1586" t="s">
        <v>25141</v>
      </c>
      <c r="B1586" s="16">
        <v>3</v>
      </c>
      <c r="C1586" t="s">
        <v>25142</v>
      </c>
      <c r="D1586" t="s">
        <v>25143</v>
      </c>
      <c r="E1586" t="s">
        <v>25144</v>
      </c>
      <c r="F1586" s="17">
        <v>21895000</v>
      </c>
      <c r="G1586" s="17">
        <v>320350</v>
      </c>
      <c r="H1586" s="17">
        <v>0</v>
      </c>
      <c r="I1586" s="17">
        <v>0</v>
      </c>
      <c r="J1586" s="17">
        <v>0</v>
      </c>
      <c r="K1586" s="17">
        <v>5791200</v>
      </c>
      <c r="L1586" s="17">
        <v>0</v>
      </c>
      <c r="M1586" s="17">
        <v>15346000</v>
      </c>
      <c r="N1586" s="17">
        <v>0</v>
      </c>
      <c r="O1586" s="17">
        <v>0</v>
      </c>
      <c r="P1586" s="17">
        <v>6166000</v>
      </c>
      <c r="Q1586" s="17">
        <v>132620000</v>
      </c>
      <c r="R1586" s="17">
        <v>0</v>
      </c>
      <c r="S1586" s="17">
        <v>0</v>
      </c>
      <c r="T1586" s="17">
        <v>3335100</v>
      </c>
      <c r="U1586" s="17">
        <v>0</v>
      </c>
      <c r="V1586" s="17">
        <v>0</v>
      </c>
      <c r="W1586" s="17">
        <v>0</v>
      </c>
      <c r="X1586" s="17">
        <v>11067000</v>
      </c>
      <c r="Y1586" s="17">
        <v>5748600</v>
      </c>
      <c r="Z1586" s="17">
        <v>0</v>
      </c>
      <c r="AA1586" s="17">
        <v>998440</v>
      </c>
      <c r="AB1586" s="17">
        <v>652900</v>
      </c>
      <c r="AC1586" s="17">
        <v>0</v>
      </c>
      <c r="AD1586" s="17">
        <v>0</v>
      </c>
      <c r="AE1586" s="17">
        <v>175120000</v>
      </c>
      <c r="AF1586" s="17">
        <v>15864000</v>
      </c>
      <c r="AG1586" s="18">
        <v>6256200</v>
      </c>
      <c r="AH1586" s="18">
        <v>3149500</v>
      </c>
      <c r="AI1586" s="18">
        <v>28953000</v>
      </c>
      <c r="AJ1586" s="18">
        <v>0</v>
      </c>
      <c r="AK1586" s="18">
        <v>0</v>
      </c>
      <c r="AL1586" s="18">
        <v>2012800</v>
      </c>
      <c r="AM1586">
        <f t="shared" si="144"/>
        <v>14626836.666666666</v>
      </c>
      <c r="AN1586">
        <f t="shared" si="145"/>
        <v>6728583.333333333</v>
      </c>
      <c r="AO1586">
        <f t="shared" si="146"/>
        <v>0.39269311215546243</v>
      </c>
      <c r="AP1586">
        <f t="shared" si="147"/>
        <v>2.1738359981670237</v>
      </c>
      <c r="AQ1586">
        <f t="shared" si="148"/>
        <v>0</v>
      </c>
      <c r="AR1586">
        <f t="shared" si="149"/>
        <v>0</v>
      </c>
    </row>
    <row r="1587" spans="1:44" x14ac:dyDescent="0.25">
      <c r="A1587" t="s">
        <v>15391</v>
      </c>
      <c r="B1587" s="16">
        <v>5</v>
      </c>
      <c r="C1587" t="s">
        <v>15392</v>
      </c>
      <c r="D1587" t="s">
        <v>15393</v>
      </c>
      <c r="E1587" t="s">
        <v>15394</v>
      </c>
      <c r="F1587" s="17">
        <v>796220000</v>
      </c>
      <c r="G1587" s="17">
        <v>32142000</v>
      </c>
      <c r="H1587" s="17">
        <v>25849000</v>
      </c>
      <c r="I1587" s="17">
        <v>12924000</v>
      </c>
      <c r="J1587" s="17">
        <v>15690000</v>
      </c>
      <c r="K1587" s="17">
        <v>1896500</v>
      </c>
      <c r="L1587" s="17">
        <v>13904000</v>
      </c>
      <c r="M1587" s="17">
        <v>29542000</v>
      </c>
      <c r="N1587" s="17">
        <v>162300</v>
      </c>
      <c r="O1587" s="17">
        <v>485060000</v>
      </c>
      <c r="P1587" s="17">
        <v>92460000</v>
      </c>
      <c r="Q1587" s="17">
        <v>424950000</v>
      </c>
      <c r="R1587" s="17">
        <v>35261000</v>
      </c>
      <c r="S1587" s="17">
        <v>27359000</v>
      </c>
      <c r="T1587" s="17">
        <v>7791000</v>
      </c>
      <c r="U1587" s="17">
        <v>0</v>
      </c>
      <c r="V1587" s="17">
        <v>93777000</v>
      </c>
      <c r="W1587" s="17">
        <v>0</v>
      </c>
      <c r="X1587" s="17">
        <v>6196400</v>
      </c>
      <c r="Y1587" s="17">
        <v>913540000</v>
      </c>
      <c r="Z1587" s="17">
        <v>523850</v>
      </c>
      <c r="AA1587" s="17">
        <v>20342000</v>
      </c>
      <c r="AB1587" s="17">
        <v>22327000</v>
      </c>
      <c r="AC1587" s="17">
        <v>135210000</v>
      </c>
      <c r="AD1587" s="17">
        <v>849070</v>
      </c>
      <c r="AE1587" s="17">
        <v>343560000</v>
      </c>
      <c r="AF1587" s="17">
        <v>247010000</v>
      </c>
      <c r="AG1587" s="18">
        <v>123530000</v>
      </c>
      <c r="AH1587" s="18">
        <v>16060000</v>
      </c>
      <c r="AI1587" s="18">
        <v>1512500000</v>
      </c>
      <c r="AJ1587" s="18">
        <v>79738000</v>
      </c>
      <c r="AK1587" s="18">
        <v>4105600</v>
      </c>
      <c r="AL1587" s="18">
        <v>3684000</v>
      </c>
      <c r="AM1587">
        <f t="shared" si="144"/>
        <v>140168374.81481481</v>
      </c>
      <c r="AN1587">
        <f t="shared" si="145"/>
        <v>289936266.66666669</v>
      </c>
      <c r="AO1587">
        <f t="shared" si="146"/>
        <v>0.57321989483204927</v>
      </c>
      <c r="AP1587">
        <f t="shared" si="147"/>
        <v>0.48344547036595215</v>
      </c>
      <c r="AQ1587">
        <f t="shared" si="148"/>
        <v>0</v>
      </c>
      <c r="AR1587">
        <f t="shared" si="149"/>
        <v>0</v>
      </c>
    </row>
    <row r="1588" spans="1:44" x14ac:dyDescent="0.25">
      <c r="A1588" t="s">
        <v>23533</v>
      </c>
      <c r="B1588" s="16">
        <v>9</v>
      </c>
      <c r="C1588" t="s">
        <v>23534</v>
      </c>
      <c r="D1588" t="s">
        <v>23535</v>
      </c>
      <c r="E1588" t="s">
        <v>23536</v>
      </c>
      <c r="F1588" s="17">
        <v>3814900</v>
      </c>
      <c r="G1588" s="17">
        <v>8247400</v>
      </c>
      <c r="H1588" s="17">
        <v>0</v>
      </c>
      <c r="I1588" s="17">
        <v>0</v>
      </c>
      <c r="J1588" s="17">
        <v>976430</v>
      </c>
      <c r="K1588" s="17">
        <v>24014000</v>
      </c>
      <c r="L1588" s="17">
        <v>97763000</v>
      </c>
      <c r="M1588" s="17">
        <v>0</v>
      </c>
      <c r="N1588" s="17">
        <v>0</v>
      </c>
      <c r="O1588" s="17">
        <v>17416000</v>
      </c>
      <c r="P1588" s="17">
        <v>1580000</v>
      </c>
      <c r="Q1588" s="17">
        <v>26274000</v>
      </c>
      <c r="R1588" s="17">
        <v>71072000</v>
      </c>
      <c r="S1588" s="17">
        <v>15045000</v>
      </c>
      <c r="T1588" s="17">
        <v>16750000</v>
      </c>
      <c r="U1588" s="17">
        <v>1681300</v>
      </c>
      <c r="V1588" s="17">
        <v>152680000</v>
      </c>
      <c r="W1588" s="17">
        <v>95142000</v>
      </c>
      <c r="X1588" s="17">
        <v>6806600</v>
      </c>
      <c r="Y1588" s="17">
        <v>410210</v>
      </c>
      <c r="Z1588" s="17">
        <v>785880</v>
      </c>
      <c r="AA1588" s="17">
        <v>23772000</v>
      </c>
      <c r="AB1588" s="17">
        <v>1671800</v>
      </c>
      <c r="AC1588" s="17">
        <v>45527000</v>
      </c>
      <c r="AD1588" s="17">
        <v>0</v>
      </c>
      <c r="AE1588" s="17">
        <v>411520000</v>
      </c>
      <c r="AF1588" s="17">
        <v>340490000</v>
      </c>
      <c r="AG1588" s="18">
        <v>0</v>
      </c>
      <c r="AH1588" s="18">
        <v>2156100</v>
      </c>
      <c r="AI1588" s="18">
        <v>7129600</v>
      </c>
      <c r="AJ1588" s="18">
        <v>368200000</v>
      </c>
      <c r="AK1588" s="18">
        <v>0</v>
      </c>
      <c r="AL1588" s="18">
        <v>1559900</v>
      </c>
      <c r="AM1588">
        <f t="shared" si="144"/>
        <v>50497760</v>
      </c>
      <c r="AN1588">
        <f t="shared" si="145"/>
        <v>63174266.666666664</v>
      </c>
      <c r="AO1588">
        <f t="shared" si="146"/>
        <v>0.84962136386787546</v>
      </c>
      <c r="AP1588">
        <f t="shared" si="147"/>
        <v>0.79934065980451963</v>
      </c>
      <c r="AQ1588">
        <f t="shared" si="148"/>
        <v>0</v>
      </c>
      <c r="AR1588">
        <f t="shared" si="149"/>
        <v>0</v>
      </c>
    </row>
    <row r="1589" spans="1:44" x14ac:dyDescent="0.25">
      <c r="A1589" t="s">
        <v>8410</v>
      </c>
      <c r="B1589" s="16">
        <v>17</v>
      </c>
      <c r="C1589" t="s">
        <v>8411</v>
      </c>
      <c r="D1589" t="s">
        <v>2769</v>
      </c>
      <c r="E1589" t="s">
        <v>8412</v>
      </c>
      <c r="F1589" s="17">
        <v>7013400</v>
      </c>
      <c r="G1589" s="17">
        <v>5328700</v>
      </c>
      <c r="H1589" s="17">
        <v>0</v>
      </c>
      <c r="I1589" s="17">
        <v>2406300</v>
      </c>
      <c r="J1589" s="17">
        <v>883100</v>
      </c>
      <c r="K1589" s="17">
        <v>0</v>
      </c>
      <c r="L1589" s="17">
        <v>197510</v>
      </c>
      <c r="M1589" s="17">
        <v>23006000</v>
      </c>
      <c r="N1589" s="17">
        <v>0</v>
      </c>
      <c r="O1589" s="17">
        <v>12096000</v>
      </c>
      <c r="P1589" s="17">
        <v>78063000</v>
      </c>
      <c r="Q1589" s="17">
        <v>225470000</v>
      </c>
      <c r="R1589" s="17">
        <v>263910000</v>
      </c>
      <c r="S1589" s="17">
        <v>33652000</v>
      </c>
      <c r="T1589" s="17">
        <v>31090000</v>
      </c>
      <c r="U1589" s="17">
        <v>6348300</v>
      </c>
      <c r="V1589" s="17">
        <v>49162000</v>
      </c>
      <c r="W1589" s="17">
        <v>1772800</v>
      </c>
      <c r="X1589" s="17">
        <v>2061600</v>
      </c>
      <c r="Y1589" s="17">
        <v>9393900</v>
      </c>
      <c r="Z1589" s="17">
        <v>994260</v>
      </c>
      <c r="AA1589" s="17">
        <v>16082000</v>
      </c>
      <c r="AB1589" s="17">
        <v>17146000</v>
      </c>
      <c r="AC1589" s="17">
        <v>13839000</v>
      </c>
      <c r="AD1589" s="17">
        <v>0</v>
      </c>
      <c r="AE1589" s="17">
        <v>31482000</v>
      </c>
      <c r="AF1589" s="17">
        <v>235530000</v>
      </c>
      <c r="AG1589" s="18">
        <v>0</v>
      </c>
      <c r="AH1589" s="18">
        <v>0</v>
      </c>
      <c r="AI1589" s="18">
        <v>4094400</v>
      </c>
      <c r="AJ1589" s="18">
        <v>12942000</v>
      </c>
      <c r="AK1589" s="18">
        <v>0</v>
      </c>
      <c r="AL1589" s="18">
        <v>0</v>
      </c>
      <c r="AM1589">
        <f t="shared" si="144"/>
        <v>39515847.037037037</v>
      </c>
      <c r="AN1589">
        <f t="shared" si="145"/>
        <v>2839400</v>
      </c>
      <c r="AO1589">
        <f t="shared" si="146"/>
        <v>1.8469804865642935E-2</v>
      </c>
      <c r="AP1589">
        <f t="shared" si="147"/>
        <v>13.916970851953595</v>
      </c>
      <c r="AQ1589">
        <f t="shared" si="148"/>
        <v>1</v>
      </c>
      <c r="AR1589">
        <f t="shared" si="149"/>
        <v>0</v>
      </c>
    </row>
    <row r="1590" spans="1:44" x14ac:dyDescent="0.25">
      <c r="A1590" t="s">
        <v>6268</v>
      </c>
      <c r="B1590" s="16">
        <v>3</v>
      </c>
      <c r="C1590" t="s">
        <v>6269</v>
      </c>
      <c r="D1590" t="s">
        <v>1351</v>
      </c>
      <c r="E1590" t="s">
        <v>6270</v>
      </c>
      <c r="F1590" s="17">
        <v>725120000</v>
      </c>
      <c r="G1590" s="17">
        <v>285890000</v>
      </c>
      <c r="H1590" s="17">
        <v>1198100000</v>
      </c>
      <c r="I1590" s="17">
        <v>126600000</v>
      </c>
      <c r="J1590" s="17">
        <v>31309000</v>
      </c>
      <c r="K1590" s="17">
        <v>28032000</v>
      </c>
      <c r="L1590" s="17">
        <v>148970000</v>
      </c>
      <c r="M1590" s="17">
        <v>169680000</v>
      </c>
      <c r="N1590" s="17">
        <v>1920400</v>
      </c>
      <c r="O1590" s="17">
        <v>86854000</v>
      </c>
      <c r="P1590" s="17">
        <v>626910000</v>
      </c>
      <c r="Q1590" s="17">
        <v>572320000</v>
      </c>
      <c r="R1590" s="17">
        <v>171030000</v>
      </c>
      <c r="S1590" s="17">
        <v>290290000</v>
      </c>
      <c r="T1590" s="17">
        <v>71104000</v>
      </c>
      <c r="U1590" s="17">
        <v>78889000</v>
      </c>
      <c r="V1590" s="17">
        <v>865190000</v>
      </c>
      <c r="W1590" s="17">
        <v>191900000</v>
      </c>
      <c r="X1590" s="17">
        <v>232760000</v>
      </c>
      <c r="Y1590" s="17">
        <v>50279000</v>
      </c>
      <c r="Z1590" s="17">
        <v>104260000</v>
      </c>
      <c r="AA1590" s="17">
        <v>368440000</v>
      </c>
      <c r="AB1590" s="17">
        <v>407470000</v>
      </c>
      <c r="AC1590" s="17">
        <v>647270000</v>
      </c>
      <c r="AD1590" s="17">
        <v>24276000</v>
      </c>
      <c r="AE1590" s="17">
        <v>735030000</v>
      </c>
      <c r="AF1590" s="17">
        <v>1901500000</v>
      </c>
      <c r="AG1590" s="18">
        <v>109790000</v>
      </c>
      <c r="AH1590" s="18">
        <v>58141000</v>
      </c>
      <c r="AI1590" s="18">
        <v>241440000</v>
      </c>
      <c r="AJ1590" s="18">
        <v>370940000</v>
      </c>
      <c r="AK1590" s="18">
        <v>58453000</v>
      </c>
      <c r="AL1590" s="18">
        <v>140550000</v>
      </c>
      <c r="AM1590">
        <f t="shared" si="144"/>
        <v>375607162.96296299</v>
      </c>
      <c r="AN1590">
        <f t="shared" si="145"/>
        <v>163219000</v>
      </c>
      <c r="AO1590">
        <f t="shared" si="146"/>
        <v>3.7177385562712974E-2</v>
      </c>
      <c r="AP1590">
        <f t="shared" si="147"/>
        <v>2.3012465642049209</v>
      </c>
      <c r="AQ1590">
        <f t="shared" si="148"/>
        <v>1</v>
      </c>
      <c r="AR1590">
        <f t="shared" si="149"/>
        <v>0</v>
      </c>
    </row>
    <row r="1591" spans="1:44" x14ac:dyDescent="0.25">
      <c r="A1591" t="s">
        <v>22170</v>
      </c>
      <c r="B1591" s="16">
        <v>1</v>
      </c>
      <c r="C1591" t="s">
        <v>22171</v>
      </c>
      <c r="D1591" t="s">
        <v>22172</v>
      </c>
      <c r="E1591" t="s">
        <v>22173</v>
      </c>
      <c r="F1591" s="17">
        <v>2153200</v>
      </c>
      <c r="G1591" s="17">
        <v>7720300</v>
      </c>
      <c r="H1591" s="17">
        <v>3703100</v>
      </c>
      <c r="I1591" s="17">
        <v>13297000</v>
      </c>
      <c r="J1591" s="17">
        <v>5591100</v>
      </c>
      <c r="K1591" s="17">
        <v>0</v>
      </c>
      <c r="L1591" s="17">
        <v>9135200</v>
      </c>
      <c r="M1591" s="17">
        <v>11079000</v>
      </c>
      <c r="N1591" s="17">
        <v>2171600</v>
      </c>
      <c r="O1591" s="17">
        <v>29300000</v>
      </c>
      <c r="P1591" s="17">
        <v>115970000</v>
      </c>
      <c r="Q1591" s="17">
        <v>34892000</v>
      </c>
      <c r="R1591" s="17">
        <v>0</v>
      </c>
      <c r="S1591" s="17">
        <v>49109000</v>
      </c>
      <c r="T1591" s="17">
        <v>0</v>
      </c>
      <c r="U1591" s="17">
        <v>1621500</v>
      </c>
      <c r="V1591" s="17">
        <v>26120000</v>
      </c>
      <c r="W1591" s="17">
        <v>2094900</v>
      </c>
      <c r="X1591" s="17">
        <v>8288200</v>
      </c>
      <c r="Y1591" s="17">
        <v>2543300</v>
      </c>
      <c r="Z1591" s="17">
        <v>16261000</v>
      </c>
      <c r="AA1591" s="17">
        <v>33824000</v>
      </c>
      <c r="AB1591" s="17">
        <v>120530000</v>
      </c>
      <c r="AC1591" s="17">
        <v>35207000</v>
      </c>
      <c r="AD1591" s="17">
        <v>2279200</v>
      </c>
      <c r="AE1591" s="17">
        <v>25293000</v>
      </c>
      <c r="AF1591" s="17">
        <v>323550000</v>
      </c>
      <c r="AG1591" s="18">
        <v>21879000</v>
      </c>
      <c r="AH1591" s="18">
        <v>8651800</v>
      </c>
      <c r="AI1591" s="18">
        <v>15214000</v>
      </c>
      <c r="AJ1591" s="18">
        <v>35148000</v>
      </c>
      <c r="AK1591" s="18">
        <v>389450000</v>
      </c>
      <c r="AL1591" s="18">
        <v>17826000</v>
      </c>
      <c r="AM1591">
        <f t="shared" si="144"/>
        <v>32656800</v>
      </c>
      <c r="AN1591">
        <f t="shared" si="145"/>
        <v>81361466.666666672</v>
      </c>
      <c r="AO1591">
        <f t="shared" si="146"/>
        <v>0.47185403459473796</v>
      </c>
      <c r="AP1591">
        <f t="shared" si="147"/>
        <v>0.40137919506531344</v>
      </c>
      <c r="AQ1591">
        <f t="shared" si="148"/>
        <v>0</v>
      </c>
      <c r="AR1591">
        <f t="shared" si="149"/>
        <v>0</v>
      </c>
    </row>
    <row r="1592" spans="1:44" x14ac:dyDescent="0.25">
      <c r="A1592" t="s">
        <v>6066</v>
      </c>
      <c r="B1592" s="16">
        <v>2</v>
      </c>
      <c r="C1592" t="s">
        <v>6067</v>
      </c>
      <c r="D1592" t="s">
        <v>1217</v>
      </c>
      <c r="E1592" t="s">
        <v>6068</v>
      </c>
      <c r="F1592" s="17">
        <v>219280000</v>
      </c>
      <c r="G1592" s="17">
        <v>3050900000</v>
      </c>
      <c r="H1592" s="17">
        <v>47727000</v>
      </c>
      <c r="I1592" s="17">
        <v>567470000</v>
      </c>
      <c r="J1592" s="17">
        <v>116770000</v>
      </c>
      <c r="K1592" s="17">
        <v>992480000</v>
      </c>
      <c r="L1592" s="17">
        <v>144240000</v>
      </c>
      <c r="M1592" s="17">
        <v>184970000</v>
      </c>
      <c r="N1592" s="17">
        <v>0</v>
      </c>
      <c r="O1592" s="17">
        <v>165230000</v>
      </c>
      <c r="P1592" s="17">
        <v>465940000</v>
      </c>
      <c r="Q1592" s="17">
        <v>1203200000</v>
      </c>
      <c r="R1592" s="17">
        <v>618500000</v>
      </c>
      <c r="S1592" s="17">
        <v>381530000</v>
      </c>
      <c r="T1592" s="17">
        <v>27275000</v>
      </c>
      <c r="U1592" s="17">
        <v>18027000</v>
      </c>
      <c r="V1592" s="17">
        <v>311430000</v>
      </c>
      <c r="W1592" s="17">
        <v>18503000</v>
      </c>
      <c r="X1592" s="17">
        <v>80057000</v>
      </c>
      <c r="Y1592" s="17">
        <v>357080000</v>
      </c>
      <c r="Z1592" s="17">
        <v>350820000</v>
      </c>
      <c r="AA1592" s="17">
        <v>239550000</v>
      </c>
      <c r="AB1592" s="17">
        <v>571340000</v>
      </c>
      <c r="AC1592" s="17">
        <v>290400000</v>
      </c>
      <c r="AD1592" s="17">
        <v>1917100</v>
      </c>
      <c r="AE1592" s="17">
        <v>739400000</v>
      </c>
      <c r="AF1592" s="17">
        <v>1181300000</v>
      </c>
      <c r="AG1592" s="18">
        <v>143270000</v>
      </c>
      <c r="AH1592" s="18">
        <v>258250000</v>
      </c>
      <c r="AI1592" s="18">
        <v>519910000</v>
      </c>
      <c r="AJ1592" s="18">
        <v>157620000</v>
      </c>
      <c r="AK1592" s="18">
        <v>0</v>
      </c>
      <c r="AL1592" s="18">
        <v>316140000</v>
      </c>
      <c r="AM1592">
        <f t="shared" si="144"/>
        <v>457234670.37037039</v>
      </c>
      <c r="AN1592">
        <f t="shared" si="145"/>
        <v>232531666.66666666</v>
      </c>
      <c r="AO1592">
        <f t="shared" si="146"/>
        <v>0.11962074037073053</v>
      </c>
      <c r="AP1592">
        <f t="shared" si="147"/>
        <v>1.9663329168229577</v>
      </c>
      <c r="AQ1592">
        <f t="shared" si="148"/>
        <v>1</v>
      </c>
      <c r="AR1592">
        <f t="shared" si="149"/>
        <v>0</v>
      </c>
    </row>
    <row r="1593" spans="1:44" x14ac:dyDescent="0.25">
      <c r="A1593" t="s">
        <v>11569</v>
      </c>
      <c r="B1593" s="16">
        <v>2</v>
      </c>
      <c r="C1593" t="s">
        <v>11570</v>
      </c>
      <c r="D1593" t="s">
        <v>11571</v>
      </c>
      <c r="E1593" t="s">
        <v>11572</v>
      </c>
      <c r="F1593" s="17">
        <v>984640000</v>
      </c>
      <c r="G1593" s="17">
        <v>1024100000</v>
      </c>
      <c r="H1593" s="17">
        <v>748520000</v>
      </c>
      <c r="I1593" s="17">
        <v>780160000</v>
      </c>
      <c r="J1593" s="17">
        <v>432880000</v>
      </c>
      <c r="K1593" s="17">
        <v>92643000</v>
      </c>
      <c r="L1593" s="17">
        <v>38225000</v>
      </c>
      <c r="M1593" s="17">
        <v>498850000</v>
      </c>
      <c r="N1593" s="17">
        <v>60914000</v>
      </c>
      <c r="O1593" s="17">
        <v>2514600000</v>
      </c>
      <c r="P1593" s="17">
        <v>298470000</v>
      </c>
      <c r="Q1593" s="17">
        <v>632380000</v>
      </c>
      <c r="R1593" s="17">
        <v>2024800000</v>
      </c>
      <c r="S1593" s="17">
        <v>2063300000</v>
      </c>
      <c r="T1593" s="17">
        <v>554630000</v>
      </c>
      <c r="U1593" s="17">
        <v>416010000</v>
      </c>
      <c r="V1593" s="17">
        <v>2105100000</v>
      </c>
      <c r="W1593" s="17">
        <v>752580000</v>
      </c>
      <c r="X1593" s="17">
        <v>1107400000</v>
      </c>
      <c r="Y1593" s="17">
        <v>316450000</v>
      </c>
      <c r="Z1593" s="17">
        <v>215420000</v>
      </c>
      <c r="AA1593" s="17">
        <v>3549200000</v>
      </c>
      <c r="AB1593" s="17">
        <v>2818300000</v>
      </c>
      <c r="AC1593" s="17">
        <v>1547400000</v>
      </c>
      <c r="AD1593" s="17">
        <v>38788000</v>
      </c>
      <c r="AE1593" s="17">
        <v>5779400000</v>
      </c>
      <c r="AF1593" s="17">
        <v>4427100000</v>
      </c>
      <c r="AG1593" s="18">
        <v>282130000</v>
      </c>
      <c r="AH1593" s="18">
        <v>371760000</v>
      </c>
      <c r="AI1593" s="18">
        <v>5067900000</v>
      </c>
      <c r="AJ1593" s="18">
        <v>1209000000</v>
      </c>
      <c r="AK1593" s="18">
        <v>72541000</v>
      </c>
      <c r="AL1593" s="18">
        <v>908600000</v>
      </c>
      <c r="AM1593">
        <f t="shared" si="144"/>
        <v>1326750370.3703704</v>
      </c>
      <c r="AN1593">
        <f t="shared" si="145"/>
        <v>1318655166.6666667</v>
      </c>
      <c r="AO1593">
        <f t="shared" si="146"/>
        <v>0.99240650307801892</v>
      </c>
      <c r="AP1593">
        <f t="shared" si="147"/>
        <v>1.0061389845566426</v>
      </c>
      <c r="AQ1593">
        <f t="shared" si="148"/>
        <v>0</v>
      </c>
      <c r="AR1593">
        <f t="shared" si="149"/>
        <v>0</v>
      </c>
    </row>
    <row r="1594" spans="1:44" x14ac:dyDescent="0.25">
      <c r="A1594" t="s">
        <v>11417</v>
      </c>
      <c r="B1594" s="16">
        <v>3</v>
      </c>
      <c r="C1594" t="s">
        <v>11418</v>
      </c>
      <c r="D1594" t="s">
        <v>11419</v>
      </c>
      <c r="E1594" t="s">
        <v>11420</v>
      </c>
      <c r="F1594" s="17">
        <v>2155300000</v>
      </c>
      <c r="G1594" s="17">
        <v>1065400000</v>
      </c>
      <c r="H1594" s="17">
        <v>70379000</v>
      </c>
      <c r="I1594" s="17">
        <v>1299500000</v>
      </c>
      <c r="J1594" s="17">
        <v>1062200000</v>
      </c>
      <c r="K1594" s="17">
        <v>844360000</v>
      </c>
      <c r="L1594" s="17">
        <v>982600000</v>
      </c>
      <c r="M1594" s="17">
        <v>2773700000</v>
      </c>
      <c r="N1594" s="17">
        <v>313630000</v>
      </c>
      <c r="O1594" s="17">
        <v>3411200000</v>
      </c>
      <c r="P1594" s="17">
        <v>1161700000</v>
      </c>
      <c r="Q1594" s="17">
        <v>4051800000</v>
      </c>
      <c r="R1594" s="17">
        <v>3701300000</v>
      </c>
      <c r="S1594" s="17">
        <v>1232400000</v>
      </c>
      <c r="T1594" s="17">
        <v>515550000</v>
      </c>
      <c r="U1594" s="17">
        <v>362150000</v>
      </c>
      <c r="V1594" s="17">
        <v>7305900000</v>
      </c>
      <c r="W1594" s="17">
        <v>362500000</v>
      </c>
      <c r="X1594" s="17">
        <v>1794900000</v>
      </c>
      <c r="Y1594" s="17">
        <v>1439800000</v>
      </c>
      <c r="Z1594" s="17">
        <v>1305900000</v>
      </c>
      <c r="AA1594" s="17">
        <v>1716400000</v>
      </c>
      <c r="AB1594" s="17">
        <v>2205600000</v>
      </c>
      <c r="AC1594" s="17">
        <v>174860000</v>
      </c>
      <c r="AD1594" s="17">
        <v>388630000</v>
      </c>
      <c r="AE1594" s="17">
        <v>8705400000</v>
      </c>
      <c r="AF1594" s="17">
        <v>5593000000</v>
      </c>
      <c r="AG1594" s="18">
        <v>353870000</v>
      </c>
      <c r="AH1594" s="18">
        <v>392700000</v>
      </c>
      <c r="AI1594" s="18">
        <v>4260400000</v>
      </c>
      <c r="AJ1594" s="18">
        <v>2157800000</v>
      </c>
      <c r="AK1594" s="18">
        <v>193710000</v>
      </c>
      <c r="AL1594" s="18">
        <v>1024600000</v>
      </c>
      <c r="AM1594">
        <f t="shared" si="144"/>
        <v>2073928111.1111112</v>
      </c>
      <c r="AN1594">
        <f t="shared" si="145"/>
        <v>1397180000</v>
      </c>
      <c r="AO1594">
        <f t="shared" si="146"/>
        <v>0.39944567607914616</v>
      </c>
      <c r="AP1594">
        <f t="shared" si="147"/>
        <v>1.4843671617909726</v>
      </c>
      <c r="AQ1594">
        <f t="shared" si="148"/>
        <v>0</v>
      </c>
      <c r="AR1594">
        <f t="shared" si="149"/>
        <v>0</v>
      </c>
    </row>
    <row r="1595" spans="1:44" x14ac:dyDescent="0.25">
      <c r="A1595" t="s">
        <v>12349</v>
      </c>
      <c r="B1595" s="16">
        <v>5</v>
      </c>
      <c r="C1595" t="s">
        <v>12350</v>
      </c>
      <c r="D1595" t="s">
        <v>12351</v>
      </c>
      <c r="E1595" t="s">
        <v>12352</v>
      </c>
      <c r="F1595" s="17">
        <v>282220000</v>
      </c>
      <c r="G1595" s="17">
        <v>319030000</v>
      </c>
      <c r="H1595" s="17">
        <v>1481000000</v>
      </c>
      <c r="I1595" s="17">
        <v>223140000</v>
      </c>
      <c r="J1595" s="17">
        <v>1169000000</v>
      </c>
      <c r="K1595" s="17">
        <v>46743000</v>
      </c>
      <c r="L1595" s="17">
        <v>1640300</v>
      </c>
      <c r="M1595" s="17">
        <v>439630000</v>
      </c>
      <c r="N1595" s="17">
        <v>7237800</v>
      </c>
      <c r="O1595" s="17">
        <v>1455000000</v>
      </c>
      <c r="P1595" s="17">
        <v>266940000</v>
      </c>
      <c r="Q1595" s="17">
        <v>486610000</v>
      </c>
      <c r="R1595" s="17">
        <v>640830000</v>
      </c>
      <c r="S1595" s="17">
        <v>486930000</v>
      </c>
      <c r="T1595" s="17">
        <v>585430000</v>
      </c>
      <c r="U1595" s="17">
        <v>351620000</v>
      </c>
      <c r="V1595" s="17">
        <v>843750000</v>
      </c>
      <c r="W1595" s="17">
        <v>1756200</v>
      </c>
      <c r="X1595" s="17">
        <v>721010000</v>
      </c>
      <c r="Y1595" s="17">
        <v>37701000</v>
      </c>
      <c r="Z1595" s="17">
        <v>269430000</v>
      </c>
      <c r="AA1595" s="17">
        <v>1568100000</v>
      </c>
      <c r="AB1595" s="17">
        <v>1764300000</v>
      </c>
      <c r="AC1595" s="17">
        <v>1032900000</v>
      </c>
      <c r="AD1595" s="17">
        <v>49993000</v>
      </c>
      <c r="AE1595" s="17">
        <v>2975800000</v>
      </c>
      <c r="AF1595" s="17">
        <v>6304300000</v>
      </c>
      <c r="AG1595" s="18">
        <v>196420000</v>
      </c>
      <c r="AH1595" s="18">
        <v>354610000</v>
      </c>
      <c r="AI1595" s="18">
        <v>5616400000</v>
      </c>
      <c r="AJ1595" s="18">
        <v>314040000</v>
      </c>
      <c r="AK1595" s="18">
        <v>47172000</v>
      </c>
      <c r="AL1595" s="18">
        <v>641730000</v>
      </c>
      <c r="AM1595">
        <f t="shared" si="144"/>
        <v>881927455.55555558</v>
      </c>
      <c r="AN1595">
        <f t="shared" si="145"/>
        <v>1195062000</v>
      </c>
      <c r="AO1595">
        <f t="shared" si="146"/>
        <v>0.74604720470982877</v>
      </c>
      <c r="AP1595">
        <f t="shared" si="147"/>
        <v>0.73797631884835735</v>
      </c>
      <c r="AQ1595">
        <f t="shared" si="148"/>
        <v>0</v>
      </c>
      <c r="AR1595">
        <f t="shared" si="149"/>
        <v>0</v>
      </c>
    </row>
    <row r="1596" spans="1:44" x14ac:dyDescent="0.25">
      <c r="A1596" t="s">
        <v>6588</v>
      </c>
      <c r="B1596" s="16">
        <v>8</v>
      </c>
      <c r="C1596" t="s">
        <v>6589</v>
      </c>
      <c r="D1596" t="s">
        <v>1563</v>
      </c>
      <c r="E1596" t="s">
        <v>6590</v>
      </c>
      <c r="F1596" s="17">
        <v>38373000</v>
      </c>
      <c r="G1596" s="17">
        <v>23164000</v>
      </c>
      <c r="H1596" s="17">
        <v>151160000</v>
      </c>
      <c r="I1596" s="17">
        <v>5025000</v>
      </c>
      <c r="J1596" s="17">
        <v>60449000</v>
      </c>
      <c r="K1596" s="17">
        <v>40191000</v>
      </c>
      <c r="L1596" s="17">
        <v>28574000</v>
      </c>
      <c r="M1596" s="17">
        <v>27186000</v>
      </c>
      <c r="N1596" s="17">
        <v>3631000</v>
      </c>
      <c r="O1596" s="17">
        <v>338620000</v>
      </c>
      <c r="P1596" s="17">
        <v>47044000</v>
      </c>
      <c r="Q1596" s="17">
        <v>1502400000</v>
      </c>
      <c r="R1596" s="17">
        <v>705370000</v>
      </c>
      <c r="S1596" s="17">
        <v>209780000</v>
      </c>
      <c r="T1596" s="17">
        <v>179720000</v>
      </c>
      <c r="U1596" s="17">
        <v>157330000</v>
      </c>
      <c r="V1596" s="17">
        <v>205630000</v>
      </c>
      <c r="W1596" s="17">
        <v>1229000</v>
      </c>
      <c r="X1596" s="17">
        <v>645210000</v>
      </c>
      <c r="Y1596" s="17">
        <v>7061200</v>
      </c>
      <c r="Z1596" s="17">
        <v>72464000</v>
      </c>
      <c r="AA1596" s="17">
        <v>203060000</v>
      </c>
      <c r="AB1596" s="17">
        <v>236330000</v>
      </c>
      <c r="AC1596" s="17">
        <v>243350000</v>
      </c>
      <c r="AD1596" s="17">
        <v>3715700</v>
      </c>
      <c r="AE1596" s="17">
        <v>1130900000</v>
      </c>
      <c r="AF1596" s="17">
        <v>1601700000</v>
      </c>
      <c r="AG1596" s="18">
        <v>11763000</v>
      </c>
      <c r="AH1596" s="18">
        <v>72674000</v>
      </c>
      <c r="AI1596" s="18">
        <v>246230000</v>
      </c>
      <c r="AJ1596" s="18">
        <v>142280000</v>
      </c>
      <c r="AK1596" s="18">
        <v>799040</v>
      </c>
      <c r="AL1596" s="18">
        <v>222010000</v>
      </c>
      <c r="AM1596">
        <f t="shared" si="144"/>
        <v>291432107.4074074</v>
      </c>
      <c r="AN1596">
        <f t="shared" si="145"/>
        <v>115959340</v>
      </c>
      <c r="AO1596">
        <f t="shared" si="146"/>
        <v>7.7115345511477473E-2</v>
      </c>
      <c r="AP1596">
        <f t="shared" si="147"/>
        <v>2.5132266827959473</v>
      </c>
      <c r="AQ1596">
        <f t="shared" si="148"/>
        <v>1</v>
      </c>
      <c r="AR1596">
        <f t="shared" si="149"/>
        <v>0</v>
      </c>
    </row>
    <row r="1597" spans="1:44" x14ac:dyDescent="0.25">
      <c r="A1597" t="s">
        <v>13816</v>
      </c>
      <c r="B1597" s="16">
        <v>9</v>
      </c>
      <c r="C1597" t="s">
        <v>13817</v>
      </c>
      <c r="D1597" t="s">
        <v>13818</v>
      </c>
      <c r="E1597" t="s">
        <v>13819</v>
      </c>
      <c r="F1597" s="17">
        <v>8932800</v>
      </c>
      <c r="G1597" s="17">
        <v>429080000</v>
      </c>
      <c r="H1597" s="17">
        <v>1772800</v>
      </c>
      <c r="I1597" s="17">
        <v>198270000</v>
      </c>
      <c r="J1597" s="17">
        <v>158150000</v>
      </c>
      <c r="K1597" s="17">
        <v>20434000</v>
      </c>
      <c r="L1597" s="17">
        <v>854320</v>
      </c>
      <c r="M1597" s="17">
        <v>71233000</v>
      </c>
      <c r="N1597" s="17">
        <v>829980</v>
      </c>
      <c r="O1597" s="17">
        <v>638580000</v>
      </c>
      <c r="P1597" s="17">
        <v>81607000</v>
      </c>
      <c r="Q1597" s="17">
        <v>505720000</v>
      </c>
      <c r="R1597" s="17">
        <v>835520000</v>
      </c>
      <c r="S1597" s="17">
        <v>571530000</v>
      </c>
      <c r="T1597" s="17">
        <v>399270000</v>
      </c>
      <c r="U1597" s="17">
        <v>269440000</v>
      </c>
      <c r="V1597" s="17">
        <v>1984200000</v>
      </c>
      <c r="W1597" s="17">
        <v>143710000</v>
      </c>
      <c r="X1597" s="17">
        <v>457590000</v>
      </c>
      <c r="Y1597" s="17">
        <v>974790</v>
      </c>
      <c r="Z1597" s="17">
        <v>93377000</v>
      </c>
      <c r="AA1597" s="17">
        <v>614580000</v>
      </c>
      <c r="AB1597" s="17">
        <v>879570000</v>
      </c>
      <c r="AC1597" s="17">
        <v>82983000</v>
      </c>
      <c r="AD1597" s="17">
        <v>11232000</v>
      </c>
      <c r="AE1597" s="17">
        <v>2071700000</v>
      </c>
      <c r="AF1597" s="17">
        <v>3326800000</v>
      </c>
      <c r="AG1597" s="18">
        <v>97226000</v>
      </c>
      <c r="AH1597" s="18">
        <v>266430000</v>
      </c>
      <c r="AI1597" s="18">
        <v>943940000</v>
      </c>
      <c r="AJ1597" s="18">
        <v>266810000</v>
      </c>
      <c r="AK1597" s="18">
        <v>60747000</v>
      </c>
      <c r="AL1597" s="18">
        <v>622360000</v>
      </c>
      <c r="AM1597">
        <f t="shared" si="144"/>
        <v>513257062.5925926</v>
      </c>
      <c r="AN1597">
        <f t="shared" si="145"/>
        <v>376252166.66666669</v>
      </c>
      <c r="AO1597">
        <f t="shared" si="146"/>
        <v>0.51172611999064421</v>
      </c>
      <c r="AP1597">
        <f t="shared" si="147"/>
        <v>1.3641305168809905</v>
      </c>
      <c r="AQ1597">
        <f t="shared" si="148"/>
        <v>0</v>
      </c>
      <c r="AR1597">
        <f t="shared" si="149"/>
        <v>0</v>
      </c>
    </row>
    <row r="1598" spans="1:44" x14ac:dyDescent="0.25">
      <c r="A1598" t="s">
        <v>15911</v>
      </c>
      <c r="B1598" s="16">
        <v>4</v>
      </c>
      <c r="C1598" t="s">
        <v>15912</v>
      </c>
      <c r="D1598" t="s">
        <v>15913</v>
      </c>
      <c r="E1598" t="s">
        <v>15914</v>
      </c>
      <c r="F1598" s="17">
        <v>154330000</v>
      </c>
      <c r="G1598" s="17">
        <v>193130000</v>
      </c>
      <c r="H1598" s="17">
        <v>9229300</v>
      </c>
      <c r="I1598" s="17">
        <v>190720000</v>
      </c>
      <c r="J1598" s="17">
        <v>165360000</v>
      </c>
      <c r="K1598" s="17">
        <v>27058000</v>
      </c>
      <c r="L1598" s="17">
        <v>2441400</v>
      </c>
      <c r="M1598" s="17">
        <v>128900000</v>
      </c>
      <c r="N1598" s="17">
        <v>0</v>
      </c>
      <c r="O1598" s="17">
        <v>590250000</v>
      </c>
      <c r="P1598" s="17">
        <v>160370000</v>
      </c>
      <c r="Q1598" s="17">
        <v>131800000</v>
      </c>
      <c r="R1598" s="17">
        <v>424400000</v>
      </c>
      <c r="S1598" s="17">
        <v>300340000</v>
      </c>
      <c r="T1598" s="17">
        <v>179550000</v>
      </c>
      <c r="U1598" s="17">
        <v>129470000</v>
      </c>
      <c r="V1598" s="17">
        <v>289060000</v>
      </c>
      <c r="W1598" s="17">
        <v>12609000</v>
      </c>
      <c r="X1598" s="17">
        <v>306980000</v>
      </c>
      <c r="Y1598" s="17">
        <v>60889000</v>
      </c>
      <c r="Z1598" s="17">
        <v>37983000</v>
      </c>
      <c r="AA1598" s="17">
        <v>934410000</v>
      </c>
      <c r="AB1598" s="17">
        <v>846980000</v>
      </c>
      <c r="AC1598" s="17">
        <v>88961000</v>
      </c>
      <c r="AD1598" s="17">
        <v>14453000</v>
      </c>
      <c r="AE1598" s="17">
        <v>1843100000</v>
      </c>
      <c r="AF1598" s="17">
        <v>1193600000</v>
      </c>
      <c r="AG1598" s="18">
        <v>112440000</v>
      </c>
      <c r="AH1598" s="18">
        <v>200810000</v>
      </c>
      <c r="AI1598" s="18">
        <v>402700000</v>
      </c>
      <c r="AJ1598" s="18">
        <v>151460000</v>
      </c>
      <c r="AK1598" s="18">
        <v>30212000</v>
      </c>
      <c r="AL1598" s="18">
        <v>353950000</v>
      </c>
      <c r="AM1598">
        <f t="shared" si="144"/>
        <v>311717544.44444442</v>
      </c>
      <c r="AN1598">
        <f t="shared" si="145"/>
        <v>208595333.33333334</v>
      </c>
      <c r="AO1598">
        <f t="shared" si="146"/>
        <v>0.31971276112957436</v>
      </c>
      <c r="AP1598">
        <f t="shared" si="147"/>
        <v>1.494364900035049</v>
      </c>
      <c r="AQ1598">
        <f t="shared" si="148"/>
        <v>0</v>
      </c>
      <c r="AR1598">
        <f t="shared" si="149"/>
        <v>0</v>
      </c>
    </row>
    <row r="1599" spans="1:44" x14ac:dyDescent="0.25">
      <c r="A1599" t="s">
        <v>14765</v>
      </c>
      <c r="B1599" s="16">
        <v>6</v>
      </c>
      <c r="C1599" t="s">
        <v>14766</v>
      </c>
      <c r="D1599" t="s">
        <v>14767</v>
      </c>
      <c r="E1599" t="s">
        <v>14768</v>
      </c>
      <c r="F1599" s="17">
        <v>133910000</v>
      </c>
      <c r="G1599" s="17">
        <v>125760000</v>
      </c>
      <c r="H1599" s="17">
        <v>30675000</v>
      </c>
      <c r="I1599" s="17">
        <v>86649000</v>
      </c>
      <c r="J1599" s="17">
        <v>78883000</v>
      </c>
      <c r="K1599" s="17">
        <v>23811000</v>
      </c>
      <c r="L1599" s="17">
        <v>17242000</v>
      </c>
      <c r="M1599" s="17">
        <v>88377000</v>
      </c>
      <c r="N1599" s="17">
        <v>5658400</v>
      </c>
      <c r="O1599" s="17">
        <v>146450000</v>
      </c>
      <c r="P1599" s="17">
        <v>100590000</v>
      </c>
      <c r="Q1599" s="17">
        <v>15541000</v>
      </c>
      <c r="R1599" s="17">
        <v>504020000</v>
      </c>
      <c r="S1599" s="17">
        <v>392090000</v>
      </c>
      <c r="T1599" s="17">
        <v>158100000</v>
      </c>
      <c r="U1599" s="17">
        <v>107090000</v>
      </c>
      <c r="V1599" s="17">
        <v>218180000</v>
      </c>
      <c r="W1599" s="17">
        <v>14419000</v>
      </c>
      <c r="X1599" s="17">
        <v>91440000</v>
      </c>
      <c r="Y1599" s="17">
        <v>26159000</v>
      </c>
      <c r="Z1599" s="17">
        <v>49188000</v>
      </c>
      <c r="AA1599" s="17">
        <v>240270000</v>
      </c>
      <c r="AB1599" s="17">
        <v>283360000</v>
      </c>
      <c r="AC1599" s="17">
        <v>44852000</v>
      </c>
      <c r="AD1599" s="17">
        <v>10146000</v>
      </c>
      <c r="AE1599" s="17">
        <v>880100000</v>
      </c>
      <c r="AF1599" s="17">
        <v>1012300000</v>
      </c>
      <c r="AG1599" s="18">
        <v>76228000</v>
      </c>
      <c r="AH1599" s="18">
        <v>101360000</v>
      </c>
      <c r="AI1599" s="18">
        <v>3779700000</v>
      </c>
      <c r="AJ1599" s="18">
        <v>222430000</v>
      </c>
      <c r="AK1599" s="18">
        <v>23748000</v>
      </c>
      <c r="AL1599" s="18">
        <v>172760000</v>
      </c>
      <c r="AM1599">
        <f t="shared" si="144"/>
        <v>180935570.37037036</v>
      </c>
      <c r="AN1599">
        <f t="shared" si="145"/>
        <v>729371000</v>
      </c>
      <c r="AO1599">
        <f t="shared" si="146"/>
        <v>0.41122970889850446</v>
      </c>
      <c r="AP1599">
        <f t="shared" si="147"/>
        <v>0.24807069429737452</v>
      </c>
      <c r="AQ1599">
        <f t="shared" si="148"/>
        <v>0</v>
      </c>
      <c r="AR1599">
        <f t="shared" si="149"/>
        <v>0</v>
      </c>
    </row>
    <row r="1600" spans="1:44" x14ac:dyDescent="0.25">
      <c r="A1600" t="s">
        <v>6550</v>
      </c>
      <c r="B1600" s="16">
        <v>9</v>
      </c>
      <c r="C1600" t="s">
        <v>6551</v>
      </c>
      <c r="D1600" t="s">
        <v>1538</v>
      </c>
      <c r="E1600" t="s">
        <v>6552</v>
      </c>
      <c r="F1600" s="17">
        <v>4214900</v>
      </c>
      <c r="G1600" s="17">
        <v>134760000</v>
      </c>
      <c r="H1600" s="17">
        <v>0</v>
      </c>
      <c r="I1600" s="17">
        <v>49843000</v>
      </c>
      <c r="J1600" s="17">
        <v>324800000</v>
      </c>
      <c r="K1600" s="17">
        <v>5424600</v>
      </c>
      <c r="L1600" s="17">
        <v>0</v>
      </c>
      <c r="M1600" s="17">
        <v>2854700000</v>
      </c>
      <c r="N1600" s="17">
        <v>3986500</v>
      </c>
      <c r="O1600" s="17">
        <v>272570000</v>
      </c>
      <c r="P1600" s="17">
        <v>37436000</v>
      </c>
      <c r="Q1600" s="17">
        <v>170020000</v>
      </c>
      <c r="R1600" s="17">
        <v>207100000</v>
      </c>
      <c r="S1600" s="17">
        <v>906370000</v>
      </c>
      <c r="T1600" s="17">
        <v>104100000</v>
      </c>
      <c r="U1600" s="17">
        <v>67082000</v>
      </c>
      <c r="V1600" s="17">
        <v>408940000</v>
      </c>
      <c r="W1600" s="17">
        <v>0</v>
      </c>
      <c r="X1600" s="17">
        <v>137990000</v>
      </c>
      <c r="Y1600" s="17">
        <v>0</v>
      </c>
      <c r="Z1600" s="17">
        <v>401490000</v>
      </c>
      <c r="AA1600" s="17">
        <v>327040000</v>
      </c>
      <c r="AB1600" s="17">
        <v>908940000</v>
      </c>
      <c r="AC1600" s="17">
        <v>15896000</v>
      </c>
      <c r="AD1600" s="17">
        <v>3102100</v>
      </c>
      <c r="AE1600" s="17">
        <v>158590000</v>
      </c>
      <c r="AF1600" s="17">
        <v>717970000</v>
      </c>
      <c r="AG1600" s="18">
        <v>41799000</v>
      </c>
      <c r="AH1600" s="18">
        <v>131900000</v>
      </c>
      <c r="AI1600" s="18">
        <v>366160000</v>
      </c>
      <c r="AJ1600" s="18">
        <v>36920000</v>
      </c>
      <c r="AK1600" s="18">
        <v>12884000</v>
      </c>
      <c r="AL1600" s="18">
        <v>230950000</v>
      </c>
      <c r="AM1600">
        <f t="shared" si="144"/>
        <v>304532040.74074072</v>
      </c>
      <c r="AN1600">
        <f t="shared" si="145"/>
        <v>136768833.33333334</v>
      </c>
      <c r="AO1600">
        <f t="shared" si="146"/>
        <v>0.18653638865158181</v>
      </c>
      <c r="AP1600">
        <f t="shared" si="147"/>
        <v>2.2266186916907778</v>
      </c>
      <c r="AQ1600">
        <f t="shared" si="148"/>
        <v>1</v>
      </c>
      <c r="AR1600">
        <f t="shared" si="149"/>
        <v>0</v>
      </c>
    </row>
    <row r="1601" spans="1:44" x14ac:dyDescent="0.25">
      <c r="A1601" t="s">
        <v>6000</v>
      </c>
      <c r="B1601" s="16">
        <v>2</v>
      </c>
      <c r="C1601" t="s">
        <v>6001</v>
      </c>
      <c r="D1601" t="s">
        <v>1173</v>
      </c>
      <c r="E1601" t="s">
        <v>6002</v>
      </c>
      <c r="F1601" s="17">
        <v>210810000</v>
      </c>
      <c r="G1601" s="17">
        <v>423870000</v>
      </c>
      <c r="H1601" s="17">
        <v>13152000</v>
      </c>
      <c r="I1601" s="17">
        <v>437220000</v>
      </c>
      <c r="J1601" s="17">
        <v>742770000</v>
      </c>
      <c r="K1601" s="17">
        <v>81677000</v>
      </c>
      <c r="L1601" s="17">
        <v>84104000</v>
      </c>
      <c r="M1601" s="17">
        <v>41476000</v>
      </c>
      <c r="N1601" s="17">
        <v>3906900</v>
      </c>
      <c r="O1601" s="17">
        <v>265210000</v>
      </c>
      <c r="P1601" s="17">
        <v>317060000</v>
      </c>
      <c r="Q1601" s="17">
        <v>200610000</v>
      </c>
      <c r="R1601" s="17">
        <v>573340000</v>
      </c>
      <c r="S1601" s="17">
        <v>632790000</v>
      </c>
      <c r="T1601" s="17">
        <v>503560000</v>
      </c>
      <c r="U1601" s="17">
        <v>311020000</v>
      </c>
      <c r="V1601" s="17">
        <v>706280000</v>
      </c>
      <c r="W1601" s="17">
        <v>365260000</v>
      </c>
      <c r="X1601" s="17">
        <v>435860000</v>
      </c>
      <c r="Y1601" s="17">
        <v>111900000</v>
      </c>
      <c r="Z1601" s="17">
        <v>177750000</v>
      </c>
      <c r="AA1601" s="17">
        <v>504730000</v>
      </c>
      <c r="AB1601" s="17">
        <v>729560000</v>
      </c>
      <c r="AC1601" s="17">
        <v>82653000</v>
      </c>
      <c r="AD1601" s="17">
        <v>55814000</v>
      </c>
      <c r="AE1601" s="17">
        <v>1045700000</v>
      </c>
      <c r="AF1601" s="17">
        <v>1365800000</v>
      </c>
      <c r="AG1601" s="18">
        <v>229820000</v>
      </c>
      <c r="AH1601" s="18">
        <v>178790000</v>
      </c>
      <c r="AI1601" s="18">
        <v>377340000</v>
      </c>
      <c r="AJ1601" s="18">
        <v>236980000</v>
      </c>
      <c r="AK1601" s="18">
        <v>70150000</v>
      </c>
      <c r="AL1601" s="18">
        <v>227780000</v>
      </c>
      <c r="AM1601">
        <f t="shared" si="144"/>
        <v>386069737.03703701</v>
      </c>
      <c r="AN1601">
        <f t="shared" si="145"/>
        <v>220143333.33333334</v>
      </c>
      <c r="AO1601">
        <f t="shared" si="146"/>
        <v>3.7007486465064278E-2</v>
      </c>
      <c r="AP1601">
        <f t="shared" si="147"/>
        <v>1.7537198660132203</v>
      </c>
      <c r="AQ1601">
        <f t="shared" si="148"/>
        <v>1</v>
      </c>
      <c r="AR1601">
        <f t="shared" si="149"/>
        <v>0</v>
      </c>
    </row>
    <row r="1602" spans="1:44" x14ac:dyDescent="0.25">
      <c r="A1602" t="s">
        <v>11465</v>
      </c>
      <c r="B1602" s="16">
        <v>5</v>
      </c>
      <c r="C1602" t="s">
        <v>11466</v>
      </c>
      <c r="D1602" t="s">
        <v>11467</v>
      </c>
      <c r="E1602" t="s">
        <v>11468</v>
      </c>
      <c r="F1602" s="17">
        <v>235710000</v>
      </c>
      <c r="G1602" s="17">
        <v>1725200000</v>
      </c>
      <c r="H1602" s="17">
        <v>270920000</v>
      </c>
      <c r="I1602" s="17">
        <v>370360000</v>
      </c>
      <c r="J1602" s="17">
        <v>285430000</v>
      </c>
      <c r="K1602" s="17">
        <v>351930000</v>
      </c>
      <c r="L1602" s="17">
        <v>412570000</v>
      </c>
      <c r="M1602" s="17">
        <v>907530000</v>
      </c>
      <c r="N1602" s="17">
        <v>15761000</v>
      </c>
      <c r="O1602" s="17">
        <v>1239900000</v>
      </c>
      <c r="P1602" s="17">
        <v>1816000000</v>
      </c>
      <c r="Q1602" s="17">
        <v>8208500000</v>
      </c>
      <c r="R1602" s="17">
        <v>960510000</v>
      </c>
      <c r="S1602" s="17">
        <v>1902100000</v>
      </c>
      <c r="T1602" s="17">
        <v>830630000</v>
      </c>
      <c r="U1602" s="17">
        <v>536630000</v>
      </c>
      <c r="V1602" s="17">
        <v>3990800000</v>
      </c>
      <c r="W1602" s="17">
        <v>1132200000</v>
      </c>
      <c r="X1602" s="17">
        <v>2185000000</v>
      </c>
      <c r="Y1602" s="17">
        <v>895690000</v>
      </c>
      <c r="Z1602" s="17">
        <v>615030000</v>
      </c>
      <c r="AA1602" s="17">
        <v>283890000</v>
      </c>
      <c r="AB1602" s="17">
        <v>666610000</v>
      </c>
      <c r="AC1602" s="17">
        <v>2138800000</v>
      </c>
      <c r="AD1602" s="17">
        <v>223850000</v>
      </c>
      <c r="AE1602" s="17">
        <v>10458000000</v>
      </c>
      <c r="AF1602" s="17">
        <v>3635200000</v>
      </c>
      <c r="AG1602" s="18">
        <v>501080000</v>
      </c>
      <c r="AH1602" s="18">
        <v>400850000</v>
      </c>
      <c r="AI1602" s="18">
        <v>1370400000</v>
      </c>
      <c r="AJ1602" s="18">
        <v>8347800000</v>
      </c>
      <c r="AK1602" s="18">
        <v>377350000</v>
      </c>
      <c r="AL1602" s="18">
        <v>501140000</v>
      </c>
      <c r="AM1602">
        <f t="shared" ref="AM1602:AM1665" si="150">AVERAGE(F1602:AF1602)</f>
        <v>1714620407.4074075</v>
      </c>
      <c r="AN1602">
        <f t="shared" ref="AN1602:AN1665" si="151">AVERAGE(AG1602:AL1602)</f>
        <v>1916436666.6666667</v>
      </c>
      <c r="AO1602">
        <f t="shared" ref="AO1602:AO1665" si="152">TTEST(F1602:AF1602,AG1602:AL1602,2,3)</f>
        <v>0.88802384866197992</v>
      </c>
      <c r="AP1602">
        <f t="shared" ref="AP1602:AP1665" si="153">AM1602/AN1602</f>
        <v>0.89469192341728354</v>
      </c>
      <c r="AQ1602">
        <f t="shared" ref="AQ1602:AQ1665" si="154">(AP1602&gt;1)*AND(AO1602&lt;=0.25)</f>
        <v>0</v>
      </c>
      <c r="AR1602">
        <f t="shared" ref="AR1602:AR1665" si="155">(AP1602&lt;1)*AND(AO1602&lt;=0.25)</f>
        <v>0</v>
      </c>
    </row>
    <row r="1603" spans="1:44" x14ac:dyDescent="0.25">
      <c r="A1603" t="s">
        <v>19861</v>
      </c>
      <c r="B1603" s="16">
        <v>8</v>
      </c>
      <c r="C1603" t="s">
        <v>19862</v>
      </c>
      <c r="D1603" t="s">
        <v>19863</v>
      </c>
      <c r="E1603" t="s">
        <v>19864</v>
      </c>
      <c r="F1603" s="17">
        <v>33741000</v>
      </c>
      <c r="G1603" s="17">
        <v>153160000</v>
      </c>
      <c r="H1603" s="17">
        <v>12414000</v>
      </c>
      <c r="I1603" s="17">
        <v>110450000</v>
      </c>
      <c r="J1603" s="17">
        <v>86792000</v>
      </c>
      <c r="K1603" s="17">
        <v>13067000</v>
      </c>
      <c r="L1603" s="17">
        <v>16371000</v>
      </c>
      <c r="M1603" s="17">
        <v>88204000</v>
      </c>
      <c r="N1603" s="17">
        <v>0</v>
      </c>
      <c r="O1603" s="17">
        <v>221050000</v>
      </c>
      <c r="P1603" s="17">
        <v>64011000</v>
      </c>
      <c r="Q1603" s="17">
        <v>254700000</v>
      </c>
      <c r="R1603" s="17">
        <v>176230000</v>
      </c>
      <c r="S1603" s="17">
        <v>233720000</v>
      </c>
      <c r="T1603" s="17">
        <v>15743000</v>
      </c>
      <c r="U1603" s="17">
        <v>60871000</v>
      </c>
      <c r="V1603" s="17">
        <v>510390000</v>
      </c>
      <c r="W1603" s="17">
        <v>14501000</v>
      </c>
      <c r="X1603" s="17">
        <v>1416000</v>
      </c>
      <c r="Y1603" s="17">
        <v>22926000</v>
      </c>
      <c r="Z1603" s="17">
        <v>47584000</v>
      </c>
      <c r="AA1603" s="17">
        <v>221970000</v>
      </c>
      <c r="AB1603" s="17">
        <v>109460000</v>
      </c>
      <c r="AC1603" s="17">
        <v>19198000</v>
      </c>
      <c r="AD1603" s="17">
        <v>40539000</v>
      </c>
      <c r="AE1603" s="17">
        <v>977730000</v>
      </c>
      <c r="AF1603" s="17">
        <v>406680000</v>
      </c>
      <c r="AG1603" s="18">
        <v>66445000</v>
      </c>
      <c r="AH1603" s="18">
        <v>30579000</v>
      </c>
      <c r="AI1603" s="18">
        <v>362000000</v>
      </c>
      <c r="AJ1603" s="18">
        <v>518710000</v>
      </c>
      <c r="AK1603" s="18">
        <v>5191400</v>
      </c>
      <c r="AL1603" s="18">
        <v>32717000</v>
      </c>
      <c r="AM1603">
        <f t="shared" si="150"/>
        <v>144922888.8888889</v>
      </c>
      <c r="AN1603">
        <f t="shared" si="151"/>
        <v>169273733.33333334</v>
      </c>
      <c r="AO1603">
        <f t="shared" si="152"/>
        <v>0.80913750170222898</v>
      </c>
      <c r="AP1603">
        <f t="shared" si="153"/>
        <v>0.85614516815498576</v>
      </c>
      <c r="AQ1603">
        <f t="shared" si="154"/>
        <v>0</v>
      </c>
      <c r="AR1603">
        <f t="shared" si="155"/>
        <v>0</v>
      </c>
    </row>
    <row r="1604" spans="1:44" x14ac:dyDescent="0.25">
      <c r="A1604" t="s">
        <v>9834</v>
      </c>
      <c r="B1604" s="16">
        <v>7</v>
      </c>
      <c r="C1604" t="s">
        <v>9835</v>
      </c>
      <c r="D1604" t="s">
        <v>9836</v>
      </c>
      <c r="E1604" t="s">
        <v>9837</v>
      </c>
      <c r="F1604" s="17">
        <v>303270000</v>
      </c>
      <c r="G1604" s="17">
        <v>1009100000</v>
      </c>
      <c r="H1604" s="17">
        <v>71913000</v>
      </c>
      <c r="I1604" s="17">
        <v>384860000</v>
      </c>
      <c r="J1604" s="17">
        <v>716680000</v>
      </c>
      <c r="K1604" s="17">
        <v>90201000</v>
      </c>
      <c r="L1604" s="17">
        <v>40497000</v>
      </c>
      <c r="M1604" s="17">
        <v>571290000</v>
      </c>
      <c r="N1604" s="17">
        <v>73173000</v>
      </c>
      <c r="O1604" s="17">
        <v>1805900000</v>
      </c>
      <c r="P1604" s="17">
        <v>413680000</v>
      </c>
      <c r="Q1604" s="17">
        <v>1079300000</v>
      </c>
      <c r="R1604" s="17">
        <v>612720000</v>
      </c>
      <c r="S1604" s="17">
        <v>556120000</v>
      </c>
      <c r="T1604" s="17">
        <v>476700000</v>
      </c>
      <c r="U1604" s="17">
        <v>417000000</v>
      </c>
      <c r="V1604" s="17">
        <v>3686900000</v>
      </c>
      <c r="W1604" s="17">
        <v>50304000</v>
      </c>
      <c r="X1604" s="17">
        <v>791300000</v>
      </c>
      <c r="Y1604" s="17">
        <v>50168000</v>
      </c>
      <c r="Z1604" s="17">
        <v>106710000</v>
      </c>
      <c r="AA1604" s="17">
        <v>68712000000</v>
      </c>
      <c r="AB1604" s="17">
        <v>1266400000</v>
      </c>
      <c r="AC1604" s="17">
        <v>79187000</v>
      </c>
      <c r="AD1604" s="17">
        <v>120630000</v>
      </c>
      <c r="AE1604" s="17">
        <v>53980000000</v>
      </c>
      <c r="AF1604" s="17">
        <v>4261200000</v>
      </c>
      <c r="AG1604" s="18">
        <v>168180000</v>
      </c>
      <c r="AH1604" s="18">
        <v>436120000</v>
      </c>
      <c r="AI1604" s="18">
        <v>3777800000</v>
      </c>
      <c r="AJ1604" s="18">
        <v>2001400000</v>
      </c>
      <c r="AK1604" s="18">
        <v>59331000</v>
      </c>
      <c r="AL1604" s="18">
        <v>23608000000</v>
      </c>
      <c r="AM1604">
        <f t="shared" si="150"/>
        <v>5249155666.666667</v>
      </c>
      <c r="AN1604">
        <f t="shared" si="151"/>
        <v>5008471833.333333</v>
      </c>
      <c r="AO1604">
        <f t="shared" si="152"/>
        <v>0.96159674170336096</v>
      </c>
      <c r="AP1604">
        <f t="shared" si="153"/>
        <v>1.0480553432948327</v>
      </c>
      <c r="AQ1604">
        <f t="shared" si="154"/>
        <v>0</v>
      </c>
      <c r="AR1604">
        <f t="shared" si="155"/>
        <v>0</v>
      </c>
    </row>
    <row r="1605" spans="1:44" x14ac:dyDescent="0.25">
      <c r="A1605" t="s">
        <v>18568</v>
      </c>
      <c r="B1605" s="16">
        <v>8</v>
      </c>
      <c r="C1605" t="s">
        <v>18569</v>
      </c>
      <c r="D1605" t="s">
        <v>18570</v>
      </c>
      <c r="E1605" t="s">
        <v>18571</v>
      </c>
      <c r="F1605" s="17">
        <v>12838000</v>
      </c>
      <c r="G1605" s="17">
        <v>406670000</v>
      </c>
      <c r="H1605" s="17">
        <v>5812400</v>
      </c>
      <c r="I1605" s="17">
        <v>228670000</v>
      </c>
      <c r="J1605" s="17">
        <v>113830000</v>
      </c>
      <c r="K1605" s="17">
        <v>14965000</v>
      </c>
      <c r="L1605" s="17">
        <v>0</v>
      </c>
      <c r="M1605" s="17">
        <v>26228000</v>
      </c>
      <c r="N1605" s="17">
        <v>562280</v>
      </c>
      <c r="O1605" s="17">
        <v>193820000</v>
      </c>
      <c r="P1605" s="17">
        <v>75759000</v>
      </c>
      <c r="Q1605" s="17">
        <v>36019000</v>
      </c>
      <c r="R1605" s="17">
        <v>75660000</v>
      </c>
      <c r="S1605" s="17">
        <v>131310000</v>
      </c>
      <c r="T1605" s="17">
        <v>102690000</v>
      </c>
      <c r="U1605" s="17">
        <v>91423000</v>
      </c>
      <c r="V1605" s="17">
        <v>64429000</v>
      </c>
      <c r="W1605" s="17">
        <v>1504700</v>
      </c>
      <c r="X1605" s="17">
        <v>171220000</v>
      </c>
      <c r="Y1605" s="17">
        <v>82711000</v>
      </c>
      <c r="Z1605" s="17">
        <v>34641000</v>
      </c>
      <c r="AA1605" s="17">
        <v>277660000</v>
      </c>
      <c r="AB1605" s="17">
        <v>1142800000</v>
      </c>
      <c r="AC1605" s="17">
        <v>203390000</v>
      </c>
      <c r="AD1605" s="17">
        <v>2415600</v>
      </c>
      <c r="AE1605" s="17">
        <v>1137300000</v>
      </c>
      <c r="AF1605" s="17">
        <v>341250000</v>
      </c>
      <c r="AG1605" s="18">
        <v>41346000</v>
      </c>
      <c r="AH1605" s="18">
        <v>53454000</v>
      </c>
      <c r="AI1605" s="18">
        <v>489800000</v>
      </c>
      <c r="AJ1605" s="18">
        <v>219180000</v>
      </c>
      <c r="AK1605" s="18">
        <v>8578200</v>
      </c>
      <c r="AL1605" s="18">
        <v>154650000</v>
      </c>
      <c r="AM1605">
        <f t="shared" si="150"/>
        <v>184280665.92592594</v>
      </c>
      <c r="AN1605">
        <f t="shared" si="151"/>
        <v>161168033.33333334</v>
      </c>
      <c r="AO1605">
        <f t="shared" si="152"/>
        <v>0.80737051608532551</v>
      </c>
      <c r="AP1605">
        <f t="shared" si="153"/>
        <v>1.1434070523451152</v>
      </c>
      <c r="AQ1605">
        <f t="shared" si="154"/>
        <v>0</v>
      </c>
      <c r="AR1605">
        <f t="shared" si="155"/>
        <v>0</v>
      </c>
    </row>
    <row r="1606" spans="1:44" x14ac:dyDescent="0.25">
      <c r="A1606" t="s">
        <v>15131</v>
      </c>
      <c r="B1606" s="16">
        <v>14</v>
      </c>
      <c r="C1606" t="s">
        <v>15132</v>
      </c>
      <c r="D1606" t="s">
        <v>15133</v>
      </c>
      <c r="E1606" t="s">
        <v>15134</v>
      </c>
      <c r="F1606" s="17">
        <v>6131900</v>
      </c>
      <c r="G1606" s="17">
        <v>51027000</v>
      </c>
      <c r="H1606" s="17">
        <v>2114500</v>
      </c>
      <c r="I1606" s="17">
        <v>580370000</v>
      </c>
      <c r="J1606" s="17">
        <v>71523000</v>
      </c>
      <c r="K1606" s="17">
        <v>80369000</v>
      </c>
      <c r="L1606" s="17">
        <v>5271000</v>
      </c>
      <c r="M1606" s="17">
        <v>185850000</v>
      </c>
      <c r="N1606" s="17">
        <v>56012000</v>
      </c>
      <c r="O1606" s="17">
        <v>269950000</v>
      </c>
      <c r="P1606" s="17">
        <v>62906000</v>
      </c>
      <c r="Q1606" s="17">
        <v>719550000</v>
      </c>
      <c r="R1606" s="17">
        <v>74567000</v>
      </c>
      <c r="S1606" s="17">
        <v>299690000</v>
      </c>
      <c r="T1606" s="17">
        <v>197210000</v>
      </c>
      <c r="U1606" s="17">
        <v>73217000</v>
      </c>
      <c r="V1606" s="17">
        <v>991540000</v>
      </c>
      <c r="W1606" s="17">
        <v>12984000</v>
      </c>
      <c r="X1606" s="17">
        <v>188650000</v>
      </c>
      <c r="Y1606" s="17">
        <v>9944300</v>
      </c>
      <c r="Z1606" s="17">
        <v>51043000</v>
      </c>
      <c r="AA1606" s="17">
        <v>731320000</v>
      </c>
      <c r="AB1606" s="17">
        <v>209000000</v>
      </c>
      <c r="AC1606" s="17">
        <v>368960000</v>
      </c>
      <c r="AD1606" s="17">
        <v>13136000</v>
      </c>
      <c r="AE1606" s="17">
        <v>997930000</v>
      </c>
      <c r="AF1606" s="17">
        <v>3016000000</v>
      </c>
      <c r="AG1606" s="18">
        <v>158040000</v>
      </c>
      <c r="AH1606" s="18">
        <v>76342000</v>
      </c>
      <c r="AI1606" s="18">
        <v>400950000</v>
      </c>
      <c r="AJ1606" s="18">
        <v>457690000</v>
      </c>
      <c r="AK1606" s="18">
        <v>32915000</v>
      </c>
      <c r="AL1606" s="18">
        <v>170750000</v>
      </c>
      <c r="AM1606">
        <f t="shared" si="150"/>
        <v>345417248.14814812</v>
      </c>
      <c r="AN1606">
        <f t="shared" si="151"/>
        <v>216114500</v>
      </c>
      <c r="AO1606">
        <f t="shared" si="152"/>
        <v>0.35474654135532591</v>
      </c>
      <c r="AP1606">
        <f t="shared" si="153"/>
        <v>1.5983066760821145</v>
      </c>
      <c r="AQ1606">
        <f t="shared" si="154"/>
        <v>0</v>
      </c>
      <c r="AR1606">
        <f t="shared" si="155"/>
        <v>0</v>
      </c>
    </row>
    <row r="1607" spans="1:44" x14ac:dyDescent="0.25">
      <c r="A1607" t="s">
        <v>9436</v>
      </c>
      <c r="B1607" s="16">
        <v>8</v>
      </c>
      <c r="C1607" t="s">
        <v>9437</v>
      </c>
      <c r="D1607" t="s">
        <v>9438</v>
      </c>
      <c r="E1607" t="s">
        <v>9439</v>
      </c>
      <c r="F1607" s="17">
        <v>2937200000</v>
      </c>
      <c r="G1607" s="17">
        <v>18983000000</v>
      </c>
      <c r="H1607" s="17">
        <v>3766000000</v>
      </c>
      <c r="I1607" s="17">
        <v>8376300000</v>
      </c>
      <c r="J1607" s="17">
        <v>7740200000</v>
      </c>
      <c r="K1607" s="17">
        <v>5503300000</v>
      </c>
      <c r="L1607" s="17">
        <v>2093700000</v>
      </c>
      <c r="M1607" s="17">
        <v>18290000000</v>
      </c>
      <c r="N1607" s="17">
        <v>181390000</v>
      </c>
      <c r="O1607" s="17">
        <v>25210000000</v>
      </c>
      <c r="P1607" s="17">
        <v>16920000000</v>
      </c>
      <c r="Q1607" s="17">
        <v>62122000000</v>
      </c>
      <c r="R1607" s="17">
        <v>8512100000</v>
      </c>
      <c r="S1607" s="17">
        <v>18767000000</v>
      </c>
      <c r="T1607" s="17">
        <v>5604100000</v>
      </c>
      <c r="U1607" s="17">
        <v>5474500000</v>
      </c>
      <c r="V1607" s="17">
        <v>42020000000</v>
      </c>
      <c r="W1607" s="17">
        <v>2637700000</v>
      </c>
      <c r="X1607" s="17">
        <v>16176000000</v>
      </c>
      <c r="Y1607" s="17">
        <v>4709600000</v>
      </c>
      <c r="Z1607" s="17">
        <v>5612900000</v>
      </c>
      <c r="AA1607" s="17">
        <v>8107500000</v>
      </c>
      <c r="AB1607" s="17">
        <v>15622000000</v>
      </c>
      <c r="AC1607" s="17">
        <v>3556100000</v>
      </c>
      <c r="AD1607" s="17">
        <v>1764100000</v>
      </c>
      <c r="AE1607" s="17">
        <v>63797000000</v>
      </c>
      <c r="AF1607" s="17">
        <v>34997000000</v>
      </c>
      <c r="AG1607" s="18">
        <v>9272100000</v>
      </c>
      <c r="AH1607" s="18">
        <v>4188300000</v>
      </c>
      <c r="AI1607" s="18">
        <v>17048000000</v>
      </c>
      <c r="AJ1607" s="18">
        <v>22643000000</v>
      </c>
      <c r="AK1607" s="18">
        <v>2888300000</v>
      </c>
      <c r="AL1607" s="18">
        <v>7427200000</v>
      </c>
      <c r="AM1607">
        <f t="shared" si="150"/>
        <v>15165951481.481482</v>
      </c>
      <c r="AN1607">
        <f t="shared" si="151"/>
        <v>10577816666.666666</v>
      </c>
      <c r="AO1607">
        <f t="shared" si="152"/>
        <v>0.32857425987429645</v>
      </c>
      <c r="AP1607">
        <f t="shared" si="153"/>
        <v>1.4337506462248653</v>
      </c>
      <c r="AQ1607">
        <f t="shared" si="154"/>
        <v>0</v>
      </c>
      <c r="AR1607">
        <f t="shared" si="155"/>
        <v>0</v>
      </c>
    </row>
    <row r="1608" spans="1:44" x14ac:dyDescent="0.25">
      <c r="A1608" t="s">
        <v>16058</v>
      </c>
      <c r="B1608" s="16">
        <v>2</v>
      </c>
      <c r="C1608" t="s">
        <v>16059</v>
      </c>
      <c r="D1608" t="s">
        <v>16060</v>
      </c>
      <c r="E1608" t="s">
        <v>16061</v>
      </c>
      <c r="F1608" s="17">
        <v>32321000</v>
      </c>
      <c r="G1608" s="17">
        <v>625860000</v>
      </c>
      <c r="H1608" s="17">
        <v>47860000</v>
      </c>
      <c r="I1608" s="17">
        <v>168530000</v>
      </c>
      <c r="J1608" s="17">
        <v>62649000</v>
      </c>
      <c r="K1608" s="17">
        <v>21587000</v>
      </c>
      <c r="L1608" s="17">
        <v>28183000</v>
      </c>
      <c r="M1608" s="17">
        <v>264150000</v>
      </c>
      <c r="N1608" s="17">
        <v>3231900</v>
      </c>
      <c r="O1608" s="17">
        <v>312780000</v>
      </c>
      <c r="P1608" s="17">
        <v>732890000</v>
      </c>
      <c r="Q1608" s="17">
        <v>1486000000</v>
      </c>
      <c r="R1608" s="17">
        <v>94086000</v>
      </c>
      <c r="S1608" s="17">
        <v>718190000</v>
      </c>
      <c r="T1608" s="17">
        <v>109890000</v>
      </c>
      <c r="U1608" s="17">
        <v>30988000</v>
      </c>
      <c r="V1608" s="17">
        <v>951680000</v>
      </c>
      <c r="W1608" s="17">
        <v>4238000</v>
      </c>
      <c r="X1608" s="17">
        <v>501720000</v>
      </c>
      <c r="Y1608" s="17">
        <v>39770000</v>
      </c>
      <c r="Z1608" s="17">
        <v>319030000</v>
      </c>
      <c r="AA1608" s="17">
        <v>141570000</v>
      </c>
      <c r="AB1608" s="17">
        <v>541570000</v>
      </c>
      <c r="AC1608" s="17">
        <v>312400000</v>
      </c>
      <c r="AD1608" s="17">
        <v>4229300</v>
      </c>
      <c r="AE1608" s="17">
        <v>1603100000</v>
      </c>
      <c r="AF1608" s="17">
        <v>454530000</v>
      </c>
      <c r="AG1608" s="18">
        <v>111590000</v>
      </c>
      <c r="AH1608" s="18">
        <v>185840000</v>
      </c>
      <c r="AI1608" s="18">
        <v>195580000</v>
      </c>
      <c r="AJ1608" s="18">
        <v>1103400000</v>
      </c>
      <c r="AK1608" s="18">
        <v>104560000</v>
      </c>
      <c r="AL1608" s="18">
        <v>78836000</v>
      </c>
      <c r="AM1608">
        <f t="shared" si="150"/>
        <v>356038266.66666669</v>
      </c>
      <c r="AN1608">
        <f t="shared" si="151"/>
        <v>296634333.33333331</v>
      </c>
      <c r="AO1608">
        <f t="shared" si="152"/>
        <v>0.75354384480383374</v>
      </c>
      <c r="AP1608">
        <f t="shared" si="153"/>
        <v>1.2002598035965719</v>
      </c>
      <c r="AQ1608">
        <f t="shared" si="154"/>
        <v>0</v>
      </c>
      <c r="AR1608">
        <f t="shared" si="155"/>
        <v>0</v>
      </c>
    </row>
    <row r="1609" spans="1:44" x14ac:dyDescent="0.25">
      <c r="A1609" t="s">
        <v>11717</v>
      </c>
      <c r="B1609" s="16">
        <v>8</v>
      </c>
      <c r="C1609" t="s">
        <v>11718</v>
      </c>
      <c r="D1609" t="s">
        <v>11719</v>
      </c>
      <c r="E1609" t="s">
        <v>11720</v>
      </c>
      <c r="F1609" s="17">
        <v>273560000</v>
      </c>
      <c r="G1609" s="17">
        <v>1114700000</v>
      </c>
      <c r="H1609" s="17">
        <v>94575000</v>
      </c>
      <c r="I1609" s="17">
        <v>202440000</v>
      </c>
      <c r="J1609" s="17">
        <v>241870000</v>
      </c>
      <c r="K1609" s="17">
        <v>120930000</v>
      </c>
      <c r="L1609" s="17">
        <v>153430000</v>
      </c>
      <c r="M1609" s="17">
        <v>993440000</v>
      </c>
      <c r="N1609" s="17">
        <v>254440000</v>
      </c>
      <c r="O1609" s="17">
        <v>737750000</v>
      </c>
      <c r="P1609" s="17">
        <v>792430000</v>
      </c>
      <c r="Q1609" s="17">
        <v>5314800000</v>
      </c>
      <c r="R1609" s="17">
        <v>955740000</v>
      </c>
      <c r="S1609" s="17">
        <v>1210800000</v>
      </c>
      <c r="T1609" s="17">
        <v>349110000</v>
      </c>
      <c r="U1609" s="17">
        <v>1180500000</v>
      </c>
      <c r="V1609" s="17">
        <v>3839700000</v>
      </c>
      <c r="W1609" s="17">
        <v>5692400000</v>
      </c>
      <c r="X1609" s="17">
        <v>4227100000</v>
      </c>
      <c r="Y1609" s="17">
        <v>112830000</v>
      </c>
      <c r="Z1609" s="17">
        <v>188310000</v>
      </c>
      <c r="AA1609" s="17">
        <v>210180000</v>
      </c>
      <c r="AB1609" s="17">
        <v>372230000</v>
      </c>
      <c r="AC1609" s="17">
        <v>1112800000</v>
      </c>
      <c r="AD1609" s="17">
        <v>142170000</v>
      </c>
      <c r="AE1609" s="17">
        <v>13769000000</v>
      </c>
      <c r="AF1609" s="17">
        <v>1679700000</v>
      </c>
      <c r="AG1609" s="18">
        <v>215280000</v>
      </c>
      <c r="AH1609" s="18">
        <v>103660000</v>
      </c>
      <c r="AI1609" s="18">
        <v>639110000</v>
      </c>
      <c r="AJ1609" s="18">
        <v>3640200000</v>
      </c>
      <c r="AK1609" s="18">
        <v>129750000</v>
      </c>
      <c r="AL1609" s="18">
        <v>2753800000</v>
      </c>
      <c r="AM1609">
        <f t="shared" si="150"/>
        <v>1679145740.7407408</v>
      </c>
      <c r="AN1609">
        <f t="shared" si="151"/>
        <v>1246966666.6666667</v>
      </c>
      <c r="AO1609">
        <f t="shared" si="152"/>
        <v>0.61616360391316594</v>
      </c>
      <c r="AP1609">
        <f t="shared" si="153"/>
        <v>1.3465843038365692</v>
      </c>
      <c r="AQ1609">
        <f t="shared" si="154"/>
        <v>0</v>
      </c>
      <c r="AR1609">
        <f t="shared" si="155"/>
        <v>0</v>
      </c>
    </row>
    <row r="1610" spans="1:44" x14ac:dyDescent="0.25">
      <c r="A1610" t="s">
        <v>23201</v>
      </c>
      <c r="B1610" s="16">
        <v>5</v>
      </c>
      <c r="C1610" t="s">
        <v>23202</v>
      </c>
      <c r="D1610" t="s">
        <v>23203</v>
      </c>
      <c r="E1610" t="s">
        <v>23204</v>
      </c>
      <c r="F1610" s="17">
        <v>14031000</v>
      </c>
      <c r="G1610" s="17">
        <v>125960000</v>
      </c>
      <c r="H1610" s="17">
        <v>0</v>
      </c>
      <c r="I1610" s="17">
        <v>36024000</v>
      </c>
      <c r="J1610" s="17">
        <v>11172000</v>
      </c>
      <c r="K1610" s="17">
        <v>15282000</v>
      </c>
      <c r="L1610" s="17">
        <v>48418000</v>
      </c>
      <c r="M1610" s="17">
        <v>665770</v>
      </c>
      <c r="N1610" s="17">
        <v>0</v>
      </c>
      <c r="O1610" s="17">
        <v>13085000</v>
      </c>
      <c r="P1610" s="17">
        <v>45252000</v>
      </c>
      <c r="Q1610" s="17">
        <v>184990000</v>
      </c>
      <c r="R1610" s="17">
        <v>1305500</v>
      </c>
      <c r="S1610" s="17">
        <v>104660000</v>
      </c>
      <c r="T1610" s="17">
        <v>11207000</v>
      </c>
      <c r="U1610" s="17">
        <v>1252700</v>
      </c>
      <c r="V1610" s="17">
        <v>59420000</v>
      </c>
      <c r="W1610" s="17">
        <v>0</v>
      </c>
      <c r="X1610" s="17">
        <v>635940</v>
      </c>
      <c r="Y1610" s="17">
        <v>17605000</v>
      </c>
      <c r="Z1610" s="17">
        <v>1933600</v>
      </c>
      <c r="AA1610" s="17">
        <v>11722000</v>
      </c>
      <c r="AB1610" s="17">
        <v>16421000</v>
      </c>
      <c r="AC1610" s="17">
        <v>0</v>
      </c>
      <c r="AD1610" s="17">
        <v>0</v>
      </c>
      <c r="AE1610" s="17">
        <v>385520000</v>
      </c>
      <c r="AF1610" s="17">
        <v>136150000</v>
      </c>
      <c r="AG1610" s="18">
        <v>20841000</v>
      </c>
      <c r="AH1610" s="18">
        <v>6859900</v>
      </c>
      <c r="AI1610" s="18">
        <v>55488000</v>
      </c>
      <c r="AJ1610" s="18">
        <v>112070000</v>
      </c>
      <c r="AK1610" s="18">
        <v>7234700</v>
      </c>
      <c r="AL1610" s="18">
        <v>3047900</v>
      </c>
      <c r="AM1610">
        <f t="shared" si="150"/>
        <v>46026389.259259261</v>
      </c>
      <c r="AN1610">
        <f t="shared" si="151"/>
        <v>34256916.666666664</v>
      </c>
      <c r="AO1610">
        <f t="shared" si="152"/>
        <v>0.6272546792132303</v>
      </c>
      <c r="AP1610">
        <f t="shared" si="153"/>
        <v>1.3435648545697856</v>
      </c>
      <c r="AQ1610">
        <f t="shared" si="154"/>
        <v>0</v>
      </c>
      <c r="AR1610">
        <f t="shared" si="155"/>
        <v>0</v>
      </c>
    </row>
    <row r="1611" spans="1:44" x14ac:dyDescent="0.25">
      <c r="A1611" t="s">
        <v>5032</v>
      </c>
      <c r="B1611" s="16">
        <v>8</v>
      </c>
      <c r="C1611" t="s">
        <v>5033</v>
      </c>
      <c r="D1611" t="s">
        <v>532</v>
      </c>
      <c r="E1611" t="s">
        <v>5034</v>
      </c>
      <c r="F1611" s="17">
        <v>116170000</v>
      </c>
      <c r="G1611" s="17">
        <v>457590000</v>
      </c>
      <c r="H1611" s="17">
        <v>10682000</v>
      </c>
      <c r="I1611" s="17">
        <v>444050000</v>
      </c>
      <c r="J1611" s="17">
        <v>118900000</v>
      </c>
      <c r="K1611" s="17">
        <v>76121000</v>
      </c>
      <c r="L1611" s="17">
        <v>57215000</v>
      </c>
      <c r="M1611" s="17">
        <v>247670000</v>
      </c>
      <c r="N1611" s="17">
        <v>107750000</v>
      </c>
      <c r="O1611" s="17">
        <v>2480800000</v>
      </c>
      <c r="P1611" s="17">
        <v>121290000</v>
      </c>
      <c r="Q1611" s="17">
        <v>310250000</v>
      </c>
      <c r="R1611" s="17">
        <v>277640000</v>
      </c>
      <c r="S1611" s="17">
        <v>757130000</v>
      </c>
      <c r="T1611" s="17">
        <v>138300000</v>
      </c>
      <c r="U1611" s="17">
        <v>296990000</v>
      </c>
      <c r="V1611" s="17">
        <v>5843300000</v>
      </c>
      <c r="W1611" s="17">
        <v>6356200</v>
      </c>
      <c r="X1611" s="17">
        <v>488490000</v>
      </c>
      <c r="Y1611" s="17">
        <v>84790000</v>
      </c>
      <c r="Z1611" s="17">
        <v>25467000</v>
      </c>
      <c r="AA1611" s="17">
        <v>421120000</v>
      </c>
      <c r="AB1611" s="17">
        <v>230730000</v>
      </c>
      <c r="AC1611" s="17">
        <v>346540000</v>
      </c>
      <c r="AD1611" s="17">
        <v>2660600</v>
      </c>
      <c r="AE1611" s="17">
        <v>462430000</v>
      </c>
      <c r="AF1611" s="17">
        <v>2037200000</v>
      </c>
      <c r="AG1611" s="18">
        <v>144200000</v>
      </c>
      <c r="AH1611" s="18">
        <v>61686000</v>
      </c>
      <c r="AI1611" s="18">
        <v>680730000</v>
      </c>
      <c r="AJ1611" s="18">
        <v>513460000</v>
      </c>
      <c r="AK1611" s="18">
        <v>23124000</v>
      </c>
      <c r="AL1611" s="18">
        <v>325560000</v>
      </c>
      <c r="AM1611">
        <f t="shared" si="150"/>
        <v>591393770.37037039</v>
      </c>
      <c r="AN1611">
        <f t="shared" si="151"/>
        <v>291460000</v>
      </c>
      <c r="AO1611">
        <f t="shared" si="152"/>
        <v>0.24700239948084995</v>
      </c>
      <c r="AP1611">
        <f t="shared" si="153"/>
        <v>2.0290735276551515</v>
      </c>
      <c r="AQ1611">
        <f t="shared" si="154"/>
        <v>1</v>
      </c>
      <c r="AR1611">
        <f t="shared" si="155"/>
        <v>0</v>
      </c>
    </row>
    <row r="1612" spans="1:44" x14ac:dyDescent="0.25">
      <c r="A1612" t="s">
        <v>5464</v>
      </c>
      <c r="B1612" s="16">
        <v>15</v>
      </c>
      <c r="C1612" t="s">
        <v>5465</v>
      </c>
      <c r="D1612" t="s">
        <v>818</v>
      </c>
      <c r="E1612" t="s">
        <v>5466</v>
      </c>
      <c r="F1612" s="17">
        <v>22632000</v>
      </c>
      <c r="G1612" s="17">
        <v>7096500000</v>
      </c>
      <c r="H1612" s="17">
        <v>1233400000</v>
      </c>
      <c r="I1612" s="17">
        <v>3546700000</v>
      </c>
      <c r="J1612" s="17">
        <v>2010900</v>
      </c>
      <c r="K1612" s="17">
        <v>29065000</v>
      </c>
      <c r="L1612" s="17">
        <v>78614000</v>
      </c>
      <c r="M1612" s="17">
        <v>87539000</v>
      </c>
      <c r="N1612" s="17">
        <v>60339000</v>
      </c>
      <c r="O1612" s="17">
        <v>87002000</v>
      </c>
      <c r="P1612" s="17">
        <v>85196000</v>
      </c>
      <c r="Q1612" s="17">
        <v>859020000</v>
      </c>
      <c r="R1612" s="17">
        <v>2302400000</v>
      </c>
      <c r="S1612" s="17">
        <v>7049400000</v>
      </c>
      <c r="T1612" s="17">
        <v>150350000</v>
      </c>
      <c r="U1612" s="17">
        <v>7413800</v>
      </c>
      <c r="V1612" s="17">
        <v>1000600000</v>
      </c>
      <c r="W1612" s="17">
        <v>36771000</v>
      </c>
      <c r="X1612" s="17">
        <v>2755700000</v>
      </c>
      <c r="Y1612" s="17">
        <v>64542000</v>
      </c>
      <c r="Z1612" s="17">
        <v>136310000</v>
      </c>
      <c r="AA1612" s="17">
        <v>3192800000</v>
      </c>
      <c r="AB1612" s="17">
        <v>324670000</v>
      </c>
      <c r="AC1612" s="17">
        <v>374390000</v>
      </c>
      <c r="AD1612" s="17">
        <v>28736000</v>
      </c>
      <c r="AE1612" s="17">
        <v>3212900000</v>
      </c>
      <c r="AF1612" s="17">
        <v>438770000</v>
      </c>
      <c r="AG1612" s="18">
        <v>350330000</v>
      </c>
      <c r="AH1612" s="18">
        <v>31539000</v>
      </c>
      <c r="AI1612" s="18">
        <v>842090000</v>
      </c>
      <c r="AJ1612" s="18">
        <v>196630000</v>
      </c>
      <c r="AK1612" s="18">
        <v>2470100</v>
      </c>
      <c r="AL1612" s="18">
        <v>133360000</v>
      </c>
      <c r="AM1612">
        <f t="shared" si="150"/>
        <v>1269028544.4444444</v>
      </c>
      <c r="AN1612">
        <f t="shared" si="151"/>
        <v>259403183.33333334</v>
      </c>
      <c r="AO1612">
        <f t="shared" si="152"/>
        <v>1.9602408210865434E-2</v>
      </c>
      <c r="AP1612">
        <f t="shared" si="153"/>
        <v>4.8921086015114223</v>
      </c>
      <c r="AQ1612">
        <f t="shared" si="154"/>
        <v>1</v>
      </c>
      <c r="AR1612">
        <f t="shared" si="155"/>
        <v>0</v>
      </c>
    </row>
    <row r="1613" spans="1:44" x14ac:dyDescent="0.25">
      <c r="A1613" t="s">
        <v>14479</v>
      </c>
      <c r="B1613" s="16">
        <v>4</v>
      </c>
      <c r="C1613" t="s">
        <v>14480</v>
      </c>
      <c r="D1613" t="s">
        <v>14481</v>
      </c>
      <c r="E1613" t="s">
        <v>14482</v>
      </c>
      <c r="F1613" s="17">
        <v>280160000</v>
      </c>
      <c r="G1613" s="17">
        <v>213810000</v>
      </c>
      <c r="H1613" s="17">
        <v>641810000</v>
      </c>
      <c r="I1613" s="17">
        <v>133760000</v>
      </c>
      <c r="J1613" s="17">
        <v>26185000</v>
      </c>
      <c r="K1613" s="17">
        <v>14193000</v>
      </c>
      <c r="L1613" s="17">
        <v>7399500</v>
      </c>
      <c r="M1613" s="17">
        <v>293460000</v>
      </c>
      <c r="N1613" s="17">
        <v>165330000</v>
      </c>
      <c r="O1613" s="17">
        <v>103670000</v>
      </c>
      <c r="P1613" s="17">
        <v>65932000</v>
      </c>
      <c r="Q1613" s="17">
        <v>1995800000</v>
      </c>
      <c r="R1613" s="17">
        <v>299160000</v>
      </c>
      <c r="S1613" s="17">
        <v>1219000000</v>
      </c>
      <c r="T1613" s="17">
        <v>96528000</v>
      </c>
      <c r="U1613" s="17">
        <v>148080000</v>
      </c>
      <c r="V1613" s="17">
        <v>588280000</v>
      </c>
      <c r="W1613" s="17">
        <v>66471000</v>
      </c>
      <c r="X1613" s="17">
        <v>76391000</v>
      </c>
      <c r="Y1613" s="17">
        <v>188680000</v>
      </c>
      <c r="Z1613" s="17">
        <v>111070000</v>
      </c>
      <c r="AA1613" s="17">
        <v>147890000</v>
      </c>
      <c r="AB1613" s="17">
        <v>192010000</v>
      </c>
      <c r="AC1613" s="17">
        <v>102550000</v>
      </c>
      <c r="AD1613" s="17">
        <v>2518100</v>
      </c>
      <c r="AE1613" s="17">
        <v>393520000</v>
      </c>
      <c r="AF1613" s="17">
        <v>322360000</v>
      </c>
      <c r="AG1613" s="18">
        <v>270790000</v>
      </c>
      <c r="AH1613" s="18">
        <v>42378000</v>
      </c>
      <c r="AI1613" s="18">
        <v>1572100000</v>
      </c>
      <c r="AJ1613" s="18">
        <v>224270000</v>
      </c>
      <c r="AK1613" s="18">
        <v>334600000</v>
      </c>
      <c r="AL1613" s="18">
        <v>321540000</v>
      </c>
      <c r="AM1613">
        <f t="shared" si="150"/>
        <v>292445096.2962963</v>
      </c>
      <c r="AN1613">
        <f t="shared" si="151"/>
        <v>460946333.33333331</v>
      </c>
      <c r="AO1613">
        <f t="shared" si="152"/>
        <v>0.50865327620346723</v>
      </c>
      <c r="AP1613">
        <f t="shared" si="153"/>
        <v>0.63444499966293177</v>
      </c>
      <c r="AQ1613">
        <f t="shared" si="154"/>
        <v>0</v>
      </c>
      <c r="AR1613">
        <f t="shared" si="155"/>
        <v>0</v>
      </c>
    </row>
    <row r="1614" spans="1:44" x14ac:dyDescent="0.25">
      <c r="A1614" t="s">
        <v>8627</v>
      </c>
      <c r="B1614" s="16">
        <v>2</v>
      </c>
      <c r="C1614" t="s">
        <v>8628</v>
      </c>
      <c r="D1614" t="s">
        <v>2912</v>
      </c>
      <c r="E1614" t="s">
        <v>8629</v>
      </c>
      <c r="F1614" s="17">
        <v>34046000</v>
      </c>
      <c r="G1614" s="17">
        <v>0</v>
      </c>
      <c r="H1614" s="17">
        <v>0</v>
      </c>
      <c r="I1614" s="17">
        <v>6098000</v>
      </c>
      <c r="J1614" s="17">
        <v>137490000</v>
      </c>
      <c r="K1614" s="17">
        <v>1616100</v>
      </c>
      <c r="L1614" s="17">
        <v>6056200</v>
      </c>
      <c r="M1614" s="17">
        <v>34282000</v>
      </c>
      <c r="N1614" s="17">
        <v>1216400</v>
      </c>
      <c r="O1614" s="17">
        <v>8860000</v>
      </c>
      <c r="P1614" s="17">
        <v>11837000</v>
      </c>
      <c r="Q1614" s="17">
        <v>42473000</v>
      </c>
      <c r="R1614" s="17">
        <v>31060000</v>
      </c>
      <c r="S1614" s="17">
        <v>2246800</v>
      </c>
      <c r="T1614" s="17">
        <v>0</v>
      </c>
      <c r="U1614" s="17">
        <v>0</v>
      </c>
      <c r="V1614" s="17">
        <v>44186000</v>
      </c>
      <c r="W1614" s="17">
        <v>8183900</v>
      </c>
      <c r="X1614" s="17">
        <v>7086900</v>
      </c>
      <c r="Y1614" s="17">
        <v>4180100</v>
      </c>
      <c r="Z1614" s="17">
        <v>2014400</v>
      </c>
      <c r="AA1614" s="17">
        <v>18226000</v>
      </c>
      <c r="AB1614" s="17">
        <v>1876400</v>
      </c>
      <c r="AC1614" s="17">
        <v>119480000</v>
      </c>
      <c r="AD1614" s="17">
        <v>2189500</v>
      </c>
      <c r="AE1614" s="17">
        <v>68455000</v>
      </c>
      <c r="AF1614" s="17">
        <v>0</v>
      </c>
      <c r="AG1614" s="18">
        <v>3879900</v>
      </c>
      <c r="AH1614" s="18">
        <v>1185300</v>
      </c>
      <c r="AI1614" s="18">
        <v>0</v>
      </c>
      <c r="AJ1614" s="18">
        <v>42580000</v>
      </c>
      <c r="AK1614" s="18">
        <v>0</v>
      </c>
      <c r="AL1614" s="18">
        <v>0</v>
      </c>
      <c r="AM1614">
        <f t="shared" si="150"/>
        <v>21968877.777777776</v>
      </c>
      <c r="AN1614">
        <f t="shared" si="151"/>
        <v>7940866.666666667</v>
      </c>
      <c r="AO1614">
        <f t="shared" si="152"/>
        <v>0.16877511305143489</v>
      </c>
      <c r="AP1614">
        <f t="shared" si="153"/>
        <v>2.7665592056842381</v>
      </c>
      <c r="AQ1614">
        <f t="shared" si="154"/>
        <v>1</v>
      </c>
      <c r="AR1614">
        <f t="shared" si="155"/>
        <v>0</v>
      </c>
    </row>
    <row r="1615" spans="1:44" x14ac:dyDescent="0.25">
      <c r="A1615" t="s">
        <v>4281</v>
      </c>
      <c r="B1615" s="16">
        <v>7</v>
      </c>
      <c r="C1615" t="s">
        <v>4282</v>
      </c>
      <c r="D1615" t="s">
        <v>4283</v>
      </c>
      <c r="E1615" t="s">
        <v>4284</v>
      </c>
      <c r="F1615" s="17">
        <v>3185200</v>
      </c>
      <c r="G1615" s="17">
        <v>6511900</v>
      </c>
      <c r="H1615" s="17">
        <v>4516600</v>
      </c>
      <c r="I1615" s="17">
        <v>448020000</v>
      </c>
      <c r="J1615" s="17">
        <v>93462000</v>
      </c>
      <c r="K1615" s="17">
        <v>18764000</v>
      </c>
      <c r="L1615" s="17">
        <v>1191500</v>
      </c>
      <c r="M1615" s="17">
        <v>7771700</v>
      </c>
      <c r="N1615" s="17">
        <v>0</v>
      </c>
      <c r="O1615" s="17">
        <v>10826000</v>
      </c>
      <c r="P1615" s="17">
        <v>57957000</v>
      </c>
      <c r="Q1615" s="17">
        <v>151300000</v>
      </c>
      <c r="R1615" s="17">
        <v>11853000</v>
      </c>
      <c r="S1615" s="17">
        <v>54711000</v>
      </c>
      <c r="T1615" s="17">
        <v>17114000</v>
      </c>
      <c r="U1615" s="17">
        <v>676060</v>
      </c>
      <c r="V1615" s="17">
        <v>115990000</v>
      </c>
      <c r="W1615" s="17">
        <v>1765800</v>
      </c>
      <c r="X1615" s="17">
        <v>11222000</v>
      </c>
      <c r="Y1615" s="17">
        <v>26698000</v>
      </c>
      <c r="Z1615" s="17">
        <v>29097000</v>
      </c>
      <c r="AA1615" s="17">
        <v>58651000</v>
      </c>
      <c r="AB1615" s="17">
        <v>46014000</v>
      </c>
      <c r="AC1615" s="17">
        <v>45027000</v>
      </c>
      <c r="AD1615" s="17">
        <v>913050</v>
      </c>
      <c r="AE1615" s="17">
        <v>70632000</v>
      </c>
      <c r="AF1615" s="17">
        <v>222760000</v>
      </c>
      <c r="AG1615" s="18">
        <v>458350000</v>
      </c>
      <c r="AH1615" s="18">
        <v>4135800</v>
      </c>
      <c r="AI1615" s="18">
        <v>211760000</v>
      </c>
      <c r="AJ1615" s="18">
        <v>214260000</v>
      </c>
      <c r="AK1615" s="18">
        <v>5773800</v>
      </c>
      <c r="AL1615" s="18">
        <v>311680000</v>
      </c>
      <c r="AM1615">
        <f t="shared" si="150"/>
        <v>56171474.444444448</v>
      </c>
      <c r="AN1615">
        <f t="shared" si="151"/>
        <v>200993266.66666666</v>
      </c>
      <c r="AO1615">
        <f t="shared" si="152"/>
        <v>0.10208238508866455</v>
      </c>
      <c r="AP1615">
        <f t="shared" si="153"/>
        <v>0.2794694338572094</v>
      </c>
      <c r="AQ1615">
        <f t="shared" si="154"/>
        <v>0</v>
      </c>
      <c r="AR1615">
        <f t="shared" si="155"/>
        <v>1</v>
      </c>
    </row>
    <row r="1616" spans="1:44" x14ac:dyDescent="0.25">
      <c r="A1616" t="s">
        <v>15963</v>
      </c>
      <c r="B1616" s="16">
        <v>5</v>
      </c>
      <c r="C1616" t="s">
        <v>15964</v>
      </c>
      <c r="D1616" t="s">
        <v>15965</v>
      </c>
      <c r="E1616" t="s">
        <v>15966</v>
      </c>
      <c r="F1616" s="17">
        <v>30441000</v>
      </c>
      <c r="G1616" s="17">
        <v>84268000</v>
      </c>
      <c r="H1616" s="17">
        <v>1478400</v>
      </c>
      <c r="I1616" s="17">
        <v>109950000</v>
      </c>
      <c r="J1616" s="17">
        <v>48591000</v>
      </c>
      <c r="K1616" s="17">
        <v>18676000</v>
      </c>
      <c r="L1616" s="17">
        <v>4450800</v>
      </c>
      <c r="M1616" s="17">
        <v>39681000</v>
      </c>
      <c r="N1616" s="17">
        <v>5156300</v>
      </c>
      <c r="O1616" s="17">
        <v>93708000</v>
      </c>
      <c r="P1616" s="17">
        <v>70265000</v>
      </c>
      <c r="Q1616" s="17">
        <v>370900000</v>
      </c>
      <c r="R1616" s="17">
        <v>123890000</v>
      </c>
      <c r="S1616" s="17">
        <v>390490000</v>
      </c>
      <c r="T1616" s="17">
        <v>26184000</v>
      </c>
      <c r="U1616" s="17">
        <v>34706000</v>
      </c>
      <c r="V1616" s="17">
        <v>323830000</v>
      </c>
      <c r="W1616" s="17">
        <v>51013000</v>
      </c>
      <c r="X1616" s="17">
        <v>5346300</v>
      </c>
      <c r="Y1616" s="17">
        <v>9023800</v>
      </c>
      <c r="Z1616" s="17">
        <v>64068000</v>
      </c>
      <c r="AA1616" s="17">
        <v>211020000</v>
      </c>
      <c r="AB1616" s="17">
        <v>110830000</v>
      </c>
      <c r="AC1616" s="17">
        <v>142490000</v>
      </c>
      <c r="AD1616" s="17">
        <v>31369000</v>
      </c>
      <c r="AE1616" s="17">
        <v>1037200000</v>
      </c>
      <c r="AF1616" s="17">
        <v>2748200000</v>
      </c>
      <c r="AG1616" s="18">
        <v>91963000</v>
      </c>
      <c r="AH1616" s="18">
        <v>35377000</v>
      </c>
      <c r="AI1616" s="18">
        <v>1228500000</v>
      </c>
      <c r="AJ1616" s="18">
        <v>381180000</v>
      </c>
      <c r="AK1616" s="18">
        <v>94657000</v>
      </c>
      <c r="AL1616" s="18">
        <v>18654000</v>
      </c>
      <c r="AM1616">
        <f t="shared" si="150"/>
        <v>229156503.7037037</v>
      </c>
      <c r="AN1616">
        <f t="shared" si="151"/>
        <v>308388500</v>
      </c>
      <c r="AO1616">
        <f t="shared" si="152"/>
        <v>0.72609352700759699</v>
      </c>
      <c r="AP1616">
        <f t="shared" si="153"/>
        <v>0.74307733168942325</v>
      </c>
      <c r="AQ1616">
        <f t="shared" si="154"/>
        <v>0</v>
      </c>
      <c r="AR1616">
        <f t="shared" si="155"/>
        <v>0</v>
      </c>
    </row>
    <row r="1617" spans="1:44" x14ac:dyDescent="0.25">
      <c r="A1617" t="s">
        <v>18755</v>
      </c>
      <c r="B1617" s="16">
        <v>2</v>
      </c>
      <c r="C1617" t="s">
        <v>18756</v>
      </c>
      <c r="D1617" t="s">
        <v>18757</v>
      </c>
      <c r="E1617" t="s">
        <v>18758</v>
      </c>
      <c r="F1617" s="17">
        <v>62648000</v>
      </c>
      <c r="G1617" s="17">
        <v>1250100000</v>
      </c>
      <c r="H1617" s="17">
        <v>17816000</v>
      </c>
      <c r="I1617" s="17">
        <v>47935000</v>
      </c>
      <c r="J1617" s="17">
        <v>52647000</v>
      </c>
      <c r="K1617" s="17">
        <v>40530000</v>
      </c>
      <c r="L1617" s="17">
        <v>8612200</v>
      </c>
      <c r="M1617" s="17">
        <v>70026000</v>
      </c>
      <c r="N1617" s="17">
        <v>3422400</v>
      </c>
      <c r="O1617" s="17">
        <v>206150000</v>
      </c>
      <c r="P1617" s="17">
        <v>82734000</v>
      </c>
      <c r="Q1617" s="17">
        <v>174050000</v>
      </c>
      <c r="R1617" s="17">
        <v>277890000</v>
      </c>
      <c r="S1617" s="17">
        <v>80098000</v>
      </c>
      <c r="T1617" s="17">
        <v>76806000</v>
      </c>
      <c r="U1617" s="17">
        <v>36836000</v>
      </c>
      <c r="V1617" s="17">
        <v>169610000</v>
      </c>
      <c r="W1617" s="17">
        <v>1290400</v>
      </c>
      <c r="X1617" s="17">
        <v>68079000</v>
      </c>
      <c r="Y1617" s="17">
        <v>27862000</v>
      </c>
      <c r="Z1617" s="17">
        <v>1498300</v>
      </c>
      <c r="AA1617" s="17">
        <v>130490000</v>
      </c>
      <c r="AB1617" s="17">
        <v>97118000</v>
      </c>
      <c r="AC1617" s="17">
        <v>11939000</v>
      </c>
      <c r="AD1617" s="17">
        <v>9881400</v>
      </c>
      <c r="AE1617" s="17">
        <v>127800000</v>
      </c>
      <c r="AF1617" s="17">
        <v>337540000</v>
      </c>
      <c r="AG1617" s="18">
        <v>228840000</v>
      </c>
      <c r="AH1617" s="18">
        <v>9511700</v>
      </c>
      <c r="AI1617" s="18">
        <v>431430000</v>
      </c>
      <c r="AJ1617" s="18">
        <v>87759000</v>
      </c>
      <c r="AK1617" s="18">
        <v>26256000</v>
      </c>
      <c r="AL1617" s="18">
        <v>97339000</v>
      </c>
      <c r="AM1617">
        <f t="shared" si="150"/>
        <v>128570692.5925926</v>
      </c>
      <c r="AN1617">
        <f t="shared" si="151"/>
        <v>146855950</v>
      </c>
      <c r="AO1617">
        <f t="shared" si="152"/>
        <v>0.82299398748329455</v>
      </c>
      <c r="AP1617">
        <f t="shared" si="153"/>
        <v>0.87548848100872045</v>
      </c>
      <c r="AQ1617">
        <f t="shared" si="154"/>
        <v>0</v>
      </c>
      <c r="AR1617">
        <f t="shared" si="155"/>
        <v>0</v>
      </c>
    </row>
    <row r="1618" spans="1:44" x14ac:dyDescent="0.25">
      <c r="A1618" t="s">
        <v>13056</v>
      </c>
      <c r="B1618" s="16">
        <v>5</v>
      </c>
      <c r="C1618" t="s">
        <v>13057</v>
      </c>
      <c r="D1618" t="s">
        <v>13058</v>
      </c>
      <c r="E1618" t="s">
        <v>13059</v>
      </c>
      <c r="F1618" s="17">
        <v>1249700000</v>
      </c>
      <c r="G1618" s="17">
        <v>826040000</v>
      </c>
      <c r="H1618" s="17">
        <v>43380000</v>
      </c>
      <c r="I1618" s="17">
        <v>475120000</v>
      </c>
      <c r="J1618" s="17">
        <v>302120000</v>
      </c>
      <c r="K1618" s="17">
        <v>267380000</v>
      </c>
      <c r="L1618" s="17">
        <v>201330000</v>
      </c>
      <c r="M1618" s="17">
        <v>345570000</v>
      </c>
      <c r="N1618" s="17">
        <v>8064200</v>
      </c>
      <c r="O1618" s="17">
        <v>651800000</v>
      </c>
      <c r="P1618" s="17">
        <v>598240000</v>
      </c>
      <c r="Q1618" s="17">
        <v>1456400000</v>
      </c>
      <c r="R1618" s="17">
        <v>566010000</v>
      </c>
      <c r="S1618" s="17">
        <v>870320000</v>
      </c>
      <c r="T1618" s="17">
        <v>137390000</v>
      </c>
      <c r="U1618" s="17">
        <v>86940000</v>
      </c>
      <c r="V1618" s="17">
        <v>306890000</v>
      </c>
      <c r="W1618" s="17">
        <v>632410000</v>
      </c>
      <c r="X1618" s="17">
        <v>535240000</v>
      </c>
      <c r="Y1618" s="17">
        <v>582420000</v>
      </c>
      <c r="Z1618" s="17">
        <v>424110000</v>
      </c>
      <c r="AA1618" s="17">
        <v>824760000</v>
      </c>
      <c r="AB1618" s="17">
        <v>454240000</v>
      </c>
      <c r="AC1618" s="17">
        <v>1337400000</v>
      </c>
      <c r="AD1618" s="17">
        <v>204890000</v>
      </c>
      <c r="AE1618" s="17">
        <v>1813000000</v>
      </c>
      <c r="AF1618" s="17">
        <v>9054700000</v>
      </c>
      <c r="AG1618" s="18">
        <v>507050000</v>
      </c>
      <c r="AH1618" s="18">
        <v>88465000</v>
      </c>
      <c r="AI1618" s="18">
        <v>1375300000</v>
      </c>
      <c r="AJ1618" s="18">
        <v>699720000</v>
      </c>
      <c r="AK1618" s="18">
        <v>87232000</v>
      </c>
      <c r="AL1618" s="18">
        <v>526360000</v>
      </c>
      <c r="AM1618">
        <f t="shared" si="150"/>
        <v>898365340.74074078</v>
      </c>
      <c r="AN1618">
        <f t="shared" si="151"/>
        <v>547354500</v>
      </c>
      <c r="AO1618">
        <f t="shared" si="152"/>
        <v>0.36202074845660293</v>
      </c>
      <c r="AP1618">
        <f t="shared" si="153"/>
        <v>1.64128611483187</v>
      </c>
      <c r="AQ1618">
        <f t="shared" si="154"/>
        <v>0</v>
      </c>
      <c r="AR1618">
        <f t="shared" si="155"/>
        <v>0</v>
      </c>
    </row>
    <row r="1619" spans="1:44" x14ac:dyDescent="0.25">
      <c r="A1619" t="s">
        <v>6937</v>
      </c>
      <c r="B1619" s="16">
        <v>4</v>
      </c>
      <c r="C1619" t="s">
        <v>6938</v>
      </c>
      <c r="D1619" t="s">
        <v>1795</v>
      </c>
      <c r="E1619" t="s">
        <v>6939</v>
      </c>
      <c r="F1619" s="17">
        <v>274920000</v>
      </c>
      <c r="G1619" s="17">
        <v>3536200000</v>
      </c>
      <c r="H1619" s="17">
        <v>25492000</v>
      </c>
      <c r="I1619" s="17">
        <v>89208000</v>
      </c>
      <c r="J1619" s="17">
        <v>183580000</v>
      </c>
      <c r="K1619" s="17">
        <v>34448000</v>
      </c>
      <c r="L1619" s="17">
        <v>30559000</v>
      </c>
      <c r="M1619" s="17">
        <v>229890000</v>
      </c>
      <c r="N1619" s="17">
        <v>0</v>
      </c>
      <c r="O1619" s="17">
        <v>145350000</v>
      </c>
      <c r="P1619" s="17">
        <v>278930000</v>
      </c>
      <c r="Q1619" s="17">
        <v>681500000</v>
      </c>
      <c r="R1619" s="17">
        <v>347180000</v>
      </c>
      <c r="S1619" s="17">
        <v>0</v>
      </c>
      <c r="T1619" s="17">
        <v>116710000</v>
      </c>
      <c r="U1619" s="17">
        <v>140580000</v>
      </c>
      <c r="V1619" s="17">
        <v>386410000</v>
      </c>
      <c r="W1619" s="17">
        <v>11796000</v>
      </c>
      <c r="X1619" s="17">
        <v>714960000</v>
      </c>
      <c r="Y1619" s="17">
        <v>23596000</v>
      </c>
      <c r="Z1619" s="17">
        <v>24169000</v>
      </c>
      <c r="AA1619" s="17">
        <v>53168000</v>
      </c>
      <c r="AB1619" s="17">
        <v>182880000</v>
      </c>
      <c r="AC1619" s="17">
        <v>99831000</v>
      </c>
      <c r="AD1619" s="17">
        <v>29967000</v>
      </c>
      <c r="AE1619" s="17">
        <v>577250000</v>
      </c>
      <c r="AF1619" s="17">
        <v>290740000</v>
      </c>
      <c r="AG1619" s="18">
        <v>154770000</v>
      </c>
      <c r="AH1619" s="18">
        <v>10829000</v>
      </c>
      <c r="AI1619" s="18">
        <v>11663000</v>
      </c>
      <c r="AJ1619" s="18">
        <v>464400000</v>
      </c>
      <c r="AK1619" s="18">
        <v>6884300</v>
      </c>
      <c r="AL1619" s="18">
        <v>47846000</v>
      </c>
      <c r="AM1619">
        <f t="shared" si="150"/>
        <v>315159777.77777779</v>
      </c>
      <c r="AN1619">
        <f t="shared" si="151"/>
        <v>116065383.33333333</v>
      </c>
      <c r="AO1619">
        <f t="shared" si="152"/>
        <v>0.1920998016812128</v>
      </c>
      <c r="AP1619">
        <f t="shared" si="153"/>
        <v>2.7153641225881833</v>
      </c>
      <c r="AQ1619">
        <f t="shared" si="154"/>
        <v>1</v>
      </c>
      <c r="AR1619">
        <f t="shared" si="155"/>
        <v>0</v>
      </c>
    </row>
    <row r="1620" spans="1:44" x14ac:dyDescent="0.25">
      <c r="A1620" t="s">
        <v>21692</v>
      </c>
      <c r="B1620" s="16">
        <v>13</v>
      </c>
      <c r="C1620" t="s">
        <v>21693</v>
      </c>
      <c r="D1620" t="s">
        <v>21694</v>
      </c>
      <c r="E1620" t="s">
        <v>21695</v>
      </c>
      <c r="F1620" s="17">
        <v>3125000</v>
      </c>
      <c r="G1620" s="17">
        <v>16385000</v>
      </c>
      <c r="H1620" s="17">
        <v>15450000</v>
      </c>
      <c r="I1620" s="17">
        <v>35608000</v>
      </c>
      <c r="J1620" s="17">
        <v>21022000</v>
      </c>
      <c r="K1620" s="17">
        <v>20318000</v>
      </c>
      <c r="L1620" s="17">
        <v>49524000</v>
      </c>
      <c r="M1620" s="17">
        <v>54143000</v>
      </c>
      <c r="N1620" s="17">
        <v>7355900</v>
      </c>
      <c r="O1620" s="17">
        <v>48293000</v>
      </c>
      <c r="P1620" s="17">
        <v>87669000</v>
      </c>
      <c r="Q1620" s="17">
        <v>701560000</v>
      </c>
      <c r="R1620" s="17">
        <v>70319000</v>
      </c>
      <c r="S1620" s="17">
        <v>80186000</v>
      </c>
      <c r="T1620" s="17">
        <v>19914000</v>
      </c>
      <c r="U1620" s="17">
        <v>1544600</v>
      </c>
      <c r="V1620" s="17">
        <v>188070000</v>
      </c>
      <c r="W1620" s="17">
        <v>9483000</v>
      </c>
      <c r="X1620" s="17">
        <v>75386000</v>
      </c>
      <c r="Y1620" s="17">
        <v>69818000</v>
      </c>
      <c r="Z1620" s="17">
        <v>70406000</v>
      </c>
      <c r="AA1620" s="17">
        <v>15907000</v>
      </c>
      <c r="AB1620" s="17">
        <v>41164000</v>
      </c>
      <c r="AC1620" s="17">
        <v>72797000</v>
      </c>
      <c r="AD1620" s="17">
        <v>5763400</v>
      </c>
      <c r="AE1620" s="17">
        <v>559080000</v>
      </c>
      <c r="AF1620" s="17">
        <v>134580000</v>
      </c>
      <c r="AG1620" s="18">
        <v>42486000</v>
      </c>
      <c r="AH1620" s="18">
        <v>8165000</v>
      </c>
      <c r="AI1620" s="18">
        <v>196520000</v>
      </c>
      <c r="AJ1620" s="18">
        <v>455560000</v>
      </c>
      <c r="AK1620" s="18">
        <v>3723500</v>
      </c>
      <c r="AL1620" s="18">
        <v>45047000</v>
      </c>
      <c r="AM1620">
        <f t="shared" si="150"/>
        <v>91661885.185185179</v>
      </c>
      <c r="AN1620">
        <f t="shared" si="151"/>
        <v>125250250</v>
      </c>
      <c r="AO1620">
        <f t="shared" si="152"/>
        <v>0.68184208623476161</v>
      </c>
      <c r="AP1620">
        <f t="shared" si="153"/>
        <v>0.73182995790575411</v>
      </c>
      <c r="AQ1620">
        <f t="shared" si="154"/>
        <v>0</v>
      </c>
      <c r="AR1620">
        <f t="shared" si="155"/>
        <v>0</v>
      </c>
    </row>
    <row r="1621" spans="1:44" x14ac:dyDescent="0.25">
      <c r="A1621" t="s">
        <v>8859</v>
      </c>
      <c r="B1621" s="16">
        <v>1</v>
      </c>
      <c r="C1621" t="s">
        <v>8860</v>
      </c>
      <c r="D1621" t="s">
        <v>3064</v>
      </c>
      <c r="E1621" t="s">
        <v>8861</v>
      </c>
      <c r="F1621" s="17">
        <v>34499000</v>
      </c>
      <c r="G1621" s="17">
        <v>6516900</v>
      </c>
      <c r="H1621" s="17">
        <v>0</v>
      </c>
      <c r="I1621" s="17">
        <v>7703600</v>
      </c>
      <c r="J1621" s="17">
        <v>9527700</v>
      </c>
      <c r="K1621" s="17">
        <v>3292600</v>
      </c>
      <c r="L1621" s="17">
        <v>27775000</v>
      </c>
      <c r="M1621" s="17">
        <v>20054000</v>
      </c>
      <c r="N1621" s="17">
        <v>0</v>
      </c>
      <c r="O1621" s="17">
        <v>5623400</v>
      </c>
      <c r="P1621" s="17">
        <v>152860000</v>
      </c>
      <c r="Q1621" s="17">
        <v>213230000</v>
      </c>
      <c r="R1621" s="17">
        <v>7410900</v>
      </c>
      <c r="S1621" s="17">
        <v>2020400</v>
      </c>
      <c r="T1621" s="17">
        <v>0</v>
      </c>
      <c r="U1621" s="17">
        <v>0</v>
      </c>
      <c r="V1621" s="17">
        <v>22186000</v>
      </c>
      <c r="W1621" s="17">
        <v>0</v>
      </c>
      <c r="X1621" s="17">
        <v>25696000</v>
      </c>
      <c r="Y1621" s="17">
        <v>0</v>
      </c>
      <c r="Z1621" s="17">
        <v>0</v>
      </c>
      <c r="AA1621" s="17">
        <v>7831100</v>
      </c>
      <c r="AB1621" s="17">
        <v>9873100</v>
      </c>
      <c r="AC1621" s="17">
        <v>0</v>
      </c>
      <c r="AD1621" s="17">
        <v>0</v>
      </c>
      <c r="AE1621" s="17">
        <v>53749000</v>
      </c>
      <c r="AF1621" s="17">
        <v>3275200</v>
      </c>
      <c r="AG1621" s="18">
        <v>337060</v>
      </c>
      <c r="AH1621" s="18">
        <v>610810</v>
      </c>
      <c r="AI1621" s="18">
        <v>45058000</v>
      </c>
      <c r="AJ1621" s="18">
        <v>5442000</v>
      </c>
      <c r="AK1621" s="18">
        <v>0</v>
      </c>
      <c r="AL1621" s="18">
        <v>0</v>
      </c>
      <c r="AM1621">
        <f t="shared" si="150"/>
        <v>22708292.592592593</v>
      </c>
      <c r="AN1621">
        <f t="shared" si="151"/>
        <v>8574645</v>
      </c>
      <c r="AO1621">
        <f t="shared" si="152"/>
        <v>0.24772180948572961</v>
      </c>
      <c r="AP1621">
        <f t="shared" si="153"/>
        <v>2.6483070252579077</v>
      </c>
      <c r="AQ1621">
        <f t="shared" si="154"/>
        <v>1</v>
      </c>
      <c r="AR1621">
        <f t="shared" si="155"/>
        <v>0</v>
      </c>
    </row>
    <row r="1622" spans="1:44" x14ac:dyDescent="0.25">
      <c r="A1622" t="s">
        <v>16516</v>
      </c>
      <c r="B1622" s="16">
        <v>4</v>
      </c>
      <c r="C1622" t="s">
        <v>16517</v>
      </c>
      <c r="D1622" t="s">
        <v>16518</v>
      </c>
      <c r="E1622" t="s">
        <v>16519</v>
      </c>
      <c r="F1622" s="17">
        <v>89154000</v>
      </c>
      <c r="G1622" s="17">
        <v>683940000</v>
      </c>
      <c r="H1622" s="17">
        <v>99867000</v>
      </c>
      <c r="I1622" s="17">
        <v>36524000</v>
      </c>
      <c r="J1622" s="17">
        <v>247820000</v>
      </c>
      <c r="K1622" s="17">
        <v>150740000</v>
      </c>
      <c r="L1622" s="17">
        <v>189570000</v>
      </c>
      <c r="M1622" s="17">
        <v>249630000</v>
      </c>
      <c r="N1622" s="17">
        <v>4426800</v>
      </c>
      <c r="O1622" s="17">
        <v>142530000</v>
      </c>
      <c r="P1622" s="17">
        <v>534120000</v>
      </c>
      <c r="Q1622" s="17">
        <v>636460000</v>
      </c>
      <c r="R1622" s="17">
        <v>389490000</v>
      </c>
      <c r="S1622" s="17">
        <v>175290000</v>
      </c>
      <c r="T1622" s="17">
        <v>26818000</v>
      </c>
      <c r="U1622" s="17">
        <v>35491000</v>
      </c>
      <c r="V1622" s="17">
        <v>2101100000</v>
      </c>
      <c r="W1622" s="17">
        <v>311810000</v>
      </c>
      <c r="X1622" s="17">
        <v>206550000</v>
      </c>
      <c r="Y1622" s="17">
        <v>231560000</v>
      </c>
      <c r="Z1622" s="17">
        <v>57405000</v>
      </c>
      <c r="AA1622" s="17">
        <v>148940000</v>
      </c>
      <c r="AB1622" s="17">
        <v>295770000</v>
      </c>
      <c r="AC1622" s="17">
        <v>77154000</v>
      </c>
      <c r="AD1622" s="17">
        <v>21893000</v>
      </c>
      <c r="AE1622" s="17">
        <v>570450000</v>
      </c>
      <c r="AF1622" s="17">
        <v>955120000</v>
      </c>
      <c r="AG1622" s="18">
        <v>33755000</v>
      </c>
      <c r="AH1622" s="18">
        <v>70108000</v>
      </c>
      <c r="AI1622" s="18">
        <v>1550700000</v>
      </c>
      <c r="AJ1622" s="18">
        <v>1463800000</v>
      </c>
      <c r="AK1622" s="18">
        <v>42231000</v>
      </c>
      <c r="AL1622" s="18">
        <v>229470000</v>
      </c>
      <c r="AM1622">
        <f t="shared" si="150"/>
        <v>321097140.74074072</v>
      </c>
      <c r="AN1622">
        <f t="shared" si="151"/>
        <v>565010666.66666663</v>
      </c>
      <c r="AO1622">
        <f t="shared" si="152"/>
        <v>0.46334706712820584</v>
      </c>
      <c r="AP1622">
        <f t="shared" si="153"/>
        <v>0.56830279441463183</v>
      </c>
      <c r="AQ1622">
        <f t="shared" si="154"/>
        <v>0</v>
      </c>
      <c r="AR1622">
        <f t="shared" si="155"/>
        <v>0</v>
      </c>
    </row>
    <row r="1623" spans="1:44" x14ac:dyDescent="0.25">
      <c r="A1623" t="s">
        <v>13200</v>
      </c>
      <c r="B1623" s="16">
        <v>7</v>
      </c>
      <c r="C1623" t="s">
        <v>13201</v>
      </c>
      <c r="D1623" t="s">
        <v>13202</v>
      </c>
      <c r="E1623" t="s">
        <v>13203</v>
      </c>
      <c r="F1623" s="17">
        <v>80036000</v>
      </c>
      <c r="G1623" s="17">
        <v>1000400000</v>
      </c>
      <c r="H1623" s="17">
        <v>281850000</v>
      </c>
      <c r="I1623" s="17">
        <v>121970000</v>
      </c>
      <c r="J1623" s="17">
        <v>183810000</v>
      </c>
      <c r="K1623" s="17">
        <v>47977000</v>
      </c>
      <c r="L1623" s="17">
        <v>25613000</v>
      </c>
      <c r="M1623" s="17">
        <v>1019700000</v>
      </c>
      <c r="N1623" s="17">
        <v>21074000</v>
      </c>
      <c r="O1623" s="17">
        <v>715700000</v>
      </c>
      <c r="P1623" s="17">
        <v>603640000</v>
      </c>
      <c r="Q1623" s="17">
        <v>1113900000</v>
      </c>
      <c r="R1623" s="17">
        <v>522710000</v>
      </c>
      <c r="S1623" s="17">
        <v>1444600000</v>
      </c>
      <c r="T1623" s="17">
        <v>22404000</v>
      </c>
      <c r="U1623" s="17">
        <v>234840000</v>
      </c>
      <c r="V1623" s="17">
        <v>2752900000</v>
      </c>
      <c r="W1623" s="17">
        <v>165240000</v>
      </c>
      <c r="X1623" s="17">
        <v>394510000</v>
      </c>
      <c r="Y1623" s="17">
        <v>198650000</v>
      </c>
      <c r="Z1623" s="17">
        <v>97985000</v>
      </c>
      <c r="AA1623" s="17">
        <v>395370000</v>
      </c>
      <c r="AB1623" s="17">
        <v>645660000</v>
      </c>
      <c r="AC1623" s="17">
        <v>381740000</v>
      </c>
      <c r="AD1623" s="17">
        <v>13354000</v>
      </c>
      <c r="AE1623" s="17">
        <v>9480300000</v>
      </c>
      <c r="AF1623" s="17">
        <v>2228200000</v>
      </c>
      <c r="AG1623" s="18">
        <v>80039000</v>
      </c>
      <c r="AH1623" s="18">
        <v>92571000</v>
      </c>
      <c r="AI1623" s="18">
        <v>6621100000</v>
      </c>
      <c r="AJ1623" s="18">
        <v>1072900000</v>
      </c>
      <c r="AK1623" s="18">
        <v>66542000</v>
      </c>
      <c r="AL1623" s="18">
        <v>138110000</v>
      </c>
      <c r="AM1623">
        <f t="shared" si="150"/>
        <v>896079000</v>
      </c>
      <c r="AN1623">
        <f t="shared" si="151"/>
        <v>1345210333.3333333</v>
      </c>
      <c r="AO1623">
        <f t="shared" si="152"/>
        <v>0.70314268919593403</v>
      </c>
      <c r="AP1623">
        <f t="shared" si="153"/>
        <v>0.6661255699542401</v>
      </c>
      <c r="AQ1623">
        <f t="shared" si="154"/>
        <v>0</v>
      </c>
      <c r="AR1623">
        <f t="shared" si="155"/>
        <v>0</v>
      </c>
    </row>
    <row r="1624" spans="1:44" x14ac:dyDescent="0.25">
      <c r="A1624" t="s">
        <v>16445</v>
      </c>
      <c r="B1624" s="16">
        <v>3</v>
      </c>
      <c r="C1624" t="s">
        <v>16446</v>
      </c>
      <c r="D1624" t="s">
        <v>16447</v>
      </c>
      <c r="E1624" t="s">
        <v>16448</v>
      </c>
      <c r="F1624" s="17">
        <v>141160000</v>
      </c>
      <c r="G1624" s="17">
        <v>412000000</v>
      </c>
      <c r="H1624" s="17">
        <v>121420000</v>
      </c>
      <c r="I1624" s="17">
        <v>80386000</v>
      </c>
      <c r="J1624" s="17">
        <v>145080000</v>
      </c>
      <c r="K1624" s="17">
        <v>28477000</v>
      </c>
      <c r="L1624" s="17">
        <v>176210000</v>
      </c>
      <c r="M1624" s="17">
        <v>439310000</v>
      </c>
      <c r="N1624" s="17">
        <v>0</v>
      </c>
      <c r="O1624" s="17">
        <v>2580500000</v>
      </c>
      <c r="P1624" s="17">
        <v>284160000</v>
      </c>
      <c r="Q1624" s="17">
        <v>373550000</v>
      </c>
      <c r="R1624" s="17">
        <v>283670000</v>
      </c>
      <c r="S1624" s="17">
        <v>239270000</v>
      </c>
      <c r="T1624" s="17">
        <v>21409000</v>
      </c>
      <c r="U1624" s="17">
        <v>50338000</v>
      </c>
      <c r="V1624" s="17">
        <v>1796400000</v>
      </c>
      <c r="W1624" s="17">
        <v>119000000</v>
      </c>
      <c r="X1624" s="17">
        <v>88009000</v>
      </c>
      <c r="Y1624" s="17">
        <v>31275000</v>
      </c>
      <c r="Z1624" s="17">
        <v>87282000</v>
      </c>
      <c r="AA1624" s="17">
        <v>29954000</v>
      </c>
      <c r="AB1624" s="17">
        <v>602490000</v>
      </c>
      <c r="AC1624" s="17">
        <v>53127000</v>
      </c>
      <c r="AD1624" s="17">
        <v>202950000</v>
      </c>
      <c r="AE1624" s="17">
        <v>496850000</v>
      </c>
      <c r="AF1624" s="17">
        <v>521450000</v>
      </c>
      <c r="AG1624" s="18">
        <v>45693000</v>
      </c>
      <c r="AH1624" s="18">
        <v>33190000</v>
      </c>
      <c r="AI1624" s="18">
        <v>94528000</v>
      </c>
      <c r="AJ1624" s="18">
        <v>765280000</v>
      </c>
      <c r="AK1624" s="18">
        <v>50143000</v>
      </c>
      <c r="AL1624" s="18">
        <v>74440000</v>
      </c>
      <c r="AM1624">
        <f t="shared" si="150"/>
        <v>348360259.25925928</v>
      </c>
      <c r="AN1624">
        <f t="shared" si="151"/>
        <v>177212333.33333334</v>
      </c>
      <c r="AO1624">
        <f t="shared" si="152"/>
        <v>0.30387174825832103</v>
      </c>
      <c r="AP1624">
        <f t="shared" si="153"/>
        <v>1.9657788637317903</v>
      </c>
      <c r="AQ1624">
        <f t="shared" si="154"/>
        <v>0</v>
      </c>
      <c r="AR1624">
        <f t="shared" si="155"/>
        <v>0</v>
      </c>
    </row>
    <row r="1625" spans="1:44" x14ac:dyDescent="0.25">
      <c r="A1625" t="s">
        <v>5920</v>
      </c>
      <c r="B1625" s="16">
        <v>1</v>
      </c>
      <c r="C1625" t="s">
        <v>5921</v>
      </c>
      <c r="D1625" t="s">
        <v>1121</v>
      </c>
      <c r="E1625" t="s">
        <v>5922</v>
      </c>
      <c r="F1625" s="17">
        <v>185950000</v>
      </c>
      <c r="G1625" s="17">
        <v>132970000</v>
      </c>
      <c r="H1625" s="17">
        <v>11366000</v>
      </c>
      <c r="I1625" s="17">
        <v>7210200</v>
      </c>
      <c r="J1625" s="17">
        <v>46745000</v>
      </c>
      <c r="K1625" s="17">
        <v>14089000</v>
      </c>
      <c r="L1625" s="17">
        <v>39842000</v>
      </c>
      <c r="M1625" s="17">
        <v>221530000</v>
      </c>
      <c r="N1625" s="17">
        <v>3840700</v>
      </c>
      <c r="O1625" s="17">
        <v>40210000</v>
      </c>
      <c r="P1625" s="17">
        <v>352660000</v>
      </c>
      <c r="Q1625" s="17">
        <v>211060000</v>
      </c>
      <c r="R1625" s="17">
        <v>334650000</v>
      </c>
      <c r="S1625" s="17">
        <v>71287000</v>
      </c>
      <c r="T1625" s="17">
        <v>229470000</v>
      </c>
      <c r="U1625" s="17">
        <v>41621000</v>
      </c>
      <c r="V1625" s="17">
        <v>772860000</v>
      </c>
      <c r="W1625" s="17">
        <v>25600000</v>
      </c>
      <c r="X1625" s="17">
        <v>14694000</v>
      </c>
      <c r="Y1625" s="17">
        <v>46505000</v>
      </c>
      <c r="Z1625" s="17">
        <v>33947000</v>
      </c>
      <c r="AA1625" s="17">
        <v>35810000</v>
      </c>
      <c r="AB1625" s="17">
        <v>16440000</v>
      </c>
      <c r="AC1625" s="17">
        <v>1243500000</v>
      </c>
      <c r="AD1625" s="17">
        <v>43875000</v>
      </c>
      <c r="AE1625" s="17">
        <v>1070300000</v>
      </c>
      <c r="AF1625" s="17">
        <v>573970000</v>
      </c>
      <c r="AG1625" s="18">
        <v>43945000</v>
      </c>
      <c r="AH1625" s="18">
        <v>44335000</v>
      </c>
      <c r="AI1625" s="18">
        <v>334400000</v>
      </c>
      <c r="AJ1625" s="18">
        <v>166690000</v>
      </c>
      <c r="AK1625" s="18">
        <v>10777000</v>
      </c>
      <c r="AL1625" s="18">
        <v>10520000</v>
      </c>
      <c r="AM1625">
        <f t="shared" si="150"/>
        <v>215629700</v>
      </c>
      <c r="AN1625">
        <f t="shared" si="151"/>
        <v>101777833.33333333</v>
      </c>
      <c r="AO1625">
        <f t="shared" si="152"/>
        <v>0.17946618657080246</v>
      </c>
      <c r="AP1625">
        <f t="shared" si="153"/>
        <v>2.1186312671226708</v>
      </c>
      <c r="AQ1625">
        <f t="shared" si="154"/>
        <v>1</v>
      </c>
      <c r="AR1625">
        <f t="shared" si="155"/>
        <v>0</v>
      </c>
    </row>
    <row r="1626" spans="1:44" x14ac:dyDescent="0.25">
      <c r="A1626" t="s">
        <v>18204</v>
      </c>
      <c r="B1626" s="16">
        <v>10</v>
      </c>
      <c r="C1626" t="s">
        <v>18205</v>
      </c>
      <c r="D1626" t="s">
        <v>18206</v>
      </c>
      <c r="E1626" t="s">
        <v>18207</v>
      </c>
      <c r="F1626" s="17">
        <v>179530000</v>
      </c>
      <c r="G1626" s="17">
        <v>30604000</v>
      </c>
      <c r="H1626" s="17">
        <v>7167800</v>
      </c>
      <c r="I1626" s="17">
        <v>764750000</v>
      </c>
      <c r="J1626" s="17">
        <v>45267000</v>
      </c>
      <c r="K1626" s="17">
        <v>147440000</v>
      </c>
      <c r="L1626" s="17">
        <v>40613000</v>
      </c>
      <c r="M1626" s="17">
        <v>13642000</v>
      </c>
      <c r="N1626" s="17">
        <v>96674000</v>
      </c>
      <c r="O1626" s="17">
        <v>32155000</v>
      </c>
      <c r="P1626" s="17">
        <v>17750000</v>
      </c>
      <c r="Q1626" s="17">
        <v>417440000</v>
      </c>
      <c r="R1626" s="17">
        <v>57782000</v>
      </c>
      <c r="S1626" s="17">
        <v>614650000</v>
      </c>
      <c r="T1626" s="17">
        <v>93721000</v>
      </c>
      <c r="U1626" s="17">
        <v>959550</v>
      </c>
      <c r="V1626" s="17">
        <v>1608700000</v>
      </c>
      <c r="W1626" s="17">
        <v>3617600</v>
      </c>
      <c r="X1626" s="17">
        <v>90713000</v>
      </c>
      <c r="Y1626" s="17">
        <v>95465000</v>
      </c>
      <c r="Z1626" s="17">
        <v>64684000</v>
      </c>
      <c r="AA1626" s="17">
        <v>38489000</v>
      </c>
      <c r="AB1626" s="17">
        <v>85720000</v>
      </c>
      <c r="AC1626" s="17">
        <v>0</v>
      </c>
      <c r="AD1626" s="17">
        <v>1680200</v>
      </c>
      <c r="AE1626" s="17">
        <v>192430000</v>
      </c>
      <c r="AF1626" s="17">
        <v>24211000</v>
      </c>
      <c r="AG1626" s="18">
        <v>73768000</v>
      </c>
      <c r="AH1626" s="18">
        <v>97650000</v>
      </c>
      <c r="AI1626" s="18">
        <v>98730000</v>
      </c>
      <c r="AJ1626" s="18">
        <v>431940000</v>
      </c>
      <c r="AK1626" s="18">
        <v>58215000</v>
      </c>
      <c r="AL1626" s="18">
        <v>42667000</v>
      </c>
      <c r="AM1626">
        <f t="shared" si="150"/>
        <v>176513153.7037037</v>
      </c>
      <c r="AN1626">
        <f t="shared" si="151"/>
        <v>133828333.33333333</v>
      </c>
      <c r="AO1626">
        <f t="shared" si="152"/>
        <v>0.63776181545050181</v>
      </c>
      <c r="AP1626">
        <f t="shared" si="153"/>
        <v>1.3189520433169635</v>
      </c>
      <c r="AQ1626">
        <f t="shared" si="154"/>
        <v>0</v>
      </c>
      <c r="AR1626">
        <f t="shared" si="155"/>
        <v>0</v>
      </c>
    </row>
    <row r="1627" spans="1:44" x14ac:dyDescent="0.25">
      <c r="A1627" t="s">
        <v>14852</v>
      </c>
      <c r="B1627" s="16">
        <v>6</v>
      </c>
      <c r="C1627" t="s">
        <v>14853</v>
      </c>
      <c r="D1627" t="s">
        <v>14854</v>
      </c>
      <c r="E1627" t="s">
        <v>14855</v>
      </c>
      <c r="F1627" s="17">
        <v>3259800</v>
      </c>
      <c r="G1627" s="17">
        <v>6943300</v>
      </c>
      <c r="H1627" s="17">
        <v>0</v>
      </c>
      <c r="I1627" s="17">
        <v>674670000</v>
      </c>
      <c r="J1627" s="17">
        <v>59840000</v>
      </c>
      <c r="K1627" s="17">
        <v>33035000</v>
      </c>
      <c r="L1627" s="17">
        <v>4777500</v>
      </c>
      <c r="M1627" s="17">
        <v>4317500</v>
      </c>
      <c r="N1627" s="17">
        <v>19983000</v>
      </c>
      <c r="O1627" s="17">
        <v>40503000</v>
      </c>
      <c r="P1627" s="17">
        <v>25647000</v>
      </c>
      <c r="Q1627" s="17">
        <v>240740000</v>
      </c>
      <c r="R1627" s="17">
        <v>501820000</v>
      </c>
      <c r="S1627" s="17">
        <v>204040000</v>
      </c>
      <c r="T1627" s="17">
        <v>82289000</v>
      </c>
      <c r="U1627" s="17">
        <v>23975000</v>
      </c>
      <c r="V1627" s="17">
        <v>132970000</v>
      </c>
      <c r="W1627" s="17">
        <v>0</v>
      </c>
      <c r="X1627" s="17">
        <v>93736000</v>
      </c>
      <c r="Y1627" s="17">
        <v>17233000</v>
      </c>
      <c r="Z1627" s="17">
        <v>43864000</v>
      </c>
      <c r="AA1627" s="17">
        <v>84133000</v>
      </c>
      <c r="AB1627" s="17">
        <v>75250000</v>
      </c>
      <c r="AC1627" s="17">
        <v>119730000</v>
      </c>
      <c r="AD1627" s="17">
        <v>4121900</v>
      </c>
      <c r="AE1627" s="17">
        <v>510810000</v>
      </c>
      <c r="AF1627" s="17">
        <v>127820000</v>
      </c>
      <c r="AG1627" s="18">
        <v>49379000</v>
      </c>
      <c r="AH1627" s="18">
        <v>88371000</v>
      </c>
      <c r="AI1627" s="18">
        <v>181890000</v>
      </c>
      <c r="AJ1627" s="18">
        <v>122600000</v>
      </c>
      <c r="AK1627" s="18">
        <v>29990000</v>
      </c>
      <c r="AL1627" s="18">
        <v>97597000</v>
      </c>
      <c r="AM1627">
        <f t="shared" si="150"/>
        <v>116129925.92592593</v>
      </c>
      <c r="AN1627">
        <f t="shared" si="151"/>
        <v>94971166.666666672</v>
      </c>
      <c r="AO1627">
        <f t="shared" si="152"/>
        <v>0.60281454293897907</v>
      </c>
      <c r="AP1627">
        <f t="shared" si="153"/>
        <v>1.2227914008208729</v>
      </c>
      <c r="AQ1627">
        <f t="shared" si="154"/>
        <v>0</v>
      </c>
      <c r="AR1627">
        <f t="shared" si="155"/>
        <v>0</v>
      </c>
    </row>
    <row r="1628" spans="1:44" x14ac:dyDescent="0.25">
      <c r="A1628" t="s">
        <v>25287</v>
      </c>
      <c r="B1628" s="16">
        <v>1</v>
      </c>
      <c r="C1628" t="s">
        <v>25288</v>
      </c>
      <c r="D1628" t="s">
        <v>25289</v>
      </c>
      <c r="E1628" t="s">
        <v>25290</v>
      </c>
      <c r="F1628" s="17">
        <v>4230500</v>
      </c>
      <c r="G1628" s="17">
        <v>0</v>
      </c>
      <c r="H1628" s="17">
        <v>0</v>
      </c>
      <c r="I1628" s="17">
        <v>0</v>
      </c>
      <c r="J1628" s="17">
        <v>0</v>
      </c>
      <c r="K1628" s="17">
        <v>1007300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3998000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10801000</v>
      </c>
      <c r="AB1628" s="17">
        <v>0</v>
      </c>
      <c r="AC1628" s="17">
        <v>0</v>
      </c>
      <c r="AD1628" s="17">
        <v>0</v>
      </c>
      <c r="AE1628" s="17">
        <v>0</v>
      </c>
      <c r="AF1628" s="17">
        <v>0</v>
      </c>
      <c r="AG1628" s="18">
        <v>0</v>
      </c>
      <c r="AH1628" s="18">
        <v>0</v>
      </c>
      <c r="AI1628" s="18">
        <v>18857000</v>
      </c>
      <c r="AJ1628" s="18">
        <v>6069100</v>
      </c>
      <c r="AK1628" s="18">
        <v>0</v>
      </c>
      <c r="AL1628" s="18">
        <v>0</v>
      </c>
      <c r="AM1628">
        <f t="shared" si="150"/>
        <v>742103.70370370371</v>
      </c>
      <c r="AN1628">
        <f t="shared" si="151"/>
        <v>4154350</v>
      </c>
      <c r="AO1628">
        <f t="shared" si="152"/>
        <v>0.32412143704982249</v>
      </c>
      <c r="AP1628">
        <f t="shared" si="153"/>
        <v>0.17863292782353526</v>
      </c>
      <c r="AQ1628">
        <f t="shared" si="154"/>
        <v>0</v>
      </c>
      <c r="AR1628">
        <f t="shared" si="155"/>
        <v>0</v>
      </c>
    </row>
    <row r="1629" spans="1:44" x14ac:dyDescent="0.25">
      <c r="A1629" t="s">
        <v>15195</v>
      </c>
      <c r="B1629" s="16">
        <v>9</v>
      </c>
      <c r="C1629" t="s">
        <v>15196</v>
      </c>
      <c r="D1629" t="s">
        <v>15197</v>
      </c>
      <c r="E1629" t="s">
        <v>15198</v>
      </c>
      <c r="F1629" s="17">
        <v>806790000</v>
      </c>
      <c r="G1629" s="17">
        <v>1091200000</v>
      </c>
      <c r="H1629" s="17">
        <v>143450000</v>
      </c>
      <c r="I1629" s="17">
        <v>75792000</v>
      </c>
      <c r="J1629" s="17">
        <v>337070000</v>
      </c>
      <c r="K1629" s="17">
        <v>25334000</v>
      </c>
      <c r="L1629" s="17">
        <v>184000000</v>
      </c>
      <c r="M1629" s="17">
        <v>692240000</v>
      </c>
      <c r="N1629" s="17">
        <v>152540000</v>
      </c>
      <c r="O1629" s="17">
        <v>423590000</v>
      </c>
      <c r="P1629" s="17">
        <v>842640000</v>
      </c>
      <c r="Q1629" s="17">
        <v>1493300000</v>
      </c>
      <c r="R1629" s="17">
        <v>505310000</v>
      </c>
      <c r="S1629" s="17">
        <v>192130000</v>
      </c>
      <c r="T1629" s="17">
        <v>43815000</v>
      </c>
      <c r="U1629" s="17">
        <v>17138000</v>
      </c>
      <c r="V1629" s="17">
        <v>1264300000</v>
      </c>
      <c r="W1629" s="17">
        <v>50410000</v>
      </c>
      <c r="X1629" s="17">
        <v>255670000</v>
      </c>
      <c r="Y1629" s="17">
        <v>169290000</v>
      </c>
      <c r="Z1629" s="17">
        <v>158790000</v>
      </c>
      <c r="AA1629" s="17">
        <v>109670000</v>
      </c>
      <c r="AB1629" s="17">
        <v>284930000</v>
      </c>
      <c r="AC1629" s="17">
        <v>39817000</v>
      </c>
      <c r="AD1629" s="17">
        <v>64492000</v>
      </c>
      <c r="AE1629" s="17">
        <v>742230000</v>
      </c>
      <c r="AF1629" s="17">
        <v>320710000</v>
      </c>
      <c r="AG1629" s="18">
        <v>55909000</v>
      </c>
      <c r="AH1629" s="18">
        <v>2420200</v>
      </c>
      <c r="AI1629" s="18">
        <v>110390000</v>
      </c>
      <c r="AJ1629" s="18">
        <v>1198400000</v>
      </c>
      <c r="AK1629" s="18">
        <v>16914000</v>
      </c>
      <c r="AL1629" s="18">
        <v>153800000</v>
      </c>
      <c r="AM1629">
        <f t="shared" si="150"/>
        <v>388394370.37037039</v>
      </c>
      <c r="AN1629">
        <f t="shared" si="151"/>
        <v>256305533.33333334</v>
      </c>
      <c r="AO1629">
        <f t="shared" si="152"/>
        <v>0.54129375959109582</v>
      </c>
      <c r="AP1629">
        <f t="shared" si="153"/>
        <v>1.5153569465285457</v>
      </c>
      <c r="AQ1629">
        <f t="shared" si="154"/>
        <v>0</v>
      </c>
      <c r="AR1629">
        <f t="shared" si="155"/>
        <v>0</v>
      </c>
    </row>
    <row r="1630" spans="1:44" x14ac:dyDescent="0.25">
      <c r="A1630" t="s">
        <v>16255</v>
      </c>
      <c r="B1630" s="16">
        <v>9</v>
      </c>
      <c r="C1630" t="s">
        <v>16256</v>
      </c>
      <c r="D1630" t="s">
        <v>16257</v>
      </c>
      <c r="E1630" t="s">
        <v>16258</v>
      </c>
      <c r="F1630" s="17">
        <v>58818000</v>
      </c>
      <c r="G1630" s="17">
        <v>813470000</v>
      </c>
      <c r="H1630" s="17">
        <v>0</v>
      </c>
      <c r="I1630" s="17">
        <v>121710000</v>
      </c>
      <c r="J1630" s="17">
        <v>8665600</v>
      </c>
      <c r="K1630" s="17">
        <v>19896000</v>
      </c>
      <c r="L1630" s="17">
        <v>301800</v>
      </c>
      <c r="M1630" s="17">
        <v>81531000</v>
      </c>
      <c r="N1630" s="17">
        <v>0</v>
      </c>
      <c r="O1630" s="17">
        <v>135040000</v>
      </c>
      <c r="P1630" s="17">
        <v>41116000</v>
      </c>
      <c r="Q1630" s="17">
        <v>127800000</v>
      </c>
      <c r="R1630" s="17">
        <v>216740000</v>
      </c>
      <c r="S1630" s="17">
        <v>157520000</v>
      </c>
      <c r="T1630" s="17">
        <v>49703000</v>
      </c>
      <c r="U1630" s="17">
        <v>2705900</v>
      </c>
      <c r="V1630" s="17">
        <v>209010000</v>
      </c>
      <c r="W1630" s="17">
        <v>166140000</v>
      </c>
      <c r="X1630" s="17">
        <v>7162600</v>
      </c>
      <c r="Y1630" s="17">
        <v>26439000</v>
      </c>
      <c r="Z1630" s="17">
        <v>20329000</v>
      </c>
      <c r="AA1630" s="17">
        <v>23440000</v>
      </c>
      <c r="AB1630" s="17">
        <v>26368000</v>
      </c>
      <c r="AC1630" s="17">
        <v>138100000</v>
      </c>
      <c r="AD1630" s="17">
        <v>289820</v>
      </c>
      <c r="AE1630" s="17">
        <v>1365300000</v>
      </c>
      <c r="AF1630" s="17">
        <v>180460000</v>
      </c>
      <c r="AG1630" s="18">
        <v>15582000</v>
      </c>
      <c r="AH1630" s="18">
        <v>938700000</v>
      </c>
      <c r="AI1630" s="18">
        <v>258550000</v>
      </c>
      <c r="AJ1630" s="18">
        <v>179890000</v>
      </c>
      <c r="AK1630" s="18">
        <v>919330</v>
      </c>
      <c r="AL1630" s="18">
        <v>101710000</v>
      </c>
      <c r="AM1630">
        <f t="shared" si="150"/>
        <v>148076137.77777779</v>
      </c>
      <c r="AN1630">
        <f t="shared" si="151"/>
        <v>249225221.66666666</v>
      </c>
      <c r="AO1630">
        <f t="shared" si="152"/>
        <v>0.53368133494555359</v>
      </c>
      <c r="AP1630">
        <f t="shared" si="153"/>
        <v>0.59414587651897621</v>
      </c>
      <c r="AQ1630">
        <f t="shared" si="154"/>
        <v>0</v>
      </c>
      <c r="AR1630">
        <f t="shared" si="155"/>
        <v>0</v>
      </c>
    </row>
    <row r="1631" spans="1:44" x14ac:dyDescent="0.25">
      <c r="A1631" t="s">
        <v>23281</v>
      </c>
      <c r="B1631" s="16">
        <v>2</v>
      </c>
      <c r="C1631" t="s">
        <v>23282</v>
      </c>
      <c r="D1631" t="s">
        <v>23283</v>
      </c>
      <c r="E1631" t="s">
        <v>23284</v>
      </c>
      <c r="F1631" s="17">
        <v>10029000</v>
      </c>
      <c r="G1631" s="17">
        <v>19988000</v>
      </c>
      <c r="H1631" s="17">
        <v>1273300</v>
      </c>
      <c r="I1631" s="17">
        <v>31593000</v>
      </c>
      <c r="J1631" s="17">
        <v>2743800</v>
      </c>
      <c r="K1631" s="17">
        <v>7227100</v>
      </c>
      <c r="L1631" s="17">
        <v>1650500</v>
      </c>
      <c r="M1631" s="17">
        <v>56124000</v>
      </c>
      <c r="N1631" s="17">
        <v>1040800</v>
      </c>
      <c r="O1631" s="17">
        <v>359850000</v>
      </c>
      <c r="P1631" s="17">
        <v>13911000</v>
      </c>
      <c r="Q1631" s="17">
        <v>31677000</v>
      </c>
      <c r="R1631" s="17">
        <v>43116000</v>
      </c>
      <c r="S1631" s="17">
        <v>21617000</v>
      </c>
      <c r="T1631" s="17">
        <v>2154800</v>
      </c>
      <c r="U1631" s="17">
        <v>3813700</v>
      </c>
      <c r="V1631" s="17">
        <v>24779000</v>
      </c>
      <c r="W1631" s="17">
        <v>171920000</v>
      </c>
      <c r="X1631" s="17">
        <v>13615000</v>
      </c>
      <c r="Y1631" s="17">
        <v>2879800</v>
      </c>
      <c r="Z1631" s="17">
        <v>2370600</v>
      </c>
      <c r="AA1631" s="17">
        <v>5057600</v>
      </c>
      <c r="AB1631" s="17">
        <v>27203000</v>
      </c>
      <c r="AC1631" s="17">
        <v>0</v>
      </c>
      <c r="AD1631" s="17">
        <v>50374000</v>
      </c>
      <c r="AE1631" s="17">
        <v>226670000</v>
      </c>
      <c r="AF1631" s="17">
        <v>0</v>
      </c>
      <c r="AG1631" s="18">
        <v>24949000</v>
      </c>
      <c r="AH1631" s="18">
        <v>594640</v>
      </c>
      <c r="AI1631" s="18">
        <v>36968000</v>
      </c>
      <c r="AJ1631" s="18">
        <v>188410000</v>
      </c>
      <c r="AK1631" s="18">
        <v>0</v>
      </c>
      <c r="AL1631" s="18">
        <v>698540000</v>
      </c>
      <c r="AM1631">
        <f t="shared" si="150"/>
        <v>41951037.037037037</v>
      </c>
      <c r="AN1631">
        <f t="shared" si="151"/>
        <v>158243606.66666666</v>
      </c>
      <c r="AO1631">
        <f t="shared" si="152"/>
        <v>0.34865534560516342</v>
      </c>
      <c r="AP1631">
        <f t="shared" si="153"/>
        <v>0.26510415125588671</v>
      </c>
      <c r="AQ1631">
        <f t="shared" si="154"/>
        <v>0</v>
      </c>
      <c r="AR1631">
        <f t="shared" si="155"/>
        <v>0</v>
      </c>
    </row>
    <row r="1632" spans="1:44" x14ac:dyDescent="0.25">
      <c r="A1632" t="s">
        <v>24584</v>
      </c>
      <c r="B1632" s="16">
        <v>11</v>
      </c>
      <c r="C1632" t="s">
        <v>24585</v>
      </c>
      <c r="D1632" t="s">
        <v>24586</v>
      </c>
      <c r="E1632" t="s">
        <v>24587</v>
      </c>
      <c r="F1632" s="17">
        <v>4910400</v>
      </c>
      <c r="G1632" s="17">
        <v>7627500</v>
      </c>
      <c r="H1632" s="17">
        <v>0</v>
      </c>
      <c r="I1632" s="17">
        <v>15746000</v>
      </c>
      <c r="J1632" s="17">
        <v>418040000</v>
      </c>
      <c r="K1632" s="17">
        <v>886660</v>
      </c>
      <c r="L1632" s="17">
        <v>4086300</v>
      </c>
      <c r="M1632" s="17">
        <v>1097400</v>
      </c>
      <c r="N1632" s="17">
        <v>0</v>
      </c>
      <c r="O1632" s="17">
        <v>3359000</v>
      </c>
      <c r="P1632" s="17">
        <v>5709400</v>
      </c>
      <c r="Q1632" s="17">
        <v>100990000</v>
      </c>
      <c r="R1632" s="17">
        <v>0</v>
      </c>
      <c r="S1632" s="17">
        <v>27989000</v>
      </c>
      <c r="T1632" s="17">
        <v>732410</v>
      </c>
      <c r="U1632" s="17">
        <v>0</v>
      </c>
      <c r="V1632" s="17">
        <v>6144100</v>
      </c>
      <c r="W1632" s="17">
        <v>1241000</v>
      </c>
      <c r="X1632" s="17">
        <v>14538000</v>
      </c>
      <c r="Y1632" s="17">
        <v>1707200</v>
      </c>
      <c r="Z1632" s="17">
        <v>752410</v>
      </c>
      <c r="AA1632" s="17">
        <v>537970</v>
      </c>
      <c r="AB1632" s="17">
        <v>26406000</v>
      </c>
      <c r="AC1632" s="17">
        <v>7228100</v>
      </c>
      <c r="AD1632" s="17">
        <v>334130</v>
      </c>
      <c r="AE1632" s="17">
        <v>0</v>
      </c>
      <c r="AF1632" s="17">
        <v>6601500</v>
      </c>
      <c r="AG1632" s="18">
        <v>2846800</v>
      </c>
      <c r="AH1632" s="18">
        <v>1233500</v>
      </c>
      <c r="AI1632" s="18">
        <v>7661000</v>
      </c>
      <c r="AJ1632" s="18">
        <v>56797000</v>
      </c>
      <c r="AK1632" s="18">
        <v>2963200</v>
      </c>
      <c r="AL1632" s="18">
        <v>10175000</v>
      </c>
      <c r="AM1632">
        <f t="shared" si="150"/>
        <v>24320906.666666668</v>
      </c>
      <c r="AN1632">
        <f t="shared" si="151"/>
        <v>13612750</v>
      </c>
      <c r="AO1632">
        <f t="shared" si="152"/>
        <v>0.55421064663523134</v>
      </c>
      <c r="AP1632">
        <f t="shared" si="153"/>
        <v>1.7866269979737135</v>
      </c>
      <c r="AQ1632">
        <f t="shared" si="154"/>
        <v>0</v>
      </c>
      <c r="AR1632">
        <f t="shared" si="155"/>
        <v>0</v>
      </c>
    </row>
    <row r="1633" spans="1:44" x14ac:dyDescent="0.25">
      <c r="A1633" t="s">
        <v>21521</v>
      </c>
      <c r="B1633" s="16">
        <v>9</v>
      </c>
      <c r="C1633" t="s">
        <v>21522</v>
      </c>
      <c r="D1633" t="s">
        <v>21523</v>
      </c>
      <c r="E1633" t="s">
        <v>21524</v>
      </c>
      <c r="F1633" s="17">
        <v>5499900</v>
      </c>
      <c r="G1633" s="17">
        <v>69692000</v>
      </c>
      <c r="H1633" s="17">
        <v>11571000</v>
      </c>
      <c r="I1633" s="17">
        <v>128760000</v>
      </c>
      <c r="J1633" s="17">
        <v>42809000</v>
      </c>
      <c r="K1633" s="17">
        <v>44748000</v>
      </c>
      <c r="L1633" s="17">
        <v>29014000</v>
      </c>
      <c r="M1633" s="17">
        <v>33782000</v>
      </c>
      <c r="N1633" s="17">
        <v>0</v>
      </c>
      <c r="O1633" s="17">
        <v>506440000</v>
      </c>
      <c r="P1633" s="17">
        <v>116850000</v>
      </c>
      <c r="Q1633" s="17">
        <v>386470000</v>
      </c>
      <c r="R1633" s="17">
        <v>41406000</v>
      </c>
      <c r="S1633" s="17">
        <v>243840000</v>
      </c>
      <c r="T1633" s="17">
        <v>66379000</v>
      </c>
      <c r="U1633" s="17">
        <v>10613000</v>
      </c>
      <c r="V1633" s="17">
        <v>149210000</v>
      </c>
      <c r="W1633" s="17">
        <v>4459100</v>
      </c>
      <c r="X1633" s="17">
        <v>36283000</v>
      </c>
      <c r="Y1633" s="17">
        <v>17224000</v>
      </c>
      <c r="Z1633" s="17">
        <v>9689200</v>
      </c>
      <c r="AA1633" s="17">
        <v>0</v>
      </c>
      <c r="AB1633" s="17">
        <v>144030000</v>
      </c>
      <c r="AC1633" s="17">
        <v>98567000</v>
      </c>
      <c r="AD1633" s="17">
        <v>12670000</v>
      </c>
      <c r="AE1633" s="17">
        <v>605650000</v>
      </c>
      <c r="AF1633" s="17">
        <v>35051000</v>
      </c>
      <c r="AG1633" s="18">
        <v>35995000</v>
      </c>
      <c r="AH1633" s="18">
        <v>21730000</v>
      </c>
      <c r="AI1633" s="18">
        <v>189130000</v>
      </c>
      <c r="AJ1633" s="18">
        <v>147730000</v>
      </c>
      <c r="AK1633" s="18">
        <v>13227000</v>
      </c>
      <c r="AL1633" s="18">
        <v>47390000</v>
      </c>
      <c r="AM1633">
        <f t="shared" si="150"/>
        <v>105581748.14814815</v>
      </c>
      <c r="AN1633">
        <f t="shared" si="151"/>
        <v>75867000</v>
      </c>
      <c r="AO1633">
        <f t="shared" si="152"/>
        <v>0.49471271782202852</v>
      </c>
      <c r="AP1633">
        <f t="shared" si="153"/>
        <v>1.3916689489257272</v>
      </c>
      <c r="AQ1633">
        <f t="shared" si="154"/>
        <v>0</v>
      </c>
      <c r="AR1633">
        <f t="shared" si="155"/>
        <v>0</v>
      </c>
    </row>
    <row r="1634" spans="1:44" x14ac:dyDescent="0.25">
      <c r="A1634" t="s">
        <v>22818</v>
      </c>
      <c r="B1634" s="16">
        <v>4</v>
      </c>
      <c r="C1634" t="s">
        <v>22819</v>
      </c>
      <c r="D1634" t="s">
        <v>22820</v>
      </c>
      <c r="E1634" t="s">
        <v>22821</v>
      </c>
      <c r="F1634" s="17">
        <v>188900000</v>
      </c>
      <c r="G1634" s="17">
        <v>0</v>
      </c>
      <c r="H1634" s="17">
        <v>26390000</v>
      </c>
      <c r="I1634" s="17">
        <v>113200000</v>
      </c>
      <c r="J1634" s="17">
        <v>26656000</v>
      </c>
      <c r="K1634" s="17">
        <v>0</v>
      </c>
      <c r="L1634" s="17">
        <v>0</v>
      </c>
      <c r="M1634" s="17">
        <v>0</v>
      </c>
      <c r="N1634" s="17">
        <v>0</v>
      </c>
      <c r="O1634" s="17">
        <v>12685000</v>
      </c>
      <c r="P1634" s="17">
        <v>10848000</v>
      </c>
      <c r="Q1634" s="17">
        <v>91949000</v>
      </c>
      <c r="R1634" s="17">
        <v>90763000</v>
      </c>
      <c r="S1634" s="17">
        <v>30578000</v>
      </c>
      <c r="T1634" s="17">
        <v>515000</v>
      </c>
      <c r="U1634" s="17">
        <v>0</v>
      </c>
      <c r="V1634" s="17">
        <v>429090000</v>
      </c>
      <c r="W1634" s="17">
        <v>26763000</v>
      </c>
      <c r="X1634" s="17">
        <v>17487000</v>
      </c>
      <c r="Y1634" s="17">
        <v>2622600</v>
      </c>
      <c r="Z1634" s="17">
        <v>3840100</v>
      </c>
      <c r="AA1634" s="17">
        <v>0</v>
      </c>
      <c r="AB1634" s="17">
        <v>71365000</v>
      </c>
      <c r="AC1634" s="17">
        <v>53634000</v>
      </c>
      <c r="AD1634" s="17">
        <v>4017700</v>
      </c>
      <c r="AE1634" s="17">
        <v>55687000</v>
      </c>
      <c r="AF1634" s="17">
        <v>504780000</v>
      </c>
      <c r="AG1634" s="18">
        <v>7912100</v>
      </c>
      <c r="AH1634" s="18">
        <v>0</v>
      </c>
      <c r="AI1634" s="18">
        <v>166270000</v>
      </c>
      <c r="AJ1634" s="18">
        <v>308700000</v>
      </c>
      <c r="AK1634" s="18">
        <v>344170</v>
      </c>
      <c r="AL1634" s="18">
        <v>40956000</v>
      </c>
      <c r="AM1634">
        <f t="shared" si="150"/>
        <v>65250755.555555552</v>
      </c>
      <c r="AN1634">
        <f t="shared" si="151"/>
        <v>87363711.666666672</v>
      </c>
      <c r="AO1634">
        <f t="shared" si="152"/>
        <v>0.70715064943748884</v>
      </c>
      <c r="AP1634">
        <f t="shared" si="153"/>
        <v>0.74688625644154905</v>
      </c>
      <c r="AQ1634">
        <f t="shared" si="154"/>
        <v>0</v>
      </c>
      <c r="AR1634">
        <f t="shared" si="155"/>
        <v>0</v>
      </c>
    </row>
    <row r="1635" spans="1:44" x14ac:dyDescent="0.25">
      <c r="A1635" t="s">
        <v>22382</v>
      </c>
      <c r="B1635" s="16">
        <v>7</v>
      </c>
      <c r="C1635" t="s">
        <v>22383</v>
      </c>
      <c r="D1635" t="s">
        <v>22384</v>
      </c>
      <c r="E1635" t="s">
        <v>22385</v>
      </c>
      <c r="F1635" s="17">
        <v>214880000</v>
      </c>
      <c r="G1635" s="17">
        <v>156360000</v>
      </c>
      <c r="H1635" s="17">
        <v>4603300</v>
      </c>
      <c r="I1635" s="17">
        <v>54425000</v>
      </c>
      <c r="J1635" s="17">
        <v>9746400</v>
      </c>
      <c r="K1635" s="17">
        <v>22227000</v>
      </c>
      <c r="L1635" s="17">
        <v>3889800</v>
      </c>
      <c r="M1635" s="17">
        <v>20221000</v>
      </c>
      <c r="N1635" s="17">
        <v>0</v>
      </c>
      <c r="O1635" s="17">
        <v>295820000</v>
      </c>
      <c r="P1635" s="17">
        <v>84955000</v>
      </c>
      <c r="Q1635" s="17">
        <v>174360000</v>
      </c>
      <c r="R1635" s="17">
        <v>59352000</v>
      </c>
      <c r="S1635" s="17">
        <v>58133000</v>
      </c>
      <c r="T1635" s="17">
        <v>24600000</v>
      </c>
      <c r="U1635" s="17">
        <v>67928000</v>
      </c>
      <c r="V1635" s="17">
        <v>50384000</v>
      </c>
      <c r="W1635" s="17">
        <v>6450300</v>
      </c>
      <c r="X1635" s="17">
        <v>26913000</v>
      </c>
      <c r="Y1635" s="17">
        <v>85786000</v>
      </c>
      <c r="Z1635" s="17">
        <v>43908000</v>
      </c>
      <c r="AA1635" s="17">
        <v>131730000</v>
      </c>
      <c r="AB1635" s="17">
        <v>25973000</v>
      </c>
      <c r="AC1635" s="17">
        <v>43748000</v>
      </c>
      <c r="AD1635" s="17">
        <v>5519000</v>
      </c>
      <c r="AE1635" s="17">
        <v>514620000</v>
      </c>
      <c r="AF1635" s="17">
        <v>29741000</v>
      </c>
      <c r="AG1635" s="18">
        <v>28794000</v>
      </c>
      <c r="AH1635" s="18">
        <v>8803700</v>
      </c>
      <c r="AI1635" s="18">
        <v>46259000</v>
      </c>
      <c r="AJ1635" s="18">
        <v>210390000</v>
      </c>
      <c r="AK1635" s="18">
        <v>0</v>
      </c>
      <c r="AL1635" s="18">
        <v>1116800</v>
      </c>
      <c r="AM1635">
        <f t="shared" si="150"/>
        <v>82084177.777777776</v>
      </c>
      <c r="AN1635">
        <f t="shared" si="151"/>
        <v>49227250</v>
      </c>
      <c r="AO1635">
        <f t="shared" si="152"/>
        <v>0.42517553845151301</v>
      </c>
      <c r="AP1635">
        <f t="shared" si="153"/>
        <v>1.6674540580222901</v>
      </c>
      <c r="AQ1635">
        <f t="shared" si="154"/>
        <v>0</v>
      </c>
      <c r="AR1635">
        <f t="shared" si="155"/>
        <v>0</v>
      </c>
    </row>
    <row r="1636" spans="1:44" x14ac:dyDescent="0.25">
      <c r="A1636" t="s">
        <v>24900</v>
      </c>
      <c r="B1636" s="16">
        <v>3</v>
      </c>
      <c r="C1636" t="s">
        <v>24901</v>
      </c>
      <c r="D1636" t="s">
        <v>24902</v>
      </c>
      <c r="E1636" t="s">
        <v>24903</v>
      </c>
      <c r="F1636" s="17">
        <v>1222500</v>
      </c>
      <c r="G1636" s="17">
        <v>1400200</v>
      </c>
      <c r="H1636" s="17">
        <v>2432000</v>
      </c>
      <c r="I1636" s="17">
        <v>13050000</v>
      </c>
      <c r="J1636" s="17">
        <v>0</v>
      </c>
      <c r="K1636" s="17">
        <v>5565800</v>
      </c>
      <c r="L1636" s="17">
        <v>19397000</v>
      </c>
      <c r="M1636" s="17">
        <v>6459700</v>
      </c>
      <c r="N1636" s="17">
        <v>2131100</v>
      </c>
      <c r="O1636" s="17">
        <v>34025000</v>
      </c>
      <c r="P1636" s="17">
        <v>582790</v>
      </c>
      <c r="Q1636" s="17">
        <v>123440000</v>
      </c>
      <c r="R1636" s="17">
        <v>6788500</v>
      </c>
      <c r="S1636" s="17">
        <v>47953000</v>
      </c>
      <c r="T1636" s="17">
        <v>0</v>
      </c>
      <c r="U1636" s="17">
        <v>0</v>
      </c>
      <c r="V1636" s="17">
        <v>26459000</v>
      </c>
      <c r="W1636" s="17">
        <v>0</v>
      </c>
      <c r="X1636" s="17">
        <v>0</v>
      </c>
      <c r="Y1636" s="17">
        <v>23987000</v>
      </c>
      <c r="Z1636" s="17">
        <v>0</v>
      </c>
      <c r="AA1636" s="17">
        <v>2769000</v>
      </c>
      <c r="AB1636" s="17">
        <v>2284600</v>
      </c>
      <c r="AC1636" s="17">
        <v>0</v>
      </c>
      <c r="AD1636" s="17">
        <v>0</v>
      </c>
      <c r="AE1636" s="17">
        <v>0</v>
      </c>
      <c r="AF1636" s="17">
        <v>50351000</v>
      </c>
      <c r="AG1636" s="18">
        <v>191290</v>
      </c>
      <c r="AH1636" s="18">
        <v>12775000</v>
      </c>
      <c r="AI1636" s="18">
        <v>14262000</v>
      </c>
      <c r="AJ1636" s="18">
        <v>34433000</v>
      </c>
      <c r="AK1636" s="18">
        <v>0</v>
      </c>
      <c r="AL1636" s="18">
        <v>0</v>
      </c>
      <c r="AM1636">
        <f t="shared" si="150"/>
        <v>13714747.777777778</v>
      </c>
      <c r="AN1636">
        <f t="shared" si="151"/>
        <v>10276881.666666666</v>
      </c>
      <c r="AO1636">
        <f t="shared" si="152"/>
        <v>0.6537896288010665</v>
      </c>
      <c r="AP1636">
        <f t="shared" si="153"/>
        <v>1.3345242479790267</v>
      </c>
      <c r="AQ1636">
        <f t="shared" si="154"/>
        <v>0</v>
      </c>
      <c r="AR1636">
        <f t="shared" si="155"/>
        <v>0</v>
      </c>
    </row>
    <row r="1637" spans="1:44" x14ac:dyDescent="0.25">
      <c r="A1637" t="s">
        <v>22414</v>
      </c>
      <c r="B1637" s="16">
        <v>2</v>
      </c>
      <c r="C1637" t="s">
        <v>22415</v>
      </c>
      <c r="D1637" t="s">
        <v>22416</v>
      </c>
      <c r="E1637" t="s">
        <v>22417</v>
      </c>
      <c r="F1637" s="17">
        <v>23262000</v>
      </c>
      <c r="G1637" s="17">
        <v>0</v>
      </c>
      <c r="H1637" s="17">
        <v>2461200</v>
      </c>
      <c r="I1637" s="17">
        <v>500620000</v>
      </c>
      <c r="J1637" s="17">
        <v>649200</v>
      </c>
      <c r="K1637" s="17">
        <v>94363</v>
      </c>
      <c r="L1637" s="17">
        <v>1469800</v>
      </c>
      <c r="M1637" s="17">
        <v>32144000</v>
      </c>
      <c r="N1637" s="17">
        <v>0</v>
      </c>
      <c r="O1637" s="17">
        <v>0</v>
      </c>
      <c r="P1637" s="17">
        <v>1303700</v>
      </c>
      <c r="Q1637" s="17">
        <v>393460000</v>
      </c>
      <c r="R1637" s="17">
        <v>12589000</v>
      </c>
      <c r="S1637" s="17">
        <v>0</v>
      </c>
      <c r="T1637" s="17">
        <v>16789000</v>
      </c>
      <c r="U1637" s="17">
        <v>1028300</v>
      </c>
      <c r="V1637" s="17">
        <v>0</v>
      </c>
      <c r="W1637" s="17">
        <v>6155800</v>
      </c>
      <c r="X1637" s="17">
        <v>14861000</v>
      </c>
      <c r="Y1637" s="17">
        <v>0</v>
      </c>
      <c r="Z1637" s="17">
        <v>33973000</v>
      </c>
      <c r="AA1637" s="17">
        <v>9333200</v>
      </c>
      <c r="AB1637" s="17">
        <v>284810000</v>
      </c>
      <c r="AC1637" s="17">
        <v>0</v>
      </c>
      <c r="AD1637" s="17">
        <v>480220</v>
      </c>
      <c r="AE1637" s="17">
        <v>60702000</v>
      </c>
      <c r="AF1637" s="17">
        <v>0</v>
      </c>
      <c r="AG1637" s="18">
        <v>14533000</v>
      </c>
      <c r="AH1637" s="18">
        <v>1756000</v>
      </c>
      <c r="AI1637" s="18">
        <v>123700000</v>
      </c>
      <c r="AJ1637" s="18">
        <v>140020000</v>
      </c>
      <c r="AK1637" s="18">
        <v>2425800</v>
      </c>
      <c r="AL1637" s="18">
        <v>1205300</v>
      </c>
      <c r="AM1637">
        <f t="shared" si="150"/>
        <v>51710584.555555552</v>
      </c>
      <c r="AN1637">
        <f t="shared" si="151"/>
        <v>47273350</v>
      </c>
      <c r="AO1637">
        <f t="shared" si="152"/>
        <v>0.90460311513446479</v>
      </c>
      <c r="AP1637">
        <f t="shared" si="153"/>
        <v>1.0938633406677452</v>
      </c>
      <c r="AQ1637">
        <f t="shared" si="154"/>
        <v>0</v>
      </c>
      <c r="AR1637">
        <f t="shared" si="155"/>
        <v>0</v>
      </c>
    </row>
    <row r="1638" spans="1:44" x14ac:dyDescent="0.25">
      <c r="A1638" t="s">
        <v>5510</v>
      </c>
      <c r="B1638" s="16">
        <v>2</v>
      </c>
      <c r="C1638" t="s">
        <v>5511</v>
      </c>
      <c r="D1638" t="s">
        <v>848</v>
      </c>
      <c r="E1638" t="s">
        <v>5512</v>
      </c>
      <c r="F1638" s="17">
        <v>2546200000</v>
      </c>
      <c r="G1638" s="17">
        <v>1385400000</v>
      </c>
      <c r="H1638" s="17">
        <v>301310000</v>
      </c>
      <c r="I1638" s="17">
        <v>124680000</v>
      </c>
      <c r="J1638" s="17">
        <v>253740000</v>
      </c>
      <c r="K1638" s="17">
        <v>57636000</v>
      </c>
      <c r="L1638" s="17">
        <v>168570000</v>
      </c>
      <c r="M1638" s="17">
        <v>163520000</v>
      </c>
      <c r="N1638" s="17">
        <v>149380000</v>
      </c>
      <c r="O1638" s="17">
        <v>129310000</v>
      </c>
      <c r="P1638" s="17">
        <v>125020000</v>
      </c>
      <c r="Q1638" s="17">
        <v>912620000</v>
      </c>
      <c r="R1638" s="17">
        <v>1937600000</v>
      </c>
      <c r="S1638" s="17">
        <v>182230000</v>
      </c>
      <c r="T1638" s="17">
        <v>61655000</v>
      </c>
      <c r="U1638" s="17">
        <v>18658000</v>
      </c>
      <c r="V1638" s="17">
        <v>2596000000</v>
      </c>
      <c r="W1638" s="17">
        <v>1359300000</v>
      </c>
      <c r="X1638" s="17">
        <v>576640000</v>
      </c>
      <c r="Y1638" s="17">
        <v>313100000</v>
      </c>
      <c r="Z1638" s="17">
        <v>132770000</v>
      </c>
      <c r="AA1638" s="17">
        <v>84987000</v>
      </c>
      <c r="AB1638" s="17">
        <v>150620000</v>
      </c>
      <c r="AC1638" s="17">
        <v>1316700000</v>
      </c>
      <c r="AD1638" s="17">
        <v>15947000</v>
      </c>
      <c r="AE1638" s="17">
        <v>275750000</v>
      </c>
      <c r="AF1638" s="17">
        <v>1658400000</v>
      </c>
      <c r="AG1638" s="18">
        <v>96746000</v>
      </c>
      <c r="AH1638" s="18">
        <v>37950000</v>
      </c>
      <c r="AI1638" s="18">
        <v>279290000</v>
      </c>
      <c r="AJ1638" s="18">
        <v>515820000</v>
      </c>
      <c r="AK1638" s="18">
        <v>16219000</v>
      </c>
      <c r="AL1638" s="18">
        <v>55274000</v>
      </c>
      <c r="AM1638">
        <f t="shared" si="150"/>
        <v>629546037.03703701</v>
      </c>
      <c r="AN1638">
        <f t="shared" si="151"/>
        <v>166883166.66666666</v>
      </c>
      <c r="AO1638">
        <f t="shared" si="152"/>
        <v>1.1399656807856925E-2</v>
      </c>
      <c r="AP1638">
        <f t="shared" si="153"/>
        <v>3.7723759059204318</v>
      </c>
      <c r="AQ1638">
        <f t="shared" si="154"/>
        <v>1</v>
      </c>
      <c r="AR1638">
        <f t="shared" si="155"/>
        <v>0</v>
      </c>
    </row>
    <row r="1639" spans="1:44" x14ac:dyDescent="0.25">
      <c r="A1639" t="s">
        <v>6346</v>
      </c>
      <c r="B1639" s="16">
        <v>1</v>
      </c>
      <c r="C1639" t="s">
        <v>6347</v>
      </c>
      <c r="D1639" t="s">
        <v>1403</v>
      </c>
      <c r="E1639" t="s">
        <v>6348</v>
      </c>
      <c r="F1639" s="17">
        <v>558310000</v>
      </c>
      <c r="G1639" s="17">
        <v>670980000</v>
      </c>
      <c r="H1639" s="17">
        <v>98407000</v>
      </c>
      <c r="I1639" s="17">
        <v>683430000</v>
      </c>
      <c r="J1639" s="17">
        <v>47379000</v>
      </c>
      <c r="K1639" s="17">
        <v>133800000</v>
      </c>
      <c r="L1639" s="17">
        <v>436760000</v>
      </c>
      <c r="M1639" s="17">
        <v>6749100</v>
      </c>
      <c r="N1639" s="17">
        <v>0</v>
      </c>
      <c r="O1639" s="17">
        <v>124570000</v>
      </c>
      <c r="P1639" s="17">
        <v>22175000</v>
      </c>
      <c r="Q1639" s="17">
        <v>451000000</v>
      </c>
      <c r="R1639" s="17">
        <v>1043700000</v>
      </c>
      <c r="S1639" s="17">
        <v>54523000</v>
      </c>
      <c r="T1639" s="17">
        <v>121670000</v>
      </c>
      <c r="U1639" s="17">
        <v>182920000</v>
      </c>
      <c r="V1639" s="17">
        <v>713070000</v>
      </c>
      <c r="W1639" s="17">
        <v>16128000</v>
      </c>
      <c r="X1639" s="17">
        <v>1446200000</v>
      </c>
      <c r="Y1639" s="17">
        <v>138770000</v>
      </c>
      <c r="Z1639" s="17">
        <v>96615000</v>
      </c>
      <c r="AA1639" s="17">
        <v>388790000</v>
      </c>
      <c r="AB1639" s="17">
        <v>202500000</v>
      </c>
      <c r="AC1639" s="17">
        <v>304490000</v>
      </c>
      <c r="AD1639" s="17">
        <v>139990000</v>
      </c>
      <c r="AE1639" s="17">
        <v>1713100000</v>
      </c>
      <c r="AF1639" s="17">
        <v>275020000</v>
      </c>
      <c r="AG1639" s="18">
        <v>39437000</v>
      </c>
      <c r="AH1639" s="18">
        <v>1500700</v>
      </c>
      <c r="AI1639" s="18">
        <v>125690000</v>
      </c>
      <c r="AJ1639" s="18">
        <v>518500000</v>
      </c>
      <c r="AK1639" s="18">
        <v>15614000</v>
      </c>
      <c r="AL1639" s="18">
        <v>62341000</v>
      </c>
      <c r="AM1639">
        <f t="shared" si="150"/>
        <v>373001707.4074074</v>
      </c>
      <c r="AN1639">
        <f t="shared" si="151"/>
        <v>127180450</v>
      </c>
      <c r="AO1639">
        <f t="shared" si="152"/>
        <v>4.9073322373567339E-2</v>
      </c>
      <c r="AP1639">
        <f t="shared" si="153"/>
        <v>2.9328541250436477</v>
      </c>
      <c r="AQ1639">
        <f t="shared" si="154"/>
        <v>1</v>
      </c>
      <c r="AR1639">
        <f t="shared" si="155"/>
        <v>0</v>
      </c>
    </row>
    <row r="1640" spans="1:44" x14ac:dyDescent="0.25">
      <c r="A1640" t="s">
        <v>6491</v>
      </c>
      <c r="B1640" s="16">
        <v>16</v>
      </c>
      <c r="C1640" t="s">
        <v>6492</v>
      </c>
      <c r="D1640" t="s">
        <v>1499</v>
      </c>
      <c r="E1640" t="s">
        <v>6493</v>
      </c>
      <c r="F1640" s="17">
        <v>400110</v>
      </c>
      <c r="G1640" s="17">
        <v>918070000</v>
      </c>
      <c r="H1640" s="17">
        <v>14730000</v>
      </c>
      <c r="I1640" s="17">
        <v>37116000</v>
      </c>
      <c r="J1640" s="17">
        <v>21490000</v>
      </c>
      <c r="K1640" s="17">
        <v>6722000</v>
      </c>
      <c r="L1640" s="17">
        <v>5151300</v>
      </c>
      <c r="M1640" s="17">
        <v>172460000</v>
      </c>
      <c r="N1640" s="17">
        <v>934600</v>
      </c>
      <c r="O1640" s="17">
        <v>1196500000</v>
      </c>
      <c r="P1640" s="17">
        <v>46859000</v>
      </c>
      <c r="Q1640" s="17">
        <v>407270000</v>
      </c>
      <c r="R1640" s="17">
        <v>262490000</v>
      </c>
      <c r="S1640" s="17">
        <v>2683100000</v>
      </c>
      <c r="T1640" s="17">
        <v>96410000</v>
      </c>
      <c r="U1640" s="17">
        <v>201580000</v>
      </c>
      <c r="V1640" s="17">
        <v>4227400000</v>
      </c>
      <c r="W1640" s="17">
        <v>0</v>
      </c>
      <c r="X1640" s="17">
        <v>133040000</v>
      </c>
      <c r="Y1640" s="17">
        <v>6903700</v>
      </c>
      <c r="Z1640" s="17">
        <v>0</v>
      </c>
      <c r="AA1640" s="17">
        <v>17229000</v>
      </c>
      <c r="AB1640" s="17">
        <v>85733000</v>
      </c>
      <c r="AC1640" s="17">
        <v>56357000</v>
      </c>
      <c r="AD1640" s="17">
        <v>1113700</v>
      </c>
      <c r="AE1640" s="17">
        <v>284930000</v>
      </c>
      <c r="AF1640" s="17">
        <v>202190000</v>
      </c>
      <c r="AG1640" s="18">
        <v>36827000</v>
      </c>
      <c r="AH1640" s="18">
        <v>8070600</v>
      </c>
      <c r="AI1640" s="18">
        <v>239340000</v>
      </c>
      <c r="AJ1640" s="18">
        <v>174980000</v>
      </c>
      <c r="AK1640" s="18">
        <v>0</v>
      </c>
      <c r="AL1640" s="18">
        <v>9744400</v>
      </c>
      <c r="AM1640">
        <f t="shared" si="150"/>
        <v>410599237.4074074</v>
      </c>
      <c r="AN1640">
        <f t="shared" si="151"/>
        <v>78160333.333333328</v>
      </c>
      <c r="AO1640">
        <f t="shared" si="152"/>
        <v>8.5835569989140992E-2</v>
      </c>
      <c r="AP1640">
        <f t="shared" si="153"/>
        <v>5.2532943488906234</v>
      </c>
      <c r="AQ1640">
        <f t="shared" si="154"/>
        <v>1</v>
      </c>
      <c r="AR1640">
        <f t="shared" si="155"/>
        <v>0</v>
      </c>
    </row>
    <row r="1641" spans="1:44" x14ac:dyDescent="0.25">
      <c r="A1641" t="s">
        <v>4873</v>
      </c>
      <c r="B1641" s="16">
        <v>4</v>
      </c>
      <c r="C1641" t="s">
        <v>4874</v>
      </c>
      <c r="D1641" t="s">
        <v>427</v>
      </c>
      <c r="E1641" t="s">
        <v>4875</v>
      </c>
      <c r="F1641" s="17">
        <v>12406000000</v>
      </c>
      <c r="G1641" s="17">
        <v>10870000000</v>
      </c>
      <c r="H1641" s="17">
        <v>1173500000</v>
      </c>
      <c r="I1641" s="17">
        <v>1164700000</v>
      </c>
      <c r="J1641" s="17">
        <v>2006900000</v>
      </c>
      <c r="K1641" s="17">
        <v>386000000</v>
      </c>
      <c r="L1641" s="17">
        <v>95525000</v>
      </c>
      <c r="M1641" s="17">
        <v>4452200000</v>
      </c>
      <c r="N1641" s="17">
        <v>1444700000</v>
      </c>
      <c r="O1641" s="17">
        <v>7854700000</v>
      </c>
      <c r="P1641" s="17">
        <v>4288200000</v>
      </c>
      <c r="Q1641" s="17">
        <v>5586300000</v>
      </c>
      <c r="R1641" s="17">
        <v>2260000000</v>
      </c>
      <c r="S1641" s="17">
        <v>1369400000</v>
      </c>
      <c r="T1641" s="17">
        <v>167780000</v>
      </c>
      <c r="U1641" s="17">
        <v>391700000</v>
      </c>
      <c r="V1641" s="17">
        <v>13280000000</v>
      </c>
      <c r="W1641" s="17">
        <v>578840000</v>
      </c>
      <c r="X1641" s="17">
        <v>2878100000</v>
      </c>
      <c r="Y1641" s="17">
        <v>1115000000</v>
      </c>
      <c r="Z1641" s="17">
        <v>1592000000</v>
      </c>
      <c r="AA1641" s="17">
        <v>1810700000</v>
      </c>
      <c r="AB1641" s="17">
        <v>2209000000</v>
      </c>
      <c r="AC1641" s="17">
        <v>4959500000</v>
      </c>
      <c r="AD1641" s="17">
        <v>261890000</v>
      </c>
      <c r="AE1641" s="17">
        <v>10169000000</v>
      </c>
      <c r="AF1641" s="17">
        <v>2617300000</v>
      </c>
      <c r="AG1641" s="18">
        <v>498350000</v>
      </c>
      <c r="AH1641" s="18">
        <v>183340000</v>
      </c>
      <c r="AI1641" s="18">
        <v>3884700000</v>
      </c>
      <c r="AJ1641" s="18">
        <v>3835900000</v>
      </c>
      <c r="AK1641" s="18">
        <v>174790000</v>
      </c>
      <c r="AL1641" s="18">
        <v>511210000</v>
      </c>
      <c r="AM1641">
        <f t="shared" si="150"/>
        <v>3606997592.5925927</v>
      </c>
      <c r="AN1641">
        <f t="shared" si="151"/>
        <v>1514715000</v>
      </c>
      <c r="AO1641">
        <f t="shared" si="152"/>
        <v>6.4762080023737026E-2</v>
      </c>
      <c r="AP1641">
        <f t="shared" si="153"/>
        <v>2.3813044649274566</v>
      </c>
      <c r="AQ1641">
        <f t="shared" si="154"/>
        <v>1</v>
      </c>
      <c r="AR1641">
        <f t="shared" si="155"/>
        <v>0</v>
      </c>
    </row>
    <row r="1642" spans="1:44" x14ac:dyDescent="0.25">
      <c r="A1642" t="s">
        <v>13892</v>
      </c>
      <c r="B1642" s="16">
        <v>8</v>
      </c>
      <c r="C1642" t="s">
        <v>13893</v>
      </c>
      <c r="D1642" t="s">
        <v>13894</v>
      </c>
      <c r="E1642" t="s">
        <v>13895</v>
      </c>
      <c r="F1642" s="17">
        <v>174640000</v>
      </c>
      <c r="G1642" s="17">
        <v>25897000</v>
      </c>
      <c r="H1642" s="17">
        <v>134480000</v>
      </c>
      <c r="I1642" s="17">
        <v>92173000</v>
      </c>
      <c r="J1642" s="17">
        <v>51514000</v>
      </c>
      <c r="K1642" s="17">
        <v>3113600</v>
      </c>
      <c r="L1642" s="17">
        <v>55520000</v>
      </c>
      <c r="M1642" s="17">
        <v>125520000</v>
      </c>
      <c r="N1642" s="17">
        <v>15394000</v>
      </c>
      <c r="O1642" s="17">
        <v>17187000</v>
      </c>
      <c r="P1642" s="17">
        <v>453320000</v>
      </c>
      <c r="Q1642" s="17">
        <v>374490000</v>
      </c>
      <c r="R1642" s="17">
        <v>11627000000</v>
      </c>
      <c r="S1642" s="17">
        <v>83086000</v>
      </c>
      <c r="T1642" s="17">
        <v>99793000</v>
      </c>
      <c r="U1642" s="17">
        <v>75182000</v>
      </c>
      <c r="V1642" s="17">
        <v>727830000</v>
      </c>
      <c r="W1642" s="17">
        <v>38822000</v>
      </c>
      <c r="X1642" s="17">
        <v>383310000</v>
      </c>
      <c r="Y1642" s="17">
        <v>10187000</v>
      </c>
      <c r="Z1642" s="17">
        <v>16696000</v>
      </c>
      <c r="AA1642" s="17">
        <v>133410000</v>
      </c>
      <c r="AB1642" s="17">
        <v>34145000</v>
      </c>
      <c r="AC1642" s="17">
        <v>602200000</v>
      </c>
      <c r="AD1642" s="17">
        <v>76876000</v>
      </c>
      <c r="AE1642" s="17">
        <v>218830000</v>
      </c>
      <c r="AF1642" s="17">
        <v>634580000</v>
      </c>
      <c r="AG1642" s="18">
        <v>23879000</v>
      </c>
      <c r="AH1642" s="18">
        <v>4319000</v>
      </c>
      <c r="AI1642" s="18">
        <v>260480000</v>
      </c>
      <c r="AJ1642" s="18">
        <v>2929800000</v>
      </c>
      <c r="AK1642" s="18">
        <v>1621200</v>
      </c>
      <c r="AL1642" s="18">
        <v>22112000</v>
      </c>
      <c r="AM1642">
        <f t="shared" si="150"/>
        <v>603155392.5925926</v>
      </c>
      <c r="AN1642">
        <f t="shared" si="151"/>
        <v>540368533.33333337</v>
      </c>
      <c r="AO1642">
        <f t="shared" si="152"/>
        <v>0.92338042318067526</v>
      </c>
      <c r="AP1642">
        <f t="shared" si="153"/>
        <v>1.1161926636844495</v>
      </c>
      <c r="AQ1642">
        <f t="shared" si="154"/>
        <v>0</v>
      </c>
      <c r="AR1642">
        <f t="shared" si="155"/>
        <v>0</v>
      </c>
    </row>
    <row r="1643" spans="1:44" x14ac:dyDescent="0.25">
      <c r="A1643" t="s">
        <v>16247</v>
      </c>
      <c r="B1643" s="16">
        <v>2</v>
      </c>
      <c r="C1643" t="s">
        <v>16248</v>
      </c>
      <c r="D1643" t="s">
        <v>16249</v>
      </c>
      <c r="E1643" t="s">
        <v>16250</v>
      </c>
      <c r="F1643" s="17">
        <v>171580000</v>
      </c>
      <c r="G1643" s="17">
        <v>687520000</v>
      </c>
      <c r="H1643" s="17">
        <v>30267000</v>
      </c>
      <c r="I1643" s="17">
        <v>94469000</v>
      </c>
      <c r="J1643" s="17">
        <v>82921000</v>
      </c>
      <c r="K1643" s="17">
        <v>1114000</v>
      </c>
      <c r="L1643" s="17">
        <v>45206000</v>
      </c>
      <c r="M1643" s="17">
        <v>323470000</v>
      </c>
      <c r="N1643" s="17">
        <v>39918000</v>
      </c>
      <c r="O1643" s="17">
        <v>685480000</v>
      </c>
      <c r="P1643" s="17">
        <v>531030000</v>
      </c>
      <c r="Q1643" s="17">
        <v>210470000</v>
      </c>
      <c r="R1643" s="17">
        <v>146240000</v>
      </c>
      <c r="S1643" s="17">
        <v>129910000</v>
      </c>
      <c r="T1643" s="17">
        <v>36619000</v>
      </c>
      <c r="U1643" s="17">
        <v>23960000</v>
      </c>
      <c r="V1643" s="17">
        <v>1370600000</v>
      </c>
      <c r="W1643" s="17">
        <v>23565000</v>
      </c>
      <c r="X1643" s="17">
        <v>576470000</v>
      </c>
      <c r="Y1643" s="17">
        <v>13676000</v>
      </c>
      <c r="Z1643" s="17">
        <v>35741000</v>
      </c>
      <c r="AA1643" s="17">
        <v>41779000</v>
      </c>
      <c r="AB1643" s="17">
        <v>225930000</v>
      </c>
      <c r="AC1643" s="17">
        <v>507410000</v>
      </c>
      <c r="AD1643" s="17">
        <v>2637300</v>
      </c>
      <c r="AE1643" s="17">
        <v>1760900000</v>
      </c>
      <c r="AF1643" s="17">
        <v>1268200000</v>
      </c>
      <c r="AG1643" s="18">
        <v>154080000</v>
      </c>
      <c r="AH1643" s="18">
        <v>22355000</v>
      </c>
      <c r="AI1643" s="18">
        <v>2185800000</v>
      </c>
      <c r="AJ1643" s="18">
        <v>342150000</v>
      </c>
      <c r="AK1643" s="18">
        <v>12108000</v>
      </c>
      <c r="AL1643" s="18">
        <v>18136000</v>
      </c>
      <c r="AM1643">
        <f t="shared" si="150"/>
        <v>335817862.96296299</v>
      </c>
      <c r="AN1643">
        <f t="shared" si="151"/>
        <v>455771500</v>
      </c>
      <c r="AO1643">
        <f t="shared" si="152"/>
        <v>0.75175758394231962</v>
      </c>
      <c r="AP1643">
        <f t="shared" si="153"/>
        <v>0.73681189579199879</v>
      </c>
      <c r="AQ1643">
        <f t="shared" si="154"/>
        <v>0</v>
      </c>
      <c r="AR1643">
        <f t="shared" si="155"/>
        <v>0</v>
      </c>
    </row>
    <row r="1644" spans="1:44" x14ac:dyDescent="0.25">
      <c r="A1644" t="s">
        <v>14641</v>
      </c>
      <c r="B1644" s="16">
        <v>5</v>
      </c>
      <c r="C1644" t="s">
        <v>14642</v>
      </c>
      <c r="D1644" t="s">
        <v>14643</v>
      </c>
      <c r="E1644" t="s">
        <v>14644</v>
      </c>
      <c r="F1644" s="17">
        <v>72538000</v>
      </c>
      <c r="G1644" s="17">
        <v>289610000</v>
      </c>
      <c r="H1644" s="17">
        <v>743010</v>
      </c>
      <c r="I1644" s="17">
        <v>176230000</v>
      </c>
      <c r="J1644" s="17">
        <v>18034000</v>
      </c>
      <c r="K1644" s="17">
        <v>142180000</v>
      </c>
      <c r="L1644" s="17">
        <v>20265000</v>
      </c>
      <c r="M1644" s="17">
        <v>251330000</v>
      </c>
      <c r="N1644" s="17">
        <v>15469000</v>
      </c>
      <c r="O1644" s="17">
        <v>37261000</v>
      </c>
      <c r="P1644" s="17">
        <v>54060000</v>
      </c>
      <c r="Q1644" s="17">
        <v>207280000</v>
      </c>
      <c r="R1644" s="17">
        <v>391890000</v>
      </c>
      <c r="S1644" s="17">
        <v>59240000</v>
      </c>
      <c r="T1644" s="17">
        <v>51782000</v>
      </c>
      <c r="U1644" s="17">
        <v>12502000</v>
      </c>
      <c r="V1644" s="17">
        <v>8632300000</v>
      </c>
      <c r="W1644" s="17">
        <v>113880000</v>
      </c>
      <c r="X1644" s="17">
        <v>67161000</v>
      </c>
      <c r="Y1644" s="17">
        <v>56556000</v>
      </c>
      <c r="Z1644" s="17">
        <v>659530000</v>
      </c>
      <c r="AA1644" s="17">
        <v>672750000</v>
      </c>
      <c r="AB1644" s="17">
        <v>197690000</v>
      </c>
      <c r="AC1644" s="17">
        <v>3665000000</v>
      </c>
      <c r="AD1644" s="17">
        <v>30722000</v>
      </c>
      <c r="AE1644" s="17">
        <v>1395900000</v>
      </c>
      <c r="AF1644" s="17">
        <v>1805500000</v>
      </c>
      <c r="AG1644" s="18">
        <v>16130000</v>
      </c>
      <c r="AH1644" s="18">
        <v>36037000</v>
      </c>
      <c r="AI1644" s="18">
        <v>118390000</v>
      </c>
      <c r="AJ1644" s="18">
        <v>1465300000</v>
      </c>
      <c r="AK1644" s="18">
        <v>13838000</v>
      </c>
      <c r="AL1644" s="18">
        <v>57204000</v>
      </c>
      <c r="AM1644">
        <f t="shared" si="150"/>
        <v>707311222.5925926</v>
      </c>
      <c r="AN1644">
        <f t="shared" si="151"/>
        <v>284483166.66666669</v>
      </c>
      <c r="AO1644">
        <f t="shared" si="152"/>
        <v>0.31661892252869206</v>
      </c>
      <c r="AP1644">
        <f t="shared" si="153"/>
        <v>2.4863025495682844</v>
      </c>
      <c r="AQ1644">
        <f t="shared" si="154"/>
        <v>0</v>
      </c>
      <c r="AR1644">
        <f t="shared" si="155"/>
        <v>0</v>
      </c>
    </row>
    <row r="1645" spans="1:44" x14ac:dyDescent="0.25">
      <c r="A1645" t="s">
        <v>7703</v>
      </c>
      <c r="B1645" s="16">
        <v>2</v>
      </c>
      <c r="C1645" t="s">
        <v>7704</v>
      </c>
      <c r="D1645" t="s">
        <v>2300</v>
      </c>
      <c r="E1645" t="s">
        <v>7705</v>
      </c>
      <c r="F1645" s="17">
        <v>61050000</v>
      </c>
      <c r="G1645" s="17">
        <v>129590000</v>
      </c>
      <c r="H1645" s="17">
        <v>26113000</v>
      </c>
      <c r="I1645" s="17">
        <v>156990000</v>
      </c>
      <c r="J1645" s="17">
        <v>73924000</v>
      </c>
      <c r="K1645" s="17">
        <v>7576800</v>
      </c>
      <c r="L1645" s="17">
        <v>6847500</v>
      </c>
      <c r="M1645" s="17">
        <v>101770000</v>
      </c>
      <c r="N1645" s="17">
        <v>12799000</v>
      </c>
      <c r="O1645" s="17">
        <v>250940000</v>
      </c>
      <c r="P1645" s="17">
        <v>538190000</v>
      </c>
      <c r="Q1645" s="17">
        <v>32193000</v>
      </c>
      <c r="R1645" s="17">
        <v>114260000</v>
      </c>
      <c r="S1645" s="17">
        <v>83877000</v>
      </c>
      <c r="T1645" s="17">
        <v>55067000</v>
      </c>
      <c r="U1645" s="17">
        <v>11601000</v>
      </c>
      <c r="V1645" s="17">
        <v>43678000</v>
      </c>
      <c r="W1645" s="17">
        <v>17770000</v>
      </c>
      <c r="X1645" s="17">
        <v>159980000</v>
      </c>
      <c r="Y1645" s="17">
        <v>17010000</v>
      </c>
      <c r="Z1645" s="17">
        <v>403130000</v>
      </c>
      <c r="AA1645" s="17">
        <v>23774000</v>
      </c>
      <c r="AB1645" s="17">
        <v>34039000</v>
      </c>
      <c r="AC1645" s="17">
        <v>69563000</v>
      </c>
      <c r="AD1645" s="17">
        <v>0</v>
      </c>
      <c r="AE1645" s="17">
        <v>261810000</v>
      </c>
      <c r="AF1645" s="17">
        <v>132450000</v>
      </c>
      <c r="AG1645" s="18">
        <v>45262000</v>
      </c>
      <c r="AH1645" s="18">
        <v>4332600</v>
      </c>
      <c r="AI1645" s="18">
        <v>26939000</v>
      </c>
      <c r="AJ1645" s="18">
        <v>70754000</v>
      </c>
      <c r="AK1645" s="18">
        <v>0</v>
      </c>
      <c r="AL1645" s="18">
        <v>90690000</v>
      </c>
      <c r="AM1645">
        <f t="shared" si="150"/>
        <v>104666381.48148148</v>
      </c>
      <c r="AN1645">
        <f t="shared" si="151"/>
        <v>39662933.333333336</v>
      </c>
      <c r="AO1645">
        <f t="shared" si="152"/>
        <v>3.1545060516155556E-2</v>
      </c>
      <c r="AP1645">
        <f t="shared" si="153"/>
        <v>2.6388966393849205</v>
      </c>
      <c r="AQ1645">
        <f t="shared" si="154"/>
        <v>1</v>
      </c>
      <c r="AR1645">
        <f t="shared" si="155"/>
        <v>0</v>
      </c>
    </row>
    <row r="1646" spans="1:44" x14ac:dyDescent="0.25">
      <c r="A1646" t="s">
        <v>18244</v>
      </c>
      <c r="B1646" s="16">
        <v>1</v>
      </c>
      <c r="C1646" t="s">
        <v>18245</v>
      </c>
      <c r="D1646" t="s">
        <v>18246</v>
      </c>
      <c r="E1646" t="s">
        <v>18247</v>
      </c>
      <c r="F1646" s="17">
        <v>22519000</v>
      </c>
      <c r="G1646" s="17">
        <v>168530000</v>
      </c>
      <c r="H1646" s="17">
        <v>38498000</v>
      </c>
      <c r="I1646" s="17">
        <v>467920000</v>
      </c>
      <c r="J1646" s="17">
        <v>33888000</v>
      </c>
      <c r="K1646" s="17">
        <v>6175200</v>
      </c>
      <c r="L1646" s="17">
        <v>6325200</v>
      </c>
      <c r="M1646" s="17">
        <v>106410000</v>
      </c>
      <c r="N1646" s="17">
        <v>11043000</v>
      </c>
      <c r="O1646" s="17">
        <v>22547000</v>
      </c>
      <c r="P1646" s="17">
        <v>35049000</v>
      </c>
      <c r="Q1646" s="17">
        <v>1380700000</v>
      </c>
      <c r="R1646" s="17">
        <v>76031000</v>
      </c>
      <c r="S1646" s="17">
        <v>440860000</v>
      </c>
      <c r="T1646" s="17">
        <v>36779000</v>
      </c>
      <c r="U1646" s="17">
        <v>29079000</v>
      </c>
      <c r="V1646" s="17">
        <v>69012000</v>
      </c>
      <c r="W1646" s="17">
        <v>7014100</v>
      </c>
      <c r="X1646" s="17">
        <v>29619000</v>
      </c>
      <c r="Y1646" s="17">
        <v>28356000</v>
      </c>
      <c r="Z1646" s="17">
        <v>0</v>
      </c>
      <c r="AA1646" s="17">
        <v>862840000</v>
      </c>
      <c r="AB1646" s="17">
        <v>5736600</v>
      </c>
      <c r="AC1646" s="17">
        <v>3386300</v>
      </c>
      <c r="AD1646" s="17">
        <v>90231000</v>
      </c>
      <c r="AE1646" s="17">
        <v>152240000</v>
      </c>
      <c r="AF1646" s="17">
        <v>99374000</v>
      </c>
      <c r="AG1646" s="18">
        <v>324980000</v>
      </c>
      <c r="AH1646" s="18">
        <v>580810</v>
      </c>
      <c r="AI1646" s="18">
        <v>161720000</v>
      </c>
      <c r="AJ1646" s="18">
        <v>1051400000</v>
      </c>
      <c r="AK1646" s="18">
        <v>257220000</v>
      </c>
      <c r="AL1646" s="18">
        <v>121310000</v>
      </c>
      <c r="AM1646">
        <f t="shared" si="150"/>
        <v>156672681.48148149</v>
      </c>
      <c r="AN1646">
        <f t="shared" si="151"/>
        <v>319535135</v>
      </c>
      <c r="AO1646">
        <f t="shared" si="152"/>
        <v>0.3572038888635547</v>
      </c>
      <c r="AP1646">
        <f t="shared" si="153"/>
        <v>0.49031441090658617</v>
      </c>
      <c r="AQ1646">
        <f t="shared" si="154"/>
        <v>0</v>
      </c>
      <c r="AR1646">
        <f t="shared" si="155"/>
        <v>0</v>
      </c>
    </row>
    <row r="1647" spans="1:44" x14ac:dyDescent="0.25">
      <c r="A1647" t="s">
        <v>12672</v>
      </c>
      <c r="B1647" s="16">
        <v>1</v>
      </c>
      <c r="C1647" t="s">
        <v>12673</v>
      </c>
      <c r="D1647" t="s">
        <v>12674</v>
      </c>
      <c r="E1647" t="s">
        <v>12675</v>
      </c>
      <c r="F1647" s="17">
        <v>1001600000</v>
      </c>
      <c r="G1647" s="17">
        <v>1035600000</v>
      </c>
      <c r="H1647" s="17">
        <v>194350000</v>
      </c>
      <c r="I1647" s="17">
        <v>3261400000</v>
      </c>
      <c r="J1647" s="17">
        <v>269980000</v>
      </c>
      <c r="K1647" s="17">
        <v>418330000</v>
      </c>
      <c r="L1647" s="17">
        <v>215590000</v>
      </c>
      <c r="M1647" s="17">
        <v>1083000000</v>
      </c>
      <c r="N1647" s="17">
        <v>29547000</v>
      </c>
      <c r="O1647" s="17">
        <v>5742500000</v>
      </c>
      <c r="P1647" s="17">
        <v>2861000000</v>
      </c>
      <c r="Q1647" s="17">
        <v>877020000</v>
      </c>
      <c r="R1647" s="17">
        <v>1000400000</v>
      </c>
      <c r="S1647" s="17">
        <v>301910000</v>
      </c>
      <c r="T1647" s="17">
        <v>260640000</v>
      </c>
      <c r="U1647" s="17">
        <v>192180000</v>
      </c>
      <c r="V1647" s="17">
        <v>2677700000</v>
      </c>
      <c r="W1647" s="17">
        <v>25696000</v>
      </c>
      <c r="X1647" s="17">
        <v>163560000</v>
      </c>
      <c r="Y1647" s="17">
        <v>217790000</v>
      </c>
      <c r="Z1647" s="17">
        <v>467590000</v>
      </c>
      <c r="AA1647" s="17">
        <v>354330000</v>
      </c>
      <c r="AB1647" s="17">
        <v>485620000</v>
      </c>
      <c r="AC1647" s="17">
        <v>165930000</v>
      </c>
      <c r="AD1647" s="17">
        <v>24171000</v>
      </c>
      <c r="AE1647" s="17">
        <v>2127600000</v>
      </c>
      <c r="AF1647" s="17">
        <v>727940000</v>
      </c>
      <c r="AG1647" s="18">
        <v>168670000</v>
      </c>
      <c r="AH1647" s="18">
        <v>1206700000</v>
      </c>
      <c r="AI1647" s="18">
        <v>507630000</v>
      </c>
      <c r="AJ1647" s="18">
        <v>6370500000</v>
      </c>
      <c r="AK1647" s="18">
        <v>96818000</v>
      </c>
      <c r="AL1647" s="18">
        <v>875270000</v>
      </c>
      <c r="AM1647">
        <f t="shared" si="150"/>
        <v>969739777.77777779</v>
      </c>
      <c r="AN1647">
        <f t="shared" si="151"/>
        <v>1537598000</v>
      </c>
      <c r="AO1647">
        <f t="shared" si="152"/>
        <v>0.59676643261734741</v>
      </c>
      <c r="AP1647">
        <f t="shared" si="153"/>
        <v>0.63068485896689364</v>
      </c>
      <c r="AQ1647">
        <f t="shared" si="154"/>
        <v>0</v>
      </c>
      <c r="AR1647">
        <f t="shared" si="155"/>
        <v>0</v>
      </c>
    </row>
    <row r="1648" spans="1:44" x14ac:dyDescent="0.25">
      <c r="A1648" t="s">
        <v>8891</v>
      </c>
      <c r="B1648" s="16">
        <v>3</v>
      </c>
      <c r="C1648" t="s">
        <v>8892</v>
      </c>
      <c r="D1648" t="s">
        <v>3076</v>
      </c>
      <c r="E1648" t="s">
        <v>8893</v>
      </c>
      <c r="F1648" s="17">
        <v>0</v>
      </c>
      <c r="G1648" s="17">
        <v>0</v>
      </c>
      <c r="H1648" s="17">
        <v>0</v>
      </c>
      <c r="I1648" s="17">
        <v>781390</v>
      </c>
      <c r="J1648" s="17">
        <v>265210</v>
      </c>
      <c r="K1648" s="17">
        <v>0</v>
      </c>
      <c r="L1648" s="17">
        <v>1722600</v>
      </c>
      <c r="M1648" s="17">
        <v>451040</v>
      </c>
      <c r="N1648" s="17">
        <v>0</v>
      </c>
      <c r="O1648" s="17">
        <v>0</v>
      </c>
      <c r="P1648" s="17">
        <v>174390000</v>
      </c>
      <c r="Q1648" s="17">
        <v>102850000</v>
      </c>
      <c r="R1648" s="17">
        <v>2361700</v>
      </c>
      <c r="S1648" s="17">
        <v>4752500</v>
      </c>
      <c r="T1648" s="17">
        <v>0</v>
      </c>
      <c r="U1648" s="17">
        <v>0</v>
      </c>
      <c r="V1648" s="17">
        <v>48142000</v>
      </c>
      <c r="W1648" s="17">
        <v>0</v>
      </c>
      <c r="X1648" s="17">
        <v>0</v>
      </c>
      <c r="Y1648" s="17">
        <v>0</v>
      </c>
      <c r="Z1648" s="17">
        <v>1229400</v>
      </c>
      <c r="AA1648" s="17">
        <v>7532000</v>
      </c>
      <c r="AB1648" s="17">
        <v>5168900</v>
      </c>
      <c r="AC1648" s="17">
        <v>4793200</v>
      </c>
      <c r="AD1648" s="17">
        <v>0</v>
      </c>
      <c r="AE1648" s="17">
        <v>0</v>
      </c>
      <c r="AF1648" s="17">
        <v>0</v>
      </c>
      <c r="AG1648" s="18">
        <v>0</v>
      </c>
      <c r="AH1648" s="18">
        <v>0</v>
      </c>
      <c r="AI1648" s="18">
        <v>0</v>
      </c>
      <c r="AJ1648" s="18">
        <v>5848100</v>
      </c>
      <c r="AK1648" s="18">
        <v>0</v>
      </c>
      <c r="AL1648" s="18">
        <v>0</v>
      </c>
      <c r="AM1648">
        <f t="shared" si="150"/>
        <v>13127405.185185185</v>
      </c>
      <c r="AN1648">
        <f t="shared" si="151"/>
        <v>974683.33333333337</v>
      </c>
      <c r="AO1648">
        <f t="shared" si="152"/>
        <v>0.11672241756442164</v>
      </c>
      <c r="AP1648">
        <f t="shared" si="153"/>
        <v>13.46837966367044</v>
      </c>
      <c r="AQ1648">
        <f t="shared" si="154"/>
        <v>1</v>
      </c>
      <c r="AR1648">
        <f t="shared" si="155"/>
        <v>0</v>
      </c>
    </row>
    <row r="1649" spans="1:44" x14ac:dyDescent="0.25">
      <c r="A1649" t="s">
        <v>7697</v>
      </c>
      <c r="B1649" s="16">
        <v>3</v>
      </c>
      <c r="C1649" t="s">
        <v>7698</v>
      </c>
      <c r="D1649" t="s">
        <v>2296</v>
      </c>
      <c r="E1649" t="s">
        <v>7699</v>
      </c>
      <c r="F1649" s="17">
        <v>20728000</v>
      </c>
      <c r="G1649" s="17">
        <v>129010000</v>
      </c>
      <c r="H1649" s="17">
        <v>48486000</v>
      </c>
      <c r="I1649" s="17">
        <v>86340000</v>
      </c>
      <c r="J1649" s="17">
        <v>27486000</v>
      </c>
      <c r="K1649" s="17">
        <v>4959200</v>
      </c>
      <c r="L1649" s="17">
        <v>16300000</v>
      </c>
      <c r="M1649" s="17">
        <v>87598000</v>
      </c>
      <c r="N1649" s="17">
        <v>3104100</v>
      </c>
      <c r="O1649" s="17">
        <v>248160000</v>
      </c>
      <c r="P1649" s="17">
        <v>697360000</v>
      </c>
      <c r="Q1649" s="17">
        <v>139250000</v>
      </c>
      <c r="R1649" s="17">
        <v>55492000</v>
      </c>
      <c r="S1649" s="17">
        <v>10135000</v>
      </c>
      <c r="T1649" s="17">
        <v>9318400</v>
      </c>
      <c r="U1649" s="17">
        <v>1256000</v>
      </c>
      <c r="V1649" s="17">
        <v>318910000</v>
      </c>
      <c r="W1649" s="17">
        <v>7339700</v>
      </c>
      <c r="X1649" s="17">
        <v>306590000</v>
      </c>
      <c r="Y1649" s="17">
        <v>44444000</v>
      </c>
      <c r="Z1649" s="17">
        <v>10953000</v>
      </c>
      <c r="AA1649" s="17">
        <v>309670</v>
      </c>
      <c r="AB1649" s="17">
        <v>1100400</v>
      </c>
      <c r="AC1649" s="17">
        <v>0</v>
      </c>
      <c r="AD1649" s="17">
        <v>0</v>
      </c>
      <c r="AE1649" s="17">
        <v>1189900000</v>
      </c>
      <c r="AF1649" s="17">
        <v>257440000</v>
      </c>
      <c r="AG1649" s="18">
        <v>4096800</v>
      </c>
      <c r="AH1649" s="18">
        <v>0</v>
      </c>
      <c r="AI1649" s="18">
        <v>83017000</v>
      </c>
      <c r="AJ1649" s="18">
        <v>57670000</v>
      </c>
      <c r="AK1649" s="18">
        <v>0</v>
      </c>
      <c r="AL1649" s="18">
        <v>15972000</v>
      </c>
      <c r="AM1649">
        <f t="shared" si="150"/>
        <v>137850721.1111111</v>
      </c>
      <c r="AN1649">
        <f t="shared" si="151"/>
        <v>26792633.333333332</v>
      </c>
      <c r="AO1649">
        <f t="shared" si="152"/>
        <v>4.212738504227611E-2</v>
      </c>
      <c r="AP1649">
        <f t="shared" si="153"/>
        <v>5.1450978855298946</v>
      </c>
      <c r="AQ1649">
        <f t="shared" si="154"/>
        <v>1</v>
      </c>
      <c r="AR1649">
        <f t="shared" si="155"/>
        <v>0</v>
      </c>
    </row>
    <row r="1650" spans="1:44" x14ac:dyDescent="0.25">
      <c r="A1650" t="s">
        <v>7706</v>
      </c>
      <c r="B1650" s="16">
        <v>6</v>
      </c>
      <c r="C1650" t="s">
        <v>7707</v>
      </c>
      <c r="D1650" t="s">
        <v>2302</v>
      </c>
      <c r="E1650" t="s">
        <v>7708</v>
      </c>
      <c r="F1650" s="17">
        <v>365960000</v>
      </c>
      <c r="G1650" s="17">
        <v>181040000</v>
      </c>
      <c r="H1650" s="17">
        <v>1924100</v>
      </c>
      <c r="I1650" s="17">
        <v>19239000</v>
      </c>
      <c r="J1650" s="17">
        <v>573590</v>
      </c>
      <c r="K1650" s="17">
        <v>3055300</v>
      </c>
      <c r="L1650" s="17">
        <v>771020</v>
      </c>
      <c r="M1650" s="17">
        <v>91042000</v>
      </c>
      <c r="N1650" s="17">
        <v>0</v>
      </c>
      <c r="O1650" s="17">
        <v>87213000</v>
      </c>
      <c r="P1650" s="17">
        <v>443890000</v>
      </c>
      <c r="Q1650" s="17">
        <v>130310000</v>
      </c>
      <c r="R1650" s="17">
        <v>41783000</v>
      </c>
      <c r="S1650" s="17">
        <v>26142000</v>
      </c>
      <c r="T1650" s="17">
        <v>4316900</v>
      </c>
      <c r="U1650" s="17">
        <v>0</v>
      </c>
      <c r="V1650" s="17">
        <v>159690000</v>
      </c>
      <c r="W1650" s="17">
        <v>30397000</v>
      </c>
      <c r="X1650" s="17">
        <v>76374000</v>
      </c>
      <c r="Y1650" s="17">
        <v>11062000</v>
      </c>
      <c r="Z1650" s="17">
        <v>364160000</v>
      </c>
      <c r="AA1650" s="17">
        <v>21530000</v>
      </c>
      <c r="AB1650" s="17">
        <v>3285700</v>
      </c>
      <c r="AC1650" s="17">
        <v>207480000</v>
      </c>
      <c r="AD1650" s="17">
        <v>2044100</v>
      </c>
      <c r="AE1650" s="17">
        <v>676410000</v>
      </c>
      <c r="AF1650" s="17">
        <v>475370000</v>
      </c>
      <c r="AG1650" s="18">
        <v>8990200</v>
      </c>
      <c r="AH1650" s="18">
        <v>4317600</v>
      </c>
      <c r="AI1650" s="18">
        <v>68051000</v>
      </c>
      <c r="AJ1650" s="18">
        <v>146660000</v>
      </c>
      <c r="AK1650" s="18">
        <v>112780000</v>
      </c>
      <c r="AL1650" s="18">
        <v>4134400</v>
      </c>
      <c r="AM1650">
        <f t="shared" si="150"/>
        <v>126854174.44444445</v>
      </c>
      <c r="AN1650">
        <f t="shared" si="151"/>
        <v>57488866.666666664</v>
      </c>
      <c r="AO1650">
        <f t="shared" si="152"/>
        <v>0.12026502617009582</v>
      </c>
      <c r="AP1650">
        <f t="shared" si="153"/>
        <v>2.2065868019276391</v>
      </c>
      <c r="AQ1650">
        <f t="shared" si="154"/>
        <v>1</v>
      </c>
      <c r="AR1650">
        <f t="shared" si="155"/>
        <v>0</v>
      </c>
    </row>
    <row r="1651" spans="1:44" x14ac:dyDescent="0.25">
      <c r="A1651" t="s">
        <v>9509</v>
      </c>
      <c r="B1651" s="16">
        <v>10</v>
      </c>
      <c r="C1651" t="s">
        <v>9510</v>
      </c>
      <c r="D1651" t="s">
        <v>9511</v>
      </c>
      <c r="E1651" t="s">
        <v>9512</v>
      </c>
      <c r="F1651" s="17">
        <v>10217000000</v>
      </c>
      <c r="G1651" s="17">
        <v>12885000000</v>
      </c>
      <c r="H1651" s="17">
        <v>4990100000</v>
      </c>
      <c r="I1651" s="17">
        <v>3126400000</v>
      </c>
      <c r="J1651" s="17">
        <v>3593900000</v>
      </c>
      <c r="K1651" s="17">
        <v>3009000000</v>
      </c>
      <c r="L1651" s="17">
        <v>1659500000</v>
      </c>
      <c r="M1651" s="17">
        <v>7279500000</v>
      </c>
      <c r="N1651" s="17">
        <v>193150000</v>
      </c>
      <c r="O1651" s="17">
        <v>2994000000</v>
      </c>
      <c r="P1651" s="17">
        <v>4051500000</v>
      </c>
      <c r="Q1651" s="17">
        <v>39150000000</v>
      </c>
      <c r="R1651" s="17">
        <v>6073200000</v>
      </c>
      <c r="S1651" s="17">
        <v>13362000000</v>
      </c>
      <c r="T1651" s="17">
        <v>7292300000</v>
      </c>
      <c r="U1651" s="17">
        <v>1367000000</v>
      </c>
      <c r="V1651" s="17">
        <v>10081000000</v>
      </c>
      <c r="W1651" s="17">
        <v>6371300000</v>
      </c>
      <c r="X1651" s="17">
        <v>3914400000</v>
      </c>
      <c r="Y1651" s="17">
        <v>5104900000</v>
      </c>
      <c r="Z1651" s="17">
        <v>4559400000</v>
      </c>
      <c r="AA1651" s="17">
        <v>23638000000</v>
      </c>
      <c r="AB1651" s="17">
        <v>3510500000</v>
      </c>
      <c r="AC1651" s="17">
        <v>18736000000</v>
      </c>
      <c r="AD1651" s="17">
        <v>1906300000</v>
      </c>
      <c r="AE1651" s="17">
        <v>24849000000</v>
      </c>
      <c r="AF1651" s="17">
        <v>41886000000</v>
      </c>
      <c r="AG1651" s="18">
        <v>6635200000</v>
      </c>
      <c r="AH1651" s="18">
        <v>537660000</v>
      </c>
      <c r="AI1651" s="18">
        <v>21154000000</v>
      </c>
      <c r="AJ1651" s="18">
        <v>9171400000</v>
      </c>
      <c r="AK1651" s="18">
        <v>794750000</v>
      </c>
      <c r="AL1651" s="18">
        <v>2230000000</v>
      </c>
      <c r="AM1651">
        <f t="shared" si="150"/>
        <v>9844457407.4074078</v>
      </c>
      <c r="AN1651">
        <f t="shared" si="151"/>
        <v>6753835000</v>
      </c>
      <c r="AO1651">
        <f t="shared" si="152"/>
        <v>0.43876100694357933</v>
      </c>
      <c r="AP1651">
        <f t="shared" si="153"/>
        <v>1.4576099960107713</v>
      </c>
      <c r="AQ1651">
        <f t="shared" si="154"/>
        <v>0</v>
      </c>
      <c r="AR1651">
        <f t="shared" si="155"/>
        <v>0</v>
      </c>
    </row>
    <row r="1652" spans="1:44" x14ac:dyDescent="0.25">
      <c r="A1652" t="s">
        <v>4395</v>
      </c>
      <c r="B1652" s="16">
        <v>5</v>
      </c>
      <c r="C1652" t="s">
        <v>4396</v>
      </c>
      <c r="D1652" t="s">
        <v>103</v>
      </c>
      <c r="E1652" t="s">
        <v>4397</v>
      </c>
      <c r="F1652" s="17">
        <v>358360000000</v>
      </c>
      <c r="G1652" s="17">
        <v>371750000000</v>
      </c>
      <c r="H1652" s="17">
        <v>45583000000</v>
      </c>
      <c r="I1652" s="17">
        <v>148860000000</v>
      </c>
      <c r="J1652" s="17">
        <v>94268000000</v>
      </c>
      <c r="K1652" s="17">
        <v>85397000000</v>
      </c>
      <c r="L1652" s="17">
        <v>59760000000</v>
      </c>
      <c r="M1652" s="17">
        <v>100400000000</v>
      </c>
      <c r="N1652" s="17">
        <v>10904000000</v>
      </c>
      <c r="O1652" s="17">
        <v>213070000000</v>
      </c>
      <c r="P1652" s="17">
        <v>412030000000</v>
      </c>
      <c r="Q1652" s="17">
        <v>619880000000</v>
      </c>
      <c r="R1652" s="17">
        <v>184860000000</v>
      </c>
      <c r="S1652" s="17">
        <v>418210000000</v>
      </c>
      <c r="T1652" s="17">
        <v>88045000000</v>
      </c>
      <c r="U1652" s="17">
        <v>76558000000</v>
      </c>
      <c r="V1652" s="17">
        <v>282810000000</v>
      </c>
      <c r="W1652" s="17">
        <v>130900000000</v>
      </c>
      <c r="X1652" s="17">
        <v>238380000000</v>
      </c>
      <c r="Y1652" s="17">
        <v>149830000000</v>
      </c>
      <c r="Z1652" s="17">
        <v>101680000000</v>
      </c>
      <c r="AA1652" s="17">
        <v>65986000000</v>
      </c>
      <c r="AB1652" s="17">
        <v>167560000000</v>
      </c>
      <c r="AC1652" s="17">
        <v>329510000000</v>
      </c>
      <c r="AD1652" s="17">
        <v>34770000000</v>
      </c>
      <c r="AE1652" s="17">
        <v>379290000000</v>
      </c>
      <c r="AF1652" s="17">
        <v>377620000000</v>
      </c>
      <c r="AG1652" s="18">
        <v>191300000000</v>
      </c>
      <c r="AH1652" s="18">
        <v>35771000000</v>
      </c>
      <c r="AI1652" s="18">
        <v>131920000000</v>
      </c>
      <c r="AJ1652" s="18">
        <v>155310000000</v>
      </c>
      <c r="AK1652" s="18">
        <v>33889000000</v>
      </c>
      <c r="AL1652" s="18">
        <v>111800000000</v>
      </c>
      <c r="AM1652">
        <f t="shared" si="150"/>
        <v>205417444444.44446</v>
      </c>
      <c r="AN1652">
        <f t="shared" si="151"/>
        <v>109998333333.33333</v>
      </c>
      <c r="AO1652">
        <f t="shared" si="152"/>
        <v>2.5580455698809935E-2</v>
      </c>
      <c r="AP1652">
        <f t="shared" si="153"/>
        <v>1.8674596079738583</v>
      </c>
      <c r="AQ1652">
        <f t="shared" si="154"/>
        <v>1</v>
      </c>
      <c r="AR1652">
        <f t="shared" si="155"/>
        <v>0</v>
      </c>
    </row>
    <row r="1653" spans="1:44" x14ac:dyDescent="0.25">
      <c r="A1653" t="s">
        <v>12560</v>
      </c>
      <c r="B1653" s="16">
        <v>9</v>
      </c>
      <c r="C1653" t="s">
        <v>12561</v>
      </c>
      <c r="D1653" t="s">
        <v>12562</v>
      </c>
      <c r="E1653" t="s">
        <v>12563</v>
      </c>
      <c r="F1653" s="17">
        <v>2753100000</v>
      </c>
      <c r="G1653" s="17">
        <v>669000000</v>
      </c>
      <c r="H1653" s="17">
        <v>180170000</v>
      </c>
      <c r="I1653" s="17">
        <v>315930000</v>
      </c>
      <c r="J1653" s="17">
        <v>372510000</v>
      </c>
      <c r="K1653" s="17">
        <v>129500000</v>
      </c>
      <c r="L1653" s="17">
        <v>71371000</v>
      </c>
      <c r="M1653" s="17">
        <v>144580000</v>
      </c>
      <c r="N1653" s="17">
        <v>76598000</v>
      </c>
      <c r="O1653" s="17">
        <v>603140000</v>
      </c>
      <c r="P1653" s="17">
        <v>598530000</v>
      </c>
      <c r="Q1653" s="17">
        <v>1089000000</v>
      </c>
      <c r="R1653" s="17">
        <v>255590000</v>
      </c>
      <c r="S1653" s="17">
        <v>1716300000</v>
      </c>
      <c r="T1653" s="17">
        <v>395150000</v>
      </c>
      <c r="U1653" s="17">
        <v>85861000</v>
      </c>
      <c r="V1653" s="17">
        <v>710790000</v>
      </c>
      <c r="W1653" s="17">
        <v>453220000</v>
      </c>
      <c r="X1653" s="17">
        <v>1280400000</v>
      </c>
      <c r="Y1653" s="17">
        <v>767030000</v>
      </c>
      <c r="Z1653" s="17">
        <v>210400000</v>
      </c>
      <c r="AA1653" s="17">
        <v>420550000</v>
      </c>
      <c r="AB1653" s="17">
        <v>94384000</v>
      </c>
      <c r="AC1653" s="17">
        <v>241240000</v>
      </c>
      <c r="AD1653" s="17">
        <v>246370000</v>
      </c>
      <c r="AE1653" s="17">
        <v>2168700000</v>
      </c>
      <c r="AF1653" s="17">
        <v>1099900000</v>
      </c>
      <c r="AG1653" s="18">
        <v>678930000</v>
      </c>
      <c r="AH1653" s="18">
        <v>33685000</v>
      </c>
      <c r="AI1653" s="18">
        <v>2193100000</v>
      </c>
      <c r="AJ1653" s="18">
        <v>905370000</v>
      </c>
      <c r="AK1653" s="18">
        <v>94181000</v>
      </c>
      <c r="AL1653" s="18">
        <v>480030000</v>
      </c>
      <c r="AM1653">
        <f t="shared" si="150"/>
        <v>635159777.77777779</v>
      </c>
      <c r="AN1653">
        <f t="shared" si="151"/>
        <v>730882666.66666663</v>
      </c>
      <c r="AO1653">
        <f t="shared" si="152"/>
        <v>0.79138867228714416</v>
      </c>
      <c r="AP1653">
        <f t="shared" si="153"/>
        <v>0.86903111367320862</v>
      </c>
      <c r="AQ1653">
        <f t="shared" si="154"/>
        <v>0</v>
      </c>
      <c r="AR1653">
        <f t="shared" si="155"/>
        <v>0</v>
      </c>
    </row>
    <row r="1654" spans="1:44" x14ac:dyDescent="0.25">
      <c r="A1654" t="s">
        <v>5458</v>
      </c>
      <c r="B1654" s="16">
        <v>8</v>
      </c>
      <c r="C1654" t="s">
        <v>5459</v>
      </c>
      <c r="D1654" t="s">
        <v>814</v>
      </c>
      <c r="E1654" t="s">
        <v>5460</v>
      </c>
      <c r="F1654" s="17">
        <v>925880</v>
      </c>
      <c r="G1654" s="17">
        <v>15998000</v>
      </c>
      <c r="H1654" s="17">
        <v>35425000</v>
      </c>
      <c r="I1654" s="17">
        <v>244630000</v>
      </c>
      <c r="J1654" s="17">
        <v>6947000</v>
      </c>
      <c r="K1654" s="17">
        <v>0</v>
      </c>
      <c r="L1654" s="17">
        <v>16575000</v>
      </c>
      <c r="M1654" s="17">
        <v>9575500</v>
      </c>
      <c r="N1654" s="17">
        <v>0</v>
      </c>
      <c r="O1654" s="17">
        <v>2508600</v>
      </c>
      <c r="P1654" s="17">
        <v>563060</v>
      </c>
      <c r="Q1654" s="17">
        <v>135880000</v>
      </c>
      <c r="R1654" s="17">
        <v>247670000</v>
      </c>
      <c r="S1654" s="17">
        <v>109930000</v>
      </c>
      <c r="T1654" s="17">
        <v>0</v>
      </c>
      <c r="U1654" s="17">
        <v>0</v>
      </c>
      <c r="V1654" s="17">
        <v>26100000</v>
      </c>
      <c r="W1654" s="17">
        <v>0</v>
      </c>
      <c r="X1654" s="17">
        <v>22606000</v>
      </c>
      <c r="Y1654" s="17">
        <v>977920</v>
      </c>
      <c r="Z1654" s="17">
        <v>2641600</v>
      </c>
      <c r="AA1654" s="17">
        <v>6038700</v>
      </c>
      <c r="AB1654" s="17">
        <v>21466000</v>
      </c>
      <c r="AC1654" s="17">
        <v>78485000</v>
      </c>
      <c r="AD1654" s="17">
        <v>0</v>
      </c>
      <c r="AE1654" s="17">
        <v>194100000</v>
      </c>
      <c r="AF1654" s="17">
        <v>272300000</v>
      </c>
      <c r="AG1654" s="18">
        <v>2398800</v>
      </c>
      <c r="AH1654" s="18">
        <v>0</v>
      </c>
      <c r="AI1654" s="18">
        <v>33471000</v>
      </c>
      <c r="AJ1654" s="18">
        <v>30664000</v>
      </c>
      <c r="AK1654" s="18">
        <v>1603200</v>
      </c>
      <c r="AL1654" s="18">
        <v>50297000</v>
      </c>
      <c r="AM1654">
        <f t="shared" si="150"/>
        <v>53753454.074074075</v>
      </c>
      <c r="AN1654">
        <f t="shared" si="151"/>
        <v>19739000</v>
      </c>
      <c r="AO1654">
        <f t="shared" si="152"/>
        <v>8.037786446309389E-2</v>
      </c>
      <c r="AP1654">
        <f t="shared" si="153"/>
        <v>2.7232106020605946</v>
      </c>
      <c r="AQ1654">
        <f t="shared" si="154"/>
        <v>1</v>
      </c>
      <c r="AR1654">
        <f t="shared" si="155"/>
        <v>0</v>
      </c>
    </row>
    <row r="1655" spans="1:44" x14ac:dyDescent="0.25">
      <c r="A1655" t="s">
        <v>23541</v>
      </c>
      <c r="B1655" s="16">
        <v>1</v>
      </c>
      <c r="C1655" t="s">
        <v>23542</v>
      </c>
      <c r="D1655" t="s">
        <v>23543</v>
      </c>
      <c r="E1655" t="s">
        <v>23544</v>
      </c>
      <c r="F1655" s="17">
        <v>83947000</v>
      </c>
      <c r="G1655" s="17">
        <v>112090000</v>
      </c>
      <c r="H1655" s="17">
        <v>0</v>
      </c>
      <c r="I1655" s="17">
        <v>29756000</v>
      </c>
      <c r="J1655" s="17">
        <v>0</v>
      </c>
      <c r="K1655" s="17">
        <v>7732000</v>
      </c>
      <c r="L1655" s="17">
        <v>0</v>
      </c>
      <c r="M1655" s="17">
        <v>44373000</v>
      </c>
      <c r="N1655" s="17">
        <v>0</v>
      </c>
      <c r="O1655" s="17">
        <v>30927000</v>
      </c>
      <c r="P1655" s="17">
        <v>70173000</v>
      </c>
      <c r="Q1655" s="17">
        <v>9598100</v>
      </c>
      <c r="R1655" s="17">
        <v>965020000</v>
      </c>
      <c r="S1655" s="17">
        <v>0</v>
      </c>
      <c r="T1655" s="17">
        <v>32760000</v>
      </c>
      <c r="U1655" s="17">
        <v>126550000</v>
      </c>
      <c r="V1655" s="17">
        <v>96562000</v>
      </c>
      <c r="W1655" s="17">
        <v>0</v>
      </c>
      <c r="X1655" s="17">
        <v>44204000</v>
      </c>
      <c r="Y1655" s="17">
        <v>14463000</v>
      </c>
      <c r="Z1655" s="17">
        <v>2954600</v>
      </c>
      <c r="AA1655" s="17">
        <v>24230000</v>
      </c>
      <c r="AB1655" s="17">
        <v>2276600</v>
      </c>
      <c r="AC1655" s="17">
        <v>62082000</v>
      </c>
      <c r="AD1655" s="17">
        <v>0</v>
      </c>
      <c r="AE1655" s="17">
        <v>112090000</v>
      </c>
      <c r="AF1655" s="17">
        <v>25083000</v>
      </c>
      <c r="AG1655" s="18">
        <v>70076000</v>
      </c>
      <c r="AH1655" s="18">
        <v>12680000</v>
      </c>
      <c r="AI1655" s="18">
        <v>61090000</v>
      </c>
      <c r="AJ1655" s="18">
        <v>161890000</v>
      </c>
      <c r="AK1655" s="18">
        <v>576200</v>
      </c>
      <c r="AL1655" s="18">
        <v>0</v>
      </c>
      <c r="AM1655">
        <f t="shared" si="150"/>
        <v>70254492.592592597</v>
      </c>
      <c r="AN1655">
        <f t="shared" si="151"/>
        <v>51052033.333333336</v>
      </c>
      <c r="AO1655">
        <f t="shared" si="152"/>
        <v>0.66242448914083307</v>
      </c>
      <c r="AP1655">
        <f t="shared" si="153"/>
        <v>1.3761350529151486</v>
      </c>
      <c r="AQ1655">
        <f t="shared" si="154"/>
        <v>0</v>
      </c>
      <c r="AR1655">
        <f t="shared" si="155"/>
        <v>0</v>
      </c>
    </row>
    <row r="1656" spans="1:44" x14ac:dyDescent="0.25">
      <c r="A1656" t="s">
        <v>10595</v>
      </c>
      <c r="B1656" s="16">
        <v>2</v>
      </c>
      <c r="C1656" t="s">
        <v>10596</v>
      </c>
      <c r="D1656" t="s">
        <v>10597</v>
      </c>
      <c r="E1656" t="s">
        <v>10598</v>
      </c>
      <c r="F1656" s="17">
        <v>4489300000</v>
      </c>
      <c r="G1656" s="17">
        <v>5780700000</v>
      </c>
      <c r="H1656" s="17">
        <v>1437200000</v>
      </c>
      <c r="I1656" s="17">
        <v>6321700000</v>
      </c>
      <c r="J1656" s="17">
        <v>1021300000</v>
      </c>
      <c r="K1656" s="17">
        <v>228720000</v>
      </c>
      <c r="L1656" s="17">
        <v>1387200000</v>
      </c>
      <c r="M1656" s="17">
        <v>1116200000</v>
      </c>
      <c r="N1656" s="17">
        <v>1475600000</v>
      </c>
      <c r="O1656" s="17">
        <v>1429100000</v>
      </c>
      <c r="P1656" s="17">
        <v>3182000000</v>
      </c>
      <c r="Q1656" s="17">
        <v>18393000000</v>
      </c>
      <c r="R1656" s="17">
        <v>2022900000</v>
      </c>
      <c r="S1656" s="17">
        <v>1895500000</v>
      </c>
      <c r="T1656" s="17">
        <v>244220000</v>
      </c>
      <c r="U1656" s="17">
        <v>112100000</v>
      </c>
      <c r="V1656" s="17">
        <v>11493000000</v>
      </c>
      <c r="W1656" s="17">
        <v>1892600000</v>
      </c>
      <c r="X1656" s="17">
        <v>3209300000</v>
      </c>
      <c r="Y1656" s="17">
        <v>2099400000</v>
      </c>
      <c r="Z1656" s="17">
        <v>514280000</v>
      </c>
      <c r="AA1656" s="17">
        <v>151600000</v>
      </c>
      <c r="AB1656" s="17">
        <v>1348600000</v>
      </c>
      <c r="AC1656" s="17">
        <v>1239200000</v>
      </c>
      <c r="AD1656" s="17">
        <v>74346000</v>
      </c>
      <c r="AE1656" s="17">
        <v>7470400000</v>
      </c>
      <c r="AF1656" s="17">
        <v>1011400000</v>
      </c>
      <c r="AG1656" s="18">
        <v>1822800000</v>
      </c>
      <c r="AH1656" s="18">
        <v>85124000</v>
      </c>
      <c r="AI1656" s="18">
        <v>2775400000</v>
      </c>
      <c r="AJ1656" s="18">
        <v>12072000000</v>
      </c>
      <c r="AK1656" s="18">
        <v>172100000</v>
      </c>
      <c r="AL1656" s="18">
        <v>1387100000</v>
      </c>
      <c r="AM1656">
        <f t="shared" si="150"/>
        <v>3001513555.5555553</v>
      </c>
      <c r="AN1656">
        <f t="shared" si="151"/>
        <v>3052420666.6666665</v>
      </c>
      <c r="AO1656">
        <f t="shared" si="152"/>
        <v>0.98050344649444077</v>
      </c>
      <c r="AP1656">
        <f t="shared" si="153"/>
        <v>0.98332238027771468</v>
      </c>
      <c r="AQ1656">
        <f t="shared" si="154"/>
        <v>0</v>
      </c>
      <c r="AR1656">
        <f t="shared" si="155"/>
        <v>0</v>
      </c>
    </row>
    <row r="1657" spans="1:44" x14ac:dyDescent="0.25">
      <c r="A1657" t="s">
        <v>22514</v>
      </c>
      <c r="B1657" s="16">
        <v>3</v>
      </c>
      <c r="C1657" t="s">
        <v>22515</v>
      </c>
      <c r="D1657" t="s">
        <v>22516</v>
      </c>
      <c r="E1657" t="s">
        <v>22517</v>
      </c>
      <c r="F1657" s="17">
        <v>546990000</v>
      </c>
      <c r="G1657" s="17">
        <v>120820000</v>
      </c>
      <c r="H1657" s="17">
        <v>0</v>
      </c>
      <c r="I1657" s="17">
        <v>79639000</v>
      </c>
      <c r="J1657" s="17">
        <v>32357000</v>
      </c>
      <c r="K1657" s="17">
        <v>1985200</v>
      </c>
      <c r="L1657" s="17">
        <v>19287000</v>
      </c>
      <c r="M1657" s="17">
        <v>255590000</v>
      </c>
      <c r="N1657" s="17">
        <v>0</v>
      </c>
      <c r="O1657" s="17">
        <v>0</v>
      </c>
      <c r="P1657" s="17">
        <v>86050000</v>
      </c>
      <c r="Q1657" s="17">
        <v>75895000</v>
      </c>
      <c r="R1657" s="17">
        <v>209750000</v>
      </c>
      <c r="S1657" s="17">
        <v>0</v>
      </c>
      <c r="T1657" s="17">
        <v>4101900</v>
      </c>
      <c r="U1657" s="17">
        <v>0</v>
      </c>
      <c r="V1657" s="17">
        <v>406400000</v>
      </c>
      <c r="W1657" s="17">
        <v>25588000</v>
      </c>
      <c r="X1657" s="17">
        <v>0</v>
      </c>
      <c r="Y1657" s="17">
        <v>168010</v>
      </c>
      <c r="Z1657" s="17">
        <v>0</v>
      </c>
      <c r="AA1657" s="17">
        <v>0</v>
      </c>
      <c r="AB1657" s="17">
        <v>21069000</v>
      </c>
      <c r="AC1657" s="17">
        <v>0</v>
      </c>
      <c r="AD1657" s="17">
        <v>0</v>
      </c>
      <c r="AE1657" s="17">
        <v>344070000</v>
      </c>
      <c r="AF1657" s="17">
        <v>61440000</v>
      </c>
      <c r="AG1657" s="18">
        <v>690180</v>
      </c>
      <c r="AH1657" s="18">
        <v>0</v>
      </c>
      <c r="AI1657" s="18">
        <v>157030000</v>
      </c>
      <c r="AJ1657" s="18">
        <v>1243600000</v>
      </c>
      <c r="AK1657" s="18">
        <v>4499900</v>
      </c>
      <c r="AL1657" s="18">
        <v>576170</v>
      </c>
      <c r="AM1657">
        <f t="shared" si="150"/>
        <v>84859263.333333328</v>
      </c>
      <c r="AN1657">
        <f t="shared" si="151"/>
        <v>234399375</v>
      </c>
      <c r="AO1657">
        <f t="shared" si="152"/>
        <v>0.49793561057414415</v>
      </c>
      <c r="AP1657">
        <f t="shared" si="153"/>
        <v>0.36202853925413975</v>
      </c>
      <c r="AQ1657">
        <f t="shared" si="154"/>
        <v>0</v>
      </c>
      <c r="AR1657">
        <f t="shared" si="155"/>
        <v>0</v>
      </c>
    </row>
    <row r="1658" spans="1:44" x14ac:dyDescent="0.25">
      <c r="A1658" t="s">
        <v>12668</v>
      </c>
      <c r="B1658" s="16">
        <v>2</v>
      </c>
      <c r="C1658" t="s">
        <v>12669</v>
      </c>
      <c r="D1658" t="s">
        <v>12670</v>
      </c>
      <c r="E1658" t="s">
        <v>12671</v>
      </c>
      <c r="F1658" s="17">
        <v>85935000</v>
      </c>
      <c r="G1658" s="17">
        <v>9722100</v>
      </c>
      <c r="H1658" s="17">
        <v>17760000</v>
      </c>
      <c r="I1658" s="17">
        <v>101500000</v>
      </c>
      <c r="J1658" s="17">
        <v>17628000</v>
      </c>
      <c r="K1658" s="17">
        <v>36714000</v>
      </c>
      <c r="L1658" s="17">
        <v>20244000</v>
      </c>
      <c r="M1658" s="17">
        <v>568240000</v>
      </c>
      <c r="N1658" s="17">
        <v>4510100</v>
      </c>
      <c r="O1658" s="17">
        <v>72365000</v>
      </c>
      <c r="P1658" s="17">
        <v>164850000</v>
      </c>
      <c r="Q1658" s="17">
        <v>185190000</v>
      </c>
      <c r="R1658" s="17">
        <v>21026000</v>
      </c>
      <c r="S1658" s="17">
        <v>82162000</v>
      </c>
      <c r="T1658" s="17">
        <v>7423800000</v>
      </c>
      <c r="U1658" s="17">
        <v>10539000</v>
      </c>
      <c r="V1658" s="17">
        <v>11053000000</v>
      </c>
      <c r="W1658" s="17">
        <v>10368000</v>
      </c>
      <c r="X1658" s="17">
        <v>41957000</v>
      </c>
      <c r="Y1658" s="17">
        <v>27145000</v>
      </c>
      <c r="Z1658" s="17">
        <v>46390000</v>
      </c>
      <c r="AA1658" s="17">
        <v>173380000</v>
      </c>
      <c r="AB1658" s="17">
        <v>494540000</v>
      </c>
      <c r="AC1658" s="17">
        <v>16498000000</v>
      </c>
      <c r="AD1658" s="17">
        <v>5254700</v>
      </c>
      <c r="AE1658" s="17">
        <v>427720000</v>
      </c>
      <c r="AF1658" s="17">
        <v>144380000</v>
      </c>
      <c r="AG1658" s="18">
        <v>2015100000</v>
      </c>
      <c r="AH1658" s="18">
        <v>134680000</v>
      </c>
      <c r="AI1658" s="18">
        <v>220150000</v>
      </c>
      <c r="AJ1658" s="18">
        <v>618550000</v>
      </c>
      <c r="AK1658" s="18">
        <v>109090000</v>
      </c>
      <c r="AL1658" s="18">
        <v>32847000</v>
      </c>
      <c r="AM1658">
        <f t="shared" si="150"/>
        <v>1397937774.074074</v>
      </c>
      <c r="AN1658">
        <f t="shared" si="151"/>
        <v>521736166.66666669</v>
      </c>
      <c r="AO1658">
        <f t="shared" si="152"/>
        <v>0.29010160922681993</v>
      </c>
      <c r="AP1658">
        <f t="shared" si="153"/>
        <v>2.6793959540995478</v>
      </c>
      <c r="AQ1658">
        <f t="shared" si="154"/>
        <v>0</v>
      </c>
      <c r="AR1658">
        <f t="shared" si="155"/>
        <v>0</v>
      </c>
    </row>
    <row r="1659" spans="1:44" x14ac:dyDescent="0.25">
      <c r="A1659" t="s">
        <v>18667</v>
      </c>
      <c r="B1659" s="16">
        <v>6</v>
      </c>
      <c r="C1659" t="s">
        <v>18668</v>
      </c>
      <c r="D1659" t="s">
        <v>18669</v>
      </c>
      <c r="E1659" t="s">
        <v>18670</v>
      </c>
      <c r="F1659" s="17">
        <v>144500000</v>
      </c>
      <c r="G1659" s="17">
        <v>218620000</v>
      </c>
      <c r="H1659" s="17">
        <v>2748000</v>
      </c>
      <c r="I1659" s="17">
        <v>27721000</v>
      </c>
      <c r="J1659" s="17">
        <v>246110000</v>
      </c>
      <c r="K1659" s="17">
        <v>9474500</v>
      </c>
      <c r="L1659" s="17">
        <v>15093000</v>
      </c>
      <c r="M1659" s="17">
        <v>64736000</v>
      </c>
      <c r="N1659" s="17">
        <v>17919000</v>
      </c>
      <c r="O1659" s="17">
        <v>505630000</v>
      </c>
      <c r="P1659" s="17">
        <v>196210000</v>
      </c>
      <c r="Q1659" s="17">
        <v>295940000</v>
      </c>
      <c r="R1659" s="17">
        <v>333520000</v>
      </c>
      <c r="S1659" s="17">
        <v>748530000</v>
      </c>
      <c r="T1659" s="17">
        <v>19201000</v>
      </c>
      <c r="U1659" s="17">
        <v>8656400</v>
      </c>
      <c r="V1659" s="17">
        <v>314150000</v>
      </c>
      <c r="W1659" s="17">
        <v>224280000</v>
      </c>
      <c r="X1659" s="17">
        <v>14928000</v>
      </c>
      <c r="Y1659" s="17">
        <v>18335000</v>
      </c>
      <c r="Z1659" s="17">
        <v>46719000</v>
      </c>
      <c r="AA1659" s="17">
        <v>293920000</v>
      </c>
      <c r="AB1659" s="17">
        <v>664390000</v>
      </c>
      <c r="AC1659" s="17">
        <v>81335000</v>
      </c>
      <c r="AD1659" s="17">
        <v>4090800</v>
      </c>
      <c r="AE1659" s="17">
        <v>365930000</v>
      </c>
      <c r="AF1659" s="17">
        <v>965570000</v>
      </c>
      <c r="AG1659" s="18">
        <v>47412000</v>
      </c>
      <c r="AH1659" s="18">
        <v>167120</v>
      </c>
      <c r="AI1659" s="18">
        <v>71613000</v>
      </c>
      <c r="AJ1659" s="18">
        <v>587930000</v>
      </c>
      <c r="AK1659" s="18">
        <v>28627000</v>
      </c>
      <c r="AL1659" s="18">
        <v>32767000</v>
      </c>
      <c r="AM1659">
        <f t="shared" si="150"/>
        <v>216602100</v>
      </c>
      <c r="AN1659">
        <f t="shared" si="151"/>
        <v>128086020</v>
      </c>
      <c r="AO1659">
        <f t="shared" si="152"/>
        <v>0.42170995585400539</v>
      </c>
      <c r="AP1659">
        <f t="shared" si="153"/>
        <v>1.6910674560736605</v>
      </c>
      <c r="AQ1659">
        <f t="shared" si="154"/>
        <v>0</v>
      </c>
      <c r="AR1659">
        <f t="shared" si="155"/>
        <v>0</v>
      </c>
    </row>
    <row r="1660" spans="1:44" x14ac:dyDescent="0.25">
      <c r="A1660" t="s">
        <v>5736</v>
      </c>
      <c r="B1660" s="16">
        <v>9</v>
      </c>
      <c r="C1660" t="s">
        <v>5737</v>
      </c>
      <c r="D1660" t="s">
        <v>998</v>
      </c>
      <c r="E1660" t="s">
        <v>5738</v>
      </c>
      <c r="F1660" s="17">
        <v>7382000</v>
      </c>
      <c r="G1660" s="17">
        <v>62211000</v>
      </c>
      <c r="H1660" s="17">
        <v>1307700</v>
      </c>
      <c r="I1660" s="17">
        <v>57757000</v>
      </c>
      <c r="J1660" s="17">
        <v>54095000</v>
      </c>
      <c r="K1660" s="17">
        <v>1656700</v>
      </c>
      <c r="L1660" s="17">
        <v>2800700</v>
      </c>
      <c r="M1660" s="17">
        <v>95538000</v>
      </c>
      <c r="N1660" s="17">
        <v>9354200</v>
      </c>
      <c r="O1660" s="17">
        <v>1531800000</v>
      </c>
      <c r="P1660" s="17">
        <v>243800000</v>
      </c>
      <c r="Q1660" s="17">
        <v>1288100000</v>
      </c>
      <c r="R1660" s="17">
        <v>58857000</v>
      </c>
      <c r="S1660" s="17">
        <v>847100000</v>
      </c>
      <c r="T1660" s="17">
        <v>106970000</v>
      </c>
      <c r="U1660" s="17">
        <v>146780000</v>
      </c>
      <c r="V1660" s="17">
        <v>840430000</v>
      </c>
      <c r="W1660" s="17">
        <v>144070000</v>
      </c>
      <c r="X1660" s="17">
        <v>105320000</v>
      </c>
      <c r="Y1660" s="17">
        <v>65370000</v>
      </c>
      <c r="Z1660" s="17">
        <v>69545000</v>
      </c>
      <c r="AA1660" s="17">
        <v>1317600000</v>
      </c>
      <c r="AB1660" s="17">
        <v>111190000</v>
      </c>
      <c r="AC1660" s="17">
        <v>81104000</v>
      </c>
      <c r="AD1660" s="17">
        <v>8362200</v>
      </c>
      <c r="AE1660" s="17">
        <v>553430000</v>
      </c>
      <c r="AF1660" s="17">
        <v>14810000000</v>
      </c>
      <c r="AG1660" s="18">
        <v>13656000</v>
      </c>
      <c r="AH1660" s="18">
        <v>120060000</v>
      </c>
      <c r="AI1660" s="18">
        <v>257930000</v>
      </c>
      <c r="AJ1660" s="18">
        <v>160090000</v>
      </c>
      <c r="AK1660" s="18">
        <v>32760000</v>
      </c>
      <c r="AL1660" s="18">
        <v>33230000</v>
      </c>
      <c r="AM1660">
        <f t="shared" si="150"/>
        <v>837849277.77777779</v>
      </c>
      <c r="AN1660">
        <f t="shared" si="151"/>
        <v>102954333.33333333</v>
      </c>
      <c r="AO1660">
        <f t="shared" si="152"/>
        <v>0.18962814183926741</v>
      </c>
      <c r="AP1660">
        <f t="shared" si="153"/>
        <v>8.1380671473544375</v>
      </c>
      <c r="AQ1660">
        <f t="shared" si="154"/>
        <v>1</v>
      </c>
      <c r="AR1660">
        <f t="shared" si="155"/>
        <v>0</v>
      </c>
    </row>
    <row r="1661" spans="1:44" x14ac:dyDescent="0.25">
      <c r="A1661" t="s">
        <v>4163</v>
      </c>
      <c r="B1661" s="16">
        <v>10</v>
      </c>
      <c r="C1661" t="s">
        <v>4164</v>
      </c>
      <c r="D1661" t="s">
        <v>984</v>
      </c>
      <c r="E1661" t="s">
        <v>4165</v>
      </c>
      <c r="F1661" s="17">
        <v>2093100000</v>
      </c>
      <c r="G1661" s="17">
        <v>80574000</v>
      </c>
      <c r="H1661" s="17">
        <v>4542300</v>
      </c>
      <c r="I1661" s="17">
        <v>696650000</v>
      </c>
      <c r="J1661" s="17">
        <v>812780000</v>
      </c>
      <c r="K1661" s="17">
        <v>331320000</v>
      </c>
      <c r="L1661" s="17">
        <v>5955800</v>
      </c>
      <c r="M1661" s="17">
        <v>328280000</v>
      </c>
      <c r="N1661" s="17">
        <v>1890600</v>
      </c>
      <c r="O1661" s="17">
        <v>211800000</v>
      </c>
      <c r="P1661" s="17">
        <v>308880000</v>
      </c>
      <c r="Q1661" s="17">
        <v>750850000</v>
      </c>
      <c r="R1661" s="17">
        <v>741890000</v>
      </c>
      <c r="S1661" s="17">
        <v>1860500000</v>
      </c>
      <c r="T1661" s="17">
        <v>2691600000</v>
      </c>
      <c r="U1661" s="17">
        <v>1439200000</v>
      </c>
      <c r="V1661" s="17">
        <v>121680000</v>
      </c>
      <c r="W1661" s="17">
        <v>22145000</v>
      </c>
      <c r="X1661" s="17">
        <v>148370000</v>
      </c>
      <c r="Y1661" s="17">
        <v>72628000</v>
      </c>
      <c r="Z1661" s="17">
        <v>448970000</v>
      </c>
      <c r="AA1661" s="17">
        <v>1124100000</v>
      </c>
      <c r="AB1661" s="17">
        <v>943520000</v>
      </c>
      <c r="AC1661" s="17">
        <v>299110000</v>
      </c>
      <c r="AD1661" s="17">
        <v>158000000</v>
      </c>
      <c r="AE1661" s="17">
        <v>1338500000</v>
      </c>
      <c r="AF1661" s="17">
        <v>1542300000</v>
      </c>
      <c r="AG1661" s="18">
        <v>1046600000</v>
      </c>
      <c r="AH1661" s="18">
        <v>196680000</v>
      </c>
      <c r="AI1661" s="18">
        <v>3134800000</v>
      </c>
      <c r="AJ1661" s="18">
        <v>1872900000</v>
      </c>
      <c r="AK1661" s="18">
        <v>102560000</v>
      </c>
      <c r="AL1661" s="18">
        <v>2942900000</v>
      </c>
      <c r="AM1661">
        <f t="shared" si="150"/>
        <v>688116137.03703701</v>
      </c>
      <c r="AN1661">
        <f t="shared" si="151"/>
        <v>1549406666.6666667</v>
      </c>
      <c r="AO1661">
        <f t="shared" si="152"/>
        <v>0.17594074151367434</v>
      </c>
      <c r="AP1661">
        <f t="shared" si="153"/>
        <v>0.44411590051914734</v>
      </c>
      <c r="AQ1661">
        <f t="shared" si="154"/>
        <v>0</v>
      </c>
      <c r="AR1661">
        <f t="shared" si="155"/>
        <v>1</v>
      </c>
    </row>
    <row r="1662" spans="1:44" x14ac:dyDescent="0.25">
      <c r="A1662" t="s">
        <v>5715</v>
      </c>
      <c r="B1662" s="16">
        <v>1</v>
      </c>
      <c r="C1662" t="s">
        <v>5716</v>
      </c>
      <c r="D1662" t="s">
        <v>984</v>
      </c>
      <c r="E1662" t="s">
        <v>5717</v>
      </c>
      <c r="F1662" s="17">
        <v>732710000</v>
      </c>
      <c r="G1662" s="17">
        <v>27915000</v>
      </c>
      <c r="H1662" s="17">
        <v>589240000</v>
      </c>
      <c r="I1662" s="17">
        <v>11509000</v>
      </c>
      <c r="J1662" s="17">
        <v>3612800</v>
      </c>
      <c r="K1662" s="17">
        <v>12138000</v>
      </c>
      <c r="L1662" s="17">
        <v>6016600</v>
      </c>
      <c r="M1662" s="17">
        <v>49414000</v>
      </c>
      <c r="N1662" s="17">
        <v>19102000</v>
      </c>
      <c r="O1662" s="17">
        <v>361120000</v>
      </c>
      <c r="P1662" s="17">
        <v>2679600</v>
      </c>
      <c r="Q1662" s="17">
        <v>624030000</v>
      </c>
      <c r="R1662" s="17">
        <v>50940000</v>
      </c>
      <c r="S1662" s="17">
        <v>106660000</v>
      </c>
      <c r="T1662" s="17">
        <v>143250000</v>
      </c>
      <c r="U1662" s="17">
        <v>12555000</v>
      </c>
      <c r="V1662" s="17">
        <v>2278400000</v>
      </c>
      <c r="W1662" s="17">
        <v>11297000</v>
      </c>
      <c r="X1662" s="17">
        <v>129370000</v>
      </c>
      <c r="Y1662" s="17">
        <v>61554000</v>
      </c>
      <c r="Z1662" s="17">
        <v>220600000</v>
      </c>
      <c r="AA1662" s="17">
        <v>15140000</v>
      </c>
      <c r="AB1662" s="17">
        <v>87879000</v>
      </c>
      <c r="AC1662" s="17">
        <v>197340000</v>
      </c>
      <c r="AD1662" s="17">
        <v>1688700</v>
      </c>
      <c r="AE1662" s="17">
        <v>9911300000</v>
      </c>
      <c r="AF1662" s="17">
        <v>395190000</v>
      </c>
      <c r="AG1662" s="18">
        <v>16523000</v>
      </c>
      <c r="AH1662" s="18">
        <v>1761200</v>
      </c>
      <c r="AI1662" s="18">
        <v>211100000</v>
      </c>
      <c r="AJ1662" s="18">
        <v>265940000</v>
      </c>
      <c r="AK1662" s="18">
        <v>0</v>
      </c>
      <c r="AL1662" s="18">
        <v>24480000</v>
      </c>
      <c r="AM1662">
        <f t="shared" si="150"/>
        <v>594912988.88888884</v>
      </c>
      <c r="AN1662">
        <f t="shared" si="151"/>
        <v>86634033.333333328</v>
      </c>
      <c r="AO1662">
        <f t="shared" si="152"/>
        <v>0.18338187840951206</v>
      </c>
      <c r="AP1662">
        <f t="shared" si="153"/>
        <v>6.8669663179584415</v>
      </c>
      <c r="AQ1662">
        <f t="shared" si="154"/>
        <v>1</v>
      </c>
      <c r="AR1662">
        <f t="shared" si="155"/>
        <v>0</v>
      </c>
    </row>
    <row r="1663" spans="1:44" x14ac:dyDescent="0.25">
      <c r="A1663" t="s">
        <v>12396</v>
      </c>
      <c r="B1663" s="16">
        <v>15</v>
      </c>
      <c r="C1663" t="s">
        <v>12397</v>
      </c>
      <c r="D1663" t="s">
        <v>12398</v>
      </c>
      <c r="E1663" t="s">
        <v>12399</v>
      </c>
      <c r="F1663" s="17">
        <v>83514000</v>
      </c>
      <c r="G1663" s="17">
        <v>706920000</v>
      </c>
      <c r="H1663" s="17">
        <v>70864000</v>
      </c>
      <c r="I1663" s="17">
        <v>1445400000</v>
      </c>
      <c r="J1663" s="17">
        <v>415710000</v>
      </c>
      <c r="K1663" s="17">
        <v>341150000</v>
      </c>
      <c r="L1663" s="17">
        <v>65864000</v>
      </c>
      <c r="M1663" s="17">
        <v>418130000</v>
      </c>
      <c r="N1663" s="17">
        <v>86913000</v>
      </c>
      <c r="O1663" s="17">
        <v>2423000000</v>
      </c>
      <c r="P1663" s="17">
        <v>529860000</v>
      </c>
      <c r="Q1663" s="17">
        <v>1650600000</v>
      </c>
      <c r="R1663" s="17">
        <v>572990000</v>
      </c>
      <c r="S1663" s="17">
        <v>1075400000</v>
      </c>
      <c r="T1663" s="17">
        <v>956230000</v>
      </c>
      <c r="U1663" s="17">
        <v>375390000</v>
      </c>
      <c r="V1663" s="17">
        <v>796670000</v>
      </c>
      <c r="W1663" s="17">
        <v>62534000</v>
      </c>
      <c r="X1663" s="17">
        <v>387420000</v>
      </c>
      <c r="Y1663" s="17">
        <v>187450000</v>
      </c>
      <c r="Z1663" s="17">
        <v>692110000</v>
      </c>
      <c r="AA1663" s="17">
        <v>853470000</v>
      </c>
      <c r="AB1663" s="17">
        <v>778080000</v>
      </c>
      <c r="AC1663" s="17">
        <v>207080000</v>
      </c>
      <c r="AD1663" s="17">
        <v>175140000</v>
      </c>
      <c r="AE1663" s="17">
        <v>7079800000</v>
      </c>
      <c r="AF1663" s="17">
        <v>1634200000</v>
      </c>
      <c r="AG1663" s="18">
        <v>533950000</v>
      </c>
      <c r="AH1663" s="18">
        <v>917720000</v>
      </c>
      <c r="AI1663" s="18">
        <v>1708500000</v>
      </c>
      <c r="AJ1663" s="18">
        <v>1308000000</v>
      </c>
      <c r="AK1663" s="18">
        <v>66133000</v>
      </c>
      <c r="AL1663" s="18">
        <v>891010000</v>
      </c>
      <c r="AM1663">
        <f t="shared" si="150"/>
        <v>891551444.44444442</v>
      </c>
      <c r="AN1663">
        <f t="shared" si="151"/>
        <v>904218833.33333337</v>
      </c>
      <c r="AO1663">
        <f t="shared" si="152"/>
        <v>0.97168393192190117</v>
      </c>
      <c r="AP1663">
        <f t="shared" si="153"/>
        <v>0.98599079291216307</v>
      </c>
      <c r="AQ1663">
        <f t="shared" si="154"/>
        <v>0</v>
      </c>
      <c r="AR1663">
        <f t="shared" si="155"/>
        <v>0</v>
      </c>
    </row>
    <row r="1664" spans="1:44" x14ac:dyDescent="0.25">
      <c r="A1664" t="s">
        <v>9585</v>
      </c>
      <c r="B1664" s="16">
        <v>12</v>
      </c>
      <c r="C1664" t="s">
        <v>9586</v>
      </c>
      <c r="D1664" t="s">
        <v>9587</v>
      </c>
      <c r="E1664" t="s">
        <v>9588</v>
      </c>
      <c r="F1664" s="17">
        <v>103060000</v>
      </c>
      <c r="G1664" s="17">
        <v>1573400000</v>
      </c>
      <c r="H1664" s="17">
        <v>364630000</v>
      </c>
      <c r="I1664" s="17">
        <v>4693000000</v>
      </c>
      <c r="J1664" s="17">
        <v>5576400000</v>
      </c>
      <c r="K1664" s="17">
        <v>4163700000</v>
      </c>
      <c r="L1664" s="17">
        <v>563380000</v>
      </c>
      <c r="M1664" s="17">
        <v>1108400000</v>
      </c>
      <c r="N1664" s="17">
        <v>1238900000</v>
      </c>
      <c r="O1664" s="17">
        <v>3651500000</v>
      </c>
      <c r="P1664" s="17">
        <v>2141100000</v>
      </c>
      <c r="Q1664" s="17">
        <v>10101000000</v>
      </c>
      <c r="R1664" s="17">
        <v>3604000000</v>
      </c>
      <c r="S1664" s="17">
        <v>14758000000</v>
      </c>
      <c r="T1664" s="17">
        <v>8686100000</v>
      </c>
      <c r="U1664" s="17">
        <v>7571300000</v>
      </c>
      <c r="V1664" s="17">
        <v>4116300000</v>
      </c>
      <c r="W1664" s="17">
        <v>125680000</v>
      </c>
      <c r="X1664" s="17">
        <v>3233700000</v>
      </c>
      <c r="Y1664" s="17">
        <v>2918700000</v>
      </c>
      <c r="Z1664" s="17">
        <v>7674300000</v>
      </c>
      <c r="AA1664" s="17">
        <v>3411700000</v>
      </c>
      <c r="AB1664" s="17">
        <v>5534100000</v>
      </c>
      <c r="AC1664" s="17">
        <v>80962000</v>
      </c>
      <c r="AD1664" s="17">
        <v>2074900000</v>
      </c>
      <c r="AE1664" s="17">
        <v>62792000000</v>
      </c>
      <c r="AF1664" s="17">
        <v>7037900000</v>
      </c>
      <c r="AG1664" s="18">
        <v>6129300000</v>
      </c>
      <c r="AH1664" s="18">
        <v>2081500000</v>
      </c>
      <c r="AI1664" s="18">
        <v>21902000000</v>
      </c>
      <c r="AJ1664" s="18">
        <v>5714200000</v>
      </c>
      <c r="AK1664" s="18">
        <v>1780800000</v>
      </c>
      <c r="AL1664" s="18">
        <v>7686000000</v>
      </c>
      <c r="AM1664">
        <f t="shared" si="150"/>
        <v>6255485629.6296301</v>
      </c>
      <c r="AN1664">
        <f t="shared" si="151"/>
        <v>7548966666.666667</v>
      </c>
      <c r="AO1664">
        <f t="shared" si="152"/>
        <v>0.73874581399096051</v>
      </c>
      <c r="AP1664">
        <f t="shared" si="153"/>
        <v>0.82865455708679292</v>
      </c>
      <c r="AQ1664">
        <f t="shared" si="154"/>
        <v>0</v>
      </c>
      <c r="AR1664">
        <f t="shared" si="155"/>
        <v>0</v>
      </c>
    </row>
    <row r="1665" spans="1:44" x14ac:dyDescent="0.25">
      <c r="A1665" t="s">
        <v>25245</v>
      </c>
      <c r="B1665" s="16">
        <v>4</v>
      </c>
      <c r="C1665" t="s">
        <v>9586</v>
      </c>
      <c r="D1665" t="s">
        <v>9587</v>
      </c>
      <c r="E1665" t="s">
        <v>25246</v>
      </c>
      <c r="F1665" s="17">
        <v>0</v>
      </c>
      <c r="G1665" s="17">
        <v>4625700</v>
      </c>
      <c r="H1665" s="17">
        <v>0</v>
      </c>
      <c r="I1665" s="17">
        <v>6652100</v>
      </c>
      <c r="J1665" s="17">
        <v>3805500</v>
      </c>
      <c r="K1665" s="17">
        <v>15606000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11559000</v>
      </c>
      <c r="R1665" s="17">
        <v>0</v>
      </c>
      <c r="S1665" s="17">
        <v>0</v>
      </c>
      <c r="T1665" s="17">
        <v>200790000</v>
      </c>
      <c r="U1665" s="17">
        <v>0</v>
      </c>
      <c r="V1665" s="17">
        <v>0</v>
      </c>
      <c r="W1665" s="17">
        <v>0</v>
      </c>
      <c r="X1665" s="17">
        <v>0</v>
      </c>
      <c r="Y1665" s="17">
        <v>0</v>
      </c>
      <c r="Z1665" s="17">
        <v>305680</v>
      </c>
      <c r="AA1665" s="17">
        <v>1332700</v>
      </c>
      <c r="AB1665" s="17">
        <v>0</v>
      </c>
      <c r="AC1665" s="17">
        <v>0</v>
      </c>
      <c r="AD1665" s="17">
        <v>1435100</v>
      </c>
      <c r="AE1665" s="17">
        <v>0</v>
      </c>
      <c r="AF1665" s="17">
        <v>0</v>
      </c>
      <c r="AG1665" s="18">
        <v>0</v>
      </c>
      <c r="AH1665" s="18">
        <v>0</v>
      </c>
      <c r="AI1665" s="18">
        <v>0</v>
      </c>
      <c r="AJ1665" s="18">
        <v>4670300</v>
      </c>
      <c r="AK1665" s="18">
        <v>0</v>
      </c>
      <c r="AL1665" s="18">
        <v>9617100</v>
      </c>
      <c r="AM1665">
        <f t="shared" si="150"/>
        <v>9115251.1111111119</v>
      </c>
      <c r="AN1665">
        <f t="shared" si="151"/>
        <v>2381233.3333333335</v>
      </c>
      <c r="AO1665">
        <f t="shared" si="152"/>
        <v>0.38228925526095292</v>
      </c>
      <c r="AP1665">
        <f t="shared" si="153"/>
        <v>3.8279537681220281</v>
      </c>
      <c r="AQ1665">
        <f t="shared" si="154"/>
        <v>0</v>
      </c>
      <c r="AR1665">
        <f t="shared" si="155"/>
        <v>0</v>
      </c>
    </row>
    <row r="1666" spans="1:44" x14ac:dyDescent="0.25">
      <c r="A1666" t="s">
        <v>19231</v>
      </c>
      <c r="B1666" s="16">
        <v>4</v>
      </c>
      <c r="C1666" t="s">
        <v>19232</v>
      </c>
      <c r="D1666" t="s">
        <v>19233</v>
      </c>
      <c r="E1666" t="s">
        <v>19234</v>
      </c>
      <c r="F1666" s="17">
        <v>52060000</v>
      </c>
      <c r="G1666" s="17">
        <v>26871000</v>
      </c>
      <c r="H1666" s="17">
        <v>1158600</v>
      </c>
      <c r="I1666" s="17">
        <v>24716000</v>
      </c>
      <c r="J1666" s="17">
        <v>50695000</v>
      </c>
      <c r="K1666" s="17">
        <v>0</v>
      </c>
      <c r="L1666" s="17">
        <v>38557000</v>
      </c>
      <c r="M1666" s="17">
        <v>243860000</v>
      </c>
      <c r="N1666" s="17">
        <v>7166400</v>
      </c>
      <c r="O1666" s="17">
        <v>38474000</v>
      </c>
      <c r="P1666" s="17">
        <v>57453000</v>
      </c>
      <c r="Q1666" s="17">
        <v>129930000</v>
      </c>
      <c r="R1666" s="17">
        <v>7426100</v>
      </c>
      <c r="S1666" s="17">
        <v>484890000</v>
      </c>
      <c r="T1666" s="17">
        <v>2088100</v>
      </c>
      <c r="U1666" s="17">
        <v>24881000</v>
      </c>
      <c r="V1666" s="17">
        <v>590500000</v>
      </c>
      <c r="W1666" s="17">
        <v>4575200</v>
      </c>
      <c r="X1666" s="17">
        <v>195350000</v>
      </c>
      <c r="Y1666" s="17">
        <v>2402200</v>
      </c>
      <c r="Z1666" s="17">
        <v>7849800</v>
      </c>
      <c r="AA1666" s="17">
        <v>110560000</v>
      </c>
      <c r="AB1666" s="17">
        <v>24738000</v>
      </c>
      <c r="AC1666" s="17">
        <v>8585400</v>
      </c>
      <c r="AD1666" s="17">
        <v>6243700</v>
      </c>
      <c r="AE1666" s="17">
        <v>714620000</v>
      </c>
      <c r="AF1666" s="17">
        <v>763510000</v>
      </c>
      <c r="AG1666" s="18">
        <v>6274300</v>
      </c>
      <c r="AH1666" s="18">
        <v>390890</v>
      </c>
      <c r="AI1666" s="18">
        <v>45324000</v>
      </c>
      <c r="AJ1666" s="18">
        <v>76762000</v>
      </c>
      <c r="AK1666" s="18">
        <v>256670000</v>
      </c>
      <c r="AL1666" s="18">
        <v>4280100</v>
      </c>
      <c r="AM1666">
        <f t="shared" ref="AM1666:AM1729" si="156">AVERAGE(F1666:AF1666)</f>
        <v>134042981.48148148</v>
      </c>
      <c r="AN1666">
        <f t="shared" ref="AN1666:AN1729" si="157">AVERAGE(AG1666:AL1666)</f>
        <v>64950215</v>
      </c>
      <c r="AO1666">
        <f t="shared" ref="AO1666:AO1729" si="158">TTEST(F1666:AF1666,AG1666:AL1666,2,3)</f>
        <v>0.25877235541302496</v>
      </c>
      <c r="AP1666">
        <f t="shared" ref="AP1666:AP1729" si="159">AM1666/AN1666</f>
        <v>2.0637804121430774</v>
      </c>
      <c r="AQ1666">
        <f t="shared" ref="AQ1666:AQ1729" si="160">(AP1666&gt;1)*AND(AO1666&lt;=0.25)</f>
        <v>0</v>
      </c>
      <c r="AR1666">
        <f t="shared" ref="AR1666:AR1729" si="161">(AP1666&lt;1)*AND(AO1666&lt;=0.25)</f>
        <v>0</v>
      </c>
    </row>
    <row r="1667" spans="1:44" x14ac:dyDescent="0.25">
      <c r="A1667" t="s">
        <v>4788</v>
      </c>
      <c r="B1667" s="16">
        <v>4</v>
      </c>
      <c r="C1667" t="s">
        <v>4789</v>
      </c>
      <c r="D1667" t="s">
        <v>371</v>
      </c>
      <c r="E1667" t="s">
        <v>4790</v>
      </c>
      <c r="F1667" s="17">
        <v>9629200000</v>
      </c>
      <c r="G1667" s="17">
        <v>11970000000</v>
      </c>
      <c r="H1667" s="17">
        <v>2216500000</v>
      </c>
      <c r="I1667" s="17">
        <v>777740000</v>
      </c>
      <c r="J1667" s="17">
        <v>1407000000</v>
      </c>
      <c r="K1667" s="17">
        <v>1065700000</v>
      </c>
      <c r="L1667" s="17">
        <v>1290000000</v>
      </c>
      <c r="M1667" s="17">
        <v>6127100000</v>
      </c>
      <c r="N1667" s="17">
        <v>109780000</v>
      </c>
      <c r="O1667" s="17">
        <v>7203300000</v>
      </c>
      <c r="P1667" s="17">
        <v>7110300000</v>
      </c>
      <c r="Q1667" s="17">
        <v>6151400000</v>
      </c>
      <c r="R1667" s="17">
        <v>4226700000</v>
      </c>
      <c r="S1667" s="17">
        <v>2068200000</v>
      </c>
      <c r="T1667" s="17">
        <v>173010000</v>
      </c>
      <c r="U1667" s="17">
        <v>483230000</v>
      </c>
      <c r="V1667" s="17">
        <v>8606500000</v>
      </c>
      <c r="W1667" s="17">
        <v>2599500000</v>
      </c>
      <c r="X1667" s="17">
        <v>3229400000</v>
      </c>
      <c r="Y1667" s="17">
        <v>3302700000</v>
      </c>
      <c r="Z1667" s="17">
        <v>1458400000</v>
      </c>
      <c r="AA1667" s="17">
        <v>1138300000</v>
      </c>
      <c r="AB1667" s="17">
        <v>4617200000</v>
      </c>
      <c r="AC1667" s="17">
        <v>7837300000</v>
      </c>
      <c r="AD1667" s="17">
        <v>389730000</v>
      </c>
      <c r="AE1667" s="17">
        <v>9536200000</v>
      </c>
      <c r="AF1667" s="17">
        <v>3948500000</v>
      </c>
      <c r="AG1667" s="18">
        <v>1179300000</v>
      </c>
      <c r="AH1667" s="18">
        <v>202020000</v>
      </c>
      <c r="AI1667" s="18">
        <v>3977100000</v>
      </c>
      <c r="AJ1667" s="18">
        <v>3104300000</v>
      </c>
      <c r="AK1667" s="18">
        <v>289260000</v>
      </c>
      <c r="AL1667" s="18">
        <v>2451300000</v>
      </c>
      <c r="AM1667">
        <f t="shared" si="156"/>
        <v>4024921851.8518519</v>
      </c>
      <c r="AN1667">
        <f t="shared" si="157"/>
        <v>1867213333.3333333</v>
      </c>
      <c r="AO1667">
        <f t="shared" si="158"/>
        <v>2.9956041490805722E-2</v>
      </c>
      <c r="AP1667">
        <f t="shared" si="159"/>
        <v>2.1555768588405462</v>
      </c>
      <c r="AQ1667">
        <f t="shared" si="160"/>
        <v>1</v>
      </c>
      <c r="AR1667">
        <f t="shared" si="161"/>
        <v>0</v>
      </c>
    </row>
    <row r="1668" spans="1:44" x14ac:dyDescent="0.25">
      <c r="A1668" t="s">
        <v>16350</v>
      </c>
      <c r="B1668" s="16">
        <v>5</v>
      </c>
      <c r="C1668" t="s">
        <v>16351</v>
      </c>
      <c r="D1668" t="s">
        <v>16352</v>
      </c>
      <c r="E1668" t="s">
        <v>16353</v>
      </c>
      <c r="F1668" s="17">
        <v>225760000</v>
      </c>
      <c r="G1668" s="17">
        <v>1293300000</v>
      </c>
      <c r="H1668" s="17">
        <v>16472000</v>
      </c>
      <c r="I1668" s="17">
        <v>425330000</v>
      </c>
      <c r="J1668" s="17">
        <v>4623400</v>
      </c>
      <c r="K1668" s="17">
        <v>9824300</v>
      </c>
      <c r="L1668" s="17">
        <v>5895900</v>
      </c>
      <c r="M1668" s="17">
        <v>80311000</v>
      </c>
      <c r="N1668" s="17">
        <v>13813000</v>
      </c>
      <c r="O1668" s="17">
        <v>84256000</v>
      </c>
      <c r="P1668" s="17">
        <v>56169000</v>
      </c>
      <c r="Q1668" s="17">
        <v>354530000</v>
      </c>
      <c r="R1668" s="17">
        <v>3560900000</v>
      </c>
      <c r="S1668" s="17">
        <v>31793000</v>
      </c>
      <c r="T1668" s="17">
        <v>1081600000</v>
      </c>
      <c r="U1668" s="17">
        <v>21300000</v>
      </c>
      <c r="V1668" s="17">
        <v>540890000</v>
      </c>
      <c r="W1668" s="17">
        <v>14700000</v>
      </c>
      <c r="X1668" s="17">
        <v>38949000</v>
      </c>
      <c r="Y1668" s="17">
        <v>31318000</v>
      </c>
      <c r="Z1668" s="17">
        <v>26622000</v>
      </c>
      <c r="AA1668" s="17">
        <v>85689000</v>
      </c>
      <c r="AB1668" s="17">
        <v>20164000</v>
      </c>
      <c r="AC1668" s="17">
        <v>72951000</v>
      </c>
      <c r="AD1668" s="17">
        <v>23722000</v>
      </c>
      <c r="AE1668" s="17">
        <v>1315000000</v>
      </c>
      <c r="AF1668" s="17">
        <v>146460000</v>
      </c>
      <c r="AG1668" s="18">
        <v>377420000</v>
      </c>
      <c r="AH1668" s="18">
        <v>8253000</v>
      </c>
      <c r="AI1668" s="18">
        <v>1491800000</v>
      </c>
      <c r="AJ1668" s="18">
        <v>202240000</v>
      </c>
      <c r="AK1668" s="18">
        <v>53725000</v>
      </c>
      <c r="AL1668" s="18">
        <v>53707000</v>
      </c>
      <c r="AM1668">
        <f t="shared" si="156"/>
        <v>354901577.77777779</v>
      </c>
      <c r="AN1668">
        <f t="shared" si="157"/>
        <v>364524166.66666669</v>
      </c>
      <c r="AO1668">
        <f t="shared" si="158"/>
        <v>0.97264805977977775</v>
      </c>
      <c r="AP1668">
        <f t="shared" si="159"/>
        <v>0.97360232936849944</v>
      </c>
      <c r="AQ1668">
        <f t="shared" si="160"/>
        <v>0</v>
      </c>
      <c r="AR1668">
        <f t="shared" si="161"/>
        <v>0</v>
      </c>
    </row>
    <row r="1669" spans="1:44" x14ac:dyDescent="0.25">
      <c r="A1669" t="s">
        <v>12972</v>
      </c>
      <c r="B1669" s="16">
        <v>5</v>
      </c>
      <c r="C1669" t="s">
        <v>12973</v>
      </c>
      <c r="D1669" t="s">
        <v>12974</v>
      </c>
      <c r="E1669" t="s">
        <v>12975</v>
      </c>
      <c r="F1669" s="17">
        <v>87140000</v>
      </c>
      <c r="G1669" s="17">
        <v>50135000</v>
      </c>
      <c r="H1669" s="17">
        <v>28093000</v>
      </c>
      <c r="I1669" s="17">
        <v>35792000</v>
      </c>
      <c r="J1669" s="17">
        <v>29944000</v>
      </c>
      <c r="K1669" s="17">
        <v>27303000</v>
      </c>
      <c r="L1669" s="17">
        <v>28643000</v>
      </c>
      <c r="M1669" s="17">
        <v>95466000</v>
      </c>
      <c r="N1669" s="17">
        <v>1918000</v>
      </c>
      <c r="O1669" s="17">
        <v>58890000</v>
      </c>
      <c r="P1669" s="17">
        <v>144380000</v>
      </c>
      <c r="Q1669" s="17">
        <v>30996000</v>
      </c>
      <c r="R1669" s="17">
        <v>106350000</v>
      </c>
      <c r="S1669" s="17">
        <v>308540000</v>
      </c>
      <c r="T1669" s="17">
        <v>53039000</v>
      </c>
      <c r="U1669" s="17">
        <v>3366200</v>
      </c>
      <c r="V1669" s="17">
        <v>106760000</v>
      </c>
      <c r="W1669" s="17">
        <v>74186000</v>
      </c>
      <c r="X1669" s="17">
        <v>35206000</v>
      </c>
      <c r="Y1669" s="17">
        <v>32113000</v>
      </c>
      <c r="Z1669" s="17">
        <v>21343000</v>
      </c>
      <c r="AA1669" s="17">
        <v>63858000</v>
      </c>
      <c r="AB1669" s="17">
        <v>17023000</v>
      </c>
      <c r="AC1669" s="17">
        <v>58468000</v>
      </c>
      <c r="AD1669" s="17">
        <v>0</v>
      </c>
      <c r="AE1669" s="17">
        <v>772890000</v>
      </c>
      <c r="AF1669" s="17">
        <v>64465000</v>
      </c>
      <c r="AG1669" s="18">
        <v>90619000</v>
      </c>
      <c r="AH1669" s="18">
        <v>0</v>
      </c>
      <c r="AI1669" s="18">
        <v>116140000</v>
      </c>
      <c r="AJ1669" s="18">
        <v>68741000</v>
      </c>
      <c r="AK1669" s="18">
        <v>49542000000</v>
      </c>
      <c r="AL1669" s="18">
        <v>134270000</v>
      </c>
      <c r="AM1669">
        <f t="shared" si="156"/>
        <v>86529896.296296299</v>
      </c>
      <c r="AN1669">
        <f t="shared" si="157"/>
        <v>8325295000</v>
      </c>
      <c r="AO1669">
        <f t="shared" si="158"/>
        <v>0.363464227513071</v>
      </c>
      <c r="AP1669">
        <f t="shared" si="159"/>
        <v>1.0393613234881922E-2</v>
      </c>
      <c r="AQ1669">
        <f t="shared" si="160"/>
        <v>0</v>
      </c>
      <c r="AR1669">
        <f t="shared" si="161"/>
        <v>0</v>
      </c>
    </row>
    <row r="1670" spans="1:44" x14ac:dyDescent="0.25">
      <c r="A1670" t="s">
        <v>8030</v>
      </c>
      <c r="B1670" s="16">
        <v>7</v>
      </c>
      <c r="C1670" t="s">
        <v>8031</v>
      </c>
      <c r="D1670" t="s">
        <v>2518</v>
      </c>
      <c r="E1670" t="s">
        <v>8032</v>
      </c>
      <c r="F1670" s="17">
        <v>49574000</v>
      </c>
      <c r="G1670" s="17">
        <v>41531000</v>
      </c>
      <c r="H1670" s="17">
        <v>73393000</v>
      </c>
      <c r="I1670" s="17">
        <v>7583800</v>
      </c>
      <c r="J1670" s="17">
        <v>1402000</v>
      </c>
      <c r="K1670" s="17">
        <v>38095000</v>
      </c>
      <c r="L1670" s="17">
        <v>2066800</v>
      </c>
      <c r="M1670" s="17">
        <v>20189000</v>
      </c>
      <c r="N1670" s="17">
        <v>1964500</v>
      </c>
      <c r="O1670" s="17">
        <v>0</v>
      </c>
      <c r="P1670" s="17">
        <v>21085000</v>
      </c>
      <c r="Q1670" s="17">
        <v>2535000000</v>
      </c>
      <c r="R1670" s="17">
        <v>99628000</v>
      </c>
      <c r="S1670" s="17">
        <v>7613800</v>
      </c>
      <c r="T1670" s="17">
        <v>11416000</v>
      </c>
      <c r="U1670" s="17">
        <v>0</v>
      </c>
      <c r="V1670" s="17">
        <v>445050000</v>
      </c>
      <c r="W1670" s="17">
        <v>8905900</v>
      </c>
      <c r="X1670" s="17">
        <v>18196000</v>
      </c>
      <c r="Y1670" s="17">
        <v>93962000</v>
      </c>
      <c r="Z1670" s="17">
        <v>2809200</v>
      </c>
      <c r="AA1670" s="17">
        <v>6494900</v>
      </c>
      <c r="AB1670" s="17">
        <v>15498000</v>
      </c>
      <c r="AC1670" s="17">
        <v>78180000</v>
      </c>
      <c r="AD1670" s="17">
        <v>0</v>
      </c>
      <c r="AE1670" s="17">
        <v>60749000</v>
      </c>
      <c r="AF1670" s="17">
        <v>151590000</v>
      </c>
      <c r="AG1670" s="18">
        <v>5290300</v>
      </c>
      <c r="AH1670" s="18">
        <v>0</v>
      </c>
      <c r="AI1670" s="18">
        <v>14881000</v>
      </c>
      <c r="AJ1670" s="18">
        <v>101200000</v>
      </c>
      <c r="AK1670" s="18">
        <v>10105000</v>
      </c>
      <c r="AL1670" s="18">
        <v>32064000</v>
      </c>
      <c r="AM1670">
        <f t="shared" si="156"/>
        <v>140443588.8888889</v>
      </c>
      <c r="AN1670">
        <f t="shared" si="157"/>
        <v>27256716.666666668</v>
      </c>
      <c r="AO1670">
        <f t="shared" si="158"/>
        <v>0.24329574503944087</v>
      </c>
      <c r="AP1670">
        <f t="shared" si="159"/>
        <v>5.1526231352965191</v>
      </c>
      <c r="AQ1670">
        <f t="shared" si="160"/>
        <v>1</v>
      </c>
      <c r="AR1670">
        <f t="shared" si="161"/>
        <v>0</v>
      </c>
    </row>
    <row r="1671" spans="1:44" x14ac:dyDescent="0.25">
      <c r="A1671" t="s">
        <v>25193</v>
      </c>
      <c r="B1671" s="16">
        <v>8</v>
      </c>
      <c r="C1671" t="s">
        <v>25194</v>
      </c>
      <c r="D1671" t="s">
        <v>25195</v>
      </c>
      <c r="E1671" t="s">
        <v>25196</v>
      </c>
      <c r="F1671" s="17">
        <v>21355000</v>
      </c>
      <c r="G1671" s="17">
        <v>15758000</v>
      </c>
      <c r="H1671" s="17">
        <v>0</v>
      </c>
      <c r="I1671" s="17">
        <v>0</v>
      </c>
      <c r="J1671" s="17">
        <v>542720</v>
      </c>
      <c r="K1671" s="17">
        <v>0</v>
      </c>
      <c r="L1671" s="17">
        <v>0</v>
      </c>
      <c r="M1671" s="17">
        <v>0</v>
      </c>
      <c r="N1671" s="17">
        <v>2125800</v>
      </c>
      <c r="O1671" s="17">
        <v>0</v>
      </c>
      <c r="P1671" s="17">
        <v>2214500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26225000</v>
      </c>
      <c r="W1671" s="17">
        <v>0</v>
      </c>
      <c r="X1671" s="17">
        <v>5707900</v>
      </c>
      <c r="Y1671" s="17">
        <v>0</v>
      </c>
      <c r="Z1671" s="17">
        <v>1398800</v>
      </c>
      <c r="AA1671" s="17">
        <v>0</v>
      </c>
      <c r="AB1671" s="17">
        <v>0</v>
      </c>
      <c r="AC1671" s="17">
        <v>13907000</v>
      </c>
      <c r="AD1671" s="17">
        <v>0</v>
      </c>
      <c r="AE1671" s="17">
        <v>10224000</v>
      </c>
      <c r="AF1671" s="17">
        <v>0</v>
      </c>
      <c r="AG1671" s="18">
        <v>1979900</v>
      </c>
      <c r="AH1671" s="18">
        <v>0</v>
      </c>
      <c r="AI1671" s="18">
        <v>7637000</v>
      </c>
      <c r="AJ1671" s="18">
        <v>0</v>
      </c>
      <c r="AK1671" s="18">
        <v>1265900</v>
      </c>
      <c r="AL1671" s="18">
        <v>0</v>
      </c>
      <c r="AM1671">
        <f t="shared" si="156"/>
        <v>3683656.2962962962</v>
      </c>
      <c r="AN1671">
        <f t="shared" si="157"/>
        <v>1813800</v>
      </c>
      <c r="AO1671">
        <f t="shared" si="158"/>
        <v>0.32384029325303487</v>
      </c>
      <c r="AP1671">
        <f t="shared" si="159"/>
        <v>2.0309054450856192</v>
      </c>
      <c r="AQ1671">
        <f t="shared" si="160"/>
        <v>0</v>
      </c>
      <c r="AR1671">
        <f t="shared" si="161"/>
        <v>0</v>
      </c>
    </row>
    <row r="1672" spans="1:44" x14ac:dyDescent="0.25">
      <c r="A1672" t="s">
        <v>17389</v>
      </c>
      <c r="B1672" s="16">
        <v>5</v>
      </c>
      <c r="C1672" t="s">
        <v>17390</v>
      </c>
      <c r="D1672" t="s">
        <v>17391</v>
      </c>
      <c r="E1672" t="s">
        <v>17392</v>
      </c>
      <c r="F1672" s="17">
        <v>234210000</v>
      </c>
      <c r="G1672" s="17">
        <v>585610000</v>
      </c>
      <c r="H1672" s="17">
        <v>6562600</v>
      </c>
      <c r="I1672" s="17">
        <v>116100000</v>
      </c>
      <c r="J1672" s="17">
        <v>15660000</v>
      </c>
      <c r="K1672" s="17">
        <v>56048000</v>
      </c>
      <c r="L1672" s="17">
        <v>12197000</v>
      </c>
      <c r="M1672" s="17">
        <v>23766000</v>
      </c>
      <c r="N1672" s="17">
        <v>23311000</v>
      </c>
      <c r="O1672" s="17">
        <v>403410000</v>
      </c>
      <c r="P1672" s="17">
        <v>57903000</v>
      </c>
      <c r="Q1672" s="17">
        <v>300290000</v>
      </c>
      <c r="R1672" s="17">
        <v>40872000</v>
      </c>
      <c r="S1672" s="17">
        <v>232420000</v>
      </c>
      <c r="T1672" s="17">
        <v>55336000</v>
      </c>
      <c r="U1672" s="17">
        <v>96007000</v>
      </c>
      <c r="V1672" s="17">
        <v>5008200000</v>
      </c>
      <c r="W1672" s="17">
        <v>19553000</v>
      </c>
      <c r="X1672" s="17">
        <v>116000000</v>
      </c>
      <c r="Y1672" s="17">
        <v>35170000</v>
      </c>
      <c r="Z1672" s="17">
        <v>86762000</v>
      </c>
      <c r="AA1672" s="17">
        <v>9839600</v>
      </c>
      <c r="AB1672" s="17">
        <v>80412000</v>
      </c>
      <c r="AC1672" s="17">
        <v>111400000</v>
      </c>
      <c r="AD1672" s="17">
        <v>1861500</v>
      </c>
      <c r="AE1672" s="17">
        <v>252080000</v>
      </c>
      <c r="AF1672" s="17">
        <v>355680000</v>
      </c>
      <c r="AG1672" s="18">
        <v>3655500</v>
      </c>
      <c r="AH1672" s="18">
        <v>41656000</v>
      </c>
      <c r="AI1672" s="18">
        <v>694490000</v>
      </c>
      <c r="AJ1672" s="18">
        <v>374050000</v>
      </c>
      <c r="AK1672" s="18">
        <v>10776000</v>
      </c>
      <c r="AL1672" s="18">
        <v>47768000</v>
      </c>
      <c r="AM1672">
        <f t="shared" si="156"/>
        <v>308765211.1111111</v>
      </c>
      <c r="AN1672">
        <f t="shared" si="157"/>
        <v>195399250</v>
      </c>
      <c r="AO1672">
        <f t="shared" si="158"/>
        <v>0.60396836514576857</v>
      </c>
      <c r="AP1672">
        <f t="shared" si="159"/>
        <v>1.5801760299034469</v>
      </c>
      <c r="AQ1672">
        <f t="shared" si="160"/>
        <v>0</v>
      </c>
      <c r="AR1672">
        <f t="shared" si="161"/>
        <v>0</v>
      </c>
    </row>
    <row r="1673" spans="1:44" x14ac:dyDescent="0.25">
      <c r="A1673" t="s">
        <v>4644</v>
      </c>
      <c r="B1673" s="16">
        <v>3</v>
      </c>
      <c r="C1673" t="s">
        <v>4645</v>
      </c>
      <c r="D1673" t="s">
        <v>275</v>
      </c>
      <c r="E1673" t="s">
        <v>4646</v>
      </c>
      <c r="F1673" s="17">
        <v>15241000000</v>
      </c>
      <c r="G1673" s="17">
        <v>21314000000</v>
      </c>
      <c r="H1673" s="17">
        <v>3404200000</v>
      </c>
      <c r="I1673" s="17">
        <v>6769100000</v>
      </c>
      <c r="J1673" s="17">
        <v>3718900000</v>
      </c>
      <c r="K1673" s="17">
        <v>979600000</v>
      </c>
      <c r="L1673" s="17">
        <v>1510300000</v>
      </c>
      <c r="M1673" s="17">
        <v>7966600000</v>
      </c>
      <c r="N1673" s="17">
        <v>187050000</v>
      </c>
      <c r="O1673" s="17">
        <v>8826300000</v>
      </c>
      <c r="P1673" s="17">
        <v>10803000000</v>
      </c>
      <c r="Q1673" s="17">
        <v>10626000000</v>
      </c>
      <c r="R1673" s="17">
        <v>13718000000</v>
      </c>
      <c r="S1673" s="17">
        <v>2647900000</v>
      </c>
      <c r="T1673" s="17">
        <v>746540000</v>
      </c>
      <c r="U1673" s="17">
        <v>648110000</v>
      </c>
      <c r="V1673" s="17">
        <v>32317000000</v>
      </c>
      <c r="W1673" s="17">
        <v>775030000</v>
      </c>
      <c r="X1673" s="17">
        <v>6942600000</v>
      </c>
      <c r="Y1673" s="17">
        <v>2563500000</v>
      </c>
      <c r="Z1673" s="17">
        <v>2731700000</v>
      </c>
      <c r="AA1673" s="17">
        <v>4586000000</v>
      </c>
      <c r="AB1673" s="17">
        <v>5859000000</v>
      </c>
      <c r="AC1673" s="17">
        <v>1841800000</v>
      </c>
      <c r="AD1673" s="17">
        <v>377920000</v>
      </c>
      <c r="AE1673" s="17">
        <v>78864000000</v>
      </c>
      <c r="AF1673" s="17">
        <v>6717900000</v>
      </c>
      <c r="AG1673" s="18">
        <v>2553300000</v>
      </c>
      <c r="AH1673" s="18">
        <v>935990000</v>
      </c>
      <c r="AI1673" s="18">
        <v>5192700000</v>
      </c>
      <c r="AJ1673" s="18">
        <v>12201000000</v>
      </c>
      <c r="AK1673" s="18">
        <v>1156500000</v>
      </c>
      <c r="AL1673" s="18">
        <v>2182800000</v>
      </c>
      <c r="AM1673">
        <f t="shared" si="156"/>
        <v>9358631481.4814816</v>
      </c>
      <c r="AN1673">
        <f t="shared" si="157"/>
        <v>4037048333.3333335</v>
      </c>
      <c r="AO1673">
        <f t="shared" si="158"/>
        <v>0.13772927757850104</v>
      </c>
      <c r="AP1673">
        <f t="shared" si="159"/>
        <v>2.3181866325970373</v>
      </c>
      <c r="AQ1673">
        <f t="shared" si="160"/>
        <v>1</v>
      </c>
      <c r="AR1673">
        <f t="shared" si="161"/>
        <v>0</v>
      </c>
    </row>
    <row r="1674" spans="1:44" x14ac:dyDescent="0.25">
      <c r="A1674" t="s">
        <v>5569</v>
      </c>
      <c r="B1674" s="16">
        <v>6</v>
      </c>
      <c r="C1674" t="s">
        <v>5570</v>
      </c>
      <c r="D1674" t="s">
        <v>888</v>
      </c>
      <c r="E1674" t="s">
        <v>5571</v>
      </c>
      <c r="F1674" s="17">
        <v>4188300000</v>
      </c>
      <c r="G1674" s="17">
        <v>5751200000</v>
      </c>
      <c r="H1674" s="17">
        <v>76693000</v>
      </c>
      <c r="I1674" s="17">
        <v>1483100000</v>
      </c>
      <c r="J1674" s="17">
        <v>1084300000</v>
      </c>
      <c r="K1674" s="17">
        <v>111900000</v>
      </c>
      <c r="L1674" s="17">
        <v>250320000</v>
      </c>
      <c r="M1674" s="17">
        <v>458130000</v>
      </c>
      <c r="N1674" s="17">
        <v>95319000</v>
      </c>
      <c r="O1674" s="17">
        <v>377440000</v>
      </c>
      <c r="P1674" s="17">
        <v>1801500000</v>
      </c>
      <c r="Q1674" s="17">
        <v>503680000</v>
      </c>
      <c r="R1674" s="17">
        <v>761000000</v>
      </c>
      <c r="S1674" s="17">
        <v>276920000</v>
      </c>
      <c r="T1674" s="17">
        <v>100730000</v>
      </c>
      <c r="U1674" s="17">
        <v>117140000</v>
      </c>
      <c r="V1674" s="17">
        <v>3278000000</v>
      </c>
      <c r="W1674" s="17">
        <v>60659000</v>
      </c>
      <c r="X1674" s="17">
        <v>495520000</v>
      </c>
      <c r="Y1674" s="17">
        <v>212040000</v>
      </c>
      <c r="Z1674" s="17">
        <v>309520000</v>
      </c>
      <c r="AA1674" s="17">
        <v>218330000</v>
      </c>
      <c r="AB1674" s="17">
        <v>1284400000</v>
      </c>
      <c r="AC1674" s="17">
        <v>2852500000</v>
      </c>
      <c r="AD1674" s="17">
        <v>41201000</v>
      </c>
      <c r="AE1674" s="17">
        <v>1097600000</v>
      </c>
      <c r="AF1674" s="17">
        <v>190250000</v>
      </c>
      <c r="AG1674" s="18">
        <v>242430000</v>
      </c>
      <c r="AH1674" s="18">
        <v>70950000</v>
      </c>
      <c r="AI1674" s="18">
        <v>192360000</v>
      </c>
      <c r="AJ1674" s="18">
        <v>674610000</v>
      </c>
      <c r="AK1674" s="18">
        <v>41348000</v>
      </c>
      <c r="AL1674" s="18">
        <v>374110000</v>
      </c>
      <c r="AM1674">
        <f t="shared" si="156"/>
        <v>1017692296.2962962</v>
      </c>
      <c r="AN1674">
        <f t="shared" si="157"/>
        <v>265968000</v>
      </c>
      <c r="AO1674">
        <f t="shared" si="158"/>
        <v>1.4694864127396009E-2</v>
      </c>
      <c r="AP1674">
        <f t="shared" si="159"/>
        <v>3.8263712036647126</v>
      </c>
      <c r="AQ1674">
        <f t="shared" si="160"/>
        <v>1</v>
      </c>
      <c r="AR1674">
        <f t="shared" si="161"/>
        <v>0</v>
      </c>
    </row>
    <row r="1675" spans="1:44" x14ac:dyDescent="0.25">
      <c r="A1675" t="s">
        <v>5207</v>
      </c>
      <c r="B1675" s="16">
        <v>11</v>
      </c>
      <c r="C1675" t="s">
        <v>5208</v>
      </c>
      <c r="D1675" t="s">
        <v>648</v>
      </c>
      <c r="E1675" t="s">
        <v>5209</v>
      </c>
      <c r="F1675" s="17">
        <v>700350000</v>
      </c>
      <c r="G1675" s="17">
        <v>3659200000</v>
      </c>
      <c r="H1675" s="17">
        <v>691440000</v>
      </c>
      <c r="I1675" s="17">
        <v>697360000</v>
      </c>
      <c r="J1675" s="17">
        <v>495170000</v>
      </c>
      <c r="K1675" s="17">
        <v>357050000</v>
      </c>
      <c r="L1675" s="17">
        <v>566870000</v>
      </c>
      <c r="M1675" s="17">
        <v>790390000</v>
      </c>
      <c r="N1675" s="17">
        <v>12798000</v>
      </c>
      <c r="O1675" s="17">
        <v>2046500000</v>
      </c>
      <c r="P1675" s="17">
        <v>4407300000</v>
      </c>
      <c r="Q1675" s="17">
        <v>4394400000</v>
      </c>
      <c r="R1675" s="17">
        <v>1235400000</v>
      </c>
      <c r="S1675" s="17">
        <v>927110000</v>
      </c>
      <c r="T1675" s="17">
        <v>264930000</v>
      </c>
      <c r="U1675" s="17">
        <v>164870000</v>
      </c>
      <c r="V1675" s="17">
        <v>3550600000</v>
      </c>
      <c r="W1675" s="17">
        <v>307560000</v>
      </c>
      <c r="X1675" s="17">
        <v>1338300000</v>
      </c>
      <c r="Y1675" s="17">
        <v>1045600000</v>
      </c>
      <c r="Z1675" s="17">
        <v>767220000</v>
      </c>
      <c r="AA1675" s="17">
        <v>447450000</v>
      </c>
      <c r="AB1675" s="17">
        <v>2189300000</v>
      </c>
      <c r="AC1675" s="17">
        <v>164810000</v>
      </c>
      <c r="AD1675" s="17">
        <v>139560000</v>
      </c>
      <c r="AE1675" s="17">
        <v>9561400000</v>
      </c>
      <c r="AF1675" s="17">
        <v>2256300000</v>
      </c>
      <c r="AG1675" s="18">
        <v>616000000</v>
      </c>
      <c r="AH1675" s="18">
        <v>53554000</v>
      </c>
      <c r="AI1675" s="18">
        <v>1134900000</v>
      </c>
      <c r="AJ1675" s="18">
        <v>2543500000</v>
      </c>
      <c r="AK1675" s="18">
        <v>221810000</v>
      </c>
      <c r="AL1675" s="18">
        <v>621550000</v>
      </c>
      <c r="AM1675">
        <f t="shared" si="156"/>
        <v>1599231037.0370371</v>
      </c>
      <c r="AN1675">
        <f t="shared" si="157"/>
        <v>865219000</v>
      </c>
      <c r="AO1675">
        <f t="shared" si="158"/>
        <v>0.19155732163804409</v>
      </c>
      <c r="AP1675">
        <f t="shared" si="159"/>
        <v>1.8483540433543844</v>
      </c>
      <c r="AQ1675">
        <f t="shared" si="160"/>
        <v>1</v>
      </c>
      <c r="AR1675">
        <f t="shared" si="161"/>
        <v>0</v>
      </c>
    </row>
    <row r="1676" spans="1:44" x14ac:dyDescent="0.25">
      <c r="A1676" t="s">
        <v>7134</v>
      </c>
      <c r="B1676" s="16">
        <v>3</v>
      </c>
      <c r="C1676" t="s">
        <v>7135</v>
      </c>
      <c r="D1676" t="s">
        <v>1925</v>
      </c>
      <c r="E1676" t="s">
        <v>7136</v>
      </c>
      <c r="F1676" s="17">
        <v>8026000</v>
      </c>
      <c r="G1676" s="17">
        <v>51637000</v>
      </c>
      <c r="H1676" s="17">
        <v>16838000</v>
      </c>
      <c r="I1676" s="17">
        <v>871950000</v>
      </c>
      <c r="J1676" s="17">
        <v>24581000</v>
      </c>
      <c r="K1676" s="17">
        <v>13617000</v>
      </c>
      <c r="L1676" s="17">
        <v>60806000</v>
      </c>
      <c r="M1676" s="17">
        <v>25136000</v>
      </c>
      <c r="N1676" s="17">
        <v>622040</v>
      </c>
      <c r="O1676" s="17">
        <v>6294200</v>
      </c>
      <c r="P1676" s="17">
        <v>37265000</v>
      </c>
      <c r="Q1676" s="17">
        <v>649960000</v>
      </c>
      <c r="R1676" s="17">
        <v>58710000</v>
      </c>
      <c r="S1676" s="17">
        <v>638510000</v>
      </c>
      <c r="T1676" s="17">
        <v>224070000</v>
      </c>
      <c r="U1676" s="17">
        <v>15321000</v>
      </c>
      <c r="V1676" s="17">
        <v>1261400000</v>
      </c>
      <c r="W1676" s="17">
        <v>5885000</v>
      </c>
      <c r="X1676" s="17">
        <v>29311000</v>
      </c>
      <c r="Y1676" s="17">
        <v>8786000</v>
      </c>
      <c r="Z1676" s="17">
        <v>30687000</v>
      </c>
      <c r="AA1676" s="17">
        <v>19640000</v>
      </c>
      <c r="AB1676" s="17">
        <v>7662700</v>
      </c>
      <c r="AC1676" s="17">
        <v>34729000</v>
      </c>
      <c r="AD1676" s="17">
        <v>2543000</v>
      </c>
      <c r="AE1676" s="17">
        <v>115440000</v>
      </c>
      <c r="AF1676" s="17">
        <v>119290000</v>
      </c>
      <c r="AG1676" s="18">
        <v>5956300</v>
      </c>
      <c r="AH1676" s="18">
        <v>28991000</v>
      </c>
      <c r="AI1676" s="18">
        <v>78237000</v>
      </c>
      <c r="AJ1676" s="18">
        <v>23809000</v>
      </c>
      <c r="AK1676" s="18">
        <v>2706200</v>
      </c>
      <c r="AL1676" s="18">
        <v>50781000</v>
      </c>
      <c r="AM1676">
        <f t="shared" si="156"/>
        <v>160693220</v>
      </c>
      <c r="AN1676">
        <f t="shared" si="157"/>
        <v>31746750</v>
      </c>
      <c r="AO1676">
        <f t="shared" si="158"/>
        <v>4.6003026441938911E-2</v>
      </c>
      <c r="AP1676">
        <f t="shared" si="159"/>
        <v>5.061721908541819</v>
      </c>
      <c r="AQ1676">
        <f t="shared" si="160"/>
        <v>1</v>
      </c>
      <c r="AR1676">
        <f t="shared" si="161"/>
        <v>0</v>
      </c>
    </row>
    <row r="1677" spans="1:44" x14ac:dyDescent="0.25">
      <c r="A1677" t="s">
        <v>10975</v>
      </c>
      <c r="B1677" s="16">
        <v>3</v>
      </c>
      <c r="C1677" t="s">
        <v>10976</v>
      </c>
      <c r="D1677" t="s">
        <v>10977</v>
      </c>
      <c r="E1677" t="s">
        <v>10978</v>
      </c>
      <c r="F1677" s="17">
        <v>308180000</v>
      </c>
      <c r="G1677" s="17">
        <v>1202400000</v>
      </c>
      <c r="H1677" s="17">
        <v>447210000</v>
      </c>
      <c r="I1677" s="17">
        <v>646600000</v>
      </c>
      <c r="J1677" s="17">
        <v>669520000</v>
      </c>
      <c r="K1677" s="17">
        <v>2403500000</v>
      </c>
      <c r="L1677" s="17">
        <v>626990000</v>
      </c>
      <c r="M1677" s="17">
        <v>3305800000</v>
      </c>
      <c r="N1677" s="17">
        <v>948230000</v>
      </c>
      <c r="O1677" s="17">
        <v>4411800000</v>
      </c>
      <c r="P1677" s="17">
        <v>3164300000</v>
      </c>
      <c r="Q1677" s="17">
        <v>6702500000</v>
      </c>
      <c r="R1677" s="17">
        <v>569450000</v>
      </c>
      <c r="S1677" s="17">
        <v>2009100000</v>
      </c>
      <c r="T1677" s="17">
        <v>688920000</v>
      </c>
      <c r="U1677" s="17">
        <v>788950000</v>
      </c>
      <c r="V1677" s="17">
        <v>2594300000</v>
      </c>
      <c r="W1677" s="17">
        <v>230150000</v>
      </c>
      <c r="X1677" s="17">
        <v>1172000000</v>
      </c>
      <c r="Y1677" s="17">
        <v>1318300000</v>
      </c>
      <c r="Z1677" s="17">
        <v>2115800000</v>
      </c>
      <c r="AA1677" s="17">
        <v>834360000</v>
      </c>
      <c r="AB1677" s="17">
        <v>2263900000</v>
      </c>
      <c r="AC1677" s="17">
        <v>233400000</v>
      </c>
      <c r="AD1677" s="17">
        <v>272280000</v>
      </c>
      <c r="AE1677" s="17">
        <v>7177200000</v>
      </c>
      <c r="AF1677" s="17">
        <v>2069300000</v>
      </c>
      <c r="AG1677" s="18">
        <v>2365700000</v>
      </c>
      <c r="AH1677" s="18">
        <v>153000000</v>
      </c>
      <c r="AI1677" s="18">
        <v>3836300000</v>
      </c>
      <c r="AJ1677" s="18">
        <v>3054300000</v>
      </c>
      <c r="AK1677" s="18">
        <v>176000000</v>
      </c>
      <c r="AL1677" s="18">
        <v>1273000000</v>
      </c>
      <c r="AM1677">
        <f t="shared" si="156"/>
        <v>1821275555.5555556</v>
      </c>
      <c r="AN1677">
        <f t="shared" si="157"/>
        <v>1809716666.6666667</v>
      </c>
      <c r="AO1677">
        <f t="shared" si="158"/>
        <v>0.98749349697206079</v>
      </c>
      <c r="AP1677">
        <f t="shared" si="159"/>
        <v>1.0063871262843478</v>
      </c>
      <c r="AQ1677">
        <f t="shared" si="160"/>
        <v>0</v>
      </c>
      <c r="AR1677">
        <f t="shared" si="161"/>
        <v>0</v>
      </c>
    </row>
    <row r="1678" spans="1:44" x14ac:dyDescent="0.25">
      <c r="A1678" t="s">
        <v>4337</v>
      </c>
      <c r="B1678" s="16">
        <v>13</v>
      </c>
      <c r="C1678" t="s">
        <v>4338</v>
      </c>
      <c r="D1678" t="s">
        <v>4339</v>
      </c>
      <c r="E1678" t="s">
        <v>4340</v>
      </c>
      <c r="F1678" s="17">
        <v>3323000</v>
      </c>
      <c r="G1678" s="17">
        <v>34611000</v>
      </c>
      <c r="H1678" s="17">
        <v>3639900</v>
      </c>
      <c r="I1678" s="17">
        <v>49237000</v>
      </c>
      <c r="J1678" s="17">
        <v>4995600</v>
      </c>
      <c r="K1678" s="17">
        <v>10222000</v>
      </c>
      <c r="L1678" s="17">
        <v>20382000</v>
      </c>
      <c r="M1678" s="17">
        <v>15504000</v>
      </c>
      <c r="N1678" s="17">
        <v>16990000</v>
      </c>
      <c r="O1678" s="17">
        <v>35227000</v>
      </c>
      <c r="P1678" s="17">
        <v>36029000</v>
      </c>
      <c r="Q1678" s="17">
        <v>63890000</v>
      </c>
      <c r="R1678" s="17">
        <v>9491100</v>
      </c>
      <c r="S1678" s="17">
        <v>42852000</v>
      </c>
      <c r="T1678" s="17">
        <v>15586000</v>
      </c>
      <c r="U1678" s="17">
        <v>4811400</v>
      </c>
      <c r="V1678" s="17">
        <v>29540000</v>
      </c>
      <c r="W1678" s="17">
        <v>2920900</v>
      </c>
      <c r="X1678" s="17">
        <v>12144000</v>
      </c>
      <c r="Y1678" s="17">
        <v>75402000</v>
      </c>
      <c r="Z1678" s="17">
        <v>63304000</v>
      </c>
      <c r="AA1678" s="17">
        <v>10114000</v>
      </c>
      <c r="AB1678" s="17">
        <v>7977800</v>
      </c>
      <c r="AC1678" s="17">
        <v>11366000</v>
      </c>
      <c r="AD1678" s="17">
        <v>69604000</v>
      </c>
      <c r="AE1678" s="17">
        <v>189810000</v>
      </c>
      <c r="AF1678" s="17">
        <v>106040000</v>
      </c>
      <c r="AG1678" s="18">
        <v>39753000</v>
      </c>
      <c r="AH1678" s="18">
        <v>83076000</v>
      </c>
      <c r="AI1678" s="18">
        <v>64227000</v>
      </c>
      <c r="AJ1678" s="18">
        <v>80253000</v>
      </c>
      <c r="AK1678" s="18">
        <v>20921000</v>
      </c>
      <c r="AL1678" s="18">
        <v>26943000</v>
      </c>
      <c r="AM1678">
        <f t="shared" si="156"/>
        <v>35000507.40740741</v>
      </c>
      <c r="AN1678">
        <f t="shared" si="157"/>
        <v>52528833.333333336</v>
      </c>
      <c r="AO1678">
        <f t="shared" si="158"/>
        <v>0.22306086546529522</v>
      </c>
      <c r="AP1678">
        <f t="shared" si="159"/>
        <v>0.66631038967311429</v>
      </c>
      <c r="AQ1678">
        <f t="shared" si="160"/>
        <v>0</v>
      </c>
      <c r="AR1678">
        <f t="shared" si="161"/>
        <v>1</v>
      </c>
    </row>
    <row r="1679" spans="1:44" x14ac:dyDescent="0.25">
      <c r="A1679" t="s">
        <v>9960</v>
      </c>
      <c r="B1679" s="16">
        <v>1</v>
      </c>
      <c r="C1679" t="s">
        <v>9961</v>
      </c>
      <c r="D1679" t="s">
        <v>9962</v>
      </c>
      <c r="E1679" t="s">
        <v>9963</v>
      </c>
      <c r="F1679" s="17">
        <v>771310000</v>
      </c>
      <c r="G1679" s="17">
        <v>1984500000</v>
      </c>
      <c r="H1679" s="17">
        <v>50410000</v>
      </c>
      <c r="I1679" s="17">
        <v>156000000</v>
      </c>
      <c r="J1679" s="17">
        <v>83569000</v>
      </c>
      <c r="K1679" s="17">
        <v>886170000</v>
      </c>
      <c r="L1679" s="17">
        <v>80649000</v>
      </c>
      <c r="M1679" s="17">
        <v>1798700000</v>
      </c>
      <c r="N1679" s="17">
        <v>325630000</v>
      </c>
      <c r="O1679" s="17">
        <v>335860000</v>
      </c>
      <c r="P1679" s="17">
        <v>303620000</v>
      </c>
      <c r="Q1679" s="17">
        <v>19316000000</v>
      </c>
      <c r="R1679" s="17">
        <v>7148500000</v>
      </c>
      <c r="S1679" s="17">
        <v>1593000000</v>
      </c>
      <c r="T1679" s="17">
        <v>257050000</v>
      </c>
      <c r="U1679" s="17">
        <v>84592000</v>
      </c>
      <c r="V1679" s="17">
        <v>6711100000</v>
      </c>
      <c r="W1679" s="17">
        <v>121390000</v>
      </c>
      <c r="X1679" s="17">
        <v>2517600000</v>
      </c>
      <c r="Y1679" s="17">
        <v>134950000</v>
      </c>
      <c r="Z1679" s="17">
        <v>13741000000</v>
      </c>
      <c r="AA1679" s="17">
        <v>33595000000</v>
      </c>
      <c r="AB1679" s="17">
        <v>1311300000</v>
      </c>
      <c r="AC1679" s="17">
        <v>4167300000</v>
      </c>
      <c r="AD1679" s="17">
        <v>45184000</v>
      </c>
      <c r="AE1679" s="17">
        <v>13927000000</v>
      </c>
      <c r="AF1679" s="17">
        <v>3654100000</v>
      </c>
      <c r="AG1679" s="18">
        <v>5476400000</v>
      </c>
      <c r="AH1679" s="18">
        <v>40799000</v>
      </c>
      <c r="AI1679" s="18">
        <v>23530000000</v>
      </c>
      <c r="AJ1679" s="18">
        <v>11752000000</v>
      </c>
      <c r="AK1679" s="18">
        <v>34867000</v>
      </c>
      <c r="AL1679" s="18">
        <v>583650000</v>
      </c>
      <c r="AM1679">
        <f t="shared" si="156"/>
        <v>4263017925.9259257</v>
      </c>
      <c r="AN1679">
        <f t="shared" si="157"/>
        <v>6902952666.666667</v>
      </c>
      <c r="AO1679">
        <f t="shared" si="158"/>
        <v>0.54049870288246016</v>
      </c>
      <c r="AP1679">
        <f t="shared" si="159"/>
        <v>0.61756441508159343</v>
      </c>
      <c r="AQ1679">
        <f t="shared" si="160"/>
        <v>0</v>
      </c>
      <c r="AR1679">
        <f t="shared" si="161"/>
        <v>0</v>
      </c>
    </row>
    <row r="1680" spans="1:44" x14ac:dyDescent="0.25">
      <c r="A1680" t="s">
        <v>9996</v>
      </c>
      <c r="B1680" s="16">
        <v>3</v>
      </c>
      <c r="C1680" t="s">
        <v>9997</v>
      </c>
      <c r="D1680" t="s">
        <v>9998</v>
      </c>
      <c r="E1680" t="s">
        <v>9999</v>
      </c>
      <c r="F1680" s="17">
        <v>5313900000</v>
      </c>
      <c r="G1680" s="17">
        <v>15438000000</v>
      </c>
      <c r="H1680" s="17">
        <v>2381600000</v>
      </c>
      <c r="I1680" s="17">
        <v>4702200000</v>
      </c>
      <c r="J1680" s="17">
        <v>2779700000</v>
      </c>
      <c r="K1680" s="17">
        <v>1946000000</v>
      </c>
      <c r="L1680" s="17">
        <v>1497700000</v>
      </c>
      <c r="M1680" s="17">
        <v>8107700000</v>
      </c>
      <c r="N1680" s="17">
        <v>2041500000</v>
      </c>
      <c r="O1680" s="17">
        <v>6902100000</v>
      </c>
      <c r="P1680" s="17">
        <v>9124400000</v>
      </c>
      <c r="Q1680" s="17">
        <v>11945000000</v>
      </c>
      <c r="R1680" s="17">
        <v>7792600000</v>
      </c>
      <c r="S1680" s="17">
        <v>3870900000</v>
      </c>
      <c r="T1680" s="17">
        <v>2337600000</v>
      </c>
      <c r="U1680" s="17">
        <v>782570000</v>
      </c>
      <c r="V1680" s="17">
        <v>26603000000</v>
      </c>
      <c r="W1680" s="17">
        <v>714440000</v>
      </c>
      <c r="X1680" s="17">
        <v>8423800000</v>
      </c>
      <c r="Y1680" s="17">
        <v>2095400000</v>
      </c>
      <c r="Z1680" s="17">
        <v>2831200000</v>
      </c>
      <c r="AA1680" s="17">
        <v>13319000000</v>
      </c>
      <c r="AB1680" s="17">
        <v>5823200000</v>
      </c>
      <c r="AC1680" s="17">
        <v>1416800000</v>
      </c>
      <c r="AD1680" s="17">
        <v>454350000</v>
      </c>
      <c r="AE1680" s="17">
        <v>24215000000</v>
      </c>
      <c r="AF1680" s="17">
        <v>6763700000</v>
      </c>
      <c r="AG1680" s="18">
        <v>1706800000</v>
      </c>
      <c r="AH1680" s="18">
        <v>338190000</v>
      </c>
      <c r="AI1680" s="18">
        <v>25274000000</v>
      </c>
      <c r="AJ1680" s="18">
        <v>7487100000</v>
      </c>
      <c r="AK1680" s="18">
        <v>397480000</v>
      </c>
      <c r="AL1680" s="18">
        <v>2488900000</v>
      </c>
      <c r="AM1680">
        <f t="shared" si="156"/>
        <v>6652717037.0370369</v>
      </c>
      <c r="AN1680">
        <f t="shared" si="157"/>
        <v>6282078333.333333</v>
      </c>
      <c r="AO1680">
        <f t="shared" si="158"/>
        <v>0.93175195021839707</v>
      </c>
      <c r="AP1680">
        <f t="shared" si="159"/>
        <v>1.0589993763269487</v>
      </c>
      <c r="AQ1680">
        <f t="shared" si="160"/>
        <v>0</v>
      </c>
      <c r="AR1680">
        <f t="shared" si="161"/>
        <v>0</v>
      </c>
    </row>
    <row r="1681" spans="1:44" x14ac:dyDescent="0.25">
      <c r="A1681" t="s">
        <v>12333</v>
      </c>
      <c r="B1681" s="16">
        <v>2</v>
      </c>
      <c r="C1681" t="s">
        <v>12334</v>
      </c>
      <c r="D1681" t="s">
        <v>12335</v>
      </c>
      <c r="E1681" t="s">
        <v>12336</v>
      </c>
      <c r="F1681" s="17">
        <v>644580000</v>
      </c>
      <c r="G1681" s="17">
        <v>1910800000</v>
      </c>
      <c r="H1681" s="17">
        <v>132700000</v>
      </c>
      <c r="I1681" s="17">
        <v>859740000</v>
      </c>
      <c r="J1681" s="17">
        <v>300540000</v>
      </c>
      <c r="K1681" s="17">
        <v>341250000</v>
      </c>
      <c r="L1681" s="17">
        <v>186400000</v>
      </c>
      <c r="M1681" s="17">
        <v>395920000</v>
      </c>
      <c r="N1681" s="17">
        <v>221710000</v>
      </c>
      <c r="O1681" s="17">
        <v>835370000</v>
      </c>
      <c r="P1681" s="17">
        <v>646170000</v>
      </c>
      <c r="Q1681" s="17">
        <v>1705300000</v>
      </c>
      <c r="R1681" s="17">
        <v>2841500000</v>
      </c>
      <c r="S1681" s="17">
        <v>894720000</v>
      </c>
      <c r="T1681" s="17">
        <v>2926500000</v>
      </c>
      <c r="U1681" s="17">
        <v>99422000</v>
      </c>
      <c r="V1681" s="17">
        <v>4757600000</v>
      </c>
      <c r="W1681" s="17">
        <v>155010000</v>
      </c>
      <c r="X1681" s="17">
        <v>1104800000</v>
      </c>
      <c r="Y1681" s="17">
        <v>395860000</v>
      </c>
      <c r="Z1681" s="17">
        <v>532930000</v>
      </c>
      <c r="AA1681" s="17">
        <v>639640000</v>
      </c>
      <c r="AB1681" s="17">
        <v>971710000</v>
      </c>
      <c r="AC1681" s="17">
        <v>171880000</v>
      </c>
      <c r="AD1681" s="17">
        <v>146290000</v>
      </c>
      <c r="AE1681" s="17">
        <v>3405700000</v>
      </c>
      <c r="AF1681" s="17">
        <v>2227500000</v>
      </c>
      <c r="AG1681" s="18">
        <v>1236900000</v>
      </c>
      <c r="AH1681" s="18">
        <v>363360000</v>
      </c>
      <c r="AI1681" s="18">
        <v>592240000</v>
      </c>
      <c r="AJ1681" s="18">
        <v>2141200000</v>
      </c>
      <c r="AK1681" s="18">
        <v>737970000</v>
      </c>
      <c r="AL1681" s="18">
        <v>361760000</v>
      </c>
      <c r="AM1681">
        <f t="shared" si="156"/>
        <v>1090797851.8518519</v>
      </c>
      <c r="AN1681">
        <f t="shared" si="157"/>
        <v>905571666.66666663</v>
      </c>
      <c r="AO1681">
        <f t="shared" si="158"/>
        <v>0.61748681702194053</v>
      </c>
      <c r="AP1681">
        <f t="shared" si="159"/>
        <v>1.2045406145125845</v>
      </c>
      <c r="AQ1681">
        <f t="shared" si="160"/>
        <v>0</v>
      </c>
      <c r="AR1681">
        <f t="shared" si="161"/>
        <v>0</v>
      </c>
    </row>
    <row r="1682" spans="1:44" x14ac:dyDescent="0.25">
      <c r="A1682" t="s">
        <v>11255</v>
      </c>
      <c r="B1682" s="16">
        <v>11</v>
      </c>
      <c r="C1682" t="s">
        <v>11256</v>
      </c>
      <c r="D1682" t="s">
        <v>11257</v>
      </c>
      <c r="E1682" t="s">
        <v>11258</v>
      </c>
      <c r="F1682" s="17">
        <v>1434000000</v>
      </c>
      <c r="G1682" s="17">
        <v>1356400000</v>
      </c>
      <c r="H1682" s="17">
        <v>277940000</v>
      </c>
      <c r="I1682" s="17">
        <v>1006700000</v>
      </c>
      <c r="J1682" s="17">
        <v>1156400000</v>
      </c>
      <c r="K1682" s="17">
        <v>881580000</v>
      </c>
      <c r="L1682" s="17">
        <v>438440000</v>
      </c>
      <c r="M1682" s="17">
        <v>1487200000</v>
      </c>
      <c r="N1682" s="17">
        <v>909610000</v>
      </c>
      <c r="O1682" s="17">
        <v>1302700000</v>
      </c>
      <c r="P1682" s="17">
        <v>1399600000</v>
      </c>
      <c r="Q1682" s="17">
        <v>4998100000</v>
      </c>
      <c r="R1682" s="17">
        <v>3118100000</v>
      </c>
      <c r="S1682" s="17">
        <v>944420000</v>
      </c>
      <c r="T1682" s="17">
        <v>742690000</v>
      </c>
      <c r="U1682" s="17">
        <v>378000000</v>
      </c>
      <c r="V1682" s="17">
        <v>5142500000</v>
      </c>
      <c r="W1682" s="17">
        <v>394110000</v>
      </c>
      <c r="X1682" s="17">
        <v>1273800000</v>
      </c>
      <c r="Y1682" s="17">
        <v>993910000</v>
      </c>
      <c r="Z1682" s="17">
        <v>1068000000</v>
      </c>
      <c r="AA1682" s="17">
        <v>686530000</v>
      </c>
      <c r="AB1682" s="17">
        <v>1450800000</v>
      </c>
      <c r="AC1682" s="17">
        <v>508270000</v>
      </c>
      <c r="AD1682" s="17">
        <v>307860000</v>
      </c>
      <c r="AE1682" s="17">
        <v>7444900000</v>
      </c>
      <c r="AF1682" s="17">
        <v>2583100000</v>
      </c>
      <c r="AG1682" s="18">
        <v>732030000</v>
      </c>
      <c r="AH1682" s="18">
        <v>177680000</v>
      </c>
      <c r="AI1682" s="18">
        <v>5406500000</v>
      </c>
      <c r="AJ1682" s="18">
        <v>4357600000</v>
      </c>
      <c r="AK1682" s="18">
        <v>173000000</v>
      </c>
      <c r="AL1682" s="18">
        <v>846410000</v>
      </c>
      <c r="AM1682">
        <f t="shared" si="156"/>
        <v>1617987407.4074075</v>
      </c>
      <c r="AN1682">
        <f t="shared" si="157"/>
        <v>1948870000</v>
      </c>
      <c r="AO1682">
        <f t="shared" si="158"/>
        <v>0.75133591518270548</v>
      </c>
      <c r="AP1682">
        <f t="shared" si="159"/>
        <v>0.8302182328258978</v>
      </c>
      <c r="AQ1682">
        <f t="shared" si="160"/>
        <v>0</v>
      </c>
      <c r="AR1682">
        <f t="shared" si="161"/>
        <v>0</v>
      </c>
    </row>
    <row r="1683" spans="1:44" x14ac:dyDescent="0.25">
      <c r="A1683" t="s">
        <v>5865</v>
      </c>
      <c r="B1683" s="16">
        <v>3</v>
      </c>
      <c r="C1683" t="s">
        <v>5866</v>
      </c>
      <c r="D1683" t="s">
        <v>1083</v>
      </c>
      <c r="E1683" t="s">
        <v>5867</v>
      </c>
      <c r="F1683" s="17">
        <v>163810000</v>
      </c>
      <c r="G1683" s="17">
        <v>144970000</v>
      </c>
      <c r="H1683" s="17">
        <v>109550000</v>
      </c>
      <c r="I1683" s="17">
        <v>134440000</v>
      </c>
      <c r="J1683" s="17">
        <v>15952000</v>
      </c>
      <c r="K1683" s="17">
        <v>175650000</v>
      </c>
      <c r="L1683" s="17">
        <v>90434000</v>
      </c>
      <c r="M1683" s="17">
        <v>26063000</v>
      </c>
      <c r="N1683" s="17">
        <v>7372200</v>
      </c>
      <c r="O1683" s="17">
        <v>96153000</v>
      </c>
      <c r="P1683" s="17">
        <v>872700000</v>
      </c>
      <c r="Q1683" s="17">
        <v>3102200000</v>
      </c>
      <c r="R1683" s="17">
        <v>243000000</v>
      </c>
      <c r="S1683" s="17">
        <v>221830000</v>
      </c>
      <c r="T1683" s="17">
        <v>36852000</v>
      </c>
      <c r="U1683" s="17">
        <v>4695800</v>
      </c>
      <c r="V1683" s="17">
        <v>2168100000</v>
      </c>
      <c r="W1683" s="17">
        <v>236170000</v>
      </c>
      <c r="X1683" s="17">
        <v>71821000</v>
      </c>
      <c r="Y1683" s="17">
        <v>232960000</v>
      </c>
      <c r="Z1683" s="17">
        <v>341930000</v>
      </c>
      <c r="AA1683" s="17">
        <v>136740000</v>
      </c>
      <c r="AB1683" s="17">
        <v>43828000</v>
      </c>
      <c r="AC1683" s="17">
        <v>1055500000</v>
      </c>
      <c r="AD1683" s="17">
        <v>8031300</v>
      </c>
      <c r="AE1683" s="17">
        <v>4530800000</v>
      </c>
      <c r="AF1683" s="17">
        <v>113010000</v>
      </c>
      <c r="AG1683" s="18">
        <v>27802000</v>
      </c>
      <c r="AH1683" s="18">
        <v>75433000</v>
      </c>
      <c r="AI1683" s="18">
        <v>91256000</v>
      </c>
      <c r="AJ1683" s="18">
        <v>413520000</v>
      </c>
      <c r="AK1683" s="18">
        <v>23837000</v>
      </c>
      <c r="AL1683" s="18">
        <v>9596300</v>
      </c>
      <c r="AM1683">
        <f t="shared" si="156"/>
        <v>532761566.66666669</v>
      </c>
      <c r="AN1683">
        <f t="shared" si="157"/>
        <v>106907383.33333333</v>
      </c>
      <c r="AO1683">
        <f t="shared" si="158"/>
        <v>5.6492685729245193E-2</v>
      </c>
      <c r="AP1683">
        <f t="shared" si="159"/>
        <v>4.9833935697924208</v>
      </c>
      <c r="AQ1683">
        <f t="shared" si="160"/>
        <v>1</v>
      </c>
      <c r="AR1683">
        <f t="shared" si="161"/>
        <v>0</v>
      </c>
    </row>
    <row r="1684" spans="1:44" x14ac:dyDescent="0.25">
      <c r="A1684" t="s">
        <v>7465</v>
      </c>
      <c r="B1684" s="16">
        <v>10</v>
      </c>
      <c r="C1684" t="s">
        <v>7466</v>
      </c>
      <c r="D1684" t="s">
        <v>2144</v>
      </c>
      <c r="E1684" t="s">
        <v>7467</v>
      </c>
      <c r="F1684" s="17">
        <v>41520000</v>
      </c>
      <c r="G1684" s="17">
        <v>39632000</v>
      </c>
      <c r="H1684" s="17">
        <v>1355600</v>
      </c>
      <c r="I1684" s="17">
        <v>61829000</v>
      </c>
      <c r="J1684" s="17">
        <v>5622400</v>
      </c>
      <c r="K1684" s="17">
        <v>63972000</v>
      </c>
      <c r="L1684" s="17">
        <v>29187000</v>
      </c>
      <c r="M1684" s="17">
        <v>250300000</v>
      </c>
      <c r="N1684" s="17">
        <v>9779900</v>
      </c>
      <c r="O1684" s="17">
        <v>171960000</v>
      </c>
      <c r="P1684" s="17">
        <v>14720000</v>
      </c>
      <c r="Q1684" s="17">
        <v>668700000</v>
      </c>
      <c r="R1684" s="17">
        <v>123880000</v>
      </c>
      <c r="S1684" s="17">
        <v>148930000</v>
      </c>
      <c r="T1684" s="17">
        <v>27174000</v>
      </c>
      <c r="U1684" s="17">
        <v>2046200</v>
      </c>
      <c r="V1684" s="17">
        <v>872050000</v>
      </c>
      <c r="W1684" s="17">
        <v>13006000</v>
      </c>
      <c r="X1684" s="17">
        <v>57186000</v>
      </c>
      <c r="Y1684" s="17">
        <v>34869000</v>
      </c>
      <c r="Z1684" s="17">
        <v>22063000</v>
      </c>
      <c r="AA1684" s="17">
        <v>18547000</v>
      </c>
      <c r="AB1684" s="17">
        <v>51519000</v>
      </c>
      <c r="AC1684" s="17">
        <v>391570000</v>
      </c>
      <c r="AD1684" s="17">
        <v>72100000</v>
      </c>
      <c r="AE1684" s="17">
        <v>1260000000</v>
      </c>
      <c r="AF1684" s="17">
        <v>393780000</v>
      </c>
      <c r="AG1684" s="18">
        <v>36147000</v>
      </c>
      <c r="AH1684" s="18">
        <v>2086700</v>
      </c>
      <c r="AI1684" s="18">
        <v>57775000</v>
      </c>
      <c r="AJ1684" s="18">
        <v>121060000</v>
      </c>
      <c r="AK1684" s="18">
        <v>7244000</v>
      </c>
      <c r="AL1684" s="18">
        <v>35523000</v>
      </c>
      <c r="AM1684">
        <f t="shared" si="156"/>
        <v>179529559.25925925</v>
      </c>
      <c r="AN1684">
        <f t="shared" si="157"/>
        <v>43305950</v>
      </c>
      <c r="AO1684">
        <f t="shared" si="158"/>
        <v>3.3124618230169732E-2</v>
      </c>
      <c r="AP1684">
        <f t="shared" si="159"/>
        <v>4.1456095353931559</v>
      </c>
      <c r="AQ1684">
        <f t="shared" si="160"/>
        <v>1</v>
      </c>
      <c r="AR1684">
        <f t="shared" si="161"/>
        <v>0</v>
      </c>
    </row>
    <row r="1685" spans="1:44" x14ac:dyDescent="0.25">
      <c r="A1685" t="s">
        <v>20274</v>
      </c>
      <c r="B1685" s="16">
        <v>1</v>
      </c>
      <c r="C1685" t="s">
        <v>20275</v>
      </c>
      <c r="D1685" t="s">
        <v>20276</v>
      </c>
      <c r="E1685" t="s">
        <v>20277</v>
      </c>
      <c r="F1685" s="17">
        <v>59281000</v>
      </c>
      <c r="G1685" s="17">
        <v>36164000</v>
      </c>
      <c r="H1685" s="17">
        <v>7739100</v>
      </c>
      <c r="I1685" s="17">
        <v>3713800</v>
      </c>
      <c r="J1685" s="17">
        <v>5071200</v>
      </c>
      <c r="K1685" s="17">
        <v>6152000</v>
      </c>
      <c r="L1685" s="17">
        <v>186780000</v>
      </c>
      <c r="M1685" s="17">
        <v>173860000</v>
      </c>
      <c r="N1685" s="17">
        <v>2288400</v>
      </c>
      <c r="O1685" s="17">
        <v>40634000</v>
      </c>
      <c r="P1685" s="17">
        <v>1907800</v>
      </c>
      <c r="Q1685" s="17">
        <v>163280000</v>
      </c>
      <c r="R1685" s="17">
        <v>98654000</v>
      </c>
      <c r="S1685" s="17">
        <v>24293000</v>
      </c>
      <c r="T1685" s="17">
        <v>19930000</v>
      </c>
      <c r="U1685" s="17">
        <v>2972400</v>
      </c>
      <c r="V1685" s="17">
        <v>614370000</v>
      </c>
      <c r="W1685" s="17">
        <v>3815100</v>
      </c>
      <c r="X1685" s="17">
        <v>26896000</v>
      </c>
      <c r="Y1685" s="17">
        <v>8012400</v>
      </c>
      <c r="Z1685" s="17">
        <v>0</v>
      </c>
      <c r="AA1685" s="17">
        <v>30818000</v>
      </c>
      <c r="AB1685" s="17">
        <v>824490</v>
      </c>
      <c r="AC1685" s="17">
        <v>415120000</v>
      </c>
      <c r="AD1685" s="17">
        <v>1537900</v>
      </c>
      <c r="AE1685" s="17">
        <v>17046000</v>
      </c>
      <c r="AF1685" s="17">
        <v>15061000</v>
      </c>
      <c r="AG1685" s="18">
        <v>931290</v>
      </c>
      <c r="AH1685" s="18">
        <v>14132000</v>
      </c>
      <c r="AI1685" s="18">
        <v>374090000</v>
      </c>
      <c r="AJ1685" s="18">
        <v>101900000</v>
      </c>
      <c r="AK1685" s="18">
        <v>1287600</v>
      </c>
      <c r="AL1685" s="18">
        <v>889990</v>
      </c>
      <c r="AM1685">
        <f t="shared" si="156"/>
        <v>72823021.851851851</v>
      </c>
      <c r="AN1685">
        <f t="shared" si="157"/>
        <v>82205146.666666672</v>
      </c>
      <c r="AO1685">
        <f t="shared" si="158"/>
        <v>0.89146846902218124</v>
      </c>
      <c r="AP1685">
        <f t="shared" si="159"/>
        <v>0.88586937442179425</v>
      </c>
      <c r="AQ1685">
        <f t="shared" si="160"/>
        <v>0</v>
      </c>
      <c r="AR1685">
        <f t="shared" si="161"/>
        <v>0</v>
      </c>
    </row>
    <row r="1686" spans="1:44" x14ac:dyDescent="0.25">
      <c r="A1686" t="s">
        <v>14221</v>
      </c>
      <c r="B1686" s="16">
        <v>4</v>
      </c>
      <c r="C1686" t="s">
        <v>14222</v>
      </c>
      <c r="D1686" t="s">
        <v>14223</v>
      </c>
      <c r="E1686" t="s">
        <v>14224</v>
      </c>
      <c r="F1686" s="17">
        <v>381250000</v>
      </c>
      <c r="G1686" s="17">
        <v>356120000</v>
      </c>
      <c r="H1686" s="17">
        <v>18805000</v>
      </c>
      <c r="I1686" s="17">
        <v>1367100000</v>
      </c>
      <c r="J1686" s="17">
        <v>304250000</v>
      </c>
      <c r="K1686" s="17">
        <v>27373000</v>
      </c>
      <c r="L1686" s="17">
        <v>56580000</v>
      </c>
      <c r="M1686" s="17">
        <v>39842000</v>
      </c>
      <c r="N1686" s="17">
        <v>141650000</v>
      </c>
      <c r="O1686" s="17">
        <v>224870000</v>
      </c>
      <c r="P1686" s="17">
        <v>187380000</v>
      </c>
      <c r="Q1686" s="17">
        <v>1122600000</v>
      </c>
      <c r="R1686" s="17">
        <v>422330000</v>
      </c>
      <c r="S1686" s="17">
        <v>524510000</v>
      </c>
      <c r="T1686" s="17">
        <v>22051000</v>
      </c>
      <c r="U1686" s="17">
        <v>28975000</v>
      </c>
      <c r="V1686" s="17">
        <v>589240000</v>
      </c>
      <c r="W1686" s="17">
        <v>22417000</v>
      </c>
      <c r="X1686" s="17">
        <v>300860000</v>
      </c>
      <c r="Y1686" s="17">
        <v>758260000</v>
      </c>
      <c r="Z1686" s="17">
        <v>577360000</v>
      </c>
      <c r="AA1686" s="17">
        <v>276320000</v>
      </c>
      <c r="AB1686" s="17">
        <v>196720000</v>
      </c>
      <c r="AC1686" s="17">
        <v>92226000</v>
      </c>
      <c r="AD1686" s="17">
        <v>91342000</v>
      </c>
      <c r="AE1686" s="17">
        <v>5804000000</v>
      </c>
      <c r="AF1686" s="17">
        <v>563430000</v>
      </c>
      <c r="AG1686" s="18">
        <v>273730000</v>
      </c>
      <c r="AH1686" s="18">
        <v>26896000</v>
      </c>
      <c r="AI1686" s="18">
        <v>413240000</v>
      </c>
      <c r="AJ1686" s="18">
        <v>1607000000</v>
      </c>
      <c r="AK1686" s="18">
        <v>47514000</v>
      </c>
      <c r="AL1686" s="18">
        <v>60704000</v>
      </c>
      <c r="AM1686">
        <f t="shared" si="156"/>
        <v>536957814.81481481</v>
      </c>
      <c r="AN1686">
        <f t="shared" si="157"/>
        <v>404847333.33333331</v>
      </c>
      <c r="AO1686">
        <f t="shared" si="158"/>
        <v>0.69251549141087843</v>
      </c>
      <c r="AP1686">
        <f t="shared" si="159"/>
        <v>1.3263217282271378</v>
      </c>
      <c r="AQ1686">
        <f t="shared" si="160"/>
        <v>0</v>
      </c>
      <c r="AR1686">
        <f t="shared" si="161"/>
        <v>0</v>
      </c>
    </row>
    <row r="1687" spans="1:44" x14ac:dyDescent="0.25">
      <c r="A1687" t="s">
        <v>21279</v>
      </c>
      <c r="B1687" s="16">
        <v>7</v>
      </c>
      <c r="C1687" t="s">
        <v>21280</v>
      </c>
      <c r="D1687" t="s">
        <v>21281</v>
      </c>
      <c r="E1687" t="s">
        <v>21282</v>
      </c>
      <c r="F1687" s="17">
        <v>65329000</v>
      </c>
      <c r="G1687" s="17">
        <v>34558000</v>
      </c>
      <c r="H1687" s="17">
        <v>9644300</v>
      </c>
      <c r="I1687" s="17">
        <v>1054400000</v>
      </c>
      <c r="J1687" s="17">
        <v>40649000</v>
      </c>
      <c r="K1687" s="17">
        <v>1519100</v>
      </c>
      <c r="L1687" s="17">
        <v>0</v>
      </c>
      <c r="M1687" s="17">
        <v>68401000</v>
      </c>
      <c r="N1687" s="17">
        <v>650280</v>
      </c>
      <c r="O1687" s="17">
        <v>211150000</v>
      </c>
      <c r="P1687" s="17">
        <v>29005000</v>
      </c>
      <c r="Q1687" s="17">
        <v>190640000</v>
      </c>
      <c r="R1687" s="17">
        <v>113190000</v>
      </c>
      <c r="S1687" s="17">
        <v>48794000</v>
      </c>
      <c r="T1687" s="17">
        <v>11000000</v>
      </c>
      <c r="U1687" s="17">
        <v>19307000</v>
      </c>
      <c r="V1687" s="17">
        <v>312840000</v>
      </c>
      <c r="W1687" s="17">
        <v>7704400</v>
      </c>
      <c r="X1687" s="17">
        <v>39672000</v>
      </c>
      <c r="Y1687" s="17">
        <v>20144000</v>
      </c>
      <c r="Z1687" s="17">
        <v>12817000</v>
      </c>
      <c r="AA1687" s="17">
        <v>10635000</v>
      </c>
      <c r="AB1687" s="17">
        <v>115440000</v>
      </c>
      <c r="AC1687" s="17">
        <v>73889000</v>
      </c>
      <c r="AD1687" s="17">
        <v>0</v>
      </c>
      <c r="AE1687" s="17">
        <v>103380000</v>
      </c>
      <c r="AF1687" s="17">
        <v>94437000</v>
      </c>
      <c r="AG1687" s="18">
        <v>14064000</v>
      </c>
      <c r="AH1687" s="18">
        <v>1336900</v>
      </c>
      <c r="AI1687" s="18">
        <v>217820000</v>
      </c>
      <c r="AJ1687" s="18">
        <v>192720000</v>
      </c>
      <c r="AK1687" s="18">
        <v>0</v>
      </c>
      <c r="AL1687" s="18">
        <v>11145000</v>
      </c>
      <c r="AM1687">
        <f t="shared" si="156"/>
        <v>99599817.777777776</v>
      </c>
      <c r="AN1687">
        <f t="shared" si="157"/>
        <v>72847650</v>
      </c>
      <c r="AO1687">
        <f t="shared" si="158"/>
        <v>0.64915807773084944</v>
      </c>
      <c r="AP1687">
        <f t="shared" si="159"/>
        <v>1.3672344650483272</v>
      </c>
      <c r="AQ1687">
        <f t="shared" si="160"/>
        <v>0</v>
      </c>
      <c r="AR1687">
        <f t="shared" si="161"/>
        <v>0</v>
      </c>
    </row>
    <row r="1688" spans="1:44" x14ac:dyDescent="0.25">
      <c r="A1688" t="s">
        <v>21585</v>
      </c>
      <c r="B1688" s="16">
        <v>9</v>
      </c>
      <c r="C1688" t="s">
        <v>21586</v>
      </c>
      <c r="D1688" t="s">
        <v>21587</v>
      </c>
      <c r="E1688" t="s">
        <v>21588</v>
      </c>
      <c r="F1688" s="17">
        <v>33129000</v>
      </c>
      <c r="G1688" s="17">
        <v>8284200</v>
      </c>
      <c r="H1688" s="17">
        <v>0</v>
      </c>
      <c r="I1688" s="17">
        <v>37290000</v>
      </c>
      <c r="J1688" s="17">
        <v>0</v>
      </c>
      <c r="K1688" s="17">
        <v>40825000</v>
      </c>
      <c r="L1688" s="17">
        <v>5782200</v>
      </c>
      <c r="M1688" s="17">
        <v>141540000</v>
      </c>
      <c r="N1688" s="17">
        <v>0</v>
      </c>
      <c r="O1688" s="17">
        <v>4383300</v>
      </c>
      <c r="P1688" s="17">
        <v>164610000</v>
      </c>
      <c r="Q1688" s="17">
        <v>240050000</v>
      </c>
      <c r="R1688" s="17">
        <v>25999000</v>
      </c>
      <c r="S1688" s="17">
        <v>38086000</v>
      </c>
      <c r="T1688" s="17">
        <v>1695000</v>
      </c>
      <c r="U1688" s="17">
        <v>18403000</v>
      </c>
      <c r="V1688" s="17">
        <v>289000000</v>
      </c>
      <c r="W1688" s="17">
        <v>139950</v>
      </c>
      <c r="X1688" s="17">
        <v>157120000</v>
      </c>
      <c r="Y1688" s="17">
        <v>6350700</v>
      </c>
      <c r="Z1688" s="17">
        <v>8995600</v>
      </c>
      <c r="AA1688" s="17">
        <v>25835000</v>
      </c>
      <c r="AB1688" s="17">
        <v>275790000</v>
      </c>
      <c r="AC1688" s="17">
        <v>0</v>
      </c>
      <c r="AD1688" s="17">
        <v>1916500</v>
      </c>
      <c r="AE1688" s="17">
        <v>18294000</v>
      </c>
      <c r="AF1688" s="17">
        <v>748050000</v>
      </c>
      <c r="AG1688" s="18">
        <v>168630000</v>
      </c>
      <c r="AH1688" s="18">
        <v>9444000</v>
      </c>
      <c r="AI1688" s="18">
        <v>287240000</v>
      </c>
      <c r="AJ1688" s="18">
        <v>40875000</v>
      </c>
      <c r="AK1688" s="18">
        <v>42612000</v>
      </c>
      <c r="AL1688" s="18">
        <v>0</v>
      </c>
      <c r="AM1688">
        <f t="shared" si="156"/>
        <v>84872905.555555552</v>
      </c>
      <c r="AN1688">
        <f t="shared" si="157"/>
        <v>91466833.333333328</v>
      </c>
      <c r="AO1688">
        <f t="shared" si="158"/>
        <v>0.90788153380610104</v>
      </c>
      <c r="AP1688">
        <f t="shared" si="159"/>
        <v>0.92790908422785923</v>
      </c>
      <c r="AQ1688">
        <f t="shared" si="160"/>
        <v>0</v>
      </c>
      <c r="AR1688">
        <f t="shared" si="161"/>
        <v>0</v>
      </c>
    </row>
    <row r="1689" spans="1:44" x14ac:dyDescent="0.25">
      <c r="A1689" t="s">
        <v>14467</v>
      </c>
      <c r="B1689" s="16">
        <v>7</v>
      </c>
      <c r="C1689" t="s">
        <v>14468</v>
      </c>
      <c r="D1689" t="s">
        <v>14469</v>
      </c>
      <c r="E1689" t="s">
        <v>14470</v>
      </c>
      <c r="F1689" s="17">
        <v>545900000</v>
      </c>
      <c r="G1689" s="17">
        <v>643550000</v>
      </c>
      <c r="H1689" s="17">
        <v>20052000</v>
      </c>
      <c r="I1689" s="17">
        <v>17220000</v>
      </c>
      <c r="J1689" s="17">
        <v>85503000</v>
      </c>
      <c r="K1689" s="17">
        <v>4083600</v>
      </c>
      <c r="L1689" s="17">
        <v>29381000</v>
      </c>
      <c r="M1689" s="17">
        <v>16175000</v>
      </c>
      <c r="N1689" s="17">
        <v>45038000</v>
      </c>
      <c r="O1689" s="17">
        <v>232390000</v>
      </c>
      <c r="P1689" s="17">
        <v>75327000</v>
      </c>
      <c r="Q1689" s="17">
        <v>248110000</v>
      </c>
      <c r="R1689" s="17">
        <v>175170000</v>
      </c>
      <c r="S1689" s="17">
        <v>189440000</v>
      </c>
      <c r="T1689" s="17">
        <v>34966000</v>
      </c>
      <c r="U1689" s="17">
        <v>45630000</v>
      </c>
      <c r="V1689" s="17">
        <v>19561000000</v>
      </c>
      <c r="W1689" s="17">
        <v>134930000</v>
      </c>
      <c r="X1689" s="17">
        <v>295010000</v>
      </c>
      <c r="Y1689" s="17">
        <v>75176000</v>
      </c>
      <c r="Z1689" s="17">
        <v>69766000</v>
      </c>
      <c r="AA1689" s="17">
        <v>57457000</v>
      </c>
      <c r="AB1689" s="17">
        <v>95686000</v>
      </c>
      <c r="AC1689" s="17">
        <v>133870000</v>
      </c>
      <c r="AD1689" s="17">
        <v>46747000</v>
      </c>
      <c r="AE1689" s="17">
        <v>903230000</v>
      </c>
      <c r="AF1689" s="17">
        <v>615970000</v>
      </c>
      <c r="AG1689" s="18">
        <v>114520000</v>
      </c>
      <c r="AH1689" s="18">
        <v>7723100</v>
      </c>
      <c r="AI1689" s="18">
        <v>136370000</v>
      </c>
      <c r="AJ1689" s="18">
        <v>145250000</v>
      </c>
      <c r="AK1689" s="18">
        <v>53434000</v>
      </c>
      <c r="AL1689" s="18">
        <v>51623000</v>
      </c>
      <c r="AM1689">
        <f t="shared" si="156"/>
        <v>903584355.55555558</v>
      </c>
      <c r="AN1689">
        <f t="shared" si="157"/>
        <v>84820016.666666672</v>
      </c>
      <c r="AO1689">
        <f t="shared" si="158"/>
        <v>0.26535963063837326</v>
      </c>
      <c r="AP1689">
        <f t="shared" si="159"/>
        <v>10.652961306368786</v>
      </c>
      <c r="AQ1689">
        <f t="shared" si="160"/>
        <v>0</v>
      </c>
      <c r="AR1689">
        <f t="shared" si="161"/>
        <v>0</v>
      </c>
    </row>
    <row r="1690" spans="1:44" x14ac:dyDescent="0.25">
      <c r="A1690" t="s">
        <v>14157</v>
      </c>
      <c r="B1690" s="16">
        <v>16</v>
      </c>
      <c r="C1690" t="s">
        <v>14158</v>
      </c>
      <c r="D1690" t="s">
        <v>14159</v>
      </c>
      <c r="E1690" t="s">
        <v>14160</v>
      </c>
      <c r="F1690" s="17">
        <v>28121000</v>
      </c>
      <c r="G1690" s="17">
        <v>3522200</v>
      </c>
      <c r="H1690" s="17">
        <v>13189000</v>
      </c>
      <c r="I1690" s="17">
        <v>94148000</v>
      </c>
      <c r="J1690" s="17">
        <v>53972000</v>
      </c>
      <c r="K1690" s="17">
        <v>91331000</v>
      </c>
      <c r="L1690" s="17">
        <v>6092400</v>
      </c>
      <c r="M1690" s="17">
        <v>260940000</v>
      </c>
      <c r="N1690" s="17">
        <v>36778000</v>
      </c>
      <c r="O1690" s="17">
        <v>59082000</v>
      </c>
      <c r="P1690" s="17">
        <v>951420000</v>
      </c>
      <c r="Q1690" s="17">
        <v>338950000</v>
      </c>
      <c r="R1690" s="17">
        <v>440820000</v>
      </c>
      <c r="S1690" s="17">
        <v>222520000</v>
      </c>
      <c r="T1690" s="17">
        <v>949440000</v>
      </c>
      <c r="U1690" s="17">
        <v>58671000</v>
      </c>
      <c r="V1690" s="17">
        <v>2986900000</v>
      </c>
      <c r="W1690" s="17">
        <v>47290000</v>
      </c>
      <c r="X1690" s="17">
        <v>21882000</v>
      </c>
      <c r="Y1690" s="17">
        <v>35515000</v>
      </c>
      <c r="Z1690" s="17">
        <v>39852000</v>
      </c>
      <c r="AA1690" s="17">
        <v>688780000</v>
      </c>
      <c r="AB1690" s="17">
        <v>132550000</v>
      </c>
      <c r="AC1690" s="17">
        <v>76114000</v>
      </c>
      <c r="AD1690" s="17">
        <v>52128000</v>
      </c>
      <c r="AE1690" s="17">
        <v>559820000</v>
      </c>
      <c r="AF1690" s="17">
        <v>462660000</v>
      </c>
      <c r="AG1690" s="18">
        <v>105340000</v>
      </c>
      <c r="AH1690" s="18">
        <v>448070000</v>
      </c>
      <c r="AI1690" s="18">
        <v>460940000</v>
      </c>
      <c r="AJ1690" s="18">
        <v>4022300000</v>
      </c>
      <c r="AK1690" s="18">
        <v>52072000</v>
      </c>
      <c r="AL1690" s="18">
        <v>62190000</v>
      </c>
      <c r="AM1690">
        <f t="shared" si="156"/>
        <v>322684725.92592591</v>
      </c>
      <c r="AN1690">
        <f t="shared" si="157"/>
        <v>858485333.33333337</v>
      </c>
      <c r="AO1690">
        <f t="shared" si="158"/>
        <v>0.44359926996106452</v>
      </c>
      <c r="AP1690">
        <f t="shared" si="159"/>
        <v>0.37587680697234888</v>
      </c>
      <c r="AQ1690">
        <f t="shared" si="160"/>
        <v>0</v>
      </c>
      <c r="AR1690">
        <f t="shared" si="161"/>
        <v>0</v>
      </c>
    </row>
    <row r="1691" spans="1:44" x14ac:dyDescent="0.25">
      <c r="A1691" t="s">
        <v>6352</v>
      </c>
      <c r="B1691" s="16">
        <v>2</v>
      </c>
      <c r="C1691" t="s">
        <v>6353</v>
      </c>
      <c r="D1691" t="s">
        <v>1407</v>
      </c>
      <c r="E1691" t="s">
        <v>6354</v>
      </c>
      <c r="F1691" s="17">
        <v>2960100000</v>
      </c>
      <c r="G1691" s="17">
        <v>23170000</v>
      </c>
      <c r="H1691" s="17">
        <v>10060000</v>
      </c>
      <c r="I1691" s="17">
        <v>61124000</v>
      </c>
      <c r="J1691" s="17">
        <v>2137400</v>
      </c>
      <c r="K1691" s="17">
        <v>46070000</v>
      </c>
      <c r="L1691" s="17">
        <v>22822000</v>
      </c>
      <c r="M1691" s="17">
        <v>48688000</v>
      </c>
      <c r="N1691" s="17">
        <v>0</v>
      </c>
      <c r="O1691" s="17">
        <v>33611000</v>
      </c>
      <c r="P1691" s="17">
        <v>2316700</v>
      </c>
      <c r="Q1691" s="17">
        <v>49188000</v>
      </c>
      <c r="R1691" s="17">
        <v>17629000</v>
      </c>
      <c r="S1691" s="17">
        <v>545290000</v>
      </c>
      <c r="T1691" s="17">
        <v>197970000</v>
      </c>
      <c r="U1691" s="17">
        <v>11490000</v>
      </c>
      <c r="V1691" s="17">
        <v>9664700000</v>
      </c>
      <c r="W1691" s="17">
        <v>16617000</v>
      </c>
      <c r="X1691" s="17">
        <v>2369200000</v>
      </c>
      <c r="Y1691" s="17">
        <v>10335000</v>
      </c>
      <c r="Z1691" s="17">
        <v>12199000</v>
      </c>
      <c r="AA1691" s="17">
        <v>616080</v>
      </c>
      <c r="AB1691" s="17">
        <v>58669000</v>
      </c>
      <c r="AC1691" s="17">
        <v>118570000</v>
      </c>
      <c r="AD1691" s="17">
        <v>1866600</v>
      </c>
      <c r="AE1691" s="17">
        <v>332370000</v>
      </c>
      <c r="AF1691" s="17">
        <v>194390000</v>
      </c>
      <c r="AG1691" s="18">
        <v>22444000</v>
      </c>
      <c r="AH1691" s="18">
        <v>105720000</v>
      </c>
      <c r="AI1691" s="18">
        <v>278260000</v>
      </c>
      <c r="AJ1691" s="18">
        <v>325660000</v>
      </c>
      <c r="AK1691" s="18">
        <v>9330600</v>
      </c>
      <c r="AL1691" s="18">
        <v>4857600</v>
      </c>
      <c r="AM1691">
        <f t="shared" si="156"/>
        <v>622636991.85185182</v>
      </c>
      <c r="AN1691">
        <f t="shared" si="157"/>
        <v>124378700</v>
      </c>
      <c r="AO1691">
        <f t="shared" si="158"/>
        <v>0.19828107471456208</v>
      </c>
      <c r="AP1691">
        <f t="shared" si="159"/>
        <v>5.0059776461070253</v>
      </c>
      <c r="AQ1691">
        <f t="shared" si="160"/>
        <v>1</v>
      </c>
      <c r="AR1691">
        <f t="shared" si="161"/>
        <v>0</v>
      </c>
    </row>
    <row r="1692" spans="1:44" x14ac:dyDescent="0.25">
      <c r="A1692" t="s">
        <v>16714</v>
      </c>
      <c r="B1692" s="16">
        <v>2</v>
      </c>
      <c r="C1692" t="s">
        <v>16715</v>
      </c>
      <c r="D1692" t="s">
        <v>16716</v>
      </c>
      <c r="E1692" t="s">
        <v>16717</v>
      </c>
      <c r="F1692" s="17">
        <v>983990</v>
      </c>
      <c r="G1692" s="17">
        <v>72333000</v>
      </c>
      <c r="H1692" s="17">
        <v>193980</v>
      </c>
      <c r="I1692" s="17">
        <v>168700000</v>
      </c>
      <c r="J1692" s="17">
        <v>109190000</v>
      </c>
      <c r="K1692" s="17">
        <v>0</v>
      </c>
      <c r="L1692" s="17">
        <v>105010000</v>
      </c>
      <c r="M1692" s="17">
        <v>364280000</v>
      </c>
      <c r="N1692" s="17">
        <v>662280000</v>
      </c>
      <c r="O1692" s="17">
        <v>491130000</v>
      </c>
      <c r="P1692" s="17">
        <v>26926000</v>
      </c>
      <c r="Q1692" s="17">
        <v>661730000</v>
      </c>
      <c r="R1692" s="17">
        <v>267670000</v>
      </c>
      <c r="S1692" s="17">
        <v>380490000</v>
      </c>
      <c r="T1692" s="17">
        <v>109600000</v>
      </c>
      <c r="U1692" s="17">
        <v>168250000</v>
      </c>
      <c r="V1692" s="17">
        <v>415930000</v>
      </c>
      <c r="W1692" s="17">
        <v>16677000</v>
      </c>
      <c r="X1692" s="17">
        <v>1723700000</v>
      </c>
      <c r="Y1692" s="17">
        <v>53655000</v>
      </c>
      <c r="Z1692" s="17">
        <v>5743400</v>
      </c>
      <c r="AA1692" s="17">
        <v>81427000</v>
      </c>
      <c r="AB1692" s="17">
        <v>193370000</v>
      </c>
      <c r="AC1692" s="17">
        <v>155060000</v>
      </c>
      <c r="AD1692" s="17">
        <v>5806900</v>
      </c>
      <c r="AE1692" s="17">
        <v>381670000</v>
      </c>
      <c r="AF1692" s="17">
        <v>323750000</v>
      </c>
      <c r="AG1692" s="18">
        <v>58766000</v>
      </c>
      <c r="AH1692" s="18">
        <v>20245000</v>
      </c>
      <c r="AI1692" s="18">
        <v>236900000</v>
      </c>
      <c r="AJ1692" s="18">
        <v>595910000</v>
      </c>
      <c r="AK1692" s="18">
        <v>6314500</v>
      </c>
      <c r="AL1692" s="18">
        <v>112260000</v>
      </c>
      <c r="AM1692">
        <f t="shared" si="156"/>
        <v>257242824.81481481</v>
      </c>
      <c r="AN1692">
        <f t="shared" si="157"/>
        <v>171732583.33333334</v>
      </c>
      <c r="AO1692">
        <f t="shared" si="158"/>
        <v>0.46815221451912858</v>
      </c>
      <c r="AP1692">
        <f t="shared" si="159"/>
        <v>1.4979267173516273</v>
      </c>
      <c r="AQ1692">
        <f t="shared" si="160"/>
        <v>0</v>
      </c>
      <c r="AR1692">
        <f t="shared" si="161"/>
        <v>0</v>
      </c>
    </row>
    <row r="1693" spans="1:44" x14ac:dyDescent="0.25">
      <c r="A1693" t="s">
        <v>13268</v>
      </c>
      <c r="B1693" s="16">
        <v>2</v>
      </c>
      <c r="C1693" t="s">
        <v>13269</v>
      </c>
      <c r="D1693" t="s">
        <v>13270</v>
      </c>
      <c r="E1693" t="s">
        <v>13271</v>
      </c>
      <c r="F1693" s="17">
        <v>1542200000</v>
      </c>
      <c r="G1693" s="17">
        <v>2973400000</v>
      </c>
      <c r="H1693" s="17">
        <v>60534000</v>
      </c>
      <c r="I1693" s="17">
        <v>129410000</v>
      </c>
      <c r="J1693" s="17">
        <v>1282600000</v>
      </c>
      <c r="K1693" s="17">
        <v>541140000</v>
      </c>
      <c r="L1693" s="17">
        <v>455520</v>
      </c>
      <c r="M1693" s="17">
        <v>62929000</v>
      </c>
      <c r="N1693" s="17">
        <v>38249000</v>
      </c>
      <c r="O1693" s="17">
        <v>10552000</v>
      </c>
      <c r="P1693" s="17">
        <v>2681200000</v>
      </c>
      <c r="Q1693" s="17">
        <v>402280000</v>
      </c>
      <c r="R1693" s="17">
        <v>407790000</v>
      </c>
      <c r="S1693" s="17">
        <v>3293200000</v>
      </c>
      <c r="T1693" s="17">
        <v>158930000</v>
      </c>
      <c r="U1693" s="17">
        <v>0</v>
      </c>
      <c r="V1693" s="17">
        <v>1520800000</v>
      </c>
      <c r="W1693" s="17">
        <v>1869000</v>
      </c>
      <c r="X1693" s="17">
        <v>3124000000</v>
      </c>
      <c r="Y1693" s="17">
        <v>62786000</v>
      </c>
      <c r="Z1693" s="17">
        <v>1140100000</v>
      </c>
      <c r="AA1693" s="17">
        <v>6166300</v>
      </c>
      <c r="AB1693" s="17">
        <v>81233000</v>
      </c>
      <c r="AC1693" s="17">
        <v>167800000</v>
      </c>
      <c r="AD1693" s="17">
        <v>13692000</v>
      </c>
      <c r="AE1693" s="17">
        <v>1882500000</v>
      </c>
      <c r="AF1693" s="17">
        <v>408830000</v>
      </c>
      <c r="AG1693" s="18">
        <v>63848000</v>
      </c>
      <c r="AH1693" s="18">
        <v>15028000</v>
      </c>
      <c r="AI1693" s="18">
        <v>100600000</v>
      </c>
      <c r="AJ1693" s="18">
        <v>2781400000</v>
      </c>
      <c r="AK1693" s="18">
        <v>1222100</v>
      </c>
      <c r="AL1693" s="18">
        <v>79193000</v>
      </c>
      <c r="AM1693">
        <f t="shared" si="156"/>
        <v>814616511.85185182</v>
      </c>
      <c r="AN1693">
        <f t="shared" si="157"/>
        <v>506881850</v>
      </c>
      <c r="AO1693">
        <f t="shared" si="158"/>
        <v>0.55777581824394029</v>
      </c>
      <c r="AP1693">
        <f t="shared" si="159"/>
        <v>1.6071131997562189</v>
      </c>
      <c r="AQ1693">
        <f t="shared" si="160"/>
        <v>0</v>
      </c>
      <c r="AR1693">
        <f t="shared" si="161"/>
        <v>0</v>
      </c>
    </row>
    <row r="1694" spans="1:44" x14ac:dyDescent="0.25">
      <c r="A1694" t="s">
        <v>6379</v>
      </c>
      <c r="B1694" s="16">
        <v>7</v>
      </c>
      <c r="C1694" t="s">
        <v>6380</v>
      </c>
      <c r="D1694" t="s">
        <v>1425</v>
      </c>
      <c r="E1694" t="s">
        <v>6381</v>
      </c>
      <c r="F1694" s="17">
        <v>5959700</v>
      </c>
      <c r="G1694" s="17">
        <v>611990000</v>
      </c>
      <c r="H1694" s="17">
        <v>1076200000</v>
      </c>
      <c r="I1694" s="17">
        <v>90225000</v>
      </c>
      <c r="J1694" s="17">
        <v>78261000</v>
      </c>
      <c r="K1694" s="17">
        <v>1741200</v>
      </c>
      <c r="L1694" s="17">
        <v>38384000</v>
      </c>
      <c r="M1694" s="17">
        <v>34195000</v>
      </c>
      <c r="N1694" s="17">
        <v>22828000</v>
      </c>
      <c r="O1694" s="17">
        <v>61010000</v>
      </c>
      <c r="P1694" s="17">
        <v>830810000</v>
      </c>
      <c r="Q1694" s="17">
        <v>1016600000</v>
      </c>
      <c r="R1694" s="17">
        <v>344830000</v>
      </c>
      <c r="S1694" s="17">
        <v>169240000</v>
      </c>
      <c r="T1694" s="17">
        <v>70142000</v>
      </c>
      <c r="U1694" s="17">
        <v>34128000</v>
      </c>
      <c r="V1694" s="17">
        <v>697920000</v>
      </c>
      <c r="W1694" s="17">
        <v>555930</v>
      </c>
      <c r="X1694" s="17">
        <v>101740000</v>
      </c>
      <c r="Y1694" s="17">
        <v>69604000</v>
      </c>
      <c r="Z1694" s="17">
        <v>32968000</v>
      </c>
      <c r="AA1694" s="17">
        <v>77646000</v>
      </c>
      <c r="AB1694" s="17">
        <v>8230100</v>
      </c>
      <c r="AC1694" s="17">
        <v>21378000</v>
      </c>
      <c r="AD1694" s="17">
        <v>2792800</v>
      </c>
      <c r="AE1694" s="17">
        <v>4481000000</v>
      </c>
      <c r="AF1694" s="17">
        <v>544750000</v>
      </c>
      <c r="AG1694" s="18">
        <v>22898000</v>
      </c>
      <c r="AH1694" s="18">
        <v>39701000</v>
      </c>
      <c r="AI1694" s="18">
        <v>121320000</v>
      </c>
      <c r="AJ1694" s="18">
        <v>488400000</v>
      </c>
      <c r="AK1694" s="18">
        <v>5547800</v>
      </c>
      <c r="AL1694" s="18">
        <v>21214000</v>
      </c>
      <c r="AM1694">
        <f t="shared" si="156"/>
        <v>389819582.5925926</v>
      </c>
      <c r="AN1694">
        <f t="shared" si="157"/>
        <v>116513466.66666667</v>
      </c>
      <c r="AO1694">
        <f t="shared" si="158"/>
        <v>0.15187721492856096</v>
      </c>
      <c r="AP1694">
        <f t="shared" si="159"/>
        <v>3.3457040953714583</v>
      </c>
      <c r="AQ1694">
        <f t="shared" si="160"/>
        <v>1</v>
      </c>
      <c r="AR1694">
        <f t="shared" si="161"/>
        <v>0</v>
      </c>
    </row>
    <row r="1695" spans="1:44" x14ac:dyDescent="0.25">
      <c r="A1695" t="s">
        <v>24997</v>
      </c>
      <c r="B1695" s="16">
        <v>2</v>
      </c>
      <c r="C1695" t="s">
        <v>24998</v>
      </c>
      <c r="D1695" t="s">
        <v>24999</v>
      </c>
      <c r="E1695" t="s">
        <v>25000</v>
      </c>
      <c r="F1695" s="17">
        <v>1005100</v>
      </c>
      <c r="G1695" s="17">
        <v>686200</v>
      </c>
      <c r="H1695" s="17">
        <v>55884</v>
      </c>
      <c r="I1695" s="17">
        <v>1482600</v>
      </c>
      <c r="J1695" s="17">
        <v>0</v>
      </c>
      <c r="K1695" s="17">
        <v>0</v>
      </c>
      <c r="L1695" s="17">
        <v>31885000</v>
      </c>
      <c r="M1695" s="17">
        <v>5725300</v>
      </c>
      <c r="N1695" s="17">
        <v>0</v>
      </c>
      <c r="O1695" s="17">
        <v>6234000</v>
      </c>
      <c r="P1695" s="17">
        <v>0</v>
      </c>
      <c r="Q1695" s="17">
        <v>118030000</v>
      </c>
      <c r="R1695" s="17">
        <v>0</v>
      </c>
      <c r="S1695" s="17">
        <v>5997800</v>
      </c>
      <c r="T1695" s="17">
        <v>0</v>
      </c>
      <c r="U1695" s="17">
        <v>0</v>
      </c>
      <c r="V1695" s="17">
        <v>208520000</v>
      </c>
      <c r="W1695" s="17">
        <v>0</v>
      </c>
      <c r="X1695" s="17">
        <v>2531600</v>
      </c>
      <c r="Y1695" s="17">
        <v>0</v>
      </c>
      <c r="Z1695" s="17">
        <v>287650</v>
      </c>
      <c r="AA1695" s="17">
        <v>12158000</v>
      </c>
      <c r="AB1695" s="17">
        <v>0</v>
      </c>
      <c r="AC1695" s="17">
        <v>0</v>
      </c>
      <c r="AD1695" s="17">
        <v>0</v>
      </c>
      <c r="AE1695" s="17">
        <v>32515000</v>
      </c>
      <c r="AF1695" s="17">
        <v>0</v>
      </c>
      <c r="AG1695" s="18">
        <v>0</v>
      </c>
      <c r="AH1695" s="18">
        <v>138600</v>
      </c>
      <c r="AI1695" s="18">
        <v>4526800</v>
      </c>
      <c r="AJ1695" s="18">
        <v>115250000</v>
      </c>
      <c r="AK1695" s="18">
        <v>0</v>
      </c>
      <c r="AL1695" s="18">
        <v>0</v>
      </c>
      <c r="AM1695">
        <f t="shared" si="156"/>
        <v>15819042</v>
      </c>
      <c r="AN1695">
        <f t="shared" si="157"/>
        <v>19985900</v>
      </c>
      <c r="AO1695">
        <f t="shared" si="158"/>
        <v>0.84784443737358484</v>
      </c>
      <c r="AP1695">
        <f t="shared" si="159"/>
        <v>0.79151011463081478</v>
      </c>
      <c r="AQ1695">
        <f t="shared" si="160"/>
        <v>0</v>
      </c>
      <c r="AR1695">
        <f t="shared" si="161"/>
        <v>0</v>
      </c>
    </row>
    <row r="1696" spans="1:44" x14ac:dyDescent="0.25">
      <c r="A1696" t="s">
        <v>9052</v>
      </c>
      <c r="B1696" s="16">
        <v>2</v>
      </c>
      <c r="C1696" t="s">
        <v>9053</v>
      </c>
      <c r="D1696" t="s">
        <v>3135</v>
      </c>
      <c r="E1696" t="s">
        <v>9054</v>
      </c>
      <c r="F1696" s="17">
        <v>0</v>
      </c>
      <c r="G1696" s="17">
        <v>7991400</v>
      </c>
      <c r="H1696" s="17">
        <v>0</v>
      </c>
      <c r="I1696" s="17">
        <v>12427000</v>
      </c>
      <c r="J1696" s="17">
        <v>0</v>
      </c>
      <c r="K1696" s="17">
        <v>0</v>
      </c>
      <c r="L1696" s="17">
        <v>0</v>
      </c>
      <c r="M1696" s="17">
        <v>2359700</v>
      </c>
      <c r="N1696" s="17">
        <v>0</v>
      </c>
      <c r="O1696" s="17">
        <v>0</v>
      </c>
      <c r="P1696" s="17">
        <v>3777600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7512400</v>
      </c>
      <c r="W1696" s="17">
        <v>0</v>
      </c>
      <c r="X1696" s="17">
        <v>0</v>
      </c>
      <c r="Y1696" s="17">
        <v>0</v>
      </c>
      <c r="Z1696" s="17">
        <v>2518300</v>
      </c>
      <c r="AA1696" s="17">
        <v>5852200</v>
      </c>
      <c r="AB1696" s="17">
        <v>0</v>
      </c>
      <c r="AC1696" s="17">
        <v>0</v>
      </c>
      <c r="AD1696" s="17">
        <v>0</v>
      </c>
      <c r="AE1696" s="17">
        <v>828180</v>
      </c>
      <c r="AF1696" s="17">
        <v>0</v>
      </c>
      <c r="AG1696" s="18">
        <v>0</v>
      </c>
      <c r="AH1696" s="18">
        <v>2394200</v>
      </c>
      <c r="AI1696" s="18">
        <v>0</v>
      </c>
      <c r="AJ1696" s="18">
        <v>0</v>
      </c>
      <c r="AK1696" s="18">
        <v>954570</v>
      </c>
      <c r="AL1696" s="18">
        <v>0</v>
      </c>
      <c r="AM1696">
        <f t="shared" si="156"/>
        <v>1602473.3333333333</v>
      </c>
      <c r="AN1696">
        <f t="shared" si="157"/>
        <v>558128.33333333337</v>
      </c>
      <c r="AO1696">
        <f t="shared" si="158"/>
        <v>0.16610390785143581</v>
      </c>
      <c r="AP1696">
        <f t="shared" si="159"/>
        <v>2.8711556780549272</v>
      </c>
      <c r="AQ1696">
        <f t="shared" si="160"/>
        <v>1</v>
      </c>
      <c r="AR1696">
        <f t="shared" si="161"/>
        <v>0</v>
      </c>
    </row>
    <row r="1697" spans="1:44" x14ac:dyDescent="0.25">
      <c r="A1697" t="s">
        <v>17050</v>
      </c>
      <c r="B1697" s="16">
        <v>8</v>
      </c>
      <c r="C1697" t="s">
        <v>17051</v>
      </c>
      <c r="D1697" t="s">
        <v>17052</v>
      </c>
      <c r="E1697" t="s">
        <v>17053</v>
      </c>
      <c r="F1697" s="17">
        <v>643730000</v>
      </c>
      <c r="G1697" s="17">
        <v>1184700000</v>
      </c>
      <c r="H1697" s="17">
        <v>60119000</v>
      </c>
      <c r="I1697" s="17">
        <v>35543000</v>
      </c>
      <c r="J1697" s="17">
        <v>34006000</v>
      </c>
      <c r="K1697" s="17">
        <v>19470000</v>
      </c>
      <c r="L1697" s="17">
        <v>27947000</v>
      </c>
      <c r="M1697" s="17">
        <v>3222700000</v>
      </c>
      <c r="N1697" s="17">
        <v>0</v>
      </c>
      <c r="O1697" s="17">
        <v>147790000</v>
      </c>
      <c r="P1697" s="17">
        <v>2424600000</v>
      </c>
      <c r="Q1697" s="17">
        <v>319990000</v>
      </c>
      <c r="R1697" s="17">
        <v>286340000</v>
      </c>
      <c r="S1697" s="17">
        <v>79839000</v>
      </c>
      <c r="T1697" s="17">
        <v>20754000</v>
      </c>
      <c r="U1697" s="17">
        <v>16015000</v>
      </c>
      <c r="V1697" s="17">
        <v>676470000</v>
      </c>
      <c r="W1697" s="17">
        <v>50740000</v>
      </c>
      <c r="X1697" s="17">
        <v>0</v>
      </c>
      <c r="Y1697" s="17">
        <v>44898000</v>
      </c>
      <c r="Z1697" s="17">
        <v>63396000</v>
      </c>
      <c r="AA1697" s="17">
        <v>18317000</v>
      </c>
      <c r="AB1697" s="17">
        <v>103840000</v>
      </c>
      <c r="AC1697" s="17">
        <v>419770000</v>
      </c>
      <c r="AD1697" s="17">
        <v>24896000</v>
      </c>
      <c r="AE1697" s="17">
        <v>903230000</v>
      </c>
      <c r="AF1697" s="17">
        <v>134340000</v>
      </c>
      <c r="AG1697" s="18">
        <v>20621000</v>
      </c>
      <c r="AH1697" s="18">
        <v>0</v>
      </c>
      <c r="AI1697" s="18">
        <v>754690000</v>
      </c>
      <c r="AJ1697" s="18">
        <v>309850000</v>
      </c>
      <c r="AK1697" s="18">
        <v>9466300</v>
      </c>
      <c r="AL1697" s="18">
        <v>49837000</v>
      </c>
      <c r="AM1697">
        <f t="shared" si="156"/>
        <v>406053333.33333331</v>
      </c>
      <c r="AN1697">
        <f t="shared" si="157"/>
        <v>190744050</v>
      </c>
      <c r="AO1697">
        <f t="shared" si="158"/>
        <v>0.27450022044860012</v>
      </c>
      <c r="AP1697">
        <f t="shared" si="159"/>
        <v>2.1287863675607879</v>
      </c>
      <c r="AQ1697">
        <f t="shared" si="160"/>
        <v>0</v>
      </c>
      <c r="AR1697">
        <f t="shared" si="161"/>
        <v>0</v>
      </c>
    </row>
    <row r="1698" spans="1:44" x14ac:dyDescent="0.25">
      <c r="A1698" t="s">
        <v>19833</v>
      </c>
      <c r="B1698" s="16">
        <v>2</v>
      </c>
      <c r="C1698" t="s">
        <v>19834</v>
      </c>
      <c r="D1698" t="s">
        <v>19835</v>
      </c>
      <c r="E1698" t="s">
        <v>19836</v>
      </c>
      <c r="F1698" s="17">
        <v>89718000</v>
      </c>
      <c r="G1698" s="17">
        <v>59735000</v>
      </c>
      <c r="H1698" s="17">
        <v>2531800</v>
      </c>
      <c r="I1698" s="17">
        <v>31461000</v>
      </c>
      <c r="J1698" s="17">
        <v>475650</v>
      </c>
      <c r="K1698" s="17">
        <v>8481300</v>
      </c>
      <c r="L1698" s="17">
        <v>6370500</v>
      </c>
      <c r="M1698" s="17">
        <v>48209000</v>
      </c>
      <c r="N1698" s="17">
        <v>8247200</v>
      </c>
      <c r="O1698" s="17">
        <v>211460000</v>
      </c>
      <c r="P1698" s="17">
        <v>199460000</v>
      </c>
      <c r="Q1698" s="17">
        <v>35744000</v>
      </c>
      <c r="R1698" s="17">
        <v>66643000</v>
      </c>
      <c r="S1698" s="17">
        <v>40635000</v>
      </c>
      <c r="T1698" s="17">
        <v>22655000</v>
      </c>
      <c r="U1698" s="17">
        <v>5389600</v>
      </c>
      <c r="V1698" s="17">
        <v>52421000</v>
      </c>
      <c r="W1698" s="17">
        <v>1927400</v>
      </c>
      <c r="X1698" s="17">
        <v>18850000</v>
      </c>
      <c r="Y1698" s="17">
        <v>20553000</v>
      </c>
      <c r="Z1698" s="17">
        <v>20912000</v>
      </c>
      <c r="AA1698" s="17">
        <v>47346000</v>
      </c>
      <c r="AB1698" s="17">
        <v>37347000</v>
      </c>
      <c r="AC1698" s="17">
        <v>4287700000</v>
      </c>
      <c r="AD1698" s="17">
        <v>31697000</v>
      </c>
      <c r="AE1698" s="17">
        <v>348810000</v>
      </c>
      <c r="AF1698" s="17">
        <v>46228000</v>
      </c>
      <c r="AG1698" s="18">
        <v>16254000</v>
      </c>
      <c r="AH1698" s="18">
        <v>0</v>
      </c>
      <c r="AI1698" s="18">
        <v>104770000</v>
      </c>
      <c r="AJ1698" s="18">
        <v>588690000</v>
      </c>
      <c r="AK1698" s="18">
        <v>0</v>
      </c>
      <c r="AL1698" s="18">
        <v>19614000</v>
      </c>
      <c r="AM1698">
        <f t="shared" si="156"/>
        <v>213000275.92592594</v>
      </c>
      <c r="AN1698">
        <f t="shared" si="157"/>
        <v>121554666.66666667</v>
      </c>
      <c r="AO1698">
        <f t="shared" si="158"/>
        <v>0.62254547484637346</v>
      </c>
      <c r="AP1698">
        <f t="shared" si="159"/>
        <v>1.7523002758094515</v>
      </c>
      <c r="AQ1698">
        <f t="shared" si="160"/>
        <v>0</v>
      </c>
      <c r="AR1698">
        <f t="shared" si="161"/>
        <v>0</v>
      </c>
    </row>
    <row r="1699" spans="1:44" x14ac:dyDescent="0.25">
      <c r="A1699" t="s">
        <v>13404</v>
      </c>
      <c r="B1699" s="16">
        <v>5</v>
      </c>
      <c r="C1699" t="s">
        <v>13405</v>
      </c>
      <c r="D1699" t="s">
        <v>13406</v>
      </c>
      <c r="E1699" t="s">
        <v>13407</v>
      </c>
      <c r="F1699" s="17">
        <v>182540000</v>
      </c>
      <c r="G1699" s="17">
        <v>378450000</v>
      </c>
      <c r="H1699" s="17">
        <v>731000</v>
      </c>
      <c r="I1699" s="17">
        <v>518120000</v>
      </c>
      <c r="J1699" s="17">
        <v>309440000</v>
      </c>
      <c r="K1699" s="17">
        <v>128850000</v>
      </c>
      <c r="L1699" s="17">
        <v>1236900</v>
      </c>
      <c r="M1699" s="17">
        <v>314610000</v>
      </c>
      <c r="N1699" s="17">
        <v>53448000</v>
      </c>
      <c r="O1699" s="17">
        <v>203650000</v>
      </c>
      <c r="P1699" s="17">
        <v>354170000</v>
      </c>
      <c r="Q1699" s="17">
        <v>1015200000</v>
      </c>
      <c r="R1699" s="17">
        <v>131890000</v>
      </c>
      <c r="S1699" s="17">
        <v>802450000</v>
      </c>
      <c r="T1699" s="17">
        <v>19842000</v>
      </c>
      <c r="U1699" s="17">
        <v>19269000</v>
      </c>
      <c r="V1699" s="17">
        <v>764150000</v>
      </c>
      <c r="W1699" s="17">
        <v>48003000</v>
      </c>
      <c r="X1699" s="17">
        <v>139700000</v>
      </c>
      <c r="Y1699" s="17">
        <v>126680000</v>
      </c>
      <c r="Z1699" s="17">
        <v>850540000</v>
      </c>
      <c r="AA1699" s="17">
        <v>188830000</v>
      </c>
      <c r="AB1699" s="17">
        <v>4416800</v>
      </c>
      <c r="AC1699" s="17">
        <v>88618000</v>
      </c>
      <c r="AD1699" s="17">
        <v>18419000</v>
      </c>
      <c r="AE1699" s="17">
        <v>2076500000</v>
      </c>
      <c r="AF1699" s="17">
        <v>541360000</v>
      </c>
      <c r="AG1699" s="18">
        <v>30903000</v>
      </c>
      <c r="AH1699" s="18">
        <v>10956000</v>
      </c>
      <c r="AI1699" s="18">
        <v>6771600000</v>
      </c>
      <c r="AJ1699" s="18">
        <v>994760000</v>
      </c>
      <c r="AK1699" s="18">
        <v>72784000</v>
      </c>
      <c r="AL1699" s="18">
        <v>237350000</v>
      </c>
      <c r="AM1699">
        <f t="shared" si="156"/>
        <v>343744951.85185188</v>
      </c>
      <c r="AN1699">
        <f t="shared" si="157"/>
        <v>1353058833.3333333</v>
      </c>
      <c r="AO1699">
        <f t="shared" si="158"/>
        <v>0.39953672296168807</v>
      </c>
      <c r="AP1699">
        <f t="shared" si="159"/>
        <v>0.25405026254846413</v>
      </c>
      <c r="AQ1699">
        <f t="shared" si="160"/>
        <v>0</v>
      </c>
      <c r="AR1699">
        <f t="shared" si="161"/>
        <v>0</v>
      </c>
    </row>
    <row r="1700" spans="1:44" x14ac:dyDescent="0.25">
      <c r="A1700" t="s">
        <v>18457</v>
      </c>
      <c r="B1700" s="16">
        <v>8</v>
      </c>
      <c r="C1700" t="s">
        <v>18458</v>
      </c>
      <c r="D1700" t="s">
        <v>18459</v>
      </c>
      <c r="E1700" t="s">
        <v>18460</v>
      </c>
      <c r="F1700" s="17">
        <v>0</v>
      </c>
      <c r="G1700" s="17">
        <v>0</v>
      </c>
      <c r="H1700" s="17">
        <v>6341700</v>
      </c>
      <c r="I1700" s="17">
        <v>171410000</v>
      </c>
      <c r="J1700" s="17">
        <v>187100000</v>
      </c>
      <c r="K1700" s="17">
        <v>153470000</v>
      </c>
      <c r="L1700" s="17">
        <v>101690000</v>
      </c>
      <c r="M1700" s="17">
        <v>13030000</v>
      </c>
      <c r="N1700" s="17">
        <v>11900000</v>
      </c>
      <c r="O1700" s="17">
        <v>47072000</v>
      </c>
      <c r="P1700" s="17">
        <v>72978000</v>
      </c>
      <c r="Q1700" s="17">
        <v>64350000</v>
      </c>
      <c r="R1700" s="17">
        <v>140420000</v>
      </c>
      <c r="S1700" s="17">
        <v>875940000</v>
      </c>
      <c r="T1700" s="17">
        <v>294240000</v>
      </c>
      <c r="U1700" s="17">
        <v>0</v>
      </c>
      <c r="V1700" s="17">
        <v>0</v>
      </c>
      <c r="W1700" s="17">
        <v>19820000</v>
      </c>
      <c r="X1700" s="17">
        <v>28132000</v>
      </c>
      <c r="Y1700" s="17">
        <v>262330000</v>
      </c>
      <c r="Z1700" s="17">
        <v>21721000</v>
      </c>
      <c r="AA1700" s="17">
        <v>9697200</v>
      </c>
      <c r="AB1700" s="17">
        <v>4826800</v>
      </c>
      <c r="AC1700" s="17">
        <v>321970000</v>
      </c>
      <c r="AD1700" s="17">
        <v>0</v>
      </c>
      <c r="AE1700" s="17">
        <v>230000000</v>
      </c>
      <c r="AF1700" s="17">
        <v>758810000</v>
      </c>
      <c r="AG1700" s="18">
        <v>195030000</v>
      </c>
      <c r="AH1700" s="18">
        <v>70790000</v>
      </c>
      <c r="AI1700" s="18">
        <v>79917000</v>
      </c>
      <c r="AJ1700" s="18">
        <v>527470000</v>
      </c>
      <c r="AK1700" s="18">
        <v>19126000</v>
      </c>
      <c r="AL1700" s="18">
        <v>28750000</v>
      </c>
      <c r="AM1700">
        <f t="shared" si="156"/>
        <v>140638840.74074075</v>
      </c>
      <c r="AN1700">
        <f t="shared" si="157"/>
        <v>153513833.33333334</v>
      </c>
      <c r="AO1700">
        <f t="shared" si="158"/>
        <v>0.889270606827545</v>
      </c>
      <c r="AP1700">
        <f t="shared" si="159"/>
        <v>0.9161313849505901</v>
      </c>
      <c r="AQ1700">
        <f t="shared" si="160"/>
        <v>0</v>
      </c>
      <c r="AR1700">
        <f t="shared" si="161"/>
        <v>0</v>
      </c>
    </row>
    <row r="1701" spans="1:44" x14ac:dyDescent="0.25">
      <c r="A1701" t="s">
        <v>18895</v>
      </c>
      <c r="B1701" s="16">
        <v>4</v>
      </c>
      <c r="C1701" t="s">
        <v>18896</v>
      </c>
      <c r="D1701" t="s">
        <v>18897</v>
      </c>
      <c r="E1701" t="s">
        <v>18898</v>
      </c>
      <c r="F1701" s="17">
        <v>41508000</v>
      </c>
      <c r="G1701" s="17">
        <v>61980000</v>
      </c>
      <c r="H1701" s="17">
        <v>38368000</v>
      </c>
      <c r="I1701" s="17">
        <v>51438000</v>
      </c>
      <c r="J1701" s="17">
        <v>83383000</v>
      </c>
      <c r="K1701" s="17">
        <v>60785000</v>
      </c>
      <c r="L1701" s="17">
        <v>24617000</v>
      </c>
      <c r="M1701" s="17">
        <v>60641000</v>
      </c>
      <c r="N1701" s="17">
        <v>38516000</v>
      </c>
      <c r="O1701" s="17">
        <v>15180000</v>
      </c>
      <c r="P1701" s="17">
        <v>45534000</v>
      </c>
      <c r="Q1701" s="17">
        <v>239810000</v>
      </c>
      <c r="R1701" s="17">
        <v>2156800000</v>
      </c>
      <c r="S1701" s="17">
        <v>399460000</v>
      </c>
      <c r="T1701" s="17">
        <v>5754300</v>
      </c>
      <c r="U1701" s="17">
        <v>4251700</v>
      </c>
      <c r="V1701" s="17">
        <v>183540000</v>
      </c>
      <c r="W1701" s="17">
        <v>68233000</v>
      </c>
      <c r="X1701" s="17">
        <v>4095300</v>
      </c>
      <c r="Y1701" s="17">
        <v>3783600</v>
      </c>
      <c r="Z1701" s="17">
        <v>42657000</v>
      </c>
      <c r="AA1701" s="17">
        <v>15271000</v>
      </c>
      <c r="AB1701" s="17">
        <v>59086000</v>
      </c>
      <c r="AC1701" s="17">
        <v>35026000</v>
      </c>
      <c r="AD1701" s="17">
        <v>33994000</v>
      </c>
      <c r="AE1701" s="17">
        <v>200040000</v>
      </c>
      <c r="AF1701" s="17">
        <v>277960000</v>
      </c>
      <c r="AG1701" s="18">
        <v>1563900</v>
      </c>
      <c r="AH1701" s="18">
        <v>3495500</v>
      </c>
      <c r="AI1701" s="18">
        <v>233880000</v>
      </c>
      <c r="AJ1701" s="18">
        <v>634880000</v>
      </c>
      <c r="AK1701" s="18">
        <v>5082700</v>
      </c>
      <c r="AL1701" s="18">
        <v>72382000</v>
      </c>
      <c r="AM1701">
        <f t="shared" si="156"/>
        <v>157470811.1111111</v>
      </c>
      <c r="AN1701">
        <f t="shared" si="157"/>
        <v>158547350</v>
      </c>
      <c r="AO1701">
        <f t="shared" si="158"/>
        <v>0.99348316525819069</v>
      </c>
      <c r="AP1701">
        <f t="shared" si="159"/>
        <v>0.99320998497364421</v>
      </c>
      <c r="AQ1701">
        <f t="shared" si="160"/>
        <v>0</v>
      </c>
      <c r="AR1701">
        <f t="shared" si="161"/>
        <v>0</v>
      </c>
    </row>
    <row r="1702" spans="1:44" x14ac:dyDescent="0.25">
      <c r="A1702" t="s">
        <v>15935</v>
      </c>
      <c r="B1702" s="16">
        <v>5</v>
      </c>
      <c r="C1702" t="s">
        <v>15936</v>
      </c>
      <c r="D1702" t="s">
        <v>15937</v>
      </c>
      <c r="E1702" t="s">
        <v>15938</v>
      </c>
      <c r="F1702" s="17">
        <v>509520000</v>
      </c>
      <c r="G1702" s="17">
        <v>163520000</v>
      </c>
      <c r="H1702" s="17">
        <v>22610000</v>
      </c>
      <c r="I1702" s="17">
        <v>145510000</v>
      </c>
      <c r="J1702" s="17">
        <v>198280000</v>
      </c>
      <c r="K1702" s="17">
        <v>23108000</v>
      </c>
      <c r="L1702" s="17">
        <v>12643000</v>
      </c>
      <c r="M1702" s="17">
        <v>71689000</v>
      </c>
      <c r="N1702" s="17">
        <v>72427000</v>
      </c>
      <c r="O1702" s="17">
        <v>57081000</v>
      </c>
      <c r="P1702" s="17">
        <v>85252000</v>
      </c>
      <c r="Q1702" s="17">
        <v>481640000</v>
      </c>
      <c r="R1702" s="17">
        <v>317550000</v>
      </c>
      <c r="S1702" s="17">
        <v>1181200000</v>
      </c>
      <c r="T1702" s="17">
        <v>40914000</v>
      </c>
      <c r="U1702" s="17">
        <v>101710000</v>
      </c>
      <c r="V1702" s="17">
        <v>1364500000</v>
      </c>
      <c r="W1702" s="17">
        <v>72941000</v>
      </c>
      <c r="X1702" s="17">
        <v>110540000</v>
      </c>
      <c r="Y1702" s="17">
        <v>24648000</v>
      </c>
      <c r="Z1702" s="17">
        <v>46015000</v>
      </c>
      <c r="AA1702" s="17">
        <v>111160000</v>
      </c>
      <c r="AB1702" s="17">
        <v>732950000</v>
      </c>
      <c r="AC1702" s="17">
        <v>652890000</v>
      </c>
      <c r="AD1702" s="17">
        <v>20370000</v>
      </c>
      <c r="AE1702" s="17">
        <v>362860000</v>
      </c>
      <c r="AF1702" s="17">
        <v>510330000</v>
      </c>
      <c r="AG1702" s="18">
        <v>83841000</v>
      </c>
      <c r="AH1702" s="18">
        <v>10732000</v>
      </c>
      <c r="AI1702" s="18">
        <v>681300000</v>
      </c>
      <c r="AJ1702" s="18">
        <v>509900000</v>
      </c>
      <c r="AK1702" s="18">
        <v>0</v>
      </c>
      <c r="AL1702" s="18">
        <v>29408000</v>
      </c>
      <c r="AM1702">
        <f t="shared" si="156"/>
        <v>277550296.2962963</v>
      </c>
      <c r="AN1702">
        <f t="shared" si="157"/>
        <v>219196833.33333334</v>
      </c>
      <c r="AO1702">
        <f t="shared" si="158"/>
        <v>0.68616266925800384</v>
      </c>
      <c r="AP1702">
        <f t="shared" si="159"/>
        <v>1.2662148995292493</v>
      </c>
      <c r="AQ1702">
        <f t="shared" si="160"/>
        <v>0</v>
      </c>
      <c r="AR1702">
        <f t="shared" si="161"/>
        <v>0</v>
      </c>
    </row>
    <row r="1703" spans="1:44" x14ac:dyDescent="0.25">
      <c r="A1703" t="s">
        <v>22002</v>
      </c>
      <c r="B1703" s="16">
        <v>4</v>
      </c>
      <c r="C1703" t="s">
        <v>22003</v>
      </c>
      <c r="D1703" t="s">
        <v>22004</v>
      </c>
      <c r="E1703" t="s">
        <v>22005</v>
      </c>
      <c r="F1703" s="17">
        <v>112880000</v>
      </c>
      <c r="G1703" s="17">
        <v>357160000</v>
      </c>
      <c r="H1703" s="17">
        <v>9399400</v>
      </c>
      <c r="I1703" s="17">
        <v>5462700</v>
      </c>
      <c r="J1703" s="17">
        <v>3849500</v>
      </c>
      <c r="K1703" s="17">
        <v>3440000</v>
      </c>
      <c r="L1703" s="17">
        <v>1040400</v>
      </c>
      <c r="M1703" s="17">
        <v>19659000</v>
      </c>
      <c r="N1703" s="17">
        <v>19040000</v>
      </c>
      <c r="O1703" s="17">
        <v>30996000</v>
      </c>
      <c r="P1703" s="17">
        <v>153290000</v>
      </c>
      <c r="Q1703" s="17">
        <v>296040000</v>
      </c>
      <c r="R1703" s="17">
        <v>119190000</v>
      </c>
      <c r="S1703" s="17">
        <v>36676000</v>
      </c>
      <c r="T1703" s="17">
        <v>5411500</v>
      </c>
      <c r="U1703" s="17">
        <v>412730</v>
      </c>
      <c r="V1703" s="17">
        <v>697920000</v>
      </c>
      <c r="W1703" s="17">
        <v>14690000</v>
      </c>
      <c r="X1703" s="17">
        <v>11599000</v>
      </c>
      <c r="Y1703" s="17">
        <v>2994700</v>
      </c>
      <c r="Z1703" s="17">
        <v>37876000</v>
      </c>
      <c r="AA1703" s="17">
        <v>53246000</v>
      </c>
      <c r="AB1703" s="17">
        <v>40094000</v>
      </c>
      <c r="AC1703" s="17">
        <v>94837000</v>
      </c>
      <c r="AD1703" s="17">
        <v>700060</v>
      </c>
      <c r="AE1703" s="17">
        <v>298330000</v>
      </c>
      <c r="AF1703" s="17">
        <v>40652000</v>
      </c>
      <c r="AG1703" s="18">
        <v>41568000</v>
      </c>
      <c r="AH1703" s="18">
        <v>372920</v>
      </c>
      <c r="AI1703" s="18">
        <v>41326000</v>
      </c>
      <c r="AJ1703" s="18">
        <v>320580000</v>
      </c>
      <c r="AK1703" s="18">
        <v>0</v>
      </c>
      <c r="AL1703" s="18">
        <v>26058000</v>
      </c>
      <c r="AM1703">
        <f t="shared" si="156"/>
        <v>91366147.777777776</v>
      </c>
      <c r="AN1703">
        <f t="shared" si="157"/>
        <v>71650820</v>
      </c>
      <c r="AO1703">
        <f t="shared" si="158"/>
        <v>0.74457111393599695</v>
      </c>
      <c r="AP1703">
        <f t="shared" si="159"/>
        <v>1.2751584389093911</v>
      </c>
      <c r="AQ1703">
        <f t="shared" si="160"/>
        <v>0</v>
      </c>
      <c r="AR1703">
        <f t="shared" si="161"/>
        <v>0</v>
      </c>
    </row>
    <row r="1704" spans="1:44" x14ac:dyDescent="0.25">
      <c r="A1704" t="s">
        <v>15275</v>
      </c>
      <c r="B1704" s="16">
        <v>1</v>
      </c>
      <c r="C1704" t="s">
        <v>15276</v>
      </c>
      <c r="D1704" t="s">
        <v>15277</v>
      </c>
      <c r="E1704" t="s">
        <v>15278</v>
      </c>
      <c r="F1704" s="17">
        <v>21609000</v>
      </c>
      <c r="G1704" s="17">
        <v>248810000</v>
      </c>
      <c r="H1704" s="17">
        <v>19795000</v>
      </c>
      <c r="I1704" s="17">
        <v>430170000</v>
      </c>
      <c r="J1704" s="17">
        <v>402950000</v>
      </c>
      <c r="K1704" s="17">
        <v>180320000</v>
      </c>
      <c r="L1704" s="17">
        <v>51063000</v>
      </c>
      <c r="M1704" s="17">
        <v>184840000</v>
      </c>
      <c r="N1704" s="17">
        <v>0</v>
      </c>
      <c r="O1704" s="17">
        <v>641390000</v>
      </c>
      <c r="P1704" s="17">
        <v>144260000</v>
      </c>
      <c r="Q1704" s="17">
        <v>546860000</v>
      </c>
      <c r="R1704" s="17">
        <v>87404000</v>
      </c>
      <c r="S1704" s="17">
        <v>735110000</v>
      </c>
      <c r="T1704" s="17">
        <v>388830000</v>
      </c>
      <c r="U1704" s="17">
        <v>171270000</v>
      </c>
      <c r="V1704" s="17">
        <v>1916200000</v>
      </c>
      <c r="W1704" s="17">
        <v>162380000</v>
      </c>
      <c r="X1704" s="17">
        <v>209890000</v>
      </c>
      <c r="Y1704" s="17">
        <v>70577000</v>
      </c>
      <c r="Z1704" s="17">
        <v>221940000</v>
      </c>
      <c r="AA1704" s="17">
        <v>187540000</v>
      </c>
      <c r="AB1704" s="17">
        <v>470970000</v>
      </c>
      <c r="AC1704" s="17">
        <v>26750000</v>
      </c>
      <c r="AD1704" s="17">
        <v>71950000</v>
      </c>
      <c r="AE1704" s="17">
        <v>569440000</v>
      </c>
      <c r="AF1704" s="17">
        <v>211720000</v>
      </c>
      <c r="AG1704" s="18">
        <v>382260000</v>
      </c>
      <c r="AH1704" s="18">
        <v>185850000</v>
      </c>
      <c r="AI1704" s="18">
        <v>214410000</v>
      </c>
      <c r="AJ1704" s="18">
        <v>675670000</v>
      </c>
      <c r="AK1704" s="18">
        <v>83156000</v>
      </c>
      <c r="AL1704" s="18">
        <v>133500000</v>
      </c>
      <c r="AM1704">
        <f t="shared" si="156"/>
        <v>310149555.55555558</v>
      </c>
      <c r="AN1704">
        <f t="shared" si="157"/>
        <v>279141000</v>
      </c>
      <c r="AO1704">
        <f t="shared" si="158"/>
        <v>0.7929303647900835</v>
      </c>
      <c r="AP1704">
        <f t="shared" si="159"/>
        <v>1.1110856361321182</v>
      </c>
      <c r="AQ1704">
        <f t="shared" si="160"/>
        <v>0</v>
      </c>
      <c r="AR1704">
        <f t="shared" si="161"/>
        <v>0</v>
      </c>
    </row>
    <row r="1705" spans="1:44" x14ac:dyDescent="0.25">
      <c r="A1705" t="s">
        <v>8847</v>
      </c>
      <c r="B1705" s="16">
        <v>4</v>
      </c>
      <c r="C1705" t="s">
        <v>8848</v>
      </c>
      <c r="D1705" t="s">
        <v>3057</v>
      </c>
      <c r="E1705" t="s">
        <v>8849</v>
      </c>
      <c r="F1705" s="17">
        <v>17464000</v>
      </c>
      <c r="G1705" s="17">
        <v>36709000</v>
      </c>
      <c r="H1705" s="17">
        <v>4282500</v>
      </c>
      <c r="I1705" s="17">
        <v>23063000</v>
      </c>
      <c r="J1705" s="17">
        <v>0</v>
      </c>
      <c r="K1705" s="17">
        <v>0</v>
      </c>
      <c r="L1705" s="17">
        <v>1333100</v>
      </c>
      <c r="M1705" s="17">
        <v>35890000</v>
      </c>
      <c r="N1705" s="17">
        <v>0</v>
      </c>
      <c r="O1705" s="17">
        <v>43543000</v>
      </c>
      <c r="P1705" s="17">
        <v>0</v>
      </c>
      <c r="Q1705" s="17">
        <v>0</v>
      </c>
      <c r="R1705" s="17">
        <v>0</v>
      </c>
      <c r="S1705" s="17">
        <v>5293900</v>
      </c>
      <c r="T1705" s="17">
        <v>0</v>
      </c>
      <c r="U1705" s="17">
        <v>0</v>
      </c>
      <c r="V1705" s="17">
        <v>16899000</v>
      </c>
      <c r="W1705" s="17">
        <v>25502000</v>
      </c>
      <c r="X1705" s="17">
        <v>0</v>
      </c>
      <c r="Y1705" s="17">
        <v>23824000</v>
      </c>
      <c r="Z1705" s="17">
        <v>0</v>
      </c>
      <c r="AA1705" s="17">
        <v>0</v>
      </c>
      <c r="AB1705" s="17">
        <v>0</v>
      </c>
      <c r="AC1705" s="17">
        <v>388700000</v>
      </c>
      <c r="AD1705" s="17">
        <v>0</v>
      </c>
      <c r="AE1705" s="17">
        <v>56990000</v>
      </c>
      <c r="AF1705" s="17">
        <v>0</v>
      </c>
      <c r="AG1705" s="18">
        <v>0</v>
      </c>
      <c r="AH1705" s="18">
        <v>0</v>
      </c>
      <c r="AI1705" s="18">
        <v>696450</v>
      </c>
      <c r="AJ1705" s="18">
        <v>28282000</v>
      </c>
      <c r="AK1705" s="18">
        <v>0</v>
      </c>
      <c r="AL1705" s="18">
        <v>0</v>
      </c>
      <c r="AM1705">
        <f t="shared" si="156"/>
        <v>25166425.925925925</v>
      </c>
      <c r="AN1705">
        <f t="shared" si="157"/>
        <v>4829741.666666667</v>
      </c>
      <c r="AO1705">
        <f t="shared" si="158"/>
        <v>0.18749677238111317</v>
      </c>
      <c r="AP1705">
        <f t="shared" si="159"/>
        <v>5.2107188464378025</v>
      </c>
      <c r="AQ1705">
        <f t="shared" si="160"/>
        <v>1</v>
      </c>
      <c r="AR1705">
        <f t="shared" si="161"/>
        <v>0</v>
      </c>
    </row>
    <row r="1706" spans="1:44" x14ac:dyDescent="0.25">
      <c r="A1706" t="s">
        <v>8257</v>
      </c>
      <c r="B1706" s="16">
        <v>3</v>
      </c>
      <c r="C1706" t="s">
        <v>8258</v>
      </c>
      <c r="D1706" t="s">
        <v>2667</v>
      </c>
      <c r="E1706" t="s">
        <v>8259</v>
      </c>
      <c r="F1706" s="17">
        <v>482910000</v>
      </c>
      <c r="G1706" s="17">
        <v>23762000</v>
      </c>
      <c r="H1706" s="17">
        <v>0</v>
      </c>
      <c r="I1706" s="17">
        <v>10289000</v>
      </c>
      <c r="J1706" s="17">
        <v>3411700</v>
      </c>
      <c r="K1706" s="17">
        <v>364800</v>
      </c>
      <c r="L1706" s="17">
        <v>6195300</v>
      </c>
      <c r="M1706" s="17">
        <v>4660100</v>
      </c>
      <c r="N1706" s="17">
        <v>0</v>
      </c>
      <c r="O1706" s="17">
        <v>700230</v>
      </c>
      <c r="P1706" s="17">
        <v>0</v>
      </c>
      <c r="Q1706" s="17">
        <v>317030000</v>
      </c>
      <c r="R1706" s="17">
        <v>28935000</v>
      </c>
      <c r="S1706" s="17">
        <v>126650000</v>
      </c>
      <c r="T1706" s="17">
        <v>175710000</v>
      </c>
      <c r="U1706" s="17">
        <v>9770900</v>
      </c>
      <c r="V1706" s="17">
        <v>3013200</v>
      </c>
      <c r="W1706" s="17">
        <v>2250100</v>
      </c>
      <c r="X1706" s="17">
        <v>3743800</v>
      </c>
      <c r="Y1706" s="17">
        <v>31484000</v>
      </c>
      <c r="Z1706" s="17">
        <v>521580</v>
      </c>
      <c r="AA1706" s="17">
        <v>294020000</v>
      </c>
      <c r="AB1706" s="17">
        <v>130640000</v>
      </c>
      <c r="AC1706" s="17">
        <v>319280000</v>
      </c>
      <c r="AD1706" s="17">
        <v>0</v>
      </c>
      <c r="AE1706" s="17">
        <v>31086000</v>
      </c>
      <c r="AF1706" s="17">
        <v>13444000</v>
      </c>
      <c r="AG1706" s="18">
        <v>3602100</v>
      </c>
      <c r="AH1706" s="18">
        <v>7499000</v>
      </c>
      <c r="AI1706" s="18">
        <v>29923000</v>
      </c>
      <c r="AJ1706" s="18">
        <v>43489000</v>
      </c>
      <c r="AK1706" s="18">
        <v>0</v>
      </c>
      <c r="AL1706" s="18">
        <v>791980</v>
      </c>
      <c r="AM1706">
        <f t="shared" si="156"/>
        <v>74810063.333333328</v>
      </c>
      <c r="AN1706">
        <f t="shared" si="157"/>
        <v>14217513.333333334</v>
      </c>
      <c r="AO1706">
        <f t="shared" si="158"/>
        <v>2.720071542027902E-2</v>
      </c>
      <c r="AP1706">
        <f t="shared" si="159"/>
        <v>5.2618247354084886</v>
      </c>
      <c r="AQ1706">
        <f t="shared" si="160"/>
        <v>1</v>
      </c>
      <c r="AR1706">
        <f t="shared" si="161"/>
        <v>0</v>
      </c>
    </row>
    <row r="1707" spans="1:44" x14ac:dyDescent="0.25">
      <c r="A1707" t="s">
        <v>17984</v>
      </c>
      <c r="B1707" s="16">
        <v>2</v>
      </c>
      <c r="C1707" t="s">
        <v>17985</v>
      </c>
      <c r="D1707" t="s">
        <v>17986</v>
      </c>
      <c r="E1707" t="s">
        <v>17987</v>
      </c>
      <c r="F1707" s="17">
        <v>3877200</v>
      </c>
      <c r="G1707" s="17">
        <v>46140000</v>
      </c>
      <c r="H1707" s="17">
        <v>0</v>
      </c>
      <c r="I1707" s="17">
        <v>4058000</v>
      </c>
      <c r="J1707" s="17">
        <v>41392000</v>
      </c>
      <c r="K1707" s="17">
        <v>2504600</v>
      </c>
      <c r="L1707" s="17">
        <v>0</v>
      </c>
      <c r="M1707" s="17">
        <v>206150000</v>
      </c>
      <c r="N1707" s="17">
        <v>3236700</v>
      </c>
      <c r="O1707" s="17">
        <v>370490</v>
      </c>
      <c r="P1707" s="17">
        <v>24546000</v>
      </c>
      <c r="Q1707" s="17">
        <v>62630000</v>
      </c>
      <c r="R1707" s="17">
        <v>862140000</v>
      </c>
      <c r="S1707" s="17">
        <v>270620000</v>
      </c>
      <c r="T1707" s="17">
        <v>45045000</v>
      </c>
      <c r="U1707" s="17">
        <v>34524000</v>
      </c>
      <c r="V1707" s="17">
        <v>315870000</v>
      </c>
      <c r="W1707" s="17">
        <v>23025000</v>
      </c>
      <c r="X1707" s="17">
        <v>232620000</v>
      </c>
      <c r="Y1707" s="17">
        <v>1048900</v>
      </c>
      <c r="Z1707" s="17">
        <v>71397000</v>
      </c>
      <c r="AA1707" s="17">
        <v>652040</v>
      </c>
      <c r="AB1707" s="17">
        <v>10631000</v>
      </c>
      <c r="AC1707" s="17">
        <v>0</v>
      </c>
      <c r="AD1707" s="17">
        <v>38080000</v>
      </c>
      <c r="AE1707" s="17">
        <v>664740000</v>
      </c>
      <c r="AF1707" s="17">
        <v>2997900</v>
      </c>
      <c r="AG1707" s="18">
        <v>10763000</v>
      </c>
      <c r="AH1707" s="18">
        <v>62600000</v>
      </c>
      <c r="AI1707" s="18">
        <v>22334000</v>
      </c>
      <c r="AJ1707" s="18">
        <v>1867700000</v>
      </c>
      <c r="AK1707" s="18">
        <v>85575000</v>
      </c>
      <c r="AL1707" s="18">
        <v>109390000</v>
      </c>
      <c r="AM1707">
        <f t="shared" si="156"/>
        <v>109936882.5925926</v>
      </c>
      <c r="AN1707">
        <f t="shared" si="157"/>
        <v>359727000</v>
      </c>
      <c r="AO1707">
        <f t="shared" si="158"/>
        <v>0.4483560154339441</v>
      </c>
      <c r="AP1707">
        <f t="shared" si="159"/>
        <v>0.30561198517929594</v>
      </c>
      <c r="AQ1707">
        <f t="shared" si="160"/>
        <v>0</v>
      </c>
      <c r="AR1707">
        <f t="shared" si="161"/>
        <v>0</v>
      </c>
    </row>
    <row r="1708" spans="1:44" x14ac:dyDescent="0.25">
      <c r="A1708" t="s">
        <v>17948</v>
      </c>
      <c r="B1708" s="16">
        <v>3</v>
      </c>
      <c r="C1708" t="s">
        <v>17949</v>
      </c>
      <c r="D1708" t="s">
        <v>17950</v>
      </c>
      <c r="E1708" t="s">
        <v>17951</v>
      </c>
      <c r="F1708" s="17">
        <v>56915000</v>
      </c>
      <c r="G1708" s="17">
        <v>145920000</v>
      </c>
      <c r="H1708" s="17">
        <v>10548000</v>
      </c>
      <c r="I1708" s="17">
        <v>196920000</v>
      </c>
      <c r="J1708" s="17">
        <v>18511000</v>
      </c>
      <c r="K1708" s="17">
        <v>10309000</v>
      </c>
      <c r="L1708" s="17">
        <v>35796000</v>
      </c>
      <c r="M1708" s="17">
        <v>15551000</v>
      </c>
      <c r="N1708" s="17">
        <v>0</v>
      </c>
      <c r="O1708" s="17">
        <v>77619000</v>
      </c>
      <c r="P1708" s="17">
        <v>534480000</v>
      </c>
      <c r="Q1708" s="17">
        <v>762930000</v>
      </c>
      <c r="R1708" s="17">
        <v>160480000</v>
      </c>
      <c r="S1708" s="17">
        <v>22785000</v>
      </c>
      <c r="T1708" s="17">
        <v>12898000</v>
      </c>
      <c r="U1708" s="17">
        <v>0</v>
      </c>
      <c r="V1708" s="17">
        <v>327810000</v>
      </c>
      <c r="W1708" s="17">
        <v>671850000</v>
      </c>
      <c r="X1708" s="17">
        <v>14077000</v>
      </c>
      <c r="Y1708" s="17">
        <v>187660000</v>
      </c>
      <c r="Z1708" s="17">
        <v>125150000</v>
      </c>
      <c r="AA1708" s="17">
        <v>11883000</v>
      </c>
      <c r="AB1708" s="17">
        <v>1795800</v>
      </c>
      <c r="AC1708" s="17">
        <v>195350000</v>
      </c>
      <c r="AD1708" s="17">
        <v>557770</v>
      </c>
      <c r="AE1708" s="17">
        <v>737620000</v>
      </c>
      <c r="AF1708" s="17">
        <v>298590000</v>
      </c>
      <c r="AG1708" s="18">
        <v>16534000</v>
      </c>
      <c r="AH1708" s="18">
        <v>33780000</v>
      </c>
      <c r="AI1708" s="18">
        <v>242060000</v>
      </c>
      <c r="AJ1708" s="18">
        <v>2654200000</v>
      </c>
      <c r="AK1708" s="18">
        <v>3445400</v>
      </c>
      <c r="AL1708" s="18">
        <v>85645000</v>
      </c>
      <c r="AM1708">
        <f t="shared" si="156"/>
        <v>171629835.92592594</v>
      </c>
      <c r="AN1708">
        <f t="shared" si="157"/>
        <v>505944066.66666669</v>
      </c>
      <c r="AO1708">
        <f t="shared" si="158"/>
        <v>0.47473372683502796</v>
      </c>
      <c r="AP1708">
        <f t="shared" si="159"/>
        <v>0.33922689726689009</v>
      </c>
      <c r="AQ1708">
        <f t="shared" si="160"/>
        <v>0</v>
      </c>
      <c r="AR1708">
        <f t="shared" si="161"/>
        <v>0</v>
      </c>
    </row>
    <row r="1709" spans="1:44" x14ac:dyDescent="0.25">
      <c r="A1709" t="s">
        <v>7050</v>
      </c>
      <c r="B1709" s="16">
        <v>8</v>
      </c>
      <c r="C1709" t="s">
        <v>7051</v>
      </c>
      <c r="D1709" t="s">
        <v>1869</v>
      </c>
      <c r="E1709" t="s">
        <v>7052</v>
      </c>
      <c r="F1709" s="17">
        <v>63736000</v>
      </c>
      <c r="G1709" s="17">
        <v>83495000</v>
      </c>
      <c r="H1709" s="17">
        <v>148270000</v>
      </c>
      <c r="I1709" s="17">
        <v>127760000</v>
      </c>
      <c r="J1709" s="17">
        <v>9686700</v>
      </c>
      <c r="K1709" s="17">
        <v>1387600</v>
      </c>
      <c r="L1709" s="17">
        <v>312060</v>
      </c>
      <c r="M1709" s="17">
        <v>92950000</v>
      </c>
      <c r="N1709" s="17">
        <v>0</v>
      </c>
      <c r="O1709" s="17">
        <v>564860000</v>
      </c>
      <c r="P1709" s="17">
        <v>10409000</v>
      </c>
      <c r="Q1709" s="17">
        <v>85151000</v>
      </c>
      <c r="R1709" s="17">
        <v>57042000</v>
      </c>
      <c r="S1709" s="17">
        <v>24124000</v>
      </c>
      <c r="T1709" s="17">
        <v>30049000</v>
      </c>
      <c r="U1709" s="17">
        <v>8670200</v>
      </c>
      <c r="V1709" s="17">
        <v>22706000</v>
      </c>
      <c r="W1709" s="17">
        <v>80446000</v>
      </c>
      <c r="X1709" s="17">
        <v>23239000</v>
      </c>
      <c r="Y1709" s="17">
        <v>101810000</v>
      </c>
      <c r="Z1709" s="17">
        <v>1193100000</v>
      </c>
      <c r="AA1709" s="17">
        <v>139470000</v>
      </c>
      <c r="AB1709" s="17">
        <v>2800300000</v>
      </c>
      <c r="AC1709" s="17">
        <v>72786000</v>
      </c>
      <c r="AD1709" s="17">
        <v>46395000</v>
      </c>
      <c r="AE1709" s="17">
        <v>904550000</v>
      </c>
      <c r="AF1709" s="17">
        <v>96682000</v>
      </c>
      <c r="AG1709" s="18">
        <v>15179000</v>
      </c>
      <c r="AH1709" s="18">
        <v>0</v>
      </c>
      <c r="AI1709" s="18">
        <v>312000000</v>
      </c>
      <c r="AJ1709" s="18">
        <v>66327000</v>
      </c>
      <c r="AK1709" s="18">
        <v>2657600</v>
      </c>
      <c r="AL1709" s="18">
        <v>25807000</v>
      </c>
      <c r="AM1709">
        <f t="shared" si="156"/>
        <v>251458761.48148149</v>
      </c>
      <c r="AN1709">
        <f t="shared" si="157"/>
        <v>70328433.333333328</v>
      </c>
      <c r="AO1709">
        <f t="shared" si="158"/>
        <v>0.1491971123454752</v>
      </c>
      <c r="AP1709">
        <f t="shared" si="159"/>
        <v>3.5754921525075183</v>
      </c>
      <c r="AQ1709">
        <f t="shared" si="160"/>
        <v>1</v>
      </c>
      <c r="AR1709">
        <f t="shared" si="161"/>
        <v>0</v>
      </c>
    </row>
    <row r="1710" spans="1:44" x14ac:dyDescent="0.25">
      <c r="A1710" t="s">
        <v>14872</v>
      </c>
      <c r="B1710" s="16">
        <v>3</v>
      </c>
      <c r="C1710" t="s">
        <v>14873</v>
      </c>
      <c r="D1710" t="s">
        <v>14874</v>
      </c>
      <c r="E1710" t="s">
        <v>14875</v>
      </c>
      <c r="F1710" s="17">
        <v>221970000</v>
      </c>
      <c r="G1710" s="17">
        <v>489480000</v>
      </c>
      <c r="H1710" s="17">
        <v>43221000</v>
      </c>
      <c r="I1710" s="17">
        <v>1168500000</v>
      </c>
      <c r="J1710" s="17">
        <v>121320000</v>
      </c>
      <c r="K1710" s="17">
        <v>42864000</v>
      </c>
      <c r="L1710" s="17">
        <v>11101000</v>
      </c>
      <c r="M1710" s="17">
        <v>93085000</v>
      </c>
      <c r="N1710" s="17">
        <v>3964200</v>
      </c>
      <c r="O1710" s="17">
        <v>647170000</v>
      </c>
      <c r="P1710" s="17">
        <v>49462000</v>
      </c>
      <c r="Q1710" s="17">
        <v>1631800000</v>
      </c>
      <c r="R1710" s="17">
        <v>650070000</v>
      </c>
      <c r="S1710" s="17">
        <v>156060000</v>
      </c>
      <c r="T1710" s="17">
        <v>166620000</v>
      </c>
      <c r="U1710" s="17">
        <v>80250000</v>
      </c>
      <c r="V1710" s="17">
        <v>455670000</v>
      </c>
      <c r="W1710" s="17">
        <v>2923000</v>
      </c>
      <c r="X1710" s="17">
        <v>473130000</v>
      </c>
      <c r="Y1710" s="17">
        <v>164600000</v>
      </c>
      <c r="Z1710" s="17">
        <v>103410000</v>
      </c>
      <c r="AA1710" s="17">
        <v>674560000</v>
      </c>
      <c r="AB1710" s="17">
        <v>316250000</v>
      </c>
      <c r="AC1710" s="17">
        <v>620330000</v>
      </c>
      <c r="AD1710" s="17">
        <v>12858000</v>
      </c>
      <c r="AE1710" s="17">
        <v>1460100000</v>
      </c>
      <c r="AF1710" s="17">
        <v>440560000</v>
      </c>
      <c r="AG1710" s="18">
        <v>164090000</v>
      </c>
      <c r="AH1710" s="18">
        <v>47534000</v>
      </c>
      <c r="AI1710" s="18">
        <v>497710000</v>
      </c>
      <c r="AJ1710" s="18">
        <v>957020000</v>
      </c>
      <c r="AK1710" s="18">
        <v>36770000</v>
      </c>
      <c r="AL1710" s="18">
        <v>86813000</v>
      </c>
      <c r="AM1710">
        <f t="shared" si="156"/>
        <v>381530674.07407409</v>
      </c>
      <c r="AN1710">
        <f t="shared" si="157"/>
        <v>298322833.33333331</v>
      </c>
      <c r="AO1710">
        <f t="shared" si="158"/>
        <v>0.63991975171328885</v>
      </c>
      <c r="AP1710">
        <f t="shared" si="159"/>
        <v>1.2789187800712789</v>
      </c>
      <c r="AQ1710">
        <f t="shared" si="160"/>
        <v>0</v>
      </c>
      <c r="AR1710">
        <f t="shared" si="161"/>
        <v>0</v>
      </c>
    </row>
    <row r="1711" spans="1:44" x14ac:dyDescent="0.25">
      <c r="A1711" t="s">
        <v>16457</v>
      </c>
      <c r="B1711" s="16">
        <v>2</v>
      </c>
      <c r="C1711" t="s">
        <v>16458</v>
      </c>
      <c r="D1711" t="s">
        <v>16459</v>
      </c>
      <c r="E1711" t="s">
        <v>16460</v>
      </c>
      <c r="F1711" s="17">
        <v>199950000</v>
      </c>
      <c r="G1711" s="17">
        <v>161230000</v>
      </c>
      <c r="H1711" s="17">
        <v>3493200</v>
      </c>
      <c r="I1711" s="17">
        <v>204780000</v>
      </c>
      <c r="J1711" s="17">
        <v>38690000</v>
      </c>
      <c r="K1711" s="17">
        <v>33268000</v>
      </c>
      <c r="L1711" s="17">
        <v>5906500</v>
      </c>
      <c r="M1711" s="17">
        <v>12548000</v>
      </c>
      <c r="N1711" s="17">
        <v>46603000</v>
      </c>
      <c r="O1711" s="17">
        <v>69863000</v>
      </c>
      <c r="P1711" s="17">
        <v>18338000</v>
      </c>
      <c r="Q1711" s="17">
        <v>530780000</v>
      </c>
      <c r="R1711" s="17">
        <v>126180000</v>
      </c>
      <c r="S1711" s="17">
        <v>148390000</v>
      </c>
      <c r="T1711" s="17">
        <v>98279000</v>
      </c>
      <c r="U1711" s="17">
        <v>11314000</v>
      </c>
      <c r="V1711" s="17">
        <v>453520000</v>
      </c>
      <c r="W1711" s="17">
        <v>7585500</v>
      </c>
      <c r="X1711" s="17">
        <v>26065000</v>
      </c>
      <c r="Y1711" s="17">
        <v>25631000</v>
      </c>
      <c r="Z1711" s="17">
        <v>8783700</v>
      </c>
      <c r="AA1711" s="17">
        <v>46731000</v>
      </c>
      <c r="AB1711" s="17">
        <v>593740000</v>
      </c>
      <c r="AC1711" s="17">
        <v>99481000</v>
      </c>
      <c r="AD1711" s="17">
        <v>652440</v>
      </c>
      <c r="AE1711" s="17">
        <v>216100000</v>
      </c>
      <c r="AF1711" s="17">
        <v>159620000</v>
      </c>
      <c r="AG1711" s="18">
        <v>23204000</v>
      </c>
      <c r="AH1711" s="18">
        <v>17073000</v>
      </c>
      <c r="AI1711" s="18">
        <v>875330000</v>
      </c>
      <c r="AJ1711" s="18">
        <v>209880000</v>
      </c>
      <c r="AK1711" s="18">
        <v>4056600</v>
      </c>
      <c r="AL1711" s="18">
        <v>37274000</v>
      </c>
      <c r="AM1711">
        <f t="shared" si="156"/>
        <v>123982308.8888889</v>
      </c>
      <c r="AN1711">
        <f t="shared" si="157"/>
        <v>194469600</v>
      </c>
      <c r="AO1711">
        <f t="shared" si="158"/>
        <v>0.6413831829800285</v>
      </c>
      <c r="AP1711">
        <f t="shared" si="159"/>
        <v>0.63754082329006123</v>
      </c>
      <c r="AQ1711">
        <f t="shared" si="160"/>
        <v>0</v>
      </c>
      <c r="AR1711">
        <f t="shared" si="161"/>
        <v>0</v>
      </c>
    </row>
    <row r="1712" spans="1:44" x14ac:dyDescent="0.25">
      <c r="A1712" t="s">
        <v>11342</v>
      </c>
      <c r="B1712" s="16">
        <v>6</v>
      </c>
      <c r="C1712" t="s">
        <v>11343</v>
      </c>
      <c r="D1712" t="s">
        <v>11344</v>
      </c>
      <c r="E1712" t="s">
        <v>11345</v>
      </c>
      <c r="F1712" s="17">
        <v>842950000</v>
      </c>
      <c r="G1712" s="17">
        <v>1941800000</v>
      </c>
      <c r="H1712" s="17">
        <v>387160000</v>
      </c>
      <c r="I1712" s="17">
        <v>1589800000</v>
      </c>
      <c r="J1712" s="17">
        <v>382590000</v>
      </c>
      <c r="K1712" s="17">
        <v>428620000</v>
      </c>
      <c r="L1712" s="17">
        <v>632140000</v>
      </c>
      <c r="M1712" s="17">
        <v>1256300000</v>
      </c>
      <c r="N1712" s="17">
        <v>35843000</v>
      </c>
      <c r="O1712" s="17">
        <v>2889700000</v>
      </c>
      <c r="P1712" s="17">
        <v>9620100000</v>
      </c>
      <c r="Q1712" s="17">
        <v>4889700000</v>
      </c>
      <c r="R1712" s="17">
        <v>2524600000</v>
      </c>
      <c r="S1712" s="17">
        <v>1647200000</v>
      </c>
      <c r="T1712" s="17">
        <v>673550000</v>
      </c>
      <c r="U1712" s="17">
        <v>312870000</v>
      </c>
      <c r="V1712" s="17">
        <v>7468800000</v>
      </c>
      <c r="W1712" s="17">
        <v>117900000</v>
      </c>
      <c r="X1712" s="17">
        <v>3018300000</v>
      </c>
      <c r="Y1712" s="17">
        <v>533460000</v>
      </c>
      <c r="Z1712" s="17">
        <v>605520000</v>
      </c>
      <c r="AA1712" s="17">
        <v>492540000</v>
      </c>
      <c r="AB1712" s="17">
        <v>1669200000</v>
      </c>
      <c r="AC1712" s="17">
        <v>582240000</v>
      </c>
      <c r="AD1712" s="17">
        <v>107340000</v>
      </c>
      <c r="AE1712" s="17">
        <v>7903600000</v>
      </c>
      <c r="AF1712" s="17">
        <v>3087100000</v>
      </c>
      <c r="AG1712" s="18">
        <v>833830000</v>
      </c>
      <c r="AH1712" s="18">
        <v>413530000</v>
      </c>
      <c r="AI1712" s="18">
        <v>1862800000</v>
      </c>
      <c r="AJ1712" s="18">
        <v>5034100000</v>
      </c>
      <c r="AK1712" s="18">
        <v>308920000</v>
      </c>
      <c r="AL1712" s="18">
        <v>843930000</v>
      </c>
      <c r="AM1712">
        <f t="shared" si="156"/>
        <v>2060774925.925926</v>
      </c>
      <c r="AN1712">
        <f t="shared" si="157"/>
        <v>1549518333.3333333</v>
      </c>
      <c r="AO1712">
        <f t="shared" si="158"/>
        <v>0.57491287126221702</v>
      </c>
      <c r="AP1712">
        <f t="shared" si="159"/>
        <v>1.3299454944123019</v>
      </c>
      <c r="AQ1712">
        <f t="shared" si="160"/>
        <v>0</v>
      </c>
      <c r="AR1712">
        <f t="shared" si="161"/>
        <v>0</v>
      </c>
    </row>
    <row r="1713" spans="1:44" x14ac:dyDescent="0.25">
      <c r="A1713" t="s">
        <v>16524</v>
      </c>
      <c r="B1713" s="16">
        <v>6</v>
      </c>
      <c r="C1713" t="s">
        <v>16525</v>
      </c>
      <c r="D1713" t="s">
        <v>16526</v>
      </c>
      <c r="E1713" t="s">
        <v>16527</v>
      </c>
      <c r="F1713" s="17">
        <v>654980000</v>
      </c>
      <c r="G1713" s="17">
        <v>662100000</v>
      </c>
      <c r="H1713" s="17">
        <v>34351000</v>
      </c>
      <c r="I1713" s="17">
        <v>151430000</v>
      </c>
      <c r="J1713" s="17">
        <v>201280000</v>
      </c>
      <c r="K1713" s="17">
        <v>123390000</v>
      </c>
      <c r="L1713" s="17">
        <v>157640000</v>
      </c>
      <c r="M1713" s="17">
        <v>217140000</v>
      </c>
      <c r="N1713" s="17">
        <v>634280</v>
      </c>
      <c r="O1713" s="17">
        <v>394570000</v>
      </c>
      <c r="P1713" s="17">
        <v>300660000</v>
      </c>
      <c r="Q1713" s="17">
        <v>254950000</v>
      </c>
      <c r="R1713" s="17">
        <v>584610000</v>
      </c>
      <c r="S1713" s="17">
        <v>178500000</v>
      </c>
      <c r="T1713" s="17">
        <v>104010000</v>
      </c>
      <c r="U1713" s="17">
        <v>14946000</v>
      </c>
      <c r="V1713" s="17">
        <v>355670000</v>
      </c>
      <c r="W1713" s="17">
        <v>43250000</v>
      </c>
      <c r="X1713" s="17">
        <v>159140000</v>
      </c>
      <c r="Y1713" s="17">
        <v>35708000</v>
      </c>
      <c r="Z1713" s="17">
        <v>179330000</v>
      </c>
      <c r="AA1713" s="17">
        <v>997490000</v>
      </c>
      <c r="AB1713" s="17">
        <v>254370000</v>
      </c>
      <c r="AC1713" s="17">
        <v>66577000</v>
      </c>
      <c r="AD1713" s="17">
        <v>4685000</v>
      </c>
      <c r="AE1713" s="17">
        <v>2350000000</v>
      </c>
      <c r="AF1713" s="17">
        <v>396890000</v>
      </c>
      <c r="AG1713" s="18">
        <v>156940000</v>
      </c>
      <c r="AH1713" s="18">
        <v>38652000</v>
      </c>
      <c r="AI1713" s="18">
        <v>251870000</v>
      </c>
      <c r="AJ1713" s="18">
        <v>795560000</v>
      </c>
      <c r="AK1713" s="18">
        <v>18791000</v>
      </c>
      <c r="AL1713" s="18">
        <v>95149000</v>
      </c>
      <c r="AM1713">
        <f t="shared" si="156"/>
        <v>328825973.33333331</v>
      </c>
      <c r="AN1713">
        <f t="shared" si="157"/>
        <v>226160333.33333334</v>
      </c>
      <c r="AO1713">
        <f t="shared" si="158"/>
        <v>0.50542763891396991</v>
      </c>
      <c r="AP1713">
        <f t="shared" si="159"/>
        <v>1.4539506927975874</v>
      </c>
      <c r="AQ1713">
        <f t="shared" si="160"/>
        <v>0</v>
      </c>
      <c r="AR1713">
        <f t="shared" si="161"/>
        <v>0</v>
      </c>
    </row>
    <row r="1714" spans="1:44" x14ac:dyDescent="0.25">
      <c r="A1714" t="s">
        <v>14067</v>
      </c>
      <c r="B1714" s="16">
        <v>3</v>
      </c>
      <c r="C1714" t="s">
        <v>14068</v>
      </c>
      <c r="D1714" t="s">
        <v>14069</v>
      </c>
      <c r="E1714" t="s">
        <v>14070</v>
      </c>
      <c r="F1714" s="17">
        <v>172340000</v>
      </c>
      <c r="G1714" s="17">
        <v>399050000</v>
      </c>
      <c r="H1714" s="17">
        <v>57464000</v>
      </c>
      <c r="I1714" s="17">
        <v>123210000</v>
      </c>
      <c r="J1714" s="17">
        <v>87046000</v>
      </c>
      <c r="K1714" s="17">
        <v>8825700</v>
      </c>
      <c r="L1714" s="17">
        <v>32523000</v>
      </c>
      <c r="M1714" s="17">
        <v>132360000</v>
      </c>
      <c r="N1714" s="17">
        <v>3417700</v>
      </c>
      <c r="O1714" s="17">
        <v>408970000</v>
      </c>
      <c r="P1714" s="17">
        <v>222990000</v>
      </c>
      <c r="Q1714" s="17">
        <v>2012100000</v>
      </c>
      <c r="R1714" s="17">
        <v>1122700000</v>
      </c>
      <c r="S1714" s="17">
        <v>1226900000</v>
      </c>
      <c r="T1714" s="17">
        <v>158110000</v>
      </c>
      <c r="U1714" s="17">
        <v>57608000</v>
      </c>
      <c r="V1714" s="17">
        <v>2256400000</v>
      </c>
      <c r="W1714" s="17">
        <v>332040000</v>
      </c>
      <c r="X1714" s="17">
        <v>4385700</v>
      </c>
      <c r="Y1714" s="17">
        <v>17490000</v>
      </c>
      <c r="Z1714" s="17">
        <v>51539000</v>
      </c>
      <c r="AA1714" s="17">
        <v>35676000</v>
      </c>
      <c r="AB1714" s="17">
        <v>247720000</v>
      </c>
      <c r="AC1714" s="17">
        <v>2145900000</v>
      </c>
      <c r="AD1714" s="17">
        <v>139000000</v>
      </c>
      <c r="AE1714" s="17">
        <v>3139000000</v>
      </c>
      <c r="AF1714" s="17">
        <v>1994200000</v>
      </c>
      <c r="AG1714" s="18">
        <v>72623000</v>
      </c>
      <c r="AH1714" s="18">
        <v>48382000</v>
      </c>
      <c r="AI1714" s="18">
        <v>971050000</v>
      </c>
      <c r="AJ1714" s="18">
        <v>1587500000</v>
      </c>
      <c r="AK1714" s="18">
        <v>19657000</v>
      </c>
      <c r="AL1714" s="18">
        <v>60225000</v>
      </c>
      <c r="AM1714">
        <f t="shared" si="156"/>
        <v>614406114.81481481</v>
      </c>
      <c r="AN1714">
        <f t="shared" si="157"/>
        <v>459906166.66666669</v>
      </c>
      <c r="AO1714">
        <f t="shared" si="158"/>
        <v>0.64136230401240879</v>
      </c>
      <c r="AP1714">
        <f t="shared" si="159"/>
        <v>1.3359379789750188</v>
      </c>
      <c r="AQ1714">
        <f t="shared" si="160"/>
        <v>0</v>
      </c>
      <c r="AR1714">
        <f t="shared" si="161"/>
        <v>0</v>
      </c>
    </row>
    <row r="1715" spans="1:44" x14ac:dyDescent="0.25">
      <c r="A1715" t="s">
        <v>7177</v>
      </c>
      <c r="B1715" s="16">
        <v>3</v>
      </c>
      <c r="C1715" t="s">
        <v>7178</v>
      </c>
      <c r="D1715" t="s">
        <v>1953</v>
      </c>
      <c r="E1715" t="s">
        <v>7179</v>
      </c>
      <c r="F1715" s="17">
        <v>62096000</v>
      </c>
      <c r="G1715" s="17">
        <v>4577900</v>
      </c>
      <c r="H1715" s="17">
        <v>28833000</v>
      </c>
      <c r="I1715" s="17">
        <v>2200500</v>
      </c>
      <c r="J1715" s="17">
        <v>31070000</v>
      </c>
      <c r="K1715" s="17">
        <v>13989000</v>
      </c>
      <c r="L1715" s="17">
        <v>0</v>
      </c>
      <c r="M1715" s="17">
        <v>554190000</v>
      </c>
      <c r="N1715" s="17">
        <v>189230000</v>
      </c>
      <c r="O1715" s="17">
        <v>41342000</v>
      </c>
      <c r="P1715" s="17">
        <v>5135300</v>
      </c>
      <c r="Q1715" s="17">
        <v>45263000</v>
      </c>
      <c r="R1715" s="17">
        <v>187670000</v>
      </c>
      <c r="S1715" s="17">
        <v>10761000</v>
      </c>
      <c r="T1715" s="17">
        <v>12196000</v>
      </c>
      <c r="U1715" s="17">
        <v>10356000</v>
      </c>
      <c r="V1715" s="17">
        <v>237900000</v>
      </c>
      <c r="W1715" s="17">
        <v>5724500</v>
      </c>
      <c r="X1715" s="17">
        <v>16966000</v>
      </c>
      <c r="Y1715" s="17">
        <v>17281000</v>
      </c>
      <c r="Z1715" s="17">
        <v>5516600</v>
      </c>
      <c r="AA1715" s="17">
        <v>5521900</v>
      </c>
      <c r="AB1715" s="17">
        <v>0</v>
      </c>
      <c r="AC1715" s="17">
        <v>22738000</v>
      </c>
      <c r="AD1715" s="17">
        <v>0</v>
      </c>
      <c r="AE1715" s="17">
        <v>1806100000</v>
      </c>
      <c r="AF1715" s="17">
        <v>97144000</v>
      </c>
      <c r="AG1715" s="18">
        <v>1803700</v>
      </c>
      <c r="AH1715" s="18">
        <v>0</v>
      </c>
      <c r="AI1715" s="18">
        <v>15385000</v>
      </c>
      <c r="AJ1715" s="18">
        <v>28977000</v>
      </c>
      <c r="AK1715" s="18">
        <v>2885600</v>
      </c>
      <c r="AL1715" s="18">
        <v>0</v>
      </c>
      <c r="AM1715">
        <f t="shared" si="156"/>
        <v>126437100</v>
      </c>
      <c r="AN1715">
        <f t="shared" si="157"/>
        <v>8175216.666666667</v>
      </c>
      <c r="AO1715">
        <f t="shared" si="158"/>
        <v>9.6396258268890533E-2</v>
      </c>
      <c r="AP1715">
        <f t="shared" si="159"/>
        <v>15.465902025022782</v>
      </c>
      <c r="AQ1715">
        <f t="shared" si="160"/>
        <v>1</v>
      </c>
      <c r="AR1715">
        <f t="shared" si="161"/>
        <v>0</v>
      </c>
    </row>
    <row r="1716" spans="1:44" x14ac:dyDescent="0.25">
      <c r="A1716" t="s">
        <v>18295</v>
      </c>
      <c r="B1716" s="16">
        <v>4</v>
      </c>
      <c r="C1716" t="s">
        <v>18296</v>
      </c>
      <c r="D1716" t="s">
        <v>18297</v>
      </c>
      <c r="E1716" t="s">
        <v>18298</v>
      </c>
      <c r="F1716" s="17">
        <v>274240000</v>
      </c>
      <c r="G1716" s="17">
        <v>336960000</v>
      </c>
      <c r="H1716" s="17">
        <v>19117000</v>
      </c>
      <c r="I1716" s="17">
        <v>139860000</v>
      </c>
      <c r="J1716" s="17">
        <v>122420000</v>
      </c>
      <c r="K1716" s="17">
        <v>34933000</v>
      </c>
      <c r="L1716" s="17">
        <v>58228000</v>
      </c>
      <c r="M1716" s="17">
        <v>120890000</v>
      </c>
      <c r="N1716" s="17">
        <v>0</v>
      </c>
      <c r="O1716" s="17">
        <v>227310000</v>
      </c>
      <c r="P1716" s="17">
        <v>161560000</v>
      </c>
      <c r="Q1716" s="17">
        <v>544050000</v>
      </c>
      <c r="R1716" s="17">
        <v>261830000</v>
      </c>
      <c r="S1716" s="17">
        <v>319810000</v>
      </c>
      <c r="T1716" s="17">
        <v>23819000</v>
      </c>
      <c r="U1716" s="17">
        <v>10483000</v>
      </c>
      <c r="V1716" s="17">
        <v>580480000</v>
      </c>
      <c r="W1716" s="17">
        <v>138170000</v>
      </c>
      <c r="X1716" s="17">
        <v>54212000</v>
      </c>
      <c r="Y1716" s="17">
        <v>103120000</v>
      </c>
      <c r="Z1716" s="17">
        <v>49161000</v>
      </c>
      <c r="AA1716" s="17">
        <v>37508000</v>
      </c>
      <c r="AB1716" s="17">
        <v>133150000</v>
      </c>
      <c r="AC1716" s="17">
        <v>879310000</v>
      </c>
      <c r="AD1716" s="17">
        <v>37597000</v>
      </c>
      <c r="AE1716" s="17">
        <v>632750000</v>
      </c>
      <c r="AF1716" s="17">
        <v>455450000</v>
      </c>
      <c r="AG1716" s="18">
        <v>46472000</v>
      </c>
      <c r="AH1716" s="18">
        <v>23589000</v>
      </c>
      <c r="AI1716" s="18">
        <v>118920000</v>
      </c>
      <c r="AJ1716" s="18">
        <v>454160000</v>
      </c>
      <c r="AK1716" s="18">
        <v>5456600</v>
      </c>
      <c r="AL1716" s="18">
        <v>256960000</v>
      </c>
      <c r="AM1716">
        <f t="shared" si="156"/>
        <v>213200666.66666666</v>
      </c>
      <c r="AN1716">
        <f t="shared" si="157"/>
        <v>150926266.66666666</v>
      </c>
      <c r="AO1716">
        <f t="shared" si="158"/>
        <v>0.47480350788108461</v>
      </c>
      <c r="AP1716">
        <f t="shared" si="159"/>
        <v>1.4126147248943635</v>
      </c>
      <c r="AQ1716">
        <f t="shared" si="160"/>
        <v>0</v>
      </c>
      <c r="AR1716">
        <f t="shared" si="161"/>
        <v>0</v>
      </c>
    </row>
    <row r="1717" spans="1:44" x14ac:dyDescent="0.25">
      <c r="A1717" t="s">
        <v>7441</v>
      </c>
      <c r="B1717" s="16">
        <v>4</v>
      </c>
      <c r="C1717" t="s">
        <v>7442</v>
      </c>
      <c r="D1717" t="s">
        <v>2129</v>
      </c>
      <c r="E1717" t="s">
        <v>7443</v>
      </c>
      <c r="F1717" s="17">
        <v>120960000</v>
      </c>
      <c r="G1717" s="17">
        <v>556700000</v>
      </c>
      <c r="H1717" s="17">
        <v>29567000</v>
      </c>
      <c r="I1717" s="17">
        <v>79336000</v>
      </c>
      <c r="J1717" s="17">
        <v>42138000</v>
      </c>
      <c r="K1717" s="17">
        <v>19529000</v>
      </c>
      <c r="L1717" s="17">
        <v>12569000</v>
      </c>
      <c r="M1717" s="17">
        <v>47853000</v>
      </c>
      <c r="N1717" s="17">
        <v>0</v>
      </c>
      <c r="O1717" s="17">
        <v>84454000</v>
      </c>
      <c r="P1717" s="17">
        <v>48263000</v>
      </c>
      <c r="Q1717" s="17">
        <v>306980000</v>
      </c>
      <c r="R1717" s="17">
        <v>247270000</v>
      </c>
      <c r="S1717" s="17">
        <v>62900000</v>
      </c>
      <c r="T1717" s="17">
        <v>11524000</v>
      </c>
      <c r="U1717" s="17">
        <v>5838600</v>
      </c>
      <c r="V1717" s="17">
        <v>281020000</v>
      </c>
      <c r="W1717" s="17">
        <v>750260000</v>
      </c>
      <c r="X1717" s="17">
        <v>94644000</v>
      </c>
      <c r="Y1717" s="17">
        <v>51862000</v>
      </c>
      <c r="Z1717" s="17">
        <v>320840000</v>
      </c>
      <c r="AA1717" s="17">
        <v>17993000</v>
      </c>
      <c r="AB1717" s="17">
        <v>293190000</v>
      </c>
      <c r="AC1717" s="17">
        <v>9718100</v>
      </c>
      <c r="AD1717" s="17">
        <v>3855100</v>
      </c>
      <c r="AE1717" s="17">
        <v>918070000</v>
      </c>
      <c r="AF1717" s="17">
        <v>107180000</v>
      </c>
      <c r="AG1717" s="18">
        <v>22887000</v>
      </c>
      <c r="AH1717" s="18">
        <v>2887200</v>
      </c>
      <c r="AI1717" s="18">
        <v>138630000</v>
      </c>
      <c r="AJ1717" s="18">
        <v>189790000</v>
      </c>
      <c r="AK1717" s="18">
        <v>856850</v>
      </c>
      <c r="AL1717" s="18">
        <v>81276000</v>
      </c>
      <c r="AM1717">
        <f t="shared" si="156"/>
        <v>167574585.18518519</v>
      </c>
      <c r="AN1717">
        <f t="shared" si="157"/>
        <v>72721175</v>
      </c>
      <c r="AO1717">
        <f t="shared" si="158"/>
        <v>9.9506571400822127E-2</v>
      </c>
      <c r="AP1717">
        <f t="shared" si="159"/>
        <v>2.304343751117679</v>
      </c>
      <c r="AQ1717">
        <f t="shared" si="160"/>
        <v>1</v>
      </c>
      <c r="AR1717">
        <f t="shared" si="161"/>
        <v>0</v>
      </c>
    </row>
    <row r="1718" spans="1:44" x14ac:dyDescent="0.25">
      <c r="A1718" t="s">
        <v>13080</v>
      </c>
      <c r="B1718" s="16">
        <v>4</v>
      </c>
      <c r="C1718" t="s">
        <v>13081</v>
      </c>
      <c r="D1718" t="s">
        <v>13082</v>
      </c>
      <c r="E1718" t="s">
        <v>13083</v>
      </c>
      <c r="F1718" s="17">
        <v>396450000</v>
      </c>
      <c r="G1718" s="17">
        <v>108000000</v>
      </c>
      <c r="H1718" s="17">
        <v>107330000</v>
      </c>
      <c r="I1718" s="17">
        <v>89210000</v>
      </c>
      <c r="J1718" s="17">
        <v>16648000</v>
      </c>
      <c r="K1718" s="17">
        <v>239370</v>
      </c>
      <c r="L1718" s="17">
        <v>306220000</v>
      </c>
      <c r="M1718" s="17">
        <v>5683800</v>
      </c>
      <c r="N1718" s="17">
        <v>864070000</v>
      </c>
      <c r="O1718" s="17">
        <v>23420000</v>
      </c>
      <c r="P1718" s="17">
        <v>84042000</v>
      </c>
      <c r="Q1718" s="17">
        <v>109190000</v>
      </c>
      <c r="R1718" s="17">
        <v>115910000</v>
      </c>
      <c r="S1718" s="17">
        <v>429100000</v>
      </c>
      <c r="T1718" s="17">
        <v>60960000</v>
      </c>
      <c r="U1718" s="17">
        <v>180310000</v>
      </c>
      <c r="V1718" s="17">
        <v>732720000</v>
      </c>
      <c r="W1718" s="17">
        <v>565400000</v>
      </c>
      <c r="X1718" s="17">
        <v>17709000000</v>
      </c>
      <c r="Y1718" s="17">
        <v>9296000</v>
      </c>
      <c r="Z1718" s="17">
        <v>73752000</v>
      </c>
      <c r="AA1718" s="17">
        <v>1228000000</v>
      </c>
      <c r="AB1718" s="17">
        <v>160000000</v>
      </c>
      <c r="AC1718" s="17">
        <v>0</v>
      </c>
      <c r="AD1718" s="17">
        <v>138010000</v>
      </c>
      <c r="AE1718" s="17">
        <v>1417000000</v>
      </c>
      <c r="AF1718" s="17">
        <v>267160000</v>
      </c>
      <c r="AG1718" s="18">
        <v>47638000</v>
      </c>
      <c r="AH1718" s="18">
        <v>11058000</v>
      </c>
      <c r="AI1718" s="18">
        <v>5712900000</v>
      </c>
      <c r="AJ1718" s="18">
        <v>240240000</v>
      </c>
      <c r="AK1718" s="18">
        <v>241840000</v>
      </c>
      <c r="AL1718" s="18">
        <v>95857000</v>
      </c>
      <c r="AM1718">
        <f t="shared" si="156"/>
        <v>933226710</v>
      </c>
      <c r="AN1718">
        <f t="shared" si="157"/>
        <v>1058255500</v>
      </c>
      <c r="AO1718">
        <f t="shared" si="158"/>
        <v>0.9143982643752685</v>
      </c>
      <c r="AP1718">
        <f t="shared" si="159"/>
        <v>0.88185387177293195</v>
      </c>
      <c r="AQ1718">
        <f t="shared" si="160"/>
        <v>0</v>
      </c>
      <c r="AR1718">
        <f t="shared" si="161"/>
        <v>0</v>
      </c>
    </row>
    <row r="1719" spans="1:44" x14ac:dyDescent="0.25">
      <c r="A1719" t="s">
        <v>21334</v>
      </c>
      <c r="B1719" s="16">
        <v>12</v>
      </c>
      <c r="C1719" t="s">
        <v>21335</v>
      </c>
      <c r="D1719" t="s">
        <v>21336</v>
      </c>
      <c r="E1719" t="s">
        <v>21337</v>
      </c>
      <c r="F1719" s="17">
        <v>212170000</v>
      </c>
      <c r="G1719" s="17">
        <v>1805100</v>
      </c>
      <c r="H1719" s="17">
        <v>5488100</v>
      </c>
      <c r="I1719" s="17">
        <v>43213000</v>
      </c>
      <c r="J1719" s="17">
        <v>21233000</v>
      </c>
      <c r="K1719" s="17">
        <v>18282000</v>
      </c>
      <c r="L1719" s="17">
        <v>8116300</v>
      </c>
      <c r="M1719" s="17">
        <v>31491000</v>
      </c>
      <c r="N1719" s="17">
        <v>985330</v>
      </c>
      <c r="O1719" s="17">
        <v>123120</v>
      </c>
      <c r="P1719" s="17">
        <v>1241000</v>
      </c>
      <c r="Q1719" s="17">
        <v>38666000</v>
      </c>
      <c r="R1719" s="17">
        <v>42212000</v>
      </c>
      <c r="S1719" s="17">
        <v>57241000</v>
      </c>
      <c r="T1719" s="17">
        <v>65205000</v>
      </c>
      <c r="U1719" s="17">
        <v>172350</v>
      </c>
      <c r="V1719" s="17">
        <v>10284000</v>
      </c>
      <c r="W1719" s="17">
        <v>0</v>
      </c>
      <c r="X1719" s="17">
        <v>35716000</v>
      </c>
      <c r="Y1719" s="17">
        <v>82274000</v>
      </c>
      <c r="Z1719" s="17">
        <v>20426000</v>
      </c>
      <c r="AA1719" s="17">
        <v>26364000</v>
      </c>
      <c r="AB1719" s="17">
        <v>189820000</v>
      </c>
      <c r="AC1719" s="17">
        <v>273150000</v>
      </c>
      <c r="AD1719" s="17">
        <v>0</v>
      </c>
      <c r="AE1719" s="17">
        <v>353050000</v>
      </c>
      <c r="AF1719" s="17">
        <v>158740000</v>
      </c>
      <c r="AG1719" s="18">
        <v>481070000</v>
      </c>
      <c r="AH1719" s="18">
        <v>10311000</v>
      </c>
      <c r="AI1719" s="18">
        <v>124890000</v>
      </c>
      <c r="AJ1719" s="18">
        <v>14701000</v>
      </c>
      <c r="AK1719" s="18">
        <v>97419000</v>
      </c>
      <c r="AL1719" s="18">
        <v>40885000</v>
      </c>
      <c r="AM1719">
        <f t="shared" si="156"/>
        <v>62869196.296296299</v>
      </c>
      <c r="AN1719">
        <f t="shared" si="157"/>
        <v>128212666.66666667</v>
      </c>
      <c r="AO1719">
        <f t="shared" si="158"/>
        <v>0.42017302289816555</v>
      </c>
      <c r="AP1719">
        <f t="shared" si="159"/>
        <v>0.49035089847828056</v>
      </c>
      <c r="AQ1719">
        <f t="shared" si="160"/>
        <v>0</v>
      </c>
      <c r="AR1719">
        <f t="shared" si="161"/>
        <v>0</v>
      </c>
    </row>
    <row r="1720" spans="1:44" x14ac:dyDescent="0.25">
      <c r="A1720" t="s">
        <v>10715</v>
      </c>
      <c r="B1720" s="16">
        <v>3</v>
      </c>
      <c r="C1720" t="s">
        <v>10716</v>
      </c>
      <c r="D1720" t="s">
        <v>10717</v>
      </c>
      <c r="E1720" t="s">
        <v>10718</v>
      </c>
      <c r="F1720" s="17">
        <v>434750000</v>
      </c>
      <c r="G1720" s="17">
        <v>196490000</v>
      </c>
      <c r="H1720" s="17">
        <v>111720000</v>
      </c>
      <c r="I1720" s="17">
        <v>98937000</v>
      </c>
      <c r="J1720" s="17">
        <v>131760000</v>
      </c>
      <c r="K1720" s="17">
        <v>60768000</v>
      </c>
      <c r="L1720" s="17">
        <v>238870000</v>
      </c>
      <c r="M1720" s="17">
        <v>889900000</v>
      </c>
      <c r="N1720" s="17">
        <v>37520000</v>
      </c>
      <c r="O1720" s="17">
        <v>162010000</v>
      </c>
      <c r="P1720" s="17">
        <v>136120000</v>
      </c>
      <c r="Q1720" s="17">
        <v>5214900000</v>
      </c>
      <c r="R1720" s="17">
        <v>370100000</v>
      </c>
      <c r="S1720" s="17">
        <v>611250000</v>
      </c>
      <c r="T1720" s="17">
        <v>320930000</v>
      </c>
      <c r="U1720" s="17">
        <v>44518000</v>
      </c>
      <c r="V1720" s="17">
        <v>16811000000</v>
      </c>
      <c r="W1720" s="17">
        <v>344870000</v>
      </c>
      <c r="X1720" s="17">
        <v>2372600000</v>
      </c>
      <c r="Y1720" s="17">
        <v>486560000</v>
      </c>
      <c r="Z1720" s="17">
        <v>33544000000</v>
      </c>
      <c r="AA1720" s="17">
        <v>2589700000</v>
      </c>
      <c r="AB1720" s="17">
        <v>317110000</v>
      </c>
      <c r="AC1720" s="17">
        <v>1350200000</v>
      </c>
      <c r="AD1720" s="17">
        <v>110680000</v>
      </c>
      <c r="AE1720" s="17">
        <v>4346700000</v>
      </c>
      <c r="AF1720" s="17">
        <v>1064900000</v>
      </c>
      <c r="AG1720" s="18">
        <v>188900000</v>
      </c>
      <c r="AH1720" s="18">
        <v>141370000</v>
      </c>
      <c r="AI1720" s="18">
        <v>2259700000</v>
      </c>
      <c r="AJ1720" s="18">
        <v>66818000000</v>
      </c>
      <c r="AK1720" s="18">
        <v>293470000</v>
      </c>
      <c r="AL1720" s="18">
        <v>59327000</v>
      </c>
      <c r="AM1720">
        <f t="shared" si="156"/>
        <v>2681439370.3703704</v>
      </c>
      <c r="AN1720">
        <f t="shared" si="157"/>
        <v>11626794500</v>
      </c>
      <c r="AO1720">
        <f t="shared" si="158"/>
        <v>0.45687228075467318</v>
      </c>
      <c r="AP1720">
        <f t="shared" si="159"/>
        <v>0.23062585051884854</v>
      </c>
      <c r="AQ1720">
        <f t="shared" si="160"/>
        <v>0</v>
      </c>
      <c r="AR1720">
        <f t="shared" si="161"/>
        <v>0</v>
      </c>
    </row>
    <row r="1721" spans="1:44" x14ac:dyDescent="0.25">
      <c r="A1721" t="s">
        <v>6818</v>
      </c>
      <c r="B1721" s="16">
        <v>10</v>
      </c>
      <c r="C1721" t="s">
        <v>6819</v>
      </c>
      <c r="D1721" t="s">
        <v>1715</v>
      </c>
      <c r="E1721" t="s">
        <v>6820</v>
      </c>
      <c r="F1721" s="17">
        <v>155170000</v>
      </c>
      <c r="G1721" s="17">
        <v>239510000</v>
      </c>
      <c r="H1721" s="17">
        <v>80715000</v>
      </c>
      <c r="I1721" s="17">
        <v>34516000</v>
      </c>
      <c r="J1721" s="17">
        <v>70053000</v>
      </c>
      <c r="K1721" s="17">
        <v>228930000</v>
      </c>
      <c r="L1721" s="17">
        <v>179850000</v>
      </c>
      <c r="M1721" s="17">
        <v>460760000</v>
      </c>
      <c r="N1721" s="17">
        <v>387300000</v>
      </c>
      <c r="O1721" s="17">
        <v>266400000</v>
      </c>
      <c r="P1721" s="17">
        <v>418800000</v>
      </c>
      <c r="Q1721" s="17">
        <v>1074900000</v>
      </c>
      <c r="R1721" s="17">
        <v>113960000</v>
      </c>
      <c r="S1721" s="17">
        <v>115620000</v>
      </c>
      <c r="T1721" s="17">
        <v>45712000</v>
      </c>
      <c r="U1721" s="17">
        <v>29786000</v>
      </c>
      <c r="V1721" s="17">
        <v>930690000</v>
      </c>
      <c r="W1721" s="17">
        <v>245920000</v>
      </c>
      <c r="X1721" s="17">
        <v>143310000</v>
      </c>
      <c r="Y1721" s="17">
        <v>234030000</v>
      </c>
      <c r="Z1721" s="17">
        <v>174040000</v>
      </c>
      <c r="AA1721" s="17">
        <v>43436000</v>
      </c>
      <c r="AB1721" s="17">
        <v>132910000</v>
      </c>
      <c r="AC1721" s="17">
        <v>66649000</v>
      </c>
      <c r="AD1721" s="17">
        <v>18132000</v>
      </c>
      <c r="AE1721" s="17">
        <v>2761300000</v>
      </c>
      <c r="AF1721" s="17">
        <v>135580000</v>
      </c>
      <c r="AG1721" s="18">
        <v>89259000</v>
      </c>
      <c r="AH1721" s="18">
        <v>19683000</v>
      </c>
      <c r="AI1721" s="18">
        <v>179390000</v>
      </c>
      <c r="AJ1721" s="18">
        <v>553390000</v>
      </c>
      <c r="AK1721" s="18">
        <v>17778000</v>
      </c>
      <c r="AL1721" s="18">
        <v>27727000</v>
      </c>
      <c r="AM1721">
        <f t="shared" si="156"/>
        <v>325480703.7037037</v>
      </c>
      <c r="AN1721">
        <f t="shared" si="157"/>
        <v>147871166.66666666</v>
      </c>
      <c r="AO1721">
        <f t="shared" si="158"/>
        <v>0.20323398632611167</v>
      </c>
      <c r="AP1721">
        <f t="shared" si="159"/>
        <v>2.2011100002842818</v>
      </c>
      <c r="AQ1721">
        <f t="shared" si="160"/>
        <v>1</v>
      </c>
      <c r="AR1721">
        <f t="shared" si="161"/>
        <v>0</v>
      </c>
    </row>
    <row r="1722" spans="1:44" x14ac:dyDescent="0.25">
      <c r="A1722" t="s">
        <v>14185</v>
      </c>
      <c r="B1722" s="16">
        <v>2</v>
      </c>
      <c r="C1722" t="s">
        <v>14186</v>
      </c>
      <c r="D1722" t="s">
        <v>14187</v>
      </c>
      <c r="E1722" t="s">
        <v>14188</v>
      </c>
      <c r="F1722" s="17">
        <v>481190000</v>
      </c>
      <c r="G1722" s="17">
        <v>15047000</v>
      </c>
      <c r="H1722" s="17">
        <v>20415000</v>
      </c>
      <c r="I1722" s="17">
        <v>80614000</v>
      </c>
      <c r="J1722" s="17">
        <v>10833000</v>
      </c>
      <c r="K1722" s="17">
        <v>8392000</v>
      </c>
      <c r="L1722" s="17">
        <v>4322500</v>
      </c>
      <c r="M1722" s="17">
        <v>65658000</v>
      </c>
      <c r="N1722" s="17">
        <v>17259000</v>
      </c>
      <c r="O1722" s="17">
        <v>29257000</v>
      </c>
      <c r="P1722" s="17">
        <v>2026200000</v>
      </c>
      <c r="Q1722" s="17">
        <v>16875000000</v>
      </c>
      <c r="R1722" s="17">
        <v>415050000</v>
      </c>
      <c r="S1722" s="17">
        <v>135770000</v>
      </c>
      <c r="T1722" s="17">
        <v>176390000</v>
      </c>
      <c r="U1722" s="17">
        <v>36237000</v>
      </c>
      <c r="V1722" s="17">
        <v>614310000</v>
      </c>
      <c r="W1722" s="17">
        <v>33575000</v>
      </c>
      <c r="X1722" s="17">
        <v>36599000</v>
      </c>
      <c r="Y1722" s="17">
        <v>154860000</v>
      </c>
      <c r="Z1722" s="17">
        <v>21275000</v>
      </c>
      <c r="AA1722" s="17">
        <v>76079000</v>
      </c>
      <c r="AB1722" s="17">
        <v>305480000</v>
      </c>
      <c r="AC1722" s="17">
        <v>415330000</v>
      </c>
      <c r="AD1722" s="17">
        <v>56959000</v>
      </c>
      <c r="AE1722" s="17">
        <v>524420000</v>
      </c>
      <c r="AF1722" s="17">
        <v>278980000</v>
      </c>
      <c r="AG1722" s="18">
        <v>0</v>
      </c>
      <c r="AH1722" s="18">
        <v>250630000</v>
      </c>
      <c r="AI1722" s="18">
        <v>485280000</v>
      </c>
      <c r="AJ1722" s="18">
        <v>53579000</v>
      </c>
      <c r="AK1722" s="18">
        <v>12805000</v>
      </c>
      <c r="AL1722" s="18">
        <v>182500000</v>
      </c>
      <c r="AM1722">
        <f t="shared" si="156"/>
        <v>848722277.77777779</v>
      </c>
      <c r="AN1722">
        <f t="shared" si="157"/>
        <v>164132333.33333334</v>
      </c>
      <c r="AO1722">
        <f t="shared" si="158"/>
        <v>0.28377438913573644</v>
      </c>
      <c r="AP1722">
        <f t="shared" si="159"/>
        <v>5.1709633351408177</v>
      </c>
      <c r="AQ1722">
        <f t="shared" si="160"/>
        <v>0</v>
      </c>
      <c r="AR1722">
        <f t="shared" si="161"/>
        <v>0</v>
      </c>
    </row>
    <row r="1723" spans="1:44" x14ac:dyDescent="0.25">
      <c r="A1723" t="s">
        <v>15875</v>
      </c>
      <c r="B1723" s="16">
        <v>2</v>
      </c>
      <c r="C1723" t="s">
        <v>15876</v>
      </c>
      <c r="D1723" t="s">
        <v>15877</v>
      </c>
      <c r="E1723" t="s">
        <v>15878</v>
      </c>
      <c r="F1723" s="17">
        <v>92420000</v>
      </c>
      <c r="G1723" s="17">
        <v>243070000</v>
      </c>
      <c r="H1723" s="17">
        <v>66528000</v>
      </c>
      <c r="I1723" s="17">
        <v>331780000</v>
      </c>
      <c r="J1723" s="17">
        <v>206610000</v>
      </c>
      <c r="K1723" s="17">
        <v>48051000</v>
      </c>
      <c r="L1723" s="17">
        <v>79241000</v>
      </c>
      <c r="M1723" s="17">
        <v>136740000</v>
      </c>
      <c r="N1723" s="17">
        <v>3462500</v>
      </c>
      <c r="O1723" s="17">
        <v>19983000</v>
      </c>
      <c r="P1723" s="17">
        <v>64733000</v>
      </c>
      <c r="Q1723" s="17">
        <v>1051100000</v>
      </c>
      <c r="R1723" s="17">
        <v>303920000</v>
      </c>
      <c r="S1723" s="17">
        <v>1561700000</v>
      </c>
      <c r="T1723" s="17">
        <v>160670000</v>
      </c>
      <c r="U1723" s="17">
        <v>42946000</v>
      </c>
      <c r="V1723" s="17">
        <v>922080000</v>
      </c>
      <c r="W1723" s="17">
        <v>49942000</v>
      </c>
      <c r="X1723" s="17">
        <v>192540000</v>
      </c>
      <c r="Y1723" s="17">
        <v>18233000</v>
      </c>
      <c r="Z1723" s="17">
        <v>84886000</v>
      </c>
      <c r="AA1723" s="17">
        <v>70764000</v>
      </c>
      <c r="AB1723" s="17">
        <v>200350000</v>
      </c>
      <c r="AC1723" s="17">
        <v>330050000</v>
      </c>
      <c r="AD1723" s="17">
        <v>54397000</v>
      </c>
      <c r="AE1723" s="17">
        <v>562160000</v>
      </c>
      <c r="AF1723" s="17">
        <v>783020000</v>
      </c>
      <c r="AG1723" s="18">
        <v>15865000</v>
      </c>
      <c r="AH1723" s="18">
        <v>59260000</v>
      </c>
      <c r="AI1723" s="18">
        <v>261760000</v>
      </c>
      <c r="AJ1723" s="18">
        <v>734700000</v>
      </c>
      <c r="AK1723" s="18">
        <v>7564100</v>
      </c>
      <c r="AL1723" s="18">
        <v>75115000</v>
      </c>
      <c r="AM1723">
        <f t="shared" si="156"/>
        <v>284495425.92592591</v>
      </c>
      <c r="AN1723">
        <f t="shared" si="157"/>
        <v>192377350</v>
      </c>
      <c r="AO1723">
        <f t="shared" si="158"/>
        <v>0.51420827532345781</v>
      </c>
      <c r="AP1723">
        <f t="shared" si="159"/>
        <v>1.4788405491910868</v>
      </c>
      <c r="AQ1723">
        <f t="shared" si="160"/>
        <v>0</v>
      </c>
      <c r="AR1723">
        <f t="shared" si="161"/>
        <v>0</v>
      </c>
    </row>
    <row r="1724" spans="1:44" x14ac:dyDescent="0.25">
      <c r="A1724" t="s">
        <v>12025</v>
      </c>
      <c r="B1724" s="16">
        <v>4</v>
      </c>
      <c r="C1724" t="s">
        <v>12026</v>
      </c>
      <c r="D1724" t="s">
        <v>12027</v>
      </c>
      <c r="E1724" t="s">
        <v>12028</v>
      </c>
      <c r="F1724" s="17">
        <v>21387000</v>
      </c>
      <c r="G1724" s="17">
        <v>12454000</v>
      </c>
      <c r="H1724" s="17">
        <v>7312600</v>
      </c>
      <c r="I1724" s="17">
        <v>195730000</v>
      </c>
      <c r="J1724" s="17">
        <v>5300100</v>
      </c>
      <c r="K1724" s="17">
        <v>1649400</v>
      </c>
      <c r="L1724" s="17">
        <v>9492900</v>
      </c>
      <c r="M1724" s="17">
        <v>15904000</v>
      </c>
      <c r="N1724" s="17">
        <v>18738000</v>
      </c>
      <c r="O1724" s="17">
        <v>27606000</v>
      </c>
      <c r="P1724" s="17">
        <v>8519300</v>
      </c>
      <c r="Q1724" s="17">
        <v>264200000</v>
      </c>
      <c r="R1724" s="17">
        <v>8611900</v>
      </c>
      <c r="S1724" s="17">
        <v>208650000</v>
      </c>
      <c r="T1724" s="17">
        <v>85302000</v>
      </c>
      <c r="U1724" s="17">
        <v>2054200000</v>
      </c>
      <c r="V1724" s="17">
        <v>215150000</v>
      </c>
      <c r="W1724" s="17">
        <v>9404300</v>
      </c>
      <c r="X1724" s="17">
        <v>30994000</v>
      </c>
      <c r="Y1724" s="17">
        <v>23748000</v>
      </c>
      <c r="Z1724" s="17">
        <v>26666000</v>
      </c>
      <c r="AA1724" s="17">
        <v>47430000</v>
      </c>
      <c r="AB1724" s="17">
        <v>35350000</v>
      </c>
      <c r="AC1724" s="17">
        <v>336760000</v>
      </c>
      <c r="AD1724" s="17">
        <v>934120</v>
      </c>
      <c r="AE1724" s="17">
        <v>250610000</v>
      </c>
      <c r="AF1724" s="17">
        <v>231370000</v>
      </c>
      <c r="AG1724" s="18">
        <v>2228600</v>
      </c>
      <c r="AH1724" s="18">
        <v>58292000</v>
      </c>
      <c r="AI1724" s="18">
        <v>234300000</v>
      </c>
      <c r="AJ1724" s="18">
        <v>41511000</v>
      </c>
      <c r="AK1724" s="18">
        <v>834280</v>
      </c>
      <c r="AL1724" s="18">
        <v>12226000</v>
      </c>
      <c r="AM1724">
        <f t="shared" si="156"/>
        <v>153832356.2962963</v>
      </c>
      <c r="AN1724">
        <f t="shared" si="157"/>
        <v>58231980</v>
      </c>
      <c r="AO1724">
        <f t="shared" si="158"/>
        <v>0.26396326978813578</v>
      </c>
      <c r="AP1724">
        <f t="shared" si="159"/>
        <v>2.6417160518377756</v>
      </c>
      <c r="AQ1724">
        <f t="shared" si="160"/>
        <v>0</v>
      </c>
      <c r="AR1724">
        <f t="shared" si="161"/>
        <v>0</v>
      </c>
    </row>
    <row r="1725" spans="1:44" x14ac:dyDescent="0.25">
      <c r="A1725" t="s">
        <v>15235</v>
      </c>
      <c r="B1725" s="16">
        <v>2</v>
      </c>
      <c r="C1725" t="s">
        <v>15236</v>
      </c>
      <c r="D1725" t="s">
        <v>15237</v>
      </c>
      <c r="E1725" t="s">
        <v>15238</v>
      </c>
      <c r="F1725" s="17">
        <v>203970000</v>
      </c>
      <c r="G1725" s="17">
        <v>149720000</v>
      </c>
      <c r="H1725" s="17">
        <v>18940000</v>
      </c>
      <c r="I1725" s="17">
        <v>386450000</v>
      </c>
      <c r="J1725" s="17">
        <v>33996000</v>
      </c>
      <c r="K1725" s="17">
        <v>227940000</v>
      </c>
      <c r="L1725" s="17">
        <v>1317500</v>
      </c>
      <c r="M1725" s="17">
        <v>365650000</v>
      </c>
      <c r="N1725" s="17">
        <v>74865000</v>
      </c>
      <c r="O1725" s="17">
        <v>159520000</v>
      </c>
      <c r="P1725" s="17">
        <v>30366000</v>
      </c>
      <c r="Q1725" s="17">
        <v>768840000</v>
      </c>
      <c r="R1725" s="17">
        <v>78658000</v>
      </c>
      <c r="S1725" s="17">
        <v>9048700000</v>
      </c>
      <c r="T1725" s="17">
        <v>358600000</v>
      </c>
      <c r="U1725" s="17">
        <v>0</v>
      </c>
      <c r="V1725" s="17">
        <v>195210000</v>
      </c>
      <c r="W1725" s="17">
        <v>85170000</v>
      </c>
      <c r="X1725" s="17">
        <v>31586000</v>
      </c>
      <c r="Y1725" s="17">
        <v>14418000</v>
      </c>
      <c r="Z1725" s="17">
        <v>279280000</v>
      </c>
      <c r="AA1725" s="17">
        <v>5175000</v>
      </c>
      <c r="AB1725" s="17">
        <v>1630400</v>
      </c>
      <c r="AC1725" s="17">
        <v>1011500000</v>
      </c>
      <c r="AD1725" s="17">
        <v>25046000</v>
      </c>
      <c r="AE1725" s="17">
        <v>1114700000</v>
      </c>
      <c r="AF1725" s="17">
        <v>153990000</v>
      </c>
      <c r="AG1725" s="18">
        <v>2194800000</v>
      </c>
      <c r="AH1725" s="18">
        <v>82878000</v>
      </c>
      <c r="AI1725" s="18">
        <v>117830000</v>
      </c>
      <c r="AJ1725" s="18">
        <v>1454900000</v>
      </c>
      <c r="AK1725" s="18">
        <v>911390</v>
      </c>
      <c r="AL1725" s="18">
        <v>696080000</v>
      </c>
      <c r="AM1725">
        <f t="shared" si="156"/>
        <v>549082885.18518519</v>
      </c>
      <c r="AN1725">
        <f t="shared" si="157"/>
        <v>757899898.33333337</v>
      </c>
      <c r="AO1725">
        <f t="shared" si="158"/>
        <v>0.67809958659021008</v>
      </c>
      <c r="AP1725">
        <f t="shared" si="159"/>
        <v>0.72447942847419677</v>
      </c>
      <c r="AQ1725">
        <f t="shared" si="160"/>
        <v>0</v>
      </c>
      <c r="AR1725">
        <f t="shared" si="161"/>
        <v>0</v>
      </c>
    </row>
    <row r="1726" spans="1:44" x14ac:dyDescent="0.25">
      <c r="A1726" t="s">
        <v>6940</v>
      </c>
      <c r="B1726" s="16">
        <v>2</v>
      </c>
      <c r="C1726" t="s">
        <v>6941</v>
      </c>
      <c r="D1726" t="s">
        <v>1797</v>
      </c>
      <c r="E1726" t="s">
        <v>6942</v>
      </c>
      <c r="F1726" s="17">
        <v>1572200000</v>
      </c>
      <c r="G1726" s="17">
        <v>44135000</v>
      </c>
      <c r="H1726" s="17">
        <v>747600</v>
      </c>
      <c r="I1726" s="17">
        <v>290480000</v>
      </c>
      <c r="J1726" s="17">
        <v>24539000</v>
      </c>
      <c r="K1726" s="17">
        <v>11904000</v>
      </c>
      <c r="L1726" s="17">
        <v>4786300</v>
      </c>
      <c r="M1726" s="17">
        <v>17452000</v>
      </c>
      <c r="N1726" s="17">
        <v>328070000</v>
      </c>
      <c r="O1726" s="17">
        <v>428850000</v>
      </c>
      <c r="P1726" s="17">
        <v>92844000</v>
      </c>
      <c r="Q1726" s="17">
        <v>205630000</v>
      </c>
      <c r="R1726" s="17">
        <v>320590000</v>
      </c>
      <c r="S1726" s="17">
        <v>113520000</v>
      </c>
      <c r="T1726" s="17">
        <v>160710000</v>
      </c>
      <c r="U1726" s="17">
        <v>43753000</v>
      </c>
      <c r="V1726" s="17">
        <v>448190000</v>
      </c>
      <c r="W1726" s="17">
        <v>92882000</v>
      </c>
      <c r="X1726" s="17">
        <v>65588000</v>
      </c>
      <c r="Y1726" s="17">
        <v>603390000</v>
      </c>
      <c r="Z1726" s="17">
        <v>7478600</v>
      </c>
      <c r="AA1726" s="17">
        <v>30392000</v>
      </c>
      <c r="AB1726" s="17">
        <v>157320000</v>
      </c>
      <c r="AC1726" s="17">
        <v>123340000</v>
      </c>
      <c r="AD1726" s="17">
        <v>1856600</v>
      </c>
      <c r="AE1726" s="17">
        <v>10798000</v>
      </c>
      <c r="AF1726" s="17">
        <v>300220000</v>
      </c>
      <c r="AG1726" s="18">
        <v>11910000</v>
      </c>
      <c r="AH1726" s="18">
        <v>135090000</v>
      </c>
      <c r="AI1726" s="18">
        <v>122200000</v>
      </c>
      <c r="AJ1726" s="18">
        <v>119680000</v>
      </c>
      <c r="AK1726" s="18">
        <v>1278900</v>
      </c>
      <c r="AL1726" s="18">
        <v>96417000</v>
      </c>
      <c r="AM1726">
        <f t="shared" si="156"/>
        <v>203765411.1111111</v>
      </c>
      <c r="AN1726">
        <f t="shared" si="157"/>
        <v>81095983.333333328</v>
      </c>
      <c r="AO1726">
        <f t="shared" si="158"/>
        <v>7.1953853223000019E-2</v>
      </c>
      <c r="AP1726">
        <f t="shared" si="159"/>
        <v>2.5126449268586191</v>
      </c>
      <c r="AQ1726">
        <f t="shared" si="160"/>
        <v>1</v>
      </c>
      <c r="AR1726">
        <f t="shared" si="161"/>
        <v>0</v>
      </c>
    </row>
    <row r="1727" spans="1:44" x14ac:dyDescent="0.25">
      <c r="A1727" t="s">
        <v>15135</v>
      </c>
      <c r="B1727" s="16">
        <v>4</v>
      </c>
      <c r="C1727" t="s">
        <v>15136</v>
      </c>
      <c r="D1727" t="s">
        <v>15137</v>
      </c>
      <c r="E1727" t="s">
        <v>15138</v>
      </c>
      <c r="F1727" s="17">
        <v>89275000</v>
      </c>
      <c r="G1727" s="17">
        <v>1314600000</v>
      </c>
      <c r="H1727" s="17">
        <v>3765300</v>
      </c>
      <c r="I1727" s="17">
        <v>649880000</v>
      </c>
      <c r="J1727" s="17">
        <v>39929000</v>
      </c>
      <c r="K1727" s="17">
        <v>20410000</v>
      </c>
      <c r="L1727" s="17">
        <v>14392000</v>
      </c>
      <c r="M1727" s="17">
        <v>39381000</v>
      </c>
      <c r="N1727" s="17">
        <v>1908000</v>
      </c>
      <c r="O1727" s="17">
        <v>91503000</v>
      </c>
      <c r="P1727" s="17">
        <v>90418000</v>
      </c>
      <c r="Q1727" s="17">
        <v>2738300000</v>
      </c>
      <c r="R1727" s="17">
        <v>972920000</v>
      </c>
      <c r="S1727" s="17">
        <v>192580000</v>
      </c>
      <c r="T1727" s="17">
        <v>124650000</v>
      </c>
      <c r="U1727" s="17">
        <v>1020800000</v>
      </c>
      <c r="V1727" s="17">
        <v>1865800000</v>
      </c>
      <c r="W1727" s="17">
        <v>41371000</v>
      </c>
      <c r="X1727" s="17">
        <v>698730000</v>
      </c>
      <c r="Y1727" s="17">
        <v>3521000</v>
      </c>
      <c r="Z1727" s="17">
        <v>228320000</v>
      </c>
      <c r="AA1727" s="17">
        <v>501870000</v>
      </c>
      <c r="AB1727" s="17">
        <v>1137500000</v>
      </c>
      <c r="AC1727" s="17">
        <v>990360000</v>
      </c>
      <c r="AD1727" s="17">
        <v>1519000</v>
      </c>
      <c r="AE1727" s="17">
        <v>443950000</v>
      </c>
      <c r="AF1727" s="17">
        <v>558740000</v>
      </c>
      <c r="AG1727" s="18">
        <v>205730000</v>
      </c>
      <c r="AH1727" s="18">
        <v>178020000</v>
      </c>
      <c r="AI1727" s="18">
        <v>839920000</v>
      </c>
      <c r="AJ1727" s="18">
        <v>853980000</v>
      </c>
      <c r="AK1727" s="18">
        <v>74005000</v>
      </c>
      <c r="AL1727" s="18">
        <v>66185000</v>
      </c>
      <c r="AM1727">
        <f t="shared" si="156"/>
        <v>513940455.55555558</v>
      </c>
      <c r="AN1727">
        <f t="shared" si="157"/>
        <v>369640000</v>
      </c>
      <c r="AO1727">
        <f t="shared" si="158"/>
        <v>0.48241510280791222</v>
      </c>
      <c r="AP1727">
        <f t="shared" si="159"/>
        <v>1.3903810614531857</v>
      </c>
      <c r="AQ1727">
        <f t="shared" si="160"/>
        <v>0</v>
      </c>
      <c r="AR1727">
        <f t="shared" si="161"/>
        <v>0</v>
      </c>
    </row>
    <row r="1728" spans="1:44" x14ac:dyDescent="0.25">
      <c r="A1728" t="s">
        <v>22454</v>
      </c>
      <c r="B1728" s="16">
        <v>4</v>
      </c>
      <c r="C1728" t="s">
        <v>22455</v>
      </c>
      <c r="D1728" t="s">
        <v>22456</v>
      </c>
      <c r="E1728" t="s">
        <v>22457</v>
      </c>
      <c r="F1728" s="17">
        <v>29356000</v>
      </c>
      <c r="G1728" s="17">
        <v>8736800</v>
      </c>
      <c r="H1728" s="17">
        <v>3648500</v>
      </c>
      <c r="I1728" s="17">
        <v>41506000</v>
      </c>
      <c r="J1728" s="17">
        <v>7876300</v>
      </c>
      <c r="K1728" s="17">
        <v>668400</v>
      </c>
      <c r="L1728" s="17">
        <v>1248800</v>
      </c>
      <c r="M1728" s="17">
        <v>14976000</v>
      </c>
      <c r="N1728" s="17">
        <v>2150200</v>
      </c>
      <c r="O1728" s="17">
        <v>10266000</v>
      </c>
      <c r="P1728" s="17">
        <v>56944000</v>
      </c>
      <c r="Q1728" s="17">
        <v>103230000</v>
      </c>
      <c r="R1728" s="17">
        <v>26463000</v>
      </c>
      <c r="S1728" s="17">
        <v>43219000</v>
      </c>
      <c r="T1728" s="17">
        <v>315260</v>
      </c>
      <c r="U1728" s="17">
        <v>0</v>
      </c>
      <c r="V1728" s="17">
        <v>418980000</v>
      </c>
      <c r="W1728" s="17">
        <v>6262100</v>
      </c>
      <c r="X1728" s="17">
        <v>10056000</v>
      </c>
      <c r="Y1728" s="17">
        <v>9028100</v>
      </c>
      <c r="Z1728" s="17">
        <v>8084700</v>
      </c>
      <c r="AA1728" s="17">
        <v>11218000</v>
      </c>
      <c r="AB1728" s="17">
        <v>63077000</v>
      </c>
      <c r="AC1728" s="17">
        <v>42177000</v>
      </c>
      <c r="AD1728" s="17">
        <v>0</v>
      </c>
      <c r="AE1728" s="17">
        <v>117320000</v>
      </c>
      <c r="AF1728" s="17">
        <v>45236000</v>
      </c>
      <c r="AG1728" s="18">
        <v>6972700</v>
      </c>
      <c r="AH1728" s="18">
        <v>1592900</v>
      </c>
      <c r="AI1728" s="18">
        <v>119550000</v>
      </c>
      <c r="AJ1728" s="18">
        <v>85908000</v>
      </c>
      <c r="AK1728" s="18">
        <v>0</v>
      </c>
      <c r="AL1728" s="18">
        <v>918490</v>
      </c>
      <c r="AM1728">
        <f t="shared" si="156"/>
        <v>40075672.59259259</v>
      </c>
      <c r="AN1728">
        <f t="shared" si="157"/>
        <v>35823681.666666664</v>
      </c>
      <c r="AO1728">
        <f t="shared" si="158"/>
        <v>0.87650698291521179</v>
      </c>
      <c r="AP1728">
        <f t="shared" si="159"/>
        <v>1.1186921814873743</v>
      </c>
      <c r="AQ1728">
        <f t="shared" si="160"/>
        <v>0</v>
      </c>
      <c r="AR1728">
        <f t="shared" si="161"/>
        <v>0</v>
      </c>
    </row>
    <row r="1729" spans="1:44" x14ac:dyDescent="0.25">
      <c r="A1729" t="s">
        <v>20462</v>
      </c>
      <c r="B1729" s="16">
        <v>5</v>
      </c>
      <c r="C1729" t="s">
        <v>20463</v>
      </c>
      <c r="D1729" t="s">
        <v>20464</v>
      </c>
      <c r="E1729" t="s">
        <v>20465</v>
      </c>
      <c r="F1729" s="17">
        <v>80553000</v>
      </c>
      <c r="G1729" s="17">
        <v>174900000</v>
      </c>
      <c r="H1729" s="17">
        <v>15190000</v>
      </c>
      <c r="I1729" s="17">
        <v>135530000</v>
      </c>
      <c r="J1729" s="17">
        <v>12138000</v>
      </c>
      <c r="K1729" s="17">
        <v>4334200</v>
      </c>
      <c r="L1729" s="17">
        <v>7435800</v>
      </c>
      <c r="M1729" s="17">
        <v>56847000</v>
      </c>
      <c r="N1729" s="17">
        <v>899500</v>
      </c>
      <c r="O1729" s="17">
        <v>69719000</v>
      </c>
      <c r="P1729" s="17">
        <v>55578000</v>
      </c>
      <c r="Q1729" s="17">
        <v>221170000</v>
      </c>
      <c r="R1729" s="17">
        <v>59959000</v>
      </c>
      <c r="S1729" s="17">
        <v>49401000</v>
      </c>
      <c r="T1729" s="17">
        <v>81607000</v>
      </c>
      <c r="U1729" s="17">
        <v>39703000</v>
      </c>
      <c r="V1729" s="17">
        <v>166230000</v>
      </c>
      <c r="W1729" s="17">
        <v>19459000</v>
      </c>
      <c r="X1729" s="17">
        <v>14004000</v>
      </c>
      <c r="Y1729" s="17">
        <v>35624000</v>
      </c>
      <c r="Z1729" s="17">
        <v>12258000</v>
      </c>
      <c r="AA1729" s="17">
        <v>66781000</v>
      </c>
      <c r="AB1729" s="17">
        <v>112800000</v>
      </c>
      <c r="AC1729" s="17">
        <v>57602000</v>
      </c>
      <c r="AD1729" s="17">
        <v>0</v>
      </c>
      <c r="AE1729" s="17">
        <v>793300000</v>
      </c>
      <c r="AF1729" s="17">
        <v>265090000</v>
      </c>
      <c r="AG1729" s="18">
        <v>18482000</v>
      </c>
      <c r="AH1729" s="18">
        <v>43040000</v>
      </c>
      <c r="AI1729" s="18">
        <v>293150000</v>
      </c>
      <c r="AJ1729" s="18">
        <v>65052000</v>
      </c>
      <c r="AK1729" s="18">
        <v>6092600</v>
      </c>
      <c r="AL1729" s="18">
        <v>23240000</v>
      </c>
      <c r="AM1729">
        <f t="shared" si="156"/>
        <v>96596759.259259254</v>
      </c>
      <c r="AN1729">
        <f t="shared" si="157"/>
        <v>74842766.666666672</v>
      </c>
      <c r="AO1729">
        <f t="shared" si="158"/>
        <v>0.69324363807937972</v>
      </c>
      <c r="AP1729">
        <f t="shared" si="159"/>
        <v>1.2906625925452504</v>
      </c>
      <c r="AQ1729">
        <f t="shared" si="160"/>
        <v>0</v>
      </c>
      <c r="AR1729">
        <f t="shared" si="161"/>
        <v>0</v>
      </c>
    </row>
    <row r="1730" spans="1:44" x14ac:dyDescent="0.25">
      <c r="A1730" t="s">
        <v>14610</v>
      </c>
      <c r="B1730" s="16">
        <v>12</v>
      </c>
      <c r="C1730" t="s">
        <v>14611</v>
      </c>
      <c r="D1730" t="s">
        <v>14612</v>
      </c>
      <c r="E1730" t="s">
        <v>14613</v>
      </c>
      <c r="F1730" s="17">
        <v>49470000</v>
      </c>
      <c r="G1730" s="17">
        <v>79213000</v>
      </c>
      <c r="H1730" s="17">
        <v>16455000</v>
      </c>
      <c r="I1730" s="17">
        <v>127010000</v>
      </c>
      <c r="J1730" s="17">
        <v>5842600</v>
      </c>
      <c r="K1730" s="17">
        <v>33403000</v>
      </c>
      <c r="L1730" s="17">
        <v>47141000</v>
      </c>
      <c r="M1730" s="17">
        <v>291780000</v>
      </c>
      <c r="N1730" s="17">
        <v>37378000</v>
      </c>
      <c r="O1730" s="17">
        <v>6952200000</v>
      </c>
      <c r="P1730" s="17">
        <v>60120000</v>
      </c>
      <c r="Q1730" s="17">
        <v>614740000</v>
      </c>
      <c r="R1730" s="17">
        <v>206480000</v>
      </c>
      <c r="S1730" s="17">
        <v>1703500000</v>
      </c>
      <c r="T1730" s="17">
        <v>137770000</v>
      </c>
      <c r="U1730" s="17">
        <v>16337000</v>
      </c>
      <c r="V1730" s="17">
        <v>432090000</v>
      </c>
      <c r="W1730" s="17">
        <v>26210000</v>
      </c>
      <c r="X1730" s="17">
        <v>27135000</v>
      </c>
      <c r="Y1730" s="17">
        <v>57311000</v>
      </c>
      <c r="Z1730" s="17">
        <v>14190000</v>
      </c>
      <c r="AA1730" s="17">
        <v>21635000</v>
      </c>
      <c r="AB1730" s="17">
        <v>54457000</v>
      </c>
      <c r="AC1730" s="17">
        <v>131940000</v>
      </c>
      <c r="AD1730" s="17">
        <v>2856800</v>
      </c>
      <c r="AE1730" s="17">
        <v>2515300000</v>
      </c>
      <c r="AF1730" s="17">
        <v>250780000</v>
      </c>
      <c r="AG1730" s="18">
        <v>47157000</v>
      </c>
      <c r="AH1730" s="18">
        <v>84704000</v>
      </c>
      <c r="AI1730" s="18">
        <v>2131900000</v>
      </c>
      <c r="AJ1730" s="18">
        <v>227180000</v>
      </c>
      <c r="AK1730" s="18">
        <v>997010</v>
      </c>
      <c r="AL1730" s="18">
        <v>41517000</v>
      </c>
      <c r="AM1730">
        <f t="shared" ref="AM1730:AM1793" si="162">AVERAGE(F1730:AF1730)</f>
        <v>515286829.62962961</v>
      </c>
      <c r="AN1730">
        <f t="shared" ref="AN1730:AN1793" si="163">AVERAGE(AG1730:AL1730)</f>
        <v>422242501.66666669</v>
      </c>
      <c r="AO1730">
        <f t="shared" ref="AO1730:AO1793" si="164">TTEST(F1730:AF1730,AG1730:AL1730,2,3)</f>
        <v>0.83488072880281838</v>
      </c>
      <c r="AP1730">
        <f t="shared" ref="AP1730:AP1793" si="165">AM1730/AN1730</f>
        <v>1.2203575613437783</v>
      </c>
      <c r="AQ1730">
        <f t="shared" ref="AQ1730:AQ1793" si="166">(AP1730&gt;1)*AND(AO1730&lt;=0.25)</f>
        <v>0</v>
      </c>
      <c r="AR1730">
        <f t="shared" ref="AR1730:AR1793" si="167">(AP1730&lt;1)*AND(AO1730&lt;=0.25)</f>
        <v>0</v>
      </c>
    </row>
    <row r="1731" spans="1:44" x14ac:dyDescent="0.25">
      <c r="A1731" t="s">
        <v>15483</v>
      </c>
      <c r="B1731" s="16">
        <v>1</v>
      </c>
      <c r="C1731" t="s">
        <v>15484</v>
      </c>
      <c r="D1731" t="s">
        <v>15485</v>
      </c>
      <c r="E1731" t="s">
        <v>15486</v>
      </c>
      <c r="F1731" s="17">
        <v>31497000</v>
      </c>
      <c r="G1731" s="17">
        <v>18268000</v>
      </c>
      <c r="H1731" s="17">
        <v>10432000</v>
      </c>
      <c r="I1731" s="17">
        <v>161800000</v>
      </c>
      <c r="J1731" s="17">
        <v>138140000</v>
      </c>
      <c r="K1731" s="17">
        <v>4627500</v>
      </c>
      <c r="L1731" s="17">
        <v>4106200</v>
      </c>
      <c r="M1731" s="17">
        <v>130260000</v>
      </c>
      <c r="N1731" s="17">
        <v>14967000</v>
      </c>
      <c r="O1731" s="17">
        <v>677280000</v>
      </c>
      <c r="P1731" s="17">
        <v>1088700000</v>
      </c>
      <c r="Q1731" s="17">
        <v>78573000</v>
      </c>
      <c r="R1731" s="17">
        <v>333610000</v>
      </c>
      <c r="S1731" s="17">
        <v>982580000</v>
      </c>
      <c r="T1731" s="17">
        <v>115300000</v>
      </c>
      <c r="U1731" s="17">
        <v>11606000</v>
      </c>
      <c r="V1731" s="17">
        <v>776440000</v>
      </c>
      <c r="W1731" s="17">
        <v>639260000</v>
      </c>
      <c r="X1731" s="17">
        <v>86808000</v>
      </c>
      <c r="Y1731" s="17">
        <v>30960000</v>
      </c>
      <c r="Z1731" s="17">
        <v>31508000</v>
      </c>
      <c r="AA1731" s="17">
        <v>52144000</v>
      </c>
      <c r="AB1731" s="17">
        <v>44855000</v>
      </c>
      <c r="AC1731" s="17">
        <v>105920000</v>
      </c>
      <c r="AD1731" s="17">
        <v>0</v>
      </c>
      <c r="AE1731" s="17">
        <v>639970000</v>
      </c>
      <c r="AF1731" s="17">
        <v>8801800000</v>
      </c>
      <c r="AG1731" s="18">
        <v>216870000</v>
      </c>
      <c r="AH1731" s="18">
        <v>133590000</v>
      </c>
      <c r="AI1731" s="18">
        <v>155480000</v>
      </c>
      <c r="AJ1731" s="18">
        <v>196190000</v>
      </c>
      <c r="AK1731" s="18">
        <v>19459000</v>
      </c>
      <c r="AL1731" s="18">
        <v>515800000</v>
      </c>
      <c r="AM1731">
        <f t="shared" si="162"/>
        <v>555978211.11111116</v>
      </c>
      <c r="AN1731">
        <f t="shared" si="163"/>
        <v>206231500</v>
      </c>
      <c r="AO1731">
        <f t="shared" si="164"/>
        <v>0.29879947878123458</v>
      </c>
      <c r="AP1731">
        <f t="shared" si="165"/>
        <v>2.6958937461595887</v>
      </c>
      <c r="AQ1731">
        <f t="shared" si="166"/>
        <v>0</v>
      </c>
      <c r="AR1731">
        <f t="shared" si="167"/>
        <v>0</v>
      </c>
    </row>
    <row r="1732" spans="1:44" x14ac:dyDescent="0.25">
      <c r="A1732" t="s">
        <v>14237</v>
      </c>
      <c r="B1732" s="16">
        <v>6</v>
      </c>
      <c r="C1732" t="s">
        <v>14238</v>
      </c>
      <c r="D1732" t="s">
        <v>14239</v>
      </c>
      <c r="E1732" t="s">
        <v>14240</v>
      </c>
      <c r="F1732" s="17">
        <v>72644000</v>
      </c>
      <c r="G1732" s="17">
        <v>168420000</v>
      </c>
      <c r="H1732" s="17">
        <v>21766000</v>
      </c>
      <c r="I1732" s="17">
        <v>43591000</v>
      </c>
      <c r="J1732" s="17">
        <v>11737000</v>
      </c>
      <c r="K1732" s="17">
        <v>22928000</v>
      </c>
      <c r="L1732" s="17">
        <v>21265000</v>
      </c>
      <c r="M1732" s="17">
        <v>94445000</v>
      </c>
      <c r="N1732" s="17">
        <v>0</v>
      </c>
      <c r="O1732" s="17">
        <v>238770000</v>
      </c>
      <c r="P1732" s="17">
        <v>99604000</v>
      </c>
      <c r="Q1732" s="17">
        <v>250150000</v>
      </c>
      <c r="R1732" s="17">
        <v>226350000</v>
      </c>
      <c r="S1732" s="17">
        <v>54695000</v>
      </c>
      <c r="T1732" s="17">
        <v>9864300</v>
      </c>
      <c r="U1732" s="17">
        <v>5379300</v>
      </c>
      <c r="V1732" s="17">
        <v>450110000</v>
      </c>
      <c r="W1732" s="17">
        <v>6684900</v>
      </c>
      <c r="X1732" s="17">
        <v>89852000</v>
      </c>
      <c r="Y1732" s="17">
        <v>23396000</v>
      </c>
      <c r="Z1732" s="17">
        <v>18599000</v>
      </c>
      <c r="AA1732" s="17">
        <v>116480000</v>
      </c>
      <c r="AB1732" s="17">
        <v>77599000</v>
      </c>
      <c r="AC1732" s="17">
        <v>50675000</v>
      </c>
      <c r="AD1732" s="17">
        <v>2666900</v>
      </c>
      <c r="AE1732" s="17">
        <v>274040000</v>
      </c>
      <c r="AF1732" s="17">
        <v>160350000</v>
      </c>
      <c r="AG1732" s="18">
        <v>21133000</v>
      </c>
      <c r="AH1732" s="18">
        <v>14564000</v>
      </c>
      <c r="AI1732" s="18">
        <v>104890000</v>
      </c>
      <c r="AJ1732" s="18">
        <v>248920000</v>
      </c>
      <c r="AK1732" s="18">
        <v>8944200</v>
      </c>
      <c r="AL1732" s="18">
        <v>37391000</v>
      </c>
      <c r="AM1732">
        <f t="shared" si="162"/>
        <v>96743014.814814821</v>
      </c>
      <c r="AN1732">
        <f t="shared" si="163"/>
        <v>72640366.666666672</v>
      </c>
      <c r="AO1732">
        <f t="shared" si="164"/>
        <v>0.59397657876050558</v>
      </c>
      <c r="AP1732">
        <f t="shared" si="165"/>
        <v>1.3318079086625592</v>
      </c>
      <c r="AQ1732">
        <f t="shared" si="166"/>
        <v>0</v>
      </c>
      <c r="AR1732">
        <f t="shared" si="167"/>
        <v>0</v>
      </c>
    </row>
    <row r="1733" spans="1:44" x14ac:dyDescent="0.25">
      <c r="A1733" t="s">
        <v>17571</v>
      </c>
      <c r="B1733" s="16">
        <v>3</v>
      </c>
      <c r="C1733" t="s">
        <v>17572</v>
      </c>
      <c r="D1733" t="s">
        <v>17573</v>
      </c>
      <c r="E1733" t="s">
        <v>17574</v>
      </c>
      <c r="F1733" s="17">
        <v>79886000</v>
      </c>
      <c r="G1733" s="17">
        <v>98430000</v>
      </c>
      <c r="H1733" s="17">
        <v>45371000</v>
      </c>
      <c r="I1733" s="17">
        <v>45350000</v>
      </c>
      <c r="J1733" s="17">
        <v>8896600</v>
      </c>
      <c r="K1733" s="17">
        <v>11440000</v>
      </c>
      <c r="L1733" s="17">
        <v>34767000</v>
      </c>
      <c r="M1733" s="17">
        <v>95936000</v>
      </c>
      <c r="N1733" s="17">
        <v>7280700</v>
      </c>
      <c r="O1733" s="17">
        <v>67037000</v>
      </c>
      <c r="P1733" s="17">
        <v>190510000</v>
      </c>
      <c r="Q1733" s="17">
        <v>413060000</v>
      </c>
      <c r="R1733" s="17">
        <v>464380000</v>
      </c>
      <c r="S1733" s="17">
        <v>60262000</v>
      </c>
      <c r="T1733" s="17">
        <v>7940300</v>
      </c>
      <c r="U1733" s="17">
        <v>1327100</v>
      </c>
      <c r="V1733" s="17">
        <v>401970000</v>
      </c>
      <c r="W1733" s="17">
        <v>15289000</v>
      </c>
      <c r="X1733" s="17">
        <v>92227000</v>
      </c>
      <c r="Y1733" s="17">
        <v>74457000</v>
      </c>
      <c r="Z1733" s="17">
        <v>22479000</v>
      </c>
      <c r="AA1733" s="17">
        <v>14404000</v>
      </c>
      <c r="AB1733" s="17">
        <v>35220000</v>
      </c>
      <c r="AC1733" s="17">
        <v>144290000</v>
      </c>
      <c r="AD1733" s="17">
        <v>4602300</v>
      </c>
      <c r="AE1733" s="17">
        <v>817280000</v>
      </c>
      <c r="AF1733" s="17">
        <v>245120000</v>
      </c>
      <c r="AG1733" s="18">
        <v>29564000</v>
      </c>
      <c r="AH1733" s="18">
        <v>14418000</v>
      </c>
      <c r="AI1733" s="18">
        <v>70279000</v>
      </c>
      <c r="AJ1733" s="18">
        <v>514790000</v>
      </c>
      <c r="AK1733" s="18">
        <v>9782900</v>
      </c>
      <c r="AL1733" s="18">
        <v>43237000</v>
      </c>
      <c r="AM1733">
        <f t="shared" si="162"/>
        <v>129600444.44444445</v>
      </c>
      <c r="AN1733">
        <f t="shared" si="163"/>
        <v>113678483.33333333</v>
      </c>
      <c r="AO1733">
        <f t="shared" si="164"/>
        <v>0.8623134661292392</v>
      </c>
      <c r="AP1733">
        <f t="shared" si="165"/>
        <v>1.1400613435739111</v>
      </c>
      <c r="AQ1733">
        <f t="shared" si="166"/>
        <v>0</v>
      </c>
      <c r="AR1733">
        <f t="shared" si="167"/>
        <v>0</v>
      </c>
    </row>
    <row r="1734" spans="1:44" x14ac:dyDescent="0.25">
      <c r="A1734" t="s">
        <v>8766</v>
      </c>
      <c r="B1734" s="16">
        <v>3</v>
      </c>
      <c r="C1734" t="s">
        <v>8767</v>
      </c>
      <c r="D1734" t="s">
        <v>3003</v>
      </c>
      <c r="E1734" t="s">
        <v>8768</v>
      </c>
      <c r="F1734" s="17">
        <v>17310000</v>
      </c>
      <c r="G1734" s="17">
        <v>61514000</v>
      </c>
      <c r="H1734" s="17">
        <v>2540000</v>
      </c>
      <c r="I1734" s="17">
        <v>8690100</v>
      </c>
      <c r="J1734" s="17">
        <v>4264600</v>
      </c>
      <c r="K1734" s="17">
        <v>858060</v>
      </c>
      <c r="L1734" s="17">
        <v>7279100</v>
      </c>
      <c r="M1734" s="17">
        <v>15866000</v>
      </c>
      <c r="N1734" s="17">
        <v>2849700</v>
      </c>
      <c r="O1734" s="17">
        <v>16331000</v>
      </c>
      <c r="P1734" s="17">
        <v>37759000</v>
      </c>
      <c r="Q1734" s="17">
        <v>140410000</v>
      </c>
      <c r="R1734" s="17">
        <v>116150000</v>
      </c>
      <c r="S1734" s="17">
        <v>48551000</v>
      </c>
      <c r="T1734" s="17">
        <v>1133400</v>
      </c>
      <c r="U1734" s="17">
        <v>0</v>
      </c>
      <c r="V1734" s="17">
        <v>32166000</v>
      </c>
      <c r="W1734" s="17">
        <v>7049100</v>
      </c>
      <c r="X1734" s="17">
        <v>6925900</v>
      </c>
      <c r="Y1734" s="17">
        <v>3590900</v>
      </c>
      <c r="Z1734" s="17">
        <v>2183700</v>
      </c>
      <c r="AA1734" s="17">
        <v>3731500</v>
      </c>
      <c r="AB1734" s="17">
        <v>20995000</v>
      </c>
      <c r="AC1734" s="17">
        <v>37255000</v>
      </c>
      <c r="AD1734" s="17">
        <v>0</v>
      </c>
      <c r="AE1734" s="17">
        <v>107230000</v>
      </c>
      <c r="AF1734" s="17">
        <v>13575000</v>
      </c>
      <c r="AG1734" s="18">
        <v>9157200</v>
      </c>
      <c r="AH1734" s="18">
        <v>0</v>
      </c>
      <c r="AI1734" s="18">
        <v>4513500</v>
      </c>
      <c r="AJ1734" s="18">
        <v>13338000</v>
      </c>
      <c r="AK1734" s="18">
        <v>970180</v>
      </c>
      <c r="AL1734" s="18">
        <v>2165600</v>
      </c>
      <c r="AM1734">
        <f t="shared" si="162"/>
        <v>26526224.444444444</v>
      </c>
      <c r="AN1734">
        <f t="shared" si="163"/>
        <v>5024080</v>
      </c>
      <c r="AO1734">
        <f t="shared" si="164"/>
        <v>8.3606889328819677E-3</v>
      </c>
      <c r="AP1734">
        <f t="shared" si="165"/>
        <v>5.2798172888259032</v>
      </c>
      <c r="AQ1734">
        <f t="shared" si="166"/>
        <v>1</v>
      </c>
      <c r="AR1734">
        <f t="shared" si="167"/>
        <v>0</v>
      </c>
    </row>
    <row r="1735" spans="1:44" x14ac:dyDescent="0.25">
      <c r="A1735" t="s">
        <v>21882</v>
      </c>
      <c r="B1735" s="16">
        <v>1</v>
      </c>
      <c r="C1735" t="s">
        <v>21883</v>
      </c>
      <c r="D1735" t="s">
        <v>21884</v>
      </c>
      <c r="E1735" t="s">
        <v>21885</v>
      </c>
      <c r="F1735" s="17">
        <v>41833000</v>
      </c>
      <c r="G1735" s="17">
        <v>106070000</v>
      </c>
      <c r="H1735" s="17">
        <v>32947000</v>
      </c>
      <c r="I1735" s="17">
        <v>38135000</v>
      </c>
      <c r="J1735" s="17">
        <v>21731000</v>
      </c>
      <c r="K1735" s="17">
        <v>22452000</v>
      </c>
      <c r="L1735" s="17">
        <v>19531000</v>
      </c>
      <c r="M1735" s="17">
        <v>110500000</v>
      </c>
      <c r="N1735" s="17">
        <v>0</v>
      </c>
      <c r="O1735" s="17">
        <v>48640000</v>
      </c>
      <c r="P1735" s="17">
        <v>220760000</v>
      </c>
      <c r="Q1735" s="17">
        <v>664260000</v>
      </c>
      <c r="R1735" s="17">
        <v>44507000</v>
      </c>
      <c r="S1735" s="17">
        <v>236270000</v>
      </c>
      <c r="T1735" s="17">
        <v>9171800</v>
      </c>
      <c r="U1735" s="17">
        <v>28365000</v>
      </c>
      <c r="V1735" s="17">
        <v>325700000</v>
      </c>
      <c r="W1735" s="17">
        <v>112540000</v>
      </c>
      <c r="X1735" s="17">
        <v>70440000</v>
      </c>
      <c r="Y1735" s="17">
        <v>15175000</v>
      </c>
      <c r="Z1735" s="17">
        <v>29854000</v>
      </c>
      <c r="AA1735" s="17">
        <v>39139000</v>
      </c>
      <c r="AB1735" s="17">
        <v>38748000</v>
      </c>
      <c r="AC1735" s="17">
        <v>28444000</v>
      </c>
      <c r="AD1735" s="17">
        <v>22362000</v>
      </c>
      <c r="AE1735" s="17">
        <v>353510000</v>
      </c>
      <c r="AF1735" s="17">
        <v>98582000</v>
      </c>
      <c r="AG1735" s="18">
        <v>49213000</v>
      </c>
      <c r="AH1735" s="18">
        <v>27936000</v>
      </c>
      <c r="AI1735" s="18">
        <v>294830000</v>
      </c>
      <c r="AJ1735" s="18">
        <v>305500000</v>
      </c>
      <c r="AK1735" s="18">
        <v>8451200</v>
      </c>
      <c r="AL1735" s="18">
        <v>42899000</v>
      </c>
      <c r="AM1735">
        <f t="shared" si="162"/>
        <v>102950622.22222222</v>
      </c>
      <c r="AN1735">
        <f t="shared" si="163"/>
        <v>121471533.33333333</v>
      </c>
      <c r="AO1735">
        <f t="shared" si="164"/>
        <v>0.77800840467473242</v>
      </c>
      <c r="AP1735">
        <f t="shared" si="165"/>
        <v>0.8475287945836053</v>
      </c>
      <c r="AQ1735">
        <f t="shared" si="166"/>
        <v>0</v>
      </c>
      <c r="AR1735">
        <f t="shared" si="167"/>
        <v>0</v>
      </c>
    </row>
    <row r="1736" spans="1:44" x14ac:dyDescent="0.25">
      <c r="A1736" t="s">
        <v>4321</v>
      </c>
      <c r="B1736" s="16">
        <v>1</v>
      </c>
      <c r="C1736" t="s">
        <v>4322</v>
      </c>
      <c r="D1736" t="s">
        <v>4323</v>
      </c>
      <c r="E1736" t="s">
        <v>4324</v>
      </c>
      <c r="F1736" s="17">
        <v>136840000</v>
      </c>
      <c r="G1736" s="17">
        <v>194960000</v>
      </c>
      <c r="H1736" s="17">
        <v>4207000</v>
      </c>
      <c r="I1736" s="17">
        <v>0</v>
      </c>
      <c r="J1736" s="17">
        <v>190220</v>
      </c>
      <c r="K1736" s="17">
        <v>0</v>
      </c>
      <c r="L1736" s="17">
        <v>14810000</v>
      </c>
      <c r="M1736" s="17">
        <v>58733000</v>
      </c>
      <c r="N1736" s="17">
        <v>0</v>
      </c>
      <c r="O1736" s="17">
        <v>48832000</v>
      </c>
      <c r="P1736" s="17">
        <v>225540000</v>
      </c>
      <c r="Q1736" s="17">
        <v>247120000</v>
      </c>
      <c r="R1736" s="17">
        <v>0</v>
      </c>
      <c r="S1736" s="17">
        <v>48520000</v>
      </c>
      <c r="T1736" s="17">
        <v>0</v>
      </c>
      <c r="U1736" s="17">
        <v>0</v>
      </c>
      <c r="V1736" s="17">
        <v>335530000</v>
      </c>
      <c r="W1736" s="17">
        <v>5641500</v>
      </c>
      <c r="X1736" s="17">
        <v>118840000</v>
      </c>
      <c r="Y1736" s="17">
        <v>0</v>
      </c>
      <c r="Z1736" s="17">
        <v>0</v>
      </c>
      <c r="AA1736" s="17">
        <v>23262000</v>
      </c>
      <c r="AB1736" s="17">
        <v>267990000</v>
      </c>
      <c r="AC1736" s="17">
        <v>37655000</v>
      </c>
      <c r="AD1736" s="17">
        <v>880350</v>
      </c>
      <c r="AE1736" s="17">
        <v>254420000</v>
      </c>
      <c r="AF1736" s="17">
        <v>83992000</v>
      </c>
      <c r="AG1736" s="18">
        <v>3761800</v>
      </c>
      <c r="AH1736" s="18">
        <v>4985600</v>
      </c>
      <c r="AI1736" s="18">
        <v>397090000</v>
      </c>
      <c r="AJ1736" s="18">
        <v>362150000</v>
      </c>
      <c r="AK1736" s="18">
        <v>179610000</v>
      </c>
      <c r="AL1736" s="18">
        <v>119080000</v>
      </c>
      <c r="AM1736">
        <f t="shared" si="162"/>
        <v>78072706.296296299</v>
      </c>
      <c r="AN1736">
        <f t="shared" si="163"/>
        <v>177779566.66666666</v>
      </c>
      <c r="AO1736">
        <f t="shared" si="164"/>
        <v>0.21949414726463226</v>
      </c>
      <c r="AP1736">
        <f t="shared" si="165"/>
        <v>0.43915455392396785</v>
      </c>
      <c r="AQ1736">
        <f t="shared" si="166"/>
        <v>0</v>
      </c>
      <c r="AR1736">
        <f t="shared" si="167"/>
        <v>1</v>
      </c>
    </row>
    <row r="1737" spans="1:44" x14ac:dyDescent="0.25">
      <c r="A1737" t="s">
        <v>21783</v>
      </c>
      <c r="B1737" s="16">
        <v>1</v>
      </c>
      <c r="C1737" t="s">
        <v>21784</v>
      </c>
      <c r="D1737" t="s">
        <v>21785</v>
      </c>
      <c r="E1737" t="s">
        <v>21786</v>
      </c>
      <c r="F1737" s="17">
        <v>50871000</v>
      </c>
      <c r="G1737" s="17">
        <v>50421000</v>
      </c>
      <c r="H1737" s="17">
        <v>14319000</v>
      </c>
      <c r="I1737" s="17">
        <v>33094000</v>
      </c>
      <c r="J1737" s="17">
        <v>5302700</v>
      </c>
      <c r="K1737" s="17">
        <v>1889400</v>
      </c>
      <c r="L1737" s="17">
        <v>5015700</v>
      </c>
      <c r="M1737" s="17">
        <v>18654000</v>
      </c>
      <c r="N1737" s="17">
        <v>0</v>
      </c>
      <c r="O1737" s="17">
        <v>27087000</v>
      </c>
      <c r="P1737" s="17">
        <v>124040000</v>
      </c>
      <c r="Q1737" s="17">
        <v>68639000</v>
      </c>
      <c r="R1737" s="17">
        <v>24323000</v>
      </c>
      <c r="S1737" s="17">
        <v>0</v>
      </c>
      <c r="T1737" s="17">
        <v>8723900</v>
      </c>
      <c r="U1737" s="17">
        <v>9420000</v>
      </c>
      <c r="V1737" s="17">
        <v>137540000</v>
      </c>
      <c r="W1737" s="17">
        <v>3813800</v>
      </c>
      <c r="X1737" s="17">
        <v>25318000</v>
      </c>
      <c r="Y1737" s="17">
        <v>7811300</v>
      </c>
      <c r="Z1737" s="17">
        <v>30882000</v>
      </c>
      <c r="AA1737" s="17">
        <v>11742000</v>
      </c>
      <c r="AB1737" s="17">
        <v>38099000</v>
      </c>
      <c r="AC1737" s="17">
        <v>0</v>
      </c>
      <c r="AD1737" s="17">
        <v>0</v>
      </c>
      <c r="AE1737" s="17">
        <v>101090000</v>
      </c>
      <c r="AF1737" s="17">
        <v>33798000</v>
      </c>
      <c r="AG1737" s="18">
        <v>11051000</v>
      </c>
      <c r="AH1737" s="18">
        <v>6853800</v>
      </c>
      <c r="AI1737" s="18">
        <v>46091000</v>
      </c>
      <c r="AJ1737" s="18">
        <v>228690000</v>
      </c>
      <c r="AK1737" s="18">
        <v>4172300</v>
      </c>
      <c r="AL1737" s="18">
        <v>18011000</v>
      </c>
      <c r="AM1737">
        <f t="shared" si="162"/>
        <v>30810881.481481481</v>
      </c>
      <c r="AN1737">
        <f t="shared" si="163"/>
        <v>52478183.333333336</v>
      </c>
      <c r="AO1737">
        <f t="shared" si="164"/>
        <v>0.57669438608233148</v>
      </c>
      <c r="AP1737">
        <f t="shared" si="165"/>
        <v>0.5871179130911508</v>
      </c>
      <c r="AQ1737">
        <f t="shared" si="166"/>
        <v>0</v>
      </c>
      <c r="AR1737">
        <f t="shared" si="167"/>
        <v>0</v>
      </c>
    </row>
    <row r="1738" spans="1:44" x14ac:dyDescent="0.25">
      <c r="A1738" t="s">
        <v>21902</v>
      </c>
      <c r="B1738" s="16">
        <v>6</v>
      </c>
      <c r="C1738" t="s">
        <v>21903</v>
      </c>
      <c r="D1738" t="s">
        <v>21904</v>
      </c>
      <c r="E1738" t="s">
        <v>21905</v>
      </c>
      <c r="F1738" s="17">
        <v>17212000</v>
      </c>
      <c r="G1738" s="17">
        <v>86343000</v>
      </c>
      <c r="H1738" s="17">
        <v>2951200</v>
      </c>
      <c r="I1738" s="17">
        <v>137020000</v>
      </c>
      <c r="J1738" s="17">
        <v>5882800</v>
      </c>
      <c r="K1738" s="17">
        <v>1543400</v>
      </c>
      <c r="L1738" s="17">
        <v>20104000</v>
      </c>
      <c r="M1738" s="17">
        <v>52501000</v>
      </c>
      <c r="N1738" s="17">
        <v>35711000</v>
      </c>
      <c r="O1738" s="17">
        <v>60337000</v>
      </c>
      <c r="P1738" s="17">
        <v>67052000</v>
      </c>
      <c r="Q1738" s="17">
        <v>127780000</v>
      </c>
      <c r="R1738" s="17">
        <v>77255000</v>
      </c>
      <c r="S1738" s="17">
        <v>13204000</v>
      </c>
      <c r="T1738" s="17">
        <v>22175000</v>
      </c>
      <c r="U1738" s="17">
        <v>1362600</v>
      </c>
      <c r="V1738" s="17">
        <v>24917000</v>
      </c>
      <c r="W1738" s="17">
        <v>8151400</v>
      </c>
      <c r="X1738" s="17">
        <v>11224000</v>
      </c>
      <c r="Y1738" s="17">
        <v>6051500</v>
      </c>
      <c r="Z1738" s="17">
        <v>6370200</v>
      </c>
      <c r="AA1738" s="17">
        <v>21002000</v>
      </c>
      <c r="AB1738" s="17">
        <v>20756000</v>
      </c>
      <c r="AC1738" s="17">
        <v>230470000</v>
      </c>
      <c r="AD1738" s="17">
        <v>0</v>
      </c>
      <c r="AE1738" s="17">
        <v>444080000</v>
      </c>
      <c r="AF1738" s="17">
        <v>193740000</v>
      </c>
      <c r="AG1738" s="18">
        <v>2318500</v>
      </c>
      <c r="AH1738" s="18">
        <v>2558500</v>
      </c>
      <c r="AI1738" s="18">
        <v>175080000</v>
      </c>
      <c r="AJ1738" s="18">
        <v>1037700000</v>
      </c>
      <c r="AK1738" s="18">
        <v>0</v>
      </c>
      <c r="AL1738" s="18">
        <v>29764000</v>
      </c>
      <c r="AM1738">
        <f t="shared" si="162"/>
        <v>62785040.740740739</v>
      </c>
      <c r="AN1738">
        <f t="shared" si="163"/>
        <v>207903500</v>
      </c>
      <c r="AO1738">
        <f t="shared" si="164"/>
        <v>0.42951826731099974</v>
      </c>
      <c r="AP1738">
        <f t="shared" si="165"/>
        <v>0.3019912639312986</v>
      </c>
      <c r="AQ1738">
        <f t="shared" si="166"/>
        <v>0</v>
      </c>
      <c r="AR1738">
        <f t="shared" si="167"/>
        <v>0</v>
      </c>
    </row>
    <row r="1739" spans="1:44" x14ac:dyDescent="0.25">
      <c r="A1739" t="s">
        <v>13996</v>
      </c>
      <c r="B1739" s="16">
        <v>6</v>
      </c>
      <c r="C1739" t="s">
        <v>13997</v>
      </c>
      <c r="D1739" t="s">
        <v>13998</v>
      </c>
      <c r="E1739" t="s">
        <v>13999</v>
      </c>
      <c r="F1739" s="17">
        <v>662810000</v>
      </c>
      <c r="G1739" s="17">
        <v>36684000</v>
      </c>
      <c r="H1739" s="17">
        <v>417690</v>
      </c>
      <c r="I1739" s="17">
        <v>21117000</v>
      </c>
      <c r="J1739" s="17">
        <v>15969000</v>
      </c>
      <c r="K1739" s="17">
        <v>95843000</v>
      </c>
      <c r="L1739" s="17">
        <v>349370000</v>
      </c>
      <c r="M1739" s="17">
        <v>40751000</v>
      </c>
      <c r="N1739" s="17">
        <v>17310000</v>
      </c>
      <c r="O1739" s="17">
        <v>2819600</v>
      </c>
      <c r="P1739" s="17">
        <v>108950000</v>
      </c>
      <c r="Q1739" s="17">
        <v>412800000</v>
      </c>
      <c r="R1739" s="17">
        <v>247970000</v>
      </c>
      <c r="S1739" s="17">
        <v>53814000</v>
      </c>
      <c r="T1739" s="17">
        <v>21464000</v>
      </c>
      <c r="U1739" s="17">
        <v>12651000</v>
      </c>
      <c r="V1739" s="17">
        <v>81483000</v>
      </c>
      <c r="W1739" s="17">
        <v>50818000</v>
      </c>
      <c r="X1739" s="17">
        <v>46046000</v>
      </c>
      <c r="Y1739" s="17">
        <v>7972400</v>
      </c>
      <c r="Z1739" s="17">
        <v>506350000</v>
      </c>
      <c r="AA1739" s="17">
        <v>22351000</v>
      </c>
      <c r="AB1739" s="17">
        <v>9118500</v>
      </c>
      <c r="AC1739" s="17">
        <v>497130000</v>
      </c>
      <c r="AD1739" s="17">
        <v>4213300</v>
      </c>
      <c r="AE1739" s="17">
        <v>311330000</v>
      </c>
      <c r="AF1739" s="17">
        <v>310630000</v>
      </c>
      <c r="AG1739" s="18">
        <v>5452200</v>
      </c>
      <c r="AH1739" s="18">
        <v>4865200000</v>
      </c>
      <c r="AI1739" s="18">
        <v>91550000</v>
      </c>
      <c r="AJ1739" s="18">
        <v>663610000</v>
      </c>
      <c r="AK1739" s="18">
        <v>11199000</v>
      </c>
      <c r="AL1739" s="18">
        <v>34470000</v>
      </c>
      <c r="AM1739">
        <f t="shared" si="162"/>
        <v>146228981.1111111</v>
      </c>
      <c r="AN1739">
        <f t="shared" si="163"/>
        <v>945246866.66666663</v>
      </c>
      <c r="AO1739">
        <f t="shared" si="164"/>
        <v>0.35894362952079262</v>
      </c>
      <c r="AP1739">
        <f t="shared" si="165"/>
        <v>0.1546992497597747</v>
      </c>
      <c r="AQ1739">
        <f t="shared" si="166"/>
        <v>0</v>
      </c>
      <c r="AR1739">
        <f t="shared" si="167"/>
        <v>0</v>
      </c>
    </row>
    <row r="1740" spans="1:44" x14ac:dyDescent="0.25">
      <c r="A1740" t="s">
        <v>13944</v>
      </c>
      <c r="B1740" s="16">
        <v>2</v>
      </c>
      <c r="C1740" t="s">
        <v>13945</v>
      </c>
      <c r="D1740" t="s">
        <v>13946</v>
      </c>
      <c r="E1740" t="s">
        <v>13947</v>
      </c>
      <c r="F1740" s="17">
        <v>591230000</v>
      </c>
      <c r="G1740" s="17">
        <v>548890000</v>
      </c>
      <c r="H1740" s="17">
        <v>58229000</v>
      </c>
      <c r="I1740" s="17">
        <v>205950000</v>
      </c>
      <c r="J1740" s="17">
        <v>143250000</v>
      </c>
      <c r="K1740" s="17">
        <v>106770000</v>
      </c>
      <c r="L1740" s="17">
        <v>65370000</v>
      </c>
      <c r="M1740" s="17">
        <v>194240000</v>
      </c>
      <c r="N1740" s="17">
        <v>13968000</v>
      </c>
      <c r="O1740" s="17">
        <v>286810000</v>
      </c>
      <c r="P1740" s="17">
        <v>1243100000</v>
      </c>
      <c r="Q1740" s="17">
        <v>829710000</v>
      </c>
      <c r="R1740" s="17">
        <v>600420000</v>
      </c>
      <c r="S1740" s="17">
        <v>759030000</v>
      </c>
      <c r="T1740" s="17">
        <v>68179000</v>
      </c>
      <c r="U1740" s="17">
        <v>63344000</v>
      </c>
      <c r="V1740" s="17">
        <v>782190000</v>
      </c>
      <c r="W1740" s="17">
        <v>97310000</v>
      </c>
      <c r="X1740" s="17">
        <v>312840000</v>
      </c>
      <c r="Y1740" s="17">
        <v>84705000</v>
      </c>
      <c r="Z1740" s="17">
        <v>305250000</v>
      </c>
      <c r="AA1740" s="17">
        <v>662000000</v>
      </c>
      <c r="AB1740" s="17">
        <v>584570000</v>
      </c>
      <c r="AC1740" s="17">
        <v>445320000</v>
      </c>
      <c r="AD1740" s="17">
        <v>19111000</v>
      </c>
      <c r="AE1740" s="17">
        <v>1848600000</v>
      </c>
      <c r="AF1740" s="17">
        <v>3116400000</v>
      </c>
      <c r="AG1740" s="18">
        <v>151570000</v>
      </c>
      <c r="AH1740" s="18">
        <v>98058000</v>
      </c>
      <c r="AI1740" s="18">
        <v>300480000</v>
      </c>
      <c r="AJ1740" s="18">
        <v>757420000</v>
      </c>
      <c r="AK1740" s="18">
        <v>34958000</v>
      </c>
      <c r="AL1740" s="18">
        <v>748590000</v>
      </c>
      <c r="AM1740">
        <f t="shared" si="162"/>
        <v>519880962.96296299</v>
      </c>
      <c r="AN1740">
        <f t="shared" si="163"/>
        <v>348512666.66666669</v>
      </c>
      <c r="AO1740">
        <f t="shared" si="164"/>
        <v>0.36819374116827219</v>
      </c>
      <c r="AP1740">
        <f t="shared" si="165"/>
        <v>1.4917132508707371</v>
      </c>
      <c r="AQ1740">
        <f t="shared" si="166"/>
        <v>0</v>
      </c>
      <c r="AR1740">
        <f t="shared" si="167"/>
        <v>0</v>
      </c>
    </row>
    <row r="1741" spans="1:44" x14ac:dyDescent="0.25">
      <c r="A1741" t="s">
        <v>9870</v>
      </c>
      <c r="B1741" s="16">
        <v>4</v>
      </c>
      <c r="C1741" t="s">
        <v>9871</v>
      </c>
      <c r="D1741" t="s">
        <v>9872</v>
      </c>
      <c r="E1741" t="s">
        <v>9873</v>
      </c>
      <c r="F1741" s="17">
        <v>12539000000</v>
      </c>
      <c r="G1741" s="17">
        <v>21801000000</v>
      </c>
      <c r="H1741" s="17">
        <v>1830200000</v>
      </c>
      <c r="I1741" s="17">
        <v>4380000000</v>
      </c>
      <c r="J1741" s="17">
        <v>12972000000</v>
      </c>
      <c r="K1741" s="17">
        <v>727510000</v>
      </c>
      <c r="L1741" s="17">
        <v>7845300000</v>
      </c>
      <c r="M1741" s="17">
        <v>24625000000</v>
      </c>
      <c r="N1741" s="17">
        <v>1290900000</v>
      </c>
      <c r="O1741" s="17">
        <v>4755200000</v>
      </c>
      <c r="P1741" s="17">
        <v>4247500000</v>
      </c>
      <c r="Q1741" s="17">
        <v>14102000000</v>
      </c>
      <c r="R1741" s="17">
        <v>8269200000</v>
      </c>
      <c r="S1741" s="17">
        <v>1075200000</v>
      </c>
      <c r="T1741" s="17">
        <v>295510000</v>
      </c>
      <c r="U1741" s="17">
        <v>685340000</v>
      </c>
      <c r="V1741" s="17">
        <v>22252000000</v>
      </c>
      <c r="W1741" s="17">
        <v>729810000</v>
      </c>
      <c r="X1741" s="17">
        <v>7340200000</v>
      </c>
      <c r="Y1741" s="17">
        <v>1569700000</v>
      </c>
      <c r="Z1741" s="17">
        <v>22853000000</v>
      </c>
      <c r="AA1741" s="17">
        <v>2198100000</v>
      </c>
      <c r="AB1741" s="17">
        <v>3180400000</v>
      </c>
      <c r="AC1741" s="17">
        <v>4027000000</v>
      </c>
      <c r="AD1741" s="17">
        <v>697640000</v>
      </c>
      <c r="AE1741" s="17">
        <v>31386000000</v>
      </c>
      <c r="AF1741" s="17">
        <v>6706700000</v>
      </c>
      <c r="AG1741" s="18">
        <v>15654000000</v>
      </c>
      <c r="AH1741" s="18">
        <v>277980000</v>
      </c>
      <c r="AI1741" s="18">
        <v>8370500000</v>
      </c>
      <c r="AJ1741" s="18">
        <v>3835700000</v>
      </c>
      <c r="AK1741" s="18">
        <v>262820000</v>
      </c>
      <c r="AL1741" s="18">
        <v>646180000</v>
      </c>
      <c r="AM1741">
        <f t="shared" si="162"/>
        <v>8310422592.5925922</v>
      </c>
      <c r="AN1741">
        <f t="shared" si="163"/>
        <v>4841196666.666667</v>
      </c>
      <c r="AO1741">
        <f t="shared" si="164"/>
        <v>0.2805093108326403</v>
      </c>
      <c r="AP1741">
        <f t="shared" si="165"/>
        <v>1.7166050389592225</v>
      </c>
      <c r="AQ1741">
        <f t="shared" si="166"/>
        <v>0</v>
      </c>
      <c r="AR1741">
        <f t="shared" si="167"/>
        <v>0</v>
      </c>
    </row>
    <row r="1742" spans="1:44" x14ac:dyDescent="0.25">
      <c r="A1742" t="s">
        <v>20230</v>
      </c>
      <c r="B1742" s="16">
        <v>2</v>
      </c>
      <c r="C1742" t="s">
        <v>20231</v>
      </c>
      <c r="D1742" t="s">
        <v>20232</v>
      </c>
      <c r="E1742" t="s">
        <v>20233</v>
      </c>
      <c r="F1742" s="17">
        <v>25996000</v>
      </c>
      <c r="G1742" s="17">
        <v>78891000</v>
      </c>
      <c r="H1742" s="17">
        <v>150510000</v>
      </c>
      <c r="I1742" s="17">
        <v>65918000</v>
      </c>
      <c r="J1742" s="17">
        <v>17382000</v>
      </c>
      <c r="K1742" s="17">
        <v>82555000</v>
      </c>
      <c r="L1742" s="17">
        <v>71016000</v>
      </c>
      <c r="M1742" s="17">
        <v>195140000</v>
      </c>
      <c r="N1742" s="17">
        <v>54129000</v>
      </c>
      <c r="O1742" s="17">
        <v>13793000</v>
      </c>
      <c r="P1742" s="17">
        <v>188310000</v>
      </c>
      <c r="Q1742" s="17">
        <v>201200000</v>
      </c>
      <c r="R1742" s="17">
        <v>24976000</v>
      </c>
      <c r="S1742" s="17">
        <v>37115000</v>
      </c>
      <c r="T1742" s="17">
        <v>89122000</v>
      </c>
      <c r="U1742" s="17">
        <v>11228000</v>
      </c>
      <c r="V1742" s="17">
        <v>537680000</v>
      </c>
      <c r="W1742" s="17">
        <v>38299000</v>
      </c>
      <c r="X1742" s="17">
        <v>197970000</v>
      </c>
      <c r="Y1742" s="17">
        <v>6850300</v>
      </c>
      <c r="Z1742" s="17">
        <v>4705400</v>
      </c>
      <c r="AA1742" s="17">
        <v>6846700</v>
      </c>
      <c r="AB1742" s="17">
        <v>1040500000</v>
      </c>
      <c r="AC1742" s="17">
        <v>17913000</v>
      </c>
      <c r="AD1742" s="17">
        <v>2348800</v>
      </c>
      <c r="AE1742" s="17">
        <v>325660000</v>
      </c>
      <c r="AF1742" s="17">
        <v>0</v>
      </c>
      <c r="AG1742" s="18">
        <v>293120000</v>
      </c>
      <c r="AH1742" s="18">
        <v>2100500</v>
      </c>
      <c r="AI1742" s="18">
        <v>13984000</v>
      </c>
      <c r="AJ1742" s="18">
        <v>98160000</v>
      </c>
      <c r="AK1742" s="18">
        <v>772740</v>
      </c>
      <c r="AL1742" s="18">
        <v>30777000</v>
      </c>
      <c r="AM1742">
        <f t="shared" si="162"/>
        <v>129113118.51851852</v>
      </c>
      <c r="AN1742">
        <f t="shared" si="163"/>
        <v>73152373.333333328</v>
      </c>
      <c r="AO1742">
        <f t="shared" si="164"/>
        <v>0.3859889396286762</v>
      </c>
      <c r="AP1742">
        <f t="shared" si="165"/>
        <v>1.7649887848503416</v>
      </c>
      <c r="AQ1742">
        <f t="shared" si="166"/>
        <v>0</v>
      </c>
      <c r="AR1742">
        <f t="shared" si="167"/>
        <v>0</v>
      </c>
    </row>
    <row r="1743" spans="1:44" x14ac:dyDescent="0.25">
      <c r="A1743" t="s">
        <v>5909</v>
      </c>
      <c r="B1743" s="16">
        <v>3</v>
      </c>
      <c r="C1743" t="s">
        <v>5910</v>
      </c>
      <c r="D1743" t="s">
        <v>1113</v>
      </c>
      <c r="E1743" t="s">
        <v>5911</v>
      </c>
      <c r="F1743" s="17">
        <v>45618000</v>
      </c>
      <c r="G1743" s="17">
        <v>648190000</v>
      </c>
      <c r="H1743" s="17">
        <v>25078000</v>
      </c>
      <c r="I1743" s="17">
        <v>134790000</v>
      </c>
      <c r="J1743" s="17">
        <v>278900000</v>
      </c>
      <c r="K1743" s="17">
        <v>95581000</v>
      </c>
      <c r="L1743" s="17">
        <v>14827000</v>
      </c>
      <c r="M1743" s="17">
        <v>542890000</v>
      </c>
      <c r="N1743" s="17">
        <v>250830000</v>
      </c>
      <c r="O1743" s="17">
        <v>391440000</v>
      </c>
      <c r="P1743" s="17">
        <v>359340000</v>
      </c>
      <c r="Q1743" s="17">
        <v>1795000000</v>
      </c>
      <c r="R1743" s="17">
        <v>11394000000</v>
      </c>
      <c r="S1743" s="17">
        <v>187450000</v>
      </c>
      <c r="T1743" s="17">
        <v>218100000</v>
      </c>
      <c r="U1743" s="17">
        <v>19092000</v>
      </c>
      <c r="V1743" s="17">
        <v>1686700000</v>
      </c>
      <c r="W1743" s="17">
        <v>621210000</v>
      </c>
      <c r="X1743" s="17">
        <v>1276800000</v>
      </c>
      <c r="Y1743" s="17">
        <v>164400000</v>
      </c>
      <c r="Z1743" s="17">
        <v>969930000</v>
      </c>
      <c r="AA1743" s="17">
        <v>100690000</v>
      </c>
      <c r="AB1743" s="17">
        <v>806940000</v>
      </c>
      <c r="AC1743" s="17">
        <v>210540000</v>
      </c>
      <c r="AD1743" s="17">
        <v>22271000</v>
      </c>
      <c r="AE1743" s="17">
        <v>1029600000</v>
      </c>
      <c r="AF1743" s="17">
        <v>542680000</v>
      </c>
      <c r="AG1743" s="18">
        <v>5687600</v>
      </c>
      <c r="AH1743" s="18">
        <v>218940000</v>
      </c>
      <c r="AI1743" s="18">
        <v>402030000</v>
      </c>
      <c r="AJ1743" s="18">
        <v>816610000</v>
      </c>
      <c r="AK1743" s="18">
        <v>32093000</v>
      </c>
      <c r="AL1743" s="18">
        <v>94419000</v>
      </c>
      <c r="AM1743">
        <f t="shared" si="162"/>
        <v>882699518.51851857</v>
      </c>
      <c r="AN1743">
        <f t="shared" si="163"/>
        <v>261629933.33333334</v>
      </c>
      <c r="AO1743">
        <f t="shared" si="164"/>
        <v>0.16294400502829559</v>
      </c>
      <c r="AP1743">
        <f t="shared" si="165"/>
        <v>3.3738475841520117</v>
      </c>
      <c r="AQ1743">
        <f t="shared" si="166"/>
        <v>1</v>
      </c>
      <c r="AR1743">
        <f t="shared" si="167"/>
        <v>0</v>
      </c>
    </row>
    <row r="1744" spans="1:44" x14ac:dyDescent="0.25">
      <c r="A1744" t="s">
        <v>8592</v>
      </c>
      <c r="B1744" s="16">
        <v>1</v>
      </c>
      <c r="C1744" t="s">
        <v>8593</v>
      </c>
      <c r="D1744" t="s">
        <v>2890</v>
      </c>
      <c r="E1744" t="s">
        <v>8594</v>
      </c>
      <c r="F1744" s="17">
        <v>185250000</v>
      </c>
      <c r="G1744" s="17">
        <v>204730000</v>
      </c>
      <c r="H1744" s="17">
        <v>3854500</v>
      </c>
      <c r="I1744" s="17">
        <v>40760000</v>
      </c>
      <c r="J1744" s="17">
        <v>2570600</v>
      </c>
      <c r="K1744" s="17">
        <v>53979000</v>
      </c>
      <c r="L1744" s="17">
        <v>0</v>
      </c>
      <c r="M1744" s="17">
        <v>39421000</v>
      </c>
      <c r="N1744" s="17">
        <v>197020</v>
      </c>
      <c r="O1744" s="17">
        <v>800020</v>
      </c>
      <c r="P1744" s="17">
        <v>22624000</v>
      </c>
      <c r="Q1744" s="17">
        <v>18351000</v>
      </c>
      <c r="R1744" s="17">
        <v>2469000</v>
      </c>
      <c r="S1744" s="17">
        <v>17995000</v>
      </c>
      <c r="T1744" s="17">
        <v>3910100</v>
      </c>
      <c r="U1744" s="17">
        <v>412110</v>
      </c>
      <c r="V1744" s="17">
        <v>45142000</v>
      </c>
      <c r="W1744" s="17">
        <v>0</v>
      </c>
      <c r="X1744" s="17">
        <v>2798500</v>
      </c>
      <c r="Y1744" s="17">
        <v>3729600</v>
      </c>
      <c r="Z1744" s="17">
        <v>6227900</v>
      </c>
      <c r="AA1744" s="17">
        <v>2129000</v>
      </c>
      <c r="AB1744" s="17">
        <v>24638000</v>
      </c>
      <c r="AC1744" s="17">
        <v>15599000</v>
      </c>
      <c r="AD1744" s="17">
        <v>0</v>
      </c>
      <c r="AE1744" s="17">
        <v>88236000</v>
      </c>
      <c r="AF1744" s="17">
        <v>19741000</v>
      </c>
      <c r="AG1744" s="18">
        <v>3816500</v>
      </c>
      <c r="AH1744" s="18">
        <v>1266300</v>
      </c>
      <c r="AI1744" s="18">
        <v>0</v>
      </c>
      <c r="AJ1744" s="18">
        <v>65495000</v>
      </c>
      <c r="AK1744" s="18">
        <v>0</v>
      </c>
      <c r="AL1744" s="18">
        <v>2607600</v>
      </c>
      <c r="AM1744">
        <f t="shared" si="162"/>
        <v>29835716.666666668</v>
      </c>
      <c r="AN1744">
        <f t="shared" si="163"/>
        <v>12197566.666666666</v>
      </c>
      <c r="AO1744">
        <f t="shared" si="164"/>
        <v>0.24680735080629551</v>
      </c>
      <c r="AP1744">
        <f t="shared" si="165"/>
        <v>2.4460384174985723</v>
      </c>
      <c r="AQ1744">
        <f t="shared" si="166"/>
        <v>1</v>
      </c>
      <c r="AR1744">
        <f t="shared" si="167"/>
        <v>0</v>
      </c>
    </row>
    <row r="1745" spans="1:44" x14ac:dyDescent="0.25">
      <c r="A1745" t="s">
        <v>20306</v>
      </c>
      <c r="B1745" s="16">
        <v>2</v>
      </c>
      <c r="C1745" t="s">
        <v>20307</v>
      </c>
      <c r="D1745" t="s">
        <v>20308</v>
      </c>
      <c r="E1745" t="s">
        <v>20309</v>
      </c>
      <c r="F1745" s="17">
        <v>333970000</v>
      </c>
      <c r="G1745" s="17">
        <v>147610000</v>
      </c>
      <c r="H1745" s="17">
        <v>33213000</v>
      </c>
      <c r="I1745" s="17">
        <v>209030000</v>
      </c>
      <c r="J1745" s="17">
        <v>40357000</v>
      </c>
      <c r="K1745" s="17">
        <v>24317000</v>
      </c>
      <c r="L1745" s="17">
        <v>17809000</v>
      </c>
      <c r="M1745" s="17">
        <v>90600000</v>
      </c>
      <c r="N1745" s="17">
        <v>29659000</v>
      </c>
      <c r="O1745" s="17">
        <v>386110000</v>
      </c>
      <c r="P1745" s="17">
        <v>91366000</v>
      </c>
      <c r="Q1745" s="17">
        <v>642330000</v>
      </c>
      <c r="R1745" s="17">
        <v>162700000</v>
      </c>
      <c r="S1745" s="17">
        <v>120730000</v>
      </c>
      <c r="T1745" s="17">
        <v>73186000</v>
      </c>
      <c r="U1745" s="17">
        <v>46386000</v>
      </c>
      <c r="V1745" s="17">
        <v>229790000</v>
      </c>
      <c r="W1745" s="17">
        <v>22674000</v>
      </c>
      <c r="X1745" s="17">
        <v>168230000</v>
      </c>
      <c r="Y1745" s="17">
        <v>53351000</v>
      </c>
      <c r="Z1745" s="17">
        <v>56370000</v>
      </c>
      <c r="AA1745" s="17">
        <v>55383000</v>
      </c>
      <c r="AB1745" s="17">
        <v>147140000</v>
      </c>
      <c r="AC1745" s="17">
        <v>275220000</v>
      </c>
      <c r="AD1745" s="17">
        <v>16913000</v>
      </c>
      <c r="AE1745" s="17">
        <v>225380000</v>
      </c>
      <c r="AF1745" s="17">
        <v>208310000</v>
      </c>
      <c r="AG1745" s="18">
        <v>191680000</v>
      </c>
      <c r="AH1745" s="18">
        <v>22764000</v>
      </c>
      <c r="AI1745" s="18">
        <v>287000000</v>
      </c>
      <c r="AJ1745" s="18">
        <v>380300000</v>
      </c>
      <c r="AK1745" s="18">
        <v>16622000</v>
      </c>
      <c r="AL1745" s="18">
        <v>67280000</v>
      </c>
      <c r="AM1745">
        <f t="shared" si="162"/>
        <v>144745703.7037037</v>
      </c>
      <c r="AN1745">
        <f t="shared" si="163"/>
        <v>160941000</v>
      </c>
      <c r="AO1745">
        <f t="shared" si="164"/>
        <v>0.81675815223053172</v>
      </c>
      <c r="AP1745">
        <f t="shared" si="165"/>
        <v>0.89937122115373769</v>
      </c>
      <c r="AQ1745">
        <f t="shared" si="166"/>
        <v>0</v>
      </c>
      <c r="AR1745">
        <f t="shared" si="167"/>
        <v>0</v>
      </c>
    </row>
    <row r="1746" spans="1:44" x14ac:dyDescent="0.25">
      <c r="A1746" t="s">
        <v>19407</v>
      </c>
      <c r="B1746" s="16">
        <v>3</v>
      </c>
      <c r="C1746" t="s">
        <v>19408</v>
      </c>
      <c r="D1746" t="s">
        <v>19409</v>
      </c>
      <c r="E1746" t="s">
        <v>19410</v>
      </c>
      <c r="F1746" s="17">
        <v>33535000</v>
      </c>
      <c r="G1746" s="17">
        <v>33273000</v>
      </c>
      <c r="H1746" s="17">
        <v>17386000</v>
      </c>
      <c r="I1746" s="17">
        <v>279670000</v>
      </c>
      <c r="J1746" s="17">
        <v>3197800</v>
      </c>
      <c r="K1746" s="17">
        <v>20752000</v>
      </c>
      <c r="L1746" s="17">
        <v>7234800</v>
      </c>
      <c r="M1746" s="17">
        <v>54880000</v>
      </c>
      <c r="N1746" s="17">
        <v>4081600</v>
      </c>
      <c r="O1746" s="17">
        <v>65658000</v>
      </c>
      <c r="P1746" s="17">
        <v>12231000</v>
      </c>
      <c r="Q1746" s="17">
        <v>154650000</v>
      </c>
      <c r="R1746" s="17">
        <v>262110000</v>
      </c>
      <c r="S1746" s="17">
        <v>51312000</v>
      </c>
      <c r="T1746" s="17">
        <v>4530400</v>
      </c>
      <c r="U1746" s="17">
        <v>3545300</v>
      </c>
      <c r="V1746" s="17">
        <v>3650200000</v>
      </c>
      <c r="W1746" s="17">
        <v>6301400</v>
      </c>
      <c r="X1746" s="17">
        <v>20460000</v>
      </c>
      <c r="Y1746" s="17">
        <v>24052000</v>
      </c>
      <c r="Z1746" s="17">
        <v>9096600</v>
      </c>
      <c r="AA1746" s="17">
        <v>3498400</v>
      </c>
      <c r="AB1746" s="17">
        <v>39930000</v>
      </c>
      <c r="AC1746" s="17">
        <v>59948000</v>
      </c>
      <c r="AD1746" s="17">
        <v>132710</v>
      </c>
      <c r="AE1746" s="17">
        <v>151840000</v>
      </c>
      <c r="AF1746" s="17">
        <v>102190000</v>
      </c>
      <c r="AG1746" s="18">
        <v>8337800</v>
      </c>
      <c r="AH1746" s="18">
        <v>267890</v>
      </c>
      <c r="AI1746" s="18">
        <v>174470000</v>
      </c>
      <c r="AJ1746" s="18">
        <v>83938000</v>
      </c>
      <c r="AK1746" s="18">
        <v>588810</v>
      </c>
      <c r="AL1746" s="18">
        <v>17176000</v>
      </c>
      <c r="AM1746">
        <f t="shared" si="162"/>
        <v>187988741.1111111</v>
      </c>
      <c r="AN1746">
        <f t="shared" si="163"/>
        <v>47463083.333333336</v>
      </c>
      <c r="AO1746">
        <f t="shared" si="164"/>
        <v>0.31353337528124514</v>
      </c>
      <c r="AP1746">
        <f t="shared" si="165"/>
        <v>3.9607359637987649</v>
      </c>
      <c r="AQ1746">
        <f t="shared" si="166"/>
        <v>0</v>
      </c>
      <c r="AR1746">
        <f t="shared" si="167"/>
        <v>0</v>
      </c>
    </row>
    <row r="1747" spans="1:44" x14ac:dyDescent="0.25">
      <c r="A1747" t="s">
        <v>17449</v>
      </c>
      <c r="B1747" s="16">
        <v>1</v>
      </c>
      <c r="C1747" t="s">
        <v>17450</v>
      </c>
      <c r="D1747" t="s">
        <v>17451</v>
      </c>
      <c r="E1747" t="s">
        <v>17452</v>
      </c>
      <c r="F1747" s="17">
        <v>14782000</v>
      </c>
      <c r="G1747" s="17">
        <v>21287000</v>
      </c>
      <c r="H1747" s="17">
        <v>1025700000</v>
      </c>
      <c r="I1747" s="17">
        <v>192060000</v>
      </c>
      <c r="J1747" s="17">
        <v>9821900</v>
      </c>
      <c r="K1747" s="17">
        <v>231610000</v>
      </c>
      <c r="L1747" s="17">
        <v>2689500</v>
      </c>
      <c r="M1747" s="17">
        <v>182050000</v>
      </c>
      <c r="N1747" s="17">
        <v>0</v>
      </c>
      <c r="O1747" s="17">
        <v>300870000</v>
      </c>
      <c r="P1747" s="17">
        <v>902580</v>
      </c>
      <c r="Q1747" s="17">
        <v>142170000</v>
      </c>
      <c r="R1747" s="17">
        <v>37378000</v>
      </c>
      <c r="S1747" s="17">
        <v>158310000</v>
      </c>
      <c r="T1747" s="17">
        <v>181050000</v>
      </c>
      <c r="U1747" s="17">
        <v>157400000</v>
      </c>
      <c r="V1747" s="17">
        <v>34777000</v>
      </c>
      <c r="W1747" s="17">
        <v>0</v>
      </c>
      <c r="X1747" s="17">
        <v>8776900</v>
      </c>
      <c r="Y1747" s="17">
        <v>8067300</v>
      </c>
      <c r="Z1747" s="17">
        <v>1379600</v>
      </c>
      <c r="AA1747" s="17">
        <v>47139000</v>
      </c>
      <c r="AB1747" s="17">
        <v>279520000</v>
      </c>
      <c r="AC1747" s="17">
        <v>0</v>
      </c>
      <c r="AD1747" s="17">
        <v>4064600</v>
      </c>
      <c r="AE1747" s="17">
        <v>965280000</v>
      </c>
      <c r="AF1747" s="17">
        <v>78685000</v>
      </c>
      <c r="AG1747" s="18">
        <v>20050000</v>
      </c>
      <c r="AH1747" s="18">
        <v>62802000</v>
      </c>
      <c r="AI1747" s="18">
        <v>493610000</v>
      </c>
      <c r="AJ1747" s="18">
        <v>15153000</v>
      </c>
      <c r="AK1747" s="18">
        <v>11090000</v>
      </c>
      <c r="AL1747" s="18">
        <v>44535000</v>
      </c>
      <c r="AM1747">
        <f t="shared" si="162"/>
        <v>151324828.8888889</v>
      </c>
      <c r="AN1747">
        <f t="shared" si="163"/>
        <v>107873333.33333333</v>
      </c>
      <c r="AO1747">
        <f t="shared" si="164"/>
        <v>0.64860387344087278</v>
      </c>
      <c r="AP1747">
        <f t="shared" si="165"/>
        <v>1.4028010835753868</v>
      </c>
      <c r="AQ1747">
        <f t="shared" si="166"/>
        <v>0</v>
      </c>
      <c r="AR1747">
        <f t="shared" si="167"/>
        <v>0</v>
      </c>
    </row>
    <row r="1748" spans="1:44" x14ac:dyDescent="0.25">
      <c r="A1748" t="s">
        <v>8419</v>
      </c>
      <c r="B1748" s="16">
        <v>2</v>
      </c>
      <c r="C1748" t="s">
        <v>8420</v>
      </c>
      <c r="D1748" t="s">
        <v>2775</v>
      </c>
      <c r="E1748" t="s">
        <v>8421</v>
      </c>
      <c r="F1748" s="17">
        <v>0</v>
      </c>
      <c r="G1748" s="17">
        <v>47741000</v>
      </c>
      <c r="H1748" s="17">
        <v>886160</v>
      </c>
      <c r="I1748" s="17">
        <v>184180000</v>
      </c>
      <c r="J1748" s="17">
        <v>22492000</v>
      </c>
      <c r="K1748" s="17">
        <v>757200</v>
      </c>
      <c r="L1748" s="17">
        <v>168770</v>
      </c>
      <c r="M1748" s="17">
        <v>8297400</v>
      </c>
      <c r="N1748" s="17">
        <v>2851900</v>
      </c>
      <c r="O1748" s="17">
        <v>46224000</v>
      </c>
      <c r="P1748" s="17">
        <v>17636000</v>
      </c>
      <c r="Q1748" s="17">
        <v>209940000</v>
      </c>
      <c r="R1748" s="17">
        <v>52411000</v>
      </c>
      <c r="S1748" s="17">
        <v>17083000</v>
      </c>
      <c r="T1748" s="17">
        <v>1297700</v>
      </c>
      <c r="U1748" s="17">
        <v>2955500</v>
      </c>
      <c r="V1748" s="17">
        <v>450700000</v>
      </c>
      <c r="W1748" s="17">
        <v>13460000</v>
      </c>
      <c r="X1748" s="17">
        <v>19159000</v>
      </c>
      <c r="Y1748" s="17">
        <v>2082500</v>
      </c>
      <c r="Z1748" s="17">
        <v>0</v>
      </c>
      <c r="AA1748" s="17">
        <v>20515000</v>
      </c>
      <c r="AB1748" s="17">
        <v>6492100</v>
      </c>
      <c r="AC1748" s="17">
        <v>8877100</v>
      </c>
      <c r="AD1748" s="17">
        <v>123330</v>
      </c>
      <c r="AE1748" s="17">
        <v>62888000</v>
      </c>
      <c r="AF1748" s="17">
        <v>275440000</v>
      </c>
      <c r="AG1748" s="18">
        <v>34137000</v>
      </c>
      <c r="AH1748" s="18">
        <v>2856500</v>
      </c>
      <c r="AI1748" s="18">
        <v>19393000</v>
      </c>
      <c r="AJ1748" s="18">
        <v>28587000</v>
      </c>
      <c r="AK1748" s="18">
        <v>0</v>
      </c>
      <c r="AL1748" s="18">
        <v>6339800</v>
      </c>
      <c r="AM1748">
        <f t="shared" si="162"/>
        <v>54616987.40740741</v>
      </c>
      <c r="AN1748">
        <f t="shared" si="163"/>
        <v>15218883.333333334</v>
      </c>
      <c r="AO1748">
        <f t="shared" si="164"/>
        <v>7.2354016115282915E-2</v>
      </c>
      <c r="AP1748">
        <f t="shared" si="165"/>
        <v>3.5887644455347081</v>
      </c>
      <c r="AQ1748">
        <f t="shared" si="166"/>
        <v>1</v>
      </c>
      <c r="AR1748">
        <f t="shared" si="167"/>
        <v>0</v>
      </c>
    </row>
    <row r="1749" spans="1:44" x14ac:dyDescent="0.25">
      <c r="A1749" t="s">
        <v>9027</v>
      </c>
      <c r="B1749" s="16">
        <v>1</v>
      </c>
      <c r="C1749" t="s">
        <v>9028</v>
      </c>
      <c r="D1749" t="s">
        <v>3127</v>
      </c>
      <c r="E1749" t="s">
        <v>9029</v>
      </c>
      <c r="F1749" s="17">
        <v>0</v>
      </c>
      <c r="G1749" s="17">
        <v>1131800</v>
      </c>
      <c r="H1749" s="17">
        <v>1488600</v>
      </c>
      <c r="I1749" s="17">
        <v>8048000</v>
      </c>
      <c r="J1749" s="17">
        <v>0</v>
      </c>
      <c r="K1749" s="17">
        <v>0</v>
      </c>
      <c r="L1749" s="17">
        <v>0</v>
      </c>
      <c r="M1749" s="17">
        <v>14043000</v>
      </c>
      <c r="N1749" s="17">
        <v>0</v>
      </c>
      <c r="O1749" s="17">
        <v>0</v>
      </c>
      <c r="P1749" s="17">
        <v>7273900</v>
      </c>
      <c r="Q1749" s="17">
        <v>126780000</v>
      </c>
      <c r="R1749" s="17">
        <v>0</v>
      </c>
      <c r="S1749" s="17">
        <v>1909100</v>
      </c>
      <c r="T1749" s="17">
        <v>0</v>
      </c>
      <c r="U1749" s="17">
        <v>0</v>
      </c>
      <c r="V1749" s="17">
        <v>3997100</v>
      </c>
      <c r="W1749" s="17">
        <v>0</v>
      </c>
      <c r="X1749" s="17">
        <v>0</v>
      </c>
      <c r="Y1749" s="17">
        <v>3160200</v>
      </c>
      <c r="Z1749" s="17">
        <v>7533400</v>
      </c>
      <c r="AA1749" s="17">
        <v>2000000</v>
      </c>
      <c r="AB1749" s="17">
        <v>3751900</v>
      </c>
      <c r="AC1749" s="17">
        <v>0</v>
      </c>
      <c r="AD1749" s="17">
        <v>0</v>
      </c>
      <c r="AE1749" s="17">
        <v>0</v>
      </c>
      <c r="AF1749" s="17">
        <v>0</v>
      </c>
      <c r="AG1749" s="18">
        <v>0</v>
      </c>
      <c r="AH1749" s="18">
        <v>0</v>
      </c>
      <c r="AI1749" s="18">
        <v>0</v>
      </c>
      <c r="AJ1749" s="18">
        <v>5546900</v>
      </c>
      <c r="AK1749" s="18">
        <v>0</v>
      </c>
      <c r="AL1749" s="18">
        <v>0</v>
      </c>
      <c r="AM1749">
        <f t="shared" si="162"/>
        <v>6708037.0370370373</v>
      </c>
      <c r="AN1749">
        <f t="shared" si="163"/>
        <v>924483.33333333337</v>
      </c>
      <c r="AO1749">
        <f t="shared" si="164"/>
        <v>0.23419865492194228</v>
      </c>
      <c r="AP1749">
        <f t="shared" si="165"/>
        <v>7.2559848243563474</v>
      </c>
      <c r="AQ1749">
        <f t="shared" si="166"/>
        <v>1</v>
      </c>
      <c r="AR1749">
        <f t="shared" si="167"/>
        <v>0</v>
      </c>
    </row>
    <row r="1750" spans="1:44" x14ac:dyDescent="0.25">
      <c r="A1750" t="s">
        <v>19689</v>
      </c>
      <c r="B1750" s="16">
        <v>3</v>
      </c>
      <c r="C1750" t="s">
        <v>19690</v>
      </c>
      <c r="D1750" t="s">
        <v>19691</v>
      </c>
      <c r="E1750" t="s">
        <v>19692</v>
      </c>
      <c r="F1750" s="17">
        <v>69625000</v>
      </c>
      <c r="G1750" s="17">
        <v>18428000</v>
      </c>
      <c r="H1750" s="17">
        <v>24396000</v>
      </c>
      <c r="I1750" s="17">
        <v>0</v>
      </c>
      <c r="J1750" s="17">
        <v>51262000</v>
      </c>
      <c r="K1750" s="17">
        <v>8504700</v>
      </c>
      <c r="L1750" s="17">
        <v>21170000</v>
      </c>
      <c r="M1750" s="17">
        <v>135690000</v>
      </c>
      <c r="N1750" s="17">
        <v>23098000</v>
      </c>
      <c r="O1750" s="17">
        <v>32011000</v>
      </c>
      <c r="P1750" s="17">
        <v>67675000</v>
      </c>
      <c r="Q1750" s="17">
        <v>266620000</v>
      </c>
      <c r="R1750" s="17">
        <v>735110000</v>
      </c>
      <c r="S1750" s="17">
        <v>242130000</v>
      </c>
      <c r="T1750" s="17">
        <v>6287500</v>
      </c>
      <c r="U1750" s="17">
        <v>32424000</v>
      </c>
      <c r="V1750" s="17">
        <v>309510000</v>
      </c>
      <c r="W1750" s="17">
        <v>36169000</v>
      </c>
      <c r="X1750" s="17">
        <v>79869000</v>
      </c>
      <c r="Y1750" s="17">
        <v>25786000</v>
      </c>
      <c r="Z1750" s="17">
        <v>32376000</v>
      </c>
      <c r="AA1750" s="17">
        <v>15744000</v>
      </c>
      <c r="AB1750" s="17">
        <v>21410000</v>
      </c>
      <c r="AC1750" s="17">
        <v>293460000</v>
      </c>
      <c r="AD1750" s="17">
        <v>13960000</v>
      </c>
      <c r="AE1750" s="17">
        <v>439230000</v>
      </c>
      <c r="AF1750" s="17">
        <v>83077000</v>
      </c>
      <c r="AG1750" s="18">
        <v>1917900</v>
      </c>
      <c r="AH1750" s="18">
        <v>7339400</v>
      </c>
      <c r="AI1750" s="18">
        <v>86920000</v>
      </c>
      <c r="AJ1750" s="18">
        <v>902900000</v>
      </c>
      <c r="AK1750" s="18">
        <v>5206100</v>
      </c>
      <c r="AL1750" s="18">
        <v>15531000</v>
      </c>
      <c r="AM1750">
        <f t="shared" si="162"/>
        <v>114260081.48148148</v>
      </c>
      <c r="AN1750">
        <f t="shared" si="163"/>
        <v>169969066.66666666</v>
      </c>
      <c r="AO1750">
        <f t="shared" si="164"/>
        <v>0.72549401507633182</v>
      </c>
      <c r="AP1750">
        <f t="shared" si="165"/>
        <v>0.67224044776077774</v>
      </c>
      <c r="AQ1750">
        <f t="shared" si="166"/>
        <v>0</v>
      </c>
      <c r="AR1750">
        <f t="shared" si="167"/>
        <v>0</v>
      </c>
    </row>
    <row r="1751" spans="1:44" x14ac:dyDescent="0.25">
      <c r="A1751" t="s">
        <v>24222</v>
      </c>
      <c r="B1751" s="16">
        <v>1</v>
      </c>
      <c r="C1751" t="s">
        <v>24223</v>
      </c>
      <c r="D1751" t="s">
        <v>24224</v>
      </c>
      <c r="E1751" t="s">
        <v>24225</v>
      </c>
      <c r="F1751" s="17">
        <v>19766000</v>
      </c>
      <c r="G1751" s="17">
        <v>0</v>
      </c>
      <c r="H1751" s="17">
        <v>0</v>
      </c>
      <c r="I1751" s="17">
        <v>1809700</v>
      </c>
      <c r="J1751" s="17">
        <v>1762500</v>
      </c>
      <c r="K1751" s="17">
        <v>50698000</v>
      </c>
      <c r="L1751" s="17">
        <v>0</v>
      </c>
      <c r="M1751" s="17">
        <v>106600000</v>
      </c>
      <c r="N1751" s="17">
        <v>0</v>
      </c>
      <c r="O1751" s="17">
        <v>0</v>
      </c>
      <c r="P1751" s="17">
        <v>976440</v>
      </c>
      <c r="Q1751" s="17">
        <v>52794000</v>
      </c>
      <c r="R1751" s="17">
        <v>63996000</v>
      </c>
      <c r="S1751" s="17">
        <v>15454000</v>
      </c>
      <c r="T1751" s="17">
        <v>4001100</v>
      </c>
      <c r="U1751" s="17">
        <v>5602500</v>
      </c>
      <c r="V1751" s="17">
        <v>50447000</v>
      </c>
      <c r="W1751" s="17">
        <v>0</v>
      </c>
      <c r="X1751" s="17">
        <v>6783300</v>
      </c>
      <c r="Y1751" s="17">
        <v>13665000</v>
      </c>
      <c r="Z1751" s="17">
        <v>5071700</v>
      </c>
      <c r="AA1751" s="17">
        <v>40495000</v>
      </c>
      <c r="AB1751" s="17">
        <v>0</v>
      </c>
      <c r="AC1751" s="17">
        <v>113060000</v>
      </c>
      <c r="AD1751" s="17">
        <v>0</v>
      </c>
      <c r="AE1751" s="17">
        <v>20346000</v>
      </c>
      <c r="AF1751" s="17">
        <v>23530000</v>
      </c>
      <c r="AG1751" s="18">
        <v>0</v>
      </c>
      <c r="AH1751" s="18">
        <v>0</v>
      </c>
      <c r="AI1751" s="18">
        <v>16914000</v>
      </c>
      <c r="AJ1751" s="18">
        <v>105460000</v>
      </c>
      <c r="AK1751" s="18">
        <v>0</v>
      </c>
      <c r="AL1751" s="18">
        <v>31998000</v>
      </c>
      <c r="AM1751">
        <f t="shared" si="162"/>
        <v>22105860.740740743</v>
      </c>
      <c r="AN1751">
        <f t="shared" si="163"/>
        <v>25728666.666666668</v>
      </c>
      <c r="AO1751">
        <f t="shared" si="164"/>
        <v>0.84572989369082419</v>
      </c>
      <c r="AP1751">
        <f t="shared" si="165"/>
        <v>0.85919185114168661</v>
      </c>
      <c r="AQ1751">
        <f t="shared" si="166"/>
        <v>0</v>
      </c>
      <c r="AR1751">
        <f t="shared" si="167"/>
        <v>0</v>
      </c>
    </row>
    <row r="1752" spans="1:44" x14ac:dyDescent="0.25">
      <c r="A1752" t="s">
        <v>9589</v>
      </c>
      <c r="B1752" s="16">
        <v>2</v>
      </c>
      <c r="C1752" t="s">
        <v>9590</v>
      </c>
      <c r="D1752" t="s">
        <v>9591</v>
      </c>
      <c r="E1752" t="s">
        <v>9592</v>
      </c>
      <c r="F1752" s="17">
        <v>456820000</v>
      </c>
      <c r="G1752" s="17">
        <v>381200000</v>
      </c>
      <c r="H1752" s="17">
        <v>161920000</v>
      </c>
      <c r="I1752" s="17">
        <v>520640000</v>
      </c>
      <c r="J1752" s="17">
        <v>117570000</v>
      </c>
      <c r="K1752" s="17">
        <v>1492500000</v>
      </c>
      <c r="L1752" s="17">
        <v>1718300000</v>
      </c>
      <c r="M1752" s="17">
        <v>1300300000</v>
      </c>
      <c r="N1752" s="17">
        <v>97883000</v>
      </c>
      <c r="O1752" s="17">
        <v>926540000</v>
      </c>
      <c r="P1752" s="17">
        <v>218320000</v>
      </c>
      <c r="Q1752" s="17">
        <v>53870000000</v>
      </c>
      <c r="R1752" s="17">
        <v>7698600000</v>
      </c>
      <c r="S1752" s="17">
        <v>1942000000</v>
      </c>
      <c r="T1752" s="17">
        <v>457720000</v>
      </c>
      <c r="U1752" s="17">
        <v>214720000</v>
      </c>
      <c r="V1752" s="17">
        <v>835920000</v>
      </c>
      <c r="W1752" s="17">
        <v>1457900000</v>
      </c>
      <c r="X1752" s="17">
        <v>602090000</v>
      </c>
      <c r="Y1752" s="17">
        <v>2200500000</v>
      </c>
      <c r="Z1752" s="17">
        <v>6220900000</v>
      </c>
      <c r="AA1752" s="17">
        <v>24143000000</v>
      </c>
      <c r="AB1752" s="17">
        <v>573970000</v>
      </c>
      <c r="AC1752" s="17">
        <v>1507500000</v>
      </c>
      <c r="AD1752" s="17">
        <v>417610000</v>
      </c>
      <c r="AE1752" s="17">
        <v>58980000000</v>
      </c>
      <c r="AF1752" s="17">
        <v>743410000</v>
      </c>
      <c r="AG1752" s="18">
        <v>6046300000</v>
      </c>
      <c r="AH1752" s="18">
        <v>215360000</v>
      </c>
      <c r="AI1752" s="18">
        <v>19594000000</v>
      </c>
      <c r="AJ1752" s="18">
        <v>4290200000</v>
      </c>
      <c r="AK1752" s="18">
        <v>310570000</v>
      </c>
      <c r="AL1752" s="18">
        <v>890720000</v>
      </c>
      <c r="AM1752">
        <f t="shared" si="162"/>
        <v>6268808629.6296301</v>
      </c>
      <c r="AN1752">
        <f t="shared" si="163"/>
        <v>5224525000</v>
      </c>
      <c r="AO1752">
        <f t="shared" si="164"/>
        <v>0.80756654884393786</v>
      </c>
      <c r="AP1752">
        <f t="shared" si="165"/>
        <v>1.199881066628953</v>
      </c>
      <c r="AQ1752">
        <f t="shared" si="166"/>
        <v>0</v>
      </c>
      <c r="AR1752">
        <f t="shared" si="167"/>
        <v>0</v>
      </c>
    </row>
    <row r="1753" spans="1:44" x14ac:dyDescent="0.25">
      <c r="A1753" t="s">
        <v>24458</v>
      </c>
      <c r="B1753" s="16">
        <v>2</v>
      </c>
      <c r="C1753" t="s">
        <v>24459</v>
      </c>
      <c r="D1753" t="s">
        <v>24460</v>
      </c>
      <c r="E1753" t="s">
        <v>24461</v>
      </c>
      <c r="F1753" s="17">
        <v>0</v>
      </c>
      <c r="G1753" s="17">
        <v>0</v>
      </c>
      <c r="H1753" s="17">
        <v>0</v>
      </c>
      <c r="I1753" s="17">
        <v>9454600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80162000</v>
      </c>
      <c r="P1753" s="17">
        <v>0</v>
      </c>
      <c r="Q1753" s="17">
        <v>18619000</v>
      </c>
      <c r="R1753" s="17">
        <v>41211000</v>
      </c>
      <c r="S1753" s="17">
        <v>19697000</v>
      </c>
      <c r="T1753" s="17">
        <v>0</v>
      </c>
      <c r="U1753" s="17">
        <v>13222000</v>
      </c>
      <c r="V1753" s="17">
        <v>26509000</v>
      </c>
      <c r="W1753" s="17">
        <v>0</v>
      </c>
      <c r="X1753" s="17">
        <v>0</v>
      </c>
      <c r="Y1753" s="17">
        <v>0</v>
      </c>
      <c r="Z1753" s="17">
        <v>382800</v>
      </c>
      <c r="AA1753" s="17">
        <v>0</v>
      </c>
      <c r="AB1753" s="17">
        <v>0</v>
      </c>
      <c r="AC1753" s="17">
        <v>12061000</v>
      </c>
      <c r="AD1753" s="17">
        <v>2277300</v>
      </c>
      <c r="AE1753" s="17">
        <v>24431000</v>
      </c>
      <c r="AF1753" s="17">
        <v>498800000</v>
      </c>
      <c r="AG1753" s="18">
        <v>0</v>
      </c>
      <c r="AH1753" s="18">
        <v>3727400</v>
      </c>
      <c r="AI1753" s="18">
        <v>25878000</v>
      </c>
      <c r="AJ1753" s="18">
        <v>0</v>
      </c>
      <c r="AK1753" s="18">
        <v>9354500</v>
      </c>
      <c r="AL1753" s="18">
        <v>13138000</v>
      </c>
      <c r="AM1753">
        <f t="shared" si="162"/>
        <v>27660248.148148149</v>
      </c>
      <c r="AN1753">
        <f t="shared" si="163"/>
        <v>8682983.333333334</v>
      </c>
      <c r="AO1753">
        <f t="shared" si="164"/>
        <v>0.32334811152225973</v>
      </c>
      <c r="AP1753">
        <f t="shared" si="165"/>
        <v>3.1855696465479202</v>
      </c>
      <c r="AQ1753">
        <f t="shared" si="166"/>
        <v>0</v>
      </c>
      <c r="AR1753">
        <f t="shared" si="167"/>
        <v>0</v>
      </c>
    </row>
    <row r="1754" spans="1:44" x14ac:dyDescent="0.25">
      <c r="A1754" t="s">
        <v>10555</v>
      </c>
      <c r="B1754" s="16">
        <v>4</v>
      </c>
      <c r="C1754" t="s">
        <v>10556</v>
      </c>
      <c r="D1754" t="s">
        <v>10557</v>
      </c>
      <c r="E1754" t="s">
        <v>10558</v>
      </c>
      <c r="F1754" s="17">
        <v>397180000</v>
      </c>
      <c r="G1754" s="17">
        <v>1147100000</v>
      </c>
      <c r="H1754" s="17">
        <v>102290000</v>
      </c>
      <c r="I1754" s="17">
        <v>1526900000</v>
      </c>
      <c r="J1754" s="17">
        <v>87842000</v>
      </c>
      <c r="K1754" s="17">
        <v>584530000</v>
      </c>
      <c r="L1754" s="17">
        <v>40991000</v>
      </c>
      <c r="M1754" s="17">
        <v>226670000</v>
      </c>
      <c r="N1754" s="17">
        <v>209450000</v>
      </c>
      <c r="O1754" s="17">
        <v>533520000</v>
      </c>
      <c r="P1754" s="17">
        <v>123030000</v>
      </c>
      <c r="Q1754" s="17">
        <v>1476500000</v>
      </c>
      <c r="R1754" s="17">
        <v>41588000</v>
      </c>
      <c r="S1754" s="17">
        <v>1514400000</v>
      </c>
      <c r="T1754" s="17">
        <v>690830000</v>
      </c>
      <c r="U1754" s="17">
        <v>526560000</v>
      </c>
      <c r="V1754" s="17">
        <v>816600000</v>
      </c>
      <c r="W1754" s="17">
        <v>25926000</v>
      </c>
      <c r="X1754" s="17">
        <v>641520000</v>
      </c>
      <c r="Y1754" s="17">
        <v>199040000</v>
      </c>
      <c r="Z1754" s="17">
        <v>95431000</v>
      </c>
      <c r="AA1754" s="17">
        <v>543300000</v>
      </c>
      <c r="AB1754" s="17">
        <v>1322400000</v>
      </c>
      <c r="AC1754" s="17">
        <v>118680000</v>
      </c>
      <c r="AD1754" s="17">
        <v>1255300000</v>
      </c>
      <c r="AE1754" s="17">
        <v>1343800000</v>
      </c>
      <c r="AF1754" s="17">
        <v>659280000</v>
      </c>
      <c r="AG1754" s="18">
        <v>51123000000</v>
      </c>
      <c r="AH1754" s="18">
        <v>164780000</v>
      </c>
      <c r="AI1754" s="18">
        <v>3502000000</v>
      </c>
      <c r="AJ1754" s="18">
        <v>1431600000</v>
      </c>
      <c r="AK1754" s="18">
        <v>2446500000</v>
      </c>
      <c r="AL1754" s="18">
        <v>560700000</v>
      </c>
      <c r="AM1754">
        <f t="shared" si="162"/>
        <v>601876222.22222221</v>
      </c>
      <c r="AN1754">
        <f t="shared" si="163"/>
        <v>9871430000</v>
      </c>
      <c r="AO1754">
        <f t="shared" si="164"/>
        <v>0.31305259625987053</v>
      </c>
      <c r="AP1754">
        <f t="shared" si="165"/>
        <v>6.0971533224894695E-2</v>
      </c>
      <c r="AQ1754">
        <f t="shared" si="166"/>
        <v>0</v>
      </c>
      <c r="AR1754">
        <f t="shared" si="167"/>
        <v>0</v>
      </c>
    </row>
    <row r="1755" spans="1:44" x14ac:dyDescent="0.25">
      <c r="A1755" t="s">
        <v>8383</v>
      </c>
      <c r="B1755" s="16">
        <v>1</v>
      </c>
      <c r="C1755" t="s">
        <v>8384</v>
      </c>
      <c r="D1755" t="s">
        <v>2751</v>
      </c>
      <c r="E1755" t="s">
        <v>8385</v>
      </c>
      <c r="F1755" s="17">
        <v>0</v>
      </c>
      <c r="G1755" s="17">
        <v>8314900</v>
      </c>
      <c r="H1755" s="17">
        <v>1006600</v>
      </c>
      <c r="I1755" s="17">
        <v>5709600</v>
      </c>
      <c r="J1755" s="17">
        <v>1465700000</v>
      </c>
      <c r="K1755" s="17">
        <v>3468800</v>
      </c>
      <c r="L1755" s="17">
        <v>3109000</v>
      </c>
      <c r="M1755" s="17">
        <v>0</v>
      </c>
      <c r="N1755" s="17">
        <v>0</v>
      </c>
      <c r="O1755" s="17">
        <v>1940300</v>
      </c>
      <c r="P1755" s="17">
        <v>40523000</v>
      </c>
      <c r="Q1755" s="17">
        <v>18569000</v>
      </c>
      <c r="R1755" s="17">
        <v>1866600</v>
      </c>
      <c r="S1755" s="17">
        <v>24679000</v>
      </c>
      <c r="T1755" s="17">
        <v>24304000</v>
      </c>
      <c r="U1755" s="17">
        <v>0</v>
      </c>
      <c r="V1755" s="17">
        <v>240030000</v>
      </c>
      <c r="W1755" s="17">
        <v>1210200</v>
      </c>
      <c r="X1755" s="17">
        <v>2370900</v>
      </c>
      <c r="Y1755" s="17">
        <v>4886800</v>
      </c>
      <c r="Z1755" s="17">
        <v>171490</v>
      </c>
      <c r="AA1755" s="17">
        <v>8479400</v>
      </c>
      <c r="AB1755" s="17">
        <v>0</v>
      </c>
      <c r="AC1755" s="17">
        <v>30715000</v>
      </c>
      <c r="AD1755" s="17">
        <v>0</v>
      </c>
      <c r="AE1755" s="17">
        <v>241740000</v>
      </c>
      <c r="AF1755" s="17">
        <v>36827000</v>
      </c>
      <c r="AG1755" s="18">
        <v>0</v>
      </c>
      <c r="AH1755" s="18">
        <v>978770</v>
      </c>
      <c r="AI1755" s="18">
        <v>14128000</v>
      </c>
      <c r="AJ1755" s="18">
        <v>7305100</v>
      </c>
      <c r="AK1755" s="18">
        <v>0</v>
      </c>
      <c r="AL1755" s="18">
        <v>0</v>
      </c>
      <c r="AM1755">
        <f t="shared" si="162"/>
        <v>80208207.03703703</v>
      </c>
      <c r="AN1755">
        <f t="shared" si="163"/>
        <v>3735311.6666666665</v>
      </c>
      <c r="AO1755">
        <f t="shared" si="164"/>
        <v>0.17385878849512101</v>
      </c>
      <c r="AP1755">
        <f t="shared" si="165"/>
        <v>21.472962417782281</v>
      </c>
      <c r="AQ1755">
        <f t="shared" si="166"/>
        <v>1</v>
      </c>
      <c r="AR1755">
        <f t="shared" si="167"/>
        <v>0</v>
      </c>
    </row>
    <row r="1756" spans="1:44" x14ac:dyDescent="0.25">
      <c r="A1756" t="s">
        <v>18899</v>
      </c>
      <c r="B1756" s="16">
        <v>3</v>
      </c>
      <c r="C1756" t="s">
        <v>18900</v>
      </c>
      <c r="D1756" t="s">
        <v>18901</v>
      </c>
      <c r="E1756" t="s">
        <v>18902</v>
      </c>
      <c r="F1756" s="17">
        <v>93262000</v>
      </c>
      <c r="G1756" s="17">
        <v>19500000</v>
      </c>
      <c r="H1756" s="17">
        <v>8473500</v>
      </c>
      <c r="I1756" s="17">
        <v>93607000</v>
      </c>
      <c r="J1756" s="17">
        <v>14475000</v>
      </c>
      <c r="K1756" s="17">
        <v>20791000</v>
      </c>
      <c r="L1756" s="17">
        <v>53038000</v>
      </c>
      <c r="M1756" s="17">
        <v>15817000</v>
      </c>
      <c r="N1756" s="17">
        <v>616660</v>
      </c>
      <c r="O1756" s="17">
        <v>154460000</v>
      </c>
      <c r="P1756" s="17">
        <v>66492000</v>
      </c>
      <c r="Q1756" s="17">
        <v>50234000</v>
      </c>
      <c r="R1756" s="17">
        <v>213830000</v>
      </c>
      <c r="S1756" s="17">
        <v>0</v>
      </c>
      <c r="T1756" s="17">
        <v>1941500</v>
      </c>
      <c r="U1756" s="17">
        <v>20100000</v>
      </c>
      <c r="V1756" s="17">
        <v>468180000</v>
      </c>
      <c r="W1756" s="17">
        <v>505950</v>
      </c>
      <c r="X1756" s="17">
        <v>69943000</v>
      </c>
      <c r="Y1756" s="17">
        <v>3805100</v>
      </c>
      <c r="Z1756" s="17">
        <v>0</v>
      </c>
      <c r="AA1756" s="17">
        <v>4156900</v>
      </c>
      <c r="AB1756" s="17">
        <v>322540000</v>
      </c>
      <c r="AC1756" s="17">
        <v>1720200</v>
      </c>
      <c r="AD1756" s="17">
        <v>0</v>
      </c>
      <c r="AE1756" s="17">
        <v>966720000</v>
      </c>
      <c r="AF1756" s="17">
        <v>61958000</v>
      </c>
      <c r="AG1756" s="18">
        <v>46984000</v>
      </c>
      <c r="AH1756" s="18">
        <v>5583500</v>
      </c>
      <c r="AI1756" s="18">
        <v>430320000</v>
      </c>
      <c r="AJ1756" s="18">
        <v>43487000</v>
      </c>
      <c r="AK1756" s="18">
        <v>0</v>
      </c>
      <c r="AL1756" s="18">
        <v>697510</v>
      </c>
      <c r="AM1756">
        <f t="shared" si="162"/>
        <v>100969141.1111111</v>
      </c>
      <c r="AN1756">
        <f t="shared" si="163"/>
        <v>87845335</v>
      </c>
      <c r="AO1756">
        <f t="shared" si="164"/>
        <v>0.8726818651072783</v>
      </c>
      <c r="AP1756">
        <f t="shared" si="165"/>
        <v>1.1493967336012902</v>
      </c>
      <c r="AQ1756">
        <f t="shared" si="166"/>
        <v>0</v>
      </c>
      <c r="AR1756">
        <f t="shared" si="167"/>
        <v>0</v>
      </c>
    </row>
    <row r="1757" spans="1:44" x14ac:dyDescent="0.25">
      <c r="A1757" t="s">
        <v>8670</v>
      </c>
      <c r="B1757" s="16">
        <v>3</v>
      </c>
      <c r="C1757" t="s">
        <v>8671</v>
      </c>
      <c r="D1757" t="s">
        <v>2940</v>
      </c>
      <c r="E1757" t="s">
        <v>8672</v>
      </c>
      <c r="F1757" s="17">
        <v>7117600</v>
      </c>
      <c r="G1757" s="17">
        <v>5206300</v>
      </c>
      <c r="H1757" s="17">
        <v>1149100</v>
      </c>
      <c r="I1757" s="17">
        <v>1687400</v>
      </c>
      <c r="J1757" s="17">
        <v>2693300</v>
      </c>
      <c r="K1757" s="17">
        <v>0</v>
      </c>
      <c r="L1757" s="17">
        <v>0</v>
      </c>
      <c r="M1757" s="17">
        <v>3055200</v>
      </c>
      <c r="N1757" s="17">
        <v>0</v>
      </c>
      <c r="O1757" s="17">
        <v>3244500</v>
      </c>
      <c r="P1757" s="17">
        <v>8300800</v>
      </c>
      <c r="Q1757" s="17">
        <v>51959000</v>
      </c>
      <c r="R1757" s="17">
        <v>21462000</v>
      </c>
      <c r="S1757" s="17">
        <v>2102200</v>
      </c>
      <c r="T1757" s="17">
        <v>0</v>
      </c>
      <c r="U1757" s="17">
        <v>0</v>
      </c>
      <c r="V1757" s="17">
        <v>0</v>
      </c>
      <c r="W1757" s="17">
        <v>2203700</v>
      </c>
      <c r="X1757" s="17">
        <v>1783500</v>
      </c>
      <c r="Y1757" s="17">
        <v>1935700</v>
      </c>
      <c r="Z1757" s="17">
        <v>6701500</v>
      </c>
      <c r="AA1757" s="17">
        <v>15814000</v>
      </c>
      <c r="AB1757" s="17">
        <v>6734200</v>
      </c>
      <c r="AC1757" s="17">
        <v>6637700</v>
      </c>
      <c r="AD1757" s="17">
        <v>0</v>
      </c>
      <c r="AE1757" s="17">
        <v>36281000</v>
      </c>
      <c r="AF1757" s="17">
        <v>16289000</v>
      </c>
      <c r="AG1757" s="18">
        <v>4184900</v>
      </c>
      <c r="AH1757" s="18">
        <v>244880</v>
      </c>
      <c r="AI1757" s="18">
        <v>5638900</v>
      </c>
      <c r="AJ1757" s="18">
        <v>6615100</v>
      </c>
      <c r="AK1757" s="18">
        <v>0</v>
      </c>
      <c r="AL1757" s="18">
        <v>1341900</v>
      </c>
      <c r="AM1757">
        <f t="shared" si="162"/>
        <v>7494729.6296296297</v>
      </c>
      <c r="AN1757">
        <f t="shared" si="163"/>
        <v>3004280</v>
      </c>
      <c r="AO1757">
        <f t="shared" si="164"/>
        <v>9.4633788325584584E-2</v>
      </c>
      <c r="AP1757">
        <f t="shared" si="165"/>
        <v>2.494684127188421</v>
      </c>
      <c r="AQ1757">
        <f t="shared" si="166"/>
        <v>1</v>
      </c>
      <c r="AR1757">
        <f t="shared" si="167"/>
        <v>0</v>
      </c>
    </row>
    <row r="1758" spans="1:44" x14ac:dyDescent="0.25">
      <c r="A1758" t="s">
        <v>7240</v>
      </c>
      <c r="B1758" s="16">
        <v>1</v>
      </c>
      <c r="C1758" t="s">
        <v>7241</v>
      </c>
      <c r="D1758" t="s">
        <v>1995</v>
      </c>
      <c r="E1758" t="s">
        <v>7242</v>
      </c>
      <c r="F1758" s="17">
        <v>480410000</v>
      </c>
      <c r="G1758" s="17">
        <v>304920000</v>
      </c>
      <c r="H1758" s="17">
        <v>14834000</v>
      </c>
      <c r="I1758" s="17">
        <v>131730000</v>
      </c>
      <c r="J1758" s="17">
        <v>18161000</v>
      </c>
      <c r="K1758" s="17">
        <v>30588000</v>
      </c>
      <c r="L1758" s="17">
        <v>46265000</v>
      </c>
      <c r="M1758" s="17">
        <v>82479000</v>
      </c>
      <c r="N1758" s="17">
        <v>422810</v>
      </c>
      <c r="O1758" s="17">
        <v>35526000</v>
      </c>
      <c r="P1758" s="17">
        <v>359230000</v>
      </c>
      <c r="Q1758" s="17">
        <v>385280000</v>
      </c>
      <c r="R1758" s="17">
        <v>133780000</v>
      </c>
      <c r="S1758" s="17">
        <v>230960000</v>
      </c>
      <c r="T1758" s="17">
        <v>19705000</v>
      </c>
      <c r="U1758" s="17">
        <v>3946200</v>
      </c>
      <c r="V1758" s="17">
        <v>293250000</v>
      </c>
      <c r="W1758" s="17">
        <v>21414000</v>
      </c>
      <c r="X1758" s="17">
        <v>105800000</v>
      </c>
      <c r="Y1758" s="17">
        <v>88912000</v>
      </c>
      <c r="Z1758" s="17">
        <v>69035000</v>
      </c>
      <c r="AA1758" s="17">
        <v>3264200000</v>
      </c>
      <c r="AB1758" s="17">
        <v>41608000</v>
      </c>
      <c r="AC1758" s="17">
        <v>362470000</v>
      </c>
      <c r="AD1758" s="17">
        <v>31235000</v>
      </c>
      <c r="AE1758" s="17">
        <v>672660000</v>
      </c>
      <c r="AF1758" s="17">
        <v>17162000</v>
      </c>
      <c r="AG1758" s="18">
        <v>25890000</v>
      </c>
      <c r="AH1758" s="18">
        <v>0</v>
      </c>
      <c r="AI1758" s="18">
        <v>0</v>
      </c>
      <c r="AJ1758" s="18">
        <v>218200000</v>
      </c>
      <c r="AK1758" s="18">
        <v>2416400</v>
      </c>
      <c r="AL1758" s="18">
        <v>49827000</v>
      </c>
      <c r="AM1758">
        <f t="shared" si="162"/>
        <v>268369741.1111111</v>
      </c>
      <c r="AN1758">
        <f t="shared" si="163"/>
        <v>49388900</v>
      </c>
      <c r="AO1758">
        <f t="shared" si="164"/>
        <v>9.0014588110436111E-2</v>
      </c>
      <c r="AP1758">
        <f t="shared" si="165"/>
        <v>5.4338068090423377</v>
      </c>
      <c r="AQ1758">
        <f t="shared" si="166"/>
        <v>1</v>
      </c>
      <c r="AR1758">
        <f t="shared" si="167"/>
        <v>0</v>
      </c>
    </row>
    <row r="1759" spans="1:44" x14ac:dyDescent="0.25">
      <c r="A1759" t="s">
        <v>22134</v>
      </c>
      <c r="B1759" s="16">
        <v>2</v>
      </c>
      <c r="C1759" t="s">
        <v>22135</v>
      </c>
      <c r="D1759" t="s">
        <v>22136</v>
      </c>
      <c r="E1759" t="s">
        <v>22137</v>
      </c>
      <c r="F1759" s="17">
        <v>1521400</v>
      </c>
      <c r="G1759" s="17">
        <v>1562800</v>
      </c>
      <c r="H1759" s="17">
        <v>0</v>
      </c>
      <c r="I1759" s="17">
        <v>80005000</v>
      </c>
      <c r="J1759" s="17">
        <v>452800</v>
      </c>
      <c r="K1759" s="17">
        <v>11149000</v>
      </c>
      <c r="L1759" s="17">
        <v>406220</v>
      </c>
      <c r="M1759" s="17">
        <v>0</v>
      </c>
      <c r="N1759" s="17">
        <v>1293400</v>
      </c>
      <c r="O1759" s="17">
        <v>0</v>
      </c>
      <c r="P1759" s="17">
        <v>53727000</v>
      </c>
      <c r="Q1759" s="17">
        <v>501610000</v>
      </c>
      <c r="R1759" s="17">
        <v>0</v>
      </c>
      <c r="S1759" s="17">
        <v>306980</v>
      </c>
      <c r="T1759" s="17">
        <v>1466500</v>
      </c>
      <c r="U1759" s="17">
        <v>0</v>
      </c>
      <c r="V1759" s="17">
        <v>124840000</v>
      </c>
      <c r="W1759" s="17">
        <v>2198100</v>
      </c>
      <c r="X1759" s="17">
        <v>721920</v>
      </c>
      <c r="Y1759" s="17">
        <v>444020</v>
      </c>
      <c r="Z1759" s="17">
        <v>239900</v>
      </c>
      <c r="AA1759" s="17">
        <v>0</v>
      </c>
      <c r="AB1759" s="17">
        <v>1496300</v>
      </c>
      <c r="AC1759" s="17">
        <v>0</v>
      </c>
      <c r="AD1759" s="17">
        <v>0</v>
      </c>
      <c r="AE1759" s="17">
        <v>263410000</v>
      </c>
      <c r="AF1759" s="17">
        <v>241000000</v>
      </c>
      <c r="AG1759" s="18">
        <v>5718800</v>
      </c>
      <c r="AH1759" s="18">
        <v>8244200</v>
      </c>
      <c r="AI1759" s="18">
        <v>9533000</v>
      </c>
      <c r="AJ1759" s="18">
        <v>3981100</v>
      </c>
      <c r="AK1759" s="18">
        <v>0</v>
      </c>
      <c r="AL1759" s="18">
        <v>116640000</v>
      </c>
      <c r="AM1759">
        <f t="shared" si="162"/>
        <v>47698197.777777776</v>
      </c>
      <c r="AN1759">
        <f t="shared" si="163"/>
        <v>24019516.666666668</v>
      </c>
      <c r="AO1759">
        <f t="shared" si="164"/>
        <v>0.42121136227433975</v>
      </c>
      <c r="AP1759">
        <f t="shared" si="165"/>
        <v>1.9858100577007631</v>
      </c>
      <c r="AQ1759">
        <f t="shared" si="166"/>
        <v>0</v>
      </c>
      <c r="AR1759">
        <f t="shared" si="167"/>
        <v>0</v>
      </c>
    </row>
    <row r="1760" spans="1:44" x14ac:dyDescent="0.25">
      <c r="A1760" t="s">
        <v>16011</v>
      </c>
      <c r="B1760" s="16">
        <v>8</v>
      </c>
      <c r="C1760" t="s">
        <v>16012</v>
      </c>
      <c r="D1760" t="s">
        <v>16013</v>
      </c>
      <c r="E1760" t="s">
        <v>16014</v>
      </c>
      <c r="F1760" s="17">
        <v>841070000</v>
      </c>
      <c r="G1760" s="17">
        <v>8560800</v>
      </c>
      <c r="H1760" s="17">
        <v>15532000</v>
      </c>
      <c r="I1760" s="17">
        <v>124290000</v>
      </c>
      <c r="J1760" s="17">
        <v>33334000</v>
      </c>
      <c r="K1760" s="17">
        <v>2083400</v>
      </c>
      <c r="L1760" s="17">
        <v>5805100</v>
      </c>
      <c r="M1760" s="17">
        <v>148020</v>
      </c>
      <c r="N1760" s="17">
        <v>0</v>
      </c>
      <c r="O1760" s="17">
        <v>177450000</v>
      </c>
      <c r="P1760" s="17">
        <v>10874000</v>
      </c>
      <c r="Q1760" s="17">
        <v>62689000</v>
      </c>
      <c r="R1760" s="17">
        <v>0</v>
      </c>
      <c r="S1760" s="17">
        <v>152720000</v>
      </c>
      <c r="T1760" s="17">
        <v>103690000</v>
      </c>
      <c r="U1760" s="17">
        <v>49653000</v>
      </c>
      <c r="V1760" s="17">
        <v>559270000</v>
      </c>
      <c r="W1760" s="17">
        <v>6444900</v>
      </c>
      <c r="X1760" s="17">
        <v>3521400</v>
      </c>
      <c r="Y1760" s="17">
        <v>952640</v>
      </c>
      <c r="Z1760" s="17">
        <v>8537600</v>
      </c>
      <c r="AA1760" s="17">
        <v>35471000</v>
      </c>
      <c r="AB1760" s="17">
        <v>549850000</v>
      </c>
      <c r="AC1760" s="17">
        <v>97194000</v>
      </c>
      <c r="AD1760" s="17">
        <v>2205000</v>
      </c>
      <c r="AE1760" s="17">
        <v>182370000</v>
      </c>
      <c r="AF1760" s="17">
        <v>2039200000</v>
      </c>
      <c r="AG1760" s="18">
        <v>766270000</v>
      </c>
      <c r="AH1760" s="18">
        <v>2708900</v>
      </c>
      <c r="AI1760" s="18">
        <v>129300000</v>
      </c>
      <c r="AJ1760" s="18">
        <v>30117000</v>
      </c>
      <c r="AK1760" s="18">
        <v>1199600</v>
      </c>
      <c r="AL1760" s="18">
        <v>186750000</v>
      </c>
      <c r="AM1760">
        <f t="shared" si="162"/>
        <v>187885772.5925926</v>
      </c>
      <c r="AN1760">
        <f t="shared" si="163"/>
        <v>186057583.33333334</v>
      </c>
      <c r="AO1760">
        <f t="shared" si="164"/>
        <v>0.99018545658228341</v>
      </c>
      <c r="AP1760">
        <f t="shared" si="165"/>
        <v>1.00982593252318</v>
      </c>
      <c r="AQ1760">
        <f t="shared" si="166"/>
        <v>0</v>
      </c>
      <c r="AR1760">
        <f t="shared" si="167"/>
        <v>0</v>
      </c>
    </row>
    <row r="1761" spans="1:44" x14ac:dyDescent="0.25">
      <c r="A1761" t="s">
        <v>23693</v>
      </c>
      <c r="B1761" s="16">
        <v>6</v>
      </c>
      <c r="C1761" t="s">
        <v>23694</v>
      </c>
      <c r="D1761" t="s">
        <v>23695</v>
      </c>
      <c r="E1761" t="s">
        <v>23696</v>
      </c>
      <c r="F1761" s="17">
        <v>1299400</v>
      </c>
      <c r="G1761" s="17">
        <v>718550</v>
      </c>
      <c r="H1761" s="17">
        <v>77496000</v>
      </c>
      <c r="I1761" s="17">
        <v>16709000</v>
      </c>
      <c r="J1761" s="17">
        <v>10542000</v>
      </c>
      <c r="K1761" s="17">
        <v>12005000</v>
      </c>
      <c r="L1761" s="17">
        <v>1122900</v>
      </c>
      <c r="M1761" s="17">
        <v>9023000</v>
      </c>
      <c r="N1761" s="17">
        <v>0</v>
      </c>
      <c r="O1761" s="17">
        <v>9610500</v>
      </c>
      <c r="P1761" s="17">
        <v>7487900</v>
      </c>
      <c r="Q1761" s="17">
        <v>0</v>
      </c>
      <c r="R1761" s="17">
        <v>41858000</v>
      </c>
      <c r="S1761" s="17">
        <v>36427000</v>
      </c>
      <c r="T1761" s="17">
        <v>0</v>
      </c>
      <c r="U1761" s="17">
        <v>1241300</v>
      </c>
      <c r="V1761" s="17">
        <v>85423000</v>
      </c>
      <c r="W1761" s="17">
        <v>0</v>
      </c>
      <c r="X1761" s="17">
        <v>6630100</v>
      </c>
      <c r="Y1761" s="17">
        <v>5144900</v>
      </c>
      <c r="Z1761" s="17">
        <v>5389800</v>
      </c>
      <c r="AA1761" s="17">
        <v>1973300</v>
      </c>
      <c r="AB1761" s="17">
        <v>13597000</v>
      </c>
      <c r="AC1761" s="17">
        <v>10057000</v>
      </c>
      <c r="AD1761" s="17">
        <v>0</v>
      </c>
      <c r="AE1761" s="17">
        <v>24661000</v>
      </c>
      <c r="AF1761" s="17">
        <v>21313000</v>
      </c>
      <c r="AG1761" s="18">
        <v>12589000</v>
      </c>
      <c r="AH1761" s="18">
        <v>0</v>
      </c>
      <c r="AI1761" s="18">
        <v>37405000</v>
      </c>
      <c r="AJ1761" s="18">
        <v>4087500</v>
      </c>
      <c r="AK1761" s="18">
        <v>0</v>
      </c>
      <c r="AL1761" s="18">
        <v>105750000</v>
      </c>
      <c r="AM1761">
        <f t="shared" si="162"/>
        <v>14804801.851851853</v>
      </c>
      <c r="AN1761">
        <f t="shared" si="163"/>
        <v>26638583.333333332</v>
      </c>
      <c r="AO1761">
        <f t="shared" si="164"/>
        <v>0.52238934083411015</v>
      </c>
      <c r="AP1761">
        <f t="shared" si="165"/>
        <v>0.55576535983902497</v>
      </c>
      <c r="AQ1761">
        <f t="shared" si="166"/>
        <v>0</v>
      </c>
      <c r="AR1761">
        <f t="shared" si="167"/>
        <v>0</v>
      </c>
    </row>
    <row r="1762" spans="1:44" x14ac:dyDescent="0.25">
      <c r="A1762" t="s">
        <v>5831</v>
      </c>
      <c r="B1762" s="16">
        <v>8</v>
      </c>
      <c r="C1762" t="s">
        <v>5832</v>
      </c>
      <c r="D1762" t="s">
        <v>1061</v>
      </c>
      <c r="E1762" t="s">
        <v>5833</v>
      </c>
      <c r="F1762" s="17">
        <v>1709600000</v>
      </c>
      <c r="G1762" s="17">
        <v>160370000</v>
      </c>
      <c r="H1762" s="17">
        <v>5211500</v>
      </c>
      <c r="I1762" s="17">
        <v>282380000</v>
      </c>
      <c r="J1762" s="17">
        <v>446050000</v>
      </c>
      <c r="K1762" s="17">
        <v>217340000</v>
      </c>
      <c r="L1762" s="17">
        <v>380800000</v>
      </c>
      <c r="M1762" s="17">
        <v>484950000</v>
      </c>
      <c r="N1762" s="17">
        <v>14175000</v>
      </c>
      <c r="O1762" s="17">
        <v>165420000</v>
      </c>
      <c r="P1762" s="17">
        <v>720740000</v>
      </c>
      <c r="Q1762" s="17">
        <v>394780000</v>
      </c>
      <c r="R1762" s="17">
        <v>69391000</v>
      </c>
      <c r="S1762" s="17">
        <v>3499700000</v>
      </c>
      <c r="T1762" s="17">
        <v>64624000</v>
      </c>
      <c r="U1762" s="17">
        <v>149070000</v>
      </c>
      <c r="V1762" s="17">
        <v>1776500000</v>
      </c>
      <c r="W1762" s="17">
        <v>172930000</v>
      </c>
      <c r="X1762" s="17">
        <v>17448000</v>
      </c>
      <c r="Y1762" s="17">
        <v>108980000</v>
      </c>
      <c r="Z1762" s="17">
        <v>62345000</v>
      </c>
      <c r="AA1762" s="17">
        <v>291900000</v>
      </c>
      <c r="AB1762" s="17">
        <v>748160000</v>
      </c>
      <c r="AC1762" s="17">
        <v>430760000</v>
      </c>
      <c r="AD1762" s="17">
        <v>468880000</v>
      </c>
      <c r="AE1762" s="17">
        <v>915160000</v>
      </c>
      <c r="AF1762" s="17">
        <v>1904600000</v>
      </c>
      <c r="AG1762" s="18">
        <v>248350000</v>
      </c>
      <c r="AH1762" s="18">
        <v>46542000</v>
      </c>
      <c r="AI1762" s="18">
        <v>518720000</v>
      </c>
      <c r="AJ1762" s="18">
        <v>326620000</v>
      </c>
      <c r="AK1762" s="18">
        <v>6746500</v>
      </c>
      <c r="AL1762" s="18">
        <v>45333000</v>
      </c>
      <c r="AM1762">
        <f t="shared" si="162"/>
        <v>580083870.37037039</v>
      </c>
      <c r="AN1762">
        <f t="shared" si="163"/>
        <v>198718583.33333334</v>
      </c>
      <c r="AO1762">
        <f t="shared" si="164"/>
        <v>3.5499791603256434E-2</v>
      </c>
      <c r="AP1762">
        <f t="shared" si="165"/>
        <v>2.919122412408353</v>
      </c>
      <c r="AQ1762">
        <f t="shared" si="166"/>
        <v>1</v>
      </c>
      <c r="AR1762">
        <f t="shared" si="167"/>
        <v>0</v>
      </c>
    </row>
    <row r="1763" spans="1:44" x14ac:dyDescent="0.25">
      <c r="A1763" t="s">
        <v>6078</v>
      </c>
      <c r="B1763" s="16">
        <v>5</v>
      </c>
      <c r="C1763" t="s">
        <v>6079</v>
      </c>
      <c r="D1763" t="s">
        <v>1225</v>
      </c>
      <c r="E1763" t="s">
        <v>6080</v>
      </c>
      <c r="F1763" s="17">
        <v>35118000</v>
      </c>
      <c r="G1763" s="17">
        <v>118320000</v>
      </c>
      <c r="H1763" s="17">
        <v>6767300</v>
      </c>
      <c r="I1763" s="17">
        <v>204990000</v>
      </c>
      <c r="J1763" s="17">
        <v>8638600</v>
      </c>
      <c r="K1763" s="17">
        <v>107210000</v>
      </c>
      <c r="L1763" s="17">
        <v>8115700</v>
      </c>
      <c r="M1763" s="17">
        <v>78708000</v>
      </c>
      <c r="N1763" s="17">
        <v>24398000</v>
      </c>
      <c r="O1763" s="17">
        <v>610290000</v>
      </c>
      <c r="P1763" s="17">
        <v>282320000</v>
      </c>
      <c r="Q1763" s="17">
        <v>176390000</v>
      </c>
      <c r="R1763" s="17">
        <v>279170000</v>
      </c>
      <c r="S1763" s="17">
        <v>102430000</v>
      </c>
      <c r="T1763" s="17">
        <v>98137000</v>
      </c>
      <c r="U1763" s="17">
        <v>3857000</v>
      </c>
      <c r="V1763" s="17">
        <v>77394000</v>
      </c>
      <c r="W1763" s="17">
        <v>256930000</v>
      </c>
      <c r="X1763" s="17">
        <v>36015000</v>
      </c>
      <c r="Y1763" s="17">
        <v>78479000</v>
      </c>
      <c r="Z1763" s="17">
        <v>28034000</v>
      </c>
      <c r="AA1763" s="17">
        <v>56207000</v>
      </c>
      <c r="AB1763" s="17">
        <v>175860000</v>
      </c>
      <c r="AC1763" s="17">
        <v>26518000</v>
      </c>
      <c r="AD1763" s="17">
        <v>0</v>
      </c>
      <c r="AE1763" s="17">
        <v>15445000000</v>
      </c>
      <c r="AF1763" s="17">
        <v>2211200000</v>
      </c>
      <c r="AG1763" s="18">
        <v>20156000</v>
      </c>
      <c r="AH1763" s="18">
        <v>12215000</v>
      </c>
      <c r="AI1763" s="18">
        <v>124390000</v>
      </c>
      <c r="AJ1763" s="18">
        <v>51889000</v>
      </c>
      <c r="AK1763" s="18">
        <v>0</v>
      </c>
      <c r="AL1763" s="18">
        <v>98317000</v>
      </c>
      <c r="AM1763">
        <f t="shared" si="162"/>
        <v>760610985.18518519</v>
      </c>
      <c r="AN1763">
        <f t="shared" si="163"/>
        <v>51161166.666666664</v>
      </c>
      <c r="AO1763">
        <f t="shared" si="164"/>
        <v>0.2251302431990527</v>
      </c>
      <c r="AP1763">
        <f t="shared" si="165"/>
        <v>14.866959351041354</v>
      </c>
      <c r="AQ1763">
        <f t="shared" si="166"/>
        <v>1</v>
      </c>
      <c r="AR1763">
        <f t="shared" si="167"/>
        <v>0</v>
      </c>
    </row>
    <row r="1764" spans="1:44" x14ac:dyDescent="0.25">
      <c r="A1764" t="s">
        <v>23739</v>
      </c>
      <c r="B1764" s="16">
        <v>1</v>
      </c>
      <c r="C1764" t="s">
        <v>23740</v>
      </c>
      <c r="D1764" t="s">
        <v>23741</v>
      </c>
      <c r="E1764" t="s">
        <v>23742</v>
      </c>
      <c r="F1764" s="17">
        <v>39438000</v>
      </c>
      <c r="G1764" s="17">
        <v>19835000</v>
      </c>
      <c r="H1764" s="17">
        <v>2945400</v>
      </c>
      <c r="I1764" s="17">
        <v>18285000</v>
      </c>
      <c r="J1764" s="17">
        <v>1010600</v>
      </c>
      <c r="K1764" s="17">
        <v>20661000</v>
      </c>
      <c r="L1764" s="17">
        <v>181700</v>
      </c>
      <c r="M1764" s="17">
        <v>123540000</v>
      </c>
      <c r="N1764" s="17">
        <v>0</v>
      </c>
      <c r="O1764" s="17">
        <v>165150000</v>
      </c>
      <c r="P1764" s="17">
        <v>1141000</v>
      </c>
      <c r="Q1764" s="17">
        <v>59892000</v>
      </c>
      <c r="R1764" s="17">
        <v>17976000</v>
      </c>
      <c r="S1764" s="17">
        <v>0</v>
      </c>
      <c r="T1764" s="17">
        <v>841350</v>
      </c>
      <c r="U1764" s="17">
        <v>0</v>
      </c>
      <c r="V1764" s="17">
        <v>235190000</v>
      </c>
      <c r="W1764" s="17">
        <v>2421100</v>
      </c>
      <c r="X1764" s="17">
        <v>534880</v>
      </c>
      <c r="Y1764" s="17">
        <v>4773300</v>
      </c>
      <c r="Z1764" s="17">
        <v>50404000</v>
      </c>
      <c r="AA1764" s="17">
        <v>115910000</v>
      </c>
      <c r="AB1764" s="17">
        <v>26876000</v>
      </c>
      <c r="AC1764" s="17">
        <v>119360000</v>
      </c>
      <c r="AD1764" s="17">
        <v>0</v>
      </c>
      <c r="AE1764" s="17">
        <v>56587000</v>
      </c>
      <c r="AF1764" s="17">
        <v>267170000</v>
      </c>
      <c r="AG1764" s="18">
        <v>8442200</v>
      </c>
      <c r="AH1764" s="18">
        <v>4978200</v>
      </c>
      <c r="AI1764" s="18">
        <v>46205000</v>
      </c>
      <c r="AJ1764" s="18">
        <v>144740000</v>
      </c>
      <c r="AK1764" s="18">
        <v>254980</v>
      </c>
      <c r="AL1764" s="18">
        <v>7985600</v>
      </c>
      <c r="AM1764">
        <f t="shared" si="162"/>
        <v>50004567.777777776</v>
      </c>
      <c r="AN1764">
        <f t="shared" si="163"/>
        <v>35434330</v>
      </c>
      <c r="AO1764">
        <f t="shared" si="164"/>
        <v>0.60149004056948707</v>
      </c>
      <c r="AP1764">
        <f t="shared" si="165"/>
        <v>1.4111898765343602</v>
      </c>
      <c r="AQ1764">
        <f t="shared" si="166"/>
        <v>0</v>
      </c>
      <c r="AR1764">
        <f t="shared" si="167"/>
        <v>0</v>
      </c>
    </row>
    <row r="1765" spans="1:44" x14ac:dyDescent="0.25">
      <c r="A1765" t="s">
        <v>7435</v>
      </c>
      <c r="B1765" s="16">
        <v>5</v>
      </c>
      <c r="C1765" t="s">
        <v>7436</v>
      </c>
      <c r="D1765" t="s">
        <v>2125</v>
      </c>
      <c r="E1765" t="s">
        <v>7437</v>
      </c>
      <c r="F1765" s="17">
        <v>49770000</v>
      </c>
      <c r="G1765" s="17">
        <v>27539000</v>
      </c>
      <c r="H1765" s="17">
        <v>5980600</v>
      </c>
      <c r="I1765" s="17">
        <v>69700000</v>
      </c>
      <c r="J1765" s="17">
        <v>31517000</v>
      </c>
      <c r="K1765" s="17">
        <v>13093000</v>
      </c>
      <c r="L1765" s="17">
        <v>3462000</v>
      </c>
      <c r="M1765" s="17">
        <v>282830000</v>
      </c>
      <c r="N1765" s="17">
        <v>4839200</v>
      </c>
      <c r="O1765" s="17">
        <v>152450000</v>
      </c>
      <c r="P1765" s="17">
        <v>441690000</v>
      </c>
      <c r="Q1765" s="17">
        <v>156550000</v>
      </c>
      <c r="R1765" s="17">
        <v>453430000</v>
      </c>
      <c r="S1765" s="17">
        <v>23493000</v>
      </c>
      <c r="T1765" s="17">
        <v>27653000</v>
      </c>
      <c r="U1765" s="17">
        <v>32397000</v>
      </c>
      <c r="V1765" s="17">
        <v>326970000</v>
      </c>
      <c r="W1765" s="17">
        <v>172050000</v>
      </c>
      <c r="X1765" s="17">
        <v>66688000</v>
      </c>
      <c r="Y1765" s="17">
        <v>11598000</v>
      </c>
      <c r="Z1765" s="17">
        <v>5903300</v>
      </c>
      <c r="AA1765" s="17">
        <v>28191000</v>
      </c>
      <c r="AB1765" s="17">
        <v>19256000</v>
      </c>
      <c r="AC1765" s="17">
        <v>149040000</v>
      </c>
      <c r="AD1765" s="17">
        <v>14318000</v>
      </c>
      <c r="AE1765" s="17">
        <v>430740000</v>
      </c>
      <c r="AF1765" s="17">
        <v>333590000</v>
      </c>
      <c r="AG1765" s="18">
        <v>67903000</v>
      </c>
      <c r="AH1765" s="18">
        <v>21771000</v>
      </c>
      <c r="AI1765" s="18">
        <v>89644000</v>
      </c>
      <c r="AJ1765" s="18">
        <v>131060000</v>
      </c>
      <c r="AK1765" s="18">
        <v>664690</v>
      </c>
      <c r="AL1765" s="18">
        <v>3488100</v>
      </c>
      <c r="AM1765">
        <f t="shared" si="162"/>
        <v>123508818.51851852</v>
      </c>
      <c r="AN1765">
        <f t="shared" si="163"/>
        <v>52421798.333333336</v>
      </c>
      <c r="AO1765">
        <f t="shared" si="164"/>
        <v>6.0217974953134315E-2</v>
      </c>
      <c r="AP1765">
        <f t="shared" si="165"/>
        <v>2.3560584040472192</v>
      </c>
      <c r="AQ1765">
        <f t="shared" si="166"/>
        <v>1</v>
      </c>
      <c r="AR1765">
        <f t="shared" si="167"/>
        <v>0</v>
      </c>
    </row>
    <row r="1766" spans="1:44" x14ac:dyDescent="0.25">
      <c r="A1766" t="s">
        <v>24086</v>
      </c>
      <c r="B1766" s="16">
        <v>2</v>
      </c>
      <c r="C1766" t="s">
        <v>24087</v>
      </c>
      <c r="D1766" t="s">
        <v>24088</v>
      </c>
      <c r="E1766" t="s">
        <v>24089</v>
      </c>
      <c r="F1766" s="17">
        <v>8476600</v>
      </c>
      <c r="G1766" s="17">
        <v>0</v>
      </c>
      <c r="H1766" s="17">
        <v>5351700</v>
      </c>
      <c r="I1766" s="17">
        <v>8521300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104110000</v>
      </c>
      <c r="P1766" s="17">
        <v>0</v>
      </c>
      <c r="Q1766" s="17">
        <v>78806000</v>
      </c>
      <c r="R1766" s="17">
        <v>6205100</v>
      </c>
      <c r="S1766" s="17">
        <v>12274000</v>
      </c>
      <c r="T1766" s="17">
        <v>1405800</v>
      </c>
      <c r="U1766" s="17">
        <v>1203800</v>
      </c>
      <c r="V1766" s="17">
        <v>54234000</v>
      </c>
      <c r="W1766" s="17">
        <v>0</v>
      </c>
      <c r="X1766" s="17">
        <v>0</v>
      </c>
      <c r="Y1766" s="17">
        <v>0</v>
      </c>
      <c r="Z1766" s="17">
        <v>0</v>
      </c>
      <c r="AA1766" s="17">
        <v>9148700</v>
      </c>
      <c r="AB1766" s="17">
        <v>8243700</v>
      </c>
      <c r="AC1766" s="17">
        <v>54783000</v>
      </c>
      <c r="AD1766" s="17">
        <v>0</v>
      </c>
      <c r="AE1766" s="17">
        <v>0</v>
      </c>
      <c r="AF1766" s="17">
        <v>7082200</v>
      </c>
      <c r="AG1766" s="18">
        <v>6137700</v>
      </c>
      <c r="AH1766" s="18">
        <v>0</v>
      </c>
      <c r="AI1766" s="18">
        <v>22689000</v>
      </c>
      <c r="AJ1766" s="18">
        <v>26751000</v>
      </c>
      <c r="AK1766" s="18">
        <v>0</v>
      </c>
      <c r="AL1766" s="18">
        <v>8007600</v>
      </c>
      <c r="AM1766">
        <f t="shared" si="162"/>
        <v>13327625.925925925</v>
      </c>
      <c r="AN1766">
        <f t="shared" si="163"/>
        <v>10597550</v>
      </c>
      <c r="AO1766">
        <f t="shared" si="164"/>
        <v>0.69988596014482929</v>
      </c>
      <c r="AP1766">
        <f t="shared" si="165"/>
        <v>1.2576138754642276</v>
      </c>
      <c r="AQ1766">
        <f t="shared" si="166"/>
        <v>0</v>
      </c>
      <c r="AR1766">
        <f t="shared" si="167"/>
        <v>0</v>
      </c>
    </row>
    <row r="1767" spans="1:44" x14ac:dyDescent="0.25">
      <c r="A1767" t="s">
        <v>21318</v>
      </c>
      <c r="B1767" s="16">
        <v>1</v>
      </c>
      <c r="C1767" t="s">
        <v>21319</v>
      </c>
      <c r="D1767" t="s">
        <v>21320</v>
      </c>
      <c r="E1767" t="s">
        <v>21321</v>
      </c>
      <c r="F1767" s="17">
        <v>3957700</v>
      </c>
      <c r="G1767" s="17">
        <v>210500000</v>
      </c>
      <c r="H1767" s="17">
        <v>0</v>
      </c>
      <c r="I1767" s="17">
        <v>9089900</v>
      </c>
      <c r="J1767" s="17">
        <v>11584000</v>
      </c>
      <c r="K1767" s="17">
        <v>0</v>
      </c>
      <c r="L1767" s="17">
        <v>256210</v>
      </c>
      <c r="M1767" s="17">
        <v>8364600</v>
      </c>
      <c r="N1767" s="17">
        <v>1896100</v>
      </c>
      <c r="O1767" s="17">
        <v>13690000</v>
      </c>
      <c r="P1767" s="17">
        <v>4016100</v>
      </c>
      <c r="Q1767" s="17">
        <v>49289000</v>
      </c>
      <c r="R1767" s="17">
        <v>0</v>
      </c>
      <c r="S1767" s="17">
        <v>30718000</v>
      </c>
      <c r="T1767" s="17">
        <v>181860</v>
      </c>
      <c r="U1767" s="17">
        <v>415850</v>
      </c>
      <c r="V1767" s="17">
        <v>25748000</v>
      </c>
      <c r="W1767" s="17">
        <v>0</v>
      </c>
      <c r="X1767" s="17">
        <v>1092500</v>
      </c>
      <c r="Y1767" s="17">
        <v>0</v>
      </c>
      <c r="Z1767" s="17">
        <v>0</v>
      </c>
      <c r="AA1767" s="17">
        <v>21290000</v>
      </c>
      <c r="AB1767" s="17">
        <v>0</v>
      </c>
      <c r="AC1767" s="17">
        <v>3049800</v>
      </c>
      <c r="AD1767" s="17">
        <v>0</v>
      </c>
      <c r="AE1767" s="17">
        <v>29257000</v>
      </c>
      <c r="AF1767" s="17">
        <v>81128000</v>
      </c>
      <c r="AG1767" s="18">
        <v>0</v>
      </c>
      <c r="AH1767" s="18">
        <v>0</v>
      </c>
      <c r="AI1767" s="18">
        <v>18917000</v>
      </c>
      <c r="AJ1767" s="18">
        <v>21655000</v>
      </c>
      <c r="AK1767" s="18">
        <v>42707000</v>
      </c>
      <c r="AL1767" s="18">
        <v>3237600000</v>
      </c>
      <c r="AM1767">
        <f t="shared" si="162"/>
        <v>18723134.074074075</v>
      </c>
      <c r="AN1767">
        <f t="shared" si="163"/>
        <v>553479833.33333337</v>
      </c>
      <c r="AO1767">
        <f t="shared" si="164"/>
        <v>0.3649759760767074</v>
      </c>
      <c r="AP1767">
        <f t="shared" si="165"/>
        <v>3.38280330130801E-2</v>
      </c>
      <c r="AQ1767">
        <f t="shared" si="166"/>
        <v>0</v>
      </c>
      <c r="AR1767">
        <f t="shared" si="167"/>
        <v>0</v>
      </c>
    </row>
    <row r="1768" spans="1:44" x14ac:dyDescent="0.25">
      <c r="A1768" t="s">
        <v>7450</v>
      </c>
      <c r="B1768" s="16">
        <v>2</v>
      </c>
      <c r="C1768" t="s">
        <v>7451</v>
      </c>
      <c r="D1768" t="s">
        <v>2134</v>
      </c>
      <c r="E1768" t="s">
        <v>7452</v>
      </c>
      <c r="F1768" s="17">
        <v>8638200</v>
      </c>
      <c r="G1768" s="17">
        <v>357430000</v>
      </c>
      <c r="H1768" s="17">
        <v>9860600</v>
      </c>
      <c r="I1768" s="17">
        <v>36617000</v>
      </c>
      <c r="J1768" s="17">
        <v>28421000</v>
      </c>
      <c r="K1768" s="17">
        <v>11573000</v>
      </c>
      <c r="L1768" s="17">
        <v>22126000</v>
      </c>
      <c r="M1768" s="17">
        <v>65798000</v>
      </c>
      <c r="N1768" s="17">
        <v>37463000</v>
      </c>
      <c r="O1768" s="17">
        <v>84624000</v>
      </c>
      <c r="P1768" s="17">
        <v>27298000</v>
      </c>
      <c r="Q1768" s="17">
        <v>518780000</v>
      </c>
      <c r="R1768" s="17">
        <v>234710000</v>
      </c>
      <c r="S1768" s="17">
        <v>106270000</v>
      </c>
      <c r="T1768" s="17">
        <v>1644400</v>
      </c>
      <c r="U1768" s="17">
        <v>632020</v>
      </c>
      <c r="V1768" s="17">
        <v>1652300000</v>
      </c>
      <c r="W1768" s="17">
        <v>2254500</v>
      </c>
      <c r="X1768" s="17">
        <v>124630000</v>
      </c>
      <c r="Y1768" s="17">
        <v>12480000</v>
      </c>
      <c r="Z1768" s="17">
        <v>9810600</v>
      </c>
      <c r="AA1768" s="17">
        <v>11651000</v>
      </c>
      <c r="AB1768" s="17">
        <v>22193000</v>
      </c>
      <c r="AC1768" s="17">
        <v>59996000</v>
      </c>
      <c r="AD1768" s="17">
        <v>5593600</v>
      </c>
      <c r="AE1768" s="17">
        <v>531460000</v>
      </c>
      <c r="AF1768" s="17">
        <v>6003500</v>
      </c>
      <c r="AG1768" s="18">
        <v>11905000</v>
      </c>
      <c r="AH1768" s="18">
        <v>5357400</v>
      </c>
      <c r="AI1768" s="18">
        <v>136580000</v>
      </c>
      <c r="AJ1768" s="18">
        <v>6811300</v>
      </c>
      <c r="AK1768" s="18">
        <v>4431100</v>
      </c>
      <c r="AL1768" s="18">
        <v>147830000</v>
      </c>
      <c r="AM1768">
        <f t="shared" si="162"/>
        <v>147787311.85185185</v>
      </c>
      <c r="AN1768">
        <f t="shared" si="163"/>
        <v>52152466.666666664</v>
      </c>
      <c r="AO1768">
        <f t="shared" si="164"/>
        <v>0.18504924688063126</v>
      </c>
      <c r="AP1768">
        <f t="shared" si="165"/>
        <v>2.8337549745525337</v>
      </c>
      <c r="AQ1768">
        <f t="shared" si="166"/>
        <v>1</v>
      </c>
      <c r="AR1768">
        <f t="shared" si="167"/>
        <v>0</v>
      </c>
    </row>
    <row r="1769" spans="1:44" x14ac:dyDescent="0.25">
      <c r="A1769" t="s">
        <v>18835</v>
      </c>
      <c r="B1769" s="16">
        <v>6</v>
      </c>
      <c r="C1769" t="s">
        <v>18836</v>
      </c>
      <c r="D1769" t="s">
        <v>18837</v>
      </c>
      <c r="E1769" t="s">
        <v>18838</v>
      </c>
      <c r="F1769" s="17">
        <v>34560000</v>
      </c>
      <c r="G1769" s="17">
        <v>1166400000</v>
      </c>
      <c r="H1769" s="17">
        <v>43488000</v>
      </c>
      <c r="I1769" s="17">
        <v>130750000</v>
      </c>
      <c r="J1769" s="17">
        <v>90347000</v>
      </c>
      <c r="K1769" s="17">
        <v>69873000</v>
      </c>
      <c r="L1769" s="17">
        <v>74961000</v>
      </c>
      <c r="M1769" s="17">
        <v>235730000</v>
      </c>
      <c r="N1769" s="17">
        <v>27123000</v>
      </c>
      <c r="O1769" s="17">
        <v>213720000</v>
      </c>
      <c r="P1769" s="17">
        <v>202400000</v>
      </c>
      <c r="Q1769" s="17">
        <v>94340000</v>
      </c>
      <c r="R1769" s="17">
        <v>157840000</v>
      </c>
      <c r="S1769" s="17">
        <v>203970000</v>
      </c>
      <c r="T1769" s="17">
        <v>58030000</v>
      </c>
      <c r="U1769" s="17">
        <v>229390000</v>
      </c>
      <c r="V1769" s="17">
        <v>302430000</v>
      </c>
      <c r="W1769" s="17">
        <v>0</v>
      </c>
      <c r="X1769" s="17">
        <v>26484000</v>
      </c>
      <c r="Y1769" s="17">
        <v>36732000</v>
      </c>
      <c r="Z1769" s="17">
        <v>112190000</v>
      </c>
      <c r="AA1769" s="17">
        <v>31627000</v>
      </c>
      <c r="AB1769" s="17">
        <v>73648000</v>
      </c>
      <c r="AC1769" s="17">
        <v>27769000</v>
      </c>
      <c r="AD1769" s="17">
        <v>3985100</v>
      </c>
      <c r="AE1769" s="17">
        <v>816790000</v>
      </c>
      <c r="AF1769" s="17">
        <v>871200000</v>
      </c>
      <c r="AG1769" s="18">
        <v>38043000</v>
      </c>
      <c r="AH1769" s="18">
        <v>12019000</v>
      </c>
      <c r="AI1769" s="18">
        <v>425630000</v>
      </c>
      <c r="AJ1769" s="18">
        <v>234300000</v>
      </c>
      <c r="AK1769" s="18">
        <v>9474700</v>
      </c>
      <c r="AL1769" s="18">
        <v>341370000</v>
      </c>
      <c r="AM1769">
        <f t="shared" si="162"/>
        <v>197621374.07407406</v>
      </c>
      <c r="AN1769">
        <f t="shared" si="163"/>
        <v>176806116.66666666</v>
      </c>
      <c r="AO1769">
        <f t="shared" si="164"/>
        <v>0.82669309769641808</v>
      </c>
      <c r="AP1769">
        <f t="shared" si="165"/>
        <v>1.117729283351947</v>
      </c>
      <c r="AQ1769">
        <f t="shared" si="166"/>
        <v>0</v>
      </c>
      <c r="AR1769">
        <f t="shared" si="167"/>
        <v>0</v>
      </c>
    </row>
    <row r="1770" spans="1:44" x14ac:dyDescent="0.25">
      <c r="A1770" t="s">
        <v>23817</v>
      </c>
      <c r="B1770" s="16">
        <v>8</v>
      </c>
      <c r="C1770" t="s">
        <v>23818</v>
      </c>
      <c r="D1770" t="s">
        <v>23819</v>
      </c>
      <c r="E1770" t="s">
        <v>23820</v>
      </c>
      <c r="F1770" s="17">
        <v>20356000</v>
      </c>
      <c r="G1770" s="17">
        <v>472540000</v>
      </c>
      <c r="H1770" s="17">
        <v>5168200</v>
      </c>
      <c r="I1770" s="17">
        <v>15198000</v>
      </c>
      <c r="J1770" s="17">
        <v>6584100</v>
      </c>
      <c r="K1770" s="17">
        <v>100860</v>
      </c>
      <c r="L1770" s="17">
        <v>3426700</v>
      </c>
      <c r="M1770" s="17">
        <v>26505000</v>
      </c>
      <c r="N1770" s="17">
        <v>1946000</v>
      </c>
      <c r="O1770" s="17">
        <v>19592000</v>
      </c>
      <c r="P1770" s="17">
        <v>17047000</v>
      </c>
      <c r="Q1770" s="17">
        <v>24422000</v>
      </c>
      <c r="R1770" s="17">
        <v>23876000</v>
      </c>
      <c r="S1770" s="17">
        <v>0</v>
      </c>
      <c r="T1770" s="17">
        <v>13506000</v>
      </c>
      <c r="U1770" s="17">
        <v>5808900</v>
      </c>
      <c r="V1770" s="17">
        <v>57021000</v>
      </c>
      <c r="W1770" s="17">
        <v>1576100</v>
      </c>
      <c r="X1770" s="17">
        <v>16935000</v>
      </c>
      <c r="Y1770" s="17">
        <v>12467000</v>
      </c>
      <c r="Z1770" s="17">
        <v>35685000</v>
      </c>
      <c r="AA1770" s="17">
        <v>23185000</v>
      </c>
      <c r="AB1770" s="17">
        <v>8650600</v>
      </c>
      <c r="AC1770" s="17">
        <v>10617000</v>
      </c>
      <c r="AD1770" s="17">
        <v>0</v>
      </c>
      <c r="AE1770" s="17">
        <v>77533000</v>
      </c>
      <c r="AF1770" s="17">
        <v>38787000</v>
      </c>
      <c r="AG1770" s="18">
        <v>45339000</v>
      </c>
      <c r="AH1770" s="18">
        <v>5506700</v>
      </c>
      <c r="AI1770" s="18">
        <v>24618000</v>
      </c>
      <c r="AJ1770" s="18">
        <v>42393000</v>
      </c>
      <c r="AK1770" s="18">
        <v>0</v>
      </c>
      <c r="AL1770" s="18">
        <v>285140000</v>
      </c>
      <c r="AM1770">
        <f t="shared" si="162"/>
        <v>34760498.518518515</v>
      </c>
      <c r="AN1770">
        <f t="shared" si="163"/>
        <v>67166116.666666672</v>
      </c>
      <c r="AO1770">
        <f t="shared" si="164"/>
        <v>0.51803773810161835</v>
      </c>
      <c r="AP1770">
        <f t="shared" si="165"/>
        <v>0.51753027037469801</v>
      </c>
      <c r="AQ1770">
        <f t="shared" si="166"/>
        <v>0</v>
      </c>
      <c r="AR1770">
        <f t="shared" si="167"/>
        <v>0</v>
      </c>
    </row>
    <row r="1771" spans="1:44" x14ac:dyDescent="0.25">
      <c r="A1771" t="s">
        <v>7550</v>
      </c>
      <c r="B1771" s="16">
        <v>5</v>
      </c>
      <c r="C1771" t="s">
        <v>7551</v>
      </c>
      <c r="D1771" t="s">
        <v>2200</v>
      </c>
      <c r="E1771" t="s">
        <v>7552</v>
      </c>
      <c r="F1771" s="17">
        <v>146960000</v>
      </c>
      <c r="G1771" s="17">
        <v>37079000</v>
      </c>
      <c r="H1771" s="17">
        <v>24257000</v>
      </c>
      <c r="I1771" s="17">
        <v>54747000</v>
      </c>
      <c r="J1771" s="17">
        <v>63749000</v>
      </c>
      <c r="K1771" s="17">
        <v>15102000</v>
      </c>
      <c r="L1771" s="17">
        <v>7262900</v>
      </c>
      <c r="M1771" s="17">
        <v>32090000</v>
      </c>
      <c r="N1771" s="17">
        <v>18213000</v>
      </c>
      <c r="O1771" s="17">
        <v>66301000</v>
      </c>
      <c r="P1771" s="17">
        <v>16557000</v>
      </c>
      <c r="Q1771" s="17">
        <v>190850000</v>
      </c>
      <c r="R1771" s="17">
        <v>140090000</v>
      </c>
      <c r="S1771" s="17">
        <v>133160000</v>
      </c>
      <c r="T1771" s="17">
        <v>41318000</v>
      </c>
      <c r="U1771" s="17">
        <v>2144800</v>
      </c>
      <c r="V1771" s="17">
        <v>843120000</v>
      </c>
      <c r="W1771" s="17">
        <v>29878000</v>
      </c>
      <c r="X1771" s="17">
        <v>66518000</v>
      </c>
      <c r="Y1771" s="17">
        <v>15501000</v>
      </c>
      <c r="Z1771" s="17">
        <v>18875000</v>
      </c>
      <c r="AA1771" s="17">
        <v>39704000</v>
      </c>
      <c r="AB1771" s="17">
        <v>36196000</v>
      </c>
      <c r="AC1771" s="17">
        <v>149550000</v>
      </c>
      <c r="AD1771" s="17">
        <v>0</v>
      </c>
      <c r="AE1771" s="17">
        <v>354740000</v>
      </c>
      <c r="AF1771" s="17">
        <v>653380000</v>
      </c>
      <c r="AG1771" s="18">
        <v>11629000</v>
      </c>
      <c r="AH1771" s="18">
        <v>2893300</v>
      </c>
      <c r="AI1771" s="18">
        <v>18164000</v>
      </c>
      <c r="AJ1771" s="18">
        <v>91680000</v>
      </c>
      <c r="AK1771" s="18">
        <v>2451100</v>
      </c>
      <c r="AL1771" s="18">
        <v>57432000</v>
      </c>
      <c r="AM1771">
        <f t="shared" si="162"/>
        <v>118420100</v>
      </c>
      <c r="AN1771">
        <f t="shared" si="163"/>
        <v>30708233.333333332</v>
      </c>
      <c r="AO1771">
        <f t="shared" si="164"/>
        <v>4.054942375226453E-2</v>
      </c>
      <c r="AP1771">
        <f t="shared" si="165"/>
        <v>3.8562980395051492</v>
      </c>
      <c r="AQ1771">
        <f t="shared" si="166"/>
        <v>1</v>
      </c>
      <c r="AR1771">
        <f t="shared" si="167"/>
        <v>0</v>
      </c>
    </row>
    <row r="1772" spans="1:44" x14ac:dyDescent="0.25">
      <c r="A1772" t="s">
        <v>8772</v>
      </c>
      <c r="B1772" s="16">
        <v>4</v>
      </c>
      <c r="C1772" t="s">
        <v>8773</v>
      </c>
      <c r="D1772" t="s">
        <v>3007</v>
      </c>
      <c r="E1772" t="s">
        <v>8774</v>
      </c>
      <c r="F1772" s="17">
        <v>0</v>
      </c>
      <c r="G1772" s="17">
        <v>51326000</v>
      </c>
      <c r="H1772" s="17">
        <v>0</v>
      </c>
      <c r="I1772" s="17">
        <v>16236000</v>
      </c>
      <c r="J1772" s="17">
        <v>7177000</v>
      </c>
      <c r="K1772" s="17">
        <v>9202400</v>
      </c>
      <c r="L1772" s="17">
        <v>973020</v>
      </c>
      <c r="M1772" s="17">
        <v>7312200</v>
      </c>
      <c r="N1772" s="17">
        <v>0</v>
      </c>
      <c r="O1772" s="17">
        <v>23031000</v>
      </c>
      <c r="P1772" s="17">
        <v>5061200</v>
      </c>
      <c r="Q1772" s="17">
        <v>82179000</v>
      </c>
      <c r="R1772" s="17">
        <v>0</v>
      </c>
      <c r="S1772" s="17">
        <v>78617000</v>
      </c>
      <c r="T1772" s="17">
        <v>65793000</v>
      </c>
      <c r="U1772" s="17">
        <v>0</v>
      </c>
      <c r="V1772" s="17">
        <v>53103000</v>
      </c>
      <c r="W1772" s="17">
        <v>10144000</v>
      </c>
      <c r="X1772" s="17">
        <v>0</v>
      </c>
      <c r="Y1772" s="17">
        <v>0</v>
      </c>
      <c r="Z1772" s="17">
        <v>30491000</v>
      </c>
      <c r="AA1772" s="17">
        <v>0</v>
      </c>
      <c r="AB1772" s="17">
        <v>14744000</v>
      </c>
      <c r="AC1772" s="17">
        <v>34112000</v>
      </c>
      <c r="AD1772" s="17">
        <v>0</v>
      </c>
      <c r="AE1772" s="17">
        <v>0</v>
      </c>
      <c r="AF1772" s="17">
        <v>35781000</v>
      </c>
      <c r="AG1772" s="18">
        <v>5850200</v>
      </c>
      <c r="AH1772" s="18">
        <v>23859000</v>
      </c>
      <c r="AI1772" s="18">
        <v>18225000</v>
      </c>
      <c r="AJ1772" s="18">
        <v>6193000</v>
      </c>
      <c r="AK1772" s="18">
        <v>0</v>
      </c>
      <c r="AL1772" s="18">
        <v>17206000</v>
      </c>
      <c r="AM1772">
        <f t="shared" si="162"/>
        <v>19454919.259259257</v>
      </c>
      <c r="AN1772">
        <f t="shared" si="163"/>
        <v>11888866.666666666</v>
      </c>
      <c r="AO1772">
        <f t="shared" si="164"/>
        <v>0.2350850919459519</v>
      </c>
      <c r="AP1772">
        <f t="shared" si="165"/>
        <v>1.6363981365697255</v>
      </c>
      <c r="AQ1772">
        <f t="shared" si="166"/>
        <v>1</v>
      </c>
      <c r="AR1772">
        <f t="shared" si="167"/>
        <v>0</v>
      </c>
    </row>
    <row r="1773" spans="1:44" x14ac:dyDescent="0.25">
      <c r="A1773" t="s">
        <v>20242</v>
      </c>
      <c r="B1773" s="16">
        <v>4</v>
      </c>
      <c r="C1773" t="s">
        <v>20243</v>
      </c>
      <c r="D1773" t="s">
        <v>20244</v>
      </c>
      <c r="E1773" t="s">
        <v>20245</v>
      </c>
      <c r="F1773" s="17">
        <v>108940000</v>
      </c>
      <c r="G1773" s="17">
        <v>8655500</v>
      </c>
      <c r="H1773" s="17">
        <v>17526000</v>
      </c>
      <c r="I1773" s="17">
        <v>24377000</v>
      </c>
      <c r="J1773" s="17">
        <v>48391000</v>
      </c>
      <c r="K1773" s="17">
        <v>40606000</v>
      </c>
      <c r="L1773" s="17">
        <v>198000000</v>
      </c>
      <c r="M1773" s="17">
        <v>11599000</v>
      </c>
      <c r="N1773" s="17">
        <v>16146000</v>
      </c>
      <c r="O1773" s="17">
        <v>44417000</v>
      </c>
      <c r="P1773" s="17">
        <v>16772000</v>
      </c>
      <c r="Q1773" s="17">
        <v>577400000</v>
      </c>
      <c r="R1773" s="17">
        <v>28236000</v>
      </c>
      <c r="S1773" s="17">
        <v>61479000</v>
      </c>
      <c r="T1773" s="17">
        <v>94746000</v>
      </c>
      <c r="U1773" s="17">
        <v>15160000</v>
      </c>
      <c r="V1773" s="17">
        <v>300170000</v>
      </c>
      <c r="W1773" s="17">
        <v>2623600</v>
      </c>
      <c r="X1773" s="17">
        <v>35391000</v>
      </c>
      <c r="Y1773" s="17">
        <v>82117000</v>
      </c>
      <c r="Z1773" s="17">
        <v>95339000</v>
      </c>
      <c r="AA1773" s="17">
        <v>53888000</v>
      </c>
      <c r="AB1773" s="17">
        <v>91726000</v>
      </c>
      <c r="AC1773" s="17">
        <v>6836700</v>
      </c>
      <c r="AD1773" s="17">
        <v>652880</v>
      </c>
      <c r="AE1773" s="17">
        <v>569280000</v>
      </c>
      <c r="AF1773" s="17">
        <v>14807000</v>
      </c>
      <c r="AG1773" s="18">
        <v>14805000</v>
      </c>
      <c r="AH1773" s="18">
        <v>22595000</v>
      </c>
      <c r="AI1773" s="18">
        <v>206420000</v>
      </c>
      <c r="AJ1773" s="18">
        <v>124710000</v>
      </c>
      <c r="AK1773" s="18">
        <v>12852000</v>
      </c>
      <c r="AL1773" s="18">
        <v>38067000</v>
      </c>
      <c r="AM1773">
        <f t="shared" si="162"/>
        <v>95010432.592592597</v>
      </c>
      <c r="AN1773">
        <f t="shared" si="163"/>
        <v>69908166.666666672</v>
      </c>
      <c r="AO1773">
        <f t="shared" si="164"/>
        <v>0.57348421024216778</v>
      </c>
      <c r="AP1773">
        <f t="shared" si="165"/>
        <v>1.3590748709749112</v>
      </c>
      <c r="AQ1773">
        <f t="shared" si="166"/>
        <v>0</v>
      </c>
      <c r="AR1773">
        <f t="shared" si="167"/>
        <v>0</v>
      </c>
    </row>
    <row r="1774" spans="1:44" x14ac:dyDescent="0.25">
      <c r="A1774" t="s">
        <v>19685</v>
      </c>
      <c r="B1774" s="16">
        <v>1</v>
      </c>
      <c r="C1774" t="s">
        <v>19686</v>
      </c>
      <c r="D1774" t="s">
        <v>19687</v>
      </c>
      <c r="E1774" t="s">
        <v>19688</v>
      </c>
      <c r="F1774" s="17">
        <v>311270000</v>
      </c>
      <c r="G1774" s="17">
        <v>124810000</v>
      </c>
      <c r="H1774" s="17">
        <v>11852000</v>
      </c>
      <c r="I1774" s="17">
        <v>133940000</v>
      </c>
      <c r="J1774" s="17">
        <v>35112000</v>
      </c>
      <c r="K1774" s="17">
        <v>8057600</v>
      </c>
      <c r="L1774" s="17">
        <v>2462500</v>
      </c>
      <c r="M1774" s="17">
        <v>6946300</v>
      </c>
      <c r="N1774" s="17">
        <v>0</v>
      </c>
      <c r="O1774" s="17">
        <v>41084000</v>
      </c>
      <c r="P1774" s="17">
        <v>86511000</v>
      </c>
      <c r="Q1774" s="17">
        <v>1145800000</v>
      </c>
      <c r="R1774" s="17">
        <v>139680000</v>
      </c>
      <c r="S1774" s="17">
        <v>80677000</v>
      </c>
      <c r="T1774" s="17">
        <v>19346000</v>
      </c>
      <c r="U1774" s="17">
        <v>0</v>
      </c>
      <c r="V1774" s="17">
        <v>203740000</v>
      </c>
      <c r="W1774" s="17">
        <v>9348900</v>
      </c>
      <c r="X1774" s="17">
        <v>235440000</v>
      </c>
      <c r="Y1774" s="17">
        <v>24730000</v>
      </c>
      <c r="Z1774" s="17">
        <v>46317000</v>
      </c>
      <c r="AA1774" s="17">
        <v>63253000</v>
      </c>
      <c r="AB1774" s="17">
        <v>78178000</v>
      </c>
      <c r="AC1774" s="17">
        <v>386690000</v>
      </c>
      <c r="AD1774" s="17">
        <v>634220</v>
      </c>
      <c r="AE1774" s="17">
        <v>330670000</v>
      </c>
      <c r="AF1774" s="17">
        <v>598720000</v>
      </c>
      <c r="AG1774" s="18">
        <v>43063000</v>
      </c>
      <c r="AH1774" s="18">
        <v>83769000</v>
      </c>
      <c r="AI1774" s="18">
        <v>103320000</v>
      </c>
      <c r="AJ1774" s="18">
        <v>1240900000</v>
      </c>
      <c r="AK1774" s="18">
        <v>12598000</v>
      </c>
      <c r="AL1774" s="18">
        <v>40221000</v>
      </c>
      <c r="AM1774">
        <f t="shared" si="162"/>
        <v>152787760</v>
      </c>
      <c r="AN1774">
        <f t="shared" si="163"/>
        <v>253978500</v>
      </c>
      <c r="AO1774">
        <f t="shared" si="164"/>
        <v>0.63785566511844038</v>
      </c>
      <c r="AP1774">
        <f t="shared" si="165"/>
        <v>0.60157753510631806</v>
      </c>
      <c r="AQ1774">
        <f t="shared" si="166"/>
        <v>0</v>
      </c>
      <c r="AR1774">
        <f t="shared" si="167"/>
        <v>0</v>
      </c>
    </row>
    <row r="1775" spans="1:44" x14ac:dyDescent="0.25">
      <c r="A1775" t="s">
        <v>13132</v>
      </c>
      <c r="B1775" s="16">
        <v>4</v>
      </c>
      <c r="C1775" t="s">
        <v>13133</v>
      </c>
      <c r="D1775" t="s">
        <v>13134</v>
      </c>
      <c r="E1775" t="s">
        <v>13135</v>
      </c>
      <c r="F1775" s="17">
        <v>15494000</v>
      </c>
      <c r="G1775" s="17">
        <v>715960000</v>
      </c>
      <c r="H1775" s="17">
        <v>95782000</v>
      </c>
      <c r="I1775" s="17">
        <v>412600000</v>
      </c>
      <c r="J1775" s="17">
        <v>302960000</v>
      </c>
      <c r="K1775" s="17">
        <v>246620000</v>
      </c>
      <c r="L1775" s="17">
        <v>119790000</v>
      </c>
      <c r="M1775" s="17">
        <v>333280000</v>
      </c>
      <c r="N1775" s="17">
        <v>408830000</v>
      </c>
      <c r="O1775" s="17">
        <v>641160000</v>
      </c>
      <c r="P1775" s="17">
        <v>794650000</v>
      </c>
      <c r="Q1775" s="17">
        <v>1201500000</v>
      </c>
      <c r="R1775" s="17">
        <v>2864600000</v>
      </c>
      <c r="S1775" s="17">
        <v>1015000000</v>
      </c>
      <c r="T1775" s="17">
        <v>255680000</v>
      </c>
      <c r="U1775" s="17">
        <v>352820000</v>
      </c>
      <c r="V1775" s="17">
        <v>847500000</v>
      </c>
      <c r="W1775" s="17">
        <v>101470000</v>
      </c>
      <c r="X1775" s="17">
        <v>483580000</v>
      </c>
      <c r="Y1775" s="17">
        <v>357620000</v>
      </c>
      <c r="Z1775" s="17">
        <v>516070000</v>
      </c>
      <c r="AA1775" s="17">
        <v>96361000</v>
      </c>
      <c r="AB1775" s="17">
        <v>779020000</v>
      </c>
      <c r="AC1775" s="17">
        <v>11015000</v>
      </c>
      <c r="AD1775" s="17">
        <v>98287000</v>
      </c>
      <c r="AE1775" s="17">
        <v>1518800000</v>
      </c>
      <c r="AF1775" s="17">
        <v>1109500000</v>
      </c>
      <c r="AG1775" s="18">
        <v>481210000</v>
      </c>
      <c r="AH1775" s="18">
        <v>140600000</v>
      </c>
      <c r="AI1775" s="18">
        <v>1342000000</v>
      </c>
      <c r="AJ1775" s="18">
        <v>1275800000</v>
      </c>
      <c r="AK1775" s="18">
        <v>110700000</v>
      </c>
      <c r="AL1775" s="18">
        <v>434150000</v>
      </c>
      <c r="AM1775">
        <f t="shared" si="162"/>
        <v>581331444.44444442</v>
      </c>
      <c r="AN1775">
        <f t="shared" si="163"/>
        <v>630743333.33333337</v>
      </c>
      <c r="AO1775">
        <f t="shared" si="164"/>
        <v>0.84915970816554376</v>
      </c>
      <c r="AP1775">
        <f t="shared" si="165"/>
        <v>0.92166086222781218</v>
      </c>
      <c r="AQ1775">
        <f t="shared" si="166"/>
        <v>0</v>
      </c>
      <c r="AR1775">
        <f t="shared" si="167"/>
        <v>0</v>
      </c>
    </row>
    <row r="1776" spans="1:44" x14ac:dyDescent="0.25">
      <c r="A1776" t="s">
        <v>5029</v>
      </c>
      <c r="B1776" s="16">
        <v>1</v>
      </c>
      <c r="C1776" t="s">
        <v>5030</v>
      </c>
      <c r="D1776" t="s">
        <v>530</v>
      </c>
      <c r="E1776" t="s">
        <v>5031</v>
      </c>
      <c r="F1776" s="17">
        <v>883800000</v>
      </c>
      <c r="G1776" s="17">
        <v>3388700000</v>
      </c>
      <c r="H1776" s="17">
        <v>944040000</v>
      </c>
      <c r="I1776" s="17">
        <v>590300000</v>
      </c>
      <c r="J1776" s="17">
        <v>636940000</v>
      </c>
      <c r="K1776" s="17">
        <v>519660000</v>
      </c>
      <c r="L1776" s="17">
        <v>269890000</v>
      </c>
      <c r="M1776" s="17">
        <v>4075700000</v>
      </c>
      <c r="N1776" s="17">
        <v>50984000</v>
      </c>
      <c r="O1776" s="17">
        <v>2687000000</v>
      </c>
      <c r="P1776" s="17">
        <v>4492000000</v>
      </c>
      <c r="Q1776" s="17">
        <v>6960900000</v>
      </c>
      <c r="R1776" s="17">
        <v>1002200000</v>
      </c>
      <c r="S1776" s="17">
        <v>1025400000</v>
      </c>
      <c r="T1776" s="17">
        <v>449340000</v>
      </c>
      <c r="U1776" s="17">
        <v>275990000</v>
      </c>
      <c r="V1776" s="17">
        <v>5783300000</v>
      </c>
      <c r="W1776" s="17">
        <v>244300000</v>
      </c>
      <c r="X1776" s="17">
        <v>2026800000</v>
      </c>
      <c r="Y1776" s="17">
        <v>390820000</v>
      </c>
      <c r="Z1776" s="17">
        <v>677750000</v>
      </c>
      <c r="AA1776" s="17">
        <v>996770000</v>
      </c>
      <c r="AB1776" s="17">
        <v>3034100000</v>
      </c>
      <c r="AC1776" s="17">
        <v>547360000</v>
      </c>
      <c r="AD1776" s="17">
        <v>169850000</v>
      </c>
      <c r="AE1776" s="17">
        <v>18640000000</v>
      </c>
      <c r="AF1776" s="17">
        <v>1538400000</v>
      </c>
      <c r="AG1776" s="18">
        <v>780930000</v>
      </c>
      <c r="AH1776" s="18">
        <v>142640000</v>
      </c>
      <c r="AI1776" s="18">
        <v>596810000</v>
      </c>
      <c r="AJ1776" s="18">
        <v>2726000000</v>
      </c>
      <c r="AK1776" s="18">
        <v>203620000</v>
      </c>
      <c r="AL1776" s="18">
        <v>1114300000</v>
      </c>
      <c r="AM1776">
        <f t="shared" si="162"/>
        <v>2307492370.3703704</v>
      </c>
      <c r="AN1776">
        <f t="shared" si="163"/>
        <v>927383333.33333337</v>
      </c>
      <c r="AO1776">
        <f t="shared" si="164"/>
        <v>0.10205101388482618</v>
      </c>
      <c r="AP1776">
        <f t="shared" si="165"/>
        <v>2.4881753719645276</v>
      </c>
      <c r="AQ1776">
        <f t="shared" si="166"/>
        <v>1</v>
      </c>
      <c r="AR1776">
        <f t="shared" si="167"/>
        <v>0</v>
      </c>
    </row>
    <row r="1777" spans="1:44" x14ac:dyDescent="0.25">
      <c r="A1777" t="s">
        <v>23029</v>
      </c>
      <c r="B1777" s="16">
        <v>3</v>
      </c>
      <c r="C1777" t="s">
        <v>23030</v>
      </c>
      <c r="D1777" t="s">
        <v>23031</v>
      </c>
      <c r="E1777" t="s">
        <v>23032</v>
      </c>
      <c r="F1777" s="17">
        <v>33152000</v>
      </c>
      <c r="G1777" s="17">
        <v>17771000</v>
      </c>
      <c r="H1777" s="17">
        <v>18723000</v>
      </c>
      <c r="I1777" s="17">
        <v>4208000</v>
      </c>
      <c r="J1777" s="17">
        <v>4207000</v>
      </c>
      <c r="K1777" s="17">
        <v>3935800</v>
      </c>
      <c r="L1777" s="17">
        <v>0</v>
      </c>
      <c r="M1777" s="17">
        <v>18601000</v>
      </c>
      <c r="N1777" s="17">
        <v>0</v>
      </c>
      <c r="O1777" s="17">
        <v>33701000</v>
      </c>
      <c r="P1777" s="17">
        <v>21497000</v>
      </c>
      <c r="Q1777" s="17">
        <v>289710000</v>
      </c>
      <c r="R1777" s="17">
        <v>7501700</v>
      </c>
      <c r="S1777" s="17">
        <v>20263000</v>
      </c>
      <c r="T1777" s="17">
        <v>68428000</v>
      </c>
      <c r="U1777" s="17">
        <v>2485600</v>
      </c>
      <c r="V1777" s="17">
        <v>1907200000</v>
      </c>
      <c r="W1777" s="17">
        <v>22754000</v>
      </c>
      <c r="X1777" s="17">
        <v>1349900</v>
      </c>
      <c r="Y1777" s="17">
        <v>3373300</v>
      </c>
      <c r="Z1777" s="17">
        <v>2388000</v>
      </c>
      <c r="AA1777" s="17">
        <v>5638900</v>
      </c>
      <c r="AB1777" s="17">
        <v>4467300</v>
      </c>
      <c r="AC1777" s="17">
        <v>2883800</v>
      </c>
      <c r="AD1777" s="17">
        <v>0</v>
      </c>
      <c r="AE1777" s="17">
        <v>541370000</v>
      </c>
      <c r="AF1777" s="17">
        <v>89444000</v>
      </c>
      <c r="AG1777" s="18">
        <v>3482000</v>
      </c>
      <c r="AH1777" s="18">
        <v>0</v>
      </c>
      <c r="AI1777" s="18">
        <v>99297000</v>
      </c>
      <c r="AJ1777" s="18">
        <v>72430000</v>
      </c>
      <c r="AK1777" s="18">
        <v>146320</v>
      </c>
      <c r="AL1777" s="18">
        <v>0</v>
      </c>
      <c r="AM1777">
        <f t="shared" si="162"/>
        <v>115742714.81481482</v>
      </c>
      <c r="AN1777">
        <f t="shared" si="163"/>
        <v>29225886.666666668</v>
      </c>
      <c r="AO1777">
        <f t="shared" si="164"/>
        <v>0.25551623374345755</v>
      </c>
      <c r="AP1777">
        <f t="shared" si="165"/>
        <v>3.9602806968667328</v>
      </c>
      <c r="AQ1777">
        <f t="shared" si="166"/>
        <v>0</v>
      </c>
      <c r="AR1777">
        <f t="shared" si="167"/>
        <v>0</v>
      </c>
    </row>
    <row r="1778" spans="1:44" x14ac:dyDescent="0.25">
      <c r="A1778" t="s">
        <v>4945</v>
      </c>
      <c r="B1778" s="16">
        <v>4</v>
      </c>
      <c r="C1778" t="s">
        <v>4946</v>
      </c>
      <c r="D1778" t="s">
        <v>475</v>
      </c>
      <c r="E1778" t="s">
        <v>4947</v>
      </c>
      <c r="F1778" s="17">
        <v>87488000</v>
      </c>
      <c r="G1778" s="17">
        <v>87767000</v>
      </c>
      <c r="H1778" s="17">
        <v>7339700</v>
      </c>
      <c r="I1778" s="17">
        <v>55859000</v>
      </c>
      <c r="J1778" s="17">
        <v>72356000</v>
      </c>
      <c r="K1778" s="17">
        <v>30231000</v>
      </c>
      <c r="L1778" s="17">
        <v>21829000</v>
      </c>
      <c r="M1778" s="17">
        <v>66976000</v>
      </c>
      <c r="N1778" s="17">
        <v>20167000</v>
      </c>
      <c r="O1778" s="17">
        <v>9428200</v>
      </c>
      <c r="P1778" s="17">
        <v>113290000</v>
      </c>
      <c r="Q1778" s="17">
        <v>1393000000</v>
      </c>
      <c r="R1778" s="17">
        <v>305990000</v>
      </c>
      <c r="S1778" s="17">
        <v>193240000</v>
      </c>
      <c r="T1778" s="17">
        <v>68362000</v>
      </c>
      <c r="U1778" s="17">
        <v>0</v>
      </c>
      <c r="V1778" s="17">
        <v>269490000</v>
      </c>
      <c r="W1778" s="17">
        <v>7683400</v>
      </c>
      <c r="X1778" s="17">
        <v>46343000</v>
      </c>
      <c r="Y1778" s="17">
        <v>46638000</v>
      </c>
      <c r="Z1778" s="17">
        <v>171700000</v>
      </c>
      <c r="AA1778" s="17">
        <v>73299000</v>
      </c>
      <c r="AB1778" s="17">
        <v>28741000</v>
      </c>
      <c r="AC1778" s="17">
        <v>191470000</v>
      </c>
      <c r="AD1778" s="17">
        <v>14525000</v>
      </c>
      <c r="AE1778" s="17">
        <v>742150000</v>
      </c>
      <c r="AF1778" s="17">
        <v>343780000</v>
      </c>
      <c r="AG1778" s="18">
        <v>34125000</v>
      </c>
      <c r="AH1778" s="18">
        <v>35759000</v>
      </c>
      <c r="AI1778" s="18">
        <v>113850000</v>
      </c>
      <c r="AJ1778" s="18">
        <v>85384000</v>
      </c>
      <c r="AK1778" s="18">
        <v>47584000</v>
      </c>
      <c r="AL1778" s="18">
        <v>91408000</v>
      </c>
      <c r="AM1778">
        <f t="shared" si="162"/>
        <v>165523788.8888889</v>
      </c>
      <c r="AN1778">
        <f t="shared" si="163"/>
        <v>68018333.333333328</v>
      </c>
      <c r="AO1778">
        <f t="shared" si="164"/>
        <v>0.10125878391566447</v>
      </c>
      <c r="AP1778">
        <f t="shared" si="165"/>
        <v>2.4335172706704893</v>
      </c>
      <c r="AQ1778">
        <f t="shared" si="166"/>
        <v>1</v>
      </c>
      <c r="AR1778">
        <f t="shared" si="167"/>
        <v>0</v>
      </c>
    </row>
    <row r="1779" spans="1:44" x14ac:dyDescent="0.25">
      <c r="A1779" t="s">
        <v>17437</v>
      </c>
      <c r="B1779" s="16">
        <v>10</v>
      </c>
      <c r="C1779" t="s">
        <v>17438</v>
      </c>
      <c r="D1779" t="s">
        <v>17439</v>
      </c>
      <c r="E1779" t="s">
        <v>17440</v>
      </c>
      <c r="F1779" s="17">
        <v>122840000</v>
      </c>
      <c r="G1779" s="17">
        <v>7634500</v>
      </c>
      <c r="H1779" s="17">
        <v>2822700</v>
      </c>
      <c r="I1779" s="17">
        <v>110990000</v>
      </c>
      <c r="J1779" s="17">
        <v>13663000</v>
      </c>
      <c r="K1779" s="17">
        <v>43815000</v>
      </c>
      <c r="L1779" s="17">
        <v>1441900</v>
      </c>
      <c r="M1779" s="17">
        <v>165340000</v>
      </c>
      <c r="N1779" s="17">
        <v>0</v>
      </c>
      <c r="O1779" s="17">
        <v>102850000</v>
      </c>
      <c r="P1779" s="17">
        <v>71823000</v>
      </c>
      <c r="Q1779" s="17">
        <v>189590000</v>
      </c>
      <c r="R1779" s="17">
        <v>76684000</v>
      </c>
      <c r="S1779" s="17">
        <v>254070000</v>
      </c>
      <c r="T1779" s="17">
        <v>24518000</v>
      </c>
      <c r="U1779" s="17">
        <v>2156300</v>
      </c>
      <c r="V1779" s="17">
        <v>282440000</v>
      </c>
      <c r="W1779" s="17">
        <v>9280300</v>
      </c>
      <c r="X1779" s="17">
        <v>8297500</v>
      </c>
      <c r="Y1779" s="17">
        <v>8536200</v>
      </c>
      <c r="Z1779" s="17">
        <v>24935000</v>
      </c>
      <c r="AA1779" s="17">
        <v>4340000</v>
      </c>
      <c r="AB1779" s="17">
        <v>11899000</v>
      </c>
      <c r="AC1779" s="17">
        <v>6555800000</v>
      </c>
      <c r="AD1779" s="17">
        <v>5969200</v>
      </c>
      <c r="AE1779" s="17">
        <v>2210300000</v>
      </c>
      <c r="AF1779" s="17">
        <v>493080000</v>
      </c>
      <c r="AG1779" s="18">
        <v>7990400</v>
      </c>
      <c r="AH1779" s="18">
        <v>272170000</v>
      </c>
      <c r="AI1779" s="18">
        <v>18410000</v>
      </c>
      <c r="AJ1779" s="18">
        <v>279510000</v>
      </c>
      <c r="AK1779" s="18">
        <v>18669000</v>
      </c>
      <c r="AL1779" s="18">
        <v>8742800</v>
      </c>
      <c r="AM1779">
        <f t="shared" si="162"/>
        <v>400189466.66666669</v>
      </c>
      <c r="AN1779">
        <f t="shared" si="163"/>
        <v>100915366.66666667</v>
      </c>
      <c r="AO1779">
        <f t="shared" si="164"/>
        <v>0.2531036377878777</v>
      </c>
      <c r="AP1779">
        <f t="shared" si="165"/>
        <v>3.965594932519362</v>
      </c>
      <c r="AQ1779">
        <f t="shared" si="166"/>
        <v>0</v>
      </c>
      <c r="AR1779">
        <f t="shared" si="167"/>
        <v>0</v>
      </c>
    </row>
    <row r="1780" spans="1:44" x14ac:dyDescent="0.25">
      <c r="A1780" t="s">
        <v>13932</v>
      </c>
      <c r="B1780" s="16">
        <v>3</v>
      </c>
      <c r="C1780" t="s">
        <v>13933</v>
      </c>
      <c r="D1780" t="s">
        <v>13934</v>
      </c>
      <c r="E1780" t="s">
        <v>13935</v>
      </c>
      <c r="F1780" s="17">
        <v>11327000</v>
      </c>
      <c r="G1780" s="17">
        <v>58661000</v>
      </c>
      <c r="H1780" s="17">
        <v>189910000</v>
      </c>
      <c r="I1780" s="17">
        <v>37557000</v>
      </c>
      <c r="J1780" s="17">
        <v>177330000</v>
      </c>
      <c r="K1780" s="17">
        <v>18575000</v>
      </c>
      <c r="L1780" s="17">
        <v>97005000</v>
      </c>
      <c r="M1780" s="17">
        <v>594540000</v>
      </c>
      <c r="N1780" s="17">
        <v>1841100</v>
      </c>
      <c r="O1780" s="17">
        <v>1864700000</v>
      </c>
      <c r="P1780" s="17">
        <v>692580000</v>
      </c>
      <c r="Q1780" s="17">
        <v>768860000</v>
      </c>
      <c r="R1780" s="17">
        <v>463070000</v>
      </c>
      <c r="S1780" s="17">
        <v>221040000</v>
      </c>
      <c r="T1780" s="17">
        <v>119470000</v>
      </c>
      <c r="U1780" s="17">
        <v>121810000</v>
      </c>
      <c r="V1780" s="17">
        <v>1132800000</v>
      </c>
      <c r="W1780" s="17">
        <v>22181000</v>
      </c>
      <c r="X1780" s="17">
        <v>13437000</v>
      </c>
      <c r="Y1780" s="17">
        <v>52515000</v>
      </c>
      <c r="Z1780" s="17">
        <v>277190000</v>
      </c>
      <c r="AA1780" s="17">
        <v>195860000</v>
      </c>
      <c r="AB1780" s="17">
        <v>668470000</v>
      </c>
      <c r="AC1780" s="17">
        <v>7169600</v>
      </c>
      <c r="AD1780" s="17">
        <v>4511600</v>
      </c>
      <c r="AE1780" s="17">
        <v>4176300000</v>
      </c>
      <c r="AF1780" s="17">
        <v>62414000</v>
      </c>
      <c r="AG1780" s="18">
        <v>108270000</v>
      </c>
      <c r="AH1780" s="18">
        <v>89079000</v>
      </c>
      <c r="AI1780" s="18">
        <v>264450000</v>
      </c>
      <c r="AJ1780" s="18">
        <v>1728400000</v>
      </c>
      <c r="AK1780" s="18">
        <v>82596000</v>
      </c>
      <c r="AL1780" s="18">
        <v>71328000</v>
      </c>
      <c r="AM1780">
        <f t="shared" si="162"/>
        <v>446337937.03703701</v>
      </c>
      <c r="AN1780">
        <f t="shared" si="163"/>
        <v>390687166.66666669</v>
      </c>
      <c r="AO1780">
        <f t="shared" si="164"/>
        <v>0.86395373399086695</v>
      </c>
      <c r="AP1780">
        <f t="shared" si="165"/>
        <v>1.142443302771323</v>
      </c>
      <c r="AQ1780">
        <f t="shared" si="166"/>
        <v>0</v>
      </c>
      <c r="AR1780">
        <f t="shared" si="167"/>
        <v>0</v>
      </c>
    </row>
    <row r="1781" spans="1:44" x14ac:dyDescent="0.25">
      <c r="A1781" t="s">
        <v>5554</v>
      </c>
      <c r="B1781" s="16">
        <v>5</v>
      </c>
      <c r="C1781" t="s">
        <v>5555</v>
      </c>
      <c r="D1781" t="s">
        <v>878</v>
      </c>
      <c r="E1781" t="s">
        <v>5556</v>
      </c>
      <c r="F1781" s="17">
        <v>1352500000</v>
      </c>
      <c r="G1781" s="17">
        <v>3355500000</v>
      </c>
      <c r="H1781" s="17">
        <v>375000000</v>
      </c>
      <c r="I1781" s="17">
        <v>533530000</v>
      </c>
      <c r="J1781" s="17">
        <v>263590000</v>
      </c>
      <c r="K1781" s="17">
        <v>219830000</v>
      </c>
      <c r="L1781" s="17">
        <v>304760000</v>
      </c>
      <c r="M1781" s="17">
        <v>1801600000</v>
      </c>
      <c r="N1781" s="17">
        <v>40149000</v>
      </c>
      <c r="O1781" s="17">
        <v>1361900000</v>
      </c>
      <c r="P1781" s="17">
        <v>5768600000</v>
      </c>
      <c r="Q1781" s="17">
        <v>704550000</v>
      </c>
      <c r="R1781" s="17">
        <v>317310000</v>
      </c>
      <c r="S1781" s="17">
        <v>394510000</v>
      </c>
      <c r="T1781" s="17">
        <v>47713000</v>
      </c>
      <c r="U1781" s="17">
        <v>191250000</v>
      </c>
      <c r="V1781" s="17">
        <v>1823000000</v>
      </c>
      <c r="W1781" s="17">
        <v>218440000</v>
      </c>
      <c r="X1781" s="17">
        <v>651360000</v>
      </c>
      <c r="Y1781" s="17">
        <v>602480000</v>
      </c>
      <c r="Z1781" s="17">
        <v>610760000</v>
      </c>
      <c r="AA1781" s="17">
        <v>180340000</v>
      </c>
      <c r="AB1781" s="17">
        <v>5087700000</v>
      </c>
      <c r="AC1781" s="17">
        <v>269370000</v>
      </c>
      <c r="AD1781" s="17">
        <v>36565000</v>
      </c>
      <c r="AE1781" s="17">
        <v>1013000000</v>
      </c>
      <c r="AF1781" s="17">
        <v>237790000</v>
      </c>
      <c r="AG1781" s="18">
        <v>416460000</v>
      </c>
      <c r="AH1781" s="18">
        <v>0</v>
      </c>
      <c r="AI1781" s="18">
        <v>1071900000</v>
      </c>
      <c r="AJ1781" s="18">
        <v>496930000</v>
      </c>
      <c r="AK1781" s="18">
        <v>60878000</v>
      </c>
      <c r="AL1781" s="18">
        <v>668610000</v>
      </c>
      <c r="AM1781">
        <f t="shared" si="162"/>
        <v>1028262851.8518518</v>
      </c>
      <c r="AN1781">
        <f t="shared" si="163"/>
        <v>452463000</v>
      </c>
      <c r="AO1781">
        <f t="shared" si="164"/>
        <v>8.7501659840137622E-2</v>
      </c>
      <c r="AP1781">
        <f t="shared" si="165"/>
        <v>2.2725899175222102</v>
      </c>
      <c r="AQ1781">
        <f t="shared" si="166"/>
        <v>1</v>
      </c>
      <c r="AR1781">
        <f t="shared" si="167"/>
        <v>0</v>
      </c>
    </row>
    <row r="1782" spans="1:44" x14ac:dyDescent="0.25">
      <c r="A1782" t="s">
        <v>11597</v>
      </c>
      <c r="B1782" s="16">
        <v>3</v>
      </c>
      <c r="C1782" t="s">
        <v>11598</v>
      </c>
      <c r="D1782" t="s">
        <v>11599</v>
      </c>
      <c r="E1782" t="s">
        <v>11600</v>
      </c>
      <c r="F1782" s="17">
        <v>409630000</v>
      </c>
      <c r="G1782" s="17">
        <v>166020000</v>
      </c>
      <c r="H1782" s="17">
        <v>35958000</v>
      </c>
      <c r="I1782" s="17">
        <v>118760000</v>
      </c>
      <c r="J1782" s="17">
        <v>22111000</v>
      </c>
      <c r="K1782" s="17">
        <v>201770000</v>
      </c>
      <c r="L1782" s="17">
        <v>17354000</v>
      </c>
      <c r="M1782" s="17">
        <v>673760000</v>
      </c>
      <c r="N1782" s="17">
        <v>9710300</v>
      </c>
      <c r="O1782" s="17">
        <v>5145600000</v>
      </c>
      <c r="P1782" s="17">
        <v>229280000</v>
      </c>
      <c r="Q1782" s="17">
        <v>2235700000</v>
      </c>
      <c r="R1782" s="17">
        <v>218140000</v>
      </c>
      <c r="S1782" s="17">
        <v>262340000</v>
      </c>
      <c r="T1782" s="17">
        <v>66274000</v>
      </c>
      <c r="U1782" s="17">
        <v>61008000</v>
      </c>
      <c r="V1782" s="17">
        <v>3694800000</v>
      </c>
      <c r="W1782" s="17">
        <v>1854900000</v>
      </c>
      <c r="X1782" s="17">
        <v>103130000</v>
      </c>
      <c r="Y1782" s="17">
        <v>65414000</v>
      </c>
      <c r="Z1782" s="17">
        <v>44257000</v>
      </c>
      <c r="AA1782" s="17">
        <v>44815000</v>
      </c>
      <c r="AB1782" s="17">
        <v>93340000</v>
      </c>
      <c r="AC1782" s="17">
        <v>384750000</v>
      </c>
      <c r="AD1782" s="17">
        <v>15261000</v>
      </c>
      <c r="AE1782" s="17">
        <v>444160000</v>
      </c>
      <c r="AF1782" s="17">
        <v>243740000</v>
      </c>
      <c r="AG1782" s="18">
        <v>231750000</v>
      </c>
      <c r="AH1782" s="18">
        <v>39908000</v>
      </c>
      <c r="AI1782" s="18">
        <v>49543000000</v>
      </c>
      <c r="AJ1782" s="18">
        <v>207660000</v>
      </c>
      <c r="AK1782" s="18">
        <v>57747000</v>
      </c>
      <c r="AL1782" s="18">
        <v>25622000</v>
      </c>
      <c r="AM1782">
        <f t="shared" si="162"/>
        <v>624517862.96296299</v>
      </c>
      <c r="AN1782">
        <f t="shared" si="163"/>
        <v>8350947833.333333</v>
      </c>
      <c r="AO1782">
        <f t="shared" si="164"/>
        <v>0.391493238515769</v>
      </c>
      <c r="AP1782">
        <f t="shared" si="165"/>
        <v>7.4784069476540219E-2</v>
      </c>
      <c r="AQ1782">
        <f t="shared" si="166"/>
        <v>0</v>
      </c>
      <c r="AR1782">
        <f t="shared" si="167"/>
        <v>0</v>
      </c>
    </row>
    <row r="1783" spans="1:44" x14ac:dyDescent="0.25">
      <c r="A1783" t="s">
        <v>24828</v>
      </c>
      <c r="B1783" s="16">
        <v>1</v>
      </c>
      <c r="C1783" t="s">
        <v>24829</v>
      </c>
      <c r="D1783" t="s">
        <v>24830</v>
      </c>
      <c r="E1783" t="s">
        <v>24831</v>
      </c>
      <c r="F1783" s="17">
        <v>6878700</v>
      </c>
      <c r="G1783" s="17">
        <v>33648000</v>
      </c>
      <c r="H1783" s="17">
        <v>0</v>
      </c>
      <c r="I1783" s="17">
        <v>5543700</v>
      </c>
      <c r="J1783" s="17">
        <v>9382500</v>
      </c>
      <c r="K1783" s="17">
        <v>22141000</v>
      </c>
      <c r="L1783" s="17">
        <v>18355000</v>
      </c>
      <c r="M1783" s="17">
        <v>6656600</v>
      </c>
      <c r="N1783" s="17">
        <v>0</v>
      </c>
      <c r="O1783" s="17">
        <v>16321000</v>
      </c>
      <c r="P1783" s="17">
        <v>793610</v>
      </c>
      <c r="Q1783" s="17">
        <v>68229000</v>
      </c>
      <c r="R1783" s="17">
        <v>7802900</v>
      </c>
      <c r="S1783" s="17">
        <v>6022600</v>
      </c>
      <c r="T1783" s="17">
        <v>0</v>
      </c>
      <c r="U1783" s="17">
        <v>10042000</v>
      </c>
      <c r="V1783" s="17">
        <v>26527000</v>
      </c>
      <c r="W1783" s="17">
        <v>6304700</v>
      </c>
      <c r="X1783" s="17">
        <v>1039200</v>
      </c>
      <c r="Y1783" s="17">
        <v>8709200</v>
      </c>
      <c r="Z1783" s="17">
        <v>45245000</v>
      </c>
      <c r="AA1783" s="17">
        <v>2152200</v>
      </c>
      <c r="AB1783" s="17">
        <v>10414000</v>
      </c>
      <c r="AC1783" s="17">
        <v>13251000</v>
      </c>
      <c r="AD1783" s="17">
        <v>0</v>
      </c>
      <c r="AE1783" s="17">
        <v>35380000</v>
      </c>
      <c r="AF1783" s="17">
        <v>14058000</v>
      </c>
      <c r="AG1783" s="18">
        <v>25704000</v>
      </c>
      <c r="AH1783" s="18">
        <v>0</v>
      </c>
      <c r="AI1783" s="18">
        <v>90817000</v>
      </c>
      <c r="AJ1783" s="18">
        <v>12804000</v>
      </c>
      <c r="AK1783" s="18">
        <v>3400000</v>
      </c>
      <c r="AL1783" s="18">
        <v>28037000</v>
      </c>
      <c r="AM1783">
        <f t="shared" si="162"/>
        <v>13885070.740740741</v>
      </c>
      <c r="AN1783">
        <f t="shared" si="163"/>
        <v>26793666.666666668</v>
      </c>
      <c r="AO1783">
        <f t="shared" si="164"/>
        <v>0.39380626376453465</v>
      </c>
      <c r="AP1783">
        <f t="shared" si="165"/>
        <v>0.5182221199316035</v>
      </c>
      <c r="AQ1783">
        <f t="shared" si="166"/>
        <v>0</v>
      </c>
      <c r="AR1783">
        <f t="shared" si="167"/>
        <v>0</v>
      </c>
    </row>
    <row r="1784" spans="1:44" x14ac:dyDescent="0.25">
      <c r="A1784" t="s">
        <v>15095</v>
      </c>
      <c r="B1784" s="16">
        <v>2</v>
      </c>
      <c r="C1784" t="s">
        <v>15096</v>
      </c>
      <c r="D1784" t="s">
        <v>15097</v>
      </c>
      <c r="E1784" t="s">
        <v>15098</v>
      </c>
      <c r="F1784" s="17">
        <v>227570000</v>
      </c>
      <c r="G1784" s="17">
        <v>529600000</v>
      </c>
      <c r="H1784" s="17">
        <v>88149000</v>
      </c>
      <c r="I1784" s="17">
        <v>127150000</v>
      </c>
      <c r="J1784" s="17">
        <v>127140000</v>
      </c>
      <c r="K1784" s="17">
        <v>41694000</v>
      </c>
      <c r="L1784" s="17">
        <v>78188000</v>
      </c>
      <c r="M1784" s="17">
        <v>2413400000</v>
      </c>
      <c r="N1784" s="17">
        <v>0</v>
      </c>
      <c r="O1784" s="17">
        <v>663670000</v>
      </c>
      <c r="P1784" s="17">
        <v>119770000</v>
      </c>
      <c r="Q1784" s="17">
        <v>1798000000</v>
      </c>
      <c r="R1784" s="17">
        <v>804910000</v>
      </c>
      <c r="S1784" s="17">
        <v>91683000</v>
      </c>
      <c r="T1784" s="17">
        <v>58464000</v>
      </c>
      <c r="U1784" s="17">
        <v>5972500</v>
      </c>
      <c r="V1784" s="17">
        <v>1283600000</v>
      </c>
      <c r="W1784" s="17">
        <v>51630000</v>
      </c>
      <c r="X1784" s="17">
        <v>3616200</v>
      </c>
      <c r="Y1784" s="17">
        <v>2392000000</v>
      </c>
      <c r="Z1784" s="17">
        <v>81940000</v>
      </c>
      <c r="AA1784" s="17">
        <v>507360000</v>
      </c>
      <c r="AB1784" s="17">
        <v>113170000</v>
      </c>
      <c r="AC1784" s="17">
        <v>192460000</v>
      </c>
      <c r="AD1784" s="17">
        <v>32251000</v>
      </c>
      <c r="AE1784" s="17">
        <v>4676400000</v>
      </c>
      <c r="AF1784" s="17">
        <v>255380000</v>
      </c>
      <c r="AG1784" s="18">
        <v>66631000</v>
      </c>
      <c r="AH1784" s="18">
        <v>18335000</v>
      </c>
      <c r="AI1784" s="18">
        <v>488450000</v>
      </c>
      <c r="AJ1784" s="18">
        <v>1560800000</v>
      </c>
      <c r="AK1784" s="18">
        <v>609750000</v>
      </c>
      <c r="AL1784" s="18">
        <v>141450000</v>
      </c>
      <c r="AM1784">
        <f t="shared" si="162"/>
        <v>620932137.03703701</v>
      </c>
      <c r="AN1784">
        <f t="shared" si="163"/>
        <v>480902666.66666669</v>
      </c>
      <c r="AO1784">
        <f t="shared" si="164"/>
        <v>0.66238360314780609</v>
      </c>
      <c r="AP1784">
        <f t="shared" si="165"/>
        <v>1.2911804821981379</v>
      </c>
      <c r="AQ1784">
        <f t="shared" si="166"/>
        <v>0</v>
      </c>
      <c r="AR1784">
        <f t="shared" si="167"/>
        <v>0</v>
      </c>
    </row>
    <row r="1785" spans="1:44" x14ac:dyDescent="0.25">
      <c r="A1785" t="s">
        <v>19748</v>
      </c>
      <c r="B1785" s="16">
        <v>9</v>
      </c>
      <c r="C1785" t="s">
        <v>19749</v>
      </c>
      <c r="D1785" t="s">
        <v>19750</v>
      </c>
      <c r="E1785" t="s">
        <v>19751</v>
      </c>
      <c r="F1785" s="17">
        <v>53306000</v>
      </c>
      <c r="G1785" s="17">
        <v>94904000</v>
      </c>
      <c r="H1785" s="17">
        <v>0</v>
      </c>
      <c r="I1785" s="17">
        <v>21420000</v>
      </c>
      <c r="J1785" s="17">
        <v>51940000</v>
      </c>
      <c r="K1785" s="17">
        <v>0</v>
      </c>
      <c r="L1785" s="17">
        <v>0</v>
      </c>
      <c r="M1785" s="17">
        <v>8619800</v>
      </c>
      <c r="N1785" s="17">
        <v>6394900</v>
      </c>
      <c r="O1785" s="17">
        <v>2142100</v>
      </c>
      <c r="P1785" s="17">
        <v>14200000</v>
      </c>
      <c r="Q1785" s="17">
        <v>566060000</v>
      </c>
      <c r="R1785" s="17">
        <v>2339100000</v>
      </c>
      <c r="S1785" s="17">
        <v>405920000</v>
      </c>
      <c r="T1785" s="17">
        <v>25966000</v>
      </c>
      <c r="U1785" s="17">
        <v>2755500</v>
      </c>
      <c r="V1785" s="17">
        <v>185880000</v>
      </c>
      <c r="W1785" s="17">
        <v>10820000</v>
      </c>
      <c r="X1785" s="17">
        <v>32798000</v>
      </c>
      <c r="Y1785" s="17">
        <v>3457400</v>
      </c>
      <c r="Z1785" s="17">
        <v>6393500</v>
      </c>
      <c r="AA1785" s="17">
        <v>3715200</v>
      </c>
      <c r="AB1785" s="17">
        <v>35456000</v>
      </c>
      <c r="AC1785" s="17">
        <v>0</v>
      </c>
      <c r="AD1785" s="17">
        <v>3932700</v>
      </c>
      <c r="AE1785" s="17">
        <v>307410000</v>
      </c>
      <c r="AF1785" s="17">
        <v>214050000</v>
      </c>
      <c r="AG1785" s="18">
        <v>19373000</v>
      </c>
      <c r="AH1785" s="18">
        <v>4566000</v>
      </c>
      <c r="AI1785" s="18">
        <v>144990000</v>
      </c>
      <c r="AJ1785" s="18">
        <v>180200000</v>
      </c>
      <c r="AK1785" s="18">
        <v>10660000</v>
      </c>
      <c r="AL1785" s="18">
        <v>91204000</v>
      </c>
      <c r="AM1785">
        <f t="shared" si="162"/>
        <v>162838559.25925925</v>
      </c>
      <c r="AN1785">
        <f t="shared" si="163"/>
        <v>75165500</v>
      </c>
      <c r="AO1785">
        <f t="shared" si="164"/>
        <v>0.35433296183001028</v>
      </c>
      <c r="AP1785">
        <f t="shared" si="165"/>
        <v>2.1664002668679014</v>
      </c>
      <c r="AQ1785">
        <f t="shared" si="166"/>
        <v>0</v>
      </c>
      <c r="AR1785">
        <f t="shared" si="167"/>
        <v>0</v>
      </c>
    </row>
    <row r="1786" spans="1:44" x14ac:dyDescent="0.25">
      <c r="A1786" t="s">
        <v>6754</v>
      </c>
      <c r="B1786" s="16">
        <v>12</v>
      </c>
      <c r="C1786" t="s">
        <v>6755</v>
      </c>
      <c r="D1786" t="s">
        <v>1673</v>
      </c>
      <c r="E1786" t="s">
        <v>6756</v>
      </c>
      <c r="F1786" s="17">
        <v>4473700000</v>
      </c>
      <c r="G1786" s="17">
        <v>126750000</v>
      </c>
      <c r="H1786" s="17">
        <v>15092000</v>
      </c>
      <c r="I1786" s="17">
        <v>83730000</v>
      </c>
      <c r="J1786" s="17">
        <v>17299000</v>
      </c>
      <c r="K1786" s="17">
        <v>12211000</v>
      </c>
      <c r="L1786" s="17">
        <v>11107000</v>
      </c>
      <c r="M1786" s="17">
        <v>135970000</v>
      </c>
      <c r="N1786" s="17">
        <v>18621000</v>
      </c>
      <c r="O1786" s="17">
        <v>70856000</v>
      </c>
      <c r="P1786" s="17">
        <v>47898000</v>
      </c>
      <c r="Q1786" s="17">
        <v>718830000</v>
      </c>
      <c r="R1786" s="17">
        <v>325680000</v>
      </c>
      <c r="S1786" s="17">
        <v>383550000</v>
      </c>
      <c r="T1786" s="17">
        <v>169080000</v>
      </c>
      <c r="U1786" s="17">
        <v>24156000</v>
      </c>
      <c r="V1786" s="17">
        <v>1653700000</v>
      </c>
      <c r="W1786" s="17">
        <v>26208000</v>
      </c>
      <c r="X1786" s="17">
        <v>19290000</v>
      </c>
      <c r="Y1786" s="17">
        <v>47846000</v>
      </c>
      <c r="Z1786" s="17">
        <v>38403000</v>
      </c>
      <c r="AA1786" s="17">
        <v>79429000</v>
      </c>
      <c r="AB1786" s="17">
        <v>64034000</v>
      </c>
      <c r="AC1786" s="17">
        <v>333970000</v>
      </c>
      <c r="AD1786" s="17">
        <v>6241200</v>
      </c>
      <c r="AE1786" s="17">
        <v>165260000</v>
      </c>
      <c r="AF1786" s="17">
        <v>345710000</v>
      </c>
      <c r="AG1786" s="18">
        <v>22941000</v>
      </c>
      <c r="AH1786" s="18">
        <v>67724000</v>
      </c>
      <c r="AI1786" s="18">
        <v>250550000</v>
      </c>
      <c r="AJ1786" s="18">
        <v>170950000</v>
      </c>
      <c r="AK1786" s="18">
        <v>18868000</v>
      </c>
      <c r="AL1786" s="18">
        <v>68452000</v>
      </c>
      <c r="AM1786">
        <f t="shared" si="162"/>
        <v>348689674.07407409</v>
      </c>
      <c r="AN1786">
        <f t="shared" si="163"/>
        <v>99914166.666666672</v>
      </c>
      <c r="AO1786">
        <f t="shared" si="164"/>
        <v>0.16685687615890588</v>
      </c>
      <c r="AP1786">
        <f t="shared" si="165"/>
        <v>3.4898922315728407</v>
      </c>
      <c r="AQ1786">
        <f t="shared" si="166"/>
        <v>1</v>
      </c>
      <c r="AR1786">
        <f t="shared" si="167"/>
        <v>0</v>
      </c>
    </row>
    <row r="1787" spans="1:44" x14ac:dyDescent="0.25">
      <c r="A1787" t="s">
        <v>8706</v>
      </c>
      <c r="B1787" s="16">
        <v>4</v>
      </c>
      <c r="C1787" t="s">
        <v>8707</v>
      </c>
      <c r="D1787" t="s">
        <v>8708</v>
      </c>
      <c r="E1787" t="s">
        <v>8709</v>
      </c>
      <c r="F1787" s="17">
        <v>0</v>
      </c>
      <c r="G1787" s="17">
        <v>0</v>
      </c>
      <c r="H1787" s="17"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5329300</v>
      </c>
      <c r="P1787" s="17">
        <v>0</v>
      </c>
      <c r="Q1787" s="17">
        <v>0</v>
      </c>
      <c r="R1787" s="17">
        <v>18733000</v>
      </c>
      <c r="S1787" s="17">
        <v>0</v>
      </c>
      <c r="T1787" s="17">
        <v>14158000</v>
      </c>
      <c r="U1787" s="17">
        <v>0</v>
      </c>
      <c r="V1787" s="17">
        <v>0</v>
      </c>
      <c r="W1787" s="17">
        <v>465300</v>
      </c>
      <c r="X1787" s="17">
        <v>0</v>
      </c>
      <c r="Y1787" s="17">
        <v>0</v>
      </c>
      <c r="Z1787" s="17">
        <v>0</v>
      </c>
      <c r="AA1787" s="17">
        <v>15398000</v>
      </c>
      <c r="AB1787" s="17">
        <v>2718200</v>
      </c>
      <c r="AC1787" s="17">
        <v>0</v>
      </c>
      <c r="AD1787" s="17">
        <v>0</v>
      </c>
      <c r="AE1787" s="17">
        <v>10695000</v>
      </c>
      <c r="AF1787" s="17">
        <v>6458400</v>
      </c>
      <c r="AG1787" s="18">
        <v>3142600</v>
      </c>
      <c r="AH1787" s="18">
        <v>0</v>
      </c>
      <c r="AI1787" s="18">
        <v>0</v>
      </c>
      <c r="AJ1787" s="18">
        <v>0</v>
      </c>
      <c r="AK1787" s="18">
        <v>0</v>
      </c>
      <c r="AL1787" s="18">
        <v>0</v>
      </c>
      <c r="AM1787">
        <f t="shared" si="162"/>
        <v>2739081.4814814813</v>
      </c>
      <c r="AN1787">
        <f t="shared" si="163"/>
        <v>523766.66666666669</v>
      </c>
      <c r="AO1787">
        <f t="shared" si="164"/>
        <v>6.9066323077265526E-2</v>
      </c>
      <c r="AP1787">
        <f t="shared" si="165"/>
        <v>5.22958343056351</v>
      </c>
      <c r="AQ1787">
        <f t="shared" si="166"/>
        <v>1</v>
      </c>
      <c r="AR1787">
        <f t="shared" si="167"/>
        <v>0</v>
      </c>
    </row>
    <row r="1788" spans="1:44" x14ac:dyDescent="0.25">
      <c r="A1788" t="s">
        <v>24634</v>
      </c>
      <c r="B1788" s="16">
        <v>3</v>
      </c>
      <c r="C1788" t="s">
        <v>24635</v>
      </c>
      <c r="D1788" t="s">
        <v>24636</v>
      </c>
      <c r="E1788" t="s">
        <v>24637</v>
      </c>
      <c r="F1788" s="17">
        <v>21471000</v>
      </c>
      <c r="G1788" s="17">
        <v>1258100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30284000</v>
      </c>
      <c r="R1788" s="17">
        <v>2973100</v>
      </c>
      <c r="S1788" s="17">
        <v>0</v>
      </c>
      <c r="T1788" s="17">
        <v>5132900</v>
      </c>
      <c r="U1788" s="17">
        <v>0</v>
      </c>
      <c r="V1788" s="17">
        <v>4778500</v>
      </c>
      <c r="W1788" s="17">
        <v>0</v>
      </c>
      <c r="X1788" s="17">
        <v>0</v>
      </c>
      <c r="Y1788" s="17">
        <v>0</v>
      </c>
      <c r="Z1788" s="17">
        <v>0</v>
      </c>
      <c r="AA1788" s="17">
        <v>2548300</v>
      </c>
      <c r="AB1788" s="17">
        <v>3783300</v>
      </c>
      <c r="AC1788" s="17">
        <v>13375000</v>
      </c>
      <c r="AD1788" s="17">
        <v>0</v>
      </c>
      <c r="AE1788" s="17">
        <v>119950000</v>
      </c>
      <c r="AF1788" s="17">
        <v>29757000</v>
      </c>
      <c r="AG1788" s="18">
        <v>3481100</v>
      </c>
      <c r="AH1788" s="18">
        <v>0</v>
      </c>
      <c r="AI1788" s="18">
        <v>14894000</v>
      </c>
      <c r="AJ1788" s="18">
        <v>6990700</v>
      </c>
      <c r="AK1788" s="18">
        <v>0</v>
      </c>
      <c r="AL1788" s="18">
        <v>0</v>
      </c>
      <c r="AM1788">
        <f t="shared" si="162"/>
        <v>8715229.6296296287</v>
      </c>
      <c r="AN1788">
        <f t="shared" si="163"/>
        <v>4227633.333333333</v>
      </c>
      <c r="AO1788">
        <f t="shared" si="164"/>
        <v>0.39475008949206369</v>
      </c>
      <c r="AP1788">
        <f t="shared" si="165"/>
        <v>2.0614913693941359</v>
      </c>
      <c r="AQ1788">
        <f t="shared" si="166"/>
        <v>0</v>
      </c>
      <c r="AR1788">
        <f t="shared" si="167"/>
        <v>0</v>
      </c>
    </row>
    <row r="1789" spans="1:44" x14ac:dyDescent="0.25">
      <c r="A1789" t="s">
        <v>8909</v>
      </c>
      <c r="B1789" s="16">
        <v>3</v>
      </c>
      <c r="C1789" t="s">
        <v>8910</v>
      </c>
      <c r="D1789" t="s">
        <v>3082</v>
      </c>
      <c r="E1789" t="s">
        <v>8911</v>
      </c>
      <c r="F1789" s="17">
        <v>13483000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15426000</v>
      </c>
      <c r="N1789" s="17">
        <v>0</v>
      </c>
      <c r="O1789" s="17">
        <v>33042000</v>
      </c>
      <c r="P1789" s="17">
        <v>902810</v>
      </c>
      <c r="Q1789" s="17">
        <v>1106600</v>
      </c>
      <c r="R1789" s="17">
        <v>8536900</v>
      </c>
      <c r="S1789" s="17">
        <v>0</v>
      </c>
      <c r="T1789" s="17">
        <v>0</v>
      </c>
      <c r="U1789" s="17">
        <v>0</v>
      </c>
      <c r="V1789" s="17">
        <v>120260000</v>
      </c>
      <c r="W1789" s="17">
        <v>0</v>
      </c>
      <c r="X1789" s="17">
        <v>0</v>
      </c>
      <c r="Y1789" s="17">
        <v>4439500</v>
      </c>
      <c r="Z1789" s="17">
        <v>1086700</v>
      </c>
      <c r="AA1789" s="17">
        <v>3837500</v>
      </c>
      <c r="AB1789" s="17">
        <v>0</v>
      </c>
      <c r="AC1789" s="17">
        <v>504220</v>
      </c>
      <c r="AD1789" s="17">
        <v>0</v>
      </c>
      <c r="AE1789" s="17">
        <v>205060000</v>
      </c>
      <c r="AF1789" s="17">
        <v>13056000</v>
      </c>
      <c r="AG1789" s="18">
        <v>7962100</v>
      </c>
      <c r="AH1789" s="18">
        <v>5385800</v>
      </c>
      <c r="AI1789" s="18">
        <v>9967100</v>
      </c>
      <c r="AJ1789" s="18">
        <v>4192800</v>
      </c>
      <c r="AK1789" s="18">
        <v>0</v>
      </c>
      <c r="AL1789" s="18">
        <v>293500</v>
      </c>
      <c r="AM1789">
        <f t="shared" si="162"/>
        <v>15583008.518518519</v>
      </c>
      <c r="AN1789">
        <f t="shared" si="163"/>
        <v>4633550</v>
      </c>
      <c r="AO1789">
        <f t="shared" si="164"/>
        <v>0.22078088522581527</v>
      </c>
      <c r="AP1789">
        <f t="shared" si="165"/>
        <v>3.363081982177492</v>
      </c>
      <c r="AQ1789">
        <f t="shared" si="166"/>
        <v>1</v>
      </c>
      <c r="AR1789">
        <f t="shared" si="167"/>
        <v>0</v>
      </c>
    </row>
    <row r="1790" spans="1:44" x14ac:dyDescent="0.25">
      <c r="A1790" t="s">
        <v>21874</v>
      </c>
      <c r="B1790" s="16">
        <v>4</v>
      </c>
      <c r="C1790" t="s">
        <v>21875</v>
      </c>
      <c r="D1790" t="s">
        <v>21876</v>
      </c>
      <c r="E1790" t="s">
        <v>21877</v>
      </c>
      <c r="F1790" s="17">
        <v>2685800</v>
      </c>
      <c r="G1790" s="17">
        <v>801750</v>
      </c>
      <c r="H1790" s="17">
        <v>5605900</v>
      </c>
      <c r="I1790" s="17">
        <v>91993000</v>
      </c>
      <c r="J1790" s="17">
        <v>7104200</v>
      </c>
      <c r="K1790" s="17">
        <v>530910</v>
      </c>
      <c r="L1790" s="17">
        <v>2856800</v>
      </c>
      <c r="M1790" s="17">
        <v>8513100</v>
      </c>
      <c r="N1790" s="17">
        <v>17919000</v>
      </c>
      <c r="O1790" s="17">
        <v>2216700</v>
      </c>
      <c r="P1790" s="17">
        <v>8376200</v>
      </c>
      <c r="Q1790" s="17">
        <v>28814000</v>
      </c>
      <c r="R1790" s="17">
        <v>1045600</v>
      </c>
      <c r="S1790" s="17">
        <v>2313400</v>
      </c>
      <c r="T1790" s="17">
        <v>52424000</v>
      </c>
      <c r="U1790" s="17">
        <v>27469000</v>
      </c>
      <c r="V1790" s="17">
        <v>101680000</v>
      </c>
      <c r="W1790" s="17">
        <v>0</v>
      </c>
      <c r="X1790" s="17">
        <v>70300000</v>
      </c>
      <c r="Y1790" s="17">
        <v>3221500</v>
      </c>
      <c r="Z1790" s="17">
        <v>7960400</v>
      </c>
      <c r="AA1790" s="17">
        <v>12679000</v>
      </c>
      <c r="AB1790" s="17">
        <v>58036000</v>
      </c>
      <c r="AC1790" s="17">
        <v>646430</v>
      </c>
      <c r="AD1790" s="17">
        <v>291240</v>
      </c>
      <c r="AE1790" s="17">
        <v>19689000</v>
      </c>
      <c r="AF1790" s="17">
        <v>8492900</v>
      </c>
      <c r="AG1790" s="18">
        <v>11842000</v>
      </c>
      <c r="AH1790" s="18">
        <v>1564100</v>
      </c>
      <c r="AI1790" s="18">
        <v>54447000</v>
      </c>
      <c r="AJ1790" s="18">
        <v>32738000</v>
      </c>
      <c r="AK1790" s="18">
        <v>1173700</v>
      </c>
      <c r="AL1790" s="18">
        <v>35017000</v>
      </c>
      <c r="AM1790">
        <f t="shared" si="162"/>
        <v>20135771.481481481</v>
      </c>
      <c r="AN1790">
        <f t="shared" si="163"/>
        <v>22796966.666666668</v>
      </c>
      <c r="AO1790">
        <f t="shared" si="164"/>
        <v>0.80266318817541271</v>
      </c>
      <c r="AP1790">
        <f t="shared" si="165"/>
        <v>0.88326538244772979</v>
      </c>
      <c r="AQ1790">
        <f t="shared" si="166"/>
        <v>0</v>
      </c>
      <c r="AR1790">
        <f t="shared" si="167"/>
        <v>0</v>
      </c>
    </row>
    <row r="1791" spans="1:44" x14ac:dyDescent="0.25">
      <c r="A1791" t="s">
        <v>13028</v>
      </c>
      <c r="B1791" s="16">
        <v>3</v>
      </c>
      <c r="C1791" t="s">
        <v>13029</v>
      </c>
      <c r="D1791" t="s">
        <v>13030</v>
      </c>
      <c r="E1791" t="s">
        <v>13031</v>
      </c>
      <c r="F1791" s="17">
        <v>9111300</v>
      </c>
      <c r="G1791" s="17">
        <v>602600000</v>
      </c>
      <c r="H1791" s="17">
        <v>12830000</v>
      </c>
      <c r="I1791" s="17">
        <v>1264800000</v>
      </c>
      <c r="J1791" s="17">
        <v>321530000</v>
      </c>
      <c r="K1791" s="17">
        <v>474870000</v>
      </c>
      <c r="L1791" s="17">
        <v>105580000</v>
      </c>
      <c r="M1791" s="17">
        <v>137040000</v>
      </c>
      <c r="N1791" s="17">
        <v>1606800</v>
      </c>
      <c r="O1791" s="17">
        <v>2211800000</v>
      </c>
      <c r="P1791" s="17">
        <v>157020000</v>
      </c>
      <c r="Q1791" s="17">
        <v>794090000</v>
      </c>
      <c r="R1791" s="17">
        <v>76659000</v>
      </c>
      <c r="S1791" s="17">
        <v>773220000</v>
      </c>
      <c r="T1791" s="17">
        <v>442470000</v>
      </c>
      <c r="U1791" s="17">
        <v>234220000</v>
      </c>
      <c r="V1791" s="17">
        <v>154710000</v>
      </c>
      <c r="W1791" s="17">
        <v>2501500</v>
      </c>
      <c r="X1791" s="17">
        <v>95554000</v>
      </c>
      <c r="Y1791" s="17">
        <v>439940000</v>
      </c>
      <c r="Z1791" s="17">
        <v>350170000</v>
      </c>
      <c r="AA1791" s="17">
        <v>346560000</v>
      </c>
      <c r="AB1791" s="17">
        <v>2558300000</v>
      </c>
      <c r="AC1791" s="17">
        <v>0</v>
      </c>
      <c r="AD1791" s="17">
        <v>6592100</v>
      </c>
      <c r="AE1791" s="17">
        <v>3176200000</v>
      </c>
      <c r="AF1791" s="17">
        <v>120400000</v>
      </c>
      <c r="AG1791" s="18">
        <v>962880000</v>
      </c>
      <c r="AH1791" s="18">
        <v>64673000</v>
      </c>
      <c r="AI1791" s="18">
        <v>1291300000</v>
      </c>
      <c r="AJ1791" s="18">
        <v>452780000</v>
      </c>
      <c r="AK1791" s="18">
        <v>196890000</v>
      </c>
      <c r="AL1791" s="18">
        <v>1187100000</v>
      </c>
      <c r="AM1791">
        <f t="shared" si="162"/>
        <v>550754618.51851857</v>
      </c>
      <c r="AN1791">
        <f t="shared" si="163"/>
        <v>692603833.33333337</v>
      </c>
      <c r="AO1791">
        <f t="shared" si="164"/>
        <v>0.60457616003026837</v>
      </c>
      <c r="AP1791">
        <f t="shared" si="165"/>
        <v>0.79519429724763557</v>
      </c>
      <c r="AQ1791">
        <f t="shared" si="166"/>
        <v>0</v>
      </c>
      <c r="AR1791">
        <f t="shared" si="167"/>
        <v>0</v>
      </c>
    </row>
    <row r="1792" spans="1:44" x14ac:dyDescent="0.25">
      <c r="A1792" t="s">
        <v>11267</v>
      </c>
      <c r="B1792" s="16">
        <v>14</v>
      </c>
      <c r="C1792" t="s">
        <v>11268</v>
      </c>
      <c r="D1792" t="s">
        <v>11269</v>
      </c>
      <c r="E1792" t="s">
        <v>11270</v>
      </c>
      <c r="F1792" s="17">
        <v>685710000</v>
      </c>
      <c r="G1792" s="17">
        <v>1566500000</v>
      </c>
      <c r="H1792" s="17">
        <v>116940000</v>
      </c>
      <c r="I1792" s="17">
        <v>1325300000</v>
      </c>
      <c r="J1792" s="17">
        <v>3703600000</v>
      </c>
      <c r="K1792" s="17">
        <v>109110000</v>
      </c>
      <c r="L1792" s="17">
        <v>78742000</v>
      </c>
      <c r="M1792" s="17">
        <v>246100000</v>
      </c>
      <c r="N1792" s="17">
        <v>11434000</v>
      </c>
      <c r="O1792" s="17">
        <v>188950000</v>
      </c>
      <c r="P1792" s="17">
        <v>691260000</v>
      </c>
      <c r="Q1792" s="17">
        <v>3341200000</v>
      </c>
      <c r="R1792" s="17">
        <v>1320400000</v>
      </c>
      <c r="S1792" s="17">
        <v>956350000</v>
      </c>
      <c r="T1792" s="17">
        <v>77054000</v>
      </c>
      <c r="U1792" s="17">
        <v>39231000</v>
      </c>
      <c r="V1792" s="17">
        <v>2047100000</v>
      </c>
      <c r="W1792" s="17">
        <v>151840000</v>
      </c>
      <c r="X1792" s="17">
        <v>630050000</v>
      </c>
      <c r="Y1792" s="17">
        <v>1731300000</v>
      </c>
      <c r="Z1792" s="17">
        <v>938760000</v>
      </c>
      <c r="AA1792" s="17">
        <v>55070000</v>
      </c>
      <c r="AB1792" s="17">
        <v>2916900000</v>
      </c>
      <c r="AC1792" s="17">
        <v>367180000</v>
      </c>
      <c r="AD1792" s="17">
        <v>77108000</v>
      </c>
      <c r="AE1792" s="17">
        <v>1233300000</v>
      </c>
      <c r="AF1792" s="17">
        <v>743030000</v>
      </c>
      <c r="AG1792" s="18">
        <v>2624300000</v>
      </c>
      <c r="AH1792" s="18">
        <v>88825000</v>
      </c>
      <c r="AI1792" s="18">
        <v>1150300000</v>
      </c>
      <c r="AJ1792" s="18">
        <v>1964900000</v>
      </c>
      <c r="AK1792" s="18">
        <v>301300000</v>
      </c>
      <c r="AL1792" s="18">
        <v>2554000000</v>
      </c>
      <c r="AM1792">
        <f t="shared" si="162"/>
        <v>938871074.07407403</v>
      </c>
      <c r="AN1792">
        <f t="shared" si="163"/>
        <v>1447270833.3333333</v>
      </c>
      <c r="AO1792">
        <f t="shared" si="164"/>
        <v>0.33747399283041263</v>
      </c>
      <c r="AP1792">
        <f t="shared" si="165"/>
        <v>0.6487182996092582</v>
      </c>
      <c r="AQ1792">
        <f t="shared" si="166"/>
        <v>0</v>
      </c>
      <c r="AR1792">
        <f t="shared" si="167"/>
        <v>0</v>
      </c>
    </row>
    <row r="1793" spans="1:44" x14ac:dyDescent="0.25">
      <c r="A1793" t="s">
        <v>8317</v>
      </c>
      <c r="B1793" s="16">
        <v>2</v>
      </c>
      <c r="C1793" t="s">
        <v>8318</v>
      </c>
      <c r="D1793" t="s">
        <v>2707</v>
      </c>
      <c r="E1793" t="s">
        <v>8319</v>
      </c>
      <c r="F1793" s="17">
        <v>25648000</v>
      </c>
      <c r="G1793" s="17">
        <v>18452000</v>
      </c>
      <c r="H1793" s="17">
        <v>35248000</v>
      </c>
      <c r="I1793" s="17">
        <v>59433000</v>
      </c>
      <c r="J1793" s="17">
        <v>7341000</v>
      </c>
      <c r="K1793" s="17">
        <v>28112000</v>
      </c>
      <c r="L1793" s="17">
        <v>7509800</v>
      </c>
      <c r="M1793" s="17">
        <v>112970000</v>
      </c>
      <c r="N1793" s="17">
        <v>30550000</v>
      </c>
      <c r="O1793" s="17">
        <v>24335000</v>
      </c>
      <c r="P1793" s="17">
        <v>29521000</v>
      </c>
      <c r="Q1793" s="17">
        <v>105030000</v>
      </c>
      <c r="R1793" s="17">
        <v>270290000</v>
      </c>
      <c r="S1793" s="17">
        <v>56640000</v>
      </c>
      <c r="T1793" s="17">
        <v>1556900</v>
      </c>
      <c r="U1793" s="17">
        <v>25887000</v>
      </c>
      <c r="V1793" s="17">
        <v>993860000</v>
      </c>
      <c r="W1793" s="17">
        <v>2487000</v>
      </c>
      <c r="X1793" s="17">
        <v>42549000</v>
      </c>
      <c r="Y1793" s="17">
        <v>25441000</v>
      </c>
      <c r="Z1793" s="17">
        <v>7102700</v>
      </c>
      <c r="AA1793" s="17">
        <v>63702000</v>
      </c>
      <c r="AB1793" s="17">
        <v>31049000</v>
      </c>
      <c r="AC1793" s="17">
        <v>15061000</v>
      </c>
      <c r="AD1793" s="17">
        <v>0</v>
      </c>
      <c r="AE1793" s="17">
        <v>100740000</v>
      </c>
      <c r="AF1793" s="17">
        <v>18263000</v>
      </c>
      <c r="AG1793" s="18">
        <v>50634000</v>
      </c>
      <c r="AH1793" s="18">
        <v>5083700</v>
      </c>
      <c r="AI1793" s="18">
        <v>37545000</v>
      </c>
      <c r="AJ1793" s="18">
        <v>39571000</v>
      </c>
      <c r="AK1793" s="18">
        <v>15733000</v>
      </c>
      <c r="AL1793" s="18">
        <v>32980000</v>
      </c>
      <c r="AM1793">
        <f t="shared" si="162"/>
        <v>79214014.814814821</v>
      </c>
      <c r="AN1793">
        <f t="shared" si="163"/>
        <v>30257783.333333332</v>
      </c>
      <c r="AO1793">
        <f t="shared" si="164"/>
        <v>0.20072245491718918</v>
      </c>
      <c r="AP1793">
        <f t="shared" si="165"/>
        <v>2.6179715130536052</v>
      </c>
      <c r="AQ1793">
        <f t="shared" si="166"/>
        <v>1</v>
      </c>
      <c r="AR1793">
        <f t="shared" si="167"/>
        <v>0</v>
      </c>
    </row>
    <row r="1794" spans="1:44" x14ac:dyDescent="0.25">
      <c r="A1794" t="s">
        <v>22062</v>
      </c>
      <c r="B1794" s="16">
        <v>4</v>
      </c>
      <c r="C1794" t="s">
        <v>22063</v>
      </c>
      <c r="D1794" t="s">
        <v>22064</v>
      </c>
      <c r="E1794" t="s">
        <v>22065</v>
      </c>
      <c r="F1794" s="17">
        <v>960910</v>
      </c>
      <c r="G1794" s="17">
        <v>1818400</v>
      </c>
      <c r="H1794" s="17">
        <v>0</v>
      </c>
      <c r="I1794" s="17">
        <v>110660000</v>
      </c>
      <c r="J1794" s="17">
        <v>21454000</v>
      </c>
      <c r="K1794" s="17">
        <v>26379000</v>
      </c>
      <c r="L1794" s="17">
        <v>35225000</v>
      </c>
      <c r="M1794" s="17">
        <v>175880</v>
      </c>
      <c r="N1794" s="17">
        <v>3891900</v>
      </c>
      <c r="O1794" s="17">
        <v>7385300</v>
      </c>
      <c r="P1794" s="17">
        <v>7431000</v>
      </c>
      <c r="Q1794" s="17">
        <v>299520000</v>
      </c>
      <c r="R1794" s="17">
        <v>0</v>
      </c>
      <c r="S1794" s="17">
        <v>455870000</v>
      </c>
      <c r="T1794" s="17">
        <v>30152000</v>
      </c>
      <c r="U1794" s="17">
        <v>1200800</v>
      </c>
      <c r="V1794" s="17">
        <v>169230000</v>
      </c>
      <c r="W1794" s="17">
        <v>58872000</v>
      </c>
      <c r="X1794" s="17">
        <v>29238000</v>
      </c>
      <c r="Y1794" s="17">
        <v>60484000</v>
      </c>
      <c r="Z1794" s="17">
        <v>35220000</v>
      </c>
      <c r="AA1794" s="17">
        <v>22717000</v>
      </c>
      <c r="AB1794" s="17">
        <v>94236000</v>
      </c>
      <c r="AC1794" s="17">
        <v>0</v>
      </c>
      <c r="AD1794" s="17">
        <v>1921700</v>
      </c>
      <c r="AE1794" s="17">
        <v>5954400</v>
      </c>
      <c r="AF1794" s="17">
        <v>43055000</v>
      </c>
      <c r="AG1794" s="18">
        <v>67388000</v>
      </c>
      <c r="AH1794" s="18">
        <v>3604200</v>
      </c>
      <c r="AI1794" s="18">
        <v>46004000</v>
      </c>
      <c r="AJ1794" s="18">
        <v>151800000</v>
      </c>
      <c r="AK1794" s="18">
        <v>13899000</v>
      </c>
      <c r="AL1794" s="18">
        <v>13245000</v>
      </c>
      <c r="AM1794">
        <f t="shared" ref="AM1794:AM1857" si="168">AVERAGE(F1794:AF1794)</f>
        <v>56409344.074074075</v>
      </c>
      <c r="AN1794">
        <f t="shared" ref="AN1794:AN1857" si="169">AVERAGE(AG1794:AL1794)</f>
        <v>49323366.666666664</v>
      </c>
      <c r="AO1794">
        <f t="shared" ref="AO1794:AO1857" si="170">TTEST(F1794:AF1794,AG1794:AL1794,2,3)</f>
        <v>0.81769326322268332</v>
      </c>
      <c r="AP1794">
        <f t="shared" ref="AP1794:AP1857" si="171">AM1794/AN1794</f>
        <v>1.1436637011276078</v>
      </c>
      <c r="AQ1794">
        <f t="shared" ref="AQ1794:AQ1857" si="172">(AP1794&gt;1)*AND(AO1794&lt;=0.25)</f>
        <v>0</v>
      </c>
      <c r="AR1794">
        <f t="shared" ref="AR1794:AR1857" si="173">(AP1794&lt;1)*AND(AO1794&lt;=0.25)</f>
        <v>0</v>
      </c>
    </row>
    <row r="1795" spans="1:44" x14ac:dyDescent="0.25">
      <c r="A1795" t="s">
        <v>5772</v>
      </c>
      <c r="B1795" s="16">
        <v>1</v>
      </c>
      <c r="C1795" t="s">
        <v>5773</v>
      </c>
      <c r="D1795" t="s">
        <v>1022</v>
      </c>
      <c r="E1795" t="s">
        <v>5774</v>
      </c>
      <c r="F1795" s="17">
        <v>17789000</v>
      </c>
      <c r="G1795" s="17">
        <v>10905000</v>
      </c>
      <c r="H1795" s="17">
        <v>315670</v>
      </c>
      <c r="I1795" s="17">
        <v>6220300000</v>
      </c>
      <c r="J1795" s="17">
        <v>0</v>
      </c>
      <c r="K1795" s="17">
        <v>0</v>
      </c>
      <c r="L1795" s="17">
        <v>1077400</v>
      </c>
      <c r="M1795" s="17">
        <v>5316400</v>
      </c>
      <c r="N1795" s="17">
        <v>0</v>
      </c>
      <c r="O1795" s="17">
        <v>982350</v>
      </c>
      <c r="P1795" s="17">
        <v>4496400</v>
      </c>
      <c r="Q1795" s="17">
        <v>338340000</v>
      </c>
      <c r="R1795" s="17">
        <v>29193000</v>
      </c>
      <c r="S1795" s="17">
        <v>26209000</v>
      </c>
      <c r="T1795" s="17">
        <v>1611300000</v>
      </c>
      <c r="U1795" s="17">
        <v>394410000</v>
      </c>
      <c r="V1795" s="17">
        <v>46833000</v>
      </c>
      <c r="W1795" s="17">
        <v>7803000000</v>
      </c>
      <c r="X1795" s="17">
        <v>2107100</v>
      </c>
      <c r="Y1795" s="17">
        <v>7871800</v>
      </c>
      <c r="Z1795" s="17">
        <v>6864000</v>
      </c>
      <c r="AA1795" s="17">
        <v>0</v>
      </c>
      <c r="AB1795" s="17">
        <v>0</v>
      </c>
      <c r="AC1795" s="17">
        <v>156900000</v>
      </c>
      <c r="AD1795" s="17">
        <v>0</v>
      </c>
      <c r="AE1795" s="17">
        <v>9782900</v>
      </c>
      <c r="AF1795" s="17">
        <v>30704000</v>
      </c>
      <c r="AG1795" s="18">
        <v>0</v>
      </c>
      <c r="AH1795" s="18">
        <v>6133800</v>
      </c>
      <c r="AI1795" s="18">
        <v>23459000</v>
      </c>
      <c r="AJ1795" s="18">
        <v>8807800</v>
      </c>
      <c r="AK1795" s="18">
        <v>0</v>
      </c>
      <c r="AL1795" s="18">
        <v>1661200</v>
      </c>
      <c r="AM1795">
        <f t="shared" si="168"/>
        <v>619433222.96296299</v>
      </c>
      <c r="AN1795">
        <f t="shared" si="169"/>
        <v>6676966.666666667</v>
      </c>
      <c r="AO1795">
        <f t="shared" si="170"/>
        <v>0.10269571338357814</v>
      </c>
      <c r="AP1795">
        <f t="shared" si="171"/>
        <v>92.771651243273581</v>
      </c>
      <c r="AQ1795">
        <f t="shared" si="172"/>
        <v>1</v>
      </c>
      <c r="AR1795">
        <f t="shared" si="173"/>
        <v>0</v>
      </c>
    </row>
    <row r="1796" spans="1:44" x14ac:dyDescent="0.25">
      <c r="A1796" t="s">
        <v>6799</v>
      </c>
      <c r="B1796" s="16">
        <v>12</v>
      </c>
      <c r="C1796" t="s">
        <v>6800</v>
      </c>
      <c r="D1796" t="s">
        <v>1703</v>
      </c>
      <c r="E1796" t="s">
        <v>6801</v>
      </c>
      <c r="F1796" s="17">
        <v>121440000</v>
      </c>
      <c r="G1796" s="17">
        <v>186230000</v>
      </c>
      <c r="H1796" s="17">
        <v>80487000</v>
      </c>
      <c r="I1796" s="17">
        <v>86988000</v>
      </c>
      <c r="J1796" s="17">
        <v>24812000</v>
      </c>
      <c r="K1796" s="17">
        <v>27173000</v>
      </c>
      <c r="L1796" s="17">
        <v>6014700</v>
      </c>
      <c r="M1796" s="17">
        <v>3239600</v>
      </c>
      <c r="N1796" s="17">
        <v>3276300</v>
      </c>
      <c r="O1796" s="17">
        <v>30147000</v>
      </c>
      <c r="P1796" s="17">
        <v>686390000</v>
      </c>
      <c r="Q1796" s="17">
        <v>1188000000</v>
      </c>
      <c r="R1796" s="17">
        <v>79432000</v>
      </c>
      <c r="S1796" s="17">
        <v>2204600000</v>
      </c>
      <c r="T1796" s="17">
        <v>45907000</v>
      </c>
      <c r="U1796" s="17">
        <v>19681000</v>
      </c>
      <c r="V1796" s="17">
        <v>312000000</v>
      </c>
      <c r="W1796" s="17">
        <v>380100</v>
      </c>
      <c r="X1796" s="17">
        <v>57897000</v>
      </c>
      <c r="Y1796" s="17">
        <v>6147100</v>
      </c>
      <c r="Z1796" s="17">
        <v>15582000</v>
      </c>
      <c r="AA1796" s="17">
        <v>14010000</v>
      </c>
      <c r="AB1796" s="17">
        <v>85179000</v>
      </c>
      <c r="AC1796" s="17">
        <v>149680000</v>
      </c>
      <c r="AD1796" s="17">
        <v>8709500</v>
      </c>
      <c r="AE1796" s="17">
        <v>450670000</v>
      </c>
      <c r="AF1796" s="17">
        <v>489210000</v>
      </c>
      <c r="AG1796" s="18">
        <v>14900000</v>
      </c>
      <c r="AH1796" s="18">
        <v>3218500</v>
      </c>
      <c r="AI1796" s="18">
        <v>316700000</v>
      </c>
      <c r="AJ1796" s="18">
        <v>200360000</v>
      </c>
      <c r="AK1796" s="18">
        <v>3080000</v>
      </c>
      <c r="AL1796" s="18">
        <v>80178000</v>
      </c>
      <c r="AM1796">
        <f t="shared" si="168"/>
        <v>236417862.96296296</v>
      </c>
      <c r="AN1796">
        <f t="shared" si="169"/>
        <v>103072750</v>
      </c>
      <c r="AO1796">
        <f t="shared" si="170"/>
        <v>0.21674943541057842</v>
      </c>
      <c r="AP1796">
        <f t="shared" si="171"/>
        <v>2.2936989937977104</v>
      </c>
      <c r="AQ1796">
        <f t="shared" si="172"/>
        <v>1</v>
      </c>
      <c r="AR1796">
        <f t="shared" si="173"/>
        <v>0</v>
      </c>
    </row>
    <row r="1797" spans="1:44" x14ac:dyDescent="0.25">
      <c r="A1797" t="s">
        <v>7847</v>
      </c>
      <c r="B1797" s="16">
        <v>3</v>
      </c>
      <c r="C1797" t="s">
        <v>7848</v>
      </c>
      <c r="D1797" t="s">
        <v>2396</v>
      </c>
      <c r="E1797" t="s">
        <v>7849</v>
      </c>
      <c r="F1797" s="17">
        <v>61815000</v>
      </c>
      <c r="G1797" s="17">
        <v>73406000</v>
      </c>
      <c r="H1797" s="17">
        <v>26599000</v>
      </c>
      <c r="I1797" s="17">
        <v>50356000</v>
      </c>
      <c r="J1797" s="17">
        <v>23993000</v>
      </c>
      <c r="K1797" s="17">
        <v>3668700</v>
      </c>
      <c r="L1797" s="17">
        <v>68436000</v>
      </c>
      <c r="M1797" s="17">
        <v>7429600</v>
      </c>
      <c r="N1797" s="17">
        <v>54889000</v>
      </c>
      <c r="O1797" s="17">
        <v>9976100</v>
      </c>
      <c r="P1797" s="17">
        <v>132920000</v>
      </c>
      <c r="Q1797" s="17">
        <v>206890000</v>
      </c>
      <c r="R1797" s="17">
        <v>83010000</v>
      </c>
      <c r="S1797" s="17">
        <v>132230000</v>
      </c>
      <c r="T1797" s="17">
        <v>14335000</v>
      </c>
      <c r="U1797" s="17">
        <v>9294500</v>
      </c>
      <c r="V1797" s="17">
        <v>463640000</v>
      </c>
      <c r="W1797" s="17">
        <v>38697000</v>
      </c>
      <c r="X1797" s="17">
        <v>51876000</v>
      </c>
      <c r="Y1797" s="17">
        <v>20933000</v>
      </c>
      <c r="Z1797" s="17">
        <v>8258700</v>
      </c>
      <c r="AA1797" s="17">
        <v>58392000</v>
      </c>
      <c r="AB1797" s="17">
        <v>11223000</v>
      </c>
      <c r="AC1797" s="17">
        <v>213550000</v>
      </c>
      <c r="AD1797" s="17">
        <v>24386000</v>
      </c>
      <c r="AE1797" s="17">
        <v>532920000</v>
      </c>
      <c r="AF1797" s="17">
        <v>90146000</v>
      </c>
      <c r="AG1797" s="18">
        <v>38757000</v>
      </c>
      <c r="AH1797" s="18">
        <v>21689000</v>
      </c>
      <c r="AI1797" s="18">
        <v>96872000</v>
      </c>
      <c r="AJ1797" s="18">
        <v>100610000</v>
      </c>
      <c r="AK1797" s="18">
        <v>22438000</v>
      </c>
      <c r="AL1797" s="18">
        <v>37813000</v>
      </c>
      <c r="AM1797">
        <f t="shared" si="168"/>
        <v>91602577.777777776</v>
      </c>
      <c r="AN1797">
        <f t="shared" si="169"/>
        <v>53029833.333333336</v>
      </c>
      <c r="AO1797">
        <f t="shared" si="170"/>
        <v>0.19517946050031854</v>
      </c>
      <c r="AP1797">
        <f t="shared" si="171"/>
        <v>1.7273781948735354</v>
      </c>
      <c r="AQ1797">
        <f t="shared" si="172"/>
        <v>1</v>
      </c>
      <c r="AR1797">
        <f t="shared" si="173"/>
        <v>0</v>
      </c>
    </row>
    <row r="1798" spans="1:44" x14ac:dyDescent="0.25">
      <c r="A1798" t="s">
        <v>17595</v>
      </c>
      <c r="B1798" s="16">
        <v>3</v>
      </c>
      <c r="C1798" t="s">
        <v>17596</v>
      </c>
      <c r="D1798" t="s">
        <v>17597</v>
      </c>
      <c r="E1798" t="s">
        <v>17598</v>
      </c>
      <c r="F1798" s="17">
        <v>23459000</v>
      </c>
      <c r="G1798" s="17">
        <v>120090000</v>
      </c>
      <c r="H1798" s="17">
        <v>45823000</v>
      </c>
      <c r="I1798" s="17">
        <v>17358000</v>
      </c>
      <c r="J1798" s="17">
        <v>2507300</v>
      </c>
      <c r="K1798" s="17">
        <v>289170000</v>
      </c>
      <c r="L1798" s="17">
        <v>5284800</v>
      </c>
      <c r="M1798" s="17">
        <v>651870</v>
      </c>
      <c r="N1798" s="17">
        <v>51580000</v>
      </c>
      <c r="O1798" s="17">
        <v>90880000</v>
      </c>
      <c r="P1798" s="17">
        <v>54491000</v>
      </c>
      <c r="Q1798" s="17">
        <v>596880000</v>
      </c>
      <c r="R1798" s="17">
        <v>135080000</v>
      </c>
      <c r="S1798" s="17">
        <v>173420000</v>
      </c>
      <c r="T1798" s="17">
        <v>13909000</v>
      </c>
      <c r="U1798" s="17">
        <v>1253100</v>
      </c>
      <c r="V1798" s="17">
        <v>1363100000</v>
      </c>
      <c r="W1798" s="17">
        <v>0</v>
      </c>
      <c r="X1798" s="17">
        <v>176180000</v>
      </c>
      <c r="Y1798" s="17">
        <v>184670000</v>
      </c>
      <c r="Z1798" s="17">
        <v>148470000</v>
      </c>
      <c r="AA1798" s="17">
        <v>64571000</v>
      </c>
      <c r="AB1798" s="17">
        <v>406760000</v>
      </c>
      <c r="AC1798" s="17">
        <v>153310000</v>
      </c>
      <c r="AD1798" s="17">
        <v>1267100</v>
      </c>
      <c r="AE1798" s="17">
        <v>348840000</v>
      </c>
      <c r="AF1798" s="17">
        <v>1463400000</v>
      </c>
      <c r="AG1798" s="18">
        <v>85131000</v>
      </c>
      <c r="AH1798" s="18">
        <v>17611000</v>
      </c>
      <c r="AI1798" s="18">
        <v>275240000</v>
      </c>
      <c r="AJ1798" s="18">
        <v>470350000</v>
      </c>
      <c r="AK1798" s="18">
        <v>133890000</v>
      </c>
      <c r="AL1798" s="18">
        <v>23770000</v>
      </c>
      <c r="AM1798">
        <f t="shared" si="168"/>
        <v>219718710</v>
      </c>
      <c r="AN1798">
        <f t="shared" si="169"/>
        <v>167665333.33333334</v>
      </c>
      <c r="AO1798">
        <f t="shared" si="170"/>
        <v>0.61468904316522166</v>
      </c>
      <c r="AP1798">
        <f t="shared" si="171"/>
        <v>1.3104599837772068</v>
      </c>
      <c r="AQ1798">
        <f t="shared" si="172"/>
        <v>0</v>
      </c>
      <c r="AR1798">
        <f t="shared" si="173"/>
        <v>0</v>
      </c>
    </row>
    <row r="1799" spans="1:44" x14ac:dyDescent="0.25">
      <c r="A1799" t="s">
        <v>24682</v>
      </c>
      <c r="B1799" s="16">
        <v>3</v>
      </c>
      <c r="C1799" t="s">
        <v>24683</v>
      </c>
      <c r="D1799" t="s">
        <v>24684</v>
      </c>
      <c r="E1799" t="s">
        <v>24685</v>
      </c>
      <c r="F1799" s="17">
        <v>3035400</v>
      </c>
      <c r="G1799" s="17">
        <v>694660</v>
      </c>
      <c r="H1799" s="17">
        <v>0</v>
      </c>
      <c r="I1799" s="17">
        <v>38546000</v>
      </c>
      <c r="J1799" s="17">
        <v>411420</v>
      </c>
      <c r="K1799" s="17">
        <v>1597100</v>
      </c>
      <c r="L1799" s="17">
        <v>7130100</v>
      </c>
      <c r="M1799" s="17">
        <v>1300700</v>
      </c>
      <c r="N1799" s="17">
        <v>1313500</v>
      </c>
      <c r="O1799" s="17">
        <v>5149300</v>
      </c>
      <c r="P1799" s="17">
        <v>3542600</v>
      </c>
      <c r="Q1799" s="17">
        <v>2771000</v>
      </c>
      <c r="R1799" s="17">
        <v>2550300</v>
      </c>
      <c r="S1799" s="17">
        <v>0</v>
      </c>
      <c r="T1799" s="17">
        <v>0</v>
      </c>
      <c r="U1799" s="17">
        <v>0</v>
      </c>
      <c r="V1799" s="17">
        <v>7182100</v>
      </c>
      <c r="W1799" s="17">
        <v>0</v>
      </c>
      <c r="X1799" s="17">
        <v>548380</v>
      </c>
      <c r="Y1799" s="17">
        <v>0</v>
      </c>
      <c r="Z1799" s="17">
        <v>0</v>
      </c>
      <c r="AA1799" s="17">
        <v>39874000</v>
      </c>
      <c r="AB1799" s="17">
        <v>2682400</v>
      </c>
      <c r="AC1799" s="17">
        <v>5295500</v>
      </c>
      <c r="AD1799" s="17">
        <v>0</v>
      </c>
      <c r="AE1799" s="17">
        <v>3284800</v>
      </c>
      <c r="AF1799" s="17">
        <v>25170000</v>
      </c>
      <c r="AG1799" s="18">
        <v>10500000</v>
      </c>
      <c r="AH1799" s="18">
        <v>3178300</v>
      </c>
      <c r="AI1799" s="18">
        <v>111160000</v>
      </c>
      <c r="AJ1799" s="18">
        <v>0</v>
      </c>
      <c r="AK1799" s="18">
        <v>0</v>
      </c>
      <c r="AL1799" s="18">
        <v>0</v>
      </c>
      <c r="AM1799">
        <f t="shared" si="168"/>
        <v>5632565.1851851856</v>
      </c>
      <c r="AN1799">
        <f t="shared" si="169"/>
        <v>20806383.333333332</v>
      </c>
      <c r="AO1799">
        <f t="shared" si="170"/>
        <v>0.44307089716363912</v>
      </c>
      <c r="AP1799">
        <f t="shared" si="171"/>
        <v>0.27071332364435524</v>
      </c>
      <c r="AQ1799">
        <f t="shared" si="172"/>
        <v>0</v>
      </c>
      <c r="AR1799">
        <f t="shared" si="173"/>
        <v>0</v>
      </c>
    </row>
    <row r="1800" spans="1:44" x14ac:dyDescent="0.25">
      <c r="A1800" t="s">
        <v>7811</v>
      </c>
      <c r="B1800" s="16">
        <v>4</v>
      </c>
      <c r="C1800" t="s">
        <v>7812</v>
      </c>
      <c r="D1800" t="s">
        <v>2372</v>
      </c>
      <c r="E1800" t="s">
        <v>7813</v>
      </c>
      <c r="F1800" s="17">
        <v>32154000</v>
      </c>
      <c r="G1800" s="17">
        <v>5623300</v>
      </c>
      <c r="H1800" s="17">
        <v>1696200</v>
      </c>
      <c r="I1800" s="17">
        <v>7980800</v>
      </c>
      <c r="J1800" s="17">
        <v>15270000</v>
      </c>
      <c r="K1800" s="17">
        <v>2935000</v>
      </c>
      <c r="L1800" s="17">
        <v>31195000</v>
      </c>
      <c r="M1800" s="17">
        <v>13711000</v>
      </c>
      <c r="N1800" s="17">
        <v>181290</v>
      </c>
      <c r="O1800" s="17">
        <v>13486000</v>
      </c>
      <c r="P1800" s="17">
        <v>29019000</v>
      </c>
      <c r="Q1800" s="17">
        <v>173920000</v>
      </c>
      <c r="R1800" s="17">
        <v>47239000</v>
      </c>
      <c r="S1800" s="17">
        <v>32256000</v>
      </c>
      <c r="T1800" s="17">
        <v>7708100</v>
      </c>
      <c r="U1800" s="17">
        <v>316430</v>
      </c>
      <c r="V1800" s="17">
        <v>239850000</v>
      </c>
      <c r="W1800" s="17">
        <v>4464200</v>
      </c>
      <c r="X1800" s="17">
        <v>89962000</v>
      </c>
      <c r="Y1800" s="17">
        <v>0</v>
      </c>
      <c r="Z1800" s="17">
        <v>75081000</v>
      </c>
      <c r="AA1800" s="17">
        <v>23059000</v>
      </c>
      <c r="AB1800" s="17">
        <v>15607000</v>
      </c>
      <c r="AC1800" s="17">
        <v>16155000</v>
      </c>
      <c r="AD1800" s="17">
        <v>0</v>
      </c>
      <c r="AE1800" s="17">
        <v>158770000</v>
      </c>
      <c r="AF1800" s="17">
        <v>241050000</v>
      </c>
      <c r="AG1800" s="18">
        <v>12465000</v>
      </c>
      <c r="AH1800" s="18">
        <v>21267000</v>
      </c>
      <c r="AI1800" s="18">
        <v>9378900</v>
      </c>
      <c r="AJ1800" s="18">
        <v>38202000</v>
      </c>
      <c r="AK1800" s="18">
        <v>1896000</v>
      </c>
      <c r="AL1800" s="18">
        <v>43005000</v>
      </c>
      <c r="AM1800">
        <f t="shared" si="168"/>
        <v>47358863.703703701</v>
      </c>
      <c r="AN1800">
        <f t="shared" si="169"/>
        <v>21035650</v>
      </c>
      <c r="AO1800">
        <f t="shared" si="170"/>
        <v>9.4946878366887227E-2</v>
      </c>
      <c r="AP1800">
        <f t="shared" si="171"/>
        <v>2.2513620308240392</v>
      </c>
      <c r="AQ1800">
        <f t="shared" si="172"/>
        <v>1</v>
      </c>
      <c r="AR1800">
        <f t="shared" si="173"/>
        <v>0</v>
      </c>
    </row>
    <row r="1801" spans="1:44" x14ac:dyDescent="0.25">
      <c r="A1801" t="s">
        <v>18208</v>
      </c>
      <c r="B1801" s="16">
        <v>2</v>
      </c>
      <c r="C1801" t="s">
        <v>18209</v>
      </c>
      <c r="D1801" t="s">
        <v>18210</v>
      </c>
      <c r="E1801" t="s">
        <v>18211</v>
      </c>
      <c r="F1801" s="17">
        <v>230630000</v>
      </c>
      <c r="G1801" s="17">
        <v>184390000</v>
      </c>
      <c r="H1801" s="17">
        <v>4986100</v>
      </c>
      <c r="I1801" s="17">
        <v>2302000000</v>
      </c>
      <c r="J1801" s="17">
        <v>82019000</v>
      </c>
      <c r="K1801" s="17">
        <v>75407000</v>
      </c>
      <c r="L1801" s="17">
        <v>20967000</v>
      </c>
      <c r="M1801" s="17">
        <v>64712000</v>
      </c>
      <c r="N1801" s="17">
        <v>12308000</v>
      </c>
      <c r="O1801" s="17">
        <v>61615000</v>
      </c>
      <c r="P1801" s="17">
        <v>26174000</v>
      </c>
      <c r="Q1801" s="17">
        <v>64536000</v>
      </c>
      <c r="R1801" s="17">
        <v>5013300</v>
      </c>
      <c r="S1801" s="17">
        <v>216310000</v>
      </c>
      <c r="T1801" s="17">
        <v>161030000</v>
      </c>
      <c r="U1801" s="17">
        <v>127870000</v>
      </c>
      <c r="V1801" s="17">
        <v>75714000</v>
      </c>
      <c r="W1801" s="17">
        <v>123410000</v>
      </c>
      <c r="X1801" s="17">
        <v>112170000</v>
      </c>
      <c r="Y1801" s="17">
        <v>11510000</v>
      </c>
      <c r="Z1801" s="17">
        <v>520460000</v>
      </c>
      <c r="AA1801" s="17">
        <v>173310000</v>
      </c>
      <c r="AB1801" s="17">
        <v>139040000</v>
      </c>
      <c r="AC1801" s="17">
        <v>60484000</v>
      </c>
      <c r="AD1801" s="17">
        <v>15812000</v>
      </c>
      <c r="AE1801" s="17">
        <v>714450000</v>
      </c>
      <c r="AF1801" s="17">
        <v>57792000</v>
      </c>
      <c r="AG1801" s="18">
        <v>23911000</v>
      </c>
      <c r="AH1801" s="18">
        <v>34840000</v>
      </c>
      <c r="AI1801" s="18">
        <v>56669000</v>
      </c>
      <c r="AJ1801" s="18">
        <v>327130000</v>
      </c>
      <c r="AK1801" s="18">
        <v>59288000</v>
      </c>
      <c r="AL1801" s="18">
        <v>80280000</v>
      </c>
      <c r="AM1801">
        <f t="shared" si="168"/>
        <v>209041459.25925925</v>
      </c>
      <c r="AN1801">
        <f t="shared" si="169"/>
        <v>97019666.666666672</v>
      </c>
      <c r="AO1801">
        <f t="shared" si="170"/>
        <v>0.26147444245008888</v>
      </c>
      <c r="AP1801">
        <f t="shared" si="171"/>
        <v>2.154629740972716</v>
      </c>
      <c r="AQ1801">
        <f t="shared" si="172"/>
        <v>0</v>
      </c>
      <c r="AR1801">
        <f t="shared" si="173"/>
        <v>0</v>
      </c>
    </row>
    <row r="1802" spans="1:44" x14ac:dyDescent="0.25">
      <c r="A1802" t="s">
        <v>7721</v>
      </c>
      <c r="B1802" s="16">
        <v>12</v>
      </c>
      <c r="C1802" t="s">
        <v>7722</v>
      </c>
      <c r="D1802" t="s">
        <v>2312</v>
      </c>
      <c r="E1802" t="s">
        <v>7723</v>
      </c>
      <c r="F1802" s="17">
        <v>42335000</v>
      </c>
      <c r="G1802" s="17">
        <v>32282000</v>
      </c>
      <c r="H1802" s="17">
        <v>0</v>
      </c>
      <c r="I1802" s="17">
        <v>82873000</v>
      </c>
      <c r="J1802" s="17">
        <v>0</v>
      </c>
      <c r="K1802" s="17">
        <v>2905700</v>
      </c>
      <c r="L1802" s="17">
        <v>14806000</v>
      </c>
      <c r="M1802" s="17">
        <v>152520000</v>
      </c>
      <c r="N1802" s="17">
        <v>0</v>
      </c>
      <c r="O1802" s="17">
        <v>117930000</v>
      </c>
      <c r="P1802" s="17">
        <v>45863000</v>
      </c>
      <c r="Q1802" s="17">
        <v>1627400000</v>
      </c>
      <c r="R1802" s="17">
        <v>209500000</v>
      </c>
      <c r="S1802" s="17">
        <v>72528000</v>
      </c>
      <c r="T1802" s="17">
        <v>51699000</v>
      </c>
      <c r="U1802" s="17">
        <v>532010</v>
      </c>
      <c r="V1802" s="17">
        <v>585610000</v>
      </c>
      <c r="W1802" s="17">
        <v>0</v>
      </c>
      <c r="X1802" s="17">
        <v>114540000</v>
      </c>
      <c r="Y1802" s="17">
        <v>10975000</v>
      </c>
      <c r="Z1802" s="17">
        <v>1403100</v>
      </c>
      <c r="AA1802" s="17">
        <v>1071400</v>
      </c>
      <c r="AB1802" s="17">
        <v>108300000</v>
      </c>
      <c r="AC1802" s="17">
        <v>48644000</v>
      </c>
      <c r="AD1802" s="17">
        <v>2113900</v>
      </c>
      <c r="AE1802" s="17">
        <v>394110000</v>
      </c>
      <c r="AF1802" s="17">
        <v>658750000</v>
      </c>
      <c r="AG1802" s="18">
        <v>17181000</v>
      </c>
      <c r="AH1802" s="18">
        <v>1384300</v>
      </c>
      <c r="AI1802" s="18">
        <v>144740000</v>
      </c>
      <c r="AJ1802" s="18">
        <v>73703000</v>
      </c>
      <c r="AK1802" s="18">
        <v>1137800</v>
      </c>
      <c r="AL1802" s="18">
        <v>3901300</v>
      </c>
      <c r="AM1802">
        <f t="shared" si="168"/>
        <v>162173744.81481481</v>
      </c>
      <c r="AN1802">
        <f t="shared" si="169"/>
        <v>40341233.333333336</v>
      </c>
      <c r="AO1802">
        <f t="shared" si="170"/>
        <v>8.9827072739574826E-2</v>
      </c>
      <c r="AP1802">
        <f t="shared" si="171"/>
        <v>4.0200492502249094</v>
      </c>
      <c r="AQ1802">
        <f t="shared" si="172"/>
        <v>1</v>
      </c>
      <c r="AR1802">
        <f t="shared" si="173"/>
        <v>0</v>
      </c>
    </row>
    <row r="1803" spans="1:44" x14ac:dyDescent="0.25">
      <c r="A1803" t="s">
        <v>15016</v>
      </c>
      <c r="B1803" s="16">
        <v>11</v>
      </c>
      <c r="C1803" t="s">
        <v>15017</v>
      </c>
      <c r="D1803" t="s">
        <v>15018</v>
      </c>
      <c r="E1803" t="s">
        <v>15019</v>
      </c>
      <c r="F1803" s="17">
        <v>2793500000</v>
      </c>
      <c r="G1803" s="17">
        <v>924250000</v>
      </c>
      <c r="H1803" s="17">
        <v>120290000</v>
      </c>
      <c r="I1803" s="17">
        <v>533770000</v>
      </c>
      <c r="J1803" s="17">
        <v>5963000</v>
      </c>
      <c r="K1803" s="17">
        <v>22700000</v>
      </c>
      <c r="L1803" s="17">
        <v>80482000</v>
      </c>
      <c r="M1803" s="17">
        <v>235800000</v>
      </c>
      <c r="N1803" s="17">
        <v>139880000</v>
      </c>
      <c r="O1803" s="17">
        <v>56918000</v>
      </c>
      <c r="P1803" s="17">
        <v>275420000</v>
      </c>
      <c r="Q1803" s="17">
        <v>724660000</v>
      </c>
      <c r="R1803" s="17">
        <v>75335000</v>
      </c>
      <c r="S1803" s="17">
        <v>186810000</v>
      </c>
      <c r="T1803" s="17">
        <v>13550000</v>
      </c>
      <c r="U1803" s="17">
        <v>0</v>
      </c>
      <c r="V1803" s="17">
        <v>793620000</v>
      </c>
      <c r="W1803" s="17">
        <v>280500000</v>
      </c>
      <c r="X1803" s="17">
        <v>5929200000</v>
      </c>
      <c r="Y1803" s="17">
        <v>71418000</v>
      </c>
      <c r="Z1803" s="17">
        <v>21451000</v>
      </c>
      <c r="AA1803" s="17">
        <v>878900000</v>
      </c>
      <c r="AB1803" s="17">
        <v>283530000</v>
      </c>
      <c r="AC1803" s="17">
        <v>1250800000</v>
      </c>
      <c r="AD1803" s="17">
        <v>5717600</v>
      </c>
      <c r="AE1803" s="17">
        <v>87704000</v>
      </c>
      <c r="AF1803" s="17">
        <v>301860000</v>
      </c>
      <c r="AG1803" s="18">
        <v>167450000</v>
      </c>
      <c r="AH1803" s="18">
        <v>100750</v>
      </c>
      <c r="AI1803" s="18">
        <v>460750000</v>
      </c>
      <c r="AJ1803" s="18">
        <v>1165900000</v>
      </c>
      <c r="AK1803" s="18">
        <v>343290000</v>
      </c>
      <c r="AL1803" s="18">
        <v>47859000</v>
      </c>
      <c r="AM1803">
        <f t="shared" si="168"/>
        <v>596075133.33333337</v>
      </c>
      <c r="AN1803">
        <f t="shared" si="169"/>
        <v>364224958.33333331</v>
      </c>
      <c r="AO1803">
        <f t="shared" si="170"/>
        <v>0.43587266439655792</v>
      </c>
      <c r="AP1803">
        <f t="shared" si="171"/>
        <v>1.6365576265309478</v>
      </c>
      <c r="AQ1803">
        <f t="shared" si="172"/>
        <v>0</v>
      </c>
      <c r="AR1803">
        <f t="shared" si="173"/>
        <v>0</v>
      </c>
    </row>
    <row r="1804" spans="1:44" x14ac:dyDescent="0.25">
      <c r="A1804" t="s">
        <v>4957</v>
      </c>
      <c r="B1804" s="16">
        <v>6</v>
      </c>
      <c r="C1804" t="s">
        <v>4958</v>
      </c>
      <c r="D1804" t="s">
        <v>483</v>
      </c>
      <c r="E1804" t="s">
        <v>4959</v>
      </c>
      <c r="F1804" s="17">
        <v>187610000</v>
      </c>
      <c r="G1804" s="17">
        <v>72632000</v>
      </c>
      <c r="H1804" s="17">
        <v>6499100</v>
      </c>
      <c r="I1804" s="17">
        <v>3107800000</v>
      </c>
      <c r="J1804" s="17">
        <v>6377600</v>
      </c>
      <c r="K1804" s="17">
        <v>15409000</v>
      </c>
      <c r="L1804" s="17">
        <v>1145000</v>
      </c>
      <c r="M1804" s="17">
        <v>161170000</v>
      </c>
      <c r="N1804" s="17">
        <v>3867100</v>
      </c>
      <c r="O1804" s="17">
        <v>10043000000</v>
      </c>
      <c r="P1804" s="17">
        <v>128220000</v>
      </c>
      <c r="Q1804" s="17">
        <v>497580000</v>
      </c>
      <c r="R1804" s="17">
        <v>48591000</v>
      </c>
      <c r="S1804" s="17">
        <v>953590000</v>
      </c>
      <c r="T1804" s="17">
        <v>69601000</v>
      </c>
      <c r="U1804" s="17">
        <v>37402000</v>
      </c>
      <c r="V1804" s="17">
        <v>534730000</v>
      </c>
      <c r="W1804" s="17">
        <v>12910000</v>
      </c>
      <c r="X1804" s="17">
        <v>49288000</v>
      </c>
      <c r="Y1804" s="17">
        <v>19870000</v>
      </c>
      <c r="Z1804" s="17">
        <v>121680000</v>
      </c>
      <c r="AA1804" s="17">
        <v>2123800000</v>
      </c>
      <c r="AB1804" s="17">
        <v>14133000000</v>
      </c>
      <c r="AC1804" s="17">
        <v>85884000</v>
      </c>
      <c r="AD1804" s="17">
        <v>4250300</v>
      </c>
      <c r="AE1804" s="17">
        <v>599630000</v>
      </c>
      <c r="AF1804" s="17">
        <v>375860000</v>
      </c>
      <c r="AG1804" s="18">
        <v>51691000</v>
      </c>
      <c r="AH1804" s="18">
        <v>13003000</v>
      </c>
      <c r="AI1804" s="18">
        <v>275300000</v>
      </c>
      <c r="AJ1804" s="18">
        <v>238460000</v>
      </c>
      <c r="AK1804" s="18">
        <v>4741600</v>
      </c>
      <c r="AL1804" s="18">
        <v>43831000</v>
      </c>
      <c r="AM1804">
        <f t="shared" si="168"/>
        <v>1237088744.4444444</v>
      </c>
      <c r="AN1804">
        <f t="shared" si="169"/>
        <v>104504433.33333333</v>
      </c>
      <c r="AO1804">
        <f t="shared" si="170"/>
        <v>8.2952874488709472E-2</v>
      </c>
      <c r="AP1804">
        <f t="shared" si="171"/>
        <v>11.837667599216152</v>
      </c>
      <c r="AQ1804">
        <f t="shared" si="172"/>
        <v>1</v>
      </c>
      <c r="AR1804">
        <f t="shared" si="173"/>
        <v>0</v>
      </c>
    </row>
    <row r="1805" spans="1:44" x14ac:dyDescent="0.25">
      <c r="A1805" t="s">
        <v>14257</v>
      </c>
      <c r="B1805" s="16">
        <v>6</v>
      </c>
      <c r="C1805" t="s">
        <v>14258</v>
      </c>
      <c r="D1805" t="s">
        <v>14259</v>
      </c>
      <c r="E1805" t="s">
        <v>14260</v>
      </c>
      <c r="F1805" s="17">
        <v>10404000</v>
      </c>
      <c r="G1805" s="17">
        <v>432480000</v>
      </c>
      <c r="H1805" s="17">
        <v>3461400</v>
      </c>
      <c r="I1805" s="17">
        <v>508540000</v>
      </c>
      <c r="J1805" s="17">
        <v>491050000</v>
      </c>
      <c r="K1805" s="17">
        <v>3416900</v>
      </c>
      <c r="L1805" s="17">
        <v>199790000</v>
      </c>
      <c r="M1805" s="17">
        <v>206450000</v>
      </c>
      <c r="N1805" s="17">
        <v>0</v>
      </c>
      <c r="O1805" s="17">
        <v>403110000</v>
      </c>
      <c r="P1805" s="17">
        <v>243960000</v>
      </c>
      <c r="Q1805" s="17">
        <v>38818000</v>
      </c>
      <c r="R1805" s="17">
        <v>86833000</v>
      </c>
      <c r="S1805" s="17">
        <v>92387000</v>
      </c>
      <c r="T1805" s="17">
        <v>2124700000</v>
      </c>
      <c r="U1805" s="17">
        <v>9032600</v>
      </c>
      <c r="V1805" s="17">
        <v>125370000</v>
      </c>
      <c r="W1805" s="17">
        <v>1997200</v>
      </c>
      <c r="X1805" s="17">
        <v>2218500</v>
      </c>
      <c r="Y1805" s="17">
        <v>578770000</v>
      </c>
      <c r="Z1805" s="17">
        <v>471550000</v>
      </c>
      <c r="AA1805" s="17">
        <v>157900000</v>
      </c>
      <c r="AB1805" s="17">
        <v>38357000</v>
      </c>
      <c r="AC1805" s="17">
        <v>43617000</v>
      </c>
      <c r="AD1805" s="17">
        <v>47422000</v>
      </c>
      <c r="AE1805" s="17">
        <v>1919600000</v>
      </c>
      <c r="AF1805" s="17">
        <v>71879000</v>
      </c>
      <c r="AG1805" s="18">
        <v>8279200</v>
      </c>
      <c r="AH1805" s="18">
        <v>79100000</v>
      </c>
      <c r="AI1805" s="18">
        <v>912680000</v>
      </c>
      <c r="AJ1805" s="18">
        <v>203190000</v>
      </c>
      <c r="AK1805" s="18">
        <v>42549000</v>
      </c>
      <c r="AL1805" s="18">
        <v>349770000</v>
      </c>
      <c r="AM1805">
        <f t="shared" si="168"/>
        <v>307893096.2962963</v>
      </c>
      <c r="AN1805">
        <f t="shared" si="169"/>
        <v>265928033.33333334</v>
      </c>
      <c r="AO1805">
        <f t="shared" si="170"/>
        <v>0.81199019253250371</v>
      </c>
      <c r="AP1805">
        <f t="shared" si="171"/>
        <v>1.1578060892525797</v>
      </c>
      <c r="AQ1805">
        <f t="shared" si="172"/>
        <v>0</v>
      </c>
      <c r="AR1805">
        <f t="shared" si="173"/>
        <v>0</v>
      </c>
    </row>
    <row r="1806" spans="1:44" x14ac:dyDescent="0.25">
      <c r="A1806" t="s">
        <v>13518</v>
      </c>
      <c r="B1806" s="16">
        <v>6</v>
      </c>
      <c r="C1806" t="s">
        <v>13519</v>
      </c>
      <c r="D1806" t="s">
        <v>13520</v>
      </c>
      <c r="E1806" t="s">
        <v>13521</v>
      </c>
      <c r="F1806" s="17">
        <v>58046000</v>
      </c>
      <c r="G1806" s="17">
        <v>885210000</v>
      </c>
      <c r="H1806" s="17">
        <v>77366000</v>
      </c>
      <c r="I1806" s="17">
        <v>1039200000</v>
      </c>
      <c r="J1806" s="17">
        <v>103850000</v>
      </c>
      <c r="K1806" s="17">
        <v>49963000</v>
      </c>
      <c r="L1806" s="17">
        <v>42507000</v>
      </c>
      <c r="M1806" s="17">
        <v>450270000</v>
      </c>
      <c r="N1806" s="17">
        <v>0</v>
      </c>
      <c r="O1806" s="17">
        <v>621730000</v>
      </c>
      <c r="P1806" s="17">
        <v>121870000</v>
      </c>
      <c r="Q1806" s="17">
        <v>651840000</v>
      </c>
      <c r="R1806" s="17">
        <v>331840000</v>
      </c>
      <c r="S1806" s="17">
        <v>553470000</v>
      </c>
      <c r="T1806" s="17">
        <v>206660000</v>
      </c>
      <c r="U1806" s="17">
        <v>189410000</v>
      </c>
      <c r="V1806" s="17">
        <v>563860000</v>
      </c>
      <c r="W1806" s="17">
        <v>1818200</v>
      </c>
      <c r="X1806" s="17">
        <v>1037200000</v>
      </c>
      <c r="Y1806" s="17">
        <v>67953000</v>
      </c>
      <c r="Z1806" s="17">
        <v>200090000</v>
      </c>
      <c r="AA1806" s="17">
        <v>391940000</v>
      </c>
      <c r="AB1806" s="17">
        <v>1619000000</v>
      </c>
      <c r="AC1806" s="17">
        <v>0</v>
      </c>
      <c r="AD1806" s="17">
        <v>1985100</v>
      </c>
      <c r="AE1806" s="17">
        <v>13564000000</v>
      </c>
      <c r="AF1806" s="17">
        <v>203840000</v>
      </c>
      <c r="AG1806" s="18">
        <v>213070000</v>
      </c>
      <c r="AH1806" s="18">
        <v>253430000</v>
      </c>
      <c r="AI1806" s="18">
        <v>2366800000</v>
      </c>
      <c r="AJ1806" s="18">
        <v>222860000</v>
      </c>
      <c r="AK1806" s="18">
        <v>6432300</v>
      </c>
      <c r="AL1806" s="18">
        <v>167080000</v>
      </c>
      <c r="AM1806">
        <f t="shared" si="168"/>
        <v>853145122.22222221</v>
      </c>
      <c r="AN1806">
        <f t="shared" si="169"/>
        <v>538278716.66666663</v>
      </c>
      <c r="AO1806">
        <f t="shared" si="170"/>
        <v>0.61413545366395672</v>
      </c>
      <c r="AP1806">
        <f t="shared" si="171"/>
        <v>1.5849505020473234</v>
      </c>
      <c r="AQ1806">
        <f t="shared" si="172"/>
        <v>0</v>
      </c>
      <c r="AR1806">
        <f t="shared" si="173"/>
        <v>0</v>
      </c>
    </row>
    <row r="1807" spans="1:44" x14ac:dyDescent="0.25">
      <c r="A1807" t="s">
        <v>10811</v>
      </c>
      <c r="B1807" s="16">
        <v>2</v>
      </c>
      <c r="C1807" t="s">
        <v>10812</v>
      </c>
      <c r="D1807" t="s">
        <v>10813</v>
      </c>
      <c r="E1807" t="s">
        <v>10814</v>
      </c>
      <c r="F1807" s="17">
        <v>46947000</v>
      </c>
      <c r="G1807" s="17">
        <v>843020000</v>
      </c>
      <c r="H1807" s="17">
        <v>366260000</v>
      </c>
      <c r="I1807" s="17">
        <v>539270000</v>
      </c>
      <c r="J1807" s="17">
        <v>1066900000</v>
      </c>
      <c r="K1807" s="17">
        <v>275110000</v>
      </c>
      <c r="L1807" s="17">
        <v>55094000</v>
      </c>
      <c r="M1807" s="17">
        <v>1811800000</v>
      </c>
      <c r="N1807" s="17">
        <v>190660000</v>
      </c>
      <c r="O1807" s="17">
        <v>2112600000</v>
      </c>
      <c r="P1807" s="17">
        <v>1429200000</v>
      </c>
      <c r="Q1807" s="17">
        <v>3091000000</v>
      </c>
      <c r="R1807" s="17">
        <v>1636400000</v>
      </c>
      <c r="S1807" s="17">
        <v>2664900000</v>
      </c>
      <c r="T1807" s="17">
        <v>809390000</v>
      </c>
      <c r="U1807" s="17">
        <v>1355100000</v>
      </c>
      <c r="V1807" s="17">
        <v>1155100000</v>
      </c>
      <c r="W1807" s="17">
        <v>21947000</v>
      </c>
      <c r="X1807" s="17">
        <v>1910000000</v>
      </c>
      <c r="Y1807" s="17">
        <v>249770000</v>
      </c>
      <c r="Z1807" s="17">
        <v>1013100000</v>
      </c>
      <c r="AA1807" s="17">
        <v>2040500000</v>
      </c>
      <c r="AB1807" s="17">
        <v>3587100000</v>
      </c>
      <c r="AC1807" s="17">
        <v>219840000</v>
      </c>
      <c r="AD1807" s="17">
        <v>144620000</v>
      </c>
      <c r="AE1807" s="17">
        <v>21486000000</v>
      </c>
      <c r="AF1807" s="17">
        <v>3072300000</v>
      </c>
      <c r="AG1807" s="18">
        <v>1112200000</v>
      </c>
      <c r="AH1807" s="18">
        <v>1405500000</v>
      </c>
      <c r="AI1807" s="18">
        <v>7453300000</v>
      </c>
      <c r="AJ1807" s="18">
        <v>1477800000</v>
      </c>
      <c r="AK1807" s="18">
        <v>132620000</v>
      </c>
      <c r="AL1807" s="18">
        <v>1500400000</v>
      </c>
      <c r="AM1807">
        <f t="shared" si="168"/>
        <v>1970145481.4814816</v>
      </c>
      <c r="AN1807">
        <f t="shared" si="169"/>
        <v>2180303333.3333335</v>
      </c>
      <c r="AO1807">
        <f t="shared" si="170"/>
        <v>0.87699222962157031</v>
      </c>
      <c r="AP1807">
        <f t="shared" si="171"/>
        <v>0.90361072762726347</v>
      </c>
      <c r="AQ1807">
        <f t="shared" si="172"/>
        <v>0</v>
      </c>
      <c r="AR1807">
        <f t="shared" si="173"/>
        <v>0</v>
      </c>
    </row>
    <row r="1808" spans="1:44" x14ac:dyDescent="0.25">
      <c r="A1808" t="s">
        <v>9344</v>
      </c>
      <c r="B1808" s="16">
        <v>1</v>
      </c>
      <c r="C1808" t="s">
        <v>9345</v>
      </c>
      <c r="D1808" t="s">
        <v>9346</v>
      </c>
      <c r="E1808" t="s">
        <v>9347</v>
      </c>
      <c r="F1808" s="17">
        <v>3323400000</v>
      </c>
      <c r="G1808" s="17">
        <v>8819900000</v>
      </c>
      <c r="H1808" s="17">
        <v>1780800000</v>
      </c>
      <c r="I1808" s="17">
        <v>33477000000</v>
      </c>
      <c r="J1808" s="17">
        <v>4189300000</v>
      </c>
      <c r="K1808" s="17">
        <v>21369000000</v>
      </c>
      <c r="L1808" s="17">
        <v>3605400000</v>
      </c>
      <c r="M1808" s="17">
        <v>3347000000</v>
      </c>
      <c r="N1808" s="17">
        <v>11321000000</v>
      </c>
      <c r="O1808" s="17">
        <v>20477000000</v>
      </c>
      <c r="P1808" s="17">
        <v>4831800000</v>
      </c>
      <c r="Q1808" s="17">
        <v>38311000000</v>
      </c>
      <c r="R1808" s="17">
        <v>8405400000</v>
      </c>
      <c r="S1808" s="17">
        <v>35569000000</v>
      </c>
      <c r="T1808" s="17">
        <v>13455000000</v>
      </c>
      <c r="U1808" s="17">
        <v>9524700000</v>
      </c>
      <c r="V1808" s="17">
        <v>39890000000</v>
      </c>
      <c r="W1808" s="17">
        <v>276370000</v>
      </c>
      <c r="X1808" s="17">
        <v>10569000000</v>
      </c>
      <c r="Y1808" s="17">
        <v>10486000000</v>
      </c>
      <c r="Z1808" s="17">
        <v>12990000000</v>
      </c>
      <c r="AA1808" s="17">
        <v>6071000000</v>
      </c>
      <c r="AB1808" s="17">
        <v>28654000000</v>
      </c>
      <c r="AC1808" s="17">
        <v>1290200000</v>
      </c>
      <c r="AD1808" s="17">
        <v>1449700000</v>
      </c>
      <c r="AE1808" s="17">
        <v>54360000000</v>
      </c>
      <c r="AF1808" s="17">
        <v>22359000000</v>
      </c>
      <c r="AG1808" s="18">
        <v>14611000000</v>
      </c>
      <c r="AH1808" s="18">
        <v>4440400000</v>
      </c>
      <c r="AI1808" s="18">
        <v>67338000000</v>
      </c>
      <c r="AJ1808" s="18">
        <v>26014000000</v>
      </c>
      <c r="AK1808" s="18">
        <v>2802200000</v>
      </c>
      <c r="AL1808" s="18">
        <v>19568000000</v>
      </c>
      <c r="AM1808">
        <f t="shared" si="168"/>
        <v>15192665555.555555</v>
      </c>
      <c r="AN1808">
        <f t="shared" si="169"/>
        <v>22462266666.666668</v>
      </c>
      <c r="AO1808">
        <f t="shared" si="170"/>
        <v>0.49799299447730727</v>
      </c>
      <c r="AP1808">
        <f t="shared" si="171"/>
        <v>0.67636386750323008</v>
      </c>
      <c r="AQ1808">
        <f t="shared" si="172"/>
        <v>0</v>
      </c>
      <c r="AR1808">
        <f t="shared" si="173"/>
        <v>0</v>
      </c>
    </row>
    <row r="1809" spans="1:44" x14ac:dyDescent="0.25">
      <c r="A1809" t="s">
        <v>14173</v>
      </c>
      <c r="B1809" s="16">
        <v>3</v>
      </c>
      <c r="C1809" t="s">
        <v>14174</v>
      </c>
      <c r="D1809" t="s">
        <v>14175</v>
      </c>
      <c r="E1809" t="s">
        <v>14176</v>
      </c>
      <c r="F1809" s="17">
        <v>214860000</v>
      </c>
      <c r="G1809" s="17">
        <v>389200000</v>
      </c>
      <c r="H1809" s="17">
        <v>27478000</v>
      </c>
      <c r="I1809" s="17">
        <v>162280000</v>
      </c>
      <c r="J1809" s="17">
        <v>109280000</v>
      </c>
      <c r="K1809" s="17">
        <v>15436000</v>
      </c>
      <c r="L1809" s="17">
        <v>29728000</v>
      </c>
      <c r="M1809" s="17">
        <v>285600000</v>
      </c>
      <c r="N1809" s="17">
        <v>18633000</v>
      </c>
      <c r="O1809" s="17">
        <v>179490000</v>
      </c>
      <c r="P1809" s="17">
        <v>251760000</v>
      </c>
      <c r="Q1809" s="17">
        <v>2300800000</v>
      </c>
      <c r="R1809" s="17">
        <v>657840000</v>
      </c>
      <c r="S1809" s="17">
        <v>2893800000</v>
      </c>
      <c r="T1809" s="17">
        <v>202900000</v>
      </c>
      <c r="U1809" s="17">
        <v>3483700</v>
      </c>
      <c r="V1809" s="17">
        <v>1985400000</v>
      </c>
      <c r="W1809" s="17">
        <v>143660000</v>
      </c>
      <c r="X1809" s="17">
        <v>192820000</v>
      </c>
      <c r="Y1809" s="17">
        <v>57100000</v>
      </c>
      <c r="Z1809" s="17">
        <v>138830000</v>
      </c>
      <c r="AA1809" s="17">
        <v>377710000</v>
      </c>
      <c r="AB1809" s="17">
        <v>185910000</v>
      </c>
      <c r="AC1809" s="17">
        <v>304940000</v>
      </c>
      <c r="AD1809" s="17">
        <v>13089000</v>
      </c>
      <c r="AE1809" s="17">
        <v>6411800000</v>
      </c>
      <c r="AF1809" s="17">
        <v>777610000</v>
      </c>
      <c r="AG1809" s="18">
        <v>259170000</v>
      </c>
      <c r="AH1809" s="18">
        <v>109630000</v>
      </c>
      <c r="AI1809" s="18">
        <v>800150000</v>
      </c>
      <c r="AJ1809" s="18">
        <v>2160400000</v>
      </c>
      <c r="AK1809" s="18">
        <v>5250500</v>
      </c>
      <c r="AL1809" s="18">
        <v>228970000</v>
      </c>
      <c r="AM1809">
        <f t="shared" si="168"/>
        <v>678942137.03703701</v>
      </c>
      <c r="AN1809">
        <f t="shared" si="169"/>
        <v>593928416.66666663</v>
      </c>
      <c r="AO1809">
        <f t="shared" si="170"/>
        <v>0.84418654731825071</v>
      </c>
      <c r="AP1809">
        <f t="shared" si="171"/>
        <v>1.1431379910183403</v>
      </c>
      <c r="AQ1809">
        <f t="shared" si="172"/>
        <v>0</v>
      </c>
      <c r="AR1809">
        <f t="shared" si="173"/>
        <v>0</v>
      </c>
    </row>
    <row r="1810" spans="1:44" x14ac:dyDescent="0.25">
      <c r="A1810" t="s">
        <v>16223</v>
      </c>
      <c r="B1810" s="16">
        <v>2</v>
      </c>
      <c r="C1810" t="s">
        <v>16224</v>
      </c>
      <c r="D1810" t="s">
        <v>16225</v>
      </c>
      <c r="E1810" t="s">
        <v>16226</v>
      </c>
      <c r="F1810" s="17">
        <v>225530000</v>
      </c>
      <c r="G1810" s="17">
        <v>900790000</v>
      </c>
      <c r="H1810" s="17">
        <v>417200000</v>
      </c>
      <c r="I1810" s="17">
        <v>118940000</v>
      </c>
      <c r="J1810" s="17">
        <v>42349000</v>
      </c>
      <c r="K1810" s="17">
        <v>24512000</v>
      </c>
      <c r="L1810" s="17">
        <v>24216000</v>
      </c>
      <c r="M1810" s="17">
        <v>34965000</v>
      </c>
      <c r="N1810" s="17">
        <v>3993300</v>
      </c>
      <c r="O1810" s="17">
        <v>1339800000</v>
      </c>
      <c r="P1810" s="17">
        <v>64466000</v>
      </c>
      <c r="Q1810" s="17">
        <v>670220000</v>
      </c>
      <c r="R1810" s="17">
        <v>194070000</v>
      </c>
      <c r="S1810" s="17">
        <v>226470000</v>
      </c>
      <c r="T1810" s="17">
        <v>48357000</v>
      </c>
      <c r="U1810" s="17">
        <v>1207300</v>
      </c>
      <c r="V1810" s="17">
        <v>428660000</v>
      </c>
      <c r="W1810" s="17">
        <v>3068900000</v>
      </c>
      <c r="X1810" s="17">
        <v>67911000</v>
      </c>
      <c r="Y1810" s="17">
        <v>9413900</v>
      </c>
      <c r="Z1810" s="17">
        <v>12634000</v>
      </c>
      <c r="AA1810" s="17">
        <v>211010000</v>
      </c>
      <c r="AB1810" s="17">
        <v>36907000</v>
      </c>
      <c r="AC1810" s="17">
        <v>32982000</v>
      </c>
      <c r="AD1810" s="17">
        <v>1019400</v>
      </c>
      <c r="AE1810" s="17">
        <v>357120000</v>
      </c>
      <c r="AF1810" s="17">
        <v>214770000</v>
      </c>
      <c r="AG1810" s="18">
        <v>33524000</v>
      </c>
      <c r="AH1810" s="18">
        <v>396530000</v>
      </c>
      <c r="AI1810" s="18">
        <v>409610000</v>
      </c>
      <c r="AJ1810" s="18">
        <v>499150000</v>
      </c>
      <c r="AK1810" s="18">
        <v>349060</v>
      </c>
      <c r="AL1810" s="18">
        <v>23786000</v>
      </c>
      <c r="AM1810">
        <f t="shared" si="168"/>
        <v>325126403.7037037</v>
      </c>
      <c r="AN1810">
        <f t="shared" si="169"/>
        <v>227158176.66666666</v>
      </c>
      <c r="AO1810">
        <f t="shared" si="170"/>
        <v>0.53029176734575434</v>
      </c>
      <c r="AP1810">
        <f t="shared" si="171"/>
        <v>1.4312775726351961</v>
      </c>
      <c r="AQ1810">
        <f t="shared" si="172"/>
        <v>0</v>
      </c>
      <c r="AR1810">
        <f t="shared" si="173"/>
        <v>0</v>
      </c>
    </row>
    <row r="1811" spans="1:44" x14ac:dyDescent="0.25">
      <c r="A1811" t="s">
        <v>11091</v>
      </c>
      <c r="B1811" s="16">
        <v>5</v>
      </c>
      <c r="C1811" t="s">
        <v>11092</v>
      </c>
      <c r="D1811" t="s">
        <v>11093</v>
      </c>
      <c r="E1811" t="s">
        <v>11094</v>
      </c>
      <c r="F1811" s="17">
        <v>1084500000</v>
      </c>
      <c r="G1811" s="17">
        <v>12343000000</v>
      </c>
      <c r="H1811" s="17">
        <v>68642000</v>
      </c>
      <c r="I1811" s="17">
        <v>13754000000</v>
      </c>
      <c r="J1811" s="17">
        <v>220430000</v>
      </c>
      <c r="K1811" s="17">
        <v>446800000</v>
      </c>
      <c r="L1811" s="17">
        <v>103100000</v>
      </c>
      <c r="M1811" s="17">
        <v>161310000</v>
      </c>
      <c r="N1811" s="17">
        <v>64266000</v>
      </c>
      <c r="O1811" s="17">
        <v>222720000</v>
      </c>
      <c r="P1811" s="17">
        <v>3873100000</v>
      </c>
      <c r="Q1811" s="17">
        <v>3024500000</v>
      </c>
      <c r="R1811" s="17">
        <v>2567900000</v>
      </c>
      <c r="S1811" s="17">
        <v>726570000</v>
      </c>
      <c r="T1811" s="17">
        <v>1667600000</v>
      </c>
      <c r="U1811" s="17">
        <v>144270000</v>
      </c>
      <c r="V1811" s="17">
        <v>3743100000</v>
      </c>
      <c r="W1811" s="17">
        <v>49909000</v>
      </c>
      <c r="X1811" s="17">
        <v>6811100000</v>
      </c>
      <c r="Y1811" s="17">
        <v>181870000</v>
      </c>
      <c r="Z1811" s="17">
        <v>164910000</v>
      </c>
      <c r="AA1811" s="17">
        <v>265030000</v>
      </c>
      <c r="AB1811" s="17">
        <v>389230000</v>
      </c>
      <c r="AC1811" s="17">
        <v>232610000</v>
      </c>
      <c r="AD1811" s="17">
        <v>143340000</v>
      </c>
      <c r="AE1811" s="17">
        <v>2304500000</v>
      </c>
      <c r="AF1811" s="17">
        <v>4534100000</v>
      </c>
      <c r="AG1811" s="18">
        <v>51797000</v>
      </c>
      <c r="AH1811" s="18">
        <v>3663500000</v>
      </c>
      <c r="AI1811" s="18">
        <v>1555300000</v>
      </c>
      <c r="AJ1811" s="18">
        <v>30201000000</v>
      </c>
      <c r="AK1811" s="18">
        <v>182000000</v>
      </c>
      <c r="AL1811" s="18">
        <v>536800000</v>
      </c>
      <c r="AM1811">
        <f t="shared" si="168"/>
        <v>2196015074.0740743</v>
      </c>
      <c r="AN1811">
        <f t="shared" si="169"/>
        <v>6031732833.333333</v>
      </c>
      <c r="AO1811">
        <f t="shared" si="170"/>
        <v>0.4690109015027526</v>
      </c>
      <c r="AP1811">
        <f t="shared" si="171"/>
        <v>0.36407697999125144</v>
      </c>
      <c r="AQ1811">
        <f t="shared" si="172"/>
        <v>0</v>
      </c>
      <c r="AR1811">
        <f t="shared" si="173"/>
        <v>0</v>
      </c>
    </row>
    <row r="1812" spans="1:44" x14ac:dyDescent="0.25">
      <c r="A1812" t="s">
        <v>6382</v>
      </c>
      <c r="B1812" s="16">
        <v>3</v>
      </c>
      <c r="C1812" t="s">
        <v>6383</v>
      </c>
      <c r="D1812" t="s">
        <v>1427</v>
      </c>
      <c r="E1812" t="s">
        <v>6384</v>
      </c>
      <c r="F1812" s="17">
        <v>141560000</v>
      </c>
      <c r="G1812" s="17">
        <v>241100000</v>
      </c>
      <c r="H1812" s="17">
        <v>19186000</v>
      </c>
      <c r="I1812" s="17">
        <v>62802000</v>
      </c>
      <c r="J1812" s="17">
        <v>153800000</v>
      </c>
      <c r="K1812" s="17">
        <v>1715000</v>
      </c>
      <c r="L1812" s="17">
        <v>24606000</v>
      </c>
      <c r="M1812" s="17">
        <v>269390000</v>
      </c>
      <c r="N1812" s="17">
        <v>8326200</v>
      </c>
      <c r="O1812" s="17">
        <v>50880000</v>
      </c>
      <c r="P1812" s="17">
        <v>222490000</v>
      </c>
      <c r="Q1812" s="17">
        <v>863500000</v>
      </c>
      <c r="R1812" s="17">
        <v>246420000</v>
      </c>
      <c r="S1812" s="17">
        <v>367180000</v>
      </c>
      <c r="T1812" s="17">
        <v>237210000</v>
      </c>
      <c r="U1812" s="17">
        <v>6094600</v>
      </c>
      <c r="V1812" s="17">
        <v>1300500000</v>
      </c>
      <c r="W1812" s="17">
        <v>64826000</v>
      </c>
      <c r="X1812" s="17">
        <v>19892000</v>
      </c>
      <c r="Y1812" s="17">
        <v>33845000</v>
      </c>
      <c r="Z1812" s="17">
        <v>53642000</v>
      </c>
      <c r="AA1812" s="17">
        <v>88593000</v>
      </c>
      <c r="AB1812" s="17">
        <v>187730000</v>
      </c>
      <c r="AC1812" s="17">
        <v>101350000</v>
      </c>
      <c r="AD1812" s="17">
        <v>8458300</v>
      </c>
      <c r="AE1812" s="17">
        <v>672370000</v>
      </c>
      <c r="AF1812" s="17">
        <v>855780000</v>
      </c>
      <c r="AG1812" s="18">
        <v>31346000</v>
      </c>
      <c r="AH1812" s="18">
        <v>25797000</v>
      </c>
      <c r="AI1812" s="18">
        <v>136480000</v>
      </c>
      <c r="AJ1812" s="18">
        <v>299000000</v>
      </c>
      <c r="AK1812" s="18">
        <v>257730000</v>
      </c>
      <c r="AL1812" s="18">
        <v>43596000</v>
      </c>
      <c r="AM1812">
        <f t="shared" si="168"/>
        <v>233453559.25925925</v>
      </c>
      <c r="AN1812">
        <f t="shared" si="169"/>
        <v>132324833.33333333</v>
      </c>
      <c r="AO1812">
        <f t="shared" si="170"/>
        <v>0.21461240484198699</v>
      </c>
      <c r="AP1812">
        <f t="shared" si="171"/>
        <v>1.764246010204126</v>
      </c>
      <c r="AQ1812">
        <f t="shared" si="172"/>
        <v>1</v>
      </c>
      <c r="AR1812">
        <f t="shared" si="173"/>
        <v>0</v>
      </c>
    </row>
    <row r="1813" spans="1:44" x14ac:dyDescent="0.25">
      <c r="A1813" t="s">
        <v>7688</v>
      </c>
      <c r="B1813" s="16">
        <v>2</v>
      </c>
      <c r="C1813" t="s">
        <v>7689</v>
      </c>
      <c r="D1813" t="s">
        <v>2290</v>
      </c>
      <c r="E1813" t="s">
        <v>7690</v>
      </c>
      <c r="F1813" s="17">
        <v>4533900</v>
      </c>
      <c r="G1813" s="17">
        <v>18828000</v>
      </c>
      <c r="H1813" s="17">
        <v>538200</v>
      </c>
      <c r="I1813" s="17">
        <v>3471900</v>
      </c>
      <c r="J1813" s="17">
        <v>1372400</v>
      </c>
      <c r="K1813" s="17">
        <v>964060</v>
      </c>
      <c r="L1813" s="17">
        <v>814830</v>
      </c>
      <c r="M1813" s="17">
        <v>35079000</v>
      </c>
      <c r="N1813" s="17">
        <v>5481900</v>
      </c>
      <c r="O1813" s="17">
        <v>122360000</v>
      </c>
      <c r="P1813" s="17">
        <v>5060800</v>
      </c>
      <c r="Q1813" s="17">
        <v>46362000</v>
      </c>
      <c r="R1813" s="17">
        <v>30301000</v>
      </c>
      <c r="S1813" s="17">
        <v>22737000</v>
      </c>
      <c r="T1813" s="17">
        <v>70900000</v>
      </c>
      <c r="U1813" s="17">
        <v>7986500</v>
      </c>
      <c r="V1813" s="17">
        <v>104500000</v>
      </c>
      <c r="W1813" s="17">
        <v>152110000</v>
      </c>
      <c r="X1813" s="17">
        <v>29624000</v>
      </c>
      <c r="Y1813" s="17">
        <v>8348200</v>
      </c>
      <c r="Z1813" s="17">
        <v>4504300</v>
      </c>
      <c r="AA1813" s="17">
        <v>24626000</v>
      </c>
      <c r="AB1813" s="17">
        <v>19827000</v>
      </c>
      <c r="AC1813" s="17">
        <v>637910000</v>
      </c>
      <c r="AD1813" s="17">
        <v>8556800</v>
      </c>
      <c r="AE1813" s="17">
        <v>1939700000</v>
      </c>
      <c r="AF1813" s="17">
        <v>1178000000</v>
      </c>
      <c r="AG1813" s="18">
        <v>5518000</v>
      </c>
      <c r="AH1813" s="18">
        <v>36990000</v>
      </c>
      <c r="AI1813" s="18">
        <v>76548000</v>
      </c>
      <c r="AJ1813" s="18">
        <v>95627000</v>
      </c>
      <c r="AK1813" s="18">
        <v>6086500</v>
      </c>
      <c r="AL1813" s="18">
        <v>104500000</v>
      </c>
      <c r="AM1813">
        <f t="shared" si="168"/>
        <v>166092510.74074075</v>
      </c>
      <c r="AN1813">
        <f t="shared" si="169"/>
        <v>54211583.333333336</v>
      </c>
      <c r="AO1813">
        <f t="shared" si="170"/>
        <v>0.19995926044380066</v>
      </c>
      <c r="AP1813">
        <f t="shared" si="171"/>
        <v>3.0637826923349545</v>
      </c>
      <c r="AQ1813">
        <f t="shared" si="172"/>
        <v>1</v>
      </c>
      <c r="AR1813">
        <f t="shared" si="173"/>
        <v>0</v>
      </c>
    </row>
    <row r="1814" spans="1:44" x14ac:dyDescent="0.25">
      <c r="A1814" t="s">
        <v>8444</v>
      </c>
      <c r="B1814" s="16">
        <v>7</v>
      </c>
      <c r="C1814" t="s">
        <v>8445</v>
      </c>
      <c r="D1814" t="s">
        <v>2791</v>
      </c>
      <c r="E1814" t="s">
        <v>8446</v>
      </c>
      <c r="F1814" s="17">
        <v>6574000</v>
      </c>
      <c r="G1814" s="17">
        <v>21947000</v>
      </c>
      <c r="H1814" s="17">
        <v>0</v>
      </c>
      <c r="I1814" s="17">
        <v>22414000</v>
      </c>
      <c r="J1814" s="17">
        <v>10320000</v>
      </c>
      <c r="K1814" s="17">
        <v>3924000</v>
      </c>
      <c r="L1814" s="17">
        <v>0</v>
      </c>
      <c r="M1814" s="17">
        <v>0</v>
      </c>
      <c r="N1814" s="17">
        <v>0</v>
      </c>
      <c r="O1814" s="17">
        <v>54292000</v>
      </c>
      <c r="P1814" s="17">
        <v>0</v>
      </c>
      <c r="Q1814" s="17">
        <v>156680000</v>
      </c>
      <c r="R1814" s="17">
        <v>0</v>
      </c>
      <c r="S1814" s="17">
        <v>11098000</v>
      </c>
      <c r="T1814" s="17">
        <v>2712300</v>
      </c>
      <c r="U1814" s="17">
        <v>4353400</v>
      </c>
      <c r="V1814" s="17">
        <v>0</v>
      </c>
      <c r="W1814" s="17">
        <v>0</v>
      </c>
      <c r="X1814" s="17">
        <v>0</v>
      </c>
      <c r="Y1814" s="17">
        <v>7149100</v>
      </c>
      <c r="Z1814" s="17">
        <v>0</v>
      </c>
      <c r="AA1814" s="17">
        <v>361440000</v>
      </c>
      <c r="AB1814" s="17">
        <v>135410</v>
      </c>
      <c r="AC1814" s="17">
        <v>172790000</v>
      </c>
      <c r="AD1814" s="17">
        <v>0</v>
      </c>
      <c r="AE1814" s="17">
        <v>3099400</v>
      </c>
      <c r="AF1814" s="17">
        <v>751660000</v>
      </c>
      <c r="AG1814" s="18">
        <v>8896800</v>
      </c>
      <c r="AH1814" s="18">
        <v>520780</v>
      </c>
      <c r="AI1814" s="18">
        <v>63907000</v>
      </c>
      <c r="AJ1814" s="18">
        <v>12581000</v>
      </c>
      <c r="AK1814" s="18">
        <v>0</v>
      </c>
      <c r="AL1814" s="18">
        <v>0</v>
      </c>
      <c r="AM1814">
        <f t="shared" si="168"/>
        <v>58910689.259259261</v>
      </c>
      <c r="AN1814">
        <f t="shared" si="169"/>
        <v>14317596.666666666</v>
      </c>
      <c r="AO1814">
        <f t="shared" si="170"/>
        <v>0.17773462604992488</v>
      </c>
      <c r="AP1814">
        <f t="shared" si="171"/>
        <v>4.1145654980218467</v>
      </c>
      <c r="AQ1814">
        <f t="shared" si="172"/>
        <v>1</v>
      </c>
      <c r="AR1814">
        <f t="shared" si="173"/>
        <v>0</v>
      </c>
    </row>
    <row r="1815" spans="1:44" x14ac:dyDescent="0.25">
      <c r="A1815" t="s">
        <v>12840</v>
      </c>
      <c r="B1815" s="16">
        <v>2</v>
      </c>
      <c r="C1815" t="s">
        <v>12841</v>
      </c>
      <c r="D1815" t="s">
        <v>12842</v>
      </c>
      <c r="E1815" t="s">
        <v>12843</v>
      </c>
      <c r="F1815" s="17">
        <v>536130000</v>
      </c>
      <c r="G1815" s="17">
        <v>1336200000</v>
      </c>
      <c r="H1815" s="17">
        <v>186920000</v>
      </c>
      <c r="I1815" s="17">
        <v>319710000</v>
      </c>
      <c r="J1815" s="17">
        <v>736460000</v>
      </c>
      <c r="K1815" s="17">
        <v>550070000</v>
      </c>
      <c r="L1815" s="17">
        <v>1425700000</v>
      </c>
      <c r="M1815" s="17">
        <v>1475600000</v>
      </c>
      <c r="N1815" s="17">
        <v>370830000</v>
      </c>
      <c r="O1815" s="17">
        <v>1102700000</v>
      </c>
      <c r="P1815" s="17">
        <v>3368800000</v>
      </c>
      <c r="Q1815" s="17">
        <v>8364900000</v>
      </c>
      <c r="R1815" s="17">
        <v>616370000</v>
      </c>
      <c r="S1815" s="17">
        <v>472630000</v>
      </c>
      <c r="T1815" s="17">
        <v>132950000</v>
      </c>
      <c r="U1815" s="17">
        <v>71759000</v>
      </c>
      <c r="V1815" s="17">
        <v>4603800000</v>
      </c>
      <c r="W1815" s="17">
        <v>657030000</v>
      </c>
      <c r="X1815" s="17">
        <v>1426400000</v>
      </c>
      <c r="Y1815" s="17">
        <v>2867300000</v>
      </c>
      <c r="Z1815" s="17">
        <v>360570000</v>
      </c>
      <c r="AA1815" s="17">
        <v>152590000</v>
      </c>
      <c r="AB1815" s="17">
        <v>865990000</v>
      </c>
      <c r="AC1815" s="17">
        <v>225510000</v>
      </c>
      <c r="AD1815" s="17">
        <v>104440000</v>
      </c>
      <c r="AE1815" s="17">
        <v>1599600000</v>
      </c>
      <c r="AF1815" s="17">
        <v>1321800000</v>
      </c>
      <c r="AG1815" s="18">
        <v>863470000</v>
      </c>
      <c r="AH1815" s="18">
        <v>100350000</v>
      </c>
      <c r="AI1815" s="18">
        <v>591470000</v>
      </c>
      <c r="AJ1815" s="18">
        <v>5502300000</v>
      </c>
      <c r="AK1815" s="18">
        <v>101420000</v>
      </c>
      <c r="AL1815" s="18">
        <v>122640000</v>
      </c>
      <c r="AM1815">
        <f t="shared" si="168"/>
        <v>1305657740.7407408</v>
      </c>
      <c r="AN1815">
        <f t="shared" si="169"/>
        <v>1213608333.3333333</v>
      </c>
      <c r="AO1815">
        <f t="shared" si="170"/>
        <v>0.92424328914325449</v>
      </c>
      <c r="AP1815">
        <f t="shared" si="171"/>
        <v>1.075847705457478</v>
      </c>
      <c r="AQ1815">
        <f t="shared" si="172"/>
        <v>0</v>
      </c>
      <c r="AR1815">
        <f t="shared" si="173"/>
        <v>0</v>
      </c>
    </row>
    <row r="1816" spans="1:44" x14ac:dyDescent="0.25">
      <c r="A1816" t="s">
        <v>15887</v>
      </c>
      <c r="B1816" s="16">
        <v>10</v>
      </c>
      <c r="C1816" t="s">
        <v>12841</v>
      </c>
      <c r="D1816" t="s">
        <v>12842</v>
      </c>
      <c r="E1816" t="s">
        <v>15888</v>
      </c>
      <c r="F1816" s="17">
        <v>193850000</v>
      </c>
      <c r="G1816" s="17">
        <v>330680000</v>
      </c>
      <c r="H1816" s="17">
        <v>32202000</v>
      </c>
      <c r="I1816" s="17">
        <v>100830000</v>
      </c>
      <c r="J1816" s="17">
        <v>139570000</v>
      </c>
      <c r="K1816" s="17">
        <v>58656000</v>
      </c>
      <c r="L1816" s="17">
        <v>224790000</v>
      </c>
      <c r="M1816" s="17">
        <v>365340000</v>
      </c>
      <c r="N1816" s="17">
        <v>50330000</v>
      </c>
      <c r="O1816" s="17">
        <v>281550000</v>
      </c>
      <c r="P1816" s="17">
        <v>1146500000</v>
      </c>
      <c r="Q1816" s="17">
        <v>4180000000</v>
      </c>
      <c r="R1816" s="17">
        <v>112280000</v>
      </c>
      <c r="S1816" s="17">
        <v>120360000</v>
      </c>
      <c r="T1816" s="17">
        <v>26890000</v>
      </c>
      <c r="U1816" s="17">
        <v>11050000</v>
      </c>
      <c r="V1816" s="17">
        <v>994630000</v>
      </c>
      <c r="W1816" s="17">
        <v>129820000</v>
      </c>
      <c r="X1816" s="17">
        <v>450960000</v>
      </c>
      <c r="Y1816" s="17">
        <v>833260000</v>
      </c>
      <c r="Z1816" s="17">
        <v>70867000</v>
      </c>
      <c r="AA1816" s="17">
        <v>45085000</v>
      </c>
      <c r="AB1816" s="17">
        <v>216110000</v>
      </c>
      <c r="AC1816" s="17">
        <v>284190000</v>
      </c>
      <c r="AD1816" s="17">
        <v>20070000</v>
      </c>
      <c r="AE1816" s="17">
        <v>454970000</v>
      </c>
      <c r="AF1816" s="17">
        <v>564890000</v>
      </c>
      <c r="AG1816" s="18">
        <v>402390000</v>
      </c>
      <c r="AH1816" s="18">
        <v>13548000</v>
      </c>
      <c r="AI1816" s="18">
        <v>3790300000</v>
      </c>
      <c r="AJ1816" s="18">
        <v>2718200000</v>
      </c>
      <c r="AK1816" s="18">
        <v>12241000</v>
      </c>
      <c r="AL1816" s="18">
        <v>12791000</v>
      </c>
      <c r="AM1816">
        <f t="shared" si="168"/>
        <v>423693703.7037037</v>
      </c>
      <c r="AN1816">
        <f t="shared" si="169"/>
        <v>1158245000</v>
      </c>
      <c r="AO1816">
        <f t="shared" si="170"/>
        <v>0.33605920036109577</v>
      </c>
      <c r="AP1816">
        <f t="shared" si="171"/>
        <v>0.3658066330557902</v>
      </c>
      <c r="AQ1816">
        <f t="shared" si="172"/>
        <v>0</v>
      </c>
      <c r="AR1816">
        <f t="shared" si="173"/>
        <v>0</v>
      </c>
    </row>
    <row r="1817" spans="1:44" x14ac:dyDescent="0.25">
      <c r="A1817" t="s">
        <v>7225</v>
      </c>
      <c r="B1817" s="16">
        <v>4</v>
      </c>
      <c r="C1817" t="s">
        <v>7226</v>
      </c>
      <c r="D1817" t="s">
        <v>1985</v>
      </c>
      <c r="E1817" t="s">
        <v>7227</v>
      </c>
      <c r="F1817" s="17">
        <v>850290000</v>
      </c>
      <c r="G1817" s="17">
        <v>110820000</v>
      </c>
      <c r="H1817" s="17">
        <v>23239000</v>
      </c>
      <c r="I1817" s="17">
        <v>34721000</v>
      </c>
      <c r="J1817" s="17">
        <v>580720</v>
      </c>
      <c r="K1817" s="17">
        <v>16113000</v>
      </c>
      <c r="L1817" s="17">
        <v>91941000</v>
      </c>
      <c r="M1817" s="17">
        <v>278420000</v>
      </c>
      <c r="N1817" s="17">
        <v>24447000</v>
      </c>
      <c r="O1817" s="17">
        <v>1288200000</v>
      </c>
      <c r="P1817" s="17">
        <v>105420000</v>
      </c>
      <c r="Q1817" s="17">
        <v>402390000</v>
      </c>
      <c r="R1817" s="17">
        <v>296610000</v>
      </c>
      <c r="S1817" s="17">
        <v>951110</v>
      </c>
      <c r="T1817" s="17">
        <v>17469000</v>
      </c>
      <c r="U1817" s="17">
        <v>13343000</v>
      </c>
      <c r="V1817" s="17">
        <v>396190000</v>
      </c>
      <c r="W1817" s="17">
        <v>70535000</v>
      </c>
      <c r="X1817" s="17">
        <v>48988000</v>
      </c>
      <c r="Y1817" s="17">
        <v>96445000</v>
      </c>
      <c r="Z1817" s="17">
        <v>118580000</v>
      </c>
      <c r="AA1817" s="17">
        <v>47927000</v>
      </c>
      <c r="AB1817" s="17">
        <v>144160000</v>
      </c>
      <c r="AC1817" s="17">
        <v>428330000</v>
      </c>
      <c r="AD1817" s="17">
        <v>5368400</v>
      </c>
      <c r="AE1817" s="17">
        <v>1084100000</v>
      </c>
      <c r="AF1817" s="17">
        <v>269900000</v>
      </c>
      <c r="AG1817" s="18">
        <v>23998000</v>
      </c>
      <c r="AH1817" s="18">
        <v>3415800</v>
      </c>
      <c r="AI1817" s="18">
        <v>120780000</v>
      </c>
      <c r="AJ1817" s="18">
        <v>108590000</v>
      </c>
      <c r="AK1817" s="18">
        <v>0</v>
      </c>
      <c r="AL1817" s="18">
        <v>61054000</v>
      </c>
      <c r="AM1817">
        <f t="shared" si="168"/>
        <v>232054749.25925925</v>
      </c>
      <c r="AN1817">
        <f t="shared" si="169"/>
        <v>52972966.666666664</v>
      </c>
      <c r="AO1817">
        <f t="shared" si="170"/>
        <v>1.3351398521666506E-2</v>
      </c>
      <c r="AP1817">
        <f t="shared" si="171"/>
        <v>4.3806258901727722</v>
      </c>
      <c r="AQ1817">
        <f t="shared" si="172"/>
        <v>1</v>
      </c>
      <c r="AR1817">
        <f t="shared" si="173"/>
        <v>0</v>
      </c>
    </row>
    <row r="1818" spans="1:44" x14ac:dyDescent="0.25">
      <c r="A1818" t="s">
        <v>22314</v>
      </c>
      <c r="B1818" s="16">
        <v>3</v>
      </c>
      <c r="C1818" t="s">
        <v>22315</v>
      </c>
      <c r="D1818" t="s">
        <v>22316</v>
      </c>
      <c r="E1818" t="s">
        <v>22317</v>
      </c>
      <c r="F1818" s="17">
        <v>32645000</v>
      </c>
      <c r="G1818" s="17">
        <v>51700000</v>
      </c>
      <c r="H1818" s="17">
        <v>1547100</v>
      </c>
      <c r="I1818" s="17">
        <v>34666000</v>
      </c>
      <c r="J1818" s="17">
        <v>5599300</v>
      </c>
      <c r="K1818" s="17">
        <v>5725300</v>
      </c>
      <c r="L1818" s="17">
        <v>11341000</v>
      </c>
      <c r="M1818" s="17">
        <v>234630000</v>
      </c>
      <c r="N1818" s="17">
        <v>0</v>
      </c>
      <c r="O1818" s="17">
        <v>562880000</v>
      </c>
      <c r="P1818" s="17">
        <v>51677000</v>
      </c>
      <c r="Q1818" s="17">
        <v>61232000</v>
      </c>
      <c r="R1818" s="17">
        <v>22378000</v>
      </c>
      <c r="S1818" s="17">
        <v>193620000</v>
      </c>
      <c r="T1818" s="17">
        <v>454680000</v>
      </c>
      <c r="U1818" s="17">
        <v>10662000</v>
      </c>
      <c r="V1818" s="17">
        <v>199680000</v>
      </c>
      <c r="W1818" s="17">
        <v>4230600</v>
      </c>
      <c r="X1818" s="17">
        <v>40160000</v>
      </c>
      <c r="Y1818" s="17">
        <v>1993800</v>
      </c>
      <c r="Z1818" s="17">
        <v>7960600</v>
      </c>
      <c r="AA1818" s="17">
        <v>32421000</v>
      </c>
      <c r="AB1818" s="17">
        <v>2421100</v>
      </c>
      <c r="AC1818" s="17">
        <v>75406000</v>
      </c>
      <c r="AD1818" s="17">
        <v>2145800</v>
      </c>
      <c r="AE1818" s="17">
        <v>686440000</v>
      </c>
      <c r="AF1818" s="17">
        <v>37320000</v>
      </c>
      <c r="AG1818" s="18">
        <v>329680000</v>
      </c>
      <c r="AH1818" s="18">
        <v>36090000</v>
      </c>
      <c r="AI1818" s="18">
        <v>7291900</v>
      </c>
      <c r="AJ1818" s="18">
        <v>51446000</v>
      </c>
      <c r="AK1818" s="18">
        <v>982060</v>
      </c>
      <c r="AL1818" s="18">
        <v>20926000</v>
      </c>
      <c r="AM1818">
        <f t="shared" si="168"/>
        <v>104635614.81481482</v>
      </c>
      <c r="AN1818">
        <f t="shared" si="169"/>
        <v>74402660</v>
      </c>
      <c r="AO1818">
        <f t="shared" si="170"/>
        <v>0.63766920323089404</v>
      </c>
      <c r="AP1818">
        <f t="shared" si="171"/>
        <v>1.4063423917211404</v>
      </c>
      <c r="AQ1818">
        <f t="shared" si="172"/>
        <v>0</v>
      </c>
      <c r="AR1818">
        <f t="shared" si="173"/>
        <v>0</v>
      </c>
    </row>
    <row r="1819" spans="1:44" x14ac:dyDescent="0.25">
      <c r="A1819" t="s">
        <v>5954</v>
      </c>
      <c r="B1819" s="16">
        <v>1</v>
      </c>
      <c r="C1819" t="s">
        <v>5955</v>
      </c>
      <c r="D1819" t="s">
        <v>1143</v>
      </c>
      <c r="E1819" t="s">
        <v>5956</v>
      </c>
      <c r="F1819" s="17">
        <v>5187900</v>
      </c>
      <c r="G1819" s="17">
        <v>14511000</v>
      </c>
      <c r="H1819" s="17">
        <v>9350900</v>
      </c>
      <c r="I1819" s="17">
        <v>685470000</v>
      </c>
      <c r="J1819" s="17">
        <v>154280000</v>
      </c>
      <c r="K1819" s="17">
        <v>3213400000</v>
      </c>
      <c r="L1819" s="17">
        <v>16887000</v>
      </c>
      <c r="M1819" s="17">
        <v>55856000</v>
      </c>
      <c r="N1819" s="17">
        <v>3159900</v>
      </c>
      <c r="O1819" s="17">
        <v>4380600</v>
      </c>
      <c r="P1819" s="17">
        <v>57020000</v>
      </c>
      <c r="Q1819" s="17">
        <v>516360000</v>
      </c>
      <c r="R1819" s="17">
        <v>24891000</v>
      </c>
      <c r="S1819" s="17">
        <v>51037000</v>
      </c>
      <c r="T1819" s="17">
        <v>10893000</v>
      </c>
      <c r="U1819" s="17">
        <v>5301300</v>
      </c>
      <c r="V1819" s="17">
        <v>34985000</v>
      </c>
      <c r="W1819" s="17">
        <v>2753000</v>
      </c>
      <c r="X1819" s="17">
        <v>15571000</v>
      </c>
      <c r="Y1819" s="17">
        <v>52447000</v>
      </c>
      <c r="Z1819" s="17">
        <v>12377000000</v>
      </c>
      <c r="AA1819" s="17">
        <v>705410</v>
      </c>
      <c r="AB1819" s="17">
        <v>8996400</v>
      </c>
      <c r="AC1819" s="17">
        <v>2413700</v>
      </c>
      <c r="AD1819" s="17">
        <v>69523</v>
      </c>
      <c r="AE1819" s="17">
        <v>1342800000</v>
      </c>
      <c r="AF1819" s="17">
        <v>58439000</v>
      </c>
      <c r="AG1819" s="18">
        <v>947070</v>
      </c>
      <c r="AH1819" s="18">
        <v>1299800</v>
      </c>
      <c r="AI1819" s="18">
        <v>24850000</v>
      </c>
      <c r="AJ1819" s="18">
        <v>14701000</v>
      </c>
      <c r="AK1819" s="18">
        <v>2152100</v>
      </c>
      <c r="AL1819" s="18">
        <v>509080000</v>
      </c>
      <c r="AM1819">
        <f t="shared" si="168"/>
        <v>693487616.03703701</v>
      </c>
      <c r="AN1819">
        <f t="shared" si="169"/>
        <v>92171661.666666672</v>
      </c>
      <c r="AO1819">
        <f t="shared" si="170"/>
        <v>0.21559970250443528</v>
      </c>
      <c r="AP1819">
        <f t="shared" si="171"/>
        <v>7.5238701732967961</v>
      </c>
      <c r="AQ1819">
        <f t="shared" si="172"/>
        <v>1</v>
      </c>
      <c r="AR1819">
        <f t="shared" si="173"/>
        <v>0</v>
      </c>
    </row>
    <row r="1820" spans="1:44" x14ac:dyDescent="0.25">
      <c r="A1820" t="s">
        <v>22110</v>
      </c>
      <c r="B1820" s="16">
        <v>5</v>
      </c>
      <c r="C1820" t="s">
        <v>22111</v>
      </c>
      <c r="D1820" t="s">
        <v>22112</v>
      </c>
      <c r="E1820" t="s">
        <v>22113</v>
      </c>
      <c r="F1820" s="17">
        <v>9055400</v>
      </c>
      <c r="G1820" s="17">
        <v>927350</v>
      </c>
      <c r="H1820" s="17">
        <v>0</v>
      </c>
      <c r="I1820" s="17">
        <v>22385000</v>
      </c>
      <c r="J1820" s="17">
        <v>649400</v>
      </c>
      <c r="K1820" s="17">
        <v>1819300</v>
      </c>
      <c r="L1820" s="17">
        <v>5150100</v>
      </c>
      <c r="M1820" s="17">
        <v>1390600</v>
      </c>
      <c r="N1820" s="17">
        <v>0</v>
      </c>
      <c r="O1820" s="17">
        <v>8699900</v>
      </c>
      <c r="P1820" s="17">
        <v>54268000</v>
      </c>
      <c r="Q1820" s="17">
        <v>134200000</v>
      </c>
      <c r="R1820" s="17">
        <v>21315000</v>
      </c>
      <c r="S1820" s="17">
        <v>238250000</v>
      </c>
      <c r="T1820" s="17">
        <v>39133000</v>
      </c>
      <c r="U1820" s="17">
        <v>15718000</v>
      </c>
      <c r="V1820" s="17">
        <v>226770000</v>
      </c>
      <c r="W1820" s="17">
        <v>0</v>
      </c>
      <c r="X1820" s="17">
        <v>114870000</v>
      </c>
      <c r="Y1820" s="17">
        <v>4408000</v>
      </c>
      <c r="Z1820" s="17">
        <v>505200</v>
      </c>
      <c r="AA1820" s="17">
        <v>6025200</v>
      </c>
      <c r="AB1820" s="17">
        <v>15405000</v>
      </c>
      <c r="AC1820" s="17">
        <v>65740000</v>
      </c>
      <c r="AD1820" s="17">
        <v>6289500</v>
      </c>
      <c r="AE1820" s="17">
        <v>558880000</v>
      </c>
      <c r="AF1820" s="17">
        <v>58943000</v>
      </c>
      <c r="AG1820" s="18">
        <v>6373500</v>
      </c>
      <c r="AH1820" s="18">
        <v>11387000</v>
      </c>
      <c r="AI1820" s="18">
        <v>124320000</v>
      </c>
      <c r="AJ1820" s="18">
        <v>454550000</v>
      </c>
      <c r="AK1820" s="18">
        <v>0</v>
      </c>
      <c r="AL1820" s="18">
        <v>39478000</v>
      </c>
      <c r="AM1820">
        <f t="shared" si="168"/>
        <v>59659146.296296299</v>
      </c>
      <c r="AN1820">
        <f t="shared" si="169"/>
        <v>106018083.33333333</v>
      </c>
      <c r="AO1820">
        <f t="shared" si="170"/>
        <v>0.56283576867663576</v>
      </c>
      <c r="AP1820">
        <f t="shared" si="171"/>
        <v>0.56272613520771664</v>
      </c>
      <c r="AQ1820">
        <f t="shared" si="172"/>
        <v>0</v>
      </c>
      <c r="AR1820">
        <f t="shared" si="173"/>
        <v>0</v>
      </c>
    </row>
    <row r="1821" spans="1:44" x14ac:dyDescent="0.25">
      <c r="A1821" t="s">
        <v>4704</v>
      </c>
      <c r="B1821" s="16">
        <v>2</v>
      </c>
      <c r="C1821" t="s">
        <v>4705</v>
      </c>
      <c r="D1821" t="s">
        <v>315</v>
      </c>
      <c r="E1821" t="s">
        <v>4706</v>
      </c>
      <c r="F1821" s="17">
        <v>947010000</v>
      </c>
      <c r="G1821" s="17">
        <v>4363600000</v>
      </c>
      <c r="H1821" s="17">
        <v>487510000</v>
      </c>
      <c r="I1821" s="17">
        <v>77739000</v>
      </c>
      <c r="J1821" s="17">
        <v>1108400000</v>
      </c>
      <c r="K1821" s="17">
        <v>629010000</v>
      </c>
      <c r="L1821" s="17">
        <v>371760000</v>
      </c>
      <c r="M1821" s="17">
        <v>3006800000</v>
      </c>
      <c r="N1821" s="17">
        <v>37286000</v>
      </c>
      <c r="O1821" s="17">
        <v>3345500000</v>
      </c>
      <c r="P1821" s="17">
        <v>3482000000</v>
      </c>
      <c r="Q1821" s="17">
        <v>4215600000</v>
      </c>
      <c r="R1821" s="17">
        <v>2037600000</v>
      </c>
      <c r="S1821" s="17">
        <v>2162600000</v>
      </c>
      <c r="T1821" s="17">
        <v>1319500000</v>
      </c>
      <c r="U1821" s="17">
        <v>778340000</v>
      </c>
      <c r="V1821" s="17">
        <v>8362000000</v>
      </c>
      <c r="W1821" s="17">
        <v>400640000</v>
      </c>
      <c r="X1821" s="17">
        <v>2340800000</v>
      </c>
      <c r="Y1821" s="17">
        <v>651400000</v>
      </c>
      <c r="Z1821" s="17">
        <v>718760000</v>
      </c>
      <c r="AA1821" s="17">
        <v>1235400000</v>
      </c>
      <c r="AB1821" s="17">
        <v>4297900000</v>
      </c>
      <c r="AC1821" s="17">
        <v>862940000</v>
      </c>
      <c r="AD1821" s="17">
        <v>127980000</v>
      </c>
      <c r="AE1821" s="17">
        <v>66822000000</v>
      </c>
      <c r="AF1821" s="17">
        <v>20396000000</v>
      </c>
      <c r="AG1821" s="18">
        <v>1488800000</v>
      </c>
      <c r="AH1821" s="18">
        <v>190240000</v>
      </c>
      <c r="AI1821" s="18">
        <v>2685400000</v>
      </c>
      <c r="AJ1821" s="18">
        <v>1450200000</v>
      </c>
      <c r="AK1821" s="18">
        <v>311840000</v>
      </c>
      <c r="AL1821" s="18">
        <v>2532800000</v>
      </c>
      <c r="AM1821">
        <f t="shared" si="168"/>
        <v>4984669444.4444447</v>
      </c>
      <c r="AN1821">
        <f t="shared" si="169"/>
        <v>1443213333.3333333</v>
      </c>
      <c r="AO1821">
        <f t="shared" si="170"/>
        <v>0.17407267347942151</v>
      </c>
      <c r="AP1821">
        <f t="shared" si="171"/>
        <v>3.4538687589114416</v>
      </c>
      <c r="AQ1821">
        <f t="shared" si="172"/>
        <v>1</v>
      </c>
      <c r="AR1821">
        <f t="shared" si="173"/>
        <v>0</v>
      </c>
    </row>
    <row r="1822" spans="1:44" x14ac:dyDescent="0.25">
      <c r="A1822" t="s">
        <v>19107</v>
      </c>
      <c r="B1822" s="16">
        <v>1</v>
      </c>
      <c r="C1822" t="s">
        <v>19108</v>
      </c>
      <c r="D1822" t="s">
        <v>19109</v>
      </c>
      <c r="E1822" t="s">
        <v>19110</v>
      </c>
      <c r="F1822" s="17">
        <v>14203000</v>
      </c>
      <c r="G1822" s="17">
        <v>35675000</v>
      </c>
      <c r="H1822" s="17">
        <v>543240</v>
      </c>
      <c r="I1822" s="17">
        <v>32313000</v>
      </c>
      <c r="J1822" s="17">
        <v>5222300</v>
      </c>
      <c r="K1822" s="17">
        <v>4383900</v>
      </c>
      <c r="L1822" s="17">
        <v>6595600</v>
      </c>
      <c r="M1822" s="17">
        <v>186880000</v>
      </c>
      <c r="N1822" s="17">
        <v>28250000</v>
      </c>
      <c r="O1822" s="17">
        <v>873840000</v>
      </c>
      <c r="P1822" s="17">
        <v>54495000</v>
      </c>
      <c r="Q1822" s="17">
        <v>85754000</v>
      </c>
      <c r="R1822" s="17">
        <v>120450000</v>
      </c>
      <c r="S1822" s="17">
        <v>89441000</v>
      </c>
      <c r="T1822" s="17">
        <v>30793000</v>
      </c>
      <c r="U1822" s="17">
        <v>4314200</v>
      </c>
      <c r="V1822" s="17">
        <v>287750000</v>
      </c>
      <c r="W1822" s="17">
        <v>5305200</v>
      </c>
      <c r="X1822" s="17">
        <v>48256000</v>
      </c>
      <c r="Y1822" s="17">
        <v>3020400</v>
      </c>
      <c r="Z1822" s="17">
        <v>62763000</v>
      </c>
      <c r="AA1822" s="17">
        <v>243520000</v>
      </c>
      <c r="AB1822" s="17">
        <v>99482000</v>
      </c>
      <c r="AC1822" s="17">
        <v>108280000</v>
      </c>
      <c r="AD1822" s="17">
        <v>142590000</v>
      </c>
      <c r="AE1822" s="17">
        <v>243220000</v>
      </c>
      <c r="AF1822" s="17">
        <v>253720000</v>
      </c>
      <c r="AG1822" s="18">
        <v>4820300</v>
      </c>
      <c r="AH1822" s="18">
        <v>0</v>
      </c>
      <c r="AI1822" s="18">
        <v>2446200000</v>
      </c>
      <c r="AJ1822" s="18">
        <v>465080000</v>
      </c>
      <c r="AK1822" s="18">
        <v>0</v>
      </c>
      <c r="AL1822" s="18">
        <v>24753000</v>
      </c>
      <c r="AM1822">
        <f t="shared" si="168"/>
        <v>113742957.03703703</v>
      </c>
      <c r="AN1822">
        <f t="shared" si="169"/>
        <v>490142216.66666669</v>
      </c>
      <c r="AO1822">
        <f t="shared" si="170"/>
        <v>0.38903555058378592</v>
      </c>
      <c r="AP1822">
        <f t="shared" si="171"/>
        <v>0.23206113076848212</v>
      </c>
      <c r="AQ1822">
        <f t="shared" si="172"/>
        <v>0</v>
      </c>
      <c r="AR1822">
        <f t="shared" si="173"/>
        <v>0</v>
      </c>
    </row>
    <row r="1823" spans="1:44" x14ac:dyDescent="0.25">
      <c r="A1823" t="s">
        <v>15991</v>
      </c>
      <c r="B1823" s="16">
        <v>1</v>
      </c>
      <c r="C1823" t="s">
        <v>15992</v>
      </c>
      <c r="D1823" t="s">
        <v>15993</v>
      </c>
      <c r="E1823" t="s">
        <v>15994</v>
      </c>
      <c r="F1823" s="17">
        <v>96602000</v>
      </c>
      <c r="G1823" s="17">
        <v>765450000</v>
      </c>
      <c r="H1823" s="17">
        <v>17921000</v>
      </c>
      <c r="I1823" s="17">
        <v>96315000</v>
      </c>
      <c r="J1823" s="17">
        <v>602070000</v>
      </c>
      <c r="K1823" s="17">
        <v>100150000</v>
      </c>
      <c r="L1823" s="17">
        <v>81191000</v>
      </c>
      <c r="M1823" s="17">
        <v>813590000</v>
      </c>
      <c r="N1823" s="17">
        <v>164240000</v>
      </c>
      <c r="O1823" s="17">
        <v>65199000</v>
      </c>
      <c r="P1823" s="17">
        <v>323440000</v>
      </c>
      <c r="Q1823" s="17">
        <v>587160000</v>
      </c>
      <c r="R1823" s="17">
        <v>132300000</v>
      </c>
      <c r="S1823" s="17">
        <v>262260000</v>
      </c>
      <c r="T1823" s="17">
        <v>58683000</v>
      </c>
      <c r="U1823" s="17">
        <v>45804000</v>
      </c>
      <c r="V1823" s="17">
        <v>1652700000</v>
      </c>
      <c r="W1823" s="17">
        <v>11428000</v>
      </c>
      <c r="X1823" s="17">
        <v>158690000</v>
      </c>
      <c r="Y1823" s="17">
        <v>61194000</v>
      </c>
      <c r="Z1823" s="17">
        <v>182230000</v>
      </c>
      <c r="AA1823" s="17">
        <v>157070000</v>
      </c>
      <c r="AB1823" s="17">
        <v>309730000</v>
      </c>
      <c r="AC1823" s="17">
        <v>256800000</v>
      </c>
      <c r="AD1823" s="17">
        <v>21803000</v>
      </c>
      <c r="AE1823" s="17">
        <v>620220000</v>
      </c>
      <c r="AF1823" s="17">
        <v>219340000</v>
      </c>
      <c r="AG1823" s="18">
        <v>229110000</v>
      </c>
      <c r="AH1823" s="18">
        <v>10933000</v>
      </c>
      <c r="AI1823" s="18">
        <v>1126000000</v>
      </c>
      <c r="AJ1823" s="18">
        <v>511420000</v>
      </c>
      <c r="AK1823" s="18">
        <v>12417000</v>
      </c>
      <c r="AL1823" s="18">
        <v>145300000</v>
      </c>
      <c r="AM1823">
        <f t="shared" si="168"/>
        <v>291243703.7037037</v>
      </c>
      <c r="AN1823">
        <f t="shared" si="169"/>
        <v>339196666.66666669</v>
      </c>
      <c r="AO1823">
        <f t="shared" si="170"/>
        <v>0.80596597622197608</v>
      </c>
      <c r="AP1823">
        <f t="shared" si="171"/>
        <v>0.85862784727749986</v>
      </c>
      <c r="AQ1823">
        <f t="shared" si="172"/>
        <v>0</v>
      </c>
      <c r="AR1823">
        <f t="shared" si="173"/>
        <v>0</v>
      </c>
    </row>
    <row r="1824" spans="1:44" x14ac:dyDescent="0.25">
      <c r="A1824" t="s">
        <v>8624</v>
      </c>
      <c r="B1824" s="16">
        <v>4</v>
      </c>
      <c r="C1824" t="s">
        <v>8625</v>
      </c>
      <c r="D1824" t="s">
        <v>2910</v>
      </c>
      <c r="E1824" t="s">
        <v>8626</v>
      </c>
      <c r="F1824" s="17">
        <v>42406000</v>
      </c>
      <c r="G1824" s="17">
        <v>69132000</v>
      </c>
      <c r="H1824" s="17">
        <v>0</v>
      </c>
      <c r="I1824" s="17">
        <v>5311600</v>
      </c>
      <c r="J1824" s="17">
        <v>6542600</v>
      </c>
      <c r="K1824" s="17">
        <v>14933000</v>
      </c>
      <c r="L1824" s="17">
        <v>1627700</v>
      </c>
      <c r="M1824" s="17">
        <v>33942000</v>
      </c>
      <c r="N1824" s="17">
        <v>1591000</v>
      </c>
      <c r="O1824" s="17">
        <v>54679000</v>
      </c>
      <c r="P1824" s="17">
        <v>8847900</v>
      </c>
      <c r="Q1824" s="17">
        <v>23969000</v>
      </c>
      <c r="R1824" s="17">
        <v>180800000</v>
      </c>
      <c r="S1824" s="17">
        <v>29589000</v>
      </c>
      <c r="T1824" s="17">
        <v>70626000</v>
      </c>
      <c r="U1824" s="17">
        <v>1374600</v>
      </c>
      <c r="V1824" s="17">
        <v>152400000</v>
      </c>
      <c r="W1824" s="17">
        <v>0</v>
      </c>
      <c r="X1824" s="17">
        <v>8954600</v>
      </c>
      <c r="Y1824" s="17">
        <v>491210</v>
      </c>
      <c r="Z1824" s="17">
        <v>2954300</v>
      </c>
      <c r="AA1824" s="17">
        <v>7259000</v>
      </c>
      <c r="AB1824" s="17">
        <v>68907000</v>
      </c>
      <c r="AC1824" s="17">
        <v>5399400</v>
      </c>
      <c r="AD1824" s="17">
        <v>6510700</v>
      </c>
      <c r="AE1824" s="17">
        <v>22351000</v>
      </c>
      <c r="AF1824" s="17">
        <v>105800000</v>
      </c>
      <c r="AG1824" s="18">
        <v>5421200</v>
      </c>
      <c r="AH1824" s="18">
        <v>2017400</v>
      </c>
      <c r="AI1824" s="18">
        <v>14832000</v>
      </c>
      <c r="AJ1824" s="18">
        <v>61229000</v>
      </c>
      <c r="AK1824" s="18">
        <v>3856400</v>
      </c>
      <c r="AL1824" s="18">
        <v>7123100</v>
      </c>
      <c r="AM1824">
        <f t="shared" si="168"/>
        <v>34311059.629629627</v>
      </c>
      <c r="AN1824">
        <f t="shared" si="169"/>
        <v>15746516.666666666</v>
      </c>
      <c r="AO1824">
        <f t="shared" si="170"/>
        <v>0.17217023016061356</v>
      </c>
      <c r="AP1824">
        <f t="shared" si="171"/>
        <v>2.1789618844567502</v>
      </c>
      <c r="AQ1824">
        <f t="shared" si="172"/>
        <v>1</v>
      </c>
      <c r="AR1824">
        <f t="shared" si="173"/>
        <v>0</v>
      </c>
    </row>
    <row r="1825" spans="1:44" x14ac:dyDescent="0.25">
      <c r="A1825" t="s">
        <v>16385</v>
      </c>
      <c r="B1825" s="16">
        <v>1</v>
      </c>
      <c r="C1825" t="s">
        <v>16386</v>
      </c>
      <c r="D1825" t="s">
        <v>16387</v>
      </c>
      <c r="E1825" t="s">
        <v>16388</v>
      </c>
      <c r="F1825" s="17">
        <v>241220000</v>
      </c>
      <c r="G1825" s="17">
        <v>704520000</v>
      </c>
      <c r="H1825" s="17">
        <v>377850</v>
      </c>
      <c r="I1825" s="17">
        <v>301700000</v>
      </c>
      <c r="J1825" s="17">
        <v>14131000</v>
      </c>
      <c r="K1825" s="17">
        <v>459720</v>
      </c>
      <c r="L1825" s="17">
        <v>107950</v>
      </c>
      <c r="M1825" s="17">
        <v>361140000</v>
      </c>
      <c r="N1825" s="17">
        <v>5978600</v>
      </c>
      <c r="O1825" s="17">
        <v>614340000</v>
      </c>
      <c r="P1825" s="17">
        <v>882920000</v>
      </c>
      <c r="Q1825" s="17">
        <v>1727400000</v>
      </c>
      <c r="R1825" s="17">
        <v>655730000</v>
      </c>
      <c r="S1825" s="17">
        <v>372810000</v>
      </c>
      <c r="T1825" s="17">
        <v>11185000</v>
      </c>
      <c r="U1825" s="17">
        <v>594110000</v>
      </c>
      <c r="V1825" s="17">
        <v>907400000</v>
      </c>
      <c r="W1825" s="17">
        <v>0</v>
      </c>
      <c r="X1825" s="17">
        <v>662650000</v>
      </c>
      <c r="Y1825" s="17">
        <v>15243000</v>
      </c>
      <c r="Z1825" s="17">
        <v>0</v>
      </c>
      <c r="AA1825" s="17">
        <v>194030000</v>
      </c>
      <c r="AB1825" s="17">
        <v>203640000</v>
      </c>
      <c r="AC1825" s="17">
        <v>415590000</v>
      </c>
      <c r="AD1825" s="17">
        <v>0</v>
      </c>
      <c r="AE1825" s="17">
        <v>285700000</v>
      </c>
      <c r="AF1825" s="17">
        <v>289080000</v>
      </c>
      <c r="AG1825" s="18">
        <v>3676300</v>
      </c>
      <c r="AH1825" s="18">
        <v>0</v>
      </c>
      <c r="AI1825" s="18">
        <v>54102000</v>
      </c>
      <c r="AJ1825" s="18">
        <v>1272400000</v>
      </c>
      <c r="AK1825" s="18">
        <v>6596400</v>
      </c>
      <c r="AL1825" s="18">
        <v>11311000</v>
      </c>
      <c r="AM1825">
        <f t="shared" si="168"/>
        <v>350424560</v>
      </c>
      <c r="AN1825">
        <f t="shared" si="169"/>
        <v>224680950</v>
      </c>
      <c r="AO1825">
        <f t="shared" si="170"/>
        <v>0.59279185799959999</v>
      </c>
      <c r="AP1825">
        <f t="shared" si="171"/>
        <v>1.5596540783720205</v>
      </c>
      <c r="AQ1825">
        <f t="shared" si="172"/>
        <v>0</v>
      </c>
      <c r="AR1825">
        <f t="shared" si="173"/>
        <v>0</v>
      </c>
    </row>
    <row r="1826" spans="1:44" x14ac:dyDescent="0.25">
      <c r="A1826" t="s">
        <v>22742</v>
      </c>
      <c r="B1826" s="16">
        <v>4</v>
      </c>
      <c r="C1826" t="s">
        <v>22743</v>
      </c>
      <c r="D1826" t="s">
        <v>22744</v>
      </c>
      <c r="E1826" t="s">
        <v>22745</v>
      </c>
      <c r="F1826" s="17">
        <v>2728400</v>
      </c>
      <c r="G1826" s="17">
        <v>159440000</v>
      </c>
      <c r="H1826" s="17">
        <v>13711000</v>
      </c>
      <c r="I1826" s="17">
        <v>115970000</v>
      </c>
      <c r="J1826" s="17">
        <v>1133600</v>
      </c>
      <c r="K1826" s="17">
        <v>0</v>
      </c>
      <c r="L1826" s="17">
        <v>9316600</v>
      </c>
      <c r="M1826" s="17">
        <v>7400400</v>
      </c>
      <c r="N1826" s="17">
        <v>0</v>
      </c>
      <c r="O1826" s="17">
        <v>706380000</v>
      </c>
      <c r="P1826" s="17">
        <v>0</v>
      </c>
      <c r="Q1826" s="17">
        <v>45798000</v>
      </c>
      <c r="R1826" s="17">
        <v>22242000</v>
      </c>
      <c r="S1826" s="17">
        <v>367260000</v>
      </c>
      <c r="T1826" s="17">
        <v>5285100</v>
      </c>
      <c r="U1826" s="17">
        <v>12863000</v>
      </c>
      <c r="V1826" s="17">
        <v>235180000</v>
      </c>
      <c r="W1826" s="17">
        <v>0</v>
      </c>
      <c r="X1826" s="17">
        <v>4972200</v>
      </c>
      <c r="Y1826" s="17">
        <v>29682000</v>
      </c>
      <c r="Z1826" s="17">
        <v>2710200</v>
      </c>
      <c r="AA1826" s="17">
        <v>11200000</v>
      </c>
      <c r="AB1826" s="17">
        <v>34449000</v>
      </c>
      <c r="AC1826" s="17">
        <v>62566000</v>
      </c>
      <c r="AD1826" s="17">
        <v>0</v>
      </c>
      <c r="AE1826" s="17">
        <v>76448000</v>
      </c>
      <c r="AF1826" s="17">
        <v>32922000</v>
      </c>
      <c r="AG1826" s="18">
        <v>334880</v>
      </c>
      <c r="AH1826" s="18">
        <v>2804800</v>
      </c>
      <c r="AI1826" s="18">
        <v>67072000</v>
      </c>
      <c r="AJ1826" s="18">
        <v>107530000</v>
      </c>
      <c r="AK1826" s="18">
        <v>16240000</v>
      </c>
      <c r="AL1826" s="18">
        <v>135940000</v>
      </c>
      <c r="AM1826">
        <f t="shared" si="168"/>
        <v>72579907.407407403</v>
      </c>
      <c r="AN1826">
        <f t="shared" si="169"/>
        <v>54986946.666666664</v>
      </c>
      <c r="AO1826">
        <f t="shared" si="170"/>
        <v>0.64436323000303464</v>
      </c>
      <c r="AP1826">
        <f t="shared" si="171"/>
        <v>1.3199479477809535</v>
      </c>
      <c r="AQ1826">
        <f t="shared" si="172"/>
        <v>0</v>
      </c>
      <c r="AR1826">
        <f t="shared" si="173"/>
        <v>0</v>
      </c>
    </row>
    <row r="1827" spans="1:44" x14ac:dyDescent="0.25">
      <c r="A1827" t="s">
        <v>17908</v>
      </c>
      <c r="B1827" s="16">
        <v>4</v>
      </c>
      <c r="C1827" t="s">
        <v>17909</v>
      </c>
      <c r="D1827" t="s">
        <v>17910</v>
      </c>
      <c r="E1827" t="s">
        <v>17911</v>
      </c>
      <c r="F1827" s="17">
        <v>9534100</v>
      </c>
      <c r="G1827" s="17">
        <v>47651000</v>
      </c>
      <c r="H1827" s="17">
        <v>21340000</v>
      </c>
      <c r="I1827" s="17">
        <v>6225600</v>
      </c>
      <c r="J1827" s="17">
        <v>0</v>
      </c>
      <c r="K1827" s="17">
        <v>7663100</v>
      </c>
      <c r="L1827" s="17">
        <v>217950</v>
      </c>
      <c r="M1827" s="17">
        <v>26567000</v>
      </c>
      <c r="N1827" s="17">
        <v>4009300</v>
      </c>
      <c r="O1827" s="17">
        <v>7275600</v>
      </c>
      <c r="P1827" s="17">
        <v>47934000</v>
      </c>
      <c r="Q1827" s="17">
        <v>202580000</v>
      </c>
      <c r="R1827" s="17">
        <v>141890000</v>
      </c>
      <c r="S1827" s="17">
        <v>135190000</v>
      </c>
      <c r="T1827" s="17">
        <v>2621500</v>
      </c>
      <c r="U1827" s="17">
        <v>3891400</v>
      </c>
      <c r="V1827" s="17">
        <v>407110000</v>
      </c>
      <c r="W1827" s="17">
        <v>186420000</v>
      </c>
      <c r="X1827" s="17">
        <v>36325000</v>
      </c>
      <c r="Y1827" s="17">
        <v>14482000</v>
      </c>
      <c r="Z1827" s="17">
        <v>33451000</v>
      </c>
      <c r="AA1827" s="17">
        <v>1423600</v>
      </c>
      <c r="AB1827" s="17">
        <v>331130000</v>
      </c>
      <c r="AC1827" s="17">
        <v>130180000</v>
      </c>
      <c r="AD1827" s="17">
        <v>0</v>
      </c>
      <c r="AE1827" s="17">
        <v>134430000</v>
      </c>
      <c r="AF1827" s="17">
        <v>338550000</v>
      </c>
      <c r="AG1827" s="18">
        <v>4946700</v>
      </c>
      <c r="AH1827" s="18">
        <v>11090000</v>
      </c>
      <c r="AI1827" s="18">
        <v>1063800000</v>
      </c>
      <c r="AJ1827" s="18">
        <v>98195000</v>
      </c>
      <c r="AK1827" s="18">
        <v>21949000</v>
      </c>
      <c r="AL1827" s="18">
        <v>77052000</v>
      </c>
      <c r="AM1827">
        <f t="shared" si="168"/>
        <v>84373783.333333328</v>
      </c>
      <c r="AN1827">
        <f t="shared" si="169"/>
        <v>212838783.33333334</v>
      </c>
      <c r="AO1827">
        <f t="shared" si="170"/>
        <v>0.48853284260312391</v>
      </c>
      <c r="AP1827">
        <f t="shared" si="171"/>
        <v>0.39642109399391257</v>
      </c>
      <c r="AQ1827">
        <f t="shared" si="172"/>
        <v>0</v>
      </c>
      <c r="AR1827">
        <f t="shared" si="173"/>
        <v>0</v>
      </c>
    </row>
    <row r="1828" spans="1:44" x14ac:dyDescent="0.25">
      <c r="A1828" t="s">
        <v>14729</v>
      </c>
      <c r="B1828" s="16">
        <v>3</v>
      </c>
      <c r="C1828" t="s">
        <v>14730</v>
      </c>
      <c r="D1828" t="s">
        <v>14731</v>
      </c>
      <c r="E1828" t="s">
        <v>14732</v>
      </c>
      <c r="F1828" s="17">
        <v>273150000</v>
      </c>
      <c r="G1828" s="17">
        <v>140010000</v>
      </c>
      <c r="H1828" s="17">
        <v>3459900</v>
      </c>
      <c r="I1828" s="17">
        <v>6128500</v>
      </c>
      <c r="J1828" s="17">
        <v>673460000</v>
      </c>
      <c r="K1828" s="17">
        <v>48802000</v>
      </c>
      <c r="L1828" s="17">
        <v>29356000</v>
      </c>
      <c r="M1828" s="17">
        <v>137540000</v>
      </c>
      <c r="N1828" s="17">
        <v>67628000</v>
      </c>
      <c r="O1828" s="17">
        <v>28350000</v>
      </c>
      <c r="P1828" s="17">
        <v>3217200</v>
      </c>
      <c r="Q1828" s="17">
        <v>362910000</v>
      </c>
      <c r="R1828" s="17">
        <v>397270000</v>
      </c>
      <c r="S1828" s="17">
        <v>259460000</v>
      </c>
      <c r="T1828" s="17">
        <v>68964000</v>
      </c>
      <c r="U1828" s="17">
        <v>188800000</v>
      </c>
      <c r="V1828" s="17">
        <v>14529000000</v>
      </c>
      <c r="W1828" s="17">
        <v>153500000</v>
      </c>
      <c r="X1828" s="17">
        <v>94419000</v>
      </c>
      <c r="Y1828" s="17">
        <v>27220000</v>
      </c>
      <c r="Z1828" s="17">
        <v>108850000</v>
      </c>
      <c r="AA1828" s="17">
        <v>39650000</v>
      </c>
      <c r="AB1828" s="17">
        <v>51841000</v>
      </c>
      <c r="AC1828" s="17">
        <v>244440000</v>
      </c>
      <c r="AD1828" s="17">
        <v>255430000</v>
      </c>
      <c r="AE1828" s="17">
        <v>541130000</v>
      </c>
      <c r="AF1828" s="17">
        <v>339260000</v>
      </c>
      <c r="AG1828" s="18">
        <v>56074000</v>
      </c>
      <c r="AH1828" s="18">
        <v>29747000</v>
      </c>
      <c r="AI1828" s="18">
        <v>269650000</v>
      </c>
      <c r="AJ1828" s="18">
        <v>80614000</v>
      </c>
      <c r="AK1828" s="18">
        <v>27882000</v>
      </c>
      <c r="AL1828" s="18">
        <v>1172100000</v>
      </c>
      <c r="AM1828">
        <f t="shared" si="168"/>
        <v>706416503.70370376</v>
      </c>
      <c r="AN1828">
        <f t="shared" si="169"/>
        <v>272677833.33333331</v>
      </c>
      <c r="AO1828">
        <f t="shared" si="170"/>
        <v>0.44735902228963875</v>
      </c>
      <c r="AP1828">
        <f t="shared" si="171"/>
        <v>2.5906634766315944</v>
      </c>
      <c r="AQ1828">
        <f t="shared" si="172"/>
        <v>0</v>
      </c>
      <c r="AR1828">
        <f t="shared" si="173"/>
        <v>0</v>
      </c>
    </row>
    <row r="1829" spans="1:44" x14ac:dyDescent="0.25">
      <c r="A1829" t="s">
        <v>9495</v>
      </c>
      <c r="B1829" s="16">
        <v>3</v>
      </c>
      <c r="C1829" t="s">
        <v>9496</v>
      </c>
      <c r="D1829" t="s">
        <v>9497</v>
      </c>
      <c r="E1829" t="s">
        <v>9498</v>
      </c>
      <c r="F1829" s="17">
        <v>1413600000</v>
      </c>
      <c r="G1829" s="17">
        <v>6135500000</v>
      </c>
      <c r="H1829" s="17">
        <v>229660000</v>
      </c>
      <c r="I1829" s="17">
        <v>42661000000</v>
      </c>
      <c r="J1829" s="17">
        <v>11520000000</v>
      </c>
      <c r="K1829" s="17">
        <v>9252300000</v>
      </c>
      <c r="L1829" s="17">
        <v>3274000000</v>
      </c>
      <c r="M1829" s="17">
        <v>3791800000</v>
      </c>
      <c r="N1829" s="17">
        <v>81111000</v>
      </c>
      <c r="O1829" s="17">
        <v>9096900000</v>
      </c>
      <c r="P1829" s="17">
        <v>5809900000</v>
      </c>
      <c r="Q1829" s="17">
        <v>20968000000</v>
      </c>
      <c r="R1829" s="17">
        <v>5269700000</v>
      </c>
      <c r="S1829" s="17">
        <v>18512000000</v>
      </c>
      <c r="T1829" s="17">
        <v>9753900000</v>
      </c>
      <c r="U1829" s="17">
        <v>5204000000</v>
      </c>
      <c r="V1829" s="17">
        <v>7949100000</v>
      </c>
      <c r="W1829" s="17">
        <v>612690000</v>
      </c>
      <c r="X1829" s="17">
        <v>9966600000</v>
      </c>
      <c r="Y1829" s="17">
        <v>7844600000</v>
      </c>
      <c r="Z1829" s="17">
        <v>9376700000</v>
      </c>
      <c r="AA1829" s="17">
        <v>11666000000</v>
      </c>
      <c r="AB1829" s="17">
        <v>21359000000</v>
      </c>
      <c r="AC1829" s="17">
        <v>404270000</v>
      </c>
      <c r="AD1829" s="17">
        <v>1639000000</v>
      </c>
      <c r="AE1829" s="17">
        <v>27582000000</v>
      </c>
      <c r="AF1829" s="17">
        <v>13498000000</v>
      </c>
      <c r="AG1829" s="18">
        <v>13904000000</v>
      </c>
      <c r="AH1829" s="18">
        <v>3424500000</v>
      </c>
      <c r="AI1829" s="18">
        <v>10151000000</v>
      </c>
      <c r="AJ1829" s="18">
        <v>8677700000</v>
      </c>
      <c r="AK1829" s="18">
        <v>2652300000</v>
      </c>
      <c r="AL1829" s="18">
        <v>11947000000</v>
      </c>
      <c r="AM1829">
        <f t="shared" si="168"/>
        <v>9810049296.2962971</v>
      </c>
      <c r="AN1829">
        <f t="shared" si="169"/>
        <v>8459416666.666667</v>
      </c>
      <c r="AO1829">
        <f t="shared" si="170"/>
        <v>0.61347637886545092</v>
      </c>
      <c r="AP1829">
        <f t="shared" si="171"/>
        <v>1.1596602558840303</v>
      </c>
      <c r="AQ1829">
        <f t="shared" si="172"/>
        <v>0</v>
      </c>
      <c r="AR1829">
        <f t="shared" si="173"/>
        <v>0</v>
      </c>
    </row>
    <row r="1830" spans="1:44" x14ac:dyDescent="0.25">
      <c r="A1830" t="s">
        <v>14860</v>
      </c>
      <c r="B1830" s="16">
        <v>4</v>
      </c>
      <c r="C1830" t="s">
        <v>14861</v>
      </c>
      <c r="D1830" t="s">
        <v>14862</v>
      </c>
      <c r="E1830" t="s">
        <v>14863</v>
      </c>
      <c r="F1830" s="17">
        <v>84970000</v>
      </c>
      <c r="G1830" s="17">
        <v>114800000</v>
      </c>
      <c r="H1830" s="17">
        <v>6329200</v>
      </c>
      <c r="I1830" s="17">
        <v>87272000</v>
      </c>
      <c r="J1830" s="17">
        <v>79774000</v>
      </c>
      <c r="K1830" s="17">
        <v>19310000</v>
      </c>
      <c r="L1830" s="17">
        <v>174100</v>
      </c>
      <c r="M1830" s="17">
        <v>150510000</v>
      </c>
      <c r="N1830" s="17">
        <v>15368000</v>
      </c>
      <c r="O1830" s="17">
        <v>331500000</v>
      </c>
      <c r="P1830" s="17">
        <v>96254000</v>
      </c>
      <c r="Q1830" s="17">
        <v>521400000</v>
      </c>
      <c r="R1830" s="17">
        <v>33999000</v>
      </c>
      <c r="S1830" s="17">
        <v>203160000</v>
      </c>
      <c r="T1830" s="17">
        <v>122850000</v>
      </c>
      <c r="U1830" s="17">
        <v>41718000</v>
      </c>
      <c r="V1830" s="17">
        <v>58178000</v>
      </c>
      <c r="W1830" s="17">
        <v>19110000</v>
      </c>
      <c r="X1830" s="17">
        <v>64003000</v>
      </c>
      <c r="Y1830" s="17">
        <v>19313000</v>
      </c>
      <c r="Z1830" s="17">
        <v>18192000</v>
      </c>
      <c r="AA1830" s="17">
        <v>515810000</v>
      </c>
      <c r="AB1830" s="17">
        <v>273380000</v>
      </c>
      <c r="AC1830" s="17">
        <v>59019000</v>
      </c>
      <c r="AD1830" s="17">
        <v>135640000</v>
      </c>
      <c r="AE1830" s="17">
        <v>307780000</v>
      </c>
      <c r="AF1830" s="17">
        <v>41944000</v>
      </c>
      <c r="AG1830" s="18">
        <v>73984000</v>
      </c>
      <c r="AH1830" s="18">
        <v>16609000</v>
      </c>
      <c r="AI1830" s="18">
        <v>6754800000</v>
      </c>
      <c r="AJ1830" s="18">
        <v>99375000</v>
      </c>
      <c r="AK1830" s="18">
        <v>10637000</v>
      </c>
      <c r="AL1830" s="18">
        <v>72665000</v>
      </c>
      <c r="AM1830">
        <f t="shared" si="168"/>
        <v>126731751.85185185</v>
      </c>
      <c r="AN1830">
        <f t="shared" si="169"/>
        <v>1171345000</v>
      </c>
      <c r="AO1830">
        <f t="shared" si="170"/>
        <v>0.39261829257385089</v>
      </c>
      <c r="AP1830">
        <f t="shared" si="171"/>
        <v>0.10819336049742122</v>
      </c>
      <c r="AQ1830">
        <f t="shared" si="172"/>
        <v>0</v>
      </c>
      <c r="AR1830">
        <f t="shared" si="173"/>
        <v>0</v>
      </c>
    </row>
    <row r="1831" spans="1:44" x14ac:dyDescent="0.25">
      <c r="A1831" t="s">
        <v>10667</v>
      </c>
      <c r="B1831" s="16">
        <v>8</v>
      </c>
      <c r="C1831" t="s">
        <v>10668</v>
      </c>
      <c r="D1831" t="s">
        <v>10669</v>
      </c>
      <c r="E1831" t="s">
        <v>10670</v>
      </c>
      <c r="F1831" s="17">
        <v>48008000</v>
      </c>
      <c r="G1831" s="17">
        <v>364870000</v>
      </c>
      <c r="H1831" s="17">
        <v>154650000</v>
      </c>
      <c r="I1831" s="17">
        <v>227410000</v>
      </c>
      <c r="J1831" s="17">
        <v>461180000</v>
      </c>
      <c r="K1831" s="17">
        <v>106060000</v>
      </c>
      <c r="L1831" s="17">
        <v>328640000</v>
      </c>
      <c r="M1831" s="17">
        <v>3389500000</v>
      </c>
      <c r="N1831" s="17">
        <v>45830000</v>
      </c>
      <c r="O1831" s="17">
        <v>24719000000</v>
      </c>
      <c r="P1831" s="17">
        <v>770280000</v>
      </c>
      <c r="Q1831" s="17">
        <v>1215000000</v>
      </c>
      <c r="R1831" s="17">
        <v>174750000</v>
      </c>
      <c r="S1831" s="17">
        <v>922560000</v>
      </c>
      <c r="T1831" s="17">
        <v>149610000</v>
      </c>
      <c r="U1831" s="17">
        <v>125340000</v>
      </c>
      <c r="V1831" s="17">
        <v>3764500000</v>
      </c>
      <c r="W1831" s="17">
        <v>199970000</v>
      </c>
      <c r="X1831" s="17">
        <v>531290000</v>
      </c>
      <c r="Y1831" s="17">
        <v>445650000</v>
      </c>
      <c r="Z1831" s="17">
        <v>264340000</v>
      </c>
      <c r="AA1831" s="17">
        <v>150400000</v>
      </c>
      <c r="AB1831" s="17">
        <v>364460000</v>
      </c>
      <c r="AC1831" s="17">
        <v>150370000</v>
      </c>
      <c r="AD1831" s="17">
        <v>1238600000</v>
      </c>
      <c r="AE1831" s="17">
        <v>49360000000</v>
      </c>
      <c r="AF1831" s="17">
        <v>981220000</v>
      </c>
      <c r="AG1831" s="18">
        <v>2172300000</v>
      </c>
      <c r="AH1831" s="18">
        <v>40514000</v>
      </c>
      <c r="AI1831" s="18">
        <v>59033000000</v>
      </c>
      <c r="AJ1831" s="18">
        <v>1583700000</v>
      </c>
      <c r="AK1831" s="18">
        <v>132240000</v>
      </c>
      <c r="AL1831" s="18">
        <v>485850000</v>
      </c>
      <c r="AM1831">
        <f t="shared" si="168"/>
        <v>3357536592.5925927</v>
      </c>
      <c r="AN1831">
        <f t="shared" si="169"/>
        <v>10574600666.666666</v>
      </c>
      <c r="AO1831">
        <f t="shared" si="170"/>
        <v>0.4962227510488183</v>
      </c>
      <c r="AP1831">
        <f t="shared" si="171"/>
        <v>0.31750953992771042</v>
      </c>
      <c r="AQ1831">
        <f t="shared" si="172"/>
        <v>0</v>
      </c>
      <c r="AR1831">
        <f t="shared" si="173"/>
        <v>0</v>
      </c>
    </row>
    <row r="1832" spans="1:44" x14ac:dyDescent="0.25">
      <c r="A1832" t="s">
        <v>11167</v>
      </c>
      <c r="B1832" s="16">
        <v>8</v>
      </c>
      <c r="C1832" t="s">
        <v>11168</v>
      </c>
      <c r="D1832" t="s">
        <v>11169</v>
      </c>
      <c r="E1832" t="s">
        <v>11170</v>
      </c>
      <c r="F1832" s="17">
        <v>614240000</v>
      </c>
      <c r="G1832" s="17">
        <v>2473000000</v>
      </c>
      <c r="H1832" s="17">
        <v>317670000</v>
      </c>
      <c r="I1832" s="17">
        <v>878240000</v>
      </c>
      <c r="J1832" s="17">
        <v>676140000</v>
      </c>
      <c r="K1832" s="17">
        <v>409750000</v>
      </c>
      <c r="L1832" s="17">
        <v>218880000</v>
      </c>
      <c r="M1832" s="17">
        <v>1797800000</v>
      </c>
      <c r="N1832" s="17">
        <v>30797000</v>
      </c>
      <c r="O1832" s="17">
        <v>2314700000</v>
      </c>
      <c r="P1832" s="17">
        <v>2394000000</v>
      </c>
      <c r="Q1832" s="17">
        <v>3235900000</v>
      </c>
      <c r="R1832" s="17">
        <v>1050200000</v>
      </c>
      <c r="S1832" s="17">
        <v>1386500000</v>
      </c>
      <c r="T1832" s="17">
        <v>871880000</v>
      </c>
      <c r="U1832" s="17">
        <v>288490000</v>
      </c>
      <c r="V1832" s="17">
        <v>4789200000</v>
      </c>
      <c r="W1832" s="17">
        <v>103590000</v>
      </c>
      <c r="X1832" s="17">
        <v>1241000000</v>
      </c>
      <c r="Y1832" s="17">
        <v>473950000</v>
      </c>
      <c r="Z1832" s="17">
        <v>557330000</v>
      </c>
      <c r="AA1832" s="17">
        <v>503660000</v>
      </c>
      <c r="AB1832" s="17">
        <v>1395200000</v>
      </c>
      <c r="AC1832" s="17">
        <v>1144800000</v>
      </c>
      <c r="AD1832" s="17">
        <v>67797000</v>
      </c>
      <c r="AE1832" s="17">
        <v>52656000000</v>
      </c>
      <c r="AF1832" s="17">
        <v>2011100000</v>
      </c>
      <c r="AG1832" s="18">
        <v>398880000</v>
      </c>
      <c r="AH1832" s="18">
        <v>256170000</v>
      </c>
      <c r="AI1832" s="18">
        <v>1602400000</v>
      </c>
      <c r="AJ1832" s="18">
        <v>2307700000</v>
      </c>
      <c r="AK1832" s="18">
        <v>176610000</v>
      </c>
      <c r="AL1832" s="18">
        <v>942500000</v>
      </c>
      <c r="AM1832">
        <f t="shared" si="168"/>
        <v>3107474592.5925927</v>
      </c>
      <c r="AN1832">
        <f t="shared" si="169"/>
        <v>947376666.66666663</v>
      </c>
      <c r="AO1832">
        <f t="shared" si="170"/>
        <v>0.27730022621002487</v>
      </c>
      <c r="AP1832">
        <f t="shared" si="171"/>
        <v>3.2800835210837569</v>
      </c>
      <c r="AQ1832">
        <f t="shared" si="172"/>
        <v>0</v>
      </c>
      <c r="AR1832">
        <f t="shared" si="173"/>
        <v>0</v>
      </c>
    </row>
    <row r="1833" spans="1:44" x14ac:dyDescent="0.25">
      <c r="A1833" t="s">
        <v>8051</v>
      </c>
      <c r="B1833" s="16">
        <v>1</v>
      </c>
      <c r="C1833" t="s">
        <v>8052</v>
      </c>
      <c r="D1833" t="s">
        <v>2532</v>
      </c>
      <c r="E1833" t="s">
        <v>8053</v>
      </c>
      <c r="F1833" s="17">
        <v>577610000</v>
      </c>
      <c r="G1833" s="17">
        <v>990400000</v>
      </c>
      <c r="H1833" s="17">
        <v>284730</v>
      </c>
      <c r="I1833" s="17">
        <v>77817000</v>
      </c>
      <c r="J1833" s="17">
        <v>3227200</v>
      </c>
      <c r="K1833" s="17">
        <v>0</v>
      </c>
      <c r="L1833" s="17">
        <v>16586000</v>
      </c>
      <c r="M1833" s="17">
        <v>12981000</v>
      </c>
      <c r="N1833" s="17">
        <v>13565000</v>
      </c>
      <c r="O1833" s="17">
        <v>59336000</v>
      </c>
      <c r="P1833" s="17">
        <v>16989000</v>
      </c>
      <c r="Q1833" s="17">
        <v>188160000</v>
      </c>
      <c r="R1833" s="17">
        <v>85332000</v>
      </c>
      <c r="S1833" s="17">
        <v>57888000</v>
      </c>
      <c r="T1833" s="17">
        <v>205550000</v>
      </c>
      <c r="U1833" s="17">
        <v>15466000</v>
      </c>
      <c r="V1833" s="17">
        <v>9657500</v>
      </c>
      <c r="W1833" s="17">
        <v>9064500</v>
      </c>
      <c r="X1833" s="17">
        <v>16734000</v>
      </c>
      <c r="Y1833" s="17">
        <v>21774000</v>
      </c>
      <c r="Z1833" s="17">
        <v>9552000</v>
      </c>
      <c r="AA1833" s="17">
        <v>135180000</v>
      </c>
      <c r="AB1833" s="17">
        <v>36962000</v>
      </c>
      <c r="AC1833" s="17">
        <v>10969000</v>
      </c>
      <c r="AD1833" s="17">
        <v>1206200</v>
      </c>
      <c r="AE1833" s="17">
        <v>219360000</v>
      </c>
      <c r="AF1833" s="17">
        <v>24324000</v>
      </c>
      <c r="AG1833" s="18">
        <v>21385000</v>
      </c>
      <c r="AH1833" s="18">
        <v>267430</v>
      </c>
      <c r="AI1833" s="18">
        <v>107240000</v>
      </c>
      <c r="AJ1833" s="18">
        <v>70062000</v>
      </c>
      <c r="AK1833" s="18">
        <v>0</v>
      </c>
      <c r="AL1833" s="18">
        <v>1971000</v>
      </c>
      <c r="AM1833">
        <f t="shared" si="168"/>
        <v>104295375.18518518</v>
      </c>
      <c r="AN1833">
        <f t="shared" si="169"/>
        <v>33487571.666666668</v>
      </c>
      <c r="AO1833">
        <f t="shared" si="170"/>
        <v>0.12641150960686937</v>
      </c>
      <c r="AP1833">
        <f t="shared" si="171"/>
        <v>3.1144502271868277</v>
      </c>
      <c r="AQ1833">
        <f t="shared" si="172"/>
        <v>1</v>
      </c>
      <c r="AR1833">
        <f t="shared" si="173"/>
        <v>0</v>
      </c>
    </row>
    <row r="1834" spans="1:44" x14ac:dyDescent="0.25">
      <c r="A1834" t="s">
        <v>18028</v>
      </c>
      <c r="B1834" s="16">
        <v>1</v>
      </c>
      <c r="C1834" t="s">
        <v>18029</v>
      </c>
      <c r="D1834" t="s">
        <v>18030</v>
      </c>
      <c r="E1834" t="s">
        <v>18031</v>
      </c>
      <c r="F1834" s="17">
        <v>473550000</v>
      </c>
      <c r="G1834" s="17">
        <v>812410000</v>
      </c>
      <c r="H1834" s="17">
        <v>1299100</v>
      </c>
      <c r="I1834" s="17">
        <v>9801100</v>
      </c>
      <c r="J1834" s="17">
        <v>10183000</v>
      </c>
      <c r="K1834" s="17">
        <v>0</v>
      </c>
      <c r="L1834" s="17">
        <v>0</v>
      </c>
      <c r="M1834" s="17">
        <v>63643000</v>
      </c>
      <c r="N1834" s="17">
        <v>3931100</v>
      </c>
      <c r="O1834" s="17">
        <v>131580000</v>
      </c>
      <c r="P1834" s="17">
        <v>597220000</v>
      </c>
      <c r="Q1834" s="17">
        <v>54762000</v>
      </c>
      <c r="R1834" s="17">
        <v>45626000</v>
      </c>
      <c r="S1834" s="17">
        <v>6205400</v>
      </c>
      <c r="T1834" s="17">
        <v>103300</v>
      </c>
      <c r="U1834" s="17">
        <v>2659800</v>
      </c>
      <c r="V1834" s="17">
        <v>280920000</v>
      </c>
      <c r="W1834" s="17">
        <v>0</v>
      </c>
      <c r="X1834" s="17">
        <v>11443000</v>
      </c>
      <c r="Y1834" s="17">
        <v>0</v>
      </c>
      <c r="Z1834" s="17">
        <v>22632000</v>
      </c>
      <c r="AA1834" s="17">
        <v>22340000</v>
      </c>
      <c r="AB1834" s="17">
        <v>2542700</v>
      </c>
      <c r="AC1834" s="17">
        <v>14354000</v>
      </c>
      <c r="AD1834" s="17">
        <v>0</v>
      </c>
      <c r="AE1834" s="17">
        <v>43906000</v>
      </c>
      <c r="AF1834" s="17">
        <v>224730000</v>
      </c>
      <c r="AG1834" s="18">
        <v>5209700</v>
      </c>
      <c r="AH1834" s="18">
        <v>1755600</v>
      </c>
      <c r="AI1834" s="18">
        <v>128380000</v>
      </c>
      <c r="AJ1834" s="18">
        <v>2676100000</v>
      </c>
      <c r="AK1834" s="18">
        <v>0</v>
      </c>
      <c r="AL1834" s="18">
        <v>0</v>
      </c>
      <c r="AM1834">
        <f t="shared" si="168"/>
        <v>105031166.66666667</v>
      </c>
      <c r="AN1834">
        <f t="shared" si="169"/>
        <v>468574216.66666669</v>
      </c>
      <c r="AO1834">
        <f t="shared" si="170"/>
        <v>0.44936355791483179</v>
      </c>
      <c r="AP1834">
        <f t="shared" si="171"/>
        <v>0.22415054633999104</v>
      </c>
      <c r="AQ1834">
        <f t="shared" si="172"/>
        <v>0</v>
      </c>
      <c r="AR1834">
        <f t="shared" si="173"/>
        <v>0</v>
      </c>
    </row>
    <row r="1835" spans="1:44" x14ac:dyDescent="0.25">
      <c r="A1835" t="s">
        <v>25157</v>
      </c>
      <c r="B1835" s="16">
        <v>3</v>
      </c>
      <c r="C1835" t="s">
        <v>25158</v>
      </c>
      <c r="D1835" t="s">
        <v>25159</v>
      </c>
      <c r="E1835" t="s">
        <v>25160</v>
      </c>
      <c r="F1835" s="17">
        <v>0</v>
      </c>
      <c r="G1835" s="17">
        <v>26851000</v>
      </c>
      <c r="H1835" s="17">
        <v>0</v>
      </c>
      <c r="I1835" s="17">
        <v>2693500</v>
      </c>
      <c r="J1835" s="17">
        <v>13349000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6835200</v>
      </c>
      <c r="Q1835" s="17">
        <v>8539500</v>
      </c>
      <c r="R1835" s="17">
        <v>14403000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561660</v>
      </c>
      <c r="AA1835" s="17">
        <v>0</v>
      </c>
      <c r="AB1835" s="17">
        <v>5127200</v>
      </c>
      <c r="AC1835" s="17">
        <v>0</v>
      </c>
      <c r="AD1835" s="17">
        <v>0</v>
      </c>
      <c r="AE1835" s="17">
        <v>63912000</v>
      </c>
      <c r="AF1835" s="17">
        <v>0</v>
      </c>
      <c r="AG1835" s="18">
        <v>0</v>
      </c>
      <c r="AH1835" s="18">
        <v>0</v>
      </c>
      <c r="AI1835" s="18">
        <v>0</v>
      </c>
      <c r="AJ1835" s="18">
        <v>246230000</v>
      </c>
      <c r="AK1835" s="18">
        <v>0</v>
      </c>
      <c r="AL1835" s="18">
        <v>0</v>
      </c>
      <c r="AM1835">
        <f t="shared" si="168"/>
        <v>5269335.555555556</v>
      </c>
      <c r="AN1835">
        <f t="shared" si="169"/>
        <v>41038333.333333336</v>
      </c>
      <c r="AO1835">
        <f t="shared" si="170"/>
        <v>0.42384319936824838</v>
      </c>
      <c r="AP1835">
        <f t="shared" si="171"/>
        <v>0.12840033031447562</v>
      </c>
      <c r="AQ1835">
        <f t="shared" si="172"/>
        <v>0</v>
      </c>
      <c r="AR1835">
        <f t="shared" si="173"/>
        <v>0</v>
      </c>
    </row>
    <row r="1836" spans="1:44" x14ac:dyDescent="0.25">
      <c r="A1836" t="s">
        <v>19794</v>
      </c>
      <c r="B1836" s="16">
        <v>3</v>
      </c>
      <c r="C1836" t="s">
        <v>19795</v>
      </c>
      <c r="D1836" t="s">
        <v>19796</v>
      </c>
      <c r="E1836" t="s">
        <v>19797</v>
      </c>
      <c r="F1836" s="17">
        <v>29357000</v>
      </c>
      <c r="G1836" s="17">
        <v>18417000</v>
      </c>
      <c r="H1836" s="17">
        <v>2813800</v>
      </c>
      <c r="I1836" s="17">
        <v>17512000</v>
      </c>
      <c r="J1836" s="17">
        <v>29024000</v>
      </c>
      <c r="K1836" s="17">
        <v>78951000</v>
      </c>
      <c r="L1836" s="17">
        <v>5931700</v>
      </c>
      <c r="M1836" s="17">
        <v>4623100</v>
      </c>
      <c r="N1836" s="17">
        <v>254240000</v>
      </c>
      <c r="O1836" s="17">
        <v>40173000</v>
      </c>
      <c r="P1836" s="17">
        <v>121910000</v>
      </c>
      <c r="Q1836" s="17">
        <v>117790000</v>
      </c>
      <c r="R1836" s="17">
        <v>42832000</v>
      </c>
      <c r="S1836" s="17">
        <v>10342000</v>
      </c>
      <c r="T1836" s="17">
        <v>1693900</v>
      </c>
      <c r="U1836" s="17">
        <v>994580</v>
      </c>
      <c r="V1836" s="17">
        <v>47913000</v>
      </c>
      <c r="W1836" s="17">
        <v>551420000</v>
      </c>
      <c r="X1836" s="17">
        <v>36672000</v>
      </c>
      <c r="Y1836" s="17">
        <v>37804000</v>
      </c>
      <c r="Z1836" s="17">
        <v>17905000</v>
      </c>
      <c r="AA1836" s="17">
        <v>8862300</v>
      </c>
      <c r="AB1836" s="17">
        <v>147120000</v>
      </c>
      <c r="AC1836" s="17">
        <v>164380000</v>
      </c>
      <c r="AD1836" s="17">
        <v>10911000</v>
      </c>
      <c r="AE1836" s="17">
        <v>120180000</v>
      </c>
      <c r="AF1836" s="17">
        <v>241020000</v>
      </c>
      <c r="AG1836" s="18">
        <v>592340000</v>
      </c>
      <c r="AH1836" s="18">
        <v>1975000</v>
      </c>
      <c r="AI1836" s="18">
        <v>214850000</v>
      </c>
      <c r="AJ1836" s="18">
        <v>17430000</v>
      </c>
      <c r="AK1836" s="18">
        <v>1485000</v>
      </c>
      <c r="AL1836" s="18">
        <v>433460000</v>
      </c>
      <c r="AM1836">
        <f t="shared" si="168"/>
        <v>80029347.407407403</v>
      </c>
      <c r="AN1836">
        <f t="shared" si="169"/>
        <v>210256666.66666666</v>
      </c>
      <c r="AO1836">
        <f t="shared" si="170"/>
        <v>0.26825007495622993</v>
      </c>
      <c r="AP1836">
        <f t="shared" si="171"/>
        <v>0.38062691983166957</v>
      </c>
      <c r="AQ1836">
        <f t="shared" si="172"/>
        <v>0</v>
      </c>
      <c r="AR1836">
        <f t="shared" si="173"/>
        <v>0</v>
      </c>
    </row>
    <row r="1837" spans="1:44" x14ac:dyDescent="0.25">
      <c r="A1837" t="s">
        <v>15455</v>
      </c>
      <c r="B1837" s="16">
        <v>3</v>
      </c>
      <c r="C1837" t="s">
        <v>15456</v>
      </c>
      <c r="D1837" t="s">
        <v>15457</v>
      </c>
      <c r="E1837" t="s">
        <v>15458</v>
      </c>
      <c r="F1837" s="17">
        <v>132850000</v>
      </c>
      <c r="G1837" s="17">
        <v>422610000</v>
      </c>
      <c r="H1837" s="17">
        <v>56097000</v>
      </c>
      <c r="I1837" s="17">
        <v>144040000</v>
      </c>
      <c r="J1837" s="17">
        <v>18657000</v>
      </c>
      <c r="K1837" s="17">
        <v>39108000</v>
      </c>
      <c r="L1837" s="17">
        <v>37671000</v>
      </c>
      <c r="M1837" s="17">
        <v>284720000</v>
      </c>
      <c r="N1837" s="17">
        <v>0</v>
      </c>
      <c r="O1837" s="17">
        <v>484360000</v>
      </c>
      <c r="P1837" s="17">
        <v>1416700000</v>
      </c>
      <c r="Q1837" s="17">
        <v>315930000</v>
      </c>
      <c r="R1837" s="17">
        <v>433120000</v>
      </c>
      <c r="S1837" s="17">
        <v>107740000</v>
      </c>
      <c r="T1837" s="17">
        <v>46564000</v>
      </c>
      <c r="U1837" s="17">
        <v>103160000</v>
      </c>
      <c r="V1837" s="17">
        <v>367800000</v>
      </c>
      <c r="W1837" s="17">
        <v>18029000</v>
      </c>
      <c r="X1837" s="17">
        <v>144260000</v>
      </c>
      <c r="Y1837" s="17">
        <v>87221000</v>
      </c>
      <c r="Z1837" s="17">
        <v>90571000</v>
      </c>
      <c r="AA1837" s="17">
        <v>44085000</v>
      </c>
      <c r="AB1837" s="17">
        <v>53365000</v>
      </c>
      <c r="AC1837" s="17">
        <v>89331000</v>
      </c>
      <c r="AD1837" s="17">
        <v>34610000</v>
      </c>
      <c r="AE1837" s="17">
        <v>2309400000</v>
      </c>
      <c r="AF1837" s="17">
        <v>68096000</v>
      </c>
      <c r="AG1837" s="18">
        <v>42185000</v>
      </c>
      <c r="AH1837" s="18">
        <v>0</v>
      </c>
      <c r="AI1837" s="18">
        <v>248210000</v>
      </c>
      <c r="AJ1837" s="18">
        <v>639340000</v>
      </c>
      <c r="AK1837" s="18">
        <v>4973000</v>
      </c>
      <c r="AL1837" s="18">
        <v>33843000</v>
      </c>
      <c r="AM1837">
        <f t="shared" si="168"/>
        <v>272225740.74074072</v>
      </c>
      <c r="AN1837">
        <f t="shared" si="169"/>
        <v>161425166.66666666</v>
      </c>
      <c r="AO1837">
        <f t="shared" si="170"/>
        <v>0.44154253566139301</v>
      </c>
      <c r="AP1837">
        <f t="shared" si="171"/>
        <v>1.6863897145782147</v>
      </c>
      <c r="AQ1837">
        <f t="shared" si="172"/>
        <v>0</v>
      </c>
      <c r="AR1837">
        <f t="shared" si="173"/>
        <v>0</v>
      </c>
    </row>
    <row r="1838" spans="1:44" x14ac:dyDescent="0.25">
      <c r="A1838" t="s">
        <v>18216</v>
      </c>
      <c r="B1838" s="16">
        <v>1</v>
      </c>
      <c r="C1838" t="s">
        <v>18217</v>
      </c>
      <c r="D1838" t="s">
        <v>18218</v>
      </c>
      <c r="E1838" t="s">
        <v>18219</v>
      </c>
      <c r="F1838" s="17">
        <v>66485000</v>
      </c>
      <c r="G1838" s="17">
        <v>109240000</v>
      </c>
      <c r="H1838" s="17">
        <v>10414000</v>
      </c>
      <c r="I1838" s="17">
        <v>90397000</v>
      </c>
      <c r="J1838" s="17">
        <v>4544200</v>
      </c>
      <c r="K1838" s="17">
        <v>954480</v>
      </c>
      <c r="L1838" s="17">
        <v>0</v>
      </c>
      <c r="M1838" s="17">
        <v>36623000</v>
      </c>
      <c r="N1838" s="17">
        <v>16403000</v>
      </c>
      <c r="O1838" s="17">
        <v>194340000</v>
      </c>
      <c r="P1838" s="17">
        <v>70546000</v>
      </c>
      <c r="Q1838" s="17">
        <v>529580000</v>
      </c>
      <c r="R1838" s="17">
        <v>502370000</v>
      </c>
      <c r="S1838" s="17">
        <v>47145000</v>
      </c>
      <c r="T1838" s="17">
        <v>7082700</v>
      </c>
      <c r="U1838" s="17">
        <v>1186300</v>
      </c>
      <c r="V1838" s="17">
        <v>484130000</v>
      </c>
      <c r="W1838" s="17">
        <v>3475000</v>
      </c>
      <c r="X1838" s="17">
        <v>294130000</v>
      </c>
      <c r="Y1838" s="17">
        <v>11052000</v>
      </c>
      <c r="Z1838" s="17">
        <v>12293000</v>
      </c>
      <c r="AA1838" s="17">
        <v>149290000</v>
      </c>
      <c r="AB1838" s="17">
        <v>134200000</v>
      </c>
      <c r="AC1838" s="17">
        <v>22811000</v>
      </c>
      <c r="AD1838" s="17">
        <v>539690</v>
      </c>
      <c r="AE1838" s="17">
        <v>883350000</v>
      </c>
      <c r="AF1838" s="17">
        <v>222590000</v>
      </c>
      <c r="AG1838" s="18">
        <v>18977000</v>
      </c>
      <c r="AH1838" s="18">
        <v>797900</v>
      </c>
      <c r="AI1838" s="18">
        <v>373450000</v>
      </c>
      <c r="AJ1838" s="18">
        <v>876740000</v>
      </c>
      <c r="AK1838" s="18">
        <v>5404700</v>
      </c>
      <c r="AL1838" s="18">
        <v>5163100</v>
      </c>
      <c r="AM1838">
        <f t="shared" si="168"/>
        <v>144635976.66666666</v>
      </c>
      <c r="AN1838">
        <f t="shared" si="169"/>
        <v>213422116.66666666</v>
      </c>
      <c r="AO1838">
        <f t="shared" si="170"/>
        <v>0.66599282194876919</v>
      </c>
      <c r="AP1838">
        <f t="shared" si="171"/>
        <v>0.6776991013193181</v>
      </c>
      <c r="AQ1838">
        <f t="shared" si="172"/>
        <v>0</v>
      </c>
      <c r="AR1838">
        <f t="shared" si="173"/>
        <v>0</v>
      </c>
    </row>
    <row r="1839" spans="1:44" x14ac:dyDescent="0.25">
      <c r="A1839" t="s">
        <v>6718</v>
      </c>
      <c r="B1839" s="16">
        <v>2</v>
      </c>
      <c r="C1839" t="s">
        <v>6719</v>
      </c>
      <c r="D1839" t="s">
        <v>1649</v>
      </c>
      <c r="E1839" t="s">
        <v>6720</v>
      </c>
      <c r="F1839" s="17">
        <v>265130000</v>
      </c>
      <c r="G1839" s="17">
        <v>1667100000</v>
      </c>
      <c r="H1839" s="17">
        <v>56296000</v>
      </c>
      <c r="I1839" s="17">
        <v>65583000</v>
      </c>
      <c r="J1839" s="17">
        <v>107300000</v>
      </c>
      <c r="K1839" s="17">
        <v>160110000</v>
      </c>
      <c r="L1839" s="17">
        <v>141990000</v>
      </c>
      <c r="M1839" s="17">
        <v>348400000</v>
      </c>
      <c r="N1839" s="17">
        <v>125140000</v>
      </c>
      <c r="O1839" s="17">
        <v>321040000</v>
      </c>
      <c r="P1839" s="17">
        <v>427820000</v>
      </c>
      <c r="Q1839" s="17">
        <v>563710000</v>
      </c>
      <c r="R1839" s="17">
        <v>44788000</v>
      </c>
      <c r="S1839" s="17">
        <v>157830000</v>
      </c>
      <c r="T1839" s="17">
        <v>194560000</v>
      </c>
      <c r="U1839" s="17">
        <v>39498000</v>
      </c>
      <c r="V1839" s="17">
        <v>98422000</v>
      </c>
      <c r="W1839" s="17">
        <v>17874000</v>
      </c>
      <c r="X1839" s="17">
        <v>174070000</v>
      </c>
      <c r="Y1839" s="17">
        <v>315240000</v>
      </c>
      <c r="Z1839" s="17">
        <v>123240000</v>
      </c>
      <c r="AA1839" s="17">
        <v>125360000</v>
      </c>
      <c r="AB1839" s="17">
        <v>157070000</v>
      </c>
      <c r="AC1839" s="17">
        <v>415400000</v>
      </c>
      <c r="AD1839" s="17">
        <v>16375000</v>
      </c>
      <c r="AE1839" s="17">
        <v>452330000</v>
      </c>
      <c r="AF1839" s="17">
        <v>147620000</v>
      </c>
      <c r="AG1839" s="18">
        <v>111250000</v>
      </c>
      <c r="AH1839" s="18">
        <v>10623000</v>
      </c>
      <c r="AI1839" s="18">
        <v>131860000</v>
      </c>
      <c r="AJ1839" s="18">
        <v>215640000</v>
      </c>
      <c r="AK1839" s="18">
        <v>55497000</v>
      </c>
      <c r="AL1839" s="18">
        <v>89074000</v>
      </c>
      <c r="AM1839">
        <f t="shared" si="168"/>
        <v>249233185.18518519</v>
      </c>
      <c r="AN1839">
        <f t="shared" si="169"/>
        <v>102324000</v>
      </c>
      <c r="AO1839">
        <f t="shared" si="170"/>
        <v>3.7704564386777599E-2</v>
      </c>
      <c r="AP1839">
        <f t="shared" si="171"/>
        <v>2.4357255891597789</v>
      </c>
      <c r="AQ1839">
        <f t="shared" si="172"/>
        <v>1</v>
      </c>
      <c r="AR1839">
        <f t="shared" si="173"/>
        <v>0</v>
      </c>
    </row>
    <row r="1840" spans="1:44" x14ac:dyDescent="0.25">
      <c r="A1840" t="s">
        <v>17030</v>
      </c>
      <c r="B1840" s="16">
        <v>1</v>
      </c>
      <c r="C1840" t="s">
        <v>17031</v>
      </c>
      <c r="D1840" t="s">
        <v>17032</v>
      </c>
      <c r="E1840" t="s">
        <v>17033</v>
      </c>
      <c r="F1840" s="17">
        <v>19979000</v>
      </c>
      <c r="G1840" s="17">
        <v>197180000</v>
      </c>
      <c r="H1840" s="17">
        <v>8134800</v>
      </c>
      <c r="I1840" s="17">
        <v>154070000</v>
      </c>
      <c r="J1840" s="17">
        <v>95458000</v>
      </c>
      <c r="K1840" s="17">
        <v>91745000</v>
      </c>
      <c r="L1840" s="17">
        <v>78304000</v>
      </c>
      <c r="M1840" s="17">
        <v>126380000</v>
      </c>
      <c r="N1840" s="17">
        <v>47425000</v>
      </c>
      <c r="O1840" s="17">
        <v>176880000</v>
      </c>
      <c r="P1840" s="17">
        <v>79423000</v>
      </c>
      <c r="Q1840" s="17">
        <v>268740000</v>
      </c>
      <c r="R1840" s="17">
        <v>23880000</v>
      </c>
      <c r="S1840" s="17">
        <v>233870000</v>
      </c>
      <c r="T1840" s="17">
        <v>56288000</v>
      </c>
      <c r="U1840" s="17">
        <v>4130000</v>
      </c>
      <c r="V1840" s="17">
        <v>344570000</v>
      </c>
      <c r="W1840" s="17">
        <v>46700000</v>
      </c>
      <c r="X1840" s="17">
        <v>204220000</v>
      </c>
      <c r="Y1840" s="17">
        <v>188440000</v>
      </c>
      <c r="Z1840" s="17">
        <v>114360000</v>
      </c>
      <c r="AA1840" s="17">
        <v>140170000</v>
      </c>
      <c r="AB1840" s="17">
        <v>3155500000</v>
      </c>
      <c r="AC1840" s="17">
        <v>1688200000</v>
      </c>
      <c r="AD1840" s="17">
        <v>5410000</v>
      </c>
      <c r="AE1840" s="17">
        <v>161600000</v>
      </c>
      <c r="AF1840" s="17">
        <v>1316000000</v>
      </c>
      <c r="AG1840" s="18">
        <v>233210000</v>
      </c>
      <c r="AH1840" s="18">
        <v>6454800</v>
      </c>
      <c r="AI1840" s="18">
        <v>1685100000</v>
      </c>
      <c r="AJ1840" s="18">
        <v>94461000</v>
      </c>
      <c r="AK1840" s="18">
        <v>5690300</v>
      </c>
      <c r="AL1840" s="18">
        <v>42453000</v>
      </c>
      <c r="AM1840">
        <f t="shared" si="168"/>
        <v>334335437.03703701</v>
      </c>
      <c r="AN1840">
        <f t="shared" si="169"/>
        <v>344561516.66666669</v>
      </c>
      <c r="AO1840">
        <f t="shared" si="170"/>
        <v>0.97372831761146872</v>
      </c>
      <c r="AP1840">
        <f t="shared" si="171"/>
        <v>0.97032146907014427</v>
      </c>
      <c r="AQ1840">
        <f t="shared" si="172"/>
        <v>0</v>
      </c>
      <c r="AR1840">
        <f t="shared" si="173"/>
        <v>0</v>
      </c>
    </row>
    <row r="1841" spans="1:44" x14ac:dyDescent="0.25">
      <c r="A1841" t="s">
        <v>22042</v>
      </c>
      <c r="B1841" s="16">
        <v>2</v>
      </c>
      <c r="C1841" t="s">
        <v>22043</v>
      </c>
      <c r="D1841" t="s">
        <v>22044</v>
      </c>
      <c r="E1841" t="s">
        <v>22045</v>
      </c>
      <c r="F1841" s="17">
        <v>6249000</v>
      </c>
      <c r="G1841" s="17">
        <v>41860000</v>
      </c>
      <c r="H1841" s="17">
        <v>3692500</v>
      </c>
      <c r="I1841" s="17">
        <v>9271700</v>
      </c>
      <c r="J1841" s="17">
        <v>16526000</v>
      </c>
      <c r="K1841" s="17">
        <v>7558800</v>
      </c>
      <c r="L1841" s="17">
        <v>13584000</v>
      </c>
      <c r="M1841" s="17">
        <v>16864000</v>
      </c>
      <c r="N1841" s="17">
        <v>0</v>
      </c>
      <c r="O1841" s="17">
        <v>240220000</v>
      </c>
      <c r="P1841" s="17">
        <v>2613800</v>
      </c>
      <c r="Q1841" s="17">
        <v>79164000</v>
      </c>
      <c r="R1841" s="17">
        <v>111930000</v>
      </c>
      <c r="S1841" s="17">
        <v>92763000</v>
      </c>
      <c r="T1841" s="17">
        <v>19414000</v>
      </c>
      <c r="U1841" s="17">
        <v>21774000</v>
      </c>
      <c r="V1841" s="17">
        <v>73080000</v>
      </c>
      <c r="W1841" s="17">
        <v>27805000</v>
      </c>
      <c r="X1841" s="17">
        <v>132510000</v>
      </c>
      <c r="Y1841" s="17">
        <v>5669900</v>
      </c>
      <c r="Z1841" s="17">
        <v>9079400</v>
      </c>
      <c r="AA1841" s="17">
        <v>11301000</v>
      </c>
      <c r="AB1841" s="17">
        <v>98225000</v>
      </c>
      <c r="AC1841" s="17">
        <v>11478000</v>
      </c>
      <c r="AD1841" s="17">
        <v>31494000</v>
      </c>
      <c r="AE1841" s="17">
        <v>480480000</v>
      </c>
      <c r="AF1841" s="17">
        <v>83974000</v>
      </c>
      <c r="AG1841" s="18">
        <v>10280000</v>
      </c>
      <c r="AH1841" s="18">
        <v>841310</v>
      </c>
      <c r="AI1841" s="18">
        <v>92767000</v>
      </c>
      <c r="AJ1841" s="18">
        <v>219580000</v>
      </c>
      <c r="AK1841" s="18">
        <v>6653800</v>
      </c>
      <c r="AL1841" s="18">
        <v>6344600</v>
      </c>
      <c r="AM1841">
        <f t="shared" si="168"/>
        <v>61058559.259259261</v>
      </c>
      <c r="AN1841">
        <f t="shared" si="169"/>
        <v>56077785</v>
      </c>
      <c r="AO1841">
        <f t="shared" si="170"/>
        <v>0.90514793370320934</v>
      </c>
      <c r="AP1841">
        <f t="shared" si="171"/>
        <v>1.0888190262732249</v>
      </c>
      <c r="AQ1841">
        <f t="shared" si="172"/>
        <v>0</v>
      </c>
      <c r="AR1841">
        <f t="shared" si="173"/>
        <v>0</v>
      </c>
    </row>
    <row r="1842" spans="1:44" x14ac:dyDescent="0.25">
      <c r="A1842" t="s">
        <v>17940</v>
      </c>
      <c r="B1842" s="16">
        <v>2</v>
      </c>
      <c r="C1842" t="s">
        <v>17941</v>
      </c>
      <c r="D1842" t="s">
        <v>17942</v>
      </c>
      <c r="E1842" t="s">
        <v>17943</v>
      </c>
      <c r="F1842" s="17">
        <v>21980000</v>
      </c>
      <c r="G1842" s="17">
        <v>55125000</v>
      </c>
      <c r="H1842" s="17">
        <v>923070</v>
      </c>
      <c r="I1842" s="17">
        <v>55008000</v>
      </c>
      <c r="J1842" s="17">
        <v>62591000</v>
      </c>
      <c r="K1842" s="17">
        <v>60237000</v>
      </c>
      <c r="L1842" s="17">
        <v>10042000</v>
      </c>
      <c r="M1842" s="17">
        <v>37212000</v>
      </c>
      <c r="N1842" s="17">
        <v>10230000</v>
      </c>
      <c r="O1842" s="17">
        <v>40367000</v>
      </c>
      <c r="P1842" s="17">
        <v>104770000</v>
      </c>
      <c r="Q1842" s="17">
        <v>320140000</v>
      </c>
      <c r="R1842" s="17">
        <v>75830000</v>
      </c>
      <c r="S1842" s="17">
        <v>119190000</v>
      </c>
      <c r="T1842" s="17">
        <v>25181000</v>
      </c>
      <c r="U1842" s="17">
        <v>8555400</v>
      </c>
      <c r="V1842" s="17">
        <v>336830000</v>
      </c>
      <c r="W1842" s="17">
        <v>10609000</v>
      </c>
      <c r="X1842" s="17">
        <v>41713000</v>
      </c>
      <c r="Y1842" s="17">
        <v>69688000</v>
      </c>
      <c r="Z1842" s="17">
        <v>36130000</v>
      </c>
      <c r="AA1842" s="17">
        <v>27961000</v>
      </c>
      <c r="AB1842" s="17">
        <v>122700000</v>
      </c>
      <c r="AC1842" s="17">
        <v>145360000</v>
      </c>
      <c r="AD1842" s="17">
        <v>7271300</v>
      </c>
      <c r="AE1842" s="17">
        <v>245410000</v>
      </c>
      <c r="AF1842" s="17">
        <v>257540000</v>
      </c>
      <c r="AG1842" s="18">
        <v>23077000</v>
      </c>
      <c r="AH1842" s="18">
        <v>3292500</v>
      </c>
      <c r="AI1842" s="18">
        <v>94005000</v>
      </c>
      <c r="AJ1842" s="18">
        <v>134630000</v>
      </c>
      <c r="AK1842" s="18">
        <v>33228000</v>
      </c>
      <c r="AL1842" s="18">
        <v>74569000</v>
      </c>
      <c r="AM1842">
        <f t="shared" si="168"/>
        <v>85503472.96296297</v>
      </c>
      <c r="AN1842">
        <f t="shared" si="169"/>
        <v>60466916.666666664</v>
      </c>
      <c r="AO1842">
        <f t="shared" si="170"/>
        <v>0.3747020704712497</v>
      </c>
      <c r="AP1842">
        <f t="shared" si="171"/>
        <v>1.414053794644669</v>
      </c>
      <c r="AQ1842">
        <f t="shared" si="172"/>
        <v>0</v>
      </c>
      <c r="AR1842">
        <f t="shared" si="173"/>
        <v>0</v>
      </c>
    </row>
    <row r="1843" spans="1:44" x14ac:dyDescent="0.25">
      <c r="A1843" t="s">
        <v>20378</v>
      </c>
      <c r="B1843" s="16">
        <v>3</v>
      </c>
      <c r="C1843" t="s">
        <v>20379</v>
      </c>
      <c r="D1843" t="s">
        <v>20380</v>
      </c>
      <c r="E1843" t="s">
        <v>20381</v>
      </c>
      <c r="F1843" s="17">
        <v>121960000</v>
      </c>
      <c r="G1843" s="17">
        <v>154050000</v>
      </c>
      <c r="H1843" s="17">
        <v>5531100</v>
      </c>
      <c r="I1843" s="17">
        <v>160890000</v>
      </c>
      <c r="J1843" s="17">
        <v>47945000</v>
      </c>
      <c r="K1843" s="17">
        <v>7143600</v>
      </c>
      <c r="L1843" s="17">
        <v>12596000</v>
      </c>
      <c r="M1843" s="17">
        <v>153160000</v>
      </c>
      <c r="N1843" s="17">
        <v>18188000</v>
      </c>
      <c r="O1843" s="17">
        <v>74264000</v>
      </c>
      <c r="P1843" s="17">
        <v>179310000</v>
      </c>
      <c r="Q1843" s="17">
        <v>130500000</v>
      </c>
      <c r="R1843" s="17">
        <v>202400000</v>
      </c>
      <c r="S1843" s="17">
        <v>140690000</v>
      </c>
      <c r="T1843" s="17">
        <v>35463000</v>
      </c>
      <c r="U1843" s="17">
        <v>44393000</v>
      </c>
      <c r="V1843" s="17">
        <v>215260000</v>
      </c>
      <c r="W1843" s="17">
        <v>86337000</v>
      </c>
      <c r="X1843" s="17">
        <v>81624000</v>
      </c>
      <c r="Y1843" s="17">
        <v>47814000</v>
      </c>
      <c r="Z1843" s="17">
        <v>41616000</v>
      </c>
      <c r="AA1843" s="17">
        <v>9927900</v>
      </c>
      <c r="AB1843" s="17">
        <v>39017000</v>
      </c>
      <c r="AC1843" s="17">
        <v>12750000</v>
      </c>
      <c r="AD1843" s="17">
        <v>6124900</v>
      </c>
      <c r="AE1843" s="17">
        <v>236740000</v>
      </c>
      <c r="AF1843" s="17">
        <v>437860000</v>
      </c>
      <c r="AG1843" s="18">
        <v>306680000</v>
      </c>
      <c r="AH1843" s="18">
        <v>2997800</v>
      </c>
      <c r="AI1843" s="18">
        <v>94094000</v>
      </c>
      <c r="AJ1843" s="18">
        <v>119240000</v>
      </c>
      <c r="AK1843" s="18">
        <v>81082000</v>
      </c>
      <c r="AL1843" s="18">
        <v>56345000</v>
      </c>
      <c r="AM1843">
        <f t="shared" si="168"/>
        <v>100131648.14814815</v>
      </c>
      <c r="AN1843">
        <f t="shared" si="169"/>
        <v>110073133.33333333</v>
      </c>
      <c r="AO1843">
        <f t="shared" si="170"/>
        <v>0.83683853758371385</v>
      </c>
      <c r="AP1843">
        <f t="shared" si="171"/>
        <v>0.90968290913388028</v>
      </c>
      <c r="AQ1843">
        <f t="shared" si="172"/>
        <v>0</v>
      </c>
      <c r="AR1843">
        <f t="shared" si="173"/>
        <v>0</v>
      </c>
    </row>
    <row r="1844" spans="1:44" x14ac:dyDescent="0.25">
      <c r="A1844" t="s">
        <v>6619</v>
      </c>
      <c r="B1844" s="16">
        <v>5</v>
      </c>
      <c r="C1844" t="s">
        <v>6620</v>
      </c>
      <c r="D1844" t="s">
        <v>1583</v>
      </c>
      <c r="E1844" t="s">
        <v>6621</v>
      </c>
      <c r="F1844" s="17">
        <v>1703100000</v>
      </c>
      <c r="G1844" s="17">
        <v>7053400</v>
      </c>
      <c r="H1844" s="17">
        <v>7857500</v>
      </c>
      <c r="I1844" s="17">
        <v>17626000</v>
      </c>
      <c r="J1844" s="17">
        <v>19018000</v>
      </c>
      <c r="K1844" s="17">
        <v>12424000</v>
      </c>
      <c r="L1844" s="17">
        <v>44653000</v>
      </c>
      <c r="M1844" s="17">
        <v>147890000</v>
      </c>
      <c r="N1844" s="17">
        <v>24769000</v>
      </c>
      <c r="O1844" s="17">
        <v>9620800</v>
      </c>
      <c r="P1844" s="17">
        <v>839080000</v>
      </c>
      <c r="Q1844" s="17">
        <v>630820000</v>
      </c>
      <c r="R1844" s="17">
        <v>185680000</v>
      </c>
      <c r="S1844" s="17">
        <v>826700000</v>
      </c>
      <c r="T1844" s="17">
        <v>22434000</v>
      </c>
      <c r="U1844" s="17">
        <v>76175000</v>
      </c>
      <c r="V1844" s="17">
        <v>1662300000</v>
      </c>
      <c r="W1844" s="17">
        <v>366070000</v>
      </c>
      <c r="X1844" s="17">
        <v>213300000</v>
      </c>
      <c r="Y1844" s="17">
        <v>77406000</v>
      </c>
      <c r="Z1844" s="17">
        <v>28156000</v>
      </c>
      <c r="AA1844" s="17">
        <v>167680</v>
      </c>
      <c r="AB1844" s="17">
        <v>123150000</v>
      </c>
      <c r="AC1844" s="17">
        <v>131540000</v>
      </c>
      <c r="AD1844" s="17">
        <v>73612000</v>
      </c>
      <c r="AE1844" s="17">
        <v>450090000</v>
      </c>
      <c r="AF1844" s="17">
        <v>427270000</v>
      </c>
      <c r="AG1844" s="18">
        <v>7300500</v>
      </c>
      <c r="AH1844" s="18">
        <v>33140000</v>
      </c>
      <c r="AI1844" s="18">
        <v>2692800</v>
      </c>
      <c r="AJ1844" s="18">
        <v>209690000</v>
      </c>
      <c r="AK1844" s="18">
        <v>89507000</v>
      </c>
      <c r="AL1844" s="18">
        <v>15151000</v>
      </c>
      <c r="AM1844">
        <f t="shared" si="168"/>
        <v>301035643.7037037</v>
      </c>
      <c r="AN1844">
        <f t="shared" si="169"/>
        <v>59580216.666666664</v>
      </c>
      <c r="AO1844">
        <f t="shared" si="170"/>
        <v>1.7055807944526491E-2</v>
      </c>
      <c r="AP1844">
        <f t="shared" si="171"/>
        <v>5.0526107581633566</v>
      </c>
      <c r="AQ1844">
        <f t="shared" si="172"/>
        <v>1</v>
      </c>
      <c r="AR1844">
        <f t="shared" si="173"/>
        <v>0</v>
      </c>
    </row>
    <row r="1845" spans="1:44" x14ac:dyDescent="0.25">
      <c r="A1845" t="s">
        <v>22702</v>
      </c>
      <c r="B1845" s="16">
        <v>3</v>
      </c>
      <c r="C1845" t="s">
        <v>22703</v>
      </c>
      <c r="D1845" t="s">
        <v>22704</v>
      </c>
      <c r="E1845" t="s">
        <v>22705</v>
      </c>
      <c r="F1845" s="17">
        <v>26696000</v>
      </c>
      <c r="G1845" s="17">
        <v>102080000</v>
      </c>
      <c r="H1845" s="17">
        <v>16888000</v>
      </c>
      <c r="I1845" s="17">
        <v>8897900</v>
      </c>
      <c r="J1845" s="17">
        <v>173530000</v>
      </c>
      <c r="K1845" s="17">
        <v>42657000</v>
      </c>
      <c r="L1845" s="17">
        <v>0</v>
      </c>
      <c r="M1845" s="17">
        <v>8000800</v>
      </c>
      <c r="N1845" s="17">
        <v>0</v>
      </c>
      <c r="O1845" s="17">
        <v>106240000</v>
      </c>
      <c r="P1845" s="17">
        <v>32304000</v>
      </c>
      <c r="Q1845" s="17">
        <v>130140000</v>
      </c>
      <c r="R1845" s="17">
        <v>0</v>
      </c>
      <c r="S1845" s="17">
        <v>0</v>
      </c>
      <c r="T1845" s="17">
        <v>9434600</v>
      </c>
      <c r="U1845" s="17">
        <v>0</v>
      </c>
      <c r="V1845" s="17">
        <v>111240000</v>
      </c>
      <c r="W1845" s="17">
        <v>7255500</v>
      </c>
      <c r="X1845" s="17">
        <v>140840000</v>
      </c>
      <c r="Y1845" s="17">
        <v>76386000</v>
      </c>
      <c r="Z1845" s="17">
        <v>21175000</v>
      </c>
      <c r="AA1845" s="17">
        <v>12650000</v>
      </c>
      <c r="AB1845" s="17">
        <v>6743700</v>
      </c>
      <c r="AC1845" s="17">
        <v>124810000</v>
      </c>
      <c r="AD1845" s="17">
        <v>3186900</v>
      </c>
      <c r="AE1845" s="17">
        <v>31015000</v>
      </c>
      <c r="AF1845" s="17">
        <v>8707900</v>
      </c>
      <c r="AG1845" s="18">
        <v>12300000</v>
      </c>
      <c r="AH1845" s="18">
        <v>31329000</v>
      </c>
      <c r="AI1845" s="18">
        <v>228120000</v>
      </c>
      <c r="AJ1845" s="18">
        <v>55813000</v>
      </c>
      <c r="AK1845" s="18">
        <v>1584300</v>
      </c>
      <c r="AL1845" s="18">
        <v>54811000</v>
      </c>
      <c r="AM1845">
        <f t="shared" si="168"/>
        <v>44476974.074074075</v>
      </c>
      <c r="AN1845">
        <f t="shared" si="169"/>
        <v>63992883.333333336</v>
      </c>
      <c r="AO1845">
        <f t="shared" si="170"/>
        <v>0.60301748785228049</v>
      </c>
      <c r="AP1845">
        <f t="shared" si="171"/>
        <v>0.69503000579607277</v>
      </c>
      <c r="AQ1845">
        <f t="shared" si="172"/>
        <v>0</v>
      </c>
      <c r="AR1845">
        <f t="shared" si="173"/>
        <v>0</v>
      </c>
    </row>
    <row r="1846" spans="1:44" x14ac:dyDescent="0.25">
      <c r="A1846" t="s">
        <v>19841</v>
      </c>
      <c r="B1846" s="16">
        <v>2</v>
      </c>
      <c r="C1846" t="s">
        <v>19842</v>
      </c>
      <c r="D1846" t="s">
        <v>19843</v>
      </c>
      <c r="E1846" t="s">
        <v>19844</v>
      </c>
      <c r="F1846" s="17">
        <v>32650000</v>
      </c>
      <c r="G1846" s="17">
        <v>13289000</v>
      </c>
      <c r="H1846" s="17">
        <v>54591</v>
      </c>
      <c r="I1846" s="17">
        <v>26766000</v>
      </c>
      <c r="J1846" s="17">
        <v>7188900</v>
      </c>
      <c r="K1846" s="17">
        <v>19461000</v>
      </c>
      <c r="L1846" s="17">
        <v>1251100</v>
      </c>
      <c r="M1846" s="17">
        <v>10531000</v>
      </c>
      <c r="N1846" s="17">
        <v>0</v>
      </c>
      <c r="O1846" s="17">
        <v>50802000</v>
      </c>
      <c r="P1846" s="17">
        <v>25555000</v>
      </c>
      <c r="Q1846" s="17">
        <v>455010000</v>
      </c>
      <c r="R1846" s="17">
        <v>186800000</v>
      </c>
      <c r="S1846" s="17">
        <v>51089000</v>
      </c>
      <c r="T1846" s="17">
        <v>22033000</v>
      </c>
      <c r="U1846" s="17">
        <v>4079900</v>
      </c>
      <c r="V1846" s="17">
        <v>117930000</v>
      </c>
      <c r="W1846" s="17">
        <v>5595900</v>
      </c>
      <c r="X1846" s="17">
        <v>54985000</v>
      </c>
      <c r="Y1846" s="17">
        <v>11843000</v>
      </c>
      <c r="Z1846" s="17">
        <v>3532600</v>
      </c>
      <c r="AA1846" s="17">
        <v>1819000000</v>
      </c>
      <c r="AB1846" s="17">
        <v>50356000</v>
      </c>
      <c r="AC1846" s="17">
        <v>22409000</v>
      </c>
      <c r="AD1846" s="17">
        <v>0</v>
      </c>
      <c r="AE1846" s="17">
        <v>413670000</v>
      </c>
      <c r="AF1846" s="17">
        <v>149140000</v>
      </c>
      <c r="AG1846" s="18">
        <v>7369100</v>
      </c>
      <c r="AH1846" s="18">
        <v>5165700</v>
      </c>
      <c r="AI1846" s="18">
        <v>40743000</v>
      </c>
      <c r="AJ1846" s="18">
        <v>271530000</v>
      </c>
      <c r="AK1846" s="18">
        <v>0</v>
      </c>
      <c r="AL1846" s="18">
        <v>4821400</v>
      </c>
      <c r="AM1846">
        <f t="shared" si="168"/>
        <v>131667481.14814815</v>
      </c>
      <c r="AN1846">
        <f t="shared" si="169"/>
        <v>54938200</v>
      </c>
      <c r="AO1846">
        <f t="shared" si="170"/>
        <v>0.35384631973961966</v>
      </c>
      <c r="AP1846">
        <f t="shared" si="171"/>
        <v>2.3966471625963019</v>
      </c>
      <c r="AQ1846">
        <f t="shared" si="172"/>
        <v>0</v>
      </c>
      <c r="AR1846">
        <f t="shared" si="173"/>
        <v>0</v>
      </c>
    </row>
    <row r="1847" spans="1:44" x14ac:dyDescent="0.25">
      <c r="A1847" t="s">
        <v>6376</v>
      </c>
      <c r="B1847" s="16">
        <v>4</v>
      </c>
      <c r="C1847" t="s">
        <v>6377</v>
      </c>
      <c r="D1847" t="s">
        <v>1423</v>
      </c>
      <c r="E1847" t="s">
        <v>6378</v>
      </c>
      <c r="F1847" s="17">
        <v>68180000</v>
      </c>
      <c r="G1847" s="17">
        <v>197440000</v>
      </c>
      <c r="H1847" s="17">
        <v>11028000</v>
      </c>
      <c r="I1847" s="17">
        <v>340400000</v>
      </c>
      <c r="J1847" s="17">
        <v>4361400</v>
      </c>
      <c r="K1847" s="17">
        <v>100810000</v>
      </c>
      <c r="L1847" s="17">
        <v>26719000</v>
      </c>
      <c r="M1847" s="17">
        <v>1127700000</v>
      </c>
      <c r="N1847" s="17">
        <v>1677400</v>
      </c>
      <c r="O1847" s="17">
        <v>1914300000</v>
      </c>
      <c r="P1847" s="17">
        <v>1280300000</v>
      </c>
      <c r="Q1847" s="17">
        <v>392470000</v>
      </c>
      <c r="R1847" s="17">
        <v>164280000</v>
      </c>
      <c r="S1847" s="17">
        <v>279620000</v>
      </c>
      <c r="T1847" s="17">
        <v>38308000</v>
      </c>
      <c r="U1847" s="17">
        <v>21870000</v>
      </c>
      <c r="V1847" s="17">
        <v>397640000</v>
      </c>
      <c r="W1847" s="17">
        <v>17247000</v>
      </c>
      <c r="X1847" s="17">
        <v>284740000</v>
      </c>
      <c r="Y1847" s="17">
        <v>14243000</v>
      </c>
      <c r="Z1847" s="17">
        <v>41626000</v>
      </c>
      <c r="AA1847" s="17">
        <v>73976000</v>
      </c>
      <c r="AB1847" s="17">
        <v>129740000</v>
      </c>
      <c r="AC1847" s="17">
        <v>26716000</v>
      </c>
      <c r="AD1847" s="17">
        <v>1158800</v>
      </c>
      <c r="AE1847" s="17">
        <v>700660000</v>
      </c>
      <c r="AF1847" s="17">
        <v>37655000</v>
      </c>
      <c r="AG1847" s="18">
        <v>103000000</v>
      </c>
      <c r="AH1847" s="18">
        <v>5747600</v>
      </c>
      <c r="AI1847" s="18">
        <v>111110000</v>
      </c>
      <c r="AJ1847" s="18">
        <v>191720000</v>
      </c>
      <c r="AK1847" s="18">
        <v>28181000</v>
      </c>
      <c r="AL1847" s="18">
        <v>97737000</v>
      </c>
      <c r="AM1847">
        <f t="shared" si="168"/>
        <v>284995022.22222221</v>
      </c>
      <c r="AN1847">
        <f t="shared" si="169"/>
        <v>89582600</v>
      </c>
      <c r="AO1847">
        <f t="shared" si="170"/>
        <v>4.4422903633736424E-2</v>
      </c>
      <c r="AP1847">
        <f t="shared" si="171"/>
        <v>3.1813658257543564</v>
      </c>
      <c r="AQ1847">
        <f t="shared" si="172"/>
        <v>1</v>
      </c>
      <c r="AR1847">
        <f t="shared" si="173"/>
        <v>0</v>
      </c>
    </row>
    <row r="1848" spans="1:44" x14ac:dyDescent="0.25">
      <c r="A1848" t="s">
        <v>24170</v>
      </c>
      <c r="B1848" s="16">
        <v>1</v>
      </c>
      <c r="C1848" t="s">
        <v>24171</v>
      </c>
      <c r="D1848" t="s">
        <v>24172</v>
      </c>
      <c r="E1848" t="s">
        <v>24173</v>
      </c>
      <c r="F1848" s="17">
        <v>0</v>
      </c>
      <c r="G1848" s="17">
        <v>24952000</v>
      </c>
      <c r="H1848" s="17">
        <v>0</v>
      </c>
      <c r="I1848" s="17">
        <v>21975000</v>
      </c>
      <c r="J1848" s="17">
        <v>2057200</v>
      </c>
      <c r="K1848" s="17">
        <v>0</v>
      </c>
      <c r="L1848" s="17">
        <v>3843600</v>
      </c>
      <c r="M1848" s="17">
        <v>31992000</v>
      </c>
      <c r="N1848" s="17">
        <v>0</v>
      </c>
      <c r="O1848" s="17">
        <v>5022900</v>
      </c>
      <c r="P1848" s="17">
        <v>25882000</v>
      </c>
      <c r="Q1848" s="17">
        <v>100390000</v>
      </c>
      <c r="R1848" s="17">
        <v>47519000</v>
      </c>
      <c r="S1848" s="17">
        <v>42784000</v>
      </c>
      <c r="T1848" s="17">
        <v>4307100</v>
      </c>
      <c r="U1848" s="17">
        <v>0</v>
      </c>
      <c r="V1848" s="17">
        <v>121140000</v>
      </c>
      <c r="W1848" s="17">
        <v>0</v>
      </c>
      <c r="X1848" s="17">
        <v>0</v>
      </c>
      <c r="Y1848" s="17">
        <v>0</v>
      </c>
      <c r="Z1848" s="17">
        <v>6163400</v>
      </c>
      <c r="AA1848" s="17">
        <v>76399</v>
      </c>
      <c r="AB1848" s="17">
        <v>5628600</v>
      </c>
      <c r="AC1848" s="17">
        <v>0</v>
      </c>
      <c r="AD1848" s="17">
        <v>0</v>
      </c>
      <c r="AE1848" s="17">
        <v>142360000</v>
      </c>
      <c r="AF1848" s="17">
        <v>48999000</v>
      </c>
      <c r="AG1848" s="18">
        <v>0</v>
      </c>
      <c r="AH1848" s="18">
        <v>0</v>
      </c>
      <c r="AI1848" s="18">
        <v>0</v>
      </c>
      <c r="AJ1848" s="18">
        <v>298090000</v>
      </c>
      <c r="AK1848" s="18">
        <v>0</v>
      </c>
      <c r="AL1848" s="18">
        <v>511430</v>
      </c>
      <c r="AM1848">
        <f t="shared" si="168"/>
        <v>23521933.296296295</v>
      </c>
      <c r="AN1848">
        <f t="shared" si="169"/>
        <v>49766905</v>
      </c>
      <c r="AO1848">
        <f t="shared" si="170"/>
        <v>0.62268367479717424</v>
      </c>
      <c r="AP1848">
        <f t="shared" si="171"/>
        <v>0.47264207602012409</v>
      </c>
      <c r="AQ1848">
        <f t="shared" si="172"/>
        <v>0</v>
      </c>
      <c r="AR1848">
        <f t="shared" si="173"/>
        <v>0</v>
      </c>
    </row>
    <row r="1849" spans="1:44" x14ac:dyDescent="0.25">
      <c r="A1849" t="s">
        <v>4677</v>
      </c>
      <c r="B1849" s="16">
        <v>4</v>
      </c>
      <c r="C1849" t="s">
        <v>4678</v>
      </c>
      <c r="D1849" t="s">
        <v>297</v>
      </c>
      <c r="E1849" t="s">
        <v>4679</v>
      </c>
      <c r="F1849" s="17">
        <v>39551000000</v>
      </c>
      <c r="G1849" s="17">
        <v>1342100000</v>
      </c>
      <c r="H1849" s="17">
        <v>1212000000</v>
      </c>
      <c r="I1849" s="17">
        <v>2727700000</v>
      </c>
      <c r="J1849" s="17">
        <v>1510700000</v>
      </c>
      <c r="K1849" s="17">
        <v>1372400000</v>
      </c>
      <c r="L1849" s="17">
        <v>1805000000</v>
      </c>
      <c r="M1849" s="17">
        <v>506590000</v>
      </c>
      <c r="N1849" s="17">
        <v>1359900000</v>
      </c>
      <c r="O1849" s="17">
        <v>2160900000</v>
      </c>
      <c r="P1849" s="17">
        <v>2476800000</v>
      </c>
      <c r="Q1849" s="17">
        <v>46639000000</v>
      </c>
      <c r="R1849" s="17">
        <v>7071000000</v>
      </c>
      <c r="S1849" s="17">
        <v>3643800000</v>
      </c>
      <c r="T1849" s="17">
        <v>773590000</v>
      </c>
      <c r="U1849" s="17">
        <v>632620000</v>
      </c>
      <c r="V1849" s="17">
        <v>11392000000</v>
      </c>
      <c r="W1849" s="17">
        <v>7895300000</v>
      </c>
      <c r="X1849" s="17">
        <v>2383000000</v>
      </c>
      <c r="Y1849" s="17">
        <v>5737100000</v>
      </c>
      <c r="Z1849" s="17">
        <v>9107000000</v>
      </c>
      <c r="AA1849" s="17">
        <v>2739500000</v>
      </c>
      <c r="AB1849" s="17">
        <v>3176900000</v>
      </c>
      <c r="AC1849" s="17">
        <v>24078000000</v>
      </c>
      <c r="AD1849" s="17">
        <v>1112000000</v>
      </c>
      <c r="AE1849" s="17">
        <v>16045000000</v>
      </c>
      <c r="AF1849" s="17">
        <v>8553300000</v>
      </c>
      <c r="AG1849" s="18">
        <v>3763000000</v>
      </c>
      <c r="AH1849" s="18">
        <v>2641700000</v>
      </c>
      <c r="AI1849" s="18">
        <v>2831000000</v>
      </c>
      <c r="AJ1849" s="18">
        <v>11635000000</v>
      </c>
      <c r="AK1849" s="18">
        <v>3820700000</v>
      </c>
      <c r="AL1849" s="18">
        <v>194570000</v>
      </c>
      <c r="AM1849">
        <f t="shared" si="168"/>
        <v>7666822222.2222223</v>
      </c>
      <c r="AN1849">
        <f t="shared" si="169"/>
        <v>4147661666.6666665</v>
      </c>
      <c r="AO1849">
        <f t="shared" si="170"/>
        <v>0.21057416183971228</v>
      </c>
      <c r="AP1849">
        <f t="shared" si="171"/>
        <v>1.8484685681664543</v>
      </c>
      <c r="AQ1849">
        <f t="shared" si="172"/>
        <v>1</v>
      </c>
      <c r="AR1849">
        <f t="shared" si="173"/>
        <v>0</v>
      </c>
    </row>
    <row r="1850" spans="1:44" x14ac:dyDescent="0.25">
      <c r="A1850" t="s">
        <v>21199</v>
      </c>
      <c r="B1850" s="16">
        <v>10</v>
      </c>
      <c r="C1850" t="s">
        <v>21200</v>
      </c>
      <c r="D1850" t="s">
        <v>21201</v>
      </c>
      <c r="E1850" t="s">
        <v>21202</v>
      </c>
      <c r="F1850" s="17">
        <v>105720000</v>
      </c>
      <c r="G1850" s="17">
        <v>78775000</v>
      </c>
      <c r="H1850" s="17">
        <v>2639100</v>
      </c>
      <c r="I1850" s="17">
        <v>22895000</v>
      </c>
      <c r="J1850" s="17">
        <v>12168000</v>
      </c>
      <c r="K1850" s="17">
        <v>985790</v>
      </c>
      <c r="L1850" s="17">
        <v>24273000</v>
      </c>
      <c r="M1850" s="17">
        <v>136770000</v>
      </c>
      <c r="N1850" s="17">
        <v>3938100</v>
      </c>
      <c r="O1850" s="17">
        <v>2285500</v>
      </c>
      <c r="P1850" s="17">
        <v>6213300</v>
      </c>
      <c r="Q1850" s="17">
        <v>222680000</v>
      </c>
      <c r="R1850" s="17">
        <v>79428000</v>
      </c>
      <c r="S1850" s="17">
        <v>7890300</v>
      </c>
      <c r="T1850" s="17">
        <v>0</v>
      </c>
      <c r="U1850" s="17">
        <v>0</v>
      </c>
      <c r="V1850" s="17">
        <v>237460000</v>
      </c>
      <c r="W1850" s="17">
        <v>7450100</v>
      </c>
      <c r="X1850" s="17">
        <v>20032000</v>
      </c>
      <c r="Y1850" s="17">
        <v>1245900</v>
      </c>
      <c r="Z1850" s="17">
        <v>3977100</v>
      </c>
      <c r="AA1850" s="17">
        <v>2623200</v>
      </c>
      <c r="AB1850" s="17">
        <v>10194000</v>
      </c>
      <c r="AC1850" s="17">
        <v>101760000</v>
      </c>
      <c r="AD1850" s="17">
        <v>1053900</v>
      </c>
      <c r="AE1850" s="17">
        <v>217600000</v>
      </c>
      <c r="AF1850" s="17">
        <v>50675000</v>
      </c>
      <c r="AG1850" s="18">
        <v>5145300</v>
      </c>
      <c r="AH1850" s="18">
        <v>2796900</v>
      </c>
      <c r="AI1850" s="18">
        <v>14675000</v>
      </c>
      <c r="AJ1850" s="18">
        <v>1134600000</v>
      </c>
      <c r="AK1850" s="18">
        <v>0</v>
      </c>
      <c r="AL1850" s="18">
        <v>10240000</v>
      </c>
      <c r="AM1850">
        <f t="shared" si="168"/>
        <v>50397492.222222224</v>
      </c>
      <c r="AN1850">
        <f t="shared" si="169"/>
        <v>194576200</v>
      </c>
      <c r="AO1850">
        <f t="shared" si="170"/>
        <v>0.47861954060575007</v>
      </c>
      <c r="AP1850">
        <f t="shared" si="171"/>
        <v>0.25901159659928719</v>
      </c>
      <c r="AQ1850">
        <f t="shared" si="172"/>
        <v>0</v>
      </c>
      <c r="AR1850">
        <f t="shared" si="173"/>
        <v>0</v>
      </c>
    </row>
    <row r="1851" spans="1:44" x14ac:dyDescent="0.25">
      <c r="A1851" t="s">
        <v>7368</v>
      </c>
      <c r="B1851" s="16">
        <v>5</v>
      </c>
      <c r="C1851" t="s">
        <v>7369</v>
      </c>
      <c r="D1851" t="s">
        <v>7370</v>
      </c>
      <c r="E1851" t="s">
        <v>7371</v>
      </c>
      <c r="F1851" s="17">
        <v>30390000</v>
      </c>
      <c r="G1851" s="17">
        <v>0</v>
      </c>
      <c r="H1851" s="17">
        <v>731860</v>
      </c>
      <c r="I1851" s="17">
        <v>0</v>
      </c>
      <c r="J1851" s="17">
        <v>0</v>
      </c>
      <c r="K1851" s="17">
        <v>1705900000</v>
      </c>
      <c r="L1851" s="17">
        <v>0</v>
      </c>
      <c r="M1851" s="17">
        <v>47591000</v>
      </c>
      <c r="N1851" s="17">
        <v>0</v>
      </c>
      <c r="O1851" s="17">
        <v>28140000</v>
      </c>
      <c r="P1851" s="17">
        <v>12261000</v>
      </c>
      <c r="Q1851" s="17">
        <v>310040000</v>
      </c>
      <c r="R1851" s="17">
        <v>24309000</v>
      </c>
      <c r="S1851" s="17">
        <v>68842000</v>
      </c>
      <c r="T1851" s="17">
        <v>0</v>
      </c>
      <c r="U1851" s="17">
        <v>7577500</v>
      </c>
      <c r="V1851" s="17">
        <v>926100000</v>
      </c>
      <c r="W1851" s="17">
        <v>0</v>
      </c>
      <c r="X1851" s="17">
        <v>85068000</v>
      </c>
      <c r="Y1851" s="17">
        <v>14866000</v>
      </c>
      <c r="Z1851" s="17">
        <v>0</v>
      </c>
      <c r="AA1851" s="17">
        <v>0</v>
      </c>
      <c r="AB1851" s="17">
        <v>3562900</v>
      </c>
      <c r="AC1851" s="17">
        <v>0</v>
      </c>
      <c r="AD1851" s="17">
        <v>2180900000</v>
      </c>
      <c r="AE1851" s="17">
        <v>61832000</v>
      </c>
      <c r="AF1851" s="17">
        <v>89361000</v>
      </c>
      <c r="AG1851" s="18">
        <v>12940000</v>
      </c>
      <c r="AH1851" s="18">
        <v>0</v>
      </c>
      <c r="AI1851" s="18">
        <v>57037000</v>
      </c>
      <c r="AJ1851" s="18">
        <v>257760000</v>
      </c>
      <c r="AK1851" s="18">
        <v>0</v>
      </c>
      <c r="AL1851" s="18">
        <v>3167100</v>
      </c>
      <c r="AM1851">
        <f t="shared" si="168"/>
        <v>207313787.4074074</v>
      </c>
      <c r="AN1851">
        <f t="shared" si="169"/>
        <v>55150683.333333336</v>
      </c>
      <c r="AO1851">
        <f t="shared" si="170"/>
        <v>0.18145739169610786</v>
      </c>
      <c r="AP1851">
        <f t="shared" si="171"/>
        <v>3.7590429506447469</v>
      </c>
      <c r="AQ1851">
        <f t="shared" si="172"/>
        <v>1</v>
      </c>
      <c r="AR1851">
        <f t="shared" si="173"/>
        <v>0</v>
      </c>
    </row>
    <row r="1852" spans="1:44" x14ac:dyDescent="0.25">
      <c r="A1852" t="s">
        <v>19063</v>
      </c>
      <c r="B1852" s="16">
        <v>6</v>
      </c>
      <c r="C1852" t="s">
        <v>19064</v>
      </c>
      <c r="D1852" t="s">
        <v>19065</v>
      </c>
      <c r="E1852" t="s">
        <v>19066</v>
      </c>
      <c r="F1852" s="17">
        <v>384780</v>
      </c>
      <c r="G1852" s="17">
        <v>21371000</v>
      </c>
      <c r="H1852" s="17">
        <v>22232000</v>
      </c>
      <c r="I1852" s="17">
        <v>106690000</v>
      </c>
      <c r="J1852" s="17">
        <v>6475400</v>
      </c>
      <c r="K1852" s="17">
        <v>13291000</v>
      </c>
      <c r="L1852" s="17">
        <v>60549000</v>
      </c>
      <c r="M1852" s="17">
        <v>62792000</v>
      </c>
      <c r="N1852" s="17">
        <v>6398900</v>
      </c>
      <c r="O1852" s="17">
        <v>2344200000</v>
      </c>
      <c r="P1852" s="17">
        <v>16540000</v>
      </c>
      <c r="Q1852" s="17">
        <v>186390000</v>
      </c>
      <c r="R1852" s="17">
        <v>49660000</v>
      </c>
      <c r="S1852" s="17">
        <v>52893000</v>
      </c>
      <c r="T1852" s="17">
        <v>5448500</v>
      </c>
      <c r="U1852" s="17">
        <v>30127000</v>
      </c>
      <c r="V1852" s="17">
        <v>277220000</v>
      </c>
      <c r="W1852" s="17">
        <v>7214800</v>
      </c>
      <c r="X1852" s="17">
        <v>177590000</v>
      </c>
      <c r="Y1852" s="17">
        <v>66143000</v>
      </c>
      <c r="Z1852" s="17">
        <v>21330000</v>
      </c>
      <c r="AA1852" s="17">
        <v>63846000</v>
      </c>
      <c r="AB1852" s="17">
        <v>83928000</v>
      </c>
      <c r="AC1852" s="17">
        <v>12996000</v>
      </c>
      <c r="AD1852" s="17">
        <v>22998000</v>
      </c>
      <c r="AE1852" s="17">
        <v>401570000</v>
      </c>
      <c r="AF1852" s="17">
        <v>1709100000</v>
      </c>
      <c r="AG1852" s="18">
        <v>140940000</v>
      </c>
      <c r="AH1852" s="18">
        <v>111550000</v>
      </c>
      <c r="AI1852" s="18">
        <v>59029000</v>
      </c>
      <c r="AJ1852" s="18">
        <v>482060000</v>
      </c>
      <c r="AK1852" s="18">
        <v>336060000</v>
      </c>
      <c r="AL1852" s="18">
        <v>154040000</v>
      </c>
      <c r="AM1852">
        <f t="shared" si="168"/>
        <v>215902902.96296296</v>
      </c>
      <c r="AN1852">
        <f t="shared" si="169"/>
        <v>213946500</v>
      </c>
      <c r="AO1852">
        <f t="shared" si="170"/>
        <v>0.98738302540160827</v>
      </c>
      <c r="AP1852">
        <f t="shared" si="171"/>
        <v>1.00914435600939</v>
      </c>
      <c r="AQ1852">
        <f t="shared" si="172"/>
        <v>0</v>
      </c>
      <c r="AR1852">
        <f t="shared" si="173"/>
        <v>0</v>
      </c>
    </row>
    <row r="1853" spans="1:44" x14ac:dyDescent="0.25">
      <c r="A1853" t="s">
        <v>18268</v>
      </c>
      <c r="B1853" s="16">
        <v>2</v>
      </c>
      <c r="C1853" t="s">
        <v>18269</v>
      </c>
      <c r="D1853" t="s">
        <v>18270</v>
      </c>
      <c r="E1853" t="s">
        <v>18271</v>
      </c>
      <c r="F1853" s="17">
        <v>9854300000</v>
      </c>
      <c r="G1853" s="17">
        <v>25934000</v>
      </c>
      <c r="H1853" s="17">
        <v>650390</v>
      </c>
      <c r="I1853" s="17">
        <v>500710000</v>
      </c>
      <c r="J1853" s="17">
        <v>656930000</v>
      </c>
      <c r="K1853" s="17">
        <v>1338300</v>
      </c>
      <c r="L1853" s="17">
        <v>1205700</v>
      </c>
      <c r="M1853" s="17">
        <v>0</v>
      </c>
      <c r="N1853" s="17">
        <v>0</v>
      </c>
      <c r="O1853" s="17">
        <v>87390000</v>
      </c>
      <c r="P1853" s="17">
        <v>194050000</v>
      </c>
      <c r="Q1853" s="17">
        <v>30091000</v>
      </c>
      <c r="R1853" s="17">
        <v>233450000</v>
      </c>
      <c r="S1853" s="17">
        <v>69782000</v>
      </c>
      <c r="T1853" s="17">
        <v>0</v>
      </c>
      <c r="U1853" s="17">
        <v>1088600</v>
      </c>
      <c r="V1853" s="17">
        <v>25232000</v>
      </c>
      <c r="W1853" s="17">
        <v>24422000</v>
      </c>
      <c r="X1853" s="17">
        <v>79792000</v>
      </c>
      <c r="Y1853" s="17">
        <v>31290000</v>
      </c>
      <c r="Z1853" s="17">
        <v>3529800</v>
      </c>
      <c r="AA1853" s="17">
        <v>8740000</v>
      </c>
      <c r="AB1853" s="17">
        <v>8940800</v>
      </c>
      <c r="AC1853" s="17">
        <v>11694000</v>
      </c>
      <c r="AD1853" s="17">
        <v>2222400</v>
      </c>
      <c r="AE1853" s="17">
        <v>188430000</v>
      </c>
      <c r="AF1853" s="17">
        <v>159330000</v>
      </c>
      <c r="AG1853" s="18">
        <v>34851000</v>
      </c>
      <c r="AH1853" s="18">
        <v>2448500</v>
      </c>
      <c r="AI1853" s="18">
        <v>30916000</v>
      </c>
      <c r="AJ1853" s="18">
        <v>124370000</v>
      </c>
      <c r="AK1853" s="18">
        <v>5015500</v>
      </c>
      <c r="AL1853" s="18">
        <v>2987600</v>
      </c>
      <c r="AM1853">
        <f t="shared" si="168"/>
        <v>451871962.5925926</v>
      </c>
      <c r="AN1853">
        <f t="shared" si="169"/>
        <v>33431433.333333332</v>
      </c>
      <c r="AO1853">
        <f t="shared" si="170"/>
        <v>0.25997365350833546</v>
      </c>
      <c r="AP1853">
        <f t="shared" si="171"/>
        <v>13.516380170934717</v>
      </c>
      <c r="AQ1853">
        <f t="shared" si="172"/>
        <v>0</v>
      </c>
      <c r="AR1853">
        <f t="shared" si="173"/>
        <v>0</v>
      </c>
    </row>
    <row r="1854" spans="1:44" x14ac:dyDescent="0.25">
      <c r="A1854" t="s">
        <v>15615</v>
      </c>
      <c r="B1854" s="16">
        <v>6</v>
      </c>
      <c r="C1854" t="s">
        <v>15616</v>
      </c>
      <c r="D1854" t="s">
        <v>15617</v>
      </c>
      <c r="E1854" t="s">
        <v>15618</v>
      </c>
      <c r="F1854" s="17">
        <v>414230000</v>
      </c>
      <c r="G1854" s="17">
        <v>286420000</v>
      </c>
      <c r="H1854" s="17">
        <v>19557000</v>
      </c>
      <c r="I1854" s="17">
        <v>112520000</v>
      </c>
      <c r="J1854" s="17">
        <v>116260000</v>
      </c>
      <c r="K1854" s="17">
        <v>54869000</v>
      </c>
      <c r="L1854" s="17">
        <v>32737000</v>
      </c>
      <c r="M1854" s="17">
        <v>36278000</v>
      </c>
      <c r="N1854" s="17">
        <v>22961000</v>
      </c>
      <c r="O1854" s="17">
        <v>84837000</v>
      </c>
      <c r="P1854" s="17">
        <v>384390000</v>
      </c>
      <c r="Q1854" s="17">
        <v>497910000</v>
      </c>
      <c r="R1854" s="17">
        <v>122390000</v>
      </c>
      <c r="S1854" s="17">
        <v>745510000</v>
      </c>
      <c r="T1854" s="17">
        <v>196030000</v>
      </c>
      <c r="U1854" s="17">
        <v>22382000</v>
      </c>
      <c r="V1854" s="17">
        <v>256140000</v>
      </c>
      <c r="W1854" s="17">
        <v>463480000</v>
      </c>
      <c r="X1854" s="17">
        <v>72267000</v>
      </c>
      <c r="Y1854" s="17">
        <v>204920000</v>
      </c>
      <c r="Z1854" s="17">
        <v>194220000</v>
      </c>
      <c r="AA1854" s="17">
        <v>637940000</v>
      </c>
      <c r="AB1854" s="17">
        <v>216210000</v>
      </c>
      <c r="AC1854" s="17">
        <v>1166100000</v>
      </c>
      <c r="AD1854" s="17">
        <v>74102000</v>
      </c>
      <c r="AE1854" s="17">
        <v>462450000</v>
      </c>
      <c r="AF1854" s="17">
        <v>1677600000</v>
      </c>
      <c r="AG1854" s="18">
        <v>290290000</v>
      </c>
      <c r="AH1854" s="18">
        <v>14277000</v>
      </c>
      <c r="AI1854" s="18">
        <v>108850000</v>
      </c>
      <c r="AJ1854" s="18">
        <v>764650000</v>
      </c>
      <c r="AK1854" s="18">
        <v>16401000</v>
      </c>
      <c r="AL1854" s="18">
        <v>255020000</v>
      </c>
      <c r="AM1854">
        <f t="shared" si="168"/>
        <v>317581851.85185188</v>
      </c>
      <c r="AN1854">
        <f t="shared" si="169"/>
        <v>241581333.33333334</v>
      </c>
      <c r="AO1854">
        <f t="shared" si="170"/>
        <v>0.59009555582764373</v>
      </c>
      <c r="AP1854">
        <f t="shared" si="171"/>
        <v>1.3145959891431396</v>
      </c>
      <c r="AQ1854">
        <f t="shared" si="172"/>
        <v>0</v>
      </c>
      <c r="AR1854">
        <f t="shared" si="173"/>
        <v>0</v>
      </c>
    </row>
    <row r="1855" spans="1:44" x14ac:dyDescent="0.25">
      <c r="A1855" t="s">
        <v>5745</v>
      </c>
      <c r="B1855" s="16">
        <v>13</v>
      </c>
      <c r="C1855" t="s">
        <v>5746</v>
      </c>
      <c r="D1855" t="s">
        <v>1004</v>
      </c>
      <c r="E1855" t="s">
        <v>5747</v>
      </c>
      <c r="F1855" s="17">
        <v>16747000000</v>
      </c>
      <c r="G1855" s="17">
        <v>23331000</v>
      </c>
      <c r="H1855" s="17">
        <v>0</v>
      </c>
      <c r="I1855" s="17">
        <v>17722000</v>
      </c>
      <c r="J1855" s="17">
        <v>7044000</v>
      </c>
      <c r="K1855" s="17">
        <v>0</v>
      </c>
      <c r="L1855" s="17">
        <v>6267400</v>
      </c>
      <c r="M1855" s="17">
        <v>93689000</v>
      </c>
      <c r="N1855" s="17">
        <v>1346800</v>
      </c>
      <c r="O1855" s="17">
        <v>889270</v>
      </c>
      <c r="P1855" s="17">
        <v>45616000</v>
      </c>
      <c r="Q1855" s="17">
        <v>49466000</v>
      </c>
      <c r="R1855" s="17">
        <v>17167000000</v>
      </c>
      <c r="S1855" s="17">
        <v>137610000</v>
      </c>
      <c r="T1855" s="17">
        <v>139190</v>
      </c>
      <c r="U1855" s="17">
        <v>52036000</v>
      </c>
      <c r="V1855" s="17">
        <v>6380300</v>
      </c>
      <c r="W1855" s="17">
        <v>190090000</v>
      </c>
      <c r="X1855" s="17">
        <v>33631000</v>
      </c>
      <c r="Y1855" s="17">
        <v>1809000</v>
      </c>
      <c r="Z1855" s="17">
        <v>6986500</v>
      </c>
      <c r="AA1855" s="17">
        <v>8497000</v>
      </c>
      <c r="AB1855" s="17">
        <v>12349000</v>
      </c>
      <c r="AC1855" s="17">
        <v>173440000</v>
      </c>
      <c r="AD1855" s="17">
        <v>2212300</v>
      </c>
      <c r="AE1855" s="17">
        <v>289090000</v>
      </c>
      <c r="AF1855" s="17">
        <v>32975000</v>
      </c>
      <c r="AG1855" s="18">
        <v>55982000</v>
      </c>
      <c r="AH1855" s="18">
        <v>0</v>
      </c>
      <c r="AI1855" s="18">
        <v>51140000</v>
      </c>
      <c r="AJ1855" s="18">
        <v>107710000</v>
      </c>
      <c r="AK1855" s="18">
        <v>1389800</v>
      </c>
      <c r="AL1855" s="18">
        <v>90894000</v>
      </c>
      <c r="AM1855">
        <f t="shared" si="168"/>
        <v>1300245065.1851852</v>
      </c>
      <c r="AN1855">
        <f t="shared" si="169"/>
        <v>51185966.666666664</v>
      </c>
      <c r="AO1855">
        <f t="shared" si="170"/>
        <v>0.16246475971458646</v>
      </c>
      <c r="AP1855">
        <f t="shared" si="171"/>
        <v>25.402373929023227</v>
      </c>
      <c r="AQ1855">
        <f t="shared" si="172"/>
        <v>1</v>
      </c>
      <c r="AR1855">
        <f t="shared" si="173"/>
        <v>0</v>
      </c>
    </row>
    <row r="1856" spans="1:44" x14ac:dyDescent="0.25">
      <c r="A1856" t="s">
        <v>6676</v>
      </c>
      <c r="B1856" s="16">
        <v>5</v>
      </c>
      <c r="C1856" t="s">
        <v>6677</v>
      </c>
      <c r="D1856" t="s">
        <v>1621</v>
      </c>
      <c r="E1856" t="s">
        <v>6678</v>
      </c>
      <c r="F1856" s="17">
        <v>312610000</v>
      </c>
      <c r="G1856" s="17">
        <v>750450000</v>
      </c>
      <c r="H1856" s="17">
        <v>115150000</v>
      </c>
      <c r="I1856" s="17">
        <v>89440000</v>
      </c>
      <c r="J1856" s="17">
        <v>95941000</v>
      </c>
      <c r="K1856" s="17">
        <v>34255000</v>
      </c>
      <c r="L1856" s="17">
        <v>98657000</v>
      </c>
      <c r="M1856" s="17">
        <v>344160000</v>
      </c>
      <c r="N1856" s="17">
        <v>0</v>
      </c>
      <c r="O1856" s="17">
        <v>173740000</v>
      </c>
      <c r="P1856" s="17">
        <v>1043200000</v>
      </c>
      <c r="Q1856" s="17">
        <v>285270000</v>
      </c>
      <c r="R1856" s="17">
        <v>606010000</v>
      </c>
      <c r="S1856" s="17">
        <v>22450000</v>
      </c>
      <c r="T1856" s="17">
        <v>137720000</v>
      </c>
      <c r="U1856" s="17">
        <v>72691000</v>
      </c>
      <c r="V1856" s="17">
        <v>912410000</v>
      </c>
      <c r="W1856" s="17">
        <v>58058000</v>
      </c>
      <c r="X1856" s="17">
        <v>92093000</v>
      </c>
      <c r="Y1856" s="17">
        <v>112160000</v>
      </c>
      <c r="Z1856" s="17">
        <v>215380000</v>
      </c>
      <c r="AA1856" s="17">
        <v>59320000</v>
      </c>
      <c r="AB1856" s="17">
        <v>596790000</v>
      </c>
      <c r="AC1856" s="17">
        <v>86627000</v>
      </c>
      <c r="AD1856" s="17">
        <v>3868100</v>
      </c>
      <c r="AE1856" s="17">
        <v>552810000</v>
      </c>
      <c r="AF1856" s="17">
        <v>192580000</v>
      </c>
      <c r="AG1856" s="18">
        <v>235570000</v>
      </c>
      <c r="AH1856" s="18">
        <v>10497000</v>
      </c>
      <c r="AI1856" s="18">
        <v>68720000</v>
      </c>
      <c r="AJ1856" s="18">
        <v>248360000</v>
      </c>
      <c r="AK1856" s="18">
        <v>15534000</v>
      </c>
      <c r="AL1856" s="18">
        <v>170810000</v>
      </c>
      <c r="AM1856">
        <f t="shared" si="168"/>
        <v>261623707.4074074</v>
      </c>
      <c r="AN1856">
        <f t="shared" si="169"/>
        <v>124915166.66666667</v>
      </c>
      <c r="AO1856">
        <f t="shared" si="170"/>
        <v>6.646721825374724E-2</v>
      </c>
      <c r="AP1856">
        <f t="shared" si="171"/>
        <v>2.0944110662362116</v>
      </c>
      <c r="AQ1856">
        <f t="shared" si="172"/>
        <v>1</v>
      </c>
      <c r="AR1856">
        <f t="shared" si="173"/>
        <v>0</v>
      </c>
    </row>
    <row r="1857" spans="1:44" x14ac:dyDescent="0.25">
      <c r="A1857" t="s">
        <v>8566</v>
      </c>
      <c r="B1857" s="16">
        <v>2</v>
      </c>
      <c r="C1857" t="s">
        <v>8567</v>
      </c>
      <c r="D1857" t="s">
        <v>2872</v>
      </c>
      <c r="E1857" t="s">
        <v>8568</v>
      </c>
      <c r="F1857" s="17">
        <v>65223000</v>
      </c>
      <c r="G1857" s="17">
        <v>160730000</v>
      </c>
      <c r="H1857" s="17">
        <v>7202900</v>
      </c>
      <c r="I1857" s="17">
        <v>3185700</v>
      </c>
      <c r="J1857" s="17">
        <v>6078600</v>
      </c>
      <c r="K1857" s="17">
        <v>7715600</v>
      </c>
      <c r="L1857" s="17">
        <v>0</v>
      </c>
      <c r="M1857" s="17">
        <v>4040100</v>
      </c>
      <c r="N1857" s="17">
        <v>0</v>
      </c>
      <c r="O1857" s="17">
        <v>8233400</v>
      </c>
      <c r="P1857" s="17">
        <v>3665100</v>
      </c>
      <c r="Q1857" s="17">
        <v>254820000</v>
      </c>
      <c r="R1857" s="17">
        <v>133350000</v>
      </c>
      <c r="S1857" s="17">
        <v>52370000</v>
      </c>
      <c r="T1857" s="17">
        <v>0</v>
      </c>
      <c r="U1857" s="17">
        <v>9498000</v>
      </c>
      <c r="V1857" s="17">
        <v>13859000</v>
      </c>
      <c r="W1857" s="17">
        <v>0</v>
      </c>
      <c r="X1857" s="17">
        <v>114260000</v>
      </c>
      <c r="Y1857" s="17">
        <v>5286600</v>
      </c>
      <c r="Z1857" s="17">
        <v>1210600</v>
      </c>
      <c r="AA1857" s="17">
        <v>14368000</v>
      </c>
      <c r="AB1857" s="17">
        <v>11528000</v>
      </c>
      <c r="AC1857" s="17">
        <v>14340000</v>
      </c>
      <c r="AD1857" s="17">
        <v>0</v>
      </c>
      <c r="AE1857" s="17">
        <v>404290000</v>
      </c>
      <c r="AF1857" s="17">
        <v>28085000</v>
      </c>
      <c r="AG1857" s="18">
        <v>7454700</v>
      </c>
      <c r="AH1857" s="18">
        <v>20969000</v>
      </c>
      <c r="AI1857" s="18">
        <v>41862000</v>
      </c>
      <c r="AJ1857" s="18">
        <v>31904000</v>
      </c>
      <c r="AK1857" s="18">
        <v>0</v>
      </c>
      <c r="AL1857" s="18">
        <v>6436500</v>
      </c>
      <c r="AM1857">
        <f t="shared" si="168"/>
        <v>49012577.777777776</v>
      </c>
      <c r="AN1857">
        <f t="shared" si="169"/>
        <v>18104366.666666668</v>
      </c>
      <c r="AO1857">
        <f t="shared" si="170"/>
        <v>0.11884194191670128</v>
      </c>
      <c r="AP1857">
        <f t="shared" si="171"/>
        <v>2.7072241012450644</v>
      </c>
      <c r="AQ1857">
        <f t="shared" si="172"/>
        <v>1</v>
      </c>
      <c r="AR1857">
        <f t="shared" si="173"/>
        <v>0</v>
      </c>
    </row>
    <row r="1858" spans="1:44" x14ac:dyDescent="0.25">
      <c r="A1858" t="s">
        <v>19605</v>
      </c>
      <c r="B1858" s="16">
        <v>3</v>
      </c>
      <c r="C1858" t="s">
        <v>19606</v>
      </c>
      <c r="D1858" t="s">
        <v>19607</v>
      </c>
      <c r="E1858" t="s">
        <v>19608</v>
      </c>
      <c r="F1858" s="17">
        <v>53816000</v>
      </c>
      <c r="G1858" s="17">
        <v>74226000</v>
      </c>
      <c r="H1858" s="17">
        <v>37377000</v>
      </c>
      <c r="I1858" s="17">
        <v>35899000</v>
      </c>
      <c r="J1858" s="17">
        <v>11351000</v>
      </c>
      <c r="K1858" s="17">
        <v>3452000</v>
      </c>
      <c r="L1858" s="17">
        <v>4946800</v>
      </c>
      <c r="M1858" s="17">
        <v>92528000</v>
      </c>
      <c r="N1858" s="17">
        <v>34388000</v>
      </c>
      <c r="O1858" s="17">
        <v>151820000</v>
      </c>
      <c r="P1858" s="17">
        <v>66592000</v>
      </c>
      <c r="Q1858" s="17">
        <v>406870000</v>
      </c>
      <c r="R1858" s="17">
        <v>227040000</v>
      </c>
      <c r="S1858" s="17">
        <v>78222000</v>
      </c>
      <c r="T1858" s="17">
        <v>5616600</v>
      </c>
      <c r="U1858" s="17">
        <v>21551000</v>
      </c>
      <c r="V1858" s="17">
        <v>353450000</v>
      </c>
      <c r="W1858" s="17">
        <v>2374900</v>
      </c>
      <c r="X1858" s="17">
        <v>41435000</v>
      </c>
      <c r="Y1858" s="17">
        <v>124020000</v>
      </c>
      <c r="Z1858" s="17">
        <v>62188000</v>
      </c>
      <c r="AA1858" s="17">
        <v>299370000</v>
      </c>
      <c r="AB1858" s="17">
        <v>111270000</v>
      </c>
      <c r="AC1858" s="17">
        <v>8139200</v>
      </c>
      <c r="AD1858" s="17">
        <v>567060</v>
      </c>
      <c r="AE1858" s="17">
        <v>4397200000</v>
      </c>
      <c r="AF1858" s="17">
        <v>125260000</v>
      </c>
      <c r="AG1858" s="18">
        <v>90264000</v>
      </c>
      <c r="AH1858" s="18">
        <v>824360</v>
      </c>
      <c r="AI1858" s="18">
        <v>251940000</v>
      </c>
      <c r="AJ1858" s="18">
        <v>80483000</v>
      </c>
      <c r="AK1858" s="18">
        <v>1486800</v>
      </c>
      <c r="AL1858" s="18">
        <v>44135000</v>
      </c>
      <c r="AM1858">
        <f t="shared" ref="AM1858:AM1921" si="174">AVERAGE(F1858:AF1858)</f>
        <v>252998872.5925926</v>
      </c>
      <c r="AN1858">
        <f t="shared" ref="AN1858:AN1921" si="175">AVERAGE(AG1858:AL1858)</f>
        <v>78188860</v>
      </c>
      <c r="AO1858">
        <f t="shared" ref="AO1858:AO1921" si="176">TTEST(F1858:AF1858,AG1858:AL1858,2,3)</f>
        <v>0.29884975821768228</v>
      </c>
      <c r="AP1858">
        <f t="shared" ref="AP1858:AP1921" si="177">AM1858/AN1858</f>
        <v>3.2357406488928548</v>
      </c>
      <c r="AQ1858">
        <f t="shared" ref="AQ1858:AQ1921" si="178">(AP1858&gt;1)*AND(AO1858&lt;=0.25)</f>
        <v>0</v>
      </c>
      <c r="AR1858">
        <f t="shared" ref="AR1858:AR1921" si="179">(AP1858&lt;1)*AND(AO1858&lt;=0.25)</f>
        <v>0</v>
      </c>
    </row>
    <row r="1859" spans="1:44" x14ac:dyDescent="0.25">
      <c r="A1859" t="s">
        <v>5371</v>
      </c>
      <c r="B1859" s="16">
        <v>5</v>
      </c>
      <c r="C1859" t="s">
        <v>5372</v>
      </c>
      <c r="D1859" t="s">
        <v>757</v>
      </c>
      <c r="E1859" t="s">
        <v>5373</v>
      </c>
      <c r="F1859" s="17">
        <v>27120000</v>
      </c>
      <c r="G1859" s="17">
        <v>301610000</v>
      </c>
      <c r="H1859" s="17">
        <v>1382900</v>
      </c>
      <c r="I1859" s="17">
        <v>310400000</v>
      </c>
      <c r="J1859" s="17">
        <v>450950000</v>
      </c>
      <c r="K1859" s="17">
        <v>0</v>
      </c>
      <c r="L1859" s="17">
        <v>712420000</v>
      </c>
      <c r="M1859" s="17">
        <v>40898000</v>
      </c>
      <c r="N1859" s="17">
        <v>330210</v>
      </c>
      <c r="O1859" s="17">
        <v>66037000</v>
      </c>
      <c r="P1859" s="17">
        <v>16905000000</v>
      </c>
      <c r="Q1859" s="17">
        <v>6330900000</v>
      </c>
      <c r="R1859" s="17">
        <v>50730000</v>
      </c>
      <c r="S1859" s="17">
        <v>1814000000</v>
      </c>
      <c r="T1859" s="17">
        <v>718120000</v>
      </c>
      <c r="U1859" s="17">
        <v>2941400</v>
      </c>
      <c r="V1859" s="17">
        <v>260620000</v>
      </c>
      <c r="W1859" s="17">
        <v>946430000</v>
      </c>
      <c r="X1859" s="17">
        <v>1900800000</v>
      </c>
      <c r="Y1859" s="17">
        <v>39714000</v>
      </c>
      <c r="Z1859" s="17">
        <v>50884000</v>
      </c>
      <c r="AA1859" s="17">
        <v>14256000</v>
      </c>
      <c r="AB1859" s="17">
        <v>90477000</v>
      </c>
      <c r="AC1859" s="17">
        <v>73521000</v>
      </c>
      <c r="AD1859" s="17">
        <v>309010000</v>
      </c>
      <c r="AE1859" s="17">
        <v>5196300000</v>
      </c>
      <c r="AF1859" s="17">
        <v>42725000</v>
      </c>
      <c r="AG1859" s="18">
        <v>233940000</v>
      </c>
      <c r="AH1859" s="18">
        <v>436700000</v>
      </c>
      <c r="AI1859" s="18">
        <v>39392000</v>
      </c>
      <c r="AJ1859" s="18">
        <v>131070000</v>
      </c>
      <c r="AK1859" s="18">
        <v>110230000</v>
      </c>
      <c r="AL1859" s="18">
        <v>76806000</v>
      </c>
      <c r="AM1859">
        <f t="shared" si="174"/>
        <v>1357688018.8888888</v>
      </c>
      <c r="AN1859">
        <f t="shared" si="175"/>
        <v>171356333.33333334</v>
      </c>
      <c r="AO1859">
        <f t="shared" si="176"/>
        <v>8.8093771965487844E-2</v>
      </c>
      <c r="AP1859">
        <f t="shared" si="177"/>
        <v>7.9231855191942451</v>
      </c>
      <c r="AQ1859">
        <f t="shared" si="178"/>
        <v>1</v>
      </c>
      <c r="AR1859">
        <f t="shared" si="179"/>
        <v>0</v>
      </c>
    </row>
    <row r="1860" spans="1:44" x14ac:dyDescent="0.25">
      <c r="A1860" t="s">
        <v>6187</v>
      </c>
      <c r="B1860" s="16">
        <v>1</v>
      </c>
      <c r="C1860" t="s">
        <v>6188</v>
      </c>
      <c r="D1860" t="s">
        <v>1297</v>
      </c>
      <c r="E1860" t="s">
        <v>6189</v>
      </c>
      <c r="F1860" s="17">
        <v>198190000</v>
      </c>
      <c r="G1860" s="17">
        <v>114450000</v>
      </c>
      <c r="H1860" s="17">
        <v>930260000</v>
      </c>
      <c r="I1860" s="17">
        <v>456240000</v>
      </c>
      <c r="J1860" s="17">
        <v>93011000</v>
      </c>
      <c r="K1860" s="17">
        <v>194660000</v>
      </c>
      <c r="L1860" s="17">
        <v>3745400</v>
      </c>
      <c r="M1860" s="17">
        <v>253720000</v>
      </c>
      <c r="N1860" s="17">
        <v>18570000</v>
      </c>
      <c r="O1860" s="17">
        <v>2736100000</v>
      </c>
      <c r="P1860" s="17">
        <v>840510000</v>
      </c>
      <c r="Q1860" s="17">
        <v>467750000</v>
      </c>
      <c r="R1860" s="17">
        <v>201710000</v>
      </c>
      <c r="S1860" s="17">
        <v>85022000</v>
      </c>
      <c r="T1860" s="17">
        <v>32391000</v>
      </c>
      <c r="U1860" s="17">
        <v>10208000</v>
      </c>
      <c r="V1860" s="17">
        <v>1453900000</v>
      </c>
      <c r="W1860" s="17">
        <v>49268000</v>
      </c>
      <c r="X1860" s="17">
        <v>72349000</v>
      </c>
      <c r="Y1860" s="17">
        <v>66125000</v>
      </c>
      <c r="Z1860" s="17">
        <v>10299000</v>
      </c>
      <c r="AA1860" s="17">
        <v>47789000</v>
      </c>
      <c r="AB1860" s="17">
        <v>4633600000</v>
      </c>
      <c r="AC1860" s="17">
        <v>278030000</v>
      </c>
      <c r="AD1860" s="17">
        <v>4671600</v>
      </c>
      <c r="AE1860" s="17">
        <v>667830000</v>
      </c>
      <c r="AF1860" s="17">
        <v>333000000</v>
      </c>
      <c r="AG1860" s="18">
        <v>50648000</v>
      </c>
      <c r="AH1860" s="18">
        <v>759300</v>
      </c>
      <c r="AI1860" s="18">
        <v>432510000</v>
      </c>
      <c r="AJ1860" s="18">
        <v>456140000</v>
      </c>
      <c r="AK1860" s="18">
        <v>6633100</v>
      </c>
      <c r="AL1860" s="18">
        <v>72633000</v>
      </c>
      <c r="AM1860">
        <f t="shared" si="174"/>
        <v>527903666.66666669</v>
      </c>
      <c r="AN1860">
        <f t="shared" si="175"/>
        <v>169887233.33333334</v>
      </c>
      <c r="AO1860">
        <f t="shared" si="176"/>
        <v>0.10251682551013024</v>
      </c>
      <c r="AP1860">
        <f t="shared" si="177"/>
        <v>3.1073769129601065</v>
      </c>
      <c r="AQ1860">
        <f t="shared" si="178"/>
        <v>1</v>
      </c>
      <c r="AR1860">
        <f t="shared" si="179"/>
        <v>0</v>
      </c>
    </row>
    <row r="1861" spans="1:44" x14ac:dyDescent="0.25">
      <c r="A1861" t="s">
        <v>10499</v>
      </c>
      <c r="B1861" s="16">
        <v>7</v>
      </c>
      <c r="C1861" t="s">
        <v>10500</v>
      </c>
      <c r="D1861" t="s">
        <v>10501</v>
      </c>
      <c r="E1861" t="s">
        <v>10502</v>
      </c>
      <c r="F1861" s="17">
        <v>5694900000</v>
      </c>
      <c r="G1861" s="17">
        <v>13057000000</v>
      </c>
      <c r="H1861" s="17">
        <v>1123400000</v>
      </c>
      <c r="I1861" s="17">
        <v>3765900000</v>
      </c>
      <c r="J1861" s="17">
        <v>2705900000</v>
      </c>
      <c r="K1861" s="17">
        <v>842840000</v>
      </c>
      <c r="L1861" s="17">
        <v>1975800000</v>
      </c>
      <c r="M1861" s="17">
        <v>6795100000</v>
      </c>
      <c r="N1861" s="17">
        <v>1764200000</v>
      </c>
      <c r="O1861" s="17">
        <v>3574600000</v>
      </c>
      <c r="P1861" s="17">
        <v>6148700000</v>
      </c>
      <c r="Q1861" s="17">
        <v>10854000000</v>
      </c>
      <c r="R1861" s="17">
        <v>4697900000</v>
      </c>
      <c r="S1861" s="17">
        <v>2256900000</v>
      </c>
      <c r="T1861" s="17">
        <v>582100000</v>
      </c>
      <c r="U1861" s="17">
        <v>664300000</v>
      </c>
      <c r="V1861" s="17">
        <v>14327000000</v>
      </c>
      <c r="W1861" s="17">
        <v>1295300000</v>
      </c>
      <c r="X1861" s="17">
        <v>4007700000</v>
      </c>
      <c r="Y1861" s="17">
        <v>2910200000</v>
      </c>
      <c r="Z1861" s="17">
        <v>1567600000</v>
      </c>
      <c r="AA1861" s="17">
        <v>1409400000</v>
      </c>
      <c r="AB1861" s="17">
        <v>3805300000</v>
      </c>
      <c r="AC1861" s="17">
        <v>1065500000</v>
      </c>
      <c r="AD1861" s="17">
        <v>638010000</v>
      </c>
      <c r="AE1861" s="17">
        <v>8529900000</v>
      </c>
      <c r="AF1861" s="17">
        <v>6200000000</v>
      </c>
      <c r="AG1861" s="18">
        <v>1831300000</v>
      </c>
      <c r="AH1861" s="18">
        <v>295400000</v>
      </c>
      <c r="AI1861" s="18">
        <v>2565200000</v>
      </c>
      <c r="AJ1861" s="18">
        <v>10720000000</v>
      </c>
      <c r="AK1861" s="18">
        <v>312170000</v>
      </c>
      <c r="AL1861" s="18">
        <v>1491200000</v>
      </c>
      <c r="AM1861">
        <f t="shared" si="174"/>
        <v>4157757407.4074073</v>
      </c>
      <c r="AN1861">
        <f t="shared" si="175"/>
        <v>2869211666.6666665</v>
      </c>
      <c r="AO1861">
        <f t="shared" si="176"/>
        <v>0.48916036755835168</v>
      </c>
      <c r="AP1861">
        <f t="shared" si="177"/>
        <v>1.4490939987838962</v>
      </c>
      <c r="AQ1861">
        <f t="shared" si="178"/>
        <v>0</v>
      </c>
      <c r="AR1861">
        <f t="shared" si="179"/>
        <v>0</v>
      </c>
    </row>
    <row r="1862" spans="1:44" x14ac:dyDescent="0.25">
      <c r="A1862" t="s">
        <v>7110</v>
      </c>
      <c r="B1862" s="16">
        <v>4</v>
      </c>
      <c r="C1862" t="s">
        <v>7111</v>
      </c>
      <c r="D1862" t="s">
        <v>1909</v>
      </c>
      <c r="E1862" t="s">
        <v>7112</v>
      </c>
      <c r="F1862" s="17">
        <v>176330000</v>
      </c>
      <c r="G1862" s="17">
        <v>1417800000</v>
      </c>
      <c r="H1862" s="17">
        <v>6655900</v>
      </c>
      <c r="I1862" s="17">
        <v>79995000</v>
      </c>
      <c r="J1862" s="17">
        <v>154260000</v>
      </c>
      <c r="K1862" s="17">
        <v>37579000</v>
      </c>
      <c r="L1862" s="17">
        <v>4452000</v>
      </c>
      <c r="M1862" s="17">
        <v>30167000</v>
      </c>
      <c r="N1862" s="17">
        <v>0</v>
      </c>
      <c r="O1862" s="17">
        <v>3753200</v>
      </c>
      <c r="P1862" s="17">
        <v>36972000</v>
      </c>
      <c r="Q1862" s="17">
        <v>887760000</v>
      </c>
      <c r="R1862" s="17">
        <v>153780000</v>
      </c>
      <c r="S1862" s="17">
        <v>55778000</v>
      </c>
      <c r="T1862" s="17">
        <v>324820000</v>
      </c>
      <c r="U1862" s="17">
        <v>5027600</v>
      </c>
      <c r="V1862" s="17">
        <v>818830000</v>
      </c>
      <c r="W1862" s="17">
        <v>0</v>
      </c>
      <c r="X1862" s="17">
        <v>1285400000</v>
      </c>
      <c r="Y1862" s="17">
        <v>38890000</v>
      </c>
      <c r="Z1862" s="17">
        <v>1180000</v>
      </c>
      <c r="AA1862" s="17">
        <v>14272000</v>
      </c>
      <c r="AB1862" s="17">
        <v>16324000</v>
      </c>
      <c r="AC1862" s="17">
        <v>97730000</v>
      </c>
      <c r="AD1862" s="17">
        <v>0</v>
      </c>
      <c r="AE1862" s="17">
        <v>374570000</v>
      </c>
      <c r="AF1862" s="17">
        <v>47295000</v>
      </c>
      <c r="AG1862" s="18">
        <v>27810000</v>
      </c>
      <c r="AH1862" s="18">
        <v>444400</v>
      </c>
      <c r="AI1862" s="18">
        <v>122650000</v>
      </c>
      <c r="AJ1862" s="18">
        <v>84532000</v>
      </c>
      <c r="AK1862" s="18">
        <v>99090000</v>
      </c>
      <c r="AL1862" s="18">
        <v>37762000</v>
      </c>
      <c r="AM1862">
        <f t="shared" si="174"/>
        <v>224800766.66666666</v>
      </c>
      <c r="AN1862">
        <f t="shared" si="175"/>
        <v>62048066.666666664</v>
      </c>
      <c r="AO1862">
        <f t="shared" si="176"/>
        <v>4.8203562845676971E-2</v>
      </c>
      <c r="AP1862">
        <f t="shared" si="177"/>
        <v>3.6230100105187271</v>
      </c>
      <c r="AQ1862">
        <f t="shared" si="178"/>
        <v>1</v>
      </c>
      <c r="AR1862">
        <f t="shared" si="179"/>
        <v>0</v>
      </c>
    </row>
    <row r="1863" spans="1:44" x14ac:dyDescent="0.25">
      <c r="A1863" t="s">
        <v>8955</v>
      </c>
      <c r="B1863" s="16">
        <v>3</v>
      </c>
      <c r="C1863" t="s">
        <v>8956</v>
      </c>
      <c r="D1863" t="s">
        <v>3098</v>
      </c>
      <c r="E1863" t="s">
        <v>8957</v>
      </c>
      <c r="F1863" s="17">
        <v>4316100</v>
      </c>
      <c r="G1863" s="17">
        <v>3268400</v>
      </c>
      <c r="H1863" s="17">
        <v>0</v>
      </c>
      <c r="I1863" s="17">
        <v>0</v>
      </c>
      <c r="J1863" s="17">
        <v>0</v>
      </c>
      <c r="K1863" s="17">
        <v>0</v>
      </c>
      <c r="L1863" s="17">
        <v>979200</v>
      </c>
      <c r="M1863" s="17">
        <v>14559000</v>
      </c>
      <c r="N1863" s="17">
        <v>0</v>
      </c>
      <c r="O1863" s="17">
        <v>3428600</v>
      </c>
      <c r="P1863" s="17">
        <v>90544000</v>
      </c>
      <c r="Q1863" s="17">
        <v>31714000</v>
      </c>
      <c r="R1863" s="17">
        <v>0</v>
      </c>
      <c r="S1863" s="17">
        <v>28605000</v>
      </c>
      <c r="T1863" s="17">
        <v>0</v>
      </c>
      <c r="U1863" s="17">
        <v>2125700</v>
      </c>
      <c r="V1863" s="17">
        <v>20396000</v>
      </c>
      <c r="W1863" s="17">
        <v>214310000</v>
      </c>
      <c r="X1863" s="17">
        <v>11746000</v>
      </c>
      <c r="Y1863" s="17">
        <v>6391900</v>
      </c>
      <c r="Z1863" s="17">
        <v>0</v>
      </c>
      <c r="AA1863" s="17">
        <v>6078800</v>
      </c>
      <c r="AB1863" s="17">
        <v>0</v>
      </c>
      <c r="AC1863" s="17">
        <v>0</v>
      </c>
      <c r="AD1863" s="17">
        <v>0</v>
      </c>
      <c r="AE1863" s="17">
        <v>0</v>
      </c>
      <c r="AF1863" s="17">
        <v>18333000</v>
      </c>
      <c r="AG1863" s="18">
        <v>0</v>
      </c>
      <c r="AH1863" s="18">
        <v>84299</v>
      </c>
      <c r="AI1863" s="18">
        <v>2596300</v>
      </c>
      <c r="AJ1863" s="18">
        <v>3372200</v>
      </c>
      <c r="AK1863" s="18">
        <v>0</v>
      </c>
      <c r="AL1863" s="18">
        <v>0</v>
      </c>
      <c r="AM1863">
        <f t="shared" si="174"/>
        <v>16918359.259259257</v>
      </c>
      <c r="AN1863">
        <f t="shared" si="175"/>
        <v>1008799.8333333334</v>
      </c>
      <c r="AO1863">
        <f t="shared" si="176"/>
        <v>6.9797708765576352E-2</v>
      </c>
      <c r="AP1863">
        <f t="shared" si="177"/>
        <v>16.770779197451549</v>
      </c>
      <c r="AQ1863">
        <f t="shared" si="178"/>
        <v>1</v>
      </c>
      <c r="AR1863">
        <f t="shared" si="179"/>
        <v>0</v>
      </c>
    </row>
    <row r="1864" spans="1:44" x14ac:dyDescent="0.25">
      <c r="A1864" t="s">
        <v>4554</v>
      </c>
      <c r="B1864" s="16">
        <v>3</v>
      </c>
      <c r="C1864" t="s">
        <v>4555</v>
      </c>
      <c r="D1864" t="s">
        <v>215</v>
      </c>
      <c r="E1864" t="s">
        <v>4556</v>
      </c>
      <c r="F1864" s="17">
        <v>8643300000</v>
      </c>
      <c r="G1864" s="17">
        <v>16983000000</v>
      </c>
      <c r="H1864" s="17">
        <v>4594200000</v>
      </c>
      <c r="I1864" s="17">
        <v>1174400000</v>
      </c>
      <c r="J1864" s="17">
        <v>10649000000</v>
      </c>
      <c r="K1864" s="17">
        <v>2421600000</v>
      </c>
      <c r="L1864" s="17">
        <v>4735500000</v>
      </c>
      <c r="M1864" s="17">
        <v>22429000000</v>
      </c>
      <c r="N1864" s="17">
        <v>4265100000</v>
      </c>
      <c r="O1864" s="17">
        <v>7698200000</v>
      </c>
      <c r="P1864" s="17">
        <v>11969000000</v>
      </c>
      <c r="Q1864" s="17">
        <v>12987000000</v>
      </c>
      <c r="R1864" s="17">
        <v>17629000000</v>
      </c>
      <c r="S1864" s="17">
        <v>12788000000</v>
      </c>
      <c r="T1864" s="17">
        <v>2099700000</v>
      </c>
      <c r="U1864" s="17">
        <v>1789700000</v>
      </c>
      <c r="V1864" s="17">
        <v>103870000000</v>
      </c>
      <c r="W1864" s="17">
        <v>20712000000</v>
      </c>
      <c r="X1864" s="17">
        <v>34328000000</v>
      </c>
      <c r="Y1864" s="17">
        <v>8166600000</v>
      </c>
      <c r="Z1864" s="17">
        <v>5493300000</v>
      </c>
      <c r="AA1864" s="17">
        <v>5327700000</v>
      </c>
      <c r="AB1864" s="17">
        <v>15210000000</v>
      </c>
      <c r="AC1864" s="17">
        <v>22123000000</v>
      </c>
      <c r="AD1864" s="17">
        <v>6385500000</v>
      </c>
      <c r="AE1864" s="17">
        <v>28251000000</v>
      </c>
      <c r="AF1864" s="17">
        <v>45434000000</v>
      </c>
      <c r="AG1864" s="18">
        <v>11245000000</v>
      </c>
      <c r="AH1864" s="18">
        <v>1970400000</v>
      </c>
      <c r="AI1864" s="18">
        <v>1859000000</v>
      </c>
      <c r="AJ1864" s="18">
        <v>13283000000</v>
      </c>
      <c r="AK1864" s="18">
        <v>2554900000</v>
      </c>
      <c r="AL1864" s="18">
        <v>5000800000</v>
      </c>
      <c r="AM1864">
        <f t="shared" si="174"/>
        <v>16228029629.629629</v>
      </c>
      <c r="AN1864">
        <f t="shared" si="175"/>
        <v>5985516666.666667</v>
      </c>
      <c r="AO1864">
        <f t="shared" si="176"/>
        <v>2.8392761453689293E-2</v>
      </c>
      <c r="AP1864">
        <f t="shared" si="177"/>
        <v>2.7112161795494618</v>
      </c>
      <c r="AQ1864">
        <f t="shared" si="178"/>
        <v>1</v>
      </c>
      <c r="AR1864">
        <f t="shared" si="179"/>
        <v>0</v>
      </c>
    </row>
    <row r="1865" spans="1:44" x14ac:dyDescent="0.25">
      <c r="A1865" t="s">
        <v>4545</v>
      </c>
      <c r="B1865" s="16">
        <v>2</v>
      </c>
      <c r="C1865" t="s">
        <v>4546</v>
      </c>
      <c r="D1865" t="s">
        <v>209</v>
      </c>
      <c r="E1865" t="s">
        <v>4547</v>
      </c>
      <c r="F1865" s="17">
        <v>12428000000</v>
      </c>
      <c r="G1865" s="17">
        <v>31154000000</v>
      </c>
      <c r="H1865" s="17">
        <v>5672100000</v>
      </c>
      <c r="I1865" s="17">
        <v>1968800000</v>
      </c>
      <c r="J1865" s="17">
        <v>14281000000</v>
      </c>
      <c r="K1865" s="17">
        <v>3275400000</v>
      </c>
      <c r="L1865" s="17">
        <v>5843400000</v>
      </c>
      <c r="M1865" s="17">
        <v>21739000000</v>
      </c>
      <c r="N1865" s="17">
        <v>3326600000</v>
      </c>
      <c r="O1865" s="17">
        <v>9019700000</v>
      </c>
      <c r="P1865" s="17">
        <v>16410000000</v>
      </c>
      <c r="Q1865" s="17">
        <v>10687000000</v>
      </c>
      <c r="R1865" s="17">
        <v>14085000000</v>
      </c>
      <c r="S1865" s="17">
        <v>15052000000</v>
      </c>
      <c r="T1865" s="17">
        <v>2404000000</v>
      </c>
      <c r="U1865" s="17">
        <v>4102100000</v>
      </c>
      <c r="V1865" s="17">
        <v>120200000000</v>
      </c>
      <c r="W1865" s="17">
        <v>10059000000</v>
      </c>
      <c r="X1865" s="17">
        <v>32981000000</v>
      </c>
      <c r="Y1865" s="17">
        <v>7454000000</v>
      </c>
      <c r="Z1865" s="17">
        <v>4846400000</v>
      </c>
      <c r="AA1865" s="17">
        <v>10364000000</v>
      </c>
      <c r="AB1865" s="17">
        <v>18176000000</v>
      </c>
      <c r="AC1865" s="17">
        <v>11130000000</v>
      </c>
      <c r="AD1865" s="17">
        <v>4101600000</v>
      </c>
      <c r="AE1865" s="17">
        <v>33287000000</v>
      </c>
      <c r="AF1865" s="17">
        <v>34163000000</v>
      </c>
      <c r="AG1865" s="18">
        <v>9350200000</v>
      </c>
      <c r="AH1865" s="18">
        <v>2295400000</v>
      </c>
      <c r="AI1865" s="18">
        <v>1936900000</v>
      </c>
      <c r="AJ1865" s="18">
        <v>10224000000</v>
      </c>
      <c r="AK1865" s="18">
        <v>2804700000</v>
      </c>
      <c r="AL1865" s="18">
        <v>4408400000</v>
      </c>
      <c r="AM1865">
        <f t="shared" si="174"/>
        <v>16970744444.444445</v>
      </c>
      <c r="AN1865">
        <f t="shared" si="175"/>
        <v>5169933333.333333</v>
      </c>
      <c r="AO1865">
        <f t="shared" si="176"/>
        <v>1.6562943702032453E-2</v>
      </c>
      <c r="AP1865">
        <f t="shared" si="177"/>
        <v>3.2825847743577183</v>
      </c>
      <c r="AQ1865">
        <f t="shared" si="178"/>
        <v>1</v>
      </c>
      <c r="AR1865">
        <f t="shared" si="179"/>
        <v>0</v>
      </c>
    </row>
    <row r="1866" spans="1:44" x14ac:dyDescent="0.25">
      <c r="A1866" t="s">
        <v>24246</v>
      </c>
      <c r="B1866" s="16">
        <v>6</v>
      </c>
      <c r="D1866" t="s">
        <v>24247</v>
      </c>
      <c r="E1866" t="s">
        <v>24248</v>
      </c>
      <c r="F1866" s="17">
        <v>254240000</v>
      </c>
      <c r="G1866" s="17">
        <v>58284000</v>
      </c>
      <c r="H1866" s="17">
        <v>8979400</v>
      </c>
      <c r="I1866" s="17">
        <v>55398000</v>
      </c>
      <c r="J1866" s="17">
        <v>8591700</v>
      </c>
      <c r="K1866" s="17">
        <v>2393600</v>
      </c>
      <c r="L1866" s="17">
        <v>10674000</v>
      </c>
      <c r="M1866" s="17">
        <v>9014600</v>
      </c>
      <c r="N1866" s="17">
        <v>5339100</v>
      </c>
      <c r="O1866" s="17">
        <v>17703000</v>
      </c>
      <c r="P1866" s="17">
        <v>16977000</v>
      </c>
      <c r="Q1866" s="17">
        <v>53291000</v>
      </c>
      <c r="R1866" s="17">
        <v>60860000</v>
      </c>
      <c r="S1866" s="17">
        <v>10768000</v>
      </c>
      <c r="T1866" s="17">
        <v>0</v>
      </c>
      <c r="U1866" s="17">
        <v>0</v>
      </c>
      <c r="V1866" s="17">
        <v>32836000</v>
      </c>
      <c r="W1866" s="17">
        <v>28895000</v>
      </c>
      <c r="X1866" s="17">
        <v>30983000</v>
      </c>
      <c r="Y1866" s="17">
        <v>17614000</v>
      </c>
      <c r="Z1866" s="17">
        <v>26594000</v>
      </c>
      <c r="AA1866" s="17">
        <v>15160000</v>
      </c>
      <c r="AB1866" s="17">
        <v>0</v>
      </c>
      <c r="AC1866" s="17">
        <v>39917000</v>
      </c>
      <c r="AD1866" s="17">
        <v>0</v>
      </c>
      <c r="AE1866" s="17">
        <v>224450000</v>
      </c>
      <c r="AF1866" s="17">
        <v>12527000</v>
      </c>
      <c r="AG1866" s="18">
        <v>9246800</v>
      </c>
      <c r="AH1866" s="18">
        <v>0</v>
      </c>
      <c r="AI1866" s="18">
        <v>230150000</v>
      </c>
      <c r="AJ1866" s="18">
        <v>2875800</v>
      </c>
      <c r="AK1866" s="18">
        <v>13065000</v>
      </c>
      <c r="AL1866" s="18">
        <v>13560000</v>
      </c>
      <c r="AM1866">
        <f t="shared" si="174"/>
        <v>37092200</v>
      </c>
      <c r="AN1866">
        <f t="shared" si="175"/>
        <v>44816266.666666664</v>
      </c>
      <c r="AO1866">
        <f t="shared" si="176"/>
        <v>0.84935752278053889</v>
      </c>
      <c r="AP1866">
        <f t="shared" si="177"/>
        <v>0.82765037694646593</v>
      </c>
      <c r="AQ1866">
        <f t="shared" si="178"/>
        <v>0</v>
      </c>
      <c r="AR1866">
        <f t="shared" si="179"/>
        <v>0</v>
      </c>
    </row>
    <row r="1867" spans="1:44" x14ac:dyDescent="0.25">
      <c r="A1867" t="s">
        <v>5663</v>
      </c>
      <c r="B1867" s="16">
        <v>4</v>
      </c>
      <c r="C1867" t="s">
        <v>5664</v>
      </c>
      <c r="D1867" t="s">
        <v>950</v>
      </c>
      <c r="E1867" t="s">
        <v>5665</v>
      </c>
      <c r="F1867" s="17">
        <v>79405000</v>
      </c>
      <c r="G1867" s="17">
        <v>4007800000</v>
      </c>
      <c r="H1867" s="17">
        <v>23034000</v>
      </c>
      <c r="I1867" s="17">
        <v>130580000</v>
      </c>
      <c r="J1867" s="17">
        <v>794880000</v>
      </c>
      <c r="K1867" s="17">
        <v>1590900000</v>
      </c>
      <c r="L1867" s="17">
        <v>9927900</v>
      </c>
      <c r="M1867" s="17">
        <v>69617000</v>
      </c>
      <c r="N1867" s="17">
        <v>160390000</v>
      </c>
      <c r="O1867" s="17">
        <v>62173000</v>
      </c>
      <c r="P1867" s="17">
        <v>55154000</v>
      </c>
      <c r="Q1867" s="17">
        <v>2260900000</v>
      </c>
      <c r="R1867" s="17">
        <v>561560000</v>
      </c>
      <c r="S1867" s="17">
        <v>883750000</v>
      </c>
      <c r="T1867" s="17">
        <v>93512000</v>
      </c>
      <c r="U1867" s="17">
        <v>19849000</v>
      </c>
      <c r="V1867" s="17">
        <v>776410000</v>
      </c>
      <c r="W1867" s="17">
        <v>36114000</v>
      </c>
      <c r="X1867" s="17">
        <v>125520000</v>
      </c>
      <c r="Y1867" s="17">
        <v>71489000</v>
      </c>
      <c r="Z1867" s="17">
        <v>293430000</v>
      </c>
      <c r="AA1867" s="17">
        <v>46869000</v>
      </c>
      <c r="AB1867" s="17">
        <v>41036000</v>
      </c>
      <c r="AC1867" s="17">
        <v>12996000000</v>
      </c>
      <c r="AD1867" s="17">
        <v>1646100000</v>
      </c>
      <c r="AE1867" s="17">
        <v>1203100000</v>
      </c>
      <c r="AF1867" s="17">
        <v>95096000</v>
      </c>
      <c r="AG1867" s="18">
        <v>269890000</v>
      </c>
      <c r="AH1867" s="18">
        <v>17755000</v>
      </c>
      <c r="AI1867" s="18">
        <v>185390000</v>
      </c>
      <c r="AJ1867" s="18">
        <v>213510000</v>
      </c>
      <c r="AK1867" s="18">
        <v>132790000</v>
      </c>
      <c r="AL1867" s="18">
        <v>30354000</v>
      </c>
      <c r="AM1867">
        <f t="shared" si="174"/>
        <v>1042022070.3703704</v>
      </c>
      <c r="AN1867">
        <f t="shared" si="175"/>
        <v>141614833.33333334</v>
      </c>
      <c r="AO1867">
        <f t="shared" si="176"/>
        <v>7.9590481721625278E-2</v>
      </c>
      <c r="AP1867">
        <f t="shared" si="177"/>
        <v>7.358142122849916</v>
      </c>
      <c r="AQ1867">
        <f t="shared" si="178"/>
        <v>1</v>
      </c>
      <c r="AR1867">
        <f t="shared" si="179"/>
        <v>0</v>
      </c>
    </row>
    <row r="1868" spans="1:44" x14ac:dyDescent="0.25">
      <c r="A1868" t="s">
        <v>6673</v>
      </c>
      <c r="B1868" s="16">
        <v>7</v>
      </c>
      <c r="C1868" t="s">
        <v>6674</v>
      </c>
      <c r="D1868" t="s">
        <v>1619</v>
      </c>
      <c r="E1868" t="s">
        <v>6675</v>
      </c>
      <c r="F1868" s="17">
        <v>559900000</v>
      </c>
      <c r="G1868" s="17">
        <v>528610000</v>
      </c>
      <c r="H1868" s="17">
        <v>98710000</v>
      </c>
      <c r="I1868" s="17">
        <v>38429000</v>
      </c>
      <c r="J1868" s="17">
        <v>91269000</v>
      </c>
      <c r="K1868" s="17">
        <v>43336000</v>
      </c>
      <c r="L1868" s="17">
        <v>38029000</v>
      </c>
      <c r="M1868" s="17">
        <v>298950000</v>
      </c>
      <c r="N1868" s="17">
        <v>21890000</v>
      </c>
      <c r="O1868" s="17">
        <v>503100000</v>
      </c>
      <c r="P1868" s="17">
        <v>442050000</v>
      </c>
      <c r="Q1868" s="17">
        <v>608770000</v>
      </c>
      <c r="R1868" s="17">
        <v>597660000</v>
      </c>
      <c r="S1868" s="17">
        <v>254900000</v>
      </c>
      <c r="T1868" s="17">
        <v>59971000</v>
      </c>
      <c r="U1868" s="17">
        <v>13307000</v>
      </c>
      <c r="V1868" s="17">
        <v>1281400000</v>
      </c>
      <c r="W1868" s="17">
        <v>185050000</v>
      </c>
      <c r="X1868" s="17">
        <v>34522000</v>
      </c>
      <c r="Y1868" s="17">
        <v>73406000</v>
      </c>
      <c r="Z1868" s="17">
        <v>138040000</v>
      </c>
      <c r="AA1868" s="17">
        <v>20056000</v>
      </c>
      <c r="AB1868" s="17">
        <v>461590000</v>
      </c>
      <c r="AC1868" s="17">
        <v>760130000</v>
      </c>
      <c r="AD1868" s="17">
        <v>50967000</v>
      </c>
      <c r="AE1868" s="17">
        <v>1738200000</v>
      </c>
      <c r="AF1868" s="17">
        <v>294420000</v>
      </c>
      <c r="AG1868" s="18">
        <v>60029000</v>
      </c>
      <c r="AH1868" s="18">
        <v>32198000</v>
      </c>
      <c r="AI1868" s="18">
        <v>382860000</v>
      </c>
      <c r="AJ1868" s="18">
        <v>389520000</v>
      </c>
      <c r="AK1868" s="18">
        <v>24508000</v>
      </c>
      <c r="AL1868" s="18">
        <v>128190000</v>
      </c>
      <c r="AM1868">
        <f t="shared" si="174"/>
        <v>342098592.5925926</v>
      </c>
      <c r="AN1868">
        <f t="shared" si="175"/>
        <v>169550833.33333334</v>
      </c>
      <c r="AO1868">
        <f t="shared" si="176"/>
        <v>0.11853791057793502</v>
      </c>
      <c r="AP1868">
        <f t="shared" si="177"/>
        <v>2.0176756779486542</v>
      </c>
      <c r="AQ1868">
        <f t="shared" si="178"/>
        <v>1</v>
      </c>
      <c r="AR1868">
        <f t="shared" si="179"/>
        <v>0</v>
      </c>
    </row>
    <row r="1869" spans="1:44" x14ac:dyDescent="0.25">
      <c r="A1869" t="s">
        <v>12728</v>
      </c>
      <c r="B1869" s="16">
        <v>6</v>
      </c>
      <c r="C1869" t="s">
        <v>12729</v>
      </c>
      <c r="D1869" t="s">
        <v>12730</v>
      </c>
      <c r="E1869" t="s">
        <v>12731</v>
      </c>
      <c r="F1869" s="17">
        <v>20444000</v>
      </c>
      <c r="G1869" s="17">
        <v>27450000</v>
      </c>
      <c r="H1869" s="17">
        <v>27317000</v>
      </c>
      <c r="I1869" s="17">
        <v>261990000</v>
      </c>
      <c r="J1869" s="17">
        <v>39131000</v>
      </c>
      <c r="K1869" s="17">
        <v>3903100</v>
      </c>
      <c r="L1869" s="17">
        <v>17530000</v>
      </c>
      <c r="M1869" s="17">
        <v>0</v>
      </c>
      <c r="N1869" s="17">
        <v>3896000</v>
      </c>
      <c r="O1869" s="17">
        <v>183820000</v>
      </c>
      <c r="P1869" s="17">
        <v>2868300</v>
      </c>
      <c r="Q1869" s="17">
        <v>406560000</v>
      </c>
      <c r="R1869" s="17">
        <v>104770000</v>
      </c>
      <c r="S1869" s="17">
        <v>48994000</v>
      </c>
      <c r="T1869" s="17">
        <v>5263900</v>
      </c>
      <c r="U1869" s="17">
        <v>262760</v>
      </c>
      <c r="V1869" s="17">
        <v>45248000000</v>
      </c>
      <c r="W1869" s="17">
        <v>95494</v>
      </c>
      <c r="X1869" s="17">
        <v>8755400</v>
      </c>
      <c r="Y1869" s="17">
        <v>19086000</v>
      </c>
      <c r="Z1869" s="17">
        <v>14490000</v>
      </c>
      <c r="AA1869" s="17">
        <v>7439400</v>
      </c>
      <c r="AB1869" s="17">
        <v>14011000</v>
      </c>
      <c r="AC1869" s="17">
        <v>53432000</v>
      </c>
      <c r="AD1869" s="17">
        <v>2005700</v>
      </c>
      <c r="AE1869" s="17">
        <v>248640000</v>
      </c>
      <c r="AF1869" s="17">
        <v>750580000</v>
      </c>
      <c r="AG1869" s="18">
        <v>3982100</v>
      </c>
      <c r="AH1869" s="18">
        <v>17387000</v>
      </c>
      <c r="AI1869" s="18">
        <v>59472000</v>
      </c>
      <c r="AJ1869" s="18">
        <v>55109000</v>
      </c>
      <c r="AK1869" s="18">
        <v>0</v>
      </c>
      <c r="AL1869" s="18">
        <v>0</v>
      </c>
      <c r="AM1869">
        <f t="shared" si="174"/>
        <v>1760027224.2222223</v>
      </c>
      <c r="AN1869">
        <f t="shared" si="175"/>
        <v>22658350</v>
      </c>
      <c r="AO1869">
        <f t="shared" si="176"/>
        <v>0.30859762372724664</v>
      </c>
      <c r="AP1869">
        <f t="shared" si="177"/>
        <v>77.676760409395314</v>
      </c>
      <c r="AQ1869">
        <f t="shared" si="178"/>
        <v>0</v>
      </c>
      <c r="AR1869">
        <f t="shared" si="179"/>
        <v>0</v>
      </c>
    </row>
    <row r="1870" spans="1:44" x14ac:dyDescent="0.25">
      <c r="A1870" t="s">
        <v>24206</v>
      </c>
      <c r="B1870" s="16">
        <v>4</v>
      </c>
      <c r="C1870" t="s">
        <v>24207</v>
      </c>
      <c r="D1870" t="s">
        <v>24208</v>
      </c>
      <c r="E1870" t="s">
        <v>24209</v>
      </c>
      <c r="F1870" s="17">
        <v>532760</v>
      </c>
      <c r="G1870" s="17">
        <v>490670</v>
      </c>
      <c r="H1870" s="17">
        <v>0</v>
      </c>
      <c r="I1870" s="17">
        <v>2724800</v>
      </c>
      <c r="J1870" s="17">
        <v>0</v>
      </c>
      <c r="K1870" s="17">
        <v>0</v>
      </c>
      <c r="L1870" s="17">
        <v>0</v>
      </c>
      <c r="M1870" s="17">
        <v>2013900</v>
      </c>
      <c r="N1870" s="17">
        <v>0</v>
      </c>
      <c r="O1870" s="17">
        <v>145050000</v>
      </c>
      <c r="P1870" s="17">
        <v>48514000</v>
      </c>
      <c r="Q1870" s="17">
        <v>16069000</v>
      </c>
      <c r="R1870" s="17">
        <v>73723000</v>
      </c>
      <c r="S1870" s="17">
        <v>248280000</v>
      </c>
      <c r="T1870" s="17">
        <v>8237200</v>
      </c>
      <c r="U1870" s="17">
        <v>0</v>
      </c>
      <c r="V1870" s="17">
        <v>427430000</v>
      </c>
      <c r="W1870" s="17">
        <v>0</v>
      </c>
      <c r="X1870" s="17">
        <v>5385900</v>
      </c>
      <c r="Y1870" s="17">
        <v>2380200</v>
      </c>
      <c r="Z1870" s="17">
        <v>970160</v>
      </c>
      <c r="AA1870" s="17">
        <v>21423000</v>
      </c>
      <c r="AB1870" s="17">
        <v>4402500</v>
      </c>
      <c r="AC1870" s="17">
        <v>18854000</v>
      </c>
      <c r="AD1870" s="17">
        <v>0</v>
      </c>
      <c r="AE1870" s="17">
        <v>5644000</v>
      </c>
      <c r="AF1870" s="17">
        <v>8021300</v>
      </c>
      <c r="AG1870" s="18">
        <v>1667100</v>
      </c>
      <c r="AH1870" s="18">
        <v>1077000</v>
      </c>
      <c r="AI1870" s="18">
        <v>18574000</v>
      </c>
      <c r="AJ1870" s="18">
        <v>67686000</v>
      </c>
      <c r="AK1870" s="18">
        <v>524470</v>
      </c>
      <c r="AL1870" s="18">
        <v>1472900</v>
      </c>
      <c r="AM1870">
        <f t="shared" si="174"/>
        <v>38523940.370370373</v>
      </c>
      <c r="AN1870">
        <f t="shared" si="175"/>
        <v>15166911.666666666</v>
      </c>
      <c r="AO1870">
        <f t="shared" si="176"/>
        <v>0.28118671584787613</v>
      </c>
      <c r="AP1870">
        <f t="shared" si="177"/>
        <v>2.5399989936670502</v>
      </c>
      <c r="AQ1870">
        <f t="shared" si="178"/>
        <v>0</v>
      </c>
      <c r="AR1870">
        <f t="shared" si="179"/>
        <v>0</v>
      </c>
    </row>
    <row r="1871" spans="1:44" x14ac:dyDescent="0.25">
      <c r="A1871" t="s">
        <v>7210</v>
      </c>
      <c r="B1871" s="16">
        <v>6</v>
      </c>
      <c r="C1871" t="s">
        <v>7211</v>
      </c>
      <c r="D1871" t="s">
        <v>1975</v>
      </c>
      <c r="E1871" t="s">
        <v>7212</v>
      </c>
      <c r="F1871" s="17">
        <v>32357000</v>
      </c>
      <c r="G1871" s="17">
        <v>17691000</v>
      </c>
      <c r="H1871" s="17">
        <v>13543000</v>
      </c>
      <c r="I1871" s="17">
        <v>23838000</v>
      </c>
      <c r="J1871" s="17">
        <v>6535800</v>
      </c>
      <c r="K1871" s="17">
        <v>4711100</v>
      </c>
      <c r="L1871" s="17">
        <v>11830000</v>
      </c>
      <c r="M1871" s="17">
        <v>26827000</v>
      </c>
      <c r="N1871" s="17">
        <v>0</v>
      </c>
      <c r="O1871" s="17">
        <v>193020000</v>
      </c>
      <c r="P1871" s="17">
        <v>56784000</v>
      </c>
      <c r="Q1871" s="17">
        <v>171280000</v>
      </c>
      <c r="R1871" s="17">
        <v>296770000</v>
      </c>
      <c r="S1871" s="17">
        <v>98637000</v>
      </c>
      <c r="T1871" s="17">
        <v>48611000</v>
      </c>
      <c r="U1871" s="17">
        <v>0</v>
      </c>
      <c r="V1871" s="17">
        <v>921660000</v>
      </c>
      <c r="W1871" s="17">
        <v>7618300</v>
      </c>
      <c r="X1871" s="17">
        <v>21348000</v>
      </c>
      <c r="Y1871" s="17">
        <v>1253600000</v>
      </c>
      <c r="Z1871" s="17">
        <v>10419000</v>
      </c>
      <c r="AA1871" s="17">
        <v>8542200</v>
      </c>
      <c r="AB1871" s="17">
        <v>51317000</v>
      </c>
      <c r="AC1871" s="17">
        <v>142660000</v>
      </c>
      <c r="AD1871" s="17">
        <v>3292700</v>
      </c>
      <c r="AE1871" s="17">
        <v>204880000</v>
      </c>
      <c r="AF1871" s="17">
        <v>156890000</v>
      </c>
      <c r="AG1871" s="18">
        <v>10515000</v>
      </c>
      <c r="AH1871" s="18">
        <v>7274900</v>
      </c>
      <c r="AI1871" s="18">
        <v>111930000</v>
      </c>
      <c r="AJ1871" s="18">
        <v>111390000</v>
      </c>
      <c r="AK1871" s="18">
        <v>5342000</v>
      </c>
      <c r="AL1871" s="18">
        <v>78655000</v>
      </c>
      <c r="AM1871">
        <f t="shared" si="174"/>
        <v>140172670.37037036</v>
      </c>
      <c r="AN1871">
        <f t="shared" si="175"/>
        <v>54184483.333333336</v>
      </c>
      <c r="AO1871">
        <f t="shared" si="176"/>
        <v>0.15762771466507966</v>
      </c>
      <c r="AP1871">
        <f t="shared" si="177"/>
        <v>2.5869522370094948</v>
      </c>
      <c r="AQ1871">
        <f t="shared" si="178"/>
        <v>1</v>
      </c>
      <c r="AR1871">
        <f t="shared" si="179"/>
        <v>0</v>
      </c>
    </row>
    <row r="1872" spans="1:44" x14ac:dyDescent="0.25">
      <c r="A1872" t="s">
        <v>4506</v>
      </c>
      <c r="B1872" s="16">
        <v>4</v>
      </c>
      <c r="C1872" t="s">
        <v>4507</v>
      </c>
      <c r="D1872" t="s">
        <v>183</v>
      </c>
      <c r="E1872" t="s">
        <v>4508</v>
      </c>
      <c r="F1872" s="17">
        <v>12117000000</v>
      </c>
      <c r="G1872" s="17">
        <v>34864000000</v>
      </c>
      <c r="H1872" s="17">
        <v>5054700000</v>
      </c>
      <c r="I1872" s="17">
        <v>1673900000</v>
      </c>
      <c r="J1872" s="17">
        <v>16854000000</v>
      </c>
      <c r="K1872" s="17">
        <v>3856600000</v>
      </c>
      <c r="L1872" s="17">
        <v>4594300000</v>
      </c>
      <c r="M1872" s="17">
        <v>20826000000</v>
      </c>
      <c r="N1872" s="17">
        <v>3086000000</v>
      </c>
      <c r="O1872" s="17">
        <v>10199000000</v>
      </c>
      <c r="P1872" s="17">
        <v>19429000000</v>
      </c>
      <c r="Q1872" s="17">
        <v>14013000000</v>
      </c>
      <c r="R1872" s="17">
        <v>24498000000</v>
      </c>
      <c r="S1872" s="17">
        <v>22349000000</v>
      </c>
      <c r="T1872" s="17">
        <v>4104100000</v>
      </c>
      <c r="U1872" s="17">
        <v>6166800000</v>
      </c>
      <c r="V1872" s="17">
        <v>174450000000</v>
      </c>
      <c r="W1872" s="17">
        <v>13258000000</v>
      </c>
      <c r="X1872" s="17">
        <v>50563000000</v>
      </c>
      <c r="Y1872" s="17">
        <v>7274500000</v>
      </c>
      <c r="Z1872" s="17">
        <v>6565900000</v>
      </c>
      <c r="AA1872" s="17">
        <v>9893400000</v>
      </c>
      <c r="AB1872" s="17">
        <v>19175000000</v>
      </c>
      <c r="AC1872" s="17">
        <v>20915000000</v>
      </c>
      <c r="AD1872" s="17">
        <v>6556100000</v>
      </c>
      <c r="AE1872" s="17">
        <v>50816000000</v>
      </c>
      <c r="AF1872" s="17">
        <v>70189000000</v>
      </c>
      <c r="AG1872" s="18">
        <v>10076000000</v>
      </c>
      <c r="AH1872" s="18">
        <v>2945000000</v>
      </c>
      <c r="AI1872" s="18">
        <v>3384600000</v>
      </c>
      <c r="AJ1872" s="18">
        <v>15464000000</v>
      </c>
      <c r="AK1872" s="18">
        <v>2855800000</v>
      </c>
      <c r="AL1872" s="18">
        <v>4081900000</v>
      </c>
      <c r="AM1872">
        <f t="shared" si="174"/>
        <v>23457085185.185184</v>
      </c>
      <c r="AN1872">
        <f t="shared" si="175"/>
        <v>6467883333.333333</v>
      </c>
      <c r="AO1872">
        <f t="shared" si="176"/>
        <v>2.0755826955318385E-2</v>
      </c>
      <c r="AP1872">
        <f t="shared" si="177"/>
        <v>3.626701963576727</v>
      </c>
      <c r="AQ1872">
        <f t="shared" si="178"/>
        <v>1</v>
      </c>
      <c r="AR1872">
        <f t="shared" si="179"/>
        <v>0</v>
      </c>
    </row>
    <row r="1873" spans="1:44" x14ac:dyDescent="0.25">
      <c r="A1873" t="s">
        <v>8006</v>
      </c>
      <c r="B1873" s="16">
        <v>13</v>
      </c>
      <c r="C1873" t="s">
        <v>8007</v>
      </c>
      <c r="D1873" t="s">
        <v>2502</v>
      </c>
      <c r="E1873" t="s">
        <v>8008</v>
      </c>
      <c r="F1873" s="17">
        <v>294030000</v>
      </c>
      <c r="G1873" s="17">
        <v>11675000</v>
      </c>
      <c r="H1873" s="17">
        <v>559690</v>
      </c>
      <c r="I1873" s="17">
        <v>116700000</v>
      </c>
      <c r="J1873" s="17">
        <v>22546000</v>
      </c>
      <c r="K1873" s="17">
        <v>704560</v>
      </c>
      <c r="L1873" s="17">
        <v>3336200</v>
      </c>
      <c r="M1873" s="17">
        <v>18544000</v>
      </c>
      <c r="N1873" s="17">
        <v>1652200</v>
      </c>
      <c r="O1873" s="17">
        <v>967310000</v>
      </c>
      <c r="P1873" s="17">
        <v>40775000</v>
      </c>
      <c r="Q1873" s="17">
        <v>125100000</v>
      </c>
      <c r="R1873" s="17">
        <v>25885000</v>
      </c>
      <c r="S1873" s="17">
        <v>63704000</v>
      </c>
      <c r="T1873" s="17">
        <v>11579000</v>
      </c>
      <c r="U1873" s="17">
        <v>123210000</v>
      </c>
      <c r="V1873" s="17">
        <v>9594900</v>
      </c>
      <c r="W1873" s="17">
        <v>12141000</v>
      </c>
      <c r="X1873" s="17">
        <v>33714000</v>
      </c>
      <c r="Y1873" s="17">
        <v>12666000</v>
      </c>
      <c r="Z1873" s="17">
        <v>2750300</v>
      </c>
      <c r="AA1873" s="17">
        <v>65994000</v>
      </c>
      <c r="AB1873" s="17">
        <v>20001000</v>
      </c>
      <c r="AC1873" s="17">
        <v>3056300</v>
      </c>
      <c r="AD1873" s="17">
        <v>0</v>
      </c>
      <c r="AE1873" s="17">
        <v>497740000</v>
      </c>
      <c r="AF1873" s="17">
        <v>603790000</v>
      </c>
      <c r="AG1873" s="18">
        <v>17818000</v>
      </c>
      <c r="AH1873" s="18">
        <v>36697000</v>
      </c>
      <c r="AI1873" s="18">
        <v>69439000</v>
      </c>
      <c r="AJ1873" s="18">
        <v>91872000</v>
      </c>
      <c r="AK1873" s="18">
        <v>3869800</v>
      </c>
      <c r="AL1873" s="18">
        <v>37738000</v>
      </c>
      <c r="AM1873">
        <f t="shared" si="174"/>
        <v>114398450</v>
      </c>
      <c r="AN1873">
        <f t="shared" si="175"/>
        <v>42905633.333333336</v>
      </c>
      <c r="AO1873">
        <f t="shared" si="176"/>
        <v>0.12803034788601755</v>
      </c>
      <c r="AP1873">
        <f t="shared" si="177"/>
        <v>2.6662804184998237</v>
      </c>
      <c r="AQ1873">
        <f t="shared" si="178"/>
        <v>1</v>
      </c>
      <c r="AR1873">
        <f t="shared" si="179"/>
        <v>0</v>
      </c>
    </row>
    <row r="1874" spans="1:44" x14ac:dyDescent="0.25">
      <c r="A1874" t="s">
        <v>16528</v>
      </c>
      <c r="B1874" s="16">
        <v>2</v>
      </c>
      <c r="C1874" t="s">
        <v>16529</v>
      </c>
      <c r="D1874" t="s">
        <v>16530</v>
      </c>
      <c r="E1874" t="s">
        <v>16531</v>
      </c>
      <c r="F1874" s="17">
        <v>560870000</v>
      </c>
      <c r="G1874" s="17">
        <v>298270000</v>
      </c>
      <c r="H1874" s="17">
        <v>40671000</v>
      </c>
      <c r="I1874" s="17">
        <v>44823000</v>
      </c>
      <c r="J1874" s="17">
        <v>194800000</v>
      </c>
      <c r="K1874" s="17">
        <v>14993000</v>
      </c>
      <c r="L1874" s="17">
        <v>9410700</v>
      </c>
      <c r="M1874" s="17">
        <v>68849000</v>
      </c>
      <c r="N1874" s="17">
        <v>94561000</v>
      </c>
      <c r="O1874" s="17">
        <v>839740000</v>
      </c>
      <c r="P1874" s="17">
        <v>91631000</v>
      </c>
      <c r="Q1874" s="17">
        <v>445200000</v>
      </c>
      <c r="R1874" s="17">
        <v>383970000</v>
      </c>
      <c r="S1874" s="17">
        <v>260500000</v>
      </c>
      <c r="T1874" s="17">
        <v>28739000</v>
      </c>
      <c r="U1874" s="17">
        <v>26326000</v>
      </c>
      <c r="V1874" s="17">
        <v>168840000</v>
      </c>
      <c r="W1874" s="17">
        <v>45462000</v>
      </c>
      <c r="X1874" s="17">
        <v>201230000</v>
      </c>
      <c r="Y1874" s="17">
        <v>260620000</v>
      </c>
      <c r="Z1874" s="17">
        <v>1297000000</v>
      </c>
      <c r="AA1874" s="17">
        <v>81924000</v>
      </c>
      <c r="AB1874" s="17">
        <v>52943000</v>
      </c>
      <c r="AC1874" s="17">
        <v>104590000</v>
      </c>
      <c r="AD1874" s="17">
        <v>14600000</v>
      </c>
      <c r="AE1874" s="17">
        <v>217320000</v>
      </c>
      <c r="AF1874" s="17">
        <v>198320000</v>
      </c>
      <c r="AG1874" s="18">
        <v>325220000</v>
      </c>
      <c r="AH1874" s="18">
        <v>13161000</v>
      </c>
      <c r="AI1874" s="18">
        <v>52222000</v>
      </c>
      <c r="AJ1874" s="18">
        <v>284630000</v>
      </c>
      <c r="AK1874" s="18">
        <v>10214000</v>
      </c>
      <c r="AL1874" s="18">
        <v>316260000</v>
      </c>
      <c r="AM1874">
        <f t="shared" si="174"/>
        <v>223933433.33333334</v>
      </c>
      <c r="AN1874">
        <f t="shared" si="175"/>
        <v>166951166.66666666</v>
      </c>
      <c r="AO1874">
        <f t="shared" si="176"/>
        <v>0.51191997772484443</v>
      </c>
      <c r="AP1874">
        <f t="shared" si="177"/>
        <v>1.3413109821534641</v>
      </c>
      <c r="AQ1874">
        <f t="shared" si="178"/>
        <v>0</v>
      </c>
      <c r="AR1874">
        <f t="shared" si="179"/>
        <v>0</v>
      </c>
    </row>
    <row r="1875" spans="1:44" x14ac:dyDescent="0.25">
      <c r="A1875" t="s">
        <v>20490</v>
      </c>
      <c r="B1875" s="16">
        <v>7</v>
      </c>
      <c r="C1875" t="s">
        <v>20491</v>
      </c>
      <c r="D1875" t="s">
        <v>20492</v>
      </c>
      <c r="E1875" t="s">
        <v>20493</v>
      </c>
      <c r="F1875" s="17">
        <v>0</v>
      </c>
      <c r="G1875" s="17">
        <v>12977000</v>
      </c>
      <c r="H1875" s="17">
        <v>53266000</v>
      </c>
      <c r="I1875" s="17">
        <v>11740000</v>
      </c>
      <c r="J1875" s="17">
        <v>88869000</v>
      </c>
      <c r="K1875" s="17">
        <v>1149500</v>
      </c>
      <c r="L1875" s="17">
        <v>87080000</v>
      </c>
      <c r="M1875" s="17">
        <v>116080000</v>
      </c>
      <c r="N1875" s="17">
        <v>8817300</v>
      </c>
      <c r="O1875" s="17">
        <v>4460300</v>
      </c>
      <c r="P1875" s="17">
        <v>2889600</v>
      </c>
      <c r="Q1875" s="17">
        <v>964430000</v>
      </c>
      <c r="R1875" s="17">
        <v>81943000</v>
      </c>
      <c r="S1875" s="17">
        <v>84935000</v>
      </c>
      <c r="T1875" s="17">
        <v>38436000</v>
      </c>
      <c r="U1875" s="17">
        <v>10987000</v>
      </c>
      <c r="V1875" s="17">
        <v>79131000</v>
      </c>
      <c r="W1875" s="17">
        <v>36501000</v>
      </c>
      <c r="X1875" s="17">
        <v>2650400</v>
      </c>
      <c r="Y1875" s="17">
        <v>306000000</v>
      </c>
      <c r="Z1875" s="17">
        <v>40111000</v>
      </c>
      <c r="AA1875" s="17">
        <v>0</v>
      </c>
      <c r="AB1875" s="17">
        <v>10472000</v>
      </c>
      <c r="AC1875" s="17">
        <v>298710000</v>
      </c>
      <c r="AD1875" s="17">
        <v>344250</v>
      </c>
      <c r="AE1875" s="17">
        <v>150560000</v>
      </c>
      <c r="AF1875" s="17">
        <v>471100000</v>
      </c>
      <c r="AG1875" s="18">
        <v>7727300</v>
      </c>
      <c r="AH1875" s="18">
        <v>26638000</v>
      </c>
      <c r="AI1875" s="18">
        <v>285080000</v>
      </c>
      <c r="AJ1875" s="18">
        <v>165670000</v>
      </c>
      <c r="AK1875" s="18">
        <v>1633900</v>
      </c>
      <c r="AL1875" s="18">
        <v>5801700</v>
      </c>
      <c r="AM1875">
        <f t="shared" si="174"/>
        <v>109764420.37037037</v>
      </c>
      <c r="AN1875">
        <f t="shared" si="175"/>
        <v>82091816.666666672</v>
      </c>
      <c r="AO1875">
        <f t="shared" si="176"/>
        <v>0.66320367181364204</v>
      </c>
      <c r="AP1875">
        <f t="shared" si="177"/>
        <v>1.3370933282676414</v>
      </c>
      <c r="AQ1875">
        <f t="shared" si="178"/>
        <v>0</v>
      </c>
      <c r="AR1875">
        <f t="shared" si="179"/>
        <v>0</v>
      </c>
    </row>
    <row r="1876" spans="1:44" x14ac:dyDescent="0.25">
      <c r="A1876" t="s">
        <v>20880</v>
      </c>
      <c r="B1876" s="16">
        <v>3</v>
      </c>
      <c r="C1876" t="s">
        <v>20881</v>
      </c>
      <c r="D1876" t="s">
        <v>20882</v>
      </c>
      <c r="E1876" t="s">
        <v>20883</v>
      </c>
      <c r="F1876" s="17">
        <v>181070000</v>
      </c>
      <c r="G1876" s="17">
        <v>184050000</v>
      </c>
      <c r="H1876" s="17">
        <v>16730000</v>
      </c>
      <c r="I1876" s="17">
        <v>70334000</v>
      </c>
      <c r="J1876" s="17">
        <v>49432000</v>
      </c>
      <c r="K1876" s="17">
        <v>33346000</v>
      </c>
      <c r="L1876" s="17">
        <v>18445000</v>
      </c>
      <c r="M1876" s="17">
        <v>70675000</v>
      </c>
      <c r="N1876" s="17">
        <v>0</v>
      </c>
      <c r="O1876" s="17">
        <v>65193000</v>
      </c>
      <c r="P1876" s="17">
        <v>101280000</v>
      </c>
      <c r="Q1876" s="17">
        <v>362920000</v>
      </c>
      <c r="R1876" s="17">
        <v>236420000</v>
      </c>
      <c r="S1876" s="17">
        <v>209130000</v>
      </c>
      <c r="T1876" s="17">
        <v>15477000</v>
      </c>
      <c r="U1876" s="17">
        <v>6714100</v>
      </c>
      <c r="V1876" s="17">
        <v>197620000</v>
      </c>
      <c r="W1876" s="17">
        <v>136160000</v>
      </c>
      <c r="X1876" s="17">
        <v>2439400</v>
      </c>
      <c r="Y1876" s="17">
        <v>132550000</v>
      </c>
      <c r="Z1876" s="17">
        <v>15453000</v>
      </c>
      <c r="AA1876" s="17">
        <v>13167000</v>
      </c>
      <c r="AB1876" s="17">
        <v>35317000</v>
      </c>
      <c r="AC1876" s="17">
        <v>348470000</v>
      </c>
      <c r="AD1876" s="17">
        <v>34759000</v>
      </c>
      <c r="AE1876" s="17">
        <v>178440000</v>
      </c>
      <c r="AF1876" s="17">
        <v>258920000</v>
      </c>
      <c r="AG1876" s="18">
        <v>20653000</v>
      </c>
      <c r="AH1876" s="18">
        <v>9448900</v>
      </c>
      <c r="AI1876" s="18">
        <v>83507000</v>
      </c>
      <c r="AJ1876" s="18">
        <v>372910000</v>
      </c>
      <c r="AK1876" s="18">
        <v>20356000</v>
      </c>
      <c r="AL1876" s="18">
        <v>89255000</v>
      </c>
      <c r="AM1876">
        <f t="shared" si="174"/>
        <v>110167092.5925926</v>
      </c>
      <c r="AN1876">
        <f t="shared" si="175"/>
        <v>99354983.333333328</v>
      </c>
      <c r="AO1876">
        <f t="shared" si="176"/>
        <v>0.86283286832042183</v>
      </c>
      <c r="AP1876">
        <f t="shared" si="177"/>
        <v>1.1088230192036259</v>
      </c>
      <c r="AQ1876">
        <f t="shared" si="178"/>
        <v>0</v>
      </c>
      <c r="AR1876">
        <f t="shared" si="179"/>
        <v>0</v>
      </c>
    </row>
    <row r="1877" spans="1:44" x14ac:dyDescent="0.25">
      <c r="A1877" t="s">
        <v>16588</v>
      </c>
      <c r="B1877" s="16">
        <v>4</v>
      </c>
      <c r="C1877" t="s">
        <v>16589</v>
      </c>
      <c r="D1877" t="s">
        <v>16590</v>
      </c>
      <c r="E1877" t="s">
        <v>16591</v>
      </c>
      <c r="F1877" s="17">
        <v>26138000</v>
      </c>
      <c r="G1877" s="17">
        <v>264020000</v>
      </c>
      <c r="H1877" s="17">
        <v>102160000</v>
      </c>
      <c r="I1877" s="17">
        <v>310070000</v>
      </c>
      <c r="J1877" s="17">
        <v>161430000</v>
      </c>
      <c r="K1877" s="17">
        <v>30975000</v>
      </c>
      <c r="L1877" s="17">
        <v>21976000</v>
      </c>
      <c r="M1877" s="17">
        <v>243780000</v>
      </c>
      <c r="N1877" s="17">
        <v>5419100</v>
      </c>
      <c r="O1877" s="17">
        <v>57542000</v>
      </c>
      <c r="P1877" s="17">
        <v>156450000</v>
      </c>
      <c r="Q1877" s="17">
        <v>752610000</v>
      </c>
      <c r="R1877" s="17">
        <v>68086000</v>
      </c>
      <c r="S1877" s="17">
        <v>888670000</v>
      </c>
      <c r="T1877" s="17">
        <v>81436000</v>
      </c>
      <c r="U1877" s="17">
        <v>7778300</v>
      </c>
      <c r="V1877" s="17">
        <v>455890000</v>
      </c>
      <c r="W1877" s="17">
        <v>7191700</v>
      </c>
      <c r="X1877" s="17">
        <v>84776000</v>
      </c>
      <c r="Y1877" s="17">
        <v>54177000</v>
      </c>
      <c r="Z1877" s="17">
        <v>67113000</v>
      </c>
      <c r="AA1877" s="17">
        <v>141910000</v>
      </c>
      <c r="AB1877" s="17">
        <v>5566600000</v>
      </c>
      <c r="AC1877" s="17">
        <v>17382000</v>
      </c>
      <c r="AD1877" s="17">
        <v>12262000</v>
      </c>
      <c r="AE1877" s="17">
        <v>443480000</v>
      </c>
      <c r="AF1877" s="17">
        <v>460130000</v>
      </c>
      <c r="AG1877" s="18">
        <v>59673000</v>
      </c>
      <c r="AH1877" s="18">
        <v>9453300</v>
      </c>
      <c r="AI1877" s="18">
        <v>294200000</v>
      </c>
      <c r="AJ1877" s="18">
        <v>534370000</v>
      </c>
      <c r="AK1877" s="18">
        <v>17727000</v>
      </c>
      <c r="AL1877" s="18">
        <v>249460000</v>
      </c>
      <c r="AM1877">
        <f t="shared" si="174"/>
        <v>388498225.92592591</v>
      </c>
      <c r="AN1877">
        <f t="shared" si="175"/>
        <v>194147216.66666666</v>
      </c>
      <c r="AO1877">
        <f t="shared" si="176"/>
        <v>0.38527155273277958</v>
      </c>
      <c r="AP1877">
        <f t="shared" si="177"/>
        <v>2.0010496807324438</v>
      </c>
      <c r="AQ1877">
        <f t="shared" si="178"/>
        <v>0</v>
      </c>
      <c r="AR1877">
        <f t="shared" si="179"/>
        <v>0</v>
      </c>
    </row>
    <row r="1878" spans="1:44" x14ac:dyDescent="0.25">
      <c r="A1878" t="s">
        <v>20809</v>
      </c>
      <c r="B1878" s="16">
        <v>4</v>
      </c>
      <c r="D1878" t="s">
        <v>20810</v>
      </c>
      <c r="E1878" t="s">
        <v>20811</v>
      </c>
      <c r="F1878" s="17">
        <v>31582000</v>
      </c>
      <c r="G1878" s="17">
        <v>9527600</v>
      </c>
      <c r="H1878" s="17">
        <v>96819000</v>
      </c>
      <c r="I1878" s="17">
        <v>10408000</v>
      </c>
      <c r="J1878" s="17">
        <v>0</v>
      </c>
      <c r="K1878" s="17">
        <v>4385200</v>
      </c>
      <c r="L1878" s="17">
        <v>1076800</v>
      </c>
      <c r="M1878" s="17">
        <v>81422000</v>
      </c>
      <c r="N1878" s="17">
        <v>19530000</v>
      </c>
      <c r="O1878" s="17">
        <v>123110000</v>
      </c>
      <c r="P1878" s="17">
        <v>0</v>
      </c>
      <c r="Q1878" s="17">
        <v>35978000</v>
      </c>
      <c r="R1878" s="17">
        <v>977470000</v>
      </c>
      <c r="S1878" s="17">
        <v>79828000</v>
      </c>
      <c r="T1878" s="17">
        <v>107030000</v>
      </c>
      <c r="U1878" s="17">
        <v>2460200</v>
      </c>
      <c r="V1878" s="17">
        <v>50251000</v>
      </c>
      <c r="W1878" s="17">
        <v>0</v>
      </c>
      <c r="X1878" s="17">
        <v>4201000</v>
      </c>
      <c r="Y1878" s="17">
        <v>0</v>
      </c>
      <c r="Z1878" s="17">
        <v>39290000</v>
      </c>
      <c r="AA1878" s="17">
        <v>7585500</v>
      </c>
      <c r="AB1878" s="17">
        <v>85898000</v>
      </c>
      <c r="AC1878" s="17">
        <v>73548000</v>
      </c>
      <c r="AD1878" s="17">
        <v>2396800</v>
      </c>
      <c r="AE1878" s="17">
        <v>483250000</v>
      </c>
      <c r="AF1878" s="17">
        <v>279750000</v>
      </c>
      <c r="AG1878" s="18">
        <v>2775100</v>
      </c>
      <c r="AH1878" s="18">
        <v>0</v>
      </c>
      <c r="AI1878" s="18">
        <v>331970000</v>
      </c>
      <c r="AJ1878" s="18">
        <v>35322000</v>
      </c>
      <c r="AK1878" s="18">
        <v>0</v>
      </c>
      <c r="AL1878" s="18">
        <v>1030000000</v>
      </c>
      <c r="AM1878">
        <f t="shared" si="174"/>
        <v>96548040.740740746</v>
      </c>
      <c r="AN1878">
        <f t="shared" si="175"/>
        <v>233344516.66666666</v>
      </c>
      <c r="AO1878">
        <f t="shared" si="176"/>
        <v>0.46009148489074581</v>
      </c>
      <c r="AP1878">
        <f t="shared" si="177"/>
        <v>0.41375748665506423</v>
      </c>
      <c r="AQ1878">
        <f t="shared" si="178"/>
        <v>0</v>
      </c>
      <c r="AR1878">
        <f t="shared" si="179"/>
        <v>0</v>
      </c>
    </row>
    <row r="1879" spans="1:44" x14ac:dyDescent="0.25">
      <c r="A1879" t="s">
        <v>9009</v>
      </c>
      <c r="B1879" s="16">
        <v>2</v>
      </c>
      <c r="C1879" t="s">
        <v>9010</v>
      </c>
      <c r="D1879" t="s">
        <v>3118</v>
      </c>
      <c r="E1879" t="s">
        <v>9011</v>
      </c>
      <c r="F1879" s="17">
        <v>0</v>
      </c>
      <c r="G1879" s="17">
        <v>7655200</v>
      </c>
      <c r="H1879" s="17">
        <v>0</v>
      </c>
      <c r="I1879" s="17">
        <v>36969000</v>
      </c>
      <c r="J1879" s="17">
        <v>2839400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7">
        <v>0</v>
      </c>
      <c r="S1879" s="17">
        <v>17174000</v>
      </c>
      <c r="T1879" s="17">
        <v>0</v>
      </c>
      <c r="U1879" s="17">
        <v>0</v>
      </c>
      <c r="V1879" s="17">
        <v>662270</v>
      </c>
      <c r="W1879" s="17">
        <v>0</v>
      </c>
      <c r="X1879" s="17">
        <v>0</v>
      </c>
      <c r="Y1879" s="17">
        <v>0</v>
      </c>
      <c r="Z1879" s="17">
        <v>0</v>
      </c>
      <c r="AA1879" s="17">
        <v>0</v>
      </c>
      <c r="AB1879" s="17">
        <v>0</v>
      </c>
      <c r="AC1879" s="17">
        <v>88904000</v>
      </c>
      <c r="AD1879" s="17">
        <v>0</v>
      </c>
      <c r="AE1879" s="17">
        <v>0</v>
      </c>
      <c r="AF1879" s="17">
        <v>22960000</v>
      </c>
      <c r="AG1879" s="18">
        <v>0</v>
      </c>
      <c r="AH1879" s="18">
        <v>0</v>
      </c>
      <c r="AI1879" s="18">
        <v>0</v>
      </c>
      <c r="AJ1879" s="18">
        <v>2808000</v>
      </c>
      <c r="AK1879" s="18">
        <v>0</v>
      </c>
      <c r="AL1879" s="18">
        <v>0</v>
      </c>
      <c r="AM1879">
        <f t="shared" si="174"/>
        <v>6561624.8148148144</v>
      </c>
      <c r="AN1879">
        <f t="shared" si="175"/>
        <v>468000</v>
      </c>
      <c r="AO1879">
        <f t="shared" si="176"/>
        <v>0.1030420094944014</v>
      </c>
      <c r="AP1879">
        <f t="shared" si="177"/>
        <v>14.020565843621398</v>
      </c>
      <c r="AQ1879">
        <f t="shared" si="178"/>
        <v>1</v>
      </c>
      <c r="AR1879">
        <f t="shared" si="179"/>
        <v>0</v>
      </c>
    </row>
    <row r="1880" spans="1:44" x14ac:dyDescent="0.25">
      <c r="A1880" t="s">
        <v>16835</v>
      </c>
      <c r="B1880" s="16">
        <v>2</v>
      </c>
      <c r="C1880" t="s">
        <v>16836</v>
      </c>
      <c r="D1880" t="s">
        <v>16837</v>
      </c>
      <c r="E1880" t="s">
        <v>16838</v>
      </c>
      <c r="F1880" s="17">
        <v>38780000</v>
      </c>
      <c r="G1880" s="17">
        <v>2793300</v>
      </c>
      <c r="H1880" s="17">
        <v>30958000</v>
      </c>
      <c r="I1880" s="17">
        <v>104660000</v>
      </c>
      <c r="J1880" s="17">
        <v>156240000</v>
      </c>
      <c r="K1880" s="17">
        <v>18988000</v>
      </c>
      <c r="L1880" s="17">
        <v>3483000</v>
      </c>
      <c r="M1880" s="17">
        <v>119900000</v>
      </c>
      <c r="N1880" s="17">
        <v>2878400</v>
      </c>
      <c r="O1880" s="17">
        <v>32992000</v>
      </c>
      <c r="P1880" s="17">
        <v>283050000</v>
      </c>
      <c r="Q1880" s="17">
        <v>295810000</v>
      </c>
      <c r="R1880" s="17">
        <v>277420000</v>
      </c>
      <c r="S1880" s="17">
        <v>800110000</v>
      </c>
      <c r="T1880" s="17">
        <v>11613000</v>
      </c>
      <c r="U1880" s="17">
        <v>22075000</v>
      </c>
      <c r="V1880" s="17">
        <v>586760000</v>
      </c>
      <c r="W1880" s="17">
        <v>12800000</v>
      </c>
      <c r="X1880" s="17">
        <v>17024000</v>
      </c>
      <c r="Y1880" s="17">
        <v>29844000</v>
      </c>
      <c r="Z1880" s="17">
        <v>1749900</v>
      </c>
      <c r="AA1880" s="17">
        <v>103930000</v>
      </c>
      <c r="AB1880" s="17">
        <v>2911100000</v>
      </c>
      <c r="AC1880" s="17">
        <v>230990000</v>
      </c>
      <c r="AD1880" s="17">
        <v>48370000</v>
      </c>
      <c r="AE1880" s="17">
        <v>17871000</v>
      </c>
      <c r="AF1880" s="17">
        <v>240120000</v>
      </c>
      <c r="AG1880" s="18">
        <v>16677000</v>
      </c>
      <c r="AH1880" s="18">
        <v>1991600000</v>
      </c>
      <c r="AI1880" s="18">
        <v>686940000</v>
      </c>
      <c r="AJ1880" s="18">
        <v>379500000</v>
      </c>
      <c r="AK1880" s="18">
        <v>495200</v>
      </c>
      <c r="AL1880" s="18">
        <v>60405000</v>
      </c>
      <c r="AM1880">
        <f t="shared" si="174"/>
        <v>237122577.77777779</v>
      </c>
      <c r="AN1880">
        <f t="shared" si="175"/>
        <v>522602866.66666669</v>
      </c>
      <c r="AO1880">
        <f t="shared" si="176"/>
        <v>0.4214116425269584</v>
      </c>
      <c r="AP1880">
        <f t="shared" si="177"/>
        <v>0.45373378697714334</v>
      </c>
      <c r="AQ1880">
        <f t="shared" si="178"/>
        <v>0</v>
      </c>
      <c r="AR1880">
        <f t="shared" si="179"/>
        <v>0</v>
      </c>
    </row>
    <row r="1881" spans="1:44" x14ac:dyDescent="0.25">
      <c r="A1881" t="s">
        <v>7318</v>
      </c>
      <c r="B1881" s="16">
        <v>4</v>
      </c>
      <c r="C1881" t="s">
        <v>7319</v>
      </c>
      <c r="D1881" t="s">
        <v>2047</v>
      </c>
      <c r="E1881" t="s">
        <v>7320</v>
      </c>
      <c r="F1881" s="17">
        <v>157370000</v>
      </c>
      <c r="G1881" s="17">
        <v>163330000</v>
      </c>
      <c r="H1881" s="17">
        <v>2875000</v>
      </c>
      <c r="I1881" s="17">
        <v>31354000</v>
      </c>
      <c r="J1881" s="17">
        <v>62421000</v>
      </c>
      <c r="K1881" s="17">
        <v>10080000</v>
      </c>
      <c r="L1881" s="17">
        <v>10594000</v>
      </c>
      <c r="M1881" s="17">
        <v>76636000</v>
      </c>
      <c r="N1881" s="17">
        <v>4254400</v>
      </c>
      <c r="O1881" s="17">
        <v>658410000</v>
      </c>
      <c r="P1881" s="17">
        <v>38174000</v>
      </c>
      <c r="Q1881" s="17">
        <v>66011000</v>
      </c>
      <c r="R1881" s="17">
        <v>199170000</v>
      </c>
      <c r="S1881" s="17">
        <v>52837000</v>
      </c>
      <c r="T1881" s="17">
        <v>106160000</v>
      </c>
      <c r="U1881" s="17">
        <v>27229000</v>
      </c>
      <c r="V1881" s="17">
        <v>135330000</v>
      </c>
      <c r="W1881" s="17">
        <v>9680900</v>
      </c>
      <c r="X1881" s="17">
        <v>48568000</v>
      </c>
      <c r="Y1881" s="17">
        <v>4022900</v>
      </c>
      <c r="Z1881" s="17">
        <v>5850900</v>
      </c>
      <c r="AA1881" s="17">
        <v>113530000</v>
      </c>
      <c r="AB1881" s="17">
        <v>165500000</v>
      </c>
      <c r="AC1881" s="17">
        <v>234210000</v>
      </c>
      <c r="AD1881" s="17">
        <v>0</v>
      </c>
      <c r="AE1881" s="17">
        <v>637240000</v>
      </c>
      <c r="AF1881" s="17">
        <v>97991000</v>
      </c>
      <c r="AG1881" s="18">
        <v>61223000</v>
      </c>
      <c r="AH1881" s="18">
        <v>26002000</v>
      </c>
      <c r="AI1881" s="18">
        <v>125380000</v>
      </c>
      <c r="AJ1881" s="18">
        <v>104060000</v>
      </c>
      <c r="AK1881" s="18">
        <v>0</v>
      </c>
      <c r="AL1881" s="18">
        <v>8347100</v>
      </c>
      <c r="AM1881">
        <f t="shared" si="174"/>
        <v>115512188.8888889</v>
      </c>
      <c r="AN1881">
        <f t="shared" si="175"/>
        <v>54168683.333333336</v>
      </c>
      <c r="AO1881">
        <f t="shared" si="176"/>
        <v>0.12295686534571573</v>
      </c>
      <c r="AP1881">
        <f t="shared" si="177"/>
        <v>2.1324533250710767</v>
      </c>
      <c r="AQ1881">
        <f t="shared" si="178"/>
        <v>1</v>
      </c>
      <c r="AR1881">
        <f t="shared" si="179"/>
        <v>0</v>
      </c>
    </row>
    <row r="1882" spans="1:44" x14ac:dyDescent="0.25">
      <c r="A1882" t="s">
        <v>17888</v>
      </c>
      <c r="B1882" s="16">
        <v>4</v>
      </c>
      <c r="C1882" t="s">
        <v>17889</v>
      </c>
      <c r="D1882" t="s">
        <v>17890</v>
      </c>
      <c r="E1882" t="s">
        <v>17891</v>
      </c>
      <c r="F1882" s="17">
        <v>86023000</v>
      </c>
      <c r="G1882" s="17">
        <v>1335000000</v>
      </c>
      <c r="H1882" s="17">
        <v>6332400</v>
      </c>
      <c r="I1882" s="17">
        <v>484350000</v>
      </c>
      <c r="J1882" s="17">
        <v>11454000</v>
      </c>
      <c r="K1882" s="17">
        <v>426960000</v>
      </c>
      <c r="L1882" s="17">
        <v>1339600</v>
      </c>
      <c r="M1882" s="17">
        <v>24444000</v>
      </c>
      <c r="N1882" s="17">
        <v>5443400</v>
      </c>
      <c r="O1882" s="17">
        <v>86059000</v>
      </c>
      <c r="P1882" s="17">
        <v>159680000</v>
      </c>
      <c r="Q1882" s="17">
        <v>350220000</v>
      </c>
      <c r="R1882" s="17">
        <v>72764000</v>
      </c>
      <c r="S1882" s="17">
        <v>67528000</v>
      </c>
      <c r="T1882" s="17">
        <v>26753000</v>
      </c>
      <c r="U1882" s="17">
        <v>37916000</v>
      </c>
      <c r="V1882" s="17">
        <v>488590000</v>
      </c>
      <c r="W1882" s="17">
        <v>4779400</v>
      </c>
      <c r="X1882" s="17">
        <v>609510000</v>
      </c>
      <c r="Y1882" s="17">
        <v>152010000</v>
      </c>
      <c r="Z1882" s="17">
        <v>48550000</v>
      </c>
      <c r="AA1882" s="17">
        <v>39325000</v>
      </c>
      <c r="AB1882" s="17">
        <v>189020000</v>
      </c>
      <c r="AC1882" s="17">
        <v>190650000</v>
      </c>
      <c r="AD1882" s="17">
        <v>5796400</v>
      </c>
      <c r="AE1882" s="17">
        <v>1749900000</v>
      </c>
      <c r="AF1882" s="17">
        <v>548170000</v>
      </c>
      <c r="AG1882" s="18">
        <v>48600000</v>
      </c>
      <c r="AH1882" s="18">
        <v>21401000</v>
      </c>
      <c r="AI1882" s="18">
        <v>847850000</v>
      </c>
      <c r="AJ1882" s="18">
        <v>155850000</v>
      </c>
      <c r="AK1882" s="18">
        <v>19970000</v>
      </c>
      <c r="AL1882" s="18">
        <v>9563900</v>
      </c>
      <c r="AM1882">
        <f t="shared" si="174"/>
        <v>266983970.37037036</v>
      </c>
      <c r="AN1882">
        <f t="shared" si="175"/>
        <v>183872483.33333334</v>
      </c>
      <c r="AO1882">
        <f t="shared" si="176"/>
        <v>0.60877303408708494</v>
      </c>
      <c r="AP1882">
        <f t="shared" si="177"/>
        <v>1.4520061160340578</v>
      </c>
      <c r="AQ1882">
        <f t="shared" si="178"/>
        <v>0</v>
      </c>
      <c r="AR1882">
        <f t="shared" si="179"/>
        <v>0</v>
      </c>
    </row>
    <row r="1883" spans="1:44" x14ac:dyDescent="0.25">
      <c r="A1883" t="s">
        <v>5606</v>
      </c>
      <c r="B1883" s="16">
        <v>8</v>
      </c>
      <c r="C1883" t="s">
        <v>5607</v>
      </c>
      <c r="D1883" t="s">
        <v>912</v>
      </c>
      <c r="E1883" t="s">
        <v>5608</v>
      </c>
      <c r="F1883" s="17">
        <v>76342000</v>
      </c>
      <c r="G1883" s="17">
        <v>654030000</v>
      </c>
      <c r="H1883" s="17">
        <v>98037000</v>
      </c>
      <c r="I1883" s="17">
        <v>99318000</v>
      </c>
      <c r="J1883" s="17">
        <v>28218000</v>
      </c>
      <c r="K1883" s="17">
        <v>12236000</v>
      </c>
      <c r="L1883" s="17">
        <v>312770000</v>
      </c>
      <c r="M1883" s="17">
        <v>359710000</v>
      </c>
      <c r="N1883" s="17">
        <v>116750000</v>
      </c>
      <c r="O1883" s="17">
        <v>175020000</v>
      </c>
      <c r="P1883" s="17">
        <v>121570000</v>
      </c>
      <c r="Q1883" s="17">
        <v>345280000</v>
      </c>
      <c r="R1883" s="17">
        <v>31307000</v>
      </c>
      <c r="S1883" s="17">
        <v>287380000</v>
      </c>
      <c r="T1883" s="17">
        <v>457160000</v>
      </c>
      <c r="U1883" s="17">
        <v>14665000</v>
      </c>
      <c r="V1883" s="17">
        <v>263670000</v>
      </c>
      <c r="W1883" s="17">
        <v>69466000</v>
      </c>
      <c r="X1883" s="17">
        <v>267740000</v>
      </c>
      <c r="Y1883" s="17">
        <v>17594000</v>
      </c>
      <c r="Z1883" s="17">
        <v>7133800</v>
      </c>
      <c r="AA1883" s="17">
        <v>450960000</v>
      </c>
      <c r="AB1883" s="17">
        <v>333090000</v>
      </c>
      <c r="AC1883" s="17">
        <v>339540000</v>
      </c>
      <c r="AD1883" s="17">
        <v>29178000</v>
      </c>
      <c r="AE1883" s="17">
        <v>1723500000</v>
      </c>
      <c r="AF1883" s="17">
        <v>2937000000</v>
      </c>
      <c r="AG1883" s="18">
        <v>25356000</v>
      </c>
      <c r="AH1883" s="18">
        <v>54893000</v>
      </c>
      <c r="AI1883" s="18">
        <v>125050000</v>
      </c>
      <c r="AJ1883" s="18">
        <v>351670000</v>
      </c>
      <c r="AK1883" s="18">
        <v>5531100</v>
      </c>
      <c r="AL1883" s="18">
        <v>332990000</v>
      </c>
      <c r="AM1883">
        <f t="shared" si="174"/>
        <v>356617214.81481481</v>
      </c>
      <c r="AN1883">
        <f t="shared" si="175"/>
        <v>149248350</v>
      </c>
      <c r="AO1883">
        <f t="shared" si="176"/>
        <v>0.13362982792094899</v>
      </c>
      <c r="AP1883">
        <f t="shared" si="177"/>
        <v>2.3894214898510757</v>
      </c>
      <c r="AQ1883">
        <f t="shared" si="178"/>
        <v>1</v>
      </c>
      <c r="AR1883">
        <f t="shared" si="179"/>
        <v>0</v>
      </c>
    </row>
    <row r="1884" spans="1:44" x14ac:dyDescent="0.25">
      <c r="A1884" t="s">
        <v>25303</v>
      </c>
      <c r="B1884" s="16">
        <v>1</v>
      </c>
      <c r="C1884" t="s">
        <v>25304</v>
      </c>
      <c r="D1884" t="s">
        <v>25305</v>
      </c>
      <c r="E1884" t="s">
        <v>25306</v>
      </c>
      <c r="F1884" s="17">
        <v>6942700</v>
      </c>
      <c r="G1884" s="17">
        <v>22627000</v>
      </c>
      <c r="H1884" s="17">
        <v>707180</v>
      </c>
      <c r="I1884" s="17">
        <v>0</v>
      </c>
      <c r="J1884" s="17">
        <v>1155300</v>
      </c>
      <c r="K1884" s="17">
        <v>0</v>
      </c>
      <c r="L1884" s="17">
        <v>0</v>
      </c>
      <c r="M1884" s="17">
        <v>19636000</v>
      </c>
      <c r="N1884" s="17">
        <v>0</v>
      </c>
      <c r="O1884" s="17">
        <v>8789400</v>
      </c>
      <c r="P1884" s="17">
        <v>9258700</v>
      </c>
      <c r="Q1884" s="17">
        <v>9898500</v>
      </c>
      <c r="R1884" s="17">
        <v>1676300</v>
      </c>
      <c r="S1884" s="17">
        <v>1711000</v>
      </c>
      <c r="T1884" s="17">
        <v>0</v>
      </c>
      <c r="U1884" s="17">
        <v>0</v>
      </c>
      <c r="V1884" s="17">
        <v>8365800</v>
      </c>
      <c r="W1884" s="17">
        <v>0</v>
      </c>
      <c r="X1884" s="17">
        <v>0</v>
      </c>
      <c r="Y1884" s="17">
        <v>0</v>
      </c>
      <c r="Z1884" s="17">
        <v>0</v>
      </c>
      <c r="AA1884" s="17">
        <v>0</v>
      </c>
      <c r="AB1884" s="17">
        <v>6376200</v>
      </c>
      <c r="AC1884" s="17">
        <v>928580</v>
      </c>
      <c r="AD1884" s="17">
        <v>0</v>
      </c>
      <c r="AE1884" s="17">
        <v>42976000</v>
      </c>
      <c r="AF1884" s="17">
        <v>34027000</v>
      </c>
      <c r="AG1884" s="18">
        <v>841710</v>
      </c>
      <c r="AH1884" s="18">
        <v>0</v>
      </c>
      <c r="AI1884" s="18">
        <v>13806000</v>
      </c>
      <c r="AJ1884" s="18">
        <v>20407000</v>
      </c>
      <c r="AK1884" s="18">
        <v>0</v>
      </c>
      <c r="AL1884" s="18">
        <v>288970</v>
      </c>
      <c r="AM1884">
        <f t="shared" si="174"/>
        <v>6484283.7037037034</v>
      </c>
      <c r="AN1884">
        <f t="shared" si="175"/>
        <v>5890613.333333333</v>
      </c>
      <c r="AO1884">
        <f t="shared" si="176"/>
        <v>0.89148517273271144</v>
      </c>
      <c r="AP1884">
        <f t="shared" si="177"/>
        <v>1.1007824375453326</v>
      </c>
      <c r="AQ1884">
        <f t="shared" si="178"/>
        <v>0</v>
      </c>
      <c r="AR1884">
        <f t="shared" si="179"/>
        <v>0</v>
      </c>
    </row>
    <row r="1885" spans="1:44" x14ac:dyDescent="0.25">
      <c r="A1885" t="s">
        <v>6298</v>
      </c>
      <c r="B1885" s="16">
        <v>5</v>
      </c>
      <c r="C1885" t="s">
        <v>6299</v>
      </c>
      <c r="D1885" t="s">
        <v>1371</v>
      </c>
      <c r="E1885" t="s">
        <v>6300</v>
      </c>
      <c r="F1885" s="17">
        <v>73530000</v>
      </c>
      <c r="G1885" s="17">
        <v>93758000</v>
      </c>
      <c r="H1885" s="17">
        <v>28798000</v>
      </c>
      <c r="I1885" s="17">
        <v>51153000</v>
      </c>
      <c r="J1885" s="17">
        <v>18015000</v>
      </c>
      <c r="K1885" s="17">
        <v>62080000</v>
      </c>
      <c r="L1885" s="17">
        <v>71177000</v>
      </c>
      <c r="M1885" s="17">
        <v>73630000</v>
      </c>
      <c r="N1885" s="17">
        <v>3579900</v>
      </c>
      <c r="O1885" s="17">
        <v>60812000</v>
      </c>
      <c r="P1885" s="17">
        <v>420650000</v>
      </c>
      <c r="Q1885" s="17">
        <v>694230000</v>
      </c>
      <c r="R1885" s="17">
        <v>25960000</v>
      </c>
      <c r="S1885" s="17">
        <v>60958000</v>
      </c>
      <c r="T1885" s="17">
        <v>28247000</v>
      </c>
      <c r="U1885" s="17">
        <v>3756100</v>
      </c>
      <c r="V1885" s="17">
        <v>148740000</v>
      </c>
      <c r="W1885" s="17">
        <v>74460000</v>
      </c>
      <c r="X1885" s="17">
        <v>50806000</v>
      </c>
      <c r="Y1885" s="17">
        <v>14197000</v>
      </c>
      <c r="Z1885" s="17">
        <v>27709000</v>
      </c>
      <c r="AA1885" s="17">
        <v>56012000</v>
      </c>
      <c r="AB1885" s="17">
        <v>195890000</v>
      </c>
      <c r="AC1885" s="17">
        <v>3116300000</v>
      </c>
      <c r="AD1885" s="17">
        <v>14358000</v>
      </c>
      <c r="AE1885" s="17">
        <v>1689400000</v>
      </c>
      <c r="AF1885" s="17">
        <v>242150000</v>
      </c>
      <c r="AG1885" s="18">
        <v>36760000</v>
      </c>
      <c r="AH1885" s="18">
        <v>16243000</v>
      </c>
      <c r="AI1885" s="18">
        <v>48155000</v>
      </c>
      <c r="AJ1885" s="18">
        <v>370090000</v>
      </c>
      <c r="AK1885" s="18">
        <v>1743700</v>
      </c>
      <c r="AL1885" s="18">
        <v>9428500</v>
      </c>
      <c r="AM1885">
        <f t="shared" si="174"/>
        <v>274087259.25925928</v>
      </c>
      <c r="AN1885">
        <f t="shared" si="175"/>
        <v>80403366.666666672</v>
      </c>
      <c r="AO1885">
        <f t="shared" si="176"/>
        <v>0.17643608977141761</v>
      </c>
      <c r="AP1885">
        <f t="shared" si="177"/>
        <v>3.4089027689046927</v>
      </c>
      <c r="AQ1885">
        <f t="shared" si="178"/>
        <v>1</v>
      </c>
      <c r="AR1885">
        <f t="shared" si="179"/>
        <v>0</v>
      </c>
    </row>
    <row r="1886" spans="1:44" x14ac:dyDescent="0.25">
      <c r="A1886" t="s">
        <v>24910</v>
      </c>
      <c r="B1886" s="16">
        <v>2</v>
      </c>
      <c r="C1886" t="s">
        <v>24911</v>
      </c>
      <c r="D1886" t="s">
        <v>24912</v>
      </c>
      <c r="E1886" t="s">
        <v>24913</v>
      </c>
      <c r="F1886" s="17">
        <v>0</v>
      </c>
      <c r="G1886" s="17">
        <v>1994500</v>
      </c>
      <c r="H1886" s="17">
        <v>0</v>
      </c>
      <c r="I1886" s="17">
        <v>843280</v>
      </c>
      <c r="J1886" s="17">
        <v>18265000</v>
      </c>
      <c r="K1886" s="17">
        <v>0</v>
      </c>
      <c r="L1886" s="17">
        <v>1087300</v>
      </c>
      <c r="M1886" s="17">
        <v>1370500</v>
      </c>
      <c r="N1886" s="17">
        <v>31316000</v>
      </c>
      <c r="O1886" s="17">
        <v>13522000</v>
      </c>
      <c r="P1886" s="17">
        <v>0</v>
      </c>
      <c r="Q1886" s="17">
        <v>97360000</v>
      </c>
      <c r="R1886" s="17">
        <v>36024000</v>
      </c>
      <c r="S1886" s="17">
        <v>30402000</v>
      </c>
      <c r="T1886" s="17">
        <v>0</v>
      </c>
      <c r="U1886" s="17">
        <v>0</v>
      </c>
      <c r="V1886" s="17">
        <v>43392000</v>
      </c>
      <c r="W1886" s="17">
        <v>0</v>
      </c>
      <c r="X1886" s="17">
        <v>70819000</v>
      </c>
      <c r="Y1886" s="17">
        <v>0</v>
      </c>
      <c r="Z1886" s="17">
        <v>4092800</v>
      </c>
      <c r="AA1886" s="17">
        <v>0</v>
      </c>
      <c r="AB1886" s="17">
        <v>0</v>
      </c>
      <c r="AC1886" s="17">
        <v>10071000</v>
      </c>
      <c r="AD1886" s="17">
        <v>0</v>
      </c>
      <c r="AE1886" s="17">
        <v>69994000</v>
      </c>
      <c r="AF1886" s="17">
        <v>101340000</v>
      </c>
      <c r="AG1886" s="18">
        <v>2906500</v>
      </c>
      <c r="AH1886" s="18">
        <v>0</v>
      </c>
      <c r="AI1886" s="18">
        <v>2853300</v>
      </c>
      <c r="AJ1886" s="18">
        <v>121660000</v>
      </c>
      <c r="AK1886" s="18">
        <v>0</v>
      </c>
      <c r="AL1886" s="18">
        <v>0</v>
      </c>
      <c r="AM1886">
        <f t="shared" si="174"/>
        <v>19699754.814814813</v>
      </c>
      <c r="AN1886">
        <f t="shared" si="175"/>
        <v>21236633.333333332</v>
      </c>
      <c r="AO1886">
        <f t="shared" si="176"/>
        <v>0.94396018390457015</v>
      </c>
      <c r="AP1886">
        <f t="shared" si="177"/>
        <v>0.92763078335461902</v>
      </c>
      <c r="AQ1886">
        <f t="shared" si="178"/>
        <v>0</v>
      </c>
      <c r="AR1886">
        <f t="shared" si="179"/>
        <v>0</v>
      </c>
    </row>
    <row r="1887" spans="1:44" x14ac:dyDescent="0.25">
      <c r="A1887" t="s">
        <v>15323</v>
      </c>
      <c r="B1887" s="16">
        <v>2</v>
      </c>
      <c r="C1887" t="s">
        <v>15324</v>
      </c>
      <c r="D1887" t="s">
        <v>15325</v>
      </c>
      <c r="E1887" t="s">
        <v>15326</v>
      </c>
      <c r="F1887" s="17">
        <v>8206800</v>
      </c>
      <c r="G1887" s="17">
        <v>15628000</v>
      </c>
      <c r="H1887" s="17">
        <v>0</v>
      </c>
      <c r="I1887" s="17">
        <v>48114000</v>
      </c>
      <c r="J1887" s="17">
        <v>2834600</v>
      </c>
      <c r="K1887" s="17">
        <v>0</v>
      </c>
      <c r="L1887" s="17">
        <v>397920</v>
      </c>
      <c r="M1887" s="17">
        <v>11608000</v>
      </c>
      <c r="N1887" s="17">
        <v>0</v>
      </c>
      <c r="O1887" s="17">
        <v>41921000</v>
      </c>
      <c r="P1887" s="17">
        <v>27614000</v>
      </c>
      <c r="Q1887" s="17">
        <v>11783000</v>
      </c>
      <c r="R1887" s="17">
        <v>0</v>
      </c>
      <c r="S1887" s="17">
        <v>3874000</v>
      </c>
      <c r="T1887" s="17">
        <v>68163000</v>
      </c>
      <c r="U1887" s="17">
        <v>0</v>
      </c>
      <c r="V1887" s="17">
        <v>35767000</v>
      </c>
      <c r="W1887" s="17">
        <v>0</v>
      </c>
      <c r="X1887" s="17">
        <v>0</v>
      </c>
      <c r="Y1887" s="17">
        <v>3355900</v>
      </c>
      <c r="Z1887" s="17">
        <v>761280</v>
      </c>
      <c r="AA1887" s="17">
        <v>0</v>
      </c>
      <c r="AB1887" s="17">
        <v>0</v>
      </c>
      <c r="AC1887" s="17">
        <v>922850</v>
      </c>
      <c r="AD1887" s="17">
        <v>422640</v>
      </c>
      <c r="AE1887" s="17">
        <v>29902000</v>
      </c>
      <c r="AF1887" s="17">
        <v>166700000</v>
      </c>
      <c r="AG1887" s="18">
        <v>5342800</v>
      </c>
      <c r="AH1887" s="18">
        <v>9442200</v>
      </c>
      <c r="AI1887" s="18">
        <v>140950000</v>
      </c>
      <c r="AJ1887" s="18">
        <v>39438000</v>
      </c>
      <c r="AK1887" s="18">
        <v>0</v>
      </c>
      <c r="AL1887" s="18">
        <v>10437000</v>
      </c>
      <c r="AM1887">
        <f t="shared" si="174"/>
        <v>17702814.444444444</v>
      </c>
      <c r="AN1887">
        <f t="shared" si="175"/>
        <v>34268333.333333336</v>
      </c>
      <c r="AO1887">
        <f t="shared" si="176"/>
        <v>0.49972863321685346</v>
      </c>
      <c r="AP1887">
        <f t="shared" si="177"/>
        <v>0.51659397240730831</v>
      </c>
      <c r="AQ1887">
        <f t="shared" si="178"/>
        <v>0</v>
      </c>
      <c r="AR1887">
        <f t="shared" si="179"/>
        <v>0</v>
      </c>
    </row>
    <row r="1888" spans="1:44" x14ac:dyDescent="0.25">
      <c r="A1888" t="s">
        <v>9896</v>
      </c>
      <c r="B1888" s="16">
        <v>3</v>
      </c>
      <c r="C1888" t="s">
        <v>9897</v>
      </c>
      <c r="D1888" t="s">
        <v>9898</v>
      </c>
      <c r="E1888" t="s">
        <v>9899</v>
      </c>
      <c r="F1888" s="17">
        <v>2022400000</v>
      </c>
      <c r="G1888" s="17">
        <v>977400000</v>
      </c>
      <c r="H1888" s="17">
        <v>234170000</v>
      </c>
      <c r="I1888" s="17">
        <v>8815300000</v>
      </c>
      <c r="J1888" s="17">
        <v>2492300000</v>
      </c>
      <c r="K1888" s="17">
        <v>1829300000</v>
      </c>
      <c r="L1888" s="17">
        <v>1325500000</v>
      </c>
      <c r="M1888" s="17">
        <v>775010000</v>
      </c>
      <c r="N1888" s="17">
        <v>2504600000</v>
      </c>
      <c r="O1888" s="17">
        <v>5537200000</v>
      </c>
      <c r="P1888" s="17">
        <v>1499800000</v>
      </c>
      <c r="Q1888" s="17">
        <v>15124000000</v>
      </c>
      <c r="R1888" s="17">
        <v>1271000000</v>
      </c>
      <c r="S1888" s="17">
        <v>15687000000</v>
      </c>
      <c r="T1888" s="17">
        <v>3085400000</v>
      </c>
      <c r="U1888" s="17">
        <v>2032300000</v>
      </c>
      <c r="V1888" s="17">
        <v>7409500000</v>
      </c>
      <c r="W1888" s="17">
        <v>372770000</v>
      </c>
      <c r="X1888" s="17">
        <v>3494500000</v>
      </c>
      <c r="Y1888" s="17">
        <v>3742700000</v>
      </c>
      <c r="Z1888" s="17">
        <v>2644000000</v>
      </c>
      <c r="AA1888" s="17">
        <v>3988000000</v>
      </c>
      <c r="AB1888" s="17">
        <v>13144000000</v>
      </c>
      <c r="AC1888" s="17">
        <v>14252000</v>
      </c>
      <c r="AD1888" s="17">
        <v>488670000</v>
      </c>
      <c r="AE1888" s="17">
        <v>34761000000</v>
      </c>
      <c r="AF1888" s="17">
        <v>10482000000</v>
      </c>
      <c r="AG1888" s="18">
        <v>3161300000</v>
      </c>
      <c r="AH1888" s="18">
        <v>2135600000</v>
      </c>
      <c r="AI1888" s="18">
        <v>4948900000</v>
      </c>
      <c r="AJ1888" s="18">
        <v>20442000000</v>
      </c>
      <c r="AK1888" s="18">
        <v>1796200000</v>
      </c>
      <c r="AL1888" s="18">
        <v>2573900000</v>
      </c>
      <c r="AM1888">
        <f t="shared" si="174"/>
        <v>5398298962.9629631</v>
      </c>
      <c r="AN1888">
        <f t="shared" si="175"/>
        <v>5842983333.333333</v>
      </c>
      <c r="AO1888">
        <f t="shared" si="176"/>
        <v>0.89577447363417739</v>
      </c>
      <c r="AP1888">
        <f t="shared" si="177"/>
        <v>0.92389429423262037</v>
      </c>
      <c r="AQ1888">
        <f t="shared" si="178"/>
        <v>0</v>
      </c>
      <c r="AR1888">
        <f t="shared" si="179"/>
        <v>0</v>
      </c>
    </row>
    <row r="1889" spans="1:44" x14ac:dyDescent="0.25">
      <c r="A1889" t="s">
        <v>12053</v>
      </c>
      <c r="B1889" s="16">
        <v>2</v>
      </c>
      <c r="C1889" t="s">
        <v>12054</v>
      </c>
      <c r="D1889" t="s">
        <v>12055</v>
      </c>
      <c r="E1889" t="s">
        <v>12056</v>
      </c>
      <c r="F1889" s="17">
        <v>56209000</v>
      </c>
      <c r="G1889" s="17">
        <v>222810000</v>
      </c>
      <c r="H1889" s="17">
        <v>11703000</v>
      </c>
      <c r="I1889" s="17">
        <v>2675900000</v>
      </c>
      <c r="J1889" s="17">
        <v>818360000</v>
      </c>
      <c r="K1889" s="17">
        <v>401240000</v>
      </c>
      <c r="L1889" s="17">
        <v>395130000</v>
      </c>
      <c r="M1889" s="17">
        <v>282900000</v>
      </c>
      <c r="N1889" s="17">
        <v>13863000</v>
      </c>
      <c r="O1889" s="17">
        <v>581680000</v>
      </c>
      <c r="P1889" s="17">
        <v>29628000</v>
      </c>
      <c r="Q1889" s="17">
        <v>831140000</v>
      </c>
      <c r="R1889" s="17">
        <v>2517000000</v>
      </c>
      <c r="S1889" s="17">
        <v>2022000000</v>
      </c>
      <c r="T1889" s="17">
        <v>742730000</v>
      </c>
      <c r="U1889" s="17">
        <v>130990000</v>
      </c>
      <c r="V1889" s="17">
        <v>10617000000</v>
      </c>
      <c r="W1889" s="17">
        <v>108740000</v>
      </c>
      <c r="X1889" s="17">
        <v>553680000</v>
      </c>
      <c r="Y1889" s="17">
        <v>536780000</v>
      </c>
      <c r="Z1889" s="17">
        <v>367120000</v>
      </c>
      <c r="AA1889" s="17">
        <v>455390000</v>
      </c>
      <c r="AB1889" s="17">
        <v>1073300000</v>
      </c>
      <c r="AC1889" s="17">
        <v>0</v>
      </c>
      <c r="AD1889" s="17">
        <v>173060000</v>
      </c>
      <c r="AE1889" s="17">
        <v>7004500000</v>
      </c>
      <c r="AF1889" s="17">
        <v>673410000</v>
      </c>
      <c r="AG1889" s="18">
        <v>600200000</v>
      </c>
      <c r="AH1889" s="18">
        <v>120670000</v>
      </c>
      <c r="AI1889" s="18">
        <v>2061500000</v>
      </c>
      <c r="AJ1889" s="18">
        <v>788820000</v>
      </c>
      <c r="AK1889" s="18">
        <v>133720000</v>
      </c>
      <c r="AL1889" s="18">
        <v>281320000</v>
      </c>
      <c r="AM1889">
        <f t="shared" si="174"/>
        <v>1233194925.925926</v>
      </c>
      <c r="AN1889">
        <f t="shared" si="175"/>
        <v>664371666.66666663</v>
      </c>
      <c r="AO1889">
        <f t="shared" si="176"/>
        <v>0.30382678507659483</v>
      </c>
      <c r="AP1889">
        <f t="shared" si="177"/>
        <v>1.8561822964443988</v>
      </c>
      <c r="AQ1889">
        <f t="shared" si="178"/>
        <v>0</v>
      </c>
      <c r="AR1889">
        <f t="shared" si="179"/>
        <v>0</v>
      </c>
    </row>
    <row r="1890" spans="1:44" x14ac:dyDescent="0.25">
      <c r="A1890" t="s">
        <v>4722</v>
      </c>
      <c r="B1890" s="16">
        <v>8</v>
      </c>
      <c r="C1890" t="s">
        <v>4723</v>
      </c>
      <c r="D1890" t="s">
        <v>327</v>
      </c>
      <c r="E1890" t="s">
        <v>4724</v>
      </c>
      <c r="F1890" s="17">
        <v>3281200000</v>
      </c>
      <c r="G1890" s="17">
        <v>2949100000</v>
      </c>
      <c r="H1890" s="17">
        <v>478140000</v>
      </c>
      <c r="I1890" s="17">
        <v>28065000000</v>
      </c>
      <c r="J1890" s="17">
        <v>610730000</v>
      </c>
      <c r="K1890" s="17">
        <v>455880000</v>
      </c>
      <c r="L1890" s="17">
        <v>578570000</v>
      </c>
      <c r="M1890" s="17">
        <v>1491200000</v>
      </c>
      <c r="N1890" s="17">
        <v>501420000</v>
      </c>
      <c r="O1890" s="17">
        <v>2168300000</v>
      </c>
      <c r="P1890" s="17">
        <v>2512500000</v>
      </c>
      <c r="Q1890" s="17">
        <v>8631700000</v>
      </c>
      <c r="R1890" s="17">
        <v>6324800000</v>
      </c>
      <c r="S1890" s="17">
        <v>2635400000</v>
      </c>
      <c r="T1890" s="17">
        <v>327150000</v>
      </c>
      <c r="U1890" s="17">
        <v>100360000</v>
      </c>
      <c r="V1890" s="17">
        <v>8524200000</v>
      </c>
      <c r="W1890" s="17">
        <v>9708800000</v>
      </c>
      <c r="X1890" s="17">
        <v>11714000000</v>
      </c>
      <c r="Y1890" s="17">
        <v>1515900000</v>
      </c>
      <c r="Z1890" s="17">
        <v>11466000000</v>
      </c>
      <c r="AA1890" s="17">
        <v>6619500000</v>
      </c>
      <c r="AB1890" s="17">
        <v>2382300000</v>
      </c>
      <c r="AC1890" s="17">
        <v>1039100000</v>
      </c>
      <c r="AD1890" s="17">
        <v>80659000</v>
      </c>
      <c r="AE1890" s="17">
        <v>33010000000</v>
      </c>
      <c r="AF1890" s="17">
        <v>7675500000</v>
      </c>
      <c r="AG1890" s="18">
        <v>627140000</v>
      </c>
      <c r="AH1890" s="18">
        <v>8130100000</v>
      </c>
      <c r="AI1890" s="18">
        <v>4066100000</v>
      </c>
      <c r="AJ1890" s="18">
        <v>3844900000</v>
      </c>
      <c r="AK1890" s="18">
        <v>98390000</v>
      </c>
      <c r="AL1890" s="18">
        <v>329720000</v>
      </c>
      <c r="AM1890">
        <f t="shared" si="174"/>
        <v>5735089222.2222223</v>
      </c>
      <c r="AN1890">
        <f t="shared" si="175"/>
        <v>2849391666.6666665</v>
      </c>
      <c r="AO1890">
        <f t="shared" si="176"/>
        <v>0.16600683032674882</v>
      </c>
      <c r="AP1890">
        <f t="shared" si="177"/>
        <v>2.0127416280863071</v>
      </c>
      <c r="AQ1890">
        <f t="shared" si="178"/>
        <v>1</v>
      </c>
      <c r="AR1890">
        <f t="shared" si="179"/>
        <v>0</v>
      </c>
    </row>
    <row r="1891" spans="1:44" x14ac:dyDescent="0.25">
      <c r="A1891" t="s">
        <v>18811</v>
      </c>
      <c r="B1891" s="16">
        <v>4</v>
      </c>
      <c r="C1891" t="s">
        <v>18812</v>
      </c>
      <c r="D1891" t="s">
        <v>18813</v>
      </c>
      <c r="E1891" t="s">
        <v>18814</v>
      </c>
      <c r="F1891" s="17">
        <v>76181000</v>
      </c>
      <c r="G1891" s="17">
        <v>96449000</v>
      </c>
      <c r="H1891" s="17">
        <v>179720000</v>
      </c>
      <c r="I1891" s="17">
        <v>37861000</v>
      </c>
      <c r="J1891" s="17">
        <v>9988200</v>
      </c>
      <c r="K1891" s="17">
        <v>232800000</v>
      </c>
      <c r="L1891" s="17">
        <v>27507000</v>
      </c>
      <c r="M1891" s="17">
        <v>67011000</v>
      </c>
      <c r="N1891" s="17">
        <v>169910000</v>
      </c>
      <c r="O1891" s="17">
        <v>150110000</v>
      </c>
      <c r="P1891" s="17">
        <v>27269000</v>
      </c>
      <c r="Q1891" s="17">
        <v>86930000</v>
      </c>
      <c r="R1891" s="17">
        <v>125030000</v>
      </c>
      <c r="S1891" s="17">
        <v>80817000</v>
      </c>
      <c r="T1891" s="17">
        <v>145950000</v>
      </c>
      <c r="U1891" s="17">
        <v>4473300</v>
      </c>
      <c r="V1891" s="17">
        <v>262130000</v>
      </c>
      <c r="W1891" s="17">
        <v>12674000</v>
      </c>
      <c r="X1891" s="17">
        <v>73338000</v>
      </c>
      <c r="Y1891" s="17">
        <v>194790000</v>
      </c>
      <c r="Z1891" s="17">
        <v>15575000</v>
      </c>
      <c r="AA1891" s="17">
        <v>80324000</v>
      </c>
      <c r="AB1891" s="17">
        <v>254530000</v>
      </c>
      <c r="AC1891" s="17">
        <v>125240000</v>
      </c>
      <c r="AD1891" s="17">
        <v>286470000</v>
      </c>
      <c r="AE1891" s="17">
        <v>586560000</v>
      </c>
      <c r="AF1891" s="17">
        <v>116840000</v>
      </c>
      <c r="AG1891" s="18">
        <v>67848000</v>
      </c>
      <c r="AH1891" s="18">
        <v>93836000</v>
      </c>
      <c r="AI1891" s="18">
        <v>258730000</v>
      </c>
      <c r="AJ1891" s="18">
        <v>124600000</v>
      </c>
      <c r="AK1891" s="18">
        <v>2984000</v>
      </c>
      <c r="AL1891" s="18">
        <v>78922000</v>
      </c>
      <c r="AM1891">
        <f t="shared" si="174"/>
        <v>130610277.77777778</v>
      </c>
      <c r="AN1891">
        <f t="shared" si="175"/>
        <v>104486666.66666667</v>
      </c>
      <c r="AO1891">
        <f t="shared" si="176"/>
        <v>0.54894560382846236</v>
      </c>
      <c r="AP1891">
        <f t="shared" si="177"/>
        <v>1.2500186094982879</v>
      </c>
      <c r="AQ1891">
        <f t="shared" si="178"/>
        <v>0</v>
      </c>
      <c r="AR1891">
        <f t="shared" si="179"/>
        <v>0</v>
      </c>
    </row>
    <row r="1892" spans="1:44" x14ac:dyDescent="0.25">
      <c r="A1892" t="s">
        <v>10258</v>
      </c>
      <c r="B1892" s="16">
        <v>1</v>
      </c>
      <c r="C1892" t="s">
        <v>10259</v>
      </c>
      <c r="D1892" t="s">
        <v>10260</v>
      </c>
      <c r="E1892" t="s">
        <v>10261</v>
      </c>
      <c r="F1892" s="17">
        <v>7701400000</v>
      </c>
      <c r="G1892" s="17">
        <v>5522500000</v>
      </c>
      <c r="H1892" s="17">
        <v>534640000</v>
      </c>
      <c r="I1892" s="17">
        <v>462700000</v>
      </c>
      <c r="J1892" s="17">
        <v>397140000</v>
      </c>
      <c r="K1892" s="17">
        <v>698530000</v>
      </c>
      <c r="L1892" s="17">
        <v>1202900000</v>
      </c>
      <c r="M1892" s="17">
        <v>673550000</v>
      </c>
      <c r="N1892" s="17">
        <v>208200000</v>
      </c>
      <c r="O1892" s="17">
        <v>780290000</v>
      </c>
      <c r="P1892" s="17">
        <v>718550000</v>
      </c>
      <c r="Q1892" s="17">
        <v>22202000000</v>
      </c>
      <c r="R1892" s="17">
        <v>3396900000</v>
      </c>
      <c r="S1892" s="17">
        <v>2450000000</v>
      </c>
      <c r="T1892" s="17">
        <v>1307000000</v>
      </c>
      <c r="U1892" s="17">
        <v>432520000</v>
      </c>
      <c r="V1892" s="17">
        <v>1063600000</v>
      </c>
      <c r="W1892" s="17">
        <v>3608600000</v>
      </c>
      <c r="X1892" s="17">
        <v>564450000</v>
      </c>
      <c r="Y1892" s="17">
        <v>2777400000</v>
      </c>
      <c r="Z1892" s="17">
        <v>3733900000</v>
      </c>
      <c r="AA1892" s="17">
        <v>14616000000</v>
      </c>
      <c r="AB1892" s="17">
        <v>354400000</v>
      </c>
      <c r="AC1892" s="17">
        <v>649960000</v>
      </c>
      <c r="AD1892" s="17">
        <v>497030000</v>
      </c>
      <c r="AE1892" s="17">
        <v>12189000000</v>
      </c>
      <c r="AF1892" s="17">
        <v>411410000</v>
      </c>
      <c r="AG1892" s="18">
        <v>2277000000</v>
      </c>
      <c r="AH1892" s="18">
        <v>510400000</v>
      </c>
      <c r="AI1892" s="18">
        <v>11327000000</v>
      </c>
      <c r="AJ1892" s="18">
        <v>11504000000</v>
      </c>
      <c r="AK1892" s="18">
        <v>1485300000</v>
      </c>
      <c r="AL1892" s="18">
        <v>273770000</v>
      </c>
      <c r="AM1892">
        <f t="shared" si="174"/>
        <v>3302021111.1111112</v>
      </c>
      <c r="AN1892">
        <f t="shared" si="175"/>
        <v>4562911666.666667</v>
      </c>
      <c r="AO1892">
        <f t="shared" si="176"/>
        <v>0.61598749959913646</v>
      </c>
      <c r="AP1892">
        <f t="shared" si="177"/>
        <v>0.72366535938735999</v>
      </c>
      <c r="AQ1892">
        <f t="shared" si="178"/>
        <v>0</v>
      </c>
      <c r="AR1892">
        <f t="shared" si="179"/>
        <v>0</v>
      </c>
    </row>
    <row r="1893" spans="1:44" x14ac:dyDescent="0.25">
      <c r="A1893" t="s">
        <v>10599</v>
      </c>
      <c r="B1893" s="16">
        <v>1</v>
      </c>
      <c r="C1893" t="s">
        <v>10600</v>
      </c>
      <c r="D1893" t="s">
        <v>10601</v>
      </c>
      <c r="E1893" t="s">
        <v>10602</v>
      </c>
      <c r="F1893" s="17">
        <v>1258400000</v>
      </c>
      <c r="G1893" s="17">
        <v>2013100000</v>
      </c>
      <c r="H1893" s="17">
        <v>195730000</v>
      </c>
      <c r="I1893" s="17">
        <v>1304500000</v>
      </c>
      <c r="J1893" s="17">
        <v>824550000</v>
      </c>
      <c r="K1893" s="17">
        <v>6193400000</v>
      </c>
      <c r="L1893" s="17">
        <v>814690000</v>
      </c>
      <c r="M1893" s="17">
        <v>843270000</v>
      </c>
      <c r="N1893" s="17">
        <v>1064500000</v>
      </c>
      <c r="O1893" s="17">
        <v>1821700000</v>
      </c>
      <c r="P1893" s="17">
        <v>1676700000</v>
      </c>
      <c r="Q1893" s="17">
        <v>6167300000</v>
      </c>
      <c r="R1893" s="17">
        <v>2192500000</v>
      </c>
      <c r="S1893" s="17">
        <v>2115400000</v>
      </c>
      <c r="T1893" s="17">
        <v>787640000</v>
      </c>
      <c r="U1893" s="17">
        <v>411320000</v>
      </c>
      <c r="V1893" s="17">
        <v>1862800000</v>
      </c>
      <c r="W1893" s="17">
        <v>2024900000</v>
      </c>
      <c r="X1893" s="17">
        <v>703650000</v>
      </c>
      <c r="Y1893" s="17">
        <v>1479300000</v>
      </c>
      <c r="Z1893" s="17">
        <v>5408700000</v>
      </c>
      <c r="AA1893" s="17">
        <v>2930100000</v>
      </c>
      <c r="AB1893" s="17">
        <v>1274500000</v>
      </c>
      <c r="AC1893" s="17">
        <v>2397000000</v>
      </c>
      <c r="AD1893" s="17">
        <v>332840000</v>
      </c>
      <c r="AE1893" s="17">
        <v>10049000000</v>
      </c>
      <c r="AF1893" s="17">
        <v>4063000000</v>
      </c>
      <c r="AG1893" s="18">
        <v>2509800000</v>
      </c>
      <c r="AH1893" s="18">
        <v>345990000</v>
      </c>
      <c r="AI1893" s="18">
        <v>17178000000</v>
      </c>
      <c r="AJ1893" s="18">
        <v>3247400000</v>
      </c>
      <c r="AK1893" s="18">
        <v>1099400000</v>
      </c>
      <c r="AL1893" s="18">
        <v>1429200000</v>
      </c>
      <c r="AM1893">
        <f t="shared" si="174"/>
        <v>2304092222.2222223</v>
      </c>
      <c r="AN1893">
        <f t="shared" si="175"/>
        <v>4301631666.666667</v>
      </c>
      <c r="AO1893">
        <f t="shared" si="176"/>
        <v>0.48249871200633965</v>
      </c>
      <c r="AP1893">
        <f t="shared" si="177"/>
        <v>0.53563215095253902</v>
      </c>
      <c r="AQ1893">
        <f t="shared" si="178"/>
        <v>0</v>
      </c>
      <c r="AR1893">
        <f t="shared" si="179"/>
        <v>0</v>
      </c>
    </row>
    <row r="1894" spans="1:44" x14ac:dyDescent="0.25">
      <c r="A1894" t="s">
        <v>7131</v>
      </c>
      <c r="B1894" s="16">
        <v>9</v>
      </c>
      <c r="C1894" t="s">
        <v>7132</v>
      </c>
      <c r="D1894" t="s">
        <v>1923</v>
      </c>
      <c r="E1894" t="s">
        <v>7133</v>
      </c>
      <c r="F1894" s="17">
        <v>786190000</v>
      </c>
      <c r="G1894" s="17">
        <v>503640000</v>
      </c>
      <c r="H1894" s="17">
        <v>2458200</v>
      </c>
      <c r="I1894" s="17">
        <v>188020000</v>
      </c>
      <c r="J1894" s="17">
        <v>127040000</v>
      </c>
      <c r="K1894" s="17">
        <v>73221000</v>
      </c>
      <c r="L1894" s="17">
        <v>1962300</v>
      </c>
      <c r="M1894" s="17">
        <v>42522000</v>
      </c>
      <c r="N1894" s="17">
        <v>439570</v>
      </c>
      <c r="O1894" s="17">
        <v>43114000</v>
      </c>
      <c r="P1894" s="17">
        <v>24938000</v>
      </c>
      <c r="Q1894" s="17">
        <v>919850000</v>
      </c>
      <c r="R1894" s="17">
        <v>43540000</v>
      </c>
      <c r="S1894" s="17">
        <v>24094000</v>
      </c>
      <c r="T1894" s="17">
        <v>106610000</v>
      </c>
      <c r="U1894" s="17">
        <v>35486000</v>
      </c>
      <c r="V1894" s="17">
        <v>624540000</v>
      </c>
      <c r="W1894" s="17">
        <v>10764000</v>
      </c>
      <c r="X1894" s="17">
        <v>125790000</v>
      </c>
      <c r="Y1894" s="17">
        <v>16321000</v>
      </c>
      <c r="Z1894" s="17">
        <v>13462000</v>
      </c>
      <c r="AA1894" s="17">
        <v>84947000</v>
      </c>
      <c r="AB1894" s="17">
        <v>238030000</v>
      </c>
      <c r="AC1894" s="17">
        <v>101830000</v>
      </c>
      <c r="AD1894" s="17">
        <v>1061200</v>
      </c>
      <c r="AE1894" s="17">
        <v>354030000</v>
      </c>
      <c r="AF1894" s="17">
        <v>179200000</v>
      </c>
      <c r="AG1894" s="18">
        <v>53198000</v>
      </c>
      <c r="AH1894" s="18">
        <v>45014000</v>
      </c>
      <c r="AI1894" s="18">
        <v>93128000</v>
      </c>
      <c r="AJ1894" s="18">
        <v>141500000</v>
      </c>
      <c r="AK1894" s="18">
        <v>1452300</v>
      </c>
      <c r="AL1894" s="18">
        <v>30675000</v>
      </c>
      <c r="AM1894">
        <f t="shared" si="174"/>
        <v>173077787.77777779</v>
      </c>
      <c r="AN1894">
        <f t="shared" si="175"/>
        <v>60827883.333333336</v>
      </c>
      <c r="AO1894">
        <f t="shared" si="176"/>
        <v>3.9360975952205474E-2</v>
      </c>
      <c r="AP1894">
        <f t="shared" si="177"/>
        <v>2.8453692335358993</v>
      </c>
      <c r="AQ1894">
        <f t="shared" si="178"/>
        <v>1</v>
      </c>
      <c r="AR1894">
        <f t="shared" si="179"/>
        <v>0</v>
      </c>
    </row>
    <row r="1895" spans="1:44" x14ac:dyDescent="0.25">
      <c r="A1895" t="s">
        <v>4464</v>
      </c>
      <c r="B1895" s="16">
        <v>6</v>
      </c>
      <c r="C1895" t="s">
        <v>4465</v>
      </c>
      <c r="D1895" t="s">
        <v>155</v>
      </c>
      <c r="E1895" t="s">
        <v>4466</v>
      </c>
      <c r="F1895" s="17">
        <v>28335000000</v>
      </c>
      <c r="G1895" s="17">
        <v>45066000000</v>
      </c>
      <c r="H1895" s="17">
        <v>5252100000</v>
      </c>
      <c r="I1895" s="17">
        <v>48843000000</v>
      </c>
      <c r="J1895" s="17">
        <v>15496000000</v>
      </c>
      <c r="K1895" s="17">
        <v>7402300000</v>
      </c>
      <c r="L1895" s="17">
        <v>7239900000</v>
      </c>
      <c r="M1895" s="17">
        <v>22522000000</v>
      </c>
      <c r="N1895" s="17">
        <v>4804300000</v>
      </c>
      <c r="O1895" s="17">
        <v>22028000000</v>
      </c>
      <c r="P1895" s="17">
        <v>13853000000</v>
      </c>
      <c r="Q1895" s="17">
        <v>74794000000</v>
      </c>
      <c r="R1895" s="17">
        <v>22755000000</v>
      </c>
      <c r="S1895" s="17">
        <v>10479000000</v>
      </c>
      <c r="T1895" s="17">
        <v>9329500000</v>
      </c>
      <c r="U1895" s="17">
        <v>10364000000</v>
      </c>
      <c r="V1895" s="17">
        <v>161730000000</v>
      </c>
      <c r="W1895" s="17">
        <v>2427700000</v>
      </c>
      <c r="X1895" s="17">
        <v>15687000000</v>
      </c>
      <c r="Y1895" s="17">
        <v>9035000000</v>
      </c>
      <c r="Z1895" s="17">
        <v>10187000000</v>
      </c>
      <c r="AA1895" s="17">
        <v>13944000000</v>
      </c>
      <c r="AB1895" s="17">
        <v>15991000000</v>
      </c>
      <c r="AC1895" s="17">
        <v>7230400000</v>
      </c>
      <c r="AD1895" s="17">
        <v>7443000000</v>
      </c>
      <c r="AE1895" s="17">
        <v>71175000000</v>
      </c>
      <c r="AF1895" s="17">
        <v>190710000000</v>
      </c>
      <c r="AG1895" s="18">
        <v>8067700000</v>
      </c>
      <c r="AH1895" s="18">
        <v>9699800000</v>
      </c>
      <c r="AI1895" s="18">
        <v>27275000000</v>
      </c>
      <c r="AJ1895" s="18">
        <v>44644000000</v>
      </c>
      <c r="AK1895" s="18">
        <v>1379500000</v>
      </c>
      <c r="AL1895" s="18">
        <v>10474000000</v>
      </c>
      <c r="AM1895">
        <f t="shared" si="174"/>
        <v>31634192592.592594</v>
      </c>
      <c r="AN1895">
        <f t="shared" si="175"/>
        <v>16923333333.333334</v>
      </c>
      <c r="AO1895">
        <f t="shared" si="176"/>
        <v>0.19355382662148934</v>
      </c>
      <c r="AP1895">
        <f t="shared" si="177"/>
        <v>1.8692648764581008</v>
      </c>
      <c r="AQ1895">
        <f t="shared" si="178"/>
        <v>1</v>
      </c>
      <c r="AR1895">
        <f t="shared" si="179"/>
        <v>0</v>
      </c>
    </row>
    <row r="1896" spans="1:44" x14ac:dyDescent="0.25">
      <c r="A1896" t="s">
        <v>9854</v>
      </c>
      <c r="B1896" s="16">
        <v>1</v>
      </c>
      <c r="C1896" t="s">
        <v>9855</v>
      </c>
      <c r="D1896" t="s">
        <v>9856</v>
      </c>
      <c r="E1896" t="s">
        <v>9857</v>
      </c>
      <c r="F1896" s="17">
        <v>7694600000</v>
      </c>
      <c r="G1896" s="17">
        <v>3551800000</v>
      </c>
      <c r="H1896" s="17">
        <v>1249000000</v>
      </c>
      <c r="I1896" s="17">
        <v>8851300000</v>
      </c>
      <c r="J1896" s="17">
        <v>2334000000</v>
      </c>
      <c r="K1896" s="17">
        <v>2895100000</v>
      </c>
      <c r="L1896" s="17">
        <v>5175300000</v>
      </c>
      <c r="M1896" s="17">
        <v>2696300000</v>
      </c>
      <c r="N1896" s="17">
        <v>2438200000</v>
      </c>
      <c r="O1896" s="17">
        <v>6231900000</v>
      </c>
      <c r="P1896" s="17">
        <v>3579300000</v>
      </c>
      <c r="Q1896" s="17">
        <v>25669000000</v>
      </c>
      <c r="R1896" s="17">
        <v>7549500000</v>
      </c>
      <c r="S1896" s="17">
        <v>6849200000</v>
      </c>
      <c r="T1896" s="17">
        <v>3927300000</v>
      </c>
      <c r="U1896" s="17">
        <v>1580900000</v>
      </c>
      <c r="V1896" s="17">
        <v>29107000000</v>
      </c>
      <c r="W1896" s="17">
        <v>510490000</v>
      </c>
      <c r="X1896" s="17">
        <v>3396000000</v>
      </c>
      <c r="Y1896" s="17">
        <v>3760800000</v>
      </c>
      <c r="Z1896" s="17">
        <v>2794100000</v>
      </c>
      <c r="AA1896" s="17">
        <v>4221200000</v>
      </c>
      <c r="AB1896" s="17">
        <v>2011100000</v>
      </c>
      <c r="AC1896" s="17">
        <v>1593900000</v>
      </c>
      <c r="AD1896" s="17">
        <v>1207700000</v>
      </c>
      <c r="AE1896" s="17">
        <v>12752000000</v>
      </c>
      <c r="AF1896" s="17">
        <v>20507000000</v>
      </c>
      <c r="AG1896" s="18">
        <v>2689100000</v>
      </c>
      <c r="AH1896" s="18">
        <v>2233400000</v>
      </c>
      <c r="AI1896" s="18">
        <v>10625000000</v>
      </c>
      <c r="AJ1896" s="18">
        <v>21156000000</v>
      </c>
      <c r="AK1896" s="18">
        <v>244080000</v>
      </c>
      <c r="AL1896" s="18">
        <v>6065900000</v>
      </c>
      <c r="AM1896">
        <f t="shared" si="174"/>
        <v>6449407037.0370369</v>
      </c>
      <c r="AN1896">
        <f t="shared" si="175"/>
        <v>7168913333.333333</v>
      </c>
      <c r="AO1896">
        <f t="shared" si="176"/>
        <v>0.84152608120845263</v>
      </c>
      <c r="AP1896">
        <f t="shared" si="177"/>
        <v>0.89963523579636484</v>
      </c>
      <c r="AQ1896">
        <f t="shared" si="178"/>
        <v>0</v>
      </c>
      <c r="AR1896">
        <f t="shared" si="179"/>
        <v>0</v>
      </c>
    </row>
    <row r="1897" spans="1:44" x14ac:dyDescent="0.25">
      <c r="A1897" t="s">
        <v>10475</v>
      </c>
      <c r="B1897" s="16">
        <v>2</v>
      </c>
      <c r="C1897" t="s">
        <v>10476</v>
      </c>
      <c r="D1897" t="s">
        <v>10477</v>
      </c>
      <c r="E1897" t="s">
        <v>10478</v>
      </c>
      <c r="F1897" s="17">
        <v>5090300000</v>
      </c>
      <c r="G1897" s="17">
        <v>2730000000</v>
      </c>
      <c r="H1897" s="17">
        <v>133510000</v>
      </c>
      <c r="I1897" s="17">
        <v>16609000000</v>
      </c>
      <c r="J1897" s="17">
        <v>241470000</v>
      </c>
      <c r="K1897" s="17">
        <v>619190000</v>
      </c>
      <c r="L1897" s="17">
        <v>1704200000</v>
      </c>
      <c r="M1897" s="17">
        <v>1362600000</v>
      </c>
      <c r="N1897" s="17">
        <v>642840000</v>
      </c>
      <c r="O1897" s="17">
        <v>848000000</v>
      </c>
      <c r="P1897" s="17">
        <v>1736800000</v>
      </c>
      <c r="Q1897" s="17">
        <v>9829800000</v>
      </c>
      <c r="R1897" s="17">
        <v>4988100000</v>
      </c>
      <c r="S1897" s="17">
        <v>2282500000</v>
      </c>
      <c r="T1897" s="17">
        <v>1806600000</v>
      </c>
      <c r="U1897" s="17">
        <v>486970000</v>
      </c>
      <c r="V1897" s="17">
        <v>9371400000</v>
      </c>
      <c r="W1897" s="17">
        <v>555250000</v>
      </c>
      <c r="X1897" s="17">
        <v>7093900000</v>
      </c>
      <c r="Y1897" s="17">
        <v>1091500000</v>
      </c>
      <c r="Z1897" s="17">
        <v>1505800000</v>
      </c>
      <c r="AA1897" s="17">
        <v>1046600000</v>
      </c>
      <c r="AB1897" s="17">
        <v>1301700000</v>
      </c>
      <c r="AC1897" s="17">
        <v>4688000000</v>
      </c>
      <c r="AD1897" s="17">
        <v>611980000</v>
      </c>
      <c r="AE1897" s="17">
        <v>6179500000</v>
      </c>
      <c r="AF1897" s="17">
        <v>13012000000</v>
      </c>
      <c r="AG1897" s="18">
        <v>488850000</v>
      </c>
      <c r="AH1897" s="18">
        <v>6989400000</v>
      </c>
      <c r="AI1897" s="18">
        <v>2129900000</v>
      </c>
      <c r="AJ1897" s="18">
        <v>17878000000</v>
      </c>
      <c r="AK1897" s="18">
        <v>326090000</v>
      </c>
      <c r="AL1897" s="18">
        <v>1304500000</v>
      </c>
      <c r="AM1897">
        <f t="shared" si="174"/>
        <v>3613685555.5555553</v>
      </c>
      <c r="AN1897">
        <f t="shared" si="175"/>
        <v>4852790000</v>
      </c>
      <c r="AO1897">
        <f t="shared" si="176"/>
        <v>0.68527373847240081</v>
      </c>
      <c r="AP1897">
        <f t="shared" si="177"/>
        <v>0.74466143302214916</v>
      </c>
      <c r="AQ1897">
        <f t="shared" si="178"/>
        <v>0</v>
      </c>
      <c r="AR1897">
        <f t="shared" si="179"/>
        <v>0</v>
      </c>
    </row>
    <row r="1898" spans="1:44" x14ac:dyDescent="0.25">
      <c r="A1898" t="s">
        <v>6823</v>
      </c>
      <c r="B1898" s="16">
        <v>18</v>
      </c>
      <c r="C1898" t="s">
        <v>6824</v>
      </c>
      <c r="D1898" t="s">
        <v>1719</v>
      </c>
      <c r="E1898" t="s">
        <v>6825</v>
      </c>
      <c r="F1898" s="17">
        <v>304400000</v>
      </c>
      <c r="G1898" s="17">
        <v>235310000</v>
      </c>
      <c r="H1898" s="17">
        <v>11685000</v>
      </c>
      <c r="I1898" s="17">
        <v>101300000</v>
      </c>
      <c r="J1898" s="17">
        <v>38716000</v>
      </c>
      <c r="K1898" s="17">
        <v>4758000</v>
      </c>
      <c r="L1898" s="17">
        <v>36776000</v>
      </c>
      <c r="M1898" s="17">
        <v>68170000</v>
      </c>
      <c r="N1898" s="17">
        <v>46103000</v>
      </c>
      <c r="O1898" s="17">
        <v>27016000</v>
      </c>
      <c r="P1898" s="17">
        <v>62485000</v>
      </c>
      <c r="Q1898" s="17">
        <v>1990100000</v>
      </c>
      <c r="R1898" s="17">
        <v>479980000</v>
      </c>
      <c r="S1898" s="17">
        <v>135320000</v>
      </c>
      <c r="T1898" s="17">
        <v>763730000</v>
      </c>
      <c r="U1898" s="17">
        <v>6526800</v>
      </c>
      <c r="V1898" s="17">
        <v>1081000000</v>
      </c>
      <c r="W1898" s="17">
        <v>11493000</v>
      </c>
      <c r="X1898" s="17">
        <v>107830000</v>
      </c>
      <c r="Y1898" s="17">
        <v>102990000</v>
      </c>
      <c r="Z1898" s="17">
        <v>55832000</v>
      </c>
      <c r="AA1898" s="17">
        <v>568820000</v>
      </c>
      <c r="AB1898" s="17">
        <v>50160000</v>
      </c>
      <c r="AC1898" s="17">
        <v>95194000</v>
      </c>
      <c r="AD1898" s="17">
        <v>25996000</v>
      </c>
      <c r="AE1898" s="17">
        <v>117810000</v>
      </c>
      <c r="AF1898" s="17">
        <v>53042000</v>
      </c>
      <c r="AG1898" s="18">
        <v>38996000</v>
      </c>
      <c r="AH1898" s="18">
        <v>17170000</v>
      </c>
      <c r="AI1898" s="18">
        <v>332820000</v>
      </c>
      <c r="AJ1898" s="18">
        <v>274440000</v>
      </c>
      <c r="AK1898" s="18">
        <v>2672100</v>
      </c>
      <c r="AL1898" s="18">
        <v>63606000</v>
      </c>
      <c r="AM1898">
        <f t="shared" si="174"/>
        <v>243797881.48148149</v>
      </c>
      <c r="AN1898">
        <f t="shared" si="175"/>
        <v>121617350</v>
      </c>
      <c r="AO1898">
        <f t="shared" si="176"/>
        <v>0.24251990593690789</v>
      </c>
      <c r="AP1898">
        <f t="shared" si="177"/>
        <v>2.0046307659349716</v>
      </c>
      <c r="AQ1898">
        <f t="shared" si="178"/>
        <v>1</v>
      </c>
      <c r="AR1898">
        <f t="shared" si="179"/>
        <v>0</v>
      </c>
    </row>
    <row r="1899" spans="1:44" x14ac:dyDescent="0.25">
      <c r="A1899" t="s">
        <v>14277</v>
      </c>
      <c r="B1899" s="16">
        <v>5</v>
      </c>
      <c r="C1899" t="s">
        <v>14278</v>
      </c>
      <c r="D1899" t="s">
        <v>14279</v>
      </c>
      <c r="E1899" t="s">
        <v>14280</v>
      </c>
      <c r="F1899" s="17">
        <v>51108000</v>
      </c>
      <c r="G1899" s="17">
        <v>230110000</v>
      </c>
      <c r="H1899" s="17">
        <v>5124800</v>
      </c>
      <c r="I1899" s="17">
        <v>69445000</v>
      </c>
      <c r="J1899" s="17">
        <v>162600000</v>
      </c>
      <c r="K1899" s="17">
        <v>39047000</v>
      </c>
      <c r="L1899" s="17">
        <v>4317400</v>
      </c>
      <c r="M1899" s="17">
        <v>19848000</v>
      </c>
      <c r="N1899" s="17">
        <v>13556000</v>
      </c>
      <c r="O1899" s="17">
        <v>288560000</v>
      </c>
      <c r="P1899" s="17">
        <v>2220700000</v>
      </c>
      <c r="Q1899" s="17">
        <v>134740000</v>
      </c>
      <c r="R1899" s="17">
        <v>132870000</v>
      </c>
      <c r="S1899" s="17">
        <v>128530000</v>
      </c>
      <c r="T1899" s="17">
        <v>46145000</v>
      </c>
      <c r="U1899" s="17">
        <v>5375600</v>
      </c>
      <c r="V1899" s="17">
        <v>920380000</v>
      </c>
      <c r="W1899" s="17">
        <v>13879000</v>
      </c>
      <c r="X1899" s="17">
        <v>69216000</v>
      </c>
      <c r="Y1899" s="17">
        <v>40119000</v>
      </c>
      <c r="Z1899" s="17">
        <v>37613000</v>
      </c>
      <c r="AA1899" s="17">
        <v>6506300000</v>
      </c>
      <c r="AB1899" s="17">
        <v>34925000</v>
      </c>
      <c r="AC1899" s="17">
        <v>142810000</v>
      </c>
      <c r="AD1899" s="17">
        <v>2039900</v>
      </c>
      <c r="AE1899" s="17">
        <v>8471100000</v>
      </c>
      <c r="AF1899" s="17">
        <v>412750000</v>
      </c>
      <c r="AG1899" s="18">
        <v>73584000</v>
      </c>
      <c r="AH1899" s="18">
        <v>10581000</v>
      </c>
      <c r="AI1899" s="18">
        <v>6649600000</v>
      </c>
      <c r="AJ1899" s="18">
        <v>157000000</v>
      </c>
      <c r="AK1899" s="18">
        <v>15682000</v>
      </c>
      <c r="AL1899" s="18">
        <v>53990000</v>
      </c>
      <c r="AM1899">
        <f t="shared" si="174"/>
        <v>748266988.88888884</v>
      </c>
      <c r="AN1899">
        <f t="shared" si="175"/>
        <v>1160072833.3333333</v>
      </c>
      <c r="AO1899">
        <f t="shared" si="176"/>
        <v>0.73511279404301755</v>
      </c>
      <c r="AP1899">
        <f t="shared" si="177"/>
        <v>0.64501725011422895</v>
      </c>
      <c r="AQ1899">
        <f t="shared" si="178"/>
        <v>0</v>
      </c>
      <c r="AR1899">
        <f t="shared" si="179"/>
        <v>0</v>
      </c>
    </row>
    <row r="1900" spans="1:44" x14ac:dyDescent="0.25">
      <c r="A1900" t="s">
        <v>13300</v>
      </c>
      <c r="B1900" s="16">
        <v>10</v>
      </c>
      <c r="C1900" t="s">
        <v>13301</v>
      </c>
      <c r="D1900" t="s">
        <v>13302</v>
      </c>
      <c r="E1900" t="s">
        <v>13303</v>
      </c>
      <c r="F1900" s="17">
        <v>237710000</v>
      </c>
      <c r="G1900" s="17">
        <v>551810000</v>
      </c>
      <c r="H1900" s="17">
        <v>336430000</v>
      </c>
      <c r="I1900" s="17">
        <v>93655000</v>
      </c>
      <c r="J1900" s="17">
        <v>13388000</v>
      </c>
      <c r="K1900" s="17">
        <v>259570000</v>
      </c>
      <c r="L1900" s="17">
        <v>1764300</v>
      </c>
      <c r="M1900" s="17">
        <v>2032400000</v>
      </c>
      <c r="N1900" s="17">
        <v>25949000</v>
      </c>
      <c r="O1900" s="17">
        <v>55500000</v>
      </c>
      <c r="P1900" s="17">
        <v>963760000</v>
      </c>
      <c r="Q1900" s="17">
        <v>362620000</v>
      </c>
      <c r="R1900" s="17">
        <v>3927200000</v>
      </c>
      <c r="S1900" s="17">
        <v>1342800000</v>
      </c>
      <c r="T1900" s="17">
        <v>1145000000</v>
      </c>
      <c r="U1900" s="17">
        <v>314080000</v>
      </c>
      <c r="V1900" s="17">
        <v>961780000</v>
      </c>
      <c r="W1900" s="17">
        <v>37895000</v>
      </c>
      <c r="X1900" s="17">
        <v>262640000</v>
      </c>
      <c r="Y1900" s="17">
        <v>26538000</v>
      </c>
      <c r="Z1900" s="17">
        <v>44415000</v>
      </c>
      <c r="AA1900" s="17">
        <v>49346000</v>
      </c>
      <c r="AB1900" s="17">
        <v>1294200000</v>
      </c>
      <c r="AC1900" s="17">
        <v>200390000</v>
      </c>
      <c r="AD1900" s="17">
        <v>4062200</v>
      </c>
      <c r="AE1900" s="17">
        <v>13768000000</v>
      </c>
      <c r="AF1900" s="17">
        <v>157300000</v>
      </c>
      <c r="AG1900" s="18">
        <v>457010000</v>
      </c>
      <c r="AH1900" s="18">
        <v>11069000</v>
      </c>
      <c r="AI1900" s="18">
        <v>3847300000</v>
      </c>
      <c r="AJ1900" s="18">
        <v>1447400000</v>
      </c>
      <c r="AK1900" s="18">
        <v>0</v>
      </c>
      <c r="AL1900" s="18">
        <v>6214500</v>
      </c>
      <c r="AM1900">
        <f t="shared" si="174"/>
        <v>1054451944.4444444</v>
      </c>
      <c r="AN1900">
        <f t="shared" si="175"/>
        <v>961498916.66666663</v>
      </c>
      <c r="AO1900">
        <f t="shared" si="176"/>
        <v>0.91004460910486151</v>
      </c>
      <c r="AP1900">
        <f t="shared" si="177"/>
        <v>1.0966751248145221</v>
      </c>
      <c r="AQ1900">
        <f t="shared" si="178"/>
        <v>0</v>
      </c>
      <c r="AR1900">
        <f t="shared" si="179"/>
        <v>0</v>
      </c>
    </row>
    <row r="1901" spans="1:44" x14ac:dyDescent="0.25">
      <c r="A1901" t="s">
        <v>16227</v>
      </c>
      <c r="B1901" s="16">
        <v>5</v>
      </c>
      <c r="C1901" t="s">
        <v>16228</v>
      </c>
      <c r="D1901" t="s">
        <v>16229</v>
      </c>
      <c r="E1901" t="s">
        <v>16230</v>
      </c>
      <c r="F1901" s="17">
        <v>140300000</v>
      </c>
      <c r="G1901" s="17">
        <v>92430000</v>
      </c>
      <c r="H1901" s="17">
        <v>4707600</v>
      </c>
      <c r="I1901" s="17">
        <v>31215000</v>
      </c>
      <c r="J1901" s="17">
        <v>16503000</v>
      </c>
      <c r="K1901" s="17">
        <v>20288000</v>
      </c>
      <c r="L1901" s="17">
        <v>53189000</v>
      </c>
      <c r="M1901" s="17">
        <v>18295000</v>
      </c>
      <c r="N1901" s="17">
        <v>37299000</v>
      </c>
      <c r="O1901" s="17">
        <v>25950000</v>
      </c>
      <c r="P1901" s="17">
        <v>45040000</v>
      </c>
      <c r="Q1901" s="17">
        <v>1867400000</v>
      </c>
      <c r="R1901" s="17">
        <v>21763000</v>
      </c>
      <c r="S1901" s="17">
        <v>50987000</v>
      </c>
      <c r="T1901" s="17">
        <v>32577000</v>
      </c>
      <c r="U1901" s="17">
        <v>7480600</v>
      </c>
      <c r="V1901" s="17">
        <v>436080000</v>
      </c>
      <c r="W1901" s="17">
        <v>75243000</v>
      </c>
      <c r="X1901" s="17">
        <v>52696000</v>
      </c>
      <c r="Y1901" s="17">
        <v>110700000</v>
      </c>
      <c r="Z1901" s="17">
        <v>13916000</v>
      </c>
      <c r="AA1901" s="17">
        <v>92340000</v>
      </c>
      <c r="AB1901" s="17">
        <v>25827000</v>
      </c>
      <c r="AC1901" s="17">
        <v>93568000</v>
      </c>
      <c r="AD1901" s="17">
        <v>1345400</v>
      </c>
      <c r="AE1901" s="17">
        <v>243900000</v>
      </c>
      <c r="AF1901" s="17">
        <v>394390000</v>
      </c>
      <c r="AG1901" s="18">
        <v>110570000</v>
      </c>
      <c r="AH1901" s="18">
        <v>5796100</v>
      </c>
      <c r="AI1901" s="18">
        <v>758410000</v>
      </c>
      <c r="AJ1901" s="18">
        <v>920010000</v>
      </c>
      <c r="AK1901" s="18">
        <v>528250</v>
      </c>
      <c r="AL1901" s="18">
        <v>22293000</v>
      </c>
      <c r="AM1901">
        <f t="shared" si="174"/>
        <v>148349244.44444445</v>
      </c>
      <c r="AN1901">
        <f t="shared" si="175"/>
        <v>302934558.33333331</v>
      </c>
      <c r="AO1901">
        <f t="shared" si="176"/>
        <v>0.43232460438103282</v>
      </c>
      <c r="AP1901">
        <f t="shared" si="177"/>
        <v>0.48970723333984467</v>
      </c>
      <c r="AQ1901">
        <f t="shared" si="178"/>
        <v>0</v>
      </c>
      <c r="AR1901">
        <f t="shared" si="179"/>
        <v>0</v>
      </c>
    </row>
    <row r="1902" spans="1:44" x14ac:dyDescent="0.25">
      <c r="A1902" t="s">
        <v>8205</v>
      </c>
      <c r="B1902" s="16">
        <v>1</v>
      </c>
      <c r="C1902" t="s">
        <v>8206</v>
      </c>
      <c r="D1902" t="s">
        <v>2633</v>
      </c>
      <c r="E1902" t="s">
        <v>8207</v>
      </c>
      <c r="F1902" s="17">
        <v>6197200</v>
      </c>
      <c r="G1902" s="17">
        <v>24583000</v>
      </c>
      <c r="H1902" s="17">
        <v>1072200</v>
      </c>
      <c r="I1902" s="17">
        <v>34758000</v>
      </c>
      <c r="J1902" s="17">
        <v>4025900</v>
      </c>
      <c r="K1902" s="17">
        <v>89997</v>
      </c>
      <c r="L1902" s="17">
        <v>0</v>
      </c>
      <c r="M1902" s="17">
        <v>14212000</v>
      </c>
      <c r="N1902" s="17">
        <v>0</v>
      </c>
      <c r="O1902" s="17">
        <v>7382100</v>
      </c>
      <c r="P1902" s="17">
        <v>85535000</v>
      </c>
      <c r="Q1902" s="17">
        <v>451010000</v>
      </c>
      <c r="R1902" s="17">
        <v>4766300</v>
      </c>
      <c r="S1902" s="17">
        <v>47893000</v>
      </c>
      <c r="T1902" s="17">
        <v>2752700</v>
      </c>
      <c r="U1902" s="17">
        <v>0</v>
      </c>
      <c r="V1902" s="17">
        <v>725790000</v>
      </c>
      <c r="W1902" s="17">
        <v>4999400</v>
      </c>
      <c r="X1902" s="17">
        <v>7429500</v>
      </c>
      <c r="Y1902" s="17">
        <v>22621000</v>
      </c>
      <c r="Z1902" s="17">
        <v>9057300</v>
      </c>
      <c r="AA1902" s="17">
        <v>2618700</v>
      </c>
      <c r="AB1902" s="17">
        <v>4677200</v>
      </c>
      <c r="AC1902" s="17">
        <v>14126000</v>
      </c>
      <c r="AD1902" s="17">
        <v>2041500</v>
      </c>
      <c r="AE1902" s="17">
        <v>121280000</v>
      </c>
      <c r="AF1902" s="17">
        <v>307650000</v>
      </c>
      <c r="AG1902" s="18">
        <v>630210</v>
      </c>
      <c r="AH1902" s="18">
        <v>0</v>
      </c>
      <c r="AI1902" s="18">
        <v>71866000</v>
      </c>
      <c r="AJ1902" s="18">
        <v>30021000</v>
      </c>
      <c r="AK1902" s="18">
        <v>5314000</v>
      </c>
      <c r="AL1902" s="18">
        <v>46910000</v>
      </c>
      <c r="AM1902">
        <f t="shared" si="174"/>
        <v>70613629.518518522</v>
      </c>
      <c r="AN1902">
        <f t="shared" si="175"/>
        <v>25790201.666666668</v>
      </c>
      <c r="AO1902">
        <f t="shared" si="176"/>
        <v>0.19897122814989374</v>
      </c>
      <c r="AP1902">
        <f t="shared" si="177"/>
        <v>2.7380022239137922</v>
      </c>
      <c r="AQ1902">
        <f t="shared" si="178"/>
        <v>1</v>
      </c>
      <c r="AR1902">
        <f t="shared" si="179"/>
        <v>0</v>
      </c>
    </row>
    <row r="1903" spans="1:44" x14ac:dyDescent="0.25">
      <c r="A1903" t="s">
        <v>19591</v>
      </c>
      <c r="B1903" s="16">
        <v>4</v>
      </c>
      <c r="C1903" t="s">
        <v>19592</v>
      </c>
      <c r="D1903" t="s">
        <v>19593</v>
      </c>
      <c r="E1903" t="s">
        <v>19594</v>
      </c>
      <c r="F1903" s="17">
        <v>18090000</v>
      </c>
      <c r="G1903" s="17">
        <v>83261000</v>
      </c>
      <c r="H1903" s="17">
        <v>7428000</v>
      </c>
      <c r="I1903" s="17">
        <v>78042000</v>
      </c>
      <c r="J1903" s="17">
        <v>40810000</v>
      </c>
      <c r="K1903" s="17">
        <v>161880000</v>
      </c>
      <c r="L1903" s="17">
        <v>7108100</v>
      </c>
      <c r="M1903" s="17">
        <v>95309000</v>
      </c>
      <c r="N1903" s="17">
        <v>1983800</v>
      </c>
      <c r="O1903" s="17">
        <v>284150000</v>
      </c>
      <c r="P1903" s="17">
        <v>37375000</v>
      </c>
      <c r="Q1903" s="17">
        <v>500690000</v>
      </c>
      <c r="R1903" s="17">
        <v>116040000</v>
      </c>
      <c r="S1903" s="17">
        <v>30894000</v>
      </c>
      <c r="T1903" s="17">
        <v>193430000</v>
      </c>
      <c r="U1903" s="17">
        <v>832880</v>
      </c>
      <c r="V1903" s="17">
        <v>92612000</v>
      </c>
      <c r="W1903" s="17">
        <v>13091000</v>
      </c>
      <c r="X1903" s="17">
        <v>41950000</v>
      </c>
      <c r="Y1903" s="17">
        <v>48223000</v>
      </c>
      <c r="Z1903" s="17">
        <v>45650000</v>
      </c>
      <c r="AA1903" s="17">
        <v>120390000</v>
      </c>
      <c r="AB1903" s="17">
        <v>33911000</v>
      </c>
      <c r="AC1903" s="17">
        <v>154220000</v>
      </c>
      <c r="AD1903" s="17">
        <v>2531200</v>
      </c>
      <c r="AE1903" s="17">
        <v>152530000</v>
      </c>
      <c r="AF1903" s="17">
        <v>1454200000</v>
      </c>
      <c r="AG1903" s="18">
        <v>33233000</v>
      </c>
      <c r="AH1903" s="18">
        <v>61500000</v>
      </c>
      <c r="AI1903" s="18">
        <v>660920000</v>
      </c>
      <c r="AJ1903" s="18">
        <v>684500000</v>
      </c>
      <c r="AK1903" s="18">
        <v>4795800</v>
      </c>
      <c r="AL1903" s="18">
        <v>61530000</v>
      </c>
      <c r="AM1903">
        <f t="shared" si="174"/>
        <v>141356740</v>
      </c>
      <c r="AN1903">
        <f t="shared" si="175"/>
        <v>251079800</v>
      </c>
      <c r="AO1903">
        <f t="shared" si="176"/>
        <v>0.47280016368058919</v>
      </c>
      <c r="AP1903">
        <f t="shared" si="177"/>
        <v>0.56299527082624723</v>
      </c>
      <c r="AQ1903">
        <f t="shared" si="178"/>
        <v>0</v>
      </c>
      <c r="AR1903">
        <f t="shared" si="179"/>
        <v>0</v>
      </c>
    </row>
    <row r="1904" spans="1:44" x14ac:dyDescent="0.25">
      <c r="A1904" t="s">
        <v>17764</v>
      </c>
      <c r="B1904" s="16">
        <v>3</v>
      </c>
      <c r="C1904" t="s">
        <v>17765</v>
      </c>
      <c r="D1904" t="s">
        <v>17766</v>
      </c>
      <c r="E1904" t="s">
        <v>17767</v>
      </c>
      <c r="F1904" s="17">
        <v>125520000</v>
      </c>
      <c r="G1904" s="17">
        <v>75463000</v>
      </c>
      <c r="H1904" s="17">
        <v>33729000</v>
      </c>
      <c r="I1904" s="17">
        <v>187710000</v>
      </c>
      <c r="J1904" s="17">
        <v>135930000</v>
      </c>
      <c r="K1904" s="17">
        <v>14756000</v>
      </c>
      <c r="L1904" s="17">
        <v>3383200</v>
      </c>
      <c r="M1904" s="17">
        <v>81216000</v>
      </c>
      <c r="N1904" s="17">
        <v>79587000</v>
      </c>
      <c r="O1904" s="17">
        <v>224290000</v>
      </c>
      <c r="P1904" s="17">
        <v>49587000</v>
      </c>
      <c r="Q1904" s="17">
        <v>128390000</v>
      </c>
      <c r="R1904" s="17">
        <v>74330000</v>
      </c>
      <c r="S1904" s="17">
        <v>50526000</v>
      </c>
      <c r="T1904" s="17">
        <v>18814000</v>
      </c>
      <c r="U1904" s="17">
        <v>877020</v>
      </c>
      <c r="V1904" s="17">
        <v>1426500000</v>
      </c>
      <c r="W1904" s="17">
        <v>3627100</v>
      </c>
      <c r="X1904" s="17">
        <v>7336300</v>
      </c>
      <c r="Y1904" s="17">
        <v>24407000</v>
      </c>
      <c r="Z1904" s="17">
        <v>953430000</v>
      </c>
      <c r="AA1904" s="17">
        <v>23389000</v>
      </c>
      <c r="AB1904" s="17">
        <v>9052400</v>
      </c>
      <c r="AC1904" s="17">
        <v>113630000</v>
      </c>
      <c r="AD1904" s="17">
        <v>0</v>
      </c>
      <c r="AE1904" s="17">
        <v>2319900000</v>
      </c>
      <c r="AF1904" s="17">
        <v>187870000</v>
      </c>
      <c r="AG1904" s="18">
        <v>71074000</v>
      </c>
      <c r="AH1904" s="18">
        <v>70669000</v>
      </c>
      <c r="AI1904" s="18">
        <v>112410000</v>
      </c>
      <c r="AJ1904" s="18">
        <v>1666500000</v>
      </c>
      <c r="AK1904" s="18">
        <v>20681000</v>
      </c>
      <c r="AL1904" s="18">
        <v>9543600</v>
      </c>
      <c r="AM1904">
        <f t="shared" si="174"/>
        <v>235305556.2962963</v>
      </c>
      <c r="AN1904">
        <f t="shared" si="175"/>
        <v>325146266.66666669</v>
      </c>
      <c r="AO1904">
        <f t="shared" si="176"/>
        <v>0.76393801609206247</v>
      </c>
      <c r="AP1904">
        <f t="shared" si="177"/>
        <v>0.72369139805479221</v>
      </c>
      <c r="AQ1904">
        <f t="shared" si="178"/>
        <v>0</v>
      </c>
      <c r="AR1904">
        <f t="shared" si="179"/>
        <v>0</v>
      </c>
    </row>
    <row r="1905" spans="1:44" x14ac:dyDescent="0.25">
      <c r="A1905" t="s">
        <v>4842</v>
      </c>
      <c r="B1905" s="16">
        <v>2</v>
      </c>
      <c r="C1905" t="s">
        <v>4843</v>
      </c>
      <c r="D1905" t="s">
        <v>407</v>
      </c>
      <c r="E1905" t="s">
        <v>4844</v>
      </c>
      <c r="F1905" s="17">
        <v>338260000</v>
      </c>
      <c r="G1905" s="17">
        <v>3867400000</v>
      </c>
      <c r="H1905" s="17">
        <v>36954000</v>
      </c>
      <c r="I1905" s="17">
        <v>1222500000</v>
      </c>
      <c r="J1905" s="17">
        <v>1288300000</v>
      </c>
      <c r="K1905" s="17">
        <v>5201100</v>
      </c>
      <c r="L1905" s="17">
        <v>3980100</v>
      </c>
      <c r="M1905" s="17">
        <v>10387000000</v>
      </c>
      <c r="N1905" s="17">
        <v>23405000</v>
      </c>
      <c r="O1905" s="17">
        <v>886270000</v>
      </c>
      <c r="P1905" s="17">
        <v>681040000</v>
      </c>
      <c r="Q1905" s="17">
        <v>1111900000</v>
      </c>
      <c r="R1905" s="17">
        <v>222160000</v>
      </c>
      <c r="S1905" s="17">
        <v>158140000</v>
      </c>
      <c r="T1905" s="17">
        <v>22981000</v>
      </c>
      <c r="U1905" s="17">
        <v>107100000</v>
      </c>
      <c r="V1905" s="17">
        <v>42313000000</v>
      </c>
      <c r="W1905" s="17">
        <v>624580000</v>
      </c>
      <c r="X1905" s="17">
        <v>1847600000</v>
      </c>
      <c r="Y1905" s="17">
        <v>12077000</v>
      </c>
      <c r="Z1905" s="17">
        <v>10906000</v>
      </c>
      <c r="AA1905" s="17">
        <v>1172800000</v>
      </c>
      <c r="AB1905" s="17">
        <v>278850000</v>
      </c>
      <c r="AC1905" s="17">
        <v>116390000</v>
      </c>
      <c r="AD1905" s="17">
        <v>198850000</v>
      </c>
      <c r="AE1905" s="17">
        <v>18326000000</v>
      </c>
      <c r="AF1905" s="17">
        <v>2434500000</v>
      </c>
      <c r="AG1905" s="18">
        <v>6750900</v>
      </c>
      <c r="AH1905" s="18">
        <v>961690</v>
      </c>
      <c r="AI1905" s="18">
        <v>333000000</v>
      </c>
      <c r="AJ1905" s="18">
        <v>61022000</v>
      </c>
      <c r="AK1905" s="18">
        <v>10347000</v>
      </c>
      <c r="AL1905" s="18">
        <v>5031300</v>
      </c>
      <c r="AM1905">
        <f t="shared" si="174"/>
        <v>3248079414.814815</v>
      </c>
      <c r="AN1905">
        <f t="shared" si="175"/>
        <v>69518815</v>
      </c>
      <c r="AO1905">
        <f t="shared" si="176"/>
        <v>6.9787142332338029E-2</v>
      </c>
      <c r="AP1905">
        <f t="shared" si="177"/>
        <v>46.72230697279312</v>
      </c>
      <c r="AQ1905">
        <f t="shared" si="178"/>
        <v>1</v>
      </c>
      <c r="AR1905">
        <f t="shared" si="179"/>
        <v>0</v>
      </c>
    </row>
    <row r="1906" spans="1:44" x14ac:dyDescent="0.25">
      <c r="A1906" t="s">
        <v>13984</v>
      </c>
      <c r="B1906" s="16">
        <v>17</v>
      </c>
      <c r="C1906" t="s">
        <v>13985</v>
      </c>
      <c r="D1906" t="s">
        <v>13986</v>
      </c>
      <c r="E1906" t="s">
        <v>13987</v>
      </c>
      <c r="F1906" s="17">
        <v>1465700000</v>
      </c>
      <c r="G1906" s="17">
        <v>963130000</v>
      </c>
      <c r="H1906" s="17">
        <v>350110000</v>
      </c>
      <c r="I1906" s="17">
        <v>359680000</v>
      </c>
      <c r="J1906" s="17">
        <v>101550000</v>
      </c>
      <c r="K1906" s="17">
        <v>41088000</v>
      </c>
      <c r="L1906" s="17">
        <v>576000000</v>
      </c>
      <c r="M1906" s="17">
        <v>485640000</v>
      </c>
      <c r="N1906" s="17">
        <v>173240000</v>
      </c>
      <c r="O1906" s="17">
        <v>1920100000</v>
      </c>
      <c r="P1906" s="17">
        <v>502880000</v>
      </c>
      <c r="Q1906" s="17">
        <v>2468000000</v>
      </c>
      <c r="R1906" s="17">
        <v>1062600000</v>
      </c>
      <c r="S1906" s="17">
        <v>487890000</v>
      </c>
      <c r="T1906" s="17">
        <v>147910000</v>
      </c>
      <c r="U1906" s="17">
        <v>63272000</v>
      </c>
      <c r="V1906" s="17">
        <v>2544900000</v>
      </c>
      <c r="W1906" s="17">
        <v>55863000</v>
      </c>
      <c r="X1906" s="17">
        <v>491840000</v>
      </c>
      <c r="Y1906" s="17">
        <v>186000000</v>
      </c>
      <c r="Z1906" s="17">
        <v>150600000</v>
      </c>
      <c r="AA1906" s="17">
        <v>1183000000</v>
      </c>
      <c r="AB1906" s="17">
        <v>661980000</v>
      </c>
      <c r="AC1906" s="17">
        <v>283320000</v>
      </c>
      <c r="AD1906" s="17">
        <v>20209000</v>
      </c>
      <c r="AE1906" s="17">
        <v>1478600000</v>
      </c>
      <c r="AF1906" s="17">
        <v>1146300000</v>
      </c>
      <c r="AG1906" s="18">
        <v>191260000</v>
      </c>
      <c r="AH1906" s="18">
        <v>129260000</v>
      </c>
      <c r="AI1906" s="18">
        <v>2009500000</v>
      </c>
      <c r="AJ1906" s="18">
        <v>904760000</v>
      </c>
      <c r="AK1906" s="18">
        <v>1672800</v>
      </c>
      <c r="AL1906" s="18">
        <v>285300000</v>
      </c>
      <c r="AM1906">
        <f t="shared" si="174"/>
        <v>717459333.33333337</v>
      </c>
      <c r="AN1906">
        <f t="shared" si="175"/>
        <v>586958800</v>
      </c>
      <c r="AO1906">
        <f t="shared" si="176"/>
        <v>0.71383898439388105</v>
      </c>
      <c r="AP1906">
        <f t="shared" si="177"/>
        <v>1.2223333789924153</v>
      </c>
      <c r="AQ1906">
        <f t="shared" si="178"/>
        <v>0</v>
      </c>
      <c r="AR1906">
        <f t="shared" si="179"/>
        <v>0</v>
      </c>
    </row>
    <row r="1907" spans="1:44" x14ac:dyDescent="0.25">
      <c r="A1907" t="s">
        <v>4737</v>
      </c>
      <c r="B1907" s="16">
        <v>1</v>
      </c>
      <c r="C1907" t="s">
        <v>4738</v>
      </c>
      <c r="D1907" t="s">
        <v>337</v>
      </c>
      <c r="E1907" t="s">
        <v>4739</v>
      </c>
      <c r="F1907" s="17">
        <v>5559800000</v>
      </c>
      <c r="G1907" s="17">
        <v>17435000000</v>
      </c>
      <c r="H1907" s="17">
        <v>1572800000</v>
      </c>
      <c r="I1907" s="17">
        <v>3485700000</v>
      </c>
      <c r="J1907" s="17">
        <v>2341300000</v>
      </c>
      <c r="K1907" s="17">
        <v>1501700000</v>
      </c>
      <c r="L1907" s="17">
        <v>1903000000</v>
      </c>
      <c r="M1907" s="17">
        <v>5664400000</v>
      </c>
      <c r="N1907" s="17">
        <v>68838000</v>
      </c>
      <c r="O1907" s="17">
        <v>5277800000</v>
      </c>
      <c r="P1907" s="17">
        <v>7499300000</v>
      </c>
      <c r="Q1907" s="17">
        <v>9645600000</v>
      </c>
      <c r="R1907" s="17">
        <v>4944300000</v>
      </c>
      <c r="S1907" s="17">
        <v>4584600000</v>
      </c>
      <c r="T1907" s="17">
        <v>1000100000</v>
      </c>
      <c r="U1907" s="17">
        <v>658070000</v>
      </c>
      <c r="V1907" s="17">
        <v>11872000000</v>
      </c>
      <c r="W1907" s="17">
        <v>1565000000</v>
      </c>
      <c r="X1907" s="17">
        <v>4284900000</v>
      </c>
      <c r="Y1907" s="17">
        <v>4776300000</v>
      </c>
      <c r="Z1907" s="17">
        <v>3273000000</v>
      </c>
      <c r="AA1907" s="17">
        <v>1810900000</v>
      </c>
      <c r="AB1907" s="17">
        <v>6584900000</v>
      </c>
      <c r="AC1907" s="17">
        <v>1569300000</v>
      </c>
      <c r="AD1907" s="17">
        <v>1083100000</v>
      </c>
      <c r="AE1907" s="17">
        <v>17140000000</v>
      </c>
      <c r="AF1907" s="17">
        <v>4869500000</v>
      </c>
      <c r="AG1907" s="18">
        <v>1797000000</v>
      </c>
      <c r="AH1907" s="18">
        <v>344990000</v>
      </c>
      <c r="AI1907" s="18">
        <v>1216000000</v>
      </c>
      <c r="AJ1907" s="18">
        <v>8139900000</v>
      </c>
      <c r="AK1907" s="18">
        <v>653320000</v>
      </c>
      <c r="AL1907" s="18">
        <v>2575100000</v>
      </c>
      <c r="AM1907">
        <f t="shared" si="174"/>
        <v>4887822518.5185184</v>
      </c>
      <c r="AN1907">
        <f t="shared" si="175"/>
        <v>2454385000</v>
      </c>
      <c r="AO1907">
        <f t="shared" si="176"/>
        <v>0.12545718408937023</v>
      </c>
      <c r="AP1907">
        <f t="shared" si="177"/>
        <v>1.991465282960301</v>
      </c>
      <c r="AQ1907">
        <f t="shared" si="178"/>
        <v>1</v>
      </c>
      <c r="AR1907">
        <f t="shared" si="179"/>
        <v>0</v>
      </c>
    </row>
    <row r="1908" spans="1:44" x14ac:dyDescent="0.25">
      <c r="A1908" t="s">
        <v>4599</v>
      </c>
      <c r="B1908" s="16">
        <v>7</v>
      </c>
      <c r="C1908" t="s">
        <v>4600</v>
      </c>
      <c r="D1908" t="s">
        <v>245</v>
      </c>
      <c r="E1908" t="s">
        <v>4601</v>
      </c>
      <c r="F1908" s="17">
        <v>27474000000</v>
      </c>
      <c r="G1908" s="17">
        <v>28933000000</v>
      </c>
      <c r="H1908" s="17">
        <v>7106100000</v>
      </c>
      <c r="I1908" s="17">
        <v>4695800000</v>
      </c>
      <c r="J1908" s="17">
        <v>5285700000</v>
      </c>
      <c r="K1908" s="17">
        <v>2077400000</v>
      </c>
      <c r="L1908" s="17">
        <v>5513900000</v>
      </c>
      <c r="M1908" s="17">
        <v>14622000000</v>
      </c>
      <c r="N1908" s="17">
        <v>94196000</v>
      </c>
      <c r="O1908" s="17">
        <v>7513700000</v>
      </c>
      <c r="P1908" s="17">
        <v>26896000000</v>
      </c>
      <c r="Q1908" s="17">
        <v>23192000000</v>
      </c>
      <c r="R1908" s="17">
        <v>11597000000</v>
      </c>
      <c r="S1908" s="17">
        <v>6320600000</v>
      </c>
      <c r="T1908" s="17">
        <v>3236200000</v>
      </c>
      <c r="U1908" s="17">
        <v>806800000</v>
      </c>
      <c r="V1908" s="17">
        <v>41694000000</v>
      </c>
      <c r="W1908" s="17">
        <v>4043900000</v>
      </c>
      <c r="X1908" s="17">
        <v>12739000000</v>
      </c>
      <c r="Y1908" s="17">
        <v>7337600000</v>
      </c>
      <c r="Z1908" s="17">
        <v>4201800000</v>
      </c>
      <c r="AA1908" s="17">
        <v>2369400000</v>
      </c>
      <c r="AB1908" s="17">
        <v>14820000000</v>
      </c>
      <c r="AC1908" s="17">
        <v>12870000000</v>
      </c>
      <c r="AD1908" s="17">
        <v>1491000000</v>
      </c>
      <c r="AE1908" s="17">
        <v>95025000000</v>
      </c>
      <c r="AF1908" s="17">
        <v>9667300000</v>
      </c>
      <c r="AG1908" s="18">
        <v>2056600000</v>
      </c>
      <c r="AH1908" s="18">
        <v>400460000</v>
      </c>
      <c r="AI1908" s="18">
        <v>1349500000</v>
      </c>
      <c r="AJ1908" s="18">
        <v>23485000000</v>
      </c>
      <c r="AK1908" s="18">
        <v>1292200000</v>
      </c>
      <c r="AL1908" s="18">
        <v>3738700000</v>
      </c>
      <c r="AM1908">
        <f t="shared" si="174"/>
        <v>14134199851.851852</v>
      </c>
      <c r="AN1908">
        <f t="shared" si="175"/>
        <v>5387076666.666667</v>
      </c>
      <c r="AO1908">
        <f t="shared" si="176"/>
        <v>0.11005418655270896</v>
      </c>
      <c r="AP1908">
        <f t="shared" si="177"/>
        <v>2.6237235380942883</v>
      </c>
      <c r="AQ1908">
        <f t="shared" si="178"/>
        <v>1</v>
      </c>
      <c r="AR1908">
        <f t="shared" si="179"/>
        <v>0</v>
      </c>
    </row>
    <row r="1909" spans="1:44" x14ac:dyDescent="0.25">
      <c r="A1909" t="s">
        <v>5449</v>
      </c>
      <c r="B1909" s="16">
        <v>7</v>
      </c>
      <c r="C1909" t="s">
        <v>5450</v>
      </c>
      <c r="D1909" t="s">
        <v>808</v>
      </c>
      <c r="E1909" t="s">
        <v>5451</v>
      </c>
      <c r="F1909" s="17">
        <v>55397000</v>
      </c>
      <c r="G1909" s="17">
        <v>422960000</v>
      </c>
      <c r="H1909" s="17">
        <v>7430200</v>
      </c>
      <c r="I1909" s="17">
        <v>27968000</v>
      </c>
      <c r="J1909" s="17">
        <v>117130000</v>
      </c>
      <c r="K1909" s="17">
        <v>5175500</v>
      </c>
      <c r="L1909" s="17">
        <v>44767000</v>
      </c>
      <c r="M1909" s="17">
        <v>179620000</v>
      </c>
      <c r="N1909" s="17">
        <v>10666000</v>
      </c>
      <c r="O1909" s="17">
        <v>2610300000</v>
      </c>
      <c r="P1909" s="17">
        <v>298880000</v>
      </c>
      <c r="Q1909" s="17">
        <v>810740000</v>
      </c>
      <c r="R1909" s="17">
        <v>93233000</v>
      </c>
      <c r="S1909" s="17">
        <v>84397000</v>
      </c>
      <c r="T1909" s="17">
        <v>102190000</v>
      </c>
      <c r="U1909" s="17">
        <v>105340000</v>
      </c>
      <c r="V1909" s="17">
        <v>167840000</v>
      </c>
      <c r="W1909" s="17">
        <v>21727000</v>
      </c>
      <c r="X1909" s="17">
        <v>42721000</v>
      </c>
      <c r="Y1909" s="17">
        <v>34378000</v>
      </c>
      <c r="Z1909" s="17">
        <v>48912000</v>
      </c>
      <c r="AA1909" s="17">
        <v>12073000000</v>
      </c>
      <c r="AB1909" s="17">
        <v>66285000</v>
      </c>
      <c r="AC1909" s="17">
        <v>57941000</v>
      </c>
      <c r="AD1909" s="17">
        <v>15276000</v>
      </c>
      <c r="AE1909" s="17">
        <v>175370000</v>
      </c>
      <c r="AF1909" s="17">
        <v>1466800000</v>
      </c>
      <c r="AG1909" s="18">
        <v>90121000</v>
      </c>
      <c r="AH1909" s="18">
        <v>55242000</v>
      </c>
      <c r="AI1909" s="18">
        <v>183980000</v>
      </c>
      <c r="AJ1909" s="18">
        <v>114320000</v>
      </c>
      <c r="AK1909" s="18">
        <v>4024400</v>
      </c>
      <c r="AL1909" s="18">
        <v>30178000</v>
      </c>
      <c r="AM1909">
        <f t="shared" si="174"/>
        <v>709127544.44444442</v>
      </c>
      <c r="AN1909">
        <f t="shared" si="175"/>
        <v>79644233.333333328</v>
      </c>
      <c r="AO1909">
        <f t="shared" si="176"/>
        <v>0.17442312793296416</v>
      </c>
      <c r="AP1909">
        <f t="shared" si="177"/>
        <v>8.9036897558740744</v>
      </c>
      <c r="AQ1909">
        <f t="shared" si="178"/>
        <v>1</v>
      </c>
      <c r="AR1909">
        <f t="shared" si="179"/>
        <v>0</v>
      </c>
    </row>
    <row r="1910" spans="1:44" x14ac:dyDescent="0.25">
      <c r="A1910" t="s">
        <v>19641</v>
      </c>
      <c r="B1910" s="16">
        <v>7</v>
      </c>
      <c r="C1910" t="s">
        <v>19642</v>
      </c>
      <c r="D1910" t="s">
        <v>19643</v>
      </c>
      <c r="E1910" t="s">
        <v>19644</v>
      </c>
      <c r="F1910" s="17">
        <v>2394900</v>
      </c>
      <c r="G1910" s="17">
        <v>22760000</v>
      </c>
      <c r="H1910" s="17">
        <v>657520</v>
      </c>
      <c r="I1910" s="17">
        <v>37277000</v>
      </c>
      <c r="J1910" s="17">
        <v>163650000</v>
      </c>
      <c r="K1910" s="17">
        <v>7422600</v>
      </c>
      <c r="L1910" s="17">
        <v>42777000</v>
      </c>
      <c r="M1910" s="17">
        <v>2934000</v>
      </c>
      <c r="N1910" s="17">
        <v>0</v>
      </c>
      <c r="O1910" s="17">
        <v>7416800</v>
      </c>
      <c r="P1910" s="17">
        <v>3320600</v>
      </c>
      <c r="Q1910" s="17">
        <v>110980000</v>
      </c>
      <c r="R1910" s="17">
        <v>469580000</v>
      </c>
      <c r="S1910" s="17">
        <v>36957000</v>
      </c>
      <c r="T1910" s="17">
        <v>15224000</v>
      </c>
      <c r="U1910" s="17">
        <v>7116300</v>
      </c>
      <c r="V1910" s="17">
        <v>11631000</v>
      </c>
      <c r="W1910" s="17">
        <v>50608000</v>
      </c>
      <c r="X1910" s="17">
        <v>1673700000</v>
      </c>
      <c r="Y1910" s="17">
        <v>599530</v>
      </c>
      <c r="Z1910" s="17">
        <v>0</v>
      </c>
      <c r="AA1910" s="17">
        <v>0</v>
      </c>
      <c r="AB1910" s="17">
        <v>68129000</v>
      </c>
      <c r="AC1910" s="17">
        <v>4977700</v>
      </c>
      <c r="AD1910" s="17">
        <v>2359700000</v>
      </c>
      <c r="AE1910" s="17">
        <v>2629100</v>
      </c>
      <c r="AF1910" s="17">
        <v>32149000</v>
      </c>
      <c r="AG1910" s="18">
        <v>0</v>
      </c>
      <c r="AH1910" s="18">
        <v>3804500</v>
      </c>
      <c r="AI1910" s="18">
        <v>64382000</v>
      </c>
      <c r="AJ1910" s="18">
        <v>489080000</v>
      </c>
      <c r="AK1910" s="18">
        <v>47486000</v>
      </c>
      <c r="AL1910" s="18">
        <v>9000400</v>
      </c>
      <c r="AM1910">
        <f t="shared" si="174"/>
        <v>190170038.8888889</v>
      </c>
      <c r="AN1910">
        <f t="shared" si="175"/>
        <v>102292150</v>
      </c>
      <c r="AO1910">
        <f t="shared" si="176"/>
        <v>0.50695604735661237</v>
      </c>
      <c r="AP1910">
        <f t="shared" si="177"/>
        <v>1.8590873189085271</v>
      </c>
      <c r="AQ1910">
        <f t="shared" si="178"/>
        <v>0</v>
      </c>
      <c r="AR1910">
        <f t="shared" si="179"/>
        <v>0</v>
      </c>
    </row>
    <row r="1911" spans="1:44" x14ac:dyDescent="0.25">
      <c r="A1911" t="s">
        <v>21291</v>
      </c>
      <c r="B1911" s="16">
        <v>2</v>
      </c>
      <c r="C1911" t="s">
        <v>21292</v>
      </c>
      <c r="D1911" t="s">
        <v>21293</v>
      </c>
      <c r="E1911" t="s">
        <v>21294</v>
      </c>
      <c r="F1911" s="17">
        <v>200790000</v>
      </c>
      <c r="G1911" s="17">
        <v>94925000</v>
      </c>
      <c r="H1911" s="17">
        <v>5564900</v>
      </c>
      <c r="I1911" s="17">
        <v>21237000</v>
      </c>
      <c r="J1911" s="17">
        <v>65840000</v>
      </c>
      <c r="K1911" s="17">
        <v>3346500</v>
      </c>
      <c r="L1911" s="17">
        <v>12415000</v>
      </c>
      <c r="M1911" s="17">
        <v>46291000</v>
      </c>
      <c r="N1911" s="17">
        <v>40720000</v>
      </c>
      <c r="O1911" s="17">
        <v>5855800</v>
      </c>
      <c r="P1911" s="17">
        <v>53231000</v>
      </c>
      <c r="Q1911" s="17">
        <v>742330000</v>
      </c>
      <c r="R1911" s="17">
        <v>126190000</v>
      </c>
      <c r="S1911" s="17">
        <v>168030000</v>
      </c>
      <c r="T1911" s="17">
        <v>9382800</v>
      </c>
      <c r="U1911" s="17">
        <v>11900000</v>
      </c>
      <c r="V1911" s="17">
        <v>285190000</v>
      </c>
      <c r="W1911" s="17">
        <v>21669000</v>
      </c>
      <c r="X1911" s="17">
        <v>46741000</v>
      </c>
      <c r="Y1911" s="17">
        <v>5785400</v>
      </c>
      <c r="Z1911" s="17">
        <v>15531000</v>
      </c>
      <c r="AA1911" s="17">
        <v>136390</v>
      </c>
      <c r="AB1911" s="17">
        <v>21190000</v>
      </c>
      <c r="AC1911" s="17">
        <v>158690000</v>
      </c>
      <c r="AD1911" s="17">
        <v>10313000</v>
      </c>
      <c r="AE1911" s="17">
        <v>17769000</v>
      </c>
      <c r="AF1911" s="17">
        <v>86657000</v>
      </c>
      <c r="AG1911" s="18">
        <v>86518000</v>
      </c>
      <c r="AH1911" s="18">
        <v>3422200</v>
      </c>
      <c r="AI1911" s="18">
        <v>99462000</v>
      </c>
      <c r="AJ1911" s="18">
        <v>359480000</v>
      </c>
      <c r="AK1911" s="18">
        <v>62899000</v>
      </c>
      <c r="AL1911" s="18">
        <v>23069000</v>
      </c>
      <c r="AM1911">
        <f t="shared" si="174"/>
        <v>84360029.259259254</v>
      </c>
      <c r="AN1911">
        <f t="shared" si="175"/>
        <v>105808366.66666667</v>
      </c>
      <c r="AO1911">
        <f t="shared" si="176"/>
        <v>0.7306553538118179</v>
      </c>
      <c r="AP1911">
        <f t="shared" si="177"/>
        <v>0.79729072394646094</v>
      </c>
      <c r="AQ1911">
        <f t="shared" si="178"/>
        <v>0</v>
      </c>
      <c r="AR1911">
        <f t="shared" si="179"/>
        <v>0</v>
      </c>
    </row>
    <row r="1912" spans="1:44" x14ac:dyDescent="0.25">
      <c r="A1912" t="s">
        <v>17663</v>
      </c>
      <c r="B1912" s="16">
        <v>3</v>
      </c>
      <c r="C1912" t="s">
        <v>17664</v>
      </c>
      <c r="D1912" t="s">
        <v>17665</v>
      </c>
      <c r="E1912" t="s">
        <v>17666</v>
      </c>
      <c r="F1912" s="17">
        <v>412470000</v>
      </c>
      <c r="G1912" s="17">
        <v>41495000</v>
      </c>
      <c r="H1912" s="17">
        <v>6942300</v>
      </c>
      <c r="I1912" s="17">
        <v>24631000</v>
      </c>
      <c r="J1912" s="17">
        <v>52366000</v>
      </c>
      <c r="K1912" s="17">
        <v>93276000</v>
      </c>
      <c r="L1912" s="17">
        <v>13404000</v>
      </c>
      <c r="M1912" s="17">
        <v>35237000</v>
      </c>
      <c r="N1912" s="17">
        <v>4250200</v>
      </c>
      <c r="O1912" s="17">
        <v>253490000</v>
      </c>
      <c r="P1912" s="17">
        <v>63533000</v>
      </c>
      <c r="Q1912" s="17">
        <v>64701000</v>
      </c>
      <c r="R1912" s="17">
        <v>125920000</v>
      </c>
      <c r="S1912" s="17">
        <v>141670000</v>
      </c>
      <c r="T1912" s="17">
        <v>20138000</v>
      </c>
      <c r="U1912" s="17">
        <v>106620000</v>
      </c>
      <c r="V1912" s="17">
        <v>222670000</v>
      </c>
      <c r="W1912" s="17">
        <v>3176200</v>
      </c>
      <c r="X1912" s="17">
        <v>303250000</v>
      </c>
      <c r="Y1912" s="17">
        <v>31200000</v>
      </c>
      <c r="Z1912" s="17">
        <v>182610000</v>
      </c>
      <c r="AA1912" s="17">
        <v>61174000</v>
      </c>
      <c r="AB1912" s="17">
        <v>72805000</v>
      </c>
      <c r="AC1912" s="17">
        <v>368740000</v>
      </c>
      <c r="AD1912" s="17">
        <v>88482000</v>
      </c>
      <c r="AE1912" s="17">
        <v>811800000</v>
      </c>
      <c r="AF1912" s="17">
        <v>568560000</v>
      </c>
      <c r="AG1912" s="18">
        <v>138920000</v>
      </c>
      <c r="AH1912" s="18">
        <v>18121000</v>
      </c>
      <c r="AI1912" s="18">
        <v>887910000</v>
      </c>
      <c r="AJ1912" s="18">
        <v>392380000</v>
      </c>
      <c r="AK1912" s="18">
        <v>65548000</v>
      </c>
      <c r="AL1912" s="18">
        <v>188760000</v>
      </c>
      <c r="AM1912">
        <f t="shared" si="174"/>
        <v>154615211.1111111</v>
      </c>
      <c r="AN1912">
        <f t="shared" si="175"/>
        <v>281939833.33333331</v>
      </c>
      <c r="AO1912">
        <f t="shared" si="176"/>
        <v>0.39097583397032465</v>
      </c>
      <c r="AP1912">
        <f t="shared" si="177"/>
        <v>0.54839789498035141</v>
      </c>
      <c r="AQ1912">
        <f t="shared" si="178"/>
        <v>0</v>
      </c>
      <c r="AR1912">
        <f t="shared" si="179"/>
        <v>0</v>
      </c>
    </row>
    <row r="1913" spans="1:44" x14ac:dyDescent="0.25">
      <c r="A1913" t="s">
        <v>7772</v>
      </c>
      <c r="B1913" s="16">
        <v>5</v>
      </c>
      <c r="C1913" t="s">
        <v>7773</v>
      </c>
      <c r="D1913" t="s">
        <v>2346</v>
      </c>
      <c r="E1913" t="s">
        <v>7774</v>
      </c>
      <c r="F1913" s="17">
        <v>35817000</v>
      </c>
      <c r="G1913" s="17">
        <v>298700000</v>
      </c>
      <c r="H1913" s="17">
        <v>18108000</v>
      </c>
      <c r="I1913" s="17">
        <v>39118000</v>
      </c>
      <c r="J1913" s="17">
        <v>15975000</v>
      </c>
      <c r="K1913" s="17">
        <v>45268000</v>
      </c>
      <c r="L1913" s="17">
        <v>35712000</v>
      </c>
      <c r="M1913" s="17">
        <v>230900000</v>
      </c>
      <c r="N1913" s="17">
        <v>1199100</v>
      </c>
      <c r="O1913" s="17">
        <v>441470000</v>
      </c>
      <c r="P1913" s="17">
        <v>334500000</v>
      </c>
      <c r="Q1913" s="17">
        <v>102830000</v>
      </c>
      <c r="R1913" s="17">
        <v>14707000</v>
      </c>
      <c r="S1913" s="17">
        <v>122990000</v>
      </c>
      <c r="T1913" s="17">
        <v>11504000</v>
      </c>
      <c r="U1913" s="17">
        <v>22075000</v>
      </c>
      <c r="V1913" s="17">
        <v>102590000</v>
      </c>
      <c r="W1913" s="17">
        <v>9998800</v>
      </c>
      <c r="X1913" s="17">
        <v>24195000</v>
      </c>
      <c r="Y1913" s="17">
        <v>28788000</v>
      </c>
      <c r="Z1913" s="17">
        <v>24487000</v>
      </c>
      <c r="AA1913" s="17">
        <v>31922000</v>
      </c>
      <c r="AB1913" s="17">
        <v>194820000</v>
      </c>
      <c r="AC1913" s="17">
        <v>78311000</v>
      </c>
      <c r="AD1913" s="17">
        <v>0</v>
      </c>
      <c r="AE1913" s="17">
        <v>789980000</v>
      </c>
      <c r="AF1913" s="17">
        <v>68127000</v>
      </c>
      <c r="AG1913" s="18">
        <v>42385000</v>
      </c>
      <c r="AH1913" s="18">
        <v>567860</v>
      </c>
      <c r="AI1913" s="18">
        <v>207510000</v>
      </c>
      <c r="AJ1913" s="18">
        <v>69242000</v>
      </c>
      <c r="AK1913" s="18">
        <v>3085000</v>
      </c>
      <c r="AL1913" s="18">
        <v>7985600</v>
      </c>
      <c r="AM1913">
        <f t="shared" si="174"/>
        <v>115707107.4074074</v>
      </c>
      <c r="AN1913">
        <f t="shared" si="175"/>
        <v>55129243.333333336</v>
      </c>
      <c r="AO1913">
        <f t="shared" si="176"/>
        <v>0.21300372146433652</v>
      </c>
      <c r="AP1913">
        <f t="shared" si="177"/>
        <v>2.0988335847056017</v>
      </c>
      <c r="AQ1913">
        <f t="shared" si="178"/>
        <v>1</v>
      </c>
      <c r="AR1913">
        <f t="shared" si="179"/>
        <v>0</v>
      </c>
    </row>
    <row r="1914" spans="1:44" x14ac:dyDescent="0.25">
      <c r="A1914" t="s">
        <v>8239</v>
      </c>
      <c r="B1914" s="16">
        <v>3</v>
      </c>
      <c r="C1914" t="s">
        <v>8240</v>
      </c>
      <c r="D1914" t="s">
        <v>2655</v>
      </c>
      <c r="E1914" t="s">
        <v>8241</v>
      </c>
      <c r="F1914" s="17">
        <v>51922000</v>
      </c>
      <c r="G1914" s="17">
        <v>12143000</v>
      </c>
      <c r="H1914" s="17">
        <v>1602900</v>
      </c>
      <c r="I1914" s="17">
        <v>27617000</v>
      </c>
      <c r="J1914" s="17">
        <v>1727200</v>
      </c>
      <c r="K1914" s="17">
        <v>5666100</v>
      </c>
      <c r="L1914" s="17">
        <v>38741000</v>
      </c>
      <c r="M1914" s="17">
        <v>16024000</v>
      </c>
      <c r="N1914" s="17">
        <v>2760000</v>
      </c>
      <c r="O1914" s="17">
        <v>39548000</v>
      </c>
      <c r="P1914" s="17">
        <v>2340200</v>
      </c>
      <c r="Q1914" s="17">
        <v>89354000</v>
      </c>
      <c r="R1914" s="17">
        <v>338440000</v>
      </c>
      <c r="S1914" s="17">
        <v>6427000</v>
      </c>
      <c r="T1914" s="17">
        <v>22138000</v>
      </c>
      <c r="U1914" s="17">
        <v>0</v>
      </c>
      <c r="V1914" s="17">
        <v>70591000</v>
      </c>
      <c r="W1914" s="17">
        <v>0</v>
      </c>
      <c r="X1914" s="17">
        <v>3395400</v>
      </c>
      <c r="Y1914" s="17">
        <v>895970</v>
      </c>
      <c r="Z1914" s="17">
        <v>0</v>
      </c>
      <c r="AA1914" s="17">
        <v>540490000</v>
      </c>
      <c r="AB1914" s="17">
        <v>260790000</v>
      </c>
      <c r="AC1914" s="17">
        <v>149180000</v>
      </c>
      <c r="AD1914" s="17">
        <v>0</v>
      </c>
      <c r="AE1914" s="17">
        <v>244110000</v>
      </c>
      <c r="AF1914" s="17">
        <v>336190000</v>
      </c>
      <c r="AG1914" s="18">
        <v>3097000</v>
      </c>
      <c r="AH1914" s="18">
        <v>20991000</v>
      </c>
      <c r="AI1914" s="18">
        <v>6085100</v>
      </c>
      <c r="AJ1914" s="18">
        <v>9177900</v>
      </c>
      <c r="AK1914" s="18">
        <v>0</v>
      </c>
      <c r="AL1914" s="18">
        <v>69004000</v>
      </c>
      <c r="AM1914">
        <f t="shared" si="174"/>
        <v>83781213.703703701</v>
      </c>
      <c r="AN1914">
        <f t="shared" si="175"/>
        <v>18059166.666666668</v>
      </c>
      <c r="AO1914">
        <f t="shared" si="176"/>
        <v>2.9187174818380842E-2</v>
      </c>
      <c r="AP1914">
        <f t="shared" si="177"/>
        <v>4.6392624449469073</v>
      </c>
      <c r="AQ1914">
        <f t="shared" si="178"/>
        <v>1</v>
      </c>
      <c r="AR1914">
        <f t="shared" si="179"/>
        <v>0</v>
      </c>
    </row>
    <row r="1915" spans="1:44" x14ac:dyDescent="0.25">
      <c r="A1915" t="s">
        <v>12165</v>
      </c>
      <c r="B1915" s="16">
        <v>5</v>
      </c>
      <c r="C1915" t="s">
        <v>12166</v>
      </c>
      <c r="D1915" t="s">
        <v>12167</v>
      </c>
      <c r="E1915" t="s">
        <v>12168</v>
      </c>
      <c r="F1915" s="17">
        <v>1864500000</v>
      </c>
      <c r="G1915" s="17">
        <v>2760700000</v>
      </c>
      <c r="H1915" s="17">
        <v>194220000</v>
      </c>
      <c r="I1915" s="17">
        <v>2557800000</v>
      </c>
      <c r="J1915" s="17">
        <v>548300000</v>
      </c>
      <c r="K1915" s="17">
        <v>447850000</v>
      </c>
      <c r="L1915" s="17">
        <v>775850000</v>
      </c>
      <c r="M1915" s="17">
        <v>378600000</v>
      </c>
      <c r="N1915" s="17">
        <v>164510000</v>
      </c>
      <c r="O1915" s="17">
        <v>876980000</v>
      </c>
      <c r="P1915" s="17">
        <v>1904900000</v>
      </c>
      <c r="Q1915" s="17">
        <v>3905800000</v>
      </c>
      <c r="R1915" s="17">
        <v>877150000</v>
      </c>
      <c r="S1915" s="17">
        <v>1096000000</v>
      </c>
      <c r="T1915" s="17">
        <v>369150000</v>
      </c>
      <c r="U1915" s="17">
        <v>206230000</v>
      </c>
      <c r="V1915" s="17">
        <v>2037300000</v>
      </c>
      <c r="W1915" s="17">
        <v>1115200000</v>
      </c>
      <c r="X1915" s="17">
        <v>1206700000</v>
      </c>
      <c r="Y1915" s="17">
        <v>1266400000</v>
      </c>
      <c r="Z1915" s="17">
        <v>612360000</v>
      </c>
      <c r="AA1915" s="17">
        <v>901650000</v>
      </c>
      <c r="AB1915" s="17">
        <v>839930000</v>
      </c>
      <c r="AC1915" s="17">
        <v>2605900000</v>
      </c>
      <c r="AD1915" s="17">
        <v>130990000</v>
      </c>
      <c r="AE1915" s="17">
        <v>674720000</v>
      </c>
      <c r="AF1915" s="17">
        <v>1372800000</v>
      </c>
      <c r="AG1915" s="18">
        <v>899310000</v>
      </c>
      <c r="AH1915" s="18">
        <v>162490000</v>
      </c>
      <c r="AI1915" s="18">
        <v>687430000</v>
      </c>
      <c r="AJ1915" s="18">
        <v>2925100000</v>
      </c>
      <c r="AK1915" s="18">
        <v>160450000</v>
      </c>
      <c r="AL1915" s="18">
        <v>409290000</v>
      </c>
      <c r="AM1915">
        <f t="shared" si="174"/>
        <v>1173795925.925926</v>
      </c>
      <c r="AN1915">
        <f t="shared" si="175"/>
        <v>874011666.66666663</v>
      </c>
      <c r="AO1915">
        <f t="shared" si="176"/>
        <v>0.53905265672126612</v>
      </c>
      <c r="AP1915">
        <f t="shared" si="177"/>
        <v>1.342998006425459</v>
      </c>
      <c r="AQ1915">
        <f t="shared" si="178"/>
        <v>0</v>
      </c>
      <c r="AR1915">
        <f t="shared" si="179"/>
        <v>0</v>
      </c>
    </row>
    <row r="1916" spans="1:44" x14ac:dyDescent="0.25">
      <c r="A1916" t="s">
        <v>13112</v>
      </c>
      <c r="B1916" s="16">
        <v>3</v>
      </c>
      <c r="C1916" t="s">
        <v>13113</v>
      </c>
      <c r="D1916" t="s">
        <v>13114</v>
      </c>
      <c r="E1916" t="s">
        <v>13115</v>
      </c>
      <c r="F1916" s="17">
        <v>1350300000</v>
      </c>
      <c r="G1916" s="17">
        <v>1721100000</v>
      </c>
      <c r="H1916" s="17">
        <v>200600000</v>
      </c>
      <c r="I1916" s="17">
        <v>1218600000</v>
      </c>
      <c r="J1916" s="17">
        <v>227780000</v>
      </c>
      <c r="K1916" s="17">
        <v>295370000</v>
      </c>
      <c r="L1916" s="17">
        <v>562430000</v>
      </c>
      <c r="M1916" s="17">
        <v>444550000</v>
      </c>
      <c r="N1916" s="17">
        <v>43508000</v>
      </c>
      <c r="O1916" s="17">
        <v>1021600000</v>
      </c>
      <c r="P1916" s="17">
        <v>2273900000</v>
      </c>
      <c r="Q1916" s="17">
        <v>2466700000</v>
      </c>
      <c r="R1916" s="17">
        <v>771330000</v>
      </c>
      <c r="S1916" s="17">
        <v>1458400000</v>
      </c>
      <c r="T1916" s="17">
        <v>142200000</v>
      </c>
      <c r="U1916" s="17">
        <v>88203000</v>
      </c>
      <c r="V1916" s="17">
        <v>2257900000</v>
      </c>
      <c r="W1916" s="17">
        <v>396960000</v>
      </c>
      <c r="X1916" s="17">
        <v>874260000</v>
      </c>
      <c r="Y1916" s="17">
        <v>831700000</v>
      </c>
      <c r="Z1916" s="17">
        <v>407810000</v>
      </c>
      <c r="AA1916" s="17">
        <v>132940000</v>
      </c>
      <c r="AB1916" s="17">
        <v>577870000</v>
      </c>
      <c r="AC1916" s="17">
        <v>883960000</v>
      </c>
      <c r="AD1916" s="17">
        <v>107630000</v>
      </c>
      <c r="AE1916" s="17">
        <v>720780000</v>
      </c>
      <c r="AF1916" s="17">
        <v>1234200000</v>
      </c>
      <c r="AG1916" s="18">
        <v>434110000</v>
      </c>
      <c r="AH1916" s="18">
        <v>262620000</v>
      </c>
      <c r="AI1916" s="18">
        <v>311290000</v>
      </c>
      <c r="AJ1916" s="18">
        <v>2762100000</v>
      </c>
      <c r="AK1916" s="18">
        <v>179790000</v>
      </c>
      <c r="AL1916" s="18">
        <v>272130000</v>
      </c>
      <c r="AM1916">
        <f t="shared" si="174"/>
        <v>841206703.70370376</v>
      </c>
      <c r="AN1916">
        <f t="shared" si="175"/>
        <v>703673333.33333337</v>
      </c>
      <c r="AO1916">
        <f t="shared" si="176"/>
        <v>0.76229988539159643</v>
      </c>
      <c r="AP1916">
        <f t="shared" si="177"/>
        <v>1.1954505931308614</v>
      </c>
      <c r="AQ1916">
        <f t="shared" si="178"/>
        <v>0</v>
      </c>
      <c r="AR1916">
        <f t="shared" si="179"/>
        <v>0</v>
      </c>
    </row>
    <row r="1917" spans="1:44" x14ac:dyDescent="0.25">
      <c r="A1917" t="s">
        <v>5739</v>
      </c>
      <c r="B1917" s="16">
        <v>4</v>
      </c>
      <c r="C1917" t="s">
        <v>5740</v>
      </c>
      <c r="D1917" t="s">
        <v>1000</v>
      </c>
      <c r="E1917" t="s">
        <v>5741</v>
      </c>
      <c r="F1917" s="17">
        <v>341280000</v>
      </c>
      <c r="G1917" s="17">
        <v>659200000</v>
      </c>
      <c r="H1917" s="17">
        <v>40602000</v>
      </c>
      <c r="I1917" s="17">
        <v>199960000</v>
      </c>
      <c r="J1917" s="17">
        <v>78416000</v>
      </c>
      <c r="K1917" s="17">
        <v>42673000</v>
      </c>
      <c r="L1917" s="17">
        <v>110690000</v>
      </c>
      <c r="M1917" s="17">
        <v>522830000</v>
      </c>
      <c r="N1917" s="17">
        <v>52832000</v>
      </c>
      <c r="O1917" s="17">
        <v>4873000000</v>
      </c>
      <c r="P1917" s="17">
        <v>524010000</v>
      </c>
      <c r="Q1917" s="17">
        <v>2723400000</v>
      </c>
      <c r="R1917" s="17">
        <v>539670000</v>
      </c>
      <c r="S1917" s="17">
        <v>143740000</v>
      </c>
      <c r="T1917" s="17">
        <v>140360000</v>
      </c>
      <c r="U1917" s="17">
        <v>32697000</v>
      </c>
      <c r="V1917" s="17">
        <v>3082200000</v>
      </c>
      <c r="W1917" s="17">
        <v>59385000</v>
      </c>
      <c r="X1917" s="17">
        <v>433190000</v>
      </c>
      <c r="Y1917" s="17">
        <v>233830000</v>
      </c>
      <c r="Z1917" s="17">
        <v>6335100000</v>
      </c>
      <c r="AA1917" s="17">
        <v>109370000</v>
      </c>
      <c r="AB1917" s="17">
        <v>1086700000</v>
      </c>
      <c r="AC1917" s="17">
        <v>58842000</v>
      </c>
      <c r="AD1917" s="17">
        <v>9929200</v>
      </c>
      <c r="AE1917" s="17">
        <v>3133700000</v>
      </c>
      <c r="AF1917" s="17">
        <v>890480000</v>
      </c>
      <c r="AG1917" s="18">
        <v>46178000</v>
      </c>
      <c r="AH1917" s="18">
        <v>48364000</v>
      </c>
      <c r="AI1917" s="18">
        <v>568070000</v>
      </c>
      <c r="AJ1917" s="18">
        <v>840430000</v>
      </c>
      <c r="AK1917" s="18">
        <v>116020000</v>
      </c>
      <c r="AL1917" s="18">
        <v>91749000</v>
      </c>
      <c r="AM1917">
        <f t="shared" si="174"/>
        <v>979929118.51851857</v>
      </c>
      <c r="AN1917">
        <f t="shared" si="175"/>
        <v>285135166.66666669</v>
      </c>
      <c r="AO1917">
        <f t="shared" si="176"/>
        <v>5.0307287691067917E-2</v>
      </c>
      <c r="AP1917">
        <f t="shared" si="177"/>
        <v>3.4367178555147886</v>
      </c>
      <c r="AQ1917">
        <f t="shared" si="178"/>
        <v>1</v>
      </c>
      <c r="AR1917">
        <f t="shared" si="179"/>
        <v>0</v>
      </c>
    </row>
    <row r="1918" spans="1:44" x14ac:dyDescent="0.25">
      <c r="A1918" t="s">
        <v>22754</v>
      </c>
      <c r="B1918" s="16">
        <v>7</v>
      </c>
      <c r="C1918" t="s">
        <v>22755</v>
      </c>
      <c r="D1918" t="s">
        <v>22756</v>
      </c>
      <c r="E1918" t="s">
        <v>22757</v>
      </c>
      <c r="F1918" s="17">
        <v>83291000</v>
      </c>
      <c r="G1918" s="17">
        <v>12791000</v>
      </c>
      <c r="H1918" s="17">
        <v>3715400</v>
      </c>
      <c r="I1918" s="17">
        <v>46574000</v>
      </c>
      <c r="J1918" s="17">
        <v>1156700</v>
      </c>
      <c r="K1918" s="17">
        <v>40489000</v>
      </c>
      <c r="L1918" s="17">
        <v>7053000</v>
      </c>
      <c r="M1918" s="17">
        <v>24705000</v>
      </c>
      <c r="N1918" s="17">
        <v>111220000</v>
      </c>
      <c r="O1918" s="17">
        <v>10450000</v>
      </c>
      <c r="P1918" s="17">
        <v>61506000</v>
      </c>
      <c r="Q1918" s="17">
        <v>617180000</v>
      </c>
      <c r="R1918" s="17">
        <v>87513000</v>
      </c>
      <c r="S1918" s="17">
        <v>12857000</v>
      </c>
      <c r="T1918" s="17">
        <v>273500</v>
      </c>
      <c r="U1918" s="17">
        <v>0</v>
      </c>
      <c r="V1918" s="17">
        <v>224050000</v>
      </c>
      <c r="W1918" s="17">
        <v>0</v>
      </c>
      <c r="X1918" s="17">
        <v>0</v>
      </c>
      <c r="Y1918" s="17">
        <v>14864000</v>
      </c>
      <c r="Z1918" s="17">
        <v>21069000</v>
      </c>
      <c r="AA1918" s="17">
        <v>10911000</v>
      </c>
      <c r="AB1918" s="17">
        <v>7116200</v>
      </c>
      <c r="AC1918" s="17">
        <v>72523000</v>
      </c>
      <c r="AD1918" s="17">
        <v>0</v>
      </c>
      <c r="AE1918" s="17">
        <v>106380000</v>
      </c>
      <c r="AF1918" s="17">
        <v>69281000</v>
      </c>
      <c r="AG1918" s="18">
        <v>959640</v>
      </c>
      <c r="AH1918" s="18">
        <v>1829600</v>
      </c>
      <c r="AI1918" s="18">
        <v>127750000</v>
      </c>
      <c r="AJ1918" s="18">
        <v>191800000</v>
      </c>
      <c r="AK1918" s="18">
        <v>0</v>
      </c>
      <c r="AL1918" s="18">
        <v>0</v>
      </c>
      <c r="AM1918">
        <f t="shared" si="174"/>
        <v>60998844.444444448</v>
      </c>
      <c r="AN1918">
        <f t="shared" si="175"/>
        <v>53723206.666666664</v>
      </c>
      <c r="AO1918">
        <f t="shared" si="176"/>
        <v>0.86517272245879795</v>
      </c>
      <c r="AP1918">
        <f t="shared" si="177"/>
        <v>1.1354282111810734</v>
      </c>
      <c r="AQ1918">
        <f t="shared" si="178"/>
        <v>0</v>
      </c>
      <c r="AR1918">
        <f t="shared" si="179"/>
        <v>0</v>
      </c>
    </row>
    <row r="1919" spans="1:44" x14ac:dyDescent="0.25">
      <c r="A1919" t="s">
        <v>5590</v>
      </c>
      <c r="B1919" s="16">
        <v>8</v>
      </c>
      <c r="C1919" t="s">
        <v>5591</v>
      </c>
      <c r="D1919" t="s">
        <v>902</v>
      </c>
      <c r="E1919" t="s">
        <v>5592</v>
      </c>
      <c r="F1919" s="17">
        <v>92695000</v>
      </c>
      <c r="G1919" s="17">
        <v>863500000</v>
      </c>
      <c r="H1919" s="17">
        <v>0</v>
      </c>
      <c r="I1919" s="17">
        <v>2873600000</v>
      </c>
      <c r="J1919" s="17">
        <v>9261000</v>
      </c>
      <c r="K1919" s="17">
        <v>276060000</v>
      </c>
      <c r="L1919" s="17">
        <v>53403000</v>
      </c>
      <c r="M1919" s="17">
        <v>58760000</v>
      </c>
      <c r="N1919" s="17">
        <v>0</v>
      </c>
      <c r="O1919" s="17">
        <v>2961000</v>
      </c>
      <c r="P1919" s="17">
        <v>110570000</v>
      </c>
      <c r="Q1919" s="17">
        <v>1662800000</v>
      </c>
      <c r="R1919" s="17">
        <v>159480000</v>
      </c>
      <c r="S1919" s="17">
        <v>10172000000</v>
      </c>
      <c r="T1919" s="17">
        <v>255120000</v>
      </c>
      <c r="U1919" s="17">
        <v>106090000</v>
      </c>
      <c r="V1919" s="17">
        <v>1286800000</v>
      </c>
      <c r="W1919" s="17">
        <v>27335000</v>
      </c>
      <c r="X1919" s="17">
        <v>518540000</v>
      </c>
      <c r="Y1919" s="17">
        <v>508690000</v>
      </c>
      <c r="Z1919" s="17">
        <v>109470000</v>
      </c>
      <c r="AA1919" s="17">
        <v>101050000</v>
      </c>
      <c r="AB1919" s="17">
        <v>300090000</v>
      </c>
      <c r="AC1919" s="17">
        <v>79265000</v>
      </c>
      <c r="AD1919" s="17">
        <v>268580000</v>
      </c>
      <c r="AE1919" s="17">
        <v>392730000</v>
      </c>
      <c r="AF1919" s="17">
        <v>577690000</v>
      </c>
      <c r="AG1919" s="18">
        <v>170450000</v>
      </c>
      <c r="AH1919" s="18">
        <v>15672000</v>
      </c>
      <c r="AI1919" s="18">
        <v>295040000</v>
      </c>
      <c r="AJ1919" s="18">
        <v>365220000</v>
      </c>
      <c r="AK1919" s="18">
        <v>26743000</v>
      </c>
      <c r="AL1919" s="18">
        <v>62935000</v>
      </c>
      <c r="AM1919">
        <f t="shared" si="174"/>
        <v>772834814.81481481</v>
      </c>
      <c r="AN1919">
        <f t="shared" si="175"/>
        <v>156010000</v>
      </c>
      <c r="AO1919">
        <f t="shared" si="176"/>
        <v>0.12179502399486564</v>
      </c>
      <c r="AP1919">
        <f t="shared" si="177"/>
        <v>4.9537517775451239</v>
      </c>
      <c r="AQ1919">
        <f t="shared" si="178"/>
        <v>1</v>
      </c>
      <c r="AR1919">
        <f t="shared" si="179"/>
        <v>0</v>
      </c>
    </row>
    <row r="1920" spans="1:44" x14ac:dyDescent="0.25">
      <c r="A1920" t="s">
        <v>20840</v>
      </c>
      <c r="B1920" s="16">
        <v>3</v>
      </c>
      <c r="C1920" t="s">
        <v>20841</v>
      </c>
      <c r="D1920" t="s">
        <v>20842</v>
      </c>
      <c r="E1920" t="s">
        <v>20843</v>
      </c>
      <c r="F1920" s="17">
        <v>189630000</v>
      </c>
      <c r="G1920" s="17">
        <v>31386000</v>
      </c>
      <c r="H1920" s="17">
        <v>2842300</v>
      </c>
      <c r="I1920" s="17">
        <v>14450000</v>
      </c>
      <c r="J1920" s="17">
        <v>29400000</v>
      </c>
      <c r="K1920" s="17">
        <v>0</v>
      </c>
      <c r="L1920" s="17">
        <v>8444600</v>
      </c>
      <c r="M1920" s="17">
        <v>21105000</v>
      </c>
      <c r="N1920" s="17">
        <v>13786000</v>
      </c>
      <c r="O1920" s="17">
        <v>52490000</v>
      </c>
      <c r="P1920" s="17">
        <v>176250000</v>
      </c>
      <c r="Q1920" s="17">
        <v>68448000</v>
      </c>
      <c r="R1920" s="17">
        <v>149650000</v>
      </c>
      <c r="S1920" s="17">
        <v>49332000</v>
      </c>
      <c r="T1920" s="17">
        <v>97240000</v>
      </c>
      <c r="U1920" s="17">
        <v>623270</v>
      </c>
      <c r="V1920" s="17">
        <v>177350000</v>
      </c>
      <c r="W1920" s="17">
        <v>6595200</v>
      </c>
      <c r="X1920" s="17">
        <v>22390000</v>
      </c>
      <c r="Y1920" s="17">
        <v>3035800</v>
      </c>
      <c r="Z1920" s="17">
        <v>3215900</v>
      </c>
      <c r="AA1920" s="17">
        <v>1877900</v>
      </c>
      <c r="AB1920" s="17">
        <v>264580000</v>
      </c>
      <c r="AC1920" s="17">
        <v>49362000</v>
      </c>
      <c r="AD1920" s="17">
        <v>67556000</v>
      </c>
      <c r="AE1920" s="17">
        <v>3127600000</v>
      </c>
      <c r="AF1920" s="17">
        <v>120860000</v>
      </c>
      <c r="AG1920" s="18">
        <v>12542000</v>
      </c>
      <c r="AH1920" s="18">
        <v>40006000</v>
      </c>
      <c r="AI1920" s="18">
        <v>477070000</v>
      </c>
      <c r="AJ1920" s="18">
        <v>45260000</v>
      </c>
      <c r="AK1920" s="18">
        <v>590720</v>
      </c>
      <c r="AL1920" s="18">
        <v>96529000</v>
      </c>
      <c r="AM1920">
        <f t="shared" si="174"/>
        <v>175907406.2962963</v>
      </c>
      <c r="AN1920">
        <f t="shared" si="175"/>
        <v>111999620</v>
      </c>
      <c r="AO1920">
        <f t="shared" si="176"/>
        <v>0.64302903595486449</v>
      </c>
      <c r="AP1920">
        <f t="shared" si="177"/>
        <v>1.5706071707769749</v>
      </c>
      <c r="AQ1920">
        <f t="shared" si="178"/>
        <v>0</v>
      </c>
      <c r="AR1920">
        <f t="shared" si="179"/>
        <v>0</v>
      </c>
    </row>
    <row r="1921" spans="1:44" x14ac:dyDescent="0.25">
      <c r="A1921" t="s">
        <v>6112</v>
      </c>
      <c r="B1921" s="16">
        <v>8</v>
      </c>
      <c r="C1921" t="s">
        <v>6113</v>
      </c>
      <c r="D1921" t="s">
        <v>1247</v>
      </c>
      <c r="E1921" t="s">
        <v>6114</v>
      </c>
      <c r="F1921" s="17">
        <v>275130000</v>
      </c>
      <c r="G1921" s="17">
        <v>1864600000</v>
      </c>
      <c r="H1921" s="17">
        <v>1869600</v>
      </c>
      <c r="I1921" s="17">
        <v>221070000</v>
      </c>
      <c r="J1921" s="17">
        <v>59975000</v>
      </c>
      <c r="K1921" s="17">
        <v>40376000</v>
      </c>
      <c r="L1921" s="17">
        <v>6221600</v>
      </c>
      <c r="M1921" s="17">
        <v>3769400000</v>
      </c>
      <c r="N1921" s="17">
        <v>13505000</v>
      </c>
      <c r="O1921" s="17">
        <v>115820000</v>
      </c>
      <c r="P1921" s="17">
        <v>496840000</v>
      </c>
      <c r="Q1921" s="17">
        <v>383990000</v>
      </c>
      <c r="R1921" s="17">
        <v>415790000</v>
      </c>
      <c r="S1921" s="17">
        <v>69611000</v>
      </c>
      <c r="T1921" s="17">
        <v>732860000</v>
      </c>
      <c r="U1921" s="17">
        <v>8018100</v>
      </c>
      <c r="V1921" s="17">
        <v>1120900000</v>
      </c>
      <c r="W1921" s="17">
        <v>41281000</v>
      </c>
      <c r="X1921" s="17">
        <v>113820000</v>
      </c>
      <c r="Y1921" s="17">
        <v>81660000</v>
      </c>
      <c r="Z1921" s="17">
        <v>13860000</v>
      </c>
      <c r="AA1921" s="17">
        <v>56470000</v>
      </c>
      <c r="AB1921" s="17">
        <v>1943400000</v>
      </c>
      <c r="AC1921" s="17">
        <v>111330000</v>
      </c>
      <c r="AD1921" s="17">
        <v>26971000</v>
      </c>
      <c r="AE1921" s="17">
        <v>69209000</v>
      </c>
      <c r="AF1921" s="17">
        <v>526910000</v>
      </c>
      <c r="AG1921" s="18">
        <v>67161000</v>
      </c>
      <c r="AH1921" s="18">
        <v>33257000</v>
      </c>
      <c r="AI1921" s="18">
        <v>371360000</v>
      </c>
      <c r="AJ1921" s="18">
        <v>556920000</v>
      </c>
      <c r="AK1921" s="18">
        <v>0</v>
      </c>
      <c r="AL1921" s="18">
        <v>181050000</v>
      </c>
      <c r="AM1921">
        <f t="shared" si="174"/>
        <v>465958788.8888889</v>
      </c>
      <c r="AN1921">
        <f t="shared" si="175"/>
        <v>201624666.66666666</v>
      </c>
      <c r="AO1921">
        <f t="shared" si="176"/>
        <v>0.16412200993452986</v>
      </c>
      <c r="AP1921">
        <f t="shared" si="177"/>
        <v>2.3110207525313813</v>
      </c>
      <c r="AQ1921">
        <f t="shared" si="178"/>
        <v>1</v>
      </c>
      <c r="AR1921">
        <f t="shared" si="179"/>
        <v>0</v>
      </c>
    </row>
    <row r="1922" spans="1:44" x14ac:dyDescent="0.25">
      <c r="A1922" t="s">
        <v>17125</v>
      </c>
      <c r="B1922" s="16">
        <v>7</v>
      </c>
      <c r="C1922" t="s">
        <v>17126</v>
      </c>
      <c r="D1922" t="s">
        <v>17127</v>
      </c>
      <c r="E1922" t="s">
        <v>17128</v>
      </c>
      <c r="F1922" s="17">
        <v>114880000</v>
      </c>
      <c r="G1922" s="17">
        <v>440320000</v>
      </c>
      <c r="H1922" s="17">
        <v>8085400</v>
      </c>
      <c r="I1922" s="17">
        <v>42286000</v>
      </c>
      <c r="J1922" s="17">
        <v>7760200</v>
      </c>
      <c r="K1922" s="17">
        <v>23417000</v>
      </c>
      <c r="L1922" s="17">
        <v>126140000</v>
      </c>
      <c r="M1922" s="17">
        <v>220820000</v>
      </c>
      <c r="N1922" s="17">
        <v>4045200</v>
      </c>
      <c r="O1922" s="17">
        <v>158430000</v>
      </c>
      <c r="P1922" s="17">
        <v>66665000</v>
      </c>
      <c r="Q1922" s="17">
        <v>672540000</v>
      </c>
      <c r="R1922" s="17">
        <v>79432000</v>
      </c>
      <c r="S1922" s="17">
        <v>59056000</v>
      </c>
      <c r="T1922" s="17">
        <v>11642000</v>
      </c>
      <c r="U1922" s="17">
        <v>9286200</v>
      </c>
      <c r="V1922" s="17">
        <v>666440000</v>
      </c>
      <c r="W1922" s="17">
        <v>1405800</v>
      </c>
      <c r="X1922" s="17">
        <v>308120000</v>
      </c>
      <c r="Y1922" s="17">
        <v>46278000</v>
      </c>
      <c r="Z1922" s="17">
        <v>117360000</v>
      </c>
      <c r="AA1922" s="17">
        <v>118420000</v>
      </c>
      <c r="AB1922" s="17">
        <v>230280000</v>
      </c>
      <c r="AC1922" s="17">
        <v>159800000</v>
      </c>
      <c r="AD1922" s="17">
        <v>52223000</v>
      </c>
      <c r="AE1922" s="17">
        <v>2154200000</v>
      </c>
      <c r="AF1922" s="17">
        <v>54486000</v>
      </c>
      <c r="AG1922" s="18">
        <v>72071000</v>
      </c>
      <c r="AH1922" s="18">
        <v>202750</v>
      </c>
      <c r="AI1922" s="18">
        <v>383120000</v>
      </c>
      <c r="AJ1922" s="18">
        <v>464880000</v>
      </c>
      <c r="AK1922" s="18">
        <v>1102400</v>
      </c>
      <c r="AL1922" s="18">
        <v>19673000</v>
      </c>
      <c r="AM1922">
        <f t="shared" ref="AM1922:AM1985" si="180">AVERAGE(F1922:AF1922)</f>
        <v>220511770.37037036</v>
      </c>
      <c r="AN1922">
        <f t="shared" ref="AN1922:AN1985" si="181">AVERAGE(AG1922:AL1922)</f>
        <v>156841525</v>
      </c>
      <c r="AO1922">
        <f t="shared" ref="AO1922:AO1985" si="182">TTEST(F1922:AF1922,AG1922:AL1922,2,3)</f>
        <v>0.59959264014479063</v>
      </c>
      <c r="AP1922">
        <f t="shared" ref="AP1922:AP1985" si="183">AM1922/AN1922</f>
        <v>1.405952730760367</v>
      </c>
      <c r="AQ1922">
        <f t="shared" ref="AQ1922:AQ1985" si="184">(AP1922&gt;1)*AND(AO1922&lt;=0.25)</f>
        <v>0</v>
      </c>
      <c r="AR1922">
        <f t="shared" ref="AR1922:AR1985" si="185">(AP1922&lt;1)*AND(AO1922&lt;=0.25)</f>
        <v>0</v>
      </c>
    </row>
    <row r="1923" spans="1:44" x14ac:dyDescent="0.25">
      <c r="A1923" t="s">
        <v>13482</v>
      </c>
      <c r="B1923" s="16">
        <v>2</v>
      </c>
      <c r="C1923" t="s">
        <v>13483</v>
      </c>
      <c r="D1923" t="s">
        <v>13484</v>
      </c>
      <c r="E1923" t="s">
        <v>13485</v>
      </c>
      <c r="F1923" s="17">
        <v>13114000</v>
      </c>
      <c r="G1923" s="17">
        <v>778060000</v>
      </c>
      <c r="H1923" s="17">
        <v>127360000</v>
      </c>
      <c r="I1923" s="17">
        <v>4499500000</v>
      </c>
      <c r="J1923" s="17">
        <v>126440000</v>
      </c>
      <c r="K1923" s="17">
        <v>125360000</v>
      </c>
      <c r="L1923" s="17">
        <v>14420000</v>
      </c>
      <c r="M1923" s="17">
        <v>69088000</v>
      </c>
      <c r="N1923" s="17">
        <v>5448600</v>
      </c>
      <c r="O1923" s="17">
        <v>248790000</v>
      </c>
      <c r="P1923" s="17">
        <v>513900000</v>
      </c>
      <c r="Q1923" s="17">
        <v>1560900000</v>
      </c>
      <c r="R1923" s="17">
        <v>90812000</v>
      </c>
      <c r="S1923" s="17">
        <v>4544600000</v>
      </c>
      <c r="T1923" s="17">
        <v>51805000</v>
      </c>
      <c r="U1923" s="17">
        <v>15731000</v>
      </c>
      <c r="V1923" s="17">
        <v>876830000</v>
      </c>
      <c r="W1923" s="17">
        <v>8131800</v>
      </c>
      <c r="X1923" s="17">
        <v>5792300000</v>
      </c>
      <c r="Y1923" s="17">
        <v>125660000</v>
      </c>
      <c r="Z1923" s="17">
        <v>368210000</v>
      </c>
      <c r="AA1923" s="17">
        <v>67888000</v>
      </c>
      <c r="AB1923" s="17">
        <v>29786000</v>
      </c>
      <c r="AC1923" s="17">
        <v>237840000</v>
      </c>
      <c r="AD1923" s="17">
        <v>1008400</v>
      </c>
      <c r="AE1923" s="17">
        <v>2070000000</v>
      </c>
      <c r="AF1923" s="17">
        <v>55293000</v>
      </c>
      <c r="AG1923" s="18">
        <v>123300000</v>
      </c>
      <c r="AH1923" s="18">
        <v>21598000</v>
      </c>
      <c r="AI1923" s="18">
        <v>352040000</v>
      </c>
      <c r="AJ1923" s="18">
        <v>4130200000</v>
      </c>
      <c r="AK1923" s="18">
        <v>7210500</v>
      </c>
      <c r="AL1923" s="18">
        <v>51881000</v>
      </c>
      <c r="AM1923">
        <f t="shared" si="180"/>
        <v>830306511.11111116</v>
      </c>
      <c r="AN1923">
        <f t="shared" si="181"/>
        <v>781038250</v>
      </c>
      <c r="AO1923">
        <f t="shared" si="182"/>
        <v>0.94852902023777386</v>
      </c>
      <c r="AP1923">
        <f t="shared" si="183"/>
        <v>1.063080471553232</v>
      </c>
      <c r="AQ1923">
        <f t="shared" si="184"/>
        <v>0</v>
      </c>
      <c r="AR1923">
        <f t="shared" si="185"/>
        <v>0</v>
      </c>
    </row>
    <row r="1924" spans="1:44" x14ac:dyDescent="0.25">
      <c r="A1924" t="s">
        <v>11825</v>
      </c>
      <c r="B1924" s="16">
        <v>1</v>
      </c>
      <c r="C1924" t="s">
        <v>11826</v>
      </c>
      <c r="D1924" t="s">
        <v>11827</v>
      </c>
      <c r="E1924" t="s">
        <v>11828</v>
      </c>
      <c r="F1924" s="17">
        <v>1261900000</v>
      </c>
      <c r="G1924" s="17">
        <v>181840000</v>
      </c>
      <c r="H1924" s="17">
        <v>40929000</v>
      </c>
      <c r="I1924" s="17">
        <v>35750000</v>
      </c>
      <c r="J1924" s="17">
        <v>182730000</v>
      </c>
      <c r="K1924" s="17">
        <v>60551000</v>
      </c>
      <c r="L1924" s="17">
        <v>25062000</v>
      </c>
      <c r="M1924" s="17">
        <v>139690000</v>
      </c>
      <c r="N1924" s="17">
        <v>9282600</v>
      </c>
      <c r="O1924" s="17">
        <v>1579500000</v>
      </c>
      <c r="P1924" s="17">
        <v>1394100000</v>
      </c>
      <c r="Q1924" s="17">
        <v>965570000</v>
      </c>
      <c r="R1924" s="17">
        <v>824210000</v>
      </c>
      <c r="S1924" s="17">
        <v>751690000</v>
      </c>
      <c r="T1924" s="17">
        <v>297410000</v>
      </c>
      <c r="U1924" s="17">
        <v>47047000</v>
      </c>
      <c r="V1924" s="17">
        <v>2882800000</v>
      </c>
      <c r="W1924" s="17">
        <v>334930000</v>
      </c>
      <c r="X1924" s="17">
        <v>176970000</v>
      </c>
      <c r="Y1924" s="17">
        <v>1782100000</v>
      </c>
      <c r="Z1924" s="17">
        <v>18565000</v>
      </c>
      <c r="AA1924" s="17">
        <v>19614000</v>
      </c>
      <c r="AB1924" s="17">
        <v>148060000</v>
      </c>
      <c r="AC1924" s="17">
        <v>3562900000</v>
      </c>
      <c r="AD1924" s="17">
        <v>5348000</v>
      </c>
      <c r="AE1924" s="17">
        <v>860970000</v>
      </c>
      <c r="AF1924" s="17">
        <v>795510000</v>
      </c>
      <c r="AG1924" s="18">
        <v>185470000</v>
      </c>
      <c r="AH1924" s="18">
        <v>22951000</v>
      </c>
      <c r="AI1924" s="18">
        <v>3323700000</v>
      </c>
      <c r="AJ1924" s="18">
        <v>2525500000</v>
      </c>
      <c r="AK1924" s="18">
        <v>14907000</v>
      </c>
      <c r="AL1924" s="18">
        <v>96036000</v>
      </c>
      <c r="AM1924">
        <f t="shared" si="180"/>
        <v>680926985.18518519</v>
      </c>
      <c r="AN1924">
        <f t="shared" si="181"/>
        <v>1028094000</v>
      </c>
      <c r="AO1924">
        <f t="shared" si="182"/>
        <v>0.6040843381539045</v>
      </c>
      <c r="AP1924">
        <f t="shared" si="183"/>
        <v>0.66231977346933757</v>
      </c>
      <c r="AQ1924">
        <f t="shared" si="184"/>
        <v>0</v>
      </c>
      <c r="AR1924">
        <f t="shared" si="185"/>
        <v>0</v>
      </c>
    </row>
    <row r="1925" spans="1:44" x14ac:dyDescent="0.25">
      <c r="A1925" t="s">
        <v>5841</v>
      </c>
      <c r="B1925" s="16">
        <v>6</v>
      </c>
      <c r="C1925" t="s">
        <v>5842</v>
      </c>
      <c r="D1925" t="s">
        <v>1067</v>
      </c>
      <c r="E1925" t="s">
        <v>5843</v>
      </c>
      <c r="F1925" s="17">
        <v>172870000</v>
      </c>
      <c r="G1925" s="17">
        <v>74859000</v>
      </c>
      <c r="H1925" s="17">
        <v>844390</v>
      </c>
      <c r="I1925" s="17">
        <v>65711000</v>
      </c>
      <c r="J1925" s="17">
        <v>277600000</v>
      </c>
      <c r="K1925" s="17">
        <v>12563000</v>
      </c>
      <c r="L1925" s="17">
        <v>61596000</v>
      </c>
      <c r="M1925" s="17">
        <v>38109000</v>
      </c>
      <c r="N1925" s="17">
        <v>2438600</v>
      </c>
      <c r="O1925" s="17">
        <v>36263000</v>
      </c>
      <c r="P1925" s="17">
        <v>29245000</v>
      </c>
      <c r="Q1925" s="17">
        <v>208260000</v>
      </c>
      <c r="R1925" s="17">
        <v>178490000</v>
      </c>
      <c r="S1925" s="17">
        <v>50168000</v>
      </c>
      <c r="T1925" s="17">
        <v>725560000</v>
      </c>
      <c r="U1925" s="17">
        <v>15974000</v>
      </c>
      <c r="V1925" s="17">
        <v>361840000</v>
      </c>
      <c r="W1925" s="17">
        <v>271530000</v>
      </c>
      <c r="X1925" s="17">
        <v>77082000</v>
      </c>
      <c r="Y1925" s="17">
        <v>16583000</v>
      </c>
      <c r="Z1925" s="17">
        <v>31723000</v>
      </c>
      <c r="AA1925" s="17">
        <v>44937000</v>
      </c>
      <c r="AB1925" s="17">
        <v>131780000</v>
      </c>
      <c r="AC1925" s="17">
        <v>461040000</v>
      </c>
      <c r="AD1925" s="17">
        <v>67483000</v>
      </c>
      <c r="AE1925" s="17">
        <v>275450000</v>
      </c>
      <c r="AF1925" s="17">
        <v>96201000</v>
      </c>
      <c r="AG1925" s="18">
        <v>11749000</v>
      </c>
      <c r="AH1925" s="18">
        <v>75938000</v>
      </c>
      <c r="AI1925" s="18">
        <v>31371000</v>
      </c>
      <c r="AJ1925" s="18">
        <v>113180000</v>
      </c>
      <c r="AK1925" s="18">
        <v>31058000</v>
      </c>
      <c r="AL1925" s="18">
        <v>18605000</v>
      </c>
      <c r="AM1925">
        <f t="shared" si="180"/>
        <v>140229629.25925925</v>
      </c>
      <c r="AN1925">
        <f t="shared" si="181"/>
        <v>46983500</v>
      </c>
      <c r="AO1925">
        <f t="shared" si="182"/>
        <v>1.4708550739325066E-2</v>
      </c>
      <c r="AP1925">
        <f t="shared" si="183"/>
        <v>2.9846569382710793</v>
      </c>
      <c r="AQ1925">
        <f t="shared" si="184"/>
        <v>1</v>
      </c>
      <c r="AR1925">
        <f t="shared" si="185"/>
        <v>0</v>
      </c>
    </row>
    <row r="1926" spans="1:44" x14ac:dyDescent="0.25">
      <c r="A1926" t="s">
        <v>19163</v>
      </c>
      <c r="B1926" s="16">
        <v>4</v>
      </c>
      <c r="C1926" t="s">
        <v>19164</v>
      </c>
      <c r="D1926" t="s">
        <v>19165</v>
      </c>
      <c r="E1926" t="s">
        <v>19166</v>
      </c>
      <c r="F1926" s="17">
        <v>51284000</v>
      </c>
      <c r="G1926" s="17">
        <v>85491000</v>
      </c>
      <c r="H1926" s="17">
        <v>4928600</v>
      </c>
      <c r="I1926" s="17">
        <v>35213000</v>
      </c>
      <c r="J1926" s="17">
        <v>23448000</v>
      </c>
      <c r="K1926" s="17">
        <v>36197000</v>
      </c>
      <c r="L1926" s="17">
        <v>188640000</v>
      </c>
      <c r="M1926" s="17">
        <v>20308000</v>
      </c>
      <c r="N1926" s="17">
        <v>50566000</v>
      </c>
      <c r="O1926" s="17">
        <v>9049000</v>
      </c>
      <c r="P1926" s="17">
        <v>234600000</v>
      </c>
      <c r="Q1926" s="17">
        <v>591530000</v>
      </c>
      <c r="R1926" s="17">
        <v>87739000</v>
      </c>
      <c r="S1926" s="17">
        <v>150870000</v>
      </c>
      <c r="T1926" s="17">
        <v>20881000</v>
      </c>
      <c r="U1926" s="17">
        <v>15722000</v>
      </c>
      <c r="V1926" s="17">
        <v>137420000</v>
      </c>
      <c r="W1926" s="17">
        <v>8125600</v>
      </c>
      <c r="X1926" s="17">
        <v>79288000</v>
      </c>
      <c r="Y1926" s="17">
        <v>90653000</v>
      </c>
      <c r="Z1926" s="17">
        <v>35259000</v>
      </c>
      <c r="AA1926" s="17">
        <v>22311000</v>
      </c>
      <c r="AB1926" s="17">
        <v>34827000</v>
      </c>
      <c r="AC1926" s="17">
        <v>66701000</v>
      </c>
      <c r="AD1926" s="17">
        <v>8513900</v>
      </c>
      <c r="AE1926" s="17">
        <v>133040000</v>
      </c>
      <c r="AF1926" s="17">
        <v>772430000</v>
      </c>
      <c r="AG1926" s="18">
        <v>349170000</v>
      </c>
      <c r="AH1926" s="18">
        <v>48770000</v>
      </c>
      <c r="AI1926" s="18">
        <v>147590000</v>
      </c>
      <c r="AJ1926" s="18">
        <v>308100000</v>
      </c>
      <c r="AK1926" s="18">
        <v>695760</v>
      </c>
      <c r="AL1926" s="18">
        <v>31690000</v>
      </c>
      <c r="AM1926">
        <f t="shared" si="180"/>
        <v>110927225.92592593</v>
      </c>
      <c r="AN1926">
        <f t="shared" si="181"/>
        <v>147669293.33333334</v>
      </c>
      <c r="AO1926">
        <f t="shared" si="182"/>
        <v>0.61175602100185222</v>
      </c>
      <c r="AP1926">
        <f t="shared" si="183"/>
        <v>0.75118681360200124</v>
      </c>
      <c r="AQ1926">
        <f t="shared" si="184"/>
        <v>0</v>
      </c>
      <c r="AR1926">
        <f t="shared" si="185"/>
        <v>0</v>
      </c>
    </row>
    <row r="1927" spans="1:44" x14ac:dyDescent="0.25">
      <c r="A1927" t="s">
        <v>11015</v>
      </c>
      <c r="B1927" s="16">
        <v>2</v>
      </c>
      <c r="C1927" t="s">
        <v>11016</v>
      </c>
      <c r="D1927" t="s">
        <v>11017</v>
      </c>
      <c r="E1927" t="s">
        <v>11018</v>
      </c>
      <c r="F1927" s="17">
        <v>604920000</v>
      </c>
      <c r="G1927" s="17">
        <v>484220000</v>
      </c>
      <c r="H1927" s="17">
        <v>37556000</v>
      </c>
      <c r="I1927" s="17">
        <v>389480000</v>
      </c>
      <c r="J1927" s="17">
        <v>3202000000</v>
      </c>
      <c r="K1927" s="17">
        <v>26439000</v>
      </c>
      <c r="L1927" s="17">
        <v>181410000</v>
      </c>
      <c r="M1927" s="17">
        <v>265060000</v>
      </c>
      <c r="N1927" s="17">
        <v>1472000000</v>
      </c>
      <c r="O1927" s="17">
        <v>318020000</v>
      </c>
      <c r="P1927" s="17">
        <v>328900000</v>
      </c>
      <c r="Q1927" s="17">
        <v>12192000000</v>
      </c>
      <c r="R1927" s="17">
        <v>939370000</v>
      </c>
      <c r="S1927" s="17">
        <v>638800000</v>
      </c>
      <c r="T1927" s="17">
        <v>166870000</v>
      </c>
      <c r="U1927" s="17">
        <v>175620000</v>
      </c>
      <c r="V1927" s="17">
        <v>1140000000</v>
      </c>
      <c r="W1927" s="17">
        <v>231310000</v>
      </c>
      <c r="X1927" s="17">
        <v>298170000</v>
      </c>
      <c r="Y1927" s="17">
        <v>651470000</v>
      </c>
      <c r="Z1927" s="17">
        <v>1819800000</v>
      </c>
      <c r="AA1927" s="17">
        <v>6747600000</v>
      </c>
      <c r="AB1927" s="17">
        <v>166940000</v>
      </c>
      <c r="AC1927" s="17">
        <v>1532300000</v>
      </c>
      <c r="AD1927" s="17">
        <v>47566000</v>
      </c>
      <c r="AE1927" s="17">
        <v>3092800000</v>
      </c>
      <c r="AF1927" s="17">
        <v>300290000</v>
      </c>
      <c r="AG1927" s="18">
        <v>456310000</v>
      </c>
      <c r="AH1927" s="18">
        <v>116280000</v>
      </c>
      <c r="AI1927" s="18">
        <v>1507300000</v>
      </c>
      <c r="AJ1927" s="18">
        <v>2577900000</v>
      </c>
      <c r="AK1927" s="18">
        <v>56451000</v>
      </c>
      <c r="AL1927" s="18">
        <v>122840000</v>
      </c>
      <c r="AM1927">
        <f t="shared" si="180"/>
        <v>1387070777.7777777</v>
      </c>
      <c r="AN1927">
        <f t="shared" si="181"/>
        <v>806180166.66666663</v>
      </c>
      <c r="AO1927">
        <f t="shared" si="182"/>
        <v>0.38215412282656258</v>
      </c>
      <c r="AP1927">
        <f t="shared" si="183"/>
        <v>1.7205468890569884</v>
      </c>
      <c r="AQ1927">
        <f t="shared" si="184"/>
        <v>0</v>
      </c>
      <c r="AR1927">
        <f t="shared" si="185"/>
        <v>0</v>
      </c>
    </row>
    <row r="1928" spans="1:44" x14ac:dyDescent="0.25">
      <c r="A1928" t="s">
        <v>8946</v>
      </c>
      <c r="B1928" s="16">
        <v>2</v>
      </c>
      <c r="C1928" t="s">
        <v>8947</v>
      </c>
      <c r="D1928" t="s">
        <v>3095</v>
      </c>
      <c r="E1928" t="s">
        <v>8948</v>
      </c>
      <c r="F1928" s="17">
        <v>2562300</v>
      </c>
      <c r="G1928" s="17">
        <v>15622000</v>
      </c>
      <c r="H1928" s="17">
        <v>1761700</v>
      </c>
      <c r="I1928" s="17">
        <v>0</v>
      </c>
      <c r="J1928" s="17">
        <v>3635300</v>
      </c>
      <c r="K1928" s="17">
        <v>0</v>
      </c>
      <c r="L1928" s="17">
        <v>0</v>
      </c>
      <c r="M1928" s="17">
        <v>34865000</v>
      </c>
      <c r="N1928" s="17">
        <v>0</v>
      </c>
      <c r="O1928" s="17">
        <v>3156400</v>
      </c>
      <c r="P1928" s="17">
        <v>16984000</v>
      </c>
      <c r="Q1928" s="17">
        <v>11980000</v>
      </c>
      <c r="R1928" s="17">
        <v>0</v>
      </c>
      <c r="S1928" s="17">
        <v>4389200</v>
      </c>
      <c r="T1928" s="17">
        <v>143040</v>
      </c>
      <c r="U1928" s="17">
        <v>0</v>
      </c>
      <c r="V1928" s="17">
        <v>96189000</v>
      </c>
      <c r="W1928" s="17">
        <v>5438700</v>
      </c>
      <c r="X1928" s="17">
        <v>24048000</v>
      </c>
      <c r="Y1928" s="17">
        <v>1769900</v>
      </c>
      <c r="Z1928" s="17">
        <v>7134300</v>
      </c>
      <c r="AA1928" s="17">
        <v>187710000</v>
      </c>
      <c r="AB1928" s="17">
        <v>0</v>
      </c>
      <c r="AC1928" s="17">
        <v>0</v>
      </c>
      <c r="AD1928" s="17">
        <v>0</v>
      </c>
      <c r="AE1928" s="17">
        <v>0</v>
      </c>
      <c r="AF1928" s="17">
        <v>0</v>
      </c>
      <c r="AG1928" s="18">
        <v>3805300</v>
      </c>
      <c r="AH1928" s="18">
        <v>0</v>
      </c>
      <c r="AI1928" s="18">
        <v>0</v>
      </c>
      <c r="AJ1928" s="18">
        <v>1522800</v>
      </c>
      <c r="AK1928" s="18">
        <v>0</v>
      </c>
      <c r="AL1928" s="18">
        <v>9729900</v>
      </c>
      <c r="AM1928">
        <f t="shared" si="180"/>
        <v>15458845.925925925</v>
      </c>
      <c r="AN1928">
        <f t="shared" si="181"/>
        <v>2509666.6666666665</v>
      </c>
      <c r="AO1928">
        <f t="shared" si="182"/>
        <v>0.10668775640580311</v>
      </c>
      <c r="AP1928">
        <f t="shared" si="183"/>
        <v>6.1597207833414505</v>
      </c>
      <c r="AQ1928">
        <f t="shared" si="184"/>
        <v>1</v>
      </c>
      <c r="AR1928">
        <f t="shared" si="185"/>
        <v>0</v>
      </c>
    </row>
    <row r="1929" spans="1:44" x14ac:dyDescent="0.25">
      <c r="A1929" t="s">
        <v>5329</v>
      </c>
      <c r="B1929" s="16">
        <v>4</v>
      </c>
      <c r="C1929" t="s">
        <v>5330</v>
      </c>
      <c r="D1929" t="s">
        <v>729</v>
      </c>
      <c r="E1929" t="s">
        <v>5331</v>
      </c>
      <c r="F1929" s="17">
        <v>939380000</v>
      </c>
      <c r="G1929" s="17">
        <v>228490000</v>
      </c>
      <c r="H1929" s="17">
        <v>2088300000</v>
      </c>
      <c r="I1929" s="17">
        <v>68750000</v>
      </c>
      <c r="J1929" s="17">
        <v>18885000</v>
      </c>
      <c r="K1929" s="17">
        <v>164270000</v>
      </c>
      <c r="L1929" s="17">
        <v>13925000</v>
      </c>
      <c r="M1929" s="17">
        <v>663540000</v>
      </c>
      <c r="N1929" s="17">
        <v>22852000</v>
      </c>
      <c r="O1929" s="17">
        <v>839560000</v>
      </c>
      <c r="P1929" s="17">
        <v>277460000</v>
      </c>
      <c r="Q1929" s="17">
        <v>1481600000</v>
      </c>
      <c r="R1929" s="17">
        <v>468810000</v>
      </c>
      <c r="S1929" s="17">
        <v>118960000</v>
      </c>
      <c r="T1929" s="17">
        <v>124780000</v>
      </c>
      <c r="U1929" s="17">
        <v>420390000</v>
      </c>
      <c r="V1929" s="17">
        <v>510060000</v>
      </c>
      <c r="W1929" s="17">
        <v>76893000</v>
      </c>
      <c r="X1929" s="17">
        <v>96663000</v>
      </c>
      <c r="Y1929" s="17">
        <v>51340000</v>
      </c>
      <c r="Z1929" s="17">
        <v>142940000</v>
      </c>
      <c r="AA1929" s="17">
        <v>141910000</v>
      </c>
      <c r="AB1929" s="17">
        <v>662640000</v>
      </c>
      <c r="AC1929" s="17">
        <v>295820000</v>
      </c>
      <c r="AD1929" s="17">
        <v>18537000</v>
      </c>
      <c r="AE1929" s="17">
        <v>2464400000</v>
      </c>
      <c r="AF1929" s="17">
        <v>905210000</v>
      </c>
      <c r="AG1929" s="18">
        <v>96270000</v>
      </c>
      <c r="AH1929" s="18">
        <v>22941000</v>
      </c>
      <c r="AI1929" s="18">
        <v>486960000</v>
      </c>
      <c r="AJ1929" s="18">
        <v>383930000</v>
      </c>
      <c r="AK1929" s="18">
        <v>1167200</v>
      </c>
      <c r="AL1929" s="18">
        <v>307450000</v>
      </c>
      <c r="AM1929">
        <f t="shared" si="180"/>
        <v>492828333.33333331</v>
      </c>
      <c r="AN1929">
        <f t="shared" si="181"/>
        <v>216453033.33333334</v>
      </c>
      <c r="AO1929">
        <f t="shared" si="182"/>
        <v>7.1660585581894198E-2</v>
      </c>
      <c r="AP1929">
        <f t="shared" si="183"/>
        <v>2.276837269239778</v>
      </c>
      <c r="AQ1929">
        <f t="shared" si="184"/>
        <v>1</v>
      </c>
      <c r="AR1929">
        <f t="shared" si="185"/>
        <v>0</v>
      </c>
    </row>
    <row r="1930" spans="1:44" x14ac:dyDescent="0.25">
      <c r="A1930" t="s">
        <v>13912</v>
      </c>
      <c r="B1930" s="16">
        <v>7</v>
      </c>
      <c r="C1930" t="s">
        <v>13913</v>
      </c>
      <c r="D1930" t="s">
        <v>13914</v>
      </c>
      <c r="E1930" t="s">
        <v>13915</v>
      </c>
      <c r="F1930" s="17">
        <v>158500000</v>
      </c>
      <c r="G1930" s="17">
        <v>1353300000</v>
      </c>
      <c r="H1930" s="17">
        <v>20930000</v>
      </c>
      <c r="I1930" s="17">
        <v>336570000</v>
      </c>
      <c r="J1930" s="17">
        <v>46964000</v>
      </c>
      <c r="K1930" s="17">
        <v>133280000</v>
      </c>
      <c r="L1930" s="17">
        <v>200710000</v>
      </c>
      <c r="M1930" s="17">
        <v>126730000</v>
      </c>
      <c r="N1930" s="17">
        <v>33358000</v>
      </c>
      <c r="O1930" s="17">
        <v>309010000</v>
      </c>
      <c r="P1930" s="17">
        <v>151010000</v>
      </c>
      <c r="Q1930" s="17">
        <v>583580000</v>
      </c>
      <c r="R1930" s="17">
        <v>127440000</v>
      </c>
      <c r="S1930" s="17">
        <v>534190000</v>
      </c>
      <c r="T1930" s="17">
        <v>69251000</v>
      </c>
      <c r="U1930" s="17">
        <v>4131000</v>
      </c>
      <c r="V1930" s="17">
        <v>858980000</v>
      </c>
      <c r="W1930" s="17">
        <v>24340000</v>
      </c>
      <c r="X1930" s="17">
        <v>144650000</v>
      </c>
      <c r="Y1930" s="17">
        <v>274110000</v>
      </c>
      <c r="Z1930" s="17">
        <v>56750000</v>
      </c>
      <c r="AA1930" s="17">
        <v>32773000</v>
      </c>
      <c r="AB1930" s="17">
        <v>88338000</v>
      </c>
      <c r="AC1930" s="17">
        <v>1858900000</v>
      </c>
      <c r="AD1930" s="17">
        <v>7671100</v>
      </c>
      <c r="AE1930" s="17">
        <v>14905000000</v>
      </c>
      <c r="AF1930" s="17">
        <v>318540000</v>
      </c>
      <c r="AG1930" s="18">
        <v>23486000</v>
      </c>
      <c r="AH1930" s="18">
        <v>144780000</v>
      </c>
      <c r="AI1930" s="18">
        <v>820740000</v>
      </c>
      <c r="AJ1930" s="18">
        <v>692020000</v>
      </c>
      <c r="AK1930" s="18">
        <v>15675000</v>
      </c>
      <c r="AL1930" s="18">
        <v>104050000</v>
      </c>
      <c r="AM1930">
        <f t="shared" si="180"/>
        <v>842926151.85185182</v>
      </c>
      <c r="AN1930">
        <f t="shared" si="181"/>
        <v>300125166.66666669</v>
      </c>
      <c r="AO1930">
        <f t="shared" si="182"/>
        <v>0.34586426468741682</v>
      </c>
      <c r="AP1930">
        <f t="shared" si="183"/>
        <v>2.8085820366675409</v>
      </c>
      <c r="AQ1930">
        <f t="shared" si="184"/>
        <v>0</v>
      </c>
      <c r="AR1930">
        <f t="shared" si="185"/>
        <v>0</v>
      </c>
    </row>
    <row r="1931" spans="1:44" x14ac:dyDescent="0.25">
      <c r="A1931" t="s">
        <v>7957</v>
      </c>
      <c r="B1931" s="16">
        <v>1</v>
      </c>
      <c r="C1931" t="s">
        <v>7958</v>
      </c>
      <c r="D1931" t="s">
        <v>2470</v>
      </c>
      <c r="E1931" t="s">
        <v>7959</v>
      </c>
      <c r="F1931" s="17">
        <v>2109200</v>
      </c>
      <c r="G1931" s="17">
        <v>60736000</v>
      </c>
      <c r="H1931" s="17">
        <v>30539000</v>
      </c>
      <c r="I1931" s="17">
        <v>0</v>
      </c>
      <c r="J1931" s="17">
        <v>36689000</v>
      </c>
      <c r="K1931" s="17">
        <v>0</v>
      </c>
      <c r="L1931" s="17">
        <v>39885000</v>
      </c>
      <c r="M1931" s="17">
        <v>48149000</v>
      </c>
      <c r="N1931" s="17">
        <v>19579000</v>
      </c>
      <c r="O1931" s="17">
        <v>15449000</v>
      </c>
      <c r="P1931" s="17">
        <v>0</v>
      </c>
      <c r="Q1931" s="17">
        <v>0</v>
      </c>
      <c r="R1931" s="17">
        <v>50483000</v>
      </c>
      <c r="S1931" s="17">
        <v>0</v>
      </c>
      <c r="T1931" s="17">
        <v>685430</v>
      </c>
      <c r="U1931" s="17">
        <v>74316000</v>
      </c>
      <c r="V1931" s="17">
        <v>221170000</v>
      </c>
      <c r="W1931" s="17">
        <v>0</v>
      </c>
      <c r="X1931" s="17">
        <v>4192200</v>
      </c>
      <c r="Y1931" s="17">
        <v>18777000</v>
      </c>
      <c r="Z1931" s="17">
        <v>644970</v>
      </c>
      <c r="AA1931" s="17">
        <v>36280000</v>
      </c>
      <c r="AB1931" s="17">
        <v>23709000</v>
      </c>
      <c r="AC1931" s="17">
        <v>15356000</v>
      </c>
      <c r="AD1931" s="17">
        <v>2001100</v>
      </c>
      <c r="AE1931" s="17">
        <v>0</v>
      </c>
      <c r="AF1931" s="17">
        <v>1997600000</v>
      </c>
      <c r="AG1931" s="18">
        <v>0</v>
      </c>
      <c r="AH1931" s="18">
        <v>54072000</v>
      </c>
      <c r="AI1931" s="18">
        <v>0</v>
      </c>
      <c r="AJ1931" s="18">
        <v>0</v>
      </c>
      <c r="AK1931" s="18">
        <v>2231300</v>
      </c>
      <c r="AL1931" s="18">
        <v>3727400</v>
      </c>
      <c r="AM1931">
        <f t="shared" si="180"/>
        <v>99938885.185185179</v>
      </c>
      <c r="AN1931">
        <f t="shared" si="181"/>
        <v>10005116.666666666</v>
      </c>
      <c r="AO1931">
        <f t="shared" si="182"/>
        <v>0.23495120027772651</v>
      </c>
      <c r="AP1931">
        <f t="shared" si="183"/>
        <v>9.9887775939829311</v>
      </c>
      <c r="AQ1931">
        <f t="shared" si="184"/>
        <v>1</v>
      </c>
      <c r="AR1931">
        <f t="shared" si="185"/>
        <v>0</v>
      </c>
    </row>
    <row r="1932" spans="1:44" x14ac:dyDescent="0.25">
      <c r="A1932" t="s">
        <v>13116</v>
      </c>
      <c r="B1932" s="16">
        <v>4</v>
      </c>
      <c r="C1932" t="s">
        <v>13117</v>
      </c>
      <c r="D1932" t="s">
        <v>13118</v>
      </c>
      <c r="E1932" t="s">
        <v>13119</v>
      </c>
      <c r="F1932" s="17">
        <v>31317000</v>
      </c>
      <c r="G1932" s="17">
        <v>151340000</v>
      </c>
      <c r="H1932" s="17">
        <v>55827000</v>
      </c>
      <c r="I1932" s="17">
        <v>28809000</v>
      </c>
      <c r="J1932" s="17">
        <v>188420000</v>
      </c>
      <c r="K1932" s="17">
        <v>11821000</v>
      </c>
      <c r="L1932" s="17">
        <v>76949000</v>
      </c>
      <c r="M1932" s="17">
        <v>116210000</v>
      </c>
      <c r="N1932" s="17">
        <v>92176</v>
      </c>
      <c r="O1932" s="17">
        <v>494490000</v>
      </c>
      <c r="P1932" s="17">
        <v>165870000</v>
      </c>
      <c r="Q1932" s="17">
        <v>2327600000</v>
      </c>
      <c r="R1932" s="17">
        <v>332600000</v>
      </c>
      <c r="S1932" s="17">
        <v>1082500000</v>
      </c>
      <c r="T1932" s="17">
        <v>159720000</v>
      </c>
      <c r="U1932" s="17">
        <v>3254600</v>
      </c>
      <c r="V1932" s="17">
        <v>357520000</v>
      </c>
      <c r="W1932" s="17">
        <v>25636000</v>
      </c>
      <c r="X1932" s="17">
        <v>79479000</v>
      </c>
      <c r="Y1932" s="17">
        <v>126750000</v>
      </c>
      <c r="Z1932" s="17">
        <v>86277000</v>
      </c>
      <c r="AA1932" s="17">
        <v>479260000</v>
      </c>
      <c r="AB1932" s="17">
        <v>291080000</v>
      </c>
      <c r="AC1932" s="17">
        <v>198250000</v>
      </c>
      <c r="AD1932" s="17">
        <v>3933400</v>
      </c>
      <c r="AE1932" s="17">
        <v>1721500000</v>
      </c>
      <c r="AF1932" s="17">
        <v>258450000</v>
      </c>
      <c r="AG1932" s="18">
        <v>41913000</v>
      </c>
      <c r="AH1932" s="18">
        <v>369910000</v>
      </c>
      <c r="AI1932" s="18">
        <v>689210000</v>
      </c>
      <c r="AJ1932" s="18">
        <v>477450000</v>
      </c>
      <c r="AK1932" s="18">
        <v>19512000</v>
      </c>
      <c r="AL1932" s="18">
        <v>103280000</v>
      </c>
      <c r="AM1932">
        <f t="shared" si="180"/>
        <v>327961302.81481481</v>
      </c>
      <c r="AN1932">
        <f t="shared" si="181"/>
        <v>283545833.33333331</v>
      </c>
      <c r="AO1932">
        <f t="shared" si="182"/>
        <v>0.77509416715107859</v>
      </c>
      <c r="AP1932">
        <f t="shared" si="183"/>
        <v>1.1566429982741702</v>
      </c>
      <c r="AQ1932">
        <f t="shared" si="184"/>
        <v>0</v>
      </c>
      <c r="AR1932">
        <f t="shared" si="185"/>
        <v>0</v>
      </c>
    </row>
    <row r="1933" spans="1:44" x14ac:dyDescent="0.25">
      <c r="A1933" t="s">
        <v>21243</v>
      </c>
      <c r="B1933" s="16">
        <v>5</v>
      </c>
      <c r="C1933" t="s">
        <v>21244</v>
      </c>
      <c r="D1933" t="s">
        <v>21245</v>
      </c>
      <c r="E1933" t="s">
        <v>21246</v>
      </c>
      <c r="F1933" s="17">
        <v>0</v>
      </c>
      <c r="G1933" s="17">
        <v>99427000</v>
      </c>
      <c r="H1933" s="17">
        <v>23188000</v>
      </c>
      <c r="I1933" s="17">
        <v>15834000</v>
      </c>
      <c r="J1933" s="17">
        <v>823650</v>
      </c>
      <c r="K1933" s="17">
        <v>0</v>
      </c>
      <c r="L1933" s="17">
        <v>0</v>
      </c>
      <c r="M1933" s="17">
        <v>653150</v>
      </c>
      <c r="N1933" s="17">
        <v>0</v>
      </c>
      <c r="O1933" s="17">
        <v>506880</v>
      </c>
      <c r="P1933" s="17">
        <v>0</v>
      </c>
      <c r="Q1933" s="17">
        <v>20334000</v>
      </c>
      <c r="R1933" s="17">
        <v>131250000</v>
      </c>
      <c r="S1933" s="17">
        <v>46986000</v>
      </c>
      <c r="T1933" s="17">
        <v>13484000</v>
      </c>
      <c r="U1933" s="17">
        <v>23853000</v>
      </c>
      <c r="V1933" s="17">
        <v>87609000</v>
      </c>
      <c r="W1933" s="17">
        <v>4254000</v>
      </c>
      <c r="X1933" s="17">
        <v>63496000</v>
      </c>
      <c r="Y1933" s="17">
        <v>1251000</v>
      </c>
      <c r="Z1933" s="17">
        <v>13216000</v>
      </c>
      <c r="AA1933" s="17">
        <v>0</v>
      </c>
      <c r="AB1933" s="17">
        <v>6116300</v>
      </c>
      <c r="AC1933" s="17">
        <v>63928000</v>
      </c>
      <c r="AD1933" s="17">
        <v>581670</v>
      </c>
      <c r="AE1933" s="17">
        <v>4299400000</v>
      </c>
      <c r="AF1933" s="17">
        <v>18290000</v>
      </c>
      <c r="AG1933" s="18">
        <v>16197000</v>
      </c>
      <c r="AH1933" s="18">
        <v>7902200</v>
      </c>
      <c r="AI1933" s="18">
        <v>55595000</v>
      </c>
      <c r="AJ1933" s="18">
        <v>69004000</v>
      </c>
      <c r="AK1933" s="18">
        <v>0</v>
      </c>
      <c r="AL1933" s="18">
        <v>28333000</v>
      </c>
      <c r="AM1933">
        <f t="shared" si="180"/>
        <v>182758579.62962964</v>
      </c>
      <c r="AN1933">
        <f t="shared" si="181"/>
        <v>29505200</v>
      </c>
      <c r="AO1933">
        <f t="shared" si="182"/>
        <v>0.34352727617383583</v>
      </c>
      <c r="AP1933">
        <f t="shared" si="183"/>
        <v>6.1941142452730249</v>
      </c>
      <c r="AQ1933">
        <f t="shared" si="184"/>
        <v>0</v>
      </c>
      <c r="AR1933">
        <f t="shared" si="185"/>
        <v>0</v>
      </c>
    </row>
    <row r="1934" spans="1:44" x14ac:dyDescent="0.25">
      <c r="A1934" t="s">
        <v>8156</v>
      </c>
      <c r="B1934" s="16">
        <v>3</v>
      </c>
      <c r="C1934" t="s">
        <v>8157</v>
      </c>
      <c r="D1934" t="s">
        <v>2601</v>
      </c>
      <c r="E1934" t="s">
        <v>8158</v>
      </c>
      <c r="F1934" s="17">
        <v>0</v>
      </c>
      <c r="G1934" s="17">
        <v>10922000</v>
      </c>
      <c r="H1934" s="17">
        <v>17622000</v>
      </c>
      <c r="I1934" s="17">
        <v>18889000</v>
      </c>
      <c r="J1934" s="17">
        <v>32207000</v>
      </c>
      <c r="K1934" s="17">
        <v>6824500</v>
      </c>
      <c r="L1934" s="17">
        <v>8648700</v>
      </c>
      <c r="M1934" s="17">
        <v>21071000</v>
      </c>
      <c r="N1934" s="17">
        <v>516110</v>
      </c>
      <c r="O1934" s="17">
        <v>18460000</v>
      </c>
      <c r="P1934" s="17">
        <v>383630000</v>
      </c>
      <c r="Q1934" s="17">
        <v>105450000</v>
      </c>
      <c r="R1934" s="17">
        <v>231720000</v>
      </c>
      <c r="S1934" s="17">
        <v>31580000</v>
      </c>
      <c r="T1934" s="17">
        <v>29361000</v>
      </c>
      <c r="U1934" s="17">
        <v>3671400</v>
      </c>
      <c r="V1934" s="17">
        <v>53898000</v>
      </c>
      <c r="W1934" s="17">
        <v>7452100</v>
      </c>
      <c r="X1934" s="17">
        <v>34400000</v>
      </c>
      <c r="Y1934" s="17">
        <v>311960000</v>
      </c>
      <c r="Z1934" s="17">
        <v>5271200</v>
      </c>
      <c r="AA1934" s="17">
        <v>1180000</v>
      </c>
      <c r="AB1934" s="17">
        <v>20679000</v>
      </c>
      <c r="AC1934" s="17">
        <v>59127000</v>
      </c>
      <c r="AD1934" s="17">
        <v>6301900</v>
      </c>
      <c r="AE1934" s="17">
        <v>242080000</v>
      </c>
      <c r="AF1934" s="17">
        <v>265790000</v>
      </c>
      <c r="AG1934" s="18">
        <v>23619000</v>
      </c>
      <c r="AH1934" s="18">
        <v>4093700</v>
      </c>
      <c r="AI1934" s="18">
        <v>0</v>
      </c>
      <c r="AJ1934" s="18">
        <v>62071000</v>
      </c>
      <c r="AK1934" s="18">
        <v>7030300</v>
      </c>
      <c r="AL1934" s="18">
        <v>820160</v>
      </c>
      <c r="AM1934">
        <f t="shared" si="180"/>
        <v>71433774.444444448</v>
      </c>
      <c r="AN1934">
        <f t="shared" si="181"/>
        <v>16272360</v>
      </c>
      <c r="AO1934">
        <f t="shared" si="182"/>
        <v>2.4347560439121878E-2</v>
      </c>
      <c r="AP1934">
        <f t="shared" si="183"/>
        <v>4.3898841006740543</v>
      </c>
      <c r="AQ1934">
        <f t="shared" si="184"/>
        <v>1</v>
      </c>
      <c r="AR1934">
        <f t="shared" si="185"/>
        <v>0</v>
      </c>
    </row>
    <row r="1935" spans="1:44" x14ac:dyDescent="0.25">
      <c r="A1935" t="s">
        <v>12460</v>
      </c>
      <c r="B1935" s="16">
        <v>5</v>
      </c>
      <c r="C1935" t="s">
        <v>12461</v>
      </c>
      <c r="D1935" t="s">
        <v>12462</v>
      </c>
      <c r="E1935" t="s">
        <v>12463</v>
      </c>
      <c r="F1935" s="17">
        <v>239240000</v>
      </c>
      <c r="G1935" s="17">
        <v>283930000</v>
      </c>
      <c r="H1935" s="17">
        <v>171500000</v>
      </c>
      <c r="I1935" s="17">
        <v>617410000</v>
      </c>
      <c r="J1935" s="17">
        <v>153910000</v>
      </c>
      <c r="K1935" s="17">
        <v>123950000</v>
      </c>
      <c r="L1935" s="17">
        <v>67390000</v>
      </c>
      <c r="M1935" s="17">
        <v>145210000</v>
      </c>
      <c r="N1935" s="17">
        <v>728680000</v>
      </c>
      <c r="O1935" s="17">
        <v>189330000</v>
      </c>
      <c r="P1935" s="17">
        <v>237990000</v>
      </c>
      <c r="Q1935" s="17">
        <v>1963600000</v>
      </c>
      <c r="R1935" s="17">
        <v>938340000</v>
      </c>
      <c r="S1935" s="17">
        <v>575270000</v>
      </c>
      <c r="T1935" s="17">
        <v>124250000</v>
      </c>
      <c r="U1935" s="17">
        <v>58949000</v>
      </c>
      <c r="V1935" s="17">
        <v>1455700000</v>
      </c>
      <c r="W1935" s="17">
        <v>669540000</v>
      </c>
      <c r="X1935" s="17">
        <v>169700000</v>
      </c>
      <c r="Y1935" s="17">
        <v>219600000</v>
      </c>
      <c r="Z1935" s="17">
        <v>291970000</v>
      </c>
      <c r="AA1935" s="17">
        <v>151830000</v>
      </c>
      <c r="AB1935" s="17">
        <v>894910000</v>
      </c>
      <c r="AC1935" s="17">
        <v>214890000</v>
      </c>
      <c r="AD1935" s="17">
        <v>2343800</v>
      </c>
      <c r="AE1935" s="17">
        <v>1392000000</v>
      </c>
      <c r="AF1935" s="17">
        <v>759780000</v>
      </c>
      <c r="AG1935" s="18">
        <v>163750000</v>
      </c>
      <c r="AH1935" s="18">
        <v>24761000</v>
      </c>
      <c r="AI1935" s="18">
        <v>1447300000</v>
      </c>
      <c r="AJ1935" s="18">
        <v>924580000</v>
      </c>
      <c r="AK1935" s="18">
        <v>30427000</v>
      </c>
      <c r="AL1935" s="18">
        <v>143340000</v>
      </c>
      <c r="AM1935">
        <f t="shared" si="180"/>
        <v>475600474.07407409</v>
      </c>
      <c r="AN1935">
        <f t="shared" si="181"/>
        <v>455693000</v>
      </c>
      <c r="AO1935">
        <f t="shared" si="182"/>
        <v>0.94115363035539179</v>
      </c>
      <c r="AP1935">
        <f t="shared" si="183"/>
        <v>1.0436861529013484</v>
      </c>
      <c r="AQ1935">
        <f t="shared" si="184"/>
        <v>0</v>
      </c>
      <c r="AR1935">
        <f t="shared" si="185"/>
        <v>0</v>
      </c>
    </row>
    <row r="1936" spans="1:44" x14ac:dyDescent="0.25">
      <c r="A1936" t="s">
        <v>6847</v>
      </c>
      <c r="B1936" s="16">
        <v>3</v>
      </c>
      <c r="C1936" t="s">
        <v>6848</v>
      </c>
      <c r="D1936" t="s">
        <v>1735</v>
      </c>
      <c r="E1936" t="s">
        <v>6849</v>
      </c>
      <c r="F1936" s="17">
        <v>256680000</v>
      </c>
      <c r="G1936" s="17">
        <v>753090000</v>
      </c>
      <c r="H1936" s="17">
        <v>41457000</v>
      </c>
      <c r="I1936" s="17">
        <v>433150000</v>
      </c>
      <c r="J1936" s="17">
        <v>118810000</v>
      </c>
      <c r="K1936" s="17">
        <v>193060000</v>
      </c>
      <c r="L1936" s="17">
        <v>55516000</v>
      </c>
      <c r="M1936" s="17">
        <v>685790000</v>
      </c>
      <c r="N1936" s="17">
        <v>59493000</v>
      </c>
      <c r="O1936" s="17">
        <v>323050000</v>
      </c>
      <c r="P1936" s="17">
        <v>391290000</v>
      </c>
      <c r="Q1936" s="17">
        <v>552990000</v>
      </c>
      <c r="R1936" s="17">
        <v>235340000</v>
      </c>
      <c r="S1936" s="17">
        <v>101750000</v>
      </c>
      <c r="T1936" s="17">
        <v>116260000</v>
      </c>
      <c r="U1936" s="17">
        <v>16640000</v>
      </c>
      <c r="V1936" s="17">
        <v>881880000</v>
      </c>
      <c r="W1936" s="17">
        <v>94569000</v>
      </c>
      <c r="X1936" s="17">
        <v>264650000</v>
      </c>
      <c r="Y1936" s="17">
        <v>491430000</v>
      </c>
      <c r="Z1936" s="17">
        <v>268850000</v>
      </c>
      <c r="AA1936" s="17">
        <v>99292000</v>
      </c>
      <c r="AB1936" s="17">
        <v>124780000</v>
      </c>
      <c r="AC1936" s="17">
        <v>160010000</v>
      </c>
      <c r="AD1936" s="17">
        <v>20270000</v>
      </c>
      <c r="AE1936" s="17">
        <v>518180000</v>
      </c>
      <c r="AF1936" s="17">
        <v>175030000</v>
      </c>
      <c r="AG1936" s="18">
        <v>87193000</v>
      </c>
      <c r="AH1936" s="18">
        <v>34152000</v>
      </c>
      <c r="AI1936" s="18">
        <v>243360000</v>
      </c>
      <c r="AJ1936" s="18">
        <v>379050000</v>
      </c>
      <c r="AK1936" s="18">
        <v>5905900</v>
      </c>
      <c r="AL1936" s="18">
        <v>114130000</v>
      </c>
      <c r="AM1936">
        <f t="shared" si="180"/>
        <v>275307666.66666669</v>
      </c>
      <c r="AN1936">
        <f t="shared" si="181"/>
        <v>143965150</v>
      </c>
      <c r="AO1936">
        <f t="shared" si="182"/>
        <v>9.9604160649169327E-2</v>
      </c>
      <c r="AP1936">
        <f t="shared" si="183"/>
        <v>1.9123216046846525</v>
      </c>
      <c r="AQ1936">
        <f t="shared" si="184"/>
        <v>1</v>
      </c>
      <c r="AR1936">
        <f t="shared" si="185"/>
        <v>0</v>
      </c>
    </row>
    <row r="1937" spans="1:44" x14ac:dyDescent="0.25">
      <c r="A1937" t="s">
        <v>15971</v>
      </c>
      <c r="B1937" s="16">
        <v>2</v>
      </c>
      <c r="C1937" t="s">
        <v>15972</v>
      </c>
      <c r="D1937" t="s">
        <v>15973</v>
      </c>
      <c r="E1937" t="s">
        <v>15974</v>
      </c>
      <c r="F1937" s="17">
        <v>1200900000</v>
      </c>
      <c r="G1937" s="17">
        <v>1660800000</v>
      </c>
      <c r="H1937" s="17">
        <v>247650000</v>
      </c>
      <c r="I1937" s="17">
        <v>42944000</v>
      </c>
      <c r="J1937" s="17">
        <v>27706000</v>
      </c>
      <c r="K1937" s="17">
        <v>51270000</v>
      </c>
      <c r="L1937" s="17">
        <v>63839000</v>
      </c>
      <c r="M1937" s="17">
        <v>467640000</v>
      </c>
      <c r="N1937" s="17">
        <v>14817000</v>
      </c>
      <c r="O1937" s="17">
        <v>8712500</v>
      </c>
      <c r="P1937" s="17">
        <v>34607000</v>
      </c>
      <c r="Q1937" s="17">
        <v>378820000</v>
      </c>
      <c r="R1937" s="17">
        <v>1031900000</v>
      </c>
      <c r="S1937" s="17">
        <v>112690000</v>
      </c>
      <c r="T1937" s="17">
        <v>21703000</v>
      </c>
      <c r="U1937" s="17">
        <v>9666300</v>
      </c>
      <c r="V1937" s="17">
        <v>6031500000</v>
      </c>
      <c r="W1937" s="17">
        <v>14588000</v>
      </c>
      <c r="X1937" s="17">
        <v>68906000</v>
      </c>
      <c r="Y1937" s="17">
        <v>54729000</v>
      </c>
      <c r="Z1937" s="17">
        <v>7195000</v>
      </c>
      <c r="AA1937" s="17">
        <v>6842000</v>
      </c>
      <c r="AB1937" s="17">
        <v>63934000</v>
      </c>
      <c r="AC1937" s="17">
        <v>2183100000</v>
      </c>
      <c r="AD1937" s="17">
        <v>4566100</v>
      </c>
      <c r="AE1937" s="17">
        <v>1638500000</v>
      </c>
      <c r="AF1937" s="17">
        <v>165150000</v>
      </c>
      <c r="AG1937" s="18">
        <v>89905000</v>
      </c>
      <c r="AH1937" s="18">
        <v>2509700</v>
      </c>
      <c r="AI1937" s="18">
        <v>1787200000</v>
      </c>
      <c r="AJ1937" s="18">
        <v>440000000</v>
      </c>
      <c r="AK1937" s="18">
        <v>1633000</v>
      </c>
      <c r="AL1937" s="18">
        <v>8284300</v>
      </c>
      <c r="AM1937">
        <f t="shared" si="180"/>
        <v>578321292.5925926</v>
      </c>
      <c r="AN1937">
        <f t="shared" si="181"/>
        <v>388255333.33333331</v>
      </c>
      <c r="AO1937">
        <f t="shared" si="182"/>
        <v>0.62088637123430224</v>
      </c>
      <c r="AP1937">
        <f t="shared" si="183"/>
        <v>1.4895385663539096</v>
      </c>
      <c r="AQ1937">
        <f t="shared" si="184"/>
        <v>0</v>
      </c>
      <c r="AR1937">
        <f t="shared" si="185"/>
        <v>0</v>
      </c>
    </row>
    <row r="1938" spans="1:44" x14ac:dyDescent="0.25">
      <c r="A1938" t="s">
        <v>21098</v>
      </c>
      <c r="B1938" s="16">
        <v>6</v>
      </c>
      <c r="C1938" t="s">
        <v>21099</v>
      </c>
      <c r="D1938" t="s">
        <v>21100</v>
      </c>
      <c r="E1938" t="s">
        <v>21101</v>
      </c>
      <c r="F1938" s="17">
        <v>66513000</v>
      </c>
      <c r="G1938" s="17">
        <v>60297000</v>
      </c>
      <c r="H1938" s="17">
        <v>1696800</v>
      </c>
      <c r="I1938" s="17">
        <v>3376900</v>
      </c>
      <c r="J1938" s="17">
        <v>3463700</v>
      </c>
      <c r="K1938" s="17">
        <v>23601000</v>
      </c>
      <c r="L1938" s="17">
        <v>2851000</v>
      </c>
      <c r="M1938" s="17">
        <v>21021000</v>
      </c>
      <c r="N1938" s="17">
        <v>2285600</v>
      </c>
      <c r="O1938" s="17">
        <v>25093000</v>
      </c>
      <c r="P1938" s="17">
        <v>35322000</v>
      </c>
      <c r="Q1938" s="17">
        <v>151750000</v>
      </c>
      <c r="R1938" s="17">
        <v>213240000</v>
      </c>
      <c r="S1938" s="17">
        <v>62802000</v>
      </c>
      <c r="T1938" s="17">
        <v>1685500</v>
      </c>
      <c r="U1938" s="17">
        <v>1414500</v>
      </c>
      <c r="V1938" s="17">
        <v>180510000</v>
      </c>
      <c r="W1938" s="17">
        <v>3726100</v>
      </c>
      <c r="X1938" s="17">
        <v>45990000</v>
      </c>
      <c r="Y1938" s="17">
        <v>56679000</v>
      </c>
      <c r="Z1938" s="17">
        <v>143290000</v>
      </c>
      <c r="AA1938" s="17">
        <v>25994000</v>
      </c>
      <c r="AB1938" s="17">
        <v>25983000</v>
      </c>
      <c r="AC1938" s="17">
        <v>49657000</v>
      </c>
      <c r="AD1938" s="17">
        <v>3958200</v>
      </c>
      <c r="AE1938" s="17">
        <v>515880000</v>
      </c>
      <c r="AF1938" s="17">
        <v>526590000</v>
      </c>
      <c r="AG1938" s="18">
        <v>1592300</v>
      </c>
      <c r="AH1938" s="18">
        <v>9116600</v>
      </c>
      <c r="AI1938" s="18">
        <v>36316000</v>
      </c>
      <c r="AJ1938" s="18">
        <v>1066000000</v>
      </c>
      <c r="AK1938" s="18">
        <v>2034400</v>
      </c>
      <c r="AL1938" s="18">
        <v>41286000</v>
      </c>
      <c r="AM1938">
        <f t="shared" si="180"/>
        <v>83506307.407407403</v>
      </c>
      <c r="AN1938">
        <f t="shared" si="181"/>
        <v>192724216.66666666</v>
      </c>
      <c r="AO1938">
        <f t="shared" si="182"/>
        <v>0.56267528102184605</v>
      </c>
      <c r="AP1938">
        <f t="shared" si="183"/>
        <v>0.43329431480756175</v>
      </c>
      <c r="AQ1938">
        <f t="shared" si="184"/>
        <v>0</v>
      </c>
      <c r="AR1938">
        <f t="shared" si="185"/>
        <v>0</v>
      </c>
    </row>
    <row r="1939" spans="1:44" x14ac:dyDescent="0.25">
      <c r="A1939" t="s">
        <v>9209</v>
      </c>
      <c r="B1939" s="16">
        <v>9</v>
      </c>
      <c r="C1939" t="s">
        <v>9210</v>
      </c>
      <c r="D1939" t="s">
        <v>9211</v>
      </c>
      <c r="E1939" t="s">
        <v>9212</v>
      </c>
      <c r="F1939" s="17">
        <v>223450000000</v>
      </c>
      <c r="G1939" s="17">
        <v>87567000000</v>
      </c>
      <c r="H1939" s="17">
        <v>43462000000</v>
      </c>
      <c r="I1939" s="17">
        <v>14740000000</v>
      </c>
      <c r="J1939" s="17">
        <v>30735000000</v>
      </c>
      <c r="K1939" s="17">
        <v>27078000000</v>
      </c>
      <c r="L1939" s="17">
        <v>29922000000</v>
      </c>
      <c r="M1939" s="17">
        <v>45170000000</v>
      </c>
      <c r="N1939" s="17">
        <v>45788000000</v>
      </c>
      <c r="O1939" s="17">
        <v>39286000000</v>
      </c>
      <c r="P1939" s="17">
        <v>113120000000</v>
      </c>
      <c r="Q1939" s="17">
        <v>371940000000</v>
      </c>
      <c r="R1939" s="17">
        <v>168830000000</v>
      </c>
      <c r="S1939" s="17">
        <v>53573000000</v>
      </c>
      <c r="T1939" s="17">
        <v>13584000000</v>
      </c>
      <c r="U1939" s="17">
        <v>9686500000</v>
      </c>
      <c r="V1939" s="17">
        <v>390070000000</v>
      </c>
      <c r="W1939" s="17">
        <v>51423000000</v>
      </c>
      <c r="X1939" s="17">
        <v>35709000000</v>
      </c>
      <c r="Y1939" s="17">
        <v>91178000000</v>
      </c>
      <c r="Z1939" s="17">
        <v>56636000000</v>
      </c>
      <c r="AA1939" s="17">
        <v>9412200000</v>
      </c>
      <c r="AB1939" s="17">
        <v>44857000000</v>
      </c>
      <c r="AC1939" s="17">
        <v>491760000000</v>
      </c>
      <c r="AD1939" s="17">
        <v>21145000000</v>
      </c>
      <c r="AE1939" s="17">
        <v>124050000000</v>
      </c>
      <c r="AF1939" s="17">
        <v>221900000000</v>
      </c>
      <c r="AG1939" s="18">
        <v>18989000000</v>
      </c>
      <c r="AH1939" s="18">
        <v>15247000000</v>
      </c>
      <c r="AI1939" s="18">
        <v>88963000000</v>
      </c>
      <c r="AJ1939" s="18">
        <v>270800000000</v>
      </c>
      <c r="AK1939" s="18">
        <v>7527100000</v>
      </c>
      <c r="AL1939" s="18">
        <v>40144000000</v>
      </c>
      <c r="AM1939">
        <f t="shared" si="180"/>
        <v>105780433333.33333</v>
      </c>
      <c r="AN1939">
        <f t="shared" si="181"/>
        <v>73611683333.333328</v>
      </c>
      <c r="AO1939">
        <f t="shared" si="182"/>
        <v>0.5197463499995989</v>
      </c>
      <c r="AP1939">
        <f t="shared" si="183"/>
        <v>1.4370060368587323</v>
      </c>
      <c r="AQ1939">
        <f t="shared" si="184"/>
        <v>0</v>
      </c>
      <c r="AR1939">
        <f t="shared" si="185"/>
        <v>0</v>
      </c>
    </row>
    <row r="1940" spans="1:44" x14ac:dyDescent="0.25">
      <c r="A1940" t="s">
        <v>9392</v>
      </c>
      <c r="B1940" s="16">
        <v>1</v>
      </c>
      <c r="C1940" t="s">
        <v>9393</v>
      </c>
      <c r="D1940" t="s">
        <v>9394</v>
      </c>
      <c r="E1940" t="s">
        <v>9395</v>
      </c>
      <c r="F1940" s="17">
        <v>107120000000</v>
      </c>
      <c r="G1940" s="17">
        <v>41986000000</v>
      </c>
      <c r="H1940" s="17">
        <v>14075000000</v>
      </c>
      <c r="I1940" s="17">
        <v>11139000000</v>
      </c>
      <c r="J1940" s="17">
        <v>4918700000</v>
      </c>
      <c r="K1940" s="17">
        <v>3222000000</v>
      </c>
      <c r="L1940" s="17">
        <v>6407300000</v>
      </c>
      <c r="M1940" s="17">
        <v>18035000000</v>
      </c>
      <c r="N1940" s="17">
        <v>7679700000</v>
      </c>
      <c r="O1940" s="17">
        <v>17854000000</v>
      </c>
      <c r="P1940" s="17">
        <v>16358000000</v>
      </c>
      <c r="Q1940" s="17">
        <v>59362000000</v>
      </c>
      <c r="R1940" s="17">
        <v>29106000000</v>
      </c>
      <c r="S1940" s="17">
        <v>8771400000</v>
      </c>
      <c r="T1940" s="17">
        <v>5674200000</v>
      </c>
      <c r="U1940" s="17">
        <v>609830000</v>
      </c>
      <c r="V1940" s="17">
        <v>65987000000</v>
      </c>
      <c r="W1940" s="17">
        <v>22260000000</v>
      </c>
      <c r="X1940" s="17">
        <v>10655000000</v>
      </c>
      <c r="Y1940" s="17">
        <v>22824000000</v>
      </c>
      <c r="Z1940" s="17">
        <v>15207000000</v>
      </c>
      <c r="AA1940" s="17">
        <v>4903800000</v>
      </c>
      <c r="AB1940" s="17">
        <v>13604000000</v>
      </c>
      <c r="AC1940" s="17">
        <v>66488000000</v>
      </c>
      <c r="AD1940" s="17">
        <v>5803100000</v>
      </c>
      <c r="AE1940" s="17">
        <v>42035000000</v>
      </c>
      <c r="AF1940" s="17">
        <v>60981000000</v>
      </c>
      <c r="AG1940" s="18">
        <v>4765300000</v>
      </c>
      <c r="AH1940" s="18">
        <v>6198500000</v>
      </c>
      <c r="AI1940" s="18">
        <v>22391000000</v>
      </c>
      <c r="AJ1940" s="18">
        <v>73974000000</v>
      </c>
      <c r="AK1940" s="18">
        <v>1530100000</v>
      </c>
      <c r="AL1940" s="18">
        <v>10760000000</v>
      </c>
      <c r="AM1940">
        <f t="shared" si="180"/>
        <v>25298741851.851852</v>
      </c>
      <c r="AN1940">
        <f t="shared" si="181"/>
        <v>19936483333.333332</v>
      </c>
      <c r="AO1940">
        <f t="shared" si="182"/>
        <v>0.67520981539715808</v>
      </c>
      <c r="AP1940">
        <f t="shared" si="183"/>
        <v>1.2689671206733311</v>
      </c>
      <c r="AQ1940">
        <f t="shared" si="184"/>
        <v>0</v>
      </c>
      <c r="AR1940">
        <f t="shared" si="185"/>
        <v>0</v>
      </c>
    </row>
    <row r="1941" spans="1:44" x14ac:dyDescent="0.25">
      <c r="A1941" t="s">
        <v>11949</v>
      </c>
      <c r="B1941" s="16">
        <v>15</v>
      </c>
      <c r="C1941" t="s">
        <v>11950</v>
      </c>
      <c r="D1941" t="s">
        <v>11951</v>
      </c>
      <c r="E1941" t="s">
        <v>11952</v>
      </c>
      <c r="F1941" s="17">
        <v>978590000</v>
      </c>
      <c r="G1941" s="17">
        <v>2058800000</v>
      </c>
      <c r="H1941" s="17">
        <v>150040000</v>
      </c>
      <c r="I1941" s="17">
        <v>577250000</v>
      </c>
      <c r="J1941" s="17">
        <v>809810000</v>
      </c>
      <c r="K1941" s="17">
        <v>417010000</v>
      </c>
      <c r="L1941" s="17">
        <v>330530000</v>
      </c>
      <c r="M1941" s="17">
        <v>571350000</v>
      </c>
      <c r="N1941" s="17">
        <v>462610000</v>
      </c>
      <c r="O1941" s="17">
        <v>828790000</v>
      </c>
      <c r="P1941" s="17">
        <v>1961200000</v>
      </c>
      <c r="Q1941" s="17">
        <v>4447500000</v>
      </c>
      <c r="R1941" s="17">
        <v>173130000</v>
      </c>
      <c r="S1941" s="17">
        <v>2394800000</v>
      </c>
      <c r="T1941" s="17">
        <v>478740000</v>
      </c>
      <c r="U1941" s="17">
        <v>224330000</v>
      </c>
      <c r="V1941" s="17">
        <v>4616800000</v>
      </c>
      <c r="W1941" s="17">
        <v>745980000</v>
      </c>
      <c r="X1941" s="17">
        <v>1040000000</v>
      </c>
      <c r="Y1941" s="17">
        <v>792380000</v>
      </c>
      <c r="Z1941" s="17">
        <v>627690000</v>
      </c>
      <c r="AA1941" s="17">
        <v>492650000</v>
      </c>
      <c r="AB1941" s="17">
        <v>564960000</v>
      </c>
      <c r="AC1941" s="17">
        <v>1243300000</v>
      </c>
      <c r="AD1941" s="17">
        <v>209550000</v>
      </c>
      <c r="AE1941" s="17">
        <v>2287600000</v>
      </c>
      <c r="AF1941" s="17">
        <v>4299400000</v>
      </c>
      <c r="AG1941" s="18">
        <v>572120000</v>
      </c>
      <c r="AH1941" s="18">
        <v>174310000</v>
      </c>
      <c r="AI1941" s="18">
        <v>829850000</v>
      </c>
      <c r="AJ1941" s="18">
        <v>3560500000</v>
      </c>
      <c r="AK1941" s="18">
        <v>129020000</v>
      </c>
      <c r="AL1941" s="18">
        <v>287300000</v>
      </c>
      <c r="AM1941">
        <f t="shared" si="180"/>
        <v>1251288518.5185184</v>
      </c>
      <c r="AN1941">
        <f t="shared" si="181"/>
        <v>925516666.66666663</v>
      </c>
      <c r="AO1941">
        <f t="shared" si="182"/>
        <v>0.5998948549082288</v>
      </c>
      <c r="AP1941">
        <f t="shared" si="183"/>
        <v>1.3519891792172141</v>
      </c>
      <c r="AQ1941">
        <f t="shared" si="184"/>
        <v>0</v>
      </c>
      <c r="AR1941">
        <f t="shared" si="185"/>
        <v>0</v>
      </c>
    </row>
    <row r="1942" spans="1:44" x14ac:dyDescent="0.25">
      <c r="A1942" t="s">
        <v>10120</v>
      </c>
      <c r="B1942" s="16">
        <v>4</v>
      </c>
      <c r="C1942" t="s">
        <v>10121</v>
      </c>
      <c r="D1942" t="s">
        <v>10122</v>
      </c>
      <c r="E1942" t="s">
        <v>10123</v>
      </c>
      <c r="F1942" s="17">
        <v>4314700000</v>
      </c>
      <c r="G1942" s="17">
        <v>7043800000</v>
      </c>
      <c r="H1942" s="17">
        <v>1402100000</v>
      </c>
      <c r="I1942" s="17">
        <v>1342100000</v>
      </c>
      <c r="J1942" s="17">
        <v>2090800000</v>
      </c>
      <c r="K1942" s="17">
        <v>1444000000</v>
      </c>
      <c r="L1942" s="17">
        <v>1360400000</v>
      </c>
      <c r="M1942" s="17">
        <v>9212100000</v>
      </c>
      <c r="N1942" s="17">
        <v>3374500000</v>
      </c>
      <c r="O1942" s="17">
        <v>3980300000</v>
      </c>
      <c r="P1942" s="17">
        <v>5172100000</v>
      </c>
      <c r="Q1942" s="17">
        <v>19344000000</v>
      </c>
      <c r="R1942" s="17">
        <v>4906000000</v>
      </c>
      <c r="S1942" s="17">
        <v>2450000000</v>
      </c>
      <c r="T1942" s="17">
        <v>797480000</v>
      </c>
      <c r="U1942" s="17">
        <v>777260000</v>
      </c>
      <c r="V1942" s="17">
        <v>22733000000</v>
      </c>
      <c r="W1942" s="17">
        <v>558950000</v>
      </c>
      <c r="X1942" s="17">
        <v>3520000000</v>
      </c>
      <c r="Y1942" s="17">
        <v>2594700000</v>
      </c>
      <c r="Z1942" s="17">
        <v>2525500000</v>
      </c>
      <c r="AA1942" s="17">
        <v>1179000000</v>
      </c>
      <c r="AB1942" s="17">
        <v>3285600000</v>
      </c>
      <c r="AC1942" s="17">
        <v>732440000</v>
      </c>
      <c r="AD1942" s="17">
        <v>502910000</v>
      </c>
      <c r="AE1942" s="17">
        <v>18346000000</v>
      </c>
      <c r="AF1942" s="17">
        <v>5571400000</v>
      </c>
      <c r="AG1942" s="18">
        <v>1499500000</v>
      </c>
      <c r="AH1942" s="18">
        <v>236240000</v>
      </c>
      <c r="AI1942" s="18">
        <v>4931300000</v>
      </c>
      <c r="AJ1942" s="18">
        <v>9560600000</v>
      </c>
      <c r="AK1942" s="18">
        <v>358390000</v>
      </c>
      <c r="AL1942" s="18">
        <v>1161600000</v>
      </c>
      <c r="AM1942">
        <f t="shared" si="180"/>
        <v>4835597777.7777777</v>
      </c>
      <c r="AN1942">
        <f t="shared" si="181"/>
        <v>2957938333.3333335</v>
      </c>
      <c r="AO1942">
        <f t="shared" si="182"/>
        <v>0.33830208889222346</v>
      </c>
      <c r="AP1942">
        <f t="shared" si="183"/>
        <v>1.6347865414518257</v>
      </c>
      <c r="AQ1942">
        <f t="shared" si="184"/>
        <v>0</v>
      </c>
      <c r="AR1942">
        <f t="shared" si="185"/>
        <v>0</v>
      </c>
    </row>
    <row r="1943" spans="1:44" x14ac:dyDescent="0.25">
      <c r="A1943" t="s">
        <v>24592</v>
      </c>
      <c r="B1943" s="16">
        <v>3</v>
      </c>
      <c r="C1943" t="s">
        <v>24593</v>
      </c>
      <c r="D1943" t="s">
        <v>24594</v>
      </c>
      <c r="E1943" t="s">
        <v>24595</v>
      </c>
      <c r="F1943" s="17">
        <v>67220000</v>
      </c>
      <c r="G1943" s="17">
        <v>3778000</v>
      </c>
      <c r="H1943" s="17">
        <v>1119400</v>
      </c>
      <c r="I1943" s="17">
        <v>753940</v>
      </c>
      <c r="J1943" s="17">
        <v>20122000</v>
      </c>
      <c r="K1943" s="17">
        <v>721110</v>
      </c>
      <c r="L1943" s="17">
        <v>0</v>
      </c>
      <c r="M1943" s="17">
        <v>98335000</v>
      </c>
      <c r="N1943" s="17">
        <v>20798000</v>
      </c>
      <c r="O1943" s="17">
        <v>24021000</v>
      </c>
      <c r="P1943" s="17">
        <v>11652000</v>
      </c>
      <c r="Q1943" s="17">
        <v>11524000</v>
      </c>
      <c r="R1943" s="17">
        <v>0</v>
      </c>
      <c r="S1943" s="17">
        <v>0</v>
      </c>
      <c r="T1943" s="17">
        <v>10416000</v>
      </c>
      <c r="U1943" s="17">
        <v>0</v>
      </c>
      <c r="V1943" s="17">
        <v>159250000</v>
      </c>
      <c r="W1943" s="17">
        <v>3681200</v>
      </c>
      <c r="X1943" s="17">
        <v>11557000</v>
      </c>
      <c r="Y1943" s="17">
        <v>27445000</v>
      </c>
      <c r="Z1943" s="17">
        <v>44106000</v>
      </c>
      <c r="AA1943" s="17">
        <v>0</v>
      </c>
      <c r="AB1943" s="17">
        <v>82610000</v>
      </c>
      <c r="AC1943" s="17">
        <v>3605600</v>
      </c>
      <c r="AD1943" s="17">
        <v>26817000</v>
      </c>
      <c r="AE1943" s="17">
        <v>66051000</v>
      </c>
      <c r="AF1943" s="17">
        <v>37112000</v>
      </c>
      <c r="AG1943" s="18">
        <v>3848400</v>
      </c>
      <c r="AH1943" s="18">
        <v>126220</v>
      </c>
      <c r="AI1943" s="18">
        <v>107340000</v>
      </c>
      <c r="AJ1943" s="18">
        <v>75606000</v>
      </c>
      <c r="AK1943" s="18">
        <v>95544</v>
      </c>
      <c r="AL1943" s="18">
        <v>8901800</v>
      </c>
      <c r="AM1943">
        <f t="shared" si="180"/>
        <v>27136861.111111112</v>
      </c>
      <c r="AN1943">
        <f t="shared" si="181"/>
        <v>32652994</v>
      </c>
      <c r="AO1943">
        <f t="shared" si="182"/>
        <v>0.79563110257826997</v>
      </c>
      <c r="AP1943">
        <f t="shared" si="183"/>
        <v>0.83106808248919262</v>
      </c>
      <c r="AQ1943">
        <f t="shared" si="184"/>
        <v>0</v>
      </c>
      <c r="AR1943">
        <f t="shared" si="185"/>
        <v>0</v>
      </c>
    </row>
    <row r="1944" spans="1:44" x14ac:dyDescent="0.25">
      <c r="A1944" t="s">
        <v>5002</v>
      </c>
      <c r="B1944" s="16">
        <v>1</v>
      </c>
      <c r="C1944" t="s">
        <v>5003</v>
      </c>
      <c r="D1944" t="s">
        <v>512</v>
      </c>
      <c r="E1944" t="s">
        <v>5004</v>
      </c>
      <c r="F1944" s="17">
        <v>2399400000</v>
      </c>
      <c r="G1944" s="17">
        <v>2260800000</v>
      </c>
      <c r="H1944" s="17">
        <v>203790000</v>
      </c>
      <c r="I1944" s="17">
        <v>481080000</v>
      </c>
      <c r="J1944" s="17">
        <v>442470000</v>
      </c>
      <c r="K1944" s="17">
        <v>116270000</v>
      </c>
      <c r="L1944" s="17">
        <v>276250000</v>
      </c>
      <c r="M1944" s="17">
        <v>708350000</v>
      </c>
      <c r="N1944" s="17">
        <v>16370000</v>
      </c>
      <c r="O1944" s="17">
        <v>246220000</v>
      </c>
      <c r="P1944" s="17">
        <v>1787800000</v>
      </c>
      <c r="Q1944" s="17">
        <v>24256000000</v>
      </c>
      <c r="R1944" s="17">
        <v>857540000</v>
      </c>
      <c r="S1944" s="17">
        <v>595390000</v>
      </c>
      <c r="T1944" s="17">
        <v>193290000</v>
      </c>
      <c r="U1944" s="17">
        <v>99375000</v>
      </c>
      <c r="V1944" s="17">
        <v>2885600000</v>
      </c>
      <c r="W1944" s="17">
        <v>270980000</v>
      </c>
      <c r="X1944" s="17">
        <v>704160000</v>
      </c>
      <c r="Y1944" s="17">
        <v>564560000</v>
      </c>
      <c r="Z1944" s="17">
        <v>361000000</v>
      </c>
      <c r="AA1944" s="17">
        <v>168050000</v>
      </c>
      <c r="AB1944" s="17">
        <v>373750000</v>
      </c>
      <c r="AC1944" s="17">
        <v>938560000</v>
      </c>
      <c r="AD1944" s="17">
        <v>48810000</v>
      </c>
      <c r="AE1944" s="17">
        <v>49204000000</v>
      </c>
      <c r="AF1944" s="17">
        <v>514440000</v>
      </c>
      <c r="AG1944" s="18">
        <v>189860000</v>
      </c>
      <c r="AH1944" s="18">
        <v>41916000</v>
      </c>
      <c r="AI1944" s="18">
        <v>258950000</v>
      </c>
      <c r="AJ1944" s="18">
        <v>1458900000</v>
      </c>
      <c r="AK1944" s="18">
        <v>47802000</v>
      </c>
      <c r="AL1944" s="18">
        <v>109000000</v>
      </c>
      <c r="AM1944">
        <f t="shared" si="180"/>
        <v>3369418703.7037039</v>
      </c>
      <c r="AN1944">
        <f t="shared" si="181"/>
        <v>351071333.33333331</v>
      </c>
      <c r="AO1944">
        <f t="shared" si="182"/>
        <v>0.14007867183215034</v>
      </c>
      <c r="AP1944">
        <f t="shared" si="183"/>
        <v>9.5975329905518834</v>
      </c>
      <c r="AQ1944">
        <f t="shared" si="184"/>
        <v>1</v>
      </c>
      <c r="AR1944">
        <f t="shared" si="185"/>
        <v>0</v>
      </c>
    </row>
    <row r="1945" spans="1:44" x14ac:dyDescent="0.25">
      <c r="A1945" t="s">
        <v>6199</v>
      </c>
      <c r="B1945" s="16">
        <v>3</v>
      </c>
      <c r="C1945" t="s">
        <v>6200</v>
      </c>
      <c r="D1945" t="s">
        <v>1305</v>
      </c>
      <c r="E1945" t="s">
        <v>6201</v>
      </c>
      <c r="F1945" s="17">
        <v>1043600000</v>
      </c>
      <c r="G1945" s="17">
        <v>1553600000</v>
      </c>
      <c r="H1945" s="17">
        <v>175130000</v>
      </c>
      <c r="I1945" s="17">
        <v>232550000</v>
      </c>
      <c r="J1945" s="17">
        <v>71810000</v>
      </c>
      <c r="K1945" s="17">
        <v>66770000</v>
      </c>
      <c r="L1945" s="17">
        <v>152080000</v>
      </c>
      <c r="M1945" s="17">
        <v>268880000</v>
      </c>
      <c r="N1945" s="17">
        <v>4660600</v>
      </c>
      <c r="O1945" s="17">
        <v>7434100</v>
      </c>
      <c r="P1945" s="17">
        <v>1541000000</v>
      </c>
      <c r="Q1945" s="17">
        <v>2342500000</v>
      </c>
      <c r="R1945" s="17">
        <v>676160000</v>
      </c>
      <c r="S1945" s="17">
        <v>422860000</v>
      </c>
      <c r="T1945" s="17">
        <v>10406000</v>
      </c>
      <c r="U1945" s="17">
        <v>49032000</v>
      </c>
      <c r="V1945" s="17">
        <v>2932000000</v>
      </c>
      <c r="W1945" s="17">
        <v>502620000</v>
      </c>
      <c r="X1945" s="17">
        <v>325670000</v>
      </c>
      <c r="Y1945" s="17">
        <v>237280000</v>
      </c>
      <c r="Z1945" s="17">
        <v>39321000</v>
      </c>
      <c r="AA1945" s="17">
        <v>83891000</v>
      </c>
      <c r="AB1945" s="17">
        <v>34930000</v>
      </c>
      <c r="AC1945" s="17">
        <v>1175000000</v>
      </c>
      <c r="AD1945" s="17">
        <v>36807000</v>
      </c>
      <c r="AE1945" s="17">
        <v>602170000</v>
      </c>
      <c r="AF1945" s="17">
        <v>143240000</v>
      </c>
      <c r="AG1945" s="18">
        <v>127210000</v>
      </c>
      <c r="AH1945" s="18">
        <v>6411800</v>
      </c>
      <c r="AI1945" s="18">
        <v>45090000</v>
      </c>
      <c r="AJ1945" s="18">
        <v>472730000</v>
      </c>
      <c r="AK1945" s="18">
        <v>71893000</v>
      </c>
      <c r="AL1945" s="18">
        <v>21847000</v>
      </c>
      <c r="AM1945">
        <f t="shared" si="180"/>
        <v>545607470.37037039</v>
      </c>
      <c r="AN1945">
        <f t="shared" si="181"/>
        <v>124196966.66666667</v>
      </c>
      <c r="AO1945">
        <f t="shared" si="182"/>
        <v>1.4492131813874279E-2</v>
      </c>
      <c r="AP1945">
        <f t="shared" si="183"/>
        <v>4.393082093822235</v>
      </c>
      <c r="AQ1945">
        <f t="shared" si="184"/>
        <v>1</v>
      </c>
      <c r="AR1945">
        <f t="shared" si="185"/>
        <v>0</v>
      </c>
    </row>
    <row r="1946" spans="1:44" x14ac:dyDescent="0.25">
      <c r="A1946" t="s">
        <v>11589</v>
      </c>
      <c r="B1946" s="16">
        <v>8</v>
      </c>
      <c r="C1946" t="s">
        <v>11590</v>
      </c>
      <c r="D1946" t="s">
        <v>11591</v>
      </c>
      <c r="E1946" t="s">
        <v>11592</v>
      </c>
      <c r="F1946" s="17">
        <v>6384100000</v>
      </c>
      <c r="G1946" s="17">
        <v>1598400000</v>
      </c>
      <c r="H1946" s="17">
        <v>476320000</v>
      </c>
      <c r="I1946" s="17">
        <v>1680500000</v>
      </c>
      <c r="J1946" s="17">
        <v>293750000</v>
      </c>
      <c r="K1946" s="17">
        <v>227710000</v>
      </c>
      <c r="L1946" s="17">
        <v>1353700000</v>
      </c>
      <c r="M1946" s="17">
        <v>6664000000</v>
      </c>
      <c r="N1946" s="17">
        <v>1303700000</v>
      </c>
      <c r="O1946" s="17">
        <v>1869100000</v>
      </c>
      <c r="P1946" s="17">
        <v>5306800000</v>
      </c>
      <c r="Q1946" s="17">
        <v>1161100000</v>
      </c>
      <c r="R1946" s="17">
        <v>1153400000</v>
      </c>
      <c r="S1946" s="17">
        <v>1588600000</v>
      </c>
      <c r="T1946" s="17">
        <v>723710000</v>
      </c>
      <c r="U1946" s="17">
        <v>246550000</v>
      </c>
      <c r="V1946" s="17">
        <v>3061000000</v>
      </c>
      <c r="W1946" s="17">
        <v>67011000</v>
      </c>
      <c r="X1946" s="17">
        <v>426730000</v>
      </c>
      <c r="Y1946" s="17">
        <v>560370000</v>
      </c>
      <c r="Z1946" s="17">
        <v>1291400000</v>
      </c>
      <c r="AA1946" s="17">
        <v>1144300000</v>
      </c>
      <c r="AB1946" s="17">
        <v>3360400000</v>
      </c>
      <c r="AC1946" s="17">
        <v>61783000</v>
      </c>
      <c r="AD1946" s="17">
        <v>43941000</v>
      </c>
      <c r="AE1946" s="17">
        <v>9680100000</v>
      </c>
      <c r="AF1946" s="17">
        <v>1353400000</v>
      </c>
      <c r="AG1946" s="18">
        <v>493040000</v>
      </c>
      <c r="AH1946" s="18">
        <v>175900000</v>
      </c>
      <c r="AI1946" s="18">
        <v>3257900000</v>
      </c>
      <c r="AJ1946" s="18">
        <v>2836500000</v>
      </c>
      <c r="AK1946" s="18">
        <v>91625000</v>
      </c>
      <c r="AL1946" s="18">
        <v>747910000</v>
      </c>
      <c r="AM1946">
        <f t="shared" si="180"/>
        <v>1965995370.3703704</v>
      </c>
      <c r="AN1946">
        <f t="shared" si="181"/>
        <v>1267145833.3333333</v>
      </c>
      <c r="AO1946">
        <f t="shared" si="182"/>
        <v>0.35911894597066318</v>
      </c>
      <c r="AP1946">
        <f t="shared" si="183"/>
        <v>1.5515146865129603</v>
      </c>
      <c r="AQ1946">
        <f t="shared" si="184"/>
        <v>0</v>
      </c>
      <c r="AR1946">
        <f t="shared" si="185"/>
        <v>0</v>
      </c>
    </row>
    <row r="1947" spans="1:44" x14ac:dyDescent="0.25">
      <c r="A1947" t="s">
        <v>24937</v>
      </c>
      <c r="B1947" s="16">
        <v>2</v>
      </c>
      <c r="C1947" t="s">
        <v>24938</v>
      </c>
      <c r="D1947" t="s">
        <v>24939</v>
      </c>
      <c r="E1947" t="s">
        <v>24940</v>
      </c>
      <c r="F1947" s="17">
        <v>3707400</v>
      </c>
      <c r="G1947" s="17">
        <v>3872300</v>
      </c>
      <c r="H1947" s="17">
        <v>0</v>
      </c>
      <c r="I1947" s="17">
        <v>644410</v>
      </c>
      <c r="J1947" s="17">
        <v>4547200</v>
      </c>
      <c r="K1947" s="17">
        <v>0</v>
      </c>
      <c r="L1947" s="17">
        <v>813860</v>
      </c>
      <c r="M1947" s="17">
        <v>1265800</v>
      </c>
      <c r="N1947" s="17">
        <v>0</v>
      </c>
      <c r="O1947" s="17">
        <v>0</v>
      </c>
      <c r="P1947" s="17">
        <v>0</v>
      </c>
      <c r="Q1947" s="17">
        <v>23398000</v>
      </c>
      <c r="R1947" s="17">
        <v>77258000</v>
      </c>
      <c r="S1947" s="17">
        <v>25309000</v>
      </c>
      <c r="T1947" s="17">
        <v>0</v>
      </c>
      <c r="U1947" s="17">
        <v>0</v>
      </c>
      <c r="V1947" s="17">
        <v>74915000</v>
      </c>
      <c r="W1947" s="17">
        <v>0</v>
      </c>
      <c r="X1947" s="17">
        <v>0</v>
      </c>
      <c r="Y1947" s="17">
        <v>0</v>
      </c>
      <c r="Z1947" s="17">
        <v>1135900</v>
      </c>
      <c r="AA1947" s="17">
        <v>0</v>
      </c>
      <c r="AB1947" s="17">
        <v>2700400</v>
      </c>
      <c r="AC1947" s="17">
        <v>0</v>
      </c>
      <c r="AD1947" s="17">
        <v>0</v>
      </c>
      <c r="AE1947" s="17">
        <v>0</v>
      </c>
      <c r="AF1947" s="17">
        <v>0</v>
      </c>
      <c r="AG1947" s="18">
        <v>2059500</v>
      </c>
      <c r="AH1947" s="18">
        <v>2150700</v>
      </c>
      <c r="AI1947" s="18">
        <v>8570600</v>
      </c>
      <c r="AJ1947" s="18">
        <v>44694000</v>
      </c>
      <c r="AK1947" s="18">
        <v>8444800</v>
      </c>
      <c r="AL1947" s="18">
        <v>2261900</v>
      </c>
      <c r="AM1947">
        <f t="shared" si="180"/>
        <v>8132121.111111111</v>
      </c>
      <c r="AN1947">
        <f t="shared" si="181"/>
        <v>11363583.333333334</v>
      </c>
      <c r="AO1947">
        <f t="shared" si="182"/>
        <v>0.69081607628056407</v>
      </c>
      <c r="AP1947">
        <f t="shared" si="183"/>
        <v>0.71562999738443223</v>
      </c>
      <c r="AQ1947">
        <f t="shared" si="184"/>
        <v>0</v>
      </c>
      <c r="AR1947">
        <f t="shared" si="185"/>
        <v>0</v>
      </c>
    </row>
    <row r="1948" spans="1:44" x14ac:dyDescent="0.25">
      <c r="A1948" t="s">
        <v>15319</v>
      </c>
      <c r="B1948" s="16">
        <v>4</v>
      </c>
      <c r="C1948" t="s">
        <v>15320</v>
      </c>
      <c r="D1948" t="s">
        <v>15321</v>
      </c>
      <c r="E1948" t="s">
        <v>15322</v>
      </c>
      <c r="F1948" s="17">
        <v>368600000</v>
      </c>
      <c r="G1948" s="17">
        <v>417640000</v>
      </c>
      <c r="H1948" s="17">
        <v>60323000</v>
      </c>
      <c r="I1948" s="17">
        <v>97132000</v>
      </c>
      <c r="J1948" s="17">
        <v>66899000</v>
      </c>
      <c r="K1948" s="17">
        <v>77203000</v>
      </c>
      <c r="L1948" s="17">
        <v>349810000</v>
      </c>
      <c r="M1948" s="17">
        <v>540050000</v>
      </c>
      <c r="N1948" s="17">
        <v>276640000</v>
      </c>
      <c r="O1948" s="17">
        <v>410060000</v>
      </c>
      <c r="P1948" s="17">
        <v>1154900000</v>
      </c>
      <c r="Q1948" s="17">
        <v>678100000</v>
      </c>
      <c r="R1948" s="17">
        <v>527710000</v>
      </c>
      <c r="S1948" s="17">
        <v>6304500000</v>
      </c>
      <c r="T1948" s="17">
        <v>39836000</v>
      </c>
      <c r="U1948" s="17">
        <v>45528000</v>
      </c>
      <c r="V1948" s="17">
        <v>1288500000</v>
      </c>
      <c r="W1948" s="17">
        <v>92551000</v>
      </c>
      <c r="X1948" s="17">
        <v>374120000</v>
      </c>
      <c r="Y1948" s="17">
        <v>483720000</v>
      </c>
      <c r="Z1948" s="17">
        <v>335410000</v>
      </c>
      <c r="AA1948" s="17">
        <v>60499000</v>
      </c>
      <c r="AB1948" s="17">
        <v>324280000</v>
      </c>
      <c r="AC1948" s="17">
        <v>656220000</v>
      </c>
      <c r="AD1948" s="17">
        <v>15737000</v>
      </c>
      <c r="AE1948" s="17">
        <v>1362000000</v>
      </c>
      <c r="AF1948" s="17">
        <v>421020000</v>
      </c>
      <c r="AG1948" s="18">
        <v>75785000</v>
      </c>
      <c r="AH1948" s="18">
        <v>82702000</v>
      </c>
      <c r="AI1948" s="18">
        <v>260020000</v>
      </c>
      <c r="AJ1948" s="18">
        <v>1265000000</v>
      </c>
      <c r="AK1948" s="18">
        <v>34271000</v>
      </c>
      <c r="AL1948" s="18">
        <v>34121000</v>
      </c>
      <c r="AM1948">
        <f t="shared" si="180"/>
        <v>623295851.85185182</v>
      </c>
      <c r="AN1948">
        <f t="shared" si="181"/>
        <v>291983166.66666669</v>
      </c>
      <c r="AO1948">
        <f t="shared" si="182"/>
        <v>0.28693954611472905</v>
      </c>
      <c r="AP1948">
        <f t="shared" si="183"/>
        <v>2.1346978970312276</v>
      </c>
      <c r="AQ1948">
        <f t="shared" si="184"/>
        <v>0</v>
      </c>
      <c r="AR1948">
        <f t="shared" si="185"/>
        <v>0</v>
      </c>
    </row>
    <row r="1949" spans="1:44" x14ac:dyDescent="0.25">
      <c r="A1949" t="s">
        <v>22853</v>
      </c>
      <c r="B1949" s="16">
        <v>2</v>
      </c>
      <c r="C1949" t="s">
        <v>22854</v>
      </c>
      <c r="D1949" t="s">
        <v>22855</v>
      </c>
      <c r="E1949" t="s">
        <v>22856</v>
      </c>
      <c r="F1949" s="17">
        <v>6715200</v>
      </c>
      <c r="G1949" s="17">
        <v>36231000</v>
      </c>
      <c r="H1949" s="17">
        <v>943310</v>
      </c>
      <c r="I1949" s="17">
        <v>12135000</v>
      </c>
      <c r="J1949" s="17">
        <v>30972000</v>
      </c>
      <c r="K1949" s="17">
        <v>5493500</v>
      </c>
      <c r="L1949" s="17">
        <v>1250900</v>
      </c>
      <c r="M1949" s="17">
        <v>27135000</v>
      </c>
      <c r="N1949" s="17">
        <v>7336600</v>
      </c>
      <c r="O1949" s="17">
        <v>36406000</v>
      </c>
      <c r="P1949" s="17">
        <v>40293000</v>
      </c>
      <c r="Q1949" s="17">
        <v>125730000</v>
      </c>
      <c r="R1949" s="17">
        <v>24910000</v>
      </c>
      <c r="S1949" s="17">
        <v>56538000</v>
      </c>
      <c r="T1949" s="17">
        <v>794970</v>
      </c>
      <c r="U1949" s="17">
        <v>0</v>
      </c>
      <c r="V1949" s="17">
        <v>394000000</v>
      </c>
      <c r="W1949" s="17">
        <v>4085300</v>
      </c>
      <c r="X1949" s="17">
        <v>8429700</v>
      </c>
      <c r="Y1949" s="17">
        <v>2710800</v>
      </c>
      <c r="Z1949" s="17">
        <v>31141000</v>
      </c>
      <c r="AA1949" s="17">
        <v>4255900</v>
      </c>
      <c r="AB1949" s="17">
        <v>15680000</v>
      </c>
      <c r="AC1949" s="17">
        <v>19646000</v>
      </c>
      <c r="AD1949" s="17">
        <v>42206000</v>
      </c>
      <c r="AE1949" s="17">
        <v>86959000</v>
      </c>
      <c r="AF1949" s="17">
        <v>73271000</v>
      </c>
      <c r="AG1949" s="18">
        <v>14123000</v>
      </c>
      <c r="AH1949" s="18">
        <v>12497000</v>
      </c>
      <c r="AI1949" s="18">
        <v>286320000</v>
      </c>
      <c r="AJ1949" s="18">
        <v>93999000</v>
      </c>
      <c r="AK1949" s="18">
        <v>0</v>
      </c>
      <c r="AL1949" s="18">
        <v>555300</v>
      </c>
      <c r="AM1949">
        <f t="shared" si="180"/>
        <v>40565525.185185187</v>
      </c>
      <c r="AN1949">
        <f t="shared" si="181"/>
        <v>67915716.666666672</v>
      </c>
      <c r="AO1949">
        <f t="shared" si="182"/>
        <v>0.59165335793231388</v>
      </c>
      <c r="AP1949">
        <f t="shared" si="183"/>
        <v>0.59729216116915285</v>
      </c>
      <c r="AQ1949">
        <f t="shared" si="184"/>
        <v>0</v>
      </c>
      <c r="AR1949">
        <f t="shared" si="185"/>
        <v>0</v>
      </c>
    </row>
    <row r="1950" spans="1:44" x14ac:dyDescent="0.25">
      <c r="A1950" t="s">
        <v>13640</v>
      </c>
      <c r="B1950" s="16">
        <v>4</v>
      </c>
      <c r="C1950" t="s">
        <v>13641</v>
      </c>
      <c r="D1950" t="s">
        <v>13642</v>
      </c>
      <c r="E1950" t="s">
        <v>13643</v>
      </c>
      <c r="F1950" s="17">
        <v>63610000</v>
      </c>
      <c r="G1950" s="17">
        <v>20997000</v>
      </c>
      <c r="H1950" s="17">
        <v>18388000</v>
      </c>
      <c r="I1950" s="17">
        <v>18021000</v>
      </c>
      <c r="J1950" s="17">
        <v>1160300000</v>
      </c>
      <c r="K1950" s="17">
        <v>2171500000</v>
      </c>
      <c r="L1950" s="17">
        <v>15498000</v>
      </c>
      <c r="M1950" s="17">
        <v>92367000</v>
      </c>
      <c r="N1950" s="17">
        <v>286780000</v>
      </c>
      <c r="O1950" s="17">
        <v>616740000</v>
      </c>
      <c r="P1950" s="17">
        <v>642290000</v>
      </c>
      <c r="Q1950" s="17">
        <v>419290000</v>
      </c>
      <c r="R1950" s="17">
        <v>279620000</v>
      </c>
      <c r="S1950" s="17">
        <v>44603000</v>
      </c>
      <c r="T1950" s="17">
        <v>1131200000</v>
      </c>
      <c r="U1950" s="17">
        <v>1675300</v>
      </c>
      <c r="V1950" s="17">
        <v>4703100</v>
      </c>
      <c r="W1950" s="17">
        <v>61431000</v>
      </c>
      <c r="X1950" s="17">
        <v>34435000</v>
      </c>
      <c r="Y1950" s="17">
        <v>3405300000</v>
      </c>
      <c r="Z1950" s="17">
        <v>55487000</v>
      </c>
      <c r="AA1950" s="17">
        <v>958770</v>
      </c>
      <c r="AB1950" s="17">
        <v>4052400000</v>
      </c>
      <c r="AC1950" s="17">
        <v>95560000</v>
      </c>
      <c r="AD1950" s="17">
        <v>1024800000</v>
      </c>
      <c r="AE1950" s="17">
        <v>116520000</v>
      </c>
      <c r="AF1950" s="17">
        <v>149100000</v>
      </c>
      <c r="AG1950" s="18">
        <v>6006400000</v>
      </c>
      <c r="AH1950" s="18">
        <v>3529600</v>
      </c>
      <c r="AI1950" s="18">
        <v>312360000</v>
      </c>
      <c r="AJ1950" s="18">
        <v>113190000</v>
      </c>
      <c r="AK1950" s="18">
        <v>17755000</v>
      </c>
      <c r="AL1950" s="18">
        <v>1680500</v>
      </c>
      <c r="AM1950">
        <f t="shared" si="180"/>
        <v>591984228.51851857</v>
      </c>
      <c r="AN1950">
        <f t="shared" si="181"/>
        <v>1075819183.3333333</v>
      </c>
      <c r="AO1950">
        <f t="shared" si="182"/>
        <v>0.64979923394889072</v>
      </c>
      <c r="AP1950">
        <f t="shared" si="183"/>
        <v>0.55026368528241554</v>
      </c>
      <c r="AQ1950">
        <f t="shared" si="184"/>
        <v>0</v>
      </c>
      <c r="AR1950">
        <f t="shared" si="185"/>
        <v>0</v>
      </c>
    </row>
    <row r="1951" spans="1:44" x14ac:dyDescent="0.25">
      <c r="A1951" t="s">
        <v>23944</v>
      </c>
      <c r="B1951" s="16">
        <v>2</v>
      </c>
      <c r="C1951" t="s">
        <v>23945</v>
      </c>
      <c r="D1951" t="s">
        <v>23946</v>
      </c>
      <c r="E1951" t="s">
        <v>23947</v>
      </c>
      <c r="F1951" s="17">
        <v>62173000</v>
      </c>
      <c r="G1951" s="17">
        <v>225850000</v>
      </c>
      <c r="H1951" s="17">
        <v>0</v>
      </c>
      <c r="I1951" s="17">
        <v>1399500</v>
      </c>
      <c r="J1951" s="17">
        <v>509630</v>
      </c>
      <c r="K1951" s="17">
        <v>2523200</v>
      </c>
      <c r="L1951" s="17">
        <v>0</v>
      </c>
      <c r="M1951" s="17">
        <v>63515000</v>
      </c>
      <c r="N1951" s="17">
        <v>0</v>
      </c>
      <c r="O1951" s="17">
        <v>519180000</v>
      </c>
      <c r="P1951" s="17">
        <v>21472000</v>
      </c>
      <c r="Q1951" s="17">
        <v>18392000</v>
      </c>
      <c r="R1951" s="17">
        <v>14290000</v>
      </c>
      <c r="S1951" s="17">
        <v>888840</v>
      </c>
      <c r="T1951" s="17">
        <v>7374200</v>
      </c>
      <c r="U1951" s="17">
        <v>0</v>
      </c>
      <c r="V1951" s="17">
        <v>4189500</v>
      </c>
      <c r="W1951" s="17">
        <v>0</v>
      </c>
      <c r="X1951" s="17">
        <v>9843400</v>
      </c>
      <c r="Y1951" s="17">
        <v>31124000</v>
      </c>
      <c r="Z1951" s="17">
        <v>919820</v>
      </c>
      <c r="AA1951" s="17">
        <v>36996000</v>
      </c>
      <c r="AB1951" s="17">
        <v>102180000</v>
      </c>
      <c r="AC1951" s="17">
        <v>6035000</v>
      </c>
      <c r="AD1951" s="17">
        <v>0</v>
      </c>
      <c r="AE1951" s="17">
        <v>12887000</v>
      </c>
      <c r="AF1951" s="17">
        <v>0</v>
      </c>
      <c r="AG1951" s="18">
        <v>4187900</v>
      </c>
      <c r="AH1951" s="18">
        <v>17622000</v>
      </c>
      <c r="AI1951" s="18">
        <v>123590000</v>
      </c>
      <c r="AJ1951" s="18">
        <v>24919000</v>
      </c>
      <c r="AK1951" s="18">
        <v>0</v>
      </c>
      <c r="AL1951" s="18">
        <v>9123600</v>
      </c>
      <c r="AM1951">
        <f t="shared" si="180"/>
        <v>42286744.074074075</v>
      </c>
      <c r="AN1951">
        <f t="shared" si="181"/>
        <v>29907083.333333332</v>
      </c>
      <c r="AO1951">
        <f t="shared" si="182"/>
        <v>0.66353238425460837</v>
      </c>
      <c r="AP1951">
        <f t="shared" si="183"/>
        <v>1.4139374141825067</v>
      </c>
      <c r="AQ1951">
        <f t="shared" si="184"/>
        <v>0</v>
      </c>
      <c r="AR1951">
        <f t="shared" si="185"/>
        <v>0</v>
      </c>
    </row>
    <row r="1952" spans="1:44" x14ac:dyDescent="0.25">
      <c r="A1952" t="s">
        <v>13792</v>
      </c>
      <c r="B1952" s="16">
        <v>7</v>
      </c>
      <c r="C1952" t="s">
        <v>13793</v>
      </c>
      <c r="D1952" t="s">
        <v>13794</v>
      </c>
      <c r="E1952" t="s">
        <v>13795</v>
      </c>
      <c r="F1952" s="17">
        <v>118490000</v>
      </c>
      <c r="G1952" s="17">
        <v>186320000</v>
      </c>
      <c r="H1952" s="17">
        <v>14905000</v>
      </c>
      <c r="I1952" s="17">
        <v>88015000</v>
      </c>
      <c r="J1952" s="17">
        <v>31399000</v>
      </c>
      <c r="K1952" s="17">
        <v>19452000</v>
      </c>
      <c r="L1952" s="17">
        <v>6247800</v>
      </c>
      <c r="M1952" s="17">
        <v>53164000</v>
      </c>
      <c r="N1952" s="17">
        <v>16326000</v>
      </c>
      <c r="O1952" s="17">
        <v>5719000</v>
      </c>
      <c r="P1952" s="17">
        <v>37281000</v>
      </c>
      <c r="Q1952" s="17">
        <v>387030000</v>
      </c>
      <c r="R1952" s="17">
        <v>2374800000</v>
      </c>
      <c r="S1952" s="17">
        <v>1081900000</v>
      </c>
      <c r="T1952" s="17">
        <v>57255000</v>
      </c>
      <c r="U1952" s="17">
        <v>12788000</v>
      </c>
      <c r="V1952" s="17">
        <v>2033600000</v>
      </c>
      <c r="W1952" s="17">
        <v>22581000</v>
      </c>
      <c r="X1952" s="17">
        <v>161810000</v>
      </c>
      <c r="Y1952" s="17">
        <v>100850000</v>
      </c>
      <c r="Z1952" s="17">
        <v>39995000</v>
      </c>
      <c r="AA1952" s="17">
        <v>0</v>
      </c>
      <c r="AB1952" s="17">
        <v>35094000</v>
      </c>
      <c r="AC1952" s="17">
        <v>128190000</v>
      </c>
      <c r="AD1952" s="17">
        <v>0</v>
      </c>
      <c r="AE1952" s="17">
        <v>19092000000</v>
      </c>
      <c r="AF1952" s="17">
        <v>63362000</v>
      </c>
      <c r="AG1952" s="18">
        <v>26162000</v>
      </c>
      <c r="AH1952" s="18">
        <v>6747300</v>
      </c>
      <c r="AI1952" s="18">
        <v>1110200000</v>
      </c>
      <c r="AJ1952" s="18">
        <v>752810000</v>
      </c>
      <c r="AK1952" s="18">
        <v>26735000</v>
      </c>
      <c r="AL1952" s="18">
        <v>78594000</v>
      </c>
      <c r="AM1952">
        <f t="shared" si="180"/>
        <v>969206437.03703701</v>
      </c>
      <c r="AN1952">
        <f t="shared" si="181"/>
        <v>333541383.33333331</v>
      </c>
      <c r="AO1952">
        <f t="shared" si="182"/>
        <v>0.39279717446971418</v>
      </c>
      <c r="AP1952">
        <f t="shared" si="183"/>
        <v>2.9058056525130951</v>
      </c>
      <c r="AQ1952">
        <f t="shared" si="184"/>
        <v>0</v>
      </c>
      <c r="AR1952">
        <f t="shared" si="185"/>
        <v>0</v>
      </c>
    </row>
    <row r="1953" spans="1:44" x14ac:dyDescent="0.25">
      <c r="A1953" t="s">
        <v>17405</v>
      </c>
      <c r="B1953" s="16">
        <v>6</v>
      </c>
      <c r="C1953" t="s">
        <v>17406</v>
      </c>
      <c r="D1953" t="s">
        <v>17407</v>
      </c>
      <c r="E1953" t="s">
        <v>17408</v>
      </c>
      <c r="F1953" s="17">
        <v>19308000</v>
      </c>
      <c r="G1953" s="17">
        <v>881110000</v>
      </c>
      <c r="H1953" s="17">
        <v>12385000</v>
      </c>
      <c r="I1953" s="17">
        <v>104460000</v>
      </c>
      <c r="J1953" s="17">
        <v>26595000</v>
      </c>
      <c r="K1953" s="17">
        <v>462470000</v>
      </c>
      <c r="L1953" s="17">
        <v>242820000</v>
      </c>
      <c r="M1953" s="17">
        <v>56189000</v>
      </c>
      <c r="N1953" s="17">
        <v>16566000</v>
      </c>
      <c r="O1953" s="17">
        <v>264120000</v>
      </c>
      <c r="P1953" s="17">
        <v>196850000</v>
      </c>
      <c r="Q1953" s="17">
        <v>147630000</v>
      </c>
      <c r="R1953" s="17">
        <v>224090000</v>
      </c>
      <c r="S1953" s="17">
        <v>127270000</v>
      </c>
      <c r="T1953" s="17">
        <v>141930000</v>
      </c>
      <c r="U1953" s="17">
        <v>168840000</v>
      </c>
      <c r="V1953" s="17">
        <v>904470000</v>
      </c>
      <c r="W1953" s="17">
        <v>8190800</v>
      </c>
      <c r="X1953" s="17">
        <v>151400000</v>
      </c>
      <c r="Y1953" s="17">
        <v>93154000</v>
      </c>
      <c r="Z1953" s="17">
        <v>194030000</v>
      </c>
      <c r="AA1953" s="17">
        <v>47380000</v>
      </c>
      <c r="AB1953" s="17">
        <v>256970000</v>
      </c>
      <c r="AC1953" s="17">
        <v>71496000</v>
      </c>
      <c r="AD1953" s="17">
        <v>6207600</v>
      </c>
      <c r="AE1953" s="17">
        <v>995950000</v>
      </c>
      <c r="AF1953" s="17">
        <v>152910000</v>
      </c>
      <c r="AG1953" s="18">
        <v>61842000</v>
      </c>
      <c r="AH1953" s="18">
        <v>70949000</v>
      </c>
      <c r="AI1953" s="18">
        <v>299170000</v>
      </c>
      <c r="AJ1953" s="18">
        <v>194590000</v>
      </c>
      <c r="AK1953" s="18">
        <v>1479200000</v>
      </c>
      <c r="AL1953" s="18">
        <v>119020000</v>
      </c>
      <c r="AM1953">
        <f t="shared" si="180"/>
        <v>221288570.37037036</v>
      </c>
      <c r="AN1953">
        <f t="shared" si="181"/>
        <v>370795166.66666669</v>
      </c>
      <c r="AO1953">
        <f t="shared" si="182"/>
        <v>0.54282548209522741</v>
      </c>
      <c r="AP1953">
        <f t="shared" si="183"/>
        <v>0.59679464638033397</v>
      </c>
      <c r="AQ1953">
        <f t="shared" si="184"/>
        <v>0</v>
      </c>
      <c r="AR1953">
        <f t="shared" si="185"/>
        <v>0</v>
      </c>
    </row>
    <row r="1954" spans="1:44" x14ac:dyDescent="0.25">
      <c r="A1954" t="s">
        <v>15823</v>
      </c>
      <c r="B1954" s="16">
        <v>9</v>
      </c>
      <c r="C1954" t="s">
        <v>15824</v>
      </c>
      <c r="D1954" t="s">
        <v>15825</v>
      </c>
      <c r="E1954" t="s">
        <v>15826</v>
      </c>
      <c r="F1954" s="17">
        <v>55294000</v>
      </c>
      <c r="G1954" s="17">
        <v>492490000</v>
      </c>
      <c r="H1954" s="17">
        <v>6243300</v>
      </c>
      <c r="I1954" s="17">
        <v>58778000</v>
      </c>
      <c r="J1954" s="17">
        <v>148900000</v>
      </c>
      <c r="K1954" s="17">
        <v>25356000</v>
      </c>
      <c r="L1954" s="17">
        <v>65273000</v>
      </c>
      <c r="M1954" s="17">
        <v>42109000</v>
      </c>
      <c r="N1954" s="17">
        <v>88746000</v>
      </c>
      <c r="O1954" s="17">
        <v>730150000</v>
      </c>
      <c r="P1954" s="17">
        <v>399350000</v>
      </c>
      <c r="Q1954" s="17">
        <v>340240000</v>
      </c>
      <c r="R1954" s="17">
        <v>207640000</v>
      </c>
      <c r="S1954" s="17">
        <v>190500000</v>
      </c>
      <c r="T1954" s="17">
        <v>267080000</v>
      </c>
      <c r="U1954" s="17">
        <v>147470000</v>
      </c>
      <c r="V1954" s="17">
        <v>250690000</v>
      </c>
      <c r="W1954" s="17">
        <v>0</v>
      </c>
      <c r="X1954" s="17">
        <v>818520000</v>
      </c>
      <c r="Y1954" s="17">
        <v>250690000</v>
      </c>
      <c r="Z1954" s="17">
        <v>12771000</v>
      </c>
      <c r="AA1954" s="17">
        <v>113570000</v>
      </c>
      <c r="AB1954" s="17">
        <v>628850000</v>
      </c>
      <c r="AC1954" s="17">
        <v>311350000</v>
      </c>
      <c r="AD1954" s="17">
        <v>4892200</v>
      </c>
      <c r="AE1954" s="17">
        <v>548070000</v>
      </c>
      <c r="AF1954" s="17">
        <v>950320000</v>
      </c>
      <c r="AG1954" s="18">
        <v>21846000</v>
      </c>
      <c r="AH1954" s="18">
        <v>9895800</v>
      </c>
      <c r="AI1954" s="18">
        <v>209210000</v>
      </c>
      <c r="AJ1954" s="18">
        <v>4226200000</v>
      </c>
      <c r="AK1954" s="18">
        <v>4461600</v>
      </c>
      <c r="AL1954" s="18">
        <v>317200000</v>
      </c>
      <c r="AM1954">
        <f t="shared" si="180"/>
        <v>265012685.18518519</v>
      </c>
      <c r="AN1954">
        <f t="shared" si="181"/>
        <v>798135566.66666663</v>
      </c>
      <c r="AO1954">
        <f t="shared" si="182"/>
        <v>0.47399956118864561</v>
      </c>
      <c r="AP1954">
        <f t="shared" si="183"/>
        <v>0.33203968881124313</v>
      </c>
      <c r="AQ1954">
        <f t="shared" si="184"/>
        <v>0</v>
      </c>
      <c r="AR1954">
        <f t="shared" si="185"/>
        <v>0</v>
      </c>
    </row>
    <row r="1955" spans="1:44" x14ac:dyDescent="0.25">
      <c r="A1955" t="s">
        <v>25335</v>
      </c>
      <c r="B1955" s="16">
        <v>1</v>
      </c>
      <c r="C1955" t="s">
        <v>25336</v>
      </c>
      <c r="D1955" t="s">
        <v>25337</v>
      </c>
      <c r="E1955" t="s">
        <v>25338</v>
      </c>
      <c r="F1955" s="17">
        <v>7939500</v>
      </c>
      <c r="G1955" s="17">
        <v>2286900</v>
      </c>
      <c r="H1955" s="17">
        <v>0</v>
      </c>
      <c r="I1955" s="17">
        <v>6111700</v>
      </c>
      <c r="J1955" s="17">
        <v>0</v>
      </c>
      <c r="K1955" s="17">
        <v>0</v>
      </c>
      <c r="L1955" s="17">
        <v>0</v>
      </c>
      <c r="M1955" s="17">
        <v>5773600</v>
      </c>
      <c r="N1955" s="17">
        <v>0</v>
      </c>
      <c r="O1955" s="17">
        <v>9328100</v>
      </c>
      <c r="P1955" s="17">
        <v>0</v>
      </c>
      <c r="Q1955" s="17">
        <v>9853900</v>
      </c>
      <c r="R1955" s="17">
        <v>720840</v>
      </c>
      <c r="S1955" s="17">
        <v>0</v>
      </c>
      <c r="T1955" s="17">
        <v>0</v>
      </c>
      <c r="U1955" s="17">
        <v>0</v>
      </c>
      <c r="V1955" s="17">
        <v>13711000</v>
      </c>
      <c r="W1955" s="17">
        <v>0</v>
      </c>
      <c r="X1955" s="17">
        <v>6152700</v>
      </c>
      <c r="Y1955" s="17">
        <v>0</v>
      </c>
      <c r="Z1955" s="17">
        <v>225800</v>
      </c>
      <c r="AA1955" s="17">
        <v>3112800</v>
      </c>
      <c r="AB1955" s="17">
        <v>1207300</v>
      </c>
      <c r="AC1955" s="17">
        <v>0</v>
      </c>
      <c r="AD1955" s="17">
        <v>0</v>
      </c>
      <c r="AE1955" s="17">
        <v>12005000</v>
      </c>
      <c r="AF1955" s="17">
        <v>0</v>
      </c>
      <c r="AG1955" s="18">
        <v>0</v>
      </c>
      <c r="AH1955" s="18">
        <v>234830</v>
      </c>
      <c r="AI1955" s="18">
        <v>3015700</v>
      </c>
      <c r="AJ1955" s="18">
        <v>8549800</v>
      </c>
      <c r="AK1955" s="18">
        <v>0</v>
      </c>
      <c r="AL1955" s="18">
        <v>0</v>
      </c>
      <c r="AM1955">
        <f t="shared" si="180"/>
        <v>2904782.9629629632</v>
      </c>
      <c r="AN1955">
        <f t="shared" si="181"/>
        <v>1966721.6666666667</v>
      </c>
      <c r="AO1955">
        <f t="shared" si="182"/>
        <v>0.57863179484292859</v>
      </c>
      <c r="AP1955">
        <f t="shared" si="183"/>
        <v>1.4769669812435566</v>
      </c>
      <c r="AQ1955">
        <f t="shared" si="184"/>
        <v>0</v>
      </c>
      <c r="AR1955">
        <f t="shared" si="185"/>
        <v>0</v>
      </c>
    </row>
    <row r="1956" spans="1:44" x14ac:dyDescent="0.25">
      <c r="A1956" t="s">
        <v>8775</v>
      </c>
      <c r="B1956" s="16">
        <v>2</v>
      </c>
      <c r="C1956" t="s">
        <v>8776</v>
      </c>
      <c r="D1956" t="s">
        <v>3009</v>
      </c>
      <c r="E1956" t="s">
        <v>8777</v>
      </c>
      <c r="F1956" s="17">
        <v>98365000</v>
      </c>
      <c r="G1956" s="17">
        <v>5140300</v>
      </c>
      <c r="H1956" s="17">
        <v>0</v>
      </c>
      <c r="I1956" s="17">
        <v>2638900</v>
      </c>
      <c r="J1956" s="17">
        <v>0</v>
      </c>
      <c r="K1956" s="17">
        <v>1096600</v>
      </c>
      <c r="L1956" s="17">
        <v>0</v>
      </c>
      <c r="M1956" s="17">
        <v>45347000</v>
      </c>
      <c r="N1956" s="17">
        <v>0</v>
      </c>
      <c r="O1956" s="17">
        <v>10230000</v>
      </c>
      <c r="P1956" s="17">
        <v>9505500</v>
      </c>
      <c r="Q1956" s="17">
        <v>182740000</v>
      </c>
      <c r="R1956" s="17">
        <v>26007000</v>
      </c>
      <c r="S1956" s="17">
        <v>0</v>
      </c>
      <c r="T1956" s="17">
        <v>1287200</v>
      </c>
      <c r="U1956" s="17">
        <v>0</v>
      </c>
      <c r="V1956" s="17">
        <v>22841000</v>
      </c>
      <c r="W1956" s="17">
        <v>0</v>
      </c>
      <c r="X1956" s="17">
        <v>7909400</v>
      </c>
      <c r="Y1956" s="17">
        <v>0</v>
      </c>
      <c r="Z1956" s="17">
        <v>0</v>
      </c>
      <c r="AA1956" s="17">
        <v>5142100</v>
      </c>
      <c r="AB1956" s="17">
        <v>69849000</v>
      </c>
      <c r="AC1956" s="17">
        <v>7835400</v>
      </c>
      <c r="AD1956" s="17">
        <v>0</v>
      </c>
      <c r="AE1956" s="17">
        <v>93427000</v>
      </c>
      <c r="AF1956" s="17">
        <v>62198000</v>
      </c>
      <c r="AG1956" s="18">
        <v>4912000</v>
      </c>
      <c r="AH1956" s="18">
        <v>845820</v>
      </c>
      <c r="AI1956" s="18">
        <v>25639000</v>
      </c>
      <c r="AJ1956" s="18">
        <v>1779000</v>
      </c>
      <c r="AK1956" s="18">
        <v>0</v>
      </c>
      <c r="AL1956" s="18">
        <v>1039700</v>
      </c>
      <c r="AM1956">
        <f t="shared" si="180"/>
        <v>24131829.629629631</v>
      </c>
      <c r="AN1956">
        <f t="shared" si="181"/>
        <v>5702586.666666667</v>
      </c>
      <c r="AO1956">
        <f t="shared" si="182"/>
        <v>5.5054597239562617E-2</v>
      </c>
      <c r="AP1956">
        <f t="shared" si="183"/>
        <v>4.2317339551694015</v>
      </c>
      <c r="AQ1956">
        <f t="shared" si="184"/>
        <v>1</v>
      </c>
      <c r="AR1956">
        <f t="shared" si="185"/>
        <v>0</v>
      </c>
    </row>
    <row r="1957" spans="1:44" x14ac:dyDescent="0.25">
      <c r="A1957" t="s">
        <v>23261</v>
      </c>
      <c r="B1957" s="16">
        <v>12</v>
      </c>
      <c r="C1957" t="s">
        <v>23262</v>
      </c>
      <c r="D1957" t="s">
        <v>23263</v>
      </c>
      <c r="E1957" t="s">
        <v>23264</v>
      </c>
      <c r="F1957" s="17">
        <v>93872000</v>
      </c>
      <c r="G1957" s="17">
        <v>0</v>
      </c>
      <c r="H1957" s="17">
        <v>0</v>
      </c>
      <c r="I1957" s="17">
        <v>12174000</v>
      </c>
      <c r="J1957" s="17">
        <v>4942200</v>
      </c>
      <c r="K1957" s="17">
        <v>3218300</v>
      </c>
      <c r="L1957" s="17">
        <v>1430000</v>
      </c>
      <c r="M1957" s="17">
        <v>23224000</v>
      </c>
      <c r="N1957" s="17">
        <v>6459800</v>
      </c>
      <c r="O1957" s="17">
        <v>0</v>
      </c>
      <c r="P1957" s="17">
        <v>18105000</v>
      </c>
      <c r="Q1957" s="17">
        <v>106060000</v>
      </c>
      <c r="R1957" s="17">
        <v>15471000</v>
      </c>
      <c r="S1957" s="17">
        <v>28937000</v>
      </c>
      <c r="T1957" s="17">
        <v>14474000</v>
      </c>
      <c r="U1957" s="17">
        <v>16296000</v>
      </c>
      <c r="V1957" s="17">
        <v>76130000</v>
      </c>
      <c r="W1957" s="17">
        <v>0</v>
      </c>
      <c r="X1957" s="17">
        <v>14975000</v>
      </c>
      <c r="Y1957" s="17">
        <v>7867000</v>
      </c>
      <c r="Z1957" s="17">
        <v>105010000</v>
      </c>
      <c r="AA1957" s="17">
        <v>77130000</v>
      </c>
      <c r="AB1957" s="17">
        <v>45403000</v>
      </c>
      <c r="AC1957" s="17">
        <v>21866000</v>
      </c>
      <c r="AD1957" s="17">
        <v>1297600</v>
      </c>
      <c r="AE1957" s="17">
        <v>12736000</v>
      </c>
      <c r="AF1957" s="17">
        <v>18248000</v>
      </c>
      <c r="AG1957" s="18">
        <v>29442000</v>
      </c>
      <c r="AH1957" s="18">
        <v>20733000</v>
      </c>
      <c r="AI1957" s="18">
        <v>48165000</v>
      </c>
      <c r="AJ1957" s="18">
        <v>0</v>
      </c>
      <c r="AK1957" s="18">
        <v>2079100</v>
      </c>
      <c r="AL1957" s="18">
        <v>1878700</v>
      </c>
      <c r="AM1957">
        <f t="shared" si="180"/>
        <v>26863922.222222224</v>
      </c>
      <c r="AN1957">
        <f t="shared" si="181"/>
        <v>17049633.333333332</v>
      </c>
      <c r="AO1957">
        <f t="shared" si="182"/>
        <v>0.35467787758481428</v>
      </c>
      <c r="AP1957">
        <f t="shared" si="183"/>
        <v>1.5756304958008223</v>
      </c>
      <c r="AQ1957">
        <f t="shared" si="184"/>
        <v>0</v>
      </c>
      <c r="AR1957">
        <f t="shared" si="185"/>
        <v>0</v>
      </c>
    </row>
    <row r="1958" spans="1:44" x14ac:dyDescent="0.25">
      <c r="A1958" t="s">
        <v>9467</v>
      </c>
      <c r="B1958" s="16">
        <v>4</v>
      </c>
      <c r="C1958" t="s">
        <v>9468</v>
      </c>
      <c r="D1958" t="s">
        <v>9469</v>
      </c>
      <c r="E1958" t="s">
        <v>9470</v>
      </c>
      <c r="F1958" s="17">
        <v>34675000000</v>
      </c>
      <c r="G1958" s="17">
        <v>34570000000</v>
      </c>
      <c r="H1958" s="17">
        <v>4153200000</v>
      </c>
      <c r="I1958" s="17">
        <v>13486000000</v>
      </c>
      <c r="J1958" s="17">
        <v>7017300000</v>
      </c>
      <c r="K1958" s="17">
        <v>4878500000</v>
      </c>
      <c r="L1958" s="17">
        <v>5656100000</v>
      </c>
      <c r="M1958" s="17">
        <v>11932000000</v>
      </c>
      <c r="N1958" s="17">
        <v>1281100000</v>
      </c>
      <c r="O1958" s="17">
        <v>14180000000</v>
      </c>
      <c r="P1958" s="17">
        <v>30032000000</v>
      </c>
      <c r="Q1958" s="17">
        <v>41903000000</v>
      </c>
      <c r="R1958" s="17">
        <v>20414000000</v>
      </c>
      <c r="S1958" s="17">
        <v>15522000000</v>
      </c>
      <c r="T1958" s="17">
        <v>3090100000</v>
      </c>
      <c r="U1958" s="17">
        <v>2287200000</v>
      </c>
      <c r="V1958" s="17">
        <v>58014000000</v>
      </c>
      <c r="W1958" s="17">
        <v>4983900000</v>
      </c>
      <c r="X1958" s="17">
        <v>16802000000</v>
      </c>
      <c r="Y1958" s="17">
        <v>13200000000</v>
      </c>
      <c r="Z1958" s="17">
        <v>7175500000</v>
      </c>
      <c r="AA1958" s="17">
        <v>5417900000</v>
      </c>
      <c r="AB1958" s="17">
        <v>14933000000</v>
      </c>
      <c r="AC1958" s="17">
        <v>20370000000</v>
      </c>
      <c r="AD1958" s="17">
        <v>2395200000</v>
      </c>
      <c r="AE1958" s="17">
        <v>46884000000</v>
      </c>
      <c r="AF1958" s="17">
        <v>22714000000</v>
      </c>
      <c r="AG1958" s="18">
        <v>7301500000</v>
      </c>
      <c r="AH1958" s="18">
        <v>1416400000</v>
      </c>
      <c r="AI1958" s="18">
        <v>5551700000</v>
      </c>
      <c r="AJ1958" s="18">
        <v>41300000000</v>
      </c>
      <c r="AK1958" s="18">
        <v>1884500000</v>
      </c>
      <c r="AL1958" s="18">
        <v>4918600000</v>
      </c>
      <c r="AM1958">
        <f t="shared" si="180"/>
        <v>16961740740.74074</v>
      </c>
      <c r="AN1958">
        <f t="shared" si="181"/>
        <v>10395450000</v>
      </c>
      <c r="AO1958">
        <f t="shared" si="182"/>
        <v>0.37082502362516406</v>
      </c>
      <c r="AP1958">
        <f t="shared" si="183"/>
        <v>1.6316504567614427</v>
      </c>
      <c r="AQ1958">
        <f t="shared" si="184"/>
        <v>0</v>
      </c>
      <c r="AR1958">
        <f t="shared" si="185"/>
        <v>0</v>
      </c>
    </row>
    <row r="1959" spans="1:44" x14ac:dyDescent="0.25">
      <c r="A1959" t="s">
        <v>4930</v>
      </c>
      <c r="B1959" s="16">
        <v>4</v>
      </c>
      <c r="C1959" t="s">
        <v>4931</v>
      </c>
      <c r="D1959" t="s">
        <v>465</v>
      </c>
      <c r="E1959" t="s">
        <v>4932</v>
      </c>
      <c r="F1959" s="17">
        <v>8923500000</v>
      </c>
      <c r="G1959" s="17">
        <v>4459700000</v>
      </c>
      <c r="H1959" s="17">
        <v>775410000</v>
      </c>
      <c r="I1959" s="17">
        <v>340190000</v>
      </c>
      <c r="J1959" s="17">
        <v>900610000</v>
      </c>
      <c r="K1959" s="17">
        <v>657490000</v>
      </c>
      <c r="L1959" s="17">
        <v>1181100000</v>
      </c>
      <c r="M1959" s="17">
        <v>2334000000</v>
      </c>
      <c r="N1959" s="17">
        <v>838800000</v>
      </c>
      <c r="O1959" s="17">
        <v>9611600000</v>
      </c>
      <c r="P1959" s="17">
        <v>3985900000</v>
      </c>
      <c r="Q1959" s="17">
        <v>9887600000</v>
      </c>
      <c r="R1959" s="17">
        <v>5548300000</v>
      </c>
      <c r="S1959" s="17">
        <v>3111700000</v>
      </c>
      <c r="T1959" s="17">
        <v>289200000</v>
      </c>
      <c r="U1959" s="17">
        <v>262000000</v>
      </c>
      <c r="V1959" s="17">
        <v>7075900000</v>
      </c>
      <c r="W1959" s="17">
        <v>1792500000</v>
      </c>
      <c r="X1959" s="17">
        <v>1019800000</v>
      </c>
      <c r="Y1959" s="17">
        <v>2848100000</v>
      </c>
      <c r="Z1959" s="17">
        <v>1754200000</v>
      </c>
      <c r="AA1959" s="17">
        <v>844900000</v>
      </c>
      <c r="AB1959" s="17">
        <v>1445800000</v>
      </c>
      <c r="AC1959" s="17">
        <v>4564100000</v>
      </c>
      <c r="AD1959" s="17">
        <v>538090000</v>
      </c>
      <c r="AE1959" s="17">
        <v>4054800000</v>
      </c>
      <c r="AF1959" s="17">
        <v>2890300000</v>
      </c>
      <c r="AG1959" s="18">
        <v>740990000</v>
      </c>
      <c r="AH1959" s="18">
        <v>200670000</v>
      </c>
      <c r="AI1959" s="18">
        <v>1068700000</v>
      </c>
      <c r="AJ1959" s="18">
        <v>6140600000</v>
      </c>
      <c r="AK1959" s="18">
        <v>217690000</v>
      </c>
      <c r="AL1959" s="18">
        <v>935280000</v>
      </c>
      <c r="AM1959">
        <f t="shared" si="180"/>
        <v>3034651481.4814816</v>
      </c>
      <c r="AN1959">
        <f t="shared" si="181"/>
        <v>1550655000</v>
      </c>
      <c r="AO1959">
        <f t="shared" si="182"/>
        <v>0.20471456269954813</v>
      </c>
      <c r="AP1959">
        <f t="shared" si="183"/>
        <v>1.9570126697953327</v>
      </c>
      <c r="AQ1959">
        <f t="shared" si="184"/>
        <v>1</v>
      </c>
      <c r="AR1959">
        <f t="shared" si="185"/>
        <v>0</v>
      </c>
    </row>
    <row r="1960" spans="1:44" x14ac:dyDescent="0.25">
      <c r="A1960" t="s">
        <v>20522</v>
      </c>
      <c r="B1960" s="16">
        <v>6</v>
      </c>
      <c r="C1960" t="s">
        <v>20523</v>
      </c>
      <c r="D1960" t="s">
        <v>20524</v>
      </c>
      <c r="E1960" t="s">
        <v>20525</v>
      </c>
      <c r="F1960" s="17">
        <v>613310000</v>
      </c>
      <c r="G1960" s="17">
        <v>103810000</v>
      </c>
      <c r="H1960" s="17">
        <v>3385800</v>
      </c>
      <c r="I1960" s="17">
        <v>41312000</v>
      </c>
      <c r="J1960" s="17">
        <v>14626000</v>
      </c>
      <c r="K1960" s="17">
        <v>7152700</v>
      </c>
      <c r="L1960" s="17">
        <v>19743000</v>
      </c>
      <c r="M1960" s="17">
        <v>24438000</v>
      </c>
      <c r="N1960" s="17">
        <v>22755000</v>
      </c>
      <c r="O1960" s="17">
        <v>381360000</v>
      </c>
      <c r="P1960" s="17">
        <v>17746000</v>
      </c>
      <c r="Q1960" s="17">
        <v>88630000</v>
      </c>
      <c r="R1960" s="17">
        <v>648170000</v>
      </c>
      <c r="S1960" s="17">
        <v>218480000</v>
      </c>
      <c r="T1960" s="17">
        <v>168760000</v>
      </c>
      <c r="U1960" s="17">
        <v>56671000</v>
      </c>
      <c r="V1960" s="17">
        <v>23615000</v>
      </c>
      <c r="W1960" s="17">
        <v>4445500</v>
      </c>
      <c r="X1960" s="17">
        <v>39368000</v>
      </c>
      <c r="Y1960" s="17">
        <v>304930000</v>
      </c>
      <c r="Z1960" s="17">
        <v>13369000</v>
      </c>
      <c r="AA1960" s="17">
        <v>14464000</v>
      </c>
      <c r="AB1960" s="17">
        <v>31354000</v>
      </c>
      <c r="AC1960" s="17">
        <v>121810000</v>
      </c>
      <c r="AD1960" s="17">
        <v>13469000</v>
      </c>
      <c r="AE1960" s="17">
        <v>132230000</v>
      </c>
      <c r="AF1960" s="17">
        <v>5044000</v>
      </c>
      <c r="AG1960" s="18">
        <v>21593000</v>
      </c>
      <c r="AH1960" s="18">
        <v>14809000</v>
      </c>
      <c r="AI1960" s="18">
        <v>436930000</v>
      </c>
      <c r="AJ1960" s="18">
        <v>129610000</v>
      </c>
      <c r="AK1960" s="18">
        <v>24211000</v>
      </c>
      <c r="AL1960" s="18">
        <v>53155000</v>
      </c>
      <c r="AM1960">
        <f t="shared" si="180"/>
        <v>116090666.66666667</v>
      </c>
      <c r="AN1960">
        <f t="shared" si="181"/>
        <v>113384666.66666667</v>
      </c>
      <c r="AO1960">
        <f t="shared" si="182"/>
        <v>0.9721644528357718</v>
      </c>
      <c r="AP1960">
        <f t="shared" si="183"/>
        <v>1.0238656608477337</v>
      </c>
      <c r="AQ1960">
        <f t="shared" si="184"/>
        <v>0</v>
      </c>
      <c r="AR1960">
        <f t="shared" si="185"/>
        <v>0</v>
      </c>
    </row>
    <row r="1961" spans="1:44" x14ac:dyDescent="0.25">
      <c r="A1961" t="s">
        <v>8380</v>
      </c>
      <c r="B1961" s="16">
        <v>3</v>
      </c>
      <c r="C1961" t="s">
        <v>8381</v>
      </c>
      <c r="D1961" t="s">
        <v>2749</v>
      </c>
      <c r="E1961" t="s">
        <v>8382</v>
      </c>
      <c r="F1961" s="17">
        <v>158560000</v>
      </c>
      <c r="G1961" s="17">
        <v>105380000</v>
      </c>
      <c r="H1961" s="17">
        <v>123080</v>
      </c>
      <c r="I1961" s="17">
        <v>3713600</v>
      </c>
      <c r="J1961" s="17">
        <v>17037000</v>
      </c>
      <c r="K1961" s="17">
        <v>3848800</v>
      </c>
      <c r="L1961" s="17">
        <v>0</v>
      </c>
      <c r="M1961" s="17">
        <v>23280000</v>
      </c>
      <c r="N1961" s="17">
        <v>0</v>
      </c>
      <c r="O1961" s="17">
        <v>49905000</v>
      </c>
      <c r="P1961" s="17">
        <v>47193000</v>
      </c>
      <c r="Q1961" s="17">
        <v>561980000</v>
      </c>
      <c r="R1961" s="17">
        <v>30100000</v>
      </c>
      <c r="S1961" s="17">
        <v>88817000</v>
      </c>
      <c r="T1961" s="17">
        <v>23130000</v>
      </c>
      <c r="U1961" s="17">
        <v>3317200</v>
      </c>
      <c r="V1961" s="17">
        <v>95405000</v>
      </c>
      <c r="W1961" s="17">
        <v>33633000</v>
      </c>
      <c r="X1961" s="17">
        <v>25822000</v>
      </c>
      <c r="Y1961" s="17">
        <v>36944000</v>
      </c>
      <c r="Z1961" s="17">
        <v>24051000</v>
      </c>
      <c r="AA1961" s="17">
        <v>15056000</v>
      </c>
      <c r="AB1961" s="17">
        <v>33391000</v>
      </c>
      <c r="AC1961" s="17">
        <v>59407000</v>
      </c>
      <c r="AD1961" s="17">
        <v>14516000</v>
      </c>
      <c r="AE1961" s="17">
        <v>93901000</v>
      </c>
      <c r="AF1961" s="17">
        <v>395170000</v>
      </c>
      <c r="AG1961" s="18">
        <v>13477000</v>
      </c>
      <c r="AH1961" s="18">
        <v>1921500</v>
      </c>
      <c r="AI1961" s="18">
        <v>18835000</v>
      </c>
      <c r="AJ1961" s="18">
        <v>106890000</v>
      </c>
      <c r="AK1961" s="18">
        <v>1972300</v>
      </c>
      <c r="AL1961" s="18">
        <v>18641000</v>
      </c>
      <c r="AM1961">
        <f t="shared" si="180"/>
        <v>71988173.333333328</v>
      </c>
      <c r="AN1961">
        <f t="shared" si="181"/>
        <v>26956133.333333332</v>
      </c>
      <c r="AO1961">
        <f t="shared" si="182"/>
        <v>0.13412604011617235</v>
      </c>
      <c r="AP1961">
        <f t="shared" si="183"/>
        <v>2.6705674898971661</v>
      </c>
      <c r="AQ1961">
        <f t="shared" si="184"/>
        <v>1</v>
      </c>
      <c r="AR1961">
        <f t="shared" si="185"/>
        <v>0</v>
      </c>
    </row>
    <row r="1962" spans="1:44" x14ac:dyDescent="0.25">
      <c r="A1962" t="s">
        <v>4233</v>
      </c>
      <c r="B1962" s="16">
        <v>8</v>
      </c>
      <c r="C1962" t="s">
        <v>4234</v>
      </c>
      <c r="D1962" t="s">
        <v>4235</v>
      </c>
      <c r="E1962" t="s">
        <v>4236</v>
      </c>
      <c r="F1962" s="17">
        <v>0</v>
      </c>
      <c r="G1962" s="17">
        <v>17738000</v>
      </c>
      <c r="H1962" s="17">
        <v>2717400</v>
      </c>
      <c r="I1962" s="17">
        <v>20285000</v>
      </c>
      <c r="J1962" s="17">
        <v>53640000</v>
      </c>
      <c r="K1962" s="17">
        <v>60883000</v>
      </c>
      <c r="L1962" s="17">
        <v>4725000</v>
      </c>
      <c r="M1962" s="17">
        <v>11134000</v>
      </c>
      <c r="N1962" s="17">
        <v>11988000</v>
      </c>
      <c r="O1962" s="17">
        <v>128550000</v>
      </c>
      <c r="P1962" s="17">
        <v>4029800</v>
      </c>
      <c r="Q1962" s="17">
        <v>339650000</v>
      </c>
      <c r="R1962" s="17">
        <v>134650000</v>
      </c>
      <c r="S1962" s="17">
        <v>865620000</v>
      </c>
      <c r="T1962" s="17">
        <v>518870000</v>
      </c>
      <c r="U1962" s="17">
        <v>125090000</v>
      </c>
      <c r="V1962" s="17">
        <v>266450000</v>
      </c>
      <c r="W1962" s="17">
        <v>76804000</v>
      </c>
      <c r="X1962" s="17">
        <v>75956000</v>
      </c>
      <c r="Y1962" s="17">
        <v>554820</v>
      </c>
      <c r="Z1962" s="17">
        <v>27719000</v>
      </c>
      <c r="AA1962" s="17">
        <v>12867000</v>
      </c>
      <c r="AB1962" s="17">
        <v>353390000</v>
      </c>
      <c r="AC1962" s="17">
        <v>30379000</v>
      </c>
      <c r="AD1962" s="17">
        <v>2744600</v>
      </c>
      <c r="AE1962" s="17">
        <v>168620000</v>
      </c>
      <c r="AF1962" s="17">
        <v>125850000</v>
      </c>
      <c r="AG1962" s="18">
        <v>121070000</v>
      </c>
      <c r="AH1962" s="18">
        <v>9744600</v>
      </c>
      <c r="AI1962" s="18">
        <v>2063700000</v>
      </c>
      <c r="AJ1962" s="18">
        <v>703500000</v>
      </c>
      <c r="AK1962" s="18">
        <v>10047000</v>
      </c>
      <c r="AL1962" s="18">
        <v>937950000</v>
      </c>
      <c r="AM1962">
        <f t="shared" si="180"/>
        <v>127440911.85185185</v>
      </c>
      <c r="AN1962">
        <f t="shared" si="181"/>
        <v>641001933.33333337</v>
      </c>
      <c r="AO1962">
        <f t="shared" si="182"/>
        <v>0.17657339387055063</v>
      </c>
      <c r="AP1962">
        <f t="shared" si="183"/>
        <v>0.19881517546933844</v>
      </c>
      <c r="AQ1962">
        <f t="shared" si="184"/>
        <v>0</v>
      </c>
      <c r="AR1962">
        <f t="shared" si="185"/>
        <v>1</v>
      </c>
    </row>
    <row r="1963" spans="1:44" x14ac:dyDescent="0.25">
      <c r="A1963" t="s">
        <v>13096</v>
      </c>
      <c r="B1963" s="16">
        <v>3</v>
      </c>
      <c r="C1963" t="s">
        <v>13097</v>
      </c>
      <c r="D1963" t="s">
        <v>13098</v>
      </c>
      <c r="E1963" t="s">
        <v>13099</v>
      </c>
      <c r="F1963" s="17">
        <v>489640000</v>
      </c>
      <c r="G1963" s="17">
        <v>1642300000</v>
      </c>
      <c r="H1963" s="17">
        <v>128970000</v>
      </c>
      <c r="I1963" s="17">
        <v>42206000</v>
      </c>
      <c r="J1963" s="17">
        <v>348210000</v>
      </c>
      <c r="K1963" s="17">
        <v>286420000</v>
      </c>
      <c r="L1963" s="17">
        <v>10728000</v>
      </c>
      <c r="M1963" s="17">
        <v>730590000</v>
      </c>
      <c r="N1963" s="17">
        <v>25783000</v>
      </c>
      <c r="O1963" s="17">
        <v>1434700000</v>
      </c>
      <c r="P1963" s="17">
        <v>646350000</v>
      </c>
      <c r="Q1963" s="17">
        <v>648910000</v>
      </c>
      <c r="R1963" s="17">
        <v>282500000</v>
      </c>
      <c r="S1963" s="17">
        <v>1216200000</v>
      </c>
      <c r="T1963" s="17">
        <v>1129400000</v>
      </c>
      <c r="U1963" s="17">
        <v>237750000</v>
      </c>
      <c r="V1963" s="17">
        <v>805030000</v>
      </c>
      <c r="W1963" s="17">
        <v>91257000</v>
      </c>
      <c r="X1963" s="17">
        <v>592760000</v>
      </c>
      <c r="Y1963" s="17">
        <v>354850000</v>
      </c>
      <c r="Z1963" s="17">
        <v>168060000</v>
      </c>
      <c r="AA1963" s="17">
        <v>138990000</v>
      </c>
      <c r="AB1963" s="17">
        <v>1679100000</v>
      </c>
      <c r="AC1963" s="17">
        <v>105260000</v>
      </c>
      <c r="AD1963" s="17">
        <v>13923000</v>
      </c>
      <c r="AE1963" s="17">
        <v>2009000000</v>
      </c>
      <c r="AF1963" s="17">
        <v>444310000</v>
      </c>
      <c r="AG1963" s="18">
        <v>547110000</v>
      </c>
      <c r="AH1963" s="18">
        <v>38000000</v>
      </c>
      <c r="AI1963" s="18">
        <v>767050000</v>
      </c>
      <c r="AJ1963" s="18">
        <v>87864000</v>
      </c>
      <c r="AK1963" s="18">
        <v>61188000</v>
      </c>
      <c r="AL1963" s="18">
        <v>2511600000</v>
      </c>
      <c r="AM1963">
        <f t="shared" si="180"/>
        <v>581599888.88888884</v>
      </c>
      <c r="AN1963">
        <f t="shared" si="181"/>
        <v>668802000</v>
      </c>
      <c r="AO1963">
        <f t="shared" si="182"/>
        <v>0.83638138173469034</v>
      </c>
      <c r="AP1963">
        <f t="shared" si="183"/>
        <v>0.86961445822364292</v>
      </c>
      <c r="AQ1963">
        <f t="shared" si="184"/>
        <v>0</v>
      </c>
      <c r="AR1963">
        <f t="shared" si="185"/>
        <v>0</v>
      </c>
    </row>
    <row r="1964" spans="1:44" x14ac:dyDescent="0.25">
      <c r="A1964" t="s">
        <v>8374</v>
      </c>
      <c r="B1964" s="16">
        <v>1</v>
      </c>
      <c r="C1964" t="s">
        <v>8375</v>
      </c>
      <c r="D1964" t="s">
        <v>2745</v>
      </c>
      <c r="E1964" t="s">
        <v>8376</v>
      </c>
      <c r="F1964" s="17">
        <v>32571000</v>
      </c>
      <c r="G1964" s="17">
        <v>113180000</v>
      </c>
      <c r="H1964" s="17">
        <v>2675000</v>
      </c>
      <c r="I1964" s="17">
        <v>70229000</v>
      </c>
      <c r="J1964" s="17">
        <v>9615200</v>
      </c>
      <c r="K1964" s="17">
        <v>13581000</v>
      </c>
      <c r="L1964" s="17">
        <v>80664000</v>
      </c>
      <c r="M1964" s="17">
        <v>215800000</v>
      </c>
      <c r="N1964" s="17">
        <v>6231600</v>
      </c>
      <c r="O1964" s="17">
        <v>142910000</v>
      </c>
      <c r="P1964" s="17">
        <v>24262000</v>
      </c>
      <c r="Q1964" s="17">
        <v>435690000</v>
      </c>
      <c r="R1964" s="17">
        <v>3597000</v>
      </c>
      <c r="S1964" s="17">
        <v>45722000</v>
      </c>
      <c r="T1964" s="17">
        <v>22323000</v>
      </c>
      <c r="U1964" s="17">
        <v>15819000</v>
      </c>
      <c r="V1964" s="17">
        <v>205970000</v>
      </c>
      <c r="W1964" s="17">
        <v>39470000</v>
      </c>
      <c r="X1964" s="17">
        <v>39994000</v>
      </c>
      <c r="Y1964" s="17">
        <v>14783000</v>
      </c>
      <c r="Z1964" s="17">
        <v>2084500</v>
      </c>
      <c r="AA1964" s="17">
        <v>13532000</v>
      </c>
      <c r="AB1964" s="17">
        <v>57334000</v>
      </c>
      <c r="AC1964" s="17">
        <v>10370000</v>
      </c>
      <c r="AD1964" s="17">
        <v>0</v>
      </c>
      <c r="AE1964" s="17">
        <v>640660000</v>
      </c>
      <c r="AF1964" s="17">
        <v>18756000</v>
      </c>
      <c r="AG1964" s="18">
        <v>6633000</v>
      </c>
      <c r="AH1964" s="18">
        <v>0</v>
      </c>
      <c r="AI1964" s="18">
        <v>160600000</v>
      </c>
      <c r="AJ1964" s="18">
        <v>5025200</v>
      </c>
      <c r="AK1964" s="18">
        <v>0</v>
      </c>
      <c r="AL1964" s="18">
        <v>26099000</v>
      </c>
      <c r="AM1964">
        <f t="shared" si="180"/>
        <v>84363825.925925925</v>
      </c>
      <c r="AN1964">
        <f t="shared" si="181"/>
        <v>33059533.333333332</v>
      </c>
      <c r="AO1964">
        <f t="shared" si="182"/>
        <v>0.19466677229662172</v>
      </c>
      <c r="AP1964">
        <f t="shared" si="183"/>
        <v>2.551875886307911</v>
      </c>
      <c r="AQ1964">
        <f t="shared" si="184"/>
        <v>1</v>
      </c>
      <c r="AR1964">
        <f t="shared" si="185"/>
        <v>0</v>
      </c>
    </row>
    <row r="1965" spans="1:44" x14ac:dyDescent="0.25">
      <c r="A1965" t="s">
        <v>23383</v>
      </c>
      <c r="B1965" s="16">
        <v>9</v>
      </c>
      <c r="C1965" t="s">
        <v>23384</v>
      </c>
      <c r="D1965" t="s">
        <v>23385</v>
      </c>
      <c r="E1965" t="s">
        <v>23386</v>
      </c>
      <c r="F1965" s="17">
        <v>14800000</v>
      </c>
      <c r="G1965" s="17">
        <v>60510000</v>
      </c>
      <c r="H1965" s="17">
        <v>12861000</v>
      </c>
      <c r="I1965" s="17">
        <v>52457000</v>
      </c>
      <c r="J1965" s="17">
        <v>4770600</v>
      </c>
      <c r="K1965" s="17">
        <v>35253000</v>
      </c>
      <c r="L1965" s="17">
        <v>264790</v>
      </c>
      <c r="M1965" s="17">
        <v>9670800</v>
      </c>
      <c r="N1965" s="17">
        <v>87698</v>
      </c>
      <c r="O1965" s="17">
        <v>71238000</v>
      </c>
      <c r="P1965" s="17">
        <v>13509000</v>
      </c>
      <c r="Q1965" s="17">
        <v>74615000</v>
      </c>
      <c r="R1965" s="17">
        <v>4944300</v>
      </c>
      <c r="S1965" s="17">
        <v>9950500</v>
      </c>
      <c r="T1965" s="17">
        <v>8014700</v>
      </c>
      <c r="U1965" s="17">
        <v>23141000</v>
      </c>
      <c r="V1965" s="17">
        <v>50212000</v>
      </c>
      <c r="W1965" s="17">
        <v>0</v>
      </c>
      <c r="X1965" s="17">
        <v>0</v>
      </c>
      <c r="Y1965" s="17">
        <v>45263000</v>
      </c>
      <c r="Z1965" s="17">
        <v>4508500</v>
      </c>
      <c r="AA1965" s="17">
        <v>23796000</v>
      </c>
      <c r="AB1965" s="17">
        <v>67636000</v>
      </c>
      <c r="AC1965" s="17">
        <v>15761000</v>
      </c>
      <c r="AD1965" s="17">
        <v>2617900</v>
      </c>
      <c r="AE1965" s="17">
        <v>321290000</v>
      </c>
      <c r="AF1965" s="17">
        <v>174140000</v>
      </c>
      <c r="AG1965" s="18">
        <v>36162000</v>
      </c>
      <c r="AH1965" s="18">
        <v>14928000</v>
      </c>
      <c r="AI1965" s="18">
        <v>121320000</v>
      </c>
      <c r="AJ1965" s="18">
        <v>71359000</v>
      </c>
      <c r="AK1965" s="18">
        <v>0</v>
      </c>
      <c r="AL1965" s="18">
        <v>16429000</v>
      </c>
      <c r="AM1965">
        <f t="shared" si="180"/>
        <v>40789325.481481485</v>
      </c>
      <c r="AN1965">
        <f t="shared" si="181"/>
        <v>43366333.333333336</v>
      </c>
      <c r="AO1965">
        <f t="shared" si="182"/>
        <v>0.91152123420913456</v>
      </c>
      <c r="AP1965">
        <f t="shared" si="183"/>
        <v>0.94057584181618958</v>
      </c>
      <c r="AQ1965">
        <f t="shared" si="184"/>
        <v>0</v>
      </c>
      <c r="AR1965">
        <f t="shared" si="185"/>
        <v>0</v>
      </c>
    </row>
    <row r="1966" spans="1:44" x14ac:dyDescent="0.25">
      <c r="A1966" t="s">
        <v>5228</v>
      </c>
      <c r="B1966" s="16">
        <v>8</v>
      </c>
      <c r="C1966" t="s">
        <v>5229</v>
      </c>
      <c r="D1966" t="s">
        <v>662</v>
      </c>
      <c r="E1966" t="s">
        <v>5230</v>
      </c>
      <c r="F1966" s="17">
        <v>2256200000</v>
      </c>
      <c r="G1966" s="17">
        <v>2865800000</v>
      </c>
      <c r="H1966" s="17">
        <v>341810000</v>
      </c>
      <c r="I1966" s="17">
        <v>579550000</v>
      </c>
      <c r="J1966" s="17">
        <v>202690000</v>
      </c>
      <c r="K1966" s="17">
        <v>58649000</v>
      </c>
      <c r="L1966" s="17">
        <v>383930000</v>
      </c>
      <c r="M1966" s="17">
        <v>1607200000</v>
      </c>
      <c r="N1966" s="17">
        <v>79101000</v>
      </c>
      <c r="O1966" s="17">
        <v>987300000</v>
      </c>
      <c r="P1966" s="17">
        <v>1930100000</v>
      </c>
      <c r="Q1966" s="17">
        <v>2695400000</v>
      </c>
      <c r="R1966" s="17">
        <v>1042200000</v>
      </c>
      <c r="S1966" s="17">
        <v>680760000</v>
      </c>
      <c r="T1966" s="17">
        <v>355780000</v>
      </c>
      <c r="U1966" s="17">
        <v>136690000</v>
      </c>
      <c r="V1966" s="17">
        <v>1198100000</v>
      </c>
      <c r="W1966" s="17">
        <v>105640000</v>
      </c>
      <c r="X1966" s="17">
        <v>643460000</v>
      </c>
      <c r="Y1966" s="17">
        <v>803500000</v>
      </c>
      <c r="Z1966" s="17">
        <v>312840000</v>
      </c>
      <c r="AA1966" s="17">
        <v>388190000</v>
      </c>
      <c r="AB1966" s="17">
        <v>974340000</v>
      </c>
      <c r="AC1966" s="17">
        <v>535480000</v>
      </c>
      <c r="AD1966" s="17">
        <v>53275000</v>
      </c>
      <c r="AE1966" s="17">
        <v>14129000000</v>
      </c>
      <c r="AF1966" s="17">
        <v>9924900000</v>
      </c>
      <c r="AG1966" s="18">
        <v>161360000</v>
      </c>
      <c r="AH1966" s="18">
        <v>17575000</v>
      </c>
      <c r="AI1966" s="18">
        <v>1365300000</v>
      </c>
      <c r="AJ1966" s="18">
        <v>1451400000</v>
      </c>
      <c r="AK1966" s="18">
        <v>249570000</v>
      </c>
      <c r="AL1966" s="18">
        <v>204680000</v>
      </c>
      <c r="AM1966">
        <f t="shared" si="180"/>
        <v>1676736481.4814816</v>
      </c>
      <c r="AN1966">
        <f t="shared" si="181"/>
        <v>574980833.33333337</v>
      </c>
      <c r="AO1966">
        <f t="shared" si="182"/>
        <v>0.10521666597111633</v>
      </c>
      <c r="AP1966">
        <f t="shared" si="183"/>
        <v>2.9161606514097973</v>
      </c>
      <c r="AQ1966">
        <f t="shared" si="184"/>
        <v>1</v>
      </c>
      <c r="AR1966">
        <f t="shared" si="185"/>
        <v>0</v>
      </c>
    </row>
    <row r="1967" spans="1:44" x14ac:dyDescent="0.25">
      <c r="A1967" t="s">
        <v>5966</v>
      </c>
      <c r="B1967" s="16">
        <v>6</v>
      </c>
      <c r="C1967" t="s">
        <v>5967</v>
      </c>
      <c r="D1967" t="s">
        <v>1151</v>
      </c>
      <c r="E1967" t="s">
        <v>5968</v>
      </c>
      <c r="F1967" s="17">
        <v>429800000</v>
      </c>
      <c r="G1967" s="17">
        <v>616920000</v>
      </c>
      <c r="H1967" s="17">
        <v>82827000</v>
      </c>
      <c r="I1967" s="17">
        <v>513110000</v>
      </c>
      <c r="J1967" s="17">
        <v>297190000</v>
      </c>
      <c r="K1967" s="17">
        <v>178120000</v>
      </c>
      <c r="L1967" s="17">
        <v>111790000</v>
      </c>
      <c r="M1967" s="17">
        <v>118900000</v>
      </c>
      <c r="N1967" s="17">
        <v>3961800</v>
      </c>
      <c r="O1967" s="17">
        <v>288550000</v>
      </c>
      <c r="P1967" s="17">
        <v>695190000</v>
      </c>
      <c r="Q1967" s="17">
        <v>1077600000</v>
      </c>
      <c r="R1967" s="17">
        <v>259930000</v>
      </c>
      <c r="S1967" s="17">
        <v>929470000</v>
      </c>
      <c r="T1967" s="17">
        <v>164290000</v>
      </c>
      <c r="U1967" s="17">
        <v>169500000</v>
      </c>
      <c r="V1967" s="17">
        <v>546390000</v>
      </c>
      <c r="W1967" s="17">
        <v>185820000</v>
      </c>
      <c r="X1967" s="17">
        <v>1040300000</v>
      </c>
      <c r="Y1967" s="17">
        <v>357850000</v>
      </c>
      <c r="Z1967" s="17">
        <v>315710000</v>
      </c>
      <c r="AA1967" s="17">
        <v>270920000</v>
      </c>
      <c r="AB1967" s="17">
        <v>185490000</v>
      </c>
      <c r="AC1967" s="17">
        <v>279210000</v>
      </c>
      <c r="AD1967" s="17">
        <v>98381000</v>
      </c>
      <c r="AE1967" s="17">
        <v>1288500000</v>
      </c>
      <c r="AF1967" s="17">
        <v>192440000</v>
      </c>
      <c r="AG1967" s="18">
        <v>273250000</v>
      </c>
      <c r="AH1967" s="18">
        <v>58546000</v>
      </c>
      <c r="AI1967" s="18">
        <v>315860000</v>
      </c>
      <c r="AJ1967" s="18">
        <v>569260000</v>
      </c>
      <c r="AK1967" s="18">
        <v>111790000</v>
      </c>
      <c r="AL1967" s="18">
        <v>239500000</v>
      </c>
      <c r="AM1967">
        <f t="shared" si="180"/>
        <v>396228140.74074072</v>
      </c>
      <c r="AN1967">
        <f t="shared" si="181"/>
        <v>261367666.66666666</v>
      </c>
      <c r="AO1967">
        <f t="shared" si="182"/>
        <v>0.19118461295452122</v>
      </c>
      <c r="AP1967">
        <f t="shared" si="183"/>
        <v>1.5159799442448534</v>
      </c>
      <c r="AQ1967">
        <f t="shared" si="184"/>
        <v>1</v>
      </c>
      <c r="AR1967">
        <f t="shared" si="185"/>
        <v>0</v>
      </c>
    </row>
    <row r="1968" spans="1:44" x14ac:dyDescent="0.25">
      <c r="A1968" t="s">
        <v>11725</v>
      </c>
      <c r="B1968" s="16">
        <v>5</v>
      </c>
      <c r="C1968" t="s">
        <v>11726</v>
      </c>
      <c r="D1968" t="s">
        <v>11727</v>
      </c>
      <c r="E1968" t="s">
        <v>11728</v>
      </c>
      <c r="F1968" s="17">
        <v>88257000</v>
      </c>
      <c r="G1968" s="17">
        <v>273770000</v>
      </c>
      <c r="H1968" s="17">
        <v>18493000</v>
      </c>
      <c r="I1968" s="17">
        <v>1578500000</v>
      </c>
      <c r="J1968" s="17">
        <v>154680000</v>
      </c>
      <c r="K1968" s="17">
        <v>329330000</v>
      </c>
      <c r="L1968" s="17">
        <v>15639000</v>
      </c>
      <c r="M1968" s="17">
        <v>84249000</v>
      </c>
      <c r="N1968" s="17">
        <v>1561800</v>
      </c>
      <c r="O1968" s="17">
        <v>97064000</v>
      </c>
      <c r="P1968" s="17">
        <v>1343500000</v>
      </c>
      <c r="Q1968" s="17">
        <v>18685000000</v>
      </c>
      <c r="R1968" s="17">
        <v>67819000</v>
      </c>
      <c r="S1968" s="17">
        <v>155370000</v>
      </c>
      <c r="T1968" s="17">
        <v>362430000</v>
      </c>
      <c r="U1968" s="17">
        <v>57683000</v>
      </c>
      <c r="V1968" s="17">
        <v>972820000</v>
      </c>
      <c r="W1968" s="17">
        <v>4051100</v>
      </c>
      <c r="X1968" s="17">
        <v>94472000</v>
      </c>
      <c r="Y1968" s="17">
        <v>20923000</v>
      </c>
      <c r="Z1968" s="17">
        <v>5735800</v>
      </c>
      <c r="AA1968" s="17">
        <v>115230000</v>
      </c>
      <c r="AB1968" s="17">
        <v>280150000</v>
      </c>
      <c r="AC1968" s="17">
        <v>84523000</v>
      </c>
      <c r="AD1968" s="17">
        <v>10486000</v>
      </c>
      <c r="AE1968" s="17">
        <v>1148600000</v>
      </c>
      <c r="AF1968" s="17">
        <v>1045000000</v>
      </c>
      <c r="AG1968" s="18">
        <v>460280000</v>
      </c>
      <c r="AH1968" s="18">
        <v>82944000</v>
      </c>
      <c r="AI1968" s="18">
        <v>788120000</v>
      </c>
      <c r="AJ1968" s="18">
        <v>578570000</v>
      </c>
      <c r="AK1968" s="18">
        <v>14528000</v>
      </c>
      <c r="AL1968" s="18">
        <v>518320000</v>
      </c>
      <c r="AM1968">
        <f t="shared" si="180"/>
        <v>1003530988.8888888</v>
      </c>
      <c r="AN1968">
        <f t="shared" si="181"/>
        <v>407127000</v>
      </c>
      <c r="AO1968">
        <f t="shared" si="182"/>
        <v>0.3992660986990102</v>
      </c>
      <c r="AP1968">
        <f t="shared" si="183"/>
        <v>2.4649089568829599</v>
      </c>
      <c r="AQ1968">
        <f t="shared" si="184"/>
        <v>0</v>
      </c>
      <c r="AR1968">
        <f t="shared" si="185"/>
        <v>0</v>
      </c>
    </row>
    <row r="1969" spans="1:44" x14ac:dyDescent="0.25">
      <c r="A1969" t="s">
        <v>8138</v>
      </c>
      <c r="B1969" s="16">
        <v>2</v>
      </c>
      <c r="C1969" t="s">
        <v>8139</v>
      </c>
      <c r="D1969" t="s">
        <v>2589</v>
      </c>
      <c r="E1969" t="s">
        <v>8140</v>
      </c>
      <c r="F1969" s="17">
        <v>1418700000</v>
      </c>
      <c r="G1969" s="17">
        <v>115330000</v>
      </c>
      <c r="H1969" s="17">
        <v>12847000</v>
      </c>
      <c r="I1969" s="17">
        <v>3549500</v>
      </c>
      <c r="J1969" s="17">
        <v>9359200</v>
      </c>
      <c r="K1969" s="17">
        <v>8292500</v>
      </c>
      <c r="L1969" s="17">
        <v>3967900</v>
      </c>
      <c r="M1969" s="17">
        <v>61996000</v>
      </c>
      <c r="N1969" s="17">
        <v>319110</v>
      </c>
      <c r="O1969" s="17">
        <v>97806000</v>
      </c>
      <c r="P1969" s="17">
        <v>56977000</v>
      </c>
      <c r="Q1969" s="17">
        <v>27849000</v>
      </c>
      <c r="R1969" s="17">
        <v>42783000</v>
      </c>
      <c r="S1969" s="17">
        <v>12129000</v>
      </c>
      <c r="T1969" s="17">
        <v>0</v>
      </c>
      <c r="U1969" s="17">
        <v>0</v>
      </c>
      <c r="V1969" s="17">
        <v>101950000</v>
      </c>
      <c r="W1969" s="17">
        <v>15101000</v>
      </c>
      <c r="X1969" s="17">
        <v>16228000</v>
      </c>
      <c r="Y1969" s="17">
        <v>23969000</v>
      </c>
      <c r="Z1969" s="17">
        <v>0</v>
      </c>
      <c r="AA1969" s="17">
        <v>2091100</v>
      </c>
      <c r="AB1969" s="17">
        <v>6071500</v>
      </c>
      <c r="AC1969" s="17">
        <v>177680000</v>
      </c>
      <c r="AD1969" s="17">
        <v>1320400</v>
      </c>
      <c r="AE1969" s="17">
        <v>829780000</v>
      </c>
      <c r="AF1969" s="17">
        <v>26000000</v>
      </c>
      <c r="AG1969" s="18">
        <v>11638000</v>
      </c>
      <c r="AH1969" s="18">
        <v>0</v>
      </c>
      <c r="AI1969" s="18">
        <v>38548000</v>
      </c>
      <c r="AJ1969" s="18">
        <v>32490000</v>
      </c>
      <c r="AK1969" s="18">
        <v>3992300</v>
      </c>
      <c r="AL1969" s="18">
        <v>5907900</v>
      </c>
      <c r="AM1969">
        <f t="shared" si="180"/>
        <v>113781341.1111111</v>
      </c>
      <c r="AN1969">
        <f t="shared" si="181"/>
        <v>15429366.666666666</v>
      </c>
      <c r="AO1969">
        <f t="shared" si="182"/>
        <v>0.10827937981406259</v>
      </c>
      <c r="AP1969">
        <f t="shared" si="183"/>
        <v>7.3743364565262635</v>
      </c>
      <c r="AQ1969">
        <f t="shared" si="184"/>
        <v>1</v>
      </c>
      <c r="AR1969">
        <f t="shared" si="185"/>
        <v>0</v>
      </c>
    </row>
    <row r="1970" spans="1:44" x14ac:dyDescent="0.25">
      <c r="A1970" t="s">
        <v>5630</v>
      </c>
      <c r="B1970" s="16">
        <v>3</v>
      </c>
      <c r="C1970" t="s">
        <v>5631</v>
      </c>
      <c r="D1970" t="s">
        <v>928</v>
      </c>
      <c r="E1970" t="s">
        <v>5632</v>
      </c>
      <c r="F1970" s="17">
        <v>1031300000</v>
      </c>
      <c r="G1970" s="17">
        <v>1738100000</v>
      </c>
      <c r="H1970" s="17">
        <v>149900000</v>
      </c>
      <c r="I1970" s="17">
        <v>540920000</v>
      </c>
      <c r="J1970" s="17">
        <v>229510000</v>
      </c>
      <c r="K1970" s="17">
        <v>134620000</v>
      </c>
      <c r="L1970" s="17">
        <v>42891000</v>
      </c>
      <c r="M1970" s="17">
        <v>747010000</v>
      </c>
      <c r="N1970" s="17">
        <v>84747000</v>
      </c>
      <c r="O1970" s="17">
        <v>829010000</v>
      </c>
      <c r="P1970" s="17">
        <v>785760000</v>
      </c>
      <c r="Q1970" s="17">
        <v>1758400000</v>
      </c>
      <c r="R1970" s="17">
        <v>815610000</v>
      </c>
      <c r="S1970" s="17">
        <v>3578100000</v>
      </c>
      <c r="T1970" s="17">
        <v>110180000</v>
      </c>
      <c r="U1970" s="17">
        <v>79731000</v>
      </c>
      <c r="V1970" s="17">
        <v>2791000000</v>
      </c>
      <c r="W1970" s="17">
        <v>51075000</v>
      </c>
      <c r="X1970" s="17">
        <v>845310000</v>
      </c>
      <c r="Y1970" s="17">
        <v>292200000</v>
      </c>
      <c r="Z1970" s="17">
        <v>150930000</v>
      </c>
      <c r="AA1970" s="17">
        <v>401020000</v>
      </c>
      <c r="AB1970" s="17">
        <v>1636100000</v>
      </c>
      <c r="AC1970" s="17">
        <v>324930000</v>
      </c>
      <c r="AD1970" s="17">
        <v>54973000</v>
      </c>
      <c r="AE1970" s="17">
        <v>2341100000</v>
      </c>
      <c r="AF1970" s="17">
        <v>1254200000</v>
      </c>
      <c r="AG1970" s="18">
        <v>328350000</v>
      </c>
      <c r="AH1970" s="18">
        <v>89887000</v>
      </c>
      <c r="AI1970" s="18">
        <v>795570000</v>
      </c>
      <c r="AJ1970" s="18">
        <v>667640000</v>
      </c>
      <c r="AK1970" s="18">
        <v>57812000</v>
      </c>
      <c r="AL1970" s="18">
        <v>350510000</v>
      </c>
      <c r="AM1970">
        <f t="shared" si="180"/>
        <v>844393592.5925926</v>
      </c>
      <c r="AN1970">
        <f t="shared" si="181"/>
        <v>381628166.66666669</v>
      </c>
      <c r="AO1970">
        <f t="shared" si="182"/>
        <v>4.1603545443923147E-2</v>
      </c>
      <c r="AP1970">
        <f t="shared" si="183"/>
        <v>2.2126081519819492</v>
      </c>
      <c r="AQ1970">
        <f t="shared" si="184"/>
        <v>1</v>
      </c>
      <c r="AR1970">
        <f t="shared" si="185"/>
        <v>0</v>
      </c>
    </row>
    <row r="1971" spans="1:44" x14ac:dyDescent="0.25">
      <c r="A1971" t="s">
        <v>9597</v>
      </c>
      <c r="B1971" s="16">
        <v>3</v>
      </c>
      <c r="C1971" t="s">
        <v>9598</v>
      </c>
      <c r="D1971" t="s">
        <v>9599</v>
      </c>
      <c r="E1971" t="s">
        <v>9600</v>
      </c>
      <c r="F1971" s="17">
        <v>1465700000</v>
      </c>
      <c r="G1971" s="17">
        <v>6975400000</v>
      </c>
      <c r="H1971" s="17">
        <v>1007600000</v>
      </c>
      <c r="I1971" s="17">
        <v>11546000000</v>
      </c>
      <c r="J1971" s="17">
        <v>8349500000</v>
      </c>
      <c r="K1971" s="17">
        <v>3686600000</v>
      </c>
      <c r="L1971" s="17">
        <v>1812400000</v>
      </c>
      <c r="M1971" s="17">
        <v>11238000000</v>
      </c>
      <c r="N1971" s="17">
        <v>3219300000</v>
      </c>
      <c r="O1971" s="17">
        <v>8513800000</v>
      </c>
      <c r="P1971" s="17">
        <v>5716300000</v>
      </c>
      <c r="Q1971" s="17">
        <v>11458000000</v>
      </c>
      <c r="R1971" s="17">
        <v>9888100000</v>
      </c>
      <c r="S1971" s="17">
        <v>7121700000</v>
      </c>
      <c r="T1971" s="17">
        <v>2187700000</v>
      </c>
      <c r="U1971" s="17">
        <v>2006800000</v>
      </c>
      <c r="V1971" s="17">
        <v>66199000000</v>
      </c>
      <c r="W1971" s="17">
        <v>309560000</v>
      </c>
      <c r="X1971" s="17">
        <v>5141300000</v>
      </c>
      <c r="Y1971" s="17">
        <v>4017200000</v>
      </c>
      <c r="Z1971" s="17">
        <v>7232500000</v>
      </c>
      <c r="AA1971" s="17">
        <v>4052400000</v>
      </c>
      <c r="AB1971" s="17">
        <v>6346500000</v>
      </c>
      <c r="AC1971" s="17">
        <v>1426000000</v>
      </c>
      <c r="AD1971" s="17">
        <v>1499200000</v>
      </c>
      <c r="AE1971" s="17">
        <v>72909000000</v>
      </c>
      <c r="AF1971" s="17">
        <v>11904000000</v>
      </c>
      <c r="AG1971" s="18">
        <v>4667400000</v>
      </c>
      <c r="AH1971" s="18">
        <v>624000000</v>
      </c>
      <c r="AI1971" s="18">
        <v>12495000000</v>
      </c>
      <c r="AJ1971" s="18">
        <v>15303000000</v>
      </c>
      <c r="AK1971" s="18">
        <v>1488700000</v>
      </c>
      <c r="AL1971" s="18">
        <v>3146600000</v>
      </c>
      <c r="AM1971">
        <f t="shared" si="180"/>
        <v>10267761481.481482</v>
      </c>
      <c r="AN1971">
        <f t="shared" si="181"/>
        <v>6287450000</v>
      </c>
      <c r="AO1971">
        <f t="shared" si="182"/>
        <v>0.35174435162468232</v>
      </c>
      <c r="AP1971">
        <f t="shared" si="183"/>
        <v>1.6330565621168329</v>
      </c>
      <c r="AQ1971">
        <f t="shared" si="184"/>
        <v>0</v>
      </c>
      <c r="AR1971">
        <f t="shared" si="185"/>
        <v>0</v>
      </c>
    </row>
    <row r="1972" spans="1:44" x14ac:dyDescent="0.25">
      <c r="A1972" t="s">
        <v>7001</v>
      </c>
      <c r="B1972" s="16">
        <v>2</v>
      </c>
      <c r="C1972" t="s">
        <v>7002</v>
      </c>
      <c r="D1972" t="s">
        <v>1837</v>
      </c>
      <c r="E1972" t="s">
        <v>7003</v>
      </c>
      <c r="F1972" s="17">
        <v>135800000</v>
      </c>
      <c r="G1972" s="17">
        <v>126750000</v>
      </c>
      <c r="H1972" s="17">
        <v>39899000</v>
      </c>
      <c r="I1972" s="17">
        <v>21755000</v>
      </c>
      <c r="J1972" s="17">
        <v>39103000</v>
      </c>
      <c r="K1972" s="17">
        <v>23858000</v>
      </c>
      <c r="L1972" s="17">
        <v>103730</v>
      </c>
      <c r="M1972" s="17">
        <v>117470000</v>
      </c>
      <c r="N1972" s="17">
        <v>46683000</v>
      </c>
      <c r="O1972" s="17">
        <v>35425000</v>
      </c>
      <c r="P1972" s="17">
        <v>507450000</v>
      </c>
      <c r="Q1972" s="17">
        <v>56875000</v>
      </c>
      <c r="R1972" s="17">
        <v>206560000</v>
      </c>
      <c r="S1972" s="17">
        <v>182570000</v>
      </c>
      <c r="T1972" s="17">
        <v>58055000</v>
      </c>
      <c r="U1972" s="17">
        <v>18821000</v>
      </c>
      <c r="V1972" s="17">
        <v>559780000</v>
      </c>
      <c r="W1972" s="17">
        <v>14330000</v>
      </c>
      <c r="X1972" s="17">
        <v>129340000</v>
      </c>
      <c r="Y1972" s="17">
        <v>19144000</v>
      </c>
      <c r="Z1972" s="17">
        <v>12761000</v>
      </c>
      <c r="AA1972" s="17">
        <v>6050100</v>
      </c>
      <c r="AB1972" s="17">
        <v>692940000</v>
      </c>
      <c r="AC1972" s="17">
        <v>6465000</v>
      </c>
      <c r="AD1972" s="17">
        <v>2816400</v>
      </c>
      <c r="AE1972" s="17">
        <v>1044600000</v>
      </c>
      <c r="AF1972" s="17">
        <v>472050000</v>
      </c>
      <c r="AG1972" s="18">
        <v>108940000</v>
      </c>
      <c r="AH1972" s="18">
        <v>71248000</v>
      </c>
      <c r="AI1972" s="18">
        <v>34624000</v>
      </c>
      <c r="AJ1972" s="18">
        <v>101310000</v>
      </c>
      <c r="AK1972" s="18">
        <v>15221000</v>
      </c>
      <c r="AL1972" s="18">
        <v>74363000</v>
      </c>
      <c r="AM1972">
        <f t="shared" si="180"/>
        <v>169535341.85185185</v>
      </c>
      <c r="AN1972">
        <f t="shared" si="181"/>
        <v>67617666.666666672</v>
      </c>
      <c r="AO1972">
        <f t="shared" si="182"/>
        <v>5.9763338781752828E-2</v>
      </c>
      <c r="AP1972">
        <f t="shared" si="183"/>
        <v>2.5072640067218899</v>
      </c>
      <c r="AQ1972">
        <f t="shared" si="184"/>
        <v>1</v>
      </c>
      <c r="AR1972">
        <f t="shared" si="185"/>
        <v>0</v>
      </c>
    </row>
    <row r="1973" spans="1:44" x14ac:dyDescent="0.25">
      <c r="A1973" t="s">
        <v>9237</v>
      </c>
      <c r="B1973" s="16">
        <v>1</v>
      </c>
      <c r="C1973" t="s">
        <v>9238</v>
      </c>
      <c r="D1973" t="s">
        <v>9239</v>
      </c>
      <c r="E1973" t="s">
        <v>9240</v>
      </c>
      <c r="F1973" s="17">
        <v>19592000000</v>
      </c>
      <c r="G1973" s="17">
        <v>19130000000</v>
      </c>
      <c r="H1973" s="17">
        <v>4498200000</v>
      </c>
      <c r="I1973" s="17">
        <v>104730000000</v>
      </c>
      <c r="J1973" s="17">
        <v>66384000000</v>
      </c>
      <c r="K1973" s="17">
        <v>49180000000</v>
      </c>
      <c r="L1973" s="17">
        <v>11670000000</v>
      </c>
      <c r="M1973" s="17">
        <v>18257000000</v>
      </c>
      <c r="N1973" s="17">
        <v>1030400000</v>
      </c>
      <c r="O1973" s="17">
        <v>28324000000</v>
      </c>
      <c r="P1973" s="17">
        <v>39133000000</v>
      </c>
      <c r="Q1973" s="17">
        <v>175230000000</v>
      </c>
      <c r="R1973" s="17">
        <v>43580000000</v>
      </c>
      <c r="S1973" s="17">
        <v>132840000000</v>
      </c>
      <c r="T1973" s="17">
        <v>19525000000</v>
      </c>
      <c r="U1973" s="17">
        <v>11422000000</v>
      </c>
      <c r="V1973" s="17">
        <v>51748000000</v>
      </c>
      <c r="W1973" s="17">
        <v>4274000000</v>
      </c>
      <c r="X1973" s="17">
        <v>10232000000</v>
      </c>
      <c r="Y1973" s="17">
        <v>72073000000</v>
      </c>
      <c r="Z1973" s="17">
        <v>42192000000</v>
      </c>
      <c r="AA1973" s="17">
        <v>43424000000</v>
      </c>
      <c r="AB1973" s="17">
        <v>145070000000</v>
      </c>
      <c r="AC1973" s="17">
        <v>11549000000</v>
      </c>
      <c r="AD1973" s="17">
        <v>6377900000</v>
      </c>
      <c r="AE1973" s="17">
        <v>110130000000</v>
      </c>
      <c r="AF1973" s="17">
        <v>58737000000</v>
      </c>
      <c r="AG1973" s="18">
        <v>60899000000</v>
      </c>
      <c r="AH1973" s="18">
        <v>3586800000</v>
      </c>
      <c r="AI1973" s="18">
        <v>53343000000</v>
      </c>
      <c r="AJ1973" s="18">
        <v>83259000000</v>
      </c>
      <c r="AK1973" s="18">
        <v>10385000000</v>
      </c>
      <c r="AL1973" s="18">
        <v>50715000000</v>
      </c>
      <c r="AM1973">
        <f t="shared" si="180"/>
        <v>48160462962.962959</v>
      </c>
      <c r="AN1973">
        <f t="shared" si="181"/>
        <v>43697966666.666664</v>
      </c>
      <c r="AO1973">
        <f t="shared" si="182"/>
        <v>0.77862868745187586</v>
      </c>
      <c r="AP1973">
        <f t="shared" si="183"/>
        <v>1.1021213716953182</v>
      </c>
      <c r="AQ1973">
        <f t="shared" si="184"/>
        <v>0</v>
      </c>
      <c r="AR1973">
        <f t="shared" si="185"/>
        <v>0</v>
      </c>
    </row>
    <row r="1974" spans="1:44" x14ac:dyDescent="0.25">
      <c r="A1974" t="s">
        <v>13084</v>
      </c>
      <c r="B1974" s="16">
        <v>5</v>
      </c>
      <c r="C1974" t="s">
        <v>13085</v>
      </c>
      <c r="D1974" t="s">
        <v>13086</v>
      </c>
      <c r="E1974" t="s">
        <v>13087</v>
      </c>
      <c r="F1974" s="17">
        <v>345310000</v>
      </c>
      <c r="G1974" s="17">
        <v>65355000</v>
      </c>
      <c r="H1974" s="17">
        <v>5333700</v>
      </c>
      <c r="I1974" s="17">
        <v>242750000</v>
      </c>
      <c r="J1974" s="17">
        <v>283830000</v>
      </c>
      <c r="K1974" s="17">
        <v>21126000</v>
      </c>
      <c r="L1974" s="17">
        <v>17527000</v>
      </c>
      <c r="M1974" s="17">
        <v>397710000</v>
      </c>
      <c r="N1974" s="17">
        <v>6869700</v>
      </c>
      <c r="O1974" s="17">
        <v>41731000</v>
      </c>
      <c r="P1974" s="17">
        <v>68871000</v>
      </c>
      <c r="Q1974" s="17">
        <v>2127300000</v>
      </c>
      <c r="R1974" s="17">
        <v>153630000</v>
      </c>
      <c r="S1974" s="17">
        <v>102080000</v>
      </c>
      <c r="T1974" s="17">
        <v>423720000</v>
      </c>
      <c r="U1974" s="17">
        <v>19004000</v>
      </c>
      <c r="V1974" s="17">
        <v>834760000</v>
      </c>
      <c r="W1974" s="17">
        <v>11759000</v>
      </c>
      <c r="X1974" s="17">
        <v>316920000</v>
      </c>
      <c r="Y1974" s="17">
        <v>17633000</v>
      </c>
      <c r="Z1974" s="17">
        <v>57767000</v>
      </c>
      <c r="AA1974" s="17">
        <v>72673000</v>
      </c>
      <c r="AB1974" s="17">
        <v>111050000</v>
      </c>
      <c r="AC1974" s="17">
        <v>111870000</v>
      </c>
      <c r="AD1974" s="17">
        <v>5228100</v>
      </c>
      <c r="AE1974" s="17">
        <v>7875400000</v>
      </c>
      <c r="AF1974" s="17">
        <v>1406800000</v>
      </c>
      <c r="AG1974" s="18">
        <v>26355000</v>
      </c>
      <c r="AH1974" s="18">
        <v>132220000</v>
      </c>
      <c r="AI1974" s="18">
        <v>5871900000</v>
      </c>
      <c r="AJ1974" s="18">
        <v>125180000</v>
      </c>
      <c r="AK1974" s="18">
        <v>13592000</v>
      </c>
      <c r="AL1974" s="18">
        <v>117660000</v>
      </c>
      <c r="AM1974">
        <f t="shared" si="180"/>
        <v>560889166.66666663</v>
      </c>
      <c r="AN1974">
        <f t="shared" si="181"/>
        <v>1047817833.3333334</v>
      </c>
      <c r="AO1974">
        <f t="shared" si="182"/>
        <v>0.64669633255303216</v>
      </c>
      <c r="AP1974">
        <f t="shared" si="183"/>
        <v>0.53529263276838668</v>
      </c>
      <c r="AQ1974">
        <f t="shared" si="184"/>
        <v>0</v>
      </c>
      <c r="AR1974">
        <f t="shared" si="185"/>
        <v>0</v>
      </c>
    </row>
    <row r="1975" spans="1:44" x14ac:dyDescent="0.25">
      <c r="A1975" t="s">
        <v>4485</v>
      </c>
      <c r="B1975" s="16">
        <v>3</v>
      </c>
      <c r="C1975" t="s">
        <v>4486</v>
      </c>
      <c r="D1975" t="s">
        <v>169</v>
      </c>
      <c r="E1975" t="s">
        <v>4487</v>
      </c>
      <c r="F1975" s="17">
        <v>40128000000</v>
      </c>
      <c r="G1975" s="17">
        <v>57623000000</v>
      </c>
      <c r="H1975" s="17">
        <v>8603500000</v>
      </c>
      <c r="I1975" s="17">
        <v>9730700000</v>
      </c>
      <c r="J1975" s="17">
        <v>11881000000</v>
      </c>
      <c r="K1975" s="17">
        <v>4049300000</v>
      </c>
      <c r="L1975" s="17">
        <v>6400500000</v>
      </c>
      <c r="M1975" s="17">
        <v>33680000000</v>
      </c>
      <c r="N1975" s="17">
        <v>14285000000</v>
      </c>
      <c r="O1975" s="17">
        <v>17089000000</v>
      </c>
      <c r="P1975" s="17">
        <v>40401000000</v>
      </c>
      <c r="Q1975" s="17">
        <v>71018000000</v>
      </c>
      <c r="R1975" s="17">
        <v>39002000000</v>
      </c>
      <c r="S1975" s="17">
        <v>12002000000</v>
      </c>
      <c r="T1975" s="17">
        <v>2340000000</v>
      </c>
      <c r="U1975" s="17">
        <v>3630400000</v>
      </c>
      <c r="V1975" s="17">
        <v>78361000000</v>
      </c>
      <c r="W1975" s="17">
        <v>9761000000</v>
      </c>
      <c r="X1975" s="17">
        <v>27995000000</v>
      </c>
      <c r="Y1975" s="17">
        <v>18000000000</v>
      </c>
      <c r="Z1975" s="17">
        <v>13107000000</v>
      </c>
      <c r="AA1975" s="17">
        <v>6680300000</v>
      </c>
      <c r="AB1975" s="17">
        <v>23031000000</v>
      </c>
      <c r="AC1975" s="17">
        <v>27560000000</v>
      </c>
      <c r="AD1975" s="17">
        <v>3958500000</v>
      </c>
      <c r="AE1975" s="17">
        <v>72988000000</v>
      </c>
      <c r="AF1975" s="17">
        <v>34354000000</v>
      </c>
      <c r="AG1975" s="18">
        <v>8920500000</v>
      </c>
      <c r="AH1975" s="18">
        <v>647310000</v>
      </c>
      <c r="AI1975" s="18">
        <v>26571000000</v>
      </c>
      <c r="AJ1975" s="18">
        <v>38379000000</v>
      </c>
      <c r="AK1975" s="18">
        <v>2060800000</v>
      </c>
      <c r="AL1975" s="18">
        <v>6688400000</v>
      </c>
      <c r="AM1975">
        <f t="shared" si="180"/>
        <v>25468859259.259258</v>
      </c>
      <c r="AN1975">
        <f t="shared" si="181"/>
        <v>13877835000</v>
      </c>
      <c r="AO1975">
        <f t="shared" si="182"/>
        <v>0.15452284959559917</v>
      </c>
      <c r="AP1975">
        <f t="shared" si="183"/>
        <v>1.8352184803508083</v>
      </c>
      <c r="AQ1975">
        <f t="shared" si="184"/>
        <v>1</v>
      </c>
      <c r="AR1975">
        <f t="shared" si="185"/>
        <v>0</v>
      </c>
    </row>
    <row r="1976" spans="1:44" x14ac:dyDescent="0.25">
      <c r="A1976" t="s">
        <v>12740</v>
      </c>
      <c r="B1976" s="16">
        <v>9</v>
      </c>
      <c r="C1976" t="s">
        <v>12741</v>
      </c>
      <c r="D1976" t="s">
        <v>12742</v>
      </c>
      <c r="E1976" t="s">
        <v>12743</v>
      </c>
      <c r="F1976" s="17">
        <v>267630000</v>
      </c>
      <c r="G1976" s="17">
        <v>118570000</v>
      </c>
      <c r="H1976" s="17">
        <v>11194000</v>
      </c>
      <c r="I1976" s="17">
        <v>2924400000</v>
      </c>
      <c r="J1976" s="17">
        <v>425220000</v>
      </c>
      <c r="K1976" s="17">
        <v>690980000</v>
      </c>
      <c r="L1976" s="17">
        <v>89843000</v>
      </c>
      <c r="M1976" s="17">
        <v>416570000</v>
      </c>
      <c r="N1976" s="17">
        <v>220220000</v>
      </c>
      <c r="O1976" s="17">
        <v>215050000</v>
      </c>
      <c r="P1976" s="17">
        <v>775970000</v>
      </c>
      <c r="Q1976" s="17">
        <v>1456800000</v>
      </c>
      <c r="R1976" s="17">
        <v>767320000</v>
      </c>
      <c r="S1976" s="17">
        <v>1264200000</v>
      </c>
      <c r="T1976" s="17">
        <v>264630000</v>
      </c>
      <c r="U1976" s="17">
        <v>161110000</v>
      </c>
      <c r="V1976" s="17">
        <v>1376900000</v>
      </c>
      <c r="W1976" s="17">
        <v>42077000</v>
      </c>
      <c r="X1976" s="17">
        <v>542670000</v>
      </c>
      <c r="Y1976" s="17">
        <v>179410000</v>
      </c>
      <c r="Z1976" s="17">
        <v>291880000</v>
      </c>
      <c r="AA1976" s="17">
        <v>703000000</v>
      </c>
      <c r="AB1976" s="17">
        <v>2017800000</v>
      </c>
      <c r="AC1976" s="17">
        <v>1040600000</v>
      </c>
      <c r="AD1976" s="17">
        <v>30046000</v>
      </c>
      <c r="AE1976" s="17">
        <v>1250400000</v>
      </c>
      <c r="AF1976" s="17">
        <v>1261600000</v>
      </c>
      <c r="AG1976" s="18">
        <v>814730000</v>
      </c>
      <c r="AH1976" s="18">
        <v>59363000</v>
      </c>
      <c r="AI1976" s="18">
        <v>1824300000</v>
      </c>
      <c r="AJ1976" s="18">
        <v>233660000</v>
      </c>
      <c r="AK1976" s="18">
        <v>54350000</v>
      </c>
      <c r="AL1976" s="18">
        <v>414630000</v>
      </c>
      <c r="AM1976">
        <f t="shared" si="180"/>
        <v>696521851.85185182</v>
      </c>
      <c r="AN1976">
        <f t="shared" si="181"/>
        <v>566838833.33333337</v>
      </c>
      <c r="AO1976">
        <f t="shared" si="182"/>
        <v>0.68491380058308771</v>
      </c>
      <c r="AP1976">
        <f t="shared" si="183"/>
        <v>1.2287828760000596</v>
      </c>
      <c r="AQ1976">
        <f t="shared" si="184"/>
        <v>0</v>
      </c>
      <c r="AR1976">
        <f t="shared" si="185"/>
        <v>0</v>
      </c>
    </row>
    <row r="1977" spans="1:44" x14ac:dyDescent="0.25">
      <c r="A1977" t="s">
        <v>7453</v>
      </c>
      <c r="B1977" s="16">
        <v>4</v>
      </c>
      <c r="C1977" t="s">
        <v>7454</v>
      </c>
      <c r="D1977" t="s">
        <v>2136</v>
      </c>
      <c r="E1977" t="s">
        <v>7455</v>
      </c>
      <c r="F1977" s="17">
        <v>155680000</v>
      </c>
      <c r="G1977" s="17">
        <v>154870000</v>
      </c>
      <c r="H1977" s="17">
        <v>12936000</v>
      </c>
      <c r="I1977" s="17">
        <v>52166000</v>
      </c>
      <c r="J1977" s="17">
        <v>13627000</v>
      </c>
      <c r="K1977" s="17">
        <v>2650300</v>
      </c>
      <c r="L1977" s="17">
        <v>6548900</v>
      </c>
      <c r="M1977" s="17">
        <v>69342000</v>
      </c>
      <c r="N1977" s="17">
        <v>37555000</v>
      </c>
      <c r="O1977" s="17">
        <v>167550000</v>
      </c>
      <c r="P1977" s="17">
        <v>70720000</v>
      </c>
      <c r="Q1977" s="17">
        <v>164910000</v>
      </c>
      <c r="R1977" s="17">
        <v>637080000</v>
      </c>
      <c r="S1977" s="17">
        <v>83189000</v>
      </c>
      <c r="T1977" s="17">
        <v>1234100</v>
      </c>
      <c r="U1977" s="17">
        <v>24241000</v>
      </c>
      <c r="V1977" s="17">
        <v>1236500000</v>
      </c>
      <c r="W1977" s="17">
        <v>7307300</v>
      </c>
      <c r="X1977" s="17">
        <v>98771000</v>
      </c>
      <c r="Y1977" s="17">
        <v>20193000</v>
      </c>
      <c r="Z1977" s="17">
        <v>16587000</v>
      </c>
      <c r="AA1977" s="17">
        <v>2209000000</v>
      </c>
      <c r="AB1977" s="17">
        <v>216510000</v>
      </c>
      <c r="AC1977" s="17">
        <v>82075000</v>
      </c>
      <c r="AD1977" s="17">
        <v>6585500</v>
      </c>
      <c r="AE1977" s="17">
        <v>254770000</v>
      </c>
      <c r="AF1977" s="17">
        <v>116330000</v>
      </c>
      <c r="AG1977" s="18">
        <v>16121000</v>
      </c>
      <c r="AH1977" s="18">
        <v>3656600</v>
      </c>
      <c r="AI1977" s="18">
        <v>70337000</v>
      </c>
      <c r="AJ1977" s="18">
        <v>91061000</v>
      </c>
      <c r="AK1977" s="18">
        <v>4501000</v>
      </c>
      <c r="AL1977" s="18">
        <v>3241000</v>
      </c>
      <c r="AM1977">
        <f t="shared" si="180"/>
        <v>219219559.25925925</v>
      </c>
      <c r="AN1977">
        <f t="shared" si="181"/>
        <v>31486266.666666668</v>
      </c>
      <c r="AO1977">
        <f t="shared" si="182"/>
        <v>5.1384082817133768E-2</v>
      </c>
      <c r="AP1977">
        <f t="shared" si="183"/>
        <v>6.9623865407752135</v>
      </c>
      <c r="AQ1977">
        <f t="shared" si="184"/>
        <v>1</v>
      </c>
      <c r="AR1977">
        <f t="shared" si="185"/>
        <v>0</v>
      </c>
    </row>
    <row r="1978" spans="1:44" x14ac:dyDescent="0.25">
      <c r="A1978" t="s">
        <v>8233</v>
      </c>
      <c r="B1978" s="16">
        <v>9</v>
      </c>
      <c r="C1978" t="s">
        <v>8234</v>
      </c>
      <c r="D1978" t="s">
        <v>2651</v>
      </c>
      <c r="E1978" t="s">
        <v>8235</v>
      </c>
      <c r="F1978" s="17">
        <v>31519000</v>
      </c>
      <c r="G1978" s="17">
        <v>34362000</v>
      </c>
      <c r="H1978" s="17">
        <v>1436500</v>
      </c>
      <c r="I1978" s="17">
        <v>0</v>
      </c>
      <c r="J1978" s="17">
        <v>6893700</v>
      </c>
      <c r="K1978" s="17">
        <v>0</v>
      </c>
      <c r="L1978" s="17">
        <v>1044200</v>
      </c>
      <c r="M1978" s="17">
        <v>2424200</v>
      </c>
      <c r="N1978" s="17">
        <v>3303400</v>
      </c>
      <c r="O1978" s="17">
        <v>4178100</v>
      </c>
      <c r="P1978" s="17">
        <v>141680000</v>
      </c>
      <c r="Q1978" s="17">
        <v>200390000</v>
      </c>
      <c r="R1978" s="17">
        <v>130150000</v>
      </c>
      <c r="S1978" s="17">
        <v>161790000</v>
      </c>
      <c r="T1978" s="17">
        <v>50599000</v>
      </c>
      <c r="U1978" s="17">
        <v>12051000</v>
      </c>
      <c r="V1978" s="17">
        <v>66920000</v>
      </c>
      <c r="W1978" s="17">
        <v>8879200</v>
      </c>
      <c r="X1978" s="17">
        <v>3081300</v>
      </c>
      <c r="Y1978" s="17">
        <v>133460000</v>
      </c>
      <c r="Z1978" s="17">
        <v>67083000</v>
      </c>
      <c r="AA1978" s="17">
        <v>26058000</v>
      </c>
      <c r="AB1978" s="17">
        <v>46026000</v>
      </c>
      <c r="AC1978" s="17">
        <v>100670000</v>
      </c>
      <c r="AD1978" s="17">
        <v>7438000</v>
      </c>
      <c r="AE1978" s="17">
        <v>708900000</v>
      </c>
      <c r="AF1978" s="17">
        <v>52023000</v>
      </c>
      <c r="AG1978" s="18">
        <v>6745000</v>
      </c>
      <c r="AH1978" s="18">
        <v>9728200</v>
      </c>
      <c r="AI1978" s="18">
        <v>14319000</v>
      </c>
      <c r="AJ1978" s="18">
        <v>34774000</v>
      </c>
      <c r="AK1978" s="18">
        <v>0</v>
      </c>
      <c r="AL1978" s="18">
        <v>53450000</v>
      </c>
      <c r="AM1978">
        <f t="shared" si="180"/>
        <v>74161466.666666672</v>
      </c>
      <c r="AN1978">
        <f t="shared" si="181"/>
        <v>19836033.333333332</v>
      </c>
      <c r="AO1978">
        <f t="shared" si="182"/>
        <v>6.2444402578994376E-2</v>
      </c>
      <c r="AP1978">
        <f t="shared" si="183"/>
        <v>3.7387246442080997</v>
      </c>
      <c r="AQ1978">
        <f t="shared" si="184"/>
        <v>1</v>
      </c>
      <c r="AR1978">
        <f t="shared" si="185"/>
        <v>0</v>
      </c>
    </row>
    <row r="1979" spans="1:44" x14ac:dyDescent="0.25">
      <c r="A1979" t="s">
        <v>19087</v>
      </c>
      <c r="B1979" s="16">
        <v>4</v>
      </c>
      <c r="C1979" t="s">
        <v>19088</v>
      </c>
      <c r="D1979" t="s">
        <v>19089</v>
      </c>
      <c r="E1979" t="s">
        <v>19090</v>
      </c>
      <c r="F1979" s="17">
        <v>59839000</v>
      </c>
      <c r="G1979" s="17">
        <v>6059600</v>
      </c>
      <c r="H1979" s="17">
        <v>56646000</v>
      </c>
      <c r="I1979" s="17">
        <v>21300000</v>
      </c>
      <c r="J1979" s="17">
        <v>19242000</v>
      </c>
      <c r="K1979" s="17">
        <v>2237100</v>
      </c>
      <c r="L1979" s="17">
        <v>182080</v>
      </c>
      <c r="M1979" s="17">
        <v>28819000</v>
      </c>
      <c r="N1979" s="17">
        <v>473710</v>
      </c>
      <c r="O1979" s="17">
        <v>42678000</v>
      </c>
      <c r="P1979" s="17">
        <v>191980000</v>
      </c>
      <c r="Q1979" s="17">
        <v>26252000</v>
      </c>
      <c r="R1979" s="17">
        <v>884750000</v>
      </c>
      <c r="S1979" s="17">
        <v>45932000</v>
      </c>
      <c r="T1979" s="17">
        <v>23376000</v>
      </c>
      <c r="U1979" s="17">
        <v>5981800</v>
      </c>
      <c r="V1979" s="17">
        <v>694200000</v>
      </c>
      <c r="W1979" s="17">
        <v>0</v>
      </c>
      <c r="X1979" s="17">
        <v>182800000</v>
      </c>
      <c r="Y1979" s="17">
        <v>15619000</v>
      </c>
      <c r="Z1979" s="17">
        <v>20246000</v>
      </c>
      <c r="AA1979" s="17">
        <v>2310400</v>
      </c>
      <c r="AB1979" s="17">
        <v>272990000</v>
      </c>
      <c r="AC1979" s="17">
        <v>10712000</v>
      </c>
      <c r="AD1979" s="17">
        <v>48180000</v>
      </c>
      <c r="AE1979" s="17">
        <v>78212000</v>
      </c>
      <c r="AF1979" s="17">
        <v>150150000</v>
      </c>
      <c r="AG1979" s="18">
        <v>30002000</v>
      </c>
      <c r="AH1979" s="18">
        <v>26452000</v>
      </c>
      <c r="AI1979" s="18">
        <v>52632000</v>
      </c>
      <c r="AJ1979" s="18">
        <v>500540000</v>
      </c>
      <c r="AK1979" s="18">
        <v>12396000</v>
      </c>
      <c r="AL1979" s="18">
        <v>34673000</v>
      </c>
      <c r="AM1979">
        <f t="shared" si="180"/>
        <v>107080284.81481482</v>
      </c>
      <c r="AN1979">
        <f t="shared" si="181"/>
        <v>109449166.66666667</v>
      </c>
      <c r="AO1979">
        <f t="shared" si="182"/>
        <v>0.97923726132800892</v>
      </c>
      <c r="AP1979">
        <f t="shared" si="183"/>
        <v>0.97835632811105444</v>
      </c>
      <c r="AQ1979">
        <f t="shared" si="184"/>
        <v>0</v>
      </c>
      <c r="AR1979">
        <f t="shared" si="185"/>
        <v>0</v>
      </c>
    </row>
    <row r="1980" spans="1:44" x14ac:dyDescent="0.25">
      <c r="A1980" t="s">
        <v>5063</v>
      </c>
      <c r="B1980" s="16">
        <v>7</v>
      </c>
      <c r="C1980" t="s">
        <v>5064</v>
      </c>
      <c r="D1980" t="s">
        <v>552</v>
      </c>
      <c r="E1980" t="s">
        <v>5065</v>
      </c>
      <c r="F1980" s="17">
        <v>8951000000</v>
      </c>
      <c r="G1980" s="17">
        <v>8240100000</v>
      </c>
      <c r="H1980" s="17">
        <v>772730000</v>
      </c>
      <c r="I1980" s="17">
        <v>1961100000</v>
      </c>
      <c r="J1980" s="17">
        <v>1020800000</v>
      </c>
      <c r="K1980" s="17">
        <v>399480000</v>
      </c>
      <c r="L1980" s="17">
        <v>891050000</v>
      </c>
      <c r="M1980" s="17">
        <v>2397300000</v>
      </c>
      <c r="N1980" s="17">
        <v>2296400</v>
      </c>
      <c r="O1980" s="17">
        <v>2005500000</v>
      </c>
      <c r="P1980" s="17">
        <v>5298000000</v>
      </c>
      <c r="Q1980" s="17">
        <v>3242500000</v>
      </c>
      <c r="R1980" s="17">
        <v>1936200000</v>
      </c>
      <c r="S1980" s="17">
        <v>758370000</v>
      </c>
      <c r="T1980" s="17">
        <v>194300000</v>
      </c>
      <c r="U1980" s="17">
        <v>272700000</v>
      </c>
      <c r="V1980" s="17">
        <v>5708700000</v>
      </c>
      <c r="W1980" s="17">
        <v>882480000</v>
      </c>
      <c r="X1980" s="17">
        <v>1607700000</v>
      </c>
      <c r="Y1980" s="17">
        <v>2188500000</v>
      </c>
      <c r="Z1980" s="17">
        <v>1037200000</v>
      </c>
      <c r="AA1980" s="17">
        <v>608040000</v>
      </c>
      <c r="AB1980" s="17">
        <v>3573700000</v>
      </c>
      <c r="AC1980" s="17">
        <v>4465900000</v>
      </c>
      <c r="AD1980" s="17">
        <v>116200000</v>
      </c>
      <c r="AE1980" s="17">
        <v>2932900000</v>
      </c>
      <c r="AF1980" s="17">
        <v>1384900000</v>
      </c>
      <c r="AG1980" s="18">
        <v>1063200000</v>
      </c>
      <c r="AH1980" s="18">
        <v>55955000</v>
      </c>
      <c r="AI1980" s="18">
        <v>342430000</v>
      </c>
      <c r="AJ1980" s="18">
        <v>2488300000</v>
      </c>
      <c r="AK1980" s="18">
        <v>187030000</v>
      </c>
      <c r="AL1980" s="18">
        <v>705290000</v>
      </c>
      <c r="AM1980">
        <f t="shared" si="180"/>
        <v>2327764681.4814816</v>
      </c>
      <c r="AN1980">
        <f t="shared" si="181"/>
        <v>807034166.66666663</v>
      </c>
      <c r="AO1980">
        <f t="shared" si="182"/>
        <v>1.6571005100536149E-2</v>
      </c>
      <c r="AP1980">
        <f t="shared" si="183"/>
        <v>2.8843446506062609</v>
      </c>
      <c r="AQ1980">
        <f t="shared" si="184"/>
        <v>1</v>
      </c>
      <c r="AR1980">
        <f t="shared" si="185"/>
        <v>0</v>
      </c>
    </row>
    <row r="1981" spans="1:44" x14ac:dyDescent="0.25">
      <c r="A1981" t="s">
        <v>5014</v>
      </c>
      <c r="B1981" s="16">
        <v>1</v>
      </c>
      <c r="C1981" t="s">
        <v>5015</v>
      </c>
      <c r="D1981" t="s">
        <v>520</v>
      </c>
      <c r="E1981" t="s">
        <v>5016</v>
      </c>
      <c r="F1981" s="17">
        <v>2023700000</v>
      </c>
      <c r="G1981" s="17">
        <v>6772400000</v>
      </c>
      <c r="H1981" s="17">
        <v>991080000</v>
      </c>
      <c r="I1981" s="17">
        <v>773390000</v>
      </c>
      <c r="J1981" s="17">
        <v>625750000</v>
      </c>
      <c r="K1981" s="17">
        <v>550870000</v>
      </c>
      <c r="L1981" s="17">
        <v>687710000</v>
      </c>
      <c r="M1981" s="17">
        <v>1948100000</v>
      </c>
      <c r="N1981" s="17">
        <v>16913000</v>
      </c>
      <c r="O1981" s="17">
        <v>2895500000</v>
      </c>
      <c r="P1981" s="17">
        <v>5025400000</v>
      </c>
      <c r="Q1981" s="17">
        <v>6080800000</v>
      </c>
      <c r="R1981" s="17">
        <v>1834400000</v>
      </c>
      <c r="S1981" s="17">
        <v>2209600000</v>
      </c>
      <c r="T1981" s="17">
        <v>437980000</v>
      </c>
      <c r="U1981" s="17">
        <v>383360000</v>
      </c>
      <c r="V1981" s="17">
        <v>5066200000</v>
      </c>
      <c r="W1981" s="17">
        <v>632170000</v>
      </c>
      <c r="X1981" s="17">
        <v>2419700000</v>
      </c>
      <c r="Y1981" s="17">
        <v>1401200000</v>
      </c>
      <c r="Z1981" s="17">
        <v>1015500000</v>
      </c>
      <c r="AA1981" s="17">
        <v>376270000</v>
      </c>
      <c r="AB1981" s="17">
        <v>2453600000</v>
      </c>
      <c r="AC1981" s="17">
        <v>953180000</v>
      </c>
      <c r="AD1981" s="17">
        <v>181180000</v>
      </c>
      <c r="AE1981" s="17">
        <v>9488900000</v>
      </c>
      <c r="AF1981" s="17">
        <v>2177700000</v>
      </c>
      <c r="AG1981" s="18">
        <v>784600000</v>
      </c>
      <c r="AH1981" s="18">
        <v>120350000</v>
      </c>
      <c r="AI1981" s="18">
        <v>958020000</v>
      </c>
      <c r="AJ1981" s="18">
        <v>2718200000</v>
      </c>
      <c r="AK1981" s="18">
        <v>218260000</v>
      </c>
      <c r="AL1981" s="18">
        <v>640030000</v>
      </c>
      <c r="AM1981">
        <f t="shared" si="180"/>
        <v>2200835296.2962961</v>
      </c>
      <c r="AN1981">
        <f t="shared" si="181"/>
        <v>906576666.66666663</v>
      </c>
      <c r="AO1981">
        <f t="shared" si="182"/>
        <v>4.058766867039635E-2</v>
      </c>
      <c r="AP1981">
        <f t="shared" si="183"/>
        <v>2.4276328491757964</v>
      </c>
      <c r="AQ1981">
        <f t="shared" si="184"/>
        <v>1</v>
      </c>
      <c r="AR1981">
        <f t="shared" si="185"/>
        <v>0</v>
      </c>
    </row>
    <row r="1982" spans="1:44" x14ac:dyDescent="0.25">
      <c r="A1982" t="s">
        <v>7222</v>
      </c>
      <c r="B1982" s="16">
        <v>6</v>
      </c>
      <c r="C1982" t="s">
        <v>7223</v>
      </c>
      <c r="D1982" t="s">
        <v>1983</v>
      </c>
      <c r="E1982" t="s">
        <v>7224</v>
      </c>
      <c r="F1982" s="17">
        <v>18735000</v>
      </c>
      <c r="G1982" s="17">
        <v>999230000</v>
      </c>
      <c r="H1982" s="17">
        <v>100340000</v>
      </c>
      <c r="I1982" s="17">
        <v>94251000</v>
      </c>
      <c r="J1982" s="17">
        <v>37289000</v>
      </c>
      <c r="K1982" s="17">
        <v>45442000</v>
      </c>
      <c r="L1982" s="17">
        <v>28975000</v>
      </c>
      <c r="M1982" s="17">
        <v>92526000</v>
      </c>
      <c r="N1982" s="17">
        <v>6290100</v>
      </c>
      <c r="O1982" s="17">
        <v>125730000</v>
      </c>
      <c r="P1982" s="17">
        <v>265120000</v>
      </c>
      <c r="Q1982" s="17">
        <v>321230000</v>
      </c>
      <c r="R1982" s="17">
        <v>74184000</v>
      </c>
      <c r="S1982" s="17">
        <v>208580000</v>
      </c>
      <c r="T1982" s="17">
        <v>61409000</v>
      </c>
      <c r="U1982" s="17">
        <v>126500000</v>
      </c>
      <c r="V1982" s="17">
        <v>82341000</v>
      </c>
      <c r="W1982" s="17">
        <v>37410000</v>
      </c>
      <c r="X1982" s="17">
        <v>116500000</v>
      </c>
      <c r="Y1982" s="17">
        <v>79958000</v>
      </c>
      <c r="Z1982" s="17">
        <v>247750000</v>
      </c>
      <c r="AA1982" s="17">
        <v>213700000</v>
      </c>
      <c r="AB1982" s="17">
        <v>199380000</v>
      </c>
      <c r="AC1982" s="17">
        <v>2191600</v>
      </c>
      <c r="AD1982" s="17">
        <v>19547000</v>
      </c>
      <c r="AE1982" s="17">
        <v>592110000</v>
      </c>
      <c r="AF1982" s="17">
        <v>160950000</v>
      </c>
      <c r="AG1982" s="18">
        <v>41953000</v>
      </c>
      <c r="AH1982" s="18">
        <v>7540800</v>
      </c>
      <c r="AI1982" s="18">
        <v>60057000</v>
      </c>
      <c r="AJ1982" s="18">
        <v>122750000</v>
      </c>
      <c r="AK1982" s="18">
        <v>18989000</v>
      </c>
      <c r="AL1982" s="18">
        <v>27506000</v>
      </c>
      <c r="AM1982">
        <f t="shared" si="180"/>
        <v>161395137.03703704</v>
      </c>
      <c r="AN1982">
        <f t="shared" si="181"/>
        <v>46465966.666666664</v>
      </c>
      <c r="AO1982">
        <f t="shared" si="182"/>
        <v>1.3153513360080547E-2</v>
      </c>
      <c r="AP1982">
        <f t="shared" si="183"/>
        <v>3.4734053462147649</v>
      </c>
      <c r="AQ1982">
        <f t="shared" si="184"/>
        <v>1</v>
      </c>
      <c r="AR1982">
        <f t="shared" si="185"/>
        <v>0</v>
      </c>
    </row>
    <row r="1983" spans="1:44" x14ac:dyDescent="0.25">
      <c r="A1983" t="s">
        <v>15519</v>
      </c>
      <c r="B1983" s="16">
        <v>8</v>
      </c>
      <c r="C1983" t="s">
        <v>15520</v>
      </c>
      <c r="D1983" t="s">
        <v>15521</v>
      </c>
      <c r="E1983" t="s">
        <v>15522</v>
      </c>
      <c r="F1983" s="17">
        <v>420930000</v>
      </c>
      <c r="G1983" s="17">
        <v>626770000</v>
      </c>
      <c r="H1983" s="17">
        <v>11199000</v>
      </c>
      <c r="I1983" s="17">
        <v>89716000</v>
      </c>
      <c r="J1983" s="17">
        <v>273700000</v>
      </c>
      <c r="K1983" s="17">
        <v>32640000</v>
      </c>
      <c r="L1983" s="17">
        <v>100910000</v>
      </c>
      <c r="M1983" s="17">
        <v>387640000</v>
      </c>
      <c r="N1983" s="17">
        <v>29750000</v>
      </c>
      <c r="O1983" s="17">
        <v>104300000</v>
      </c>
      <c r="P1983" s="17">
        <v>285620000</v>
      </c>
      <c r="Q1983" s="17">
        <v>1121400000</v>
      </c>
      <c r="R1983" s="17">
        <v>1235000000</v>
      </c>
      <c r="S1983" s="17">
        <v>3805600000</v>
      </c>
      <c r="T1983" s="17">
        <v>7324900</v>
      </c>
      <c r="U1983" s="17">
        <v>1784300</v>
      </c>
      <c r="V1983" s="17">
        <v>848580000</v>
      </c>
      <c r="W1983" s="17">
        <v>134190000</v>
      </c>
      <c r="X1983" s="17">
        <v>50195000</v>
      </c>
      <c r="Y1983" s="17">
        <v>51383000</v>
      </c>
      <c r="Z1983" s="17">
        <v>66178000</v>
      </c>
      <c r="AA1983" s="17">
        <v>369160000</v>
      </c>
      <c r="AB1983" s="17">
        <v>146560000</v>
      </c>
      <c r="AC1983" s="17">
        <v>339800000</v>
      </c>
      <c r="AD1983" s="17">
        <v>3629000</v>
      </c>
      <c r="AE1983" s="17">
        <v>959600000</v>
      </c>
      <c r="AF1983" s="17">
        <v>306630000</v>
      </c>
      <c r="AG1983" s="18">
        <v>115670000</v>
      </c>
      <c r="AH1983" s="18">
        <v>0</v>
      </c>
      <c r="AI1983" s="18">
        <v>684360000</v>
      </c>
      <c r="AJ1983" s="18">
        <v>816930000</v>
      </c>
      <c r="AK1983" s="18">
        <v>43205000</v>
      </c>
      <c r="AL1983" s="18">
        <v>28523000</v>
      </c>
      <c r="AM1983">
        <f t="shared" si="180"/>
        <v>437414414.81481481</v>
      </c>
      <c r="AN1983">
        <f t="shared" si="181"/>
        <v>281448000</v>
      </c>
      <c r="AO1983">
        <f t="shared" si="182"/>
        <v>0.46769566551202357</v>
      </c>
      <c r="AP1983">
        <f t="shared" si="183"/>
        <v>1.5541571260581521</v>
      </c>
      <c r="AQ1983">
        <f t="shared" si="184"/>
        <v>0</v>
      </c>
      <c r="AR1983">
        <f t="shared" si="185"/>
        <v>0</v>
      </c>
    </row>
    <row r="1984" spans="1:44" x14ac:dyDescent="0.25">
      <c r="A1984" t="s">
        <v>13872</v>
      </c>
      <c r="B1984" s="16">
        <v>3</v>
      </c>
      <c r="C1984" t="s">
        <v>13873</v>
      </c>
      <c r="D1984" t="s">
        <v>13874</v>
      </c>
      <c r="E1984" t="s">
        <v>13875</v>
      </c>
      <c r="F1984" s="17">
        <v>873750000</v>
      </c>
      <c r="G1984" s="17">
        <v>1120400000</v>
      </c>
      <c r="H1984" s="17">
        <v>432940000</v>
      </c>
      <c r="I1984" s="17">
        <v>120410000</v>
      </c>
      <c r="J1984" s="17">
        <v>58398000</v>
      </c>
      <c r="K1984" s="17">
        <v>106670000</v>
      </c>
      <c r="L1984" s="17">
        <v>202880000</v>
      </c>
      <c r="M1984" s="17">
        <v>1228900000</v>
      </c>
      <c r="N1984" s="17">
        <v>731590000</v>
      </c>
      <c r="O1984" s="17">
        <v>797950000</v>
      </c>
      <c r="P1984" s="17">
        <v>929460000</v>
      </c>
      <c r="Q1984" s="17">
        <v>554780000</v>
      </c>
      <c r="R1984" s="17">
        <v>340540000</v>
      </c>
      <c r="S1984" s="17">
        <v>138920000</v>
      </c>
      <c r="T1984" s="17">
        <v>18313000</v>
      </c>
      <c r="U1984" s="17">
        <v>4540600</v>
      </c>
      <c r="V1984" s="17">
        <v>2495400000</v>
      </c>
      <c r="W1984" s="17">
        <v>75539000</v>
      </c>
      <c r="X1984" s="17">
        <v>482410000</v>
      </c>
      <c r="Y1984" s="17">
        <v>232430000</v>
      </c>
      <c r="Z1984" s="17">
        <v>343350000</v>
      </c>
      <c r="AA1984" s="17">
        <v>82943000</v>
      </c>
      <c r="AB1984" s="17">
        <v>462440000</v>
      </c>
      <c r="AC1984" s="17">
        <v>193580000</v>
      </c>
      <c r="AD1984" s="17">
        <v>13146000</v>
      </c>
      <c r="AE1984" s="17">
        <v>13513000000</v>
      </c>
      <c r="AF1984" s="17">
        <v>351200000</v>
      </c>
      <c r="AG1984" s="18">
        <v>89179000</v>
      </c>
      <c r="AH1984" s="18">
        <v>15044000</v>
      </c>
      <c r="AI1984" s="18">
        <v>1794800000</v>
      </c>
      <c r="AJ1984" s="18">
        <v>604850000</v>
      </c>
      <c r="AK1984" s="18">
        <v>35436000</v>
      </c>
      <c r="AL1984" s="18">
        <v>36182000</v>
      </c>
      <c r="AM1984">
        <f t="shared" si="180"/>
        <v>959477022.22222221</v>
      </c>
      <c r="AN1984">
        <f t="shared" si="181"/>
        <v>429248500</v>
      </c>
      <c r="AO1984">
        <f t="shared" si="182"/>
        <v>0.36121403797282547</v>
      </c>
      <c r="AP1984">
        <f t="shared" si="183"/>
        <v>2.2352483985901457</v>
      </c>
      <c r="AQ1984">
        <f t="shared" si="184"/>
        <v>0</v>
      </c>
      <c r="AR1984">
        <f t="shared" si="185"/>
        <v>0</v>
      </c>
    </row>
    <row r="1985" spans="1:44" x14ac:dyDescent="0.25">
      <c r="A1985" t="s">
        <v>11151</v>
      </c>
      <c r="B1985" s="16">
        <v>5</v>
      </c>
      <c r="C1985" t="s">
        <v>11152</v>
      </c>
      <c r="D1985" t="s">
        <v>11153</v>
      </c>
      <c r="E1985" t="s">
        <v>11154</v>
      </c>
      <c r="F1985" s="17">
        <v>477960000</v>
      </c>
      <c r="G1985" s="17">
        <v>3341500000</v>
      </c>
      <c r="H1985" s="17">
        <v>263720000</v>
      </c>
      <c r="I1985" s="17">
        <v>2041500000</v>
      </c>
      <c r="J1985" s="17">
        <v>1241900000</v>
      </c>
      <c r="K1985" s="17">
        <v>881230000</v>
      </c>
      <c r="L1985" s="17">
        <v>1023000000</v>
      </c>
      <c r="M1985" s="17">
        <v>1041400000</v>
      </c>
      <c r="N1985" s="17">
        <v>4341500</v>
      </c>
      <c r="O1985" s="17">
        <v>2504100000</v>
      </c>
      <c r="P1985" s="17">
        <v>2209100000</v>
      </c>
      <c r="Q1985" s="17">
        <v>3422600000</v>
      </c>
      <c r="R1985" s="17">
        <v>1506400000</v>
      </c>
      <c r="S1985" s="17">
        <v>3975700000</v>
      </c>
      <c r="T1985" s="17">
        <v>737540000</v>
      </c>
      <c r="U1985" s="17">
        <v>234750000</v>
      </c>
      <c r="V1985" s="17">
        <v>2658200000</v>
      </c>
      <c r="W1985" s="17">
        <v>359810000</v>
      </c>
      <c r="X1985" s="17">
        <v>936110000</v>
      </c>
      <c r="Y1985" s="17">
        <v>1091300000</v>
      </c>
      <c r="Z1985" s="17">
        <v>833070000</v>
      </c>
      <c r="AA1985" s="17">
        <v>432200000</v>
      </c>
      <c r="AB1985" s="17">
        <v>2623600000</v>
      </c>
      <c r="AC1985" s="17">
        <v>905630000</v>
      </c>
      <c r="AD1985" s="17">
        <v>378480000</v>
      </c>
      <c r="AE1985" s="17">
        <v>6878400000</v>
      </c>
      <c r="AF1985" s="17">
        <v>2739600000</v>
      </c>
      <c r="AG1985" s="18">
        <v>1412600000</v>
      </c>
      <c r="AH1985" s="18">
        <v>231310000</v>
      </c>
      <c r="AI1985" s="18">
        <v>2275100000</v>
      </c>
      <c r="AJ1985" s="18">
        <v>5296100000</v>
      </c>
      <c r="AK1985" s="18">
        <v>368670000</v>
      </c>
      <c r="AL1985" s="18">
        <v>1532200000</v>
      </c>
      <c r="AM1985">
        <f t="shared" si="180"/>
        <v>1657153388.8888888</v>
      </c>
      <c r="AN1985">
        <f t="shared" si="181"/>
        <v>1852663333.3333333</v>
      </c>
      <c r="AO1985">
        <f t="shared" si="182"/>
        <v>0.81686607111587706</v>
      </c>
      <c r="AP1985">
        <f t="shared" si="183"/>
        <v>0.89447087286351123</v>
      </c>
      <c r="AQ1985">
        <f t="shared" si="184"/>
        <v>0</v>
      </c>
      <c r="AR1985">
        <f t="shared" si="185"/>
        <v>0</v>
      </c>
    </row>
    <row r="1986" spans="1:44" x14ac:dyDescent="0.25">
      <c r="A1986" t="s">
        <v>5284</v>
      </c>
      <c r="B1986" s="16">
        <v>2</v>
      </c>
      <c r="C1986" t="s">
        <v>5285</v>
      </c>
      <c r="D1986" t="s">
        <v>699</v>
      </c>
      <c r="E1986" t="s">
        <v>5286</v>
      </c>
      <c r="F1986" s="17">
        <v>202660000</v>
      </c>
      <c r="G1986" s="17">
        <v>822880000</v>
      </c>
      <c r="H1986" s="17">
        <v>133940000</v>
      </c>
      <c r="I1986" s="17">
        <v>2268400000</v>
      </c>
      <c r="J1986" s="17">
        <v>530310000</v>
      </c>
      <c r="K1986" s="17">
        <v>175320000</v>
      </c>
      <c r="L1986" s="17">
        <v>8720100</v>
      </c>
      <c r="M1986" s="17">
        <v>1088200000</v>
      </c>
      <c r="N1986" s="17">
        <v>91071000</v>
      </c>
      <c r="O1986" s="17">
        <v>431970000</v>
      </c>
      <c r="P1986" s="17">
        <v>25419000</v>
      </c>
      <c r="Q1986" s="17">
        <v>197530000</v>
      </c>
      <c r="R1986" s="17">
        <v>479430000</v>
      </c>
      <c r="S1986" s="17">
        <v>667850000</v>
      </c>
      <c r="T1986" s="17">
        <v>630260000</v>
      </c>
      <c r="U1986" s="17">
        <v>184450000</v>
      </c>
      <c r="V1986" s="17">
        <v>3057300000</v>
      </c>
      <c r="W1986" s="17">
        <v>327240</v>
      </c>
      <c r="X1986" s="17">
        <v>252860000</v>
      </c>
      <c r="Y1986" s="17">
        <v>1167400</v>
      </c>
      <c r="Z1986" s="17">
        <v>139740000</v>
      </c>
      <c r="AA1986" s="17">
        <v>634550000</v>
      </c>
      <c r="AB1986" s="17">
        <v>660820000</v>
      </c>
      <c r="AC1986" s="17">
        <v>186880000</v>
      </c>
      <c r="AD1986" s="17">
        <v>29228000</v>
      </c>
      <c r="AE1986" s="17">
        <v>2524600000</v>
      </c>
      <c r="AF1986" s="17">
        <v>1122000000</v>
      </c>
      <c r="AG1986" s="18">
        <v>374450000</v>
      </c>
      <c r="AH1986" s="18">
        <v>226830000</v>
      </c>
      <c r="AI1986" s="18">
        <v>679730000</v>
      </c>
      <c r="AJ1986" s="18">
        <v>669860000</v>
      </c>
      <c r="AK1986" s="18">
        <v>20412000</v>
      </c>
      <c r="AL1986" s="18">
        <v>269510000</v>
      </c>
      <c r="AM1986">
        <f t="shared" ref="AM1986:AM2049" si="186">AVERAGE(F1986:AF1986)</f>
        <v>612884545.92592597</v>
      </c>
      <c r="AN1986">
        <f t="shared" ref="AN1986:AN2049" si="187">AVERAGE(AG1986:AL1986)</f>
        <v>373465333.33333331</v>
      </c>
      <c r="AO1986">
        <f t="shared" ref="AO1986:AO2049" si="188">TTEST(F1986:AF1986,AG1986:AL1986,2,3)</f>
        <v>0.21078986827744819</v>
      </c>
      <c r="AP1986">
        <f t="shared" ref="AP1986:AP2049" si="189">AM1986/AN1986</f>
        <v>1.641074796569943</v>
      </c>
      <c r="AQ1986">
        <f t="shared" ref="AQ1986:AQ2049" si="190">(AP1986&gt;1)*AND(AO1986&lt;=0.25)</f>
        <v>1</v>
      </c>
      <c r="AR1986">
        <f t="shared" ref="AR1986:AR2049" si="191">(AP1986&lt;1)*AND(AO1986&lt;=0.25)</f>
        <v>0</v>
      </c>
    </row>
    <row r="1987" spans="1:44" x14ac:dyDescent="0.25">
      <c r="A1987" t="s">
        <v>11457</v>
      </c>
      <c r="B1987" s="16">
        <v>3</v>
      </c>
      <c r="C1987" t="s">
        <v>11458</v>
      </c>
      <c r="D1987" t="s">
        <v>11459</v>
      </c>
      <c r="E1987" t="s">
        <v>11460</v>
      </c>
      <c r="F1987" s="17">
        <v>231590000</v>
      </c>
      <c r="G1987" s="17">
        <v>783740000</v>
      </c>
      <c r="H1987" s="17">
        <v>266490000</v>
      </c>
      <c r="I1987" s="17">
        <v>136050000</v>
      </c>
      <c r="J1987" s="17">
        <v>96235000</v>
      </c>
      <c r="K1987" s="17">
        <v>196190000</v>
      </c>
      <c r="L1987" s="17">
        <v>61813000</v>
      </c>
      <c r="M1987" s="17">
        <v>152970000</v>
      </c>
      <c r="N1987" s="17">
        <v>18689000</v>
      </c>
      <c r="O1987" s="17">
        <v>1831200000</v>
      </c>
      <c r="P1987" s="17">
        <v>542830000</v>
      </c>
      <c r="Q1987" s="17">
        <v>662410000</v>
      </c>
      <c r="R1987" s="17">
        <v>411770000</v>
      </c>
      <c r="S1987" s="17">
        <v>380090000</v>
      </c>
      <c r="T1987" s="17">
        <v>220880000</v>
      </c>
      <c r="U1987" s="17">
        <v>66828000</v>
      </c>
      <c r="V1987" s="17">
        <v>3017600000</v>
      </c>
      <c r="W1987" s="17">
        <v>61110000</v>
      </c>
      <c r="X1987" s="17">
        <v>114590000</v>
      </c>
      <c r="Y1987" s="17">
        <v>630300000</v>
      </c>
      <c r="Z1987" s="17">
        <v>11493000</v>
      </c>
      <c r="AA1987" s="17">
        <v>1426800000</v>
      </c>
      <c r="AB1987" s="17">
        <v>404780000</v>
      </c>
      <c r="AC1987" s="17">
        <v>521550000</v>
      </c>
      <c r="AD1987" s="17">
        <v>12674000</v>
      </c>
      <c r="AE1987" s="17">
        <v>55339000000</v>
      </c>
      <c r="AF1987" s="17">
        <v>686510000</v>
      </c>
      <c r="AG1987" s="18">
        <v>953700000</v>
      </c>
      <c r="AH1987" s="18">
        <v>33852000</v>
      </c>
      <c r="AI1987" s="18">
        <v>3073100000</v>
      </c>
      <c r="AJ1987" s="18">
        <v>594900000</v>
      </c>
      <c r="AK1987" s="18">
        <v>1487200</v>
      </c>
      <c r="AL1987" s="18">
        <v>276360000</v>
      </c>
      <c r="AM1987">
        <f t="shared" si="186"/>
        <v>2529117851.8518519</v>
      </c>
      <c r="AN1987">
        <f t="shared" si="187"/>
        <v>822233200</v>
      </c>
      <c r="AO1987">
        <f t="shared" si="188"/>
        <v>0.42077635238642364</v>
      </c>
      <c r="AP1987">
        <f t="shared" si="189"/>
        <v>3.0759130765479332</v>
      </c>
      <c r="AQ1987">
        <f t="shared" si="190"/>
        <v>0</v>
      </c>
      <c r="AR1987">
        <f t="shared" si="191"/>
        <v>0</v>
      </c>
    </row>
    <row r="1988" spans="1:44" x14ac:dyDescent="0.25">
      <c r="A1988" t="s">
        <v>25081</v>
      </c>
      <c r="B1988" s="16">
        <v>1</v>
      </c>
      <c r="C1988" t="s">
        <v>25082</v>
      </c>
      <c r="D1988" t="s">
        <v>25083</v>
      </c>
      <c r="E1988" t="s">
        <v>25084</v>
      </c>
      <c r="F1988" s="17">
        <v>42210000</v>
      </c>
      <c r="G1988" s="17">
        <v>11822000</v>
      </c>
      <c r="H1988" s="17">
        <v>0</v>
      </c>
      <c r="I1988" s="17">
        <v>62794000</v>
      </c>
      <c r="J1988" s="17">
        <v>962510</v>
      </c>
      <c r="K1988" s="17">
        <v>0</v>
      </c>
      <c r="L1988" s="17">
        <v>5506400</v>
      </c>
      <c r="M1988" s="17">
        <v>12582000</v>
      </c>
      <c r="N1988" s="17">
        <v>0</v>
      </c>
      <c r="O1988" s="17">
        <v>11779000</v>
      </c>
      <c r="P1988" s="17">
        <v>2335900</v>
      </c>
      <c r="Q1988" s="17">
        <v>20645000</v>
      </c>
      <c r="R1988" s="17">
        <v>0</v>
      </c>
      <c r="S1988" s="17">
        <v>0</v>
      </c>
      <c r="T1988" s="17">
        <v>0</v>
      </c>
      <c r="U1988" s="17">
        <v>0</v>
      </c>
      <c r="V1988" s="17">
        <v>15380000</v>
      </c>
      <c r="W1988" s="17">
        <v>0</v>
      </c>
      <c r="X1988" s="17">
        <v>0</v>
      </c>
      <c r="Y1988" s="17">
        <v>0</v>
      </c>
      <c r="Z1988" s="17">
        <v>0</v>
      </c>
      <c r="AA1988" s="17">
        <v>3415100</v>
      </c>
      <c r="AB1988" s="17">
        <v>4070700</v>
      </c>
      <c r="AC1988" s="17">
        <v>28192000</v>
      </c>
      <c r="AD1988" s="17">
        <v>0</v>
      </c>
      <c r="AE1988" s="17">
        <v>139780000</v>
      </c>
      <c r="AF1988" s="17">
        <v>61537000</v>
      </c>
      <c r="AG1988" s="18">
        <v>1277900</v>
      </c>
      <c r="AH1988" s="18">
        <v>2659100</v>
      </c>
      <c r="AI1988" s="18">
        <v>50594000</v>
      </c>
      <c r="AJ1988" s="18">
        <v>24377000</v>
      </c>
      <c r="AK1988" s="18">
        <v>1278500</v>
      </c>
      <c r="AL1988" s="18">
        <v>15052000</v>
      </c>
      <c r="AM1988">
        <f t="shared" si="186"/>
        <v>15667096.666666666</v>
      </c>
      <c r="AN1988">
        <f t="shared" si="187"/>
        <v>15873083.333333334</v>
      </c>
      <c r="AO1988">
        <f t="shared" si="188"/>
        <v>0.9837061137448202</v>
      </c>
      <c r="AP1988">
        <f t="shared" si="189"/>
        <v>0.98702289515269548</v>
      </c>
      <c r="AQ1988">
        <f t="shared" si="190"/>
        <v>0</v>
      </c>
      <c r="AR1988">
        <f t="shared" si="191"/>
        <v>0</v>
      </c>
    </row>
    <row r="1989" spans="1:44" x14ac:dyDescent="0.25">
      <c r="A1989" t="s">
        <v>24608</v>
      </c>
      <c r="B1989" s="16">
        <v>1</v>
      </c>
      <c r="C1989" t="s">
        <v>24609</v>
      </c>
      <c r="D1989" t="s">
        <v>24610</v>
      </c>
      <c r="E1989" t="s">
        <v>24611</v>
      </c>
      <c r="F1989" s="17">
        <v>0</v>
      </c>
      <c r="G1989" s="17">
        <v>0</v>
      </c>
      <c r="H1989" s="17">
        <v>0</v>
      </c>
      <c r="I1989" s="17">
        <v>58936000</v>
      </c>
      <c r="J1989" s="17">
        <v>0</v>
      </c>
      <c r="K1989" s="17">
        <v>2905100</v>
      </c>
      <c r="L1989" s="17">
        <v>0</v>
      </c>
      <c r="M1989" s="17">
        <v>0</v>
      </c>
      <c r="N1989" s="17">
        <v>0</v>
      </c>
      <c r="O1989" s="17">
        <v>16944000</v>
      </c>
      <c r="P1989" s="17">
        <v>0</v>
      </c>
      <c r="Q1989" s="17">
        <v>0</v>
      </c>
      <c r="R1989" s="17">
        <v>35294000</v>
      </c>
      <c r="S1989" s="17">
        <v>0</v>
      </c>
      <c r="T1989" s="17">
        <v>0</v>
      </c>
      <c r="U1989" s="17">
        <v>224340000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0</v>
      </c>
      <c r="AB1989" s="17">
        <v>20721000</v>
      </c>
      <c r="AC1989" s="17">
        <v>0</v>
      </c>
      <c r="AD1989" s="17">
        <v>0</v>
      </c>
      <c r="AE1989" s="17">
        <v>0</v>
      </c>
      <c r="AF1989" s="17">
        <v>0</v>
      </c>
      <c r="AG1989" s="18">
        <v>0</v>
      </c>
      <c r="AH1989" s="18">
        <v>0</v>
      </c>
      <c r="AI1989" s="18">
        <v>708110000</v>
      </c>
      <c r="AJ1989" s="18">
        <v>0</v>
      </c>
      <c r="AK1989" s="18">
        <v>113420</v>
      </c>
      <c r="AL1989" s="18">
        <v>5663500</v>
      </c>
      <c r="AM1989">
        <f t="shared" si="186"/>
        <v>13301485.185185185</v>
      </c>
      <c r="AN1989">
        <f t="shared" si="187"/>
        <v>118981153.33333333</v>
      </c>
      <c r="AO1989">
        <f t="shared" si="188"/>
        <v>0.4116116216433206</v>
      </c>
      <c r="AP1989">
        <f t="shared" si="189"/>
        <v>0.11179489198528965</v>
      </c>
      <c r="AQ1989">
        <f t="shared" si="190"/>
        <v>0</v>
      </c>
      <c r="AR1989">
        <f t="shared" si="191"/>
        <v>0</v>
      </c>
    </row>
    <row r="1990" spans="1:44" x14ac:dyDescent="0.25">
      <c r="A1990" t="s">
        <v>24399</v>
      </c>
      <c r="B1990" s="16">
        <v>2</v>
      </c>
      <c r="C1990" t="s">
        <v>24400</v>
      </c>
      <c r="D1990" t="s">
        <v>24401</v>
      </c>
      <c r="E1990" t="s">
        <v>24402</v>
      </c>
      <c r="F1990" s="17">
        <v>6105500</v>
      </c>
      <c r="G1990" s="17">
        <v>16196000</v>
      </c>
      <c r="H1990" s="17">
        <v>912710</v>
      </c>
      <c r="I1990" s="17">
        <v>2682400</v>
      </c>
      <c r="J1990" s="17">
        <v>5037300</v>
      </c>
      <c r="K1990" s="17">
        <v>1407900</v>
      </c>
      <c r="L1990" s="17">
        <v>0</v>
      </c>
      <c r="M1990" s="17">
        <v>51590000</v>
      </c>
      <c r="N1990" s="17">
        <v>0</v>
      </c>
      <c r="O1990" s="17">
        <v>0</v>
      </c>
      <c r="P1990" s="17">
        <v>11846000</v>
      </c>
      <c r="Q1990" s="17">
        <v>479620000</v>
      </c>
      <c r="R1990" s="17">
        <v>16205000</v>
      </c>
      <c r="S1990" s="17">
        <v>10414000</v>
      </c>
      <c r="T1990" s="17">
        <v>0</v>
      </c>
      <c r="U1990" s="17">
        <v>1287600</v>
      </c>
      <c r="V1990" s="17">
        <v>75171000</v>
      </c>
      <c r="W1990" s="17">
        <v>0</v>
      </c>
      <c r="X1990" s="17">
        <v>0</v>
      </c>
      <c r="Y1990" s="17">
        <v>3577400</v>
      </c>
      <c r="Z1990" s="17">
        <v>0</v>
      </c>
      <c r="AA1990" s="17">
        <v>0</v>
      </c>
      <c r="AB1990" s="17">
        <v>20301000</v>
      </c>
      <c r="AC1990" s="17">
        <v>5706400</v>
      </c>
      <c r="AD1990" s="17">
        <v>0</v>
      </c>
      <c r="AE1990" s="17">
        <v>5913600</v>
      </c>
      <c r="AF1990" s="17">
        <v>20066000</v>
      </c>
      <c r="AG1990" s="18">
        <v>25473000</v>
      </c>
      <c r="AH1990" s="18">
        <v>1472700</v>
      </c>
      <c r="AI1990" s="18">
        <v>0</v>
      </c>
      <c r="AJ1990" s="18">
        <v>16640000</v>
      </c>
      <c r="AK1990" s="18">
        <v>3566600</v>
      </c>
      <c r="AL1990" s="18">
        <v>0</v>
      </c>
      <c r="AM1990">
        <f t="shared" si="186"/>
        <v>27186659.629629631</v>
      </c>
      <c r="AN1990">
        <f t="shared" si="187"/>
        <v>7858716.666666667</v>
      </c>
      <c r="AO1990">
        <f t="shared" si="188"/>
        <v>0.29806294516439719</v>
      </c>
      <c r="AP1990">
        <f t="shared" si="189"/>
        <v>3.4594273827104463</v>
      </c>
      <c r="AQ1990">
        <f t="shared" si="190"/>
        <v>0</v>
      </c>
      <c r="AR1990">
        <f t="shared" si="191"/>
        <v>0</v>
      </c>
    </row>
    <row r="1991" spans="1:44" x14ac:dyDescent="0.25">
      <c r="A1991" t="s">
        <v>4981</v>
      </c>
      <c r="B1991" s="16">
        <v>6</v>
      </c>
      <c r="C1991" t="s">
        <v>4982</v>
      </c>
      <c r="D1991" t="s">
        <v>498</v>
      </c>
      <c r="E1991" t="s">
        <v>4983</v>
      </c>
      <c r="F1991" s="17">
        <v>1866000000</v>
      </c>
      <c r="G1991" s="17">
        <v>3370400000</v>
      </c>
      <c r="H1991" s="17">
        <v>428060000</v>
      </c>
      <c r="I1991" s="17">
        <v>5897400000</v>
      </c>
      <c r="J1991" s="17">
        <v>1696000000</v>
      </c>
      <c r="K1991" s="17">
        <v>271390000</v>
      </c>
      <c r="L1991" s="17">
        <v>369750000</v>
      </c>
      <c r="M1991" s="17">
        <v>766470000</v>
      </c>
      <c r="N1991" s="17">
        <v>114030000</v>
      </c>
      <c r="O1991" s="17">
        <v>831560000</v>
      </c>
      <c r="P1991" s="17">
        <v>3108700000</v>
      </c>
      <c r="Q1991" s="17">
        <v>3825900000</v>
      </c>
      <c r="R1991" s="17">
        <v>271360000</v>
      </c>
      <c r="S1991" s="17">
        <v>3645200000</v>
      </c>
      <c r="T1991" s="17">
        <v>242610000</v>
      </c>
      <c r="U1991" s="17">
        <v>799830000</v>
      </c>
      <c r="V1991" s="17">
        <v>9330400000</v>
      </c>
      <c r="W1991" s="17">
        <v>2198900000</v>
      </c>
      <c r="X1991" s="17">
        <v>5076000000</v>
      </c>
      <c r="Y1991" s="17">
        <v>752630000</v>
      </c>
      <c r="Z1991" s="17">
        <v>506850000</v>
      </c>
      <c r="AA1991" s="17">
        <v>972740000</v>
      </c>
      <c r="AB1991" s="17">
        <v>514690000</v>
      </c>
      <c r="AC1991" s="17">
        <v>326460000</v>
      </c>
      <c r="AD1991" s="17">
        <v>550690000</v>
      </c>
      <c r="AE1991" s="17">
        <v>8200500000</v>
      </c>
      <c r="AF1991" s="17">
        <v>8155000000</v>
      </c>
      <c r="AG1991" s="18">
        <v>2342100000</v>
      </c>
      <c r="AH1991" s="18">
        <v>336880000</v>
      </c>
      <c r="AI1991" s="18">
        <v>315920000</v>
      </c>
      <c r="AJ1991" s="18">
        <v>3035100000</v>
      </c>
      <c r="AK1991" s="18">
        <v>192140000</v>
      </c>
      <c r="AL1991" s="18">
        <v>398950000</v>
      </c>
      <c r="AM1991">
        <f t="shared" si="186"/>
        <v>2373685925.9259257</v>
      </c>
      <c r="AN1991">
        <f t="shared" si="187"/>
        <v>1103515000</v>
      </c>
      <c r="AO1991">
        <f t="shared" si="188"/>
        <v>0.10055288548814889</v>
      </c>
      <c r="AP1991">
        <f t="shared" si="189"/>
        <v>2.1510228007103898</v>
      </c>
      <c r="AQ1991">
        <f t="shared" si="190"/>
        <v>1</v>
      </c>
      <c r="AR1991">
        <f t="shared" si="191"/>
        <v>0</v>
      </c>
    </row>
    <row r="1992" spans="1:44" x14ac:dyDescent="0.25">
      <c r="A1992" t="s">
        <v>15499</v>
      </c>
      <c r="B1992" s="16">
        <v>5</v>
      </c>
      <c r="C1992" t="s">
        <v>15500</v>
      </c>
      <c r="D1992" t="s">
        <v>15501</v>
      </c>
      <c r="E1992" t="s">
        <v>15502</v>
      </c>
      <c r="F1992" s="17">
        <v>593920000</v>
      </c>
      <c r="G1992" s="17">
        <v>786190000</v>
      </c>
      <c r="H1992" s="17">
        <v>79162000</v>
      </c>
      <c r="I1992" s="17">
        <v>258860000</v>
      </c>
      <c r="J1992" s="17">
        <v>112070000</v>
      </c>
      <c r="K1992" s="17">
        <v>173600000</v>
      </c>
      <c r="L1992" s="17">
        <v>322210000</v>
      </c>
      <c r="M1992" s="17">
        <v>218940000</v>
      </c>
      <c r="N1992" s="17">
        <v>0</v>
      </c>
      <c r="O1992" s="17">
        <v>546570000</v>
      </c>
      <c r="P1992" s="17">
        <v>651320000</v>
      </c>
      <c r="Q1992" s="17">
        <v>1002700000</v>
      </c>
      <c r="R1992" s="17">
        <v>967110000</v>
      </c>
      <c r="S1992" s="17">
        <v>616940000</v>
      </c>
      <c r="T1992" s="17">
        <v>468670000</v>
      </c>
      <c r="U1992" s="17">
        <v>48338000</v>
      </c>
      <c r="V1992" s="17">
        <v>1932300000</v>
      </c>
      <c r="W1992" s="17">
        <v>231550000</v>
      </c>
      <c r="X1992" s="17">
        <v>246770000</v>
      </c>
      <c r="Y1992" s="17">
        <v>423880000</v>
      </c>
      <c r="Z1992" s="17">
        <v>214770000</v>
      </c>
      <c r="AA1992" s="17">
        <v>160970000</v>
      </c>
      <c r="AB1992" s="17">
        <v>421450000</v>
      </c>
      <c r="AC1992" s="17">
        <v>529360000</v>
      </c>
      <c r="AD1992" s="17">
        <v>55480000</v>
      </c>
      <c r="AE1992" s="17">
        <v>1082500000</v>
      </c>
      <c r="AF1992" s="17">
        <v>668800000</v>
      </c>
      <c r="AG1992" s="18">
        <v>156500000</v>
      </c>
      <c r="AH1992" s="18">
        <v>36289000</v>
      </c>
      <c r="AI1992" s="18">
        <v>381240000</v>
      </c>
      <c r="AJ1992" s="18">
        <v>1165400000</v>
      </c>
      <c r="AK1992" s="18">
        <v>50475000</v>
      </c>
      <c r="AL1992" s="18">
        <v>254010000</v>
      </c>
      <c r="AM1992">
        <f t="shared" si="186"/>
        <v>474608518.51851851</v>
      </c>
      <c r="AN1992">
        <f t="shared" si="187"/>
        <v>340652333.33333331</v>
      </c>
      <c r="AO1992">
        <f t="shared" si="188"/>
        <v>0.50511643753129021</v>
      </c>
      <c r="AP1992">
        <f t="shared" si="189"/>
        <v>1.3932343098149487</v>
      </c>
      <c r="AQ1992">
        <f t="shared" si="190"/>
        <v>0</v>
      </c>
      <c r="AR1992">
        <f t="shared" si="191"/>
        <v>0</v>
      </c>
    </row>
    <row r="1993" spans="1:44" x14ac:dyDescent="0.25">
      <c r="A1993" t="s">
        <v>16433</v>
      </c>
      <c r="B1993" s="16">
        <v>5</v>
      </c>
      <c r="C1993" t="s">
        <v>16434</v>
      </c>
      <c r="D1993" t="s">
        <v>16435</v>
      </c>
      <c r="E1993" t="s">
        <v>16436</v>
      </c>
      <c r="F1993" s="17">
        <v>9310000</v>
      </c>
      <c r="G1993" s="17">
        <v>234520000</v>
      </c>
      <c r="H1993" s="17">
        <v>377920</v>
      </c>
      <c r="I1993" s="17">
        <v>48244000</v>
      </c>
      <c r="J1993" s="17">
        <v>0</v>
      </c>
      <c r="K1993" s="17">
        <v>0</v>
      </c>
      <c r="L1993" s="17">
        <v>0</v>
      </c>
      <c r="M1993" s="17">
        <v>91860000</v>
      </c>
      <c r="N1993" s="17">
        <v>19338000</v>
      </c>
      <c r="O1993" s="17">
        <v>74261000</v>
      </c>
      <c r="P1993" s="17">
        <v>238640000</v>
      </c>
      <c r="Q1993" s="17">
        <v>1269600000</v>
      </c>
      <c r="R1993" s="17">
        <v>392350000</v>
      </c>
      <c r="S1993" s="17">
        <v>77287000</v>
      </c>
      <c r="T1993" s="17">
        <v>100710000</v>
      </c>
      <c r="U1993" s="17">
        <v>0</v>
      </c>
      <c r="V1993" s="17">
        <v>336690000</v>
      </c>
      <c r="W1993" s="17">
        <v>17312000</v>
      </c>
      <c r="X1993" s="17">
        <v>367060000</v>
      </c>
      <c r="Y1993" s="17">
        <v>12995000</v>
      </c>
      <c r="Z1993" s="17">
        <v>21316000</v>
      </c>
      <c r="AA1993" s="17">
        <v>17838000</v>
      </c>
      <c r="AB1993" s="17">
        <v>19551000</v>
      </c>
      <c r="AC1993" s="17">
        <v>0</v>
      </c>
      <c r="AD1993" s="17">
        <v>0</v>
      </c>
      <c r="AE1993" s="17">
        <v>3098200000</v>
      </c>
      <c r="AF1993" s="17">
        <v>118030000</v>
      </c>
      <c r="AG1993" s="18">
        <v>131720000</v>
      </c>
      <c r="AH1993" s="18">
        <v>9588600</v>
      </c>
      <c r="AI1993" s="18">
        <v>8828800000</v>
      </c>
      <c r="AJ1993" s="18">
        <v>29834000</v>
      </c>
      <c r="AK1993" s="18">
        <v>66706000</v>
      </c>
      <c r="AL1993" s="18">
        <v>0</v>
      </c>
      <c r="AM1993">
        <f t="shared" si="186"/>
        <v>243166293.33333334</v>
      </c>
      <c r="AN1993">
        <f t="shared" si="187"/>
        <v>1511108100</v>
      </c>
      <c r="AO1993">
        <f t="shared" si="188"/>
        <v>0.42690141963388661</v>
      </c>
      <c r="AP1993">
        <f t="shared" si="189"/>
        <v>0.16091919124338844</v>
      </c>
      <c r="AQ1993">
        <f t="shared" si="190"/>
        <v>0</v>
      </c>
      <c r="AR1993">
        <f t="shared" si="191"/>
        <v>0</v>
      </c>
    </row>
    <row r="1994" spans="1:44" x14ac:dyDescent="0.25">
      <c r="A1994" t="s">
        <v>12013</v>
      </c>
      <c r="B1994" s="16">
        <v>6</v>
      </c>
      <c r="C1994" t="s">
        <v>12014</v>
      </c>
      <c r="D1994" t="s">
        <v>12015</v>
      </c>
      <c r="E1994" t="s">
        <v>12016</v>
      </c>
      <c r="F1994" s="17">
        <v>102840000</v>
      </c>
      <c r="G1994" s="17">
        <v>842040000</v>
      </c>
      <c r="H1994" s="17">
        <v>23457000</v>
      </c>
      <c r="I1994" s="17">
        <v>191960000</v>
      </c>
      <c r="J1994" s="17">
        <v>120620000</v>
      </c>
      <c r="K1994" s="17">
        <v>3575500000</v>
      </c>
      <c r="L1994" s="17">
        <v>40542000</v>
      </c>
      <c r="M1994" s="17">
        <v>42699000</v>
      </c>
      <c r="N1994" s="17">
        <v>110890000</v>
      </c>
      <c r="O1994" s="17">
        <v>244250000</v>
      </c>
      <c r="P1994" s="17">
        <v>120120000</v>
      </c>
      <c r="Q1994" s="17">
        <v>619040000</v>
      </c>
      <c r="R1994" s="17">
        <v>922570000</v>
      </c>
      <c r="S1994" s="17">
        <v>397860000</v>
      </c>
      <c r="T1994" s="17">
        <v>24338000</v>
      </c>
      <c r="U1994" s="17">
        <v>13349000</v>
      </c>
      <c r="V1994" s="17">
        <v>831660000</v>
      </c>
      <c r="W1994" s="17">
        <v>3108200000</v>
      </c>
      <c r="X1994" s="17">
        <v>206910000</v>
      </c>
      <c r="Y1994" s="17">
        <v>366170000</v>
      </c>
      <c r="Z1994" s="17">
        <v>12213000</v>
      </c>
      <c r="AA1994" s="17">
        <v>371120000</v>
      </c>
      <c r="AB1994" s="17">
        <v>46170000</v>
      </c>
      <c r="AC1994" s="17">
        <v>174880000</v>
      </c>
      <c r="AD1994" s="17">
        <v>256610000</v>
      </c>
      <c r="AE1994" s="17">
        <v>509390000</v>
      </c>
      <c r="AF1994" s="17">
        <v>340330000</v>
      </c>
      <c r="AG1994" s="18">
        <v>160310000</v>
      </c>
      <c r="AH1994" s="18">
        <v>2705200000</v>
      </c>
      <c r="AI1994" s="18">
        <v>202370000</v>
      </c>
      <c r="AJ1994" s="18">
        <v>463660000</v>
      </c>
      <c r="AK1994" s="18">
        <v>1375600000</v>
      </c>
      <c r="AL1994" s="18">
        <v>143720000</v>
      </c>
      <c r="AM1994">
        <f t="shared" si="186"/>
        <v>504286222.22222221</v>
      </c>
      <c r="AN1994">
        <f t="shared" si="187"/>
        <v>841810000</v>
      </c>
      <c r="AO1994">
        <f t="shared" si="188"/>
        <v>0.4792621678373965</v>
      </c>
      <c r="AP1994">
        <f t="shared" si="189"/>
        <v>0.59904993077086544</v>
      </c>
      <c r="AQ1994">
        <f t="shared" si="190"/>
        <v>0</v>
      </c>
      <c r="AR1994">
        <f t="shared" si="191"/>
        <v>0</v>
      </c>
    </row>
    <row r="1995" spans="1:44" x14ac:dyDescent="0.25">
      <c r="A1995" t="s">
        <v>4876</v>
      </c>
      <c r="B1995" s="16">
        <v>8</v>
      </c>
      <c r="C1995" t="s">
        <v>4877</v>
      </c>
      <c r="D1995" t="s">
        <v>429</v>
      </c>
      <c r="E1995" t="s">
        <v>4878</v>
      </c>
      <c r="F1995" s="17">
        <v>12272000000</v>
      </c>
      <c r="G1995" s="17">
        <v>18694000000</v>
      </c>
      <c r="H1995" s="17">
        <v>1399900000</v>
      </c>
      <c r="I1995" s="17">
        <v>1249900000</v>
      </c>
      <c r="J1995" s="17">
        <v>1034300000</v>
      </c>
      <c r="K1995" s="17">
        <v>690570000</v>
      </c>
      <c r="L1995" s="17">
        <v>1266200000</v>
      </c>
      <c r="M1995" s="17">
        <v>4537500000</v>
      </c>
      <c r="N1995" s="17">
        <v>54519000</v>
      </c>
      <c r="O1995" s="17">
        <v>4512300000</v>
      </c>
      <c r="P1995" s="17">
        <v>10944000000</v>
      </c>
      <c r="Q1995" s="17">
        <v>4036600000</v>
      </c>
      <c r="R1995" s="17">
        <v>4711800000</v>
      </c>
      <c r="S1995" s="17">
        <v>862170000</v>
      </c>
      <c r="T1995" s="17">
        <v>144860000</v>
      </c>
      <c r="U1995" s="17">
        <v>158830000</v>
      </c>
      <c r="V1995" s="17">
        <v>14482000000</v>
      </c>
      <c r="W1995" s="17">
        <v>1218200000</v>
      </c>
      <c r="X1995" s="17">
        <v>2845500000</v>
      </c>
      <c r="Y1995" s="17">
        <v>2830800000</v>
      </c>
      <c r="Z1995" s="17">
        <v>893010000</v>
      </c>
      <c r="AA1995" s="17">
        <v>600410000</v>
      </c>
      <c r="AB1995" s="17">
        <v>4155500000</v>
      </c>
      <c r="AC1995" s="17">
        <v>6130600000</v>
      </c>
      <c r="AD1995" s="17">
        <v>179260000</v>
      </c>
      <c r="AE1995" s="17">
        <v>8099700000</v>
      </c>
      <c r="AF1995" s="17">
        <v>1976300000</v>
      </c>
      <c r="AG1995" s="18">
        <v>572880000</v>
      </c>
      <c r="AH1995" s="18">
        <v>66176000</v>
      </c>
      <c r="AI1995" s="18">
        <v>238430000</v>
      </c>
      <c r="AJ1995" s="18">
        <v>2931600000</v>
      </c>
      <c r="AK1995" s="18">
        <v>163640000</v>
      </c>
      <c r="AL1995" s="18">
        <v>580100000</v>
      </c>
      <c r="AM1995">
        <f t="shared" si="186"/>
        <v>4073360333.3333335</v>
      </c>
      <c r="AN1995">
        <f t="shared" si="187"/>
        <v>758804333.33333337</v>
      </c>
      <c r="AO1995">
        <f t="shared" si="188"/>
        <v>3.1097300367131661E-3</v>
      </c>
      <c r="AP1995">
        <f t="shared" si="189"/>
        <v>5.368130036157762</v>
      </c>
      <c r="AQ1995">
        <f t="shared" si="190"/>
        <v>1</v>
      </c>
      <c r="AR1995">
        <f t="shared" si="191"/>
        <v>0</v>
      </c>
    </row>
    <row r="1996" spans="1:44" x14ac:dyDescent="0.25">
      <c r="A1996" t="s">
        <v>16054</v>
      </c>
      <c r="B1996" s="16">
        <v>4</v>
      </c>
      <c r="C1996" t="s">
        <v>16055</v>
      </c>
      <c r="D1996" t="s">
        <v>16056</v>
      </c>
      <c r="E1996" t="s">
        <v>16057</v>
      </c>
      <c r="F1996" s="17">
        <v>60523000</v>
      </c>
      <c r="G1996" s="17">
        <v>53443000</v>
      </c>
      <c r="H1996" s="17">
        <v>3461200</v>
      </c>
      <c r="I1996" s="17">
        <v>222390000</v>
      </c>
      <c r="J1996" s="17">
        <v>138530000</v>
      </c>
      <c r="K1996" s="17">
        <v>132020000</v>
      </c>
      <c r="L1996" s="17">
        <v>41778000</v>
      </c>
      <c r="M1996" s="17">
        <v>22876000</v>
      </c>
      <c r="N1996" s="17">
        <v>585030000</v>
      </c>
      <c r="O1996" s="17">
        <v>44729000</v>
      </c>
      <c r="P1996" s="17">
        <v>37136000</v>
      </c>
      <c r="Q1996" s="17">
        <v>487050000</v>
      </c>
      <c r="R1996" s="17">
        <v>129530000</v>
      </c>
      <c r="S1996" s="17">
        <v>969930000</v>
      </c>
      <c r="T1996" s="17">
        <v>107550000</v>
      </c>
      <c r="U1996" s="17">
        <v>74469000</v>
      </c>
      <c r="V1996" s="17">
        <v>1102300000</v>
      </c>
      <c r="W1996" s="17">
        <v>5487500</v>
      </c>
      <c r="X1996" s="17">
        <v>172210000</v>
      </c>
      <c r="Y1996" s="17">
        <v>96407000</v>
      </c>
      <c r="Z1996" s="17">
        <v>302830000</v>
      </c>
      <c r="AA1996" s="17">
        <v>61714000</v>
      </c>
      <c r="AB1996" s="17">
        <v>302940000</v>
      </c>
      <c r="AC1996" s="17">
        <v>141100000</v>
      </c>
      <c r="AD1996" s="17">
        <v>68879000</v>
      </c>
      <c r="AE1996" s="17">
        <v>1627300000</v>
      </c>
      <c r="AF1996" s="17">
        <v>758220000</v>
      </c>
      <c r="AG1996" s="18">
        <v>1621900000</v>
      </c>
      <c r="AH1996" s="18">
        <v>4416800</v>
      </c>
      <c r="AI1996" s="18">
        <v>214790000</v>
      </c>
      <c r="AJ1996" s="18">
        <v>163710000</v>
      </c>
      <c r="AK1996" s="18">
        <v>17566000</v>
      </c>
      <c r="AL1996" s="18">
        <v>125830000</v>
      </c>
      <c r="AM1996">
        <f t="shared" si="186"/>
        <v>287030840.74074072</v>
      </c>
      <c r="AN1996">
        <f t="shared" si="187"/>
        <v>358035466.66666669</v>
      </c>
      <c r="AO1996">
        <f t="shared" si="188"/>
        <v>0.79872841000832406</v>
      </c>
      <c r="AP1996">
        <f t="shared" si="189"/>
        <v>0.80168270314954093</v>
      </c>
      <c r="AQ1996">
        <f t="shared" si="190"/>
        <v>0</v>
      </c>
      <c r="AR1996">
        <f t="shared" si="191"/>
        <v>0</v>
      </c>
    </row>
    <row r="1997" spans="1:44" x14ac:dyDescent="0.25">
      <c r="A1997" t="s">
        <v>8350</v>
      </c>
      <c r="B1997" s="16">
        <v>2</v>
      </c>
      <c r="C1997" t="s">
        <v>8351</v>
      </c>
      <c r="D1997" t="s">
        <v>2729</v>
      </c>
      <c r="E1997" t="s">
        <v>8352</v>
      </c>
      <c r="F1997" s="17">
        <v>6950500</v>
      </c>
      <c r="G1997" s="17">
        <v>184930000</v>
      </c>
      <c r="H1997" s="17">
        <v>161800000</v>
      </c>
      <c r="I1997" s="17">
        <v>605750000</v>
      </c>
      <c r="J1997" s="17">
        <v>5609500</v>
      </c>
      <c r="K1997" s="17">
        <v>519920</v>
      </c>
      <c r="L1997" s="17">
        <v>0</v>
      </c>
      <c r="M1997" s="17">
        <v>10020000</v>
      </c>
      <c r="N1997" s="17">
        <v>0</v>
      </c>
      <c r="O1997" s="17">
        <v>17718000</v>
      </c>
      <c r="P1997" s="17">
        <v>68871000</v>
      </c>
      <c r="Q1997" s="17">
        <v>203290000</v>
      </c>
      <c r="R1997" s="17">
        <v>4566800</v>
      </c>
      <c r="S1997" s="17">
        <v>157590000</v>
      </c>
      <c r="T1997" s="17">
        <v>13318000</v>
      </c>
      <c r="U1997" s="17">
        <v>0</v>
      </c>
      <c r="V1997" s="17">
        <v>29846000</v>
      </c>
      <c r="W1997" s="17">
        <v>3573300</v>
      </c>
      <c r="X1997" s="17">
        <v>40844000</v>
      </c>
      <c r="Y1997" s="17">
        <v>0</v>
      </c>
      <c r="Z1997" s="17">
        <v>0</v>
      </c>
      <c r="AA1997" s="17">
        <v>6999800</v>
      </c>
      <c r="AB1997" s="17">
        <v>27693000</v>
      </c>
      <c r="AC1997" s="17">
        <v>2065900</v>
      </c>
      <c r="AD1997" s="17">
        <v>0</v>
      </c>
      <c r="AE1997" s="17">
        <v>57377000</v>
      </c>
      <c r="AF1997" s="17">
        <v>41009000</v>
      </c>
      <c r="AG1997" s="18">
        <v>5766800</v>
      </c>
      <c r="AH1997" s="18">
        <v>5781100</v>
      </c>
      <c r="AI1997" s="18">
        <v>47763000</v>
      </c>
      <c r="AJ1997" s="18">
        <v>61274000</v>
      </c>
      <c r="AK1997" s="18">
        <v>0</v>
      </c>
      <c r="AL1997" s="18">
        <v>15256000</v>
      </c>
      <c r="AM1997">
        <f t="shared" si="186"/>
        <v>61123767.40740741</v>
      </c>
      <c r="AN1997">
        <f t="shared" si="187"/>
        <v>22640150</v>
      </c>
      <c r="AO1997">
        <f t="shared" si="188"/>
        <v>0.15227989405955994</v>
      </c>
      <c r="AP1997">
        <f t="shared" si="189"/>
        <v>2.6997951606949342</v>
      </c>
      <c r="AQ1997">
        <f t="shared" si="190"/>
        <v>1</v>
      </c>
      <c r="AR1997">
        <f t="shared" si="191"/>
        <v>0</v>
      </c>
    </row>
    <row r="1998" spans="1:44" x14ac:dyDescent="0.25">
      <c r="A1998" t="s">
        <v>12448</v>
      </c>
      <c r="B1998" s="16">
        <v>1</v>
      </c>
      <c r="C1998" t="s">
        <v>12449</v>
      </c>
      <c r="D1998" t="s">
        <v>12450</v>
      </c>
      <c r="E1998" t="s">
        <v>12451</v>
      </c>
      <c r="F1998" s="17">
        <v>463660000</v>
      </c>
      <c r="G1998" s="17">
        <v>3298900000</v>
      </c>
      <c r="H1998" s="17">
        <v>16324000</v>
      </c>
      <c r="I1998" s="17">
        <v>205050000</v>
      </c>
      <c r="J1998" s="17">
        <v>74803000</v>
      </c>
      <c r="K1998" s="17">
        <v>112270000</v>
      </c>
      <c r="L1998" s="17">
        <v>46991000</v>
      </c>
      <c r="M1998" s="17">
        <v>1643900000</v>
      </c>
      <c r="N1998" s="17">
        <v>19571000</v>
      </c>
      <c r="O1998" s="17">
        <v>294610000</v>
      </c>
      <c r="P1998" s="17">
        <v>249720000</v>
      </c>
      <c r="Q1998" s="17">
        <v>2534500000</v>
      </c>
      <c r="R1998" s="17">
        <v>1496800000</v>
      </c>
      <c r="S1998" s="17">
        <v>889540000</v>
      </c>
      <c r="T1998" s="17">
        <v>519550000</v>
      </c>
      <c r="U1998" s="17">
        <v>20621000</v>
      </c>
      <c r="V1998" s="17">
        <v>720450000</v>
      </c>
      <c r="W1998" s="17">
        <v>146440000</v>
      </c>
      <c r="X1998" s="17">
        <v>239530000</v>
      </c>
      <c r="Y1998" s="17">
        <v>77127000</v>
      </c>
      <c r="Z1998" s="17">
        <v>347790000</v>
      </c>
      <c r="AA1998" s="17">
        <v>475800000</v>
      </c>
      <c r="AB1998" s="17">
        <v>101960000</v>
      </c>
      <c r="AC1998" s="17">
        <v>19131000000</v>
      </c>
      <c r="AD1998" s="17">
        <v>104220000</v>
      </c>
      <c r="AE1998" s="17">
        <v>1882500000</v>
      </c>
      <c r="AF1998" s="17">
        <v>3374400000</v>
      </c>
      <c r="AG1998" s="18">
        <v>82617000</v>
      </c>
      <c r="AH1998" s="18">
        <v>58739000</v>
      </c>
      <c r="AI1998" s="18">
        <v>811410000</v>
      </c>
      <c r="AJ1998" s="18">
        <v>2664600000</v>
      </c>
      <c r="AK1998" s="18">
        <v>19366000</v>
      </c>
      <c r="AL1998" s="18">
        <v>616770000</v>
      </c>
      <c r="AM1998">
        <f t="shared" si="186"/>
        <v>1425482481.4814816</v>
      </c>
      <c r="AN1998">
        <f t="shared" si="187"/>
        <v>708917000</v>
      </c>
      <c r="AO1998">
        <f t="shared" si="188"/>
        <v>0.38879487771667021</v>
      </c>
      <c r="AP1998">
        <f t="shared" si="189"/>
        <v>2.0107889661010829</v>
      </c>
      <c r="AQ1998">
        <f t="shared" si="190"/>
        <v>0</v>
      </c>
      <c r="AR1998">
        <f t="shared" si="191"/>
        <v>0</v>
      </c>
    </row>
    <row r="1999" spans="1:44" x14ac:dyDescent="0.25">
      <c r="A1999" t="s">
        <v>18287</v>
      </c>
      <c r="B1999" s="16">
        <v>1</v>
      </c>
      <c r="C1999" t="s">
        <v>18288</v>
      </c>
      <c r="D1999" t="s">
        <v>18289</v>
      </c>
      <c r="E1999" t="s">
        <v>18290</v>
      </c>
      <c r="F1999" s="17">
        <v>228490000</v>
      </c>
      <c r="G1999" s="17">
        <v>641260000</v>
      </c>
      <c r="H1999" s="17">
        <v>100070000</v>
      </c>
      <c r="I1999" s="17">
        <v>116070000</v>
      </c>
      <c r="J1999" s="17">
        <v>82287000</v>
      </c>
      <c r="K1999" s="17">
        <v>85781000</v>
      </c>
      <c r="L1999" s="17">
        <v>76547000</v>
      </c>
      <c r="M1999" s="17">
        <v>378840000</v>
      </c>
      <c r="N1999" s="17">
        <v>0</v>
      </c>
      <c r="O1999" s="17">
        <v>301390000</v>
      </c>
      <c r="P1999" s="17">
        <v>347940000</v>
      </c>
      <c r="Q1999" s="17">
        <v>336400000</v>
      </c>
      <c r="R1999" s="17">
        <v>521000000</v>
      </c>
      <c r="S1999" s="17">
        <v>306980000</v>
      </c>
      <c r="T1999" s="17">
        <v>21940000</v>
      </c>
      <c r="U1999" s="17">
        <v>21263000</v>
      </c>
      <c r="V1999" s="17">
        <v>653060000</v>
      </c>
      <c r="W1999" s="17">
        <v>312940000</v>
      </c>
      <c r="X1999" s="17">
        <v>28388000</v>
      </c>
      <c r="Y1999" s="17">
        <v>276130000</v>
      </c>
      <c r="Z1999" s="17">
        <v>91166000</v>
      </c>
      <c r="AA1999" s="17">
        <v>51934000</v>
      </c>
      <c r="AB1999" s="17">
        <v>133860000</v>
      </c>
      <c r="AC1999" s="17">
        <v>125880000</v>
      </c>
      <c r="AD1999" s="17">
        <v>74512000</v>
      </c>
      <c r="AE1999" s="17">
        <v>1336700000</v>
      </c>
      <c r="AF1999" s="17">
        <v>337450000</v>
      </c>
      <c r="AG1999" s="18">
        <v>48278000</v>
      </c>
      <c r="AH1999" s="18">
        <v>14919000</v>
      </c>
      <c r="AI1999" s="18">
        <v>97681000</v>
      </c>
      <c r="AJ1999" s="18">
        <v>610960000</v>
      </c>
      <c r="AK1999" s="18">
        <v>47851000</v>
      </c>
      <c r="AL1999" s="18">
        <v>230090000</v>
      </c>
      <c r="AM1999">
        <f t="shared" si="186"/>
        <v>258825111.1111111</v>
      </c>
      <c r="AN1999">
        <f t="shared" si="187"/>
        <v>174963166.66666666</v>
      </c>
      <c r="AO1999">
        <f t="shared" si="188"/>
        <v>0.45525220359858665</v>
      </c>
      <c r="AP1999">
        <f t="shared" si="189"/>
        <v>1.4793119948738418</v>
      </c>
      <c r="AQ1999">
        <f t="shared" si="190"/>
        <v>0</v>
      </c>
      <c r="AR1999">
        <f t="shared" si="191"/>
        <v>0</v>
      </c>
    </row>
    <row r="2000" spans="1:44" x14ac:dyDescent="0.25">
      <c r="A2000" t="s">
        <v>4473</v>
      </c>
      <c r="B2000" s="16">
        <v>3</v>
      </c>
      <c r="C2000" t="s">
        <v>4474</v>
      </c>
      <c r="D2000" t="s">
        <v>161</v>
      </c>
      <c r="E2000" t="s">
        <v>4475</v>
      </c>
      <c r="F2000" s="17">
        <v>19820000000</v>
      </c>
      <c r="G2000" s="17">
        <v>36310000000</v>
      </c>
      <c r="H2000" s="17">
        <v>5992300000</v>
      </c>
      <c r="I2000" s="17">
        <v>1368500000</v>
      </c>
      <c r="J2000" s="17">
        <v>11444000000</v>
      </c>
      <c r="K2000" s="17">
        <v>11851000000</v>
      </c>
      <c r="L2000" s="17">
        <v>5231000000</v>
      </c>
      <c r="M2000" s="17">
        <v>17095000000</v>
      </c>
      <c r="N2000" s="17">
        <v>746620000</v>
      </c>
      <c r="O2000" s="17">
        <v>33470000000</v>
      </c>
      <c r="P2000" s="17">
        <v>45878000000</v>
      </c>
      <c r="Q2000" s="17">
        <v>40798000000</v>
      </c>
      <c r="R2000" s="17">
        <v>22152000000</v>
      </c>
      <c r="S2000" s="17">
        <v>30865000000</v>
      </c>
      <c r="T2000" s="17">
        <v>11035000000</v>
      </c>
      <c r="U2000" s="17">
        <v>8472100000</v>
      </c>
      <c r="V2000" s="17">
        <v>42765000000</v>
      </c>
      <c r="W2000" s="17">
        <v>5291500000</v>
      </c>
      <c r="X2000" s="17">
        <v>28290000000</v>
      </c>
      <c r="Y2000" s="17">
        <v>16550000000</v>
      </c>
      <c r="Z2000" s="17">
        <v>17678000000</v>
      </c>
      <c r="AA2000" s="17">
        <v>11257000000</v>
      </c>
      <c r="AB2000" s="17">
        <v>44047000000</v>
      </c>
      <c r="AC2000" s="17">
        <v>11720000000</v>
      </c>
      <c r="AD2000" s="17">
        <v>4479800000</v>
      </c>
      <c r="AE2000" s="17">
        <v>117430000000</v>
      </c>
      <c r="AF2000" s="17">
        <v>34531000000</v>
      </c>
      <c r="AG2000" s="18">
        <v>16707000000</v>
      </c>
      <c r="AH2000" s="18">
        <v>3647500000</v>
      </c>
      <c r="AI2000" s="18">
        <v>19159000000</v>
      </c>
      <c r="AJ2000" s="18">
        <v>17768000000</v>
      </c>
      <c r="AK2000" s="18">
        <v>4230800000</v>
      </c>
      <c r="AL2000" s="18">
        <v>15747000000</v>
      </c>
      <c r="AM2000">
        <f t="shared" si="186"/>
        <v>23576585925.925926</v>
      </c>
      <c r="AN2000">
        <f t="shared" si="187"/>
        <v>12876550000</v>
      </c>
      <c r="AO2000">
        <f t="shared" si="188"/>
        <v>5.524633125774224E-2</v>
      </c>
      <c r="AP2000">
        <f t="shared" si="189"/>
        <v>1.8309707123356742</v>
      </c>
      <c r="AQ2000">
        <f t="shared" si="190"/>
        <v>1</v>
      </c>
      <c r="AR2000">
        <f t="shared" si="191"/>
        <v>0</v>
      </c>
    </row>
    <row r="2001" spans="1:44" x14ac:dyDescent="0.25">
      <c r="A2001" t="s">
        <v>6295</v>
      </c>
      <c r="B2001" s="16">
        <v>3</v>
      </c>
      <c r="C2001" t="s">
        <v>6296</v>
      </c>
      <c r="D2001" t="s">
        <v>1369</v>
      </c>
      <c r="E2001" t="s">
        <v>6297</v>
      </c>
      <c r="F2001" s="17">
        <v>57812000</v>
      </c>
      <c r="G2001" s="17">
        <v>1028100000</v>
      </c>
      <c r="H2001" s="17">
        <v>76192000</v>
      </c>
      <c r="I2001" s="17">
        <v>56348000</v>
      </c>
      <c r="J2001" s="17">
        <v>110470000</v>
      </c>
      <c r="K2001" s="17">
        <v>27394000</v>
      </c>
      <c r="L2001" s="17">
        <v>28086000</v>
      </c>
      <c r="M2001" s="17">
        <v>349920000</v>
      </c>
      <c r="N2001" s="17">
        <v>4808200</v>
      </c>
      <c r="O2001" s="17">
        <v>258360000</v>
      </c>
      <c r="P2001" s="17">
        <v>235000000</v>
      </c>
      <c r="Q2001" s="17">
        <v>53825000</v>
      </c>
      <c r="R2001" s="17">
        <v>472900000</v>
      </c>
      <c r="S2001" s="17">
        <v>154450000</v>
      </c>
      <c r="T2001" s="17">
        <v>112800000</v>
      </c>
      <c r="U2001" s="17">
        <v>95150000</v>
      </c>
      <c r="V2001" s="17">
        <v>1989000000</v>
      </c>
      <c r="W2001" s="17">
        <v>79483000</v>
      </c>
      <c r="X2001" s="17">
        <v>285950000</v>
      </c>
      <c r="Y2001" s="17">
        <v>135000000</v>
      </c>
      <c r="Z2001" s="17">
        <v>88142000</v>
      </c>
      <c r="AA2001" s="17">
        <v>301100000</v>
      </c>
      <c r="AB2001" s="17">
        <v>271240000</v>
      </c>
      <c r="AC2001" s="17">
        <v>50076000</v>
      </c>
      <c r="AD2001" s="17">
        <v>35025000</v>
      </c>
      <c r="AE2001" s="17">
        <v>1909800000</v>
      </c>
      <c r="AF2001" s="17">
        <v>272870000</v>
      </c>
      <c r="AG2001" s="18">
        <v>93248000</v>
      </c>
      <c r="AH2001" s="18">
        <v>36299000</v>
      </c>
      <c r="AI2001" s="18">
        <v>239870000</v>
      </c>
      <c r="AJ2001" s="18">
        <v>432770000</v>
      </c>
      <c r="AK2001" s="18">
        <v>39158000</v>
      </c>
      <c r="AL2001" s="18">
        <v>205080000</v>
      </c>
      <c r="AM2001">
        <f t="shared" si="186"/>
        <v>316270414.81481481</v>
      </c>
      <c r="AN2001">
        <f t="shared" si="187"/>
        <v>174404166.66666666</v>
      </c>
      <c r="AO2001">
        <f t="shared" si="188"/>
        <v>0.23456459665389531</v>
      </c>
      <c r="AP2001">
        <f t="shared" si="189"/>
        <v>1.8134338236270053</v>
      </c>
      <c r="AQ2001">
        <f t="shared" si="190"/>
        <v>1</v>
      </c>
      <c r="AR2001">
        <f t="shared" si="191"/>
        <v>0</v>
      </c>
    </row>
    <row r="2002" spans="1:44" x14ac:dyDescent="0.25">
      <c r="A2002" t="s">
        <v>24158</v>
      </c>
      <c r="B2002" s="16">
        <v>6</v>
      </c>
      <c r="C2002" t="s">
        <v>24159</v>
      </c>
      <c r="D2002" t="s">
        <v>24160</v>
      </c>
      <c r="E2002" t="s">
        <v>24161</v>
      </c>
      <c r="F2002" s="17">
        <v>162120000</v>
      </c>
      <c r="G2002" s="17">
        <v>2781000</v>
      </c>
      <c r="H2002" s="17">
        <v>0</v>
      </c>
      <c r="I2002" s="17">
        <v>18270000</v>
      </c>
      <c r="J2002" s="17">
        <v>7167400</v>
      </c>
      <c r="K2002" s="17">
        <v>0</v>
      </c>
      <c r="L2002" s="17">
        <v>0</v>
      </c>
      <c r="M2002" s="17">
        <v>41569000</v>
      </c>
      <c r="N2002" s="17">
        <v>0</v>
      </c>
      <c r="O2002" s="17">
        <v>4522900</v>
      </c>
      <c r="P2002" s="17">
        <v>9725800</v>
      </c>
      <c r="Q2002" s="17">
        <v>0</v>
      </c>
      <c r="R2002" s="17">
        <v>0</v>
      </c>
      <c r="S2002" s="17">
        <v>698300000</v>
      </c>
      <c r="T2002" s="17">
        <v>38941000</v>
      </c>
      <c r="U2002" s="17">
        <v>8463400</v>
      </c>
      <c r="V2002" s="17">
        <v>46501000</v>
      </c>
      <c r="W2002" s="17">
        <v>0</v>
      </c>
      <c r="X2002" s="17">
        <v>8237600</v>
      </c>
      <c r="Y2002" s="17">
        <v>1782100</v>
      </c>
      <c r="Z2002" s="17">
        <v>0</v>
      </c>
      <c r="AA2002" s="17">
        <v>33219000</v>
      </c>
      <c r="AB2002" s="17">
        <v>27690000</v>
      </c>
      <c r="AC2002" s="17">
        <v>0</v>
      </c>
      <c r="AD2002" s="17">
        <v>0</v>
      </c>
      <c r="AE2002" s="17">
        <v>98173000</v>
      </c>
      <c r="AF2002" s="17">
        <v>452390</v>
      </c>
      <c r="AG2002" s="18">
        <v>23129000</v>
      </c>
      <c r="AH2002" s="18">
        <v>0</v>
      </c>
      <c r="AI2002" s="18">
        <v>26346000</v>
      </c>
      <c r="AJ2002" s="18">
        <v>0</v>
      </c>
      <c r="AK2002" s="18">
        <v>0</v>
      </c>
      <c r="AL2002" s="18">
        <v>36880000</v>
      </c>
      <c r="AM2002">
        <f t="shared" si="186"/>
        <v>44737614.444444448</v>
      </c>
      <c r="AN2002">
        <f t="shared" si="187"/>
        <v>14392500</v>
      </c>
      <c r="AO2002">
        <f t="shared" si="188"/>
        <v>0.26901463450732055</v>
      </c>
      <c r="AP2002">
        <f t="shared" si="189"/>
        <v>3.1083977380194163</v>
      </c>
      <c r="AQ2002">
        <f t="shared" si="190"/>
        <v>0</v>
      </c>
      <c r="AR2002">
        <f t="shared" si="191"/>
        <v>0</v>
      </c>
    </row>
    <row r="2003" spans="1:44" x14ac:dyDescent="0.25">
      <c r="A2003" t="s">
        <v>22662</v>
      </c>
      <c r="B2003" s="16">
        <v>4</v>
      </c>
      <c r="C2003" t="s">
        <v>22663</v>
      </c>
      <c r="D2003" t="s">
        <v>22664</v>
      </c>
      <c r="E2003" t="s">
        <v>22665</v>
      </c>
      <c r="F2003" s="17">
        <v>99702000</v>
      </c>
      <c r="G2003" s="17">
        <v>112190000</v>
      </c>
      <c r="H2003" s="17">
        <v>14534000</v>
      </c>
      <c r="I2003" s="17">
        <v>19246000</v>
      </c>
      <c r="J2003" s="17">
        <v>0</v>
      </c>
      <c r="K2003" s="17">
        <v>5655600</v>
      </c>
      <c r="L2003" s="17">
        <v>681520</v>
      </c>
      <c r="M2003" s="17">
        <v>15140000</v>
      </c>
      <c r="N2003" s="17">
        <v>0</v>
      </c>
      <c r="O2003" s="17">
        <v>42166000</v>
      </c>
      <c r="P2003" s="17">
        <v>45626000</v>
      </c>
      <c r="Q2003" s="17">
        <v>31537000</v>
      </c>
      <c r="R2003" s="17">
        <v>32042000</v>
      </c>
      <c r="S2003" s="17">
        <v>37500000</v>
      </c>
      <c r="T2003" s="17">
        <v>3642100</v>
      </c>
      <c r="U2003" s="17">
        <v>0</v>
      </c>
      <c r="V2003" s="17">
        <v>1155000000</v>
      </c>
      <c r="W2003" s="17">
        <v>0</v>
      </c>
      <c r="X2003" s="17">
        <v>68492000</v>
      </c>
      <c r="Y2003" s="17">
        <v>0</v>
      </c>
      <c r="Z2003" s="17">
        <v>2874300</v>
      </c>
      <c r="AA2003" s="17">
        <v>39729000</v>
      </c>
      <c r="AB2003" s="17">
        <v>39019000</v>
      </c>
      <c r="AC2003" s="17">
        <v>14379000</v>
      </c>
      <c r="AD2003" s="17">
        <v>0</v>
      </c>
      <c r="AE2003" s="17">
        <v>235250000</v>
      </c>
      <c r="AF2003" s="17">
        <v>51689000</v>
      </c>
      <c r="AG2003" s="18">
        <v>1097200000</v>
      </c>
      <c r="AH2003" s="18">
        <v>792730</v>
      </c>
      <c r="AI2003" s="18">
        <v>63154000</v>
      </c>
      <c r="AJ2003" s="18">
        <v>75061000</v>
      </c>
      <c r="AK2003" s="18">
        <v>16507000</v>
      </c>
      <c r="AL2003" s="18">
        <v>40311000</v>
      </c>
      <c r="AM2003">
        <f t="shared" si="186"/>
        <v>76522019.259259254</v>
      </c>
      <c r="AN2003">
        <f t="shared" si="187"/>
        <v>215504288.33333334</v>
      </c>
      <c r="AO2003">
        <f t="shared" si="188"/>
        <v>0.47548878469885614</v>
      </c>
      <c r="AP2003">
        <f t="shared" si="189"/>
        <v>0.35508351063946386</v>
      </c>
      <c r="AQ2003">
        <f t="shared" si="190"/>
        <v>0</v>
      </c>
      <c r="AR2003">
        <f t="shared" si="191"/>
        <v>0</v>
      </c>
    </row>
    <row r="2004" spans="1:44" x14ac:dyDescent="0.25">
      <c r="A2004" t="s">
        <v>9404</v>
      </c>
      <c r="B2004" s="16">
        <v>2</v>
      </c>
      <c r="C2004" t="s">
        <v>9405</v>
      </c>
      <c r="D2004" t="s">
        <v>9406</v>
      </c>
      <c r="E2004" t="s">
        <v>9407</v>
      </c>
      <c r="F2004" s="17">
        <v>19865000000</v>
      </c>
      <c r="G2004" s="17">
        <v>20165000000</v>
      </c>
      <c r="H2004" s="17">
        <v>2314700000</v>
      </c>
      <c r="I2004" s="17">
        <v>21831000000</v>
      </c>
      <c r="J2004" s="17">
        <v>17019000000</v>
      </c>
      <c r="K2004" s="17">
        <v>8181900000</v>
      </c>
      <c r="L2004" s="17">
        <v>5651500000</v>
      </c>
      <c r="M2004" s="17">
        <v>3890200000</v>
      </c>
      <c r="N2004" s="17">
        <v>4866500000</v>
      </c>
      <c r="O2004" s="17">
        <v>9293300000</v>
      </c>
      <c r="P2004" s="17">
        <v>22635000000</v>
      </c>
      <c r="Q2004" s="17">
        <v>25485000000</v>
      </c>
      <c r="R2004" s="17">
        <v>9323300000</v>
      </c>
      <c r="S2004" s="17">
        <v>45492000000</v>
      </c>
      <c r="T2004" s="17">
        <v>8767900000</v>
      </c>
      <c r="U2004" s="17">
        <v>6797200000</v>
      </c>
      <c r="V2004" s="17">
        <v>11430000000</v>
      </c>
      <c r="W2004" s="17">
        <v>5221700000</v>
      </c>
      <c r="X2004" s="17">
        <v>14862000000</v>
      </c>
      <c r="Y2004" s="17">
        <v>13016000000</v>
      </c>
      <c r="Z2004" s="17">
        <v>10364000000</v>
      </c>
      <c r="AA2004" s="17">
        <v>7824200000</v>
      </c>
      <c r="AB2004" s="17">
        <v>9597800000</v>
      </c>
      <c r="AC2004" s="17">
        <v>6973600000</v>
      </c>
      <c r="AD2004" s="17">
        <v>4230000000</v>
      </c>
      <c r="AE2004" s="17">
        <v>30127000000</v>
      </c>
      <c r="AF2004" s="17">
        <v>37721000000</v>
      </c>
      <c r="AG2004" s="18">
        <v>23753000000</v>
      </c>
      <c r="AH2004" s="18">
        <v>2968100000</v>
      </c>
      <c r="AI2004" s="18">
        <v>7134700000</v>
      </c>
      <c r="AJ2004" s="18">
        <v>20553000000</v>
      </c>
      <c r="AK2004" s="18">
        <v>1968500000</v>
      </c>
      <c r="AL2004" s="18">
        <v>15854000000</v>
      </c>
      <c r="AM2004">
        <f t="shared" si="186"/>
        <v>14183177777.777779</v>
      </c>
      <c r="AN2004">
        <f t="shared" si="187"/>
        <v>12038550000</v>
      </c>
      <c r="AO2004">
        <f t="shared" si="188"/>
        <v>0.63275535045428632</v>
      </c>
      <c r="AP2004">
        <f t="shared" si="189"/>
        <v>1.1781466852550995</v>
      </c>
      <c r="AQ2004">
        <f t="shared" si="190"/>
        <v>0</v>
      </c>
      <c r="AR2004">
        <f t="shared" si="191"/>
        <v>0</v>
      </c>
    </row>
    <row r="2005" spans="1:44" x14ac:dyDescent="0.25">
      <c r="A2005" t="s">
        <v>4891</v>
      </c>
      <c r="B2005" s="16">
        <v>6</v>
      </c>
      <c r="C2005" t="s">
        <v>4892</v>
      </c>
      <c r="D2005" t="s">
        <v>439</v>
      </c>
      <c r="E2005" t="s">
        <v>4893</v>
      </c>
      <c r="F2005" s="17">
        <v>1613100000</v>
      </c>
      <c r="G2005" s="17">
        <v>781630000</v>
      </c>
      <c r="H2005" s="17">
        <v>32125000</v>
      </c>
      <c r="I2005" s="17">
        <v>527790000</v>
      </c>
      <c r="J2005" s="17">
        <v>272990000</v>
      </c>
      <c r="K2005" s="17">
        <v>120200000</v>
      </c>
      <c r="L2005" s="17">
        <v>36479000</v>
      </c>
      <c r="M2005" s="17">
        <v>102940000</v>
      </c>
      <c r="N2005" s="17">
        <v>14467000</v>
      </c>
      <c r="O2005" s="17">
        <v>188050000</v>
      </c>
      <c r="P2005" s="17">
        <v>463150000</v>
      </c>
      <c r="Q2005" s="17">
        <v>3305600000</v>
      </c>
      <c r="R2005" s="17">
        <v>446350000</v>
      </c>
      <c r="S2005" s="17">
        <v>1063400000</v>
      </c>
      <c r="T2005" s="17">
        <v>90463000</v>
      </c>
      <c r="U2005" s="17">
        <v>77407000</v>
      </c>
      <c r="V2005" s="17">
        <v>1758200000</v>
      </c>
      <c r="W2005" s="17">
        <v>122200000</v>
      </c>
      <c r="X2005" s="17">
        <v>1502100000</v>
      </c>
      <c r="Y2005" s="17">
        <v>389940000</v>
      </c>
      <c r="Z2005" s="17">
        <v>354370000</v>
      </c>
      <c r="AA2005" s="17">
        <v>1406800000</v>
      </c>
      <c r="AB2005" s="17">
        <v>185250000</v>
      </c>
      <c r="AC2005" s="17">
        <v>548140000</v>
      </c>
      <c r="AD2005" s="17">
        <v>173090000</v>
      </c>
      <c r="AE2005" s="17">
        <v>47206000000</v>
      </c>
      <c r="AF2005" s="17">
        <v>19097000000</v>
      </c>
      <c r="AG2005" s="18">
        <v>830960000</v>
      </c>
      <c r="AH2005" s="18">
        <v>35507000</v>
      </c>
      <c r="AI2005" s="18">
        <v>905750000</v>
      </c>
      <c r="AJ2005" s="18">
        <v>717800000</v>
      </c>
      <c r="AK2005" s="18">
        <v>48943000</v>
      </c>
      <c r="AL2005" s="18">
        <v>731600000</v>
      </c>
      <c r="AM2005">
        <f t="shared" si="186"/>
        <v>3032564111.1111112</v>
      </c>
      <c r="AN2005">
        <f t="shared" si="187"/>
        <v>545093333.33333337</v>
      </c>
      <c r="AO2005">
        <f t="shared" si="188"/>
        <v>0.18882635681796189</v>
      </c>
      <c r="AP2005">
        <f t="shared" si="189"/>
        <v>5.5633850675929093</v>
      </c>
      <c r="AQ2005">
        <f t="shared" si="190"/>
        <v>1</v>
      </c>
      <c r="AR2005">
        <f t="shared" si="191"/>
        <v>0</v>
      </c>
    </row>
    <row r="2006" spans="1:44" x14ac:dyDescent="0.25">
      <c r="A2006" t="s">
        <v>24054</v>
      </c>
      <c r="B2006" s="16">
        <v>3</v>
      </c>
      <c r="C2006" t="s">
        <v>24055</v>
      </c>
      <c r="D2006" t="s">
        <v>24056</v>
      </c>
      <c r="E2006" t="s">
        <v>24057</v>
      </c>
      <c r="F2006" s="17">
        <v>18353000</v>
      </c>
      <c r="G2006" s="17">
        <v>32600000</v>
      </c>
      <c r="H2006" s="17">
        <v>0</v>
      </c>
      <c r="I2006" s="17">
        <v>3821300</v>
      </c>
      <c r="J2006" s="17">
        <v>59728000</v>
      </c>
      <c r="K2006" s="17">
        <v>2960800</v>
      </c>
      <c r="L2006" s="17">
        <v>4407800</v>
      </c>
      <c r="M2006" s="17">
        <v>5853400</v>
      </c>
      <c r="N2006" s="17">
        <v>0</v>
      </c>
      <c r="O2006" s="17">
        <v>57653000</v>
      </c>
      <c r="P2006" s="17">
        <v>50440000</v>
      </c>
      <c r="Q2006" s="17">
        <v>100560000</v>
      </c>
      <c r="R2006" s="17">
        <v>40078000</v>
      </c>
      <c r="S2006" s="17">
        <v>189960000</v>
      </c>
      <c r="T2006" s="17">
        <v>0</v>
      </c>
      <c r="U2006" s="17">
        <v>0</v>
      </c>
      <c r="V2006" s="17">
        <v>53384000</v>
      </c>
      <c r="W2006" s="17">
        <v>2714400</v>
      </c>
      <c r="X2006" s="17">
        <v>1105900</v>
      </c>
      <c r="Y2006" s="17">
        <v>0</v>
      </c>
      <c r="Z2006" s="17">
        <v>0</v>
      </c>
      <c r="AA2006" s="17">
        <v>14340000</v>
      </c>
      <c r="AB2006" s="17">
        <v>7067500</v>
      </c>
      <c r="AC2006" s="17">
        <v>95519000</v>
      </c>
      <c r="AD2006" s="17">
        <v>0</v>
      </c>
      <c r="AE2006" s="17">
        <v>357800000</v>
      </c>
      <c r="AF2006" s="17">
        <v>2504700</v>
      </c>
      <c r="AG2006" s="18">
        <v>7761100</v>
      </c>
      <c r="AH2006" s="18">
        <v>0</v>
      </c>
      <c r="AI2006" s="18">
        <v>27282000</v>
      </c>
      <c r="AJ2006" s="18">
        <v>156960000</v>
      </c>
      <c r="AK2006" s="18">
        <v>0</v>
      </c>
      <c r="AL2006" s="18">
        <v>0</v>
      </c>
      <c r="AM2006">
        <f t="shared" si="186"/>
        <v>40772251.851851851</v>
      </c>
      <c r="AN2006">
        <f t="shared" si="187"/>
        <v>32000516.666666668</v>
      </c>
      <c r="AO2006">
        <f t="shared" si="188"/>
        <v>0.77214875740413524</v>
      </c>
      <c r="AP2006">
        <f t="shared" si="189"/>
        <v>1.2741122987655464</v>
      </c>
      <c r="AQ2006">
        <f t="shared" si="190"/>
        <v>0</v>
      </c>
      <c r="AR2006">
        <f t="shared" si="191"/>
        <v>0</v>
      </c>
    </row>
    <row r="2007" spans="1:44" x14ac:dyDescent="0.25">
      <c r="A2007" t="s">
        <v>18064</v>
      </c>
      <c r="B2007" s="16">
        <v>2</v>
      </c>
      <c r="C2007" t="s">
        <v>18065</v>
      </c>
      <c r="D2007" t="s">
        <v>18066</v>
      </c>
      <c r="E2007" t="s">
        <v>18067</v>
      </c>
      <c r="F2007" s="17">
        <v>147740000</v>
      </c>
      <c r="G2007" s="17">
        <v>3437900000</v>
      </c>
      <c r="H2007" s="17">
        <v>9805300</v>
      </c>
      <c r="I2007" s="17">
        <v>13569000</v>
      </c>
      <c r="J2007" s="17">
        <v>633180</v>
      </c>
      <c r="K2007" s="17">
        <v>13057000</v>
      </c>
      <c r="L2007" s="17">
        <v>1890600</v>
      </c>
      <c r="M2007" s="17">
        <v>27209000</v>
      </c>
      <c r="N2007" s="17">
        <v>33545000</v>
      </c>
      <c r="O2007" s="17">
        <v>3342100</v>
      </c>
      <c r="P2007" s="17">
        <v>4809100</v>
      </c>
      <c r="Q2007" s="17">
        <v>116980000</v>
      </c>
      <c r="R2007" s="17">
        <v>18638000</v>
      </c>
      <c r="S2007" s="17">
        <v>293320000</v>
      </c>
      <c r="T2007" s="17">
        <v>10736000</v>
      </c>
      <c r="U2007" s="17">
        <v>0</v>
      </c>
      <c r="V2007" s="17">
        <v>6565200</v>
      </c>
      <c r="W2007" s="17">
        <v>1149600</v>
      </c>
      <c r="X2007" s="17">
        <v>194480000</v>
      </c>
      <c r="Y2007" s="17">
        <v>3413600</v>
      </c>
      <c r="Z2007" s="17">
        <v>11327000</v>
      </c>
      <c r="AA2007" s="17">
        <v>31893000</v>
      </c>
      <c r="AB2007" s="17">
        <v>4385700</v>
      </c>
      <c r="AC2007" s="17">
        <v>8387300</v>
      </c>
      <c r="AD2007" s="17">
        <v>24688000</v>
      </c>
      <c r="AE2007" s="17">
        <v>79913000</v>
      </c>
      <c r="AF2007" s="17">
        <v>9277000</v>
      </c>
      <c r="AG2007" s="18">
        <v>19737000</v>
      </c>
      <c r="AH2007" s="18">
        <v>5709600</v>
      </c>
      <c r="AI2007" s="18">
        <v>123010000</v>
      </c>
      <c r="AJ2007" s="18">
        <v>47848000</v>
      </c>
      <c r="AK2007" s="18">
        <v>53602000</v>
      </c>
      <c r="AL2007" s="18">
        <v>39851000</v>
      </c>
      <c r="AM2007">
        <f t="shared" si="186"/>
        <v>166987173.33333334</v>
      </c>
      <c r="AN2007">
        <f t="shared" si="187"/>
        <v>48292933.333333336</v>
      </c>
      <c r="AO2007">
        <f t="shared" si="188"/>
        <v>0.36057957837170818</v>
      </c>
      <c r="AP2007">
        <f t="shared" si="189"/>
        <v>3.4577972760679963</v>
      </c>
      <c r="AQ2007">
        <f t="shared" si="190"/>
        <v>0</v>
      </c>
      <c r="AR2007">
        <f t="shared" si="191"/>
        <v>0</v>
      </c>
    </row>
    <row r="2008" spans="1:44" x14ac:dyDescent="0.25">
      <c r="A2008" t="s">
        <v>15419</v>
      </c>
      <c r="B2008" s="16">
        <v>4</v>
      </c>
      <c r="C2008" t="s">
        <v>15420</v>
      </c>
      <c r="D2008" t="s">
        <v>15421</v>
      </c>
      <c r="E2008" t="s">
        <v>15422</v>
      </c>
      <c r="F2008" s="17">
        <v>100060000</v>
      </c>
      <c r="G2008" s="17">
        <v>46973000</v>
      </c>
      <c r="H2008" s="17">
        <v>12460000</v>
      </c>
      <c r="I2008" s="17">
        <v>75724000</v>
      </c>
      <c r="J2008" s="17">
        <v>9457200</v>
      </c>
      <c r="K2008" s="17">
        <v>13279000</v>
      </c>
      <c r="L2008" s="17">
        <v>8593600</v>
      </c>
      <c r="M2008" s="17">
        <v>165940000</v>
      </c>
      <c r="N2008" s="17">
        <v>204370000</v>
      </c>
      <c r="O2008" s="17">
        <v>132050000</v>
      </c>
      <c r="P2008" s="17">
        <v>47410000</v>
      </c>
      <c r="Q2008" s="17">
        <v>201700000</v>
      </c>
      <c r="R2008" s="17">
        <v>29097000</v>
      </c>
      <c r="S2008" s="17">
        <v>168630000</v>
      </c>
      <c r="T2008" s="17">
        <v>99068000</v>
      </c>
      <c r="U2008" s="17">
        <v>19151000</v>
      </c>
      <c r="V2008" s="17">
        <v>204760000</v>
      </c>
      <c r="W2008" s="17">
        <v>9190000</v>
      </c>
      <c r="X2008" s="17">
        <v>45390000</v>
      </c>
      <c r="Y2008" s="17">
        <v>13374000</v>
      </c>
      <c r="Z2008" s="17">
        <v>20827000</v>
      </c>
      <c r="AA2008" s="17">
        <v>81539000</v>
      </c>
      <c r="AB2008" s="17">
        <v>42402000</v>
      </c>
      <c r="AC2008" s="17">
        <v>133410000</v>
      </c>
      <c r="AD2008" s="17">
        <v>742940</v>
      </c>
      <c r="AE2008" s="17">
        <v>650990000</v>
      </c>
      <c r="AF2008" s="17">
        <v>285130000</v>
      </c>
      <c r="AG2008" s="18">
        <v>25257000</v>
      </c>
      <c r="AH2008" s="18">
        <v>24581000</v>
      </c>
      <c r="AI2008" s="18">
        <v>284600000</v>
      </c>
      <c r="AJ2008" s="18">
        <v>402970000</v>
      </c>
      <c r="AK2008" s="18">
        <v>97262</v>
      </c>
      <c r="AL2008" s="18">
        <v>152800000</v>
      </c>
      <c r="AM2008">
        <f t="shared" si="186"/>
        <v>104508064.44444445</v>
      </c>
      <c r="AN2008">
        <f t="shared" si="187"/>
        <v>148384210.33333334</v>
      </c>
      <c r="AO2008">
        <f t="shared" si="188"/>
        <v>0.56323652355552867</v>
      </c>
      <c r="AP2008">
        <f t="shared" si="189"/>
        <v>0.70430717803245624</v>
      </c>
      <c r="AQ2008">
        <f t="shared" si="190"/>
        <v>0</v>
      </c>
      <c r="AR2008">
        <f t="shared" si="191"/>
        <v>0</v>
      </c>
    </row>
    <row r="2009" spans="1:44" x14ac:dyDescent="0.25">
      <c r="A2009" t="s">
        <v>19075</v>
      </c>
      <c r="B2009" s="16">
        <v>1</v>
      </c>
      <c r="C2009" t="s">
        <v>19076</v>
      </c>
      <c r="D2009" t="s">
        <v>19077</v>
      </c>
      <c r="E2009" t="s">
        <v>19078</v>
      </c>
      <c r="F2009" s="17">
        <v>198810000</v>
      </c>
      <c r="G2009" s="17">
        <v>942040000</v>
      </c>
      <c r="H2009" s="17">
        <v>25230000</v>
      </c>
      <c r="I2009" s="17">
        <v>69838000</v>
      </c>
      <c r="J2009" s="17">
        <v>123070000</v>
      </c>
      <c r="K2009" s="17">
        <v>42341000</v>
      </c>
      <c r="L2009" s="17">
        <v>31475000</v>
      </c>
      <c r="M2009" s="17">
        <v>9822600</v>
      </c>
      <c r="N2009" s="17">
        <v>11786000</v>
      </c>
      <c r="O2009" s="17">
        <v>78864000</v>
      </c>
      <c r="P2009" s="17">
        <v>127440000</v>
      </c>
      <c r="Q2009" s="17">
        <v>481590000</v>
      </c>
      <c r="R2009" s="17">
        <v>428460000</v>
      </c>
      <c r="S2009" s="17">
        <v>102030000</v>
      </c>
      <c r="T2009" s="17">
        <v>28761000</v>
      </c>
      <c r="U2009" s="17">
        <v>26834000</v>
      </c>
      <c r="V2009" s="17">
        <v>332350000</v>
      </c>
      <c r="W2009" s="17">
        <v>135640000</v>
      </c>
      <c r="X2009" s="17">
        <v>35922000</v>
      </c>
      <c r="Y2009" s="17">
        <v>98305000</v>
      </c>
      <c r="Z2009" s="17">
        <v>21514000</v>
      </c>
      <c r="AA2009" s="17">
        <v>81171000</v>
      </c>
      <c r="AB2009" s="17">
        <v>17459000</v>
      </c>
      <c r="AC2009" s="17">
        <v>17763000</v>
      </c>
      <c r="AD2009" s="17">
        <v>10925000</v>
      </c>
      <c r="AE2009" s="17">
        <v>334160000</v>
      </c>
      <c r="AF2009" s="17">
        <v>373450000</v>
      </c>
      <c r="AG2009" s="18">
        <v>127620000</v>
      </c>
      <c r="AH2009" s="18">
        <v>16376000</v>
      </c>
      <c r="AI2009" s="18">
        <v>321650000</v>
      </c>
      <c r="AJ2009" s="18">
        <v>321460000</v>
      </c>
      <c r="AK2009" s="18">
        <v>2903700</v>
      </c>
      <c r="AL2009" s="18">
        <v>80845000</v>
      </c>
      <c r="AM2009">
        <f t="shared" si="186"/>
        <v>155075948.14814815</v>
      </c>
      <c r="AN2009">
        <f t="shared" si="187"/>
        <v>145142450</v>
      </c>
      <c r="AO2009">
        <f t="shared" si="188"/>
        <v>0.89189859441027375</v>
      </c>
      <c r="AP2009">
        <f t="shared" si="189"/>
        <v>1.0684396477264104</v>
      </c>
      <c r="AQ2009">
        <f t="shared" si="190"/>
        <v>0</v>
      </c>
      <c r="AR2009">
        <f t="shared" si="191"/>
        <v>0</v>
      </c>
    </row>
    <row r="2010" spans="1:44" x14ac:dyDescent="0.25">
      <c r="A2010" t="s">
        <v>24304</v>
      </c>
      <c r="B2010" s="16">
        <v>4</v>
      </c>
      <c r="C2010" t="s">
        <v>24305</v>
      </c>
      <c r="D2010" t="s">
        <v>24306</v>
      </c>
      <c r="E2010" t="s">
        <v>24307</v>
      </c>
      <c r="F2010" s="17">
        <v>17363000</v>
      </c>
      <c r="G2010" s="17">
        <v>114540000</v>
      </c>
      <c r="H2010" s="17">
        <v>0</v>
      </c>
      <c r="I2010" s="17">
        <v>12578000</v>
      </c>
      <c r="J2010" s="17">
        <v>3060200</v>
      </c>
      <c r="K2010" s="17">
        <v>24100000</v>
      </c>
      <c r="L2010" s="17">
        <v>0</v>
      </c>
      <c r="M2010" s="17">
        <v>7782700</v>
      </c>
      <c r="N2010" s="17">
        <v>0</v>
      </c>
      <c r="O2010" s="17">
        <v>46070000</v>
      </c>
      <c r="P2010" s="17">
        <v>47028000</v>
      </c>
      <c r="Q2010" s="17">
        <v>24390000</v>
      </c>
      <c r="R2010" s="17">
        <v>49888000</v>
      </c>
      <c r="S2010" s="17">
        <v>35452000</v>
      </c>
      <c r="T2010" s="17">
        <v>46037000</v>
      </c>
      <c r="U2010" s="17">
        <v>1374100</v>
      </c>
      <c r="V2010" s="17">
        <v>41825000</v>
      </c>
      <c r="W2010" s="17">
        <v>0</v>
      </c>
      <c r="X2010" s="17">
        <v>38044000</v>
      </c>
      <c r="Y2010" s="17">
        <v>3822600</v>
      </c>
      <c r="Z2010" s="17">
        <v>0</v>
      </c>
      <c r="AA2010" s="17">
        <v>16903000</v>
      </c>
      <c r="AB2010" s="17">
        <v>26072000</v>
      </c>
      <c r="AC2010" s="17">
        <v>23633000</v>
      </c>
      <c r="AD2010" s="17">
        <v>0</v>
      </c>
      <c r="AE2010" s="17">
        <v>179120000</v>
      </c>
      <c r="AF2010" s="17">
        <v>68572000</v>
      </c>
      <c r="AG2010" s="18">
        <v>2686000</v>
      </c>
      <c r="AH2010" s="18">
        <v>53155000</v>
      </c>
      <c r="AI2010" s="18">
        <v>347390000</v>
      </c>
      <c r="AJ2010" s="18">
        <v>1756800</v>
      </c>
      <c r="AK2010" s="18">
        <v>0</v>
      </c>
      <c r="AL2010" s="18">
        <v>5790700</v>
      </c>
      <c r="AM2010">
        <f t="shared" si="186"/>
        <v>30653874.074074075</v>
      </c>
      <c r="AN2010">
        <f t="shared" si="187"/>
        <v>68463083.333333328</v>
      </c>
      <c r="AO2010">
        <f t="shared" si="188"/>
        <v>0.53490077049088414</v>
      </c>
      <c r="AP2010">
        <f t="shared" si="189"/>
        <v>0.44774311324581123</v>
      </c>
      <c r="AQ2010">
        <f t="shared" si="190"/>
        <v>0</v>
      </c>
      <c r="AR2010">
        <f t="shared" si="191"/>
        <v>0</v>
      </c>
    </row>
    <row r="2011" spans="1:44" x14ac:dyDescent="0.25">
      <c r="A2011" t="s">
        <v>5658</v>
      </c>
      <c r="B2011" s="16">
        <v>1</v>
      </c>
      <c r="D2011" t="s">
        <v>946</v>
      </c>
      <c r="E2011" t="s">
        <v>5659</v>
      </c>
      <c r="F2011" s="17">
        <v>392720000</v>
      </c>
      <c r="G2011" s="17">
        <v>3200100000</v>
      </c>
      <c r="H2011" s="17">
        <v>55234000</v>
      </c>
      <c r="I2011" s="17">
        <v>341300000</v>
      </c>
      <c r="J2011" s="17">
        <v>14898000</v>
      </c>
      <c r="K2011" s="17">
        <v>11597000</v>
      </c>
      <c r="L2011" s="17">
        <v>4806100</v>
      </c>
      <c r="M2011" s="17">
        <v>94947000</v>
      </c>
      <c r="N2011" s="17">
        <v>0</v>
      </c>
      <c r="O2011" s="17">
        <v>2396100000</v>
      </c>
      <c r="P2011" s="17">
        <v>2008200000</v>
      </c>
      <c r="Q2011" s="17">
        <v>1855900000</v>
      </c>
      <c r="R2011" s="17">
        <v>1447200000</v>
      </c>
      <c r="S2011" s="17">
        <v>279710000</v>
      </c>
      <c r="T2011" s="17">
        <v>53311000</v>
      </c>
      <c r="U2011" s="17">
        <v>1753200</v>
      </c>
      <c r="V2011" s="17">
        <v>13057000000</v>
      </c>
      <c r="W2011" s="17">
        <v>1736300</v>
      </c>
      <c r="X2011" s="17">
        <v>737470000</v>
      </c>
      <c r="Y2011" s="17">
        <v>956220</v>
      </c>
      <c r="Z2011" s="17">
        <v>8510400</v>
      </c>
      <c r="AA2011" s="17">
        <v>64108000</v>
      </c>
      <c r="AB2011" s="17">
        <v>931260000</v>
      </c>
      <c r="AC2011" s="17">
        <v>758830000</v>
      </c>
      <c r="AD2011" s="17">
        <v>0</v>
      </c>
      <c r="AE2011" s="17">
        <v>4369800000</v>
      </c>
      <c r="AF2011" s="17">
        <v>1041600000</v>
      </c>
      <c r="AG2011" s="18">
        <v>21838000</v>
      </c>
      <c r="AH2011" s="18">
        <v>43618000</v>
      </c>
      <c r="AI2011" s="18">
        <v>392410000</v>
      </c>
      <c r="AJ2011" s="18">
        <v>1922100000</v>
      </c>
      <c r="AK2011" s="18">
        <v>4409200</v>
      </c>
      <c r="AL2011" s="18">
        <v>22674000</v>
      </c>
      <c r="AM2011">
        <f t="shared" si="186"/>
        <v>1227001748.8888888</v>
      </c>
      <c r="AN2011">
        <f t="shared" si="187"/>
        <v>401174866.66666669</v>
      </c>
      <c r="AO2011">
        <f t="shared" si="188"/>
        <v>0.17339199020681423</v>
      </c>
      <c r="AP2011">
        <f t="shared" si="189"/>
        <v>3.0585209863318674</v>
      </c>
      <c r="AQ2011">
        <f t="shared" si="190"/>
        <v>1</v>
      </c>
      <c r="AR2011">
        <f t="shared" si="191"/>
        <v>0</v>
      </c>
    </row>
    <row r="2012" spans="1:44" x14ac:dyDescent="0.25">
      <c r="A2012" t="s">
        <v>6538</v>
      </c>
      <c r="B2012" s="16">
        <v>1</v>
      </c>
      <c r="D2012" t="s">
        <v>946</v>
      </c>
      <c r="E2012" t="s">
        <v>6539</v>
      </c>
      <c r="F2012" s="17">
        <v>1725400000</v>
      </c>
      <c r="G2012" s="17">
        <v>2013700000</v>
      </c>
      <c r="H2012" s="17">
        <v>130510000</v>
      </c>
      <c r="I2012" s="17">
        <v>1300300000</v>
      </c>
      <c r="J2012" s="17">
        <v>142860000</v>
      </c>
      <c r="K2012" s="17">
        <v>120520000</v>
      </c>
      <c r="L2012" s="17">
        <v>151080000</v>
      </c>
      <c r="M2012" s="17">
        <v>332690000</v>
      </c>
      <c r="N2012" s="17">
        <v>8857200</v>
      </c>
      <c r="O2012" s="17">
        <v>532630000</v>
      </c>
      <c r="P2012" s="17">
        <v>1520300000</v>
      </c>
      <c r="Q2012" s="17">
        <v>242320000</v>
      </c>
      <c r="R2012" s="17">
        <v>205900000</v>
      </c>
      <c r="S2012" s="17">
        <v>69461000</v>
      </c>
      <c r="T2012" s="17">
        <v>550070000</v>
      </c>
      <c r="U2012" s="17">
        <v>31423000</v>
      </c>
      <c r="V2012" s="17">
        <v>1000900000</v>
      </c>
      <c r="W2012" s="17">
        <v>11465000</v>
      </c>
      <c r="X2012" s="17">
        <v>365630000</v>
      </c>
      <c r="Y2012" s="17">
        <v>26363000</v>
      </c>
      <c r="Z2012" s="17">
        <v>187630000</v>
      </c>
      <c r="AA2012" s="17">
        <v>275930000</v>
      </c>
      <c r="AB2012" s="17">
        <v>1024600000</v>
      </c>
      <c r="AC2012" s="17">
        <v>173850000</v>
      </c>
      <c r="AD2012" s="17">
        <v>52400000</v>
      </c>
      <c r="AE2012" s="17">
        <v>97324000</v>
      </c>
      <c r="AF2012" s="17">
        <v>427930000</v>
      </c>
      <c r="AG2012" s="18">
        <v>288330000</v>
      </c>
      <c r="AH2012" s="18">
        <v>72702000</v>
      </c>
      <c r="AI2012" s="18">
        <v>58072000</v>
      </c>
      <c r="AJ2012" s="18">
        <v>257390000</v>
      </c>
      <c r="AK2012" s="18">
        <v>41252000</v>
      </c>
      <c r="AL2012" s="18">
        <v>189030000</v>
      </c>
      <c r="AM2012">
        <f t="shared" si="186"/>
        <v>471186785.18518519</v>
      </c>
      <c r="AN2012">
        <f t="shared" si="187"/>
        <v>151129333.33333334</v>
      </c>
      <c r="AO2012">
        <f t="shared" si="188"/>
        <v>1.0942698282973281E-2</v>
      </c>
      <c r="AP2012">
        <f t="shared" si="189"/>
        <v>3.1177718765286144</v>
      </c>
      <c r="AQ2012">
        <f t="shared" si="190"/>
        <v>1</v>
      </c>
      <c r="AR2012">
        <f t="shared" si="191"/>
        <v>0</v>
      </c>
    </row>
    <row r="2013" spans="1:44" x14ac:dyDescent="0.25">
      <c r="A2013" t="s">
        <v>9158</v>
      </c>
      <c r="B2013" s="16">
        <v>3</v>
      </c>
      <c r="C2013" t="s">
        <v>9159</v>
      </c>
      <c r="D2013" t="s">
        <v>946</v>
      </c>
      <c r="E2013" t="s">
        <v>9160</v>
      </c>
      <c r="F2013" s="17">
        <v>3422300000000</v>
      </c>
      <c r="G2013" s="17">
        <v>4161700000000</v>
      </c>
      <c r="H2013" s="17">
        <v>334890000000</v>
      </c>
      <c r="I2013" s="17">
        <v>3943200000000</v>
      </c>
      <c r="J2013" s="17">
        <v>498770000000</v>
      </c>
      <c r="K2013" s="17">
        <v>421910000000</v>
      </c>
      <c r="L2013" s="17">
        <v>418540000000</v>
      </c>
      <c r="M2013" s="17">
        <v>1185400000000</v>
      </c>
      <c r="N2013" s="17">
        <v>18444000000</v>
      </c>
      <c r="O2013" s="17">
        <v>1506000000000</v>
      </c>
      <c r="P2013" s="17">
        <v>2533600000000</v>
      </c>
      <c r="Q2013" s="17">
        <v>2588500000000</v>
      </c>
      <c r="R2013" s="17">
        <v>5264400000000</v>
      </c>
      <c r="S2013" s="17">
        <v>2137800000000</v>
      </c>
      <c r="T2013" s="17">
        <v>445260000000</v>
      </c>
      <c r="U2013" s="17">
        <v>152950000000</v>
      </c>
      <c r="V2013" s="17">
        <v>13235000000000</v>
      </c>
      <c r="W2013" s="17">
        <v>130890000000</v>
      </c>
      <c r="X2013" s="17">
        <v>3478300000000</v>
      </c>
      <c r="Y2013" s="17">
        <v>131740000000</v>
      </c>
      <c r="Z2013" s="17">
        <v>365030000000</v>
      </c>
      <c r="AA2013" s="17">
        <v>1246100000000</v>
      </c>
      <c r="AB2013" s="17">
        <v>2937500000000</v>
      </c>
      <c r="AC2013" s="17">
        <v>3693900000000</v>
      </c>
      <c r="AD2013" s="17">
        <v>93781000000</v>
      </c>
      <c r="AE2013" s="17">
        <v>11059000000000</v>
      </c>
      <c r="AF2013" s="17">
        <v>9606600000000</v>
      </c>
      <c r="AG2013" s="18">
        <v>391310000000</v>
      </c>
      <c r="AH2013" s="18">
        <v>1108600000000</v>
      </c>
      <c r="AI2013" s="18">
        <v>857250000000</v>
      </c>
      <c r="AJ2013" s="18">
        <v>7665700000000</v>
      </c>
      <c r="AK2013" s="18">
        <v>625820000000</v>
      </c>
      <c r="AL2013" s="18">
        <v>537720000000</v>
      </c>
      <c r="AM2013">
        <f t="shared" si="186"/>
        <v>2778203888888.8887</v>
      </c>
      <c r="AN2013">
        <f t="shared" si="187"/>
        <v>1864400000000</v>
      </c>
      <c r="AO2013">
        <f t="shared" si="188"/>
        <v>0.51380493776902725</v>
      </c>
      <c r="AP2013">
        <f t="shared" si="189"/>
        <v>1.490132959069346</v>
      </c>
      <c r="AQ2013">
        <f t="shared" si="190"/>
        <v>0</v>
      </c>
      <c r="AR2013">
        <f t="shared" si="191"/>
        <v>0</v>
      </c>
    </row>
    <row r="2014" spans="1:44" x14ac:dyDescent="0.25">
      <c r="A2014" t="s">
        <v>21106</v>
      </c>
      <c r="B2014" s="16">
        <v>15</v>
      </c>
      <c r="C2014" t="s">
        <v>9159</v>
      </c>
      <c r="D2014" t="s">
        <v>946</v>
      </c>
      <c r="E2014" t="s">
        <v>21107</v>
      </c>
      <c r="F2014" s="17">
        <v>35785000</v>
      </c>
      <c r="G2014" s="17">
        <v>300730000</v>
      </c>
      <c r="H2014" s="17">
        <v>0</v>
      </c>
      <c r="I2014" s="17">
        <v>0</v>
      </c>
      <c r="J2014" s="17">
        <v>0</v>
      </c>
      <c r="K2014" s="17">
        <v>9726500</v>
      </c>
      <c r="L2014" s="17">
        <v>25186000</v>
      </c>
      <c r="M2014" s="17">
        <v>0</v>
      </c>
      <c r="N2014" s="17">
        <v>0</v>
      </c>
      <c r="O2014" s="17">
        <v>0</v>
      </c>
      <c r="P2014" s="17">
        <v>12169000</v>
      </c>
      <c r="Q2014" s="17">
        <v>1662100000</v>
      </c>
      <c r="R2014" s="17">
        <v>0</v>
      </c>
      <c r="S2014" s="17">
        <v>34118000</v>
      </c>
      <c r="T2014" s="17">
        <v>0</v>
      </c>
      <c r="U2014" s="17">
        <v>0</v>
      </c>
      <c r="V2014" s="17">
        <v>28061000</v>
      </c>
      <c r="W2014" s="17">
        <v>0</v>
      </c>
      <c r="X2014" s="17">
        <v>2124300</v>
      </c>
      <c r="Y2014" s="17">
        <v>64128000</v>
      </c>
      <c r="Z2014" s="17">
        <v>4749800</v>
      </c>
      <c r="AA2014" s="17">
        <v>20196000</v>
      </c>
      <c r="AB2014" s="17">
        <v>840370000</v>
      </c>
      <c r="AC2014" s="17">
        <v>0</v>
      </c>
      <c r="AD2014" s="17">
        <v>0</v>
      </c>
      <c r="AE2014" s="17">
        <v>0</v>
      </c>
      <c r="AF2014" s="17">
        <v>13415000</v>
      </c>
      <c r="AG2014" s="18">
        <v>34011000</v>
      </c>
      <c r="AH2014" s="18">
        <v>0</v>
      </c>
      <c r="AI2014" s="18">
        <v>0</v>
      </c>
      <c r="AJ2014" s="18">
        <v>0</v>
      </c>
      <c r="AK2014" s="18">
        <v>0</v>
      </c>
      <c r="AL2014" s="18">
        <v>344620000</v>
      </c>
      <c r="AM2014">
        <f t="shared" si="186"/>
        <v>113068837.03703703</v>
      </c>
      <c r="AN2014">
        <f t="shared" si="187"/>
        <v>63105166.666666664</v>
      </c>
      <c r="AO2014">
        <f t="shared" si="188"/>
        <v>0.57731360201638338</v>
      </c>
      <c r="AP2014">
        <f t="shared" si="189"/>
        <v>1.7917524508617155</v>
      </c>
      <c r="AQ2014">
        <f t="shared" si="190"/>
        <v>0</v>
      </c>
      <c r="AR2014">
        <f t="shared" si="191"/>
        <v>0</v>
      </c>
    </row>
    <row r="2015" spans="1:44" x14ac:dyDescent="0.25">
      <c r="A2015" t="s">
        <v>8027</v>
      </c>
      <c r="B2015" s="16">
        <v>2</v>
      </c>
      <c r="C2015" t="s">
        <v>8028</v>
      </c>
      <c r="D2015" t="s">
        <v>2516</v>
      </c>
      <c r="E2015" t="s">
        <v>8029</v>
      </c>
      <c r="F2015" s="17">
        <v>2991900000</v>
      </c>
      <c r="G2015" s="17">
        <v>32500000</v>
      </c>
      <c r="H2015" s="17">
        <v>0</v>
      </c>
      <c r="I2015" s="17">
        <v>686870</v>
      </c>
      <c r="J2015" s="17">
        <v>16404000</v>
      </c>
      <c r="K2015" s="17">
        <v>35812000</v>
      </c>
      <c r="L2015" s="17">
        <v>5295000</v>
      </c>
      <c r="M2015" s="17">
        <v>8795000</v>
      </c>
      <c r="N2015" s="17">
        <v>0</v>
      </c>
      <c r="O2015" s="17">
        <v>17314000</v>
      </c>
      <c r="P2015" s="17">
        <v>28194000</v>
      </c>
      <c r="Q2015" s="17">
        <v>80726000</v>
      </c>
      <c r="R2015" s="17">
        <v>43543000</v>
      </c>
      <c r="S2015" s="17">
        <v>28126000</v>
      </c>
      <c r="T2015" s="17">
        <v>80957</v>
      </c>
      <c r="U2015" s="17">
        <v>0</v>
      </c>
      <c r="V2015" s="17">
        <v>165780000</v>
      </c>
      <c r="W2015" s="17">
        <v>18931000</v>
      </c>
      <c r="X2015" s="17">
        <v>0</v>
      </c>
      <c r="Y2015" s="17">
        <v>67981000</v>
      </c>
      <c r="Z2015" s="17">
        <v>12118000</v>
      </c>
      <c r="AA2015" s="17">
        <v>82358</v>
      </c>
      <c r="AB2015" s="17">
        <v>9482500</v>
      </c>
      <c r="AC2015" s="17">
        <v>418640000</v>
      </c>
      <c r="AD2015" s="17">
        <v>2892200</v>
      </c>
      <c r="AE2015" s="17">
        <v>278920000</v>
      </c>
      <c r="AF2015" s="17">
        <v>67367000</v>
      </c>
      <c r="AG2015" s="18">
        <v>301880</v>
      </c>
      <c r="AH2015" s="18">
        <v>0</v>
      </c>
      <c r="AI2015" s="18">
        <v>9732900</v>
      </c>
      <c r="AJ2015" s="18">
        <v>58254000</v>
      </c>
      <c r="AK2015" s="18">
        <v>3518900</v>
      </c>
      <c r="AL2015" s="18">
        <v>6364000</v>
      </c>
      <c r="AM2015">
        <f t="shared" si="186"/>
        <v>160428551.2962963</v>
      </c>
      <c r="AN2015">
        <f t="shared" si="187"/>
        <v>13028613.333333334</v>
      </c>
      <c r="AO2015">
        <f t="shared" si="188"/>
        <v>0.19482740513463098</v>
      </c>
      <c r="AP2015">
        <f t="shared" si="189"/>
        <v>12.313555340985095</v>
      </c>
      <c r="AQ2015">
        <f t="shared" si="190"/>
        <v>1</v>
      </c>
      <c r="AR2015">
        <f t="shared" si="191"/>
        <v>0</v>
      </c>
    </row>
    <row r="2016" spans="1:44" x14ac:dyDescent="0.25">
      <c r="A2016" t="s">
        <v>12960</v>
      </c>
      <c r="B2016" s="16">
        <v>4</v>
      </c>
      <c r="C2016" t="s">
        <v>12961</v>
      </c>
      <c r="D2016" t="s">
        <v>12962</v>
      </c>
      <c r="E2016" t="s">
        <v>12963</v>
      </c>
      <c r="F2016" s="17">
        <v>75851000</v>
      </c>
      <c r="G2016" s="17">
        <v>266800000</v>
      </c>
      <c r="H2016" s="17">
        <v>33862000</v>
      </c>
      <c r="I2016" s="17">
        <v>18822000000</v>
      </c>
      <c r="J2016" s="17">
        <v>570980000</v>
      </c>
      <c r="K2016" s="17">
        <v>238470000</v>
      </c>
      <c r="L2016" s="17">
        <v>98103000</v>
      </c>
      <c r="M2016" s="17">
        <v>114630000</v>
      </c>
      <c r="N2016" s="17">
        <v>85697000</v>
      </c>
      <c r="O2016" s="17">
        <v>198550000</v>
      </c>
      <c r="P2016" s="17">
        <v>214920000</v>
      </c>
      <c r="Q2016" s="17">
        <v>1331400000</v>
      </c>
      <c r="R2016" s="17">
        <v>208490000</v>
      </c>
      <c r="S2016" s="17">
        <v>1251500000</v>
      </c>
      <c r="T2016" s="17">
        <v>138620000</v>
      </c>
      <c r="U2016" s="17">
        <v>135570000</v>
      </c>
      <c r="V2016" s="17">
        <v>1038600000</v>
      </c>
      <c r="W2016" s="17">
        <v>10321000</v>
      </c>
      <c r="X2016" s="17">
        <v>394760000</v>
      </c>
      <c r="Y2016" s="17">
        <v>239970000</v>
      </c>
      <c r="Z2016" s="17">
        <v>366140000</v>
      </c>
      <c r="AA2016" s="17">
        <v>323450000</v>
      </c>
      <c r="AB2016" s="17">
        <v>226250000</v>
      </c>
      <c r="AC2016" s="17">
        <v>100360000</v>
      </c>
      <c r="AD2016" s="17">
        <v>72685000</v>
      </c>
      <c r="AE2016" s="17">
        <v>757220000</v>
      </c>
      <c r="AF2016" s="17">
        <v>1171100000</v>
      </c>
      <c r="AG2016" s="18">
        <v>567270000</v>
      </c>
      <c r="AH2016" s="18">
        <v>105170000</v>
      </c>
      <c r="AI2016" s="18">
        <v>654450000</v>
      </c>
      <c r="AJ2016" s="18">
        <v>929560000</v>
      </c>
      <c r="AK2016" s="18">
        <v>55432000</v>
      </c>
      <c r="AL2016" s="18">
        <v>239030000</v>
      </c>
      <c r="AM2016">
        <f t="shared" si="186"/>
        <v>1055048111.1111112</v>
      </c>
      <c r="AN2016">
        <f t="shared" si="187"/>
        <v>425152000</v>
      </c>
      <c r="AO2016">
        <f t="shared" si="188"/>
        <v>0.37712743446179786</v>
      </c>
      <c r="AP2016">
        <f t="shared" si="189"/>
        <v>2.4815786144981353</v>
      </c>
      <c r="AQ2016">
        <f t="shared" si="190"/>
        <v>0</v>
      </c>
      <c r="AR2016">
        <f t="shared" si="191"/>
        <v>0</v>
      </c>
    </row>
    <row r="2017" spans="1:44" x14ac:dyDescent="0.25">
      <c r="A2017" t="s">
        <v>12544</v>
      </c>
      <c r="B2017" s="16">
        <v>3</v>
      </c>
      <c r="C2017" t="s">
        <v>12545</v>
      </c>
      <c r="D2017" t="s">
        <v>12546</v>
      </c>
      <c r="E2017" t="s">
        <v>12547</v>
      </c>
      <c r="F2017" s="17">
        <v>59085000</v>
      </c>
      <c r="G2017" s="17">
        <v>100050000</v>
      </c>
      <c r="H2017" s="17">
        <v>10012000</v>
      </c>
      <c r="I2017" s="17">
        <v>226380000</v>
      </c>
      <c r="J2017" s="17">
        <v>32808000</v>
      </c>
      <c r="K2017" s="17">
        <v>22488000</v>
      </c>
      <c r="L2017" s="17">
        <v>1598400</v>
      </c>
      <c r="M2017" s="17">
        <v>59881000</v>
      </c>
      <c r="N2017" s="17">
        <v>4461400</v>
      </c>
      <c r="O2017" s="17">
        <v>35331000</v>
      </c>
      <c r="P2017" s="17">
        <v>1270300000</v>
      </c>
      <c r="Q2017" s="17">
        <v>811550000</v>
      </c>
      <c r="R2017" s="17">
        <v>431320000</v>
      </c>
      <c r="S2017" s="17">
        <v>554550000</v>
      </c>
      <c r="T2017" s="17">
        <v>107900000</v>
      </c>
      <c r="U2017" s="17">
        <v>4427400</v>
      </c>
      <c r="V2017" s="17">
        <v>521370000</v>
      </c>
      <c r="W2017" s="17">
        <v>17815000</v>
      </c>
      <c r="X2017" s="17">
        <v>12014000</v>
      </c>
      <c r="Y2017" s="17">
        <v>77807000</v>
      </c>
      <c r="Z2017" s="17">
        <v>18044000</v>
      </c>
      <c r="AA2017" s="17">
        <v>224520000</v>
      </c>
      <c r="AB2017" s="17">
        <v>52256000</v>
      </c>
      <c r="AC2017" s="17">
        <v>320700000</v>
      </c>
      <c r="AD2017" s="17">
        <v>131170000</v>
      </c>
      <c r="AE2017" s="17">
        <v>47532000000</v>
      </c>
      <c r="AF2017" s="17">
        <v>143670000</v>
      </c>
      <c r="AG2017" s="18">
        <v>23155000</v>
      </c>
      <c r="AH2017" s="18">
        <v>6887700</v>
      </c>
      <c r="AI2017" s="18">
        <v>123870000</v>
      </c>
      <c r="AJ2017" s="18">
        <v>671280000</v>
      </c>
      <c r="AK2017" s="18">
        <v>9748500</v>
      </c>
      <c r="AL2017" s="18">
        <v>31564000</v>
      </c>
      <c r="AM2017">
        <f t="shared" si="186"/>
        <v>1954944748.1481481</v>
      </c>
      <c r="AN2017">
        <f t="shared" si="187"/>
        <v>144417533.33333334</v>
      </c>
      <c r="AO2017">
        <f t="shared" si="188"/>
        <v>0.31225021960363469</v>
      </c>
      <c r="AP2017">
        <f t="shared" si="189"/>
        <v>13.53675487335666</v>
      </c>
      <c r="AQ2017">
        <f t="shared" si="190"/>
        <v>0</v>
      </c>
      <c r="AR2017">
        <f t="shared" si="191"/>
        <v>0</v>
      </c>
    </row>
    <row r="2018" spans="1:44" x14ac:dyDescent="0.25">
      <c r="A2018" t="s">
        <v>12073</v>
      </c>
      <c r="B2018" s="16">
        <v>2</v>
      </c>
      <c r="C2018" t="s">
        <v>12074</v>
      </c>
      <c r="D2018" t="s">
        <v>12075</v>
      </c>
      <c r="E2018" t="s">
        <v>12076</v>
      </c>
      <c r="F2018" s="17">
        <v>355710000</v>
      </c>
      <c r="G2018" s="17">
        <v>1038200000</v>
      </c>
      <c r="H2018" s="17">
        <v>91764000</v>
      </c>
      <c r="I2018" s="17">
        <v>4074900000</v>
      </c>
      <c r="J2018" s="17">
        <v>851130000</v>
      </c>
      <c r="K2018" s="17">
        <v>1009700000</v>
      </c>
      <c r="L2018" s="17">
        <v>438320000</v>
      </c>
      <c r="M2018" s="17">
        <v>753090000</v>
      </c>
      <c r="N2018" s="17">
        <v>333620000</v>
      </c>
      <c r="O2018" s="17">
        <v>938970000</v>
      </c>
      <c r="P2018" s="17">
        <v>1527500000</v>
      </c>
      <c r="Q2018" s="17">
        <v>3400100000</v>
      </c>
      <c r="R2018" s="17">
        <v>1500100000</v>
      </c>
      <c r="S2018" s="17">
        <v>866700000</v>
      </c>
      <c r="T2018" s="17">
        <v>271740000</v>
      </c>
      <c r="U2018" s="17">
        <v>332140000</v>
      </c>
      <c r="V2018" s="17">
        <v>912920000</v>
      </c>
      <c r="W2018" s="17">
        <v>3577000</v>
      </c>
      <c r="X2018" s="17">
        <v>1081500000</v>
      </c>
      <c r="Y2018" s="17">
        <v>879440000</v>
      </c>
      <c r="Z2018" s="17">
        <v>734780000</v>
      </c>
      <c r="AA2018" s="17">
        <v>659810000</v>
      </c>
      <c r="AB2018" s="17">
        <v>908090000</v>
      </c>
      <c r="AC2018" s="17">
        <v>80746000</v>
      </c>
      <c r="AD2018" s="17">
        <v>189170000</v>
      </c>
      <c r="AE2018" s="17">
        <v>2847700000</v>
      </c>
      <c r="AF2018" s="17">
        <v>1849500000</v>
      </c>
      <c r="AG2018" s="18">
        <v>782740000</v>
      </c>
      <c r="AH2018" s="18">
        <v>71602000</v>
      </c>
      <c r="AI2018" s="18">
        <v>3113600000</v>
      </c>
      <c r="AJ2018" s="18">
        <v>1634400000</v>
      </c>
      <c r="AK2018" s="18">
        <v>120770000</v>
      </c>
      <c r="AL2018" s="18">
        <v>932600000</v>
      </c>
      <c r="AM2018">
        <f t="shared" si="186"/>
        <v>1034478407.4074074</v>
      </c>
      <c r="AN2018">
        <f t="shared" si="187"/>
        <v>1109285333.3333333</v>
      </c>
      <c r="AO2018">
        <f t="shared" si="188"/>
        <v>0.88602022005568082</v>
      </c>
      <c r="AP2018">
        <f t="shared" si="189"/>
        <v>0.93256295411286494</v>
      </c>
      <c r="AQ2018">
        <f t="shared" si="190"/>
        <v>0</v>
      </c>
      <c r="AR2018">
        <f t="shared" si="191"/>
        <v>0</v>
      </c>
    </row>
    <row r="2019" spans="1:44" x14ac:dyDescent="0.25">
      <c r="A2019" t="s">
        <v>25382</v>
      </c>
      <c r="B2019" s="16">
        <v>4</v>
      </c>
      <c r="C2019" t="s">
        <v>25383</v>
      </c>
      <c r="D2019" t="s">
        <v>25384</v>
      </c>
      <c r="E2019" t="s">
        <v>25385</v>
      </c>
      <c r="F2019" s="17">
        <v>4400100</v>
      </c>
      <c r="G2019" s="17">
        <v>7835700</v>
      </c>
      <c r="H2019" s="17">
        <v>609130</v>
      </c>
      <c r="I2019" s="17">
        <v>0</v>
      </c>
      <c r="J2019" s="17">
        <v>0</v>
      </c>
      <c r="K2019" s="17">
        <v>0</v>
      </c>
      <c r="L2019" s="17">
        <v>0</v>
      </c>
      <c r="M2019" s="17">
        <v>2505300</v>
      </c>
      <c r="N2019" s="17">
        <v>0</v>
      </c>
      <c r="O2019" s="17">
        <v>1062800</v>
      </c>
      <c r="P2019" s="17">
        <v>8298000</v>
      </c>
      <c r="Q2019" s="17">
        <v>0</v>
      </c>
      <c r="R2019" s="17">
        <v>81433</v>
      </c>
      <c r="S2019" s="17">
        <v>0</v>
      </c>
      <c r="T2019" s="17">
        <v>480590</v>
      </c>
      <c r="U2019" s="17">
        <v>0</v>
      </c>
      <c r="V2019" s="17">
        <v>6171800</v>
      </c>
      <c r="W2019" s="17">
        <v>0</v>
      </c>
      <c r="X2019" s="17">
        <v>0</v>
      </c>
      <c r="Y2019" s="17">
        <v>0</v>
      </c>
      <c r="Z2019" s="17">
        <v>6438100</v>
      </c>
      <c r="AA2019" s="17">
        <v>0</v>
      </c>
      <c r="AB2019" s="17">
        <v>674360</v>
      </c>
      <c r="AC2019" s="17">
        <v>2407100</v>
      </c>
      <c r="AD2019" s="17">
        <v>0</v>
      </c>
      <c r="AE2019" s="17">
        <v>0</v>
      </c>
      <c r="AF2019" s="17">
        <v>0</v>
      </c>
      <c r="AG2019" s="18">
        <v>2351600</v>
      </c>
      <c r="AH2019" s="18">
        <v>186210</v>
      </c>
      <c r="AI2019" s="18">
        <v>6441800</v>
      </c>
      <c r="AJ2019" s="18">
        <v>0</v>
      </c>
      <c r="AK2019" s="18">
        <v>0</v>
      </c>
      <c r="AL2019" s="18">
        <v>1259500</v>
      </c>
      <c r="AM2019">
        <f t="shared" si="186"/>
        <v>1517200.4814814816</v>
      </c>
      <c r="AN2019">
        <f t="shared" si="187"/>
        <v>1706518.3333333333</v>
      </c>
      <c r="AO2019">
        <f t="shared" si="188"/>
        <v>0.8722709161554707</v>
      </c>
      <c r="AP2019">
        <f t="shared" si="189"/>
        <v>0.889061929102128</v>
      </c>
      <c r="AQ2019">
        <f t="shared" si="190"/>
        <v>0</v>
      </c>
      <c r="AR2019">
        <f t="shared" si="191"/>
        <v>0</v>
      </c>
    </row>
    <row r="2020" spans="1:44" x14ac:dyDescent="0.25">
      <c r="A2020" t="s">
        <v>18871</v>
      </c>
      <c r="B2020" s="16">
        <v>10</v>
      </c>
      <c r="C2020" t="s">
        <v>18872</v>
      </c>
      <c r="D2020" t="s">
        <v>18873</v>
      </c>
      <c r="E2020" t="s">
        <v>18874</v>
      </c>
      <c r="F2020" s="17">
        <v>43516000</v>
      </c>
      <c r="G2020" s="17">
        <v>32335000</v>
      </c>
      <c r="H2020" s="17">
        <v>8101100</v>
      </c>
      <c r="I2020" s="17">
        <v>72398000</v>
      </c>
      <c r="J2020" s="17">
        <v>48462000</v>
      </c>
      <c r="K2020" s="17">
        <v>61793000</v>
      </c>
      <c r="L2020" s="17">
        <v>18149000</v>
      </c>
      <c r="M2020" s="17">
        <v>49906000</v>
      </c>
      <c r="N2020" s="17">
        <v>78300000</v>
      </c>
      <c r="O2020" s="17">
        <v>140590000</v>
      </c>
      <c r="P2020" s="17">
        <v>70077000</v>
      </c>
      <c r="Q2020" s="17">
        <v>291220000</v>
      </c>
      <c r="R2020" s="17">
        <v>103560000</v>
      </c>
      <c r="S2020" s="17">
        <v>242140000</v>
      </c>
      <c r="T2020" s="17">
        <v>110780000</v>
      </c>
      <c r="U2020" s="17">
        <v>44676000</v>
      </c>
      <c r="V2020" s="17">
        <v>291860000</v>
      </c>
      <c r="W2020" s="17">
        <v>52992000</v>
      </c>
      <c r="X2020" s="17">
        <v>23622000</v>
      </c>
      <c r="Y2020" s="17">
        <v>44250000</v>
      </c>
      <c r="Z2020" s="17">
        <v>18841000</v>
      </c>
      <c r="AA2020" s="17">
        <v>7693500</v>
      </c>
      <c r="AB2020" s="17">
        <v>110200000</v>
      </c>
      <c r="AC2020" s="17">
        <v>67796000</v>
      </c>
      <c r="AD2020" s="17">
        <v>12952000</v>
      </c>
      <c r="AE2020" s="17">
        <v>205910000</v>
      </c>
      <c r="AF2020" s="17">
        <v>344890000</v>
      </c>
      <c r="AG2020" s="18">
        <v>154060000</v>
      </c>
      <c r="AH2020" s="18">
        <v>16819000</v>
      </c>
      <c r="AI2020" s="18">
        <v>124530000</v>
      </c>
      <c r="AJ2020" s="18">
        <v>988310000</v>
      </c>
      <c r="AK2020" s="18">
        <v>6517900</v>
      </c>
      <c r="AL2020" s="18">
        <v>90725000</v>
      </c>
      <c r="AM2020">
        <f t="shared" si="186"/>
        <v>96185540.740740746</v>
      </c>
      <c r="AN2020">
        <f t="shared" si="187"/>
        <v>230160316.66666666</v>
      </c>
      <c r="AO2020">
        <f t="shared" si="188"/>
        <v>0.4246661047045881</v>
      </c>
      <c r="AP2020">
        <f t="shared" si="189"/>
        <v>0.41790671013041308</v>
      </c>
      <c r="AQ2020">
        <f t="shared" si="190"/>
        <v>0</v>
      </c>
      <c r="AR2020">
        <f t="shared" si="191"/>
        <v>0</v>
      </c>
    </row>
    <row r="2021" spans="1:44" x14ac:dyDescent="0.25">
      <c r="A2021" t="s">
        <v>16875</v>
      </c>
      <c r="B2021" s="16">
        <v>10</v>
      </c>
      <c r="C2021" t="s">
        <v>16876</v>
      </c>
      <c r="D2021" t="s">
        <v>16877</v>
      </c>
      <c r="E2021" t="s">
        <v>16878</v>
      </c>
      <c r="F2021" s="17">
        <v>319220000</v>
      </c>
      <c r="G2021" s="17">
        <v>16539000</v>
      </c>
      <c r="H2021" s="17">
        <v>7113000</v>
      </c>
      <c r="I2021" s="17">
        <v>259400000</v>
      </c>
      <c r="J2021" s="17">
        <v>16838000</v>
      </c>
      <c r="K2021" s="17">
        <v>120180000</v>
      </c>
      <c r="L2021" s="17">
        <v>17626000</v>
      </c>
      <c r="M2021" s="17">
        <v>92685000</v>
      </c>
      <c r="N2021" s="17">
        <v>9527900</v>
      </c>
      <c r="O2021" s="17">
        <v>42869000</v>
      </c>
      <c r="P2021" s="17">
        <v>60184000</v>
      </c>
      <c r="Q2021" s="17">
        <v>1439800000</v>
      </c>
      <c r="R2021" s="17">
        <v>74011000</v>
      </c>
      <c r="S2021" s="17">
        <v>851700000</v>
      </c>
      <c r="T2021" s="17">
        <v>167460000</v>
      </c>
      <c r="U2021" s="17">
        <v>363890000</v>
      </c>
      <c r="V2021" s="17">
        <v>150750000</v>
      </c>
      <c r="W2021" s="17">
        <v>12804000</v>
      </c>
      <c r="X2021" s="17">
        <v>282000000</v>
      </c>
      <c r="Y2021" s="17">
        <v>73586000</v>
      </c>
      <c r="Z2021" s="17">
        <v>76599000</v>
      </c>
      <c r="AA2021" s="17">
        <v>25232000</v>
      </c>
      <c r="AB2021" s="17">
        <v>102160000</v>
      </c>
      <c r="AC2021" s="17">
        <v>14164000</v>
      </c>
      <c r="AD2021" s="17">
        <v>8254100</v>
      </c>
      <c r="AE2021" s="17">
        <v>135220000</v>
      </c>
      <c r="AF2021" s="17">
        <v>76273000</v>
      </c>
      <c r="AG2021" s="18">
        <v>111560000</v>
      </c>
      <c r="AH2021" s="18">
        <v>107090000</v>
      </c>
      <c r="AI2021" s="18">
        <v>616910000</v>
      </c>
      <c r="AJ2021" s="18">
        <v>155290000</v>
      </c>
      <c r="AK2021" s="18">
        <v>1086200</v>
      </c>
      <c r="AL2021" s="18">
        <v>114420000</v>
      </c>
      <c r="AM2021">
        <f t="shared" si="186"/>
        <v>178373518.51851851</v>
      </c>
      <c r="AN2021">
        <f t="shared" si="187"/>
        <v>184392700</v>
      </c>
      <c r="AO2021">
        <f t="shared" si="188"/>
        <v>0.95618670317919263</v>
      </c>
      <c r="AP2021">
        <f t="shared" si="189"/>
        <v>0.96735672571917708</v>
      </c>
      <c r="AQ2021">
        <f t="shared" si="190"/>
        <v>0</v>
      </c>
      <c r="AR2021">
        <f t="shared" si="191"/>
        <v>0</v>
      </c>
    </row>
    <row r="2022" spans="1:44" x14ac:dyDescent="0.25">
      <c r="A2022" t="s">
        <v>9451</v>
      </c>
      <c r="B2022" s="16">
        <v>8</v>
      </c>
      <c r="C2022" t="s">
        <v>9452</v>
      </c>
      <c r="D2022" t="s">
        <v>9453</v>
      </c>
      <c r="E2022" t="s">
        <v>9454</v>
      </c>
      <c r="F2022" s="17">
        <v>2564900000</v>
      </c>
      <c r="G2022" s="17">
        <v>3891600000</v>
      </c>
      <c r="H2022" s="17">
        <v>565720000</v>
      </c>
      <c r="I2022" s="17">
        <v>2460800000</v>
      </c>
      <c r="J2022" s="17">
        <v>7345600000</v>
      </c>
      <c r="K2022" s="17">
        <v>989500000</v>
      </c>
      <c r="L2022" s="17">
        <v>72199000</v>
      </c>
      <c r="M2022" s="17">
        <v>1121000000</v>
      </c>
      <c r="N2022" s="17">
        <v>10954000000</v>
      </c>
      <c r="O2022" s="17">
        <v>4370600000</v>
      </c>
      <c r="P2022" s="17">
        <v>3558700000</v>
      </c>
      <c r="Q2022" s="17">
        <v>9900100000</v>
      </c>
      <c r="R2022" s="17">
        <v>5782900000</v>
      </c>
      <c r="S2022" s="17">
        <v>7389300000</v>
      </c>
      <c r="T2022" s="17">
        <v>3551200000</v>
      </c>
      <c r="U2022" s="17">
        <v>2650500000</v>
      </c>
      <c r="V2022" s="17">
        <v>4951700000</v>
      </c>
      <c r="W2022" s="17">
        <v>38067000000</v>
      </c>
      <c r="X2022" s="17">
        <v>4461400000</v>
      </c>
      <c r="Y2022" s="17">
        <v>1236400000</v>
      </c>
      <c r="Z2022" s="17">
        <v>7451500000</v>
      </c>
      <c r="AA2022" s="17">
        <v>65194000000</v>
      </c>
      <c r="AB2022" s="17">
        <v>97445000</v>
      </c>
      <c r="AC2022" s="17">
        <v>8377400000</v>
      </c>
      <c r="AD2022" s="17">
        <v>4452400000</v>
      </c>
      <c r="AE2022" s="17">
        <v>106860000000</v>
      </c>
      <c r="AF2022" s="17">
        <v>435940000</v>
      </c>
      <c r="AG2022" s="18">
        <v>10757000000</v>
      </c>
      <c r="AH2022" s="18">
        <v>1246900000</v>
      </c>
      <c r="AI2022" s="18">
        <v>25636000000</v>
      </c>
      <c r="AJ2022" s="18">
        <v>14205000000</v>
      </c>
      <c r="AK2022" s="18">
        <v>6660100000</v>
      </c>
      <c r="AL2022" s="18">
        <v>10298000000</v>
      </c>
      <c r="AM2022">
        <f t="shared" si="186"/>
        <v>11435326074.074074</v>
      </c>
      <c r="AN2022">
        <f t="shared" si="187"/>
        <v>11467166666.666666</v>
      </c>
      <c r="AO2022">
        <f t="shared" si="188"/>
        <v>0.99552110217556078</v>
      </c>
      <c r="AP2022">
        <f t="shared" si="189"/>
        <v>0.99722332521030255</v>
      </c>
      <c r="AQ2022">
        <f t="shared" si="190"/>
        <v>0</v>
      </c>
      <c r="AR2022">
        <f t="shared" si="191"/>
        <v>0</v>
      </c>
    </row>
    <row r="2023" spans="1:44" x14ac:dyDescent="0.25">
      <c r="A2023" t="s">
        <v>13420</v>
      </c>
      <c r="B2023" s="16">
        <v>1</v>
      </c>
      <c r="C2023" t="s">
        <v>13421</v>
      </c>
      <c r="D2023" t="s">
        <v>13422</v>
      </c>
      <c r="E2023" t="s">
        <v>13423</v>
      </c>
      <c r="F2023" s="17">
        <v>174450000</v>
      </c>
      <c r="G2023" s="17">
        <v>932150000</v>
      </c>
      <c r="H2023" s="17">
        <v>151580000</v>
      </c>
      <c r="I2023" s="17">
        <v>393950000</v>
      </c>
      <c r="J2023" s="17">
        <v>93710000</v>
      </c>
      <c r="K2023" s="17">
        <v>178780000</v>
      </c>
      <c r="L2023" s="17">
        <v>61879000</v>
      </c>
      <c r="M2023" s="17">
        <v>231300000</v>
      </c>
      <c r="N2023" s="17">
        <v>51492000</v>
      </c>
      <c r="O2023" s="17">
        <v>279970000</v>
      </c>
      <c r="P2023" s="17">
        <v>887930000</v>
      </c>
      <c r="Q2023" s="17">
        <v>3275400000</v>
      </c>
      <c r="R2023" s="17">
        <v>277560000</v>
      </c>
      <c r="S2023" s="17">
        <v>344980000</v>
      </c>
      <c r="T2023" s="17">
        <v>62478000</v>
      </c>
      <c r="U2023" s="17">
        <v>75965000</v>
      </c>
      <c r="V2023" s="17">
        <v>875610000</v>
      </c>
      <c r="W2023" s="17">
        <v>642960000</v>
      </c>
      <c r="X2023" s="17">
        <v>147110000</v>
      </c>
      <c r="Y2023" s="17">
        <v>147250000</v>
      </c>
      <c r="Z2023" s="17">
        <v>522570000</v>
      </c>
      <c r="AA2023" s="17">
        <v>1447300000</v>
      </c>
      <c r="AB2023" s="17">
        <v>211630000</v>
      </c>
      <c r="AC2023" s="17">
        <v>222810000</v>
      </c>
      <c r="AD2023" s="17">
        <v>57581000</v>
      </c>
      <c r="AE2023" s="17">
        <v>2537500000</v>
      </c>
      <c r="AF2023" s="17">
        <v>715810000</v>
      </c>
      <c r="AG2023" s="18">
        <v>245170000</v>
      </c>
      <c r="AH2023" s="18">
        <v>72458000</v>
      </c>
      <c r="AI2023" s="18">
        <v>3351800000</v>
      </c>
      <c r="AJ2023" s="18">
        <v>511990000</v>
      </c>
      <c r="AK2023" s="18">
        <v>108400000</v>
      </c>
      <c r="AL2023" s="18">
        <v>118240000</v>
      </c>
      <c r="AM2023">
        <f t="shared" si="186"/>
        <v>555618703.70370376</v>
      </c>
      <c r="AN2023">
        <f t="shared" si="187"/>
        <v>734676333.33333337</v>
      </c>
      <c r="AO2023">
        <f t="shared" si="188"/>
        <v>0.75522854125040573</v>
      </c>
      <c r="AP2023">
        <f t="shared" si="189"/>
        <v>0.75627685076335716</v>
      </c>
      <c r="AQ2023">
        <f t="shared" si="190"/>
        <v>0</v>
      </c>
      <c r="AR2023">
        <f t="shared" si="191"/>
        <v>0</v>
      </c>
    </row>
    <row r="2024" spans="1:44" x14ac:dyDescent="0.25">
      <c r="A2024" t="s">
        <v>11007</v>
      </c>
      <c r="B2024" s="16">
        <v>5</v>
      </c>
      <c r="C2024" t="s">
        <v>11008</v>
      </c>
      <c r="D2024" t="s">
        <v>11009</v>
      </c>
      <c r="E2024" t="s">
        <v>11010</v>
      </c>
      <c r="F2024" s="17">
        <v>4188800000</v>
      </c>
      <c r="G2024" s="17">
        <v>7879300000</v>
      </c>
      <c r="H2024" s="17">
        <v>979610000</v>
      </c>
      <c r="I2024" s="17">
        <v>1417600000</v>
      </c>
      <c r="J2024" s="17">
        <v>890260000</v>
      </c>
      <c r="K2024" s="17">
        <v>2353400000</v>
      </c>
      <c r="L2024" s="17">
        <v>4213900000</v>
      </c>
      <c r="M2024" s="17">
        <v>1558400000</v>
      </c>
      <c r="N2024" s="17">
        <v>30665000</v>
      </c>
      <c r="O2024" s="17">
        <v>2758400000</v>
      </c>
      <c r="P2024" s="17">
        <v>4045900000</v>
      </c>
      <c r="Q2024" s="17">
        <v>7912000000</v>
      </c>
      <c r="R2024" s="17">
        <v>3068200000</v>
      </c>
      <c r="S2024" s="17">
        <v>2229800000</v>
      </c>
      <c r="T2024" s="17">
        <v>304470000</v>
      </c>
      <c r="U2024" s="17">
        <v>267900000</v>
      </c>
      <c r="V2024" s="17">
        <v>9403900000</v>
      </c>
      <c r="W2024" s="17">
        <v>1377600000</v>
      </c>
      <c r="X2024" s="17">
        <v>2622300000</v>
      </c>
      <c r="Y2024" s="17">
        <v>1927300000</v>
      </c>
      <c r="Z2024" s="17">
        <v>3896100000</v>
      </c>
      <c r="AA2024" s="17">
        <v>370310000</v>
      </c>
      <c r="AB2024" s="17">
        <v>2855500000</v>
      </c>
      <c r="AC2024" s="17">
        <v>3478800000</v>
      </c>
      <c r="AD2024" s="17">
        <v>309850000</v>
      </c>
      <c r="AE2024" s="17">
        <v>5022900000</v>
      </c>
      <c r="AF2024" s="17">
        <v>3429300000</v>
      </c>
      <c r="AG2024" s="18">
        <v>687790000</v>
      </c>
      <c r="AH2024" s="18">
        <v>126100000</v>
      </c>
      <c r="AI2024" s="18">
        <v>888160000</v>
      </c>
      <c r="AJ2024" s="18">
        <v>7479500000</v>
      </c>
      <c r="AK2024" s="18">
        <v>397020000</v>
      </c>
      <c r="AL2024" s="18">
        <v>1302300000</v>
      </c>
      <c r="AM2024">
        <f t="shared" si="186"/>
        <v>2918239444.4444447</v>
      </c>
      <c r="AN2024">
        <f t="shared" si="187"/>
        <v>1813478333.3333333</v>
      </c>
      <c r="AO2024">
        <f t="shared" si="188"/>
        <v>0.40247844417639256</v>
      </c>
      <c r="AP2024">
        <f t="shared" si="189"/>
        <v>1.6091945466370492</v>
      </c>
      <c r="AQ2024">
        <f t="shared" si="190"/>
        <v>0</v>
      </c>
      <c r="AR2024">
        <f t="shared" si="191"/>
        <v>0</v>
      </c>
    </row>
    <row r="2025" spans="1:44" x14ac:dyDescent="0.25">
      <c r="A2025" t="s">
        <v>15367</v>
      </c>
      <c r="B2025" s="16">
        <v>24</v>
      </c>
      <c r="C2025" t="s">
        <v>15368</v>
      </c>
      <c r="D2025" t="s">
        <v>15369</v>
      </c>
      <c r="E2025" t="s">
        <v>15370</v>
      </c>
      <c r="F2025" s="17">
        <v>58901000</v>
      </c>
      <c r="G2025" s="17">
        <v>71025000</v>
      </c>
      <c r="H2025" s="17">
        <v>0</v>
      </c>
      <c r="I2025" s="17">
        <v>42779000</v>
      </c>
      <c r="J2025" s="17">
        <v>22002000</v>
      </c>
      <c r="K2025" s="17">
        <v>184120000</v>
      </c>
      <c r="L2025" s="17">
        <v>0</v>
      </c>
      <c r="M2025" s="17">
        <v>95609000</v>
      </c>
      <c r="N2025" s="17">
        <v>23937000</v>
      </c>
      <c r="O2025" s="17">
        <v>8810300</v>
      </c>
      <c r="P2025" s="17">
        <v>23184000</v>
      </c>
      <c r="Q2025" s="17">
        <v>326670000</v>
      </c>
      <c r="R2025" s="17">
        <v>73672000</v>
      </c>
      <c r="S2025" s="17">
        <v>20772000</v>
      </c>
      <c r="T2025" s="17">
        <v>9276900</v>
      </c>
      <c r="U2025" s="17">
        <v>834950</v>
      </c>
      <c r="V2025" s="17">
        <v>418730000</v>
      </c>
      <c r="W2025" s="17">
        <v>26994000</v>
      </c>
      <c r="X2025" s="17">
        <v>30865000</v>
      </c>
      <c r="Y2025" s="17">
        <v>0</v>
      </c>
      <c r="Z2025" s="17">
        <v>2908300</v>
      </c>
      <c r="AA2025" s="17">
        <v>4657600</v>
      </c>
      <c r="AB2025" s="17">
        <v>295190000</v>
      </c>
      <c r="AC2025" s="17">
        <v>216890000</v>
      </c>
      <c r="AD2025" s="17">
        <v>204690</v>
      </c>
      <c r="AE2025" s="17">
        <v>19461000000</v>
      </c>
      <c r="AF2025" s="17">
        <v>293460000</v>
      </c>
      <c r="AG2025" s="18">
        <v>28143000</v>
      </c>
      <c r="AH2025" s="18">
        <v>3015400</v>
      </c>
      <c r="AI2025" s="18">
        <v>491330000</v>
      </c>
      <c r="AJ2025" s="18">
        <v>607160000</v>
      </c>
      <c r="AK2025" s="18">
        <v>5175900</v>
      </c>
      <c r="AL2025" s="18">
        <v>1409900</v>
      </c>
      <c r="AM2025">
        <f t="shared" si="186"/>
        <v>804166397.77777779</v>
      </c>
      <c r="AN2025">
        <f t="shared" si="187"/>
        <v>189372366.66666666</v>
      </c>
      <c r="AO2025">
        <f t="shared" si="188"/>
        <v>0.40514848846347262</v>
      </c>
      <c r="AP2025">
        <f t="shared" si="189"/>
        <v>4.2464822715833295</v>
      </c>
      <c r="AQ2025">
        <f t="shared" si="190"/>
        <v>0</v>
      </c>
      <c r="AR2025">
        <f t="shared" si="191"/>
        <v>0</v>
      </c>
    </row>
    <row r="2026" spans="1:44" x14ac:dyDescent="0.25">
      <c r="A2026" t="s">
        <v>7715</v>
      </c>
      <c r="B2026" s="16">
        <v>3</v>
      </c>
      <c r="C2026" t="s">
        <v>7716</v>
      </c>
      <c r="D2026" t="s">
        <v>2308</v>
      </c>
      <c r="E2026" t="s">
        <v>7717</v>
      </c>
      <c r="F2026" s="17">
        <v>228870000</v>
      </c>
      <c r="G2026" s="17">
        <v>183840000</v>
      </c>
      <c r="H2026" s="17">
        <v>32295000</v>
      </c>
      <c r="I2026" s="17">
        <v>213590000</v>
      </c>
      <c r="J2026" s="17">
        <v>147060000</v>
      </c>
      <c r="K2026" s="17">
        <v>3382300</v>
      </c>
      <c r="L2026" s="17">
        <v>5698600</v>
      </c>
      <c r="M2026" s="17">
        <v>173850000</v>
      </c>
      <c r="N2026" s="17">
        <v>0</v>
      </c>
      <c r="O2026" s="17">
        <v>241280000</v>
      </c>
      <c r="P2026" s="17">
        <v>94568000</v>
      </c>
      <c r="Q2026" s="17">
        <v>279010000</v>
      </c>
      <c r="R2026" s="17">
        <v>219720000</v>
      </c>
      <c r="S2026" s="17">
        <v>36482000</v>
      </c>
      <c r="T2026" s="17">
        <v>18461000</v>
      </c>
      <c r="U2026" s="17">
        <v>408780000</v>
      </c>
      <c r="V2026" s="17">
        <v>502870000</v>
      </c>
      <c r="W2026" s="17">
        <v>1746800</v>
      </c>
      <c r="X2026" s="17">
        <v>672490</v>
      </c>
      <c r="Y2026" s="17">
        <v>3722200</v>
      </c>
      <c r="Z2026" s="17">
        <v>18326000</v>
      </c>
      <c r="AA2026" s="17">
        <v>164810000</v>
      </c>
      <c r="AB2026" s="17">
        <v>355690000</v>
      </c>
      <c r="AC2026" s="17">
        <v>64525000</v>
      </c>
      <c r="AD2026" s="17">
        <v>1576100</v>
      </c>
      <c r="AE2026" s="17">
        <v>555900000</v>
      </c>
      <c r="AF2026" s="17">
        <v>214710000</v>
      </c>
      <c r="AG2026" s="18">
        <v>1072100</v>
      </c>
      <c r="AH2026" s="18">
        <v>3199000</v>
      </c>
      <c r="AI2026" s="18">
        <v>40585000</v>
      </c>
      <c r="AJ2026" s="18">
        <v>72849000</v>
      </c>
      <c r="AK2026" s="18">
        <v>0</v>
      </c>
      <c r="AL2026" s="18">
        <v>173800000</v>
      </c>
      <c r="AM2026">
        <f t="shared" si="186"/>
        <v>154497610.74074075</v>
      </c>
      <c r="AN2026">
        <f t="shared" si="187"/>
        <v>48584183.333333336</v>
      </c>
      <c r="AO2026">
        <f t="shared" si="188"/>
        <v>1.9191633551624659E-2</v>
      </c>
      <c r="AP2026">
        <f t="shared" si="189"/>
        <v>3.1799981010433247</v>
      </c>
      <c r="AQ2026">
        <f t="shared" si="190"/>
        <v>1</v>
      </c>
      <c r="AR2026">
        <f t="shared" si="191"/>
        <v>0</v>
      </c>
    </row>
    <row r="2027" spans="1:44" x14ac:dyDescent="0.25">
      <c r="A2027" t="s">
        <v>18560</v>
      </c>
      <c r="B2027" s="16">
        <v>6</v>
      </c>
      <c r="C2027" t="s">
        <v>18561</v>
      </c>
      <c r="D2027" t="s">
        <v>18562</v>
      </c>
      <c r="E2027" t="s">
        <v>18563</v>
      </c>
      <c r="F2027" s="17">
        <v>0</v>
      </c>
      <c r="G2027" s="17">
        <v>22621000</v>
      </c>
      <c r="H2027" s="17">
        <v>768440</v>
      </c>
      <c r="I2027" s="17">
        <v>28808000</v>
      </c>
      <c r="J2027" s="17">
        <v>9992100</v>
      </c>
      <c r="K2027" s="17">
        <v>466310</v>
      </c>
      <c r="L2027" s="17">
        <v>0</v>
      </c>
      <c r="M2027" s="17">
        <v>88444000</v>
      </c>
      <c r="N2027" s="17">
        <v>0</v>
      </c>
      <c r="O2027" s="17">
        <v>23736000</v>
      </c>
      <c r="P2027" s="17">
        <v>18099000</v>
      </c>
      <c r="Q2027" s="17">
        <v>65009000</v>
      </c>
      <c r="R2027" s="17">
        <v>92854000</v>
      </c>
      <c r="S2027" s="17">
        <v>327470000</v>
      </c>
      <c r="T2027" s="17">
        <v>370540</v>
      </c>
      <c r="U2027" s="17">
        <v>17264000</v>
      </c>
      <c r="V2027" s="17">
        <v>151970000</v>
      </c>
      <c r="W2027" s="17">
        <v>0</v>
      </c>
      <c r="X2027" s="17">
        <v>23441000</v>
      </c>
      <c r="Y2027" s="17">
        <v>3848700</v>
      </c>
      <c r="Z2027" s="17">
        <v>12624000</v>
      </c>
      <c r="AA2027" s="17">
        <v>39079000</v>
      </c>
      <c r="AB2027" s="17">
        <v>19514000</v>
      </c>
      <c r="AC2027" s="17">
        <v>1546000</v>
      </c>
      <c r="AD2027" s="17">
        <v>8661400</v>
      </c>
      <c r="AE2027" s="17">
        <v>5865900000</v>
      </c>
      <c r="AF2027" s="17">
        <v>342230000</v>
      </c>
      <c r="AG2027" s="18">
        <v>139730000</v>
      </c>
      <c r="AH2027" s="18">
        <v>0</v>
      </c>
      <c r="AI2027" s="18">
        <v>97719000</v>
      </c>
      <c r="AJ2027" s="18">
        <v>355510000</v>
      </c>
      <c r="AK2027" s="18">
        <v>21633000</v>
      </c>
      <c r="AL2027" s="18">
        <v>1086100000</v>
      </c>
      <c r="AM2027">
        <f t="shared" si="186"/>
        <v>265359870</v>
      </c>
      <c r="AN2027">
        <f t="shared" si="187"/>
        <v>283448666.66666669</v>
      </c>
      <c r="AO2027">
        <f t="shared" si="188"/>
        <v>0.94795913590091074</v>
      </c>
      <c r="AP2027">
        <f t="shared" si="189"/>
        <v>0.93618316544089109</v>
      </c>
      <c r="AQ2027">
        <f t="shared" si="190"/>
        <v>0</v>
      </c>
      <c r="AR2027">
        <f t="shared" si="191"/>
        <v>0</v>
      </c>
    </row>
    <row r="2028" spans="1:44" x14ac:dyDescent="0.25">
      <c r="A2028" t="s">
        <v>16251</v>
      </c>
      <c r="B2028" s="16">
        <v>2</v>
      </c>
      <c r="C2028" t="s">
        <v>16252</v>
      </c>
      <c r="D2028" t="s">
        <v>16253</v>
      </c>
      <c r="E2028" t="s">
        <v>16254</v>
      </c>
      <c r="F2028" s="17">
        <v>3167700000</v>
      </c>
      <c r="G2028" s="17">
        <v>839640000</v>
      </c>
      <c r="H2028" s="17">
        <v>220790000</v>
      </c>
      <c r="I2028" s="17">
        <v>184920000</v>
      </c>
      <c r="J2028" s="17">
        <v>75995000</v>
      </c>
      <c r="K2028" s="17">
        <v>149880000</v>
      </c>
      <c r="L2028" s="17">
        <v>503010000</v>
      </c>
      <c r="M2028" s="17">
        <v>1062100000</v>
      </c>
      <c r="N2028" s="17">
        <v>320140000</v>
      </c>
      <c r="O2028" s="17">
        <v>124030000</v>
      </c>
      <c r="P2028" s="17">
        <v>355510000</v>
      </c>
      <c r="Q2028" s="17">
        <v>567020000</v>
      </c>
      <c r="R2028" s="17">
        <v>53486000</v>
      </c>
      <c r="S2028" s="17">
        <v>219430000</v>
      </c>
      <c r="T2028" s="17">
        <v>21944000</v>
      </c>
      <c r="U2028" s="17">
        <v>111220000</v>
      </c>
      <c r="V2028" s="17">
        <v>1210000000</v>
      </c>
      <c r="W2028" s="17">
        <v>58445000</v>
      </c>
      <c r="X2028" s="17">
        <v>232680000</v>
      </c>
      <c r="Y2028" s="17">
        <v>130780000</v>
      </c>
      <c r="Z2028" s="17">
        <v>257740000</v>
      </c>
      <c r="AA2028" s="17">
        <v>81372000</v>
      </c>
      <c r="AB2028" s="17">
        <v>184580000</v>
      </c>
      <c r="AC2028" s="17">
        <v>127760000</v>
      </c>
      <c r="AD2028" s="17">
        <v>27181000</v>
      </c>
      <c r="AE2028" s="17">
        <v>722170000</v>
      </c>
      <c r="AF2028" s="17">
        <v>1566500000</v>
      </c>
      <c r="AG2028" s="18">
        <v>38595000</v>
      </c>
      <c r="AH2028" s="18">
        <v>23992000</v>
      </c>
      <c r="AI2028" s="18">
        <v>833300000</v>
      </c>
      <c r="AJ2028" s="18">
        <v>746170000</v>
      </c>
      <c r="AK2028" s="18">
        <v>12229000</v>
      </c>
      <c r="AL2028" s="18">
        <v>321790000</v>
      </c>
      <c r="AM2028">
        <f t="shared" si="186"/>
        <v>465778629.62962961</v>
      </c>
      <c r="AN2028">
        <f t="shared" si="187"/>
        <v>329346000</v>
      </c>
      <c r="AO2028">
        <f t="shared" si="188"/>
        <v>0.5075063026242439</v>
      </c>
      <c r="AP2028">
        <f t="shared" si="189"/>
        <v>1.4142531854937652</v>
      </c>
      <c r="AQ2028">
        <f t="shared" si="190"/>
        <v>0</v>
      </c>
      <c r="AR2028">
        <f t="shared" si="191"/>
        <v>0</v>
      </c>
    </row>
    <row r="2029" spans="1:44" x14ac:dyDescent="0.25">
      <c r="A2029" t="s">
        <v>22038</v>
      </c>
      <c r="B2029" s="16">
        <v>2</v>
      </c>
      <c r="C2029" t="s">
        <v>22039</v>
      </c>
      <c r="D2029" t="s">
        <v>22040</v>
      </c>
      <c r="E2029" t="s">
        <v>22041</v>
      </c>
      <c r="F2029" s="17">
        <v>124190000</v>
      </c>
      <c r="G2029" s="17">
        <v>0</v>
      </c>
      <c r="H2029" s="17">
        <v>15619000</v>
      </c>
      <c r="I2029" s="17">
        <v>4646400</v>
      </c>
      <c r="J2029" s="17">
        <v>11318000</v>
      </c>
      <c r="K2029" s="17">
        <v>983780</v>
      </c>
      <c r="L2029" s="17">
        <v>1167800</v>
      </c>
      <c r="M2029" s="17">
        <v>75459000</v>
      </c>
      <c r="N2029" s="17">
        <v>0</v>
      </c>
      <c r="O2029" s="17">
        <v>102780000</v>
      </c>
      <c r="P2029" s="17">
        <v>6525900</v>
      </c>
      <c r="Q2029" s="17">
        <v>107590000</v>
      </c>
      <c r="R2029" s="17">
        <v>98869000</v>
      </c>
      <c r="S2029" s="17">
        <v>76694000</v>
      </c>
      <c r="T2029" s="17">
        <v>1866500</v>
      </c>
      <c r="U2029" s="17">
        <v>0</v>
      </c>
      <c r="V2029" s="17">
        <v>65804000</v>
      </c>
      <c r="W2029" s="17">
        <v>561370</v>
      </c>
      <c r="X2029" s="17">
        <v>5090300</v>
      </c>
      <c r="Y2029" s="17">
        <v>87405</v>
      </c>
      <c r="Z2029" s="17">
        <v>11083000</v>
      </c>
      <c r="AA2029" s="17">
        <v>5610000</v>
      </c>
      <c r="AB2029" s="17">
        <v>20258000</v>
      </c>
      <c r="AC2029" s="17">
        <v>596670000</v>
      </c>
      <c r="AD2029" s="17">
        <v>0</v>
      </c>
      <c r="AE2029" s="17">
        <v>183860000</v>
      </c>
      <c r="AF2029" s="17">
        <v>194150000</v>
      </c>
      <c r="AG2029" s="18">
        <v>4731100</v>
      </c>
      <c r="AH2029" s="18">
        <v>677680</v>
      </c>
      <c r="AI2029" s="18">
        <v>118830000</v>
      </c>
      <c r="AJ2029" s="18">
        <v>111550000</v>
      </c>
      <c r="AK2029" s="18">
        <v>0</v>
      </c>
      <c r="AL2029" s="18">
        <v>1026300</v>
      </c>
      <c r="AM2029">
        <f t="shared" si="186"/>
        <v>63366053.888888888</v>
      </c>
      <c r="AN2029">
        <f t="shared" si="187"/>
        <v>39469180</v>
      </c>
      <c r="AO2029">
        <f t="shared" si="188"/>
        <v>0.4855099536165125</v>
      </c>
      <c r="AP2029">
        <f t="shared" si="189"/>
        <v>1.6054565584815517</v>
      </c>
      <c r="AQ2029">
        <f t="shared" si="190"/>
        <v>0</v>
      </c>
      <c r="AR2029">
        <f t="shared" si="191"/>
        <v>0</v>
      </c>
    </row>
    <row r="2030" spans="1:44" x14ac:dyDescent="0.25">
      <c r="A2030" t="s">
        <v>25125</v>
      </c>
      <c r="B2030" s="16">
        <v>3</v>
      </c>
      <c r="C2030" t="s">
        <v>25126</v>
      </c>
      <c r="D2030" t="s">
        <v>25127</v>
      </c>
      <c r="E2030" t="s">
        <v>25128</v>
      </c>
      <c r="F2030" s="17">
        <v>31243000</v>
      </c>
      <c r="G2030" s="17">
        <v>18303000</v>
      </c>
      <c r="H2030" s="17">
        <v>653040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11037000</v>
      </c>
      <c r="P2030" s="17">
        <v>6151800</v>
      </c>
      <c r="Q2030" s="17">
        <v>10777000</v>
      </c>
      <c r="R2030" s="17">
        <v>8623600</v>
      </c>
      <c r="S2030" s="17">
        <v>1619200</v>
      </c>
      <c r="T2030" s="17">
        <v>0</v>
      </c>
      <c r="U2030" s="17">
        <v>0</v>
      </c>
      <c r="V2030" s="17">
        <v>27265000</v>
      </c>
      <c r="W2030" s="17">
        <v>1706900</v>
      </c>
      <c r="X2030" s="17">
        <v>0</v>
      </c>
      <c r="Y2030" s="17">
        <v>0</v>
      </c>
      <c r="Z2030" s="17">
        <v>0</v>
      </c>
      <c r="AA2030" s="17">
        <v>912690</v>
      </c>
      <c r="AB2030" s="17">
        <v>3902400</v>
      </c>
      <c r="AC2030" s="17">
        <v>0</v>
      </c>
      <c r="AD2030" s="17">
        <v>0</v>
      </c>
      <c r="AE2030" s="17">
        <v>186640000</v>
      </c>
      <c r="AF2030" s="17">
        <v>1699500</v>
      </c>
      <c r="AG2030" s="18">
        <v>0</v>
      </c>
      <c r="AH2030" s="18">
        <v>0</v>
      </c>
      <c r="AI2030" s="18">
        <v>38614000</v>
      </c>
      <c r="AJ2030" s="18">
        <v>15418000</v>
      </c>
      <c r="AK2030" s="18">
        <v>0</v>
      </c>
      <c r="AL2030" s="18">
        <v>1967800</v>
      </c>
      <c r="AM2030">
        <f t="shared" si="186"/>
        <v>11501264.074074075</v>
      </c>
      <c r="AN2030">
        <f t="shared" si="187"/>
        <v>9333300</v>
      </c>
      <c r="AO2030">
        <f t="shared" si="188"/>
        <v>0.82005098311532953</v>
      </c>
      <c r="AP2030">
        <f t="shared" si="189"/>
        <v>1.2322826946604175</v>
      </c>
      <c r="AQ2030">
        <f t="shared" si="190"/>
        <v>0</v>
      </c>
      <c r="AR2030">
        <f t="shared" si="191"/>
        <v>0</v>
      </c>
    </row>
    <row r="2031" spans="1:44" x14ac:dyDescent="0.25">
      <c r="A2031" t="s">
        <v>17193</v>
      </c>
      <c r="B2031" s="16">
        <v>7</v>
      </c>
      <c r="C2031" t="s">
        <v>17194</v>
      </c>
      <c r="D2031" t="s">
        <v>17195</v>
      </c>
      <c r="E2031" t="s">
        <v>17196</v>
      </c>
      <c r="F2031" s="17">
        <v>46335000</v>
      </c>
      <c r="G2031" s="17">
        <v>94530000</v>
      </c>
      <c r="H2031" s="17">
        <v>0</v>
      </c>
      <c r="I2031" s="17">
        <v>60581000</v>
      </c>
      <c r="J2031" s="17">
        <v>1604200000</v>
      </c>
      <c r="K2031" s="17">
        <v>42971000</v>
      </c>
      <c r="L2031" s="17">
        <v>122310000</v>
      </c>
      <c r="M2031" s="17">
        <v>13138000</v>
      </c>
      <c r="N2031" s="17">
        <v>0</v>
      </c>
      <c r="O2031" s="17">
        <v>31820000</v>
      </c>
      <c r="P2031" s="17">
        <v>171310000</v>
      </c>
      <c r="Q2031" s="17">
        <v>194190000</v>
      </c>
      <c r="R2031" s="17">
        <v>1915700000</v>
      </c>
      <c r="S2031" s="17">
        <v>732870000</v>
      </c>
      <c r="T2031" s="17">
        <v>92946000</v>
      </c>
      <c r="U2031" s="17">
        <v>7176000</v>
      </c>
      <c r="V2031" s="17">
        <v>1013000000</v>
      </c>
      <c r="W2031" s="17">
        <v>8824600</v>
      </c>
      <c r="X2031" s="17">
        <v>423400000</v>
      </c>
      <c r="Y2031" s="17">
        <v>3444800</v>
      </c>
      <c r="Z2031" s="17">
        <v>31481000</v>
      </c>
      <c r="AA2031" s="17">
        <v>45043000</v>
      </c>
      <c r="AB2031" s="17">
        <v>266940000</v>
      </c>
      <c r="AC2031" s="17">
        <v>58956000</v>
      </c>
      <c r="AD2031" s="17">
        <v>5193700</v>
      </c>
      <c r="AE2031" s="17">
        <v>63478000</v>
      </c>
      <c r="AF2031" s="17">
        <v>134660000</v>
      </c>
      <c r="AG2031" s="18">
        <v>598060000</v>
      </c>
      <c r="AH2031" s="18">
        <v>10005000</v>
      </c>
      <c r="AI2031" s="18">
        <v>247120000</v>
      </c>
      <c r="AJ2031" s="18">
        <v>191040000</v>
      </c>
      <c r="AK2031" s="18">
        <v>61129000</v>
      </c>
      <c r="AL2031" s="18">
        <v>180080000</v>
      </c>
      <c r="AM2031">
        <f t="shared" si="186"/>
        <v>266092522.22222221</v>
      </c>
      <c r="AN2031">
        <f t="shared" si="187"/>
        <v>214572333.33333334</v>
      </c>
      <c r="AO2031">
        <f t="shared" si="188"/>
        <v>0.68937880870908885</v>
      </c>
      <c r="AP2031">
        <f t="shared" si="189"/>
        <v>1.2401063925089233</v>
      </c>
      <c r="AQ2031">
        <f t="shared" si="190"/>
        <v>0</v>
      </c>
      <c r="AR2031">
        <f t="shared" si="191"/>
        <v>0</v>
      </c>
    </row>
    <row r="2032" spans="1:44" x14ac:dyDescent="0.25">
      <c r="A2032" t="s">
        <v>23498</v>
      </c>
      <c r="B2032" s="16">
        <v>1</v>
      </c>
      <c r="C2032" t="s">
        <v>23499</v>
      </c>
      <c r="D2032" t="s">
        <v>23500</v>
      </c>
      <c r="E2032" t="s">
        <v>23501</v>
      </c>
      <c r="F2032" s="17">
        <v>8299500</v>
      </c>
      <c r="G2032" s="17">
        <v>55887000</v>
      </c>
      <c r="H2032" s="17">
        <v>7088000</v>
      </c>
      <c r="I2032" s="17">
        <v>13837000</v>
      </c>
      <c r="J2032" s="17">
        <v>11072000</v>
      </c>
      <c r="K2032" s="17">
        <v>0</v>
      </c>
      <c r="L2032" s="17">
        <v>515960</v>
      </c>
      <c r="M2032" s="17">
        <v>2539700</v>
      </c>
      <c r="N2032" s="17">
        <v>15953000</v>
      </c>
      <c r="O2032" s="17">
        <v>664740</v>
      </c>
      <c r="P2032" s="17">
        <v>8519600</v>
      </c>
      <c r="Q2032" s="17">
        <v>395160000</v>
      </c>
      <c r="R2032" s="17">
        <v>72149000</v>
      </c>
      <c r="S2032" s="17">
        <v>113630000</v>
      </c>
      <c r="T2032" s="17">
        <v>0</v>
      </c>
      <c r="U2032" s="17">
        <v>3035100</v>
      </c>
      <c r="V2032" s="17">
        <v>200000000</v>
      </c>
      <c r="W2032" s="17">
        <v>2185600</v>
      </c>
      <c r="X2032" s="17">
        <v>11428000</v>
      </c>
      <c r="Y2032" s="17">
        <v>0</v>
      </c>
      <c r="Z2032" s="17">
        <v>19311000</v>
      </c>
      <c r="AA2032" s="17">
        <v>2719800</v>
      </c>
      <c r="AB2032" s="17">
        <v>11662000</v>
      </c>
      <c r="AC2032" s="17">
        <v>83202000</v>
      </c>
      <c r="AD2032" s="17">
        <v>0</v>
      </c>
      <c r="AE2032" s="17">
        <v>215220000</v>
      </c>
      <c r="AF2032" s="17">
        <v>68636000</v>
      </c>
      <c r="AG2032" s="18">
        <v>8910300</v>
      </c>
      <c r="AH2032" s="18">
        <v>4786900</v>
      </c>
      <c r="AI2032" s="18">
        <v>61472000</v>
      </c>
      <c r="AJ2032" s="18">
        <v>506460000</v>
      </c>
      <c r="AK2032" s="18">
        <v>0</v>
      </c>
      <c r="AL2032" s="18">
        <v>9089900</v>
      </c>
      <c r="AM2032">
        <f t="shared" si="186"/>
        <v>48989444.444444448</v>
      </c>
      <c r="AN2032">
        <f t="shared" si="187"/>
        <v>98453183.333333328</v>
      </c>
      <c r="AO2032">
        <f t="shared" si="188"/>
        <v>0.57922741802256084</v>
      </c>
      <c r="AP2032">
        <f t="shared" si="189"/>
        <v>0.49759126912718193</v>
      </c>
      <c r="AQ2032">
        <f t="shared" si="190"/>
        <v>0</v>
      </c>
      <c r="AR2032">
        <f t="shared" si="191"/>
        <v>0</v>
      </c>
    </row>
    <row r="2033" spans="1:44" x14ac:dyDescent="0.25">
      <c r="A2033" t="s">
        <v>21636</v>
      </c>
      <c r="B2033" s="16">
        <v>1</v>
      </c>
      <c r="C2033" t="s">
        <v>21637</v>
      </c>
      <c r="D2033" t="s">
        <v>21638</v>
      </c>
      <c r="E2033" t="s">
        <v>21639</v>
      </c>
      <c r="F2033" s="17">
        <v>521770000</v>
      </c>
      <c r="G2033" s="17">
        <v>276280000</v>
      </c>
      <c r="H2033" s="17">
        <v>323940</v>
      </c>
      <c r="I2033" s="17">
        <v>78893000</v>
      </c>
      <c r="J2033" s="17">
        <v>55488000</v>
      </c>
      <c r="K2033" s="17">
        <v>2459900</v>
      </c>
      <c r="L2033" s="17">
        <v>3394300</v>
      </c>
      <c r="M2033" s="17">
        <v>171410000</v>
      </c>
      <c r="N2033" s="17">
        <v>336960000</v>
      </c>
      <c r="O2033" s="17">
        <v>1046500</v>
      </c>
      <c r="P2033" s="17">
        <v>42858000</v>
      </c>
      <c r="Q2033" s="17">
        <v>363160000</v>
      </c>
      <c r="R2033" s="17">
        <v>55380000</v>
      </c>
      <c r="S2033" s="17">
        <v>48504000</v>
      </c>
      <c r="T2033" s="17">
        <v>7335000</v>
      </c>
      <c r="U2033" s="17">
        <v>0</v>
      </c>
      <c r="V2033" s="17">
        <v>468130000</v>
      </c>
      <c r="W2033" s="17">
        <v>11593000</v>
      </c>
      <c r="X2033" s="17">
        <v>0</v>
      </c>
      <c r="Y2033" s="17">
        <v>18610000</v>
      </c>
      <c r="Z2033" s="17">
        <v>10021000</v>
      </c>
      <c r="AA2033" s="17">
        <v>45450000</v>
      </c>
      <c r="AB2033" s="17">
        <v>65343000</v>
      </c>
      <c r="AC2033" s="17">
        <v>9614200</v>
      </c>
      <c r="AD2033" s="17">
        <v>0</v>
      </c>
      <c r="AE2033" s="17">
        <v>266760000</v>
      </c>
      <c r="AF2033" s="17">
        <v>5873800</v>
      </c>
      <c r="AG2033" s="18">
        <v>14134000</v>
      </c>
      <c r="AH2033" s="18">
        <v>163830</v>
      </c>
      <c r="AI2033" s="18">
        <v>395470</v>
      </c>
      <c r="AJ2033" s="18">
        <v>815670000</v>
      </c>
      <c r="AK2033" s="18">
        <v>0</v>
      </c>
      <c r="AL2033" s="18">
        <v>12291000</v>
      </c>
      <c r="AM2033">
        <f t="shared" si="186"/>
        <v>106172505.18518518</v>
      </c>
      <c r="AN2033">
        <f t="shared" si="187"/>
        <v>140442383.33333334</v>
      </c>
      <c r="AO2033">
        <f t="shared" si="188"/>
        <v>0.81336681107357833</v>
      </c>
      <c r="AP2033">
        <f t="shared" si="189"/>
        <v>0.75598621060986815</v>
      </c>
      <c r="AQ2033">
        <f t="shared" si="190"/>
        <v>0</v>
      </c>
      <c r="AR2033">
        <f t="shared" si="191"/>
        <v>0</v>
      </c>
    </row>
    <row r="2034" spans="1:44" x14ac:dyDescent="0.25">
      <c r="A2034" t="s">
        <v>7574</v>
      </c>
      <c r="B2034" s="16">
        <v>11</v>
      </c>
      <c r="C2034" t="s">
        <v>7575</v>
      </c>
      <c r="D2034" t="s">
        <v>7576</v>
      </c>
      <c r="E2034" t="s">
        <v>7577</v>
      </c>
      <c r="F2034" s="17">
        <v>2109200</v>
      </c>
      <c r="G2034" s="17">
        <v>30847000</v>
      </c>
      <c r="H2034" s="17">
        <v>983210</v>
      </c>
      <c r="I2034" s="17">
        <v>900240000</v>
      </c>
      <c r="J2034" s="17">
        <v>3575000</v>
      </c>
      <c r="K2034" s="17">
        <v>234580</v>
      </c>
      <c r="L2034" s="17">
        <v>25889000</v>
      </c>
      <c r="M2034" s="17">
        <v>9569000</v>
      </c>
      <c r="N2034" s="17">
        <v>0</v>
      </c>
      <c r="O2034" s="17">
        <v>2187600000</v>
      </c>
      <c r="P2034" s="17">
        <v>114840000</v>
      </c>
      <c r="Q2034" s="17">
        <v>4903600</v>
      </c>
      <c r="R2034" s="17">
        <v>37591000</v>
      </c>
      <c r="S2034" s="17">
        <v>0</v>
      </c>
      <c r="T2034" s="17">
        <v>1430400</v>
      </c>
      <c r="U2034" s="17">
        <v>0</v>
      </c>
      <c r="V2034" s="17">
        <v>3115500000</v>
      </c>
      <c r="W2034" s="17">
        <v>1472500</v>
      </c>
      <c r="X2034" s="17">
        <v>9097500</v>
      </c>
      <c r="Y2034" s="17">
        <v>5106700</v>
      </c>
      <c r="Z2034" s="17">
        <v>76111000</v>
      </c>
      <c r="AA2034" s="17">
        <v>13265000</v>
      </c>
      <c r="AB2034" s="17">
        <v>0</v>
      </c>
      <c r="AC2034" s="17">
        <v>217980000</v>
      </c>
      <c r="AD2034" s="17">
        <v>0</v>
      </c>
      <c r="AE2034" s="17">
        <v>17795000</v>
      </c>
      <c r="AF2034" s="17">
        <v>31308000</v>
      </c>
      <c r="AG2034" s="18">
        <v>0</v>
      </c>
      <c r="AH2034" s="18">
        <v>0</v>
      </c>
      <c r="AI2034" s="18">
        <v>6596600</v>
      </c>
      <c r="AJ2034" s="18">
        <v>151260000</v>
      </c>
      <c r="AK2034" s="18">
        <v>0</v>
      </c>
      <c r="AL2034" s="18">
        <v>12580000</v>
      </c>
      <c r="AM2034">
        <f t="shared" si="186"/>
        <v>252127692.22222221</v>
      </c>
      <c r="AN2034">
        <f t="shared" si="187"/>
        <v>28406100</v>
      </c>
      <c r="AO2034">
        <f t="shared" si="188"/>
        <v>0.12565827945829153</v>
      </c>
      <c r="AP2034">
        <f t="shared" si="189"/>
        <v>8.875829213521822</v>
      </c>
      <c r="AQ2034">
        <f t="shared" si="190"/>
        <v>1</v>
      </c>
      <c r="AR2034">
        <f t="shared" si="191"/>
        <v>0</v>
      </c>
    </row>
    <row r="2035" spans="1:44" x14ac:dyDescent="0.25">
      <c r="A2035" t="s">
        <v>7306</v>
      </c>
      <c r="B2035" s="16">
        <v>1</v>
      </c>
      <c r="C2035" t="s">
        <v>7307</v>
      </c>
      <c r="D2035" t="s">
        <v>2039</v>
      </c>
      <c r="E2035" t="s">
        <v>7308</v>
      </c>
      <c r="F2035" s="17">
        <v>3060500</v>
      </c>
      <c r="G2035" s="17">
        <v>1279700000</v>
      </c>
      <c r="H2035" s="17">
        <v>3308100</v>
      </c>
      <c r="I2035" s="17">
        <v>234050000</v>
      </c>
      <c r="J2035" s="17">
        <v>11983000</v>
      </c>
      <c r="K2035" s="17">
        <v>4408800</v>
      </c>
      <c r="L2035" s="17">
        <v>11723000</v>
      </c>
      <c r="M2035" s="17">
        <v>36115000</v>
      </c>
      <c r="N2035" s="17">
        <v>9836100</v>
      </c>
      <c r="O2035" s="17">
        <v>4065000</v>
      </c>
      <c r="P2035" s="17">
        <v>12296000</v>
      </c>
      <c r="Q2035" s="17">
        <v>57775000</v>
      </c>
      <c r="R2035" s="17">
        <v>8284800</v>
      </c>
      <c r="S2035" s="17">
        <v>14575000</v>
      </c>
      <c r="T2035" s="17">
        <v>4267700</v>
      </c>
      <c r="U2035" s="17">
        <v>1944300</v>
      </c>
      <c r="V2035" s="17">
        <v>96946000</v>
      </c>
      <c r="W2035" s="17">
        <v>7077900</v>
      </c>
      <c r="X2035" s="17">
        <v>23243000</v>
      </c>
      <c r="Y2035" s="17">
        <v>509220000</v>
      </c>
      <c r="Z2035" s="17">
        <v>16375000</v>
      </c>
      <c r="AA2035" s="17">
        <v>34356000</v>
      </c>
      <c r="AB2035" s="17">
        <v>32945000</v>
      </c>
      <c r="AC2035" s="17">
        <v>3679100</v>
      </c>
      <c r="AD2035" s="17">
        <v>1250300</v>
      </c>
      <c r="AE2035" s="17">
        <v>106240000</v>
      </c>
      <c r="AF2035" s="17">
        <v>43876000</v>
      </c>
      <c r="AG2035" s="18">
        <v>11666000</v>
      </c>
      <c r="AH2035" s="18">
        <v>19005000</v>
      </c>
      <c r="AI2035" s="18">
        <v>120220000</v>
      </c>
      <c r="AJ2035" s="18">
        <v>27164000</v>
      </c>
      <c r="AK2035" s="18">
        <v>2488800</v>
      </c>
      <c r="AL2035" s="18">
        <v>3619200</v>
      </c>
      <c r="AM2035">
        <f t="shared" si="186"/>
        <v>95281503.703703701</v>
      </c>
      <c r="AN2035">
        <f t="shared" si="187"/>
        <v>30693833.333333332</v>
      </c>
      <c r="AO2035">
        <f t="shared" si="188"/>
        <v>0.23243764967214056</v>
      </c>
      <c r="AP2035">
        <f t="shared" si="189"/>
        <v>3.1042555900057134</v>
      </c>
      <c r="AQ2035">
        <f t="shared" si="190"/>
        <v>1</v>
      </c>
      <c r="AR2035">
        <f t="shared" si="191"/>
        <v>0</v>
      </c>
    </row>
    <row r="2036" spans="1:44" x14ac:dyDescent="0.25">
      <c r="A2036" t="s">
        <v>13104</v>
      </c>
      <c r="B2036" s="16">
        <v>4</v>
      </c>
      <c r="C2036" t="s">
        <v>13105</v>
      </c>
      <c r="D2036" t="s">
        <v>13106</v>
      </c>
      <c r="E2036" t="s">
        <v>13107</v>
      </c>
      <c r="F2036" s="17">
        <v>1214900000</v>
      </c>
      <c r="G2036" s="17">
        <v>1671400000</v>
      </c>
      <c r="H2036" s="17">
        <v>233920000</v>
      </c>
      <c r="I2036" s="17">
        <v>331670000</v>
      </c>
      <c r="J2036" s="17">
        <v>199820000</v>
      </c>
      <c r="K2036" s="17">
        <v>136740000</v>
      </c>
      <c r="L2036" s="17">
        <v>210110000</v>
      </c>
      <c r="M2036" s="17">
        <v>900970000</v>
      </c>
      <c r="N2036" s="17">
        <v>22960000</v>
      </c>
      <c r="O2036" s="17">
        <v>1794200000</v>
      </c>
      <c r="P2036" s="17">
        <v>1741400000</v>
      </c>
      <c r="Q2036" s="17">
        <v>1615100000</v>
      </c>
      <c r="R2036" s="17">
        <v>986430000</v>
      </c>
      <c r="S2036" s="17">
        <v>513620000</v>
      </c>
      <c r="T2036" s="17">
        <v>273380000</v>
      </c>
      <c r="U2036" s="17">
        <v>84062000</v>
      </c>
      <c r="V2036" s="17">
        <v>2989200000</v>
      </c>
      <c r="W2036" s="17">
        <v>246300000</v>
      </c>
      <c r="X2036" s="17">
        <v>318050000</v>
      </c>
      <c r="Y2036" s="17">
        <v>301570000</v>
      </c>
      <c r="Z2036" s="17">
        <v>321000000</v>
      </c>
      <c r="AA2036" s="17">
        <v>204230000</v>
      </c>
      <c r="AB2036" s="17">
        <v>648730000</v>
      </c>
      <c r="AC2036" s="17">
        <v>753580000</v>
      </c>
      <c r="AD2036" s="17">
        <v>58523000</v>
      </c>
      <c r="AE2036" s="17">
        <v>10542000000</v>
      </c>
      <c r="AF2036" s="17">
        <v>743420000</v>
      </c>
      <c r="AG2036" s="18">
        <v>313970000</v>
      </c>
      <c r="AH2036" s="18">
        <v>25331000</v>
      </c>
      <c r="AI2036" s="18">
        <v>1882200000</v>
      </c>
      <c r="AJ2036" s="18">
        <v>940440000</v>
      </c>
      <c r="AK2036" s="18">
        <v>47445000</v>
      </c>
      <c r="AL2036" s="18">
        <v>167870000</v>
      </c>
      <c r="AM2036">
        <f t="shared" si="186"/>
        <v>1076195740.7407408</v>
      </c>
      <c r="AN2036">
        <f t="shared" si="187"/>
        <v>562876000</v>
      </c>
      <c r="AO2036">
        <f t="shared" si="188"/>
        <v>0.30528904750647229</v>
      </c>
      <c r="AP2036">
        <f t="shared" si="189"/>
        <v>1.911958834167278</v>
      </c>
      <c r="AQ2036">
        <f t="shared" si="190"/>
        <v>0</v>
      </c>
      <c r="AR2036">
        <f t="shared" si="191"/>
        <v>0</v>
      </c>
    </row>
    <row r="2037" spans="1:44" x14ac:dyDescent="0.25">
      <c r="A2037" t="s">
        <v>10731</v>
      </c>
      <c r="B2037" s="16">
        <v>9</v>
      </c>
      <c r="C2037" t="s">
        <v>10732</v>
      </c>
      <c r="D2037" t="s">
        <v>10733</v>
      </c>
      <c r="E2037" t="s">
        <v>10734</v>
      </c>
      <c r="F2037" s="17">
        <v>5319900000</v>
      </c>
      <c r="G2037" s="17">
        <v>1838900000</v>
      </c>
      <c r="H2037" s="17">
        <v>580340000</v>
      </c>
      <c r="I2037" s="17">
        <v>411770000</v>
      </c>
      <c r="J2037" s="17">
        <v>668870000</v>
      </c>
      <c r="K2037" s="17">
        <v>340040000</v>
      </c>
      <c r="L2037" s="17">
        <v>356720000</v>
      </c>
      <c r="M2037" s="17">
        <v>2804600000</v>
      </c>
      <c r="N2037" s="17">
        <v>487020000</v>
      </c>
      <c r="O2037" s="17">
        <v>4438500000</v>
      </c>
      <c r="P2037" s="17">
        <v>3701300000</v>
      </c>
      <c r="Q2037" s="17">
        <v>43148000000</v>
      </c>
      <c r="R2037" s="17">
        <v>1851300000</v>
      </c>
      <c r="S2037" s="17">
        <v>860460000</v>
      </c>
      <c r="T2037" s="17">
        <v>157510000</v>
      </c>
      <c r="U2037" s="17">
        <v>131370000</v>
      </c>
      <c r="V2037" s="17">
        <v>7911800000</v>
      </c>
      <c r="W2037" s="17">
        <v>1090800000</v>
      </c>
      <c r="X2037" s="17">
        <v>1439700000</v>
      </c>
      <c r="Y2037" s="17">
        <v>1222900000</v>
      </c>
      <c r="Z2037" s="17">
        <v>782610000</v>
      </c>
      <c r="AA2037" s="17">
        <v>314950000</v>
      </c>
      <c r="AB2037" s="17">
        <v>2013300000</v>
      </c>
      <c r="AC2037" s="17">
        <v>2496500000</v>
      </c>
      <c r="AD2037" s="17">
        <v>82925000</v>
      </c>
      <c r="AE2037" s="17">
        <v>21280000000</v>
      </c>
      <c r="AF2037" s="17">
        <v>1922500000</v>
      </c>
      <c r="AG2037" s="18">
        <v>592940000</v>
      </c>
      <c r="AH2037" s="18">
        <v>38391000</v>
      </c>
      <c r="AI2037" s="18">
        <v>24497000000</v>
      </c>
      <c r="AJ2037" s="18">
        <v>3435800000</v>
      </c>
      <c r="AK2037" s="18">
        <v>57085000</v>
      </c>
      <c r="AL2037" s="18">
        <v>213180000</v>
      </c>
      <c r="AM2037">
        <f t="shared" si="186"/>
        <v>3987206851.8518519</v>
      </c>
      <c r="AN2037">
        <f t="shared" si="187"/>
        <v>4805732666.666667</v>
      </c>
      <c r="AO2037">
        <f t="shared" si="188"/>
        <v>0.85528692523477456</v>
      </c>
      <c r="AP2037">
        <f t="shared" si="189"/>
        <v>0.82967720603931183</v>
      </c>
      <c r="AQ2037">
        <f t="shared" si="190"/>
        <v>0</v>
      </c>
      <c r="AR2037">
        <f t="shared" si="191"/>
        <v>0</v>
      </c>
    </row>
    <row r="2038" spans="1:44" x14ac:dyDescent="0.25">
      <c r="A2038" t="s">
        <v>22278</v>
      </c>
      <c r="B2038" s="16">
        <v>2</v>
      </c>
      <c r="C2038" t="s">
        <v>22279</v>
      </c>
      <c r="D2038" t="s">
        <v>22280</v>
      </c>
      <c r="E2038" t="s">
        <v>22281</v>
      </c>
      <c r="F2038" s="17">
        <v>395950000</v>
      </c>
      <c r="G2038" s="17">
        <v>227040000</v>
      </c>
      <c r="H2038" s="17">
        <v>0</v>
      </c>
      <c r="I2038" s="17">
        <v>57074000</v>
      </c>
      <c r="J2038" s="17">
        <v>163870000</v>
      </c>
      <c r="K2038" s="17">
        <v>2979700</v>
      </c>
      <c r="L2038" s="17">
        <v>29192000</v>
      </c>
      <c r="M2038" s="17">
        <v>64619000</v>
      </c>
      <c r="N2038" s="17">
        <v>0</v>
      </c>
      <c r="O2038" s="17">
        <v>22617000</v>
      </c>
      <c r="P2038" s="17">
        <v>43091000</v>
      </c>
      <c r="Q2038" s="17">
        <v>250850000</v>
      </c>
      <c r="R2038" s="17">
        <v>243200000</v>
      </c>
      <c r="S2038" s="17">
        <v>25799000</v>
      </c>
      <c r="T2038" s="17">
        <v>3732700</v>
      </c>
      <c r="U2038" s="17">
        <v>20925000</v>
      </c>
      <c r="V2038" s="17">
        <v>413680000</v>
      </c>
      <c r="W2038" s="17">
        <v>0</v>
      </c>
      <c r="X2038" s="17">
        <v>84498000</v>
      </c>
      <c r="Y2038" s="17">
        <v>72877000</v>
      </c>
      <c r="Z2038" s="17">
        <v>26544000</v>
      </c>
      <c r="AA2038" s="17">
        <v>8420400</v>
      </c>
      <c r="AB2038" s="17">
        <v>64452000</v>
      </c>
      <c r="AC2038" s="17">
        <v>2313200</v>
      </c>
      <c r="AD2038" s="17">
        <v>0</v>
      </c>
      <c r="AE2038" s="17">
        <v>449180000</v>
      </c>
      <c r="AF2038" s="17">
        <v>34699000</v>
      </c>
      <c r="AG2038" s="18">
        <v>323870000</v>
      </c>
      <c r="AH2038" s="18">
        <v>0</v>
      </c>
      <c r="AI2038" s="18">
        <v>197710000</v>
      </c>
      <c r="AJ2038" s="18">
        <v>129740000</v>
      </c>
      <c r="AK2038" s="18">
        <v>0</v>
      </c>
      <c r="AL2038" s="18">
        <v>7913200</v>
      </c>
      <c r="AM2038">
        <f t="shared" si="186"/>
        <v>100281592.5925926</v>
      </c>
      <c r="AN2038">
        <f t="shared" si="187"/>
        <v>109872200</v>
      </c>
      <c r="AO2038">
        <f t="shared" si="188"/>
        <v>0.87794029150454755</v>
      </c>
      <c r="AP2038">
        <f t="shared" si="189"/>
        <v>0.91271124627151001</v>
      </c>
      <c r="AQ2038">
        <f t="shared" si="190"/>
        <v>0</v>
      </c>
      <c r="AR2038">
        <f t="shared" si="191"/>
        <v>0</v>
      </c>
    </row>
    <row r="2039" spans="1:44" x14ac:dyDescent="0.25">
      <c r="A2039" t="s">
        <v>15707</v>
      </c>
      <c r="B2039" s="16">
        <v>8</v>
      </c>
      <c r="C2039" t="s">
        <v>15708</v>
      </c>
      <c r="D2039" t="s">
        <v>15709</v>
      </c>
      <c r="E2039" t="s">
        <v>15710</v>
      </c>
      <c r="F2039" s="17">
        <v>958180000</v>
      </c>
      <c r="G2039" s="17">
        <v>652860000</v>
      </c>
      <c r="H2039" s="17">
        <v>131360000</v>
      </c>
      <c r="I2039" s="17">
        <v>101990000</v>
      </c>
      <c r="J2039" s="17">
        <v>24994000</v>
      </c>
      <c r="K2039" s="17">
        <v>8769400</v>
      </c>
      <c r="L2039" s="17">
        <v>76265000</v>
      </c>
      <c r="M2039" s="17">
        <v>595960000</v>
      </c>
      <c r="N2039" s="17">
        <v>23578000</v>
      </c>
      <c r="O2039" s="17">
        <v>1118000000</v>
      </c>
      <c r="P2039" s="17">
        <v>437090000</v>
      </c>
      <c r="Q2039" s="17">
        <v>789940000</v>
      </c>
      <c r="R2039" s="17">
        <v>269070000</v>
      </c>
      <c r="S2039" s="17">
        <v>824450000</v>
      </c>
      <c r="T2039" s="17">
        <v>44742000</v>
      </c>
      <c r="U2039" s="17">
        <v>10666000</v>
      </c>
      <c r="V2039" s="17">
        <v>1559400000</v>
      </c>
      <c r="W2039" s="17">
        <v>11102000</v>
      </c>
      <c r="X2039" s="17">
        <v>330990000</v>
      </c>
      <c r="Y2039" s="17">
        <v>242740000</v>
      </c>
      <c r="Z2039" s="17">
        <v>136400000</v>
      </c>
      <c r="AA2039" s="17">
        <v>111790000</v>
      </c>
      <c r="AB2039" s="17">
        <v>411480000</v>
      </c>
      <c r="AC2039" s="17">
        <v>207270000</v>
      </c>
      <c r="AD2039" s="17">
        <v>25287000</v>
      </c>
      <c r="AE2039" s="17">
        <v>1759600000</v>
      </c>
      <c r="AF2039" s="17">
        <v>842600000</v>
      </c>
      <c r="AG2039" s="18">
        <v>50998000</v>
      </c>
      <c r="AH2039" s="18">
        <v>5721100</v>
      </c>
      <c r="AI2039" s="18">
        <v>3170200000</v>
      </c>
      <c r="AJ2039" s="18">
        <v>667300000</v>
      </c>
      <c r="AK2039" s="18">
        <v>2057700</v>
      </c>
      <c r="AL2039" s="18">
        <v>181230000</v>
      </c>
      <c r="AM2039">
        <f t="shared" si="186"/>
        <v>433576792.5925926</v>
      </c>
      <c r="AN2039">
        <f t="shared" si="187"/>
        <v>679584466.66666663</v>
      </c>
      <c r="AO2039">
        <f t="shared" si="188"/>
        <v>0.6530801779643074</v>
      </c>
      <c r="AP2039">
        <f t="shared" si="189"/>
        <v>0.6380028000334802</v>
      </c>
      <c r="AQ2039">
        <f t="shared" si="190"/>
        <v>0</v>
      </c>
      <c r="AR2039">
        <f t="shared" si="191"/>
        <v>0</v>
      </c>
    </row>
    <row r="2040" spans="1:44" x14ac:dyDescent="0.25">
      <c r="A2040" t="s">
        <v>6054</v>
      </c>
      <c r="B2040" s="16">
        <v>7</v>
      </c>
      <c r="C2040" t="s">
        <v>6055</v>
      </c>
      <c r="D2040" t="s">
        <v>1209</v>
      </c>
      <c r="E2040" t="s">
        <v>6056</v>
      </c>
      <c r="F2040" s="17">
        <v>3509700000</v>
      </c>
      <c r="G2040" s="17">
        <v>1495900000</v>
      </c>
      <c r="H2040" s="17">
        <v>163850000</v>
      </c>
      <c r="I2040" s="17">
        <v>298500000</v>
      </c>
      <c r="J2040" s="17">
        <v>1117800000</v>
      </c>
      <c r="K2040" s="17">
        <v>55687000</v>
      </c>
      <c r="L2040" s="17">
        <v>65242000</v>
      </c>
      <c r="M2040" s="17">
        <v>441270000</v>
      </c>
      <c r="N2040" s="17">
        <v>1031000000</v>
      </c>
      <c r="O2040" s="17">
        <v>159200000</v>
      </c>
      <c r="P2040" s="17">
        <v>444560000</v>
      </c>
      <c r="Q2040" s="17">
        <v>828880000</v>
      </c>
      <c r="R2040" s="17">
        <v>1086100000</v>
      </c>
      <c r="S2040" s="17">
        <v>270380000</v>
      </c>
      <c r="T2040" s="17">
        <v>9720600</v>
      </c>
      <c r="U2040" s="17">
        <v>54272000</v>
      </c>
      <c r="V2040" s="17">
        <v>1660700000</v>
      </c>
      <c r="W2040" s="17">
        <v>101690000</v>
      </c>
      <c r="X2040" s="17">
        <v>222720000</v>
      </c>
      <c r="Y2040" s="17">
        <v>391840000</v>
      </c>
      <c r="Z2040" s="17">
        <v>330030000</v>
      </c>
      <c r="AA2040" s="17">
        <v>110080000</v>
      </c>
      <c r="AB2040" s="17">
        <v>198160000</v>
      </c>
      <c r="AC2040" s="17">
        <v>942760000</v>
      </c>
      <c r="AD2040" s="17">
        <v>42766000</v>
      </c>
      <c r="AE2040" s="17">
        <v>700430000</v>
      </c>
      <c r="AF2040" s="17">
        <v>399190000</v>
      </c>
      <c r="AG2040" s="18">
        <v>72878000</v>
      </c>
      <c r="AH2040" s="18">
        <v>3202200</v>
      </c>
      <c r="AI2040" s="18">
        <v>304610000</v>
      </c>
      <c r="AJ2040" s="18">
        <v>905230000</v>
      </c>
      <c r="AK2040" s="18">
        <v>43448000</v>
      </c>
      <c r="AL2040" s="18">
        <v>241730000</v>
      </c>
      <c r="AM2040">
        <f t="shared" si="186"/>
        <v>597497318.51851857</v>
      </c>
      <c r="AN2040">
        <f t="shared" si="187"/>
        <v>261849700</v>
      </c>
      <c r="AO2040">
        <f t="shared" si="188"/>
        <v>0.10824262256176358</v>
      </c>
      <c r="AP2040">
        <f t="shared" si="189"/>
        <v>2.2818331222778507</v>
      </c>
      <c r="AQ2040">
        <f t="shared" si="190"/>
        <v>1</v>
      </c>
      <c r="AR2040">
        <f t="shared" si="191"/>
        <v>0</v>
      </c>
    </row>
    <row r="2041" spans="1:44" x14ac:dyDescent="0.25">
      <c r="A2041" t="s">
        <v>8982</v>
      </c>
      <c r="B2041" s="16">
        <v>3</v>
      </c>
      <c r="C2041" t="s">
        <v>8983</v>
      </c>
      <c r="D2041" t="s">
        <v>3108</v>
      </c>
      <c r="E2041" t="s">
        <v>8984</v>
      </c>
      <c r="F2041" s="17">
        <v>9075900</v>
      </c>
      <c r="G2041" s="17">
        <v>23346000</v>
      </c>
      <c r="H2041" s="17">
        <v>0</v>
      </c>
      <c r="I2041" s="17">
        <v>8174600</v>
      </c>
      <c r="J2041" s="17">
        <v>0</v>
      </c>
      <c r="K2041" s="17">
        <v>0</v>
      </c>
      <c r="L2041" s="17">
        <v>0</v>
      </c>
      <c r="M2041" s="17">
        <v>7172800</v>
      </c>
      <c r="N2041" s="17">
        <v>0</v>
      </c>
      <c r="O2041" s="17">
        <v>0</v>
      </c>
      <c r="P2041" s="17">
        <v>0</v>
      </c>
      <c r="Q2041" s="17">
        <v>93325000</v>
      </c>
      <c r="R2041" s="17">
        <v>0</v>
      </c>
      <c r="S2041" s="17">
        <v>0</v>
      </c>
      <c r="T2041" s="17">
        <v>0</v>
      </c>
      <c r="U2041" s="17">
        <v>0</v>
      </c>
      <c r="V2041" s="17">
        <v>28211000</v>
      </c>
      <c r="W2041" s="17">
        <v>0</v>
      </c>
      <c r="X2041" s="17">
        <v>0</v>
      </c>
      <c r="Y2041" s="17">
        <v>935520</v>
      </c>
      <c r="Z2041" s="17">
        <v>0</v>
      </c>
      <c r="AA2041" s="17">
        <v>125800000</v>
      </c>
      <c r="AB2041" s="17">
        <v>0</v>
      </c>
      <c r="AC2041" s="17">
        <v>0</v>
      </c>
      <c r="AD2041" s="17">
        <v>0</v>
      </c>
      <c r="AE2041" s="17">
        <v>52807000</v>
      </c>
      <c r="AF2041" s="17">
        <v>0</v>
      </c>
      <c r="AG2041" s="18">
        <v>0</v>
      </c>
      <c r="AH2041" s="18">
        <v>0</v>
      </c>
      <c r="AI2041" s="18">
        <v>8784700</v>
      </c>
      <c r="AJ2041" s="18">
        <v>16666000</v>
      </c>
      <c r="AK2041" s="18">
        <v>0</v>
      </c>
      <c r="AL2041" s="18">
        <v>0</v>
      </c>
      <c r="AM2041">
        <f t="shared" si="186"/>
        <v>12920289.629629629</v>
      </c>
      <c r="AN2041">
        <f t="shared" si="187"/>
        <v>4241783.333333333</v>
      </c>
      <c r="AO2041">
        <f t="shared" si="188"/>
        <v>0.19508129940965632</v>
      </c>
      <c r="AP2041">
        <f t="shared" si="189"/>
        <v>3.0459569983449484</v>
      </c>
      <c r="AQ2041">
        <f t="shared" si="190"/>
        <v>1</v>
      </c>
      <c r="AR2041">
        <f t="shared" si="191"/>
        <v>0</v>
      </c>
    </row>
    <row r="2042" spans="1:44" x14ac:dyDescent="0.25">
      <c r="A2042" t="s">
        <v>15651</v>
      </c>
      <c r="B2042" s="16">
        <v>3</v>
      </c>
      <c r="C2042" t="s">
        <v>15652</v>
      </c>
      <c r="D2042" t="s">
        <v>15653</v>
      </c>
      <c r="E2042" t="s">
        <v>15654</v>
      </c>
      <c r="F2042" s="17">
        <v>135200000</v>
      </c>
      <c r="G2042" s="17">
        <v>176970000</v>
      </c>
      <c r="H2042" s="17">
        <v>20707000</v>
      </c>
      <c r="I2042" s="17">
        <v>274430000</v>
      </c>
      <c r="J2042" s="17">
        <v>233790000</v>
      </c>
      <c r="K2042" s="17">
        <v>155050000</v>
      </c>
      <c r="L2042" s="17">
        <v>80365000</v>
      </c>
      <c r="M2042" s="17">
        <v>166510000</v>
      </c>
      <c r="N2042" s="17">
        <v>103210000</v>
      </c>
      <c r="O2042" s="17">
        <v>658270000</v>
      </c>
      <c r="P2042" s="17">
        <v>337250000</v>
      </c>
      <c r="Q2042" s="17">
        <v>953880000</v>
      </c>
      <c r="R2042" s="17">
        <v>280320000</v>
      </c>
      <c r="S2042" s="17">
        <v>607310000</v>
      </c>
      <c r="T2042" s="17">
        <v>76964000</v>
      </c>
      <c r="U2042" s="17">
        <v>69815000</v>
      </c>
      <c r="V2042" s="17">
        <v>847310000</v>
      </c>
      <c r="W2042" s="17">
        <v>11781000</v>
      </c>
      <c r="X2042" s="17">
        <v>355930000</v>
      </c>
      <c r="Y2042" s="17">
        <v>272740000</v>
      </c>
      <c r="Z2042" s="17">
        <v>257590000</v>
      </c>
      <c r="AA2042" s="17">
        <v>283040000</v>
      </c>
      <c r="AB2042" s="17">
        <v>532640000</v>
      </c>
      <c r="AC2042" s="17">
        <v>7473800</v>
      </c>
      <c r="AD2042" s="17">
        <v>22814000</v>
      </c>
      <c r="AE2042" s="17">
        <v>1296800000</v>
      </c>
      <c r="AF2042" s="17">
        <v>670180000</v>
      </c>
      <c r="AG2042" s="18">
        <v>158380000</v>
      </c>
      <c r="AH2042" s="18">
        <v>27937000</v>
      </c>
      <c r="AI2042" s="18">
        <v>483070000</v>
      </c>
      <c r="AJ2042" s="18">
        <v>1359100000</v>
      </c>
      <c r="AK2042" s="18">
        <v>51909000</v>
      </c>
      <c r="AL2042" s="18">
        <v>143320000</v>
      </c>
      <c r="AM2042">
        <f t="shared" si="186"/>
        <v>329197770.37037039</v>
      </c>
      <c r="AN2042">
        <f t="shared" si="187"/>
        <v>370619333.33333331</v>
      </c>
      <c r="AO2042">
        <f t="shared" si="188"/>
        <v>0.85544636780891847</v>
      </c>
      <c r="AP2042">
        <f t="shared" si="189"/>
        <v>0.88823690715101322</v>
      </c>
      <c r="AQ2042">
        <f t="shared" si="190"/>
        <v>0</v>
      </c>
      <c r="AR2042">
        <f t="shared" si="191"/>
        <v>0</v>
      </c>
    </row>
    <row r="2043" spans="1:44" x14ac:dyDescent="0.25">
      <c r="A2043" t="s">
        <v>11043</v>
      </c>
      <c r="B2043" s="16">
        <v>2</v>
      </c>
      <c r="C2043" t="s">
        <v>11044</v>
      </c>
      <c r="D2043" t="s">
        <v>11045</v>
      </c>
      <c r="E2043" t="s">
        <v>11046</v>
      </c>
      <c r="F2043" s="17">
        <v>14220000000</v>
      </c>
      <c r="G2043" s="17">
        <v>195040000</v>
      </c>
      <c r="H2043" s="17">
        <v>22215000</v>
      </c>
      <c r="I2043" s="17">
        <v>796460000</v>
      </c>
      <c r="J2043" s="17">
        <v>38913000</v>
      </c>
      <c r="K2043" s="17">
        <v>147000000</v>
      </c>
      <c r="L2043" s="17">
        <v>159870000</v>
      </c>
      <c r="M2043" s="17">
        <v>294280000</v>
      </c>
      <c r="N2043" s="17">
        <v>0</v>
      </c>
      <c r="O2043" s="17">
        <v>480890000</v>
      </c>
      <c r="P2043" s="17">
        <v>6382400000</v>
      </c>
      <c r="Q2043" s="17">
        <v>307470000</v>
      </c>
      <c r="R2043" s="17">
        <v>88859000</v>
      </c>
      <c r="S2043" s="17">
        <v>1288300000</v>
      </c>
      <c r="T2043" s="17">
        <v>389520</v>
      </c>
      <c r="U2043" s="17">
        <v>168710</v>
      </c>
      <c r="V2043" s="17">
        <v>8866900000</v>
      </c>
      <c r="W2043" s="17">
        <v>87673000</v>
      </c>
      <c r="X2043" s="17">
        <v>160730000</v>
      </c>
      <c r="Y2043" s="17">
        <v>268460000</v>
      </c>
      <c r="Z2043" s="17">
        <v>290830000</v>
      </c>
      <c r="AA2043" s="17">
        <v>157730000</v>
      </c>
      <c r="AB2043" s="17">
        <v>350450000</v>
      </c>
      <c r="AC2043" s="17">
        <v>29222000000</v>
      </c>
      <c r="AD2043" s="17">
        <v>74280000</v>
      </c>
      <c r="AE2043" s="17">
        <v>87791000</v>
      </c>
      <c r="AF2043" s="17">
        <v>43844000</v>
      </c>
      <c r="AG2043" s="18">
        <v>170270000</v>
      </c>
      <c r="AH2043" s="18">
        <v>3284600</v>
      </c>
      <c r="AI2043" s="18">
        <v>14400000</v>
      </c>
      <c r="AJ2043" s="18">
        <v>47914000000</v>
      </c>
      <c r="AK2043" s="18">
        <v>0</v>
      </c>
      <c r="AL2043" s="18">
        <v>34026000</v>
      </c>
      <c r="AM2043">
        <f t="shared" si="186"/>
        <v>2371590490</v>
      </c>
      <c r="AN2043">
        <f t="shared" si="187"/>
        <v>8022663433.333333</v>
      </c>
      <c r="AO2043">
        <f t="shared" si="188"/>
        <v>0.51365077434626816</v>
      </c>
      <c r="AP2043">
        <f t="shared" si="189"/>
        <v>0.29561136519155073</v>
      </c>
      <c r="AQ2043">
        <f t="shared" si="190"/>
        <v>0</v>
      </c>
      <c r="AR2043">
        <f t="shared" si="191"/>
        <v>0</v>
      </c>
    </row>
    <row r="2044" spans="1:44" x14ac:dyDescent="0.25">
      <c r="A2044" t="s">
        <v>18743</v>
      </c>
      <c r="B2044" s="16">
        <v>6</v>
      </c>
      <c r="C2044" t="s">
        <v>18744</v>
      </c>
      <c r="D2044" t="s">
        <v>18745</v>
      </c>
      <c r="E2044" t="s">
        <v>18746</v>
      </c>
      <c r="F2044" s="17">
        <v>66659000</v>
      </c>
      <c r="G2044" s="17">
        <v>19459000</v>
      </c>
      <c r="H2044" s="17">
        <v>38532000</v>
      </c>
      <c r="I2044" s="17">
        <v>136300000</v>
      </c>
      <c r="J2044" s="17">
        <v>12231000</v>
      </c>
      <c r="K2044" s="17">
        <v>6098100</v>
      </c>
      <c r="L2044" s="17">
        <v>133640</v>
      </c>
      <c r="M2044" s="17">
        <v>21240000</v>
      </c>
      <c r="N2044" s="17">
        <v>2109600</v>
      </c>
      <c r="O2044" s="17">
        <v>20323000</v>
      </c>
      <c r="P2044" s="17">
        <v>2135600</v>
      </c>
      <c r="Q2044" s="17">
        <v>183770000</v>
      </c>
      <c r="R2044" s="17">
        <v>249610000</v>
      </c>
      <c r="S2044" s="17">
        <v>96418000</v>
      </c>
      <c r="T2044" s="17">
        <v>4390000</v>
      </c>
      <c r="U2044" s="17">
        <v>43676000</v>
      </c>
      <c r="V2044" s="17">
        <v>433090000</v>
      </c>
      <c r="W2044" s="17">
        <v>35667000</v>
      </c>
      <c r="X2044" s="17">
        <v>917360000</v>
      </c>
      <c r="Y2044" s="17">
        <v>14056000</v>
      </c>
      <c r="Z2044" s="17">
        <v>11611000</v>
      </c>
      <c r="AA2044" s="17">
        <v>78455000</v>
      </c>
      <c r="AB2044" s="17">
        <v>48505000</v>
      </c>
      <c r="AC2044" s="17">
        <v>65628000</v>
      </c>
      <c r="AD2044" s="17">
        <v>2735200</v>
      </c>
      <c r="AE2044" s="17">
        <v>727450000</v>
      </c>
      <c r="AF2044" s="17">
        <v>326790000</v>
      </c>
      <c r="AG2044" s="18">
        <v>8873700</v>
      </c>
      <c r="AH2044" s="18">
        <v>541170</v>
      </c>
      <c r="AI2044" s="18">
        <v>195630000</v>
      </c>
      <c r="AJ2044" s="18">
        <v>331600000</v>
      </c>
      <c r="AK2044" s="18">
        <v>19954000</v>
      </c>
      <c r="AL2044" s="18">
        <v>45352000</v>
      </c>
      <c r="AM2044">
        <f t="shared" si="186"/>
        <v>132016005.18518518</v>
      </c>
      <c r="AN2044">
        <f t="shared" si="187"/>
        <v>100325145</v>
      </c>
      <c r="AO2044">
        <f t="shared" si="188"/>
        <v>0.65935147495990565</v>
      </c>
      <c r="AP2044">
        <f t="shared" si="189"/>
        <v>1.3158815288548567</v>
      </c>
      <c r="AQ2044">
        <f t="shared" si="190"/>
        <v>0</v>
      </c>
      <c r="AR2044">
        <f t="shared" si="191"/>
        <v>0</v>
      </c>
    </row>
    <row r="2045" spans="1:44" x14ac:dyDescent="0.25">
      <c r="A2045" t="s">
        <v>20370</v>
      </c>
      <c r="B2045" s="16">
        <v>1</v>
      </c>
      <c r="C2045" t="s">
        <v>20371</v>
      </c>
      <c r="D2045" t="s">
        <v>20372</v>
      </c>
      <c r="E2045" t="s">
        <v>20373</v>
      </c>
      <c r="F2045" s="17">
        <v>16528000</v>
      </c>
      <c r="G2045" s="17">
        <v>29345000</v>
      </c>
      <c r="H2045" s="17">
        <v>4385200</v>
      </c>
      <c r="I2045" s="17">
        <v>22353000</v>
      </c>
      <c r="J2045" s="17">
        <v>23120000</v>
      </c>
      <c r="K2045" s="17">
        <v>40289000</v>
      </c>
      <c r="L2045" s="17">
        <v>9701800</v>
      </c>
      <c r="M2045" s="17">
        <v>21280000</v>
      </c>
      <c r="N2045" s="17">
        <v>8702700</v>
      </c>
      <c r="O2045" s="17">
        <v>14822000</v>
      </c>
      <c r="P2045" s="17">
        <v>4697000</v>
      </c>
      <c r="Q2045" s="17">
        <v>678390000</v>
      </c>
      <c r="R2045" s="17">
        <v>86512000</v>
      </c>
      <c r="S2045" s="17">
        <v>35754000</v>
      </c>
      <c r="T2045" s="17">
        <v>8469300</v>
      </c>
      <c r="U2045" s="17">
        <v>13181000</v>
      </c>
      <c r="V2045" s="17">
        <v>47938000</v>
      </c>
      <c r="W2045" s="17">
        <v>56380000</v>
      </c>
      <c r="X2045" s="17">
        <v>10825000</v>
      </c>
      <c r="Y2045" s="17">
        <v>49172000</v>
      </c>
      <c r="Z2045" s="17">
        <v>111790000</v>
      </c>
      <c r="AA2045" s="17">
        <v>409200000</v>
      </c>
      <c r="AB2045" s="17">
        <v>15261000</v>
      </c>
      <c r="AC2045" s="17">
        <v>73295000</v>
      </c>
      <c r="AD2045" s="17">
        <v>4371100</v>
      </c>
      <c r="AE2045" s="17">
        <v>396950000</v>
      </c>
      <c r="AF2045" s="17">
        <v>28984000</v>
      </c>
      <c r="AG2045" s="18">
        <v>72032000</v>
      </c>
      <c r="AH2045" s="18">
        <v>4780200</v>
      </c>
      <c r="AI2045" s="18">
        <v>796880000</v>
      </c>
      <c r="AJ2045" s="18">
        <v>132970000</v>
      </c>
      <c r="AK2045" s="18">
        <v>8973100</v>
      </c>
      <c r="AL2045" s="18">
        <v>27388000</v>
      </c>
      <c r="AM2045">
        <f t="shared" si="186"/>
        <v>82285040.740740746</v>
      </c>
      <c r="AN2045">
        <f t="shared" si="187"/>
        <v>173837216.66666666</v>
      </c>
      <c r="AO2045">
        <f t="shared" si="188"/>
        <v>0.50870090898423737</v>
      </c>
      <c r="AP2045">
        <f t="shared" si="189"/>
        <v>0.47334536481058909</v>
      </c>
      <c r="AQ2045">
        <f t="shared" si="190"/>
        <v>0</v>
      </c>
      <c r="AR2045">
        <f t="shared" si="191"/>
        <v>0</v>
      </c>
    </row>
    <row r="2046" spans="1:44" x14ac:dyDescent="0.25">
      <c r="A2046" t="s">
        <v>4186</v>
      </c>
      <c r="B2046" s="16">
        <v>1</v>
      </c>
      <c r="C2046" t="s">
        <v>4187</v>
      </c>
      <c r="D2046" t="s">
        <v>4188</v>
      </c>
      <c r="E2046" t="s">
        <v>4189</v>
      </c>
      <c r="F2046" s="17">
        <v>57027000</v>
      </c>
      <c r="G2046" s="17">
        <v>276900000</v>
      </c>
      <c r="H2046" s="17">
        <v>5567900</v>
      </c>
      <c r="I2046" s="17">
        <v>717670000</v>
      </c>
      <c r="J2046" s="17">
        <v>57526000</v>
      </c>
      <c r="K2046" s="17">
        <v>95980000</v>
      </c>
      <c r="L2046" s="17">
        <v>23688000</v>
      </c>
      <c r="M2046" s="17">
        <v>19712000</v>
      </c>
      <c r="N2046" s="17">
        <v>0</v>
      </c>
      <c r="O2046" s="17">
        <v>193910000</v>
      </c>
      <c r="P2046" s="17">
        <v>11505000</v>
      </c>
      <c r="Q2046" s="17">
        <v>225760000</v>
      </c>
      <c r="R2046" s="17">
        <v>108480000</v>
      </c>
      <c r="S2046" s="17">
        <v>341290000</v>
      </c>
      <c r="T2046" s="17">
        <v>3770900000</v>
      </c>
      <c r="U2046" s="17">
        <v>177830000</v>
      </c>
      <c r="V2046" s="17">
        <v>113430000</v>
      </c>
      <c r="W2046" s="17">
        <v>42376000</v>
      </c>
      <c r="X2046" s="17">
        <v>79989000</v>
      </c>
      <c r="Y2046" s="17">
        <v>108090000</v>
      </c>
      <c r="Z2046" s="17">
        <v>3100400</v>
      </c>
      <c r="AA2046" s="17">
        <v>80246000</v>
      </c>
      <c r="AB2046" s="17">
        <v>255150000</v>
      </c>
      <c r="AC2046" s="17">
        <v>24261000</v>
      </c>
      <c r="AD2046" s="17">
        <v>12101000</v>
      </c>
      <c r="AE2046" s="17">
        <v>654220000</v>
      </c>
      <c r="AF2046" s="17">
        <v>916090000</v>
      </c>
      <c r="AG2046" s="18">
        <v>1262600000</v>
      </c>
      <c r="AH2046" s="18">
        <v>79606000</v>
      </c>
      <c r="AI2046" s="18">
        <v>117960000</v>
      </c>
      <c r="AJ2046" s="18">
        <v>1160500000</v>
      </c>
      <c r="AK2046" s="18">
        <v>38155000</v>
      </c>
      <c r="AL2046" s="18">
        <v>2468000000</v>
      </c>
      <c r="AM2046">
        <f t="shared" si="186"/>
        <v>310103677.77777779</v>
      </c>
      <c r="AN2046">
        <f t="shared" si="187"/>
        <v>854470166.66666663</v>
      </c>
      <c r="AO2046">
        <f t="shared" si="188"/>
        <v>0.23912779772613141</v>
      </c>
      <c r="AP2046">
        <f t="shared" si="189"/>
        <v>0.36291925672198561</v>
      </c>
      <c r="AQ2046">
        <f t="shared" si="190"/>
        <v>0</v>
      </c>
      <c r="AR2046">
        <f t="shared" si="191"/>
        <v>1</v>
      </c>
    </row>
    <row r="2047" spans="1:44" x14ac:dyDescent="0.25">
      <c r="A2047" t="s">
        <v>5069</v>
      </c>
      <c r="B2047" s="16">
        <v>6</v>
      </c>
      <c r="C2047" t="s">
        <v>5070</v>
      </c>
      <c r="D2047" t="s">
        <v>556</v>
      </c>
      <c r="E2047" t="s">
        <v>5071</v>
      </c>
      <c r="F2047" s="17">
        <v>942400000</v>
      </c>
      <c r="G2047" s="17">
        <v>249780000</v>
      </c>
      <c r="H2047" s="17">
        <v>35180000</v>
      </c>
      <c r="I2047" s="17">
        <v>269580000</v>
      </c>
      <c r="J2047" s="17">
        <v>48061000</v>
      </c>
      <c r="K2047" s="17">
        <v>129190000</v>
      </c>
      <c r="L2047" s="17">
        <v>24630000</v>
      </c>
      <c r="M2047" s="17">
        <v>22100000</v>
      </c>
      <c r="N2047" s="17">
        <v>91059000</v>
      </c>
      <c r="O2047" s="17">
        <v>18952000</v>
      </c>
      <c r="P2047" s="17">
        <v>24766000</v>
      </c>
      <c r="Q2047" s="17">
        <v>1749200000</v>
      </c>
      <c r="R2047" s="17">
        <v>5069600000</v>
      </c>
      <c r="S2047" s="17">
        <v>710710000</v>
      </c>
      <c r="T2047" s="17">
        <v>1520400000</v>
      </c>
      <c r="U2047" s="17">
        <v>54364000</v>
      </c>
      <c r="V2047" s="17">
        <v>1123300000</v>
      </c>
      <c r="W2047" s="17">
        <v>37837000</v>
      </c>
      <c r="X2047" s="17">
        <v>39266000</v>
      </c>
      <c r="Y2047" s="17">
        <v>35014000</v>
      </c>
      <c r="Z2047" s="17">
        <v>12957000</v>
      </c>
      <c r="AA2047" s="17">
        <v>8486300</v>
      </c>
      <c r="AB2047" s="17">
        <v>318190000</v>
      </c>
      <c r="AC2047" s="17">
        <v>347220000</v>
      </c>
      <c r="AD2047" s="17">
        <v>0</v>
      </c>
      <c r="AE2047" s="17">
        <v>904600000</v>
      </c>
      <c r="AF2047" s="17">
        <v>809030000</v>
      </c>
      <c r="AG2047" s="18">
        <v>1876300</v>
      </c>
      <c r="AH2047" s="18">
        <v>546630000</v>
      </c>
      <c r="AI2047" s="18">
        <v>170630000</v>
      </c>
      <c r="AJ2047" s="18">
        <v>194700000</v>
      </c>
      <c r="AK2047" s="18">
        <v>3482600</v>
      </c>
      <c r="AL2047" s="18">
        <v>178080000</v>
      </c>
      <c r="AM2047">
        <f t="shared" si="186"/>
        <v>540587862.96296299</v>
      </c>
      <c r="AN2047">
        <f t="shared" si="187"/>
        <v>182566483.33333334</v>
      </c>
      <c r="AO2047">
        <f t="shared" si="188"/>
        <v>0.10534018098952297</v>
      </c>
      <c r="AP2047">
        <f t="shared" si="189"/>
        <v>2.9610465902218612</v>
      </c>
      <c r="AQ2047">
        <f t="shared" si="190"/>
        <v>1</v>
      </c>
      <c r="AR2047">
        <f t="shared" si="191"/>
        <v>0</v>
      </c>
    </row>
    <row r="2048" spans="1:44" x14ac:dyDescent="0.25">
      <c r="A2048" t="s">
        <v>21791</v>
      </c>
      <c r="B2048" s="16">
        <v>8</v>
      </c>
      <c r="C2048" t="s">
        <v>21792</v>
      </c>
      <c r="D2048" t="s">
        <v>21793</v>
      </c>
      <c r="E2048" t="s">
        <v>21794</v>
      </c>
      <c r="F2048" s="17">
        <v>118910000</v>
      </c>
      <c r="G2048" s="17">
        <v>484290000</v>
      </c>
      <c r="H2048" s="17">
        <v>6993100</v>
      </c>
      <c r="I2048" s="17">
        <v>6051500</v>
      </c>
      <c r="J2048" s="17">
        <v>0</v>
      </c>
      <c r="K2048" s="17">
        <v>1885900</v>
      </c>
      <c r="L2048" s="17">
        <v>10066000</v>
      </c>
      <c r="M2048" s="17">
        <v>35688000</v>
      </c>
      <c r="N2048" s="17">
        <v>0</v>
      </c>
      <c r="O2048" s="17">
        <v>14677000</v>
      </c>
      <c r="P2048" s="17">
        <v>10219000</v>
      </c>
      <c r="Q2048" s="17">
        <v>90768000</v>
      </c>
      <c r="R2048" s="17">
        <v>50823000</v>
      </c>
      <c r="S2048" s="17">
        <v>96463000</v>
      </c>
      <c r="T2048" s="17">
        <v>341040000</v>
      </c>
      <c r="U2048" s="17">
        <v>15308000</v>
      </c>
      <c r="V2048" s="17">
        <v>190380000</v>
      </c>
      <c r="W2048" s="17">
        <v>0</v>
      </c>
      <c r="X2048" s="17">
        <v>0</v>
      </c>
      <c r="Y2048" s="17">
        <v>20358000</v>
      </c>
      <c r="Z2048" s="17">
        <v>171790</v>
      </c>
      <c r="AA2048" s="17">
        <v>1525500</v>
      </c>
      <c r="AB2048" s="17">
        <v>642290000</v>
      </c>
      <c r="AC2048" s="17">
        <v>4830500</v>
      </c>
      <c r="AD2048" s="17">
        <v>2428400</v>
      </c>
      <c r="AE2048" s="17">
        <v>18986000</v>
      </c>
      <c r="AF2048" s="17">
        <v>0</v>
      </c>
      <c r="AG2048" s="18">
        <v>15697000</v>
      </c>
      <c r="AH2048" s="18">
        <v>0</v>
      </c>
      <c r="AI2048" s="18">
        <v>145790000</v>
      </c>
      <c r="AJ2048" s="18">
        <v>254930000</v>
      </c>
      <c r="AK2048" s="18">
        <v>4788700</v>
      </c>
      <c r="AL2048" s="18">
        <v>3057800</v>
      </c>
      <c r="AM2048">
        <f t="shared" si="186"/>
        <v>80153803.333333328</v>
      </c>
      <c r="AN2048">
        <f t="shared" si="187"/>
        <v>70710583.333333328</v>
      </c>
      <c r="AO2048">
        <f t="shared" si="188"/>
        <v>0.86237984116527233</v>
      </c>
      <c r="AP2048">
        <f t="shared" si="189"/>
        <v>1.1335474769806972</v>
      </c>
      <c r="AQ2048">
        <f t="shared" si="190"/>
        <v>0</v>
      </c>
      <c r="AR2048">
        <f t="shared" si="191"/>
        <v>0</v>
      </c>
    </row>
    <row r="2049" spans="1:44" x14ac:dyDescent="0.25">
      <c r="A2049" t="s">
        <v>16650</v>
      </c>
      <c r="B2049" s="16">
        <v>2</v>
      </c>
      <c r="C2049" t="s">
        <v>16651</v>
      </c>
      <c r="D2049" t="s">
        <v>16652</v>
      </c>
      <c r="E2049" t="s">
        <v>16653</v>
      </c>
      <c r="F2049" s="17">
        <v>347410000</v>
      </c>
      <c r="G2049" s="17">
        <v>314800000</v>
      </c>
      <c r="H2049" s="17">
        <v>28540000</v>
      </c>
      <c r="I2049" s="17">
        <v>1278800000</v>
      </c>
      <c r="J2049" s="17">
        <v>331300000</v>
      </c>
      <c r="K2049" s="17">
        <v>10675000</v>
      </c>
      <c r="L2049" s="17">
        <v>22139000</v>
      </c>
      <c r="M2049" s="17">
        <v>164100000</v>
      </c>
      <c r="N2049" s="17">
        <v>415560</v>
      </c>
      <c r="O2049" s="17">
        <v>92669000</v>
      </c>
      <c r="P2049" s="17">
        <v>211990000</v>
      </c>
      <c r="Q2049" s="17">
        <v>464560000</v>
      </c>
      <c r="R2049" s="17">
        <v>249300000</v>
      </c>
      <c r="S2049" s="17">
        <v>106420000</v>
      </c>
      <c r="T2049" s="17">
        <v>35730000</v>
      </c>
      <c r="U2049" s="17">
        <v>0</v>
      </c>
      <c r="V2049" s="17">
        <v>362690000</v>
      </c>
      <c r="W2049" s="17">
        <v>31456000</v>
      </c>
      <c r="X2049" s="17">
        <v>80375000</v>
      </c>
      <c r="Y2049" s="17">
        <v>88551000</v>
      </c>
      <c r="Z2049" s="17">
        <v>43616000</v>
      </c>
      <c r="AA2049" s="17">
        <v>1526700000</v>
      </c>
      <c r="AB2049" s="17">
        <v>49233000</v>
      </c>
      <c r="AC2049" s="17">
        <v>273810000</v>
      </c>
      <c r="AD2049" s="17">
        <v>1522700</v>
      </c>
      <c r="AE2049" s="17">
        <v>668050000</v>
      </c>
      <c r="AF2049" s="17">
        <v>16409000</v>
      </c>
      <c r="AG2049" s="18">
        <v>615150000</v>
      </c>
      <c r="AH2049" s="18">
        <v>917620</v>
      </c>
      <c r="AI2049" s="18">
        <v>106600000</v>
      </c>
      <c r="AJ2049" s="18">
        <v>1335000000</v>
      </c>
      <c r="AK2049" s="18">
        <v>88539000</v>
      </c>
      <c r="AL2049" s="18">
        <v>628840000</v>
      </c>
      <c r="AM2049">
        <f t="shared" si="186"/>
        <v>251898565.18518519</v>
      </c>
      <c r="AN2049">
        <f t="shared" si="187"/>
        <v>462507770</v>
      </c>
      <c r="AO2049">
        <f t="shared" si="188"/>
        <v>0.3731357194527577</v>
      </c>
      <c r="AP2049">
        <f t="shared" si="189"/>
        <v>0.54463639645488593</v>
      </c>
      <c r="AQ2049">
        <f t="shared" si="190"/>
        <v>0</v>
      </c>
      <c r="AR2049">
        <f t="shared" si="191"/>
        <v>0</v>
      </c>
    </row>
    <row r="2050" spans="1:44" x14ac:dyDescent="0.25">
      <c r="A2050" t="s">
        <v>4392</v>
      </c>
      <c r="B2050" s="16">
        <v>2</v>
      </c>
      <c r="C2050" t="s">
        <v>4393</v>
      </c>
      <c r="D2050" t="s">
        <v>101</v>
      </c>
      <c r="E2050" t="s">
        <v>4394</v>
      </c>
      <c r="F2050" s="17">
        <v>632280000000</v>
      </c>
      <c r="G2050" s="17">
        <v>897810000000</v>
      </c>
      <c r="H2050" s="17">
        <v>140560000000</v>
      </c>
      <c r="I2050" s="17">
        <v>93337000000</v>
      </c>
      <c r="J2050" s="17">
        <v>151400000000</v>
      </c>
      <c r="K2050" s="17">
        <v>85275000000</v>
      </c>
      <c r="L2050" s="17">
        <v>68857000000</v>
      </c>
      <c r="M2050" s="17">
        <v>302230000000</v>
      </c>
      <c r="N2050" s="17">
        <v>18203000000</v>
      </c>
      <c r="O2050" s="17">
        <v>213610000000</v>
      </c>
      <c r="P2050" s="17">
        <v>690220000000</v>
      </c>
      <c r="Q2050" s="17">
        <v>572500000000</v>
      </c>
      <c r="R2050" s="17">
        <v>609550000000</v>
      </c>
      <c r="S2050" s="17">
        <v>149760000000</v>
      </c>
      <c r="T2050" s="17">
        <v>57297000000</v>
      </c>
      <c r="U2050" s="17">
        <v>38373000000</v>
      </c>
      <c r="V2050" s="17">
        <v>961550000000</v>
      </c>
      <c r="W2050" s="17">
        <v>172150000000</v>
      </c>
      <c r="X2050" s="17">
        <v>312080000000</v>
      </c>
      <c r="Y2050" s="17">
        <v>156590000000</v>
      </c>
      <c r="Z2050" s="17">
        <v>169520000000</v>
      </c>
      <c r="AA2050" s="17">
        <v>118330000000</v>
      </c>
      <c r="AB2050" s="17">
        <v>375840000000</v>
      </c>
      <c r="AC2050" s="17">
        <v>437520000000</v>
      </c>
      <c r="AD2050" s="17">
        <v>39294000000</v>
      </c>
      <c r="AE2050" s="17">
        <v>1325300000000</v>
      </c>
      <c r="AF2050" s="17">
        <v>390430000000</v>
      </c>
      <c r="AG2050" s="18">
        <v>109490000000</v>
      </c>
      <c r="AH2050" s="18">
        <v>19981000000</v>
      </c>
      <c r="AI2050" s="18">
        <v>94864000000</v>
      </c>
      <c r="AJ2050" s="18">
        <v>456110000000</v>
      </c>
      <c r="AK2050" s="18">
        <v>36753000000</v>
      </c>
      <c r="AL2050" s="18">
        <v>196870000000</v>
      </c>
      <c r="AM2050">
        <f t="shared" ref="AM2050:AM2113" si="192">AVERAGE(F2050:AF2050)</f>
        <v>339995037037.03705</v>
      </c>
      <c r="AN2050">
        <f t="shared" ref="AN2050:AN2113" si="193">AVERAGE(AG2050:AL2050)</f>
        <v>152344666666.66666</v>
      </c>
      <c r="AO2050">
        <f t="shared" ref="AO2050:AO2113" si="194">TTEST(F2050:AF2050,AG2050:AL2050,2,3)</f>
        <v>5.7410350977828269E-2</v>
      </c>
      <c r="AP2050">
        <f t="shared" ref="AP2050:AP2113" si="195">AM2050/AN2050</f>
        <v>2.2317488657542137</v>
      </c>
      <c r="AQ2050">
        <f t="shared" ref="AQ2050:AQ2113" si="196">(AP2050&gt;1)*AND(AO2050&lt;=0.25)</f>
        <v>1</v>
      </c>
      <c r="AR2050">
        <f t="shared" ref="AR2050:AR2113" si="197">(AP2050&lt;1)*AND(AO2050&lt;=0.25)</f>
        <v>0</v>
      </c>
    </row>
    <row r="2051" spans="1:44" x14ac:dyDescent="0.25">
      <c r="A2051" t="s">
        <v>5446</v>
      </c>
      <c r="B2051" s="16">
        <v>1</v>
      </c>
      <c r="C2051" t="s">
        <v>5447</v>
      </c>
      <c r="D2051" t="s">
        <v>806</v>
      </c>
      <c r="E2051" t="s">
        <v>5448</v>
      </c>
      <c r="F2051" s="17">
        <v>555840000</v>
      </c>
      <c r="G2051" s="17">
        <v>1615100000</v>
      </c>
      <c r="H2051" s="17">
        <v>93925000</v>
      </c>
      <c r="I2051" s="17">
        <v>100470000</v>
      </c>
      <c r="J2051" s="17">
        <v>223970000</v>
      </c>
      <c r="K2051" s="17">
        <v>158060000</v>
      </c>
      <c r="L2051" s="17">
        <v>96455000</v>
      </c>
      <c r="M2051" s="17">
        <v>714080000</v>
      </c>
      <c r="N2051" s="17">
        <v>30945000</v>
      </c>
      <c r="O2051" s="17">
        <v>336110000</v>
      </c>
      <c r="P2051" s="17">
        <v>1256400000</v>
      </c>
      <c r="Q2051" s="17">
        <v>1696700000</v>
      </c>
      <c r="R2051" s="17">
        <v>3640800000</v>
      </c>
      <c r="S2051" s="17">
        <v>1035500000</v>
      </c>
      <c r="T2051" s="17">
        <v>270020000</v>
      </c>
      <c r="U2051" s="17">
        <v>19739000</v>
      </c>
      <c r="V2051" s="17">
        <v>8519900000</v>
      </c>
      <c r="W2051" s="17">
        <v>390850000</v>
      </c>
      <c r="X2051" s="17">
        <v>717840000</v>
      </c>
      <c r="Y2051" s="17">
        <v>364620000</v>
      </c>
      <c r="Z2051" s="17">
        <v>390540000</v>
      </c>
      <c r="AA2051" s="17">
        <v>220910000</v>
      </c>
      <c r="AB2051" s="17">
        <v>239280000</v>
      </c>
      <c r="AC2051" s="17">
        <v>2972800000</v>
      </c>
      <c r="AD2051" s="17">
        <v>54443000</v>
      </c>
      <c r="AE2051" s="17">
        <v>1300800000</v>
      </c>
      <c r="AF2051" s="17">
        <v>1681300000</v>
      </c>
      <c r="AG2051" s="18">
        <v>263980000</v>
      </c>
      <c r="AH2051" s="18">
        <v>46118000</v>
      </c>
      <c r="AI2051" s="18">
        <v>766460000</v>
      </c>
      <c r="AJ2051" s="18">
        <v>1446800000</v>
      </c>
      <c r="AK2051" s="18">
        <v>40460000</v>
      </c>
      <c r="AL2051" s="18">
        <v>84254000</v>
      </c>
      <c r="AM2051">
        <f t="shared" si="192"/>
        <v>1062866555.5555556</v>
      </c>
      <c r="AN2051">
        <f t="shared" si="193"/>
        <v>441345333.33333331</v>
      </c>
      <c r="AO2051">
        <f t="shared" si="194"/>
        <v>0.13874796207139553</v>
      </c>
      <c r="AP2051">
        <f t="shared" si="195"/>
        <v>2.4082424244255192</v>
      </c>
      <c r="AQ2051">
        <f t="shared" si="196"/>
        <v>1</v>
      </c>
      <c r="AR2051">
        <f t="shared" si="197"/>
        <v>0</v>
      </c>
    </row>
    <row r="2052" spans="1:44" x14ac:dyDescent="0.25">
      <c r="A2052" t="s">
        <v>4416</v>
      </c>
      <c r="B2052" s="16">
        <v>1</v>
      </c>
      <c r="C2052" t="s">
        <v>4417</v>
      </c>
      <c r="D2052" t="s">
        <v>122</v>
      </c>
      <c r="E2052" t="s">
        <v>4418</v>
      </c>
      <c r="F2052" s="17">
        <v>86854000000</v>
      </c>
      <c r="G2052" s="17">
        <v>242660000000</v>
      </c>
      <c r="H2052" s="17">
        <v>38409000000</v>
      </c>
      <c r="I2052" s="17">
        <v>16233000000</v>
      </c>
      <c r="J2052" s="17">
        <v>43193000000</v>
      </c>
      <c r="K2052" s="17">
        <v>28654000000</v>
      </c>
      <c r="L2052" s="17">
        <v>14713000000</v>
      </c>
      <c r="M2052" s="17">
        <v>89616000000</v>
      </c>
      <c r="N2052" s="17">
        <v>4194100000</v>
      </c>
      <c r="O2052" s="17">
        <v>182550000000</v>
      </c>
      <c r="P2052" s="17">
        <v>200920000000</v>
      </c>
      <c r="Q2052" s="17">
        <v>247100000000</v>
      </c>
      <c r="R2052" s="17">
        <v>55686000000</v>
      </c>
      <c r="S2052" s="17">
        <v>98348000000</v>
      </c>
      <c r="T2052" s="17">
        <v>15386000000</v>
      </c>
      <c r="U2052" s="17">
        <v>15876000000</v>
      </c>
      <c r="V2052" s="17">
        <v>316270000000</v>
      </c>
      <c r="W2052" s="17">
        <v>34638000000</v>
      </c>
      <c r="X2052" s="17">
        <v>131220000000</v>
      </c>
      <c r="Y2052" s="17">
        <v>64861000000</v>
      </c>
      <c r="Z2052" s="17">
        <v>27186000000</v>
      </c>
      <c r="AA2052" s="17">
        <v>23448000000</v>
      </c>
      <c r="AB2052" s="17">
        <v>70560000000</v>
      </c>
      <c r="AC2052" s="17">
        <v>159080000000</v>
      </c>
      <c r="AD2052" s="17">
        <v>13782000000</v>
      </c>
      <c r="AE2052" s="17">
        <v>225340000000</v>
      </c>
      <c r="AF2052" s="17">
        <v>145500000000</v>
      </c>
      <c r="AG2052" s="18">
        <v>35487000000</v>
      </c>
      <c r="AH2052" s="18">
        <v>5597000000</v>
      </c>
      <c r="AI2052" s="18">
        <v>51419000000</v>
      </c>
      <c r="AJ2052" s="18">
        <v>54045000000</v>
      </c>
      <c r="AK2052" s="18">
        <v>18597000000</v>
      </c>
      <c r="AL2052" s="18">
        <v>27303000000</v>
      </c>
      <c r="AM2052">
        <f t="shared" si="192"/>
        <v>96010262962.962967</v>
      </c>
      <c r="AN2052">
        <f t="shared" si="193"/>
        <v>32074666666.666668</v>
      </c>
      <c r="AO2052">
        <f t="shared" si="194"/>
        <v>1.8008101609547896E-3</v>
      </c>
      <c r="AP2052">
        <f t="shared" si="195"/>
        <v>2.9933362663045489</v>
      </c>
      <c r="AQ2052">
        <f t="shared" si="196"/>
        <v>1</v>
      </c>
      <c r="AR2052">
        <f t="shared" si="197"/>
        <v>0</v>
      </c>
    </row>
    <row r="2053" spans="1:44" x14ac:dyDescent="0.25">
      <c r="A2053" t="s">
        <v>19251</v>
      </c>
      <c r="B2053" s="16">
        <v>7</v>
      </c>
      <c r="C2053" t="s">
        <v>19252</v>
      </c>
      <c r="D2053" t="s">
        <v>19253</v>
      </c>
      <c r="E2053" t="s">
        <v>19254</v>
      </c>
      <c r="F2053" s="17">
        <v>188750000</v>
      </c>
      <c r="G2053" s="17">
        <v>301500000</v>
      </c>
      <c r="H2053" s="17">
        <v>13347000</v>
      </c>
      <c r="I2053" s="17">
        <v>27456000</v>
      </c>
      <c r="J2053" s="17">
        <v>215220000</v>
      </c>
      <c r="K2053" s="17">
        <v>108500000</v>
      </c>
      <c r="L2053" s="17">
        <v>34418000</v>
      </c>
      <c r="M2053" s="17">
        <v>18189000</v>
      </c>
      <c r="N2053" s="17">
        <v>9971200</v>
      </c>
      <c r="O2053" s="17">
        <v>49923000</v>
      </c>
      <c r="P2053" s="17">
        <v>103130000</v>
      </c>
      <c r="Q2053" s="17">
        <v>1582400000</v>
      </c>
      <c r="R2053" s="17">
        <v>146770000</v>
      </c>
      <c r="S2053" s="17">
        <v>179290000</v>
      </c>
      <c r="T2053" s="17">
        <v>16516000</v>
      </c>
      <c r="U2053" s="17">
        <v>7934600</v>
      </c>
      <c r="V2053" s="17">
        <v>327780000</v>
      </c>
      <c r="W2053" s="17">
        <v>86776000</v>
      </c>
      <c r="X2053" s="17">
        <v>140150000</v>
      </c>
      <c r="Y2053" s="17">
        <v>699970000</v>
      </c>
      <c r="Z2053" s="17">
        <v>26195000</v>
      </c>
      <c r="AA2053" s="17">
        <v>44173000</v>
      </c>
      <c r="AB2053" s="17">
        <v>127030000</v>
      </c>
      <c r="AC2053" s="17">
        <v>318640000</v>
      </c>
      <c r="AD2053" s="17">
        <v>21818000</v>
      </c>
      <c r="AE2053" s="17">
        <v>46560000</v>
      </c>
      <c r="AF2053" s="17">
        <v>238370000</v>
      </c>
      <c r="AG2053" s="18">
        <v>32978000</v>
      </c>
      <c r="AH2053" s="18">
        <v>1065600000</v>
      </c>
      <c r="AI2053" s="18">
        <v>52912000</v>
      </c>
      <c r="AJ2053" s="18">
        <v>110210000</v>
      </c>
      <c r="AK2053" s="18">
        <v>79271000</v>
      </c>
      <c r="AL2053" s="18">
        <v>46557000</v>
      </c>
      <c r="AM2053">
        <f t="shared" si="192"/>
        <v>188176918.51851851</v>
      </c>
      <c r="AN2053">
        <f t="shared" si="193"/>
        <v>231254666.66666666</v>
      </c>
      <c r="AO2053">
        <f t="shared" si="194"/>
        <v>0.81634811351714021</v>
      </c>
      <c r="AP2053">
        <f t="shared" si="195"/>
        <v>0.81372160497742108</v>
      </c>
      <c r="AQ2053">
        <f t="shared" si="196"/>
        <v>0</v>
      </c>
      <c r="AR2053">
        <f t="shared" si="197"/>
        <v>0</v>
      </c>
    </row>
    <row r="2054" spans="1:44" x14ac:dyDescent="0.25">
      <c r="A2054" t="s">
        <v>22026</v>
      </c>
      <c r="B2054" s="16">
        <v>2</v>
      </c>
      <c r="C2054" t="s">
        <v>22027</v>
      </c>
      <c r="D2054" t="s">
        <v>22028</v>
      </c>
      <c r="E2054" t="s">
        <v>22029</v>
      </c>
      <c r="F2054" s="17">
        <v>123150000</v>
      </c>
      <c r="G2054" s="17">
        <v>41784000</v>
      </c>
      <c r="H2054" s="17">
        <v>154990</v>
      </c>
      <c r="I2054" s="17">
        <v>16112000</v>
      </c>
      <c r="J2054" s="17">
        <v>16842000</v>
      </c>
      <c r="K2054" s="17">
        <v>3266800</v>
      </c>
      <c r="L2054" s="17">
        <v>5914400</v>
      </c>
      <c r="M2054" s="17">
        <v>15175000</v>
      </c>
      <c r="N2054" s="17">
        <v>9659800</v>
      </c>
      <c r="O2054" s="17">
        <v>31565000</v>
      </c>
      <c r="P2054" s="17">
        <v>23786000</v>
      </c>
      <c r="Q2054" s="17">
        <v>226660000</v>
      </c>
      <c r="R2054" s="17">
        <v>98222000</v>
      </c>
      <c r="S2054" s="17">
        <v>135320000</v>
      </c>
      <c r="T2054" s="17">
        <v>25675000</v>
      </c>
      <c r="U2054" s="17">
        <v>5299500</v>
      </c>
      <c r="V2054" s="17">
        <v>109540000</v>
      </c>
      <c r="W2054" s="17">
        <v>35879000</v>
      </c>
      <c r="X2054" s="17">
        <v>22333000</v>
      </c>
      <c r="Y2054" s="17">
        <v>48456000</v>
      </c>
      <c r="Z2054" s="17">
        <v>74186000</v>
      </c>
      <c r="AA2054" s="17">
        <v>286740000</v>
      </c>
      <c r="AB2054" s="17">
        <v>27298000</v>
      </c>
      <c r="AC2054" s="17">
        <v>235870000</v>
      </c>
      <c r="AD2054" s="17">
        <v>3330700</v>
      </c>
      <c r="AE2054" s="17">
        <v>219130000</v>
      </c>
      <c r="AF2054" s="17">
        <v>69656000</v>
      </c>
      <c r="AG2054" s="18">
        <v>48487000</v>
      </c>
      <c r="AH2054" s="18">
        <v>3463000</v>
      </c>
      <c r="AI2054" s="18">
        <v>225040000</v>
      </c>
      <c r="AJ2054" s="18">
        <v>282690000</v>
      </c>
      <c r="AK2054" s="18">
        <v>315900</v>
      </c>
      <c r="AL2054" s="18">
        <v>268730000</v>
      </c>
      <c r="AM2054">
        <f t="shared" si="192"/>
        <v>70777970</v>
      </c>
      <c r="AN2054">
        <f t="shared" si="193"/>
        <v>138120983.33333334</v>
      </c>
      <c r="AO2054">
        <f t="shared" si="194"/>
        <v>0.28484378065405636</v>
      </c>
      <c r="AP2054">
        <f t="shared" si="195"/>
        <v>0.51243459387476609</v>
      </c>
      <c r="AQ2054">
        <f t="shared" si="196"/>
        <v>0</v>
      </c>
      <c r="AR2054">
        <f t="shared" si="197"/>
        <v>0</v>
      </c>
    </row>
    <row r="2055" spans="1:44" x14ac:dyDescent="0.25">
      <c r="A2055" t="s">
        <v>4897</v>
      </c>
      <c r="B2055" s="16">
        <v>2</v>
      </c>
      <c r="C2055" t="s">
        <v>4898</v>
      </c>
      <c r="D2055" t="s">
        <v>443</v>
      </c>
      <c r="E2055" t="s">
        <v>4899</v>
      </c>
      <c r="F2055" s="17">
        <v>4458100000</v>
      </c>
      <c r="G2055" s="17">
        <v>8189900000</v>
      </c>
      <c r="H2055" s="17">
        <v>1104000000</v>
      </c>
      <c r="I2055" s="17">
        <v>1695900000</v>
      </c>
      <c r="J2055" s="17">
        <v>923310000</v>
      </c>
      <c r="K2055" s="17">
        <v>494120000</v>
      </c>
      <c r="L2055" s="17">
        <v>734900000</v>
      </c>
      <c r="M2055" s="17">
        <v>2881200000</v>
      </c>
      <c r="N2055" s="17">
        <v>30635000</v>
      </c>
      <c r="O2055" s="17">
        <v>4507300000</v>
      </c>
      <c r="P2055" s="17">
        <v>5147600000</v>
      </c>
      <c r="Q2055" s="17">
        <v>6174400000</v>
      </c>
      <c r="R2055" s="17">
        <v>2961800000</v>
      </c>
      <c r="S2055" s="17">
        <v>2220400000</v>
      </c>
      <c r="T2055" s="17">
        <v>508680000</v>
      </c>
      <c r="U2055" s="17">
        <v>374950000</v>
      </c>
      <c r="V2055" s="17">
        <v>10492000000</v>
      </c>
      <c r="W2055" s="17">
        <v>864630000</v>
      </c>
      <c r="X2055" s="17">
        <v>2736200000</v>
      </c>
      <c r="Y2055" s="17">
        <v>1936000000</v>
      </c>
      <c r="Z2055" s="17">
        <v>932970000</v>
      </c>
      <c r="AA2055" s="17">
        <v>3130500000</v>
      </c>
      <c r="AB2055" s="17">
        <v>3858700000</v>
      </c>
      <c r="AC2055" s="17">
        <v>2818800000</v>
      </c>
      <c r="AD2055" s="17">
        <v>328470000</v>
      </c>
      <c r="AE2055" s="17">
        <v>13112000000</v>
      </c>
      <c r="AF2055" s="17">
        <v>2528900000</v>
      </c>
      <c r="AG2055" s="18">
        <v>752420000</v>
      </c>
      <c r="AH2055" s="18">
        <v>135070000</v>
      </c>
      <c r="AI2055" s="18">
        <v>980420000</v>
      </c>
      <c r="AJ2055" s="18">
        <v>3224800000</v>
      </c>
      <c r="AK2055" s="18">
        <v>332280000</v>
      </c>
      <c r="AL2055" s="18">
        <v>989130000</v>
      </c>
      <c r="AM2055">
        <f t="shared" si="192"/>
        <v>3153569074.0740743</v>
      </c>
      <c r="AN2055">
        <f t="shared" si="193"/>
        <v>1069020000</v>
      </c>
      <c r="AO2055">
        <f t="shared" si="194"/>
        <v>1.1641236697044078E-2</v>
      </c>
      <c r="AP2055">
        <f t="shared" si="195"/>
        <v>2.9499626518438142</v>
      </c>
      <c r="AQ2055">
        <f t="shared" si="196"/>
        <v>1</v>
      </c>
      <c r="AR2055">
        <f t="shared" si="197"/>
        <v>0</v>
      </c>
    </row>
    <row r="2056" spans="1:44" x14ac:dyDescent="0.25">
      <c r="A2056" t="s">
        <v>17738</v>
      </c>
      <c r="B2056" s="16">
        <v>6</v>
      </c>
      <c r="D2056" t="s">
        <v>17739</v>
      </c>
      <c r="E2056" t="s">
        <v>17740</v>
      </c>
      <c r="F2056" s="17">
        <v>41227000</v>
      </c>
      <c r="G2056" s="17">
        <v>77626000</v>
      </c>
      <c r="H2056" s="17">
        <v>54516000</v>
      </c>
      <c r="I2056" s="17">
        <v>4887000</v>
      </c>
      <c r="J2056" s="17">
        <v>9824500</v>
      </c>
      <c r="K2056" s="17">
        <v>74655000</v>
      </c>
      <c r="L2056" s="17">
        <v>23508000</v>
      </c>
      <c r="M2056" s="17">
        <v>64126000</v>
      </c>
      <c r="N2056" s="17">
        <v>0</v>
      </c>
      <c r="O2056" s="17">
        <v>919450000</v>
      </c>
      <c r="P2056" s="17">
        <v>276950000</v>
      </c>
      <c r="Q2056" s="17">
        <v>621570000</v>
      </c>
      <c r="R2056" s="17">
        <v>226070000</v>
      </c>
      <c r="S2056" s="17">
        <v>99700000</v>
      </c>
      <c r="T2056" s="17">
        <v>3333900000</v>
      </c>
      <c r="U2056" s="17">
        <v>57687000</v>
      </c>
      <c r="V2056" s="17">
        <v>382550000</v>
      </c>
      <c r="W2056" s="17">
        <v>43796000</v>
      </c>
      <c r="X2056" s="17">
        <v>5804800</v>
      </c>
      <c r="Y2056" s="17">
        <v>57075000</v>
      </c>
      <c r="Z2056" s="17">
        <v>66494000</v>
      </c>
      <c r="AA2056" s="17">
        <v>28405000</v>
      </c>
      <c r="AB2056" s="17">
        <v>68415000</v>
      </c>
      <c r="AC2056" s="17">
        <v>495490000</v>
      </c>
      <c r="AD2056" s="17">
        <v>33307000</v>
      </c>
      <c r="AE2056" s="17">
        <v>486690000</v>
      </c>
      <c r="AF2056" s="17">
        <v>0</v>
      </c>
      <c r="AG2056" s="18">
        <v>31732000</v>
      </c>
      <c r="AH2056" s="18">
        <v>980830000</v>
      </c>
      <c r="AI2056" s="18">
        <v>149040000</v>
      </c>
      <c r="AJ2056" s="18">
        <v>404990000</v>
      </c>
      <c r="AK2056" s="18">
        <v>7497600</v>
      </c>
      <c r="AL2056" s="18">
        <v>50304000</v>
      </c>
      <c r="AM2056">
        <f t="shared" si="192"/>
        <v>279767529.62962961</v>
      </c>
      <c r="AN2056">
        <f t="shared" si="193"/>
        <v>270732266.66666669</v>
      </c>
      <c r="AO2056">
        <f t="shared" si="194"/>
        <v>0.96442749518766102</v>
      </c>
      <c r="AP2056">
        <f t="shared" si="195"/>
        <v>1.0333734248754598</v>
      </c>
      <c r="AQ2056">
        <f t="shared" si="196"/>
        <v>0</v>
      </c>
      <c r="AR2056">
        <f t="shared" si="197"/>
        <v>0</v>
      </c>
    </row>
    <row r="2057" spans="1:44" x14ac:dyDescent="0.25">
      <c r="A2057" t="s">
        <v>7372</v>
      </c>
      <c r="B2057" s="16">
        <v>3</v>
      </c>
      <c r="C2057" t="s">
        <v>7373</v>
      </c>
      <c r="D2057" t="s">
        <v>2083</v>
      </c>
      <c r="E2057" t="s">
        <v>7374</v>
      </c>
      <c r="F2057" s="17">
        <v>152590000</v>
      </c>
      <c r="G2057" s="17">
        <v>243550000</v>
      </c>
      <c r="H2057" s="17">
        <v>27051000</v>
      </c>
      <c r="I2057" s="17">
        <v>2869900</v>
      </c>
      <c r="J2057" s="17">
        <v>27399000</v>
      </c>
      <c r="K2057" s="17">
        <v>7212900</v>
      </c>
      <c r="L2057" s="17">
        <v>64933000</v>
      </c>
      <c r="M2057" s="17">
        <v>16640000</v>
      </c>
      <c r="N2057" s="17">
        <v>11810000</v>
      </c>
      <c r="O2057" s="17">
        <v>27484000</v>
      </c>
      <c r="P2057" s="17">
        <v>66184000</v>
      </c>
      <c r="Q2057" s="17">
        <v>1868200000</v>
      </c>
      <c r="R2057" s="17">
        <v>469710000</v>
      </c>
      <c r="S2057" s="17">
        <v>117420000</v>
      </c>
      <c r="T2057" s="17">
        <v>9646000</v>
      </c>
      <c r="U2057" s="17">
        <v>13448000</v>
      </c>
      <c r="V2057" s="17">
        <v>154720000</v>
      </c>
      <c r="W2057" s="17">
        <v>46267000</v>
      </c>
      <c r="X2057" s="17">
        <v>21812000</v>
      </c>
      <c r="Y2057" s="17">
        <v>34002000</v>
      </c>
      <c r="Z2057" s="17">
        <v>96373000</v>
      </c>
      <c r="AA2057" s="17">
        <v>82920000</v>
      </c>
      <c r="AB2057" s="17">
        <v>88935000</v>
      </c>
      <c r="AC2057" s="17">
        <v>98373000</v>
      </c>
      <c r="AD2057" s="17">
        <v>7591800</v>
      </c>
      <c r="AE2057" s="17">
        <v>10345000</v>
      </c>
      <c r="AF2057" s="17">
        <v>155980000</v>
      </c>
      <c r="AG2057" s="18">
        <v>26825000</v>
      </c>
      <c r="AH2057" s="18">
        <v>27278000</v>
      </c>
      <c r="AI2057" s="18">
        <v>110590000</v>
      </c>
      <c r="AJ2057" s="18">
        <v>37439000</v>
      </c>
      <c r="AK2057" s="18">
        <v>2093200</v>
      </c>
      <c r="AL2057" s="18">
        <v>96246000</v>
      </c>
      <c r="AM2057">
        <f t="shared" si="192"/>
        <v>145313577.77777779</v>
      </c>
      <c r="AN2057">
        <f t="shared" si="193"/>
        <v>50078533.333333336</v>
      </c>
      <c r="AO2057">
        <f t="shared" si="194"/>
        <v>0.19110625334474324</v>
      </c>
      <c r="AP2057">
        <f t="shared" si="195"/>
        <v>2.9017139302091737</v>
      </c>
      <c r="AQ2057">
        <f t="shared" si="196"/>
        <v>1</v>
      </c>
      <c r="AR2057">
        <f t="shared" si="197"/>
        <v>0</v>
      </c>
    </row>
    <row r="2058" spans="1:44" x14ac:dyDescent="0.25">
      <c r="A2058" t="s">
        <v>10851</v>
      </c>
      <c r="B2058" s="16">
        <v>7</v>
      </c>
      <c r="C2058" t="s">
        <v>10852</v>
      </c>
      <c r="D2058" t="s">
        <v>10853</v>
      </c>
      <c r="E2058" t="s">
        <v>10854</v>
      </c>
      <c r="F2058" s="17">
        <v>1763600000</v>
      </c>
      <c r="G2058" s="17">
        <v>8049800000</v>
      </c>
      <c r="H2058" s="17">
        <v>1391000000</v>
      </c>
      <c r="I2058" s="17">
        <v>2625000000</v>
      </c>
      <c r="J2058" s="17">
        <v>1250100000</v>
      </c>
      <c r="K2058" s="17">
        <v>971700000</v>
      </c>
      <c r="L2058" s="17">
        <v>1001300000</v>
      </c>
      <c r="M2058" s="17">
        <v>3596600000</v>
      </c>
      <c r="N2058" s="17">
        <v>148530000</v>
      </c>
      <c r="O2058" s="17">
        <v>3470100000</v>
      </c>
      <c r="P2058" s="17">
        <v>7821200000</v>
      </c>
      <c r="Q2058" s="17">
        <v>9222800000</v>
      </c>
      <c r="R2058" s="17">
        <v>3127000000</v>
      </c>
      <c r="S2058" s="17">
        <v>3477000000</v>
      </c>
      <c r="T2058" s="17">
        <v>646810000</v>
      </c>
      <c r="U2058" s="17">
        <v>411760000</v>
      </c>
      <c r="V2058" s="17">
        <v>9964100000</v>
      </c>
      <c r="W2058" s="17">
        <v>1149600000</v>
      </c>
      <c r="X2058" s="17">
        <v>3580100000</v>
      </c>
      <c r="Y2058" s="17">
        <v>2223800000</v>
      </c>
      <c r="Z2058" s="17">
        <v>1208900000</v>
      </c>
      <c r="AA2058" s="17">
        <v>585800000</v>
      </c>
      <c r="AB2058" s="17">
        <v>2804800000</v>
      </c>
      <c r="AC2058" s="17">
        <v>1925300000</v>
      </c>
      <c r="AD2058" s="17">
        <v>293110000</v>
      </c>
      <c r="AE2058" s="17">
        <v>13341000000</v>
      </c>
      <c r="AF2058" s="17">
        <v>5134800000</v>
      </c>
      <c r="AG2058" s="18">
        <v>1085300000</v>
      </c>
      <c r="AH2058" s="18">
        <v>227660000</v>
      </c>
      <c r="AI2058" s="18">
        <v>1364000000</v>
      </c>
      <c r="AJ2058" s="18">
        <v>9037800000</v>
      </c>
      <c r="AK2058" s="18">
        <v>530400000</v>
      </c>
      <c r="AL2058" s="18">
        <v>1035700000</v>
      </c>
      <c r="AM2058">
        <f t="shared" si="192"/>
        <v>3377244814.814815</v>
      </c>
      <c r="AN2058">
        <f t="shared" si="193"/>
        <v>2213476666.6666665</v>
      </c>
      <c r="AO2058">
        <f t="shared" si="194"/>
        <v>0.46843623776971777</v>
      </c>
      <c r="AP2058">
        <f t="shared" si="195"/>
        <v>1.525764814092528</v>
      </c>
      <c r="AQ2058">
        <f t="shared" si="196"/>
        <v>0</v>
      </c>
      <c r="AR2058">
        <f t="shared" si="197"/>
        <v>0</v>
      </c>
    </row>
    <row r="2059" spans="1:44" x14ac:dyDescent="0.25">
      <c r="A2059" t="s">
        <v>10146</v>
      </c>
      <c r="B2059" s="16">
        <v>2</v>
      </c>
      <c r="C2059" t="s">
        <v>10147</v>
      </c>
      <c r="D2059" t="s">
        <v>10148</v>
      </c>
      <c r="E2059" t="s">
        <v>10149</v>
      </c>
      <c r="F2059" s="17">
        <v>2863300000</v>
      </c>
      <c r="G2059" s="17">
        <v>11859000000</v>
      </c>
      <c r="H2059" s="17">
        <v>2363100000</v>
      </c>
      <c r="I2059" s="17">
        <v>3563900000</v>
      </c>
      <c r="J2059" s="17">
        <v>2424400000</v>
      </c>
      <c r="K2059" s="17">
        <v>1480500000</v>
      </c>
      <c r="L2059" s="17">
        <v>1742600000</v>
      </c>
      <c r="M2059" s="17">
        <v>5423500000</v>
      </c>
      <c r="N2059" s="17">
        <v>169020000</v>
      </c>
      <c r="O2059" s="17">
        <v>5365000000</v>
      </c>
      <c r="P2059" s="17">
        <v>13578000000</v>
      </c>
      <c r="Q2059" s="17">
        <v>14336000000</v>
      </c>
      <c r="R2059" s="17">
        <v>5321900000</v>
      </c>
      <c r="S2059" s="17">
        <v>4386800000</v>
      </c>
      <c r="T2059" s="17">
        <v>627840000</v>
      </c>
      <c r="U2059" s="17">
        <v>567140000</v>
      </c>
      <c r="V2059" s="17">
        <v>16791000000</v>
      </c>
      <c r="W2059" s="17">
        <v>2204800000</v>
      </c>
      <c r="X2059" s="17">
        <v>4447000000</v>
      </c>
      <c r="Y2059" s="17">
        <v>3447400000</v>
      </c>
      <c r="Z2059" s="17">
        <v>1733500000</v>
      </c>
      <c r="AA2059" s="17">
        <v>760910000</v>
      </c>
      <c r="AB2059" s="17">
        <v>4664300000</v>
      </c>
      <c r="AC2059" s="17">
        <v>5464400000</v>
      </c>
      <c r="AD2059" s="17">
        <v>572560000</v>
      </c>
      <c r="AE2059" s="17">
        <v>24283000000</v>
      </c>
      <c r="AF2059" s="17">
        <v>28282000000</v>
      </c>
      <c r="AG2059" s="18">
        <v>2087200000</v>
      </c>
      <c r="AH2059" s="18">
        <v>405170000</v>
      </c>
      <c r="AI2059" s="18">
        <v>1816300000</v>
      </c>
      <c r="AJ2059" s="18">
        <v>14494000000</v>
      </c>
      <c r="AK2059" s="18">
        <v>836590000</v>
      </c>
      <c r="AL2059" s="18">
        <v>2230700000</v>
      </c>
      <c r="AM2059">
        <f t="shared" si="192"/>
        <v>6248995185.1851854</v>
      </c>
      <c r="AN2059">
        <f t="shared" si="193"/>
        <v>3644993333.3333335</v>
      </c>
      <c r="AO2059">
        <f t="shared" si="194"/>
        <v>0.34125400409633899</v>
      </c>
      <c r="AP2059">
        <f t="shared" si="195"/>
        <v>1.7144051068731314</v>
      </c>
      <c r="AQ2059">
        <f t="shared" si="196"/>
        <v>0</v>
      </c>
      <c r="AR2059">
        <f t="shared" si="197"/>
        <v>0</v>
      </c>
    </row>
    <row r="2060" spans="1:44" x14ac:dyDescent="0.25">
      <c r="A2060" t="s">
        <v>5390</v>
      </c>
      <c r="B2060" s="16">
        <v>1</v>
      </c>
      <c r="C2060" t="s">
        <v>5391</v>
      </c>
      <c r="D2060" t="s">
        <v>769</v>
      </c>
      <c r="E2060" t="s">
        <v>5392</v>
      </c>
      <c r="F2060" s="17">
        <v>2131100000</v>
      </c>
      <c r="G2060" s="17">
        <v>200650000</v>
      </c>
      <c r="H2060" s="17">
        <v>970090</v>
      </c>
      <c r="I2060" s="17">
        <v>1286300000</v>
      </c>
      <c r="J2060" s="17">
        <v>132310000</v>
      </c>
      <c r="K2060" s="17">
        <v>0</v>
      </c>
      <c r="L2060" s="17">
        <v>168670000</v>
      </c>
      <c r="M2060" s="17">
        <v>40662000</v>
      </c>
      <c r="N2060" s="17">
        <v>0</v>
      </c>
      <c r="O2060" s="17">
        <v>992700000</v>
      </c>
      <c r="P2060" s="17">
        <v>470510000</v>
      </c>
      <c r="Q2060" s="17">
        <v>5729800000</v>
      </c>
      <c r="R2060" s="17">
        <v>184750000</v>
      </c>
      <c r="S2060" s="17">
        <v>920480000</v>
      </c>
      <c r="T2060" s="17">
        <v>17175000</v>
      </c>
      <c r="U2060" s="17">
        <v>0</v>
      </c>
      <c r="V2060" s="17">
        <v>490120000</v>
      </c>
      <c r="W2060" s="17">
        <v>63035000</v>
      </c>
      <c r="X2060" s="17">
        <v>208420000</v>
      </c>
      <c r="Y2060" s="17">
        <v>28292000</v>
      </c>
      <c r="Z2060" s="17">
        <v>97839000</v>
      </c>
      <c r="AA2060" s="17">
        <v>253750</v>
      </c>
      <c r="AB2060" s="17">
        <v>336570000</v>
      </c>
      <c r="AC2060" s="17">
        <v>4191600000</v>
      </c>
      <c r="AD2060" s="17">
        <v>17361000</v>
      </c>
      <c r="AE2060" s="17">
        <v>9951100000</v>
      </c>
      <c r="AF2060" s="17">
        <v>15994000000</v>
      </c>
      <c r="AG2060" s="18">
        <v>17518000</v>
      </c>
      <c r="AH2060" s="18">
        <v>6264100</v>
      </c>
      <c r="AI2060" s="18">
        <v>6990100</v>
      </c>
      <c r="AJ2060" s="18">
        <v>3070100000</v>
      </c>
      <c r="AK2060" s="18">
        <v>23232000</v>
      </c>
      <c r="AL2060" s="18">
        <v>41750000</v>
      </c>
      <c r="AM2060">
        <f t="shared" si="192"/>
        <v>1616839549.6296296</v>
      </c>
      <c r="AN2060">
        <f t="shared" si="193"/>
        <v>527642366.66666669</v>
      </c>
      <c r="AO2060">
        <f t="shared" si="194"/>
        <v>0.21957845965221667</v>
      </c>
      <c r="AP2060">
        <f t="shared" si="195"/>
        <v>3.0642716577970575</v>
      </c>
      <c r="AQ2060">
        <f t="shared" si="196"/>
        <v>1</v>
      </c>
      <c r="AR2060">
        <f t="shared" si="197"/>
        <v>0</v>
      </c>
    </row>
    <row r="2061" spans="1:44" x14ac:dyDescent="0.25">
      <c r="A2061" t="s">
        <v>20286</v>
      </c>
      <c r="B2061" s="16">
        <v>23</v>
      </c>
      <c r="C2061" t="s">
        <v>20287</v>
      </c>
      <c r="D2061" t="s">
        <v>20288</v>
      </c>
      <c r="E2061" t="s">
        <v>20289</v>
      </c>
      <c r="F2061" s="17">
        <v>375190000</v>
      </c>
      <c r="G2061" s="17">
        <v>95558000</v>
      </c>
      <c r="H2061" s="17">
        <v>14400000</v>
      </c>
      <c r="I2061" s="17">
        <v>147980000</v>
      </c>
      <c r="J2061" s="17">
        <v>52821000</v>
      </c>
      <c r="K2061" s="17">
        <v>5821300</v>
      </c>
      <c r="L2061" s="17">
        <v>23896000</v>
      </c>
      <c r="M2061" s="17">
        <v>17356000</v>
      </c>
      <c r="N2061" s="17">
        <v>687740</v>
      </c>
      <c r="O2061" s="17">
        <v>74414000</v>
      </c>
      <c r="P2061" s="17">
        <v>130980000</v>
      </c>
      <c r="Q2061" s="17">
        <v>135170000</v>
      </c>
      <c r="R2061" s="17">
        <v>409910000</v>
      </c>
      <c r="S2061" s="17">
        <v>307280000</v>
      </c>
      <c r="T2061" s="17">
        <v>89729000</v>
      </c>
      <c r="U2061" s="17">
        <v>16643000</v>
      </c>
      <c r="V2061" s="17">
        <v>628270000</v>
      </c>
      <c r="W2061" s="17">
        <v>84035000</v>
      </c>
      <c r="X2061" s="17">
        <v>102170000</v>
      </c>
      <c r="Y2061" s="17">
        <v>34646000</v>
      </c>
      <c r="Z2061" s="17">
        <v>107790000</v>
      </c>
      <c r="AA2061" s="17">
        <v>5245900</v>
      </c>
      <c r="AB2061" s="17">
        <v>197880000</v>
      </c>
      <c r="AC2061" s="17">
        <v>451940000</v>
      </c>
      <c r="AD2061" s="17">
        <v>10248000</v>
      </c>
      <c r="AE2061" s="17">
        <v>16099000</v>
      </c>
      <c r="AF2061" s="17">
        <v>447530000</v>
      </c>
      <c r="AG2061" s="18">
        <v>40283000</v>
      </c>
      <c r="AH2061" s="18">
        <v>27234000</v>
      </c>
      <c r="AI2061" s="18">
        <v>50742000</v>
      </c>
      <c r="AJ2061" s="18">
        <v>330490000</v>
      </c>
      <c r="AK2061" s="18">
        <v>10462000</v>
      </c>
      <c r="AL2061" s="18">
        <v>34642000</v>
      </c>
      <c r="AM2061">
        <f t="shared" si="192"/>
        <v>147544071.85185185</v>
      </c>
      <c r="AN2061">
        <f t="shared" si="193"/>
        <v>82308833.333333328</v>
      </c>
      <c r="AO2061">
        <f t="shared" si="194"/>
        <v>0.30179113447601486</v>
      </c>
      <c r="AP2061">
        <f t="shared" si="195"/>
        <v>1.7925666769486288</v>
      </c>
      <c r="AQ2061">
        <f t="shared" si="196"/>
        <v>0</v>
      </c>
      <c r="AR2061">
        <f t="shared" si="197"/>
        <v>0</v>
      </c>
    </row>
    <row r="2062" spans="1:44" x14ac:dyDescent="0.25">
      <c r="A2062" t="s">
        <v>17133</v>
      </c>
      <c r="B2062" s="16">
        <v>2</v>
      </c>
      <c r="C2062" t="s">
        <v>17134</v>
      </c>
      <c r="D2062" t="s">
        <v>17135</v>
      </c>
      <c r="E2062" t="s">
        <v>17136</v>
      </c>
      <c r="F2062" s="17">
        <v>12272000</v>
      </c>
      <c r="G2062" s="17">
        <v>72946000</v>
      </c>
      <c r="H2062" s="17">
        <v>9249000</v>
      </c>
      <c r="I2062" s="17">
        <v>31906000</v>
      </c>
      <c r="J2062" s="17">
        <v>69802000</v>
      </c>
      <c r="K2062" s="17">
        <v>40299000</v>
      </c>
      <c r="L2062" s="17">
        <v>9059500</v>
      </c>
      <c r="M2062" s="17">
        <v>47780000</v>
      </c>
      <c r="N2062" s="17">
        <v>13211000</v>
      </c>
      <c r="O2062" s="17">
        <v>169300000</v>
      </c>
      <c r="P2062" s="17">
        <v>50849000</v>
      </c>
      <c r="Q2062" s="17">
        <v>1211600000</v>
      </c>
      <c r="R2062" s="17">
        <v>121770000</v>
      </c>
      <c r="S2062" s="17">
        <v>216130000</v>
      </c>
      <c r="T2062" s="17">
        <v>16699000</v>
      </c>
      <c r="U2062" s="17">
        <v>35591000</v>
      </c>
      <c r="V2062" s="17">
        <v>43085000</v>
      </c>
      <c r="W2062" s="17">
        <v>15520000</v>
      </c>
      <c r="X2062" s="17">
        <v>138390000</v>
      </c>
      <c r="Y2062" s="17">
        <v>63495000</v>
      </c>
      <c r="Z2062" s="17">
        <v>53178000</v>
      </c>
      <c r="AA2062" s="17">
        <v>28146000</v>
      </c>
      <c r="AB2062" s="17">
        <v>117110000</v>
      </c>
      <c r="AC2062" s="17">
        <v>133830000</v>
      </c>
      <c r="AD2062" s="17">
        <v>8626800</v>
      </c>
      <c r="AE2062" s="17">
        <v>2915700000</v>
      </c>
      <c r="AF2062" s="17">
        <v>237190000</v>
      </c>
      <c r="AG2062" s="18">
        <v>75365000</v>
      </c>
      <c r="AH2062" s="18">
        <v>12141000</v>
      </c>
      <c r="AI2062" s="18">
        <v>301370000</v>
      </c>
      <c r="AJ2062" s="18">
        <v>156650000</v>
      </c>
      <c r="AK2062" s="18">
        <v>19373000</v>
      </c>
      <c r="AL2062" s="18">
        <v>70537000</v>
      </c>
      <c r="AM2062">
        <f t="shared" si="192"/>
        <v>217879048.14814815</v>
      </c>
      <c r="AN2062">
        <f t="shared" si="193"/>
        <v>105906000</v>
      </c>
      <c r="AO2062">
        <f t="shared" si="194"/>
        <v>0.3624675336456924</v>
      </c>
      <c r="AP2062">
        <f t="shared" si="195"/>
        <v>2.0572871050568255</v>
      </c>
      <c r="AQ2062">
        <f t="shared" si="196"/>
        <v>0</v>
      </c>
      <c r="AR2062">
        <f t="shared" si="197"/>
        <v>0</v>
      </c>
    </row>
    <row r="2063" spans="1:44" x14ac:dyDescent="0.25">
      <c r="A2063" t="s">
        <v>23525</v>
      </c>
      <c r="B2063" s="16">
        <v>2</v>
      </c>
      <c r="C2063" t="s">
        <v>23526</v>
      </c>
      <c r="D2063" t="s">
        <v>23527</v>
      </c>
      <c r="E2063" t="s">
        <v>23528</v>
      </c>
      <c r="F2063" s="17">
        <v>0</v>
      </c>
      <c r="G2063" s="17">
        <v>26497000</v>
      </c>
      <c r="H2063" s="17">
        <v>116230000</v>
      </c>
      <c r="I2063" s="17">
        <v>20745000</v>
      </c>
      <c r="J2063" s="17">
        <v>7099100</v>
      </c>
      <c r="K2063" s="17">
        <v>0</v>
      </c>
      <c r="L2063" s="17">
        <v>0</v>
      </c>
      <c r="M2063" s="17">
        <v>61754000</v>
      </c>
      <c r="N2063" s="17">
        <v>0</v>
      </c>
      <c r="O2063" s="17">
        <v>0</v>
      </c>
      <c r="P2063" s="17">
        <v>0</v>
      </c>
      <c r="Q2063" s="17">
        <v>46635000</v>
      </c>
      <c r="R2063" s="17">
        <v>10313000</v>
      </c>
      <c r="S2063" s="17">
        <v>359700000</v>
      </c>
      <c r="T2063" s="17">
        <v>5491100</v>
      </c>
      <c r="U2063" s="17">
        <v>13399000</v>
      </c>
      <c r="V2063" s="17">
        <v>66317000</v>
      </c>
      <c r="W2063" s="17">
        <v>529860</v>
      </c>
      <c r="X2063" s="17">
        <v>0</v>
      </c>
      <c r="Y2063" s="17">
        <v>0</v>
      </c>
      <c r="Z2063" s="17">
        <v>0</v>
      </c>
      <c r="AA2063" s="17">
        <v>291720</v>
      </c>
      <c r="AB2063" s="17">
        <v>14174000</v>
      </c>
      <c r="AC2063" s="17">
        <v>4669700</v>
      </c>
      <c r="AD2063" s="17">
        <v>10031000</v>
      </c>
      <c r="AE2063" s="17">
        <v>34002000</v>
      </c>
      <c r="AF2063" s="17">
        <v>0</v>
      </c>
      <c r="AG2063" s="18">
        <v>2138800</v>
      </c>
      <c r="AH2063" s="18">
        <v>828680</v>
      </c>
      <c r="AI2063" s="18">
        <v>16346000</v>
      </c>
      <c r="AJ2063" s="18">
        <v>110940000</v>
      </c>
      <c r="AK2063" s="18">
        <v>0</v>
      </c>
      <c r="AL2063" s="18">
        <v>180380000</v>
      </c>
      <c r="AM2063">
        <f t="shared" si="192"/>
        <v>29551054.814814813</v>
      </c>
      <c r="AN2063">
        <f t="shared" si="193"/>
        <v>51772246.666666664</v>
      </c>
      <c r="AO2063">
        <f t="shared" si="194"/>
        <v>0.53414595338658932</v>
      </c>
      <c r="AP2063">
        <f t="shared" si="195"/>
        <v>0.57078950050358024</v>
      </c>
      <c r="AQ2063">
        <f t="shared" si="196"/>
        <v>0</v>
      </c>
      <c r="AR2063">
        <f t="shared" si="197"/>
        <v>0</v>
      </c>
    </row>
    <row r="2064" spans="1:44" x14ac:dyDescent="0.25">
      <c r="A2064" t="s">
        <v>5431</v>
      </c>
      <c r="B2064" s="16">
        <v>2</v>
      </c>
      <c r="C2064" t="s">
        <v>5432</v>
      </c>
      <c r="D2064" t="s">
        <v>796</v>
      </c>
      <c r="E2064" t="s">
        <v>5433</v>
      </c>
      <c r="F2064" s="17">
        <v>553780000</v>
      </c>
      <c r="G2064" s="17">
        <v>256570000</v>
      </c>
      <c r="H2064" s="17">
        <v>272620000</v>
      </c>
      <c r="I2064" s="17">
        <v>4627600000</v>
      </c>
      <c r="J2064" s="17">
        <v>844760000</v>
      </c>
      <c r="K2064" s="17">
        <v>279110000</v>
      </c>
      <c r="L2064" s="17">
        <v>8010600</v>
      </c>
      <c r="M2064" s="17">
        <v>1511800000</v>
      </c>
      <c r="N2064" s="17">
        <v>17655000</v>
      </c>
      <c r="O2064" s="17">
        <v>66011000</v>
      </c>
      <c r="P2064" s="17">
        <v>1491700000</v>
      </c>
      <c r="Q2064" s="17">
        <v>1496800000</v>
      </c>
      <c r="R2064" s="17">
        <v>1940900000</v>
      </c>
      <c r="S2064" s="17">
        <v>1571100000</v>
      </c>
      <c r="T2064" s="17">
        <v>104530000</v>
      </c>
      <c r="U2064" s="17">
        <v>513280000</v>
      </c>
      <c r="V2064" s="17">
        <v>1130700000</v>
      </c>
      <c r="W2064" s="17">
        <v>441830000</v>
      </c>
      <c r="X2064" s="17">
        <v>1011600000</v>
      </c>
      <c r="Y2064" s="17">
        <v>2859200</v>
      </c>
      <c r="Z2064" s="17">
        <v>3726600</v>
      </c>
      <c r="AA2064" s="17">
        <v>393050000</v>
      </c>
      <c r="AB2064" s="17">
        <v>1025800000</v>
      </c>
      <c r="AC2064" s="17">
        <v>1485000000</v>
      </c>
      <c r="AD2064" s="17">
        <v>184320000</v>
      </c>
      <c r="AE2064" s="17">
        <v>3737500000</v>
      </c>
      <c r="AF2064" s="17">
        <v>630410000</v>
      </c>
      <c r="AG2064" s="18">
        <v>463960000</v>
      </c>
      <c r="AH2064" s="18">
        <v>184790000</v>
      </c>
      <c r="AI2064" s="18">
        <v>497350000</v>
      </c>
      <c r="AJ2064" s="18">
        <v>133470000</v>
      </c>
      <c r="AK2064" s="18">
        <v>199400000</v>
      </c>
      <c r="AL2064" s="18">
        <v>538180000</v>
      </c>
      <c r="AM2064">
        <f t="shared" si="192"/>
        <v>948260088.88888884</v>
      </c>
      <c r="AN2064">
        <f t="shared" si="193"/>
        <v>336191666.66666669</v>
      </c>
      <c r="AO2064">
        <f t="shared" si="194"/>
        <v>1.097897093532787E-2</v>
      </c>
      <c r="AP2064">
        <f t="shared" si="195"/>
        <v>2.8205936758958594</v>
      </c>
      <c r="AQ2064">
        <f t="shared" si="196"/>
        <v>1</v>
      </c>
      <c r="AR2064">
        <f t="shared" si="197"/>
        <v>0</v>
      </c>
    </row>
    <row r="2065" spans="1:44" x14ac:dyDescent="0.25">
      <c r="A2065" t="s">
        <v>6181</v>
      </c>
      <c r="B2065" s="16">
        <v>4</v>
      </c>
      <c r="C2065" t="s">
        <v>6182</v>
      </c>
      <c r="D2065" t="s">
        <v>1293</v>
      </c>
      <c r="E2065" t="s">
        <v>6183</v>
      </c>
      <c r="F2065" s="17">
        <v>819930000</v>
      </c>
      <c r="G2065" s="17">
        <v>990180000</v>
      </c>
      <c r="H2065" s="17">
        <v>187290000</v>
      </c>
      <c r="I2065" s="17">
        <v>253910000</v>
      </c>
      <c r="J2065" s="17">
        <v>188500000</v>
      </c>
      <c r="K2065" s="17">
        <v>96005000</v>
      </c>
      <c r="L2065" s="17">
        <v>57797000</v>
      </c>
      <c r="M2065" s="17">
        <v>829110000</v>
      </c>
      <c r="N2065" s="17">
        <v>1956900</v>
      </c>
      <c r="O2065" s="17">
        <v>356540000</v>
      </c>
      <c r="P2065" s="17">
        <v>609040000</v>
      </c>
      <c r="Q2065" s="17">
        <v>239270000</v>
      </c>
      <c r="R2065" s="17">
        <v>414840000</v>
      </c>
      <c r="S2065" s="17">
        <v>66950000</v>
      </c>
      <c r="T2065" s="17">
        <v>77031000</v>
      </c>
      <c r="U2065" s="17">
        <v>38711000</v>
      </c>
      <c r="V2065" s="17">
        <v>1183900000</v>
      </c>
      <c r="W2065" s="17">
        <v>68806000</v>
      </c>
      <c r="X2065" s="17">
        <v>119270000</v>
      </c>
      <c r="Y2065" s="17">
        <v>106590000</v>
      </c>
      <c r="Z2065" s="17">
        <v>754120000</v>
      </c>
      <c r="AA2065" s="17">
        <v>87368000</v>
      </c>
      <c r="AB2065" s="17">
        <v>311070000</v>
      </c>
      <c r="AC2065" s="17">
        <v>285710000</v>
      </c>
      <c r="AD2065" s="17">
        <v>65083000</v>
      </c>
      <c r="AE2065" s="17">
        <v>3457000000</v>
      </c>
      <c r="AF2065" s="17">
        <v>660280000</v>
      </c>
      <c r="AG2065" s="18">
        <v>133740000</v>
      </c>
      <c r="AH2065" s="18">
        <v>18295000</v>
      </c>
      <c r="AI2065" s="18">
        <v>82253000</v>
      </c>
      <c r="AJ2065" s="18">
        <v>346690000</v>
      </c>
      <c r="AK2065" s="18">
        <v>11021000</v>
      </c>
      <c r="AL2065" s="18">
        <v>134620000</v>
      </c>
      <c r="AM2065">
        <f t="shared" si="192"/>
        <v>456528070.37037039</v>
      </c>
      <c r="AN2065">
        <f t="shared" si="193"/>
        <v>121103166.66666667</v>
      </c>
      <c r="AO2065">
        <f t="shared" si="194"/>
        <v>2.3701514231836071E-2</v>
      </c>
      <c r="AP2065">
        <f t="shared" si="195"/>
        <v>3.769745110191479</v>
      </c>
      <c r="AQ2065">
        <f t="shared" si="196"/>
        <v>1</v>
      </c>
      <c r="AR2065">
        <f t="shared" si="197"/>
        <v>0</v>
      </c>
    </row>
    <row r="2066" spans="1:44" x14ac:dyDescent="0.25">
      <c r="A2066" t="s">
        <v>13590</v>
      </c>
      <c r="B2066" s="16">
        <v>6</v>
      </c>
      <c r="C2066" t="s">
        <v>13591</v>
      </c>
      <c r="D2066" t="s">
        <v>13592</v>
      </c>
      <c r="E2066" t="s">
        <v>13593</v>
      </c>
      <c r="F2066" s="17">
        <v>262420000</v>
      </c>
      <c r="G2066" s="17">
        <v>1487600000</v>
      </c>
      <c r="H2066" s="17">
        <v>114910000</v>
      </c>
      <c r="I2066" s="17">
        <v>1726100000</v>
      </c>
      <c r="J2066" s="17">
        <v>747510000</v>
      </c>
      <c r="K2066" s="17">
        <v>163620000</v>
      </c>
      <c r="L2066" s="17">
        <v>112730000</v>
      </c>
      <c r="M2066" s="17">
        <v>1151300000</v>
      </c>
      <c r="N2066" s="17">
        <v>220710</v>
      </c>
      <c r="O2066" s="17">
        <v>437070000</v>
      </c>
      <c r="P2066" s="17">
        <v>870810000</v>
      </c>
      <c r="Q2066" s="17">
        <v>1118900000</v>
      </c>
      <c r="R2066" s="17">
        <v>425260000</v>
      </c>
      <c r="S2066" s="17">
        <v>275250000</v>
      </c>
      <c r="T2066" s="17">
        <v>173360000</v>
      </c>
      <c r="U2066" s="17">
        <v>141910000</v>
      </c>
      <c r="V2066" s="17">
        <v>3321300000</v>
      </c>
      <c r="W2066" s="17">
        <v>122630000</v>
      </c>
      <c r="X2066" s="17">
        <v>275940000</v>
      </c>
      <c r="Y2066" s="17">
        <v>135580000</v>
      </c>
      <c r="Z2066" s="17">
        <v>267610000</v>
      </c>
      <c r="AA2066" s="17">
        <v>255130000</v>
      </c>
      <c r="AB2066" s="17">
        <v>446920000</v>
      </c>
      <c r="AC2066" s="17">
        <v>85033000</v>
      </c>
      <c r="AD2066" s="17">
        <v>86022000</v>
      </c>
      <c r="AE2066" s="17">
        <v>4260400000</v>
      </c>
      <c r="AF2066" s="17">
        <v>764500000</v>
      </c>
      <c r="AG2066" s="18">
        <v>232430000</v>
      </c>
      <c r="AH2066" s="18">
        <v>47749000</v>
      </c>
      <c r="AI2066" s="18">
        <v>128700000</v>
      </c>
      <c r="AJ2066" s="18">
        <v>2851100000</v>
      </c>
      <c r="AK2066" s="18">
        <v>48396000</v>
      </c>
      <c r="AL2066" s="18">
        <v>363670000</v>
      </c>
      <c r="AM2066">
        <f t="shared" si="192"/>
        <v>712223544.81481481</v>
      </c>
      <c r="AN2066">
        <f t="shared" si="193"/>
        <v>612007500</v>
      </c>
      <c r="AO2066">
        <f t="shared" si="194"/>
        <v>0.84386921312380303</v>
      </c>
      <c r="AP2066">
        <f t="shared" si="195"/>
        <v>1.1637497004772241</v>
      </c>
      <c r="AQ2066">
        <f t="shared" si="196"/>
        <v>0</v>
      </c>
      <c r="AR2066">
        <f t="shared" si="197"/>
        <v>0</v>
      </c>
    </row>
    <row r="2067" spans="1:44" x14ac:dyDescent="0.25">
      <c r="A2067" t="s">
        <v>17062</v>
      </c>
      <c r="B2067" s="16">
        <v>1</v>
      </c>
      <c r="C2067" t="s">
        <v>17063</v>
      </c>
      <c r="D2067" t="s">
        <v>17064</v>
      </c>
      <c r="E2067" t="s">
        <v>17065</v>
      </c>
      <c r="F2067" s="17">
        <v>228580000</v>
      </c>
      <c r="G2067" s="17">
        <v>256330000</v>
      </c>
      <c r="H2067" s="17">
        <v>3432800</v>
      </c>
      <c r="I2067" s="17">
        <v>352650000</v>
      </c>
      <c r="J2067" s="17">
        <v>89051000</v>
      </c>
      <c r="K2067" s="17">
        <v>20101000</v>
      </c>
      <c r="L2067" s="17">
        <v>10395000</v>
      </c>
      <c r="M2067" s="17">
        <v>771220000</v>
      </c>
      <c r="N2067" s="17">
        <v>11957000</v>
      </c>
      <c r="O2067" s="17">
        <v>117160000</v>
      </c>
      <c r="P2067" s="17">
        <v>146720000</v>
      </c>
      <c r="Q2067" s="17">
        <v>171770000</v>
      </c>
      <c r="R2067" s="17">
        <v>45047000</v>
      </c>
      <c r="S2067" s="17">
        <v>0</v>
      </c>
      <c r="T2067" s="17">
        <v>150440000</v>
      </c>
      <c r="U2067" s="17">
        <v>51284000</v>
      </c>
      <c r="V2067" s="17">
        <v>1160800000</v>
      </c>
      <c r="W2067" s="17">
        <v>55709000</v>
      </c>
      <c r="X2067" s="17">
        <v>35226000</v>
      </c>
      <c r="Y2067" s="17">
        <v>15803000</v>
      </c>
      <c r="Z2067" s="17">
        <v>36777000</v>
      </c>
      <c r="AA2067" s="17">
        <v>10592000</v>
      </c>
      <c r="AB2067" s="17">
        <v>79064000</v>
      </c>
      <c r="AC2067" s="17">
        <v>436710000</v>
      </c>
      <c r="AD2067" s="17">
        <v>8052500</v>
      </c>
      <c r="AE2067" s="17">
        <v>7320300000</v>
      </c>
      <c r="AF2067" s="17">
        <v>161550000</v>
      </c>
      <c r="AG2067" s="18">
        <v>107730000</v>
      </c>
      <c r="AH2067" s="18">
        <v>28013000</v>
      </c>
      <c r="AI2067" s="18">
        <v>7239900</v>
      </c>
      <c r="AJ2067" s="18">
        <v>1073700000</v>
      </c>
      <c r="AK2067" s="18">
        <v>7144600</v>
      </c>
      <c r="AL2067" s="18">
        <v>44191000</v>
      </c>
      <c r="AM2067">
        <f t="shared" si="192"/>
        <v>435063751.85185188</v>
      </c>
      <c r="AN2067">
        <f t="shared" si="193"/>
        <v>211336416.66666666</v>
      </c>
      <c r="AO2067">
        <f t="shared" si="194"/>
        <v>0.49077387297135466</v>
      </c>
      <c r="AP2067">
        <f t="shared" si="195"/>
        <v>2.058631251130099</v>
      </c>
      <c r="AQ2067">
        <f t="shared" si="196"/>
        <v>0</v>
      </c>
      <c r="AR2067">
        <f t="shared" si="197"/>
        <v>0</v>
      </c>
    </row>
    <row r="2068" spans="1:44" x14ac:dyDescent="0.25">
      <c r="A2068" t="s">
        <v>8829</v>
      </c>
      <c r="B2068" s="16">
        <v>15</v>
      </c>
      <c r="C2068" t="s">
        <v>8830</v>
      </c>
      <c r="D2068" t="s">
        <v>3045</v>
      </c>
      <c r="E2068" t="s">
        <v>8831</v>
      </c>
      <c r="F2068" s="17">
        <v>11289000</v>
      </c>
      <c r="G2068" s="17">
        <v>320940000</v>
      </c>
      <c r="H2068" s="17">
        <v>7130600</v>
      </c>
      <c r="I2068" s="17">
        <v>34435000</v>
      </c>
      <c r="J2068" s="17">
        <v>6771900</v>
      </c>
      <c r="K2068" s="17">
        <v>7835800</v>
      </c>
      <c r="L2068" s="17">
        <v>0</v>
      </c>
      <c r="M2068" s="17">
        <v>82587000</v>
      </c>
      <c r="N2068" s="17">
        <v>0</v>
      </c>
      <c r="O2068" s="17">
        <v>7609900</v>
      </c>
      <c r="P2068" s="17">
        <v>135300000</v>
      </c>
      <c r="Q2068" s="17">
        <v>12115000</v>
      </c>
      <c r="R2068" s="17">
        <v>0</v>
      </c>
      <c r="S2068" s="17">
        <v>0</v>
      </c>
      <c r="T2068" s="17">
        <v>0</v>
      </c>
      <c r="U2068" s="17">
        <v>0</v>
      </c>
      <c r="V2068" s="17">
        <v>32782000</v>
      </c>
      <c r="W2068" s="17">
        <v>3059000</v>
      </c>
      <c r="X2068" s="17">
        <v>0</v>
      </c>
      <c r="Y2068" s="17">
        <v>0</v>
      </c>
      <c r="Z2068" s="17">
        <v>0</v>
      </c>
      <c r="AA2068" s="17">
        <v>0</v>
      </c>
      <c r="AB2068" s="17">
        <v>147240000</v>
      </c>
      <c r="AC2068" s="17">
        <v>0</v>
      </c>
      <c r="AD2068" s="17">
        <v>0</v>
      </c>
      <c r="AE2068" s="17">
        <v>80934000</v>
      </c>
      <c r="AF2068" s="17">
        <v>0</v>
      </c>
      <c r="AG2068" s="18">
        <v>1527400</v>
      </c>
      <c r="AH2068" s="18">
        <v>347180</v>
      </c>
      <c r="AI2068" s="18">
        <v>0</v>
      </c>
      <c r="AJ2068" s="18">
        <v>0</v>
      </c>
      <c r="AK2068" s="18">
        <v>0</v>
      </c>
      <c r="AL2068" s="18">
        <v>0</v>
      </c>
      <c r="AM2068">
        <f t="shared" si="192"/>
        <v>32964044.444444444</v>
      </c>
      <c r="AN2068">
        <f t="shared" si="193"/>
        <v>312430</v>
      </c>
      <c r="AO2068">
        <f t="shared" si="194"/>
        <v>2.3791015412504508E-2</v>
      </c>
      <c r="AP2068">
        <f t="shared" si="195"/>
        <v>105.50857614327832</v>
      </c>
      <c r="AQ2068">
        <f t="shared" si="196"/>
        <v>1</v>
      </c>
      <c r="AR2068">
        <f t="shared" si="197"/>
        <v>0</v>
      </c>
    </row>
    <row r="2069" spans="1:44" x14ac:dyDescent="0.25">
      <c r="A2069" t="s">
        <v>9894</v>
      </c>
      <c r="B2069" s="16">
        <v>1</v>
      </c>
      <c r="C2069" t="s">
        <v>8830</v>
      </c>
      <c r="D2069" t="s">
        <v>3045</v>
      </c>
      <c r="E2069" t="s">
        <v>9895</v>
      </c>
      <c r="F2069" s="17">
        <v>4027400000</v>
      </c>
      <c r="G2069" s="17">
        <v>9442200000</v>
      </c>
      <c r="H2069" s="17">
        <v>1399900000</v>
      </c>
      <c r="I2069" s="17">
        <v>1978300000</v>
      </c>
      <c r="J2069" s="17">
        <v>2242400000</v>
      </c>
      <c r="K2069" s="17">
        <v>873060000</v>
      </c>
      <c r="L2069" s="17">
        <v>563590000</v>
      </c>
      <c r="M2069" s="17">
        <v>9807600000</v>
      </c>
      <c r="N2069" s="17">
        <v>36145000</v>
      </c>
      <c r="O2069" s="17">
        <v>3540300000</v>
      </c>
      <c r="P2069" s="17">
        <v>7587800000</v>
      </c>
      <c r="Q2069" s="17">
        <v>7741300000</v>
      </c>
      <c r="R2069" s="17">
        <v>6134200000</v>
      </c>
      <c r="S2069" s="17">
        <v>2845100000</v>
      </c>
      <c r="T2069" s="17">
        <v>1330900000</v>
      </c>
      <c r="U2069" s="17">
        <v>1479400000</v>
      </c>
      <c r="V2069" s="17">
        <v>24029000000</v>
      </c>
      <c r="W2069" s="17">
        <v>1296600000</v>
      </c>
      <c r="X2069" s="17">
        <v>2857500000</v>
      </c>
      <c r="Y2069" s="17">
        <v>967900000</v>
      </c>
      <c r="Z2069" s="17">
        <v>2517300000</v>
      </c>
      <c r="AA2069" s="17">
        <v>1172300000</v>
      </c>
      <c r="AB2069" s="17">
        <v>6082500000</v>
      </c>
      <c r="AC2069" s="17">
        <v>4437700000</v>
      </c>
      <c r="AD2069" s="17">
        <v>489420000</v>
      </c>
      <c r="AE2069" s="17">
        <v>90041000000</v>
      </c>
      <c r="AF2069" s="17">
        <v>11342000000</v>
      </c>
      <c r="AG2069" s="18">
        <v>2148700000</v>
      </c>
      <c r="AH2069" s="18">
        <v>497660000</v>
      </c>
      <c r="AI2069" s="18">
        <v>1653200000</v>
      </c>
      <c r="AJ2069" s="18">
        <v>13108000000</v>
      </c>
      <c r="AK2069" s="18">
        <v>553970000</v>
      </c>
      <c r="AL2069" s="18">
        <v>1701200000</v>
      </c>
      <c r="AM2069">
        <f t="shared" si="192"/>
        <v>7639363518.5185184</v>
      </c>
      <c r="AN2069">
        <f t="shared" si="193"/>
        <v>3277121666.6666665</v>
      </c>
      <c r="AO2069">
        <f t="shared" si="194"/>
        <v>0.26804259720471568</v>
      </c>
      <c r="AP2069">
        <f t="shared" si="195"/>
        <v>2.3311198959204096</v>
      </c>
      <c r="AQ2069">
        <f t="shared" si="196"/>
        <v>0</v>
      </c>
      <c r="AR2069">
        <f t="shared" si="197"/>
        <v>0</v>
      </c>
    </row>
    <row r="2070" spans="1:44" x14ac:dyDescent="0.25">
      <c r="A2070" t="s">
        <v>15691</v>
      </c>
      <c r="B2070" s="16">
        <v>1</v>
      </c>
      <c r="C2070" t="s">
        <v>15692</v>
      </c>
      <c r="D2070" t="s">
        <v>15693</v>
      </c>
      <c r="E2070" t="s">
        <v>15694</v>
      </c>
      <c r="F2070" s="17">
        <v>45051000</v>
      </c>
      <c r="G2070" s="17">
        <v>1143700000</v>
      </c>
      <c r="H2070" s="17">
        <v>44209000</v>
      </c>
      <c r="I2070" s="17">
        <v>271920000</v>
      </c>
      <c r="J2070" s="17">
        <v>119190000</v>
      </c>
      <c r="K2070" s="17">
        <v>77014000</v>
      </c>
      <c r="L2070" s="17">
        <v>12821000</v>
      </c>
      <c r="M2070" s="17">
        <v>473100000</v>
      </c>
      <c r="N2070" s="17">
        <v>576720</v>
      </c>
      <c r="O2070" s="17">
        <v>113230000</v>
      </c>
      <c r="P2070" s="17">
        <v>247000000</v>
      </c>
      <c r="Q2070" s="17">
        <v>2273000000</v>
      </c>
      <c r="R2070" s="17">
        <v>1347400000</v>
      </c>
      <c r="S2070" s="17">
        <v>650350000</v>
      </c>
      <c r="T2070" s="17">
        <v>135380000</v>
      </c>
      <c r="U2070" s="17">
        <v>90577000</v>
      </c>
      <c r="V2070" s="17">
        <v>747740000</v>
      </c>
      <c r="W2070" s="17">
        <v>39465000</v>
      </c>
      <c r="X2070" s="17">
        <v>89679000</v>
      </c>
      <c r="Y2070" s="17">
        <v>17762000</v>
      </c>
      <c r="Z2070" s="17">
        <v>85547000</v>
      </c>
      <c r="AA2070" s="17">
        <v>97131000</v>
      </c>
      <c r="AB2070" s="17">
        <v>448540000</v>
      </c>
      <c r="AC2070" s="17">
        <v>77595000</v>
      </c>
      <c r="AD2070" s="17">
        <v>53397000</v>
      </c>
      <c r="AE2070" s="17">
        <v>1978900000</v>
      </c>
      <c r="AF2070" s="17">
        <v>199500000</v>
      </c>
      <c r="AG2070" s="18">
        <v>107890000</v>
      </c>
      <c r="AH2070" s="18">
        <v>85453000</v>
      </c>
      <c r="AI2070" s="18">
        <v>285290000</v>
      </c>
      <c r="AJ2070" s="18">
        <v>904670000</v>
      </c>
      <c r="AK2070" s="18">
        <v>68162000</v>
      </c>
      <c r="AL2070" s="18">
        <v>163410000</v>
      </c>
      <c r="AM2070">
        <f t="shared" si="192"/>
        <v>402954619.25925928</v>
      </c>
      <c r="AN2070">
        <f t="shared" si="193"/>
        <v>269145833.33333331</v>
      </c>
      <c r="AO2070">
        <f t="shared" si="194"/>
        <v>0.45762904323830356</v>
      </c>
      <c r="AP2070">
        <f t="shared" si="195"/>
        <v>1.4971609044387681</v>
      </c>
      <c r="AQ2070">
        <f t="shared" si="196"/>
        <v>0</v>
      </c>
      <c r="AR2070">
        <f t="shared" si="197"/>
        <v>0</v>
      </c>
    </row>
    <row r="2071" spans="1:44" x14ac:dyDescent="0.25">
      <c r="A2071" t="s">
        <v>15175</v>
      </c>
      <c r="B2071" s="16">
        <v>11</v>
      </c>
      <c r="C2071" t="s">
        <v>15176</v>
      </c>
      <c r="D2071" t="s">
        <v>15177</v>
      </c>
      <c r="E2071" t="s">
        <v>15178</v>
      </c>
      <c r="F2071" s="17">
        <v>189910000</v>
      </c>
      <c r="G2071" s="17">
        <v>526000000</v>
      </c>
      <c r="H2071" s="17">
        <v>18258000</v>
      </c>
      <c r="I2071" s="17">
        <v>634730000</v>
      </c>
      <c r="J2071" s="17">
        <v>223760000</v>
      </c>
      <c r="K2071" s="17">
        <v>82017000</v>
      </c>
      <c r="L2071" s="17">
        <v>61958000</v>
      </c>
      <c r="M2071" s="17">
        <v>614400000</v>
      </c>
      <c r="N2071" s="17">
        <v>23012000</v>
      </c>
      <c r="O2071" s="17">
        <v>107240000</v>
      </c>
      <c r="P2071" s="17">
        <v>366570000</v>
      </c>
      <c r="Q2071" s="17">
        <v>2886300000</v>
      </c>
      <c r="R2071" s="17">
        <v>365650000</v>
      </c>
      <c r="S2071" s="17">
        <v>532670000</v>
      </c>
      <c r="T2071" s="17">
        <v>127410000</v>
      </c>
      <c r="U2071" s="17">
        <v>33928000</v>
      </c>
      <c r="V2071" s="17">
        <v>1186700000</v>
      </c>
      <c r="W2071" s="17">
        <v>24838000</v>
      </c>
      <c r="X2071" s="17">
        <v>125340000</v>
      </c>
      <c r="Y2071" s="17">
        <v>71205000</v>
      </c>
      <c r="Z2071" s="17">
        <v>170850000</v>
      </c>
      <c r="AA2071" s="17">
        <v>240810000</v>
      </c>
      <c r="AB2071" s="17">
        <v>187500000</v>
      </c>
      <c r="AC2071" s="17">
        <v>969500000</v>
      </c>
      <c r="AD2071" s="17">
        <v>22617000</v>
      </c>
      <c r="AE2071" s="17">
        <v>2061500000</v>
      </c>
      <c r="AF2071" s="17">
        <v>156310000</v>
      </c>
      <c r="AG2071" s="18">
        <v>337200000</v>
      </c>
      <c r="AH2071" s="18">
        <v>35661000</v>
      </c>
      <c r="AI2071" s="18">
        <v>162190000</v>
      </c>
      <c r="AJ2071" s="18">
        <v>1789700000</v>
      </c>
      <c r="AK2071" s="18">
        <v>8971100</v>
      </c>
      <c r="AL2071" s="18">
        <v>57499000</v>
      </c>
      <c r="AM2071">
        <f t="shared" si="192"/>
        <v>444851222.22222221</v>
      </c>
      <c r="AN2071">
        <f t="shared" si="193"/>
        <v>398536850</v>
      </c>
      <c r="AO2071">
        <f t="shared" si="194"/>
        <v>0.88538822406658957</v>
      </c>
      <c r="AP2071">
        <f t="shared" si="195"/>
        <v>1.1162110159254337</v>
      </c>
      <c r="AQ2071">
        <f t="shared" si="196"/>
        <v>0</v>
      </c>
      <c r="AR2071">
        <f t="shared" si="197"/>
        <v>0</v>
      </c>
    </row>
    <row r="2072" spans="1:44" x14ac:dyDescent="0.25">
      <c r="A2072" t="s">
        <v>20914</v>
      </c>
      <c r="B2072" s="16">
        <v>1</v>
      </c>
      <c r="C2072" t="s">
        <v>20915</v>
      </c>
      <c r="D2072" t="s">
        <v>20916</v>
      </c>
      <c r="E2072" t="s">
        <v>20917</v>
      </c>
      <c r="F2072" s="17">
        <v>13409000</v>
      </c>
      <c r="G2072" s="17">
        <v>193580000</v>
      </c>
      <c r="H2072" s="17">
        <v>325660</v>
      </c>
      <c r="I2072" s="17">
        <v>26365000</v>
      </c>
      <c r="J2072" s="17">
        <v>299340000</v>
      </c>
      <c r="K2072" s="17">
        <v>11167000</v>
      </c>
      <c r="L2072" s="17">
        <v>1080800</v>
      </c>
      <c r="M2072" s="17">
        <v>46313000</v>
      </c>
      <c r="N2072" s="17">
        <v>0</v>
      </c>
      <c r="O2072" s="17">
        <v>55194000</v>
      </c>
      <c r="P2072" s="17">
        <v>18498000</v>
      </c>
      <c r="Q2072" s="17">
        <v>192510000</v>
      </c>
      <c r="R2072" s="17">
        <v>5292200</v>
      </c>
      <c r="S2072" s="17">
        <v>66376000</v>
      </c>
      <c r="T2072" s="17">
        <v>17165000</v>
      </c>
      <c r="U2072" s="17">
        <v>36237000</v>
      </c>
      <c r="V2072" s="17">
        <v>25703000</v>
      </c>
      <c r="W2072" s="17">
        <v>12985000</v>
      </c>
      <c r="X2072" s="17">
        <v>15452000</v>
      </c>
      <c r="Y2072" s="17">
        <v>3431800</v>
      </c>
      <c r="Z2072" s="17">
        <v>5964600</v>
      </c>
      <c r="AA2072" s="17">
        <v>2653400</v>
      </c>
      <c r="AB2072" s="17">
        <v>908560000</v>
      </c>
      <c r="AC2072" s="17">
        <v>0</v>
      </c>
      <c r="AD2072" s="17">
        <v>221240</v>
      </c>
      <c r="AE2072" s="17">
        <v>47971000</v>
      </c>
      <c r="AF2072" s="17">
        <v>11041000</v>
      </c>
      <c r="AG2072" s="18">
        <v>18444000</v>
      </c>
      <c r="AH2072" s="18">
        <v>201940000</v>
      </c>
      <c r="AI2072" s="18">
        <v>10661000</v>
      </c>
      <c r="AJ2072" s="18">
        <v>49719000</v>
      </c>
      <c r="AK2072" s="18">
        <v>4576600</v>
      </c>
      <c r="AL2072" s="18">
        <v>297540000</v>
      </c>
      <c r="AM2072">
        <f t="shared" si="192"/>
        <v>74697618.518518522</v>
      </c>
      <c r="AN2072">
        <f t="shared" si="193"/>
        <v>97146766.666666672</v>
      </c>
      <c r="AO2072">
        <f t="shared" si="194"/>
        <v>0.72079879934556523</v>
      </c>
      <c r="AP2072">
        <f t="shared" si="195"/>
        <v>0.76891512792004246</v>
      </c>
      <c r="AQ2072">
        <f t="shared" si="196"/>
        <v>0</v>
      </c>
      <c r="AR2072">
        <f t="shared" si="197"/>
        <v>0</v>
      </c>
    </row>
    <row r="2073" spans="1:44" x14ac:dyDescent="0.25">
      <c r="A2073" t="s">
        <v>4575</v>
      </c>
      <c r="B2073" s="16">
        <v>6</v>
      </c>
      <c r="C2073" t="s">
        <v>4576</v>
      </c>
      <c r="D2073" t="s">
        <v>229</v>
      </c>
      <c r="E2073" t="s">
        <v>4577</v>
      </c>
      <c r="F2073" s="17">
        <v>7449000000</v>
      </c>
      <c r="G2073" s="17">
        <v>31154000000</v>
      </c>
      <c r="H2073" s="17">
        <v>2798000000</v>
      </c>
      <c r="I2073" s="17">
        <v>4143000000</v>
      </c>
      <c r="J2073" s="17">
        <v>3586400000</v>
      </c>
      <c r="K2073" s="17">
        <v>2176100000</v>
      </c>
      <c r="L2073" s="17">
        <v>916520000</v>
      </c>
      <c r="M2073" s="17">
        <v>23923000000</v>
      </c>
      <c r="N2073" s="17">
        <v>40620000</v>
      </c>
      <c r="O2073" s="17">
        <v>13474000000</v>
      </c>
      <c r="P2073" s="17">
        <v>17944000000</v>
      </c>
      <c r="Q2073" s="17">
        <v>12493000000</v>
      </c>
      <c r="R2073" s="17">
        <v>8173300000</v>
      </c>
      <c r="S2073" s="17">
        <v>6604300000</v>
      </c>
      <c r="T2073" s="17">
        <v>1529900000</v>
      </c>
      <c r="U2073" s="17">
        <v>1830100000</v>
      </c>
      <c r="V2073" s="17">
        <v>76869000000</v>
      </c>
      <c r="W2073" s="17">
        <v>2081600000</v>
      </c>
      <c r="X2073" s="17">
        <v>10905000000</v>
      </c>
      <c r="Y2073" s="17">
        <v>2164500000</v>
      </c>
      <c r="Z2073" s="17">
        <v>3361600000</v>
      </c>
      <c r="AA2073" s="17">
        <v>3278700000</v>
      </c>
      <c r="AB2073" s="17">
        <v>11397000000</v>
      </c>
      <c r="AC2073" s="17">
        <v>3882400000</v>
      </c>
      <c r="AD2073" s="17">
        <v>1329600000</v>
      </c>
      <c r="AE2073" s="17">
        <v>53717000000</v>
      </c>
      <c r="AF2073" s="17">
        <v>7500100000</v>
      </c>
      <c r="AG2073" s="18">
        <v>2303900000</v>
      </c>
      <c r="AH2073" s="18">
        <v>459230000</v>
      </c>
      <c r="AI2073" s="18">
        <v>5495100000</v>
      </c>
      <c r="AJ2073" s="18">
        <v>20999000000</v>
      </c>
      <c r="AK2073" s="18">
        <v>774940000</v>
      </c>
      <c r="AL2073" s="18">
        <v>3230300000</v>
      </c>
      <c r="AM2073">
        <f t="shared" si="192"/>
        <v>11656360740.74074</v>
      </c>
      <c r="AN2073">
        <f t="shared" si="193"/>
        <v>5543745000</v>
      </c>
      <c r="AO2073">
        <f t="shared" si="194"/>
        <v>0.20249434441082309</v>
      </c>
      <c r="AP2073">
        <f t="shared" si="195"/>
        <v>2.1026148823116393</v>
      </c>
      <c r="AQ2073">
        <f t="shared" si="196"/>
        <v>1</v>
      </c>
      <c r="AR2073">
        <f t="shared" si="197"/>
        <v>0</v>
      </c>
    </row>
    <row r="2074" spans="1:44" x14ac:dyDescent="0.25">
      <c r="A2074" t="s">
        <v>12468</v>
      </c>
      <c r="B2074" s="16">
        <v>6</v>
      </c>
      <c r="C2074" t="s">
        <v>12469</v>
      </c>
      <c r="D2074" t="s">
        <v>12470</v>
      </c>
      <c r="E2074" t="s">
        <v>12471</v>
      </c>
      <c r="F2074" s="17">
        <v>72526000</v>
      </c>
      <c r="G2074" s="17">
        <v>513070000</v>
      </c>
      <c r="H2074" s="17">
        <v>62738000</v>
      </c>
      <c r="I2074" s="17">
        <v>1373400000</v>
      </c>
      <c r="J2074" s="17">
        <v>701330000</v>
      </c>
      <c r="K2074" s="17">
        <v>508640000</v>
      </c>
      <c r="L2074" s="17">
        <v>75557000</v>
      </c>
      <c r="M2074" s="17">
        <v>792830000</v>
      </c>
      <c r="N2074" s="17">
        <v>0</v>
      </c>
      <c r="O2074" s="17">
        <v>624760000</v>
      </c>
      <c r="P2074" s="17">
        <v>489770000</v>
      </c>
      <c r="Q2074" s="17">
        <v>917590000</v>
      </c>
      <c r="R2074" s="17">
        <v>360440000</v>
      </c>
      <c r="S2074" s="17">
        <v>908850000</v>
      </c>
      <c r="T2074" s="17">
        <v>347080000</v>
      </c>
      <c r="U2074" s="17">
        <v>467540000</v>
      </c>
      <c r="V2074" s="17">
        <v>1727200000</v>
      </c>
      <c r="W2074" s="17">
        <v>52352000</v>
      </c>
      <c r="X2074" s="17">
        <v>278890000</v>
      </c>
      <c r="Y2074" s="17">
        <v>84712000</v>
      </c>
      <c r="Z2074" s="17">
        <v>326480000</v>
      </c>
      <c r="AA2074" s="17">
        <v>605690000</v>
      </c>
      <c r="AB2074" s="17">
        <v>1159900000</v>
      </c>
      <c r="AC2074" s="17">
        <v>125980000</v>
      </c>
      <c r="AD2074" s="17">
        <v>73131000</v>
      </c>
      <c r="AE2074" s="17">
        <v>7093800000</v>
      </c>
      <c r="AF2074" s="17">
        <v>1149200000</v>
      </c>
      <c r="AG2074" s="18">
        <v>450880000</v>
      </c>
      <c r="AH2074" s="18">
        <v>107870000</v>
      </c>
      <c r="AI2074" s="18">
        <v>619980000</v>
      </c>
      <c r="AJ2074" s="18">
        <v>1527900000</v>
      </c>
      <c r="AK2074" s="18">
        <v>141360000</v>
      </c>
      <c r="AL2074" s="18">
        <v>995760000</v>
      </c>
      <c r="AM2074">
        <f t="shared" si="192"/>
        <v>773831703.70370376</v>
      </c>
      <c r="AN2074">
        <f t="shared" si="193"/>
        <v>640625000</v>
      </c>
      <c r="AO2074">
        <f t="shared" si="194"/>
        <v>0.69970830220729074</v>
      </c>
      <c r="AP2074">
        <f t="shared" si="195"/>
        <v>1.2079324155374889</v>
      </c>
      <c r="AQ2074">
        <f t="shared" si="196"/>
        <v>0</v>
      </c>
      <c r="AR2074">
        <f t="shared" si="197"/>
        <v>0</v>
      </c>
    </row>
    <row r="2075" spans="1:44" x14ac:dyDescent="0.25">
      <c r="A2075" t="s">
        <v>11433</v>
      </c>
      <c r="B2075" s="16">
        <v>14</v>
      </c>
      <c r="C2075" t="s">
        <v>11434</v>
      </c>
      <c r="D2075" t="s">
        <v>11435</v>
      </c>
      <c r="E2075" t="s">
        <v>11436</v>
      </c>
      <c r="F2075" s="17">
        <v>232840000</v>
      </c>
      <c r="G2075" s="17">
        <v>1950500000</v>
      </c>
      <c r="H2075" s="17">
        <v>83940000</v>
      </c>
      <c r="I2075" s="17">
        <v>277630000</v>
      </c>
      <c r="J2075" s="17">
        <v>459360000</v>
      </c>
      <c r="K2075" s="17">
        <v>432390000</v>
      </c>
      <c r="L2075" s="17">
        <v>41315000</v>
      </c>
      <c r="M2075" s="17">
        <v>3376100000</v>
      </c>
      <c r="N2075" s="17">
        <v>21517000</v>
      </c>
      <c r="O2075" s="17">
        <v>3333500000</v>
      </c>
      <c r="P2075" s="17">
        <v>335820000</v>
      </c>
      <c r="Q2075" s="17">
        <v>1398700000</v>
      </c>
      <c r="R2075" s="17">
        <v>627870000</v>
      </c>
      <c r="S2075" s="17">
        <v>965260000</v>
      </c>
      <c r="T2075" s="17">
        <v>785510000</v>
      </c>
      <c r="U2075" s="17">
        <v>267400000</v>
      </c>
      <c r="V2075" s="17">
        <v>2602300000</v>
      </c>
      <c r="W2075" s="17">
        <v>295600000</v>
      </c>
      <c r="X2075" s="17">
        <v>956960000</v>
      </c>
      <c r="Y2075" s="17">
        <v>541740000</v>
      </c>
      <c r="Z2075" s="17">
        <v>498450000</v>
      </c>
      <c r="AA2075" s="17">
        <v>2868100000</v>
      </c>
      <c r="AB2075" s="17">
        <v>2599600000</v>
      </c>
      <c r="AC2075" s="17">
        <v>1489200000</v>
      </c>
      <c r="AD2075" s="17">
        <v>145620000</v>
      </c>
      <c r="AE2075" s="17">
        <v>18174000000</v>
      </c>
      <c r="AF2075" s="17">
        <v>7074800000</v>
      </c>
      <c r="AG2075" s="18">
        <v>319720000</v>
      </c>
      <c r="AH2075" s="18">
        <v>1311700000</v>
      </c>
      <c r="AI2075" s="18">
        <v>2508300000</v>
      </c>
      <c r="AJ2075" s="18">
        <v>1612300000</v>
      </c>
      <c r="AK2075" s="18">
        <v>224620000</v>
      </c>
      <c r="AL2075" s="18">
        <v>478900000</v>
      </c>
      <c r="AM2075">
        <f t="shared" si="192"/>
        <v>1919852666.6666667</v>
      </c>
      <c r="AN2075">
        <f t="shared" si="193"/>
        <v>1075923333.3333333</v>
      </c>
      <c r="AO2075">
        <f t="shared" si="194"/>
        <v>0.29053751689033358</v>
      </c>
      <c r="AP2075">
        <f t="shared" si="195"/>
        <v>1.7843768298236866</v>
      </c>
      <c r="AQ2075">
        <f t="shared" si="196"/>
        <v>0</v>
      </c>
      <c r="AR2075">
        <f t="shared" si="197"/>
        <v>0</v>
      </c>
    </row>
    <row r="2076" spans="1:44" x14ac:dyDescent="0.25">
      <c r="A2076" t="s">
        <v>8498</v>
      </c>
      <c r="B2076" s="16">
        <v>6</v>
      </c>
      <c r="C2076" t="s">
        <v>8499</v>
      </c>
      <c r="D2076" t="s">
        <v>2827</v>
      </c>
      <c r="E2076" t="s">
        <v>8500</v>
      </c>
      <c r="F2076" s="17">
        <v>24877000</v>
      </c>
      <c r="G2076" s="17">
        <v>0</v>
      </c>
      <c r="H2076" s="17">
        <v>6617700</v>
      </c>
      <c r="I2076" s="17">
        <v>888710</v>
      </c>
      <c r="J2076" s="17">
        <v>6840900</v>
      </c>
      <c r="K2076" s="17">
        <v>785770</v>
      </c>
      <c r="L2076" s="17">
        <v>1283300</v>
      </c>
      <c r="M2076" s="17">
        <v>69294000</v>
      </c>
      <c r="N2076" s="17">
        <v>0</v>
      </c>
      <c r="O2076" s="17">
        <v>1654100</v>
      </c>
      <c r="P2076" s="17">
        <v>12850000</v>
      </c>
      <c r="Q2076" s="17">
        <v>123610000</v>
      </c>
      <c r="R2076" s="17">
        <v>91855000</v>
      </c>
      <c r="S2076" s="17">
        <v>9525500</v>
      </c>
      <c r="T2076" s="17">
        <v>16041000</v>
      </c>
      <c r="U2076" s="17">
        <v>418930</v>
      </c>
      <c r="V2076" s="17">
        <v>0</v>
      </c>
      <c r="W2076" s="17">
        <v>18115000</v>
      </c>
      <c r="X2076" s="17">
        <v>2281400</v>
      </c>
      <c r="Y2076" s="17">
        <v>3427400</v>
      </c>
      <c r="Z2076" s="17">
        <v>0</v>
      </c>
      <c r="AA2076" s="17">
        <v>0</v>
      </c>
      <c r="AB2076" s="17">
        <v>2278200</v>
      </c>
      <c r="AC2076" s="17">
        <v>0</v>
      </c>
      <c r="AD2076" s="17">
        <v>763550</v>
      </c>
      <c r="AE2076" s="17">
        <v>33976000</v>
      </c>
      <c r="AF2076" s="17">
        <v>0</v>
      </c>
      <c r="AG2076" s="18">
        <v>0</v>
      </c>
      <c r="AH2076" s="18">
        <v>0</v>
      </c>
      <c r="AI2076" s="18">
        <v>0</v>
      </c>
      <c r="AJ2076" s="18">
        <v>14042000</v>
      </c>
      <c r="AK2076" s="18">
        <v>0</v>
      </c>
      <c r="AL2076" s="18">
        <v>0</v>
      </c>
      <c r="AM2076">
        <f t="shared" si="192"/>
        <v>15829017.037037037</v>
      </c>
      <c r="AN2076">
        <f t="shared" si="193"/>
        <v>2340333.3333333335</v>
      </c>
      <c r="AO2076">
        <f t="shared" si="194"/>
        <v>4.1860689281815973E-2</v>
      </c>
      <c r="AP2076">
        <f t="shared" si="195"/>
        <v>6.7635737232746198</v>
      </c>
      <c r="AQ2076">
        <f t="shared" si="196"/>
        <v>1</v>
      </c>
      <c r="AR2076">
        <f t="shared" si="197"/>
        <v>0</v>
      </c>
    </row>
    <row r="2077" spans="1:44" x14ac:dyDescent="0.25">
      <c r="A2077" t="s">
        <v>7137</v>
      </c>
      <c r="B2077" s="16">
        <v>3</v>
      </c>
      <c r="C2077" t="s">
        <v>7138</v>
      </c>
      <c r="D2077" t="s">
        <v>1927</v>
      </c>
      <c r="E2077" t="s">
        <v>7139</v>
      </c>
      <c r="F2077" s="17">
        <v>379040000</v>
      </c>
      <c r="G2077" s="17">
        <v>1191800000</v>
      </c>
      <c r="H2077" s="17">
        <v>32383000</v>
      </c>
      <c r="I2077" s="17">
        <v>126560000</v>
      </c>
      <c r="J2077" s="17">
        <v>52280000</v>
      </c>
      <c r="K2077" s="17">
        <v>31451000</v>
      </c>
      <c r="L2077" s="17">
        <v>45718000</v>
      </c>
      <c r="M2077" s="17">
        <v>609420000</v>
      </c>
      <c r="N2077" s="17">
        <v>1376500</v>
      </c>
      <c r="O2077" s="17">
        <v>286600000</v>
      </c>
      <c r="P2077" s="17">
        <v>486100000</v>
      </c>
      <c r="Q2077" s="17">
        <v>211910000</v>
      </c>
      <c r="R2077" s="17">
        <v>193810000</v>
      </c>
      <c r="S2077" s="17">
        <v>126040000</v>
      </c>
      <c r="T2077" s="17">
        <v>17190000</v>
      </c>
      <c r="U2077" s="17">
        <v>13140000</v>
      </c>
      <c r="V2077" s="17">
        <v>704510000</v>
      </c>
      <c r="W2077" s="17">
        <v>33557000</v>
      </c>
      <c r="X2077" s="17">
        <v>122260000</v>
      </c>
      <c r="Y2077" s="17">
        <v>39079000</v>
      </c>
      <c r="Z2077" s="17">
        <v>45963000</v>
      </c>
      <c r="AA2077" s="17">
        <v>86587000</v>
      </c>
      <c r="AB2077" s="17">
        <v>295750000</v>
      </c>
      <c r="AC2077" s="17">
        <v>121180000</v>
      </c>
      <c r="AD2077" s="17">
        <v>15731000</v>
      </c>
      <c r="AE2077" s="17">
        <v>1922800000</v>
      </c>
      <c r="AF2077" s="17">
        <v>155340000</v>
      </c>
      <c r="AG2077" s="18">
        <v>34413000</v>
      </c>
      <c r="AH2077" s="18">
        <v>3935100</v>
      </c>
      <c r="AI2077" s="18">
        <v>75711000</v>
      </c>
      <c r="AJ2077" s="18">
        <v>449970000</v>
      </c>
      <c r="AK2077" s="18">
        <v>14602000</v>
      </c>
      <c r="AL2077" s="18">
        <v>58731000</v>
      </c>
      <c r="AM2077">
        <f t="shared" si="192"/>
        <v>272132425.92592591</v>
      </c>
      <c r="AN2077">
        <f t="shared" si="193"/>
        <v>106227016.66666667</v>
      </c>
      <c r="AO2077">
        <f t="shared" si="194"/>
        <v>0.13811036753798139</v>
      </c>
      <c r="AP2077">
        <f t="shared" si="195"/>
        <v>2.5618005142689775</v>
      </c>
      <c r="AQ2077">
        <f t="shared" si="196"/>
        <v>1</v>
      </c>
      <c r="AR2077">
        <f t="shared" si="197"/>
        <v>0</v>
      </c>
    </row>
    <row r="2078" spans="1:44" x14ac:dyDescent="0.25">
      <c r="A2078" t="s">
        <v>5816</v>
      </c>
      <c r="B2078" s="16">
        <v>6</v>
      </c>
      <c r="C2078" t="s">
        <v>5817</v>
      </c>
      <c r="D2078" t="s">
        <v>1051</v>
      </c>
      <c r="E2078" t="s">
        <v>5818</v>
      </c>
      <c r="F2078" s="17">
        <v>263520000</v>
      </c>
      <c r="G2078" s="17">
        <v>670000000</v>
      </c>
      <c r="H2078" s="17">
        <v>77687000</v>
      </c>
      <c r="I2078" s="17">
        <v>120800000</v>
      </c>
      <c r="J2078" s="17">
        <v>571070000</v>
      </c>
      <c r="K2078" s="17">
        <v>33282000</v>
      </c>
      <c r="L2078" s="17">
        <v>21291000</v>
      </c>
      <c r="M2078" s="17">
        <v>287080000</v>
      </c>
      <c r="N2078" s="17">
        <v>1140400</v>
      </c>
      <c r="O2078" s="17">
        <v>311730000</v>
      </c>
      <c r="P2078" s="17">
        <v>302150000</v>
      </c>
      <c r="Q2078" s="17">
        <v>422550000</v>
      </c>
      <c r="R2078" s="17">
        <v>313600000</v>
      </c>
      <c r="S2078" s="17">
        <v>582970000</v>
      </c>
      <c r="T2078" s="17">
        <v>99138000</v>
      </c>
      <c r="U2078" s="17">
        <v>168310000</v>
      </c>
      <c r="V2078" s="17">
        <v>1848200000</v>
      </c>
      <c r="W2078" s="17">
        <v>396940000</v>
      </c>
      <c r="X2078" s="17">
        <v>324680000</v>
      </c>
      <c r="Y2078" s="17">
        <v>480420000</v>
      </c>
      <c r="Z2078" s="17">
        <v>336230000</v>
      </c>
      <c r="AA2078" s="17">
        <v>288840000</v>
      </c>
      <c r="AB2078" s="17">
        <v>1255700000</v>
      </c>
      <c r="AC2078" s="17">
        <v>40403000</v>
      </c>
      <c r="AD2078" s="17">
        <v>95822000</v>
      </c>
      <c r="AE2078" s="17">
        <v>2735800000</v>
      </c>
      <c r="AF2078" s="17">
        <v>4430000000</v>
      </c>
      <c r="AG2078" s="18">
        <v>288760000</v>
      </c>
      <c r="AH2078" s="18">
        <v>4600300</v>
      </c>
      <c r="AI2078" s="18">
        <v>533300000</v>
      </c>
      <c r="AJ2078" s="18">
        <v>588690000</v>
      </c>
      <c r="AK2078" s="18">
        <v>68339000</v>
      </c>
      <c r="AL2078" s="18">
        <v>468720000</v>
      </c>
      <c r="AM2078">
        <f t="shared" si="192"/>
        <v>610346422.22222221</v>
      </c>
      <c r="AN2078">
        <f t="shared" si="193"/>
        <v>325401550</v>
      </c>
      <c r="AO2078">
        <f t="shared" si="194"/>
        <v>0.1895531993268687</v>
      </c>
      <c r="AP2078">
        <f t="shared" si="195"/>
        <v>1.8756715271399973</v>
      </c>
      <c r="AQ2078">
        <f t="shared" si="196"/>
        <v>1</v>
      </c>
      <c r="AR2078">
        <f t="shared" si="197"/>
        <v>0</v>
      </c>
    </row>
    <row r="2079" spans="1:44" x14ac:dyDescent="0.25">
      <c r="A2079" t="s">
        <v>17836</v>
      </c>
      <c r="B2079" s="16">
        <v>5</v>
      </c>
      <c r="C2079" t="s">
        <v>17837</v>
      </c>
      <c r="D2079" t="s">
        <v>17838</v>
      </c>
      <c r="E2079" t="s">
        <v>17839</v>
      </c>
      <c r="F2079" s="17">
        <v>333690000</v>
      </c>
      <c r="G2079" s="17">
        <v>40654000</v>
      </c>
      <c r="H2079" s="17">
        <v>8912100</v>
      </c>
      <c r="I2079" s="17">
        <v>106820000</v>
      </c>
      <c r="J2079" s="17">
        <v>20395000</v>
      </c>
      <c r="K2079" s="17">
        <v>53037000</v>
      </c>
      <c r="L2079" s="17">
        <v>26418000</v>
      </c>
      <c r="M2079" s="17">
        <v>82793000</v>
      </c>
      <c r="N2079" s="17">
        <v>50414000</v>
      </c>
      <c r="O2079" s="17">
        <v>329530000</v>
      </c>
      <c r="P2079" s="17">
        <v>121510000</v>
      </c>
      <c r="Q2079" s="17">
        <v>258140000</v>
      </c>
      <c r="R2079" s="17">
        <v>227630000</v>
      </c>
      <c r="S2079" s="17">
        <v>179380000</v>
      </c>
      <c r="T2079" s="17">
        <v>124880000</v>
      </c>
      <c r="U2079" s="17">
        <v>48900000</v>
      </c>
      <c r="V2079" s="17">
        <v>905570000</v>
      </c>
      <c r="W2079" s="17">
        <v>4623400</v>
      </c>
      <c r="X2079" s="17">
        <v>33067000</v>
      </c>
      <c r="Y2079" s="17">
        <v>106210000</v>
      </c>
      <c r="Z2079" s="17">
        <v>1564200</v>
      </c>
      <c r="AA2079" s="17">
        <v>62081000</v>
      </c>
      <c r="AB2079" s="17">
        <v>88106000</v>
      </c>
      <c r="AC2079" s="17">
        <v>73406000</v>
      </c>
      <c r="AD2079" s="17">
        <v>20519000</v>
      </c>
      <c r="AE2079" s="17">
        <v>459120000</v>
      </c>
      <c r="AF2079" s="17">
        <v>104060000</v>
      </c>
      <c r="AG2079" s="18">
        <v>199410000</v>
      </c>
      <c r="AH2079" s="18">
        <v>5055200</v>
      </c>
      <c r="AI2079" s="18">
        <v>707260000</v>
      </c>
      <c r="AJ2079" s="18">
        <v>206640000</v>
      </c>
      <c r="AK2079" s="18">
        <v>361440</v>
      </c>
      <c r="AL2079" s="18">
        <v>158490000</v>
      </c>
      <c r="AM2079">
        <f t="shared" si="192"/>
        <v>143386285.18518519</v>
      </c>
      <c r="AN2079">
        <f t="shared" si="193"/>
        <v>212869440</v>
      </c>
      <c r="AO2079">
        <f t="shared" si="194"/>
        <v>0.55693693257597343</v>
      </c>
      <c r="AP2079">
        <f t="shared" si="195"/>
        <v>0.67358792875663687</v>
      </c>
      <c r="AQ2079">
        <f t="shared" si="196"/>
        <v>0</v>
      </c>
      <c r="AR2079">
        <f t="shared" si="197"/>
        <v>0</v>
      </c>
    </row>
    <row r="2080" spans="1:44" x14ac:dyDescent="0.25">
      <c r="A2080" t="s">
        <v>24422</v>
      </c>
      <c r="B2080" s="16">
        <v>1</v>
      </c>
      <c r="C2080" t="s">
        <v>24423</v>
      </c>
      <c r="D2080" t="s">
        <v>24424</v>
      </c>
      <c r="E2080" t="s">
        <v>24425</v>
      </c>
      <c r="F2080" s="17">
        <v>57709000</v>
      </c>
      <c r="G2080" s="17">
        <v>72348000</v>
      </c>
      <c r="H2080" s="17">
        <v>518390</v>
      </c>
      <c r="I2080" s="17">
        <v>133220000</v>
      </c>
      <c r="J2080" s="17">
        <v>5111000</v>
      </c>
      <c r="K2080" s="17">
        <v>6567500</v>
      </c>
      <c r="L2080" s="17">
        <v>5007500</v>
      </c>
      <c r="M2080" s="17">
        <v>26037000</v>
      </c>
      <c r="N2080" s="17">
        <v>0</v>
      </c>
      <c r="O2080" s="17">
        <v>11177000</v>
      </c>
      <c r="P2080" s="17">
        <v>43024000</v>
      </c>
      <c r="Q2080" s="17">
        <v>59700000</v>
      </c>
      <c r="R2080" s="17">
        <v>876970</v>
      </c>
      <c r="S2080" s="17">
        <v>12678000</v>
      </c>
      <c r="T2080" s="17">
        <v>16953000</v>
      </c>
      <c r="U2080" s="17">
        <v>198510</v>
      </c>
      <c r="V2080" s="17">
        <v>73475000</v>
      </c>
      <c r="W2080" s="17">
        <v>614490</v>
      </c>
      <c r="X2080" s="17">
        <v>0</v>
      </c>
      <c r="Y2080" s="17">
        <v>6166000</v>
      </c>
      <c r="Z2080" s="17">
        <v>6972200</v>
      </c>
      <c r="AA2080" s="17">
        <v>6114500</v>
      </c>
      <c r="AB2080" s="17">
        <v>15308000</v>
      </c>
      <c r="AC2080" s="17">
        <v>22278000</v>
      </c>
      <c r="AD2080" s="17">
        <v>0</v>
      </c>
      <c r="AE2080" s="17">
        <v>263190000</v>
      </c>
      <c r="AF2080" s="17">
        <v>19391000</v>
      </c>
      <c r="AG2080" s="18">
        <v>20213000</v>
      </c>
      <c r="AH2080" s="18">
        <v>2757300</v>
      </c>
      <c r="AI2080" s="18">
        <v>6500300</v>
      </c>
      <c r="AJ2080" s="18">
        <v>157100000</v>
      </c>
      <c r="AK2080" s="18">
        <v>7783900</v>
      </c>
      <c r="AL2080" s="18">
        <v>4977000</v>
      </c>
      <c r="AM2080">
        <f t="shared" si="192"/>
        <v>32023520.740740743</v>
      </c>
      <c r="AN2080">
        <f t="shared" si="193"/>
        <v>33221916.666666668</v>
      </c>
      <c r="AO2080">
        <f t="shared" si="194"/>
        <v>0.96599739541395013</v>
      </c>
      <c r="AP2080">
        <f t="shared" si="195"/>
        <v>0.96392755005829212</v>
      </c>
      <c r="AQ2080">
        <f t="shared" si="196"/>
        <v>0</v>
      </c>
      <c r="AR2080">
        <f t="shared" si="197"/>
        <v>0</v>
      </c>
    </row>
    <row r="2081" spans="1:44" x14ac:dyDescent="0.25">
      <c r="A2081" t="s">
        <v>7882</v>
      </c>
      <c r="B2081" s="16">
        <v>4</v>
      </c>
      <c r="C2081" t="s">
        <v>7883</v>
      </c>
      <c r="D2081" t="s">
        <v>2420</v>
      </c>
      <c r="E2081" t="s">
        <v>7884</v>
      </c>
      <c r="F2081" s="17">
        <v>78531000</v>
      </c>
      <c r="G2081" s="17">
        <v>194010000</v>
      </c>
      <c r="H2081" s="17">
        <v>15570000</v>
      </c>
      <c r="I2081" s="17">
        <v>14641000</v>
      </c>
      <c r="J2081" s="17">
        <v>35790000</v>
      </c>
      <c r="K2081" s="17">
        <v>16442000</v>
      </c>
      <c r="L2081" s="17">
        <v>4127500</v>
      </c>
      <c r="M2081" s="17">
        <v>112390000</v>
      </c>
      <c r="N2081" s="17">
        <v>460580</v>
      </c>
      <c r="O2081" s="17">
        <v>30632000</v>
      </c>
      <c r="P2081" s="17">
        <v>121960000</v>
      </c>
      <c r="Q2081" s="17">
        <v>41717000</v>
      </c>
      <c r="R2081" s="17">
        <v>124020000</v>
      </c>
      <c r="S2081" s="17">
        <v>51161000</v>
      </c>
      <c r="T2081" s="17">
        <v>7508000</v>
      </c>
      <c r="U2081" s="17">
        <v>16943000</v>
      </c>
      <c r="V2081" s="17">
        <v>220290000</v>
      </c>
      <c r="W2081" s="17">
        <v>6466000</v>
      </c>
      <c r="X2081" s="17">
        <v>0</v>
      </c>
      <c r="Y2081" s="17">
        <v>11322000</v>
      </c>
      <c r="Z2081" s="17">
        <v>10544000</v>
      </c>
      <c r="AA2081" s="17">
        <v>30455000</v>
      </c>
      <c r="AB2081" s="17">
        <v>34562000</v>
      </c>
      <c r="AC2081" s="17">
        <v>62604000</v>
      </c>
      <c r="AD2081" s="17">
        <v>17765000</v>
      </c>
      <c r="AE2081" s="17">
        <v>2527100000</v>
      </c>
      <c r="AF2081" s="17">
        <v>86607000</v>
      </c>
      <c r="AG2081" s="18">
        <v>18930000</v>
      </c>
      <c r="AH2081" s="18">
        <v>58562000</v>
      </c>
      <c r="AI2081" s="18">
        <v>0</v>
      </c>
      <c r="AJ2081" s="18">
        <v>40659000</v>
      </c>
      <c r="AK2081" s="18">
        <v>10805000</v>
      </c>
      <c r="AL2081" s="18">
        <v>15590000</v>
      </c>
      <c r="AM2081">
        <f t="shared" si="192"/>
        <v>143467336.2962963</v>
      </c>
      <c r="AN2081">
        <f t="shared" si="193"/>
        <v>24091000</v>
      </c>
      <c r="AO2081">
        <f t="shared" si="194"/>
        <v>0.20931421282939061</v>
      </c>
      <c r="AP2081">
        <f t="shared" si="195"/>
        <v>5.9552254491841889</v>
      </c>
      <c r="AQ2081">
        <f t="shared" si="196"/>
        <v>1</v>
      </c>
      <c r="AR2081">
        <f t="shared" si="197"/>
        <v>0</v>
      </c>
    </row>
    <row r="2082" spans="1:44" x14ac:dyDescent="0.25">
      <c r="A2082" t="s">
        <v>9030</v>
      </c>
      <c r="B2082" s="16">
        <v>1</v>
      </c>
      <c r="C2082" t="s">
        <v>9031</v>
      </c>
      <c r="D2082" t="s">
        <v>3128</v>
      </c>
      <c r="E2082" t="s">
        <v>9032</v>
      </c>
      <c r="F2082" s="17">
        <v>0</v>
      </c>
      <c r="G2082" s="17">
        <v>8158100</v>
      </c>
      <c r="H2082" s="17">
        <v>2158300</v>
      </c>
      <c r="I2082" s="17">
        <v>0</v>
      </c>
      <c r="J2082" s="17">
        <v>0</v>
      </c>
      <c r="K2082" s="17">
        <v>0</v>
      </c>
      <c r="L2082" s="17">
        <v>0</v>
      </c>
      <c r="M2082" s="17">
        <v>7351100</v>
      </c>
      <c r="N2082" s="17">
        <v>0</v>
      </c>
      <c r="O2082" s="17">
        <v>0</v>
      </c>
      <c r="P2082" s="17">
        <v>146590000</v>
      </c>
      <c r="Q2082" s="17">
        <v>347250</v>
      </c>
      <c r="R2082" s="17">
        <v>0</v>
      </c>
      <c r="S2082" s="17">
        <v>906290</v>
      </c>
      <c r="T2082" s="17">
        <v>0</v>
      </c>
      <c r="U2082" s="17">
        <v>0</v>
      </c>
      <c r="V2082" s="17">
        <v>0</v>
      </c>
      <c r="W2082" s="17">
        <v>0</v>
      </c>
      <c r="X2082" s="17">
        <v>0</v>
      </c>
      <c r="Y2082" s="17">
        <v>0</v>
      </c>
      <c r="Z2082" s="17">
        <v>0</v>
      </c>
      <c r="AA2082" s="17">
        <v>57474000</v>
      </c>
      <c r="AB2082" s="17">
        <v>775500</v>
      </c>
      <c r="AC2082" s="17">
        <v>0</v>
      </c>
      <c r="AD2082" s="17">
        <v>0</v>
      </c>
      <c r="AE2082" s="17">
        <v>0</v>
      </c>
      <c r="AF2082" s="17">
        <v>0</v>
      </c>
      <c r="AG2082" s="18">
        <v>0</v>
      </c>
      <c r="AH2082" s="18">
        <v>0</v>
      </c>
      <c r="AI2082" s="18">
        <v>706830</v>
      </c>
      <c r="AJ2082" s="18">
        <v>0</v>
      </c>
      <c r="AK2082" s="18">
        <v>0</v>
      </c>
      <c r="AL2082" s="18">
        <v>0</v>
      </c>
      <c r="AM2082">
        <f t="shared" si="192"/>
        <v>8287427.4074074076</v>
      </c>
      <c r="AN2082">
        <f t="shared" si="193"/>
        <v>117805</v>
      </c>
      <c r="AO2082">
        <f t="shared" si="194"/>
        <v>0.16604736740623222</v>
      </c>
      <c r="AP2082">
        <f t="shared" si="195"/>
        <v>70.348689846843584</v>
      </c>
      <c r="AQ2082">
        <f t="shared" si="196"/>
        <v>1</v>
      </c>
      <c r="AR2082">
        <f t="shared" si="197"/>
        <v>0</v>
      </c>
    </row>
    <row r="2083" spans="1:44" x14ac:dyDescent="0.25">
      <c r="A2083" t="s">
        <v>8958</v>
      </c>
      <c r="B2083" s="16">
        <v>1</v>
      </c>
      <c r="C2083" t="s">
        <v>8959</v>
      </c>
      <c r="D2083" t="s">
        <v>3099</v>
      </c>
      <c r="E2083" t="s">
        <v>8960</v>
      </c>
      <c r="F2083" s="17">
        <v>18427000</v>
      </c>
      <c r="G2083" s="17">
        <v>5121900</v>
      </c>
      <c r="H2083" s="17">
        <v>0</v>
      </c>
      <c r="I2083" s="17">
        <v>10712000</v>
      </c>
      <c r="J2083" s="17">
        <v>0</v>
      </c>
      <c r="K2083" s="17">
        <v>2878900</v>
      </c>
      <c r="L2083" s="17">
        <v>0</v>
      </c>
      <c r="M2083" s="17">
        <v>12665000</v>
      </c>
      <c r="N2083" s="17">
        <v>0</v>
      </c>
      <c r="O2083" s="17">
        <v>305740</v>
      </c>
      <c r="P2083" s="17">
        <v>1192500</v>
      </c>
      <c r="Q2083" s="17">
        <v>0</v>
      </c>
      <c r="R2083" s="17">
        <v>13101000</v>
      </c>
      <c r="S2083" s="17">
        <v>4755900</v>
      </c>
      <c r="T2083" s="17">
        <v>0</v>
      </c>
      <c r="U2083" s="17">
        <v>5008200</v>
      </c>
      <c r="V2083" s="17">
        <v>34631000</v>
      </c>
      <c r="W2083" s="17">
        <v>7862600</v>
      </c>
      <c r="X2083" s="17">
        <v>0</v>
      </c>
      <c r="Y2083" s="17">
        <v>480890</v>
      </c>
      <c r="Z2083" s="17">
        <v>336650</v>
      </c>
      <c r="AA2083" s="17">
        <v>18863000</v>
      </c>
      <c r="AB2083" s="17">
        <v>23366000</v>
      </c>
      <c r="AC2083" s="17">
        <v>3153500</v>
      </c>
      <c r="AD2083" s="17">
        <v>165480</v>
      </c>
      <c r="AE2083" s="17">
        <v>0</v>
      </c>
      <c r="AF2083" s="17">
        <v>42389000</v>
      </c>
      <c r="AG2083" s="18">
        <v>5515700</v>
      </c>
      <c r="AH2083" s="18">
        <v>0</v>
      </c>
      <c r="AI2083" s="18">
        <v>9391800</v>
      </c>
      <c r="AJ2083" s="18">
        <v>0</v>
      </c>
      <c r="AK2083" s="18">
        <v>1186000</v>
      </c>
      <c r="AL2083" s="18">
        <v>0</v>
      </c>
      <c r="AM2083">
        <f t="shared" si="192"/>
        <v>7608009.6296296297</v>
      </c>
      <c r="AN2083">
        <f t="shared" si="193"/>
        <v>2682250</v>
      </c>
      <c r="AO2083">
        <f t="shared" si="194"/>
        <v>7.926527982672299E-2</v>
      </c>
      <c r="AP2083">
        <f t="shared" si="195"/>
        <v>2.836428233620889</v>
      </c>
      <c r="AQ2083">
        <f t="shared" si="196"/>
        <v>1</v>
      </c>
      <c r="AR2083">
        <f t="shared" si="197"/>
        <v>0</v>
      </c>
    </row>
    <row r="2084" spans="1:44" x14ac:dyDescent="0.25">
      <c r="A2084" t="s">
        <v>8549</v>
      </c>
      <c r="B2084" s="16">
        <v>1</v>
      </c>
      <c r="C2084" t="s">
        <v>8550</v>
      </c>
      <c r="D2084" t="s">
        <v>2861</v>
      </c>
      <c r="E2084" t="s">
        <v>8551</v>
      </c>
      <c r="F2084" s="17">
        <v>50193000</v>
      </c>
      <c r="G2084" s="17">
        <v>117530000</v>
      </c>
      <c r="H2084" s="17">
        <v>6830300</v>
      </c>
      <c r="I2084" s="17">
        <v>21596000</v>
      </c>
      <c r="J2084" s="17">
        <v>14466000</v>
      </c>
      <c r="K2084" s="17">
        <v>41520000</v>
      </c>
      <c r="L2084" s="17">
        <v>13606000</v>
      </c>
      <c r="M2084" s="17">
        <v>27664000</v>
      </c>
      <c r="N2084" s="17">
        <v>0</v>
      </c>
      <c r="O2084" s="17">
        <v>14395000</v>
      </c>
      <c r="P2084" s="17">
        <v>40826000</v>
      </c>
      <c r="Q2084" s="17">
        <v>12982000</v>
      </c>
      <c r="R2084" s="17">
        <v>38578000</v>
      </c>
      <c r="S2084" s="17">
        <v>53177000</v>
      </c>
      <c r="T2084" s="17">
        <v>22395000</v>
      </c>
      <c r="U2084" s="17">
        <v>7803800</v>
      </c>
      <c r="V2084" s="17">
        <v>35145000</v>
      </c>
      <c r="W2084" s="17">
        <v>30970000</v>
      </c>
      <c r="X2084" s="17">
        <v>3088000</v>
      </c>
      <c r="Y2084" s="17">
        <v>111070000</v>
      </c>
      <c r="Z2084" s="17">
        <v>144520000</v>
      </c>
      <c r="AA2084" s="17">
        <v>291080</v>
      </c>
      <c r="AB2084" s="17">
        <v>138500000</v>
      </c>
      <c r="AC2084" s="17">
        <v>22003000</v>
      </c>
      <c r="AD2084" s="17">
        <v>10180000</v>
      </c>
      <c r="AE2084" s="17">
        <v>95673000</v>
      </c>
      <c r="AF2084" s="17">
        <v>32654000</v>
      </c>
      <c r="AG2084" s="18">
        <v>63105000</v>
      </c>
      <c r="AH2084" s="18">
        <v>1841200</v>
      </c>
      <c r="AI2084" s="18">
        <v>0</v>
      </c>
      <c r="AJ2084" s="18">
        <v>21664000</v>
      </c>
      <c r="AK2084" s="18">
        <v>18429000</v>
      </c>
      <c r="AL2084" s="18">
        <v>12676000</v>
      </c>
      <c r="AM2084">
        <f t="shared" si="192"/>
        <v>41024302.962962963</v>
      </c>
      <c r="AN2084">
        <f t="shared" si="193"/>
        <v>19619200</v>
      </c>
      <c r="AO2084">
        <f t="shared" si="194"/>
        <v>0.10740705590805918</v>
      </c>
      <c r="AP2084">
        <f t="shared" si="195"/>
        <v>2.0910283275038211</v>
      </c>
      <c r="AQ2084">
        <f t="shared" si="196"/>
        <v>1</v>
      </c>
      <c r="AR2084">
        <f t="shared" si="197"/>
        <v>0</v>
      </c>
    </row>
    <row r="2085" spans="1:44" x14ac:dyDescent="0.25">
      <c r="A2085" t="s">
        <v>15903</v>
      </c>
      <c r="B2085" s="16">
        <v>5</v>
      </c>
      <c r="C2085" t="s">
        <v>15904</v>
      </c>
      <c r="D2085" t="s">
        <v>15905</v>
      </c>
      <c r="E2085" t="s">
        <v>15906</v>
      </c>
      <c r="F2085" s="17">
        <v>38294000</v>
      </c>
      <c r="G2085" s="17">
        <v>16668000</v>
      </c>
      <c r="H2085" s="17">
        <v>809830000</v>
      </c>
      <c r="I2085" s="17">
        <v>415000000</v>
      </c>
      <c r="J2085" s="17">
        <v>75739000</v>
      </c>
      <c r="K2085" s="17">
        <v>9501200</v>
      </c>
      <c r="L2085" s="17">
        <v>8845500</v>
      </c>
      <c r="M2085" s="17">
        <v>20999000</v>
      </c>
      <c r="N2085" s="17">
        <v>3811200</v>
      </c>
      <c r="O2085" s="17">
        <v>36151000</v>
      </c>
      <c r="P2085" s="17">
        <v>8162900</v>
      </c>
      <c r="Q2085" s="17">
        <v>272590000</v>
      </c>
      <c r="R2085" s="17">
        <v>150100000</v>
      </c>
      <c r="S2085" s="17">
        <v>279870000</v>
      </c>
      <c r="T2085" s="17">
        <v>405330000</v>
      </c>
      <c r="U2085" s="17">
        <v>73271000</v>
      </c>
      <c r="V2085" s="17">
        <v>498140000</v>
      </c>
      <c r="W2085" s="17">
        <v>13739000</v>
      </c>
      <c r="X2085" s="17">
        <v>26480000</v>
      </c>
      <c r="Y2085" s="17">
        <v>6132400</v>
      </c>
      <c r="Z2085" s="17">
        <v>43794000</v>
      </c>
      <c r="AA2085" s="17">
        <v>112270000</v>
      </c>
      <c r="AB2085" s="17">
        <v>54081000</v>
      </c>
      <c r="AC2085" s="17">
        <v>638750000</v>
      </c>
      <c r="AD2085" s="17">
        <v>16194000</v>
      </c>
      <c r="AE2085" s="17">
        <v>1168400000</v>
      </c>
      <c r="AF2085" s="17">
        <v>367870000</v>
      </c>
      <c r="AG2085" s="18">
        <v>65797000</v>
      </c>
      <c r="AH2085" s="18">
        <v>269600000</v>
      </c>
      <c r="AI2085" s="18">
        <v>213900000</v>
      </c>
      <c r="AJ2085" s="18">
        <v>109980000</v>
      </c>
      <c r="AK2085" s="18">
        <v>81445000</v>
      </c>
      <c r="AL2085" s="18">
        <v>283390000</v>
      </c>
      <c r="AM2085">
        <f t="shared" si="192"/>
        <v>206296785.18518519</v>
      </c>
      <c r="AN2085">
        <f t="shared" si="193"/>
        <v>170685333.33333334</v>
      </c>
      <c r="AO2085">
        <f t="shared" si="194"/>
        <v>0.60842118848138371</v>
      </c>
      <c r="AP2085">
        <f t="shared" si="195"/>
        <v>1.2086380309098137</v>
      </c>
      <c r="AQ2085">
        <f t="shared" si="196"/>
        <v>0</v>
      </c>
      <c r="AR2085">
        <f t="shared" si="197"/>
        <v>0</v>
      </c>
    </row>
    <row r="2086" spans="1:44" x14ac:dyDescent="0.25">
      <c r="A2086" t="s">
        <v>19323</v>
      </c>
      <c r="B2086" s="16">
        <v>2</v>
      </c>
      <c r="C2086" t="s">
        <v>19324</v>
      </c>
      <c r="D2086" t="s">
        <v>19325</v>
      </c>
      <c r="E2086" t="s">
        <v>19326</v>
      </c>
      <c r="F2086" s="17">
        <v>225200000</v>
      </c>
      <c r="G2086" s="17">
        <v>68370000</v>
      </c>
      <c r="H2086" s="17">
        <v>159940</v>
      </c>
      <c r="I2086" s="17">
        <v>204120000</v>
      </c>
      <c r="J2086" s="17">
        <v>22684000</v>
      </c>
      <c r="K2086" s="17">
        <v>9944200</v>
      </c>
      <c r="L2086" s="17">
        <v>0</v>
      </c>
      <c r="M2086" s="17">
        <v>45516000</v>
      </c>
      <c r="N2086" s="17">
        <v>0</v>
      </c>
      <c r="O2086" s="17">
        <v>9102400</v>
      </c>
      <c r="P2086" s="17">
        <v>0</v>
      </c>
      <c r="Q2086" s="17">
        <v>4294600000</v>
      </c>
      <c r="R2086" s="17">
        <v>10920000</v>
      </c>
      <c r="S2086" s="17">
        <v>53690000</v>
      </c>
      <c r="T2086" s="17">
        <v>125910000</v>
      </c>
      <c r="U2086" s="17">
        <v>20498000</v>
      </c>
      <c r="V2086" s="17">
        <v>379540000</v>
      </c>
      <c r="W2086" s="17">
        <v>7408200</v>
      </c>
      <c r="X2086" s="17">
        <v>12890000</v>
      </c>
      <c r="Y2086" s="17">
        <v>27058000</v>
      </c>
      <c r="Z2086" s="17">
        <v>7330000</v>
      </c>
      <c r="AA2086" s="17">
        <v>46842000</v>
      </c>
      <c r="AB2086" s="17">
        <v>96773000</v>
      </c>
      <c r="AC2086" s="17">
        <v>153310000</v>
      </c>
      <c r="AD2086" s="17">
        <v>3706600</v>
      </c>
      <c r="AE2086" s="17">
        <v>97148000</v>
      </c>
      <c r="AF2086" s="17">
        <v>66750000</v>
      </c>
      <c r="AG2086" s="18">
        <v>12491000</v>
      </c>
      <c r="AH2086" s="18">
        <v>29860000</v>
      </c>
      <c r="AI2086" s="18">
        <v>81689000</v>
      </c>
      <c r="AJ2086" s="18">
        <v>64699000</v>
      </c>
      <c r="AK2086" s="18">
        <v>3378800</v>
      </c>
      <c r="AL2086" s="18">
        <v>58209000</v>
      </c>
      <c r="AM2086">
        <f t="shared" si="192"/>
        <v>221832234.81481481</v>
      </c>
      <c r="AN2086">
        <f t="shared" si="193"/>
        <v>41721133.333333336</v>
      </c>
      <c r="AO2086">
        <f t="shared" si="194"/>
        <v>0.26479966978458203</v>
      </c>
      <c r="AP2086">
        <f t="shared" si="195"/>
        <v>5.3170232227987126</v>
      </c>
      <c r="AQ2086">
        <f t="shared" si="196"/>
        <v>0</v>
      </c>
      <c r="AR2086">
        <f t="shared" si="197"/>
        <v>0</v>
      </c>
    </row>
    <row r="2087" spans="1:44" x14ac:dyDescent="0.25">
      <c r="A2087" t="s">
        <v>11933</v>
      </c>
      <c r="B2087" s="16">
        <v>5</v>
      </c>
      <c r="C2087" t="s">
        <v>11934</v>
      </c>
      <c r="D2087" t="s">
        <v>11935</v>
      </c>
      <c r="E2087" t="s">
        <v>11936</v>
      </c>
      <c r="F2087" s="17">
        <v>2821600000</v>
      </c>
      <c r="G2087" s="17">
        <v>2589600000</v>
      </c>
      <c r="H2087" s="17">
        <v>158490000</v>
      </c>
      <c r="I2087" s="17">
        <v>1741900000</v>
      </c>
      <c r="J2087" s="17">
        <v>632220000</v>
      </c>
      <c r="K2087" s="17">
        <v>11776000000</v>
      </c>
      <c r="L2087" s="17">
        <v>256570000</v>
      </c>
      <c r="M2087" s="17">
        <v>546420000</v>
      </c>
      <c r="N2087" s="17">
        <v>11477000</v>
      </c>
      <c r="O2087" s="17">
        <v>1119400000</v>
      </c>
      <c r="P2087" s="17">
        <v>1474800000</v>
      </c>
      <c r="Q2087" s="17">
        <v>1565800000</v>
      </c>
      <c r="R2087" s="17">
        <v>888510000</v>
      </c>
      <c r="S2087" s="17">
        <v>1577900000</v>
      </c>
      <c r="T2087" s="17">
        <v>270480000</v>
      </c>
      <c r="U2087" s="17">
        <v>1731300000</v>
      </c>
      <c r="V2087" s="17">
        <v>1555400000</v>
      </c>
      <c r="W2087" s="17">
        <v>685520000</v>
      </c>
      <c r="X2087" s="17">
        <v>1498200000</v>
      </c>
      <c r="Y2087" s="17">
        <v>707780000</v>
      </c>
      <c r="Z2087" s="17">
        <v>316530000</v>
      </c>
      <c r="AA2087" s="17">
        <v>282440000</v>
      </c>
      <c r="AB2087" s="17">
        <v>505670000</v>
      </c>
      <c r="AC2087" s="17">
        <v>2076700000</v>
      </c>
      <c r="AD2087" s="17">
        <v>198030000</v>
      </c>
      <c r="AE2087" s="17">
        <v>2200500000</v>
      </c>
      <c r="AF2087" s="17">
        <v>1113400000</v>
      </c>
      <c r="AG2087" s="18">
        <v>896100000</v>
      </c>
      <c r="AH2087" s="18">
        <v>127210000</v>
      </c>
      <c r="AI2087" s="18">
        <v>5783500000</v>
      </c>
      <c r="AJ2087" s="18">
        <v>1661700000</v>
      </c>
      <c r="AK2087" s="18">
        <v>141150000</v>
      </c>
      <c r="AL2087" s="18">
        <v>794280000</v>
      </c>
      <c r="AM2087">
        <f t="shared" si="192"/>
        <v>1492690259.2592592</v>
      </c>
      <c r="AN2087">
        <f t="shared" si="193"/>
        <v>1567323333.3333333</v>
      </c>
      <c r="AO2087">
        <f t="shared" si="194"/>
        <v>0.9407648279636085</v>
      </c>
      <c r="AP2087">
        <f t="shared" si="195"/>
        <v>0.95238182671896632</v>
      </c>
      <c r="AQ2087">
        <f t="shared" si="196"/>
        <v>0</v>
      </c>
      <c r="AR2087">
        <f t="shared" si="197"/>
        <v>0</v>
      </c>
    </row>
    <row r="2088" spans="1:44" x14ac:dyDescent="0.25">
      <c r="A2088" t="s">
        <v>15435</v>
      </c>
      <c r="B2088" s="16">
        <v>6</v>
      </c>
      <c r="C2088" t="s">
        <v>15436</v>
      </c>
      <c r="D2088" t="s">
        <v>15437</v>
      </c>
      <c r="E2088" t="s">
        <v>15438</v>
      </c>
      <c r="F2088" s="17">
        <v>583370000</v>
      </c>
      <c r="G2088" s="17">
        <v>1126900000</v>
      </c>
      <c r="H2088" s="17">
        <v>15224000</v>
      </c>
      <c r="I2088" s="17">
        <v>514950000</v>
      </c>
      <c r="J2088" s="17">
        <v>157840000</v>
      </c>
      <c r="K2088" s="17">
        <v>218240000</v>
      </c>
      <c r="L2088" s="17">
        <v>163910000</v>
      </c>
      <c r="M2088" s="17">
        <v>66499000</v>
      </c>
      <c r="N2088" s="17">
        <v>0</v>
      </c>
      <c r="O2088" s="17">
        <v>372160000</v>
      </c>
      <c r="P2088" s="17">
        <v>373500000</v>
      </c>
      <c r="Q2088" s="17">
        <v>970060000</v>
      </c>
      <c r="R2088" s="17">
        <v>204150000</v>
      </c>
      <c r="S2088" s="17">
        <v>1981900000</v>
      </c>
      <c r="T2088" s="17">
        <v>53787000</v>
      </c>
      <c r="U2088" s="17">
        <v>14090000</v>
      </c>
      <c r="V2088" s="17">
        <v>631940000</v>
      </c>
      <c r="W2088" s="17">
        <v>98716000</v>
      </c>
      <c r="X2088" s="17">
        <v>92613000</v>
      </c>
      <c r="Y2088" s="17">
        <v>166760000</v>
      </c>
      <c r="Z2088" s="17">
        <v>80216000</v>
      </c>
      <c r="AA2088" s="17">
        <v>82222000</v>
      </c>
      <c r="AB2088" s="17">
        <v>214140000</v>
      </c>
      <c r="AC2088" s="17">
        <v>1176000000</v>
      </c>
      <c r="AD2088" s="17">
        <v>25732000</v>
      </c>
      <c r="AE2088" s="17">
        <v>1108200000</v>
      </c>
      <c r="AF2088" s="17">
        <v>79621000</v>
      </c>
      <c r="AG2088" s="18">
        <v>180650000</v>
      </c>
      <c r="AH2088" s="18">
        <v>18118000</v>
      </c>
      <c r="AI2088" s="18">
        <v>643340000</v>
      </c>
      <c r="AJ2088" s="18">
        <v>2849900000</v>
      </c>
      <c r="AK2088" s="18">
        <v>83752000</v>
      </c>
      <c r="AL2088" s="18">
        <v>69435000</v>
      </c>
      <c r="AM2088">
        <f t="shared" si="192"/>
        <v>391582962.96296299</v>
      </c>
      <c r="AN2088">
        <f t="shared" si="193"/>
        <v>640865833.33333337</v>
      </c>
      <c r="AO2088">
        <f t="shared" si="194"/>
        <v>0.61019949791446115</v>
      </c>
      <c r="AP2088">
        <f t="shared" si="195"/>
        <v>0.61102174994448333</v>
      </c>
      <c r="AQ2088">
        <f t="shared" si="196"/>
        <v>0</v>
      </c>
      <c r="AR2088">
        <f t="shared" si="197"/>
        <v>0</v>
      </c>
    </row>
    <row r="2089" spans="1:44" x14ac:dyDescent="0.25">
      <c r="A2089" t="s">
        <v>22586</v>
      </c>
      <c r="B2089" s="16">
        <v>4</v>
      </c>
      <c r="C2089" t="s">
        <v>22587</v>
      </c>
      <c r="D2089" t="s">
        <v>22588</v>
      </c>
      <c r="E2089" t="s">
        <v>22589</v>
      </c>
      <c r="F2089" s="17">
        <v>98754000</v>
      </c>
      <c r="G2089" s="17">
        <v>31765000</v>
      </c>
      <c r="H2089" s="17">
        <v>7102000</v>
      </c>
      <c r="I2089" s="17">
        <v>135300</v>
      </c>
      <c r="J2089" s="17">
        <v>0</v>
      </c>
      <c r="K2089" s="17">
        <v>1594900</v>
      </c>
      <c r="L2089" s="17">
        <v>946570</v>
      </c>
      <c r="M2089" s="17">
        <v>29378000</v>
      </c>
      <c r="N2089" s="17">
        <v>675410</v>
      </c>
      <c r="O2089" s="17">
        <v>15418000</v>
      </c>
      <c r="P2089" s="17">
        <v>11151000</v>
      </c>
      <c r="Q2089" s="17">
        <v>335780000</v>
      </c>
      <c r="R2089" s="17">
        <v>0</v>
      </c>
      <c r="S2089" s="17">
        <v>2194200</v>
      </c>
      <c r="T2089" s="17">
        <v>34659000</v>
      </c>
      <c r="U2089" s="17">
        <v>7435100</v>
      </c>
      <c r="V2089" s="17">
        <v>140450000</v>
      </c>
      <c r="W2089" s="17">
        <v>20588000</v>
      </c>
      <c r="X2089" s="17">
        <v>49790000</v>
      </c>
      <c r="Y2089" s="17">
        <v>25096</v>
      </c>
      <c r="Z2089" s="17">
        <v>9852800</v>
      </c>
      <c r="AA2089" s="17">
        <v>0</v>
      </c>
      <c r="AB2089" s="17">
        <v>1130600</v>
      </c>
      <c r="AC2089" s="17">
        <v>0</v>
      </c>
      <c r="AD2089" s="17">
        <v>1941200</v>
      </c>
      <c r="AE2089" s="17">
        <v>1765400000</v>
      </c>
      <c r="AF2089" s="17">
        <v>38796000</v>
      </c>
      <c r="AG2089" s="18">
        <v>14795000</v>
      </c>
      <c r="AH2089" s="18">
        <v>4726300</v>
      </c>
      <c r="AI2089" s="18">
        <v>87323000</v>
      </c>
      <c r="AJ2089" s="18">
        <v>49171000</v>
      </c>
      <c r="AK2089" s="18">
        <v>0</v>
      </c>
      <c r="AL2089" s="18">
        <v>1727600</v>
      </c>
      <c r="AM2089">
        <f t="shared" si="192"/>
        <v>96480080.592592597</v>
      </c>
      <c r="AN2089">
        <f t="shared" si="193"/>
        <v>26290483.333333332</v>
      </c>
      <c r="AO2089">
        <f t="shared" si="194"/>
        <v>0.30431686563721921</v>
      </c>
      <c r="AP2089">
        <f t="shared" si="195"/>
        <v>3.669772037635644</v>
      </c>
      <c r="AQ2089">
        <f t="shared" si="196"/>
        <v>0</v>
      </c>
      <c r="AR2089">
        <f t="shared" si="197"/>
        <v>0</v>
      </c>
    </row>
    <row r="2090" spans="1:44" x14ac:dyDescent="0.25">
      <c r="A2090" t="s">
        <v>6658</v>
      </c>
      <c r="B2090" s="16">
        <v>5</v>
      </c>
      <c r="C2090" t="s">
        <v>6659</v>
      </c>
      <c r="D2090" t="s">
        <v>1609</v>
      </c>
      <c r="E2090" t="s">
        <v>6660</v>
      </c>
      <c r="F2090" s="17">
        <v>335360000</v>
      </c>
      <c r="G2090" s="17">
        <v>1025000000</v>
      </c>
      <c r="H2090" s="17">
        <v>9337200</v>
      </c>
      <c r="I2090" s="17">
        <v>8587400</v>
      </c>
      <c r="J2090" s="17">
        <v>1084400000</v>
      </c>
      <c r="K2090" s="17">
        <v>59757000</v>
      </c>
      <c r="L2090" s="17">
        <v>3644600</v>
      </c>
      <c r="M2090" s="17">
        <v>106370000</v>
      </c>
      <c r="N2090" s="17">
        <v>0</v>
      </c>
      <c r="O2090" s="17">
        <v>40750000</v>
      </c>
      <c r="P2090" s="17">
        <v>23177000</v>
      </c>
      <c r="Q2090" s="17">
        <v>25949000</v>
      </c>
      <c r="R2090" s="17">
        <v>154650000</v>
      </c>
      <c r="S2090" s="17">
        <v>53509000</v>
      </c>
      <c r="T2090" s="17">
        <v>20707000</v>
      </c>
      <c r="U2090" s="17">
        <v>0</v>
      </c>
      <c r="V2090" s="17">
        <v>3761400000</v>
      </c>
      <c r="W2090" s="17">
        <v>4620800</v>
      </c>
      <c r="X2090" s="17">
        <v>316900000</v>
      </c>
      <c r="Y2090" s="17">
        <v>8572400</v>
      </c>
      <c r="Z2090" s="17">
        <v>40067000</v>
      </c>
      <c r="AA2090" s="17">
        <v>145900000</v>
      </c>
      <c r="AB2090" s="17">
        <v>14515000</v>
      </c>
      <c r="AC2090" s="17">
        <v>30218000</v>
      </c>
      <c r="AD2090" s="17">
        <v>65994000</v>
      </c>
      <c r="AE2090" s="17">
        <v>97807000</v>
      </c>
      <c r="AF2090" s="17">
        <v>197840000</v>
      </c>
      <c r="AG2090" s="18">
        <v>0</v>
      </c>
      <c r="AH2090" s="18">
        <v>1961300</v>
      </c>
      <c r="AI2090" s="18">
        <v>212430000</v>
      </c>
      <c r="AJ2090" s="18">
        <v>116220000</v>
      </c>
      <c r="AK2090" s="18">
        <v>0</v>
      </c>
      <c r="AL2090" s="18">
        <v>32754000</v>
      </c>
      <c r="AM2090">
        <f t="shared" si="192"/>
        <v>282778977.77777779</v>
      </c>
      <c r="AN2090">
        <f t="shared" si="193"/>
        <v>60560883.333333336</v>
      </c>
      <c r="AO2090">
        <f t="shared" si="194"/>
        <v>0.1448659965511396</v>
      </c>
      <c r="AP2090">
        <f t="shared" si="195"/>
        <v>4.6693337714599235</v>
      </c>
      <c r="AQ2090">
        <f t="shared" si="196"/>
        <v>1</v>
      </c>
      <c r="AR2090">
        <f t="shared" si="197"/>
        <v>0</v>
      </c>
    </row>
    <row r="2091" spans="1:44" x14ac:dyDescent="0.25">
      <c r="A2091" t="s">
        <v>17042</v>
      </c>
      <c r="B2091" s="16">
        <v>3</v>
      </c>
      <c r="C2091" t="s">
        <v>17043</v>
      </c>
      <c r="D2091" t="s">
        <v>17044</v>
      </c>
      <c r="E2091" t="s">
        <v>17045</v>
      </c>
      <c r="F2091" s="17">
        <v>1479000000</v>
      </c>
      <c r="G2091" s="17">
        <v>106370000</v>
      </c>
      <c r="H2091" s="17">
        <v>4204100</v>
      </c>
      <c r="I2091" s="17">
        <v>648580000</v>
      </c>
      <c r="J2091" s="17">
        <v>54111000</v>
      </c>
      <c r="K2091" s="17">
        <v>72609000</v>
      </c>
      <c r="L2091" s="17">
        <v>24898000</v>
      </c>
      <c r="M2091" s="17">
        <v>172920000</v>
      </c>
      <c r="N2091" s="17">
        <v>10029000</v>
      </c>
      <c r="O2091" s="17">
        <v>297960000</v>
      </c>
      <c r="P2091" s="17">
        <v>154930000</v>
      </c>
      <c r="Q2091" s="17">
        <v>585700000</v>
      </c>
      <c r="R2091" s="17">
        <v>163350000</v>
      </c>
      <c r="S2091" s="17">
        <v>78738000</v>
      </c>
      <c r="T2091" s="17">
        <v>89649000</v>
      </c>
      <c r="U2091" s="17">
        <v>25651000</v>
      </c>
      <c r="V2091" s="17">
        <v>187760000</v>
      </c>
      <c r="W2091" s="17">
        <v>28698000</v>
      </c>
      <c r="X2091" s="17">
        <v>126160000</v>
      </c>
      <c r="Y2091" s="17">
        <v>8434200</v>
      </c>
      <c r="Z2091" s="17">
        <v>134840000</v>
      </c>
      <c r="AA2091" s="17">
        <v>62947000</v>
      </c>
      <c r="AB2091" s="17">
        <v>334780000</v>
      </c>
      <c r="AC2091" s="17">
        <v>505730000</v>
      </c>
      <c r="AD2091" s="17">
        <v>6392200</v>
      </c>
      <c r="AE2091" s="17">
        <v>743100000</v>
      </c>
      <c r="AF2091" s="17">
        <v>503360000</v>
      </c>
      <c r="AG2091" s="18">
        <v>87912000</v>
      </c>
      <c r="AH2091" s="18">
        <v>26409000</v>
      </c>
      <c r="AI2091" s="18">
        <v>316060000</v>
      </c>
      <c r="AJ2091" s="18">
        <v>612800000</v>
      </c>
      <c r="AK2091" s="18">
        <v>36504000</v>
      </c>
      <c r="AL2091" s="18">
        <v>96948000</v>
      </c>
      <c r="AM2091">
        <f t="shared" si="192"/>
        <v>244848166.66666666</v>
      </c>
      <c r="AN2091">
        <f t="shared" si="193"/>
        <v>196105500</v>
      </c>
      <c r="AO2091">
        <f t="shared" si="194"/>
        <v>0.67515355800166432</v>
      </c>
      <c r="AP2091">
        <f t="shared" si="195"/>
        <v>1.2485532872186995</v>
      </c>
      <c r="AQ2091">
        <f t="shared" si="196"/>
        <v>0</v>
      </c>
      <c r="AR2091">
        <f t="shared" si="197"/>
        <v>0</v>
      </c>
    </row>
    <row r="2092" spans="1:44" x14ac:dyDescent="0.25">
      <c r="A2092" t="s">
        <v>13448</v>
      </c>
      <c r="B2092" s="16">
        <v>9</v>
      </c>
      <c r="C2092" t="s">
        <v>13449</v>
      </c>
      <c r="D2092" t="s">
        <v>13450</v>
      </c>
      <c r="E2092" t="s">
        <v>13451</v>
      </c>
      <c r="F2092" s="17">
        <v>66118000</v>
      </c>
      <c r="G2092" s="17">
        <v>125340000</v>
      </c>
      <c r="H2092" s="17">
        <v>164840000</v>
      </c>
      <c r="I2092" s="17">
        <v>164140000</v>
      </c>
      <c r="J2092" s="17">
        <v>283190000</v>
      </c>
      <c r="K2092" s="17">
        <v>11131000</v>
      </c>
      <c r="L2092" s="17">
        <v>223500000</v>
      </c>
      <c r="M2092" s="17">
        <v>57433000</v>
      </c>
      <c r="N2092" s="17">
        <v>51059000</v>
      </c>
      <c r="O2092" s="17">
        <v>20853000</v>
      </c>
      <c r="P2092" s="17">
        <v>102330000</v>
      </c>
      <c r="Q2092" s="17">
        <v>968540000</v>
      </c>
      <c r="R2092" s="17">
        <v>625670000</v>
      </c>
      <c r="S2092" s="17">
        <v>397530000</v>
      </c>
      <c r="T2092" s="17">
        <v>75268000</v>
      </c>
      <c r="U2092" s="17">
        <v>117270000</v>
      </c>
      <c r="V2092" s="17">
        <v>977090000</v>
      </c>
      <c r="W2092" s="17">
        <v>483330000</v>
      </c>
      <c r="X2092" s="17">
        <v>130040000</v>
      </c>
      <c r="Y2092" s="17">
        <v>9191700</v>
      </c>
      <c r="Z2092" s="17">
        <v>105370000</v>
      </c>
      <c r="AA2092" s="17">
        <v>24687000</v>
      </c>
      <c r="AB2092" s="17">
        <v>285380000</v>
      </c>
      <c r="AC2092" s="17">
        <v>1285800000</v>
      </c>
      <c r="AD2092" s="17">
        <v>84324000</v>
      </c>
      <c r="AE2092" s="17">
        <v>643900000</v>
      </c>
      <c r="AF2092" s="17">
        <v>1192400000</v>
      </c>
      <c r="AG2092" s="18">
        <v>14616000</v>
      </c>
      <c r="AH2092" s="18">
        <v>61489000</v>
      </c>
      <c r="AI2092" s="18">
        <v>1010600000</v>
      </c>
      <c r="AJ2092" s="18">
        <v>838690000</v>
      </c>
      <c r="AK2092" s="18">
        <v>82618000</v>
      </c>
      <c r="AL2092" s="18">
        <v>76687000</v>
      </c>
      <c r="AM2092">
        <f t="shared" si="192"/>
        <v>321323137.03703701</v>
      </c>
      <c r="AN2092">
        <f t="shared" si="193"/>
        <v>347450000</v>
      </c>
      <c r="AO2092">
        <f t="shared" si="194"/>
        <v>0.89894372957826363</v>
      </c>
      <c r="AP2092">
        <f t="shared" si="195"/>
        <v>0.92480396326676362</v>
      </c>
      <c r="AQ2092">
        <f t="shared" si="196"/>
        <v>0</v>
      </c>
      <c r="AR2092">
        <f t="shared" si="197"/>
        <v>0</v>
      </c>
    </row>
    <row r="2093" spans="1:44" x14ac:dyDescent="0.25">
      <c r="A2093" t="s">
        <v>7107</v>
      </c>
      <c r="B2093" s="16">
        <v>2</v>
      </c>
      <c r="C2093" t="s">
        <v>7108</v>
      </c>
      <c r="D2093" t="s">
        <v>1907</v>
      </c>
      <c r="E2093" t="s">
        <v>7109</v>
      </c>
      <c r="F2093" s="17">
        <v>2785500</v>
      </c>
      <c r="G2093" s="17">
        <v>6011800</v>
      </c>
      <c r="H2093" s="17">
        <v>3222000</v>
      </c>
      <c r="I2093" s="17">
        <v>0</v>
      </c>
      <c r="J2093" s="17">
        <v>2589000000</v>
      </c>
      <c r="K2093" s="17">
        <v>19208000</v>
      </c>
      <c r="L2093" s="17">
        <v>0</v>
      </c>
      <c r="M2093" s="17">
        <v>61211000</v>
      </c>
      <c r="N2093" s="17">
        <v>0</v>
      </c>
      <c r="O2093" s="17">
        <v>75526000</v>
      </c>
      <c r="P2093" s="17">
        <v>14170000</v>
      </c>
      <c r="Q2093" s="17">
        <v>205640000</v>
      </c>
      <c r="R2093" s="17">
        <v>3712000000</v>
      </c>
      <c r="S2093" s="17">
        <v>0</v>
      </c>
      <c r="T2093" s="17">
        <v>7001600</v>
      </c>
      <c r="U2093" s="17">
        <v>0</v>
      </c>
      <c r="V2093" s="17">
        <v>364190000</v>
      </c>
      <c r="W2093" s="17">
        <v>1829400</v>
      </c>
      <c r="X2093" s="17">
        <v>20173000</v>
      </c>
      <c r="Y2093" s="17">
        <v>3995700</v>
      </c>
      <c r="Z2093" s="17">
        <v>0</v>
      </c>
      <c r="AA2093" s="17">
        <v>13080000</v>
      </c>
      <c r="AB2093" s="17">
        <v>13358000</v>
      </c>
      <c r="AC2093" s="17">
        <v>53336000</v>
      </c>
      <c r="AD2093" s="17">
        <v>0</v>
      </c>
      <c r="AE2093" s="17">
        <v>41666000</v>
      </c>
      <c r="AF2093" s="17">
        <v>235900000</v>
      </c>
      <c r="AG2093" s="18">
        <v>2788500</v>
      </c>
      <c r="AH2093" s="18">
        <v>767050</v>
      </c>
      <c r="AI2093" s="18">
        <v>139430000</v>
      </c>
      <c r="AJ2093" s="18">
        <v>152670000</v>
      </c>
      <c r="AK2093" s="18">
        <v>0</v>
      </c>
      <c r="AL2093" s="18">
        <v>1107800</v>
      </c>
      <c r="AM2093">
        <f t="shared" si="192"/>
        <v>275677925.92592591</v>
      </c>
      <c r="AN2093">
        <f t="shared" si="193"/>
        <v>49460558.333333336</v>
      </c>
      <c r="AO2093">
        <f t="shared" si="194"/>
        <v>0.18381953405471094</v>
      </c>
      <c r="AP2093">
        <f t="shared" si="195"/>
        <v>5.5736921542217237</v>
      </c>
      <c r="AQ2093">
        <f t="shared" si="196"/>
        <v>1</v>
      </c>
      <c r="AR2093">
        <f t="shared" si="197"/>
        <v>0</v>
      </c>
    </row>
    <row r="2094" spans="1:44" x14ac:dyDescent="0.25">
      <c r="A2094" t="s">
        <v>13436</v>
      </c>
      <c r="B2094" s="16">
        <v>6</v>
      </c>
      <c r="C2094" t="s">
        <v>13437</v>
      </c>
      <c r="D2094" t="s">
        <v>13438</v>
      </c>
      <c r="E2094" t="s">
        <v>13439</v>
      </c>
      <c r="F2094" s="17">
        <v>225560000</v>
      </c>
      <c r="G2094" s="17">
        <v>532220000</v>
      </c>
      <c r="H2094" s="17">
        <v>114520000</v>
      </c>
      <c r="I2094" s="17">
        <v>299810000</v>
      </c>
      <c r="J2094" s="17">
        <v>64345000</v>
      </c>
      <c r="K2094" s="17">
        <v>979730000</v>
      </c>
      <c r="L2094" s="17">
        <v>52470000</v>
      </c>
      <c r="M2094" s="17">
        <v>999460000</v>
      </c>
      <c r="N2094" s="17">
        <v>61161000</v>
      </c>
      <c r="O2094" s="17">
        <v>186220000</v>
      </c>
      <c r="P2094" s="17">
        <v>124630000</v>
      </c>
      <c r="Q2094" s="17">
        <v>1723300000</v>
      </c>
      <c r="R2094" s="17">
        <v>320120000</v>
      </c>
      <c r="S2094" s="17">
        <v>336720000</v>
      </c>
      <c r="T2094" s="17">
        <v>164550000</v>
      </c>
      <c r="U2094" s="17">
        <v>199570000</v>
      </c>
      <c r="V2094" s="17">
        <v>1176400000</v>
      </c>
      <c r="W2094" s="17">
        <v>70932000</v>
      </c>
      <c r="X2094" s="17">
        <v>52571000</v>
      </c>
      <c r="Y2094" s="17">
        <v>206050000</v>
      </c>
      <c r="Z2094" s="17">
        <v>234850000</v>
      </c>
      <c r="AA2094" s="17">
        <v>1989600000</v>
      </c>
      <c r="AB2094" s="17">
        <v>123720000</v>
      </c>
      <c r="AC2094" s="17">
        <v>446880000</v>
      </c>
      <c r="AD2094" s="17">
        <v>38124000</v>
      </c>
      <c r="AE2094" s="17">
        <v>2892700000</v>
      </c>
      <c r="AF2094" s="17">
        <v>8172900000</v>
      </c>
      <c r="AG2094" s="18">
        <v>183910000</v>
      </c>
      <c r="AH2094" s="18">
        <v>80175000</v>
      </c>
      <c r="AI2094" s="18">
        <v>4528900000</v>
      </c>
      <c r="AJ2094" s="18">
        <v>815010000</v>
      </c>
      <c r="AK2094" s="18">
        <v>209160000</v>
      </c>
      <c r="AL2094" s="18">
        <v>128980000</v>
      </c>
      <c r="AM2094">
        <f t="shared" si="192"/>
        <v>807004185.18518519</v>
      </c>
      <c r="AN2094">
        <f t="shared" si="193"/>
        <v>991022500</v>
      </c>
      <c r="AO2094">
        <f t="shared" si="194"/>
        <v>0.82057597828876461</v>
      </c>
      <c r="AP2094">
        <f t="shared" si="195"/>
        <v>0.81431469536280476</v>
      </c>
      <c r="AQ2094">
        <f t="shared" si="196"/>
        <v>0</v>
      </c>
      <c r="AR2094">
        <f t="shared" si="197"/>
        <v>0</v>
      </c>
    </row>
    <row r="2095" spans="1:44" x14ac:dyDescent="0.25">
      <c r="A2095" t="s">
        <v>16259</v>
      </c>
      <c r="B2095" s="16">
        <v>2</v>
      </c>
      <c r="C2095" t="s">
        <v>16260</v>
      </c>
      <c r="D2095" t="s">
        <v>16261</v>
      </c>
      <c r="E2095" t="s">
        <v>16262</v>
      </c>
      <c r="F2095" s="17">
        <v>11060000</v>
      </c>
      <c r="G2095" s="17">
        <v>634300000</v>
      </c>
      <c r="H2095" s="17">
        <v>6216400</v>
      </c>
      <c r="I2095" s="17">
        <v>91983000</v>
      </c>
      <c r="J2095" s="17">
        <v>50119000</v>
      </c>
      <c r="K2095" s="17">
        <v>65431000</v>
      </c>
      <c r="L2095" s="17">
        <v>70020000</v>
      </c>
      <c r="M2095" s="17">
        <v>364340000</v>
      </c>
      <c r="N2095" s="17">
        <v>22950000</v>
      </c>
      <c r="O2095" s="17">
        <v>90809000</v>
      </c>
      <c r="P2095" s="17">
        <v>119350000</v>
      </c>
      <c r="Q2095" s="17">
        <v>81313000</v>
      </c>
      <c r="R2095" s="17">
        <v>595890000</v>
      </c>
      <c r="S2095" s="17">
        <v>573340000</v>
      </c>
      <c r="T2095" s="17">
        <v>3955600</v>
      </c>
      <c r="U2095" s="17">
        <v>121270000</v>
      </c>
      <c r="V2095" s="17">
        <v>236630000</v>
      </c>
      <c r="W2095" s="17">
        <v>22907000</v>
      </c>
      <c r="X2095" s="17">
        <v>17534000</v>
      </c>
      <c r="Y2095" s="17">
        <v>41870000</v>
      </c>
      <c r="Z2095" s="17">
        <v>59806000</v>
      </c>
      <c r="AA2095" s="17">
        <v>16485000</v>
      </c>
      <c r="AB2095" s="17">
        <v>105400000</v>
      </c>
      <c r="AC2095" s="17">
        <v>20508000</v>
      </c>
      <c r="AD2095" s="17">
        <v>28868000</v>
      </c>
      <c r="AE2095" s="17">
        <v>145430000</v>
      </c>
      <c r="AF2095" s="17">
        <v>398180000</v>
      </c>
      <c r="AG2095" s="18">
        <v>53864000</v>
      </c>
      <c r="AH2095" s="18">
        <v>43781000</v>
      </c>
      <c r="AI2095" s="18">
        <v>46804000</v>
      </c>
      <c r="AJ2095" s="18">
        <v>379760000</v>
      </c>
      <c r="AK2095" s="18">
        <v>50493000</v>
      </c>
      <c r="AL2095" s="18">
        <v>345030000</v>
      </c>
      <c r="AM2095">
        <f t="shared" si="192"/>
        <v>147998703.7037037</v>
      </c>
      <c r="AN2095">
        <f t="shared" si="193"/>
        <v>153288666.66666666</v>
      </c>
      <c r="AO2095">
        <f t="shared" si="194"/>
        <v>0.94598533244872829</v>
      </c>
      <c r="AP2095">
        <f t="shared" si="195"/>
        <v>0.96549018868781589</v>
      </c>
      <c r="AQ2095">
        <f t="shared" si="196"/>
        <v>0</v>
      </c>
      <c r="AR2095">
        <f t="shared" si="197"/>
        <v>0</v>
      </c>
    </row>
    <row r="2096" spans="1:44" x14ac:dyDescent="0.25">
      <c r="A2096" t="s">
        <v>24462</v>
      </c>
      <c r="B2096" s="16">
        <v>2</v>
      </c>
      <c r="C2096" t="s">
        <v>24463</v>
      </c>
      <c r="D2096" t="s">
        <v>24464</v>
      </c>
      <c r="E2096" t="s">
        <v>24465</v>
      </c>
      <c r="F2096" s="17">
        <v>143000</v>
      </c>
      <c r="G2096" s="17">
        <v>0</v>
      </c>
      <c r="H2096" s="17">
        <v>0</v>
      </c>
      <c r="I2096" s="17">
        <v>0</v>
      </c>
      <c r="J2096" s="17">
        <v>0</v>
      </c>
      <c r="K2096" s="17">
        <v>0</v>
      </c>
      <c r="L2096" s="17">
        <v>0</v>
      </c>
      <c r="M2096" s="17">
        <v>5397000</v>
      </c>
      <c r="N2096" s="17">
        <v>0</v>
      </c>
      <c r="O2096" s="17">
        <v>12280000</v>
      </c>
      <c r="P2096" s="17">
        <v>16863000</v>
      </c>
      <c r="Q2096" s="17">
        <v>0</v>
      </c>
      <c r="R2096" s="17">
        <v>8357200</v>
      </c>
      <c r="S2096" s="17">
        <v>144220</v>
      </c>
      <c r="T2096" s="17">
        <v>0</v>
      </c>
      <c r="U2096" s="17">
        <v>0</v>
      </c>
      <c r="V2096" s="17">
        <v>9772700</v>
      </c>
      <c r="W2096" s="17">
        <v>0</v>
      </c>
      <c r="X2096" s="17">
        <v>0</v>
      </c>
      <c r="Y2096" s="17">
        <v>0</v>
      </c>
      <c r="Z2096" s="17">
        <v>0</v>
      </c>
      <c r="AA2096" s="17">
        <v>0</v>
      </c>
      <c r="AB2096" s="17">
        <v>2897000</v>
      </c>
      <c r="AC2096" s="17">
        <v>0</v>
      </c>
      <c r="AD2096" s="17">
        <v>0</v>
      </c>
      <c r="AE2096" s="17">
        <v>2808600</v>
      </c>
      <c r="AF2096" s="17">
        <v>65017000</v>
      </c>
      <c r="AG2096" s="18">
        <v>0</v>
      </c>
      <c r="AH2096" s="18">
        <v>1159600000</v>
      </c>
      <c r="AI2096" s="18">
        <v>17947000</v>
      </c>
      <c r="AJ2096" s="18">
        <v>759710</v>
      </c>
      <c r="AK2096" s="18">
        <v>0</v>
      </c>
      <c r="AL2096" s="18">
        <v>0</v>
      </c>
      <c r="AM2096">
        <f t="shared" si="192"/>
        <v>4580730.3703703703</v>
      </c>
      <c r="AN2096">
        <f t="shared" si="193"/>
        <v>196384451.66666666</v>
      </c>
      <c r="AO2096">
        <f t="shared" si="194"/>
        <v>0.36520791051665225</v>
      </c>
      <c r="AP2096">
        <f t="shared" si="195"/>
        <v>2.3325320978798657E-2</v>
      </c>
      <c r="AQ2096">
        <f t="shared" si="196"/>
        <v>0</v>
      </c>
      <c r="AR2096">
        <f t="shared" si="197"/>
        <v>0</v>
      </c>
    </row>
    <row r="2097" spans="1:44" x14ac:dyDescent="0.25">
      <c r="A2097" t="s">
        <v>25275</v>
      </c>
      <c r="B2097" s="16">
        <v>3</v>
      </c>
      <c r="C2097" t="s">
        <v>25276</v>
      </c>
      <c r="D2097" t="s">
        <v>25277</v>
      </c>
      <c r="E2097" t="s">
        <v>25278</v>
      </c>
      <c r="F2097" s="17">
        <v>444230</v>
      </c>
      <c r="G2097" s="17">
        <v>24317000</v>
      </c>
      <c r="H2097" s="17">
        <v>0</v>
      </c>
      <c r="I2097" s="17">
        <v>7210700</v>
      </c>
      <c r="J2097" s="17">
        <v>20428</v>
      </c>
      <c r="K2097" s="17">
        <v>0</v>
      </c>
      <c r="L2097" s="17">
        <v>0</v>
      </c>
      <c r="M2097" s="17">
        <v>15422000</v>
      </c>
      <c r="N2097" s="17">
        <v>0</v>
      </c>
      <c r="O2097" s="17">
        <v>14117000</v>
      </c>
      <c r="P2097" s="17">
        <v>8004800</v>
      </c>
      <c r="Q2097" s="17">
        <v>7808700</v>
      </c>
      <c r="R2097" s="17">
        <v>2351900</v>
      </c>
      <c r="S2097" s="17">
        <v>1718000</v>
      </c>
      <c r="T2097" s="17">
        <v>0</v>
      </c>
      <c r="U2097" s="17">
        <v>0</v>
      </c>
      <c r="V2097" s="17">
        <v>20716000</v>
      </c>
      <c r="W2097" s="17">
        <v>0</v>
      </c>
      <c r="X2097" s="17">
        <v>2667400</v>
      </c>
      <c r="Y2097" s="17">
        <v>101120</v>
      </c>
      <c r="Z2097" s="17">
        <v>0</v>
      </c>
      <c r="AA2097" s="17">
        <v>0</v>
      </c>
      <c r="AB2097" s="17">
        <v>3149400</v>
      </c>
      <c r="AC2097" s="17">
        <v>0</v>
      </c>
      <c r="AD2097" s="17">
        <v>0</v>
      </c>
      <c r="AE2097" s="17">
        <v>138680000</v>
      </c>
      <c r="AF2097" s="17">
        <v>6297000</v>
      </c>
      <c r="AG2097" s="18">
        <v>0</v>
      </c>
      <c r="AH2097" s="18">
        <v>0</v>
      </c>
      <c r="AI2097" s="18">
        <v>12404000</v>
      </c>
      <c r="AJ2097" s="18">
        <v>19991000</v>
      </c>
      <c r="AK2097" s="18">
        <v>0</v>
      </c>
      <c r="AL2097" s="18">
        <v>107610</v>
      </c>
      <c r="AM2097">
        <f t="shared" si="192"/>
        <v>9371321.4074074067</v>
      </c>
      <c r="AN2097">
        <f t="shared" si="193"/>
        <v>5417101.666666667</v>
      </c>
      <c r="AO2097">
        <f t="shared" si="194"/>
        <v>0.53225573484360011</v>
      </c>
      <c r="AP2097">
        <f t="shared" si="195"/>
        <v>1.7299511775960281</v>
      </c>
      <c r="AQ2097">
        <f t="shared" si="196"/>
        <v>0</v>
      </c>
      <c r="AR2097">
        <f t="shared" si="197"/>
        <v>0</v>
      </c>
    </row>
    <row r="2098" spans="1:44" x14ac:dyDescent="0.25">
      <c r="A2098" t="s">
        <v>16294</v>
      </c>
      <c r="B2098" s="16">
        <v>5</v>
      </c>
      <c r="C2098" t="s">
        <v>16295</v>
      </c>
      <c r="D2098" t="s">
        <v>16296</v>
      </c>
      <c r="E2098" t="s">
        <v>16297</v>
      </c>
      <c r="F2098" s="17">
        <v>47613000</v>
      </c>
      <c r="G2098" s="17">
        <v>27300000</v>
      </c>
      <c r="H2098" s="17">
        <v>33100000</v>
      </c>
      <c r="I2098" s="17">
        <v>144200000</v>
      </c>
      <c r="J2098" s="17">
        <v>1683000</v>
      </c>
      <c r="K2098" s="17">
        <v>32559000</v>
      </c>
      <c r="L2098" s="17">
        <v>2447600</v>
      </c>
      <c r="M2098" s="17">
        <v>51999000</v>
      </c>
      <c r="N2098" s="17">
        <v>1506700</v>
      </c>
      <c r="O2098" s="17">
        <v>90074000</v>
      </c>
      <c r="P2098" s="17">
        <v>180240000</v>
      </c>
      <c r="Q2098" s="17">
        <v>2264200000</v>
      </c>
      <c r="R2098" s="17">
        <v>95014000</v>
      </c>
      <c r="S2098" s="17">
        <v>60039000</v>
      </c>
      <c r="T2098" s="17">
        <v>62654000</v>
      </c>
      <c r="U2098" s="17">
        <v>1314400</v>
      </c>
      <c r="V2098" s="17">
        <v>41658000</v>
      </c>
      <c r="W2098" s="17">
        <v>234170000</v>
      </c>
      <c r="X2098" s="17">
        <v>14900000</v>
      </c>
      <c r="Y2098" s="17">
        <v>18823000</v>
      </c>
      <c r="Z2098" s="17">
        <v>31051000</v>
      </c>
      <c r="AA2098" s="17">
        <v>2157100</v>
      </c>
      <c r="AB2098" s="17">
        <v>12876000</v>
      </c>
      <c r="AC2098" s="17">
        <v>151300000</v>
      </c>
      <c r="AD2098" s="17">
        <v>133650000</v>
      </c>
      <c r="AE2098" s="17">
        <v>187850000</v>
      </c>
      <c r="AF2098" s="17">
        <v>6641600</v>
      </c>
      <c r="AG2098" s="18">
        <v>66758000</v>
      </c>
      <c r="AH2098" s="18">
        <v>195840000</v>
      </c>
      <c r="AI2098" s="18">
        <v>23097000</v>
      </c>
      <c r="AJ2098" s="18">
        <v>7860100000</v>
      </c>
      <c r="AK2098" s="18">
        <v>183940000</v>
      </c>
      <c r="AL2098" s="18">
        <v>0</v>
      </c>
      <c r="AM2098">
        <f t="shared" si="192"/>
        <v>145593348.14814815</v>
      </c>
      <c r="AN2098">
        <f t="shared" si="193"/>
        <v>1388289166.6666667</v>
      </c>
      <c r="AO2098">
        <f t="shared" si="194"/>
        <v>0.38180344417035889</v>
      </c>
      <c r="AP2098">
        <f t="shared" si="195"/>
        <v>0.10487249460983919</v>
      </c>
      <c r="AQ2098">
        <f t="shared" si="196"/>
        <v>0</v>
      </c>
      <c r="AR2098">
        <f t="shared" si="197"/>
        <v>0</v>
      </c>
    </row>
    <row r="2099" spans="1:44" x14ac:dyDescent="0.25">
      <c r="A2099" t="s">
        <v>8925</v>
      </c>
      <c r="B2099" s="16">
        <v>3</v>
      </c>
      <c r="C2099" t="s">
        <v>8926</v>
      </c>
      <c r="D2099" t="s">
        <v>3088</v>
      </c>
      <c r="E2099" t="s">
        <v>8927</v>
      </c>
      <c r="F2099" s="17">
        <v>0</v>
      </c>
      <c r="G2099" s="17">
        <v>44140000</v>
      </c>
      <c r="H2099" s="17">
        <v>14451000</v>
      </c>
      <c r="I2099" s="17">
        <v>0</v>
      </c>
      <c r="J2099" s="17">
        <v>97964000</v>
      </c>
      <c r="K2099" s="17">
        <v>0</v>
      </c>
      <c r="L2099" s="17">
        <v>0</v>
      </c>
      <c r="M2099" s="17">
        <v>36130000</v>
      </c>
      <c r="N2099" s="17">
        <v>2023200</v>
      </c>
      <c r="O2099" s="17">
        <v>8038100</v>
      </c>
      <c r="P2099" s="17">
        <v>0</v>
      </c>
      <c r="Q2099" s="17">
        <v>0</v>
      </c>
      <c r="R2099" s="17">
        <v>0</v>
      </c>
      <c r="S2099" s="17">
        <v>2493400</v>
      </c>
      <c r="T2099" s="17">
        <v>0</v>
      </c>
      <c r="U2099" s="17">
        <v>47255000</v>
      </c>
      <c r="V2099" s="17">
        <v>246800000</v>
      </c>
      <c r="W2099" s="17">
        <v>1620400</v>
      </c>
      <c r="X2099" s="17">
        <v>0</v>
      </c>
      <c r="Y2099" s="17">
        <v>4994300</v>
      </c>
      <c r="Z2099" s="17">
        <v>85839000</v>
      </c>
      <c r="AA2099" s="17">
        <v>644530</v>
      </c>
      <c r="AB2099" s="17">
        <v>0</v>
      </c>
      <c r="AC2099" s="17">
        <v>24593000</v>
      </c>
      <c r="AD2099" s="17">
        <v>0</v>
      </c>
      <c r="AE2099" s="17">
        <v>26566000</v>
      </c>
      <c r="AF2099" s="17">
        <v>0</v>
      </c>
      <c r="AG2099" s="18">
        <v>7337500</v>
      </c>
      <c r="AH2099" s="18">
        <v>0</v>
      </c>
      <c r="AI2099" s="18">
        <v>0</v>
      </c>
      <c r="AJ2099" s="18">
        <v>912700</v>
      </c>
      <c r="AK2099" s="18">
        <v>0</v>
      </c>
      <c r="AL2099" s="18">
        <v>0</v>
      </c>
      <c r="AM2099">
        <f t="shared" si="192"/>
        <v>23835256.666666668</v>
      </c>
      <c r="AN2099">
        <f t="shared" si="193"/>
        <v>1375033.3333333333</v>
      </c>
      <c r="AO2099">
        <f t="shared" si="194"/>
        <v>3.3703264209081131E-2</v>
      </c>
      <c r="AP2099">
        <f t="shared" si="195"/>
        <v>17.334311895469202</v>
      </c>
      <c r="AQ2099">
        <f t="shared" si="196"/>
        <v>1</v>
      </c>
      <c r="AR2099">
        <f t="shared" si="197"/>
        <v>0</v>
      </c>
    </row>
    <row r="2100" spans="1:44" x14ac:dyDescent="0.25">
      <c r="A2100" t="s">
        <v>5603</v>
      </c>
      <c r="B2100" s="16">
        <v>2</v>
      </c>
      <c r="C2100" t="s">
        <v>5604</v>
      </c>
      <c r="D2100" t="s">
        <v>910</v>
      </c>
      <c r="E2100" t="s">
        <v>5605</v>
      </c>
      <c r="F2100" s="17">
        <v>247850000</v>
      </c>
      <c r="G2100" s="17">
        <v>544440000</v>
      </c>
      <c r="H2100" s="17">
        <v>59228000</v>
      </c>
      <c r="I2100" s="17">
        <v>864510000</v>
      </c>
      <c r="J2100" s="17">
        <v>98353000</v>
      </c>
      <c r="K2100" s="17">
        <v>9148400</v>
      </c>
      <c r="L2100" s="17">
        <v>138220000</v>
      </c>
      <c r="M2100" s="17">
        <v>143350000</v>
      </c>
      <c r="N2100" s="17">
        <v>0</v>
      </c>
      <c r="O2100" s="17">
        <v>270490000</v>
      </c>
      <c r="P2100" s="17">
        <v>217310000</v>
      </c>
      <c r="Q2100" s="17">
        <v>1958100000</v>
      </c>
      <c r="R2100" s="17">
        <v>668290000</v>
      </c>
      <c r="S2100" s="17">
        <v>8082700000</v>
      </c>
      <c r="T2100" s="17">
        <v>197030000</v>
      </c>
      <c r="U2100" s="17">
        <v>478680000</v>
      </c>
      <c r="V2100" s="17">
        <v>1616800000</v>
      </c>
      <c r="W2100" s="17">
        <v>72756000</v>
      </c>
      <c r="X2100" s="17">
        <v>50922000</v>
      </c>
      <c r="Y2100" s="17">
        <v>1472500000</v>
      </c>
      <c r="Z2100" s="17">
        <v>1222300000</v>
      </c>
      <c r="AA2100" s="17">
        <v>486810000</v>
      </c>
      <c r="AB2100" s="17">
        <v>63792000</v>
      </c>
      <c r="AC2100" s="17">
        <v>748850000</v>
      </c>
      <c r="AD2100" s="17">
        <v>0</v>
      </c>
      <c r="AE2100" s="17">
        <v>870410000</v>
      </c>
      <c r="AF2100" s="17">
        <v>1183000000</v>
      </c>
      <c r="AG2100" s="18">
        <v>142750000</v>
      </c>
      <c r="AH2100" s="18">
        <v>331440000</v>
      </c>
      <c r="AI2100" s="18">
        <v>889360000</v>
      </c>
      <c r="AJ2100" s="18">
        <v>445720000</v>
      </c>
      <c r="AK2100" s="18">
        <v>8264200</v>
      </c>
      <c r="AL2100" s="18">
        <v>53172000</v>
      </c>
      <c r="AM2100">
        <f t="shared" si="192"/>
        <v>806142200</v>
      </c>
      <c r="AN2100">
        <f t="shared" si="193"/>
        <v>311784366.66666669</v>
      </c>
      <c r="AO2100">
        <f t="shared" si="194"/>
        <v>0.14177253810784832</v>
      </c>
      <c r="AP2100">
        <f t="shared" si="195"/>
        <v>2.5855760781676991</v>
      </c>
      <c r="AQ2100">
        <f t="shared" si="196"/>
        <v>1</v>
      </c>
      <c r="AR2100">
        <f t="shared" si="197"/>
        <v>0</v>
      </c>
    </row>
    <row r="2101" spans="1:44" x14ac:dyDescent="0.25">
      <c r="A2101" t="s">
        <v>7128</v>
      </c>
      <c r="B2101" s="16">
        <v>2</v>
      </c>
      <c r="C2101" t="s">
        <v>7129</v>
      </c>
      <c r="D2101" t="s">
        <v>1921</v>
      </c>
      <c r="E2101" t="s">
        <v>7130</v>
      </c>
      <c r="F2101" s="17">
        <v>99741000</v>
      </c>
      <c r="G2101" s="17">
        <v>241820000</v>
      </c>
      <c r="H2101" s="17">
        <v>760560000</v>
      </c>
      <c r="I2101" s="17">
        <v>24871000</v>
      </c>
      <c r="J2101" s="17">
        <v>97539000</v>
      </c>
      <c r="K2101" s="17">
        <v>0</v>
      </c>
      <c r="L2101" s="17">
        <v>312320000</v>
      </c>
      <c r="M2101" s="17">
        <v>157820000</v>
      </c>
      <c r="N2101" s="17">
        <v>40346000</v>
      </c>
      <c r="O2101" s="17">
        <v>124040000</v>
      </c>
      <c r="P2101" s="17">
        <v>148310000</v>
      </c>
      <c r="Q2101" s="17">
        <v>734340000</v>
      </c>
      <c r="R2101" s="17">
        <v>250100000</v>
      </c>
      <c r="S2101" s="17">
        <v>417380000</v>
      </c>
      <c r="T2101" s="17">
        <v>41798000</v>
      </c>
      <c r="U2101" s="17">
        <v>3206900</v>
      </c>
      <c r="V2101" s="17">
        <v>360370000</v>
      </c>
      <c r="W2101" s="17">
        <v>16646000</v>
      </c>
      <c r="X2101" s="17">
        <v>147580000</v>
      </c>
      <c r="Y2101" s="17">
        <v>17183000</v>
      </c>
      <c r="Z2101" s="17">
        <v>21456000</v>
      </c>
      <c r="AA2101" s="17">
        <v>97976000</v>
      </c>
      <c r="AB2101" s="17">
        <v>156860000</v>
      </c>
      <c r="AC2101" s="17">
        <v>159560000</v>
      </c>
      <c r="AD2101" s="17">
        <v>5246900</v>
      </c>
      <c r="AE2101" s="17">
        <v>290180000</v>
      </c>
      <c r="AF2101" s="17">
        <v>353700000</v>
      </c>
      <c r="AG2101" s="18">
        <v>91522000</v>
      </c>
      <c r="AH2101" s="18">
        <v>5090900</v>
      </c>
      <c r="AI2101" s="18">
        <v>87828000</v>
      </c>
      <c r="AJ2101" s="18">
        <v>55050000</v>
      </c>
      <c r="AK2101" s="18">
        <v>9182400</v>
      </c>
      <c r="AL2101" s="18">
        <v>14064000</v>
      </c>
      <c r="AM2101">
        <f t="shared" si="192"/>
        <v>188183325.92592594</v>
      </c>
      <c r="AN2101">
        <f t="shared" si="193"/>
        <v>43789550</v>
      </c>
      <c r="AO2101">
        <f t="shared" si="194"/>
        <v>1.7492443513773246E-3</v>
      </c>
      <c r="AP2101">
        <f t="shared" si="195"/>
        <v>4.2974482707843755</v>
      </c>
      <c r="AQ2101">
        <f t="shared" si="196"/>
        <v>1</v>
      </c>
      <c r="AR2101">
        <f t="shared" si="197"/>
        <v>0</v>
      </c>
    </row>
    <row r="2102" spans="1:44" x14ac:dyDescent="0.25">
      <c r="A2102" t="s">
        <v>8522</v>
      </c>
      <c r="B2102" s="16">
        <v>2</v>
      </c>
      <c r="C2102" t="s">
        <v>8523</v>
      </c>
      <c r="D2102" t="s">
        <v>2843</v>
      </c>
      <c r="E2102" t="s">
        <v>8524</v>
      </c>
      <c r="F2102" s="17">
        <v>3362600</v>
      </c>
      <c r="G2102" s="17">
        <v>21137000</v>
      </c>
      <c r="H2102" s="17">
        <v>0</v>
      </c>
      <c r="I2102" s="17">
        <v>0</v>
      </c>
      <c r="J2102" s="17">
        <v>750900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12371000</v>
      </c>
      <c r="Q2102" s="17">
        <v>105220000</v>
      </c>
      <c r="R2102" s="17">
        <v>32406000</v>
      </c>
      <c r="S2102" s="17">
        <v>76151000</v>
      </c>
      <c r="T2102" s="17">
        <v>423460</v>
      </c>
      <c r="U2102" s="17">
        <v>18283000</v>
      </c>
      <c r="V2102" s="17">
        <v>550320000</v>
      </c>
      <c r="W2102" s="17">
        <v>5410200</v>
      </c>
      <c r="X2102" s="17">
        <v>5055400</v>
      </c>
      <c r="Y2102" s="17">
        <v>1702300</v>
      </c>
      <c r="Z2102" s="17">
        <v>44364000</v>
      </c>
      <c r="AA2102" s="17">
        <v>71425000</v>
      </c>
      <c r="AB2102" s="17">
        <v>1658800</v>
      </c>
      <c r="AC2102" s="17">
        <v>206130000</v>
      </c>
      <c r="AD2102" s="17">
        <v>0</v>
      </c>
      <c r="AE2102" s="17">
        <v>35346000</v>
      </c>
      <c r="AF2102" s="17">
        <v>211940000</v>
      </c>
      <c r="AG2102" s="18">
        <v>8402100</v>
      </c>
      <c r="AH2102" s="18">
        <v>8832900</v>
      </c>
      <c r="AI2102" s="18">
        <v>61787000</v>
      </c>
      <c r="AJ2102" s="18">
        <v>22885000</v>
      </c>
      <c r="AK2102" s="18">
        <v>0</v>
      </c>
      <c r="AL2102" s="18">
        <v>0</v>
      </c>
      <c r="AM2102">
        <f t="shared" si="192"/>
        <v>51979876.296296299</v>
      </c>
      <c r="AN2102">
        <f t="shared" si="193"/>
        <v>16984500</v>
      </c>
      <c r="AO2102">
        <f t="shared" si="194"/>
        <v>0.15720714222917342</v>
      </c>
      <c r="AP2102">
        <f t="shared" si="195"/>
        <v>3.0604301743528688</v>
      </c>
      <c r="AQ2102">
        <f t="shared" si="196"/>
        <v>1</v>
      </c>
      <c r="AR2102">
        <f t="shared" si="197"/>
        <v>0</v>
      </c>
    </row>
    <row r="2103" spans="1:44" x14ac:dyDescent="0.25">
      <c r="A2103" t="s">
        <v>21517</v>
      </c>
      <c r="B2103" s="16">
        <v>2</v>
      </c>
      <c r="C2103" t="s">
        <v>21518</v>
      </c>
      <c r="D2103" t="s">
        <v>21519</v>
      </c>
      <c r="E2103" t="s">
        <v>21520</v>
      </c>
      <c r="F2103" s="17">
        <v>29672000</v>
      </c>
      <c r="G2103" s="17">
        <v>40114000</v>
      </c>
      <c r="H2103" s="17">
        <v>1916300</v>
      </c>
      <c r="I2103" s="17">
        <v>129970000</v>
      </c>
      <c r="J2103" s="17">
        <v>7228600</v>
      </c>
      <c r="K2103" s="17">
        <v>3724200</v>
      </c>
      <c r="L2103" s="17">
        <v>136470000</v>
      </c>
      <c r="M2103" s="17">
        <v>30736000</v>
      </c>
      <c r="N2103" s="17">
        <v>6134000</v>
      </c>
      <c r="O2103" s="17">
        <v>43501000</v>
      </c>
      <c r="P2103" s="17">
        <v>3954700</v>
      </c>
      <c r="Q2103" s="17">
        <v>105670000</v>
      </c>
      <c r="R2103" s="17">
        <v>99055000</v>
      </c>
      <c r="S2103" s="17">
        <v>120740000</v>
      </c>
      <c r="T2103" s="17">
        <v>64814000</v>
      </c>
      <c r="U2103" s="17">
        <v>6056400</v>
      </c>
      <c r="V2103" s="17">
        <v>419930000</v>
      </c>
      <c r="W2103" s="17">
        <v>11272000</v>
      </c>
      <c r="X2103" s="17">
        <v>122700000</v>
      </c>
      <c r="Y2103" s="17">
        <v>3949400</v>
      </c>
      <c r="Z2103" s="17">
        <v>25745000</v>
      </c>
      <c r="AA2103" s="17">
        <v>6731900</v>
      </c>
      <c r="AB2103" s="17">
        <v>2062000</v>
      </c>
      <c r="AC2103" s="17">
        <v>49488000</v>
      </c>
      <c r="AD2103" s="17">
        <v>17481000</v>
      </c>
      <c r="AE2103" s="17">
        <v>655270000</v>
      </c>
      <c r="AF2103" s="17">
        <v>196080000</v>
      </c>
      <c r="AG2103" s="18">
        <v>24514000</v>
      </c>
      <c r="AH2103" s="18">
        <v>15175000</v>
      </c>
      <c r="AI2103" s="18">
        <v>4401100</v>
      </c>
      <c r="AJ2103" s="18">
        <v>194440000</v>
      </c>
      <c r="AK2103" s="18">
        <v>6997700</v>
      </c>
      <c r="AL2103" s="18">
        <v>33933000</v>
      </c>
      <c r="AM2103">
        <f t="shared" si="192"/>
        <v>86683907.407407403</v>
      </c>
      <c r="AN2103">
        <f t="shared" si="193"/>
        <v>46576800</v>
      </c>
      <c r="AO2103">
        <f t="shared" si="194"/>
        <v>0.34107877967883404</v>
      </c>
      <c r="AP2103">
        <f t="shared" si="195"/>
        <v>1.8610962412060812</v>
      </c>
      <c r="AQ2103">
        <f t="shared" si="196"/>
        <v>0</v>
      </c>
      <c r="AR2103">
        <f t="shared" si="197"/>
        <v>0</v>
      </c>
    </row>
    <row r="2104" spans="1:44" x14ac:dyDescent="0.25">
      <c r="A2104" t="s">
        <v>7101</v>
      </c>
      <c r="B2104" s="16">
        <v>6</v>
      </c>
      <c r="C2104" t="s">
        <v>7102</v>
      </c>
      <c r="D2104" t="s">
        <v>1903</v>
      </c>
      <c r="E2104" t="s">
        <v>7103</v>
      </c>
      <c r="F2104" s="17">
        <v>308330000</v>
      </c>
      <c r="G2104" s="17">
        <v>266270000</v>
      </c>
      <c r="H2104" s="17">
        <v>10390000</v>
      </c>
      <c r="I2104" s="17">
        <v>26567000</v>
      </c>
      <c r="J2104" s="17">
        <v>117350000</v>
      </c>
      <c r="K2104" s="17">
        <v>5776200</v>
      </c>
      <c r="L2104" s="17">
        <v>1928200</v>
      </c>
      <c r="M2104" s="17">
        <v>249260000</v>
      </c>
      <c r="N2104" s="17">
        <v>14615000</v>
      </c>
      <c r="O2104" s="17">
        <v>102700000</v>
      </c>
      <c r="P2104" s="17">
        <v>42430000</v>
      </c>
      <c r="Q2104" s="17">
        <v>55374000</v>
      </c>
      <c r="R2104" s="17">
        <v>394030000</v>
      </c>
      <c r="S2104" s="17">
        <v>24153000</v>
      </c>
      <c r="T2104" s="17">
        <v>43340000</v>
      </c>
      <c r="U2104" s="17">
        <v>37357000</v>
      </c>
      <c r="V2104" s="17">
        <v>125550000</v>
      </c>
      <c r="W2104" s="17">
        <v>7895600</v>
      </c>
      <c r="X2104" s="17">
        <v>127840000</v>
      </c>
      <c r="Y2104" s="17">
        <v>12507000</v>
      </c>
      <c r="Z2104" s="17">
        <v>189350000</v>
      </c>
      <c r="AA2104" s="17">
        <v>160790000</v>
      </c>
      <c r="AB2104" s="17">
        <v>415120000</v>
      </c>
      <c r="AC2104" s="17">
        <v>17748000</v>
      </c>
      <c r="AD2104" s="17">
        <v>6685600</v>
      </c>
      <c r="AE2104" s="17">
        <v>1434600000</v>
      </c>
      <c r="AF2104" s="17">
        <v>817790000</v>
      </c>
      <c r="AG2104" s="18">
        <v>127580000</v>
      </c>
      <c r="AH2104" s="18">
        <v>59719000</v>
      </c>
      <c r="AI2104" s="18">
        <v>277840000</v>
      </c>
      <c r="AJ2104" s="18">
        <v>98984000</v>
      </c>
      <c r="AK2104" s="18">
        <v>7499300</v>
      </c>
      <c r="AL2104" s="18">
        <v>24631000</v>
      </c>
      <c r="AM2104">
        <f t="shared" si="192"/>
        <v>185768392.5925926</v>
      </c>
      <c r="AN2104">
        <f t="shared" si="193"/>
        <v>99375550</v>
      </c>
      <c r="AO2104">
        <f t="shared" si="194"/>
        <v>0.23884173195544811</v>
      </c>
      <c r="AP2104">
        <f t="shared" si="195"/>
        <v>1.8693571265023701</v>
      </c>
      <c r="AQ2104">
        <f t="shared" si="196"/>
        <v>1</v>
      </c>
      <c r="AR2104">
        <f t="shared" si="197"/>
        <v>0</v>
      </c>
    </row>
    <row r="2105" spans="1:44" x14ac:dyDescent="0.25">
      <c r="A2105" t="s">
        <v>22290</v>
      </c>
      <c r="B2105" s="16">
        <v>1</v>
      </c>
      <c r="C2105" t="s">
        <v>22291</v>
      </c>
      <c r="D2105" t="s">
        <v>22292</v>
      </c>
      <c r="E2105" t="s">
        <v>22293</v>
      </c>
      <c r="F2105" s="17">
        <v>30727000</v>
      </c>
      <c r="G2105" s="17">
        <v>19962000</v>
      </c>
      <c r="H2105" s="17">
        <v>14851000</v>
      </c>
      <c r="I2105" s="17">
        <v>4856600</v>
      </c>
      <c r="J2105" s="17">
        <v>777070</v>
      </c>
      <c r="K2105" s="17">
        <v>4790500</v>
      </c>
      <c r="L2105" s="17">
        <v>3988800</v>
      </c>
      <c r="M2105" s="17">
        <v>24068000</v>
      </c>
      <c r="N2105" s="17">
        <v>0</v>
      </c>
      <c r="O2105" s="17">
        <v>352380000</v>
      </c>
      <c r="P2105" s="17">
        <v>42504000</v>
      </c>
      <c r="Q2105" s="17">
        <v>7109200</v>
      </c>
      <c r="R2105" s="17">
        <v>30120000</v>
      </c>
      <c r="S2105" s="17">
        <v>45965000</v>
      </c>
      <c r="T2105" s="17">
        <v>4168000</v>
      </c>
      <c r="U2105" s="17">
        <v>700130</v>
      </c>
      <c r="V2105" s="17">
        <v>158650000</v>
      </c>
      <c r="W2105" s="17">
        <v>1602500</v>
      </c>
      <c r="X2105" s="17">
        <v>40559000</v>
      </c>
      <c r="Y2105" s="17">
        <v>262030</v>
      </c>
      <c r="Z2105" s="17">
        <v>10323000</v>
      </c>
      <c r="AA2105" s="17">
        <v>22187000</v>
      </c>
      <c r="AB2105" s="17">
        <v>24108000</v>
      </c>
      <c r="AC2105" s="17">
        <v>3067200</v>
      </c>
      <c r="AD2105" s="17">
        <v>85166</v>
      </c>
      <c r="AE2105" s="17">
        <v>809310000</v>
      </c>
      <c r="AF2105" s="17">
        <v>104030000</v>
      </c>
      <c r="AG2105" s="18">
        <v>5352900</v>
      </c>
      <c r="AH2105" s="18">
        <v>35421000</v>
      </c>
      <c r="AI2105" s="18">
        <v>1831100</v>
      </c>
      <c r="AJ2105" s="18">
        <v>732230000</v>
      </c>
      <c r="AK2105" s="18">
        <v>0</v>
      </c>
      <c r="AL2105" s="18">
        <v>6213200</v>
      </c>
      <c r="AM2105">
        <f t="shared" si="192"/>
        <v>65227822.074074075</v>
      </c>
      <c r="AN2105">
        <f t="shared" si="193"/>
        <v>130174700</v>
      </c>
      <c r="AO2105">
        <f t="shared" si="194"/>
        <v>0.62191579500476157</v>
      </c>
      <c r="AP2105">
        <f t="shared" si="195"/>
        <v>0.50107910426583713</v>
      </c>
      <c r="AQ2105">
        <f t="shared" si="196"/>
        <v>0</v>
      </c>
      <c r="AR2105">
        <f t="shared" si="197"/>
        <v>0</v>
      </c>
    </row>
    <row r="2106" spans="1:44" x14ac:dyDescent="0.25">
      <c r="A2106" t="s">
        <v>15895</v>
      </c>
      <c r="B2106" s="16">
        <v>2</v>
      </c>
      <c r="C2106" t="s">
        <v>15896</v>
      </c>
      <c r="D2106" t="s">
        <v>15897</v>
      </c>
      <c r="E2106" t="s">
        <v>15898</v>
      </c>
      <c r="F2106" s="17">
        <v>321370000</v>
      </c>
      <c r="G2106" s="17">
        <v>119590000</v>
      </c>
      <c r="H2106" s="17">
        <v>15424000</v>
      </c>
      <c r="I2106" s="17">
        <v>301670000</v>
      </c>
      <c r="J2106" s="17">
        <v>91540000</v>
      </c>
      <c r="K2106" s="17">
        <v>47236000</v>
      </c>
      <c r="L2106" s="17">
        <v>57018000</v>
      </c>
      <c r="M2106" s="17">
        <v>117080000</v>
      </c>
      <c r="N2106" s="17">
        <v>280380000</v>
      </c>
      <c r="O2106" s="17">
        <v>292380000</v>
      </c>
      <c r="P2106" s="17">
        <v>89451000</v>
      </c>
      <c r="Q2106" s="17">
        <v>1166000000</v>
      </c>
      <c r="R2106" s="17">
        <v>127960000</v>
      </c>
      <c r="S2106" s="17">
        <v>743190000</v>
      </c>
      <c r="T2106" s="17">
        <v>21087000</v>
      </c>
      <c r="U2106" s="17">
        <v>80741000</v>
      </c>
      <c r="V2106" s="17">
        <v>175630000</v>
      </c>
      <c r="W2106" s="17">
        <v>11192000</v>
      </c>
      <c r="X2106" s="17">
        <v>157330000</v>
      </c>
      <c r="Y2106" s="17">
        <v>56957000</v>
      </c>
      <c r="Z2106" s="17">
        <v>316700000</v>
      </c>
      <c r="AA2106" s="17">
        <v>17573000</v>
      </c>
      <c r="AB2106" s="17">
        <v>722260000</v>
      </c>
      <c r="AC2106" s="17">
        <v>659050000</v>
      </c>
      <c r="AD2106" s="17">
        <v>13818000</v>
      </c>
      <c r="AE2106" s="17">
        <v>430150000</v>
      </c>
      <c r="AF2106" s="17">
        <v>333440000</v>
      </c>
      <c r="AG2106" s="18">
        <v>348980000</v>
      </c>
      <c r="AH2106" s="18">
        <v>733410</v>
      </c>
      <c r="AI2106" s="18">
        <v>527420000</v>
      </c>
      <c r="AJ2106" s="18">
        <v>201250000</v>
      </c>
      <c r="AK2106" s="18">
        <v>11198000</v>
      </c>
      <c r="AL2106" s="18">
        <v>31794000</v>
      </c>
      <c r="AM2106">
        <f t="shared" si="192"/>
        <v>250600629.62962964</v>
      </c>
      <c r="AN2106">
        <f t="shared" si="193"/>
        <v>186895901.66666666</v>
      </c>
      <c r="AO2106">
        <f t="shared" si="194"/>
        <v>0.55225272953561355</v>
      </c>
      <c r="AP2106">
        <f t="shared" si="195"/>
        <v>1.3408567410781533</v>
      </c>
      <c r="AQ2106">
        <f t="shared" si="196"/>
        <v>0</v>
      </c>
      <c r="AR2106">
        <f t="shared" si="197"/>
        <v>0</v>
      </c>
    </row>
    <row r="2107" spans="1:44" x14ac:dyDescent="0.25">
      <c r="A2107" t="s">
        <v>10587</v>
      </c>
      <c r="B2107" s="16">
        <v>2</v>
      </c>
      <c r="C2107" t="s">
        <v>10588</v>
      </c>
      <c r="D2107" t="s">
        <v>10589</v>
      </c>
      <c r="E2107" t="s">
        <v>10590</v>
      </c>
      <c r="F2107" s="17">
        <v>2246900000</v>
      </c>
      <c r="G2107" s="17">
        <v>2988000000</v>
      </c>
      <c r="H2107" s="17">
        <v>1172800000</v>
      </c>
      <c r="I2107" s="17">
        <v>2837600000</v>
      </c>
      <c r="J2107" s="17">
        <v>469220000</v>
      </c>
      <c r="K2107" s="17">
        <v>106540000</v>
      </c>
      <c r="L2107" s="17">
        <v>463060000</v>
      </c>
      <c r="M2107" s="17">
        <v>573580000</v>
      </c>
      <c r="N2107" s="17">
        <v>5304700</v>
      </c>
      <c r="O2107" s="17">
        <v>862920000</v>
      </c>
      <c r="P2107" s="17">
        <v>1188700000</v>
      </c>
      <c r="Q2107" s="17">
        <v>2263700000</v>
      </c>
      <c r="R2107" s="17">
        <v>2310300000</v>
      </c>
      <c r="S2107" s="17">
        <v>6198100000</v>
      </c>
      <c r="T2107" s="17">
        <v>46934000</v>
      </c>
      <c r="U2107" s="17">
        <v>46754000</v>
      </c>
      <c r="V2107" s="17">
        <v>1769300000</v>
      </c>
      <c r="W2107" s="17">
        <v>1163300000</v>
      </c>
      <c r="X2107" s="17">
        <v>9303000000</v>
      </c>
      <c r="Y2107" s="17">
        <v>1554100000</v>
      </c>
      <c r="Z2107" s="17">
        <v>1019300000</v>
      </c>
      <c r="AA2107" s="17">
        <v>231070000</v>
      </c>
      <c r="AB2107" s="17">
        <v>717170000</v>
      </c>
      <c r="AC2107" s="17">
        <v>5165700000</v>
      </c>
      <c r="AD2107" s="17">
        <v>65266000</v>
      </c>
      <c r="AE2107" s="17">
        <v>27310000000</v>
      </c>
      <c r="AF2107" s="17">
        <v>33337000000</v>
      </c>
      <c r="AG2107" s="18">
        <v>886230000</v>
      </c>
      <c r="AH2107" s="18">
        <v>34013000</v>
      </c>
      <c r="AI2107" s="18">
        <v>470630000</v>
      </c>
      <c r="AJ2107" s="18">
        <v>27315000000</v>
      </c>
      <c r="AK2107" s="18">
        <v>122080000</v>
      </c>
      <c r="AL2107" s="18">
        <v>566670000</v>
      </c>
      <c r="AM2107">
        <f t="shared" si="192"/>
        <v>3904282174.0740743</v>
      </c>
      <c r="AN2107">
        <f t="shared" si="193"/>
        <v>4899103833.333333</v>
      </c>
      <c r="AO2107">
        <f t="shared" si="194"/>
        <v>0.84043002554649304</v>
      </c>
      <c r="AP2107">
        <f t="shared" si="195"/>
        <v>0.79693803334182745</v>
      </c>
      <c r="AQ2107">
        <f t="shared" si="196"/>
        <v>0</v>
      </c>
      <c r="AR2107">
        <f t="shared" si="197"/>
        <v>0</v>
      </c>
    </row>
    <row r="2108" spans="1:44" x14ac:dyDescent="0.25">
      <c r="A2108" t="s">
        <v>11661</v>
      </c>
      <c r="B2108" s="16">
        <v>4</v>
      </c>
      <c r="C2108" t="s">
        <v>11662</v>
      </c>
      <c r="D2108" t="s">
        <v>11663</v>
      </c>
      <c r="E2108" t="s">
        <v>11664</v>
      </c>
      <c r="F2108" s="17">
        <v>1927400000</v>
      </c>
      <c r="G2108" s="17">
        <v>3661900000</v>
      </c>
      <c r="H2108" s="17">
        <v>248700000</v>
      </c>
      <c r="I2108" s="17">
        <v>1216200000</v>
      </c>
      <c r="J2108" s="17">
        <v>2372200000</v>
      </c>
      <c r="K2108" s="17">
        <v>118300000</v>
      </c>
      <c r="L2108" s="17">
        <v>100920000</v>
      </c>
      <c r="M2108" s="17">
        <v>1949200000</v>
      </c>
      <c r="N2108" s="17">
        <v>5864500</v>
      </c>
      <c r="O2108" s="17">
        <v>2736600000</v>
      </c>
      <c r="P2108" s="17">
        <v>3877100000</v>
      </c>
      <c r="Q2108" s="17">
        <v>2854300000</v>
      </c>
      <c r="R2108" s="17">
        <v>2477300000</v>
      </c>
      <c r="S2108" s="17">
        <v>767270000</v>
      </c>
      <c r="T2108" s="17">
        <v>69421000</v>
      </c>
      <c r="U2108" s="17">
        <v>185020000</v>
      </c>
      <c r="V2108" s="17">
        <v>2352100000</v>
      </c>
      <c r="W2108" s="17">
        <v>527860000</v>
      </c>
      <c r="X2108" s="17">
        <v>266970000</v>
      </c>
      <c r="Y2108" s="17">
        <v>1197000000</v>
      </c>
      <c r="Z2108" s="17">
        <v>640620000</v>
      </c>
      <c r="AA2108" s="17">
        <v>143360000</v>
      </c>
      <c r="AB2108" s="17">
        <v>1718700000</v>
      </c>
      <c r="AC2108" s="17">
        <v>663940000</v>
      </c>
      <c r="AD2108" s="17">
        <v>84072000</v>
      </c>
      <c r="AE2108" s="17">
        <v>2231100000</v>
      </c>
      <c r="AF2108" s="17">
        <v>401090000</v>
      </c>
      <c r="AG2108" s="18">
        <v>1836400000</v>
      </c>
      <c r="AH2108" s="18">
        <v>122520000</v>
      </c>
      <c r="AI2108" s="18">
        <v>1064500000</v>
      </c>
      <c r="AJ2108" s="18">
        <v>2945200000</v>
      </c>
      <c r="AK2108" s="18">
        <v>192860000</v>
      </c>
      <c r="AL2108" s="18">
        <v>1337700000</v>
      </c>
      <c r="AM2108">
        <f t="shared" si="192"/>
        <v>1288685462.9629629</v>
      </c>
      <c r="AN2108">
        <f t="shared" si="193"/>
        <v>1249863333.3333333</v>
      </c>
      <c r="AO2108">
        <f t="shared" si="194"/>
        <v>0.93889213782139336</v>
      </c>
      <c r="AP2108">
        <f t="shared" si="195"/>
        <v>1.0310610997172729</v>
      </c>
      <c r="AQ2108">
        <f t="shared" si="196"/>
        <v>0</v>
      </c>
      <c r="AR2108">
        <f t="shared" si="197"/>
        <v>0</v>
      </c>
    </row>
    <row r="2109" spans="1:44" x14ac:dyDescent="0.25">
      <c r="A2109" t="s">
        <v>15447</v>
      </c>
      <c r="B2109" s="16">
        <v>3</v>
      </c>
      <c r="C2109" t="s">
        <v>15448</v>
      </c>
      <c r="D2109" t="s">
        <v>15449</v>
      </c>
      <c r="E2109" t="s">
        <v>15450</v>
      </c>
      <c r="F2109" s="17">
        <v>644980000</v>
      </c>
      <c r="G2109" s="17">
        <v>255640000</v>
      </c>
      <c r="H2109" s="17">
        <v>59205000</v>
      </c>
      <c r="I2109" s="17">
        <v>120840000</v>
      </c>
      <c r="J2109" s="17">
        <v>66931000</v>
      </c>
      <c r="K2109" s="17">
        <v>32516000</v>
      </c>
      <c r="L2109" s="17">
        <v>28390000</v>
      </c>
      <c r="M2109" s="17">
        <v>548650000</v>
      </c>
      <c r="N2109" s="17">
        <v>51595000</v>
      </c>
      <c r="O2109" s="17">
        <v>121690000</v>
      </c>
      <c r="P2109" s="17">
        <v>638180000</v>
      </c>
      <c r="Q2109" s="17">
        <v>596140000</v>
      </c>
      <c r="R2109" s="17">
        <v>567160000</v>
      </c>
      <c r="S2109" s="17">
        <v>1239100000</v>
      </c>
      <c r="T2109" s="17">
        <v>21817000</v>
      </c>
      <c r="U2109" s="17">
        <v>7496100</v>
      </c>
      <c r="V2109" s="17">
        <v>2745800000</v>
      </c>
      <c r="W2109" s="17">
        <v>34349000</v>
      </c>
      <c r="X2109" s="17">
        <v>639720000</v>
      </c>
      <c r="Y2109" s="17">
        <v>141910000</v>
      </c>
      <c r="Z2109" s="17">
        <v>35052000</v>
      </c>
      <c r="AA2109" s="17">
        <v>64519000</v>
      </c>
      <c r="AB2109" s="17">
        <v>229760000</v>
      </c>
      <c r="AC2109" s="17">
        <v>409460000</v>
      </c>
      <c r="AD2109" s="17">
        <v>6549200</v>
      </c>
      <c r="AE2109" s="17">
        <v>1298400000</v>
      </c>
      <c r="AF2109" s="17">
        <v>291170000</v>
      </c>
      <c r="AG2109" s="18">
        <v>128050000</v>
      </c>
      <c r="AH2109" s="18">
        <v>48234000</v>
      </c>
      <c r="AI2109" s="18">
        <v>676680000</v>
      </c>
      <c r="AJ2109" s="18">
        <v>1244900000</v>
      </c>
      <c r="AK2109" s="18">
        <v>71592000</v>
      </c>
      <c r="AL2109" s="18">
        <v>365020000</v>
      </c>
      <c r="AM2109">
        <f t="shared" si="192"/>
        <v>403593307.4074074</v>
      </c>
      <c r="AN2109">
        <f t="shared" si="193"/>
        <v>422412666.66666669</v>
      </c>
      <c r="AO2109">
        <f t="shared" si="194"/>
        <v>0.93433151431185613</v>
      </c>
      <c r="AP2109">
        <f t="shared" si="195"/>
        <v>0.9554479286623524</v>
      </c>
      <c r="AQ2109">
        <f t="shared" si="196"/>
        <v>0</v>
      </c>
      <c r="AR2109">
        <f t="shared" si="197"/>
        <v>0</v>
      </c>
    </row>
    <row r="2110" spans="1:44" x14ac:dyDescent="0.25">
      <c r="A2110" t="s">
        <v>4548</v>
      </c>
      <c r="B2110" s="16">
        <v>5</v>
      </c>
      <c r="C2110" t="s">
        <v>4549</v>
      </c>
      <c r="D2110" t="s">
        <v>211</v>
      </c>
      <c r="E2110" t="s">
        <v>4550</v>
      </c>
      <c r="F2110" s="17">
        <v>30856000000</v>
      </c>
      <c r="G2110" s="17">
        <v>54071000000</v>
      </c>
      <c r="H2110" s="17">
        <v>7046000000</v>
      </c>
      <c r="I2110" s="17">
        <v>1020800000</v>
      </c>
      <c r="J2110" s="17">
        <v>4123700000</v>
      </c>
      <c r="K2110" s="17">
        <v>2759400000</v>
      </c>
      <c r="L2110" s="17">
        <v>3286700000</v>
      </c>
      <c r="M2110" s="17">
        <v>32713000000</v>
      </c>
      <c r="N2110" s="17">
        <v>4755800000</v>
      </c>
      <c r="O2110" s="17">
        <v>14905000000</v>
      </c>
      <c r="P2110" s="17">
        <v>28758000000</v>
      </c>
      <c r="Q2110" s="17">
        <v>32068000000</v>
      </c>
      <c r="R2110" s="17">
        <v>18227000000</v>
      </c>
      <c r="S2110" s="17">
        <v>6406400000</v>
      </c>
      <c r="T2110" s="17">
        <v>1833300000</v>
      </c>
      <c r="U2110" s="17">
        <v>1721900000</v>
      </c>
      <c r="V2110" s="17">
        <v>58228000000</v>
      </c>
      <c r="W2110" s="17">
        <v>8851400000</v>
      </c>
      <c r="X2110" s="17">
        <v>13593000000</v>
      </c>
      <c r="Y2110" s="17">
        <v>7271100000</v>
      </c>
      <c r="Z2110" s="17">
        <v>5788600000</v>
      </c>
      <c r="AA2110" s="17">
        <v>2876600000</v>
      </c>
      <c r="AB2110" s="17">
        <v>11669000000</v>
      </c>
      <c r="AC2110" s="17">
        <v>18893000000</v>
      </c>
      <c r="AD2110" s="17">
        <v>1609400000</v>
      </c>
      <c r="AE2110" s="17">
        <v>47530000000</v>
      </c>
      <c r="AF2110" s="17">
        <v>14433000000</v>
      </c>
      <c r="AG2110" s="18">
        <v>2645200000</v>
      </c>
      <c r="AH2110" s="18">
        <v>614640000</v>
      </c>
      <c r="AI2110" s="18">
        <v>9547700000</v>
      </c>
      <c r="AJ2110" s="18">
        <v>20761000000</v>
      </c>
      <c r="AK2110" s="18">
        <v>1121200000</v>
      </c>
      <c r="AL2110" s="18">
        <v>3444500000</v>
      </c>
      <c r="AM2110">
        <f t="shared" si="192"/>
        <v>16122040740.74074</v>
      </c>
      <c r="AN2110">
        <f t="shared" si="193"/>
        <v>6355706666.666667</v>
      </c>
      <c r="AO2110">
        <f t="shared" si="194"/>
        <v>4.4500257490502917E-2</v>
      </c>
      <c r="AP2110">
        <f t="shared" si="195"/>
        <v>2.5366244205848716</v>
      </c>
      <c r="AQ2110">
        <f t="shared" si="196"/>
        <v>1</v>
      </c>
      <c r="AR2110">
        <f t="shared" si="197"/>
        <v>0</v>
      </c>
    </row>
    <row r="2111" spans="1:44" x14ac:dyDescent="0.25">
      <c r="A2111" t="s">
        <v>17761</v>
      </c>
      <c r="B2111" s="16">
        <v>3</v>
      </c>
      <c r="C2111" t="s">
        <v>17762</v>
      </c>
      <c r="D2111" t="s">
        <v>211</v>
      </c>
      <c r="E2111" t="s">
        <v>17763</v>
      </c>
      <c r="F2111" s="17">
        <v>10382000</v>
      </c>
      <c r="G2111" s="17">
        <v>84874000</v>
      </c>
      <c r="H2111" s="17">
        <v>7287300</v>
      </c>
      <c r="I2111" s="17">
        <v>0</v>
      </c>
      <c r="J2111" s="17">
        <v>61531000</v>
      </c>
      <c r="K2111" s="17">
        <v>0</v>
      </c>
      <c r="L2111" s="17">
        <v>31294000</v>
      </c>
      <c r="M2111" s="17">
        <v>838590000</v>
      </c>
      <c r="N2111" s="17">
        <v>132220000</v>
      </c>
      <c r="O2111" s="17">
        <v>958690000</v>
      </c>
      <c r="P2111" s="17">
        <v>394220000</v>
      </c>
      <c r="Q2111" s="17">
        <v>1273300000</v>
      </c>
      <c r="R2111" s="17">
        <v>207730000</v>
      </c>
      <c r="S2111" s="17">
        <v>199740000</v>
      </c>
      <c r="T2111" s="17">
        <v>34365000</v>
      </c>
      <c r="U2111" s="17">
        <v>16914000</v>
      </c>
      <c r="V2111" s="17">
        <v>1232300000</v>
      </c>
      <c r="W2111" s="17">
        <v>160870000</v>
      </c>
      <c r="X2111" s="17">
        <v>286470000</v>
      </c>
      <c r="Y2111" s="17">
        <v>78518000</v>
      </c>
      <c r="Z2111" s="17">
        <v>40801000</v>
      </c>
      <c r="AA2111" s="17">
        <v>0</v>
      </c>
      <c r="AB2111" s="17">
        <v>149080000</v>
      </c>
      <c r="AC2111" s="17">
        <v>703590000</v>
      </c>
      <c r="AD2111" s="17">
        <v>42476000</v>
      </c>
      <c r="AE2111" s="17">
        <v>988170000</v>
      </c>
      <c r="AF2111" s="17">
        <v>170120000</v>
      </c>
      <c r="AG2111" s="18">
        <v>65404000</v>
      </c>
      <c r="AH2111" s="18">
        <v>7399500</v>
      </c>
      <c r="AI2111" s="18">
        <v>60821000</v>
      </c>
      <c r="AJ2111" s="18">
        <v>783300000</v>
      </c>
      <c r="AK2111" s="18">
        <v>27093000</v>
      </c>
      <c r="AL2111" s="18">
        <v>57393000</v>
      </c>
      <c r="AM2111">
        <f t="shared" si="192"/>
        <v>300130825.92592591</v>
      </c>
      <c r="AN2111">
        <f t="shared" si="193"/>
        <v>166901750</v>
      </c>
      <c r="AO2111">
        <f t="shared" si="194"/>
        <v>0.38425042473653659</v>
      </c>
      <c r="AP2111">
        <f t="shared" si="195"/>
        <v>1.7982485260096188</v>
      </c>
      <c r="AQ2111">
        <f t="shared" si="196"/>
        <v>0</v>
      </c>
      <c r="AR2111">
        <f t="shared" si="197"/>
        <v>0</v>
      </c>
    </row>
    <row r="2112" spans="1:44" x14ac:dyDescent="0.25">
      <c r="A2112" t="s">
        <v>13468</v>
      </c>
      <c r="B2112" s="16">
        <v>21</v>
      </c>
      <c r="C2112" t="s">
        <v>13469</v>
      </c>
      <c r="D2112" t="s">
        <v>13470</v>
      </c>
      <c r="E2112" t="s">
        <v>13471</v>
      </c>
      <c r="F2112" s="17">
        <v>437720000</v>
      </c>
      <c r="G2112" s="17">
        <v>480940000</v>
      </c>
      <c r="H2112" s="17">
        <v>83066000</v>
      </c>
      <c r="I2112" s="17">
        <v>415010000</v>
      </c>
      <c r="J2112" s="17">
        <v>1046400000</v>
      </c>
      <c r="K2112" s="17">
        <v>27515000</v>
      </c>
      <c r="L2112" s="17">
        <v>46577000</v>
      </c>
      <c r="M2112" s="17">
        <v>314940000</v>
      </c>
      <c r="N2112" s="17">
        <v>15380000</v>
      </c>
      <c r="O2112" s="17">
        <v>341460000</v>
      </c>
      <c r="P2112" s="17">
        <v>944700000</v>
      </c>
      <c r="Q2112" s="17">
        <v>2182500000</v>
      </c>
      <c r="R2112" s="17">
        <v>168090000</v>
      </c>
      <c r="S2112" s="17">
        <v>505990000</v>
      </c>
      <c r="T2112" s="17">
        <v>8580700</v>
      </c>
      <c r="U2112" s="17">
        <v>41321000</v>
      </c>
      <c r="V2112" s="17">
        <v>1718600000</v>
      </c>
      <c r="W2112" s="17">
        <v>83029000</v>
      </c>
      <c r="X2112" s="17">
        <v>404940000</v>
      </c>
      <c r="Y2112" s="17">
        <v>300510000</v>
      </c>
      <c r="Z2112" s="17">
        <v>348010000</v>
      </c>
      <c r="AA2112" s="17">
        <v>1617400000</v>
      </c>
      <c r="AB2112" s="17">
        <v>491490000</v>
      </c>
      <c r="AC2112" s="17">
        <v>115770000</v>
      </c>
      <c r="AD2112" s="17">
        <v>24226000</v>
      </c>
      <c r="AE2112" s="17">
        <v>10169000000</v>
      </c>
      <c r="AF2112" s="17">
        <v>718850000</v>
      </c>
      <c r="AG2112" s="18">
        <v>3744600000</v>
      </c>
      <c r="AH2112" s="18">
        <v>12562000</v>
      </c>
      <c r="AI2112" s="18">
        <v>813090000</v>
      </c>
      <c r="AJ2112" s="18">
        <v>710260000</v>
      </c>
      <c r="AK2112" s="18">
        <v>77694000</v>
      </c>
      <c r="AL2112" s="18">
        <v>390540000</v>
      </c>
      <c r="AM2112">
        <f t="shared" si="192"/>
        <v>853778322.22222221</v>
      </c>
      <c r="AN2112">
        <f t="shared" si="193"/>
        <v>958124333.33333337</v>
      </c>
      <c r="AO2112">
        <f t="shared" si="194"/>
        <v>0.88185084675840453</v>
      </c>
      <c r="AP2112">
        <f t="shared" si="195"/>
        <v>0.8910934547000916</v>
      </c>
      <c r="AQ2112">
        <f t="shared" si="196"/>
        <v>0</v>
      </c>
      <c r="AR2112">
        <f t="shared" si="197"/>
        <v>0</v>
      </c>
    </row>
    <row r="2113" spans="1:44" x14ac:dyDescent="0.25">
      <c r="A2113" t="s">
        <v>18847</v>
      </c>
      <c r="B2113" s="16">
        <v>1</v>
      </c>
      <c r="C2113" t="s">
        <v>18848</v>
      </c>
      <c r="D2113" t="s">
        <v>18849</v>
      </c>
      <c r="E2113" t="s">
        <v>18850</v>
      </c>
      <c r="F2113" s="17">
        <v>128230000</v>
      </c>
      <c r="G2113" s="17">
        <v>185940000</v>
      </c>
      <c r="H2113" s="17">
        <v>9908700</v>
      </c>
      <c r="I2113" s="17">
        <v>28532000</v>
      </c>
      <c r="J2113" s="17">
        <v>11327000</v>
      </c>
      <c r="K2113" s="17">
        <v>35699000</v>
      </c>
      <c r="L2113" s="17">
        <v>4502000</v>
      </c>
      <c r="M2113" s="17">
        <v>78539000</v>
      </c>
      <c r="N2113" s="17">
        <v>11656000</v>
      </c>
      <c r="O2113" s="17">
        <v>60760000</v>
      </c>
      <c r="P2113" s="17">
        <v>116580000</v>
      </c>
      <c r="Q2113" s="17">
        <v>1038300000</v>
      </c>
      <c r="R2113" s="17">
        <v>326280000</v>
      </c>
      <c r="S2113" s="17">
        <v>226840000</v>
      </c>
      <c r="T2113" s="17">
        <v>10309000</v>
      </c>
      <c r="U2113" s="17">
        <v>7901100</v>
      </c>
      <c r="V2113" s="17">
        <v>614640000</v>
      </c>
      <c r="W2113" s="17">
        <v>49389000</v>
      </c>
      <c r="X2113" s="17">
        <v>31244000</v>
      </c>
      <c r="Y2113" s="17">
        <v>43617000</v>
      </c>
      <c r="Z2113" s="17">
        <v>44589000</v>
      </c>
      <c r="AA2113" s="17">
        <v>69354000</v>
      </c>
      <c r="AB2113" s="17">
        <v>113570000</v>
      </c>
      <c r="AC2113" s="17">
        <v>164880000</v>
      </c>
      <c r="AD2113" s="17">
        <v>20483000</v>
      </c>
      <c r="AE2113" s="17">
        <v>1054800000</v>
      </c>
      <c r="AF2113" s="17">
        <v>199570000</v>
      </c>
      <c r="AG2113" s="18">
        <v>9937800</v>
      </c>
      <c r="AH2113" s="18">
        <v>41387000</v>
      </c>
      <c r="AI2113" s="18">
        <v>569630000</v>
      </c>
      <c r="AJ2113" s="18">
        <v>220490000</v>
      </c>
      <c r="AK2113" s="18">
        <v>1597900</v>
      </c>
      <c r="AL2113" s="18">
        <v>38461000</v>
      </c>
      <c r="AM2113">
        <f t="shared" si="192"/>
        <v>173608881.48148149</v>
      </c>
      <c r="AN2113">
        <f t="shared" si="193"/>
        <v>146917283.33333334</v>
      </c>
      <c r="AO2113">
        <f t="shared" si="194"/>
        <v>0.80648589282043515</v>
      </c>
      <c r="AP2113">
        <f t="shared" si="195"/>
        <v>1.1816777273752668</v>
      </c>
      <c r="AQ2113">
        <f t="shared" si="196"/>
        <v>0</v>
      </c>
      <c r="AR2113">
        <f t="shared" si="197"/>
        <v>0</v>
      </c>
    </row>
    <row r="2114" spans="1:44" x14ac:dyDescent="0.25">
      <c r="A2114" t="s">
        <v>10679</v>
      </c>
      <c r="B2114" s="16">
        <v>15</v>
      </c>
      <c r="C2114" t="s">
        <v>10680</v>
      </c>
      <c r="D2114" t="s">
        <v>10681</v>
      </c>
      <c r="E2114" t="s">
        <v>10682</v>
      </c>
      <c r="F2114" s="17">
        <v>11384000000</v>
      </c>
      <c r="G2114" s="17">
        <v>9617400000</v>
      </c>
      <c r="H2114" s="17">
        <v>1120200000</v>
      </c>
      <c r="I2114" s="17">
        <v>1779800000</v>
      </c>
      <c r="J2114" s="17">
        <v>2334300000</v>
      </c>
      <c r="K2114" s="17">
        <v>500340000</v>
      </c>
      <c r="L2114" s="17">
        <v>980860000</v>
      </c>
      <c r="M2114" s="17">
        <v>6795700000</v>
      </c>
      <c r="N2114" s="17">
        <v>18852000</v>
      </c>
      <c r="O2114" s="17">
        <v>1747400000</v>
      </c>
      <c r="P2114" s="17">
        <v>4247600000</v>
      </c>
      <c r="Q2114" s="17">
        <v>6152300000</v>
      </c>
      <c r="R2114" s="17">
        <v>11238000000</v>
      </c>
      <c r="S2114" s="17">
        <v>1680200000</v>
      </c>
      <c r="T2114" s="17">
        <v>229070000</v>
      </c>
      <c r="U2114" s="17">
        <v>195700000</v>
      </c>
      <c r="V2114" s="17">
        <v>15987000000</v>
      </c>
      <c r="W2114" s="17">
        <v>565000000</v>
      </c>
      <c r="X2114" s="17">
        <v>2173300000</v>
      </c>
      <c r="Y2114" s="17">
        <v>1903500000</v>
      </c>
      <c r="Z2114" s="17">
        <v>1197700000</v>
      </c>
      <c r="AA2114" s="17">
        <v>1881900000</v>
      </c>
      <c r="AB2114" s="17">
        <v>3051800000</v>
      </c>
      <c r="AC2114" s="17">
        <v>3740900000</v>
      </c>
      <c r="AD2114" s="17">
        <v>345600000</v>
      </c>
      <c r="AE2114" s="17">
        <v>19457000000</v>
      </c>
      <c r="AF2114" s="17">
        <v>4022000000</v>
      </c>
      <c r="AG2114" s="18">
        <v>547500000</v>
      </c>
      <c r="AH2114" s="18">
        <v>112440000</v>
      </c>
      <c r="AI2114" s="18">
        <v>2056400000</v>
      </c>
      <c r="AJ2114" s="18">
        <v>16643000000</v>
      </c>
      <c r="AK2114" s="18">
        <v>405680000</v>
      </c>
      <c r="AL2114" s="18">
        <v>814010000</v>
      </c>
      <c r="AM2114">
        <f t="shared" ref="AM2114:AM2177" si="198">AVERAGE(F2114:AF2114)</f>
        <v>4235089703.7037039</v>
      </c>
      <c r="AN2114">
        <f t="shared" ref="AN2114:AN2177" si="199">AVERAGE(AG2114:AL2114)</f>
        <v>3429838333.3333335</v>
      </c>
      <c r="AO2114">
        <f t="shared" ref="AO2114:AO2177" si="200">TTEST(F2114:AF2114,AG2114:AL2114,2,3)</f>
        <v>0.78502253536862354</v>
      </c>
      <c r="AP2114">
        <f t="shared" ref="AP2114:AP2177" si="201">AM2114/AN2114</f>
        <v>1.2347782292081901</v>
      </c>
      <c r="AQ2114">
        <f t="shared" ref="AQ2114:AQ2177" si="202">(AP2114&gt;1)*AND(AO2114&lt;=0.25)</f>
        <v>0</v>
      </c>
      <c r="AR2114">
        <f t="shared" ref="AR2114:AR2177" si="203">(AP2114&lt;1)*AND(AO2114&lt;=0.25)</f>
        <v>0</v>
      </c>
    </row>
    <row r="2115" spans="1:44" x14ac:dyDescent="0.25">
      <c r="A2115" t="s">
        <v>12484</v>
      </c>
      <c r="B2115" s="16">
        <v>3</v>
      </c>
      <c r="C2115" t="s">
        <v>12485</v>
      </c>
      <c r="D2115" t="s">
        <v>12486</v>
      </c>
      <c r="E2115" t="s">
        <v>12487</v>
      </c>
      <c r="F2115" s="17">
        <v>12372000000</v>
      </c>
      <c r="G2115" s="17">
        <v>5207600000</v>
      </c>
      <c r="H2115" s="17">
        <v>423510000</v>
      </c>
      <c r="I2115" s="17">
        <v>1232700000</v>
      </c>
      <c r="J2115" s="17">
        <v>457280000</v>
      </c>
      <c r="K2115" s="17">
        <v>161460000</v>
      </c>
      <c r="L2115" s="17">
        <v>858920000</v>
      </c>
      <c r="M2115" s="17">
        <v>2725500000</v>
      </c>
      <c r="N2115" s="17">
        <v>44642000</v>
      </c>
      <c r="O2115" s="17">
        <v>644770000</v>
      </c>
      <c r="P2115" s="17">
        <v>1842000000</v>
      </c>
      <c r="Q2115" s="17">
        <v>1332500000</v>
      </c>
      <c r="R2115" s="17">
        <v>3278700000</v>
      </c>
      <c r="S2115" s="17">
        <v>108650000</v>
      </c>
      <c r="T2115" s="17">
        <v>164140000</v>
      </c>
      <c r="U2115" s="17">
        <v>17093000</v>
      </c>
      <c r="V2115" s="17">
        <v>3550200000</v>
      </c>
      <c r="W2115" s="17">
        <v>59864000</v>
      </c>
      <c r="X2115" s="17">
        <v>226670000</v>
      </c>
      <c r="Y2115" s="17">
        <v>843810000</v>
      </c>
      <c r="Z2115" s="17">
        <v>516400000</v>
      </c>
      <c r="AA2115" s="17">
        <v>694130000</v>
      </c>
      <c r="AB2115" s="17">
        <v>1439400000</v>
      </c>
      <c r="AC2115" s="17">
        <v>1388200000</v>
      </c>
      <c r="AD2115" s="17">
        <v>31051000</v>
      </c>
      <c r="AE2115" s="17">
        <v>3960100000</v>
      </c>
      <c r="AF2115" s="17">
        <v>192550000</v>
      </c>
      <c r="AG2115" s="18">
        <v>411140000</v>
      </c>
      <c r="AH2115" s="18">
        <v>96646000</v>
      </c>
      <c r="AI2115" s="18">
        <v>329320000</v>
      </c>
      <c r="AJ2115" s="18">
        <v>3492200000</v>
      </c>
      <c r="AK2115" s="18">
        <v>39734000</v>
      </c>
      <c r="AL2115" s="18">
        <v>261990000</v>
      </c>
      <c r="AM2115">
        <f t="shared" si="198"/>
        <v>1621253333.3333333</v>
      </c>
      <c r="AN2115">
        <f t="shared" si="199"/>
        <v>771838333.33333337</v>
      </c>
      <c r="AO2115">
        <f t="shared" si="200"/>
        <v>0.26672479310804048</v>
      </c>
      <c r="AP2115">
        <f t="shared" si="201"/>
        <v>2.1005089580503689</v>
      </c>
      <c r="AQ2115">
        <f t="shared" si="202"/>
        <v>0</v>
      </c>
      <c r="AR2115">
        <f t="shared" si="203"/>
        <v>0</v>
      </c>
    </row>
    <row r="2116" spans="1:44" x14ac:dyDescent="0.25">
      <c r="A2116" t="s">
        <v>7234</v>
      </c>
      <c r="B2116" s="16">
        <v>5</v>
      </c>
      <c r="C2116" t="s">
        <v>7235</v>
      </c>
      <c r="D2116" t="s">
        <v>1991</v>
      </c>
      <c r="E2116" t="s">
        <v>7236</v>
      </c>
      <c r="F2116" s="17">
        <v>10797000</v>
      </c>
      <c r="G2116" s="17">
        <v>203960000</v>
      </c>
      <c r="H2116" s="17">
        <v>25646000</v>
      </c>
      <c r="I2116" s="17">
        <v>46284000</v>
      </c>
      <c r="J2116" s="17">
        <v>12599000</v>
      </c>
      <c r="K2116" s="17">
        <v>4891800</v>
      </c>
      <c r="L2116" s="17">
        <v>0</v>
      </c>
      <c r="M2116" s="17">
        <v>333270000</v>
      </c>
      <c r="N2116" s="17">
        <v>4231200</v>
      </c>
      <c r="O2116" s="17">
        <v>202940000</v>
      </c>
      <c r="P2116" s="17">
        <v>284200000</v>
      </c>
      <c r="Q2116" s="17">
        <v>166090000</v>
      </c>
      <c r="R2116" s="17">
        <v>168600000</v>
      </c>
      <c r="S2116" s="17">
        <v>29916000</v>
      </c>
      <c r="T2116" s="17">
        <v>283520000</v>
      </c>
      <c r="U2116" s="17">
        <v>15874000</v>
      </c>
      <c r="V2116" s="17">
        <v>915780000</v>
      </c>
      <c r="W2116" s="17">
        <v>2914100</v>
      </c>
      <c r="X2116" s="17">
        <v>65565000</v>
      </c>
      <c r="Y2116" s="17">
        <v>3480800</v>
      </c>
      <c r="Z2116" s="17">
        <v>11653000</v>
      </c>
      <c r="AA2116" s="17">
        <v>34919000</v>
      </c>
      <c r="AB2116" s="17">
        <v>93886000</v>
      </c>
      <c r="AC2116" s="17">
        <v>172870000</v>
      </c>
      <c r="AD2116" s="17">
        <v>2709400</v>
      </c>
      <c r="AE2116" s="17">
        <v>4762300000</v>
      </c>
      <c r="AF2116" s="17">
        <v>91897000</v>
      </c>
      <c r="AG2116" s="18">
        <v>35923000</v>
      </c>
      <c r="AH2116" s="18">
        <v>7969900</v>
      </c>
      <c r="AI2116" s="18">
        <v>57918000</v>
      </c>
      <c r="AJ2116" s="18">
        <v>143130000</v>
      </c>
      <c r="AK2116" s="18">
        <v>0</v>
      </c>
      <c r="AL2116" s="18">
        <v>46066000</v>
      </c>
      <c r="AM2116">
        <f t="shared" si="198"/>
        <v>294473825.92592591</v>
      </c>
      <c r="AN2116">
        <f t="shared" si="199"/>
        <v>48501150</v>
      </c>
      <c r="AO2116">
        <f t="shared" si="200"/>
        <v>0.17572802987059999</v>
      </c>
      <c r="AP2116">
        <f t="shared" si="201"/>
        <v>6.0714813138642265</v>
      </c>
      <c r="AQ2116">
        <f t="shared" si="202"/>
        <v>1</v>
      </c>
      <c r="AR2116">
        <f t="shared" si="203"/>
        <v>0</v>
      </c>
    </row>
    <row r="2117" spans="1:44" x14ac:dyDescent="0.25">
      <c r="A2117" t="s">
        <v>21541</v>
      </c>
      <c r="B2117" s="16">
        <v>2</v>
      </c>
      <c r="C2117" t="s">
        <v>21542</v>
      </c>
      <c r="D2117" t="s">
        <v>21543</v>
      </c>
      <c r="E2117" t="s">
        <v>21544</v>
      </c>
      <c r="F2117" s="17">
        <v>19819000</v>
      </c>
      <c r="G2117" s="17">
        <v>51678000</v>
      </c>
      <c r="H2117" s="17">
        <v>99611000</v>
      </c>
      <c r="I2117" s="17">
        <v>5152500</v>
      </c>
      <c r="J2117" s="17">
        <v>960110</v>
      </c>
      <c r="K2117" s="17">
        <v>40415000</v>
      </c>
      <c r="L2117" s="17">
        <v>16823000</v>
      </c>
      <c r="M2117" s="17">
        <v>131320000</v>
      </c>
      <c r="N2117" s="17">
        <v>0</v>
      </c>
      <c r="O2117" s="17">
        <v>12503000</v>
      </c>
      <c r="P2117" s="17">
        <v>76064000</v>
      </c>
      <c r="Q2117" s="17">
        <v>311450000</v>
      </c>
      <c r="R2117" s="17">
        <v>77441000</v>
      </c>
      <c r="S2117" s="17">
        <v>1089800000</v>
      </c>
      <c r="T2117" s="17">
        <v>13422000</v>
      </c>
      <c r="U2117" s="17">
        <v>663000</v>
      </c>
      <c r="V2117" s="17">
        <v>14295000</v>
      </c>
      <c r="W2117" s="17">
        <v>1325700</v>
      </c>
      <c r="X2117" s="17">
        <v>10699000</v>
      </c>
      <c r="Y2117" s="17">
        <v>11506000</v>
      </c>
      <c r="Z2117" s="17">
        <v>986600</v>
      </c>
      <c r="AA2117" s="17">
        <v>7668400</v>
      </c>
      <c r="AB2117" s="17">
        <v>33835000</v>
      </c>
      <c r="AC2117" s="17">
        <v>0</v>
      </c>
      <c r="AD2117" s="17">
        <v>0</v>
      </c>
      <c r="AE2117" s="17">
        <v>0</v>
      </c>
      <c r="AF2117" s="17">
        <v>0</v>
      </c>
      <c r="AG2117" s="18">
        <v>17394000</v>
      </c>
      <c r="AH2117" s="18">
        <v>387520000</v>
      </c>
      <c r="AI2117" s="18">
        <v>11654000</v>
      </c>
      <c r="AJ2117" s="18">
        <v>41769000</v>
      </c>
      <c r="AK2117" s="18">
        <v>0</v>
      </c>
      <c r="AL2117" s="18">
        <v>255520000</v>
      </c>
      <c r="AM2117">
        <f t="shared" si="198"/>
        <v>75090270.740740746</v>
      </c>
      <c r="AN2117">
        <f t="shared" si="199"/>
        <v>118976166.66666667</v>
      </c>
      <c r="AO2117">
        <f t="shared" si="200"/>
        <v>0.58759847481021565</v>
      </c>
      <c r="AP2117">
        <f t="shared" si="201"/>
        <v>0.63113708269925839</v>
      </c>
      <c r="AQ2117">
        <f t="shared" si="202"/>
        <v>0</v>
      </c>
      <c r="AR2117">
        <f t="shared" si="203"/>
        <v>0</v>
      </c>
    </row>
    <row r="2118" spans="1:44" x14ac:dyDescent="0.25">
      <c r="A2118" t="s">
        <v>8081</v>
      </c>
      <c r="B2118" s="16">
        <v>7</v>
      </c>
      <c r="C2118" t="s">
        <v>8082</v>
      </c>
      <c r="D2118" t="s">
        <v>2552</v>
      </c>
      <c r="E2118" t="s">
        <v>8083</v>
      </c>
      <c r="F2118" s="17">
        <v>33125000</v>
      </c>
      <c r="G2118" s="17">
        <v>230920000</v>
      </c>
      <c r="H2118" s="17">
        <v>12847000</v>
      </c>
      <c r="I2118" s="17">
        <v>63612000</v>
      </c>
      <c r="J2118" s="17">
        <v>2908100</v>
      </c>
      <c r="K2118" s="17">
        <v>27643000</v>
      </c>
      <c r="L2118" s="17">
        <v>2565400</v>
      </c>
      <c r="M2118" s="17">
        <v>102120000</v>
      </c>
      <c r="N2118" s="17">
        <v>1089200</v>
      </c>
      <c r="O2118" s="17">
        <v>109710000</v>
      </c>
      <c r="P2118" s="17">
        <v>15597000</v>
      </c>
      <c r="Q2118" s="17">
        <v>23779000</v>
      </c>
      <c r="R2118" s="17">
        <v>16872000</v>
      </c>
      <c r="S2118" s="17">
        <v>4704300</v>
      </c>
      <c r="T2118" s="17">
        <v>248060000</v>
      </c>
      <c r="U2118" s="17">
        <v>0</v>
      </c>
      <c r="V2118" s="17">
        <v>18621000</v>
      </c>
      <c r="W2118" s="17">
        <v>0</v>
      </c>
      <c r="X2118" s="17">
        <v>15985000</v>
      </c>
      <c r="Y2118" s="17">
        <v>3030000</v>
      </c>
      <c r="Z2118" s="17">
        <v>18968000</v>
      </c>
      <c r="AA2118" s="17">
        <v>73221000</v>
      </c>
      <c r="AB2118" s="17">
        <v>191190000</v>
      </c>
      <c r="AC2118" s="17">
        <v>2173500</v>
      </c>
      <c r="AD2118" s="17">
        <v>0</v>
      </c>
      <c r="AE2118" s="17">
        <v>1881100000</v>
      </c>
      <c r="AF2118" s="17">
        <v>62489000</v>
      </c>
      <c r="AG2118" s="18">
        <v>6287800</v>
      </c>
      <c r="AH2118" s="18">
        <v>0</v>
      </c>
      <c r="AI2118" s="18">
        <v>54460000</v>
      </c>
      <c r="AJ2118" s="18">
        <v>52477000</v>
      </c>
      <c r="AK2118" s="18">
        <v>6126800</v>
      </c>
      <c r="AL2118" s="18">
        <v>2040300</v>
      </c>
      <c r="AM2118">
        <f t="shared" si="198"/>
        <v>117123314.81481482</v>
      </c>
      <c r="AN2118">
        <f t="shared" si="199"/>
        <v>20231983.333333332</v>
      </c>
      <c r="AO2118">
        <f t="shared" si="200"/>
        <v>0.17745758437735687</v>
      </c>
      <c r="AP2118">
        <f t="shared" si="201"/>
        <v>5.789017956625516</v>
      </c>
      <c r="AQ2118">
        <f t="shared" si="202"/>
        <v>1</v>
      </c>
      <c r="AR2118">
        <f t="shared" si="203"/>
        <v>0</v>
      </c>
    </row>
    <row r="2119" spans="1:44" x14ac:dyDescent="0.25">
      <c r="A2119" t="s">
        <v>15795</v>
      </c>
      <c r="B2119" s="16">
        <v>3</v>
      </c>
      <c r="C2119" t="s">
        <v>15796</v>
      </c>
      <c r="D2119" t="s">
        <v>15797</v>
      </c>
      <c r="E2119" t="s">
        <v>15798</v>
      </c>
      <c r="F2119" s="17">
        <v>1223100000</v>
      </c>
      <c r="G2119" s="17">
        <v>308060000</v>
      </c>
      <c r="H2119" s="17">
        <v>60719000</v>
      </c>
      <c r="I2119" s="17">
        <v>288980000</v>
      </c>
      <c r="J2119" s="17">
        <v>105270000</v>
      </c>
      <c r="K2119" s="17">
        <v>218590000</v>
      </c>
      <c r="L2119" s="17">
        <v>174830000</v>
      </c>
      <c r="M2119" s="17">
        <v>463030000</v>
      </c>
      <c r="N2119" s="17">
        <v>11066000</v>
      </c>
      <c r="O2119" s="17">
        <v>341340000</v>
      </c>
      <c r="P2119" s="17">
        <v>477840000</v>
      </c>
      <c r="Q2119" s="17">
        <v>1541000000</v>
      </c>
      <c r="R2119" s="17">
        <v>2226600000</v>
      </c>
      <c r="S2119" s="17">
        <v>194120000</v>
      </c>
      <c r="T2119" s="17">
        <v>47228000</v>
      </c>
      <c r="U2119" s="17">
        <v>52809000</v>
      </c>
      <c r="V2119" s="17">
        <v>1075200000</v>
      </c>
      <c r="W2119" s="17">
        <v>119430000</v>
      </c>
      <c r="X2119" s="17">
        <v>109520000</v>
      </c>
      <c r="Y2119" s="17">
        <v>150120000</v>
      </c>
      <c r="Z2119" s="17">
        <v>199600000</v>
      </c>
      <c r="AA2119" s="17">
        <v>82173000</v>
      </c>
      <c r="AB2119" s="17">
        <v>191490000</v>
      </c>
      <c r="AC2119" s="17">
        <v>529280000</v>
      </c>
      <c r="AD2119" s="17">
        <v>53354000</v>
      </c>
      <c r="AE2119" s="17">
        <v>2561400000</v>
      </c>
      <c r="AF2119" s="17">
        <v>570340000</v>
      </c>
      <c r="AG2119" s="18">
        <v>122680000</v>
      </c>
      <c r="AH2119" s="18">
        <v>215070000</v>
      </c>
      <c r="AI2119" s="18">
        <v>1174500000</v>
      </c>
      <c r="AJ2119" s="18">
        <v>1798000000</v>
      </c>
      <c r="AK2119" s="18">
        <v>59884000</v>
      </c>
      <c r="AL2119" s="18">
        <v>80020000</v>
      </c>
      <c r="AM2119">
        <f t="shared" si="198"/>
        <v>495425518.51851851</v>
      </c>
      <c r="AN2119">
        <f t="shared" si="199"/>
        <v>575025666.66666663</v>
      </c>
      <c r="AO2119">
        <f t="shared" si="200"/>
        <v>0.81426973054487717</v>
      </c>
      <c r="AP2119">
        <f t="shared" si="201"/>
        <v>0.86157113888571679</v>
      </c>
      <c r="AQ2119">
        <f t="shared" si="202"/>
        <v>0</v>
      </c>
      <c r="AR2119">
        <f t="shared" si="203"/>
        <v>0</v>
      </c>
    </row>
    <row r="2120" spans="1:44" x14ac:dyDescent="0.25">
      <c r="A2120" t="s">
        <v>16773</v>
      </c>
      <c r="B2120" s="16">
        <v>2</v>
      </c>
      <c r="C2120" t="s">
        <v>16774</v>
      </c>
      <c r="D2120" t="s">
        <v>16775</v>
      </c>
      <c r="E2120" t="s">
        <v>16776</v>
      </c>
      <c r="F2120" s="17">
        <v>687860000</v>
      </c>
      <c r="G2120" s="17">
        <v>304480000</v>
      </c>
      <c r="H2120" s="17">
        <v>3899300</v>
      </c>
      <c r="I2120" s="17">
        <v>501650000</v>
      </c>
      <c r="J2120" s="17">
        <v>5670000</v>
      </c>
      <c r="K2120" s="17">
        <v>362230000</v>
      </c>
      <c r="L2120" s="17">
        <v>3873400</v>
      </c>
      <c r="M2120" s="17">
        <v>139220000</v>
      </c>
      <c r="N2120" s="17">
        <v>8369900</v>
      </c>
      <c r="O2120" s="17">
        <v>191840000</v>
      </c>
      <c r="P2120" s="17">
        <v>69315000</v>
      </c>
      <c r="Q2120" s="17">
        <v>562070000</v>
      </c>
      <c r="R2120" s="17">
        <v>191820000</v>
      </c>
      <c r="S2120" s="17">
        <v>317280000</v>
      </c>
      <c r="T2120" s="17">
        <v>32085000</v>
      </c>
      <c r="U2120" s="17">
        <v>40234000</v>
      </c>
      <c r="V2120" s="17">
        <v>187550000</v>
      </c>
      <c r="W2120" s="17">
        <v>1760300</v>
      </c>
      <c r="X2120" s="17">
        <v>218660000</v>
      </c>
      <c r="Y2120" s="17">
        <v>7757300</v>
      </c>
      <c r="Z2120" s="17">
        <v>17194000</v>
      </c>
      <c r="AA2120" s="17">
        <v>916800</v>
      </c>
      <c r="AB2120" s="17">
        <v>204420000</v>
      </c>
      <c r="AC2120" s="17">
        <v>417070000</v>
      </c>
      <c r="AD2120" s="17">
        <v>5353900</v>
      </c>
      <c r="AE2120" s="17">
        <v>1710100000</v>
      </c>
      <c r="AF2120" s="17">
        <v>509490000</v>
      </c>
      <c r="AG2120" s="18">
        <v>1616300</v>
      </c>
      <c r="AH2120" s="18">
        <v>4500700</v>
      </c>
      <c r="AI2120" s="18">
        <v>2964800000</v>
      </c>
      <c r="AJ2120" s="18">
        <v>639410000</v>
      </c>
      <c r="AK2120" s="18">
        <v>0</v>
      </c>
      <c r="AL2120" s="18">
        <v>50987000</v>
      </c>
      <c r="AM2120">
        <f t="shared" si="198"/>
        <v>248228477.77777779</v>
      </c>
      <c r="AN2120">
        <f t="shared" si="199"/>
        <v>610219000</v>
      </c>
      <c r="AO2120">
        <f t="shared" si="200"/>
        <v>0.4892647965063267</v>
      </c>
      <c r="AP2120">
        <f t="shared" si="201"/>
        <v>0.40678588798083604</v>
      </c>
      <c r="AQ2120">
        <f t="shared" si="202"/>
        <v>0</v>
      </c>
      <c r="AR2120">
        <f t="shared" si="203"/>
        <v>0</v>
      </c>
    </row>
    <row r="2121" spans="1:44" x14ac:dyDescent="0.25">
      <c r="A2121" t="s">
        <v>23439</v>
      </c>
      <c r="B2121" s="16">
        <v>1</v>
      </c>
      <c r="C2121" t="s">
        <v>23440</v>
      </c>
      <c r="D2121" t="s">
        <v>23441</v>
      </c>
      <c r="E2121" t="s">
        <v>23442</v>
      </c>
      <c r="F2121" s="17">
        <v>69160000</v>
      </c>
      <c r="G2121" s="17">
        <v>215190000</v>
      </c>
      <c r="H2121" s="17">
        <v>6506300</v>
      </c>
      <c r="I2121" s="17">
        <v>0</v>
      </c>
      <c r="J2121" s="17">
        <v>19315000</v>
      </c>
      <c r="K2121" s="17">
        <v>0</v>
      </c>
      <c r="L2121" s="17">
        <v>29634000</v>
      </c>
      <c r="M2121" s="17">
        <v>2701000</v>
      </c>
      <c r="N2121" s="17">
        <v>8185600</v>
      </c>
      <c r="O2121" s="17">
        <v>7207300</v>
      </c>
      <c r="P2121" s="17">
        <v>32473000</v>
      </c>
      <c r="Q2121" s="17">
        <v>59638000</v>
      </c>
      <c r="R2121" s="17">
        <v>65896000</v>
      </c>
      <c r="S2121" s="17">
        <v>169880000</v>
      </c>
      <c r="T2121" s="17">
        <v>7544500</v>
      </c>
      <c r="U2121" s="17">
        <v>0</v>
      </c>
      <c r="V2121" s="17">
        <v>519080000</v>
      </c>
      <c r="W2121" s="17">
        <v>40558000</v>
      </c>
      <c r="X2121" s="17">
        <v>72877000</v>
      </c>
      <c r="Y2121" s="17">
        <v>46055000</v>
      </c>
      <c r="Z2121" s="17">
        <v>90318000</v>
      </c>
      <c r="AA2121" s="17">
        <v>8157700</v>
      </c>
      <c r="AB2121" s="17">
        <v>18561000</v>
      </c>
      <c r="AC2121" s="17">
        <v>20906000</v>
      </c>
      <c r="AD2121" s="17">
        <v>27392000</v>
      </c>
      <c r="AE2121" s="17">
        <v>30252000</v>
      </c>
      <c r="AF2121" s="17">
        <v>262800000</v>
      </c>
      <c r="AG2121" s="18">
        <v>2682300</v>
      </c>
      <c r="AH2121" s="18">
        <v>8741200</v>
      </c>
      <c r="AI2121" s="18">
        <v>80211000</v>
      </c>
      <c r="AJ2121" s="18">
        <v>216860000</v>
      </c>
      <c r="AK2121" s="18">
        <v>24113000</v>
      </c>
      <c r="AL2121" s="18">
        <v>2977900</v>
      </c>
      <c r="AM2121">
        <f t="shared" si="198"/>
        <v>67788422.222222224</v>
      </c>
      <c r="AN2121">
        <f t="shared" si="199"/>
        <v>55930900</v>
      </c>
      <c r="AO2121">
        <f t="shared" si="200"/>
        <v>0.77610784714597325</v>
      </c>
      <c r="AP2121">
        <f t="shared" si="201"/>
        <v>1.2120030648929701</v>
      </c>
      <c r="AQ2121">
        <f t="shared" si="202"/>
        <v>0</v>
      </c>
      <c r="AR2121">
        <f t="shared" si="203"/>
        <v>0</v>
      </c>
    </row>
    <row r="2122" spans="1:44" x14ac:dyDescent="0.25">
      <c r="A2122" t="s">
        <v>14309</v>
      </c>
      <c r="B2122" s="16">
        <v>1</v>
      </c>
      <c r="C2122" t="s">
        <v>14310</v>
      </c>
      <c r="D2122" t="s">
        <v>14311</v>
      </c>
      <c r="E2122" t="s">
        <v>14312</v>
      </c>
      <c r="F2122" s="17">
        <v>1830000000</v>
      </c>
      <c r="G2122" s="17">
        <v>1097300000</v>
      </c>
      <c r="H2122" s="17">
        <v>53691000</v>
      </c>
      <c r="I2122" s="17">
        <v>450340000</v>
      </c>
      <c r="J2122" s="17">
        <v>177650000</v>
      </c>
      <c r="K2122" s="17">
        <v>31650000</v>
      </c>
      <c r="L2122" s="17">
        <v>98012000</v>
      </c>
      <c r="M2122" s="17">
        <v>557870000</v>
      </c>
      <c r="N2122" s="17">
        <v>2177200</v>
      </c>
      <c r="O2122" s="17">
        <v>278230000</v>
      </c>
      <c r="P2122" s="17">
        <v>370450000</v>
      </c>
      <c r="Q2122" s="17">
        <v>1334300000</v>
      </c>
      <c r="R2122" s="17">
        <v>2273800000</v>
      </c>
      <c r="S2122" s="17">
        <v>584350000</v>
      </c>
      <c r="T2122" s="17">
        <v>39456000</v>
      </c>
      <c r="U2122" s="17">
        <v>13647000</v>
      </c>
      <c r="V2122" s="17">
        <v>3639700000</v>
      </c>
      <c r="W2122" s="17">
        <v>148500000</v>
      </c>
      <c r="X2122" s="17">
        <v>299940000</v>
      </c>
      <c r="Y2122" s="17">
        <v>133950000</v>
      </c>
      <c r="Z2122" s="17">
        <v>143830000</v>
      </c>
      <c r="AA2122" s="17">
        <v>187260000</v>
      </c>
      <c r="AB2122" s="17">
        <v>336260000</v>
      </c>
      <c r="AC2122" s="17">
        <v>861430000</v>
      </c>
      <c r="AD2122" s="17">
        <v>63055000</v>
      </c>
      <c r="AE2122" s="17">
        <v>1263900000</v>
      </c>
      <c r="AF2122" s="17">
        <v>1623000000</v>
      </c>
      <c r="AG2122" s="18">
        <v>67333000</v>
      </c>
      <c r="AH2122" s="18">
        <v>81868000</v>
      </c>
      <c r="AI2122" s="18">
        <v>112300000</v>
      </c>
      <c r="AJ2122" s="18">
        <v>3749100000</v>
      </c>
      <c r="AK2122" s="18">
        <v>81677000</v>
      </c>
      <c r="AL2122" s="18">
        <v>27444000</v>
      </c>
      <c r="AM2122">
        <f t="shared" si="198"/>
        <v>662731414.81481481</v>
      </c>
      <c r="AN2122">
        <f t="shared" si="199"/>
        <v>686620333.33333337</v>
      </c>
      <c r="AO2122">
        <f t="shared" si="200"/>
        <v>0.97124473255947064</v>
      </c>
      <c r="AP2122">
        <f t="shared" si="201"/>
        <v>0.96520796521922803</v>
      </c>
      <c r="AQ2122">
        <f t="shared" si="202"/>
        <v>0</v>
      </c>
      <c r="AR2122">
        <f t="shared" si="203"/>
        <v>0</v>
      </c>
    </row>
    <row r="2123" spans="1:44" x14ac:dyDescent="0.25">
      <c r="A2123" t="s">
        <v>14936</v>
      </c>
      <c r="B2123" s="16">
        <v>9</v>
      </c>
      <c r="C2123" t="s">
        <v>14937</v>
      </c>
      <c r="D2123" t="s">
        <v>14938</v>
      </c>
      <c r="E2123" t="s">
        <v>14939</v>
      </c>
      <c r="F2123" s="17">
        <v>18425000</v>
      </c>
      <c r="G2123" s="17">
        <v>20240000</v>
      </c>
      <c r="H2123" s="17">
        <v>0</v>
      </c>
      <c r="I2123" s="17">
        <v>107720000</v>
      </c>
      <c r="J2123" s="17">
        <v>1266000</v>
      </c>
      <c r="K2123" s="17">
        <v>0</v>
      </c>
      <c r="L2123" s="17">
        <v>0</v>
      </c>
      <c r="M2123" s="17">
        <v>25839000</v>
      </c>
      <c r="N2123" s="17">
        <v>0</v>
      </c>
      <c r="O2123" s="17">
        <v>0</v>
      </c>
      <c r="P2123" s="17">
        <v>15930000</v>
      </c>
      <c r="Q2123" s="17">
        <v>72940000</v>
      </c>
      <c r="R2123" s="17">
        <v>18800000</v>
      </c>
      <c r="S2123" s="17">
        <v>16697000</v>
      </c>
      <c r="T2123" s="17">
        <v>7034600</v>
      </c>
      <c r="U2123" s="17">
        <v>0</v>
      </c>
      <c r="V2123" s="17">
        <v>24013000000</v>
      </c>
      <c r="W2123" s="17">
        <v>0</v>
      </c>
      <c r="X2123" s="17">
        <v>999400000</v>
      </c>
      <c r="Y2123" s="17">
        <v>11144000</v>
      </c>
      <c r="Z2123" s="17">
        <v>0</v>
      </c>
      <c r="AA2123" s="17">
        <v>6793800</v>
      </c>
      <c r="AB2123" s="17">
        <v>116860000</v>
      </c>
      <c r="AC2123" s="17">
        <v>18528000</v>
      </c>
      <c r="AD2123" s="17">
        <v>367750000</v>
      </c>
      <c r="AE2123" s="17">
        <v>243970000</v>
      </c>
      <c r="AF2123" s="17">
        <v>47491000</v>
      </c>
      <c r="AG2123" s="18">
        <v>83645</v>
      </c>
      <c r="AH2123" s="18">
        <v>793370000</v>
      </c>
      <c r="AI2123" s="18">
        <v>366580000</v>
      </c>
      <c r="AJ2123" s="18">
        <v>214140000</v>
      </c>
      <c r="AK2123" s="18">
        <v>0</v>
      </c>
      <c r="AL2123" s="18">
        <v>0</v>
      </c>
      <c r="AM2123">
        <f t="shared" si="198"/>
        <v>967771422.22222221</v>
      </c>
      <c r="AN2123">
        <f t="shared" si="199"/>
        <v>229028940.83333334</v>
      </c>
      <c r="AO2123">
        <f t="shared" si="200"/>
        <v>0.41710854518030094</v>
      </c>
      <c r="AP2123">
        <f t="shared" si="201"/>
        <v>4.2255420590120059</v>
      </c>
      <c r="AQ2123">
        <f t="shared" si="202"/>
        <v>0</v>
      </c>
      <c r="AR2123">
        <f t="shared" si="203"/>
        <v>0</v>
      </c>
    </row>
    <row r="2124" spans="1:44" x14ac:dyDescent="0.25">
      <c r="A2124" t="s">
        <v>10036</v>
      </c>
      <c r="B2124" s="16">
        <v>10</v>
      </c>
      <c r="C2124" t="s">
        <v>10037</v>
      </c>
      <c r="D2124" t="s">
        <v>10038</v>
      </c>
      <c r="E2124" t="s">
        <v>10039</v>
      </c>
      <c r="F2124" s="17">
        <v>188520000</v>
      </c>
      <c r="G2124" s="17">
        <v>5073500000</v>
      </c>
      <c r="H2124" s="17">
        <v>170810000</v>
      </c>
      <c r="I2124" s="17">
        <v>263740000000</v>
      </c>
      <c r="J2124" s="17">
        <v>24481000</v>
      </c>
      <c r="K2124" s="17">
        <v>57605000</v>
      </c>
      <c r="L2124" s="17">
        <v>58595000</v>
      </c>
      <c r="M2124" s="17">
        <v>96096000</v>
      </c>
      <c r="N2124" s="17">
        <v>7943700</v>
      </c>
      <c r="O2124" s="17">
        <v>137580000</v>
      </c>
      <c r="P2124" s="17">
        <v>125170000</v>
      </c>
      <c r="Q2124" s="17">
        <v>1509100000</v>
      </c>
      <c r="R2124" s="17">
        <v>3390700000</v>
      </c>
      <c r="S2124" s="17">
        <v>3716300000</v>
      </c>
      <c r="T2124" s="17">
        <v>258020000</v>
      </c>
      <c r="U2124" s="17">
        <v>6821400</v>
      </c>
      <c r="V2124" s="17">
        <v>3860200000</v>
      </c>
      <c r="W2124" s="17">
        <v>10972000</v>
      </c>
      <c r="X2124" s="17">
        <v>33340000</v>
      </c>
      <c r="Y2124" s="17">
        <v>63638000</v>
      </c>
      <c r="Z2124" s="17">
        <v>77679000</v>
      </c>
      <c r="AA2124" s="17">
        <v>329390000</v>
      </c>
      <c r="AB2124" s="17">
        <v>425290000</v>
      </c>
      <c r="AC2124" s="17">
        <v>129380000</v>
      </c>
      <c r="AD2124" s="17">
        <v>24689000</v>
      </c>
      <c r="AE2124" s="17">
        <v>1773900000</v>
      </c>
      <c r="AF2124" s="17">
        <v>796790000</v>
      </c>
      <c r="AG2124" s="18">
        <v>60146000</v>
      </c>
      <c r="AH2124" s="18">
        <v>61486000</v>
      </c>
      <c r="AI2124" s="18">
        <v>1401800000</v>
      </c>
      <c r="AJ2124" s="18">
        <v>1850900000</v>
      </c>
      <c r="AK2124" s="18">
        <v>26972000000</v>
      </c>
      <c r="AL2124" s="18">
        <v>155540000</v>
      </c>
      <c r="AM2124">
        <f t="shared" si="198"/>
        <v>10595796670.370371</v>
      </c>
      <c r="AN2124">
        <f t="shared" si="199"/>
        <v>5083645333.333333</v>
      </c>
      <c r="AO2124">
        <f t="shared" si="200"/>
        <v>0.60954575955458112</v>
      </c>
      <c r="AP2124">
        <f t="shared" si="201"/>
        <v>2.084291089485335</v>
      </c>
      <c r="AQ2124">
        <f t="shared" si="202"/>
        <v>0</v>
      </c>
      <c r="AR2124">
        <f t="shared" si="203"/>
        <v>0</v>
      </c>
    </row>
    <row r="2125" spans="1:44" x14ac:dyDescent="0.25">
      <c r="A2125" t="s">
        <v>12129</v>
      </c>
      <c r="B2125" s="16">
        <v>2</v>
      </c>
      <c r="C2125" t="s">
        <v>12130</v>
      </c>
      <c r="D2125" t="s">
        <v>12131</v>
      </c>
      <c r="E2125" t="s">
        <v>12132</v>
      </c>
      <c r="F2125" s="17">
        <v>208780000</v>
      </c>
      <c r="G2125" s="17">
        <v>1414800000</v>
      </c>
      <c r="H2125" s="17">
        <v>12877000</v>
      </c>
      <c r="I2125" s="17">
        <v>587840000</v>
      </c>
      <c r="J2125" s="17">
        <v>49316000</v>
      </c>
      <c r="K2125" s="17">
        <v>271820000</v>
      </c>
      <c r="L2125" s="17">
        <v>114040000</v>
      </c>
      <c r="M2125" s="17">
        <v>496270000</v>
      </c>
      <c r="N2125" s="17">
        <v>21403000</v>
      </c>
      <c r="O2125" s="17">
        <v>559350000</v>
      </c>
      <c r="P2125" s="17">
        <v>87010000</v>
      </c>
      <c r="Q2125" s="17">
        <v>2844800000</v>
      </c>
      <c r="R2125" s="17">
        <v>862290000</v>
      </c>
      <c r="S2125" s="17">
        <v>547380000</v>
      </c>
      <c r="T2125" s="17">
        <v>926340000</v>
      </c>
      <c r="U2125" s="17">
        <v>44225000</v>
      </c>
      <c r="V2125" s="17">
        <v>3236400000</v>
      </c>
      <c r="W2125" s="17">
        <v>3886900000</v>
      </c>
      <c r="X2125" s="17">
        <v>1323400000</v>
      </c>
      <c r="Y2125" s="17">
        <v>150050000</v>
      </c>
      <c r="Z2125" s="17">
        <v>1646600000</v>
      </c>
      <c r="AA2125" s="17">
        <v>161520000</v>
      </c>
      <c r="AB2125" s="17">
        <v>810190000</v>
      </c>
      <c r="AC2125" s="17">
        <v>394170000</v>
      </c>
      <c r="AD2125" s="17">
        <v>4199400</v>
      </c>
      <c r="AE2125" s="17">
        <v>752840000</v>
      </c>
      <c r="AF2125" s="17">
        <v>9587200000</v>
      </c>
      <c r="AG2125" s="18">
        <v>174010000</v>
      </c>
      <c r="AH2125" s="18">
        <v>467550000</v>
      </c>
      <c r="AI2125" s="18">
        <v>2520900000</v>
      </c>
      <c r="AJ2125" s="18">
        <v>3198200000</v>
      </c>
      <c r="AK2125" s="18">
        <v>198500000</v>
      </c>
      <c r="AL2125" s="18">
        <v>72574000</v>
      </c>
      <c r="AM2125">
        <f t="shared" si="198"/>
        <v>1148222607.4074075</v>
      </c>
      <c r="AN2125">
        <f t="shared" si="199"/>
        <v>1105289000</v>
      </c>
      <c r="AO2125">
        <f t="shared" si="200"/>
        <v>0.95085661439499303</v>
      </c>
      <c r="AP2125">
        <f t="shared" si="201"/>
        <v>1.038843784211557</v>
      </c>
      <c r="AQ2125">
        <f t="shared" si="202"/>
        <v>0</v>
      </c>
      <c r="AR2125">
        <f t="shared" si="203"/>
        <v>0</v>
      </c>
    </row>
    <row r="2126" spans="1:44" x14ac:dyDescent="0.25">
      <c r="A2126" t="s">
        <v>9689</v>
      </c>
      <c r="B2126" s="16">
        <v>4</v>
      </c>
      <c r="C2126" t="s">
        <v>9690</v>
      </c>
      <c r="D2126" t="s">
        <v>9691</v>
      </c>
      <c r="E2126" t="s">
        <v>9692</v>
      </c>
      <c r="F2126" s="17">
        <v>4928700000</v>
      </c>
      <c r="G2126" s="17">
        <v>9582200000</v>
      </c>
      <c r="H2126" s="17">
        <v>2376500000</v>
      </c>
      <c r="I2126" s="17">
        <v>7835800000</v>
      </c>
      <c r="J2126" s="17">
        <v>5144400000</v>
      </c>
      <c r="K2126" s="17">
        <v>4437000000</v>
      </c>
      <c r="L2126" s="17">
        <v>3187100000</v>
      </c>
      <c r="M2126" s="17">
        <v>6372700000</v>
      </c>
      <c r="N2126" s="17">
        <v>1088200000</v>
      </c>
      <c r="O2126" s="17">
        <v>53755000000</v>
      </c>
      <c r="P2126" s="17">
        <v>12876000000</v>
      </c>
      <c r="Q2126" s="17">
        <v>15164000000</v>
      </c>
      <c r="R2126" s="17">
        <v>7685800000</v>
      </c>
      <c r="S2126" s="17">
        <v>8184700000</v>
      </c>
      <c r="T2126" s="17">
        <v>2856300000</v>
      </c>
      <c r="U2126" s="17">
        <v>2066200000</v>
      </c>
      <c r="V2126" s="17">
        <v>15256000000</v>
      </c>
      <c r="W2126" s="17">
        <v>1550400000</v>
      </c>
      <c r="X2126" s="17">
        <v>8527000000</v>
      </c>
      <c r="Y2126" s="17">
        <v>5448400000</v>
      </c>
      <c r="Z2126" s="17">
        <v>5629400000</v>
      </c>
      <c r="AA2126" s="17">
        <v>4570900000</v>
      </c>
      <c r="AB2126" s="17">
        <v>11012000000</v>
      </c>
      <c r="AC2126" s="17">
        <v>4248200000</v>
      </c>
      <c r="AD2126" s="17">
        <v>874190000</v>
      </c>
      <c r="AE2126" s="17">
        <v>38899000000</v>
      </c>
      <c r="AF2126" s="17">
        <v>16209000000</v>
      </c>
      <c r="AG2126" s="18">
        <v>4659700000</v>
      </c>
      <c r="AH2126" s="18">
        <v>1058100000</v>
      </c>
      <c r="AI2126" s="18">
        <v>7493400000</v>
      </c>
      <c r="AJ2126" s="18">
        <v>15989000000</v>
      </c>
      <c r="AK2126" s="18">
        <v>1542000000</v>
      </c>
      <c r="AL2126" s="18">
        <v>5032800000</v>
      </c>
      <c r="AM2126">
        <f t="shared" si="198"/>
        <v>9620929259.2592602</v>
      </c>
      <c r="AN2126">
        <f t="shared" si="199"/>
        <v>5962500000</v>
      </c>
      <c r="AO2126">
        <f t="shared" si="200"/>
        <v>0.2627692526336296</v>
      </c>
      <c r="AP2126">
        <f t="shared" si="201"/>
        <v>1.613573041385201</v>
      </c>
      <c r="AQ2126">
        <f t="shared" si="202"/>
        <v>0</v>
      </c>
      <c r="AR2126">
        <f t="shared" si="203"/>
        <v>0</v>
      </c>
    </row>
    <row r="2127" spans="1:44" x14ac:dyDescent="0.25">
      <c r="A2127" t="s">
        <v>19509</v>
      </c>
      <c r="B2127" s="16">
        <v>7</v>
      </c>
      <c r="C2127" t="s">
        <v>19510</v>
      </c>
      <c r="D2127" t="s">
        <v>19511</v>
      </c>
      <c r="E2127" t="s">
        <v>19512</v>
      </c>
      <c r="F2127" s="17">
        <v>1392400000</v>
      </c>
      <c r="G2127" s="17">
        <v>10737000</v>
      </c>
      <c r="H2127" s="17">
        <v>10757000</v>
      </c>
      <c r="I2127" s="17">
        <v>12969000</v>
      </c>
      <c r="J2127" s="17">
        <v>1614600</v>
      </c>
      <c r="K2127" s="17">
        <v>108910</v>
      </c>
      <c r="L2127" s="17">
        <v>9535000</v>
      </c>
      <c r="M2127" s="17">
        <v>86716000</v>
      </c>
      <c r="N2127" s="17">
        <v>12559000</v>
      </c>
      <c r="O2127" s="17">
        <v>70747000</v>
      </c>
      <c r="P2127" s="17">
        <v>63898000</v>
      </c>
      <c r="Q2127" s="17">
        <v>154300000</v>
      </c>
      <c r="R2127" s="17">
        <v>460870000</v>
      </c>
      <c r="S2127" s="17">
        <v>169990000</v>
      </c>
      <c r="T2127" s="17">
        <v>139840000</v>
      </c>
      <c r="U2127" s="17">
        <v>451720000</v>
      </c>
      <c r="V2127" s="17">
        <v>53083000</v>
      </c>
      <c r="W2127" s="17">
        <v>86559</v>
      </c>
      <c r="X2127" s="17">
        <v>23867000</v>
      </c>
      <c r="Y2127" s="17">
        <v>3175800</v>
      </c>
      <c r="Z2127" s="17">
        <v>4472300</v>
      </c>
      <c r="AA2127" s="17">
        <v>72289000</v>
      </c>
      <c r="AB2127" s="17">
        <v>47280000</v>
      </c>
      <c r="AC2127" s="17">
        <v>404460000</v>
      </c>
      <c r="AD2127" s="17">
        <v>456900</v>
      </c>
      <c r="AE2127" s="17">
        <v>41281000</v>
      </c>
      <c r="AF2127" s="17">
        <v>88904000</v>
      </c>
      <c r="AG2127" s="18">
        <v>10415000</v>
      </c>
      <c r="AH2127" s="18">
        <v>2252900</v>
      </c>
      <c r="AI2127" s="18">
        <v>282460000</v>
      </c>
      <c r="AJ2127" s="18">
        <v>23984000</v>
      </c>
      <c r="AK2127" s="18">
        <v>4890300</v>
      </c>
      <c r="AL2127" s="18">
        <v>24179000</v>
      </c>
      <c r="AM2127">
        <f t="shared" si="198"/>
        <v>140300632.18518519</v>
      </c>
      <c r="AN2127">
        <f t="shared" si="199"/>
        <v>58030200</v>
      </c>
      <c r="AO2127">
        <f t="shared" si="200"/>
        <v>0.25812234447368548</v>
      </c>
      <c r="AP2127">
        <f t="shared" si="201"/>
        <v>2.4177175364755796</v>
      </c>
      <c r="AQ2127">
        <f t="shared" si="202"/>
        <v>0</v>
      </c>
      <c r="AR2127">
        <f t="shared" si="203"/>
        <v>0</v>
      </c>
    </row>
    <row r="2128" spans="1:44" x14ac:dyDescent="0.25">
      <c r="A2128" t="s">
        <v>21465</v>
      </c>
      <c r="B2128" s="16">
        <v>1</v>
      </c>
      <c r="C2128" t="s">
        <v>21466</v>
      </c>
      <c r="D2128" t="s">
        <v>21467</v>
      </c>
      <c r="E2128" t="s">
        <v>21468</v>
      </c>
      <c r="F2128" s="17">
        <v>509490</v>
      </c>
      <c r="G2128" s="17">
        <v>2652900</v>
      </c>
      <c r="H2128" s="17">
        <v>1091900</v>
      </c>
      <c r="I2128" s="17">
        <v>118520</v>
      </c>
      <c r="J2128" s="17">
        <v>642780</v>
      </c>
      <c r="K2128" s="17">
        <v>0</v>
      </c>
      <c r="L2128" s="17">
        <v>0</v>
      </c>
      <c r="M2128" s="17">
        <v>0</v>
      </c>
      <c r="N2128" s="17">
        <v>0</v>
      </c>
      <c r="O2128" s="17">
        <v>73330000</v>
      </c>
      <c r="P2128" s="17">
        <v>36109000</v>
      </c>
      <c r="Q2128" s="17">
        <v>29518000</v>
      </c>
      <c r="R2128" s="17">
        <v>5244100000</v>
      </c>
      <c r="S2128" s="17">
        <v>926720</v>
      </c>
      <c r="T2128" s="17">
        <v>0</v>
      </c>
      <c r="U2128" s="17">
        <v>0</v>
      </c>
      <c r="V2128" s="17">
        <v>39776000</v>
      </c>
      <c r="W2128" s="17">
        <v>0</v>
      </c>
      <c r="X2128" s="17">
        <v>11238000</v>
      </c>
      <c r="Y2128" s="17">
        <v>8741400</v>
      </c>
      <c r="Z2128" s="17">
        <v>443780</v>
      </c>
      <c r="AA2128" s="17">
        <v>2507800</v>
      </c>
      <c r="AB2128" s="17">
        <v>0</v>
      </c>
      <c r="AC2128" s="17">
        <v>34183000</v>
      </c>
      <c r="AD2128" s="17">
        <v>0</v>
      </c>
      <c r="AE2128" s="17">
        <v>3066400</v>
      </c>
      <c r="AF2128" s="17">
        <v>75568000</v>
      </c>
      <c r="AG2128" s="18">
        <v>9174700</v>
      </c>
      <c r="AH2128" s="18">
        <v>0</v>
      </c>
      <c r="AI2128" s="18">
        <v>11565000</v>
      </c>
      <c r="AJ2128" s="18">
        <v>391670000</v>
      </c>
      <c r="AK2128" s="18">
        <v>0</v>
      </c>
      <c r="AL2128" s="18">
        <v>0</v>
      </c>
      <c r="AM2128">
        <f t="shared" si="198"/>
        <v>206093470</v>
      </c>
      <c r="AN2128">
        <f t="shared" si="199"/>
        <v>68734950</v>
      </c>
      <c r="AO2128">
        <f t="shared" si="200"/>
        <v>0.50649456000963988</v>
      </c>
      <c r="AP2128">
        <f t="shared" si="201"/>
        <v>2.9983795725464266</v>
      </c>
      <c r="AQ2128">
        <f t="shared" si="202"/>
        <v>0</v>
      </c>
      <c r="AR2128">
        <f t="shared" si="203"/>
        <v>0</v>
      </c>
    </row>
    <row r="2129" spans="1:44" x14ac:dyDescent="0.25">
      <c r="A2129" t="s">
        <v>16157</v>
      </c>
      <c r="B2129" s="16">
        <v>2</v>
      </c>
      <c r="C2129" t="s">
        <v>16158</v>
      </c>
      <c r="D2129" t="s">
        <v>16159</v>
      </c>
      <c r="E2129" t="s">
        <v>16160</v>
      </c>
      <c r="F2129" s="17">
        <v>697180000</v>
      </c>
      <c r="G2129" s="17">
        <v>193710000</v>
      </c>
      <c r="H2129" s="17">
        <v>9519200</v>
      </c>
      <c r="I2129" s="17">
        <v>292400000</v>
      </c>
      <c r="J2129" s="17">
        <v>260610000</v>
      </c>
      <c r="K2129" s="17">
        <v>52977000</v>
      </c>
      <c r="L2129" s="17">
        <v>29220000</v>
      </c>
      <c r="M2129" s="17">
        <v>77142000</v>
      </c>
      <c r="N2129" s="17">
        <v>54981000</v>
      </c>
      <c r="O2129" s="17">
        <v>47356000</v>
      </c>
      <c r="P2129" s="17">
        <v>194260000</v>
      </c>
      <c r="Q2129" s="17">
        <v>684150000</v>
      </c>
      <c r="R2129" s="17">
        <v>276460000</v>
      </c>
      <c r="S2129" s="17">
        <v>708420000</v>
      </c>
      <c r="T2129" s="17">
        <v>69248000</v>
      </c>
      <c r="U2129" s="17">
        <v>1422200</v>
      </c>
      <c r="V2129" s="17">
        <v>231780000</v>
      </c>
      <c r="W2129" s="17">
        <v>49044000</v>
      </c>
      <c r="X2129" s="17">
        <v>84306000</v>
      </c>
      <c r="Y2129" s="17">
        <v>115060000</v>
      </c>
      <c r="Z2129" s="17">
        <v>52230000</v>
      </c>
      <c r="AA2129" s="17">
        <v>710160000</v>
      </c>
      <c r="AB2129" s="17">
        <v>249260000</v>
      </c>
      <c r="AC2129" s="17">
        <v>187650000</v>
      </c>
      <c r="AD2129" s="17">
        <v>14682000</v>
      </c>
      <c r="AE2129" s="17">
        <v>379960000</v>
      </c>
      <c r="AF2129" s="17">
        <v>212400000</v>
      </c>
      <c r="AG2129" s="18">
        <v>407300000</v>
      </c>
      <c r="AH2129" s="18">
        <v>4524100</v>
      </c>
      <c r="AI2129" s="18">
        <v>3051700000</v>
      </c>
      <c r="AJ2129" s="18">
        <v>174470000</v>
      </c>
      <c r="AK2129" s="18">
        <v>187590000</v>
      </c>
      <c r="AL2129" s="18">
        <v>40864000</v>
      </c>
      <c r="AM2129">
        <f t="shared" si="198"/>
        <v>219836570.37037036</v>
      </c>
      <c r="AN2129">
        <f t="shared" si="199"/>
        <v>644408016.66666663</v>
      </c>
      <c r="AO2129">
        <f t="shared" si="200"/>
        <v>0.42248958077288729</v>
      </c>
      <c r="AP2129">
        <f t="shared" si="201"/>
        <v>0.34114499615867655</v>
      </c>
      <c r="AQ2129">
        <f t="shared" si="202"/>
        <v>0</v>
      </c>
      <c r="AR2129">
        <f t="shared" si="203"/>
        <v>0</v>
      </c>
    </row>
    <row r="2130" spans="1:44" x14ac:dyDescent="0.25">
      <c r="A2130" t="s">
        <v>11849</v>
      </c>
      <c r="B2130" s="16">
        <v>5</v>
      </c>
      <c r="C2130" t="s">
        <v>11850</v>
      </c>
      <c r="D2130" t="s">
        <v>11851</v>
      </c>
      <c r="E2130" t="s">
        <v>11852</v>
      </c>
      <c r="F2130" s="17">
        <v>2472500000</v>
      </c>
      <c r="G2130" s="17">
        <v>1926400000</v>
      </c>
      <c r="H2130" s="17">
        <v>233130000</v>
      </c>
      <c r="I2130" s="17">
        <v>797970000</v>
      </c>
      <c r="J2130" s="17">
        <v>445060000</v>
      </c>
      <c r="K2130" s="17">
        <v>256170000</v>
      </c>
      <c r="L2130" s="17">
        <v>397250000</v>
      </c>
      <c r="M2130" s="17">
        <v>1516100000</v>
      </c>
      <c r="N2130" s="17">
        <v>5806200</v>
      </c>
      <c r="O2130" s="17">
        <v>1221100000</v>
      </c>
      <c r="P2130" s="17">
        <v>1461000000</v>
      </c>
      <c r="Q2130" s="17">
        <v>2502700000</v>
      </c>
      <c r="R2130" s="17">
        <v>1712700000</v>
      </c>
      <c r="S2130" s="17">
        <v>5089200000</v>
      </c>
      <c r="T2130" s="17">
        <v>164080000</v>
      </c>
      <c r="U2130" s="17">
        <v>202470000</v>
      </c>
      <c r="V2130" s="17">
        <v>4750100000</v>
      </c>
      <c r="W2130" s="17">
        <v>1625100000</v>
      </c>
      <c r="X2130" s="17">
        <v>99881000</v>
      </c>
      <c r="Y2130" s="17">
        <v>517100000</v>
      </c>
      <c r="Z2130" s="17">
        <v>541720000</v>
      </c>
      <c r="AA2130" s="17">
        <v>272100000</v>
      </c>
      <c r="AB2130" s="17">
        <v>1178100000</v>
      </c>
      <c r="AC2130" s="17">
        <v>3740100000</v>
      </c>
      <c r="AD2130" s="17">
        <v>300300000</v>
      </c>
      <c r="AE2130" s="17">
        <v>7466200000</v>
      </c>
      <c r="AF2130" s="17">
        <v>1364000000</v>
      </c>
      <c r="AG2130" s="18">
        <v>783070000</v>
      </c>
      <c r="AH2130" s="18">
        <v>160620000</v>
      </c>
      <c r="AI2130" s="18">
        <v>6087700000</v>
      </c>
      <c r="AJ2130" s="18">
        <v>7045600000</v>
      </c>
      <c r="AK2130" s="18">
        <v>401240000</v>
      </c>
      <c r="AL2130" s="18">
        <v>663250000</v>
      </c>
      <c r="AM2130">
        <f t="shared" si="198"/>
        <v>1565123600</v>
      </c>
      <c r="AN2130">
        <f t="shared" si="199"/>
        <v>2523580000</v>
      </c>
      <c r="AO2130">
        <f t="shared" si="200"/>
        <v>0.50047377668557336</v>
      </c>
      <c r="AP2130">
        <f t="shared" si="201"/>
        <v>0.62019971627608395</v>
      </c>
      <c r="AQ2130">
        <f t="shared" si="202"/>
        <v>0</v>
      </c>
      <c r="AR2130">
        <f t="shared" si="203"/>
        <v>0</v>
      </c>
    </row>
    <row r="2131" spans="1:44" x14ac:dyDescent="0.25">
      <c r="A2131" t="s">
        <v>4225</v>
      </c>
      <c r="B2131" s="16">
        <v>3</v>
      </c>
      <c r="C2131" t="s">
        <v>4226</v>
      </c>
      <c r="D2131" t="s">
        <v>4227</v>
      </c>
      <c r="E2131" t="s">
        <v>4228</v>
      </c>
      <c r="F2131" s="17">
        <v>18874000</v>
      </c>
      <c r="G2131" s="17">
        <v>115920000</v>
      </c>
      <c r="H2131" s="17">
        <v>1724500</v>
      </c>
      <c r="I2131" s="17">
        <v>16594000</v>
      </c>
      <c r="J2131" s="17">
        <v>509740000</v>
      </c>
      <c r="K2131" s="17">
        <v>4470400</v>
      </c>
      <c r="L2131" s="17">
        <v>443260000</v>
      </c>
      <c r="M2131" s="17">
        <v>13593000</v>
      </c>
      <c r="N2131" s="17">
        <v>1386000000</v>
      </c>
      <c r="O2131" s="17">
        <v>639280000</v>
      </c>
      <c r="P2131" s="17">
        <v>5674300</v>
      </c>
      <c r="Q2131" s="17">
        <v>1328900000</v>
      </c>
      <c r="R2131" s="17">
        <v>52777000</v>
      </c>
      <c r="S2131" s="17">
        <v>32559000</v>
      </c>
      <c r="T2131" s="17">
        <v>119530000</v>
      </c>
      <c r="U2131" s="17">
        <v>11430000</v>
      </c>
      <c r="V2131" s="17">
        <v>164990000</v>
      </c>
      <c r="W2131" s="17">
        <v>9078700</v>
      </c>
      <c r="X2131" s="17">
        <v>3357800</v>
      </c>
      <c r="Y2131" s="17">
        <v>38618000</v>
      </c>
      <c r="Z2131" s="17">
        <v>32009000</v>
      </c>
      <c r="AA2131" s="17">
        <v>27932000</v>
      </c>
      <c r="AB2131" s="17">
        <v>9832600</v>
      </c>
      <c r="AC2131" s="17">
        <v>39353000</v>
      </c>
      <c r="AD2131" s="17">
        <v>12929000</v>
      </c>
      <c r="AE2131" s="17">
        <v>44025000</v>
      </c>
      <c r="AF2131" s="17">
        <v>461580000</v>
      </c>
      <c r="AG2131" s="18">
        <v>1045400000</v>
      </c>
      <c r="AH2131" s="18">
        <v>6649800</v>
      </c>
      <c r="AI2131" s="18">
        <v>3954100000</v>
      </c>
      <c r="AJ2131" s="18">
        <v>2647400000</v>
      </c>
      <c r="AK2131" s="18">
        <v>10285000</v>
      </c>
      <c r="AL2131" s="18">
        <v>1484800000</v>
      </c>
      <c r="AM2131">
        <f t="shared" si="198"/>
        <v>205334492.5925926</v>
      </c>
      <c r="AN2131">
        <f t="shared" si="199"/>
        <v>1524772466.6666667</v>
      </c>
      <c r="AO2131">
        <f t="shared" si="200"/>
        <v>9.1399607312078732E-2</v>
      </c>
      <c r="AP2131">
        <f t="shared" si="201"/>
        <v>0.13466566132419622</v>
      </c>
      <c r="AQ2131">
        <f t="shared" si="202"/>
        <v>0</v>
      </c>
      <c r="AR2131">
        <f t="shared" si="203"/>
        <v>1</v>
      </c>
    </row>
    <row r="2132" spans="1:44" x14ac:dyDescent="0.25">
      <c r="A2132" t="s">
        <v>7817</v>
      </c>
      <c r="B2132" s="16">
        <v>5</v>
      </c>
      <c r="C2132" t="s">
        <v>7818</v>
      </c>
      <c r="D2132" t="s">
        <v>2376</v>
      </c>
      <c r="E2132" t="s">
        <v>7819</v>
      </c>
      <c r="F2132" s="17">
        <v>158160000</v>
      </c>
      <c r="G2132" s="17">
        <v>307090000</v>
      </c>
      <c r="H2132" s="17">
        <v>40069000</v>
      </c>
      <c r="I2132" s="17">
        <v>293890000</v>
      </c>
      <c r="J2132" s="17">
        <v>56085000</v>
      </c>
      <c r="K2132" s="17">
        <v>842270</v>
      </c>
      <c r="L2132" s="17">
        <v>83605000</v>
      </c>
      <c r="M2132" s="17">
        <v>257270000</v>
      </c>
      <c r="N2132" s="17">
        <v>195430</v>
      </c>
      <c r="O2132" s="17">
        <v>235270000</v>
      </c>
      <c r="P2132" s="17">
        <v>104220000</v>
      </c>
      <c r="Q2132" s="17">
        <v>194250000</v>
      </c>
      <c r="R2132" s="17">
        <v>0</v>
      </c>
      <c r="S2132" s="17">
        <v>45093000</v>
      </c>
      <c r="T2132" s="17">
        <v>8534700</v>
      </c>
      <c r="U2132" s="17">
        <v>0</v>
      </c>
      <c r="V2132" s="17">
        <v>370220000</v>
      </c>
      <c r="W2132" s="17">
        <v>96836000</v>
      </c>
      <c r="X2132" s="17">
        <v>51262000</v>
      </c>
      <c r="Y2132" s="17">
        <v>52707000</v>
      </c>
      <c r="Z2132" s="17">
        <v>13297000</v>
      </c>
      <c r="AA2132" s="17">
        <v>107680000</v>
      </c>
      <c r="AB2132" s="17">
        <v>70255000</v>
      </c>
      <c r="AC2132" s="17">
        <v>161740000</v>
      </c>
      <c r="AD2132" s="17">
        <v>7741700</v>
      </c>
      <c r="AE2132" s="17">
        <v>417300000</v>
      </c>
      <c r="AF2132" s="17">
        <v>268300000</v>
      </c>
      <c r="AG2132" s="18">
        <v>98709000</v>
      </c>
      <c r="AH2132" s="18">
        <v>4068300</v>
      </c>
      <c r="AI2132" s="18">
        <v>8798700</v>
      </c>
      <c r="AJ2132" s="18">
        <v>125920000</v>
      </c>
      <c r="AK2132" s="18">
        <v>11359000</v>
      </c>
      <c r="AL2132" s="18">
        <v>62193000</v>
      </c>
      <c r="AM2132">
        <f t="shared" si="198"/>
        <v>125996781.48148148</v>
      </c>
      <c r="AN2132">
        <f t="shared" si="199"/>
        <v>51841333.333333336</v>
      </c>
      <c r="AO2132">
        <f t="shared" si="200"/>
        <v>3.1471748507889911E-2</v>
      </c>
      <c r="AP2132">
        <f t="shared" si="201"/>
        <v>2.4304309588516526</v>
      </c>
      <c r="AQ2132">
        <f t="shared" si="202"/>
        <v>1</v>
      </c>
      <c r="AR2132">
        <f t="shared" si="203"/>
        <v>0</v>
      </c>
    </row>
    <row r="2133" spans="1:44" x14ac:dyDescent="0.25">
      <c r="A2133" t="s">
        <v>11853</v>
      </c>
      <c r="B2133" s="16">
        <v>9</v>
      </c>
      <c r="C2133" t="s">
        <v>11854</v>
      </c>
      <c r="D2133" t="s">
        <v>11855</v>
      </c>
      <c r="E2133" t="s">
        <v>11856</v>
      </c>
      <c r="F2133" s="17">
        <v>1125200000</v>
      </c>
      <c r="G2133" s="17">
        <v>1867500000</v>
      </c>
      <c r="H2133" s="17">
        <v>215610000</v>
      </c>
      <c r="I2133" s="17">
        <v>3782800000</v>
      </c>
      <c r="J2133" s="17">
        <v>1347900000</v>
      </c>
      <c r="K2133" s="17">
        <v>91310000</v>
      </c>
      <c r="L2133" s="17">
        <v>236570000</v>
      </c>
      <c r="M2133" s="17">
        <v>676000000</v>
      </c>
      <c r="N2133" s="17">
        <v>253070000</v>
      </c>
      <c r="O2133" s="17">
        <v>2662500000</v>
      </c>
      <c r="P2133" s="17">
        <v>788030000</v>
      </c>
      <c r="Q2133" s="17">
        <v>1078900000</v>
      </c>
      <c r="R2133" s="17">
        <v>996500000</v>
      </c>
      <c r="S2133" s="17">
        <v>953320000</v>
      </c>
      <c r="T2133" s="17">
        <v>90397000</v>
      </c>
      <c r="U2133" s="17">
        <v>145200000</v>
      </c>
      <c r="V2133" s="17">
        <v>3287000000</v>
      </c>
      <c r="W2133" s="17">
        <v>224310000</v>
      </c>
      <c r="X2133" s="17">
        <v>113620000</v>
      </c>
      <c r="Y2133" s="17">
        <v>285960000</v>
      </c>
      <c r="Z2133" s="17">
        <v>230770000</v>
      </c>
      <c r="AA2133" s="17">
        <v>140820000</v>
      </c>
      <c r="AB2133" s="17">
        <v>2154000000</v>
      </c>
      <c r="AC2133" s="17">
        <v>1077200000</v>
      </c>
      <c r="AD2133" s="17">
        <v>83810000</v>
      </c>
      <c r="AE2133" s="17">
        <v>8560300000</v>
      </c>
      <c r="AF2133" s="17">
        <v>883650000</v>
      </c>
      <c r="AG2133" s="18">
        <v>1284700000</v>
      </c>
      <c r="AH2133" s="18">
        <v>175380000</v>
      </c>
      <c r="AI2133" s="18">
        <v>1211200000</v>
      </c>
      <c r="AJ2133" s="18">
        <v>1386600000</v>
      </c>
      <c r="AK2133" s="18">
        <v>93482000</v>
      </c>
      <c r="AL2133" s="18">
        <v>1069100000</v>
      </c>
      <c r="AM2133">
        <f t="shared" si="198"/>
        <v>1235268407.4074075</v>
      </c>
      <c r="AN2133">
        <f t="shared" si="199"/>
        <v>870077000</v>
      </c>
      <c r="AO2133">
        <f t="shared" si="200"/>
        <v>0.38777919724393539</v>
      </c>
      <c r="AP2133">
        <f t="shared" si="201"/>
        <v>1.4197230904936087</v>
      </c>
      <c r="AQ2133">
        <f t="shared" si="202"/>
        <v>0</v>
      </c>
      <c r="AR2133">
        <f t="shared" si="203"/>
        <v>0</v>
      </c>
    </row>
    <row r="2134" spans="1:44" x14ac:dyDescent="0.25">
      <c r="A2134" t="s">
        <v>4830</v>
      </c>
      <c r="B2134" s="16">
        <v>4</v>
      </c>
      <c r="C2134" t="s">
        <v>4831</v>
      </c>
      <c r="D2134" t="s">
        <v>399</v>
      </c>
      <c r="E2134" t="s">
        <v>4832</v>
      </c>
      <c r="F2134" s="17">
        <v>4996700000</v>
      </c>
      <c r="G2134" s="17">
        <v>6263600000</v>
      </c>
      <c r="H2134" s="17">
        <v>976810000</v>
      </c>
      <c r="I2134" s="17">
        <v>729110000</v>
      </c>
      <c r="J2134" s="17">
        <v>1568900000</v>
      </c>
      <c r="K2134" s="17">
        <v>663950000</v>
      </c>
      <c r="L2134" s="17">
        <v>879520000</v>
      </c>
      <c r="M2134" s="17">
        <v>3386700000</v>
      </c>
      <c r="N2134" s="17">
        <v>1644800</v>
      </c>
      <c r="O2134" s="17">
        <v>4403800000</v>
      </c>
      <c r="P2134" s="17">
        <v>4378100000</v>
      </c>
      <c r="Q2134" s="17">
        <v>4291100000</v>
      </c>
      <c r="R2134" s="17">
        <v>5447900000</v>
      </c>
      <c r="S2134" s="17">
        <v>3203600000</v>
      </c>
      <c r="T2134" s="17">
        <v>806830000</v>
      </c>
      <c r="U2134" s="17">
        <v>288560000</v>
      </c>
      <c r="V2134" s="17">
        <v>10088000000</v>
      </c>
      <c r="W2134" s="17">
        <v>2396100000</v>
      </c>
      <c r="X2134" s="17">
        <v>1894500000</v>
      </c>
      <c r="Y2134" s="17">
        <v>1576400000</v>
      </c>
      <c r="Z2134" s="17">
        <v>1423900000</v>
      </c>
      <c r="AA2134" s="17">
        <v>966710000</v>
      </c>
      <c r="AB2134" s="17">
        <v>2618500000</v>
      </c>
      <c r="AC2134" s="17">
        <v>6107400000</v>
      </c>
      <c r="AD2134" s="17">
        <v>824390000</v>
      </c>
      <c r="AE2134" s="17">
        <v>28087000000</v>
      </c>
      <c r="AF2134" s="17">
        <v>6313900000</v>
      </c>
      <c r="AG2134" s="18">
        <v>826080000</v>
      </c>
      <c r="AH2134" s="18">
        <v>448090000</v>
      </c>
      <c r="AI2134" s="18">
        <v>2503500000</v>
      </c>
      <c r="AJ2134" s="18">
        <v>5051400000</v>
      </c>
      <c r="AK2134" s="18">
        <v>561440000</v>
      </c>
      <c r="AL2134" s="18">
        <v>2051400000</v>
      </c>
      <c r="AM2134">
        <f t="shared" si="198"/>
        <v>3873467585.185185</v>
      </c>
      <c r="AN2134">
        <f t="shared" si="199"/>
        <v>1906985000</v>
      </c>
      <c r="AO2134">
        <f t="shared" si="200"/>
        <v>0.13206446481032252</v>
      </c>
      <c r="AP2134">
        <f t="shared" si="201"/>
        <v>2.0311998181344819</v>
      </c>
      <c r="AQ2134">
        <f t="shared" si="202"/>
        <v>1</v>
      </c>
      <c r="AR2134">
        <f t="shared" si="203"/>
        <v>0</v>
      </c>
    </row>
    <row r="2135" spans="1:44" x14ac:dyDescent="0.25">
      <c r="A2135" t="s">
        <v>6485</v>
      </c>
      <c r="B2135" s="16">
        <v>4</v>
      </c>
      <c r="C2135" t="s">
        <v>6486</v>
      </c>
      <c r="D2135" t="s">
        <v>1495</v>
      </c>
      <c r="E2135" t="s">
        <v>6487</v>
      </c>
      <c r="F2135" s="17">
        <v>39766000</v>
      </c>
      <c r="G2135" s="17">
        <v>20662000</v>
      </c>
      <c r="H2135" s="17">
        <v>7144300</v>
      </c>
      <c r="I2135" s="17">
        <v>730050000</v>
      </c>
      <c r="J2135" s="17">
        <v>23063000</v>
      </c>
      <c r="K2135" s="17">
        <v>1441000000</v>
      </c>
      <c r="L2135" s="17">
        <v>98770000</v>
      </c>
      <c r="M2135" s="17">
        <v>46348000</v>
      </c>
      <c r="N2135" s="17">
        <v>5757400</v>
      </c>
      <c r="O2135" s="17">
        <v>233000000</v>
      </c>
      <c r="P2135" s="17">
        <v>57894000</v>
      </c>
      <c r="Q2135" s="17">
        <v>85084000</v>
      </c>
      <c r="R2135" s="17">
        <v>489310000</v>
      </c>
      <c r="S2135" s="17">
        <v>243250000</v>
      </c>
      <c r="T2135" s="17">
        <v>58634000</v>
      </c>
      <c r="U2135" s="17">
        <v>15784000</v>
      </c>
      <c r="V2135" s="17">
        <v>4219400000</v>
      </c>
      <c r="W2135" s="17">
        <v>1942100</v>
      </c>
      <c r="X2135" s="17">
        <v>48434000</v>
      </c>
      <c r="Y2135" s="17">
        <v>45751000</v>
      </c>
      <c r="Z2135" s="17">
        <v>137340000</v>
      </c>
      <c r="AA2135" s="17">
        <v>61721000</v>
      </c>
      <c r="AB2135" s="17">
        <v>40085000</v>
      </c>
      <c r="AC2135" s="17">
        <v>179220000</v>
      </c>
      <c r="AD2135" s="17">
        <v>17744000</v>
      </c>
      <c r="AE2135" s="17">
        <v>269650000</v>
      </c>
      <c r="AF2135" s="17">
        <v>245060000</v>
      </c>
      <c r="AG2135" s="18">
        <v>39167000</v>
      </c>
      <c r="AH2135" s="18">
        <v>14653000</v>
      </c>
      <c r="AI2135" s="18">
        <v>82714000</v>
      </c>
      <c r="AJ2135" s="18">
        <v>151080000</v>
      </c>
      <c r="AK2135" s="18">
        <v>5776600</v>
      </c>
      <c r="AL2135" s="18">
        <v>38520000</v>
      </c>
      <c r="AM2135">
        <f t="shared" si="198"/>
        <v>328217177.77777779</v>
      </c>
      <c r="AN2135">
        <f t="shared" si="199"/>
        <v>55318433.333333336</v>
      </c>
      <c r="AO2135">
        <f t="shared" si="200"/>
        <v>0.10360349445685137</v>
      </c>
      <c r="AP2135">
        <f t="shared" si="201"/>
        <v>5.9332334269127491</v>
      </c>
      <c r="AQ2135">
        <f t="shared" si="202"/>
        <v>1</v>
      </c>
      <c r="AR2135">
        <f t="shared" si="203"/>
        <v>0</v>
      </c>
    </row>
    <row r="2136" spans="1:44" x14ac:dyDescent="0.25">
      <c r="A2136" t="s">
        <v>6361</v>
      </c>
      <c r="B2136" s="16">
        <v>2</v>
      </c>
      <c r="C2136" t="s">
        <v>6362</v>
      </c>
      <c r="D2136" t="s">
        <v>1413</v>
      </c>
      <c r="E2136" t="s">
        <v>6363</v>
      </c>
      <c r="F2136" s="17">
        <v>314900000</v>
      </c>
      <c r="G2136" s="17">
        <v>545000000</v>
      </c>
      <c r="H2136" s="17">
        <v>13387000</v>
      </c>
      <c r="I2136" s="17">
        <v>111120000</v>
      </c>
      <c r="J2136" s="17">
        <v>952980000</v>
      </c>
      <c r="K2136" s="17">
        <v>324030000</v>
      </c>
      <c r="L2136" s="17">
        <v>27311000</v>
      </c>
      <c r="M2136" s="17">
        <v>32098000</v>
      </c>
      <c r="N2136" s="17">
        <v>0</v>
      </c>
      <c r="O2136" s="17">
        <v>26586000</v>
      </c>
      <c r="P2136" s="17">
        <v>126540000</v>
      </c>
      <c r="Q2136" s="17">
        <v>1102100000</v>
      </c>
      <c r="R2136" s="17">
        <v>1551300000</v>
      </c>
      <c r="S2136" s="17">
        <v>200650000</v>
      </c>
      <c r="T2136" s="17">
        <v>5290100</v>
      </c>
      <c r="U2136" s="17">
        <v>1032700</v>
      </c>
      <c r="V2136" s="17">
        <v>187390000</v>
      </c>
      <c r="W2136" s="17">
        <v>105650000</v>
      </c>
      <c r="X2136" s="17">
        <v>362200000</v>
      </c>
      <c r="Y2136" s="17">
        <v>71593000</v>
      </c>
      <c r="Z2136" s="17">
        <v>33513000</v>
      </c>
      <c r="AA2136" s="17">
        <v>101310000</v>
      </c>
      <c r="AB2136" s="17">
        <v>63846000</v>
      </c>
      <c r="AC2136" s="17">
        <v>3682700000</v>
      </c>
      <c r="AD2136" s="17">
        <v>28491000</v>
      </c>
      <c r="AE2136" s="17">
        <v>502870000</v>
      </c>
      <c r="AF2136" s="17">
        <v>148430000</v>
      </c>
      <c r="AG2136" s="18">
        <v>10415000</v>
      </c>
      <c r="AH2136" s="18">
        <v>22099000</v>
      </c>
      <c r="AI2136" s="18">
        <v>46589000</v>
      </c>
      <c r="AJ2136" s="18">
        <v>401710000</v>
      </c>
      <c r="AK2136" s="18">
        <v>42327000</v>
      </c>
      <c r="AL2136" s="18">
        <v>28301000</v>
      </c>
      <c r="AM2136">
        <f t="shared" si="198"/>
        <v>393419177.77777779</v>
      </c>
      <c r="AN2136">
        <f t="shared" si="199"/>
        <v>91906833.333333328</v>
      </c>
      <c r="AO2136">
        <f t="shared" si="200"/>
        <v>6.6745586066312021E-2</v>
      </c>
      <c r="AP2136">
        <f t="shared" si="201"/>
        <v>4.2806303243078894</v>
      </c>
      <c r="AQ2136">
        <f t="shared" si="202"/>
        <v>1</v>
      </c>
      <c r="AR2136">
        <f t="shared" si="203"/>
        <v>0</v>
      </c>
    </row>
    <row r="2137" spans="1:44" x14ac:dyDescent="0.25">
      <c r="A2137" t="s">
        <v>24738</v>
      </c>
      <c r="B2137" s="16">
        <v>6</v>
      </c>
      <c r="C2137" t="s">
        <v>24739</v>
      </c>
      <c r="D2137" t="s">
        <v>24740</v>
      </c>
      <c r="E2137" t="s">
        <v>24741</v>
      </c>
      <c r="F2137" s="17">
        <v>172710</v>
      </c>
      <c r="G2137" s="17">
        <v>14124000</v>
      </c>
      <c r="H2137" s="17">
        <v>0</v>
      </c>
      <c r="I2137" s="17">
        <v>46122000</v>
      </c>
      <c r="J2137" s="17">
        <v>0</v>
      </c>
      <c r="K2137" s="17">
        <v>0</v>
      </c>
      <c r="L2137" s="17">
        <v>0</v>
      </c>
      <c r="M2137" s="17">
        <v>3464800</v>
      </c>
      <c r="N2137" s="17">
        <v>0</v>
      </c>
      <c r="O2137" s="17">
        <v>2580200</v>
      </c>
      <c r="P2137" s="17">
        <v>469470</v>
      </c>
      <c r="Q2137" s="17">
        <v>8879900</v>
      </c>
      <c r="R2137" s="17">
        <v>22978000</v>
      </c>
      <c r="S2137" s="17">
        <v>11101000</v>
      </c>
      <c r="T2137" s="17">
        <v>0</v>
      </c>
      <c r="U2137" s="17">
        <v>0</v>
      </c>
      <c r="V2137" s="17">
        <v>37619000</v>
      </c>
      <c r="W2137" s="17">
        <v>10585000</v>
      </c>
      <c r="X2137" s="17">
        <v>11647000</v>
      </c>
      <c r="Y2137" s="17">
        <v>0</v>
      </c>
      <c r="Z2137" s="17">
        <v>282720</v>
      </c>
      <c r="AA2137" s="17">
        <v>34267000</v>
      </c>
      <c r="AB2137" s="17">
        <v>3566400</v>
      </c>
      <c r="AC2137" s="17">
        <v>0</v>
      </c>
      <c r="AD2137" s="17">
        <v>9973000</v>
      </c>
      <c r="AE2137" s="17">
        <v>73561000</v>
      </c>
      <c r="AF2137" s="17">
        <v>21248000</v>
      </c>
      <c r="AG2137" s="18">
        <v>0</v>
      </c>
      <c r="AH2137" s="18">
        <v>0</v>
      </c>
      <c r="AI2137" s="18">
        <v>25382000</v>
      </c>
      <c r="AJ2137" s="18">
        <v>183660000</v>
      </c>
      <c r="AK2137" s="18">
        <v>0</v>
      </c>
      <c r="AL2137" s="18">
        <v>0</v>
      </c>
      <c r="AM2137">
        <f t="shared" si="198"/>
        <v>11579303.703703703</v>
      </c>
      <c r="AN2137">
        <f t="shared" si="199"/>
        <v>34840333.333333336</v>
      </c>
      <c r="AO2137">
        <f t="shared" si="200"/>
        <v>0.47575568334735341</v>
      </c>
      <c r="AP2137">
        <f t="shared" si="201"/>
        <v>0.33235341329599899</v>
      </c>
      <c r="AQ2137">
        <f t="shared" si="202"/>
        <v>0</v>
      </c>
      <c r="AR2137">
        <f t="shared" si="203"/>
        <v>0</v>
      </c>
    </row>
    <row r="2138" spans="1:44" x14ac:dyDescent="0.25">
      <c r="A2138" t="s">
        <v>15815</v>
      </c>
      <c r="B2138" s="16">
        <v>6</v>
      </c>
      <c r="C2138" t="s">
        <v>15816</v>
      </c>
      <c r="D2138" t="s">
        <v>15817</v>
      </c>
      <c r="E2138" t="s">
        <v>15818</v>
      </c>
      <c r="F2138" s="17">
        <v>1536100000</v>
      </c>
      <c r="G2138" s="17">
        <v>574110000</v>
      </c>
      <c r="H2138" s="17">
        <v>9426000</v>
      </c>
      <c r="I2138" s="17">
        <v>70746000</v>
      </c>
      <c r="J2138" s="17">
        <v>14793000</v>
      </c>
      <c r="K2138" s="17">
        <v>24664000</v>
      </c>
      <c r="L2138" s="17">
        <v>8359300</v>
      </c>
      <c r="M2138" s="17">
        <v>52047000</v>
      </c>
      <c r="N2138" s="17">
        <v>204530000</v>
      </c>
      <c r="O2138" s="17">
        <v>68182000</v>
      </c>
      <c r="P2138" s="17">
        <v>79818000</v>
      </c>
      <c r="Q2138" s="17">
        <v>5297000000</v>
      </c>
      <c r="R2138" s="17">
        <v>1312700000</v>
      </c>
      <c r="S2138" s="17">
        <v>84255000</v>
      </c>
      <c r="T2138" s="17">
        <v>9421400</v>
      </c>
      <c r="U2138" s="17">
        <v>1739100</v>
      </c>
      <c r="V2138" s="17">
        <v>564760000</v>
      </c>
      <c r="W2138" s="17">
        <v>5117600</v>
      </c>
      <c r="X2138" s="17">
        <v>18693000</v>
      </c>
      <c r="Y2138" s="17">
        <v>29802000</v>
      </c>
      <c r="Z2138" s="17">
        <v>386090000</v>
      </c>
      <c r="AA2138" s="17">
        <v>415460000</v>
      </c>
      <c r="AB2138" s="17">
        <v>60456000</v>
      </c>
      <c r="AC2138" s="17">
        <v>122290000</v>
      </c>
      <c r="AD2138" s="17">
        <v>6750200</v>
      </c>
      <c r="AE2138" s="17">
        <v>3061500000</v>
      </c>
      <c r="AF2138" s="17">
        <v>323830000</v>
      </c>
      <c r="AG2138" s="18">
        <v>392080000</v>
      </c>
      <c r="AH2138" s="18">
        <v>16909000</v>
      </c>
      <c r="AI2138" s="18">
        <v>191200000</v>
      </c>
      <c r="AJ2138" s="18">
        <v>728750000</v>
      </c>
      <c r="AK2138" s="18">
        <v>177980</v>
      </c>
      <c r="AL2138" s="18">
        <v>202180000</v>
      </c>
      <c r="AM2138">
        <f t="shared" si="198"/>
        <v>531208874.07407409</v>
      </c>
      <c r="AN2138">
        <f t="shared" si="199"/>
        <v>255216163.33333334</v>
      </c>
      <c r="AO2138">
        <f t="shared" si="200"/>
        <v>0.27755263691319931</v>
      </c>
      <c r="AP2138">
        <f t="shared" si="201"/>
        <v>2.0814076472902365</v>
      </c>
      <c r="AQ2138">
        <f t="shared" si="202"/>
        <v>0</v>
      </c>
      <c r="AR2138">
        <f t="shared" si="203"/>
        <v>0</v>
      </c>
    </row>
    <row r="2139" spans="1:44" x14ac:dyDescent="0.25">
      <c r="A2139" t="s">
        <v>7906</v>
      </c>
      <c r="B2139" s="16">
        <v>6</v>
      </c>
      <c r="C2139" t="s">
        <v>7907</v>
      </c>
      <c r="D2139" t="s">
        <v>2436</v>
      </c>
      <c r="E2139" t="s">
        <v>7908</v>
      </c>
      <c r="F2139" s="17">
        <v>263890000</v>
      </c>
      <c r="G2139" s="17">
        <v>37788000</v>
      </c>
      <c r="H2139" s="17">
        <v>1859100</v>
      </c>
      <c r="I2139" s="17">
        <v>8265400</v>
      </c>
      <c r="J2139" s="17">
        <v>9858900</v>
      </c>
      <c r="K2139" s="17">
        <v>1273400</v>
      </c>
      <c r="L2139" s="17">
        <v>3423900</v>
      </c>
      <c r="M2139" s="17">
        <v>59457000</v>
      </c>
      <c r="N2139" s="17">
        <v>15478000</v>
      </c>
      <c r="O2139" s="17">
        <v>21315000</v>
      </c>
      <c r="P2139" s="17">
        <v>111140000</v>
      </c>
      <c r="Q2139" s="17">
        <v>77561000</v>
      </c>
      <c r="R2139" s="17">
        <v>1003800000</v>
      </c>
      <c r="S2139" s="17">
        <v>239320000</v>
      </c>
      <c r="T2139" s="17">
        <v>213020000</v>
      </c>
      <c r="U2139" s="17">
        <v>0</v>
      </c>
      <c r="V2139" s="17">
        <v>40763000</v>
      </c>
      <c r="W2139" s="17">
        <v>22193000</v>
      </c>
      <c r="X2139" s="17">
        <v>75616000</v>
      </c>
      <c r="Y2139" s="17">
        <v>19360000</v>
      </c>
      <c r="Z2139" s="17">
        <v>102430000</v>
      </c>
      <c r="AA2139" s="17">
        <v>7815000</v>
      </c>
      <c r="AB2139" s="17">
        <v>33653000</v>
      </c>
      <c r="AC2139" s="17">
        <v>8578700</v>
      </c>
      <c r="AD2139" s="17">
        <v>5655900</v>
      </c>
      <c r="AE2139" s="17">
        <v>910880000</v>
      </c>
      <c r="AF2139" s="17">
        <v>32870000</v>
      </c>
      <c r="AG2139" s="18">
        <v>17861000</v>
      </c>
      <c r="AH2139" s="18">
        <v>1079100</v>
      </c>
      <c r="AI2139" s="18">
        <v>51326000</v>
      </c>
      <c r="AJ2139" s="18">
        <v>147850000</v>
      </c>
      <c r="AK2139" s="18">
        <v>0</v>
      </c>
      <c r="AL2139" s="18">
        <v>3037700</v>
      </c>
      <c r="AM2139">
        <f t="shared" si="198"/>
        <v>123232011.1111111</v>
      </c>
      <c r="AN2139">
        <f t="shared" si="199"/>
        <v>36858966.666666664</v>
      </c>
      <c r="AO2139">
        <f t="shared" si="200"/>
        <v>0.11887764088285205</v>
      </c>
      <c r="AP2139">
        <f t="shared" si="201"/>
        <v>3.3433387383199684</v>
      </c>
      <c r="AQ2139">
        <f t="shared" si="202"/>
        <v>1</v>
      </c>
      <c r="AR2139">
        <f t="shared" si="203"/>
        <v>0</v>
      </c>
    </row>
    <row r="2140" spans="1:44" x14ac:dyDescent="0.25">
      <c r="A2140" t="s">
        <v>19601</v>
      </c>
      <c r="B2140" s="16">
        <v>3</v>
      </c>
      <c r="C2140" t="s">
        <v>19602</v>
      </c>
      <c r="D2140" t="s">
        <v>19603</v>
      </c>
      <c r="E2140" t="s">
        <v>19604</v>
      </c>
      <c r="F2140" s="17">
        <v>82984000</v>
      </c>
      <c r="G2140" s="17">
        <v>91793000</v>
      </c>
      <c r="H2140" s="17">
        <v>517760</v>
      </c>
      <c r="I2140" s="17">
        <v>9282200</v>
      </c>
      <c r="J2140" s="17">
        <v>362770000</v>
      </c>
      <c r="K2140" s="17">
        <v>6725800</v>
      </c>
      <c r="L2140" s="17">
        <v>23051000</v>
      </c>
      <c r="M2140" s="17">
        <v>34802000</v>
      </c>
      <c r="N2140" s="17">
        <v>16132000</v>
      </c>
      <c r="O2140" s="17">
        <v>178460000</v>
      </c>
      <c r="P2140" s="17">
        <v>98932000</v>
      </c>
      <c r="Q2140" s="17">
        <v>144600000</v>
      </c>
      <c r="R2140" s="17">
        <v>47599000</v>
      </c>
      <c r="S2140" s="17">
        <v>0</v>
      </c>
      <c r="T2140" s="17">
        <v>0</v>
      </c>
      <c r="U2140" s="17">
        <v>999980</v>
      </c>
      <c r="V2140" s="17">
        <v>169400000</v>
      </c>
      <c r="W2140" s="17">
        <v>609810</v>
      </c>
      <c r="X2140" s="17">
        <v>55086000</v>
      </c>
      <c r="Y2140" s="17">
        <v>20713000</v>
      </c>
      <c r="Z2140" s="17">
        <v>311550000</v>
      </c>
      <c r="AA2140" s="17">
        <v>66116000</v>
      </c>
      <c r="AB2140" s="17">
        <v>18022000</v>
      </c>
      <c r="AC2140" s="17">
        <v>98450000</v>
      </c>
      <c r="AD2140" s="17">
        <v>1461500</v>
      </c>
      <c r="AE2140" s="17">
        <v>1578300000</v>
      </c>
      <c r="AF2140" s="17">
        <v>256250000</v>
      </c>
      <c r="AG2140" s="18">
        <v>754150</v>
      </c>
      <c r="AH2140" s="18">
        <v>883310</v>
      </c>
      <c r="AI2140" s="18">
        <v>3944000000</v>
      </c>
      <c r="AJ2140" s="18">
        <v>37564000</v>
      </c>
      <c r="AK2140" s="18">
        <v>0</v>
      </c>
      <c r="AL2140" s="18">
        <v>309290</v>
      </c>
      <c r="AM2140">
        <f t="shared" si="198"/>
        <v>136096557.4074074</v>
      </c>
      <c r="AN2140">
        <f t="shared" si="199"/>
        <v>663918458.33333337</v>
      </c>
      <c r="AO2140">
        <f t="shared" si="200"/>
        <v>0.45875048071515634</v>
      </c>
      <c r="AP2140">
        <f t="shared" si="201"/>
        <v>0.20498986840802283</v>
      </c>
      <c r="AQ2140">
        <f t="shared" si="202"/>
        <v>0</v>
      </c>
      <c r="AR2140">
        <f t="shared" si="203"/>
        <v>0</v>
      </c>
    </row>
    <row r="2141" spans="1:44" x14ac:dyDescent="0.25">
      <c r="A2141" t="s">
        <v>14789</v>
      </c>
      <c r="B2141" s="16">
        <v>2</v>
      </c>
      <c r="C2141" t="s">
        <v>14790</v>
      </c>
      <c r="D2141" t="s">
        <v>14791</v>
      </c>
      <c r="E2141" t="s">
        <v>14792</v>
      </c>
      <c r="F2141" s="17">
        <v>1382300000</v>
      </c>
      <c r="G2141" s="17">
        <v>545000000</v>
      </c>
      <c r="H2141" s="17">
        <v>143070000</v>
      </c>
      <c r="I2141" s="17">
        <v>99426000</v>
      </c>
      <c r="J2141" s="17">
        <v>781760000</v>
      </c>
      <c r="K2141" s="17">
        <v>119910000</v>
      </c>
      <c r="L2141" s="17">
        <v>86139000</v>
      </c>
      <c r="M2141" s="17">
        <v>157590000</v>
      </c>
      <c r="N2141" s="17">
        <v>3686100</v>
      </c>
      <c r="O2141" s="17">
        <v>3374600000</v>
      </c>
      <c r="P2141" s="17">
        <v>154740000</v>
      </c>
      <c r="Q2141" s="17">
        <v>513520000</v>
      </c>
      <c r="R2141" s="17">
        <v>417810000</v>
      </c>
      <c r="S2141" s="17">
        <v>599540000</v>
      </c>
      <c r="T2141" s="17">
        <v>147230000</v>
      </c>
      <c r="U2141" s="17">
        <v>12920000</v>
      </c>
      <c r="V2141" s="17">
        <v>1156500000</v>
      </c>
      <c r="W2141" s="17">
        <v>7678600</v>
      </c>
      <c r="X2141" s="17">
        <v>194590000</v>
      </c>
      <c r="Y2141" s="17">
        <v>64105000</v>
      </c>
      <c r="Z2141" s="17">
        <v>79959000</v>
      </c>
      <c r="AA2141" s="17">
        <v>647280000</v>
      </c>
      <c r="AB2141" s="17">
        <v>78579000</v>
      </c>
      <c r="AC2141" s="17">
        <v>468470000</v>
      </c>
      <c r="AD2141" s="17">
        <v>11210000</v>
      </c>
      <c r="AE2141" s="17">
        <v>1240500000</v>
      </c>
      <c r="AF2141" s="17">
        <v>365950000</v>
      </c>
      <c r="AG2141" s="18">
        <v>214110000</v>
      </c>
      <c r="AH2141" s="18">
        <v>146510000</v>
      </c>
      <c r="AI2141" s="18">
        <v>1102000000</v>
      </c>
      <c r="AJ2141" s="18">
        <v>663720000</v>
      </c>
      <c r="AK2141" s="18">
        <v>27291000</v>
      </c>
      <c r="AL2141" s="18">
        <v>100290000</v>
      </c>
      <c r="AM2141">
        <f t="shared" si="198"/>
        <v>476076396.2962963</v>
      </c>
      <c r="AN2141">
        <f t="shared" si="199"/>
        <v>375653500</v>
      </c>
      <c r="AO2141">
        <f t="shared" si="200"/>
        <v>0.65362705022804413</v>
      </c>
      <c r="AP2141">
        <f t="shared" si="201"/>
        <v>1.2673285256128222</v>
      </c>
      <c r="AQ2141">
        <f t="shared" si="202"/>
        <v>0</v>
      </c>
      <c r="AR2141">
        <f t="shared" si="203"/>
        <v>0</v>
      </c>
    </row>
    <row r="2142" spans="1:44" x14ac:dyDescent="0.25">
      <c r="A2142" t="s">
        <v>18144</v>
      </c>
      <c r="B2142" s="16">
        <v>8</v>
      </c>
      <c r="C2142" t="s">
        <v>18145</v>
      </c>
      <c r="D2142" t="s">
        <v>18146</v>
      </c>
      <c r="E2142" t="s">
        <v>18147</v>
      </c>
      <c r="F2142" s="17">
        <v>283550000</v>
      </c>
      <c r="G2142" s="17">
        <v>654500000</v>
      </c>
      <c r="H2142" s="17">
        <v>12144000</v>
      </c>
      <c r="I2142" s="17">
        <v>1761200</v>
      </c>
      <c r="J2142" s="17">
        <v>98472000</v>
      </c>
      <c r="K2142" s="17">
        <v>17605000</v>
      </c>
      <c r="L2142" s="17">
        <v>744140000</v>
      </c>
      <c r="M2142" s="17">
        <v>88708000</v>
      </c>
      <c r="N2142" s="17">
        <v>9330200</v>
      </c>
      <c r="O2142" s="17">
        <v>38269000</v>
      </c>
      <c r="P2142" s="17">
        <v>47615000</v>
      </c>
      <c r="Q2142" s="17">
        <v>1207800000</v>
      </c>
      <c r="R2142" s="17">
        <v>624040000</v>
      </c>
      <c r="S2142" s="17">
        <v>51259000</v>
      </c>
      <c r="T2142" s="17">
        <v>260350000</v>
      </c>
      <c r="U2142" s="17">
        <v>28722000</v>
      </c>
      <c r="V2142" s="17">
        <v>72947000</v>
      </c>
      <c r="W2142" s="17">
        <v>18301000</v>
      </c>
      <c r="X2142" s="17">
        <v>8016800</v>
      </c>
      <c r="Y2142" s="17">
        <v>20678000</v>
      </c>
      <c r="Z2142" s="17">
        <v>46691000</v>
      </c>
      <c r="AA2142" s="17">
        <v>487690000</v>
      </c>
      <c r="AB2142" s="17">
        <v>644540000</v>
      </c>
      <c r="AC2142" s="17">
        <v>32857000</v>
      </c>
      <c r="AD2142" s="17">
        <v>11304000</v>
      </c>
      <c r="AE2142" s="17">
        <v>933320000</v>
      </c>
      <c r="AF2142" s="17">
        <v>67555000</v>
      </c>
      <c r="AG2142" s="18">
        <v>10810000</v>
      </c>
      <c r="AH2142" s="18">
        <v>860290</v>
      </c>
      <c r="AI2142" s="18">
        <v>905620000</v>
      </c>
      <c r="AJ2142" s="18">
        <v>205310000</v>
      </c>
      <c r="AK2142" s="18">
        <v>57808000</v>
      </c>
      <c r="AL2142" s="18">
        <v>8982200</v>
      </c>
      <c r="AM2142">
        <f t="shared" si="198"/>
        <v>241191303.7037037</v>
      </c>
      <c r="AN2142">
        <f t="shared" si="199"/>
        <v>198231748.33333334</v>
      </c>
      <c r="AO2142">
        <f t="shared" si="200"/>
        <v>0.79445569954131201</v>
      </c>
      <c r="AP2142">
        <f t="shared" si="201"/>
        <v>1.2167137995379651</v>
      </c>
      <c r="AQ2142">
        <f t="shared" si="202"/>
        <v>0</v>
      </c>
      <c r="AR2142">
        <f t="shared" si="203"/>
        <v>0</v>
      </c>
    </row>
    <row r="2143" spans="1:44" x14ac:dyDescent="0.25">
      <c r="A2143" t="s">
        <v>18771</v>
      </c>
      <c r="B2143" s="16">
        <v>5</v>
      </c>
      <c r="C2143" t="s">
        <v>18772</v>
      </c>
      <c r="D2143" t="s">
        <v>18773</v>
      </c>
      <c r="E2143" t="s">
        <v>18774</v>
      </c>
      <c r="F2143" s="17">
        <v>175850000</v>
      </c>
      <c r="G2143" s="17">
        <v>68636000</v>
      </c>
      <c r="H2143" s="17">
        <v>19537000</v>
      </c>
      <c r="I2143" s="17">
        <v>120620000</v>
      </c>
      <c r="J2143" s="17">
        <v>2140700</v>
      </c>
      <c r="K2143" s="17">
        <v>468840</v>
      </c>
      <c r="L2143" s="17">
        <v>9959800</v>
      </c>
      <c r="M2143" s="17">
        <v>143650000</v>
      </c>
      <c r="N2143" s="17">
        <v>1006800</v>
      </c>
      <c r="O2143" s="17">
        <v>657130000</v>
      </c>
      <c r="P2143" s="17">
        <v>134430000</v>
      </c>
      <c r="Q2143" s="17">
        <v>61292000</v>
      </c>
      <c r="R2143" s="17">
        <v>40550000</v>
      </c>
      <c r="S2143" s="17">
        <v>36465000</v>
      </c>
      <c r="T2143" s="17">
        <v>34372000</v>
      </c>
      <c r="U2143" s="17">
        <v>62722000</v>
      </c>
      <c r="V2143" s="17">
        <v>2551000000</v>
      </c>
      <c r="W2143" s="17">
        <v>49638000</v>
      </c>
      <c r="X2143" s="17">
        <v>33721000</v>
      </c>
      <c r="Y2143" s="17">
        <v>2758100</v>
      </c>
      <c r="Z2143" s="17">
        <v>11679000</v>
      </c>
      <c r="AA2143" s="17">
        <v>319790000</v>
      </c>
      <c r="AB2143" s="17">
        <v>26551000</v>
      </c>
      <c r="AC2143" s="17">
        <v>7344400</v>
      </c>
      <c r="AD2143" s="17">
        <v>5332700</v>
      </c>
      <c r="AE2143" s="17">
        <v>312860000</v>
      </c>
      <c r="AF2143" s="17">
        <v>43543000</v>
      </c>
      <c r="AG2143" s="18">
        <v>23973000</v>
      </c>
      <c r="AH2143" s="18">
        <v>15051000</v>
      </c>
      <c r="AI2143" s="18">
        <v>801240000</v>
      </c>
      <c r="AJ2143" s="18">
        <v>165300000</v>
      </c>
      <c r="AK2143" s="18">
        <v>3691900</v>
      </c>
      <c r="AL2143" s="18">
        <v>36949000</v>
      </c>
      <c r="AM2143">
        <f t="shared" si="198"/>
        <v>182705457.03703704</v>
      </c>
      <c r="AN2143">
        <f t="shared" si="199"/>
        <v>174367483.33333334</v>
      </c>
      <c r="AO2143">
        <f t="shared" si="200"/>
        <v>0.9591342701904837</v>
      </c>
      <c r="AP2143">
        <f t="shared" si="201"/>
        <v>1.0478183979278077</v>
      </c>
      <c r="AQ2143">
        <f t="shared" si="202"/>
        <v>0</v>
      </c>
      <c r="AR2143">
        <f t="shared" si="203"/>
        <v>0</v>
      </c>
    </row>
    <row r="2144" spans="1:44" x14ac:dyDescent="0.25">
      <c r="A2144" t="s">
        <v>25153</v>
      </c>
      <c r="B2144" s="16">
        <v>6</v>
      </c>
      <c r="C2144" t="s">
        <v>25154</v>
      </c>
      <c r="D2144" t="s">
        <v>25155</v>
      </c>
      <c r="E2144" t="s">
        <v>25156</v>
      </c>
      <c r="F2144" s="17">
        <v>4189000</v>
      </c>
      <c r="G2144" s="17">
        <v>4184300</v>
      </c>
      <c r="H2144" s="17">
        <v>0</v>
      </c>
      <c r="I2144" s="17">
        <v>3573900</v>
      </c>
      <c r="J2144" s="17">
        <v>539810</v>
      </c>
      <c r="K2144" s="17">
        <v>0</v>
      </c>
      <c r="L2144" s="17">
        <v>871970</v>
      </c>
      <c r="M2144" s="17">
        <v>4273200</v>
      </c>
      <c r="N2144" s="17">
        <v>0</v>
      </c>
      <c r="O2144" s="17">
        <v>0</v>
      </c>
      <c r="P2144" s="17">
        <v>3560500</v>
      </c>
      <c r="Q2144" s="17">
        <v>2198800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X2144" s="17">
        <v>312710000</v>
      </c>
      <c r="Y2144" s="17">
        <v>803710</v>
      </c>
      <c r="Z2144" s="17">
        <v>0</v>
      </c>
      <c r="AA2144" s="17">
        <v>0</v>
      </c>
      <c r="AB2144" s="17">
        <v>0</v>
      </c>
      <c r="AC2144" s="17">
        <v>0</v>
      </c>
      <c r="AD2144" s="17">
        <v>0</v>
      </c>
      <c r="AE2144" s="17">
        <v>4380200</v>
      </c>
      <c r="AF2144" s="17">
        <v>0</v>
      </c>
      <c r="AG2144" s="18">
        <v>0</v>
      </c>
      <c r="AH2144" s="18">
        <v>0</v>
      </c>
      <c r="AI2144" s="18">
        <v>0</v>
      </c>
      <c r="AJ2144" s="18">
        <v>0</v>
      </c>
      <c r="AK2144" s="18">
        <v>0</v>
      </c>
      <c r="AL2144" s="18">
        <v>7393800</v>
      </c>
      <c r="AM2144">
        <f t="shared" si="198"/>
        <v>12640199.629629629</v>
      </c>
      <c r="AN2144">
        <f t="shared" si="199"/>
        <v>1232300</v>
      </c>
      <c r="AO2144">
        <f t="shared" si="200"/>
        <v>0.3347191279232925</v>
      </c>
      <c r="AP2144">
        <f t="shared" si="201"/>
        <v>10.257404552162322</v>
      </c>
      <c r="AQ2144">
        <f t="shared" si="202"/>
        <v>0</v>
      </c>
      <c r="AR2144">
        <f t="shared" si="203"/>
        <v>0</v>
      </c>
    </row>
    <row r="2145" spans="1:44" x14ac:dyDescent="0.25">
      <c r="A2145" t="s">
        <v>14289</v>
      </c>
      <c r="B2145" s="16">
        <v>5</v>
      </c>
      <c r="C2145" t="s">
        <v>14290</v>
      </c>
      <c r="D2145" t="s">
        <v>14291</v>
      </c>
      <c r="E2145" t="s">
        <v>14292</v>
      </c>
      <c r="F2145" s="17">
        <v>2353500</v>
      </c>
      <c r="G2145" s="17">
        <v>22404000</v>
      </c>
      <c r="H2145" s="17">
        <v>11971000</v>
      </c>
      <c r="I2145" s="17">
        <v>27175000</v>
      </c>
      <c r="J2145" s="17">
        <v>0</v>
      </c>
      <c r="K2145" s="17">
        <v>0</v>
      </c>
      <c r="L2145" s="17">
        <v>71319000</v>
      </c>
      <c r="M2145" s="17">
        <v>0</v>
      </c>
      <c r="N2145" s="17">
        <v>849520</v>
      </c>
      <c r="O2145" s="17">
        <v>67480000</v>
      </c>
      <c r="P2145" s="17">
        <v>0</v>
      </c>
      <c r="Q2145" s="17">
        <v>199660000</v>
      </c>
      <c r="R2145" s="17">
        <v>634400000</v>
      </c>
      <c r="S2145" s="17">
        <v>7733200</v>
      </c>
      <c r="T2145" s="17">
        <v>8180600</v>
      </c>
      <c r="U2145" s="17">
        <v>1177700</v>
      </c>
      <c r="V2145" s="17">
        <v>129030000</v>
      </c>
      <c r="W2145" s="17">
        <v>0</v>
      </c>
      <c r="X2145" s="17">
        <v>57598000</v>
      </c>
      <c r="Y2145" s="17">
        <v>3844600</v>
      </c>
      <c r="Z2145" s="17">
        <v>3262700</v>
      </c>
      <c r="AA2145" s="17">
        <v>5064200</v>
      </c>
      <c r="AB2145" s="17">
        <v>38527000</v>
      </c>
      <c r="AC2145" s="17">
        <v>5674200</v>
      </c>
      <c r="AD2145" s="17">
        <v>0</v>
      </c>
      <c r="AE2145" s="17">
        <v>861260000</v>
      </c>
      <c r="AF2145" s="17">
        <v>59856000</v>
      </c>
      <c r="AG2145" s="18">
        <v>2419000</v>
      </c>
      <c r="AH2145" s="18">
        <v>0</v>
      </c>
      <c r="AI2145" s="18">
        <v>472440000</v>
      </c>
      <c r="AJ2145" s="18">
        <v>8827300</v>
      </c>
      <c r="AK2145" s="18">
        <v>129990</v>
      </c>
      <c r="AL2145" s="18">
        <v>4840800</v>
      </c>
      <c r="AM2145">
        <f t="shared" si="198"/>
        <v>82178526.666666672</v>
      </c>
      <c r="AN2145">
        <f t="shared" si="199"/>
        <v>81442848.333333328</v>
      </c>
      <c r="AO2145">
        <f t="shared" si="200"/>
        <v>0.99348163843250514</v>
      </c>
      <c r="AP2145">
        <f t="shared" si="201"/>
        <v>1.0090330624282973</v>
      </c>
      <c r="AQ2145">
        <f t="shared" si="202"/>
        <v>0</v>
      </c>
      <c r="AR2145">
        <f t="shared" si="203"/>
        <v>0</v>
      </c>
    </row>
    <row r="2146" spans="1:44" x14ac:dyDescent="0.25">
      <c r="A2146" t="s">
        <v>14016</v>
      </c>
      <c r="B2146" s="16">
        <v>2</v>
      </c>
      <c r="C2146" t="s">
        <v>14017</v>
      </c>
      <c r="D2146" t="s">
        <v>14018</v>
      </c>
      <c r="E2146" t="s">
        <v>14019</v>
      </c>
      <c r="F2146" s="17">
        <v>61888000</v>
      </c>
      <c r="G2146" s="17">
        <v>114150000</v>
      </c>
      <c r="H2146" s="17">
        <v>28248000</v>
      </c>
      <c r="I2146" s="17">
        <v>152670000</v>
      </c>
      <c r="J2146" s="17">
        <v>90480000</v>
      </c>
      <c r="K2146" s="17">
        <v>77017000</v>
      </c>
      <c r="L2146" s="17">
        <v>31453000</v>
      </c>
      <c r="M2146" s="17">
        <v>57339000</v>
      </c>
      <c r="N2146" s="17">
        <v>142720000</v>
      </c>
      <c r="O2146" s="17">
        <v>335230000</v>
      </c>
      <c r="P2146" s="17">
        <v>41085000</v>
      </c>
      <c r="Q2146" s="17">
        <v>1945500000</v>
      </c>
      <c r="R2146" s="17">
        <v>336250000</v>
      </c>
      <c r="S2146" s="17">
        <v>549940000</v>
      </c>
      <c r="T2146" s="17">
        <v>162410000</v>
      </c>
      <c r="U2146" s="17">
        <v>115070000</v>
      </c>
      <c r="V2146" s="17">
        <v>215060000</v>
      </c>
      <c r="W2146" s="17">
        <v>449710000</v>
      </c>
      <c r="X2146" s="17">
        <v>44274000</v>
      </c>
      <c r="Y2146" s="17">
        <v>185030000</v>
      </c>
      <c r="Z2146" s="17">
        <v>612370000</v>
      </c>
      <c r="AA2146" s="17">
        <v>595800000</v>
      </c>
      <c r="AB2146" s="17">
        <v>205590000</v>
      </c>
      <c r="AC2146" s="17">
        <v>819580000</v>
      </c>
      <c r="AD2146" s="17">
        <v>47899000</v>
      </c>
      <c r="AE2146" s="17">
        <v>349750000</v>
      </c>
      <c r="AF2146" s="17">
        <v>3125000000</v>
      </c>
      <c r="AG2146" s="18">
        <v>838210000</v>
      </c>
      <c r="AH2146" s="18">
        <v>38827000</v>
      </c>
      <c r="AI2146" s="18">
        <v>2099000000</v>
      </c>
      <c r="AJ2146" s="18">
        <v>793650000</v>
      </c>
      <c r="AK2146" s="18">
        <v>150460000</v>
      </c>
      <c r="AL2146" s="18">
        <v>344600000</v>
      </c>
      <c r="AM2146">
        <f t="shared" si="198"/>
        <v>403389370.37037039</v>
      </c>
      <c r="AN2146">
        <f t="shared" si="199"/>
        <v>710791166.66666663</v>
      </c>
      <c r="AO2146">
        <f t="shared" si="200"/>
        <v>0.38869084047621372</v>
      </c>
      <c r="AP2146">
        <f t="shared" si="201"/>
        <v>0.56752164248482329</v>
      </c>
      <c r="AQ2146">
        <f t="shared" si="202"/>
        <v>0</v>
      </c>
      <c r="AR2146">
        <f t="shared" si="203"/>
        <v>0</v>
      </c>
    </row>
    <row r="2147" spans="1:44" x14ac:dyDescent="0.25">
      <c r="A2147" t="s">
        <v>21624</v>
      </c>
      <c r="B2147" s="16">
        <v>2</v>
      </c>
      <c r="C2147" t="s">
        <v>21625</v>
      </c>
      <c r="D2147" t="s">
        <v>21626</v>
      </c>
      <c r="E2147" t="s">
        <v>21627</v>
      </c>
      <c r="F2147" s="17">
        <v>101560000</v>
      </c>
      <c r="G2147" s="17">
        <v>8939900</v>
      </c>
      <c r="H2147" s="17">
        <v>63826</v>
      </c>
      <c r="I2147" s="17">
        <v>8025100</v>
      </c>
      <c r="J2147" s="17">
        <v>0</v>
      </c>
      <c r="K2147" s="17">
        <v>3144800</v>
      </c>
      <c r="L2147" s="17">
        <v>13034000</v>
      </c>
      <c r="M2147" s="17">
        <v>168880000</v>
      </c>
      <c r="N2147" s="17">
        <v>0</v>
      </c>
      <c r="O2147" s="17">
        <v>0</v>
      </c>
      <c r="P2147" s="17">
        <v>33183000</v>
      </c>
      <c r="Q2147" s="17">
        <v>880820000</v>
      </c>
      <c r="R2147" s="17">
        <v>7558200</v>
      </c>
      <c r="S2147" s="17">
        <v>23756000</v>
      </c>
      <c r="T2147" s="17">
        <v>0</v>
      </c>
      <c r="U2147" s="17">
        <v>0</v>
      </c>
      <c r="V2147" s="17">
        <v>302800000</v>
      </c>
      <c r="W2147" s="17">
        <v>3345900</v>
      </c>
      <c r="X2147" s="17">
        <v>0</v>
      </c>
      <c r="Y2147" s="17">
        <v>8186700</v>
      </c>
      <c r="Z2147" s="17">
        <v>1188600</v>
      </c>
      <c r="AA2147" s="17">
        <v>27681000</v>
      </c>
      <c r="AB2147" s="17">
        <v>3073300</v>
      </c>
      <c r="AC2147" s="17">
        <v>430440</v>
      </c>
      <c r="AD2147" s="17">
        <v>0</v>
      </c>
      <c r="AE2147" s="17">
        <v>324420000</v>
      </c>
      <c r="AF2147" s="17">
        <v>23882000</v>
      </c>
      <c r="AG2147" s="18">
        <v>4029900</v>
      </c>
      <c r="AH2147" s="18">
        <v>2259200</v>
      </c>
      <c r="AI2147" s="18">
        <v>46413000</v>
      </c>
      <c r="AJ2147" s="18">
        <v>92531000</v>
      </c>
      <c r="AK2147" s="18">
        <v>0</v>
      </c>
      <c r="AL2147" s="18">
        <v>63893000</v>
      </c>
      <c r="AM2147">
        <f t="shared" si="198"/>
        <v>71998991.333333328</v>
      </c>
      <c r="AN2147">
        <f t="shared" si="199"/>
        <v>34854350</v>
      </c>
      <c r="AO2147">
        <f t="shared" si="200"/>
        <v>0.34457245952270765</v>
      </c>
      <c r="AP2147">
        <f t="shared" si="201"/>
        <v>2.0657103441416447</v>
      </c>
      <c r="AQ2147">
        <f t="shared" si="202"/>
        <v>0</v>
      </c>
      <c r="AR2147">
        <f t="shared" si="203"/>
        <v>0</v>
      </c>
    </row>
    <row r="2148" spans="1:44" x14ac:dyDescent="0.25">
      <c r="A2148" t="s">
        <v>23841</v>
      </c>
      <c r="B2148" s="16">
        <v>6</v>
      </c>
      <c r="C2148" t="s">
        <v>23842</v>
      </c>
      <c r="D2148" t="s">
        <v>23843</v>
      </c>
      <c r="E2148" t="s">
        <v>23844</v>
      </c>
      <c r="F2148" s="17">
        <v>0</v>
      </c>
      <c r="G2148" s="17">
        <v>17001000</v>
      </c>
      <c r="H2148" s="17">
        <v>0</v>
      </c>
      <c r="I2148" s="17">
        <v>182970000</v>
      </c>
      <c r="J2148" s="17">
        <v>21065000</v>
      </c>
      <c r="K2148" s="17">
        <v>0</v>
      </c>
      <c r="L2148" s="17">
        <v>0</v>
      </c>
      <c r="M2148" s="17">
        <v>8735100</v>
      </c>
      <c r="N2148" s="17">
        <v>2188700</v>
      </c>
      <c r="O2148" s="17">
        <v>4608600</v>
      </c>
      <c r="P2148" s="17">
        <v>15862000</v>
      </c>
      <c r="Q2148" s="17">
        <v>4455100</v>
      </c>
      <c r="R2148" s="17">
        <v>18104000</v>
      </c>
      <c r="S2148" s="17">
        <v>110970000</v>
      </c>
      <c r="T2148" s="17">
        <v>65677000</v>
      </c>
      <c r="U2148" s="17">
        <v>8172100</v>
      </c>
      <c r="V2148" s="17">
        <v>100390000</v>
      </c>
      <c r="W2148" s="17">
        <v>0</v>
      </c>
      <c r="X2148" s="17">
        <v>3766900</v>
      </c>
      <c r="Y2148" s="17">
        <v>0</v>
      </c>
      <c r="Z2148" s="17">
        <v>286690</v>
      </c>
      <c r="AA2148" s="17">
        <v>61662000</v>
      </c>
      <c r="AB2148" s="17">
        <v>4479100</v>
      </c>
      <c r="AC2148" s="17">
        <v>0</v>
      </c>
      <c r="AD2148" s="17">
        <v>10012000</v>
      </c>
      <c r="AE2148" s="17">
        <v>403750000</v>
      </c>
      <c r="AF2148" s="17">
        <v>0</v>
      </c>
      <c r="AG2148" s="18">
        <v>5570100</v>
      </c>
      <c r="AH2148" s="18">
        <v>0</v>
      </c>
      <c r="AI2148" s="18">
        <v>20751000</v>
      </c>
      <c r="AJ2148" s="18">
        <v>0</v>
      </c>
      <c r="AK2148" s="18">
        <v>67418000</v>
      </c>
      <c r="AL2148" s="18">
        <v>73794000</v>
      </c>
      <c r="AM2148">
        <f t="shared" si="198"/>
        <v>38672418.148148149</v>
      </c>
      <c r="AN2148">
        <f t="shared" si="199"/>
        <v>27922183.333333332</v>
      </c>
      <c r="AO2148">
        <f t="shared" si="200"/>
        <v>0.62170375136963851</v>
      </c>
      <c r="AP2148">
        <f t="shared" si="201"/>
        <v>1.385006956170983</v>
      </c>
      <c r="AQ2148">
        <f t="shared" si="202"/>
        <v>0</v>
      </c>
      <c r="AR2148">
        <f t="shared" si="203"/>
        <v>0</v>
      </c>
    </row>
    <row r="2149" spans="1:44" x14ac:dyDescent="0.25">
      <c r="A2149" t="s">
        <v>15303</v>
      </c>
      <c r="B2149" s="16">
        <v>3</v>
      </c>
      <c r="C2149" t="s">
        <v>15304</v>
      </c>
      <c r="D2149" t="s">
        <v>15305</v>
      </c>
      <c r="E2149" t="s">
        <v>15306</v>
      </c>
      <c r="F2149" s="17">
        <v>58517000</v>
      </c>
      <c r="G2149" s="17">
        <v>340620000</v>
      </c>
      <c r="H2149" s="17">
        <v>68928000</v>
      </c>
      <c r="I2149" s="17">
        <v>437530000</v>
      </c>
      <c r="J2149" s="17">
        <v>224880000</v>
      </c>
      <c r="K2149" s="17">
        <v>136970000</v>
      </c>
      <c r="L2149" s="17">
        <v>45568000</v>
      </c>
      <c r="M2149" s="17">
        <v>336490000</v>
      </c>
      <c r="N2149" s="17">
        <v>248400</v>
      </c>
      <c r="O2149" s="17">
        <v>365870000</v>
      </c>
      <c r="P2149" s="17">
        <v>390210000</v>
      </c>
      <c r="Q2149" s="17">
        <v>624790000</v>
      </c>
      <c r="R2149" s="17">
        <v>139360000</v>
      </c>
      <c r="S2149" s="17">
        <v>877620000</v>
      </c>
      <c r="T2149" s="17">
        <v>106940000</v>
      </c>
      <c r="U2149" s="17">
        <v>133830000</v>
      </c>
      <c r="V2149" s="17">
        <v>1017500000</v>
      </c>
      <c r="W2149" s="17">
        <v>34450000</v>
      </c>
      <c r="X2149" s="17">
        <v>102200000</v>
      </c>
      <c r="Y2149" s="17">
        <v>277440000</v>
      </c>
      <c r="Z2149" s="17">
        <v>243990000</v>
      </c>
      <c r="AA2149" s="17">
        <v>173570000</v>
      </c>
      <c r="AB2149" s="17">
        <v>277210000</v>
      </c>
      <c r="AC2149" s="17">
        <v>50906000</v>
      </c>
      <c r="AD2149" s="17">
        <v>16112000</v>
      </c>
      <c r="AE2149" s="17">
        <v>1168400000</v>
      </c>
      <c r="AF2149" s="17">
        <v>605790000</v>
      </c>
      <c r="AG2149" s="18">
        <v>295170000</v>
      </c>
      <c r="AH2149" s="18">
        <v>15296000</v>
      </c>
      <c r="AI2149" s="18">
        <v>827360000</v>
      </c>
      <c r="AJ2149" s="18">
        <v>325640000</v>
      </c>
      <c r="AK2149" s="18">
        <v>71734000</v>
      </c>
      <c r="AL2149" s="18">
        <v>232750000</v>
      </c>
      <c r="AM2149">
        <f t="shared" si="198"/>
        <v>305775533.33333331</v>
      </c>
      <c r="AN2149">
        <f t="shared" si="199"/>
        <v>294658333.33333331</v>
      </c>
      <c r="AO2149">
        <f t="shared" si="200"/>
        <v>0.93502103999141561</v>
      </c>
      <c r="AP2149">
        <f t="shared" si="201"/>
        <v>1.0377291212986792</v>
      </c>
      <c r="AQ2149">
        <f t="shared" si="202"/>
        <v>0</v>
      </c>
      <c r="AR2149">
        <f t="shared" si="203"/>
        <v>0</v>
      </c>
    </row>
    <row r="2150" spans="1:44" x14ac:dyDescent="0.25">
      <c r="A2150" t="s">
        <v>17453</v>
      </c>
      <c r="B2150" s="16">
        <v>3</v>
      </c>
      <c r="C2150" t="s">
        <v>17454</v>
      </c>
      <c r="D2150" t="s">
        <v>17455</v>
      </c>
      <c r="E2150" t="s">
        <v>17456</v>
      </c>
      <c r="F2150" s="17">
        <v>273670000</v>
      </c>
      <c r="G2150" s="17">
        <v>26520000</v>
      </c>
      <c r="H2150" s="17">
        <v>668840</v>
      </c>
      <c r="I2150" s="17">
        <v>105710000</v>
      </c>
      <c r="J2150" s="17">
        <v>75340000</v>
      </c>
      <c r="K2150" s="17">
        <v>70743000</v>
      </c>
      <c r="L2150" s="17">
        <v>98151000</v>
      </c>
      <c r="M2150" s="17">
        <v>131580000</v>
      </c>
      <c r="N2150" s="17">
        <v>586240</v>
      </c>
      <c r="O2150" s="17">
        <v>36161000</v>
      </c>
      <c r="P2150" s="17">
        <v>42778000</v>
      </c>
      <c r="Q2150" s="17">
        <v>251760000</v>
      </c>
      <c r="R2150" s="17">
        <v>257310000</v>
      </c>
      <c r="S2150" s="17">
        <v>654430000</v>
      </c>
      <c r="T2150" s="17">
        <v>55929000</v>
      </c>
      <c r="U2150" s="17">
        <v>75257000</v>
      </c>
      <c r="V2150" s="17">
        <v>949560000</v>
      </c>
      <c r="W2150" s="17">
        <v>4913100</v>
      </c>
      <c r="X2150" s="17">
        <v>66063000</v>
      </c>
      <c r="Y2150" s="17">
        <v>55791000</v>
      </c>
      <c r="Z2150" s="17">
        <v>35282000</v>
      </c>
      <c r="AA2150" s="17">
        <v>76592000</v>
      </c>
      <c r="AB2150" s="17">
        <v>402880000</v>
      </c>
      <c r="AC2150" s="17">
        <v>111140000</v>
      </c>
      <c r="AD2150" s="17">
        <v>3673100</v>
      </c>
      <c r="AE2150" s="17">
        <v>800910000</v>
      </c>
      <c r="AF2150" s="17">
        <v>146850000</v>
      </c>
      <c r="AG2150" s="18">
        <v>65064000</v>
      </c>
      <c r="AH2150" s="18">
        <v>2242900</v>
      </c>
      <c r="AI2150" s="18">
        <v>270440000</v>
      </c>
      <c r="AJ2150" s="18">
        <v>32930000</v>
      </c>
      <c r="AK2150" s="18">
        <v>15533000</v>
      </c>
      <c r="AL2150" s="18">
        <v>274320000</v>
      </c>
      <c r="AM2150">
        <f t="shared" si="198"/>
        <v>178157343.7037037</v>
      </c>
      <c r="AN2150">
        <f t="shared" si="199"/>
        <v>110088316.66666667</v>
      </c>
      <c r="AO2150">
        <f t="shared" si="200"/>
        <v>0.34992841914356432</v>
      </c>
      <c r="AP2150">
        <f t="shared" si="201"/>
        <v>1.6183129063835295</v>
      </c>
      <c r="AQ2150">
        <f t="shared" si="202"/>
        <v>0</v>
      </c>
      <c r="AR2150">
        <f t="shared" si="203"/>
        <v>0</v>
      </c>
    </row>
    <row r="2151" spans="1:44" x14ac:dyDescent="0.25">
      <c r="A2151" t="s">
        <v>8874</v>
      </c>
      <c r="B2151" s="16">
        <v>2</v>
      </c>
      <c r="C2151" t="s">
        <v>8875</v>
      </c>
      <c r="D2151" t="s">
        <v>3069</v>
      </c>
      <c r="E2151" t="s">
        <v>8876</v>
      </c>
      <c r="F2151" s="17">
        <v>0</v>
      </c>
      <c r="G2151" s="17">
        <v>5961600</v>
      </c>
      <c r="H2151" s="17">
        <v>0</v>
      </c>
      <c r="I2151" s="17">
        <v>0</v>
      </c>
      <c r="J2151" s="17">
        <v>0</v>
      </c>
      <c r="K2151" s="17">
        <v>0</v>
      </c>
      <c r="L2151" s="17">
        <v>1265500</v>
      </c>
      <c r="M2151" s="17">
        <v>0</v>
      </c>
      <c r="N2151" s="17">
        <v>0</v>
      </c>
      <c r="O2151" s="17">
        <v>45248000</v>
      </c>
      <c r="P2151" s="17">
        <v>5395400</v>
      </c>
      <c r="Q2151" s="17">
        <v>14460000</v>
      </c>
      <c r="R2151" s="17">
        <v>0</v>
      </c>
      <c r="S2151" s="17">
        <v>62983000</v>
      </c>
      <c r="T2151" s="17">
        <v>0</v>
      </c>
      <c r="U2151" s="17">
        <v>0</v>
      </c>
      <c r="V2151" s="17">
        <v>117950000</v>
      </c>
      <c r="W2151" s="17">
        <v>5202800</v>
      </c>
      <c r="X2151" s="17">
        <v>0</v>
      </c>
      <c r="Y2151" s="17">
        <v>2953400</v>
      </c>
      <c r="Z2151" s="17">
        <v>2732800</v>
      </c>
      <c r="AA2151" s="17">
        <v>0</v>
      </c>
      <c r="AB2151" s="17">
        <v>1647100</v>
      </c>
      <c r="AC2151" s="17">
        <v>0</v>
      </c>
      <c r="AD2151" s="17">
        <v>3520600</v>
      </c>
      <c r="AE2151" s="17">
        <v>0</v>
      </c>
      <c r="AF2151" s="17">
        <v>0</v>
      </c>
      <c r="AG2151" s="18">
        <v>0</v>
      </c>
      <c r="AH2151" s="18">
        <v>0</v>
      </c>
      <c r="AI2151" s="18">
        <v>0</v>
      </c>
      <c r="AJ2151" s="18">
        <v>10436000</v>
      </c>
      <c r="AK2151" s="18">
        <v>0</v>
      </c>
      <c r="AL2151" s="18">
        <v>4189800</v>
      </c>
      <c r="AM2151">
        <f t="shared" si="198"/>
        <v>9974822.222222222</v>
      </c>
      <c r="AN2151">
        <f t="shared" si="199"/>
        <v>2437633.3333333335</v>
      </c>
      <c r="AO2151">
        <f t="shared" si="200"/>
        <v>0.16497493595636997</v>
      </c>
      <c r="AP2151">
        <f t="shared" si="201"/>
        <v>4.0920109213399147</v>
      </c>
      <c r="AQ2151">
        <f t="shared" si="202"/>
        <v>1</v>
      </c>
      <c r="AR2151">
        <f t="shared" si="203"/>
        <v>0</v>
      </c>
    </row>
    <row r="2152" spans="1:44" x14ac:dyDescent="0.25">
      <c r="A2152" t="s">
        <v>9256</v>
      </c>
      <c r="B2152" s="16">
        <v>5</v>
      </c>
      <c r="C2152" t="s">
        <v>9257</v>
      </c>
      <c r="D2152" t="s">
        <v>9258</v>
      </c>
      <c r="E2152" t="s">
        <v>9259</v>
      </c>
      <c r="F2152" s="17">
        <v>41256000000</v>
      </c>
      <c r="G2152" s="17">
        <v>41581000000</v>
      </c>
      <c r="H2152" s="17">
        <v>6527300000</v>
      </c>
      <c r="I2152" s="17">
        <v>62932000000</v>
      </c>
      <c r="J2152" s="17">
        <v>29927000000</v>
      </c>
      <c r="K2152" s="17">
        <v>23580000000</v>
      </c>
      <c r="L2152" s="17">
        <v>17429000000</v>
      </c>
      <c r="M2152" s="17">
        <v>49263000000</v>
      </c>
      <c r="N2152" s="17">
        <v>15983000000</v>
      </c>
      <c r="O2152" s="17">
        <v>28687000000</v>
      </c>
      <c r="P2152" s="17">
        <v>55977000000</v>
      </c>
      <c r="Q2152" s="17">
        <v>113610000000</v>
      </c>
      <c r="R2152" s="17">
        <v>69745000000</v>
      </c>
      <c r="S2152" s="17">
        <v>36586000000</v>
      </c>
      <c r="T2152" s="17">
        <v>15751000000</v>
      </c>
      <c r="U2152" s="17">
        <v>10286000000</v>
      </c>
      <c r="V2152" s="17">
        <v>152710000000</v>
      </c>
      <c r="W2152" s="17">
        <v>6164300000</v>
      </c>
      <c r="X2152" s="17">
        <v>53239000000</v>
      </c>
      <c r="Y2152" s="17">
        <v>27582000000</v>
      </c>
      <c r="Z2152" s="17">
        <v>28602000000</v>
      </c>
      <c r="AA2152" s="17">
        <v>24776000000</v>
      </c>
      <c r="AB2152" s="17">
        <v>28550000000</v>
      </c>
      <c r="AC2152" s="17">
        <v>12445000000</v>
      </c>
      <c r="AD2152" s="17">
        <v>11955000000</v>
      </c>
      <c r="AE2152" s="17">
        <v>109980000000</v>
      </c>
      <c r="AF2152" s="17">
        <v>96964000000</v>
      </c>
      <c r="AG2152" s="18">
        <v>35945000000</v>
      </c>
      <c r="AH2152" s="18">
        <v>10297000000</v>
      </c>
      <c r="AI2152" s="18">
        <v>48992000000</v>
      </c>
      <c r="AJ2152" s="18">
        <v>143010000000</v>
      </c>
      <c r="AK2152" s="18">
        <v>7913600000</v>
      </c>
      <c r="AL2152" s="18">
        <v>25685000000</v>
      </c>
      <c r="AM2152">
        <f t="shared" si="198"/>
        <v>43410651851.851852</v>
      </c>
      <c r="AN2152">
        <f t="shared" si="199"/>
        <v>45307100000</v>
      </c>
      <c r="AO2152">
        <f t="shared" si="200"/>
        <v>0.93319178616208809</v>
      </c>
      <c r="AP2152">
        <f t="shared" si="201"/>
        <v>0.95814236293763788</v>
      </c>
      <c r="AQ2152">
        <f t="shared" si="202"/>
        <v>0</v>
      </c>
      <c r="AR2152">
        <f t="shared" si="203"/>
        <v>0</v>
      </c>
    </row>
    <row r="2153" spans="1:44" x14ac:dyDescent="0.25">
      <c r="A2153" t="s">
        <v>16634</v>
      </c>
      <c r="B2153" s="16">
        <v>5</v>
      </c>
      <c r="C2153" t="s">
        <v>16635</v>
      </c>
      <c r="D2153" t="s">
        <v>16636</v>
      </c>
      <c r="E2153" t="s">
        <v>16637</v>
      </c>
      <c r="F2153" s="17">
        <v>0</v>
      </c>
      <c r="G2153" s="17">
        <v>316450000</v>
      </c>
      <c r="H2153" s="17">
        <v>16755000</v>
      </c>
      <c r="I2153" s="17">
        <v>111970000</v>
      </c>
      <c r="J2153" s="17">
        <v>29145000</v>
      </c>
      <c r="K2153" s="17">
        <v>62682000</v>
      </c>
      <c r="L2153" s="17">
        <v>3486600</v>
      </c>
      <c r="M2153" s="17">
        <v>60061000</v>
      </c>
      <c r="N2153" s="17">
        <v>23480000</v>
      </c>
      <c r="O2153" s="17">
        <v>587890000</v>
      </c>
      <c r="P2153" s="17">
        <v>52760000</v>
      </c>
      <c r="Q2153" s="17">
        <v>154170000</v>
      </c>
      <c r="R2153" s="17">
        <v>14477000</v>
      </c>
      <c r="S2153" s="17">
        <v>363560000</v>
      </c>
      <c r="T2153" s="17">
        <v>200320000</v>
      </c>
      <c r="U2153" s="17">
        <v>65177000</v>
      </c>
      <c r="V2153" s="17">
        <v>96844000</v>
      </c>
      <c r="W2153" s="17">
        <v>8430500</v>
      </c>
      <c r="X2153" s="17">
        <v>35629000</v>
      </c>
      <c r="Y2153" s="17">
        <v>4748500</v>
      </c>
      <c r="Z2153" s="17">
        <v>44479000</v>
      </c>
      <c r="AA2153" s="17">
        <v>42152000</v>
      </c>
      <c r="AB2153" s="17">
        <v>49818000</v>
      </c>
      <c r="AC2153" s="17">
        <v>21356000</v>
      </c>
      <c r="AD2153" s="17">
        <v>20151000</v>
      </c>
      <c r="AE2153" s="17">
        <v>275950000</v>
      </c>
      <c r="AF2153" s="17">
        <v>1708800000</v>
      </c>
      <c r="AG2153" s="18">
        <v>519220000</v>
      </c>
      <c r="AH2153" s="18">
        <v>22419000</v>
      </c>
      <c r="AI2153" s="18">
        <v>4629700000</v>
      </c>
      <c r="AJ2153" s="18">
        <v>33157000</v>
      </c>
      <c r="AK2153" s="18">
        <v>4195000</v>
      </c>
      <c r="AL2153" s="18">
        <v>113390000</v>
      </c>
      <c r="AM2153">
        <f t="shared" si="198"/>
        <v>161879318.51851851</v>
      </c>
      <c r="AN2153">
        <f t="shared" si="199"/>
        <v>887013500</v>
      </c>
      <c r="AO2153">
        <f t="shared" si="200"/>
        <v>0.38063182925465971</v>
      </c>
      <c r="AP2153">
        <f t="shared" si="201"/>
        <v>0.18249927257986323</v>
      </c>
      <c r="AQ2153">
        <f t="shared" si="202"/>
        <v>0</v>
      </c>
      <c r="AR2153">
        <f t="shared" si="203"/>
        <v>0</v>
      </c>
    </row>
    <row r="2154" spans="1:44" x14ac:dyDescent="0.25">
      <c r="A2154" t="s">
        <v>17169</v>
      </c>
      <c r="B2154" s="16">
        <v>7</v>
      </c>
      <c r="C2154" t="s">
        <v>17170</v>
      </c>
      <c r="D2154" t="s">
        <v>17171</v>
      </c>
      <c r="E2154" t="s">
        <v>17172</v>
      </c>
      <c r="F2154" s="17">
        <v>91316000</v>
      </c>
      <c r="G2154" s="17">
        <v>81176000</v>
      </c>
      <c r="H2154" s="17">
        <v>99912000</v>
      </c>
      <c r="I2154" s="17">
        <v>126810000</v>
      </c>
      <c r="J2154" s="17">
        <v>134710000</v>
      </c>
      <c r="K2154" s="17">
        <v>19809000</v>
      </c>
      <c r="L2154" s="17">
        <v>15083000</v>
      </c>
      <c r="M2154" s="17">
        <v>33620000</v>
      </c>
      <c r="N2154" s="17">
        <v>18576000</v>
      </c>
      <c r="O2154" s="17">
        <v>50481000</v>
      </c>
      <c r="P2154" s="17">
        <v>104160000</v>
      </c>
      <c r="Q2154" s="17">
        <v>2160300000</v>
      </c>
      <c r="R2154" s="17">
        <v>67893000</v>
      </c>
      <c r="S2154" s="17">
        <v>471610000</v>
      </c>
      <c r="T2154" s="17">
        <v>63061000</v>
      </c>
      <c r="U2154" s="17">
        <v>67514000</v>
      </c>
      <c r="V2154" s="17">
        <v>496950000</v>
      </c>
      <c r="W2154" s="17">
        <v>25492000</v>
      </c>
      <c r="X2154" s="17">
        <v>86437000</v>
      </c>
      <c r="Y2154" s="17">
        <v>70334000</v>
      </c>
      <c r="Z2154" s="17">
        <v>95415000</v>
      </c>
      <c r="AA2154" s="17">
        <v>27348000</v>
      </c>
      <c r="AB2154" s="17">
        <v>406440000</v>
      </c>
      <c r="AC2154" s="17">
        <v>64514000</v>
      </c>
      <c r="AD2154" s="17">
        <v>14033000</v>
      </c>
      <c r="AE2154" s="17">
        <v>991480000</v>
      </c>
      <c r="AF2154" s="17">
        <v>558090000</v>
      </c>
      <c r="AG2154" s="18">
        <v>90579000</v>
      </c>
      <c r="AH2154" s="18">
        <v>29291000</v>
      </c>
      <c r="AI2154" s="18">
        <v>198370000</v>
      </c>
      <c r="AJ2154" s="18">
        <v>359230000</v>
      </c>
      <c r="AK2154" s="18">
        <v>17288000</v>
      </c>
      <c r="AL2154" s="18">
        <v>79116000</v>
      </c>
      <c r="AM2154">
        <f t="shared" si="198"/>
        <v>238613481.48148149</v>
      </c>
      <c r="AN2154">
        <f t="shared" si="199"/>
        <v>128979000</v>
      </c>
      <c r="AO2154">
        <f t="shared" si="200"/>
        <v>0.28631691638113982</v>
      </c>
      <c r="AP2154">
        <f t="shared" si="201"/>
        <v>1.8500180764425331</v>
      </c>
      <c r="AQ2154">
        <f t="shared" si="202"/>
        <v>0</v>
      </c>
      <c r="AR2154">
        <f t="shared" si="203"/>
        <v>0</v>
      </c>
    </row>
    <row r="2155" spans="1:44" x14ac:dyDescent="0.25">
      <c r="A2155" t="s">
        <v>4761</v>
      </c>
      <c r="B2155" s="16">
        <v>14</v>
      </c>
      <c r="C2155" t="s">
        <v>4762</v>
      </c>
      <c r="D2155" t="s">
        <v>353</v>
      </c>
      <c r="E2155" t="s">
        <v>4763</v>
      </c>
      <c r="F2155" s="17">
        <v>314030000</v>
      </c>
      <c r="G2155" s="17">
        <v>272840000</v>
      </c>
      <c r="H2155" s="17">
        <v>21371000</v>
      </c>
      <c r="I2155" s="17">
        <v>200920000</v>
      </c>
      <c r="J2155" s="17">
        <v>118380000</v>
      </c>
      <c r="K2155" s="17">
        <v>80616000</v>
      </c>
      <c r="L2155" s="17">
        <v>1456400000</v>
      </c>
      <c r="M2155" s="17">
        <v>207340000</v>
      </c>
      <c r="N2155" s="17">
        <v>34588000</v>
      </c>
      <c r="O2155" s="17">
        <v>73012000</v>
      </c>
      <c r="P2155" s="17">
        <v>217980000</v>
      </c>
      <c r="Q2155" s="17">
        <v>502090000</v>
      </c>
      <c r="R2155" s="17">
        <v>469150000</v>
      </c>
      <c r="S2155" s="17">
        <v>2574600000</v>
      </c>
      <c r="T2155" s="17">
        <v>50674000</v>
      </c>
      <c r="U2155" s="17">
        <v>118040000</v>
      </c>
      <c r="V2155" s="17">
        <v>321840000</v>
      </c>
      <c r="W2155" s="17">
        <v>414630000</v>
      </c>
      <c r="X2155" s="17">
        <v>101660000</v>
      </c>
      <c r="Y2155" s="17">
        <v>133900000</v>
      </c>
      <c r="Z2155" s="17">
        <v>71675000</v>
      </c>
      <c r="AA2155" s="17">
        <v>59152000000</v>
      </c>
      <c r="AB2155" s="17">
        <v>300080000</v>
      </c>
      <c r="AC2155" s="17">
        <v>858600000</v>
      </c>
      <c r="AD2155" s="17">
        <v>36204000</v>
      </c>
      <c r="AE2155" s="17">
        <v>24504000000</v>
      </c>
      <c r="AF2155" s="17">
        <v>661670000</v>
      </c>
      <c r="AG2155" s="18">
        <v>249370000</v>
      </c>
      <c r="AH2155" s="18">
        <v>21655000</v>
      </c>
      <c r="AI2155" s="18">
        <v>357710000</v>
      </c>
      <c r="AJ2155" s="18">
        <v>542430000</v>
      </c>
      <c r="AK2155" s="18">
        <v>19126000</v>
      </c>
      <c r="AL2155" s="18">
        <v>241290000</v>
      </c>
      <c r="AM2155">
        <f t="shared" si="198"/>
        <v>3454381111.1111112</v>
      </c>
      <c r="AN2155">
        <f t="shared" si="199"/>
        <v>238596833.33333334</v>
      </c>
      <c r="AO2155">
        <f t="shared" si="200"/>
        <v>0.17826687318337148</v>
      </c>
      <c r="AP2155">
        <f t="shared" si="201"/>
        <v>14.47790007457955</v>
      </c>
      <c r="AQ2155">
        <f t="shared" si="202"/>
        <v>1</v>
      </c>
      <c r="AR2155">
        <f t="shared" si="203"/>
        <v>0</v>
      </c>
    </row>
    <row r="2156" spans="1:44" x14ac:dyDescent="0.25">
      <c r="A2156" t="s">
        <v>20757</v>
      </c>
      <c r="B2156" s="16">
        <v>5</v>
      </c>
      <c r="C2156" t="s">
        <v>20758</v>
      </c>
      <c r="D2156" t="s">
        <v>20759</v>
      </c>
      <c r="E2156" t="s">
        <v>20760</v>
      </c>
      <c r="F2156" s="17">
        <v>62789000</v>
      </c>
      <c r="G2156" s="17">
        <v>269030000</v>
      </c>
      <c r="H2156" s="17">
        <v>2279400</v>
      </c>
      <c r="I2156" s="17">
        <v>70759000</v>
      </c>
      <c r="J2156" s="17">
        <v>23225000</v>
      </c>
      <c r="K2156" s="17">
        <v>14615000</v>
      </c>
      <c r="L2156" s="17">
        <v>14980000</v>
      </c>
      <c r="M2156" s="17">
        <v>120790000</v>
      </c>
      <c r="N2156" s="17">
        <v>21684000</v>
      </c>
      <c r="O2156" s="17">
        <v>66382000</v>
      </c>
      <c r="P2156" s="17">
        <v>138760000</v>
      </c>
      <c r="Q2156" s="17">
        <v>371020000</v>
      </c>
      <c r="R2156" s="17">
        <v>76748000</v>
      </c>
      <c r="S2156" s="17">
        <v>12754000</v>
      </c>
      <c r="T2156" s="17">
        <v>3497400</v>
      </c>
      <c r="U2156" s="17">
        <v>1192100</v>
      </c>
      <c r="V2156" s="17">
        <v>98126000</v>
      </c>
      <c r="W2156" s="17">
        <v>1766500</v>
      </c>
      <c r="X2156" s="17">
        <v>10130000</v>
      </c>
      <c r="Y2156" s="17">
        <v>37543000</v>
      </c>
      <c r="Z2156" s="17">
        <v>25932000</v>
      </c>
      <c r="AA2156" s="17">
        <v>75818000</v>
      </c>
      <c r="AB2156" s="17">
        <v>37298000</v>
      </c>
      <c r="AC2156" s="17">
        <v>0</v>
      </c>
      <c r="AD2156" s="17">
        <v>1242000</v>
      </c>
      <c r="AE2156" s="17">
        <v>313180000</v>
      </c>
      <c r="AF2156" s="17">
        <v>86227000</v>
      </c>
      <c r="AG2156" s="18">
        <v>19472000</v>
      </c>
      <c r="AH2156" s="18">
        <v>992790</v>
      </c>
      <c r="AI2156" s="18">
        <v>325060000</v>
      </c>
      <c r="AJ2156" s="18">
        <v>341250000</v>
      </c>
      <c r="AK2156" s="18">
        <v>0</v>
      </c>
      <c r="AL2156" s="18">
        <v>76542000</v>
      </c>
      <c r="AM2156">
        <f t="shared" si="198"/>
        <v>72509903.703703701</v>
      </c>
      <c r="AN2156">
        <f t="shared" si="199"/>
        <v>127219465</v>
      </c>
      <c r="AO2156">
        <f t="shared" si="200"/>
        <v>0.457352471178467</v>
      </c>
      <c r="AP2156">
        <f t="shared" si="201"/>
        <v>0.56995919377356052</v>
      </c>
      <c r="AQ2156">
        <f t="shared" si="202"/>
        <v>0</v>
      </c>
      <c r="AR2156">
        <f t="shared" si="203"/>
        <v>0</v>
      </c>
    </row>
    <row r="2157" spans="1:44" x14ac:dyDescent="0.25">
      <c r="A2157" t="s">
        <v>23909</v>
      </c>
      <c r="B2157" s="16">
        <v>4</v>
      </c>
      <c r="C2157" t="s">
        <v>23910</v>
      </c>
      <c r="D2157" t="s">
        <v>23911</v>
      </c>
      <c r="E2157" t="s">
        <v>23912</v>
      </c>
      <c r="F2157" s="17">
        <v>12249000</v>
      </c>
      <c r="G2157" s="17">
        <v>2683200</v>
      </c>
      <c r="H2157" s="17">
        <v>0</v>
      </c>
      <c r="I2157" s="17">
        <v>217230000</v>
      </c>
      <c r="J2157" s="17">
        <v>104340000</v>
      </c>
      <c r="K2157" s="17">
        <v>0</v>
      </c>
      <c r="L2157" s="17">
        <v>35359</v>
      </c>
      <c r="M2157" s="17">
        <v>28827000</v>
      </c>
      <c r="N2157" s="17">
        <v>13056000</v>
      </c>
      <c r="O2157" s="17">
        <v>5265600</v>
      </c>
      <c r="P2157" s="17">
        <v>29819000</v>
      </c>
      <c r="Q2157" s="17">
        <v>85920000</v>
      </c>
      <c r="R2157" s="17">
        <v>0</v>
      </c>
      <c r="S2157" s="17">
        <v>4791500</v>
      </c>
      <c r="T2157" s="17">
        <v>1760900</v>
      </c>
      <c r="U2157" s="17">
        <v>3275300</v>
      </c>
      <c r="V2157" s="17">
        <v>40024000</v>
      </c>
      <c r="W2157" s="17">
        <v>0</v>
      </c>
      <c r="X2157" s="17">
        <v>7693000</v>
      </c>
      <c r="Y2157" s="17">
        <v>4244400</v>
      </c>
      <c r="Z2157" s="17">
        <v>3245100</v>
      </c>
      <c r="AA2157" s="17">
        <v>6296500</v>
      </c>
      <c r="AB2157" s="17">
        <v>246610000</v>
      </c>
      <c r="AC2157" s="17">
        <v>18855000</v>
      </c>
      <c r="AD2157" s="17">
        <v>0</v>
      </c>
      <c r="AE2157" s="17">
        <v>21094000</v>
      </c>
      <c r="AF2157" s="17">
        <v>26361000</v>
      </c>
      <c r="AG2157" s="18">
        <v>71353000</v>
      </c>
      <c r="AH2157" s="18">
        <v>0</v>
      </c>
      <c r="AI2157" s="18">
        <v>3782400</v>
      </c>
      <c r="AJ2157" s="18">
        <v>42985000</v>
      </c>
      <c r="AK2157" s="18">
        <v>293660</v>
      </c>
      <c r="AL2157" s="18">
        <v>0</v>
      </c>
      <c r="AM2157">
        <f t="shared" si="198"/>
        <v>32728735.518518519</v>
      </c>
      <c r="AN2157">
        <f t="shared" si="199"/>
        <v>19735676.666666668</v>
      </c>
      <c r="AO2157">
        <f t="shared" si="200"/>
        <v>0.46403063789145049</v>
      </c>
      <c r="AP2157">
        <f t="shared" si="201"/>
        <v>1.6583538568909055</v>
      </c>
      <c r="AQ2157">
        <f t="shared" si="202"/>
        <v>0</v>
      </c>
      <c r="AR2157">
        <f t="shared" si="203"/>
        <v>0</v>
      </c>
    </row>
    <row r="2158" spans="1:44" x14ac:dyDescent="0.25">
      <c r="A2158" t="s">
        <v>8862</v>
      </c>
      <c r="B2158" s="16">
        <v>5</v>
      </c>
      <c r="C2158" t="s">
        <v>8863</v>
      </c>
      <c r="D2158" t="s">
        <v>3065</v>
      </c>
      <c r="E2158" t="s">
        <v>8864</v>
      </c>
      <c r="F2158" s="17">
        <v>132450000</v>
      </c>
      <c r="G2158" s="17">
        <v>1477100</v>
      </c>
      <c r="H2158" s="17">
        <v>8111600</v>
      </c>
      <c r="I2158" s="17">
        <v>90143000</v>
      </c>
      <c r="J2158" s="17">
        <v>25090000</v>
      </c>
      <c r="K2158" s="17">
        <v>0</v>
      </c>
      <c r="L2158" s="17">
        <v>0</v>
      </c>
      <c r="M2158" s="17">
        <v>13167000</v>
      </c>
      <c r="N2158" s="17">
        <v>0</v>
      </c>
      <c r="O2158" s="17">
        <v>2858600</v>
      </c>
      <c r="P2158" s="17">
        <v>45495000</v>
      </c>
      <c r="Q2158" s="17">
        <v>13320000</v>
      </c>
      <c r="R2158" s="17">
        <v>9509400</v>
      </c>
      <c r="S2158" s="17">
        <v>0</v>
      </c>
      <c r="T2158" s="17">
        <v>6830100</v>
      </c>
      <c r="U2158" s="17">
        <v>0</v>
      </c>
      <c r="V2158" s="17">
        <v>0</v>
      </c>
      <c r="W2158" s="17">
        <v>25524000</v>
      </c>
      <c r="X2158" s="17">
        <v>0</v>
      </c>
      <c r="Y2158" s="17">
        <v>0</v>
      </c>
      <c r="Z2158" s="17">
        <v>5585200</v>
      </c>
      <c r="AA2158" s="17">
        <v>12278000</v>
      </c>
      <c r="AB2158" s="17">
        <v>18158000</v>
      </c>
      <c r="AC2158" s="17">
        <v>11304000</v>
      </c>
      <c r="AD2158" s="17">
        <v>21232000</v>
      </c>
      <c r="AE2158" s="17">
        <v>0</v>
      </c>
      <c r="AF2158" s="17">
        <v>0</v>
      </c>
      <c r="AG2158" s="18">
        <v>0</v>
      </c>
      <c r="AH2158" s="18">
        <v>0</v>
      </c>
      <c r="AI2158" s="18">
        <v>32527000</v>
      </c>
      <c r="AJ2158" s="18">
        <v>1319600</v>
      </c>
      <c r="AK2158" s="18">
        <v>0</v>
      </c>
      <c r="AL2158" s="18">
        <v>0</v>
      </c>
      <c r="AM2158">
        <f t="shared" si="198"/>
        <v>16390111.111111112</v>
      </c>
      <c r="AN2158">
        <f t="shared" si="199"/>
        <v>5641100</v>
      </c>
      <c r="AO2158">
        <f t="shared" si="200"/>
        <v>0.18972894985765287</v>
      </c>
      <c r="AP2158">
        <f t="shared" si="201"/>
        <v>2.9054813974421854</v>
      </c>
      <c r="AQ2158">
        <f t="shared" si="202"/>
        <v>1</v>
      </c>
      <c r="AR2158">
        <f t="shared" si="203"/>
        <v>0</v>
      </c>
    </row>
    <row r="2159" spans="1:44" x14ac:dyDescent="0.25">
      <c r="A2159" t="s">
        <v>19003</v>
      </c>
      <c r="B2159" s="16">
        <v>7</v>
      </c>
      <c r="C2159" t="s">
        <v>19004</v>
      </c>
      <c r="D2159" t="s">
        <v>19005</v>
      </c>
      <c r="E2159" t="s">
        <v>19006</v>
      </c>
      <c r="F2159" s="17">
        <v>516410000</v>
      </c>
      <c r="G2159" s="17">
        <v>425780000</v>
      </c>
      <c r="H2159" s="17">
        <v>7358000</v>
      </c>
      <c r="I2159" s="17">
        <v>268880000</v>
      </c>
      <c r="J2159" s="17">
        <v>147980000</v>
      </c>
      <c r="K2159" s="17">
        <v>26231000</v>
      </c>
      <c r="L2159" s="17">
        <v>45047000</v>
      </c>
      <c r="M2159" s="17">
        <v>90516000</v>
      </c>
      <c r="N2159" s="17">
        <v>0</v>
      </c>
      <c r="O2159" s="17">
        <v>443600000</v>
      </c>
      <c r="P2159" s="17">
        <v>412130000</v>
      </c>
      <c r="Q2159" s="17">
        <v>343760000</v>
      </c>
      <c r="R2159" s="17">
        <v>316670000</v>
      </c>
      <c r="S2159" s="17">
        <v>300650000</v>
      </c>
      <c r="T2159" s="17">
        <v>16714000</v>
      </c>
      <c r="U2159" s="17">
        <v>5566200</v>
      </c>
      <c r="V2159" s="17">
        <v>903130000</v>
      </c>
      <c r="W2159" s="17">
        <v>40867000</v>
      </c>
      <c r="X2159" s="17">
        <v>35695000</v>
      </c>
      <c r="Y2159" s="17">
        <v>30063000</v>
      </c>
      <c r="Z2159" s="17">
        <v>62872000</v>
      </c>
      <c r="AA2159" s="17">
        <v>26259000</v>
      </c>
      <c r="AB2159" s="17">
        <v>112300000</v>
      </c>
      <c r="AC2159" s="17">
        <v>189680000</v>
      </c>
      <c r="AD2159" s="17">
        <v>47811000</v>
      </c>
      <c r="AE2159" s="17">
        <v>70403000</v>
      </c>
      <c r="AF2159" s="17">
        <v>238880000</v>
      </c>
      <c r="AG2159" s="18">
        <v>64460000</v>
      </c>
      <c r="AH2159" s="18">
        <v>12288000</v>
      </c>
      <c r="AI2159" s="18">
        <v>76669000</v>
      </c>
      <c r="AJ2159" s="18">
        <v>1223100000</v>
      </c>
      <c r="AK2159" s="18">
        <v>7106700</v>
      </c>
      <c r="AL2159" s="18">
        <v>20523000</v>
      </c>
      <c r="AM2159">
        <f t="shared" si="198"/>
        <v>189824155.55555555</v>
      </c>
      <c r="AN2159">
        <f t="shared" si="199"/>
        <v>234024450</v>
      </c>
      <c r="AO2159">
        <f t="shared" si="200"/>
        <v>0.83509326072586965</v>
      </c>
      <c r="AP2159">
        <f t="shared" si="201"/>
        <v>0.81112958733822704</v>
      </c>
      <c r="AQ2159">
        <f t="shared" si="202"/>
        <v>0</v>
      </c>
      <c r="AR2159">
        <f t="shared" si="203"/>
        <v>0</v>
      </c>
    </row>
    <row r="2160" spans="1:44" x14ac:dyDescent="0.25">
      <c r="A2160" t="s">
        <v>14554</v>
      </c>
      <c r="B2160" s="16">
        <v>2</v>
      </c>
      <c r="C2160" t="s">
        <v>14555</v>
      </c>
      <c r="D2160" t="s">
        <v>14556</v>
      </c>
      <c r="E2160" t="s">
        <v>14557</v>
      </c>
      <c r="F2160" s="17">
        <v>284970000</v>
      </c>
      <c r="G2160" s="17">
        <v>650780000</v>
      </c>
      <c r="H2160" s="17">
        <v>441600000</v>
      </c>
      <c r="I2160" s="17">
        <v>540180000</v>
      </c>
      <c r="J2160" s="17">
        <v>190830000</v>
      </c>
      <c r="K2160" s="17">
        <v>87863000</v>
      </c>
      <c r="L2160" s="17">
        <v>51334000</v>
      </c>
      <c r="M2160" s="17">
        <v>158710000</v>
      </c>
      <c r="N2160" s="17">
        <v>15984000</v>
      </c>
      <c r="O2160" s="17">
        <v>470000000</v>
      </c>
      <c r="P2160" s="17">
        <v>352610000</v>
      </c>
      <c r="Q2160" s="17">
        <v>1172400000</v>
      </c>
      <c r="R2160" s="17">
        <v>641030000</v>
      </c>
      <c r="S2160" s="17">
        <v>1115800000</v>
      </c>
      <c r="T2160" s="17">
        <v>221940000</v>
      </c>
      <c r="U2160" s="17">
        <v>69418000</v>
      </c>
      <c r="V2160" s="17">
        <v>1190500000</v>
      </c>
      <c r="W2160" s="17">
        <v>42190000</v>
      </c>
      <c r="X2160" s="17">
        <v>168250000</v>
      </c>
      <c r="Y2160" s="17">
        <v>65778000</v>
      </c>
      <c r="Z2160" s="17">
        <v>107600000</v>
      </c>
      <c r="AA2160" s="17">
        <v>1059600000</v>
      </c>
      <c r="AB2160" s="17">
        <v>412610000</v>
      </c>
      <c r="AC2160" s="17">
        <v>365530000</v>
      </c>
      <c r="AD2160" s="17">
        <v>128990000</v>
      </c>
      <c r="AE2160" s="17">
        <v>2257300000</v>
      </c>
      <c r="AF2160" s="17">
        <v>1194100000</v>
      </c>
      <c r="AG2160" s="18">
        <v>446970000</v>
      </c>
      <c r="AH2160" s="18">
        <v>76740000</v>
      </c>
      <c r="AI2160" s="18">
        <v>673750000</v>
      </c>
      <c r="AJ2160" s="18">
        <v>765010000</v>
      </c>
      <c r="AK2160" s="18">
        <v>59104000</v>
      </c>
      <c r="AL2160" s="18">
        <v>50160000</v>
      </c>
      <c r="AM2160">
        <f t="shared" si="198"/>
        <v>498440629.62962961</v>
      </c>
      <c r="AN2160">
        <f t="shared" si="199"/>
        <v>345289000</v>
      </c>
      <c r="AO2160">
        <f t="shared" si="200"/>
        <v>0.37961485496407121</v>
      </c>
      <c r="AP2160">
        <f t="shared" si="201"/>
        <v>1.4435462167333151</v>
      </c>
      <c r="AQ2160">
        <f t="shared" si="202"/>
        <v>0</v>
      </c>
      <c r="AR2160">
        <f t="shared" si="203"/>
        <v>0</v>
      </c>
    </row>
    <row r="2161" spans="1:44" x14ac:dyDescent="0.25">
      <c r="A2161" t="s">
        <v>18923</v>
      </c>
      <c r="B2161" s="16">
        <v>4</v>
      </c>
      <c r="C2161" t="s">
        <v>18924</v>
      </c>
      <c r="D2161" t="s">
        <v>18925</v>
      </c>
      <c r="E2161" t="s">
        <v>18926</v>
      </c>
      <c r="F2161" s="17">
        <v>451710000</v>
      </c>
      <c r="G2161" s="17">
        <v>290580000</v>
      </c>
      <c r="H2161" s="17">
        <v>7389700</v>
      </c>
      <c r="I2161" s="17">
        <v>585120000</v>
      </c>
      <c r="J2161" s="17">
        <v>122620000</v>
      </c>
      <c r="K2161" s="17">
        <v>38269000</v>
      </c>
      <c r="L2161" s="17">
        <v>35180000</v>
      </c>
      <c r="M2161" s="17">
        <v>78856000</v>
      </c>
      <c r="N2161" s="17">
        <v>5868700</v>
      </c>
      <c r="O2161" s="17">
        <v>202930000</v>
      </c>
      <c r="P2161" s="17">
        <v>790820000</v>
      </c>
      <c r="Q2161" s="17">
        <v>378590000</v>
      </c>
      <c r="R2161" s="17">
        <v>283050000</v>
      </c>
      <c r="S2161" s="17">
        <v>205420000</v>
      </c>
      <c r="T2161" s="17">
        <v>4708800</v>
      </c>
      <c r="U2161" s="17">
        <v>8779600</v>
      </c>
      <c r="V2161" s="17">
        <v>1147100000</v>
      </c>
      <c r="W2161" s="17">
        <v>75123000</v>
      </c>
      <c r="X2161" s="17">
        <v>14023000</v>
      </c>
      <c r="Y2161" s="17">
        <v>8096800</v>
      </c>
      <c r="Z2161" s="17">
        <v>83435000</v>
      </c>
      <c r="AA2161" s="17">
        <v>31950000</v>
      </c>
      <c r="AB2161" s="17">
        <v>120340000</v>
      </c>
      <c r="AC2161" s="17">
        <v>614400000</v>
      </c>
      <c r="AD2161" s="17">
        <v>192010000</v>
      </c>
      <c r="AE2161" s="17">
        <v>125100000</v>
      </c>
      <c r="AF2161" s="17">
        <v>28349000</v>
      </c>
      <c r="AG2161" s="18">
        <v>37746000</v>
      </c>
      <c r="AH2161" s="18">
        <v>2684700</v>
      </c>
      <c r="AI2161" s="18">
        <v>130300000</v>
      </c>
      <c r="AJ2161" s="18">
        <v>953350000</v>
      </c>
      <c r="AK2161" s="18">
        <v>6549100</v>
      </c>
      <c r="AL2161" s="18">
        <v>6235300</v>
      </c>
      <c r="AM2161">
        <f t="shared" si="198"/>
        <v>219622911.1111111</v>
      </c>
      <c r="AN2161">
        <f t="shared" si="199"/>
        <v>189477516.66666666</v>
      </c>
      <c r="AO2161">
        <f t="shared" si="200"/>
        <v>0.85934512888922132</v>
      </c>
      <c r="AP2161">
        <f t="shared" si="201"/>
        <v>1.1590974748601806</v>
      </c>
      <c r="AQ2161">
        <f t="shared" si="202"/>
        <v>0</v>
      </c>
      <c r="AR2161">
        <f t="shared" si="203"/>
        <v>0</v>
      </c>
    </row>
    <row r="2162" spans="1:44" x14ac:dyDescent="0.25">
      <c r="A2162" t="s">
        <v>14499</v>
      </c>
      <c r="B2162" s="16">
        <v>5</v>
      </c>
      <c r="C2162" t="s">
        <v>14500</v>
      </c>
      <c r="D2162" t="s">
        <v>14501</v>
      </c>
      <c r="E2162" t="s">
        <v>14502</v>
      </c>
      <c r="F2162" s="17">
        <v>32815000</v>
      </c>
      <c r="G2162" s="17">
        <v>25833000</v>
      </c>
      <c r="H2162" s="17">
        <v>7658500</v>
      </c>
      <c r="I2162" s="17">
        <v>6002800</v>
      </c>
      <c r="J2162" s="17">
        <v>452920000</v>
      </c>
      <c r="K2162" s="17">
        <v>11031000</v>
      </c>
      <c r="L2162" s="17">
        <v>199490000</v>
      </c>
      <c r="M2162" s="17">
        <v>4661700</v>
      </c>
      <c r="N2162" s="17">
        <v>0</v>
      </c>
      <c r="O2162" s="17">
        <v>21489000</v>
      </c>
      <c r="P2162" s="17">
        <v>701230000</v>
      </c>
      <c r="Q2162" s="17">
        <v>2145700000</v>
      </c>
      <c r="R2162" s="17">
        <v>85858000</v>
      </c>
      <c r="S2162" s="17">
        <v>4061800000</v>
      </c>
      <c r="T2162" s="17">
        <v>6820600</v>
      </c>
      <c r="U2162" s="17">
        <v>3977900</v>
      </c>
      <c r="V2162" s="17">
        <v>388020000</v>
      </c>
      <c r="W2162" s="17">
        <v>184120000</v>
      </c>
      <c r="X2162" s="17">
        <v>36651000</v>
      </c>
      <c r="Y2162" s="17">
        <v>332700000</v>
      </c>
      <c r="Z2162" s="17">
        <v>17219000</v>
      </c>
      <c r="AA2162" s="17">
        <v>288290000</v>
      </c>
      <c r="AB2162" s="17">
        <v>530410000</v>
      </c>
      <c r="AC2162" s="17">
        <v>312380000</v>
      </c>
      <c r="AD2162" s="17">
        <v>3760400</v>
      </c>
      <c r="AE2162" s="17">
        <v>184490000</v>
      </c>
      <c r="AF2162" s="17">
        <v>214840000</v>
      </c>
      <c r="AG2162" s="18">
        <v>1264100000</v>
      </c>
      <c r="AH2162" s="18">
        <v>2246300</v>
      </c>
      <c r="AI2162" s="18">
        <v>155310000</v>
      </c>
      <c r="AJ2162" s="18">
        <v>74288000</v>
      </c>
      <c r="AK2162" s="18">
        <v>1605800</v>
      </c>
      <c r="AL2162" s="18">
        <v>1004700000</v>
      </c>
      <c r="AM2162">
        <f t="shared" si="198"/>
        <v>380006218.51851851</v>
      </c>
      <c r="AN2162">
        <f t="shared" si="199"/>
        <v>417041683.33333331</v>
      </c>
      <c r="AO2162">
        <f t="shared" si="200"/>
        <v>0.89815828751450411</v>
      </c>
      <c r="AP2162">
        <f t="shared" si="201"/>
        <v>0.91119481266525326</v>
      </c>
      <c r="AQ2162">
        <f t="shared" si="202"/>
        <v>0</v>
      </c>
      <c r="AR2162">
        <f t="shared" si="203"/>
        <v>0</v>
      </c>
    </row>
    <row r="2163" spans="1:44" x14ac:dyDescent="0.25">
      <c r="A2163" t="s">
        <v>9613</v>
      </c>
      <c r="B2163" s="16">
        <v>4</v>
      </c>
      <c r="C2163" t="s">
        <v>9614</v>
      </c>
      <c r="D2163" t="s">
        <v>9615</v>
      </c>
      <c r="E2163" t="s">
        <v>9616</v>
      </c>
      <c r="F2163" s="17">
        <v>33662000000</v>
      </c>
      <c r="G2163" s="17">
        <v>32935000000</v>
      </c>
      <c r="H2163" s="17">
        <v>2605400000</v>
      </c>
      <c r="I2163" s="17">
        <v>8709700000</v>
      </c>
      <c r="J2163" s="17">
        <v>3443300000</v>
      </c>
      <c r="K2163" s="17">
        <v>3317400000</v>
      </c>
      <c r="L2163" s="17">
        <v>5899400000</v>
      </c>
      <c r="M2163" s="17">
        <v>7684600000</v>
      </c>
      <c r="N2163" s="17">
        <v>85357000</v>
      </c>
      <c r="O2163" s="17">
        <v>9036800000</v>
      </c>
      <c r="P2163" s="17">
        <v>15780000000</v>
      </c>
      <c r="Q2163" s="17">
        <v>27288000000</v>
      </c>
      <c r="R2163" s="17">
        <v>11068000000</v>
      </c>
      <c r="S2163" s="17">
        <v>6934500000</v>
      </c>
      <c r="T2163" s="17">
        <v>1471700000</v>
      </c>
      <c r="U2163" s="17">
        <v>633040000</v>
      </c>
      <c r="V2163" s="17">
        <v>26927000000</v>
      </c>
      <c r="W2163" s="17">
        <v>6423900000</v>
      </c>
      <c r="X2163" s="17">
        <v>3102800000</v>
      </c>
      <c r="Y2163" s="17">
        <v>9424000000</v>
      </c>
      <c r="Z2163" s="17">
        <v>3756100000</v>
      </c>
      <c r="AA2163" s="17">
        <v>16843000000</v>
      </c>
      <c r="AB2163" s="17">
        <v>3304300000</v>
      </c>
      <c r="AC2163" s="17">
        <v>25518000000</v>
      </c>
      <c r="AD2163" s="17">
        <v>1968300000</v>
      </c>
      <c r="AE2163" s="17">
        <v>71126000000</v>
      </c>
      <c r="AF2163" s="17">
        <v>16366000000</v>
      </c>
      <c r="AG2163" s="18">
        <v>6184600000</v>
      </c>
      <c r="AH2163" s="18">
        <v>838790000</v>
      </c>
      <c r="AI2163" s="18">
        <v>8346700000</v>
      </c>
      <c r="AJ2163" s="18">
        <v>34408000000</v>
      </c>
      <c r="AK2163" s="18">
        <v>1454100000</v>
      </c>
      <c r="AL2163" s="18">
        <v>6808100000</v>
      </c>
      <c r="AM2163">
        <f t="shared" si="198"/>
        <v>13159762851.851852</v>
      </c>
      <c r="AN2163">
        <f t="shared" si="199"/>
        <v>9673381666.666666</v>
      </c>
      <c r="AO2163">
        <f t="shared" si="200"/>
        <v>0.56914550142259768</v>
      </c>
      <c r="AP2163">
        <f t="shared" si="201"/>
        <v>1.3604097620999329</v>
      </c>
      <c r="AQ2163">
        <f t="shared" si="202"/>
        <v>0</v>
      </c>
      <c r="AR2163">
        <f t="shared" si="203"/>
        <v>0</v>
      </c>
    </row>
    <row r="2164" spans="1:44" x14ac:dyDescent="0.25">
      <c r="A2164" t="s">
        <v>18795</v>
      </c>
      <c r="B2164" s="16">
        <v>11</v>
      </c>
      <c r="C2164" t="s">
        <v>18796</v>
      </c>
      <c r="D2164" t="s">
        <v>18797</v>
      </c>
      <c r="E2164" t="s">
        <v>18798</v>
      </c>
      <c r="F2164" s="17">
        <v>428410000</v>
      </c>
      <c r="G2164" s="17">
        <v>319870000</v>
      </c>
      <c r="H2164" s="17">
        <v>8873600</v>
      </c>
      <c r="I2164" s="17">
        <v>54375000</v>
      </c>
      <c r="J2164" s="17">
        <v>0</v>
      </c>
      <c r="K2164" s="17">
        <v>0</v>
      </c>
      <c r="L2164" s="17">
        <v>57514000</v>
      </c>
      <c r="M2164" s="17">
        <v>572120000</v>
      </c>
      <c r="N2164" s="17">
        <v>558850</v>
      </c>
      <c r="O2164" s="17">
        <v>110800000</v>
      </c>
      <c r="P2164" s="17">
        <v>450880000</v>
      </c>
      <c r="Q2164" s="17">
        <v>19107000</v>
      </c>
      <c r="R2164" s="17">
        <v>144320000</v>
      </c>
      <c r="S2164" s="17">
        <v>64746000</v>
      </c>
      <c r="T2164" s="17">
        <v>1657800</v>
      </c>
      <c r="U2164" s="17">
        <v>0</v>
      </c>
      <c r="V2164" s="17">
        <v>90801000</v>
      </c>
      <c r="W2164" s="17">
        <v>92610000</v>
      </c>
      <c r="X2164" s="17">
        <v>104210000</v>
      </c>
      <c r="Y2164" s="17">
        <v>7118600</v>
      </c>
      <c r="Z2164" s="17">
        <v>92440000</v>
      </c>
      <c r="AA2164" s="17">
        <v>19154000</v>
      </c>
      <c r="AB2164" s="17">
        <v>197540000</v>
      </c>
      <c r="AC2164" s="17">
        <v>184280000</v>
      </c>
      <c r="AD2164" s="17">
        <v>41248000</v>
      </c>
      <c r="AE2164" s="17">
        <v>38975000</v>
      </c>
      <c r="AF2164" s="17">
        <v>117380000</v>
      </c>
      <c r="AG2164" s="18">
        <v>81630000</v>
      </c>
      <c r="AH2164" s="18">
        <v>4482000</v>
      </c>
      <c r="AI2164" s="18">
        <v>163330000</v>
      </c>
      <c r="AJ2164" s="18">
        <v>22646000</v>
      </c>
      <c r="AK2164" s="18">
        <v>71778000</v>
      </c>
      <c r="AL2164" s="18">
        <v>142510000</v>
      </c>
      <c r="AM2164">
        <f t="shared" si="198"/>
        <v>119221809.25925925</v>
      </c>
      <c r="AN2164">
        <f t="shared" si="199"/>
        <v>81062666.666666672</v>
      </c>
      <c r="AO2164">
        <f t="shared" si="200"/>
        <v>0.33990645565722</v>
      </c>
      <c r="AP2164">
        <f t="shared" si="201"/>
        <v>1.4707363347606697</v>
      </c>
      <c r="AQ2164">
        <f t="shared" si="202"/>
        <v>0</v>
      </c>
      <c r="AR2164">
        <f t="shared" si="203"/>
        <v>0</v>
      </c>
    </row>
    <row r="2165" spans="1:44" x14ac:dyDescent="0.25">
      <c r="A2165" t="s">
        <v>22242</v>
      </c>
      <c r="B2165" s="16">
        <v>1</v>
      </c>
      <c r="C2165" t="s">
        <v>22243</v>
      </c>
      <c r="D2165" t="s">
        <v>22244</v>
      </c>
      <c r="E2165" t="s">
        <v>22245</v>
      </c>
      <c r="F2165" s="17">
        <v>1803200</v>
      </c>
      <c r="G2165" s="17">
        <v>32172000</v>
      </c>
      <c r="H2165" s="17">
        <v>12361000</v>
      </c>
      <c r="I2165" s="17">
        <v>60362000</v>
      </c>
      <c r="J2165" s="17">
        <v>7149800</v>
      </c>
      <c r="K2165" s="17">
        <v>0</v>
      </c>
      <c r="L2165" s="17">
        <v>10627000</v>
      </c>
      <c r="M2165" s="17">
        <v>11641000</v>
      </c>
      <c r="N2165" s="17">
        <v>7362800</v>
      </c>
      <c r="O2165" s="17">
        <v>89031000</v>
      </c>
      <c r="P2165" s="17">
        <v>5252200</v>
      </c>
      <c r="Q2165" s="17">
        <v>275110000</v>
      </c>
      <c r="R2165" s="17">
        <v>77827000</v>
      </c>
      <c r="S2165" s="17">
        <v>146460000</v>
      </c>
      <c r="T2165" s="17">
        <v>109320000</v>
      </c>
      <c r="U2165" s="17">
        <v>627760</v>
      </c>
      <c r="V2165" s="17">
        <v>120250000</v>
      </c>
      <c r="W2165" s="17">
        <v>0</v>
      </c>
      <c r="X2165" s="17">
        <v>2342100</v>
      </c>
      <c r="Y2165" s="17">
        <v>14694000</v>
      </c>
      <c r="Z2165" s="17">
        <v>35893000</v>
      </c>
      <c r="AA2165" s="17">
        <v>4744700</v>
      </c>
      <c r="AB2165" s="17">
        <v>961010</v>
      </c>
      <c r="AC2165" s="17">
        <v>9430500</v>
      </c>
      <c r="AD2165" s="17">
        <v>358110</v>
      </c>
      <c r="AE2165" s="17">
        <v>503250000</v>
      </c>
      <c r="AF2165" s="17">
        <v>182830000</v>
      </c>
      <c r="AG2165" s="18">
        <v>20032000</v>
      </c>
      <c r="AH2165" s="18">
        <v>22614000</v>
      </c>
      <c r="AI2165" s="18">
        <v>86062000</v>
      </c>
      <c r="AJ2165" s="18">
        <v>106020000</v>
      </c>
      <c r="AK2165" s="18">
        <v>1551700</v>
      </c>
      <c r="AL2165" s="18">
        <v>12549000</v>
      </c>
      <c r="AM2165">
        <f t="shared" si="198"/>
        <v>63772599.259259261</v>
      </c>
      <c r="AN2165">
        <f t="shared" si="199"/>
        <v>41471450</v>
      </c>
      <c r="AO2165">
        <f t="shared" si="200"/>
        <v>0.43067667430317247</v>
      </c>
      <c r="AP2165">
        <f t="shared" si="201"/>
        <v>1.5377470346288655</v>
      </c>
      <c r="AQ2165">
        <f t="shared" si="202"/>
        <v>0</v>
      </c>
      <c r="AR2165">
        <f t="shared" si="203"/>
        <v>0</v>
      </c>
    </row>
    <row r="2166" spans="1:44" x14ac:dyDescent="0.25">
      <c r="A2166" t="s">
        <v>5685</v>
      </c>
      <c r="B2166" s="16">
        <v>3</v>
      </c>
      <c r="C2166" t="s">
        <v>5686</v>
      </c>
      <c r="D2166" t="s">
        <v>964</v>
      </c>
      <c r="E2166" t="s">
        <v>5687</v>
      </c>
      <c r="F2166" s="17">
        <v>258090000</v>
      </c>
      <c r="G2166" s="17">
        <v>954570000</v>
      </c>
      <c r="H2166" s="17">
        <v>132080000</v>
      </c>
      <c r="I2166" s="17">
        <v>428120000</v>
      </c>
      <c r="J2166" s="17">
        <v>102050000</v>
      </c>
      <c r="K2166" s="17">
        <v>183190000</v>
      </c>
      <c r="L2166" s="17">
        <v>64734000</v>
      </c>
      <c r="M2166" s="17">
        <v>644770000</v>
      </c>
      <c r="N2166" s="17">
        <v>6712400</v>
      </c>
      <c r="O2166" s="17">
        <v>1645800000</v>
      </c>
      <c r="P2166" s="17">
        <v>525130000</v>
      </c>
      <c r="Q2166" s="17">
        <v>1344800000</v>
      </c>
      <c r="R2166" s="17">
        <v>1215700000</v>
      </c>
      <c r="S2166" s="17">
        <v>337410000</v>
      </c>
      <c r="T2166" s="17">
        <v>193260000</v>
      </c>
      <c r="U2166" s="17">
        <v>385420000</v>
      </c>
      <c r="V2166" s="17">
        <v>2347700000</v>
      </c>
      <c r="W2166" s="17">
        <v>318260000</v>
      </c>
      <c r="X2166" s="17">
        <v>1156500000</v>
      </c>
      <c r="Y2166" s="17">
        <v>364130000</v>
      </c>
      <c r="Z2166" s="17">
        <v>162300000</v>
      </c>
      <c r="AA2166" s="17">
        <v>521780000</v>
      </c>
      <c r="AB2166" s="17">
        <v>277930000</v>
      </c>
      <c r="AC2166" s="17">
        <v>719610000</v>
      </c>
      <c r="AD2166" s="17">
        <v>359820000</v>
      </c>
      <c r="AE2166" s="17">
        <v>732260000</v>
      </c>
      <c r="AF2166" s="17">
        <v>1552000000</v>
      </c>
      <c r="AG2166" s="18">
        <v>200690000</v>
      </c>
      <c r="AH2166" s="18">
        <v>60293000</v>
      </c>
      <c r="AI2166" s="18">
        <v>680180000</v>
      </c>
      <c r="AJ2166" s="18">
        <v>938250000</v>
      </c>
      <c r="AK2166" s="18">
        <v>259240000</v>
      </c>
      <c r="AL2166" s="18">
        <v>281840000</v>
      </c>
      <c r="AM2166">
        <f t="shared" si="198"/>
        <v>627189866.66666663</v>
      </c>
      <c r="AN2166">
        <f t="shared" si="199"/>
        <v>403415500</v>
      </c>
      <c r="AO2166">
        <f t="shared" si="200"/>
        <v>0.22559745366963724</v>
      </c>
      <c r="AP2166">
        <f t="shared" si="201"/>
        <v>1.5546994765116031</v>
      </c>
      <c r="AQ2166">
        <f t="shared" si="202"/>
        <v>1</v>
      </c>
      <c r="AR2166">
        <f t="shared" si="203"/>
        <v>0</v>
      </c>
    </row>
    <row r="2167" spans="1:44" x14ac:dyDescent="0.25">
      <c r="A2167" t="s">
        <v>22218</v>
      </c>
      <c r="B2167" s="16">
        <v>3</v>
      </c>
      <c r="C2167" t="s">
        <v>22219</v>
      </c>
      <c r="D2167" t="s">
        <v>22220</v>
      </c>
      <c r="E2167" t="s">
        <v>22221</v>
      </c>
      <c r="F2167" s="17">
        <v>42866000</v>
      </c>
      <c r="G2167" s="17">
        <v>78342000</v>
      </c>
      <c r="H2167" s="17">
        <v>455360</v>
      </c>
      <c r="I2167" s="17">
        <v>3672700</v>
      </c>
      <c r="J2167" s="17">
        <v>24738000</v>
      </c>
      <c r="K2167" s="17">
        <v>34469000</v>
      </c>
      <c r="L2167" s="17">
        <v>3758300</v>
      </c>
      <c r="M2167" s="17">
        <v>13514000</v>
      </c>
      <c r="N2167" s="17">
        <v>16293000</v>
      </c>
      <c r="O2167" s="17">
        <v>59593000</v>
      </c>
      <c r="P2167" s="17">
        <v>28903000</v>
      </c>
      <c r="Q2167" s="17">
        <v>169440000</v>
      </c>
      <c r="R2167" s="17">
        <v>171280000</v>
      </c>
      <c r="S2167" s="17">
        <v>12658000</v>
      </c>
      <c r="T2167" s="17">
        <v>7546200</v>
      </c>
      <c r="U2167" s="17">
        <v>2163400</v>
      </c>
      <c r="V2167" s="17">
        <v>47121000</v>
      </c>
      <c r="W2167" s="17">
        <v>2390700</v>
      </c>
      <c r="X2167" s="17">
        <v>10245000</v>
      </c>
      <c r="Y2167" s="17">
        <v>21573000</v>
      </c>
      <c r="Z2167" s="17">
        <v>0</v>
      </c>
      <c r="AA2167" s="17">
        <v>125360000</v>
      </c>
      <c r="AB2167" s="17">
        <v>13668000</v>
      </c>
      <c r="AC2167" s="17">
        <v>57301000</v>
      </c>
      <c r="AD2167" s="17">
        <v>0</v>
      </c>
      <c r="AE2167" s="17">
        <v>111010000</v>
      </c>
      <c r="AF2167" s="17">
        <v>247700000</v>
      </c>
      <c r="AG2167" s="18">
        <v>5086300</v>
      </c>
      <c r="AH2167" s="18">
        <v>53412000</v>
      </c>
      <c r="AI2167" s="18">
        <v>152550000</v>
      </c>
      <c r="AJ2167" s="18">
        <v>17170000</v>
      </c>
      <c r="AK2167" s="18">
        <v>462430</v>
      </c>
      <c r="AL2167" s="18">
        <v>10614000</v>
      </c>
      <c r="AM2167">
        <f t="shared" si="198"/>
        <v>48372617.037037037</v>
      </c>
      <c r="AN2167">
        <f t="shared" si="199"/>
        <v>39882455</v>
      </c>
      <c r="AO2167">
        <f t="shared" si="200"/>
        <v>0.75945927966455218</v>
      </c>
      <c r="AP2167">
        <f t="shared" si="201"/>
        <v>1.2128796243119195</v>
      </c>
      <c r="AQ2167">
        <f t="shared" si="202"/>
        <v>0</v>
      </c>
      <c r="AR2167">
        <f t="shared" si="203"/>
        <v>0</v>
      </c>
    </row>
    <row r="2168" spans="1:44" x14ac:dyDescent="0.25">
      <c r="A2168" t="s">
        <v>4731</v>
      </c>
      <c r="B2168" s="16">
        <v>3</v>
      </c>
      <c r="C2168" t="s">
        <v>4732</v>
      </c>
      <c r="D2168" t="s">
        <v>333</v>
      </c>
      <c r="E2168" t="s">
        <v>4733</v>
      </c>
      <c r="F2168" s="17">
        <v>3613100000</v>
      </c>
      <c r="G2168" s="17">
        <v>8443900000</v>
      </c>
      <c r="H2168" s="17">
        <v>2299800000</v>
      </c>
      <c r="I2168" s="17">
        <v>133340000</v>
      </c>
      <c r="J2168" s="17">
        <v>3508600000</v>
      </c>
      <c r="K2168" s="17">
        <v>1695700000</v>
      </c>
      <c r="L2168" s="17">
        <v>1288600000</v>
      </c>
      <c r="M2168" s="17">
        <v>9241800000</v>
      </c>
      <c r="N2168" s="17">
        <v>3707100000</v>
      </c>
      <c r="O2168" s="17">
        <v>9356400000</v>
      </c>
      <c r="P2168" s="17">
        <v>7283500000</v>
      </c>
      <c r="Q2168" s="17">
        <v>12754000000</v>
      </c>
      <c r="R2168" s="17">
        <v>3806600000</v>
      </c>
      <c r="S2168" s="17">
        <v>4231600000</v>
      </c>
      <c r="T2168" s="17">
        <v>880530000</v>
      </c>
      <c r="U2168" s="17">
        <v>773660000</v>
      </c>
      <c r="V2168" s="17">
        <v>11972000000</v>
      </c>
      <c r="W2168" s="17">
        <v>656380000</v>
      </c>
      <c r="X2168" s="17">
        <v>5901000000</v>
      </c>
      <c r="Y2168" s="17">
        <v>2130900000</v>
      </c>
      <c r="Z2168" s="17">
        <v>2353900000</v>
      </c>
      <c r="AA2168" s="17">
        <v>1343000000</v>
      </c>
      <c r="AB2168" s="17">
        <v>4491200000</v>
      </c>
      <c r="AC2168" s="17">
        <v>1421700000</v>
      </c>
      <c r="AD2168" s="17">
        <v>475210000</v>
      </c>
      <c r="AE2168" s="17">
        <v>9668800000</v>
      </c>
      <c r="AF2168" s="17">
        <v>22493000000</v>
      </c>
      <c r="AG2168" s="18">
        <v>2014800000</v>
      </c>
      <c r="AH2168" s="18">
        <v>242110000</v>
      </c>
      <c r="AI2168" s="18">
        <v>8105500000</v>
      </c>
      <c r="AJ2168" s="18">
        <v>4771700000</v>
      </c>
      <c r="AK2168" s="18">
        <v>537000000</v>
      </c>
      <c r="AL2168" s="18">
        <v>1745300000</v>
      </c>
      <c r="AM2168">
        <f t="shared" si="198"/>
        <v>5034271111.1111107</v>
      </c>
      <c r="AN2168">
        <f t="shared" si="199"/>
        <v>2902735000</v>
      </c>
      <c r="AO2168">
        <f t="shared" si="200"/>
        <v>0.19906121761958812</v>
      </c>
      <c r="AP2168">
        <f t="shared" si="201"/>
        <v>1.7343199124656956</v>
      </c>
      <c r="AQ2168">
        <f t="shared" si="202"/>
        <v>1</v>
      </c>
      <c r="AR2168">
        <f t="shared" si="203"/>
        <v>0</v>
      </c>
    </row>
    <row r="2169" spans="1:44" x14ac:dyDescent="0.25">
      <c r="A2169" t="s">
        <v>10198</v>
      </c>
      <c r="B2169" s="16">
        <v>5</v>
      </c>
      <c r="C2169" t="s">
        <v>10199</v>
      </c>
      <c r="D2169" t="s">
        <v>10200</v>
      </c>
      <c r="E2169" t="s">
        <v>10201</v>
      </c>
      <c r="F2169" s="17">
        <v>1005300000</v>
      </c>
      <c r="G2169" s="17">
        <v>10976000000</v>
      </c>
      <c r="H2169" s="17">
        <v>969170000</v>
      </c>
      <c r="I2169" s="17">
        <v>766310000</v>
      </c>
      <c r="J2169" s="17">
        <v>2346200000</v>
      </c>
      <c r="K2169" s="17">
        <v>2551200000</v>
      </c>
      <c r="L2169" s="17">
        <v>2502200000</v>
      </c>
      <c r="M2169" s="17">
        <v>5608900000</v>
      </c>
      <c r="N2169" s="17">
        <v>1268500000</v>
      </c>
      <c r="O2169" s="17">
        <v>6150300000</v>
      </c>
      <c r="P2169" s="17">
        <v>7899900000</v>
      </c>
      <c r="Q2169" s="17">
        <v>5559000000</v>
      </c>
      <c r="R2169" s="17">
        <v>4246000000</v>
      </c>
      <c r="S2169" s="17">
        <v>1939600000</v>
      </c>
      <c r="T2169" s="17">
        <v>1885300000</v>
      </c>
      <c r="U2169" s="17">
        <v>1179500000</v>
      </c>
      <c r="V2169" s="17">
        <v>31373000000</v>
      </c>
      <c r="W2169" s="17">
        <v>157480000</v>
      </c>
      <c r="X2169" s="17">
        <v>15601000000</v>
      </c>
      <c r="Y2169" s="17">
        <v>977340000</v>
      </c>
      <c r="Z2169" s="17">
        <v>1926300000</v>
      </c>
      <c r="AA2169" s="17">
        <v>4329600000</v>
      </c>
      <c r="AB2169" s="17">
        <v>7790500000</v>
      </c>
      <c r="AC2169" s="17">
        <v>655160000</v>
      </c>
      <c r="AD2169" s="17">
        <v>506000000</v>
      </c>
      <c r="AE2169" s="17">
        <v>42770000000</v>
      </c>
      <c r="AF2169" s="17">
        <v>18094000000</v>
      </c>
      <c r="AG2169" s="18">
        <v>1842500000</v>
      </c>
      <c r="AH2169" s="18">
        <v>2346100000</v>
      </c>
      <c r="AI2169" s="18">
        <v>3961600000</v>
      </c>
      <c r="AJ2169" s="18">
        <v>19268000000</v>
      </c>
      <c r="AK2169" s="18">
        <v>1993800000</v>
      </c>
      <c r="AL2169" s="18">
        <v>861160000</v>
      </c>
      <c r="AM2169">
        <f t="shared" si="198"/>
        <v>6704954074.0740738</v>
      </c>
      <c r="AN2169">
        <f t="shared" si="199"/>
        <v>5045526666.666667</v>
      </c>
      <c r="AO2169">
        <f t="shared" si="200"/>
        <v>0.64141039309360215</v>
      </c>
      <c r="AP2169">
        <f t="shared" si="201"/>
        <v>1.3288908209266703</v>
      </c>
      <c r="AQ2169">
        <f t="shared" si="202"/>
        <v>0</v>
      </c>
      <c r="AR2169">
        <f t="shared" si="203"/>
        <v>0</v>
      </c>
    </row>
    <row r="2170" spans="1:44" x14ac:dyDescent="0.25">
      <c r="A2170" t="s">
        <v>10056</v>
      </c>
      <c r="B2170" s="16">
        <v>5</v>
      </c>
      <c r="C2170" t="s">
        <v>10057</v>
      </c>
      <c r="D2170" t="s">
        <v>10058</v>
      </c>
      <c r="E2170" t="s">
        <v>10059</v>
      </c>
      <c r="F2170" s="17">
        <v>5187900000</v>
      </c>
      <c r="G2170" s="17">
        <v>15908000000</v>
      </c>
      <c r="H2170" s="17">
        <v>3108400000</v>
      </c>
      <c r="I2170" s="17">
        <v>967270000</v>
      </c>
      <c r="J2170" s="17">
        <v>3201100000</v>
      </c>
      <c r="K2170" s="17">
        <v>2752300000</v>
      </c>
      <c r="L2170" s="17">
        <v>2313400000</v>
      </c>
      <c r="M2170" s="17">
        <v>11160000000</v>
      </c>
      <c r="N2170" s="17">
        <v>4403700000</v>
      </c>
      <c r="O2170" s="17">
        <v>9829300000</v>
      </c>
      <c r="P2170" s="17">
        <v>10334000000</v>
      </c>
      <c r="Q2170" s="17">
        <v>13905000000</v>
      </c>
      <c r="R2170" s="17">
        <v>8783100000</v>
      </c>
      <c r="S2170" s="17">
        <v>3391800000</v>
      </c>
      <c r="T2170" s="17">
        <v>1147700000</v>
      </c>
      <c r="U2170" s="17">
        <v>1172000000</v>
      </c>
      <c r="V2170" s="17">
        <v>17089000000</v>
      </c>
      <c r="W2170" s="17">
        <v>1299300000</v>
      </c>
      <c r="X2170" s="17">
        <v>9094500000</v>
      </c>
      <c r="Y2170" s="17">
        <v>3761000000</v>
      </c>
      <c r="Z2170" s="17">
        <v>3964100000</v>
      </c>
      <c r="AA2170" s="17">
        <v>2481400000</v>
      </c>
      <c r="AB2170" s="17">
        <v>5581800000</v>
      </c>
      <c r="AC2170" s="17">
        <v>2625200000</v>
      </c>
      <c r="AD2170" s="17">
        <v>633800000</v>
      </c>
      <c r="AE2170" s="17">
        <v>22645000000</v>
      </c>
      <c r="AF2170" s="17">
        <v>8402800000</v>
      </c>
      <c r="AG2170" s="18">
        <v>2739400000</v>
      </c>
      <c r="AH2170" s="18">
        <v>455450000</v>
      </c>
      <c r="AI2170" s="18">
        <v>10488000000</v>
      </c>
      <c r="AJ2170" s="18">
        <v>8148400000</v>
      </c>
      <c r="AK2170" s="18">
        <v>899570000</v>
      </c>
      <c r="AL2170" s="18">
        <v>1522500000</v>
      </c>
      <c r="AM2170">
        <f t="shared" si="198"/>
        <v>6486772962.9629631</v>
      </c>
      <c r="AN2170">
        <f t="shared" si="199"/>
        <v>4042220000</v>
      </c>
      <c r="AO2170">
        <f t="shared" si="200"/>
        <v>0.26039640128369596</v>
      </c>
      <c r="AP2170">
        <f t="shared" si="201"/>
        <v>1.6047550511755826</v>
      </c>
      <c r="AQ2170">
        <f t="shared" si="202"/>
        <v>0</v>
      </c>
      <c r="AR2170">
        <f t="shared" si="203"/>
        <v>0</v>
      </c>
    </row>
    <row r="2171" spans="1:44" x14ac:dyDescent="0.25">
      <c r="A2171" t="s">
        <v>17082</v>
      </c>
      <c r="B2171" s="16">
        <v>1</v>
      </c>
      <c r="C2171" t="s">
        <v>17083</v>
      </c>
      <c r="D2171" t="s">
        <v>17084</v>
      </c>
      <c r="E2171" t="s">
        <v>17085</v>
      </c>
      <c r="F2171" s="17">
        <v>125050000</v>
      </c>
      <c r="G2171" s="17">
        <v>59937000</v>
      </c>
      <c r="H2171" s="17">
        <v>8920600</v>
      </c>
      <c r="I2171" s="17">
        <v>117030000</v>
      </c>
      <c r="J2171" s="17">
        <v>12560000</v>
      </c>
      <c r="K2171" s="17">
        <v>40420000</v>
      </c>
      <c r="L2171" s="17">
        <v>12801000</v>
      </c>
      <c r="M2171" s="17">
        <v>78205000</v>
      </c>
      <c r="N2171" s="17">
        <v>2886300</v>
      </c>
      <c r="O2171" s="17">
        <v>173990000</v>
      </c>
      <c r="P2171" s="17">
        <v>113660000</v>
      </c>
      <c r="Q2171" s="17">
        <v>483600000</v>
      </c>
      <c r="R2171" s="17">
        <v>200290000</v>
      </c>
      <c r="S2171" s="17">
        <v>349890000</v>
      </c>
      <c r="T2171" s="17">
        <v>63537000</v>
      </c>
      <c r="U2171" s="17">
        <v>39045000</v>
      </c>
      <c r="V2171" s="17">
        <v>394450000</v>
      </c>
      <c r="W2171" s="17">
        <v>39006000</v>
      </c>
      <c r="X2171" s="17">
        <v>239320000</v>
      </c>
      <c r="Y2171" s="17">
        <v>76807000</v>
      </c>
      <c r="Z2171" s="17">
        <v>48671000</v>
      </c>
      <c r="AA2171" s="17">
        <v>92456000</v>
      </c>
      <c r="AB2171" s="17">
        <v>4086800</v>
      </c>
      <c r="AC2171" s="17">
        <v>322350000</v>
      </c>
      <c r="AD2171" s="17">
        <v>10273000</v>
      </c>
      <c r="AE2171" s="17">
        <v>1172400000</v>
      </c>
      <c r="AF2171" s="17">
        <v>241430000</v>
      </c>
      <c r="AG2171" s="18">
        <v>53999000</v>
      </c>
      <c r="AH2171" s="18">
        <v>3722000</v>
      </c>
      <c r="AI2171" s="18">
        <v>968000000</v>
      </c>
      <c r="AJ2171" s="18">
        <v>370450000</v>
      </c>
      <c r="AK2171" s="18">
        <v>32018000</v>
      </c>
      <c r="AL2171" s="18">
        <v>45909000</v>
      </c>
      <c r="AM2171">
        <f t="shared" si="198"/>
        <v>167521174.07407406</v>
      </c>
      <c r="AN2171">
        <f t="shared" si="199"/>
        <v>245683000</v>
      </c>
      <c r="AO2171">
        <f t="shared" si="200"/>
        <v>0.64570933934944252</v>
      </c>
      <c r="AP2171">
        <f t="shared" si="201"/>
        <v>0.68185903816737037</v>
      </c>
      <c r="AQ2171">
        <f t="shared" si="202"/>
        <v>0</v>
      </c>
      <c r="AR2171">
        <f t="shared" si="203"/>
        <v>0</v>
      </c>
    </row>
    <row r="2172" spans="1:44" x14ac:dyDescent="0.25">
      <c r="A2172" t="s">
        <v>21509</v>
      </c>
      <c r="B2172" s="16">
        <v>5</v>
      </c>
      <c r="C2172" t="s">
        <v>21510</v>
      </c>
      <c r="D2172" t="s">
        <v>21511</v>
      </c>
      <c r="E2172" t="s">
        <v>21512</v>
      </c>
      <c r="F2172" s="17">
        <v>538920000</v>
      </c>
      <c r="G2172" s="17">
        <v>115990000</v>
      </c>
      <c r="H2172" s="17">
        <v>16568000</v>
      </c>
      <c r="I2172" s="17">
        <v>75910000</v>
      </c>
      <c r="J2172" s="17">
        <v>50687000</v>
      </c>
      <c r="K2172" s="17">
        <v>15517000</v>
      </c>
      <c r="L2172" s="17">
        <v>52416000</v>
      </c>
      <c r="M2172" s="17">
        <v>170750000</v>
      </c>
      <c r="N2172" s="17">
        <v>42157000</v>
      </c>
      <c r="O2172" s="17">
        <v>190670000</v>
      </c>
      <c r="P2172" s="17">
        <v>176620000</v>
      </c>
      <c r="Q2172" s="17">
        <v>326700000</v>
      </c>
      <c r="R2172" s="17">
        <v>166470000</v>
      </c>
      <c r="S2172" s="17">
        <v>52073000</v>
      </c>
      <c r="T2172" s="17">
        <v>102890000</v>
      </c>
      <c r="U2172" s="17">
        <v>10886000</v>
      </c>
      <c r="V2172" s="17">
        <v>551310000</v>
      </c>
      <c r="W2172" s="17">
        <v>20707000</v>
      </c>
      <c r="X2172" s="17">
        <v>104060000</v>
      </c>
      <c r="Y2172" s="17">
        <v>77034000</v>
      </c>
      <c r="Z2172" s="17">
        <v>9625200</v>
      </c>
      <c r="AA2172" s="17">
        <v>12969000</v>
      </c>
      <c r="AB2172" s="17">
        <v>37413000</v>
      </c>
      <c r="AC2172" s="17">
        <v>47901000</v>
      </c>
      <c r="AD2172" s="17">
        <v>20984000</v>
      </c>
      <c r="AE2172" s="17">
        <v>454910000</v>
      </c>
      <c r="AF2172" s="17">
        <v>32929000</v>
      </c>
      <c r="AG2172" s="18">
        <v>41032000</v>
      </c>
      <c r="AH2172" s="18">
        <v>145120</v>
      </c>
      <c r="AI2172" s="18">
        <v>48696000</v>
      </c>
      <c r="AJ2172" s="18">
        <v>476530000</v>
      </c>
      <c r="AK2172" s="18">
        <v>3468500</v>
      </c>
      <c r="AL2172" s="18">
        <v>5038200</v>
      </c>
      <c r="AM2172">
        <f t="shared" si="198"/>
        <v>128706155.55555555</v>
      </c>
      <c r="AN2172">
        <f t="shared" si="199"/>
        <v>95818303.333333328</v>
      </c>
      <c r="AO2172">
        <f t="shared" si="200"/>
        <v>0.70234195777442721</v>
      </c>
      <c r="AP2172">
        <f t="shared" si="201"/>
        <v>1.3432314190307852</v>
      </c>
      <c r="AQ2172">
        <f t="shared" si="202"/>
        <v>0</v>
      </c>
      <c r="AR2172">
        <f t="shared" si="203"/>
        <v>0</v>
      </c>
    </row>
    <row r="2173" spans="1:44" x14ac:dyDescent="0.25">
      <c r="A2173" t="s">
        <v>6907</v>
      </c>
      <c r="B2173" s="16">
        <v>1</v>
      </c>
      <c r="C2173" t="s">
        <v>6908</v>
      </c>
      <c r="D2173" t="s">
        <v>1775</v>
      </c>
      <c r="E2173" t="s">
        <v>6909</v>
      </c>
      <c r="F2173" s="17">
        <v>71035000</v>
      </c>
      <c r="G2173" s="17">
        <v>1247900000</v>
      </c>
      <c r="H2173" s="17">
        <v>5568800</v>
      </c>
      <c r="I2173" s="17">
        <v>34404000</v>
      </c>
      <c r="J2173" s="17">
        <v>5749000</v>
      </c>
      <c r="K2173" s="17">
        <v>83829000</v>
      </c>
      <c r="L2173" s="17">
        <v>19654000</v>
      </c>
      <c r="M2173" s="17">
        <v>72798000</v>
      </c>
      <c r="N2173" s="17">
        <v>3890700</v>
      </c>
      <c r="O2173" s="17">
        <v>10911000</v>
      </c>
      <c r="P2173" s="17">
        <v>8741900</v>
      </c>
      <c r="Q2173" s="17">
        <v>318300000</v>
      </c>
      <c r="R2173" s="17">
        <v>82696000</v>
      </c>
      <c r="S2173" s="17">
        <v>70575000</v>
      </c>
      <c r="T2173" s="17">
        <v>80987000</v>
      </c>
      <c r="U2173" s="17">
        <v>900080</v>
      </c>
      <c r="V2173" s="17">
        <v>533600000</v>
      </c>
      <c r="W2173" s="17">
        <v>1208500</v>
      </c>
      <c r="X2173" s="17">
        <v>43506000</v>
      </c>
      <c r="Y2173" s="17">
        <v>37388000</v>
      </c>
      <c r="Z2173" s="17">
        <v>6338100</v>
      </c>
      <c r="AA2173" s="17">
        <v>1367700</v>
      </c>
      <c r="AB2173" s="17">
        <v>64078000</v>
      </c>
      <c r="AC2173" s="17">
        <v>3764900000</v>
      </c>
      <c r="AD2173" s="17">
        <v>0</v>
      </c>
      <c r="AE2173" s="17">
        <v>952860000</v>
      </c>
      <c r="AF2173" s="17">
        <v>661310000</v>
      </c>
      <c r="AG2173" s="18">
        <v>229540000</v>
      </c>
      <c r="AH2173" s="18">
        <v>414520</v>
      </c>
      <c r="AI2173" s="18">
        <v>176920000</v>
      </c>
      <c r="AJ2173" s="18">
        <v>78965000</v>
      </c>
      <c r="AK2173" s="18">
        <v>29374000</v>
      </c>
      <c r="AL2173" s="18">
        <v>18871000</v>
      </c>
      <c r="AM2173">
        <f t="shared" si="198"/>
        <v>303129473.33333331</v>
      </c>
      <c r="AN2173">
        <f t="shared" si="199"/>
        <v>89014086.666666672</v>
      </c>
      <c r="AO2173">
        <f t="shared" si="200"/>
        <v>0.16747922254010855</v>
      </c>
      <c r="AP2173">
        <f t="shared" si="201"/>
        <v>3.4054101399531289</v>
      </c>
      <c r="AQ2173">
        <f t="shared" si="202"/>
        <v>1</v>
      </c>
      <c r="AR2173">
        <f t="shared" si="203"/>
        <v>0</v>
      </c>
    </row>
    <row r="2174" spans="1:44" x14ac:dyDescent="0.25">
      <c r="A2174" t="s">
        <v>10024</v>
      </c>
      <c r="B2174" s="16">
        <v>6</v>
      </c>
      <c r="C2174" t="s">
        <v>10025</v>
      </c>
      <c r="D2174" t="s">
        <v>10026</v>
      </c>
      <c r="E2174" t="s">
        <v>10027</v>
      </c>
      <c r="F2174" s="17">
        <v>4499600000</v>
      </c>
      <c r="G2174" s="17">
        <v>12412000000</v>
      </c>
      <c r="H2174" s="17">
        <v>2290400000</v>
      </c>
      <c r="I2174" s="17">
        <v>7028400000</v>
      </c>
      <c r="J2174" s="17">
        <v>2691800000</v>
      </c>
      <c r="K2174" s="17">
        <v>2235800000</v>
      </c>
      <c r="L2174" s="17">
        <v>2525000000</v>
      </c>
      <c r="M2174" s="17">
        <v>5468600000</v>
      </c>
      <c r="N2174" s="17">
        <v>132510000</v>
      </c>
      <c r="O2174" s="17">
        <v>6660900000</v>
      </c>
      <c r="P2174" s="17">
        <v>11835000000</v>
      </c>
      <c r="Q2174" s="17">
        <v>17198000000</v>
      </c>
      <c r="R2174" s="17">
        <v>7867700000</v>
      </c>
      <c r="S2174" s="17">
        <v>5773300000</v>
      </c>
      <c r="T2174" s="17">
        <v>1222500000</v>
      </c>
      <c r="U2174" s="17">
        <v>1062900000</v>
      </c>
      <c r="V2174" s="17">
        <v>20506000000</v>
      </c>
      <c r="W2174" s="17">
        <v>2065700000</v>
      </c>
      <c r="X2174" s="17">
        <v>6659600000</v>
      </c>
      <c r="Y2174" s="17">
        <v>3673800000</v>
      </c>
      <c r="Z2174" s="17">
        <v>3537300000</v>
      </c>
      <c r="AA2174" s="17">
        <v>2222600000</v>
      </c>
      <c r="AB2174" s="17">
        <v>6592500000</v>
      </c>
      <c r="AC2174" s="17">
        <v>4989400000</v>
      </c>
      <c r="AD2174" s="17">
        <v>1017700000</v>
      </c>
      <c r="AE2174" s="17">
        <v>26129000000</v>
      </c>
      <c r="AF2174" s="17">
        <v>11655000000</v>
      </c>
      <c r="AG2174" s="18">
        <v>2555600000</v>
      </c>
      <c r="AH2174" s="18">
        <v>738280000</v>
      </c>
      <c r="AI2174" s="18">
        <v>3234500000</v>
      </c>
      <c r="AJ2174" s="18">
        <v>15074000000</v>
      </c>
      <c r="AK2174" s="18">
        <v>985020000</v>
      </c>
      <c r="AL2174" s="18">
        <v>2090300000</v>
      </c>
      <c r="AM2174">
        <f t="shared" si="198"/>
        <v>6664926296.2962961</v>
      </c>
      <c r="AN2174">
        <f t="shared" si="199"/>
        <v>4112950000</v>
      </c>
      <c r="AO2174">
        <f t="shared" si="200"/>
        <v>0.34301507220233413</v>
      </c>
      <c r="AP2174">
        <f t="shared" si="201"/>
        <v>1.6204734548915731</v>
      </c>
      <c r="AQ2174">
        <f t="shared" si="202"/>
        <v>0</v>
      </c>
      <c r="AR2174">
        <f t="shared" si="203"/>
        <v>0</v>
      </c>
    </row>
    <row r="2175" spans="1:44" x14ac:dyDescent="0.25">
      <c r="A2175" t="s">
        <v>16556</v>
      </c>
      <c r="B2175" s="16">
        <v>9</v>
      </c>
      <c r="C2175" t="s">
        <v>16557</v>
      </c>
      <c r="D2175" t="s">
        <v>16558</v>
      </c>
      <c r="E2175" t="s">
        <v>16559</v>
      </c>
      <c r="F2175" s="17">
        <v>485620000</v>
      </c>
      <c r="G2175" s="17">
        <v>945220000</v>
      </c>
      <c r="H2175" s="17">
        <v>91045000</v>
      </c>
      <c r="I2175" s="17">
        <v>1261100000</v>
      </c>
      <c r="J2175" s="17">
        <v>207420000</v>
      </c>
      <c r="K2175" s="17">
        <v>88869000</v>
      </c>
      <c r="L2175" s="17">
        <v>36689000</v>
      </c>
      <c r="M2175" s="17">
        <v>271270000</v>
      </c>
      <c r="N2175" s="17">
        <v>0</v>
      </c>
      <c r="O2175" s="17">
        <v>263250000</v>
      </c>
      <c r="P2175" s="17">
        <v>447920000</v>
      </c>
      <c r="Q2175" s="17">
        <v>1236000000</v>
      </c>
      <c r="R2175" s="17">
        <v>618350000</v>
      </c>
      <c r="S2175" s="17">
        <v>340980000</v>
      </c>
      <c r="T2175" s="17">
        <v>199420000</v>
      </c>
      <c r="U2175" s="17">
        <v>20485000</v>
      </c>
      <c r="V2175" s="17">
        <v>422470000</v>
      </c>
      <c r="W2175" s="17">
        <v>9818900</v>
      </c>
      <c r="X2175" s="17">
        <v>837800000</v>
      </c>
      <c r="Y2175" s="17">
        <v>101730000</v>
      </c>
      <c r="Z2175" s="17">
        <v>73333000</v>
      </c>
      <c r="AA2175" s="17">
        <v>180620000</v>
      </c>
      <c r="AB2175" s="17">
        <v>387850000</v>
      </c>
      <c r="AC2175" s="17">
        <v>5726400</v>
      </c>
      <c r="AD2175" s="17">
        <v>9753400</v>
      </c>
      <c r="AE2175" s="17">
        <v>251320000</v>
      </c>
      <c r="AF2175" s="17">
        <v>1157400000</v>
      </c>
      <c r="AG2175" s="18">
        <v>193840000</v>
      </c>
      <c r="AH2175" s="18">
        <v>119760000</v>
      </c>
      <c r="AI2175" s="18">
        <v>379850000</v>
      </c>
      <c r="AJ2175" s="18">
        <v>1610400000</v>
      </c>
      <c r="AK2175" s="18">
        <v>18328000</v>
      </c>
      <c r="AL2175" s="18">
        <v>191230000</v>
      </c>
      <c r="AM2175">
        <f t="shared" si="198"/>
        <v>368572581.48148149</v>
      </c>
      <c r="AN2175">
        <f t="shared" si="199"/>
        <v>418901333.33333331</v>
      </c>
      <c r="AO2175">
        <f t="shared" si="200"/>
        <v>0.84982819691554345</v>
      </c>
      <c r="AP2175">
        <f t="shared" si="201"/>
        <v>0.87985535531393588</v>
      </c>
      <c r="AQ2175">
        <f t="shared" si="202"/>
        <v>0</v>
      </c>
      <c r="AR2175">
        <f t="shared" si="203"/>
        <v>0</v>
      </c>
    </row>
    <row r="2176" spans="1:44" x14ac:dyDescent="0.25">
      <c r="A2176" t="s">
        <v>10399</v>
      </c>
      <c r="B2176" s="16">
        <v>3</v>
      </c>
      <c r="C2176" t="s">
        <v>10400</v>
      </c>
      <c r="D2176" t="s">
        <v>10401</v>
      </c>
      <c r="E2176" t="s">
        <v>10402</v>
      </c>
      <c r="F2176" s="17">
        <v>230470000</v>
      </c>
      <c r="G2176" s="17">
        <v>447570000</v>
      </c>
      <c r="H2176" s="17">
        <v>52350000</v>
      </c>
      <c r="I2176" s="17">
        <v>568520000</v>
      </c>
      <c r="J2176" s="17">
        <v>265060000</v>
      </c>
      <c r="K2176" s="17">
        <v>14593000000</v>
      </c>
      <c r="L2176" s="17">
        <v>27496000</v>
      </c>
      <c r="M2176" s="17">
        <v>1107100000</v>
      </c>
      <c r="N2176" s="17">
        <v>27078000</v>
      </c>
      <c r="O2176" s="17">
        <v>1228900000</v>
      </c>
      <c r="P2176" s="17">
        <v>461660000</v>
      </c>
      <c r="Q2176" s="17">
        <v>10468000000</v>
      </c>
      <c r="R2176" s="17">
        <v>445210000</v>
      </c>
      <c r="S2176" s="17">
        <v>238880000</v>
      </c>
      <c r="T2176" s="17">
        <v>511860000</v>
      </c>
      <c r="U2176" s="17">
        <v>180490000</v>
      </c>
      <c r="V2176" s="17">
        <v>12345000000</v>
      </c>
      <c r="W2176" s="17">
        <v>17386000</v>
      </c>
      <c r="X2176" s="17">
        <v>2645300000</v>
      </c>
      <c r="Y2176" s="17">
        <v>3025100</v>
      </c>
      <c r="Z2176" s="17">
        <v>21663000000</v>
      </c>
      <c r="AA2176" s="17">
        <v>536700000</v>
      </c>
      <c r="AB2176" s="17">
        <v>1392000000</v>
      </c>
      <c r="AC2176" s="17">
        <v>51852000</v>
      </c>
      <c r="AD2176" s="17">
        <v>43916000</v>
      </c>
      <c r="AE2176" s="17">
        <v>8079400000</v>
      </c>
      <c r="AF2176" s="17">
        <v>755510000</v>
      </c>
      <c r="AG2176" s="18">
        <v>14385000000</v>
      </c>
      <c r="AH2176" s="18">
        <v>103850000</v>
      </c>
      <c r="AI2176" s="18">
        <v>6814500000</v>
      </c>
      <c r="AJ2176" s="18">
        <v>117870000</v>
      </c>
      <c r="AK2176" s="18">
        <v>10954000</v>
      </c>
      <c r="AL2176" s="18">
        <v>161690000</v>
      </c>
      <c r="AM2176">
        <f t="shared" si="198"/>
        <v>2903212337.0370369</v>
      </c>
      <c r="AN2176">
        <f t="shared" si="199"/>
        <v>3598977333.3333335</v>
      </c>
      <c r="AO2176">
        <f t="shared" si="200"/>
        <v>0.79993354449232301</v>
      </c>
      <c r="AP2176">
        <f t="shared" si="201"/>
        <v>0.80667702742882053</v>
      </c>
      <c r="AQ2176">
        <f t="shared" si="202"/>
        <v>0</v>
      </c>
      <c r="AR2176">
        <f t="shared" si="203"/>
        <v>0</v>
      </c>
    </row>
    <row r="2177" spans="1:44" x14ac:dyDescent="0.25">
      <c r="A2177" t="s">
        <v>18600</v>
      </c>
      <c r="B2177" s="16">
        <v>2</v>
      </c>
      <c r="C2177" t="s">
        <v>18601</v>
      </c>
      <c r="D2177" t="s">
        <v>18602</v>
      </c>
      <c r="E2177" t="s">
        <v>18603</v>
      </c>
      <c r="F2177" s="17">
        <v>131400000</v>
      </c>
      <c r="G2177" s="17">
        <v>63682000</v>
      </c>
      <c r="H2177" s="17">
        <v>11243000</v>
      </c>
      <c r="I2177" s="17">
        <v>7234200</v>
      </c>
      <c r="J2177" s="17">
        <v>8058800</v>
      </c>
      <c r="K2177" s="17">
        <v>30551000</v>
      </c>
      <c r="L2177" s="17">
        <v>0</v>
      </c>
      <c r="M2177" s="17">
        <v>119190000</v>
      </c>
      <c r="N2177" s="17">
        <v>0</v>
      </c>
      <c r="O2177" s="17">
        <v>361050000</v>
      </c>
      <c r="P2177" s="17">
        <v>59486000</v>
      </c>
      <c r="Q2177" s="17">
        <v>448160000</v>
      </c>
      <c r="R2177" s="17">
        <v>80207000</v>
      </c>
      <c r="S2177" s="17">
        <v>121120000</v>
      </c>
      <c r="T2177" s="17">
        <v>24356000</v>
      </c>
      <c r="U2177" s="17">
        <v>8832600</v>
      </c>
      <c r="V2177" s="17">
        <v>253790000</v>
      </c>
      <c r="W2177" s="17">
        <v>1316400</v>
      </c>
      <c r="X2177" s="17">
        <v>49896000</v>
      </c>
      <c r="Y2177" s="17">
        <v>86400000</v>
      </c>
      <c r="Z2177" s="17">
        <v>11261000</v>
      </c>
      <c r="AA2177" s="17">
        <v>129370000</v>
      </c>
      <c r="AB2177" s="17">
        <v>253980000</v>
      </c>
      <c r="AC2177" s="17">
        <v>504630000</v>
      </c>
      <c r="AD2177" s="17">
        <v>22613000</v>
      </c>
      <c r="AE2177" s="17">
        <v>509020000</v>
      </c>
      <c r="AF2177" s="17">
        <v>1823500000</v>
      </c>
      <c r="AG2177" s="18">
        <v>43255000</v>
      </c>
      <c r="AH2177" s="18">
        <v>22437000</v>
      </c>
      <c r="AI2177" s="18">
        <v>150630000</v>
      </c>
      <c r="AJ2177" s="18">
        <v>526530000</v>
      </c>
      <c r="AK2177" s="18">
        <v>41477000</v>
      </c>
      <c r="AL2177" s="18">
        <v>51711000</v>
      </c>
      <c r="AM2177">
        <f t="shared" si="198"/>
        <v>189642481.48148149</v>
      </c>
      <c r="AN2177">
        <f t="shared" si="199"/>
        <v>139340000</v>
      </c>
      <c r="AO2177">
        <f t="shared" si="200"/>
        <v>0.6419929847719168</v>
      </c>
      <c r="AP2177">
        <f t="shared" si="201"/>
        <v>1.3610053213828153</v>
      </c>
      <c r="AQ2177">
        <f t="shared" si="202"/>
        <v>0</v>
      </c>
      <c r="AR2177">
        <f t="shared" si="203"/>
        <v>0</v>
      </c>
    </row>
    <row r="2178" spans="1:44" x14ac:dyDescent="0.25">
      <c r="A2178" t="s">
        <v>5399</v>
      </c>
      <c r="B2178" s="16">
        <v>1</v>
      </c>
      <c r="C2178" t="s">
        <v>5400</v>
      </c>
      <c r="D2178" t="s">
        <v>775</v>
      </c>
      <c r="E2178" t="s">
        <v>5401</v>
      </c>
      <c r="F2178" s="17">
        <v>4577900000</v>
      </c>
      <c r="G2178" s="17">
        <v>72583000</v>
      </c>
      <c r="H2178" s="17">
        <v>2303500</v>
      </c>
      <c r="I2178" s="17">
        <v>122560000</v>
      </c>
      <c r="J2178" s="17">
        <v>62389000</v>
      </c>
      <c r="K2178" s="17">
        <v>47812000</v>
      </c>
      <c r="L2178" s="17">
        <v>35874000</v>
      </c>
      <c r="M2178" s="17">
        <v>775410000</v>
      </c>
      <c r="N2178" s="17">
        <v>25382000</v>
      </c>
      <c r="O2178" s="17">
        <v>38057000</v>
      </c>
      <c r="P2178" s="17">
        <v>288920000</v>
      </c>
      <c r="Q2178" s="17">
        <v>2721400000</v>
      </c>
      <c r="R2178" s="17">
        <v>257770000</v>
      </c>
      <c r="S2178" s="17">
        <v>388080000</v>
      </c>
      <c r="T2178" s="17">
        <v>140440000</v>
      </c>
      <c r="U2178" s="17">
        <v>18392000</v>
      </c>
      <c r="V2178" s="17">
        <v>654420000</v>
      </c>
      <c r="W2178" s="17">
        <v>4109200000</v>
      </c>
      <c r="X2178" s="17">
        <v>355410000</v>
      </c>
      <c r="Y2178" s="17">
        <v>103520000</v>
      </c>
      <c r="Z2178" s="17">
        <v>1695400000</v>
      </c>
      <c r="AA2178" s="17">
        <v>205410000</v>
      </c>
      <c r="AB2178" s="17">
        <v>243870000</v>
      </c>
      <c r="AC2178" s="17">
        <v>1590800000</v>
      </c>
      <c r="AD2178" s="17">
        <v>60469000</v>
      </c>
      <c r="AE2178" s="17">
        <v>1948100000</v>
      </c>
      <c r="AF2178" s="17">
        <v>2557400000</v>
      </c>
      <c r="AG2178" s="18">
        <v>651230000</v>
      </c>
      <c r="AH2178" s="18">
        <v>108770000</v>
      </c>
      <c r="AI2178" s="18">
        <v>86164000</v>
      </c>
      <c r="AJ2178" s="18">
        <v>482140000</v>
      </c>
      <c r="AK2178" s="18">
        <v>445320000</v>
      </c>
      <c r="AL2178" s="18">
        <v>132780000</v>
      </c>
      <c r="AM2178">
        <f t="shared" ref="AM2178:AM2241" si="204">AVERAGE(F2178:AF2178)</f>
        <v>855528574.07407403</v>
      </c>
      <c r="AN2178">
        <f t="shared" ref="AN2178:AN2241" si="205">AVERAGE(AG2178:AL2178)</f>
        <v>317734000</v>
      </c>
      <c r="AO2178">
        <f t="shared" ref="AO2178:AO2241" si="206">TTEST(F2178:AF2178,AG2178:AL2178,2,3)</f>
        <v>5.1662516885463923E-2</v>
      </c>
      <c r="AP2178">
        <f t="shared" ref="AP2178:AP2241" si="207">AM2178/AN2178</f>
        <v>2.6925937232844896</v>
      </c>
      <c r="AQ2178">
        <f t="shared" ref="AQ2178:AQ2241" si="208">(AP2178&gt;1)*AND(AO2178&lt;=0.25)</f>
        <v>1</v>
      </c>
      <c r="AR2178">
        <f t="shared" ref="AR2178:AR2241" si="209">(AP2178&lt;1)*AND(AO2178&lt;=0.25)</f>
        <v>0</v>
      </c>
    </row>
    <row r="2179" spans="1:44" x14ac:dyDescent="0.25">
      <c r="A2179" t="s">
        <v>22710</v>
      </c>
      <c r="B2179" s="16">
        <v>10</v>
      </c>
      <c r="C2179" t="s">
        <v>22711</v>
      </c>
      <c r="D2179" t="s">
        <v>22712</v>
      </c>
      <c r="E2179" t="s">
        <v>22713</v>
      </c>
      <c r="F2179" s="17">
        <v>0</v>
      </c>
      <c r="G2179" s="17">
        <v>2430100</v>
      </c>
      <c r="H2179" s="17"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80478</v>
      </c>
      <c r="N2179" s="17">
        <v>0</v>
      </c>
      <c r="O2179" s="17">
        <v>133260000</v>
      </c>
      <c r="P2179" s="17">
        <v>3266500</v>
      </c>
      <c r="Q2179" s="17">
        <v>39948000</v>
      </c>
      <c r="R2179" s="17">
        <v>26531000</v>
      </c>
      <c r="S2179" s="17">
        <v>8449900</v>
      </c>
      <c r="T2179" s="17">
        <v>0</v>
      </c>
      <c r="U2179" s="17">
        <v>29033000</v>
      </c>
      <c r="V2179" s="17">
        <v>217170000</v>
      </c>
      <c r="W2179" s="17">
        <v>0</v>
      </c>
      <c r="X2179" s="17">
        <v>0</v>
      </c>
      <c r="Y2179" s="17">
        <v>0</v>
      </c>
      <c r="Z2179" s="17">
        <v>0</v>
      </c>
      <c r="AA2179" s="17">
        <v>62142000</v>
      </c>
      <c r="AB2179" s="17">
        <v>7085600</v>
      </c>
      <c r="AC2179" s="17">
        <v>91788000</v>
      </c>
      <c r="AD2179" s="17">
        <v>5758200</v>
      </c>
      <c r="AE2179" s="17">
        <v>0</v>
      </c>
      <c r="AF2179" s="17">
        <v>697100000</v>
      </c>
      <c r="AG2179" s="18">
        <v>17533000</v>
      </c>
      <c r="AH2179" s="18">
        <v>3142200</v>
      </c>
      <c r="AI2179" s="18">
        <v>537490000</v>
      </c>
      <c r="AJ2179" s="18">
        <v>294060000</v>
      </c>
      <c r="AK2179" s="18">
        <v>5251500</v>
      </c>
      <c r="AL2179" s="18">
        <v>36654000</v>
      </c>
      <c r="AM2179">
        <f t="shared" si="204"/>
        <v>49038621.40740741</v>
      </c>
      <c r="AN2179">
        <f t="shared" si="205"/>
        <v>149021783.33333334</v>
      </c>
      <c r="AO2179">
        <f t="shared" si="206"/>
        <v>0.32914705041181846</v>
      </c>
      <c r="AP2179">
        <f t="shared" si="207"/>
        <v>0.32907015545316187</v>
      </c>
      <c r="AQ2179">
        <f t="shared" si="208"/>
        <v>0</v>
      </c>
      <c r="AR2179">
        <f t="shared" si="209"/>
        <v>0</v>
      </c>
    </row>
    <row r="2180" spans="1:44" x14ac:dyDescent="0.25">
      <c r="A2180" t="s">
        <v>7098</v>
      </c>
      <c r="B2180" s="16">
        <v>7</v>
      </c>
      <c r="C2180" t="s">
        <v>7099</v>
      </c>
      <c r="D2180" t="s">
        <v>1901</v>
      </c>
      <c r="E2180" t="s">
        <v>7100</v>
      </c>
      <c r="F2180" s="17">
        <v>0</v>
      </c>
      <c r="G2180" s="17">
        <v>14258000</v>
      </c>
      <c r="H2180" s="17">
        <v>7942000</v>
      </c>
      <c r="I2180" s="17">
        <v>4637300</v>
      </c>
      <c r="J2180" s="17">
        <v>3734800</v>
      </c>
      <c r="K2180" s="17">
        <v>3189800</v>
      </c>
      <c r="L2180" s="17">
        <v>1027000</v>
      </c>
      <c r="M2180" s="17">
        <v>23636000</v>
      </c>
      <c r="N2180" s="17">
        <v>2565200</v>
      </c>
      <c r="O2180" s="17">
        <v>81146000</v>
      </c>
      <c r="P2180" s="17">
        <v>0</v>
      </c>
      <c r="Q2180" s="17">
        <v>1504400000</v>
      </c>
      <c r="R2180" s="17">
        <v>260410000</v>
      </c>
      <c r="S2180" s="17">
        <v>74598000</v>
      </c>
      <c r="T2180" s="17">
        <v>28407000</v>
      </c>
      <c r="U2180" s="17">
        <v>33817000</v>
      </c>
      <c r="V2180" s="17">
        <v>560500000</v>
      </c>
      <c r="W2180" s="17">
        <v>9266000</v>
      </c>
      <c r="X2180" s="17">
        <v>2483300</v>
      </c>
      <c r="Y2180" s="17">
        <v>17222000</v>
      </c>
      <c r="Z2180" s="17">
        <v>0</v>
      </c>
      <c r="AA2180" s="17">
        <v>46772000</v>
      </c>
      <c r="AB2180" s="17">
        <v>12510000</v>
      </c>
      <c r="AC2180" s="17">
        <v>241330000</v>
      </c>
      <c r="AD2180" s="17">
        <v>5985600</v>
      </c>
      <c r="AE2180" s="17">
        <v>533310000</v>
      </c>
      <c r="AF2180" s="17">
        <v>1213500000</v>
      </c>
      <c r="AG2180" s="18">
        <v>36823000</v>
      </c>
      <c r="AH2180" s="18">
        <v>8801800</v>
      </c>
      <c r="AI2180" s="18">
        <v>104590000</v>
      </c>
      <c r="AJ2180" s="18">
        <v>109470000</v>
      </c>
      <c r="AK2180" s="18">
        <v>0</v>
      </c>
      <c r="AL2180" s="18">
        <v>17658000</v>
      </c>
      <c r="AM2180">
        <f t="shared" si="204"/>
        <v>173579518.51851851</v>
      </c>
      <c r="AN2180">
        <f t="shared" si="205"/>
        <v>46223800</v>
      </c>
      <c r="AO2180">
        <f t="shared" si="206"/>
        <v>9.9842169975489087E-2</v>
      </c>
      <c r="AP2180">
        <f t="shared" si="207"/>
        <v>3.7551979395575117</v>
      </c>
      <c r="AQ2180">
        <f t="shared" si="208"/>
        <v>1</v>
      </c>
      <c r="AR2180">
        <f t="shared" si="209"/>
        <v>0</v>
      </c>
    </row>
    <row r="2181" spans="1:44" x14ac:dyDescent="0.25">
      <c r="A2181" t="s">
        <v>15717</v>
      </c>
      <c r="B2181" s="16">
        <v>2</v>
      </c>
      <c r="C2181" t="s">
        <v>15718</v>
      </c>
      <c r="D2181" t="s">
        <v>15719</v>
      </c>
      <c r="E2181" t="s">
        <v>15720</v>
      </c>
      <c r="F2181" s="17">
        <v>96829000</v>
      </c>
      <c r="G2181" s="17">
        <v>48526000</v>
      </c>
      <c r="H2181" s="17">
        <v>357760000</v>
      </c>
      <c r="I2181" s="17">
        <v>179310000</v>
      </c>
      <c r="J2181" s="17">
        <v>94984000</v>
      </c>
      <c r="K2181" s="17">
        <v>34234000</v>
      </c>
      <c r="L2181" s="17">
        <v>30794000</v>
      </c>
      <c r="M2181" s="17">
        <v>33720000</v>
      </c>
      <c r="N2181" s="17">
        <v>62102000</v>
      </c>
      <c r="O2181" s="17">
        <v>42266000</v>
      </c>
      <c r="P2181" s="17">
        <v>1061300000</v>
      </c>
      <c r="Q2181" s="17">
        <v>406920000</v>
      </c>
      <c r="R2181" s="17">
        <v>64553000</v>
      </c>
      <c r="S2181" s="17">
        <v>314320000</v>
      </c>
      <c r="T2181" s="17">
        <v>91270000</v>
      </c>
      <c r="U2181" s="17">
        <v>8918300</v>
      </c>
      <c r="V2181" s="17">
        <v>954880000</v>
      </c>
      <c r="W2181" s="17">
        <v>2398100</v>
      </c>
      <c r="X2181" s="17">
        <v>971340000</v>
      </c>
      <c r="Y2181" s="17">
        <v>8202600</v>
      </c>
      <c r="Z2181" s="17">
        <v>33753000</v>
      </c>
      <c r="AA2181" s="17">
        <v>39456000</v>
      </c>
      <c r="AB2181" s="17">
        <v>65237000</v>
      </c>
      <c r="AC2181" s="17">
        <v>42013000</v>
      </c>
      <c r="AD2181" s="17">
        <v>0</v>
      </c>
      <c r="AE2181" s="17">
        <v>1018400000</v>
      </c>
      <c r="AF2181" s="17">
        <v>213460000</v>
      </c>
      <c r="AG2181" s="18">
        <v>127430000</v>
      </c>
      <c r="AH2181" s="18">
        <v>60034000</v>
      </c>
      <c r="AI2181" s="18">
        <v>383010000</v>
      </c>
      <c r="AJ2181" s="18">
        <v>2000300000</v>
      </c>
      <c r="AK2181" s="18">
        <v>3462800</v>
      </c>
      <c r="AL2181" s="18">
        <v>32595000</v>
      </c>
      <c r="AM2181">
        <f t="shared" si="204"/>
        <v>232479481.48148149</v>
      </c>
      <c r="AN2181">
        <f t="shared" si="205"/>
        <v>434471966.66666669</v>
      </c>
      <c r="AO2181">
        <f t="shared" si="206"/>
        <v>0.55932488401426927</v>
      </c>
      <c r="AP2181">
        <f t="shared" si="207"/>
        <v>0.5350851132354949</v>
      </c>
      <c r="AQ2181">
        <f t="shared" si="208"/>
        <v>0</v>
      </c>
      <c r="AR2181">
        <f t="shared" si="209"/>
        <v>0</v>
      </c>
    </row>
    <row r="2182" spans="1:44" x14ac:dyDescent="0.25">
      <c r="A2182" t="s">
        <v>18959</v>
      </c>
      <c r="B2182" s="16">
        <v>6</v>
      </c>
      <c r="C2182" t="s">
        <v>18960</v>
      </c>
      <c r="D2182" t="s">
        <v>18961</v>
      </c>
      <c r="E2182" t="s">
        <v>18962</v>
      </c>
      <c r="F2182" s="17">
        <v>167860000</v>
      </c>
      <c r="G2182" s="17">
        <v>377770000</v>
      </c>
      <c r="H2182" s="17">
        <v>39261000</v>
      </c>
      <c r="I2182" s="17">
        <v>351480000</v>
      </c>
      <c r="J2182" s="17">
        <v>72481000</v>
      </c>
      <c r="K2182" s="17">
        <v>61581000</v>
      </c>
      <c r="L2182" s="17">
        <v>46194000</v>
      </c>
      <c r="M2182" s="17">
        <v>238730000</v>
      </c>
      <c r="N2182" s="17">
        <v>0</v>
      </c>
      <c r="O2182" s="17">
        <v>173580000</v>
      </c>
      <c r="P2182" s="17">
        <v>180580000</v>
      </c>
      <c r="Q2182" s="17">
        <v>542560000</v>
      </c>
      <c r="R2182" s="17">
        <v>217330000</v>
      </c>
      <c r="S2182" s="17">
        <v>115460000</v>
      </c>
      <c r="T2182" s="17">
        <v>377920000</v>
      </c>
      <c r="U2182" s="17">
        <v>20519000</v>
      </c>
      <c r="V2182" s="17">
        <v>883000000</v>
      </c>
      <c r="W2182" s="17">
        <v>0</v>
      </c>
      <c r="X2182" s="17">
        <v>50008000</v>
      </c>
      <c r="Y2182" s="17">
        <v>27056000</v>
      </c>
      <c r="Z2182" s="17">
        <v>117140000</v>
      </c>
      <c r="AA2182" s="17">
        <v>316610000</v>
      </c>
      <c r="AB2182" s="17">
        <v>53809000</v>
      </c>
      <c r="AC2182" s="17">
        <v>19633000</v>
      </c>
      <c r="AD2182" s="17">
        <v>0</v>
      </c>
      <c r="AE2182" s="17">
        <v>664850000</v>
      </c>
      <c r="AF2182" s="17">
        <v>95012000</v>
      </c>
      <c r="AG2182" s="18">
        <v>55697000</v>
      </c>
      <c r="AH2182" s="18">
        <v>38010000</v>
      </c>
      <c r="AI2182" s="18">
        <v>158970000</v>
      </c>
      <c r="AJ2182" s="18">
        <v>713290000</v>
      </c>
      <c r="AK2182" s="18">
        <v>12931000</v>
      </c>
      <c r="AL2182" s="18">
        <v>72832000</v>
      </c>
      <c r="AM2182">
        <f t="shared" si="204"/>
        <v>192978666.66666666</v>
      </c>
      <c r="AN2182">
        <f t="shared" si="205"/>
        <v>175288333.33333334</v>
      </c>
      <c r="AO2182">
        <f t="shared" si="206"/>
        <v>0.88480407487537915</v>
      </c>
      <c r="AP2182">
        <f t="shared" si="207"/>
        <v>1.1009213391269621</v>
      </c>
      <c r="AQ2182">
        <f t="shared" si="208"/>
        <v>0</v>
      </c>
      <c r="AR2182">
        <f t="shared" si="209"/>
        <v>0</v>
      </c>
    </row>
    <row r="2183" spans="1:44" x14ac:dyDescent="0.25">
      <c r="A2183" t="s">
        <v>17753</v>
      </c>
      <c r="B2183" s="16">
        <v>9</v>
      </c>
      <c r="C2183" t="s">
        <v>17754</v>
      </c>
      <c r="D2183" t="s">
        <v>17755</v>
      </c>
      <c r="E2183" t="s">
        <v>17756</v>
      </c>
      <c r="F2183" s="17">
        <v>105090000</v>
      </c>
      <c r="G2183" s="17">
        <v>26611000</v>
      </c>
      <c r="H2183" s="17">
        <v>1379700</v>
      </c>
      <c r="I2183" s="17">
        <v>323790000</v>
      </c>
      <c r="J2183" s="17">
        <v>18712000</v>
      </c>
      <c r="K2183" s="17">
        <v>74250000</v>
      </c>
      <c r="L2183" s="17">
        <v>7269700</v>
      </c>
      <c r="M2183" s="17">
        <v>30195000</v>
      </c>
      <c r="N2183" s="17">
        <v>2066500</v>
      </c>
      <c r="O2183" s="17">
        <v>83217000</v>
      </c>
      <c r="P2183" s="17">
        <v>23679000</v>
      </c>
      <c r="Q2183" s="17">
        <v>123180000</v>
      </c>
      <c r="R2183" s="17">
        <v>24372000</v>
      </c>
      <c r="S2183" s="17">
        <v>221850000</v>
      </c>
      <c r="T2183" s="17">
        <v>270080000</v>
      </c>
      <c r="U2183" s="17">
        <v>321630000</v>
      </c>
      <c r="V2183" s="17">
        <v>193760000</v>
      </c>
      <c r="W2183" s="17">
        <v>2623400</v>
      </c>
      <c r="X2183" s="17">
        <v>33110000</v>
      </c>
      <c r="Y2183" s="17">
        <v>10047000</v>
      </c>
      <c r="Z2183" s="17">
        <v>53737000</v>
      </c>
      <c r="AA2183" s="17">
        <v>264660000</v>
      </c>
      <c r="AB2183" s="17">
        <v>263320000</v>
      </c>
      <c r="AC2183" s="17">
        <v>13741000</v>
      </c>
      <c r="AD2183" s="17">
        <v>10649000</v>
      </c>
      <c r="AE2183" s="17">
        <v>529550000</v>
      </c>
      <c r="AF2183" s="17">
        <v>94810000</v>
      </c>
      <c r="AG2183" s="18">
        <v>128950000</v>
      </c>
      <c r="AH2183" s="18">
        <v>28333000</v>
      </c>
      <c r="AI2183" s="18">
        <v>1008000000</v>
      </c>
      <c r="AJ2183" s="18">
        <v>57618000</v>
      </c>
      <c r="AK2183" s="18">
        <v>10518000</v>
      </c>
      <c r="AL2183" s="18">
        <v>344500000</v>
      </c>
      <c r="AM2183">
        <f t="shared" si="204"/>
        <v>115828862.96296297</v>
      </c>
      <c r="AN2183">
        <f t="shared" si="205"/>
        <v>262986500</v>
      </c>
      <c r="AO2183">
        <f t="shared" si="206"/>
        <v>0.39582138885027762</v>
      </c>
      <c r="AP2183">
        <f t="shared" si="207"/>
        <v>0.44043653557487922</v>
      </c>
      <c r="AQ2183">
        <f t="shared" si="208"/>
        <v>0</v>
      </c>
      <c r="AR2183">
        <f t="shared" si="209"/>
        <v>0</v>
      </c>
    </row>
    <row r="2184" spans="1:44" x14ac:dyDescent="0.25">
      <c r="A2184" t="s">
        <v>7924</v>
      </c>
      <c r="B2184" s="16">
        <v>7</v>
      </c>
      <c r="C2184" t="s">
        <v>7925</v>
      </c>
      <c r="D2184" t="s">
        <v>2448</v>
      </c>
      <c r="E2184" t="s">
        <v>7926</v>
      </c>
      <c r="F2184" s="17">
        <v>148620000</v>
      </c>
      <c r="G2184" s="17">
        <v>77977000</v>
      </c>
      <c r="H2184" s="17">
        <v>0</v>
      </c>
      <c r="I2184" s="17">
        <v>44524000</v>
      </c>
      <c r="J2184" s="17">
        <v>68352000</v>
      </c>
      <c r="K2184" s="17">
        <v>5206800</v>
      </c>
      <c r="L2184" s="17">
        <v>9024900</v>
      </c>
      <c r="M2184" s="17">
        <v>23605000</v>
      </c>
      <c r="N2184" s="17">
        <v>20922000</v>
      </c>
      <c r="O2184" s="17">
        <v>10072000</v>
      </c>
      <c r="P2184" s="17">
        <v>30580000</v>
      </c>
      <c r="Q2184" s="17">
        <v>1180700000</v>
      </c>
      <c r="R2184" s="17">
        <v>3259400</v>
      </c>
      <c r="S2184" s="17">
        <v>431550000</v>
      </c>
      <c r="T2184" s="17">
        <v>26242000</v>
      </c>
      <c r="U2184" s="17">
        <v>4790400</v>
      </c>
      <c r="V2184" s="17">
        <v>886310000</v>
      </c>
      <c r="W2184" s="17">
        <v>15291000</v>
      </c>
      <c r="X2184" s="17">
        <v>43095000</v>
      </c>
      <c r="Y2184" s="17">
        <v>27298000</v>
      </c>
      <c r="Z2184" s="17">
        <v>2065900</v>
      </c>
      <c r="AA2184" s="17">
        <v>3806900</v>
      </c>
      <c r="AB2184" s="17">
        <v>25876000</v>
      </c>
      <c r="AC2184" s="17">
        <v>52055000</v>
      </c>
      <c r="AD2184" s="17">
        <v>4293900</v>
      </c>
      <c r="AE2184" s="17">
        <v>37805000</v>
      </c>
      <c r="AF2184" s="17">
        <v>217680000</v>
      </c>
      <c r="AG2184" s="18">
        <v>19492000</v>
      </c>
      <c r="AH2184" s="18">
        <v>0</v>
      </c>
      <c r="AI2184" s="18">
        <v>5899200</v>
      </c>
      <c r="AJ2184" s="18">
        <v>71111000</v>
      </c>
      <c r="AK2184" s="18">
        <v>0</v>
      </c>
      <c r="AL2184" s="18">
        <v>14906000</v>
      </c>
      <c r="AM2184">
        <f t="shared" si="204"/>
        <v>125963044.44444445</v>
      </c>
      <c r="AN2184">
        <f t="shared" si="205"/>
        <v>18568033.333333332</v>
      </c>
      <c r="AO2184">
        <f t="shared" si="206"/>
        <v>6.0450901220284001E-2</v>
      </c>
      <c r="AP2184">
        <f t="shared" si="207"/>
        <v>6.7838656998916305</v>
      </c>
      <c r="AQ2184">
        <f t="shared" si="208"/>
        <v>1</v>
      </c>
      <c r="AR2184">
        <f t="shared" si="209"/>
        <v>0</v>
      </c>
    </row>
    <row r="2185" spans="1:44" x14ac:dyDescent="0.25">
      <c r="A2185" t="s">
        <v>16105</v>
      </c>
      <c r="B2185" s="16">
        <v>1</v>
      </c>
      <c r="C2185" t="s">
        <v>16106</v>
      </c>
      <c r="D2185" t="s">
        <v>16107</v>
      </c>
      <c r="E2185" t="s">
        <v>16108</v>
      </c>
      <c r="F2185" s="17">
        <v>182890000</v>
      </c>
      <c r="G2185" s="17">
        <v>45174000</v>
      </c>
      <c r="H2185" s="17">
        <v>42551000</v>
      </c>
      <c r="I2185" s="17">
        <v>69895000</v>
      </c>
      <c r="J2185" s="17">
        <v>12545000</v>
      </c>
      <c r="K2185" s="17">
        <v>2088800</v>
      </c>
      <c r="L2185" s="17">
        <v>5189100</v>
      </c>
      <c r="M2185" s="17">
        <v>14981000</v>
      </c>
      <c r="N2185" s="17">
        <v>0</v>
      </c>
      <c r="O2185" s="17">
        <v>88814000</v>
      </c>
      <c r="P2185" s="17">
        <v>45835000</v>
      </c>
      <c r="Q2185" s="17">
        <v>103930000</v>
      </c>
      <c r="R2185" s="17">
        <v>64262000</v>
      </c>
      <c r="S2185" s="17">
        <v>182400000</v>
      </c>
      <c r="T2185" s="17">
        <v>2228400</v>
      </c>
      <c r="U2185" s="17">
        <v>27665000</v>
      </c>
      <c r="V2185" s="17">
        <v>186070000</v>
      </c>
      <c r="W2185" s="17">
        <v>5234800</v>
      </c>
      <c r="X2185" s="17">
        <v>0</v>
      </c>
      <c r="Y2185" s="17">
        <v>29568000</v>
      </c>
      <c r="Z2185" s="17">
        <v>19972000</v>
      </c>
      <c r="AA2185" s="17">
        <v>7648200</v>
      </c>
      <c r="AB2185" s="17">
        <v>51982000</v>
      </c>
      <c r="AC2185" s="17">
        <v>126320000</v>
      </c>
      <c r="AD2185" s="17">
        <v>3422200</v>
      </c>
      <c r="AE2185" s="17">
        <v>782240000</v>
      </c>
      <c r="AF2185" s="17">
        <v>103950000</v>
      </c>
      <c r="AG2185" s="18">
        <v>13283000</v>
      </c>
      <c r="AH2185" s="18">
        <v>4175500</v>
      </c>
      <c r="AI2185" s="18">
        <v>46686000</v>
      </c>
      <c r="AJ2185" s="18">
        <v>15935000000</v>
      </c>
      <c r="AK2185" s="18">
        <v>1496900000</v>
      </c>
      <c r="AL2185" s="18">
        <v>726700000</v>
      </c>
      <c r="AM2185">
        <f t="shared" si="204"/>
        <v>81735388.888888896</v>
      </c>
      <c r="AN2185">
        <f t="shared" si="205"/>
        <v>3037124083.3333335</v>
      </c>
      <c r="AO2185">
        <f t="shared" si="206"/>
        <v>0.30565665485050425</v>
      </c>
      <c r="AP2185">
        <f t="shared" si="207"/>
        <v>2.691210060775057E-2</v>
      </c>
      <c r="AQ2185">
        <f t="shared" si="208"/>
        <v>0</v>
      </c>
      <c r="AR2185">
        <f t="shared" si="209"/>
        <v>0</v>
      </c>
    </row>
    <row r="2186" spans="1:44" x14ac:dyDescent="0.25">
      <c r="A2186" t="s">
        <v>9964</v>
      </c>
      <c r="B2186" s="16">
        <v>6</v>
      </c>
      <c r="C2186" t="s">
        <v>9965</v>
      </c>
      <c r="D2186" t="s">
        <v>9966</v>
      </c>
      <c r="E2186" t="s">
        <v>9967</v>
      </c>
      <c r="F2186" s="17">
        <v>7021200000</v>
      </c>
      <c r="G2186" s="17">
        <v>10671000000</v>
      </c>
      <c r="H2186" s="17">
        <v>671320000</v>
      </c>
      <c r="I2186" s="17">
        <v>3493200000</v>
      </c>
      <c r="J2186" s="17">
        <v>2728900000</v>
      </c>
      <c r="K2186" s="17">
        <v>852480000</v>
      </c>
      <c r="L2186" s="17">
        <v>907030000</v>
      </c>
      <c r="M2186" s="17">
        <v>7795800000</v>
      </c>
      <c r="N2186" s="17">
        <v>1309700000</v>
      </c>
      <c r="O2186" s="17">
        <v>4633300000</v>
      </c>
      <c r="P2186" s="17">
        <v>8444600000</v>
      </c>
      <c r="Q2186" s="17">
        <v>13121000000</v>
      </c>
      <c r="R2186" s="17">
        <v>9951500000</v>
      </c>
      <c r="S2186" s="17">
        <v>2361600000</v>
      </c>
      <c r="T2186" s="17">
        <v>747400000</v>
      </c>
      <c r="U2186" s="17">
        <v>1238300000</v>
      </c>
      <c r="V2186" s="17">
        <v>18005000000</v>
      </c>
      <c r="W2186" s="17">
        <v>520960000</v>
      </c>
      <c r="X2186" s="17">
        <v>3832300000</v>
      </c>
      <c r="Y2186" s="17">
        <v>3438800000</v>
      </c>
      <c r="Z2186" s="17">
        <v>3416400000</v>
      </c>
      <c r="AA2186" s="17">
        <v>4495100000</v>
      </c>
      <c r="AB2186" s="17">
        <v>3659000000</v>
      </c>
      <c r="AC2186" s="17">
        <v>707680000</v>
      </c>
      <c r="AD2186" s="17">
        <v>615930000</v>
      </c>
      <c r="AE2186" s="17">
        <v>74006000000</v>
      </c>
      <c r="AF2186" s="17">
        <v>9218000000</v>
      </c>
      <c r="AG2186" s="18">
        <v>1790700000</v>
      </c>
      <c r="AH2186" s="18">
        <v>255240000</v>
      </c>
      <c r="AI2186" s="18">
        <v>9124500000</v>
      </c>
      <c r="AJ2186" s="18">
        <v>11594000000</v>
      </c>
      <c r="AK2186" s="18">
        <v>404230000</v>
      </c>
      <c r="AL2186" s="18">
        <v>1207500000</v>
      </c>
      <c r="AM2186">
        <f t="shared" si="204"/>
        <v>7328277777.7777777</v>
      </c>
      <c r="AN2186">
        <f t="shared" si="205"/>
        <v>4062695000</v>
      </c>
      <c r="AO2186">
        <f t="shared" si="206"/>
        <v>0.34358152420228361</v>
      </c>
      <c r="AP2186">
        <f t="shared" si="207"/>
        <v>1.8037971784191966</v>
      </c>
      <c r="AQ2186">
        <f t="shared" si="208"/>
        <v>0</v>
      </c>
      <c r="AR2186">
        <f t="shared" si="209"/>
        <v>0</v>
      </c>
    </row>
    <row r="2187" spans="1:44" x14ac:dyDescent="0.25">
      <c r="A2187" t="s">
        <v>9988</v>
      </c>
      <c r="B2187" s="16">
        <v>7</v>
      </c>
      <c r="C2187" t="s">
        <v>9989</v>
      </c>
      <c r="D2187" t="s">
        <v>9990</v>
      </c>
      <c r="E2187" t="s">
        <v>9991</v>
      </c>
      <c r="F2187" s="17">
        <v>1854100000</v>
      </c>
      <c r="G2187" s="17">
        <v>7505300000</v>
      </c>
      <c r="H2187" s="17">
        <v>420740000</v>
      </c>
      <c r="I2187" s="17">
        <v>3246200000</v>
      </c>
      <c r="J2187" s="17">
        <v>2210800000</v>
      </c>
      <c r="K2187" s="17">
        <v>1998400000</v>
      </c>
      <c r="L2187" s="17">
        <v>1517000000</v>
      </c>
      <c r="M2187" s="17">
        <v>2427200000</v>
      </c>
      <c r="N2187" s="17">
        <v>259860000</v>
      </c>
      <c r="O2187" s="17">
        <v>1770100000</v>
      </c>
      <c r="P2187" s="17">
        <v>9509100000</v>
      </c>
      <c r="Q2187" s="17">
        <v>14172000000</v>
      </c>
      <c r="R2187" s="17">
        <v>10015000000</v>
      </c>
      <c r="S2187" s="17">
        <v>8011100000</v>
      </c>
      <c r="T2187" s="17">
        <v>3279300000</v>
      </c>
      <c r="U2187" s="17">
        <v>1326900000</v>
      </c>
      <c r="V2187" s="17">
        <v>16544000000</v>
      </c>
      <c r="W2187" s="17">
        <v>236770000</v>
      </c>
      <c r="X2187" s="17">
        <v>2853600000</v>
      </c>
      <c r="Y2187" s="17">
        <v>1794700000</v>
      </c>
      <c r="Z2187" s="17">
        <v>3497200000</v>
      </c>
      <c r="AA2187" s="17">
        <v>1685400000</v>
      </c>
      <c r="AB2187" s="17">
        <v>1923600000</v>
      </c>
      <c r="AC2187" s="17">
        <v>5795800000</v>
      </c>
      <c r="AD2187" s="17">
        <v>928670000</v>
      </c>
      <c r="AE2187" s="17">
        <v>14660000000</v>
      </c>
      <c r="AF2187" s="17">
        <v>10963000000</v>
      </c>
      <c r="AG2187" s="18">
        <v>2276100000</v>
      </c>
      <c r="AH2187" s="18">
        <v>1167700000</v>
      </c>
      <c r="AI2187" s="18">
        <v>25445000000</v>
      </c>
      <c r="AJ2187" s="18">
        <v>3627400000</v>
      </c>
      <c r="AK2187" s="18">
        <v>1016900000</v>
      </c>
      <c r="AL2187" s="18">
        <v>1265800000</v>
      </c>
      <c r="AM2187">
        <f t="shared" si="204"/>
        <v>4829845925.9259262</v>
      </c>
      <c r="AN2187">
        <f t="shared" si="205"/>
        <v>5799816666.666667</v>
      </c>
      <c r="AO2187">
        <f t="shared" si="206"/>
        <v>0.81959087912786832</v>
      </c>
      <c r="AP2187">
        <f t="shared" si="207"/>
        <v>0.83275837901645045</v>
      </c>
      <c r="AQ2187">
        <f t="shared" si="208"/>
        <v>0</v>
      </c>
      <c r="AR2187">
        <f t="shared" si="209"/>
        <v>0</v>
      </c>
    </row>
    <row r="2188" spans="1:44" x14ac:dyDescent="0.25">
      <c r="A2188" t="s">
        <v>14115</v>
      </c>
      <c r="B2188" s="16">
        <v>7</v>
      </c>
      <c r="C2188" t="s">
        <v>14116</v>
      </c>
      <c r="D2188" t="s">
        <v>14117</v>
      </c>
      <c r="E2188" t="s">
        <v>14118</v>
      </c>
      <c r="F2188" s="17">
        <v>521800000</v>
      </c>
      <c r="G2188" s="17">
        <v>523740000</v>
      </c>
      <c r="H2188" s="17">
        <v>130920000</v>
      </c>
      <c r="I2188" s="17">
        <v>30585000</v>
      </c>
      <c r="J2188" s="17">
        <v>113450000</v>
      </c>
      <c r="K2188" s="17">
        <v>16602000</v>
      </c>
      <c r="L2188" s="17">
        <v>110610000</v>
      </c>
      <c r="M2188" s="17">
        <v>2473600000</v>
      </c>
      <c r="N2188" s="17">
        <v>13673000</v>
      </c>
      <c r="O2188" s="17">
        <v>1379800000</v>
      </c>
      <c r="P2188" s="17">
        <v>239400000</v>
      </c>
      <c r="Q2188" s="17">
        <v>765120000</v>
      </c>
      <c r="R2188" s="17">
        <v>695760000</v>
      </c>
      <c r="S2188" s="17">
        <v>181980000</v>
      </c>
      <c r="T2188" s="17">
        <v>42870000</v>
      </c>
      <c r="U2188" s="17">
        <v>4687900</v>
      </c>
      <c r="V2188" s="17">
        <v>1189800000</v>
      </c>
      <c r="W2188" s="17">
        <v>164630000</v>
      </c>
      <c r="X2188" s="17">
        <v>186460000</v>
      </c>
      <c r="Y2188" s="17">
        <v>350650000</v>
      </c>
      <c r="Z2188" s="17">
        <v>165120000</v>
      </c>
      <c r="AA2188" s="17">
        <v>67054000</v>
      </c>
      <c r="AB2188" s="17">
        <v>315300000</v>
      </c>
      <c r="AC2188" s="17">
        <v>496270000</v>
      </c>
      <c r="AD2188" s="17">
        <v>34234000</v>
      </c>
      <c r="AE2188" s="17">
        <v>645300000</v>
      </c>
      <c r="AF2188" s="17">
        <v>879650000</v>
      </c>
      <c r="AG2188" s="18">
        <v>111290000</v>
      </c>
      <c r="AH2188" s="18">
        <v>12801000</v>
      </c>
      <c r="AI2188" s="18">
        <v>527720000</v>
      </c>
      <c r="AJ2188" s="18">
        <v>1005700000</v>
      </c>
      <c r="AK2188" s="18">
        <v>18798000</v>
      </c>
      <c r="AL2188" s="18">
        <v>262670000</v>
      </c>
      <c r="AM2188">
        <f t="shared" si="204"/>
        <v>434780218.51851851</v>
      </c>
      <c r="AN2188">
        <f t="shared" si="205"/>
        <v>323163166.66666669</v>
      </c>
      <c r="AO2188">
        <f t="shared" si="206"/>
        <v>0.56929642247647783</v>
      </c>
      <c r="AP2188">
        <f t="shared" si="207"/>
        <v>1.3453891512549185</v>
      </c>
      <c r="AQ2188">
        <f t="shared" si="208"/>
        <v>0</v>
      </c>
      <c r="AR2188">
        <f t="shared" si="209"/>
        <v>0</v>
      </c>
    </row>
    <row r="2189" spans="1:44" x14ac:dyDescent="0.25">
      <c r="A2189" t="s">
        <v>12269</v>
      </c>
      <c r="B2189" s="16">
        <v>7</v>
      </c>
      <c r="C2189" t="s">
        <v>12270</v>
      </c>
      <c r="D2189" t="s">
        <v>12271</v>
      </c>
      <c r="E2189" t="s">
        <v>12272</v>
      </c>
      <c r="F2189" s="17">
        <v>419840000</v>
      </c>
      <c r="G2189" s="17">
        <v>728400000</v>
      </c>
      <c r="H2189" s="17">
        <v>46784000</v>
      </c>
      <c r="I2189" s="17">
        <v>775580000</v>
      </c>
      <c r="J2189" s="17">
        <v>285150000</v>
      </c>
      <c r="K2189" s="17">
        <v>382880000</v>
      </c>
      <c r="L2189" s="17">
        <v>130690000</v>
      </c>
      <c r="M2189" s="17">
        <v>257730000</v>
      </c>
      <c r="N2189" s="17">
        <v>106650000</v>
      </c>
      <c r="O2189" s="17">
        <v>259840000</v>
      </c>
      <c r="P2189" s="17">
        <v>209630000</v>
      </c>
      <c r="Q2189" s="17">
        <v>5004500000</v>
      </c>
      <c r="R2189" s="17">
        <v>772580000</v>
      </c>
      <c r="S2189" s="17">
        <v>794290000</v>
      </c>
      <c r="T2189" s="17">
        <v>249050000</v>
      </c>
      <c r="U2189" s="17">
        <v>27993000</v>
      </c>
      <c r="V2189" s="17">
        <v>640370000</v>
      </c>
      <c r="W2189" s="17">
        <v>1010600000</v>
      </c>
      <c r="X2189" s="17">
        <v>257500000</v>
      </c>
      <c r="Y2189" s="17">
        <v>369030000</v>
      </c>
      <c r="Z2189" s="17">
        <v>983830000</v>
      </c>
      <c r="AA2189" s="17">
        <v>2828700000</v>
      </c>
      <c r="AB2189" s="17">
        <v>225810000</v>
      </c>
      <c r="AC2189" s="17">
        <v>871030000</v>
      </c>
      <c r="AD2189" s="17">
        <v>41104000</v>
      </c>
      <c r="AE2189" s="17">
        <v>4958900000</v>
      </c>
      <c r="AF2189" s="17">
        <v>2150800000</v>
      </c>
      <c r="AG2189" s="18">
        <v>574760000</v>
      </c>
      <c r="AH2189" s="18">
        <v>42738000</v>
      </c>
      <c r="AI2189" s="18">
        <v>2123700000</v>
      </c>
      <c r="AJ2189" s="18">
        <v>1229800000</v>
      </c>
      <c r="AK2189" s="18">
        <v>208530000</v>
      </c>
      <c r="AL2189" s="18">
        <v>182990000</v>
      </c>
      <c r="AM2189">
        <f t="shared" si="204"/>
        <v>918120777.77777779</v>
      </c>
      <c r="AN2189">
        <f t="shared" si="205"/>
        <v>727086333.33333337</v>
      </c>
      <c r="AO2189">
        <f t="shared" si="206"/>
        <v>0.65526225994202481</v>
      </c>
      <c r="AP2189">
        <f t="shared" si="207"/>
        <v>1.2627396991064945</v>
      </c>
      <c r="AQ2189">
        <f t="shared" si="208"/>
        <v>0</v>
      </c>
      <c r="AR2189">
        <f t="shared" si="209"/>
        <v>0</v>
      </c>
    </row>
    <row r="2190" spans="1:44" x14ac:dyDescent="0.25">
      <c r="A2190" t="s">
        <v>18128</v>
      </c>
      <c r="B2190" s="16">
        <v>5</v>
      </c>
      <c r="C2190" t="s">
        <v>18129</v>
      </c>
      <c r="D2190" t="s">
        <v>18130</v>
      </c>
      <c r="E2190" t="s">
        <v>18131</v>
      </c>
      <c r="F2190" s="17">
        <v>23092000</v>
      </c>
      <c r="G2190" s="17">
        <v>168770000</v>
      </c>
      <c r="H2190" s="17">
        <v>6554200</v>
      </c>
      <c r="I2190" s="17">
        <v>24255000</v>
      </c>
      <c r="J2190" s="17">
        <v>17833000</v>
      </c>
      <c r="K2190" s="17">
        <v>947230000</v>
      </c>
      <c r="L2190" s="17">
        <v>8574800</v>
      </c>
      <c r="M2190" s="17">
        <v>30611000</v>
      </c>
      <c r="N2190" s="17">
        <v>1814600</v>
      </c>
      <c r="O2190" s="17">
        <v>1588700000</v>
      </c>
      <c r="P2190" s="17">
        <v>42759000</v>
      </c>
      <c r="Q2190" s="17">
        <v>1537900000</v>
      </c>
      <c r="R2190" s="17">
        <v>341220000</v>
      </c>
      <c r="S2190" s="17">
        <v>494260000</v>
      </c>
      <c r="T2190" s="17">
        <v>28835000</v>
      </c>
      <c r="U2190" s="17">
        <v>6384400</v>
      </c>
      <c r="V2190" s="17">
        <v>202150000</v>
      </c>
      <c r="W2190" s="17">
        <v>5426900</v>
      </c>
      <c r="X2190" s="17">
        <v>48650000</v>
      </c>
      <c r="Y2190" s="17">
        <v>2338100</v>
      </c>
      <c r="Z2190" s="17">
        <v>3482300</v>
      </c>
      <c r="AA2190" s="17">
        <v>45387000</v>
      </c>
      <c r="AB2190" s="17">
        <v>313010000</v>
      </c>
      <c r="AC2190" s="17">
        <v>38674000</v>
      </c>
      <c r="AD2190" s="17">
        <v>0</v>
      </c>
      <c r="AE2190" s="17">
        <v>259460000</v>
      </c>
      <c r="AF2190" s="17">
        <v>156540000</v>
      </c>
      <c r="AG2190" s="18">
        <v>30796000</v>
      </c>
      <c r="AH2190" s="18">
        <v>0</v>
      </c>
      <c r="AI2190" s="18">
        <v>261880000</v>
      </c>
      <c r="AJ2190" s="18">
        <v>347330000</v>
      </c>
      <c r="AK2190" s="18">
        <v>31164000</v>
      </c>
      <c r="AL2190" s="18">
        <v>76511000</v>
      </c>
      <c r="AM2190">
        <f t="shared" si="204"/>
        <v>234959677.77777779</v>
      </c>
      <c r="AN2190">
        <f t="shared" si="205"/>
        <v>124613500</v>
      </c>
      <c r="AO2190">
        <f t="shared" si="206"/>
        <v>0.29111097612449721</v>
      </c>
      <c r="AP2190">
        <f t="shared" si="207"/>
        <v>1.8855074111374595</v>
      </c>
      <c r="AQ2190">
        <f t="shared" si="208"/>
        <v>0</v>
      </c>
      <c r="AR2190">
        <f t="shared" si="209"/>
        <v>0</v>
      </c>
    </row>
    <row r="2191" spans="1:44" x14ac:dyDescent="0.25">
      <c r="A2191" t="s">
        <v>4921</v>
      </c>
      <c r="B2191" s="16">
        <v>7</v>
      </c>
      <c r="C2191" t="s">
        <v>4922</v>
      </c>
      <c r="D2191" t="s">
        <v>459</v>
      </c>
      <c r="E2191" t="s">
        <v>4923</v>
      </c>
      <c r="F2191" s="17">
        <v>2368600000</v>
      </c>
      <c r="G2191" s="17">
        <v>10507000000</v>
      </c>
      <c r="H2191" s="17">
        <v>1593200000</v>
      </c>
      <c r="I2191" s="17">
        <v>4125000</v>
      </c>
      <c r="J2191" s="17">
        <v>1698300000</v>
      </c>
      <c r="K2191" s="17">
        <v>539300000</v>
      </c>
      <c r="L2191" s="17">
        <v>211840000</v>
      </c>
      <c r="M2191" s="17">
        <v>3535400000</v>
      </c>
      <c r="N2191" s="17">
        <v>55746000</v>
      </c>
      <c r="O2191" s="17">
        <v>3198400000</v>
      </c>
      <c r="P2191" s="17">
        <v>5041700000</v>
      </c>
      <c r="Q2191" s="17">
        <v>6185100000</v>
      </c>
      <c r="R2191" s="17">
        <v>2797000000</v>
      </c>
      <c r="S2191" s="17">
        <v>3609800000</v>
      </c>
      <c r="T2191" s="17">
        <v>153550000</v>
      </c>
      <c r="U2191" s="17">
        <v>517780000</v>
      </c>
      <c r="V2191" s="17">
        <v>9719400000</v>
      </c>
      <c r="W2191" s="17">
        <v>1768300000</v>
      </c>
      <c r="X2191" s="17">
        <v>4741000000</v>
      </c>
      <c r="Y2191" s="17">
        <v>1569600000</v>
      </c>
      <c r="Z2191" s="17">
        <v>1725700000</v>
      </c>
      <c r="AA2191" s="17">
        <v>487810000</v>
      </c>
      <c r="AB2191" s="17">
        <v>1889900000</v>
      </c>
      <c r="AC2191" s="17">
        <v>2763800000</v>
      </c>
      <c r="AD2191" s="17">
        <v>372180000</v>
      </c>
      <c r="AE2191" s="17">
        <v>4758300000</v>
      </c>
      <c r="AF2191" s="17">
        <v>4053200000</v>
      </c>
      <c r="AG2191" s="18">
        <v>1730800000</v>
      </c>
      <c r="AH2191" s="18">
        <v>33820000</v>
      </c>
      <c r="AI2191" s="18">
        <v>1887900000</v>
      </c>
      <c r="AJ2191" s="18">
        <v>656840000</v>
      </c>
      <c r="AK2191" s="18">
        <v>293810000</v>
      </c>
      <c r="AL2191" s="18">
        <v>586770000</v>
      </c>
      <c r="AM2191">
        <f t="shared" si="204"/>
        <v>2809853000</v>
      </c>
      <c r="AN2191">
        <f t="shared" si="205"/>
        <v>864990000</v>
      </c>
      <c r="AO2191">
        <f t="shared" si="206"/>
        <v>3.423244074362934E-3</v>
      </c>
      <c r="AP2191">
        <f t="shared" si="207"/>
        <v>3.2484225251158971</v>
      </c>
      <c r="AQ2191">
        <f t="shared" si="208"/>
        <v>1</v>
      </c>
      <c r="AR2191">
        <f t="shared" si="209"/>
        <v>0</v>
      </c>
    </row>
    <row r="2192" spans="1:44" x14ac:dyDescent="0.25">
      <c r="A2192" t="s">
        <v>5038</v>
      </c>
      <c r="B2192" s="16">
        <v>2</v>
      </c>
      <c r="C2192" t="s">
        <v>5039</v>
      </c>
      <c r="D2192" t="s">
        <v>536</v>
      </c>
      <c r="E2192" t="s">
        <v>5040</v>
      </c>
      <c r="F2192" s="17">
        <v>950510000</v>
      </c>
      <c r="G2192" s="17">
        <v>1010700000</v>
      </c>
      <c r="H2192" s="17">
        <v>467010000</v>
      </c>
      <c r="I2192" s="17">
        <v>232300000</v>
      </c>
      <c r="J2192" s="17">
        <v>673140000</v>
      </c>
      <c r="K2192" s="17">
        <v>1747100000</v>
      </c>
      <c r="L2192" s="17">
        <v>1190000000</v>
      </c>
      <c r="M2192" s="17">
        <v>177080000</v>
      </c>
      <c r="N2192" s="17">
        <v>130010000</v>
      </c>
      <c r="O2192" s="17">
        <v>196160000</v>
      </c>
      <c r="P2192" s="17">
        <v>1134600000</v>
      </c>
      <c r="Q2192" s="17">
        <v>11810000000</v>
      </c>
      <c r="R2192" s="17">
        <v>2390300000</v>
      </c>
      <c r="S2192" s="17">
        <v>4606600000</v>
      </c>
      <c r="T2192" s="17">
        <v>150620000</v>
      </c>
      <c r="U2192" s="17">
        <v>176570000</v>
      </c>
      <c r="V2192" s="17">
        <v>4184200000</v>
      </c>
      <c r="W2192" s="17">
        <v>1886700000</v>
      </c>
      <c r="X2192" s="17">
        <v>1257600000</v>
      </c>
      <c r="Y2192" s="17">
        <v>6219200000</v>
      </c>
      <c r="Z2192" s="17">
        <v>1883700000</v>
      </c>
      <c r="AA2192" s="17">
        <v>224050000</v>
      </c>
      <c r="AB2192" s="17">
        <v>591240000</v>
      </c>
      <c r="AC2192" s="17">
        <v>2377000000</v>
      </c>
      <c r="AD2192" s="17">
        <v>642060000</v>
      </c>
      <c r="AE2192" s="17">
        <v>693600000</v>
      </c>
      <c r="AF2192" s="17">
        <v>1889600000</v>
      </c>
      <c r="AG2192" s="18">
        <v>1494500000</v>
      </c>
      <c r="AH2192" s="18">
        <v>49814000</v>
      </c>
      <c r="AI2192" s="18">
        <v>762970000</v>
      </c>
      <c r="AJ2192" s="18">
        <v>1045000000</v>
      </c>
      <c r="AK2192" s="18">
        <v>397860000</v>
      </c>
      <c r="AL2192" s="18">
        <v>1177700000</v>
      </c>
      <c r="AM2192">
        <f t="shared" si="204"/>
        <v>1810801851.8518519</v>
      </c>
      <c r="AN2192">
        <f t="shared" si="205"/>
        <v>821307333.33333337</v>
      </c>
      <c r="AO2192">
        <f t="shared" si="206"/>
        <v>6.9740175039045435E-2</v>
      </c>
      <c r="AP2192">
        <f t="shared" si="207"/>
        <v>2.2047798410645938</v>
      </c>
      <c r="AQ2192">
        <f t="shared" si="208"/>
        <v>1</v>
      </c>
      <c r="AR2192">
        <f t="shared" si="209"/>
        <v>0</v>
      </c>
    </row>
    <row r="2193" spans="1:44" x14ac:dyDescent="0.25">
      <c r="A2193" t="s">
        <v>6431</v>
      </c>
      <c r="B2193" s="16">
        <v>1</v>
      </c>
      <c r="C2193" t="s">
        <v>6432</v>
      </c>
      <c r="D2193" t="s">
        <v>1459</v>
      </c>
      <c r="E2193" t="s">
        <v>6433</v>
      </c>
      <c r="F2193" s="17">
        <v>23105000</v>
      </c>
      <c r="G2193" s="17">
        <v>1035700000</v>
      </c>
      <c r="H2193" s="17">
        <v>156070000</v>
      </c>
      <c r="I2193" s="17">
        <v>18052000</v>
      </c>
      <c r="J2193" s="17">
        <v>50225000</v>
      </c>
      <c r="K2193" s="17">
        <v>96991000</v>
      </c>
      <c r="L2193" s="17">
        <v>3449200</v>
      </c>
      <c r="M2193" s="17">
        <v>91102000</v>
      </c>
      <c r="N2193" s="17">
        <v>17119000</v>
      </c>
      <c r="O2193" s="17">
        <v>162640000</v>
      </c>
      <c r="P2193" s="17">
        <v>864090000</v>
      </c>
      <c r="Q2193" s="17">
        <v>1621600000</v>
      </c>
      <c r="R2193" s="17">
        <v>1095400000</v>
      </c>
      <c r="S2193" s="17">
        <v>692100000</v>
      </c>
      <c r="T2193" s="17">
        <v>489030000</v>
      </c>
      <c r="U2193" s="17">
        <v>26189000</v>
      </c>
      <c r="V2193" s="17">
        <v>152300000</v>
      </c>
      <c r="W2193" s="17">
        <v>195900000</v>
      </c>
      <c r="X2193" s="17">
        <v>326100000</v>
      </c>
      <c r="Y2193" s="17">
        <v>47966000</v>
      </c>
      <c r="Z2193" s="17">
        <v>23863000</v>
      </c>
      <c r="AA2193" s="17">
        <v>48386000</v>
      </c>
      <c r="AB2193" s="17">
        <v>240900000</v>
      </c>
      <c r="AC2193" s="17">
        <v>104210000</v>
      </c>
      <c r="AD2193" s="17">
        <v>39795000</v>
      </c>
      <c r="AE2193" s="17">
        <v>765800000</v>
      </c>
      <c r="AF2193" s="17">
        <v>505180000</v>
      </c>
      <c r="AG2193" s="18">
        <v>166550000</v>
      </c>
      <c r="AH2193" s="18">
        <v>32142000</v>
      </c>
      <c r="AI2193" s="18">
        <v>69727000</v>
      </c>
      <c r="AJ2193" s="18">
        <v>61072000</v>
      </c>
      <c r="AK2193" s="18">
        <v>15842000</v>
      </c>
      <c r="AL2193" s="18">
        <v>28563000</v>
      </c>
      <c r="AM2193">
        <f t="shared" si="204"/>
        <v>329380081.48148149</v>
      </c>
      <c r="AN2193">
        <f t="shared" si="205"/>
        <v>62316000</v>
      </c>
      <c r="AO2193">
        <f t="shared" si="206"/>
        <v>3.4665394257828632E-3</v>
      </c>
      <c r="AP2193">
        <f t="shared" si="207"/>
        <v>5.2856422344419007</v>
      </c>
      <c r="AQ2193">
        <f t="shared" si="208"/>
        <v>1</v>
      </c>
      <c r="AR2193">
        <f t="shared" si="209"/>
        <v>0</v>
      </c>
    </row>
    <row r="2194" spans="1:44" x14ac:dyDescent="0.25">
      <c r="A2194" t="s">
        <v>9952</v>
      </c>
      <c r="B2194" s="16">
        <v>11</v>
      </c>
      <c r="C2194" t="s">
        <v>9953</v>
      </c>
      <c r="D2194" t="s">
        <v>9954</v>
      </c>
      <c r="E2194" t="s">
        <v>9955</v>
      </c>
      <c r="F2194" s="17">
        <v>68042000</v>
      </c>
      <c r="G2194" s="17">
        <v>2711800000</v>
      </c>
      <c r="H2194" s="17">
        <v>202410000</v>
      </c>
      <c r="I2194" s="17">
        <v>18886000000</v>
      </c>
      <c r="J2194" s="17">
        <v>336330000</v>
      </c>
      <c r="K2194" s="17">
        <v>3132700000</v>
      </c>
      <c r="L2194" s="17">
        <v>63738000</v>
      </c>
      <c r="M2194" s="17">
        <v>3891100000</v>
      </c>
      <c r="N2194" s="17">
        <v>5641900</v>
      </c>
      <c r="O2194" s="17">
        <v>6269000000</v>
      </c>
      <c r="P2194" s="17">
        <v>3455900000</v>
      </c>
      <c r="Q2194" s="17">
        <v>2368700000</v>
      </c>
      <c r="R2194" s="17">
        <v>625070000</v>
      </c>
      <c r="S2194" s="17">
        <v>8825500000</v>
      </c>
      <c r="T2194" s="17">
        <v>1979700000</v>
      </c>
      <c r="U2194" s="17">
        <v>137060000</v>
      </c>
      <c r="V2194" s="17">
        <v>39551000000</v>
      </c>
      <c r="W2194" s="17">
        <v>84353000</v>
      </c>
      <c r="X2194" s="17">
        <v>693230000</v>
      </c>
      <c r="Y2194" s="17">
        <v>350600000</v>
      </c>
      <c r="Z2194" s="17">
        <v>1705700000</v>
      </c>
      <c r="AA2194" s="17">
        <v>1143500000</v>
      </c>
      <c r="AB2194" s="17">
        <v>9601800000</v>
      </c>
      <c r="AC2194" s="17">
        <v>1533700000</v>
      </c>
      <c r="AD2194" s="17">
        <v>92419000</v>
      </c>
      <c r="AE2194" s="17">
        <v>51711000000</v>
      </c>
      <c r="AF2194" s="17">
        <v>1398300000</v>
      </c>
      <c r="AG2194" s="18">
        <v>5626000000</v>
      </c>
      <c r="AH2194" s="18">
        <v>114080000</v>
      </c>
      <c r="AI2194" s="18">
        <v>4144900000</v>
      </c>
      <c r="AJ2194" s="18">
        <v>17604000000</v>
      </c>
      <c r="AK2194" s="18">
        <v>1001400000</v>
      </c>
      <c r="AL2194" s="18">
        <v>692770000</v>
      </c>
      <c r="AM2194">
        <f t="shared" si="204"/>
        <v>5956455329.6296301</v>
      </c>
      <c r="AN2194">
        <f t="shared" si="205"/>
        <v>4863858333.333333</v>
      </c>
      <c r="AO2194">
        <f t="shared" si="206"/>
        <v>0.76496772104474042</v>
      </c>
      <c r="AP2194">
        <f t="shared" si="207"/>
        <v>1.2246358593153166</v>
      </c>
      <c r="AQ2194">
        <f t="shared" si="208"/>
        <v>0</v>
      </c>
      <c r="AR2194">
        <f t="shared" si="209"/>
        <v>0</v>
      </c>
    </row>
    <row r="2195" spans="1:44" x14ac:dyDescent="0.25">
      <c r="A2195" t="s">
        <v>17461</v>
      </c>
      <c r="B2195" s="16">
        <v>9</v>
      </c>
      <c r="C2195" t="s">
        <v>17462</v>
      </c>
      <c r="D2195" t="s">
        <v>17463</v>
      </c>
      <c r="E2195" t="s">
        <v>17464</v>
      </c>
      <c r="F2195" s="17">
        <v>270700000</v>
      </c>
      <c r="G2195" s="17">
        <v>320310000</v>
      </c>
      <c r="H2195" s="17">
        <v>73338000</v>
      </c>
      <c r="I2195" s="17">
        <v>342000000</v>
      </c>
      <c r="J2195" s="17">
        <v>241800000</v>
      </c>
      <c r="K2195" s="17">
        <v>91382000</v>
      </c>
      <c r="L2195" s="17">
        <v>18612000</v>
      </c>
      <c r="M2195" s="17">
        <v>115300000</v>
      </c>
      <c r="N2195" s="17">
        <v>0</v>
      </c>
      <c r="O2195" s="17">
        <v>121890000</v>
      </c>
      <c r="P2195" s="17">
        <v>260800000</v>
      </c>
      <c r="Q2195" s="17">
        <v>751770000</v>
      </c>
      <c r="R2195" s="17">
        <v>119400000</v>
      </c>
      <c r="S2195" s="17">
        <v>253610000</v>
      </c>
      <c r="T2195" s="17">
        <v>103980000</v>
      </c>
      <c r="U2195" s="17">
        <v>28343000</v>
      </c>
      <c r="V2195" s="17">
        <v>941700000</v>
      </c>
      <c r="W2195" s="17">
        <v>18701000</v>
      </c>
      <c r="X2195" s="17">
        <v>65179000</v>
      </c>
      <c r="Y2195" s="17">
        <v>18827000</v>
      </c>
      <c r="Z2195" s="17">
        <v>25105000</v>
      </c>
      <c r="AA2195" s="17">
        <v>41609000</v>
      </c>
      <c r="AB2195" s="17">
        <v>223460000</v>
      </c>
      <c r="AC2195" s="17">
        <v>126750000</v>
      </c>
      <c r="AD2195" s="17">
        <v>10864000</v>
      </c>
      <c r="AE2195" s="17">
        <v>1131400000</v>
      </c>
      <c r="AF2195" s="17">
        <v>133190000</v>
      </c>
      <c r="AG2195" s="18">
        <v>123150000</v>
      </c>
      <c r="AH2195" s="18">
        <v>12807000</v>
      </c>
      <c r="AI2195" s="18">
        <v>157590000</v>
      </c>
      <c r="AJ2195" s="18">
        <v>363370000</v>
      </c>
      <c r="AK2195" s="18">
        <v>38020000</v>
      </c>
      <c r="AL2195" s="18">
        <v>717940000</v>
      </c>
      <c r="AM2195">
        <f t="shared" si="204"/>
        <v>216667407.4074074</v>
      </c>
      <c r="AN2195">
        <f t="shared" si="205"/>
        <v>235479500</v>
      </c>
      <c r="AO2195">
        <f t="shared" si="206"/>
        <v>0.88138287342964761</v>
      </c>
      <c r="AP2195">
        <f t="shared" si="207"/>
        <v>0.92011154859513211</v>
      </c>
      <c r="AQ2195">
        <f t="shared" si="208"/>
        <v>0</v>
      </c>
      <c r="AR2195">
        <f t="shared" si="209"/>
        <v>0</v>
      </c>
    </row>
    <row r="2196" spans="1:44" x14ac:dyDescent="0.25">
      <c r="A2196" t="s">
        <v>9475</v>
      </c>
      <c r="B2196" s="16">
        <v>1</v>
      </c>
      <c r="C2196" t="s">
        <v>9476</v>
      </c>
      <c r="D2196" t="s">
        <v>9477</v>
      </c>
      <c r="E2196" t="s">
        <v>9478</v>
      </c>
      <c r="F2196" s="17">
        <v>8354400000</v>
      </c>
      <c r="G2196" s="17">
        <v>11780000000</v>
      </c>
      <c r="H2196" s="17">
        <v>2292200000</v>
      </c>
      <c r="I2196" s="17">
        <v>27784000000</v>
      </c>
      <c r="J2196" s="17">
        <v>11532000000</v>
      </c>
      <c r="K2196" s="17">
        <v>1961700000</v>
      </c>
      <c r="L2196" s="17">
        <v>1655100000</v>
      </c>
      <c r="M2196" s="17">
        <v>3116900000</v>
      </c>
      <c r="N2196" s="17">
        <v>308460000</v>
      </c>
      <c r="O2196" s="17">
        <v>9206400000</v>
      </c>
      <c r="P2196" s="17">
        <v>10382000000</v>
      </c>
      <c r="Q2196" s="17">
        <v>22561000000</v>
      </c>
      <c r="R2196" s="17">
        <v>5975900000</v>
      </c>
      <c r="S2196" s="17">
        <v>11968000000</v>
      </c>
      <c r="T2196" s="17">
        <v>518320000</v>
      </c>
      <c r="U2196" s="17">
        <v>330770000</v>
      </c>
      <c r="V2196" s="17">
        <v>11989000000</v>
      </c>
      <c r="W2196" s="17">
        <v>7698100000</v>
      </c>
      <c r="X2196" s="17">
        <v>531030000</v>
      </c>
      <c r="Y2196" s="17">
        <v>12837000000</v>
      </c>
      <c r="Z2196" s="17">
        <v>5727800000</v>
      </c>
      <c r="AA2196" s="17">
        <v>1174800000</v>
      </c>
      <c r="AB2196" s="17">
        <v>4678900000</v>
      </c>
      <c r="AC2196" s="17">
        <v>30024000000</v>
      </c>
      <c r="AD2196" s="17">
        <v>1445300000</v>
      </c>
      <c r="AE2196" s="17">
        <v>62043000000</v>
      </c>
      <c r="AF2196" s="17">
        <v>6298700000</v>
      </c>
      <c r="AG2196" s="18">
        <v>13737000000</v>
      </c>
      <c r="AH2196" s="18">
        <v>562870000</v>
      </c>
      <c r="AI2196" s="18">
        <v>1507400000</v>
      </c>
      <c r="AJ2196" s="18">
        <v>18159000000</v>
      </c>
      <c r="AK2196" s="18">
        <v>1899300000</v>
      </c>
      <c r="AL2196" s="18">
        <v>17441000000</v>
      </c>
      <c r="AM2196">
        <f t="shared" si="204"/>
        <v>10154621481.481482</v>
      </c>
      <c r="AN2196">
        <f t="shared" si="205"/>
        <v>8884428333.333334</v>
      </c>
      <c r="AO2196">
        <f t="shared" si="206"/>
        <v>0.77123693312347197</v>
      </c>
      <c r="AP2196">
        <f t="shared" si="207"/>
        <v>1.1429684725332898</v>
      </c>
      <c r="AQ2196">
        <f t="shared" si="208"/>
        <v>0</v>
      </c>
      <c r="AR2196">
        <f t="shared" si="209"/>
        <v>0</v>
      </c>
    </row>
    <row r="2197" spans="1:44" x14ac:dyDescent="0.25">
      <c r="A2197" t="s">
        <v>9179</v>
      </c>
      <c r="B2197" s="16">
        <v>4</v>
      </c>
      <c r="C2197" t="s">
        <v>9180</v>
      </c>
      <c r="D2197" t="s">
        <v>9181</v>
      </c>
      <c r="E2197" t="s">
        <v>9182</v>
      </c>
      <c r="F2197" s="17">
        <v>111310000000</v>
      </c>
      <c r="G2197" s="17">
        <v>77256000000</v>
      </c>
      <c r="H2197" s="17">
        <v>10905000000</v>
      </c>
      <c r="I2197" s="17">
        <v>85828000000</v>
      </c>
      <c r="J2197" s="17">
        <v>102130000000</v>
      </c>
      <c r="K2197" s="17">
        <v>12842000000</v>
      </c>
      <c r="L2197" s="17">
        <v>15842000000</v>
      </c>
      <c r="M2197" s="17">
        <v>52668000000</v>
      </c>
      <c r="N2197" s="17">
        <v>2611900000</v>
      </c>
      <c r="O2197" s="17">
        <v>149160000000</v>
      </c>
      <c r="P2197" s="17">
        <v>104860000000</v>
      </c>
      <c r="Q2197" s="17">
        <v>209990000000</v>
      </c>
      <c r="R2197" s="17">
        <v>111690000000</v>
      </c>
      <c r="S2197" s="17">
        <v>79287000000</v>
      </c>
      <c r="T2197" s="17">
        <v>4271300000</v>
      </c>
      <c r="U2197" s="17">
        <v>4782800000</v>
      </c>
      <c r="V2197" s="17">
        <v>178640000000</v>
      </c>
      <c r="W2197" s="17">
        <v>49113000000</v>
      </c>
      <c r="X2197" s="17">
        <v>7728700000</v>
      </c>
      <c r="Y2197" s="17">
        <v>83120000000</v>
      </c>
      <c r="Z2197" s="17">
        <v>82665000000</v>
      </c>
      <c r="AA2197" s="17">
        <v>17577000000</v>
      </c>
      <c r="AB2197" s="17">
        <v>42738000000</v>
      </c>
      <c r="AC2197" s="17">
        <v>194400000000</v>
      </c>
      <c r="AD2197" s="17">
        <v>12317000000</v>
      </c>
      <c r="AE2197" s="17">
        <v>624500000000</v>
      </c>
      <c r="AF2197" s="17">
        <v>63529000000</v>
      </c>
      <c r="AG2197" s="18">
        <v>64580000000</v>
      </c>
      <c r="AH2197" s="18">
        <v>7089300000</v>
      </c>
      <c r="AI2197" s="18">
        <v>13987000000</v>
      </c>
      <c r="AJ2197" s="18">
        <v>356620000000</v>
      </c>
      <c r="AK2197" s="18">
        <v>16343000000</v>
      </c>
      <c r="AL2197" s="18">
        <v>137910000000</v>
      </c>
      <c r="AM2197">
        <f t="shared" si="204"/>
        <v>92287470370.370377</v>
      </c>
      <c r="AN2197">
        <f t="shared" si="205"/>
        <v>99421550000</v>
      </c>
      <c r="AO2197">
        <f t="shared" si="206"/>
        <v>0.90878927309556279</v>
      </c>
      <c r="AP2197">
        <f t="shared" si="207"/>
        <v>0.92824413188459021</v>
      </c>
      <c r="AQ2197">
        <f t="shared" si="208"/>
        <v>0</v>
      </c>
      <c r="AR2197">
        <f t="shared" si="209"/>
        <v>0</v>
      </c>
    </row>
    <row r="2198" spans="1:44" x14ac:dyDescent="0.25">
      <c r="A2198" t="s">
        <v>13388</v>
      </c>
      <c r="B2198" s="16">
        <v>5</v>
      </c>
      <c r="C2198" t="s">
        <v>13389</v>
      </c>
      <c r="D2198" t="s">
        <v>13390</v>
      </c>
      <c r="E2198" t="s">
        <v>13391</v>
      </c>
      <c r="F2198" s="17">
        <v>804870000</v>
      </c>
      <c r="G2198" s="17">
        <v>662110000</v>
      </c>
      <c r="H2198" s="17">
        <v>86102000</v>
      </c>
      <c r="I2198" s="17">
        <v>1309700000</v>
      </c>
      <c r="J2198" s="17">
        <v>966250000</v>
      </c>
      <c r="K2198" s="17">
        <v>72362000</v>
      </c>
      <c r="L2198" s="17">
        <v>55360000</v>
      </c>
      <c r="M2198" s="17">
        <v>365320000</v>
      </c>
      <c r="N2198" s="17">
        <v>5372700</v>
      </c>
      <c r="O2198" s="17">
        <v>185520000</v>
      </c>
      <c r="P2198" s="17">
        <v>599510000</v>
      </c>
      <c r="Q2198" s="17">
        <v>1533600000</v>
      </c>
      <c r="R2198" s="17">
        <v>581790000</v>
      </c>
      <c r="S2198" s="17">
        <v>443510000</v>
      </c>
      <c r="T2198" s="17">
        <v>30182000</v>
      </c>
      <c r="U2198" s="17">
        <v>22962000</v>
      </c>
      <c r="V2198" s="17">
        <v>896620000</v>
      </c>
      <c r="W2198" s="17">
        <v>295350000</v>
      </c>
      <c r="X2198" s="17">
        <v>38095000</v>
      </c>
      <c r="Y2198" s="17">
        <v>440070000</v>
      </c>
      <c r="Z2198" s="17">
        <v>556960000</v>
      </c>
      <c r="AA2198" s="17">
        <v>17664000</v>
      </c>
      <c r="AB2198" s="17">
        <v>138320000</v>
      </c>
      <c r="AC2198" s="17">
        <v>749370000</v>
      </c>
      <c r="AD2198" s="17">
        <v>61894000</v>
      </c>
      <c r="AE2198" s="17">
        <v>3878300000</v>
      </c>
      <c r="AF2198" s="17">
        <v>380080000</v>
      </c>
      <c r="AG2198" s="18">
        <v>480250000</v>
      </c>
      <c r="AH2198" s="18">
        <v>21021000</v>
      </c>
      <c r="AI2198" s="18">
        <v>68554000</v>
      </c>
      <c r="AJ2198" s="18">
        <v>1741000000</v>
      </c>
      <c r="AK2198" s="18">
        <v>82462000</v>
      </c>
      <c r="AL2198" s="18">
        <v>1587000000</v>
      </c>
      <c r="AM2198">
        <f t="shared" si="204"/>
        <v>562120137.03703701</v>
      </c>
      <c r="AN2198">
        <f t="shared" si="205"/>
        <v>663381166.66666663</v>
      </c>
      <c r="AO2198">
        <f t="shared" si="206"/>
        <v>0.78465059447697227</v>
      </c>
      <c r="AP2198">
        <f t="shared" si="207"/>
        <v>0.84735618869247931</v>
      </c>
      <c r="AQ2198">
        <f t="shared" si="208"/>
        <v>0</v>
      </c>
      <c r="AR2198">
        <f t="shared" si="209"/>
        <v>0</v>
      </c>
    </row>
    <row r="2199" spans="1:44" x14ac:dyDescent="0.25">
      <c r="A2199" t="s">
        <v>6223</v>
      </c>
      <c r="B2199" s="16">
        <v>4</v>
      </c>
      <c r="C2199" t="s">
        <v>6224</v>
      </c>
      <c r="D2199" t="s">
        <v>1321</v>
      </c>
      <c r="E2199" t="s">
        <v>6225</v>
      </c>
      <c r="F2199" s="17">
        <v>133130000</v>
      </c>
      <c r="G2199" s="17">
        <v>190700000</v>
      </c>
      <c r="H2199" s="17">
        <v>27678000</v>
      </c>
      <c r="I2199" s="17">
        <v>7495900000</v>
      </c>
      <c r="J2199" s="17">
        <v>67627000</v>
      </c>
      <c r="K2199" s="17">
        <v>15414000</v>
      </c>
      <c r="L2199" s="17">
        <v>40920000</v>
      </c>
      <c r="M2199" s="17">
        <v>53125000</v>
      </c>
      <c r="N2199" s="17">
        <v>683600</v>
      </c>
      <c r="O2199" s="17">
        <v>52669000</v>
      </c>
      <c r="P2199" s="17">
        <v>410850000</v>
      </c>
      <c r="Q2199" s="17">
        <v>239800000</v>
      </c>
      <c r="R2199" s="17">
        <v>283900000</v>
      </c>
      <c r="S2199" s="17">
        <v>253190000</v>
      </c>
      <c r="T2199" s="17">
        <v>21850000</v>
      </c>
      <c r="U2199" s="17">
        <v>2384800</v>
      </c>
      <c r="V2199" s="17">
        <v>252480000</v>
      </c>
      <c r="W2199" s="17">
        <v>549640000</v>
      </c>
      <c r="X2199" s="17">
        <v>25075000</v>
      </c>
      <c r="Y2199" s="17">
        <v>73075000</v>
      </c>
      <c r="Z2199" s="17">
        <v>171300000</v>
      </c>
      <c r="AA2199" s="17">
        <v>6205600</v>
      </c>
      <c r="AB2199" s="17">
        <v>22548000</v>
      </c>
      <c r="AC2199" s="17">
        <v>3407400000</v>
      </c>
      <c r="AD2199" s="17">
        <v>19973000</v>
      </c>
      <c r="AE2199" s="17">
        <v>810660000</v>
      </c>
      <c r="AF2199" s="17">
        <v>172960000</v>
      </c>
      <c r="AG2199" s="18">
        <v>129220000</v>
      </c>
      <c r="AH2199" s="18">
        <v>10263000</v>
      </c>
      <c r="AI2199" s="18">
        <v>144110000</v>
      </c>
      <c r="AJ2199" s="18">
        <v>324330000</v>
      </c>
      <c r="AK2199" s="18">
        <v>4328200</v>
      </c>
      <c r="AL2199" s="18">
        <v>55610000</v>
      </c>
      <c r="AM2199">
        <f t="shared" si="204"/>
        <v>548190296.29629624</v>
      </c>
      <c r="AN2199">
        <f t="shared" si="205"/>
        <v>111310200</v>
      </c>
      <c r="AO2199">
        <f t="shared" si="206"/>
        <v>0.15578110559717828</v>
      </c>
      <c r="AP2199">
        <f t="shared" si="207"/>
        <v>4.9248882518969168</v>
      </c>
      <c r="AQ2199">
        <f t="shared" si="208"/>
        <v>1</v>
      </c>
      <c r="AR2199">
        <f t="shared" si="209"/>
        <v>0</v>
      </c>
    </row>
    <row r="2200" spans="1:44" x14ac:dyDescent="0.25">
      <c r="A2200" t="s">
        <v>4136</v>
      </c>
      <c r="B2200" s="16">
        <v>1</v>
      </c>
      <c r="C2200" t="s">
        <v>4137</v>
      </c>
      <c r="D2200" t="s">
        <v>66</v>
      </c>
      <c r="E2200" t="s">
        <v>4138</v>
      </c>
      <c r="F2200" s="17">
        <v>0</v>
      </c>
      <c r="G2200" s="17">
        <v>612190</v>
      </c>
      <c r="H2200" s="17">
        <v>0</v>
      </c>
      <c r="I2200" s="17">
        <v>85029000</v>
      </c>
      <c r="J2200" s="17">
        <v>0</v>
      </c>
      <c r="K2200" s="17">
        <v>0</v>
      </c>
      <c r="L2200" s="17">
        <v>0</v>
      </c>
      <c r="M2200" s="17">
        <v>2474500</v>
      </c>
      <c r="N2200" s="17">
        <v>0</v>
      </c>
      <c r="O2200" s="17">
        <v>0</v>
      </c>
      <c r="P2200" s="17">
        <v>0</v>
      </c>
      <c r="Q2200" s="17">
        <v>43786000</v>
      </c>
      <c r="R2200" s="17">
        <v>17874000</v>
      </c>
      <c r="S2200" s="17">
        <v>2335700</v>
      </c>
      <c r="T2200" s="17">
        <v>2314800</v>
      </c>
      <c r="U2200" s="17">
        <v>0</v>
      </c>
      <c r="V2200" s="17">
        <v>6422000</v>
      </c>
      <c r="W2200" s="17">
        <v>16138000</v>
      </c>
      <c r="X2200" s="17">
        <v>994080</v>
      </c>
      <c r="Y2200" s="17">
        <v>0</v>
      </c>
      <c r="Z2200" s="17">
        <v>0</v>
      </c>
      <c r="AA2200" s="17">
        <v>0</v>
      </c>
      <c r="AB2200" s="17">
        <v>0</v>
      </c>
      <c r="AC2200" s="17">
        <v>33934000</v>
      </c>
      <c r="AD2200" s="17">
        <v>1640200</v>
      </c>
      <c r="AE2200" s="17">
        <v>6652600</v>
      </c>
      <c r="AF2200" s="17">
        <v>13645000</v>
      </c>
      <c r="AG2200" s="18">
        <v>0</v>
      </c>
      <c r="AH2200" s="18">
        <v>0</v>
      </c>
      <c r="AI2200" s="18">
        <v>0</v>
      </c>
      <c r="AJ2200" s="18">
        <v>0</v>
      </c>
      <c r="AK2200" s="18">
        <v>0</v>
      </c>
      <c r="AL2200" s="18">
        <v>0</v>
      </c>
      <c r="AM2200">
        <f t="shared" si="204"/>
        <v>8661187.777777778</v>
      </c>
      <c r="AN2200">
        <f t="shared" si="205"/>
        <v>0</v>
      </c>
      <c r="AO2200">
        <f t="shared" si="206"/>
        <v>2.3872795112075289E-2</v>
      </c>
      <c r="AP2200" t="e">
        <f t="shared" si="207"/>
        <v>#DIV/0!</v>
      </c>
      <c r="AQ2200" t="e">
        <f t="shared" si="208"/>
        <v>#DIV/0!</v>
      </c>
      <c r="AR2200" t="e">
        <f t="shared" si="209"/>
        <v>#DIV/0!</v>
      </c>
    </row>
    <row r="2201" spans="1:44" x14ac:dyDescent="0.25">
      <c r="A2201" t="s">
        <v>24174</v>
      </c>
      <c r="B2201" s="16">
        <v>1</v>
      </c>
      <c r="C2201" t="s">
        <v>24175</v>
      </c>
      <c r="D2201" t="s">
        <v>24176</v>
      </c>
      <c r="E2201" t="s">
        <v>24177</v>
      </c>
      <c r="F2201" s="17">
        <v>9202800</v>
      </c>
      <c r="G2201" s="17">
        <v>4301900</v>
      </c>
      <c r="H2201" s="17">
        <v>788470</v>
      </c>
      <c r="I2201" s="17">
        <v>14753000</v>
      </c>
      <c r="J2201" s="17">
        <v>4153200</v>
      </c>
      <c r="K2201" s="17">
        <v>0</v>
      </c>
      <c r="L2201" s="17">
        <v>5907300</v>
      </c>
      <c r="M2201" s="17">
        <v>91335</v>
      </c>
      <c r="N2201" s="17">
        <v>0</v>
      </c>
      <c r="O2201" s="17">
        <v>0</v>
      </c>
      <c r="P2201" s="17">
        <v>10892000</v>
      </c>
      <c r="Q2201" s="17">
        <v>67694000</v>
      </c>
      <c r="R2201" s="17">
        <v>30000000</v>
      </c>
      <c r="S2201" s="17">
        <v>17688000</v>
      </c>
      <c r="T2201" s="17">
        <v>0</v>
      </c>
      <c r="U2201" s="17">
        <v>216050</v>
      </c>
      <c r="V2201" s="17">
        <v>484150000</v>
      </c>
      <c r="W2201" s="17">
        <v>6420100</v>
      </c>
      <c r="X2201" s="17">
        <v>12888000</v>
      </c>
      <c r="Y2201" s="17">
        <v>0</v>
      </c>
      <c r="Z2201" s="17">
        <v>0</v>
      </c>
      <c r="AA2201" s="17">
        <v>0</v>
      </c>
      <c r="AB2201" s="17">
        <v>7800800</v>
      </c>
      <c r="AC2201" s="17">
        <v>11297000</v>
      </c>
      <c r="AD2201" s="17">
        <v>0</v>
      </c>
      <c r="AE2201" s="17">
        <v>55179000</v>
      </c>
      <c r="AF2201" s="17">
        <v>11273000</v>
      </c>
      <c r="AG2201" s="18">
        <v>5197300</v>
      </c>
      <c r="AH2201" s="18">
        <v>0</v>
      </c>
      <c r="AI2201" s="18">
        <v>90298000</v>
      </c>
      <c r="AJ2201" s="18">
        <v>108600000</v>
      </c>
      <c r="AK2201" s="18">
        <v>0</v>
      </c>
      <c r="AL2201" s="18">
        <v>23367000</v>
      </c>
      <c r="AM2201">
        <f t="shared" si="204"/>
        <v>27951702.037037037</v>
      </c>
      <c r="AN2201">
        <f t="shared" si="205"/>
        <v>37910383.333333336</v>
      </c>
      <c r="AO2201">
        <f t="shared" si="206"/>
        <v>0.71487898201500899</v>
      </c>
      <c r="AP2201">
        <f t="shared" si="207"/>
        <v>0.73730992881995039</v>
      </c>
      <c r="AQ2201">
        <f t="shared" si="208"/>
        <v>0</v>
      </c>
      <c r="AR2201">
        <f t="shared" si="209"/>
        <v>0</v>
      </c>
    </row>
    <row r="2202" spans="1:44" x14ac:dyDescent="0.25">
      <c r="A2202" t="s">
        <v>15859</v>
      </c>
      <c r="B2202" s="16">
        <v>6</v>
      </c>
      <c r="C2202" t="s">
        <v>15860</v>
      </c>
      <c r="D2202" t="s">
        <v>15861</v>
      </c>
      <c r="E2202" t="s">
        <v>15862</v>
      </c>
      <c r="F2202" s="17">
        <v>44727000</v>
      </c>
      <c r="G2202" s="17">
        <v>46528000</v>
      </c>
      <c r="H2202" s="17">
        <v>9591200</v>
      </c>
      <c r="I2202" s="17">
        <v>234180000</v>
      </c>
      <c r="J2202" s="17">
        <v>28045000</v>
      </c>
      <c r="K2202" s="17">
        <v>26696000</v>
      </c>
      <c r="L2202" s="17">
        <v>15042000</v>
      </c>
      <c r="M2202" s="17">
        <v>12970000</v>
      </c>
      <c r="N2202" s="17">
        <v>5850200</v>
      </c>
      <c r="O2202" s="17">
        <v>55210000</v>
      </c>
      <c r="P2202" s="17">
        <v>17560000</v>
      </c>
      <c r="Q2202" s="17">
        <v>2351300000</v>
      </c>
      <c r="R2202" s="17">
        <v>111900000</v>
      </c>
      <c r="S2202" s="17">
        <v>357240000</v>
      </c>
      <c r="T2202" s="17">
        <v>50064000</v>
      </c>
      <c r="U2202" s="17">
        <v>4683400</v>
      </c>
      <c r="V2202" s="17">
        <v>501130000</v>
      </c>
      <c r="W2202" s="17">
        <v>0</v>
      </c>
      <c r="X2202" s="17">
        <v>199650000</v>
      </c>
      <c r="Y2202" s="17">
        <v>36682000</v>
      </c>
      <c r="Z2202" s="17">
        <v>93081000</v>
      </c>
      <c r="AA2202" s="17">
        <v>705350000</v>
      </c>
      <c r="AB2202" s="17">
        <v>198060000</v>
      </c>
      <c r="AC2202" s="17">
        <v>73837000</v>
      </c>
      <c r="AD2202" s="17">
        <v>349010</v>
      </c>
      <c r="AE2202" s="17">
        <v>394460000</v>
      </c>
      <c r="AF2202" s="17">
        <v>157400000</v>
      </c>
      <c r="AG2202" s="18">
        <v>24825000</v>
      </c>
      <c r="AH2202" s="18">
        <v>41355000</v>
      </c>
      <c r="AI2202" s="18">
        <v>196830000</v>
      </c>
      <c r="AJ2202" s="18">
        <v>371160000</v>
      </c>
      <c r="AK2202" s="18">
        <v>12726000</v>
      </c>
      <c r="AL2202" s="18">
        <v>33940000</v>
      </c>
      <c r="AM2202">
        <f t="shared" si="204"/>
        <v>212280955.92592594</v>
      </c>
      <c r="AN2202">
        <f t="shared" si="205"/>
        <v>113472666.66666667</v>
      </c>
      <c r="AO2202">
        <f t="shared" si="206"/>
        <v>0.36138049001280248</v>
      </c>
      <c r="AP2202">
        <f t="shared" si="207"/>
        <v>1.8707673148240627</v>
      </c>
      <c r="AQ2202">
        <f t="shared" si="208"/>
        <v>0</v>
      </c>
      <c r="AR2202">
        <f t="shared" si="209"/>
        <v>0</v>
      </c>
    </row>
    <row r="2203" spans="1:44" x14ac:dyDescent="0.25">
      <c r="A2203" t="s">
        <v>24486</v>
      </c>
      <c r="B2203" s="16">
        <v>2</v>
      </c>
      <c r="C2203" t="s">
        <v>24487</v>
      </c>
      <c r="D2203" t="s">
        <v>24488</v>
      </c>
      <c r="E2203" t="s">
        <v>24489</v>
      </c>
      <c r="F2203" s="17">
        <v>17178000</v>
      </c>
      <c r="G2203" s="17">
        <v>13907000</v>
      </c>
      <c r="H2203" s="17">
        <v>18880000</v>
      </c>
      <c r="I2203" s="17">
        <v>0</v>
      </c>
      <c r="J2203" s="17">
        <v>7557900</v>
      </c>
      <c r="K2203" s="17">
        <v>0</v>
      </c>
      <c r="L2203" s="17">
        <v>0</v>
      </c>
      <c r="M2203" s="17">
        <v>0</v>
      </c>
      <c r="N2203" s="17">
        <v>0</v>
      </c>
      <c r="O2203" s="17">
        <v>7364400</v>
      </c>
      <c r="P2203" s="17">
        <v>28130000</v>
      </c>
      <c r="Q2203" s="17">
        <v>0</v>
      </c>
      <c r="R2203" s="17">
        <v>4169800</v>
      </c>
      <c r="S2203" s="17">
        <v>109880000</v>
      </c>
      <c r="T2203" s="17">
        <v>3461200</v>
      </c>
      <c r="U2203" s="17">
        <v>0</v>
      </c>
      <c r="V2203" s="17">
        <v>761060000</v>
      </c>
      <c r="W2203" s="17">
        <v>8910300</v>
      </c>
      <c r="X2203" s="17">
        <v>40709000</v>
      </c>
      <c r="Y2203" s="17">
        <v>834600</v>
      </c>
      <c r="Z2203" s="17">
        <v>0</v>
      </c>
      <c r="AA2203" s="17">
        <v>0</v>
      </c>
      <c r="AB2203" s="17">
        <v>0</v>
      </c>
      <c r="AC2203" s="17">
        <v>20175000</v>
      </c>
      <c r="AD2203" s="17">
        <v>2446000</v>
      </c>
      <c r="AE2203" s="17">
        <v>0</v>
      </c>
      <c r="AF2203" s="17">
        <v>0</v>
      </c>
      <c r="AG2203" s="18">
        <v>0</v>
      </c>
      <c r="AH2203" s="18">
        <v>101780000</v>
      </c>
      <c r="AI2203" s="18">
        <v>58904000</v>
      </c>
      <c r="AJ2203" s="18">
        <v>8639200</v>
      </c>
      <c r="AK2203" s="18">
        <v>4903800</v>
      </c>
      <c r="AL2203" s="18">
        <v>4624700</v>
      </c>
      <c r="AM2203">
        <f t="shared" si="204"/>
        <v>38691229.629629627</v>
      </c>
      <c r="AN2203">
        <f t="shared" si="205"/>
        <v>29808616.666666668</v>
      </c>
      <c r="AO2203">
        <f t="shared" si="206"/>
        <v>0.7886420054299158</v>
      </c>
      <c r="AP2203">
        <f t="shared" si="207"/>
        <v>1.2979880972771169</v>
      </c>
      <c r="AQ2203">
        <f t="shared" si="208"/>
        <v>0</v>
      </c>
      <c r="AR2203">
        <f t="shared" si="209"/>
        <v>0</v>
      </c>
    </row>
    <row r="2204" spans="1:44" x14ac:dyDescent="0.25">
      <c r="A2204" t="s">
        <v>23821</v>
      </c>
      <c r="B2204" s="16">
        <v>6</v>
      </c>
      <c r="C2204" t="s">
        <v>23822</v>
      </c>
      <c r="D2204" t="s">
        <v>23823</v>
      </c>
      <c r="E2204" t="s">
        <v>23824</v>
      </c>
      <c r="F2204" s="17">
        <v>20005000</v>
      </c>
      <c r="G2204" s="17">
        <v>16341000</v>
      </c>
      <c r="H2204" s="17">
        <v>3457400</v>
      </c>
      <c r="I2204" s="17">
        <v>0</v>
      </c>
      <c r="J2204" s="17">
        <v>9499200</v>
      </c>
      <c r="K2204" s="17">
        <v>0</v>
      </c>
      <c r="L2204" s="17">
        <v>641330</v>
      </c>
      <c r="M2204" s="17">
        <v>15603000</v>
      </c>
      <c r="N2204" s="17">
        <v>0</v>
      </c>
      <c r="O2204" s="17">
        <v>449850000</v>
      </c>
      <c r="P2204" s="17">
        <v>2277000</v>
      </c>
      <c r="Q2204" s="17">
        <v>51055000</v>
      </c>
      <c r="R2204" s="17">
        <v>7485900</v>
      </c>
      <c r="S2204" s="17">
        <v>4933400</v>
      </c>
      <c r="T2204" s="17">
        <v>0</v>
      </c>
      <c r="U2204" s="17">
        <v>0</v>
      </c>
      <c r="V2204" s="17">
        <v>1139500</v>
      </c>
      <c r="W2204" s="17">
        <v>0</v>
      </c>
      <c r="X2204" s="17">
        <v>171720</v>
      </c>
      <c r="Y2204" s="17">
        <v>0</v>
      </c>
      <c r="Z2204" s="17">
        <v>65226000</v>
      </c>
      <c r="AA2204" s="17">
        <v>4390900</v>
      </c>
      <c r="AB2204" s="17">
        <v>384860000</v>
      </c>
      <c r="AC2204" s="17">
        <v>315460</v>
      </c>
      <c r="AD2204" s="17">
        <v>0</v>
      </c>
      <c r="AE2204" s="17">
        <v>186100000</v>
      </c>
      <c r="AF2204" s="17">
        <v>29921000</v>
      </c>
      <c r="AG2204" s="18">
        <v>0</v>
      </c>
      <c r="AH2204" s="18">
        <v>1420400</v>
      </c>
      <c r="AI2204" s="18">
        <v>17791000</v>
      </c>
      <c r="AJ2204" s="18">
        <v>177510000</v>
      </c>
      <c r="AK2204" s="18">
        <v>3167400</v>
      </c>
      <c r="AL2204" s="18">
        <v>1365900</v>
      </c>
      <c r="AM2204">
        <f t="shared" si="204"/>
        <v>46417511.481481485</v>
      </c>
      <c r="AN2204">
        <f t="shared" si="205"/>
        <v>33542450</v>
      </c>
      <c r="AO2204">
        <f t="shared" si="206"/>
        <v>0.72888225780965765</v>
      </c>
      <c r="AP2204">
        <f t="shared" si="207"/>
        <v>1.3838438003628681</v>
      </c>
      <c r="AQ2204">
        <f t="shared" si="208"/>
        <v>0</v>
      </c>
      <c r="AR2204">
        <f t="shared" si="209"/>
        <v>0</v>
      </c>
    </row>
    <row r="2205" spans="1:44" x14ac:dyDescent="0.25">
      <c r="A2205" t="s">
        <v>25267</v>
      </c>
      <c r="B2205" s="16">
        <v>3</v>
      </c>
      <c r="C2205" t="s">
        <v>25268</v>
      </c>
      <c r="D2205" t="s">
        <v>25269</v>
      </c>
      <c r="E2205" t="s">
        <v>25270</v>
      </c>
      <c r="F2205" s="17">
        <v>459040</v>
      </c>
      <c r="G2205" s="17">
        <v>21106000</v>
      </c>
      <c r="H2205" s="17">
        <v>0</v>
      </c>
      <c r="I2205" s="17">
        <v>34641000</v>
      </c>
      <c r="J2205" s="17">
        <v>4163100</v>
      </c>
      <c r="K2205" s="17">
        <v>633060</v>
      </c>
      <c r="L2205" s="17">
        <v>2814700</v>
      </c>
      <c r="M2205" s="17">
        <v>0</v>
      </c>
      <c r="N2205" s="17">
        <v>0</v>
      </c>
      <c r="O2205" s="17">
        <v>640120</v>
      </c>
      <c r="P2205" s="17">
        <v>3007800</v>
      </c>
      <c r="Q2205" s="17">
        <v>0</v>
      </c>
      <c r="R2205" s="17">
        <v>11631000</v>
      </c>
      <c r="S2205" s="17">
        <v>12776000</v>
      </c>
      <c r="T2205" s="17">
        <v>0</v>
      </c>
      <c r="U2205" s="17">
        <v>0</v>
      </c>
      <c r="V2205" s="17">
        <v>16932000</v>
      </c>
      <c r="W2205" s="17">
        <v>0</v>
      </c>
      <c r="X2205" s="17">
        <v>2742900</v>
      </c>
      <c r="Y2205" s="17">
        <v>0</v>
      </c>
      <c r="Z2205" s="17">
        <v>0</v>
      </c>
      <c r="AA2205" s="17">
        <v>5844400</v>
      </c>
      <c r="AB2205" s="17">
        <v>5261200</v>
      </c>
      <c r="AC2205" s="17">
        <v>16987000</v>
      </c>
      <c r="AD2205" s="17">
        <v>0</v>
      </c>
      <c r="AE2205" s="17">
        <v>0</v>
      </c>
      <c r="AF2205" s="17">
        <v>0</v>
      </c>
      <c r="AG2205" s="18">
        <v>0</v>
      </c>
      <c r="AH2205" s="18">
        <v>0</v>
      </c>
      <c r="AI2205" s="18">
        <v>4343900</v>
      </c>
      <c r="AJ2205" s="18">
        <v>20977000</v>
      </c>
      <c r="AK2205" s="18">
        <v>0</v>
      </c>
      <c r="AL2205" s="18">
        <v>7481300</v>
      </c>
      <c r="AM2205">
        <f t="shared" si="204"/>
        <v>5171826.666666667</v>
      </c>
      <c r="AN2205">
        <f t="shared" si="205"/>
        <v>5467033.333333333</v>
      </c>
      <c r="AO2205">
        <f t="shared" si="206"/>
        <v>0.93891256039037663</v>
      </c>
      <c r="AP2205">
        <f t="shared" si="207"/>
        <v>0.94600240227789612</v>
      </c>
      <c r="AQ2205">
        <f t="shared" si="208"/>
        <v>0</v>
      </c>
      <c r="AR2205">
        <f t="shared" si="209"/>
        <v>0</v>
      </c>
    </row>
    <row r="2206" spans="1:44" x14ac:dyDescent="0.25">
      <c r="A2206" t="s">
        <v>15044</v>
      </c>
      <c r="B2206" s="16">
        <v>1</v>
      </c>
      <c r="C2206" t="s">
        <v>15045</v>
      </c>
      <c r="D2206" t="s">
        <v>15046</v>
      </c>
      <c r="E2206" t="s">
        <v>15047</v>
      </c>
      <c r="F2206" s="17">
        <v>51679000</v>
      </c>
      <c r="G2206" s="17">
        <v>298880000</v>
      </c>
      <c r="H2206" s="17">
        <v>24821000</v>
      </c>
      <c r="I2206" s="17">
        <v>707750000</v>
      </c>
      <c r="J2206" s="17">
        <v>142290000</v>
      </c>
      <c r="K2206" s="17">
        <v>140960000</v>
      </c>
      <c r="L2206" s="17">
        <v>101700000</v>
      </c>
      <c r="M2206" s="17">
        <v>580740000</v>
      </c>
      <c r="N2206" s="17">
        <v>115910000</v>
      </c>
      <c r="O2206" s="17">
        <v>600590000</v>
      </c>
      <c r="P2206" s="17">
        <v>185490000</v>
      </c>
      <c r="Q2206" s="17">
        <v>1755400000</v>
      </c>
      <c r="R2206" s="17">
        <v>189180000</v>
      </c>
      <c r="S2206" s="17">
        <v>236590000</v>
      </c>
      <c r="T2206" s="17">
        <v>382780000</v>
      </c>
      <c r="U2206" s="17">
        <v>59824000</v>
      </c>
      <c r="V2206" s="17">
        <v>2139500000</v>
      </c>
      <c r="W2206" s="17">
        <v>7602200</v>
      </c>
      <c r="X2206" s="17">
        <v>370140000</v>
      </c>
      <c r="Y2206" s="17">
        <v>64855000</v>
      </c>
      <c r="Z2206" s="17">
        <v>292300000</v>
      </c>
      <c r="AA2206" s="17">
        <v>269010000</v>
      </c>
      <c r="AB2206" s="17">
        <v>349490000</v>
      </c>
      <c r="AC2206" s="17">
        <v>29395000</v>
      </c>
      <c r="AD2206" s="17">
        <v>48009000</v>
      </c>
      <c r="AE2206" s="17">
        <v>3328100000</v>
      </c>
      <c r="AF2206" s="17">
        <v>388030000</v>
      </c>
      <c r="AG2206" s="18">
        <v>464750000</v>
      </c>
      <c r="AH2206" s="18">
        <v>106670000</v>
      </c>
      <c r="AI2206" s="18">
        <v>1185100000</v>
      </c>
      <c r="AJ2206" s="18">
        <v>2346700000</v>
      </c>
      <c r="AK2206" s="18">
        <v>73014000</v>
      </c>
      <c r="AL2206" s="18">
        <v>288470000</v>
      </c>
      <c r="AM2206">
        <f t="shared" si="204"/>
        <v>476333896.2962963</v>
      </c>
      <c r="AN2206">
        <f t="shared" si="205"/>
        <v>744117333.33333337</v>
      </c>
      <c r="AO2206">
        <f t="shared" si="206"/>
        <v>0.51420337792803505</v>
      </c>
      <c r="AP2206">
        <f t="shared" si="207"/>
        <v>0.64013277874138519</v>
      </c>
      <c r="AQ2206">
        <f t="shared" si="208"/>
        <v>0</v>
      </c>
      <c r="AR2206">
        <f t="shared" si="209"/>
        <v>0</v>
      </c>
    </row>
    <row r="2207" spans="1:44" x14ac:dyDescent="0.25">
      <c r="A2207" t="s">
        <v>24945</v>
      </c>
      <c r="B2207" s="16">
        <v>2</v>
      </c>
      <c r="C2207" t="s">
        <v>24946</v>
      </c>
      <c r="D2207" t="s">
        <v>24947</v>
      </c>
      <c r="E2207" t="s">
        <v>24948</v>
      </c>
      <c r="F2207" s="17">
        <v>0</v>
      </c>
      <c r="G2207" s="17">
        <v>4754400</v>
      </c>
      <c r="H2207" s="17">
        <v>8009000</v>
      </c>
      <c r="I2207" s="17">
        <v>32377000</v>
      </c>
      <c r="J2207" s="17">
        <v>272620</v>
      </c>
      <c r="K2207" s="17">
        <v>5335900</v>
      </c>
      <c r="L2207" s="17">
        <v>0</v>
      </c>
      <c r="M2207" s="17">
        <v>16165000</v>
      </c>
      <c r="N2207" s="17">
        <v>0</v>
      </c>
      <c r="O2207" s="17">
        <v>411210000</v>
      </c>
      <c r="P2207" s="17">
        <v>8397000</v>
      </c>
      <c r="Q2207" s="17">
        <v>0</v>
      </c>
      <c r="R2207" s="17">
        <v>18198000</v>
      </c>
      <c r="S2207" s="17">
        <v>2638600</v>
      </c>
      <c r="T2207" s="17">
        <v>0</v>
      </c>
      <c r="U2207" s="17">
        <v>0</v>
      </c>
      <c r="V2207" s="17">
        <v>85954000</v>
      </c>
      <c r="W2207" s="17">
        <v>0</v>
      </c>
      <c r="X2207" s="17">
        <v>11551000</v>
      </c>
      <c r="Y2207" s="17">
        <v>11101000</v>
      </c>
      <c r="Z2207" s="17">
        <v>14239000</v>
      </c>
      <c r="AA2207" s="17">
        <v>8195400</v>
      </c>
      <c r="AB2207" s="17">
        <v>0</v>
      </c>
      <c r="AC2207" s="17">
        <v>9584500</v>
      </c>
      <c r="AD2207" s="17">
        <v>0</v>
      </c>
      <c r="AE2207" s="17">
        <v>64157000</v>
      </c>
      <c r="AF2207" s="17">
        <v>0</v>
      </c>
      <c r="AG2207" s="18">
        <v>1554000</v>
      </c>
      <c r="AH2207" s="18">
        <v>144040</v>
      </c>
      <c r="AI2207" s="18">
        <v>4350900</v>
      </c>
      <c r="AJ2207" s="18">
        <v>64125000</v>
      </c>
      <c r="AK2207" s="18">
        <v>1180600</v>
      </c>
      <c r="AL2207" s="18">
        <v>0</v>
      </c>
      <c r="AM2207">
        <f t="shared" si="204"/>
        <v>26375534.074074075</v>
      </c>
      <c r="AN2207">
        <f t="shared" si="205"/>
        <v>11892423.333333334</v>
      </c>
      <c r="AO2207">
        <f t="shared" si="206"/>
        <v>0.44157243313446648</v>
      </c>
      <c r="AP2207">
        <f t="shared" si="207"/>
        <v>2.2178435239641998</v>
      </c>
      <c r="AQ2207">
        <f t="shared" si="208"/>
        <v>0</v>
      </c>
      <c r="AR2207">
        <f t="shared" si="209"/>
        <v>0</v>
      </c>
    </row>
    <row r="2208" spans="1:44" x14ac:dyDescent="0.25">
      <c r="A2208" t="s">
        <v>22342</v>
      </c>
      <c r="B2208" s="16">
        <v>1</v>
      </c>
      <c r="C2208" t="s">
        <v>22343</v>
      </c>
      <c r="D2208" t="s">
        <v>22344</v>
      </c>
      <c r="E2208" t="s">
        <v>22345</v>
      </c>
      <c r="F2208" s="17">
        <v>11035000</v>
      </c>
      <c r="G2208" s="17">
        <v>479140000</v>
      </c>
      <c r="H2208" s="17">
        <v>16830000</v>
      </c>
      <c r="I2208" s="17">
        <v>28556000</v>
      </c>
      <c r="J2208" s="17">
        <v>7713100</v>
      </c>
      <c r="K2208" s="17">
        <v>6385900</v>
      </c>
      <c r="L2208" s="17">
        <v>22375000</v>
      </c>
      <c r="M2208" s="17">
        <v>153350000</v>
      </c>
      <c r="N2208" s="17">
        <v>5815200</v>
      </c>
      <c r="O2208" s="17">
        <v>58592000</v>
      </c>
      <c r="P2208" s="17">
        <v>53530000</v>
      </c>
      <c r="Q2208" s="17">
        <v>107530000</v>
      </c>
      <c r="R2208" s="17">
        <v>33200000</v>
      </c>
      <c r="S2208" s="17">
        <v>48635000</v>
      </c>
      <c r="T2208" s="17">
        <v>125710000</v>
      </c>
      <c r="U2208" s="17">
        <v>4056700</v>
      </c>
      <c r="V2208" s="17">
        <v>117970000</v>
      </c>
      <c r="W2208" s="17">
        <v>15687000</v>
      </c>
      <c r="X2208" s="17">
        <v>63363000</v>
      </c>
      <c r="Y2208" s="17">
        <v>78244000</v>
      </c>
      <c r="Z2208" s="17">
        <v>16432000</v>
      </c>
      <c r="AA2208" s="17">
        <v>11255000</v>
      </c>
      <c r="AB2208" s="17">
        <v>35498000</v>
      </c>
      <c r="AC2208" s="17">
        <v>95398000</v>
      </c>
      <c r="AD2208" s="17">
        <v>1073900</v>
      </c>
      <c r="AE2208" s="17">
        <v>14920000</v>
      </c>
      <c r="AF2208" s="17">
        <v>184560000</v>
      </c>
      <c r="AG2208" s="18">
        <v>16537000</v>
      </c>
      <c r="AH2208" s="18">
        <v>905730</v>
      </c>
      <c r="AI2208" s="18">
        <v>192560000</v>
      </c>
      <c r="AJ2208" s="18">
        <v>121470000</v>
      </c>
      <c r="AK2208" s="18">
        <v>1180200</v>
      </c>
      <c r="AL2208" s="18">
        <v>91274000</v>
      </c>
      <c r="AM2208">
        <f t="shared" si="204"/>
        <v>66550177.777777776</v>
      </c>
      <c r="AN2208">
        <f t="shared" si="205"/>
        <v>70654488.333333328</v>
      </c>
      <c r="AO2208">
        <f t="shared" si="206"/>
        <v>0.91391417094225891</v>
      </c>
      <c r="AP2208">
        <f t="shared" si="207"/>
        <v>0.94191012273428032</v>
      </c>
      <c r="AQ2208">
        <f t="shared" si="208"/>
        <v>0</v>
      </c>
      <c r="AR2208">
        <f t="shared" si="209"/>
        <v>0</v>
      </c>
    </row>
    <row r="2209" spans="1:44" x14ac:dyDescent="0.25">
      <c r="A2209" t="s">
        <v>21187</v>
      </c>
      <c r="B2209" s="16">
        <v>2</v>
      </c>
      <c r="C2209" t="s">
        <v>21188</v>
      </c>
      <c r="D2209" t="s">
        <v>21189</v>
      </c>
      <c r="E2209" t="s">
        <v>21190</v>
      </c>
      <c r="F2209" s="17">
        <v>114530000</v>
      </c>
      <c r="G2209" s="17">
        <v>210670000</v>
      </c>
      <c r="H2209" s="17">
        <v>761630</v>
      </c>
      <c r="I2209" s="17">
        <v>42653000</v>
      </c>
      <c r="J2209" s="17">
        <v>66391000</v>
      </c>
      <c r="K2209" s="17">
        <v>24337000</v>
      </c>
      <c r="L2209" s="17">
        <v>16072000</v>
      </c>
      <c r="M2209" s="17">
        <v>72360000</v>
      </c>
      <c r="N2209" s="17">
        <v>1567400</v>
      </c>
      <c r="O2209" s="17">
        <v>11726000</v>
      </c>
      <c r="P2209" s="17">
        <v>32068000</v>
      </c>
      <c r="Q2209" s="17">
        <v>88314000</v>
      </c>
      <c r="R2209" s="17">
        <v>35285000</v>
      </c>
      <c r="S2209" s="17">
        <v>41780000</v>
      </c>
      <c r="T2209" s="17">
        <v>92248000</v>
      </c>
      <c r="U2209" s="17">
        <v>8251800</v>
      </c>
      <c r="V2209" s="17">
        <v>182070000</v>
      </c>
      <c r="W2209" s="17">
        <v>23020000</v>
      </c>
      <c r="X2209" s="17">
        <v>29439000</v>
      </c>
      <c r="Y2209" s="17">
        <v>47602000</v>
      </c>
      <c r="Z2209" s="17">
        <v>3096300</v>
      </c>
      <c r="AA2209" s="17">
        <v>12920000</v>
      </c>
      <c r="AB2209" s="17">
        <v>48167000</v>
      </c>
      <c r="AC2209" s="17">
        <v>30650000</v>
      </c>
      <c r="AD2209" s="17">
        <v>5245100</v>
      </c>
      <c r="AE2209" s="17">
        <v>244270000</v>
      </c>
      <c r="AF2209" s="17">
        <v>188870000</v>
      </c>
      <c r="AG2209" s="18">
        <v>11830000</v>
      </c>
      <c r="AH2209" s="18">
        <v>1856200</v>
      </c>
      <c r="AI2209" s="18">
        <v>31585000</v>
      </c>
      <c r="AJ2209" s="18">
        <v>888790000</v>
      </c>
      <c r="AK2209" s="18">
        <v>1359400</v>
      </c>
      <c r="AL2209" s="18">
        <v>23668000</v>
      </c>
      <c r="AM2209">
        <f t="shared" si="204"/>
        <v>62013490</v>
      </c>
      <c r="AN2209">
        <f t="shared" si="205"/>
        <v>159848100</v>
      </c>
      <c r="AO2209">
        <f t="shared" si="206"/>
        <v>0.53328564852631011</v>
      </c>
      <c r="AP2209">
        <f t="shared" si="207"/>
        <v>0.38795262502338157</v>
      </c>
      <c r="AQ2209">
        <f t="shared" si="208"/>
        <v>0</v>
      </c>
      <c r="AR2209">
        <f t="shared" si="209"/>
        <v>0</v>
      </c>
    </row>
    <row r="2210" spans="1:44" x14ac:dyDescent="0.25">
      <c r="A2210" t="s">
        <v>23767</v>
      </c>
      <c r="B2210" s="16">
        <v>14</v>
      </c>
      <c r="C2210" t="s">
        <v>23768</v>
      </c>
      <c r="D2210" t="s">
        <v>23769</v>
      </c>
      <c r="E2210" t="s">
        <v>23770</v>
      </c>
      <c r="F2210" s="17">
        <v>21226000</v>
      </c>
      <c r="G2210" s="17">
        <v>68564000</v>
      </c>
      <c r="H2210" s="17">
        <v>1443700</v>
      </c>
      <c r="I2210" s="17">
        <v>81999000</v>
      </c>
      <c r="J2210" s="17">
        <v>0</v>
      </c>
      <c r="K2210" s="17">
        <v>386330</v>
      </c>
      <c r="L2210" s="17">
        <v>0</v>
      </c>
      <c r="M2210" s="17">
        <v>47607000</v>
      </c>
      <c r="N2210" s="17">
        <v>2701000</v>
      </c>
      <c r="O2210" s="17">
        <v>46850000</v>
      </c>
      <c r="P2210" s="17">
        <v>44196000</v>
      </c>
      <c r="Q2210" s="17">
        <v>101570000</v>
      </c>
      <c r="R2210" s="17">
        <v>82514000</v>
      </c>
      <c r="S2210" s="17">
        <v>0</v>
      </c>
      <c r="T2210" s="17">
        <v>5498800</v>
      </c>
      <c r="U2210" s="17">
        <v>3320200</v>
      </c>
      <c r="V2210" s="17">
        <v>456250000</v>
      </c>
      <c r="W2210" s="17">
        <v>0</v>
      </c>
      <c r="X2210" s="17">
        <v>47208000</v>
      </c>
      <c r="Y2210" s="17">
        <v>0</v>
      </c>
      <c r="Z2210" s="17">
        <v>1909000</v>
      </c>
      <c r="AA2210" s="17">
        <v>4307700</v>
      </c>
      <c r="AB2210" s="17">
        <v>50321000</v>
      </c>
      <c r="AC2210" s="17">
        <v>23611000</v>
      </c>
      <c r="AD2210" s="17">
        <v>447590</v>
      </c>
      <c r="AE2210" s="17">
        <v>218600000</v>
      </c>
      <c r="AF2210" s="17">
        <v>56996000</v>
      </c>
      <c r="AG2210" s="18">
        <v>94605000</v>
      </c>
      <c r="AH2210" s="18">
        <v>8725700</v>
      </c>
      <c r="AI2210" s="18">
        <v>9334300</v>
      </c>
      <c r="AJ2210" s="18">
        <v>54440000</v>
      </c>
      <c r="AK2210" s="18">
        <v>0</v>
      </c>
      <c r="AL2210" s="18">
        <v>7615000</v>
      </c>
      <c r="AM2210">
        <f t="shared" si="204"/>
        <v>50649122.962962963</v>
      </c>
      <c r="AN2210">
        <f t="shared" si="205"/>
        <v>29120000</v>
      </c>
      <c r="AO2210">
        <f t="shared" si="206"/>
        <v>0.37481265360601734</v>
      </c>
      <c r="AP2210">
        <f t="shared" si="207"/>
        <v>1.7393242775742777</v>
      </c>
      <c r="AQ2210">
        <f t="shared" si="208"/>
        <v>0</v>
      </c>
      <c r="AR2210">
        <f t="shared" si="209"/>
        <v>0</v>
      </c>
    </row>
    <row r="2211" spans="1:44" x14ac:dyDescent="0.25">
      <c r="A2211" t="s">
        <v>5278</v>
      </c>
      <c r="B2211" s="16">
        <v>11</v>
      </c>
      <c r="C2211" t="s">
        <v>5279</v>
      </c>
      <c r="D2211" t="s">
        <v>695</v>
      </c>
      <c r="E2211" t="s">
        <v>5280</v>
      </c>
      <c r="F2211" s="17">
        <v>4337700000</v>
      </c>
      <c r="G2211" s="17">
        <v>1842300000</v>
      </c>
      <c r="H2211" s="17">
        <v>140130000</v>
      </c>
      <c r="I2211" s="17">
        <v>544300000</v>
      </c>
      <c r="J2211" s="17">
        <v>870740000</v>
      </c>
      <c r="K2211" s="17">
        <v>198250000</v>
      </c>
      <c r="L2211" s="17">
        <v>136090000</v>
      </c>
      <c r="M2211" s="17">
        <v>230440000</v>
      </c>
      <c r="N2211" s="17">
        <v>279540000</v>
      </c>
      <c r="O2211" s="17">
        <v>531800000</v>
      </c>
      <c r="P2211" s="17">
        <v>1277200000</v>
      </c>
      <c r="Q2211" s="17">
        <v>925100000</v>
      </c>
      <c r="R2211" s="17">
        <v>584590000</v>
      </c>
      <c r="S2211" s="17">
        <v>596890000</v>
      </c>
      <c r="T2211" s="17">
        <v>794740000</v>
      </c>
      <c r="U2211" s="17">
        <v>84926000</v>
      </c>
      <c r="V2211" s="17">
        <v>13440000000</v>
      </c>
      <c r="W2211" s="17">
        <v>66482000</v>
      </c>
      <c r="X2211" s="17">
        <v>343410000</v>
      </c>
      <c r="Y2211" s="17">
        <v>250060000</v>
      </c>
      <c r="Z2211" s="17">
        <v>498630000</v>
      </c>
      <c r="AA2211" s="17">
        <v>686210000</v>
      </c>
      <c r="AB2211" s="17">
        <v>926400000</v>
      </c>
      <c r="AC2211" s="17">
        <v>52459000</v>
      </c>
      <c r="AD2211" s="17">
        <v>20999000</v>
      </c>
      <c r="AE2211" s="17">
        <v>990300000</v>
      </c>
      <c r="AF2211" s="17">
        <v>7123300000</v>
      </c>
      <c r="AG2211" s="18">
        <v>157970000</v>
      </c>
      <c r="AH2211" s="18">
        <v>543950000</v>
      </c>
      <c r="AI2211" s="18">
        <v>455440000</v>
      </c>
      <c r="AJ2211" s="18">
        <v>986530000</v>
      </c>
      <c r="AK2211" s="18">
        <v>63263000</v>
      </c>
      <c r="AL2211" s="18">
        <v>351720000</v>
      </c>
      <c r="AM2211">
        <f t="shared" si="204"/>
        <v>1398999481.4814816</v>
      </c>
      <c r="AN2211">
        <f t="shared" si="205"/>
        <v>426478833.33333331</v>
      </c>
      <c r="AO2211">
        <f t="shared" si="206"/>
        <v>9.4096220714830231E-2</v>
      </c>
      <c r="AP2211">
        <f t="shared" si="207"/>
        <v>3.2803491571832168</v>
      </c>
      <c r="AQ2211">
        <f t="shared" si="208"/>
        <v>1</v>
      </c>
      <c r="AR2211">
        <f t="shared" si="209"/>
        <v>0</v>
      </c>
    </row>
    <row r="2212" spans="1:44" x14ac:dyDescent="0.25">
      <c r="A2212" t="s">
        <v>24722</v>
      </c>
      <c r="B2212" s="16">
        <v>3</v>
      </c>
      <c r="C2212" t="s">
        <v>24723</v>
      </c>
      <c r="D2212" t="s">
        <v>24724</v>
      </c>
      <c r="E2212" t="s">
        <v>24725</v>
      </c>
      <c r="F2212" s="17">
        <v>0</v>
      </c>
      <c r="G2212" s="17">
        <v>21869000</v>
      </c>
      <c r="H2212" s="17">
        <v>955890</v>
      </c>
      <c r="I2212" s="17">
        <v>2483800</v>
      </c>
      <c r="J2212" s="17">
        <v>0</v>
      </c>
      <c r="K2212" s="17">
        <v>23313000</v>
      </c>
      <c r="L2212" s="17">
        <v>0</v>
      </c>
      <c r="M2212" s="17">
        <v>3942800</v>
      </c>
      <c r="N2212" s="17">
        <v>0</v>
      </c>
      <c r="O2212" s="17">
        <v>0</v>
      </c>
      <c r="P2212" s="17">
        <v>6931500</v>
      </c>
      <c r="Q2212" s="17">
        <v>311220000</v>
      </c>
      <c r="R2212" s="17">
        <v>2645400</v>
      </c>
      <c r="S2212" s="17">
        <v>14130000</v>
      </c>
      <c r="T2212" s="17">
        <v>58675000</v>
      </c>
      <c r="U2212" s="17">
        <v>0</v>
      </c>
      <c r="V2212" s="17">
        <v>96409000</v>
      </c>
      <c r="W2212" s="17">
        <v>0</v>
      </c>
      <c r="X2212" s="17">
        <v>1498600</v>
      </c>
      <c r="Y2212" s="17">
        <v>0</v>
      </c>
      <c r="Z2212" s="17">
        <v>2679600</v>
      </c>
      <c r="AA2212" s="17">
        <v>0</v>
      </c>
      <c r="AB2212" s="17">
        <v>6295800</v>
      </c>
      <c r="AC2212" s="17">
        <v>0</v>
      </c>
      <c r="AD2212" s="17">
        <v>0</v>
      </c>
      <c r="AE2212" s="17">
        <v>110130000</v>
      </c>
      <c r="AF2212" s="17">
        <v>0</v>
      </c>
      <c r="AG2212" s="18">
        <v>1610000</v>
      </c>
      <c r="AH2212" s="18">
        <v>71477</v>
      </c>
      <c r="AI2212" s="18">
        <v>10337000</v>
      </c>
      <c r="AJ2212" s="18">
        <v>40588000</v>
      </c>
      <c r="AK2212" s="18">
        <v>0</v>
      </c>
      <c r="AL2212" s="18">
        <v>3621600</v>
      </c>
      <c r="AM2212">
        <f t="shared" si="204"/>
        <v>24562199.629629631</v>
      </c>
      <c r="AN2212">
        <f t="shared" si="205"/>
        <v>9371346.166666666</v>
      </c>
      <c r="AO2212">
        <f t="shared" si="206"/>
        <v>0.28345526700967077</v>
      </c>
      <c r="AP2212">
        <f t="shared" si="207"/>
        <v>2.6209894707545804</v>
      </c>
      <c r="AQ2212">
        <f t="shared" si="208"/>
        <v>0</v>
      </c>
      <c r="AR2212">
        <f t="shared" si="209"/>
        <v>0</v>
      </c>
    </row>
    <row r="2213" spans="1:44" x14ac:dyDescent="0.25">
      <c r="A2213" t="s">
        <v>16787</v>
      </c>
      <c r="B2213" s="16">
        <v>16</v>
      </c>
      <c r="C2213" t="s">
        <v>16788</v>
      </c>
      <c r="D2213" t="s">
        <v>16789</v>
      </c>
      <c r="E2213" t="s">
        <v>16790</v>
      </c>
      <c r="F2213" s="17">
        <v>589200000</v>
      </c>
      <c r="G2213" s="17">
        <v>94869000</v>
      </c>
      <c r="H2213" s="17">
        <v>10066000</v>
      </c>
      <c r="I2213" s="17">
        <v>288890000</v>
      </c>
      <c r="J2213" s="17">
        <v>3726400</v>
      </c>
      <c r="K2213" s="17">
        <v>163780000</v>
      </c>
      <c r="L2213" s="17">
        <v>28544000</v>
      </c>
      <c r="M2213" s="17">
        <v>237810000</v>
      </c>
      <c r="N2213" s="17">
        <v>8189400</v>
      </c>
      <c r="O2213" s="17">
        <v>373030000</v>
      </c>
      <c r="P2213" s="17">
        <v>144770000</v>
      </c>
      <c r="Q2213" s="17">
        <v>1427700000</v>
      </c>
      <c r="R2213" s="17">
        <v>96222000</v>
      </c>
      <c r="S2213" s="17">
        <v>102320000</v>
      </c>
      <c r="T2213" s="17">
        <v>197380000</v>
      </c>
      <c r="U2213" s="17">
        <v>41972000</v>
      </c>
      <c r="V2213" s="17">
        <v>677930000</v>
      </c>
      <c r="W2213" s="17">
        <v>4519900</v>
      </c>
      <c r="X2213" s="17">
        <v>93372000</v>
      </c>
      <c r="Y2213" s="17">
        <v>120620000</v>
      </c>
      <c r="Z2213" s="17">
        <v>56205000</v>
      </c>
      <c r="AA2213" s="17">
        <v>156150000</v>
      </c>
      <c r="AB2213" s="17">
        <v>266380000</v>
      </c>
      <c r="AC2213" s="17">
        <v>45097000</v>
      </c>
      <c r="AD2213" s="17">
        <v>3176200</v>
      </c>
      <c r="AE2213" s="17">
        <v>1159500000</v>
      </c>
      <c r="AF2213" s="17">
        <v>886720000</v>
      </c>
      <c r="AG2213" s="18">
        <v>113040000</v>
      </c>
      <c r="AH2213" s="18">
        <v>29372000</v>
      </c>
      <c r="AI2213" s="18">
        <v>538680000</v>
      </c>
      <c r="AJ2213" s="18">
        <v>491030000</v>
      </c>
      <c r="AK2213" s="18">
        <v>30352000</v>
      </c>
      <c r="AL2213" s="18">
        <v>349060000</v>
      </c>
      <c r="AM2213">
        <f t="shared" si="204"/>
        <v>269560700</v>
      </c>
      <c r="AN2213">
        <f t="shared" si="205"/>
        <v>258589000</v>
      </c>
      <c r="AO2213">
        <f t="shared" si="206"/>
        <v>0.92749650327486632</v>
      </c>
      <c r="AP2213">
        <f t="shared" si="207"/>
        <v>1.0424291056464119</v>
      </c>
      <c r="AQ2213">
        <f t="shared" si="208"/>
        <v>0</v>
      </c>
      <c r="AR2213">
        <f t="shared" si="209"/>
        <v>0</v>
      </c>
    </row>
    <row r="2214" spans="1:44" x14ac:dyDescent="0.25">
      <c r="A2214" t="s">
        <v>23705</v>
      </c>
      <c r="B2214" s="16">
        <v>3</v>
      </c>
      <c r="D2214" t="s">
        <v>23706</v>
      </c>
      <c r="E2214" t="s">
        <v>23707</v>
      </c>
      <c r="F2214" s="17">
        <v>72557000</v>
      </c>
      <c r="G2214" s="17">
        <v>240070000</v>
      </c>
      <c r="H2214" s="17">
        <v>21035000</v>
      </c>
      <c r="I2214" s="17">
        <v>19010000</v>
      </c>
      <c r="J2214" s="17">
        <v>10579000</v>
      </c>
      <c r="K2214" s="17">
        <v>0</v>
      </c>
      <c r="L2214" s="17">
        <v>415430</v>
      </c>
      <c r="M2214" s="17">
        <v>55074000</v>
      </c>
      <c r="N2214" s="17">
        <v>1405400</v>
      </c>
      <c r="O2214" s="17">
        <v>43320000</v>
      </c>
      <c r="P2214" s="17">
        <v>35120000</v>
      </c>
      <c r="Q2214" s="17">
        <v>69551000</v>
      </c>
      <c r="R2214" s="17">
        <v>150840000</v>
      </c>
      <c r="S2214" s="17">
        <v>1477300</v>
      </c>
      <c r="T2214" s="17">
        <v>239420000</v>
      </c>
      <c r="U2214" s="17">
        <v>1302700</v>
      </c>
      <c r="V2214" s="17">
        <v>52847000</v>
      </c>
      <c r="W2214" s="17">
        <v>19458000</v>
      </c>
      <c r="X2214" s="17">
        <v>405360000</v>
      </c>
      <c r="Y2214" s="17">
        <v>10436000</v>
      </c>
      <c r="Z2214" s="17">
        <v>26886000</v>
      </c>
      <c r="AA2214" s="17">
        <v>2311700</v>
      </c>
      <c r="AB2214" s="17">
        <v>5623300</v>
      </c>
      <c r="AC2214" s="17">
        <v>20864000</v>
      </c>
      <c r="AD2214" s="17">
        <v>0</v>
      </c>
      <c r="AE2214" s="17">
        <v>12649000</v>
      </c>
      <c r="AF2214" s="17">
        <v>105130000</v>
      </c>
      <c r="AG2214" s="18">
        <v>11428000</v>
      </c>
      <c r="AH2214" s="18">
        <v>3487600</v>
      </c>
      <c r="AI2214" s="18">
        <v>191090000</v>
      </c>
      <c r="AJ2214" s="18">
        <v>54391000</v>
      </c>
      <c r="AK2214" s="18">
        <v>0</v>
      </c>
      <c r="AL2214" s="18">
        <v>429010</v>
      </c>
      <c r="AM2214">
        <f t="shared" si="204"/>
        <v>60101549.259259261</v>
      </c>
      <c r="AN2214">
        <f t="shared" si="205"/>
        <v>43470935</v>
      </c>
      <c r="AO2214">
        <f t="shared" si="206"/>
        <v>0.65316820601038417</v>
      </c>
      <c r="AP2214">
        <f t="shared" si="207"/>
        <v>1.3825685888573425</v>
      </c>
      <c r="AQ2214">
        <f t="shared" si="208"/>
        <v>0</v>
      </c>
      <c r="AR2214">
        <f t="shared" si="209"/>
        <v>0</v>
      </c>
    </row>
    <row r="2215" spans="1:44" x14ac:dyDescent="0.25">
      <c r="A2215" t="s">
        <v>17477</v>
      </c>
      <c r="B2215" s="16">
        <v>6</v>
      </c>
      <c r="C2215" t="s">
        <v>17478</v>
      </c>
      <c r="D2215" t="s">
        <v>17479</v>
      </c>
      <c r="E2215" t="s">
        <v>17480</v>
      </c>
      <c r="F2215" s="17">
        <v>108420000</v>
      </c>
      <c r="G2215" s="17">
        <v>23340000</v>
      </c>
      <c r="H2215" s="17">
        <v>5300500</v>
      </c>
      <c r="I2215" s="17">
        <v>2634800</v>
      </c>
      <c r="J2215" s="17">
        <v>290150000</v>
      </c>
      <c r="K2215" s="17">
        <v>5312600</v>
      </c>
      <c r="L2215" s="17">
        <v>214310000</v>
      </c>
      <c r="M2215" s="17">
        <v>45989000</v>
      </c>
      <c r="N2215" s="17">
        <v>8913.2000000000007</v>
      </c>
      <c r="O2215" s="17">
        <v>874330</v>
      </c>
      <c r="P2215" s="17">
        <v>0</v>
      </c>
      <c r="Q2215" s="17">
        <v>32130000</v>
      </c>
      <c r="R2215" s="17">
        <v>186090000</v>
      </c>
      <c r="S2215" s="17">
        <v>144280000</v>
      </c>
      <c r="T2215" s="17">
        <v>50492000</v>
      </c>
      <c r="U2215" s="17">
        <v>4323300</v>
      </c>
      <c r="V2215" s="17">
        <v>3260100000</v>
      </c>
      <c r="W2215" s="17">
        <v>10769000</v>
      </c>
      <c r="X2215" s="17">
        <v>43937000</v>
      </c>
      <c r="Y2215" s="17">
        <v>0</v>
      </c>
      <c r="Z2215" s="17">
        <v>80666000</v>
      </c>
      <c r="AA2215" s="17">
        <v>2580000</v>
      </c>
      <c r="AB2215" s="17">
        <v>26340000</v>
      </c>
      <c r="AC2215" s="17">
        <v>610250000</v>
      </c>
      <c r="AD2215" s="17">
        <v>661330</v>
      </c>
      <c r="AE2215" s="17">
        <v>200640000</v>
      </c>
      <c r="AF2215" s="17">
        <v>1221300000</v>
      </c>
      <c r="AG2215" s="18">
        <v>138770000</v>
      </c>
      <c r="AH2215" s="18">
        <v>64742000</v>
      </c>
      <c r="AI2215" s="18">
        <v>10640000</v>
      </c>
      <c r="AJ2215" s="18">
        <v>664160000</v>
      </c>
      <c r="AK2215" s="18">
        <v>3506800</v>
      </c>
      <c r="AL2215" s="18">
        <v>308900000</v>
      </c>
      <c r="AM2215">
        <f t="shared" si="204"/>
        <v>243366621.22962964</v>
      </c>
      <c r="AN2215">
        <f t="shared" si="205"/>
        <v>198453133.33333334</v>
      </c>
      <c r="AO2215">
        <f t="shared" si="206"/>
        <v>0.7859234496181029</v>
      </c>
      <c r="AP2215">
        <f t="shared" si="207"/>
        <v>1.2263178572285729</v>
      </c>
      <c r="AQ2215">
        <f t="shared" si="208"/>
        <v>0</v>
      </c>
      <c r="AR2215">
        <f t="shared" si="209"/>
        <v>0</v>
      </c>
    </row>
    <row r="2216" spans="1:44" x14ac:dyDescent="0.25">
      <c r="A2216" t="s">
        <v>5476</v>
      </c>
      <c r="B2216" s="16">
        <v>3</v>
      </c>
      <c r="C2216" t="s">
        <v>5477</v>
      </c>
      <c r="D2216" t="s">
        <v>826</v>
      </c>
      <c r="E2216" t="s">
        <v>5478</v>
      </c>
      <c r="F2216" s="17">
        <v>271570000</v>
      </c>
      <c r="G2216" s="17">
        <v>1803500000</v>
      </c>
      <c r="H2216" s="17">
        <v>496210000</v>
      </c>
      <c r="I2216" s="17">
        <v>2323400000</v>
      </c>
      <c r="J2216" s="17">
        <v>254230000</v>
      </c>
      <c r="K2216" s="17">
        <v>344750000</v>
      </c>
      <c r="L2216" s="17">
        <v>1079800000</v>
      </c>
      <c r="M2216" s="17">
        <v>1651600000</v>
      </c>
      <c r="N2216" s="17">
        <v>1322400</v>
      </c>
      <c r="O2216" s="17">
        <v>1891800000</v>
      </c>
      <c r="P2216" s="17">
        <v>269560000</v>
      </c>
      <c r="Q2216" s="17">
        <v>708070000</v>
      </c>
      <c r="R2216" s="17">
        <v>521400000</v>
      </c>
      <c r="S2216" s="17">
        <v>3757600000</v>
      </c>
      <c r="T2216" s="17">
        <v>597580000</v>
      </c>
      <c r="U2216" s="17">
        <v>39128000</v>
      </c>
      <c r="V2216" s="17">
        <v>2115300000</v>
      </c>
      <c r="W2216" s="17">
        <v>90135000</v>
      </c>
      <c r="X2216" s="17">
        <v>856140000</v>
      </c>
      <c r="Y2216" s="17">
        <v>8023700</v>
      </c>
      <c r="Z2216" s="17">
        <v>242550000</v>
      </c>
      <c r="AA2216" s="17">
        <v>913380000</v>
      </c>
      <c r="AB2216" s="17">
        <v>372550000</v>
      </c>
      <c r="AC2216" s="17">
        <v>83443000</v>
      </c>
      <c r="AD2216" s="17">
        <v>1113600</v>
      </c>
      <c r="AE2216" s="17">
        <v>4284300000</v>
      </c>
      <c r="AF2216" s="17">
        <v>1842200000</v>
      </c>
      <c r="AG2216" s="18">
        <v>241030000</v>
      </c>
      <c r="AH2216" s="18">
        <v>281080000</v>
      </c>
      <c r="AI2216" s="18">
        <v>187570000</v>
      </c>
      <c r="AJ2216" s="18">
        <v>1615000000</v>
      </c>
      <c r="AK2216" s="18">
        <v>125870000</v>
      </c>
      <c r="AL2216" s="18">
        <v>882740000</v>
      </c>
      <c r="AM2216">
        <f t="shared" si="204"/>
        <v>993357618.51851857</v>
      </c>
      <c r="AN2216">
        <f t="shared" si="205"/>
        <v>555548333.33333337</v>
      </c>
      <c r="AO2216">
        <f t="shared" si="206"/>
        <v>0.19686466728058244</v>
      </c>
      <c r="AP2216">
        <f t="shared" si="207"/>
        <v>1.78806695820379</v>
      </c>
      <c r="AQ2216">
        <f t="shared" si="208"/>
        <v>1</v>
      </c>
      <c r="AR2216">
        <f t="shared" si="209"/>
        <v>0</v>
      </c>
    </row>
    <row r="2217" spans="1:44" x14ac:dyDescent="0.25">
      <c r="A2217" t="s">
        <v>15835</v>
      </c>
      <c r="B2217" s="16">
        <v>10</v>
      </c>
      <c r="C2217" t="s">
        <v>15836</v>
      </c>
      <c r="D2217" t="s">
        <v>15837</v>
      </c>
      <c r="E2217" t="s">
        <v>15838</v>
      </c>
      <c r="F2217" s="17">
        <v>91724000</v>
      </c>
      <c r="G2217" s="17">
        <v>7958700</v>
      </c>
      <c r="H2217" s="17">
        <v>188320000</v>
      </c>
      <c r="I2217" s="17">
        <v>7314500</v>
      </c>
      <c r="J2217" s="17">
        <v>7150600</v>
      </c>
      <c r="K2217" s="17">
        <v>17243000</v>
      </c>
      <c r="L2217" s="17">
        <v>2616400</v>
      </c>
      <c r="M2217" s="17">
        <v>37317000</v>
      </c>
      <c r="N2217" s="17">
        <v>0</v>
      </c>
      <c r="O2217" s="17">
        <v>161580000</v>
      </c>
      <c r="P2217" s="17">
        <v>41092000</v>
      </c>
      <c r="Q2217" s="17">
        <v>46296000</v>
      </c>
      <c r="R2217" s="17">
        <v>2838300</v>
      </c>
      <c r="S2217" s="17">
        <v>14390000</v>
      </c>
      <c r="T2217" s="17">
        <v>6518400</v>
      </c>
      <c r="U2217" s="17">
        <v>773150</v>
      </c>
      <c r="V2217" s="17">
        <v>1198700000</v>
      </c>
      <c r="W2217" s="17">
        <v>2758600</v>
      </c>
      <c r="X2217" s="17">
        <v>66493000</v>
      </c>
      <c r="Y2217" s="17">
        <v>6851500</v>
      </c>
      <c r="Z2217" s="17">
        <v>213220000</v>
      </c>
      <c r="AA2217" s="17">
        <v>110210000</v>
      </c>
      <c r="AB2217" s="17">
        <v>198030000</v>
      </c>
      <c r="AC2217" s="17">
        <v>987490000</v>
      </c>
      <c r="AD2217" s="17">
        <v>0</v>
      </c>
      <c r="AE2217" s="17">
        <v>10813000000</v>
      </c>
      <c r="AF2217" s="17">
        <v>63661000</v>
      </c>
      <c r="AG2217" s="18">
        <v>6130400</v>
      </c>
      <c r="AH2217" s="18">
        <v>4184300</v>
      </c>
      <c r="AI2217" s="18">
        <v>42797000</v>
      </c>
      <c r="AJ2217" s="18">
        <v>527690000</v>
      </c>
      <c r="AK2217" s="18">
        <v>0</v>
      </c>
      <c r="AL2217" s="18">
        <v>34589000</v>
      </c>
      <c r="AM2217">
        <f t="shared" si="204"/>
        <v>529390598.14814812</v>
      </c>
      <c r="AN2217">
        <f t="shared" si="205"/>
        <v>102565116.66666667</v>
      </c>
      <c r="AO2217">
        <f t="shared" si="206"/>
        <v>0.30481181470295848</v>
      </c>
      <c r="AP2217">
        <f t="shared" si="207"/>
        <v>5.1615072975410392</v>
      </c>
      <c r="AQ2217">
        <f t="shared" si="208"/>
        <v>0</v>
      </c>
      <c r="AR2217">
        <f t="shared" si="209"/>
        <v>0</v>
      </c>
    </row>
    <row r="2218" spans="1:44" x14ac:dyDescent="0.25">
      <c r="A2218" t="s">
        <v>13064</v>
      </c>
      <c r="B2218" s="16">
        <v>7</v>
      </c>
      <c r="C2218" t="s">
        <v>13065</v>
      </c>
      <c r="D2218" t="s">
        <v>13066</v>
      </c>
      <c r="E2218" t="s">
        <v>13067</v>
      </c>
      <c r="F2218" s="17">
        <v>1193300000</v>
      </c>
      <c r="G2218" s="17">
        <v>859060000</v>
      </c>
      <c r="H2218" s="17">
        <v>102190000</v>
      </c>
      <c r="I2218" s="17">
        <v>686950000</v>
      </c>
      <c r="J2218" s="17">
        <v>392820000</v>
      </c>
      <c r="K2218" s="17">
        <v>274820000</v>
      </c>
      <c r="L2218" s="17">
        <v>191900000</v>
      </c>
      <c r="M2218" s="17">
        <v>211450000</v>
      </c>
      <c r="N2218" s="17">
        <v>3521600</v>
      </c>
      <c r="O2218" s="17">
        <v>646130000</v>
      </c>
      <c r="P2218" s="17">
        <v>774430000</v>
      </c>
      <c r="Q2218" s="17">
        <v>2172000000</v>
      </c>
      <c r="R2218" s="17">
        <v>953450000</v>
      </c>
      <c r="S2218" s="17">
        <v>2641300000</v>
      </c>
      <c r="T2218" s="17">
        <v>214070000</v>
      </c>
      <c r="U2218" s="17">
        <v>101290000</v>
      </c>
      <c r="V2218" s="17">
        <v>1900000000</v>
      </c>
      <c r="W2218" s="17">
        <v>364190000</v>
      </c>
      <c r="X2218" s="17">
        <v>933600000</v>
      </c>
      <c r="Y2218" s="17">
        <v>554610000</v>
      </c>
      <c r="Z2218" s="17">
        <v>266590000</v>
      </c>
      <c r="AA2218" s="17">
        <v>403710000</v>
      </c>
      <c r="AB2218" s="17">
        <v>1067200000</v>
      </c>
      <c r="AC2218" s="17">
        <v>1637800000</v>
      </c>
      <c r="AD2218" s="17">
        <v>200460000</v>
      </c>
      <c r="AE2218" s="17">
        <v>2149000000</v>
      </c>
      <c r="AF2218" s="17">
        <v>1617500000</v>
      </c>
      <c r="AG2218" s="18">
        <v>649830000</v>
      </c>
      <c r="AH2218" s="18">
        <v>103460000</v>
      </c>
      <c r="AI2218" s="18">
        <v>954750000</v>
      </c>
      <c r="AJ2218" s="18">
        <v>3027100000</v>
      </c>
      <c r="AK2218" s="18">
        <v>173410000</v>
      </c>
      <c r="AL2218" s="18">
        <v>289930000</v>
      </c>
      <c r="AM2218">
        <f t="shared" si="204"/>
        <v>833827466.66666663</v>
      </c>
      <c r="AN2218">
        <f t="shared" si="205"/>
        <v>866413333.33333337</v>
      </c>
      <c r="AO2218">
        <f t="shared" si="206"/>
        <v>0.94734177092499761</v>
      </c>
      <c r="AP2218">
        <f t="shared" si="207"/>
        <v>0.96238992936396783</v>
      </c>
      <c r="AQ2218">
        <f t="shared" si="208"/>
        <v>0</v>
      </c>
      <c r="AR2218">
        <f t="shared" si="209"/>
        <v>0</v>
      </c>
    </row>
    <row r="2219" spans="1:44" x14ac:dyDescent="0.25">
      <c r="A2219" t="s">
        <v>8894</v>
      </c>
      <c r="B2219" s="16">
        <v>1</v>
      </c>
      <c r="C2219" t="s">
        <v>8895</v>
      </c>
      <c r="D2219" t="s">
        <v>3077</v>
      </c>
      <c r="E2219" t="s">
        <v>8896</v>
      </c>
      <c r="F2219" s="17">
        <v>2378800</v>
      </c>
      <c r="G2219" s="17">
        <v>39082000</v>
      </c>
      <c r="H2219" s="17">
        <v>0</v>
      </c>
      <c r="I2219" s="17">
        <v>2583100</v>
      </c>
      <c r="J2219" s="17">
        <v>5063700</v>
      </c>
      <c r="K2219" s="17">
        <v>1924100</v>
      </c>
      <c r="L2219" s="17">
        <v>0</v>
      </c>
      <c r="M2219" s="17">
        <v>6519400</v>
      </c>
      <c r="N2219" s="17">
        <v>0</v>
      </c>
      <c r="O2219" s="17">
        <v>5115900</v>
      </c>
      <c r="P2219" s="17">
        <v>5773500</v>
      </c>
      <c r="Q2219" s="17">
        <v>21153000</v>
      </c>
      <c r="R2219" s="17">
        <v>0</v>
      </c>
      <c r="S2219" s="17">
        <v>161910000</v>
      </c>
      <c r="T2219" s="17">
        <v>2251700</v>
      </c>
      <c r="U2219" s="17">
        <v>254500</v>
      </c>
      <c r="V2219" s="17">
        <v>29136000</v>
      </c>
      <c r="W2219" s="17">
        <v>2569900</v>
      </c>
      <c r="X2219" s="17">
        <v>4256900</v>
      </c>
      <c r="Y2219" s="17">
        <v>0</v>
      </c>
      <c r="Z2219" s="17">
        <v>108380</v>
      </c>
      <c r="AA2219" s="17">
        <v>0</v>
      </c>
      <c r="AB2219" s="17">
        <v>3480100</v>
      </c>
      <c r="AC2219" s="17">
        <v>686420</v>
      </c>
      <c r="AD2219" s="17">
        <v>260670</v>
      </c>
      <c r="AE2219" s="17">
        <v>58403000</v>
      </c>
      <c r="AF2219" s="17">
        <v>36936000</v>
      </c>
      <c r="AG2219" s="18">
        <v>5251000</v>
      </c>
      <c r="AH2219" s="18">
        <v>0</v>
      </c>
      <c r="AI2219" s="18">
        <v>21690000</v>
      </c>
      <c r="AJ2219" s="18">
        <v>0</v>
      </c>
      <c r="AK2219" s="18">
        <v>0</v>
      </c>
      <c r="AL2219" s="18">
        <v>2492600</v>
      </c>
      <c r="AM2219">
        <f t="shared" si="204"/>
        <v>14438780.370370371</v>
      </c>
      <c r="AN2219">
        <f t="shared" si="205"/>
        <v>4905600</v>
      </c>
      <c r="AO2219">
        <f t="shared" si="206"/>
        <v>0.19786867882962389</v>
      </c>
      <c r="AP2219">
        <f t="shared" si="207"/>
        <v>2.9433260702809791</v>
      </c>
      <c r="AQ2219">
        <f t="shared" si="208"/>
        <v>1</v>
      </c>
      <c r="AR2219">
        <f t="shared" si="209"/>
        <v>0</v>
      </c>
    </row>
    <row r="2220" spans="1:44" x14ac:dyDescent="0.25">
      <c r="A2220" t="s">
        <v>12313</v>
      </c>
      <c r="B2220" s="16">
        <v>19</v>
      </c>
      <c r="C2220" t="s">
        <v>12314</v>
      </c>
      <c r="D2220" t="s">
        <v>12315</v>
      </c>
      <c r="E2220" t="s">
        <v>12316</v>
      </c>
      <c r="F2220" s="17">
        <v>924200000</v>
      </c>
      <c r="G2220" s="17">
        <v>286000000</v>
      </c>
      <c r="H2220" s="17">
        <v>226220000</v>
      </c>
      <c r="I2220" s="17">
        <v>127560000</v>
      </c>
      <c r="J2220" s="17">
        <v>900670000</v>
      </c>
      <c r="K2220" s="17">
        <v>210910000</v>
      </c>
      <c r="L2220" s="17">
        <v>375980000</v>
      </c>
      <c r="M2220" s="17">
        <v>460310000</v>
      </c>
      <c r="N2220" s="17">
        <v>293130000</v>
      </c>
      <c r="O2220" s="17">
        <v>418350000</v>
      </c>
      <c r="P2220" s="17">
        <v>148830000</v>
      </c>
      <c r="Q2220" s="17">
        <v>2580700000</v>
      </c>
      <c r="R2220" s="17">
        <v>111360000</v>
      </c>
      <c r="S2220" s="17">
        <v>1065900000</v>
      </c>
      <c r="T2220" s="17">
        <v>25479000</v>
      </c>
      <c r="U2220" s="17">
        <v>21117000</v>
      </c>
      <c r="V2220" s="17">
        <v>2372900000</v>
      </c>
      <c r="W2220" s="17">
        <v>458750000</v>
      </c>
      <c r="X2220" s="17">
        <v>4889400000</v>
      </c>
      <c r="Y2220" s="17">
        <v>448720000</v>
      </c>
      <c r="Z2220" s="17">
        <v>333740000</v>
      </c>
      <c r="AA2220" s="17">
        <v>1496000000</v>
      </c>
      <c r="AB2220" s="17">
        <v>251480000</v>
      </c>
      <c r="AC2220" s="17">
        <v>236200000</v>
      </c>
      <c r="AD2220" s="17">
        <v>5022700</v>
      </c>
      <c r="AE2220" s="17">
        <v>2531400000</v>
      </c>
      <c r="AF2220" s="17">
        <v>341960000</v>
      </c>
      <c r="AG2220" s="18">
        <v>553890000</v>
      </c>
      <c r="AH2220" s="18">
        <v>379200000</v>
      </c>
      <c r="AI2220" s="18">
        <v>373660000</v>
      </c>
      <c r="AJ2220" s="18">
        <v>3444500000</v>
      </c>
      <c r="AK2220" s="18">
        <v>445690000</v>
      </c>
      <c r="AL2220" s="18">
        <v>469020000</v>
      </c>
      <c r="AM2220">
        <f t="shared" si="204"/>
        <v>797862544.44444442</v>
      </c>
      <c r="AN2220">
        <f t="shared" si="205"/>
        <v>944326666.66666663</v>
      </c>
      <c r="AO2220">
        <f t="shared" si="206"/>
        <v>0.79574052304826592</v>
      </c>
      <c r="AP2220">
        <f t="shared" si="207"/>
        <v>0.84490099941875108</v>
      </c>
      <c r="AQ2220">
        <f t="shared" si="208"/>
        <v>0</v>
      </c>
      <c r="AR2220">
        <f t="shared" si="209"/>
        <v>0</v>
      </c>
    </row>
    <row r="2221" spans="1:44" x14ac:dyDescent="0.25">
      <c r="A2221" t="s">
        <v>4939</v>
      </c>
      <c r="B2221" s="16">
        <v>3</v>
      </c>
      <c r="C2221" t="s">
        <v>4940</v>
      </c>
      <c r="D2221" t="s">
        <v>471</v>
      </c>
      <c r="E2221" t="s">
        <v>4941</v>
      </c>
      <c r="F2221" s="17">
        <v>45641000</v>
      </c>
      <c r="G2221" s="17">
        <v>231140000</v>
      </c>
      <c r="H2221" s="17">
        <v>4622500</v>
      </c>
      <c r="I2221" s="17">
        <v>241900000</v>
      </c>
      <c r="J2221" s="17">
        <v>28372000</v>
      </c>
      <c r="K2221" s="17">
        <v>10136000</v>
      </c>
      <c r="L2221" s="17">
        <v>94946000</v>
      </c>
      <c r="M2221" s="17">
        <v>31687000</v>
      </c>
      <c r="N2221" s="17">
        <v>6822900</v>
      </c>
      <c r="O2221" s="17">
        <v>118060000</v>
      </c>
      <c r="P2221" s="17">
        <v>91883000</v>
      </c>
      <c r="Q2221" s="17">
        <v>692590000</v>
      </c>
      <c r="R2221" s="17">
        <v>1856300000</v>
      </c>
      <c r="S2221" s="17">
        <v>68678000</v>
      </c>
      <c r="T2221" s="17">
        <v>8101700</v>
      </c>
      <c r="U2221" s="17">
        <v>1755900</v>
      </c>
      <c r="V2221" s="17">
        <v>153270000</v>
      </c>
      <c r="W2221" s="17">
        <v>3976400</v>
      </c>
      <c r="X2221" s="17">
        <v>77865000</v>
      </c>
      <c r="Y2221" s="17">
        <v>135040000</v>
      </c>
      <c r="Z2221" s="17">
        <v>14467000</v>
      </c>
      <c r="AA2221" s="17">
        <v>20144000</v>
      </c>
      <c r="AB2221" s="17">
        <v>208950000</v>
      </c>
      <c r="AC2221" s="17">
        <v>118720000</v>
      </c>
      <c r="AD2221" s="17">
        <v>16500000</v>
      </c>
      <c r="AE2221" s="17">
        <v>634400000</v>
      </c>
      <c r="AF2221" s="17">
        <v>412670000</v>
      </c>
      <c r="AG2221" s="18">
        <v>4382800</v>
      </c>
      <c r="AH2221" s="18">
        <v>3013200</v>
      </c>
      <c r="AI2221" s="18">
        <v>149010000</v>
      </c>
      <c r="AJ2221" s="18">
        <v>90615000</v>
      </c>
      <c r="AK2221" s="18">
        <v>5493200</v>
      </c>
      <c r="AL2221" s="18">
        <v>925260</v>
      </c>
      <c r="AM2221">
        <f t="shared" si="204"/>
        <v>197356977.77777779</v>
      </c>
      <c r="AN2221">
        <f t="shared" si="205"/>
        <v>42239910</v>
      </c>
      <c r="AO2221">
        <f t="shared" si="206"/>
        <v>5.3020666240703486E-2</v>
      </c>
      <c r="AP2221">
        <f t="shared" si="207"/>
        <v>4.6722868911836644</v>
      </c>
      <c r="AQ2221">
        <f t="shared" si="208"/>
        <v>1</v>
      </c>
      <c r="AR2221">
        <f t="shared" si="209"/>
        <v>0</v>
      </c>
    </row>
    <row r="2222" spans="1:44" x14ac:dyDescent="0.25">
      <c r="A2222" t="s">
        <v>9006</v>
      </c>
      <c r="B2222" s="16">
        <v>3</v>
      </c>
      <c r="C2222" t="s">
        <v>9007</v>
      </c>
      <c r="D2222" t="s">
        <v>3117</v>
      </c>
      <c r="E2222" t="s">
        <v>9008</v>
      </c>
      <c r="F2222" s="17">
        <v>3740400</v>
      </c>
      <c r="G2222" s="17">
        <v>5325600</v>
      </c>
      <c r="H2222" s="17">
        <v>0</v>
      </c>
      <c r="I2222" s="17">
        <v>31559000</v>
      </c>
      <c r="J2222" s="17">
        <v>358720</v>
      </c>
      <c r="K2222" s="17">
        <v>1368900</v>
      </c>
      <c r="L2222" s="17">
        <v>572130</v>
      </c>
      <c r="M2222" s="17">
        <v>8310400</v>
      </c>
      <c r="N2222" s="17">
        <v>134380</v>
      </c>
      <c r="O2222" s="17">
        <v>24975000</v>
      </c>
      <c r="P2222" s="17">
        <v>13270000</v>
      </c>
      <c r="Q2222" s="17">
        <v>1489700</v>
      </c>
      <c r="R2222" s="17">
        <v>4739000</v>
      </c>
      <c r="S2222" s="17">
        <v>12923000</v>
      </c>
      <c r="T2222" s="17">
        <v>7633000</v>
      </c>
      <c r="U2222" s="17">
        <v>959240</v>
      </c>
      <c r="V2222" s="17">
        <v>7798100</v>
      </c>
      <c r="W2222" s="17">
        <v>0</v>
      </c>
      <c r="X2222" s="17">
        <v>861700</v>
      </c>
      <c r="Y2222" s="17">
        <v>2208500</v>
      </c>
      <c r="Z2222" s="17">
        <v>377720</v>
      </c>
      <c r="AA2222" s="17">
        <v>10837000</v>
      </c>
      <c r="AB2222" s="17">
        <v>0</v>
      </c>
      <c r="AC2222" s="17">
        <v>0</v>
      </c>
      <c r="AD2222" s="17">
        <v>0</v>
      </c>
      <c r="AE2222" s="17">
        <v>4995000</v>
      </c>
      <c r="AF2222" s="17">
        <v>5878500</v>
      </c>
      <c r="AG2222" s="18">
        <v>0</v>
      </c>
      <c r="AH2222" s="18">
        <v>529580</v>
      </c>
      <c r="AI2222" s="18">
        <v>8894100</v>
      </c>
      <c r="AJ2222" s="18">
        <v>0</v>
      </c>
      <c r="AK2222" s="18">
        <v>0</v>
      </c>
      <c r="AL2222" s="18">
        <v>365590</v>
      </c>
      <c r="AM2222">
        <f t="shared" si="204"/>
        <v>5567221.8518518517</v>
      </c>
      <c r="AN2222">
        <f t="shared" si="205"/>
        <v>1631545</v>
      </c>
      <c r="AO2222">
        <f t="shared" si="206"/>
        <v>7.5996582901941168E-2</v>
      </c>
      <c r="AP2222">
        <f t="shared" si="207"/>
        <v>3.4122392283705638</v>
      </c>
      <c r="AQ2222">
        <f t="shared" si="208"/>
        <v>1</v>
      </c>
      <c r="AR2222">
        <f t="shared" si="209"/>
        <v>0</v>
      </c>
    </row>
    <row r="2223" spans="1:44" x14ac:dyDescent="0.25">
      <c r="A2223" t="s">
        <v>11737</v>
      </c>
      <c r="B2223" s="16">
        <v>8</v>
      </c>
      <c r="C2223" t="s">
        <v>11738</v>
      </c>
      <c r="D2223" t="s">
        <v>11739</v>
      </c>
      <c r="E2223" t="s">
        <v>11740</v>
      </c>
      <c r="F2223" s="17">
        <v>67643000</v>
      </c>
      <c r="G2223" s="17">
        <v>155380000</v>
      </c>
      <c r="H2223" s="17">
        <v>5038200</v>
      </c>
      <c r="I2223" s="17">
        <v>265460000</v>
      </c>
      <c r="J2223" s="17">
        <v>6088500</v>
      </c>
      <c r="K2223" s="17">
        <v>68726000</v>
      </c>
      <c r="L2223" s="17">
        <v>130030000</v>
      </c>
      <c r="M2223" s="17">
        <v>979880000</v>
      </c>
      <c r="N2223" s="17">
        <v>1533600</v>
      </c>
      <c r="O2223" s="17">
        <v>41541000</v>
      </c>
      <c r="P2223" s="17">
        <v>68877000</v>
      </c>
      <c r="Q2223" s="17">
        <v>443020000</v>
      </c>
      <c r="R2223" s="17">
        <v>315290000</v>
      </c>
      <c r="S2223" s="17">
        <v>41676000</v>
      </c>
      <c r="T2223" s="17">
        <v>61808000</v>
      </c>
      <c r="U2223" s="17">
        <v>13393000</v>
      </c>
      <c r="V2223" s="17">
        <v>3527800000</v>
      </c>
      <c r="W2223" s="17">
        <v>0</v>
      </c>
      <c r="X2223" s="17">
        <v>50592000</v>
      </c>
      <c r="Y2223" s="17">
        <v>64396000</v>
      </c>
      <c r="Z2223" s="17">
        <v>41453000</v>
      </c>
      <c r="AA2223" s="17">
        <v>110160000</v>
      </c>
      <c r="AB2223" s="17">
        <v>33056000</v>
      </c>
      <c r="AC2223" s="17">
        <v>45696000</v>
      </c>
      <c r="AD2223" s="17">
        <v>41655000</v>
      </c>
      <c r="AE2223" s="17">
        <v>221050000</v>
      </c>
      <c r="AF2223" s="17">
        <v>156110000</v>
      </c>
      <c r="AG2223" s="18">
        <v>64168000</v>
      </c>
      <c r="AH2223" s="18">
        <v>17298000</v>
      </c>
      <c r="AI2223" s="18">
        <v>702430000</v>
      </c>
      <c r="AJ2223" s="18">
        <v>839940000</v>
      </c>
      <c r="AK2223" s="18">
        <v>58170000</v>
      </c>
      <c r="AL2223" s="18">
        <v>37190000</v>
      </c>
      <c r="AM2223">
        <f t="shared" si="204"/>
        <v>257679714.81481481</v>
      </c>
      <c r="AN2223">
        <f t="shared" si="205"/>
        <v>286532666.66666669</v>
      </c>
      <c r="AO2223">
        <f t="shared" si="206"/>
        <v>0.88898444922275899</v>
      </c>
      <c r="AP2223">
        <f t="shared" si="207"/>
        <v>0.89930309801144759</v>
      </c>
      <c r="AQ2223">
        <f t="shared" si="208"/>
        <v>0</v>
      </c>
      <c r="AR2223">
        <f t="shared" si="209"/>
        <v>0</v>
      </c>
    </row>
    <row r="2224" spans="1:44" x14ac:dyDescent="0.25">
      <c r="A2224" t="s">
        <v>19609</v>
      </c>
      <c r="B2224" s="16">
        <v>4</v>
      </c>
      <c r="C2224" t="s">
        <v>19610</v>
      </c>
      <c r="D2224" t="s">
        <v>19611</v>
      </c>
      <c r="E2224" t="s">
        <v>19612</v>
      </c>
      <c r="F2224" s="17">
        <v>59569000</v>
      </c>
      <c r="G2224" s="17">
        <v>28029000</v>
      </c>
      <c r="H2224" s="17">
        <v>72904000</v>
      </c>
      <c r="I2224" s="17">
        <v>42852000</v>
      </c>
      <c r="J2224" s="17">
        <v>31083000</v>
      </c>
      <c r="K2224" s="17">
        <v>30466000</v>
      </c>
      <c r="L2224" s="17">
        <v>7336100</v>
      </c>
      <c r="M2224" s="17">
        <v>38169000</v>
      </c>
      <c r="N2224" s="17">
        <v>9853400</v>
      </c>
      <c r="O2224" s="17">
        <v>61092000</v>
      </c>
      <c r="P2224" s="17">
        <v>478300000</v>
      </c>
      <c r="Q2224" s="17">
        <v>265220000</v>
      </c>
      <c r="R2224" s="17">
        <v>121620000</v>
      </c>
      <c r="S2224" s="17">
        <v>413720000</v>
      </c>
      <c r="T2224" s="17">
        <v>20943000</v>
      </c>
      <c r="U2224" s="17">
        <v>14463000</v>
      </c>
      <c r="V2224" s="17">
        <v>453640000</v>
      </c>
      <c r="W2224" s="17">
        <v>681640000</v>
      </c>
      <c r="X2224" s="17">
        <v>145960000</v>
      </c>
      <c r="Y2224" s="17">
        <v>155010000</v>
      </c>
      <c r="Z2224" s="17">
        <v>42519000</v>
      </c>
      <c r="AA2224" s="17">
        <v>28925000</v>
      </c>
      <c r="AB2224" s="17">
        <v>31719000</v>
      </c>
      <c r="AC2224" s="17">
        <v>204950000</v>
      </c>
      <c r="AD2224" s="17">
        <v>0</v>
      </c>
      <c r="AE2224" s="17">
        <v>761000000</v>
      </c>
      <c r="AF2224" s="17">
        <v>237450000</v>
      </c>
      <c r="AG2224" s="18">
        <v>11991000</v>
      </c>
      <c r="AH2224" s="18">
        <v>6162700</v>
      </c>
      <c r="AI2224" s="18">
        <v>711830000</v>
      </c>
      <c r="AJ2224" s="18">
        <v>120880000</v>
      </c>
      <c r="AK2224" s="18">
        <v>0</v>
      </c>
      <c r="AL2224" s="18">
        <v>45361000</v>
      </c>
      <c r="AM2224">
        <f t="shared" si="204"/>
        <v>164386388.8888889</v>
      </c>
      <c r="AN2224">
        <f t="shared" si="205"/>
        <v>149370783.33333334</v>
      </c>
      <c r="AO2224">
        <f t="shared" si="206"/>
        <v>0.90513321048903705</v>
      </c>
      <c r="AP2224">
        <f t="shared" si="207"/>
        <v>1.1005257200937815</v>
      </c>
      <c r="AQ2224">
        <f t="shared" si="208"/>
        <v>0</v>
      </c>
      <c r="AR2224">
        <f t="shared" si="209"/>
        <v>0</v>
      </c>
    </row>
    <row r="2225" spans="1:44" x14ac:dyDescent="0.25">
      <c r="A2225" t="s">
        <v>21338</v>
      </c>
      <c r="B2225" s="16">
        <v>6</v>
      </c>
      <c r="C2225" t="s">
        <v>21339</v>
      </c>
      <c r="D2225" t="s">
        <v>21340</v>
      </c>
      <c r="E2225" t="s">
        <v>21341</v>
      </c>
      <c r="F2225" s="17">
        <v>43589000</v>
      </c>
      <c r="G2225" s="17">
        <v>150610000</v>
      </c>
      <c r="H2225" s="17">
        <v>11062000</v>
      </c>
      <c r="I2225" s="17">
        <v>14971000</v>
      </c>
      <c r="J2225" s="17">
        <v>13104000</v>
      </c>
      <c r="K2225" s="17">
        <v>7078200</v>
      </c>
      <c r="L2225" s="17">
        <v>5704600</v>
      </c>
      <c r="M2225" s="17">
        <v>18287000</v>
      </c>
      <c r="N2225" s="17">
        <v>0</v>
      </c>
      <c r="O2225" s="17">
        <v>63811000</v>
      </c>
      <c r="P2225" s="17">
        <v>63749000</v>
      </c>
      <c r="Q2225" s="17">
        <v>173090000</v>
      </c>
      <c r="R2225" s="17">
        <v>59035000</v>
      </c>
      <c r="S2225" s="17">
        <v>80565000</v>
      </c>
      <c r="T2225" s="17">
        <v>53995000</v>
      </c>
      <c r="U2225" s="17">
        <v>3591100</v>
      </c>
      <c r="V2225" s="17">
        <v>49202000</v>
      </c>
      <c r="W2225" s="17">
        <v>2811000</v>
      </c>
      <c r="X2225" s="17">
        <v>10187000</v>
      </c>
      <c r="Y2225" s="17">
        <v>29492000</v>
      </c>
      <c r="Z2225" s="17">
        <v>12862000</v>
      </c>
      <c r="AA2225" s="17">
        <v>76947000</v>
      </c>
      <c r="AB2225" s="17">
        <v>11931000</v>
      </c>
      <c r="AC2225" s="17">
        <v>96735000</v>
      </c>
      <c r="AD2225" s="17">
        <v>0</v>
      </c>
      <c r="AE2225" s="17">
        <v>611310000</v>
      </c>
      <c r="AF2225" s="17">
        <v>27589000</v>
      </c>
      <c r="AG2225" s="18">
        <v>71361000</v>
      </c>
      <c r="AH2225" s="18">
        <v>7074600</v>
      </c>
      <c r="AI2225" s="18">
        <v>212730000</v>
      </c>
      <c r="AJ2225" s="18">
        <v>91075000</v>
      </c>
      <c r="AK2225" s="18">
        <v>0</v>
      </c>
      <c r="AL2225" s="18">
        <v>7412800</v>
      </c>
      <c r="AM2225">
        <f t="shared" si="204"/>
        <v>62641033.333333336</v>
      </c>
      <c r="AN2225">
        <f t="shared" si="205"/>
        <v>64942233.333333336</v>
      </c>
      <c r="AO2225">
        <f t="shared" si="206"/>
        <v>0.95568096163725502</v>
      </c>
      <c r="AP2225">
        <f t="shared" si="207"/>
        <v>0.96456543174010545</v>
      </c>
      <c r="AQ2225">
        <f t="shared" si="208"/>
        <v>0</v>
      </c>
      <c r="AR2225">
        <f t="shared" si="209"/>
        <v>0</v>
      </c>
    </row>
    <row r="2226" spans="1:44" x14ac:dyDescent="0.25">
      <c r="A2226" t="s">
        <v>21030</v>
      </c>
      <c r="B2226" s="16">
        <v>2</v>
      </c>
      <c r="C2226" t="s">
        <v>21031</v>
      </c>
      <c r="D2226" t="s">
        <v>21032</v>
      </c>
      <c r="E2226" t="s">
        <v>21033</v>
      </c>
      <c r="F2226" s="17">
        <v>12007000</v>
      </c>
      <c r="G2226" s="17">
        <v>50977000</v>
      </c>
      <c r="H2226" s="17">
        <v>0</v>
      </c>
      <c r="I2226" s="17">
        <v>255810000</v>
      </c>
      <c r="J2226" s="17">
        <v>126910000</v>
      </c>
      <c r="K2226" s="17">
        <v>0</v>
      </c>
      <c r="L2226" s="17">
        <v>2465500</v>
      </c>
      <c r="M2226" s="17">
        <v>0</v>
      </c>
      <c r="N2226" s="17">
        <v>0</v>
      </c>
      <c r="O2226" s="17">
        <v>26169000</v>
      </c>
      <c r="P2226" s="17">
        <v>27785000</v>
      </c>
      <c r="Q2226" s="17">
        <v>268390000</v>
      </c>
      <c r="R2226" s="17">
        <v>50630000</v>
      </c>
      <c r="S2226" s="17">
        <v>46196000</v>
      </c>
      <c r="T2226" s="17">
        <v>4094200</v>
      </c>
      <c r="U2226" s="17">
        <v>0</v>
      </c>
      <c r="V2226" s="17">
        <v>46093000</v>
      </c>
      <c r="W2226" s="17">
        <v>0</v>
      </c>
      <c r="X2226" s="17">
        <v>53073000</v>
      </c>
      <c r="Y2226" s="17">
        <v>35453000</v>
      </c>
      <c r="Z2226" s="17">
        <v>17339000</v>
      </c>
      <c r="AA2226" s="17">
        <v>5909500</v>
      </c>
      <c r="AB2226" s="17">
        <v>4269400</v>
      </c>
      <c r="AC2226" s="17">
        <v>34158000</v>
      </c>
      <c r="AD2226" s="17">
        <v>0</v>
      </c>
      <c r="AE2226" s="17">
        <v>648750000</v>
      </c>
      <c r="AF2226" s="17">
        <v>9484800</v>
      </c>
      <c r="AG2226" s="18">
        <v>125380000</v>
      </c>
      <c r="AH2226" s="18">
        <v>837840</v>
      </c>
      <c r="AI2226" s="18">
        <v>91830000</v>
      </c>
      <c r="AJ2226" s="18">
        <v>447440000</v>
      </c>
      <c r="AK2226" s="18">
        <v>23339000</v>
      </c>
      <c r="AL2226" s="18">
        <v>141970000</v>
      </c>
      <c r="AM2226">
        <f t="shared" si="204"/>
        <v>63924570.370370373</v>
      </c>
      <c r="AN2226">
        <f t="shared" si="205"/>
        <v>138466140</v>
      </c>
      <c r="AO2226">
        <f t="shared" si="206"/>
        <v>0.32931494556441032</v>
      </c>
      <c r="AP2226">
        <f t="shared" si="207"/>
        <v>0.46166211010410468</v>
      </c>
      <c r="AQ2226">
        <f t="shared" si="208"/>
        <v>0</v>
      </c>
      <c r="AR2226">
        <f t="shared" si="209"/>
        <v>0</v>
      </c>
    </row>
    <row r="2227" spans="1:44" x14ac:dyDescent="0.25">
      <c r="A2227" t="s">
        <v>7658</v>
      </c>
      <c r="B2227" s="16">
        <v>4</v>
      </c>
      <c r="C2227" t="s">
        <v>7659</v>
      </c>
      <c r="D2227" t="s">
        <v>2272</v>
      </c>
      <c r="E2227" t="s">
        <v>7660</v>
      </c>
      <c r="F2227" s="17">
        <v>23168000</v>
      </c>
      <c r="G2227" s="17">
        <v>1703200</v>
      </c>
      <c r="H2227" s="17">
        <v>0</v>
      </c>
      <c r="I2227" s="17">
        <v>0</v>
      </c>
      <c r="J2227" s="17">
        <v>0</v>
      </c>
      <c r="K2227" s="17">
        <v>0</v>
      </c>
      <c r="L2227" s="17">
        <v>1261900</v>
      </c>
      <c r="M2227" s="17">
        <v>0</v>
      </c>
      <c r="N2227" s="17">
        <v>211580000</v>
      </c>
      <c r="O2227" s="17">
        <v>36332000</v>
      </c>
      <c r="P2227" s="17">
        <v>3203500</v>
      </c>
      <c r="Q2227" s="17">
        <v>897660000</v>
      </c>
      <c r="R2227" s="17">
        <v>23749000</v>
      </c>
      <c r="S2227" s="17">
        <v>363210000</v>
      </c>
      <c r="T2227" s="17">
        <v>4589900</v>
      </c>
      <c r="U2227" s="17">
        <v>748270</v>
      </c>
      <c r="V2227" s="17">
        <v>156180000</v>
      </c>
      <c r="W2227" s="17">
        <v>692470</v>
      </c>
      <c r="X2227" s="17">
        <v>17559000</v>
      </c>
      <c r="Y2227" s="17">
        <v>3531800</v>
      </c>
      <c r="Z2227" s="17">
        <v>96455000</v>
      </c>
      <c r="AA2227" s="17">
        <v>78625000</v>
      </c>
      <c r="AB2227" s="17">
        <v>0</v>
      </c>
      <c r="AC2227" s="17">
        <v>7475800</v>
      </c>
      <c r="AD2227" s="17">
        <v>0</v>
      </c>
      <c r="AE2227" s="17">
        <v>497590000</v>
      </c>
      <c r="AF2227" s="17">
        <v>17217000</v>
      </c>
      <c r="AG2227" s="18">
        <v>127110000</v>
      </c>
      <c r="AH2227" s="18">
        <v>0</v>
      </c>
      <c r="AI2227" s="18">
        <v>40940000</v>
      </c>
      <c r="AJ2227" s="18">
        <v>0</v>
      </c>
      <c r="AK2227" s="18">
        <v>0</v>
      </c>
      <c r="AL2227" s="18">
        <v>32254000</v>
      </c>
      <c r="AM2227">
        <f t="shared" si="204"/>
        <v>90464142.222222224</v>
      </c>
      <c r="AN2227">
        <f t="shared" si="205"/>
        <v>33384000</v>
      </c>
      <c r="AO2227">
        <f t="shared" si="206"/>
        <v>0.20074695102692336</v>
      </c>
      <c r="AP2227">
        <f t="shared" si="207"/>
        <v>2.7098053625156431</v>
      </c>
      <c r="AQ2227">
        <f t="shared" si="208"/>
        <v>1</v>
      </c>
      <c r="AR2227">
        <f t="shared" si="209"/>
        <v>0</v>
      </c>
    </row>
    <row r="2228" spans="1:44" x14ac:dyDescent="0.25">
      <c r="A2228" t="s">
        <v>13088</v>
      </c>
      <c r="B2228" s="16">
        <v>7</v>
      </c>
      <c r="C2228" t="s">
        <v>13089</v>
      </c>
      <c r="D2228" t="s">
        <v>13090</v>
      </c>
      <c r="E2228" t="s">
        <v>13091</v>
      </c>
      <c r="F2228" s="17">
        <v>157080000</v>
      </c>
      <c r="G2228" s="17">
        <v>680640000</v>
      </c>
      <c r="H2228" s="17">
        <v>19215000</v>
      </c>
      <c r="I2228" s="17">
        <v>176700000</v>
      </c>
      <c r="J2228" s="17">
        <v>112140000</v>
      </c>
      <c r="K2228" s="17">
        <v>63507000</v>
      </c>
      <c r="L2228" s="17">
        <v>33323000</v>
      </c>
      <c r="M2228" s="17">
        <v>63403000</v>
      </c>
      <c r="N2228" s="17">
        <v>19798000</v>
      </c>
      <c r="O2228" s="17">
        <v>189210000</v>
      </c>
      <c r="P2228" s="17">
        <v>101750000</v>
      </c>
      <c r="Q2228" s="17">
        <v>2360700000</v>
      </c>
      <c r="R2228" s="17">
        <v>754960000</v>
      </c>
      <c r="S2228" s="17">
        <v>655520000</v>
      </c>
      <c r="T2228" s="17">
        <v>192340000</v>
      </c>
      <c r="U2228" s="17">
        <v>128520000</v>
      </c>
      <c r="V2228" s="17">
        <v>1030000000</v>
      </c>
      <c r="W2228" s="17">
        <v>194090000</v>
      </c>
      <c r="X2228" s="17">
        <v>219120000</v>
      </c>
      <c r="Y2228" s="17">
        <v>88676000</v>
      </c>
      <c r="Z2228" s="17">
        <v>602260000</v>
      </c>
      <c r="AA2228" s="17">
        <v>146160000</v>
      </c>
      <c r="AB2228" s="17">
        <v>416070000</v>
      </c>
      <c r="AC2228" s="17">
        <v>307330000</v>
      </c>
      <c r="AD2228" s="17">
        <v>23704000</v>
      </c>
      <c r="AE2228" s="17">
        <v>2917000000</v>
      </c>
      <c r="AF2228" s="17">
        <v>404090000</v>
      </c>
      <c r="AG2228" s="18">
        <v>108600000</v>
      </c>
      <c r="AH2228" s="18">
        <v>30834000</v>
      </c>
      <c r="AI2228" s="18">
        <v>5359600000</v>
      </c>
      <c r="AJ2228" s="18">
        <v>912300000</v>
      </c>
      <c r="AK2228" s="18">
        <v>88627000</v>
      </c>
      <c r="AL2228" s="18">
        <v>328350000</v>
      </c>
      <c r="AM2228">
        <f t="shared" si="204"/>
        <v>446566888.8888889</v>
      </c>
      <c r="AN2228">
        <f t="shared" si="205"/>
        <v>1138051833.3333333</v>
      </c>
      <c r="AO2228">
        <f t="shared" si="206"/>
        <v>0.45867703903625823</v>
      </c>
      <c r="AP2228">
        <f t="shared" si="207"/>
        <v>0.3923959136210014</v>
      </c>
      <c r="AQ2228">
        <f t="shared" si="208"/>
        <v>0</v>
      </c>
      <c r="AR2228">
        <f t="shared" si="209"/>
        <v>0</v>
      </c>
    </row>
    <row r="2229" spans="1:44" x14ac:dyDescent="0.25">
      <c r="A2229" t="s">
        <v>15923</v>
      </c>
      <c r="B2229" s="16">
        <v>2</v>
      </c>
      <c r="C2229" t="s">
        <v>15924</v>
      </c>
      <c r="D2229" t="s">
        <v>15925</v>
      </c>
      <c r="E2229" t="s">
        <v>15926</v>
      </c>
      <c r="F2229" s="17">
        <v>337980000</v>
      </c>
      <c r="G2229" s="17">
        <v>433650000</v>
      </c>
      <c r="H2229" s="17">
        <v>95162000</v>
      </c>
      <c r="I2229" s="17">
        <v>599310000</v>
      </c>
      <c r="J2229" s="17">
        <v>136120000</v>
      </c>
      <c r="K2229" s="17">
        <v>76079000</v>
      </c>
      <c r="L2229" s="17">
        <v>138870000</v>
      </c>
      <c r="M2229" s="17">
        <v>301460000</v>
      </c>
      <c r="N2229" s="17">
        <v>160900000</v>
      </c>
      <c r="O2229" s="17">
        <v>277910000</v>
      </c>
      <c r="P2229" s="17">
        <v>336680000</v>
      </c>
      <c r="Q2229" s="17">
        <v>982000000</v>
      </c>
      <c r="R2229" s="17">
        <v>660340000</v>
      </c>
      <c r="S2229" s="17">
        <v>167880000</v>
      </c>
      <c r="T2229" s="17">
        <v>65150000</v>
      </c>
      <c r="U2229" s="17">
        <v>43934000</v>
      </c>
      <c r="V2229" s="17">
        <v>1930600000</v>
      </c>
      <c r="W2229" s="17">
        <v>60370000</v>
      </c>
      <c r="X2229" s="17">
        <v>316900000</v>
      </c>
      <c r="Y2229" s="17">
        <v>331510000</v>
      </c>
      <c r="Z2229" s="17">
        <v>263100000</v>
      </c>
      <c r="AA2229" s="17">
        <v>113040000</v>
      </c>
      <c r="AB2229" s="17">
        <v>387120000</v>
      </c>
      <c r="AC2229" s="17">
        <v>30990000</v>
      </c>
      <c r="AD2229" s="17">
        <v>31812000</v>
      </c>
      <c r="AE2229" s="17">
        <v>2613900000</v>
      </c>
      <c r="AF2229" s="17">
        <v>561290000</v>
      </c>
      <c r="AG2229" s="18">
        <v>64812000</v>
      </c>
      <c r="AH2229" s="18">
        <v>136110000</v>
      </c>
      <c r="AI2229" s="18">
        <v>302590000</v>
      </c>
      <c r="AJ2229" s="18">
        <v>825660000</v>
      </c>
      <c r="AK2229" s="18">
        <v>13136000</v>
      </c>
      <c r="AL2229" s="18">
        <v>68623000</v>
      </c>
      <c r="AM2229">
        <f t="shared" si="204"/>
        <v>424224333.33333331</v>
      </c>
      <c r="AN2229">
        <f t="shared" si="205"/>
        <v>235155166.66666666</v>
      </c>
      <c r="AO2229">
        <f t="shared" si="206"/>
        <v>0.27957157175695946</v>
      </c>
      <c r="AP2229">
        <f t="shared" si="207"/>
        <v>1.8040187649147974</v>
      </c>
      <c r="AQ2229">
        <f t="shared" si="208"/>
        <v>0</v>
      </c>
      <c r="AR2229">
        <f t="shared" si="209"/>
        <v>0</v>
      </c>
    </row>
    <row r="2230" spans="1:44" x14ac:dyDescent="0.25">
      <c r="A2230" t="s">
        <v>5724</v>
      </c>
      <c r="B2230" s="16">
        <v>9</v>
      </c>
      <c r="C2230" t="s">
        <v>5725</v>
      </c>
      <c r="D2230" t="s">
        <v>990</v>
      </c>
      <c r="E2230" t="s">
        <v>5726</v>
      </c>
      <c r="F2230" s="17">
        <v>267250000</v>
      </c>
      <c r="G2230" s="17">
        <v>166880000</v>
      </c>
      <c r="H2230" s="17">
        <v>12888000</v>
      </c>
      <c r="I2230" s="17">
        <v>163070000</v>
      </c>
      <c r="J2230" s="17">
        <v>40625000</v>
      </c>
      <c r="K2230" s="17">
        <v>271570000</v>
      </c>
      <c r="L2230" s="17">
        <v>259760000</v>
      </c>
      <c r="M2230" s="17">
        <v>61280000</v>
      </c>
      <c r="N2230" s="17">
        <v>7703200</v>
      </c>
      <c r="O2230" s="17">
        <v>477730000</v>
      </c>
      <c r="P2230" s="17">
        <v>1977900000</v>
      </c>
      <c r="Q2230" s="17">
        <v>2790600000</v>
      </c>
      <c r="R2230" s="17">
        <v>1050100000</v>
      </c>
      <c r="S2230" s="17">
        <v>404370000</v>
      </c>
      <c r="T2230" s="17">
        <v>290520000</v>
      </c>
      <c r="U2230" s="17">
        <v>253360000</v>
      </c>
      <c r="V2230" s="17">
        <v>1483500000</v>
      </c>
      <c r="W2230" s="17">
        <v>19813000</v>
      </c>
      <c r="X2230" s="17">
        <v>5243400000</v>
      </c>
      <c r="Y2230" s="17">
        <v>73129000</v>
      </c>
      <c r="Z2230" s="17">
        <v>141250000</v>
      </c>
      <c r="AA2230" s="17">
        <v>112770000</v>
      </c>
      <c r="AB2230" s="17">
        <v>63648000</v>
      </c>
      <c r="AC2230" s="17">
        <v>394750000</v>
      </c>
      <c r="AD2230" s="17">
        <v>77652000</v>
      </c>
      <c r="AE2230" s="17">
        <v>1014000000</v>
      </c>
      <c r="AF2230" s="17">
        <v>1473900000</v>
      </c>
      <c r="AG2230" s="18">
        <v>202990000</v>
      </c>
      <c r="AH2230" s="18">
        <v>86157000</v>
      </c>
      <c r="AI2230" s="18">
        <v>367330000</v>
      </c>
      <c r="AJ2230" s="18">
        <v>1099800000</v>
      </c>
      <c r="AK2230" s="18">
        <v>128990000</v>
      </c>
      <c r="AL2230" s="18">
        <v>97134000</v>
      </c>
      <c r="AM2230">
        <f t="shared" si="204"/>
        <v>688645118.51851857</v>
      </c>
      <c r="AN2230">
        <f t="shared" si="205"/>
        <v>330400166.66666669</v>
      </c>
      <c r="AO2230">
        <f t="shared" si="206"/>
        <v>0.19925054335571454</v>
      </c>
      <c r="AP2230">
        <f t="shared" si="207"/>
        <v>2.0842759417045849</v>
      </c>
      <c r="AQ2230">
        <f t="shared" si="208"/>
        <v>1</v>
      </c>
      <c r="AR2230">
        <f t="shared" si="209"/>
        <v>0</v>
      </c>
    </row>
    <row r="2231" spans="1:44" x14ac:dyDescent="0.25">
      <c r="A2231" t="s">
        <v>21398</v>
      </c>
      <c r="B2231" s="16">
        <v>3</v>
      </c>
      <c r="C2231" t="s">
        <v>21399</v>
      </c>
      <c r="D2231" t="s">
        <v>21400</v>
      </c>
      <c r="E2231" t="s">
        <v>21401</v>
      </c>
      <c r="F2231" s="17">
        <v>234500000</v>
      </c>
      <c r="G2231" s="17">
        <v>120880000</v>
      </c>
      <c r="H2231" s="17">
        <v>997330000</v>
      </c>
      <c r="I2231" s="17">
        <v>57883000</v>
      </c>
      <c r="J2231" s="17">
        <v>9917000</v>
      </c>
      <c r="K2231" s="17">
        <v>10954000</v>
      </c>
      <c r="L2231" s="17">
        <v>88737</v>
      </c>
      <c r="M2231" s="17">
        <v>87398000</v>
      </c>
      <c r="N2231" s="17">
        <v>2360700</v>
      </c>
      <c r="O2231" s="17">
        <v>123570000</v>
      </c>
      <c r="P2231" s="17">
        <v>8220400</v>
      </c>
      <c r="Q2231" s="17">
        <v>139660000</v>
      </c>
      <c r="R2231" s="17">
        <v>160590000</v>
      </c>
      <c r="S2231" s="17">
        <v>24956000</v>
      </c>
      <c r="T2231" s="17">
        <v>17442000</v>
      </c>
      <c r="U2231" s="17">
        <v>7156900</v>
      </c>
      <c r="V2231" s="17">
        <v>308440000</v>
      </c>
      <c r="W2231" s="17">
        <v>799320</v>
      </c>
      <c r="X2231" s="17">
        <v>26784000</v>
      </c>
      <c r="Y2231" s="17">
        <v>14288000</v>
      </c>
      <c r="Z2231" s="17">
        <v>35108000</v>
      </c>
      <c r="AA2231" s="17">
        <v>107300000</v>
      </c>
      <c r="AB2231" s="17">
        <v>99542000</v>
      </c>
      <c r="AC2231" s="17">
        <v>449660000</v>
      </c>
      <c r="AD2231" s="17">
        <v>0</v>
      </c>
      <c r="AE2231" s="17">
        <v>389910000</v>
      </c>
      <c r="AF2231" s="17">
        <v>70897000</v>
      </c>
      <c r="AG2231" s="18">
        <v>132940000</v>
      </c>
      <c r="AH2231" s="18">
        <v>1182500</v>
      </c>
      <c r="AI2231" s="18">
        <v>130800000</v>
      </c>
      <c r="AJ2231" s="18">
        <v>287820000</v>
      </c>
      <c r="AK2231" s="18">
        <v>0</v>
      </c>
      <c r="AL2231" s="18">
        <v>9322500</v>
      </c>
      <c r="AM2231">
        <f t="shared" si="204"/>
        <v>129838335.44444445</v>
      </c>
      <c r="AN2231">
        <f t="shared" si="205"/>
        <v>93677500</v>
      </c>
      <c r="AO2231">
        <f t="shared" si="206"/>
        <v>0.56787913005006974</v>
      </c>
      <c r="AP2231">
        <f t="shared" si="207"/>
        <v>1.38601409564137</v>
      </c>
      <c r="AQ2231">
        <f t="shared" si="208"/>
        <v>0</v>
      </c>
      <c r="AR2231">
        <f t="shared" si="209"/>
        <v>0</v>
      </c>
    </row>
    <row r="2232" spans="1:44" x14ac:dyDescent="0.25">
      <c r="A2232" t="s">
        <v>18052</v>
      </c>
      <c r="B2232" s="16">
        <v>3</v>
      </c>
      <c r="C2232" t="s">
        <v>18053</v>
      </c>
      <c r="D2232" t="s">
        <v>18054</v>
      </c>
      <c r="E2232" t="s">
        <v>18055</v>
      </c>
      <c r="F2232" s="17">
        <v>67367000</v>
      </c>
      <c r="G2232" s="17">
        <v>38384000</v>
      </c>
      <c r="H2232" s="17">
        <v>16139000</v>
      </c>
      <c r="I2232" s="17">
        <v>146900000</v>
      </c>
      <c r="J2232" s="17">
        <v>19967000</v>
      </c>
      <c r="K2232" s="17">
        <v>6146100</v>
      </c>
      <c r="L2232" s="17">
        <v>23986000</v>
      </c>
      <c r="M2232" s="17">
        <v>182400000</v>
      </c>
      <c r="N2232" s="17">
        <v>747290</v>
      </c>
      <c r="O2232" s="17">
        <v>33631000</v>
      </c>
      <c r="P2232" s="17">
        <v>32060000</v>
      </c>
      <c r="Q2232" s="17">
        <v>2253600000</v>
      </c>
      <c r="R2232" s="17">
        <v>119240000</v>
      </c>
      <c r="S2232" s="17">
        <v>114870000</v>
      </c>
      <c r="T2232" s="17">
        <v>26698000</v>
      </c>
      <c r="U2232" s="17">
        <v>207360</v>
      </c>
      <c r="V2232" s="17">
        <v>243660000</v>
      </c>
      <c r="W2232" s="17">
        <v>3900700</v>
      </c>
      <c r="X2232" s="17">
        <v>178260000</v>
      </c>
      <c r="Y2232" s="17">
        <v>19534000</v>
      </c>
      <c r="Z2232" s="17">
        <v>161950000</v>
      </c>
      <c r="AA2232" s="17">
        <v>36050000</v>
      </c>
      <c r="AB2232" s="17">
        <v>198290000</v>
      </c>
      <c r="AC2232" s="17">
        <v>113700000</v>
      </c>
      <c r="AD2232" s="17">
        <v>3666500</v>
      </c>
      <c r="AE2232" s="17">
        <v>638380000</v>
      </c>
      <c r="AF2232" s="17">
        <v>192840000</v>
      </c>
      <c r="AG2232" s="18">
        <v>41424000</v>
      </c>
      <c r="AH2232" s="18">
        <v>13496000</v>
      </c>
      <c r="AI2232" s="18">
        <v>1856300000</v>
      </c>
      <c r="AJ2232" s="18">
        <v>677780000</v>
      </c>
      <c r="AK2232" s="18">
        <v>7293800</v>
      </c>
      <c r="AL2232" s="18">
        <v>32853000</v>
      </c>
      <c r="AM2232">
        <f t="shared" si="204"/>
        <v>180465701.85185185</v>
      </c>
      <c r="AN2232">
        <f t="shared" si="205"/>
        <v>438191133.33333331</v>
      </c>
      <c r="AO2232">
        <f t="shared" si="206"/>
        <v>0.44486315490559714</v>
      </c>
      <c r="AP2232">
        <f t="shared" si="207"/>
        <v>0.41184243158697381</v>
      </c>
      <c r="AQ2232">
        <f t="shared" si="208"/>
        <v>0</v>
      </c>
      <c r="AR2232">
        <f t="shared" si="209"/>
        <v>0</v>
      </c>
    </row>
    <row r="2233" spans="1:44" x14ac:dyDescent="0.25">
      <c r="A2233" t="s">
        <v>18648</v>
      </c>
      <c r="B2233" s="16">
        <v>2</v>
      </c>
      <c r="C2233" t="s">
        <v>18649</v>
      </c>
      <c r="D2233" t="s">
        <v>18650</v>
      </c>
      <c r="E2233" t="s">
        <v>18651</v>
      </c>
      <c r="F2233" s="17">
        <v>1094500000</v>
      </c>
      <c r="G2233" s="17">
        <v>589880000</v>
      </c>
      <c r="H2233" s="17">
        <v>47824000</v>
      </c>
      <c r="I2233" s="17">
        <v>74665000</v>
      </c>
      <c r="J2233" s="17">
        <v>87540000</v>
      </c>
      <c r="K2233" s="17">
        <v>6176200</v>
      </c>
      <c r="L2233" s="17">
        <v>39282000</v>
      </c>
      <c r="M2233" s="17">
        <v>537700000</v>
      </c>
      <c r="N2233" s="17">
        <v>24701000</v>
      </c>
      <c r="O2233" s="17">
        <v>28408000</v>
      </c>
      <c r="P2233" s="17">
        <v>340290000</v>
      </c>
      <c r="Q2233" s="17">
        <v>235380000</v>
      </c>
      <c r="R2233" s="17">
        <v>352500000</v>
      </c>
      <c r="S2233" s="17">
        <v>52546000</v>
      </c>
      <c r="T2233" s="17">
        <v>18972000</v>
      </c>
      <c r="U2233" s="17">
        <v>10769000</v>
      </c>
      <c r="V2233" s="17">
        <v>645780000</v>
      </c>
      <c r="W2233" s="17">
        <v>113540000</v>
      </c>
      <c r="X2233" s="17">
        <v>48514000</v>
      </c>
      <c r="Y2233" s="17">
        <v>22033000</v>
      </c>
      <c r="Z2233" s="17">
        <v>41828000</v>
      </c>
      <c r="AA2233" s="17">
        <v>21098000</v>
      </c>
      <c r="AB2233" s="17">
        <v>92282000</v>
      </c>
      <c r="AC2233" s="17">
        <v>353680000</v>
      </c>
      <c r="AD2233" s="17">
        <v>72828000</v>
      </c>
      <c r="AE2233" s="17">
        <v>506680000</v>
      </c>
      <c r="AF2233" s="17">
        <v>96194000</v>
      </c>
      <c r="AG2233" s="18">
        <v>48168000</v>
      </c>
      <c r="AH2233" s="18">
        <v>160400</v>
      </c>
      <c r="AI2233" s="18">
        <v>0</v>
      </c>
      <c r="AJ2233" s="18">
        <v>1964400000</v>
      </c>
      <c r="AK2233" s="18">
        <v>1853000</v>
      </c>
      <c r="AL2233" s="18">
        <v>44585000</v>
      </c>
      <c r="AM2233">
        <f t="shared" si="204"/>
        <v>205762600</v>
      </c>
      <c r="AN2233">
        <f t="shared" si="205"/>
        <v>343194400</v>
      </c>
      <c r="AO2233">
        <f t="shared" si="206"/>
        <v>0.69215691157584458</v>
      </c>
      <c r="AP2233">
        <f t="shared" si="207"/>
        <v>0.59955115817740612</v>
      </c>
      <c r="AQ2233">
        <f t="shared" si="208"/>
        <v>0</v>
      </c>
      <c r="AR2233">
        <f t="shared" si="209"/>
        <v>0</v>
      </c>
    </row>
    <row r="2234" spans="1:44" x14ac:dyDescent="0.25">
      <c r="A2234" t="s">
        <v>17722</v>
      </c>
      <c r="B2234" s="16">
        <v>9</v>
      </c>
      <c r="C2234" t="s">
        <v>17723</v>
      </c>
      <c r="D2234" t="s">
        <v>17724</v>
      </c>
      <c r="E2234" t="s">
        <v>17725</v>
      </c>
      <c r="F2234" s="17">
        <v>359280000</v>
      </c>
      <c r="G2234" s="17">
        <v>240440000</v>
      </c>
      <c r="H2234" s="17">
        <v>35910000</v>
      </c>
      <c r="I2234" s="17">
        <v>220190000</v>
      </c>
      <c r="J2234" s="17">
        <v>40911000</v>
      </c>
      <c r="K2234" s="17">
        <v>4904700</v>
      </c>
      <c r="L2234" s="17">
        <v>40666000</v>
      </c>
      <c r="M2234" s="17">
        <v>563200000</v>
      </c>
      <c r="N2234" s="17">
        <v>9203300</v>
      </c>
      <c r="O2234" s="17">
        <v>67646000</v>
      </c>
      <c r="P2234" s="17">
        <v>228950000</v>
      </c>
      <c r="Q2234" s="17">
        <v>455510000</v>
      </c>
      <c r="R2234" s="17">
        <v>437170000</v>
      </c>
      <c r="S2234" s="17">
        <v>184140000</v>
      </c>
      <c r="T2234" s="17">
        <v>14465000</v>
      </c>
      <c r="U2234" s="17">
        <v>14890000</v>
      </c>
      <c r="V2234" s="17">
        <v>2443400000</v>
      </c>
      <c r="W2234" s="17">
        <v>8009300</v>
      </c>
      <c r="X2234" s="17">
        <v>126440000</v>
      </c>
      <c r="Y2234" s="17">
        <v>27068000</v>
      </c>
      <c r="Z2234" s="17">
        <v>29013000</v>
      </c>
      <c r="AA2234" s="17">
        <v>52921000</v>
      </c>
      <c r="AB2234" s="17">
        <v>916640000</v>
      </c>
      <c r="AC2234" s="17">
        <v>97578000</v>
      </c>
      <c r="AD2234" s="17">
        <v>0</v>
      </c>
      <c r="AE2234" s="17">
        <v>610550000</v>
      </c>
      <c r="AF2234" s="17">
        <v>96980000</v>
      </c>
      <c r="AG2234" s="18">
        <v>50182000</v>
      </c>
      <c r="AH2234" s="18">
        <v>181310000</v>
      </c>
      <c r="AI2234" s="18">
        <v>170480000</v>
      </c>
      <c r="AJ2234" s="18">
        <v>1815500000</v>
      </c>
      <c r="AK2234" s="18">
        <v>49025000</v>
      </c>
      <c r="AL2234" s="18">
        <v>146690000</v>
      </c>
      <c r="AM2234">
        <f t="shared" si="204"/>
        <v>271336122.22222221</v>
      </c>
      <c r="AN2234">
        <f t="shared" si="205"/>
        <v>402197833.33333331</v>
      </c>
      <c r="AO2234">
        <f t="shared" si="206"/>
        <v>0.67657565562304189</v>
      </c>
      <c r="AP2234">
        <f t="shared" si="207"/>
        <v>0.67463347570384447</v>
      </c>
      <c r="AQ2234">
        <f t="shared" si="208"/>
        <v>0</v>
      </c>
      <c r="AR2234">
        <f t="shared" si="209"/>
        <v>0</v>
      </c>
    </row>
    <row r="2235" spans="1:44" x14ac:dyDescent="0.25">
      <c r="A2235" t="s">
        <v>15627</v>
      </c>
      <c r="B2235" s="16">
        <v>1</v>
      </c>
      <c r="C2235" t="s">
        <v>15628</v>
      </c>
      <c r="D2235" t="s">
        <v>15629</v>
      </c>
      <c r="E2235" t="s">
        <v>15630</v>
      </c>
      <c r="F2235" s="17">
        <v>169410000</v>
      </c>
      <c r="G2235" s="17">
        <v>847140000</v>
      </c>
      <c r="H2235" s="17">
        <v>45271000</v>
      </c>
      <c r="I2235" s="17">
        <v>77142000</v>
      </c>
      <c r="J2235" s="17">
        <v>202270000</v>
      </c>
      <c r="K2235" s="17">
        <v>15353000</v>
      </c>
      <c r="L2235" s="17">
        <v>6923300</v>
      </c>
      <c r="M2235" s="17">
        <v>43592000</v>
      </c>
      <c r="N2235" s="17">
        <v>5095800</v>
      </c>
      <c r="O2235" s="17">
        <v>243690000</v>
      </c>
      <c r="P2235" s="17">
        <v>163840000</v>
      </c>
      <c r="Q2235" s="17">
        <v>504510000</v>
      </c>
      <c r="R2235" s="17">
        <v>69078000</v>
      </c>
      <c r="S2235" s="17">
        <v>293450000</v>
      </c>
      <c r="T2235" s="17">
        <v>5127800</v>
      </c>
      <c r="U2235" s="17">
        <v>85797000</v>
      </c>
      <c r="V2235" s="17">
        <v>404660000</v>
      </c>
      <c r="W2235" s="17">
        <v>12468000</v>
      </c>
      <c r="X2235" s="17">
        <v>193260000</v>
      </c>
      <c r="Y2235" s="17">
        <v>63332000</v>
      </c>
      <c r="Z2235" s="17">
        <v>24179000</v>
      </c>
      <c r="AA2235" s="17">
        <v>88364000</v>
      </c>
      <c r="AB2235" s="17">
        <v>68524000</v>
      </c>
      <c r="AC2235" s="17">
        <v>233970000</v>
      </c>
      <c r="AD2235" s="17">
        <v>17731000</v>
      </c>
      <c r="AE2235" s="17">
        <v>703540000</v>
      </c>
      <c r="AF2235" s="17">
        <v>832420000</v>
      </c>
      <c r="AG2235" s="18">
        <v>64811000</v>
      </c>
      <c r="AH2235" s="18">
        <v>12734000</v>
      </c>
      <c r="AI2235" s="18">
        <v>530570000</v>
      </c>
      <c r="AJ2235" s="18">
        <v>518540000</v>
      </c>
      <c r="AK2235" s="18">
        <v>19914000</v>
      </c>
      <c r="AL2235" s="18">
        <v>166580000</v>
      </c>
      <c r="AM2235">
        <f t="shared" si="204"/>
        <v>200745848.14814815</v>
      </c>
      <c r="AN2235">
        <f t="shared" si="205"/>
        <v>218858166.66666666</v>
      </c>
      <c r="AO2235">
        <f t="shared" si="206"/>
        <v>0.87377529754776095</v>
      </c>
      <c r="AP2235">
        <f t="shared" si="207"/>
        <v>0.91724175161302257</v>
      </c>
      <c r="AQ2235">
        <f t="shared" si="208"/>
        <v>0</v>
      </c>
      <c r="AR2235">
        <f t="shared" si="209"/>
        <v>0</v>
      </c>
    </row>
    <row r="2236" spans="1:44" x14ac:dyDescent="0.25">
      <c r="A2236" t="s">
        <v>12876</v>
      </c>
      <c r="B2236" s="16">
        <v>7</v>
      </c>
      <c r="C2236" t="s">
        <v>12877</v>
      </c>
      <c r="D2236" t="s">
        <v>12878</v>
      </c>
      <c r="E2236" t="s">
        <v>12879</v>
      </c>
      <c r="F2236" s="17">
        <v>198250000</v>
      </c>
      <c r="G2236" s="17">
        <v>102860000</v>
      </c>
      <c r="H2236" s="17">
        <v>69951000</v>
      </c>
      <c r="I2236" s="17">
        <v>94272000</v>
      </c>
      <c r="J2236" s="17">
        <v>49812000</v>
      </c>
      <c r="K2236" s="17">
        <v>236420000</v>
      </c>
      <c r="L2236" s="17">
        <v>96039000</v>
      </c>
      <c r="M2236" s="17">
        <v>434850000</v>
      </c>
      <c r="N2236" s="17">
        <v>34618000</v>
      </c>
      <c r="O2236" s="17">
        <v>74031000</v>
      </c>
      <c r="P2236" s="17">
        <v>192440000</v>
      </c>
      <c r="Q2236" s="17">
        <v>818230000</v>
      </c>
      <c r="R2236" s="17">
        <v>579230000</v>
      </c>
      <c r="S2236" s="17">
        <v>1234100000</v>
      </c>
      <c r="T2236" s="17">
        <v>106410000</v>
      </c>
      <c r="U2236" s="17">
        <v>71431000</v>
      </c>
      <c r="V2236" s="17">
        <v>9254700000</v>
      </c>
      <c r="W2236" s="17">
        <v>115320000</v>
      </c>
      <c r="X2236" s="17">
        <v>189340000</v>
      </c>
      <c r="Y2236" s="17">
        <v>161110000</v>
      </c>
      <c r="Z2236" s="17">
        <v>143700000</v>
      </c>
      <c r="AA2236" s="17">
        <v>83586000</v>
      </c>
      <c r="AB2236" s="17">
        <v>74496000</v>
      </c>
      <c r="AC2236" s="17">
        <v>262750000</v>
      </c>
      <c r="AD2236" s="17">
        <v>53255000</v>
      </c>
      <c r="AE2236" s="17">
        <v>1185600000</v>
      </c>
      <c r="AF2236" s="17">
        <v>5861500000</v>
      </c>
      <c r="AG2236" s="18">
        <v>69347000</v>
      </c>
      <c r="AH2236" s="18">
        <v>21049000</v>
      </c>
      <c r="AI2236" s="18">
        <v>1399500000</v>
      </c>
      <c r="AJ2236" s="18">
        <v>1112000000</v>
      </c>
      <c r="AK2236" s="18">
        <v>52218000</v>
      </c>
      <c r="AL2236" s="18">
        <v>80760000</v>
      </c>
      <c r="AM2236">
        <f t="shared" si="204"/>
        <v>806603740.74074078</v>
      </c>
      <c r="AN2236">
        <f t="shared" si="205"/>
        <v>455812333.33333331</v>
      </c>
      <c r="AO2236">
        <f t="shared" si="206"/>
        <v>0.45869466993777197</v>
      </c>
      <c r="AP2236">
        <f t="shared" si="207"/>
        <v>1.7695961292712004</v>
      </c>
      <c r="AQ2236">
        <f t="shared" si="208"/>
        <v>0</v>
      </c>
      <c r="AR2236">
        <f t="shared" si="209"/>
        <v>0</v>
      </c>
    </row>
    <row r="2237" spans="1:44" x14ac:dyDescent="0.25">
      <c r="A2237" t="s">
        <v>5426</v>
      </c>
      <c r="B2237" s="16">
        <v>6</v>
      </c>
      <c r="C2237" t="s">
        <v>5427</v>
      </c>
      <c r="D2237" t="s">
        <v>793</v>
      </c>
      <c r="E2237" t="s">
        <v>5428</v>
      </c>
      <c r="F2237" s="17">
        <v>139690000</v>
      </c>
      <c r="G2237" s="17">
        <v>5641400000</v>
      </c>
      <c r="H2237" s="17">
        <v>102140000</v>
      </c>
      <c r="I2237" s="17">
        <v>308390000</v>
      </c>
      <c r="J2237" s="17">
        <v>430830000</v>
      </c>
      <c r="K2237" s="17">
        <v>208550000</v>
      </c>
      <c r="L2237" s="17">
        <v>50733000</v>
      </c>
      <c r="M2237" s="17">
        <v>210170000</v>
      </c>
      <c r="N2237" s="17">
        <v>89814000</v>
      </c>
      <c r="O2237" s="17">
        <v>209830000</v>
      </c>
      <c r="P2237" s="17">
        <v>684430000</v>
      </c>
      <c r="Q2237" s="17">
        <v>1461900000</v>
      </c>
      <c r="R2237" s="17">
        <v>399370000</v>
      </c>
      <c r="S2237" s="17">
        <v>182890000</v>
      </c>
      <c r="T2237" s="17">
        <v>51149000</v>
      </c>
      <c r="U2237" s="17">
        <v>49468000</v>
      </c>
      <c r="V2237" s="17">
        <v>2080800000</v>
      </c>
      <c r="W2237" s="17">
        <v>31736000</v>
      </c>
      <c r="X2237" s="17">
        <v>330090000</v>
      </c>
      <c r="Y2237" s="17">
        <v>250610000</v>
      </c>
      <c r="Z2237" s="17">
        <v>51871000</v>
      </c>
      <c r="AA2237" s="17">
        <v>636120000</v>
      </c>
      <c r="AB2237" s="17">
        <v>185800000</v>
      </c>
      <c r="AC2237" s="17">
        <v>730360000</v>
      </c>
      <c r="AD2237" s="17">
        <v>142350000</v>
      </c>
      <c r="AE2237" s="17">
        <v>1118200000</v>
      </c>
      <c r="AF2237" s="17">
        <v>2484600000</v>
      </c>
      <c r="AG2237" s="18">
        <v>209360000</v>
      </c>
      <c r="AH2237" s="18">
        <v>29205000</v>
      </c>
      <c r="AI2237" s="18">
        <v>241020000</v>
      </c>
      <c r="AJ2237" s="18">
        <v>1254000000</v>
      </c>
      <c r="AK2237" s="18">
        <v>26547000</v>
      </c>
      <c r="AL2237" s="18">
        <v>203510000</v>
      </c>
      <c r="AM2237">
        <f t="shared" si="204"/>
        <v>676418185.18518519</v>
      </c>
      <c r="AN2237">
        <f t="shared" si="205"/>
        <v>327273666.66666669</v>
      </c>
      <c r="AO2237">
        <f t="shared" si="206"/>
        <v>0.24867360879019168</v>
      </c>
      <c r="AP2237">
        <f t="shared" si="207"/>
        <v>2.0668274110612379</v>
      </c>
      <c r="AQ2237">
        <f t="shared" si="208"/>
        <v>1</v>
      </c>
      <c r="AR2237">
        <f t="shared" si="209"/>
        <v>0</v>
      </c>
    </row>
    <row r="2238" spans="1:44" x14ac:dyDescent="0.25">
      <c r="A2238" t="s">
        <v>13160</v>
      </c>
      <c r="B2238" s="16">
        <v>8</v>
      </c>
      <c r="C2238" t="s">
        <v>13161</v>
      </c>
      <c r="D2238" t="s">
        <v>13162</v>
      </c>
      <c r="E2238" t="s">
        <v>13163</v>
      </c>
      <c r="F2238" s="17">
        <v>626920000</v>
      </c>
      <c r="G2238" s="17">
        <v>129630000</v>
      </c>
      <c r="H2238" s="17">
        <v>2076500</v>
      </c>
      <c r="I2238" s="17">
        <v>683310000</v>
      </c>
      <c r="J2238" s="17">
        <v>132940000</v>
      </c>
      <c r="K2238" s="17">
        <v>310570000</v>
      </c>
      <c r="L2238" s="17">
        <v>38419000</v>
      </c>
      <c r="M2238" s="17">
        <v>341840000</v>
      </c>
      <c r="N2238" s="17">
        <v>14703000</v>
      </c>
      <c r="O2238" s="17">
        <v>512750000</v>
      </c>
      <c r="P2238" s="17">
        <v>310820000</v>
      </c>
      <c r="Q2238" s="17">
        <v>1268400000</v>
      </c>
      <c r="R2238" s="17">
        <v>288800000</v>
      </c>
      <c r="S2238" s="17">
        <v>858270000</v>
      </c>
      <c r="T2238" s="17">
        <v>530240000</v>
      </c>
      <c r="U2238" s="17">
        <v>445130000</v>
      </c>
      <c r="V2238" s="17">
        <v>1324900000</v>
      </c>
      <c r="W2238" s="17">
        <v>413660000</v>
      </c>
      <c r="X2238" s="17">
        <v>2991100000</v>
      </c>
      <c r="Y2238" s="17">
        <v>110740000</v>
      </c>
      <c r="Z2238" s="17">
        <v>123720000</v>
      </c>
      <c r="AA2238" s="17">
        <v>508120000</v>
      </c>
      <c r="AB2238" s="17">
        <v>830860000</v>
      </c>
      <c r="AC2238" s="17">
        <v>63470000</v>
      </c>
      <c r="AD2238" s="17">
        <v>367400000</v>
      </c>
      <c r="AE2238" s="17">
        <v>2071400000</v>
      </c>
      <c r="AF2238" s="17">
        <v>535790000</v>
      </c>
      <c r="AG2238" s="18">
        <v>206150000</v>
      </c>
      <c r="AH2238" s="18">
        <v>159200000</v>
      </c>
      <c r="AI2238" s="18">
        <v>3356400000</v>
      </c>
      <c r="AJ2238" s="18">
        <v>485930000</v>
      </c>
      <c r="AK2238" s="18">
        <v>380500000</v>
      </c>
      <c r="AL2238" s="18">
        <v>650640000</v>
      </c>
      <c r="AM2238">
        <f t="shared" si="204"/>
        <v>586517722.22222221</v>
      </c>
      <c r="AN2238">
        <f t="shared" si="205"/>
        <v>873136666.66666663</v>
      </c>
      <c r="AO2238">
        <f t="shared" si="206"/>
        <v>0.6013988443246947</v>
      </c>
      <c r="AP2238">
        <f t="shared" si="207"/>
        <v>0.6717364470116044</v>
      </c>
      <c r="AQ2238">
        <f t="shared" si="208"/>
        <v>0</v>
      </c>
      <c r="AR2238">
        <f t="shared" si="209"/>
        <v>0</v>
      </c>
    </row>
    <row r="2239" spans="1:44" x14ac:dyDescent="0.25">
      <c r="A2239" t="s">
        <v>10308</v>
      </c>
      <c r="B2239" s="16">
        <v>12</v>
      </c>
      <c r="C2239" t="s">
        <v>10309</v>
      </c>
      <c r="D2239" t="s">
        <v>10310</v>
      </c>
      <c r="E2239" t="s">
        <v>10311</v>
      </c>
      <c r="F2239" s="17">
        <v>13775000000</v>
      </c>
      <c r="G2239" s="17">
        <v>10985000000</v>
      </c>
      <c r="H2239" s="17">
        <v>1737300000</v>
      </c>
      <c r="I2239" s="17">
        <v>3580200000</v>
      </c>
      <c r="J2239" s="17">
        <v>2202000000</v>
      </c>
      <c r="K2239" s="17">
        <v>1928700000</v>
      </c>
      <c r="L2239" s="17">
        <v>3419100000</v>
      </c>
      <c r="M2239" s="17">
        <v>8219400000</v>
      </c>
      <c r="N2239" s="17">
        <v>179680000</v>
      </c>
      <c r="O2239" s="17">
        <v>4446400000</v>
      </c>
      <c r="P2239" s="17">
        <v>8171300000</v>
      </c>
      <c r="Q2239" s="17">
        <v>10239000000</v>
      </c>
      <c r="R2239" s="17">
        <v>11574000000</v>
      </c>
      <c r="S2239" s="17">
        <v>3628600000</v>
      </c>
      <c r="T2239" s="17">
        <v>737450000</v>
      </c>
      <c r="U2239" s="17">
        <v>804270000</v>
      </c>
      <c r="V2239" s="17">
        <v>10497000000</v>
      </c>
      <c r="W2239" s="17">
        <v>2809900000</v>
      </c>
      <c r="X2239" s="17">
        <v>6141100000</v>
      </c>
      <c r="Y2239" s="17">
        <v>5452600000</v>
      </c>
      <c r="Z2239" s="17">
        <v>3909900000</v>
      </c>
      <c r="AA2239" s="17">
        <v>797040000</v>
      </c>
      <c r="AB2239" s="17">
        <v>3917700000</v>
      </c>
      <c r="AC2239" s="17">
        <v>8221700000</v>
      </c>
      <c r="AD2239" s="17">
        <v>811620000</v>
      </c>
      <c r="AE2239" s="17">
        <v>7090100000</v>
      </c>
      <c r="AF2239" s="17">
        <v>4572500000</v>
      </c>
      <c r="AG2239" s="18">
        <v>1317200000</v>
      </c>
      <c r="AH2239" s="18">
        <v>169880000</v>
      </c>
      <c r="AI2239" s="18">
        <v>4589000000</v>
      </c>
      <c r="AJ2239" s="18">
        <v>12462000000</v>
      </c>
      <c r="AK2239" s="18">
        <v>695250000</v>
      </c>
      <c r="AL2239" s="18">
        <v>1332300000</v>
      </c>
      <c r="AM2239">
        <f t="shared" si="204"/>
        <v>5179576296.2962961</v>
      </c>
      <c r="AN2239">
        <f t="shared" si="205"/>
        <v>3427605000</v>
      </c>
      <c r="AO2239">
        <f t="shared" si="206"/>
        <v>0.42328623912560881</v>
      </c>
      <c r="AP2239">
        <f t="shared" si="207"/>
        <v>1.5111357044631153</v>
      </c>
      <c r="AQ2239">
        <f t="shared" si="208"/>
        <v>0</v>
      </c>
      <c r="AR2239">
        <f t="shared" si="209"/>
        <v>0</v>
      </c>
    </row>
    <row r="2240" spans="1:44" x14ac:dyDescent="0.25">
      <c r="A2240" t="s">
        <v>9826</v>
      </c>
      <c r="B2240" s="16">
        <v>5</v>
      </c>
      <c r="C2240" t="s">
        <v>9827</v>
      </c>
      <c r="D2240" t="s">
        <v>9828</v>
      </c>
      <c r="E2240" t="s">
        <v>9829</v>
      </c>
      <c r="F2240" s="17">
        <v>10181000000</v>
      </c>
      <c r="G2240" s="17">
        <v>7410300000</v>
      </c>
      <c r="H2240" s="17">
        <v>1368800000</v>
      </c>
      <c r="I2240" s="17">
        <v>2020300000</v>
      </c>
      <c r="J2240" s="17">
        <v>1695700000</v>
      </c>
      <c r="K2240" s="17">
        <v>4033200000</v>
      </c>
      <c r="L2240" s="17">
        <v>1964500000</v>
      </c>
      <c r="M2240" s="17">
        <v>6356100000</v>
      </c>
      <c r="N2240" s="17">
        <v>173850000</v>
      </c>
      <c r="O2240" s="17">
        <v>5140700000</v>
      </c>
      <c r="P2240" s="17">
        <v>6542800000</v>
      </c>
      <c r="Q2240" s="17">
        <v>19899000000</v>
      </c>
      <c r="R2240" s="17">
        <v>9196300000</v>
      </c>
      <c r="S2240" s="17">
        <v>5571700000</v>
      </c>
      <c r="T2240" s="17">
        <v>497780000</v>
      </c>
      <c r="U2240" s="17">
        <v>583130000</v>
      </c>
      <c r="V2240" s="17">
        <v>13791000000</v>
      </c>
      <c r="W2240" s="17">
        <v>6439900000</v>
      </c>
      <c r="X2240" s="17">
        <v>8439000000</v>
      </c>
      <c r="Y2240" s="17">
        <v>17319000000</v>
      </c>
      <c r="Z2240" s="17">
        <v>2374700000</v>
      </c>
      <c r="AA2240" s="17">
        <v>81880000000</v>
      </c>
      <c r="AB2240" s="17">
        <v>6104100000</v>
      </c>
      <c r="AC2240" s="17">
        <v>25154000000</v>
      </c>
      <c r="AD2240" s="17">
        <v>2199700000</v>
      </c>
      <c r="AE2240" s="17">
        <v>16766000000</v>
      </c>
      <c r="AF2240" s="17">
        <v>5851300000</v>
      </c>
      <c r="AG2240" s="18">
        <v>4278600000</v>
      </c>
      <c r="AH2240" s="18">
        <v>397260000</v>
      </c>
      <c r="AI2240" s="18">
        <v>11591000000</v>
      </c>
      <c r="AJ2240" s="18">
        <v>13941000000</v>
      </c>
      <c r="AK2240" s="18">
        <v>766430000</v>
      </c>
      <c r="AL2240" s="18">
        <v>2957200000</v>
      </c>
      <c r="AM2240">
        <f t="shared" si="204"/>
        <v>9961254074.0740738</v>
      </c>
      <c r="AN2240">
        <f t="shared" si="205"/>
        <v>5655248333.333333</v>
      </c>
      <c r="AO2240">
        <f t="shared" si="206"/>
        <v>0.27210595425631495</v>
      </c>
      <c r="AP2240">
        <f t="shared" si="207"/>
        <v>1.7614176225224547</v>
      </c>
      <c r="AQ2240">
        <f t="shared" si="208"/>
        <v>0</v>
      </c>
      <c r="AR2240">
        <f t="shared" si="209"/>
        <v>0</v>
      </c>
    </row>
    <row r="2241" spans="1:44" x14ac:dyDescent="0.25">
      <c r="A2241" t="s">
        <v>25213</v>
      </c>
      <c r="B2241" s="16">
        <v>1</v>
      </c>
      <c r="C2241" t="s">
        <v>25214</v>
      </c>
      <c r="D2241" t="s">
        <v>25215</v>
      </c>
      <c r="E2241" t="s">
        <v>25216</v>
      </c>
      <c r="F2241" s="17">
        <v>6357000</v>
      </c>
      <c r="G2241" s="17">
        <v>5003200</v>
      </c>
      <c r="H2241" s="17">
        <v>0</v>
      </c>
      <c r="I2241" s="17">
        <v>2683500</v>
      </c>
      <c r="J2241" s="17">
        <v>2926300</v>
      </c>
      <c r="K2241" s="17">
        <v>11243000</v>
      </c>
      <c r="L2241" s="17">
        <v>0</v>
      </c>
      <c r="M2241" s="17">
        <v>2194300</v>
      </c>
      <c r="N2241" s="17">
        <v>0</v>
      </c>
      <c r="O2241" s="17">
        <v>30205000</v>
      </c>
      <c r="P2241" s="17">
        <v>1537400</v>
      </c>
      <c r="Q2241" s="17">
        <v>55866000</v>
      </c>
      <c r="R2241" s="17">
        <v>0</v>
      </c>
      <c r="S2241" s="17">
        <v>0</v>
      </c>
      <c r="T2241" s="17">
        <v>10164000</v>
      </c>
      <c r="U2241" s="17">
        <v>1270800</v>
      </c>
      <c r="V2241" s="17">
        <v>27010000</v>
      </c>
      <c r="W2241" s="17">
        <v>0</v>
      </c>
      <c r="X2241" s="17">
        <v>0</v>
      </c>
      <c r="Y2241" s="17">
        <v>3648500</v>
      </c>
      <c r="Z2241" s="17">
        <v>416610</v>
      </c>
      <c r="AA2241" s="17">
        <v>4413200</v>
      </c>
      <c r="AB2241" s="17">
        <v>5517700</v>
      </c>
      <c r="AC2241" s="17">
        <v>0</v>
      </c>
      <c r="AD2241" s="17">
        <v>0</v>
      </c>
      <c r="AE2241" s="17">
        <v>49632000</v>
      </c>
      <c r="AF2241" s="17">
        <v>0</v>
      </c>
      <c r="AG2241" s="18">
        <v>11924000</v>
      </c>
      <c r="AH2241" s="18">
        <v>2822200</v>
      </c>
      <c r="AI2241" s="18">
        <v>195960</v>
      </c>
      <c r="AJ2241" s="18">
        <v>68249000</v>
      </c>
      <c r="AK2241" s="18">
        <v>2181100</v>
      </c>
      <c r="AL2241" s="18">
        <v>0</v>
      </c>
      <c r="AM2241">
        <f t="shared" si="204"/>
        <v>8151426.2962962966</v>
      </c>
      <c r="AN2241">
        <f t="shared" si="205"/>
        <v>14228710</v>
      </c>
      <c r="AO2241">
        <f t="shared" si="206"/>
        <v>0.6117321876940478</v>
      </c>
      <c r="AP2241">
        <f t="shared" si="207"/>
        <v>0.57288582705644409</v>
      </c>
      <c r="AQ2241">
        <f t="shared" si="208"/>
        <v>0</v>
      </c>
      <c r="AR2241">
        <f t="shared" si="209"/>
        <v>0</v>
      </c>
    </row>
    <row r="2242" spans="1:44" x14ac:dyDescent="0.25">
      <c r="A2242" t="s">
        <v>17892</v>
      </c>
      <c r="B2242" s="16">
        <v>2</v>
      </c>
      <c r="C2242" t="s">
        <v>17893</v>
      </c>
      <c r="D2242" t="s">
        <v>17894</v>
      </c>
      <c r="E2242" t="s">
        <v>17895</v>
      </c>
      <c r="F2242" s="17">
        <v>15481000</v>
      </c>
      <c r="G2242" s="17">
        <v>1001800</v>
      </c>
      <c r="H2242" s="17">
        <v>1933100</v>
      </c>
      <c r="I2242" s="17">
        <v>24647000</v>
      </c>
      <c r="J2242" s="17">
        <v>1657700</v>
      </c>
      <c r="K2242" s="17">
        <v>1628000</v>
      </c>
      <c r="L2242" s="17">
        <v>559110</v>
      </c>
      <c r="M2242" s="17">
        <v>15825000</v>
      </c>
      <c r="N2242" s="17">
        <v>4811300</v>
      </c>
      <c r="O2242" s="17">
        <v>13147000</v>
      </c>
      <c r="P2242" s="17">
        <v>19556000</v>
      </c>
      <c r="Q2242" s="17">
        <v>71565000</v>
      </c>
      <c r="R2242" s="17">
        <v>73518000</v>
      </c>
      <c r="S2242" s="17">
        <v>3719100000</v>
      </c>
      <c r="T2242" s="17">
        <v>4876800</v>
      </c>
      <c r="U2242" s="17">
        <v>0</v>
      </c>
      <c r="V2242" s="17">
        <v>417970000</v>
      </c>
      <c r="W2242" s="17">
        <v>1991400</v>
      </c>
      <c r="X2242" s="17">
        <v>2160800000</v>
      </c>
      <c r="Y2242" s="17">
        <v>3401300</v>
      </c>
      <c r="Z2242" s="17">
        <v>7856900</v>
      </c>
      <c r="AA2242" s="17">
        <v>853960</v>
      </c>
      <c r="AB2242" s="17">
        <v>7415900</v>
      </c>
      <c r="AC2242" s="17">
        <v>30648000</v>
      </c>
      <c r="AD2242" s="17">
        <v>10357000</v>
      </c>
      <c r="AE2242" s="17">
        <v>23784000</v>
      </c>
      <c r="AF2242" s="17">
        <v>405190000</v>
      </c>
      <c r="AG2242" s="18">
        <v>5155800</v>
      </c>
      <c r="AH2242" s="18">
        <v>4440900</v>
      </c>
      <c r="AI2242" s="18">
        <v>512100000</v>
      </c>
      <c r="AJ2242" s="18">
        <v>143790000</v>
      </c>
      <c r="AK2242" s="18">
        <v>0</v>
      </c>
      <c r="AL2242" s="18">
        <v>38965000</v>
      </c>
      <c r="AM2242">
        <f t="shared" ref="AM2242:AM2305" si="210">AVERAGE(F2242:AF2242)</f>
        <v>260725010</v>
      </c>
      <c r="AN2242">
        <f t="shared" ref="AN2242:AN2305" si="211">AVERAGE(AG2242:AL2242)</f>
        <v>117408616.66666667</v>
      </c>
      <c r="AO2242">
        <f t="shared" ref="AO2242:AO2305" si="212">TTEST(F2242:AF2242,AG2242:AL2242,2,3)</f>
        <v>0.42177211313778173</v>
      </c>
      <c r="AP2242">
        <f t="shared" ref="AP2242:AP2305" si="213">AM2242/AN2242</f>
        <v>2.2206633329155143</v>
      </c>
      <c r="AQ2242">
        <f t="shared" ref="AQ2242:AQ2305" si="214">(AP2242&gt;1)*AND(AO2242&lt;=0.25)</f>
        <v>0</v>
      </c>
      <c r="AR2242">
        <f t="shared" ref="AR2242:AR2305" si="215">(AP2242&lt;1)*AND(AO2242&lt;=0.25)</f>
        <v>0</v>
      </c>
    </row>
    <row r="2243" spans="1:44" x14ac:dyDescent="0.25">
      <c r="A2243" t="s">
        <v>19299</v>
      </c>
      <c r="B2243" s="16">
        <v>1</v>
      </c>
      <c r="C2243" t="s">
        <v>19300</v>
      </c>
      <c r="D2243" t="s">
        <v>19301</v>
      </c>
      <c r="E2243" t="s">
        <v>19302</v>
      </c>
      <c r="F2243" s="17">
        <v>105030000</v>
      </c>
      <c r="G2243" s="17">
        <v>115990000</v>
      </c>
      <c r="H2243" s="17">
        <v>331830</v>
      </c>
      <c r="I2243" s="17">
        <v>29718000</v>
      </c>
      <c r="J2243" s="17">
        <v>0</v>
      </c>
      <c r="K2243" s="17">
        <v>21596000</v>
      </c>
      <c r="L2243" s="17">
        <v>62969000</v>
      </c>
      <c r="M2243" s="17">
        <v>111930000</v>
      </c>
      <c r="N2243" s="17">
        <v>253440</v>
      </c>
      <c r="O2243" s="17">
        <v>533570000</v>
      </c>
      <c r="P2243" s="17">
        <v>2746200</v>
      </c>
      <c r="Q2243" s="17">
        <v>142260000</v>
      </c>
      <c r="R2243" s="17">
        <v>271270000</v>
      </c>
      <c r="S2243" s="17">
        <v>498490000</v>
      </c>
      <c r="T2243" s="17">
        <v>106720000</v>
      </c>
      <c r="U2243" s="17">
        <v>1297100</v>
      </c>
      <c r="V2243" s="17">
        <v>587350000</v>
      </c>
      <c r="W2243" s="17">
        <v>16429000</v>
      </c>
      <c r="X2243" s="17">
        <v>173480000</v>
      </c>
      <c r="Y2243" s="17">
        <v>124870000</v>
      </c>
      <c r="Z2243" s="17">
        <v>91856000</v>
      </c>
      <c r="AA2243" s="17">
        <v>248010000</v>
      </c>
      <c r="AB2243" s="17">
        <v>56766000</v>
      </c>
      <c r="AC2243" s="17">
        <v>21882000</v>
      </c>
      <c r="AD2243" s="17">
        <v>0</v>
      </c>
      <c r="AE2243" s="17">
        <v>1367500000</v>
      </c>
      <c r="AF2243" s="17">
        <v>59964000</v>
      </c>
      <c r="AG2243" s="18">
        <v>67887000</v>
      </c>
      <c r="AH2243" s="18">
        <v>0</v>
      </c>
      <c r="AI2243" s="18">
        <v>691430000</v>
      </c>
      <c r="AJ2243" s="18">
        <v>345760000</v>
      </c>
      <c r="AK2243" s="18">
        <v>0</v>
      </c>
      <c r="AL2243" s="18">
        <v>66525000</v>
      </c>
      <c r="AM2243">
        <f t="shared" si="210"/>
        <v>176010317.4074074</v>
      </c>
      <c r="AN2243">
        <f t="shared" si="211"/>
        <v>195267000</v>
      </c>
      <c r="AO2243">
        <f t="shared" si="212"/>
        <v>0.8818370950556621</v>
      </c>
      <c r="AP2243">
        <f t="shared" si="213"/>
        <v>0.90138281126563835</v>
      </c>
      <c r="AQ2243">
        <f t="shared" si="214"/>
        <v>0</v>
      </c>
      <c r="AR2243">
        <f t="shared" si="215"/>
        <v>0</v>
      </c>
    </row>
    <row r="2244" spans="1:44" x14ac:dyDescent="0.25">
      <c r="A2244" t="s">
        <v>10763</v>
      </c>
      <c r="B2244" s="16">
        <v>6</v>
      </c>
      <c r="C2244" t="s">
        <v>10764</v>
      </c>
      <c r="D2244" t="s">
        <v>10765</v>
      </c>
      <c r="E2244" t="s">
        <v>10766</v>
      </c>
      <c r="F2244" s="17">
        <v>292480000</v>
      </c>
      <c r="G2244" s="17">
        <v>4725100000</v>
      </c>
      <c r="H2244" s="17">
        <v>85449000</v>
      </c>
      <c r="I2244" s="17">
        <v>1292000000</v>
      </c>
      <c r="J2244" s="17">
        <v>1384100000</v>
      </c>
      <c r="K2244" s="17">
        <v>2415500000</v>
      </c>
      <c r="L2244" s="17">
        <v>844280000</v>
      </c>
      <c r="M2244" s="17">
        <v>851600000</v>
      </c>
      <c r="N2244" s="17">
        <v>1146500000</v>
      </c>
      <c r="O2244" s="17">
        <v>2056300000</v>
      </c>
      <c r="P2244" s="17">
        <v>5969000000</v>
      </c>
      <c r="Q2244" s="17">
        <v>3900700000</v>
      </c>
      <c r="R2244" s="17">
        <v>1038700000</v>
      </c>
      <c r="S2244" s="17">
        <v>2409300000</v>
      </c>
      <c r="T2244" s="17">
        <v>1690600000</v>
      </c>
      <c r="U2244" s="17">
        <v>995120000</v>
      </c>
      <c r="V2244" s="17">
        <v>2365400000</v>
      </c>
      <c r="W2244" s="17">
        <v>91365000</v>
      </c>
      <c r="X2244" s="17">
        <v>4722700000</v>
      </c>
      <c r="Y2244" s="17">
        <v>1898300000</v>
      </c>
      <c r="Z2244" s="17">
        <v>1895600000</v>
      </c>
      <c r="AA2244" s="17">
        <v>858900000</v>
      </c>
      <c r="AB2244" s="17">
        <v>6796900000</v>
      </c>
      <c r="AC2244" s="17">
        <v>306730000</v>
      </c>
      <c r="AD2244" s="17">
        <v>386380000</v>
      </c>
      <c r="AE2244" s="17">
        <v>4370500000</v>
      </c>
      <c r="AF2244" s="17">
        <v>1519700000</v>
      </c>
      <c r="AG2244" s="18">
        <v>1640200000</v>
      </c>
      <c r="AH2244" s="18">
        <v>186530000</v>
      </c>
      <c r="AI2244" s="18">
        <v>4524100000</v>
      </c>
      <c r="AJ2244" s="18">
        <v>3645500000</v>
      </c>
      <c r="AK2244" s="18">
        <v>477890000</v>
      </c>
      <c r="AL2244" s="18">
        <v>2372900000</v>
      </c>
      <c r="AM2244">
        <f t="shared" si="210"/>
        <v>2085526074.074074</v>
      </c>
      <c r="AN2244">
        <f t="shared" si="211"/>
        <v>2141186666.6666667</v>
      </c>
      <c r="AO2244">
        <f t="shared" si="212"/>
        <v>0.94534963082523316</v>
      </c>
      <c r="AP2244">
        <f t="shared" si="213"/>
        <v>0.97400479208137258</v>
      </c>
      <c r="AQ2244">
        <f t="shared" si="214"/>
        <v>0</v>
      </c>
      <c r="AR2244">
        <f t="shared" si="215"/>
        <v>0</v>
      </c>
    </row>
    <row r="2245" spans="1:44" x14ac:dyDescent="0.25">
      <c r="A2245" t="s">
        <v>19729</v>
      </c>
      <c r="B2245" s="16">
        <v>2</v>
      </c>
      <c r="C2245" t="s">
        <v>19730</v>
      </c>
      <c r="D2245" t="s">
        <v>19731</v>
      </c>
      <c r="E2245" t="s">
        <v>19732</v>
      </c>
      <c r="F2245" s="17">
        <v>12246000</v>
      </c>
      <c r="G2245" s="17">
        <v>33975000</v>
      </c>
      <c r="H2245" s="17">
        <v>12935000</v>
      </c>
      <c r="I2245" s="17">
        <v>29899000</v>
      </c>
      <c r="J2245" s="17">
        <v>49020000</v>
      </c>
      <c r="K2245" s="17">
        <v>39041000</v>
      </c>
      <c r="L2245" s="17">
        <v>69497000</v>
      </c>
      <c r="M2245" s="17">
        <v>782880000</v>
      </c>
      <c r="N2245" s="17">
        <v>1885200</v>
      </c>
      <c r="O2245" s="17">
        <v>5382300</v>
      </c>
      <c r="P2245" s="17">
        <v>6807800</v>
      </c>
      <c r="Q2245" s="17">
        <v>296790000</v>
      </c>
      <c r="R2245" s="17">
        <v>196330000</v>
      </c>
      <c r="S2245" s="17">
        <v>118190000</v>
      </c>
      <c r="T2245" s="17">
        <v>48996000</v>
      </c>
      <c r="U2245" s="17">
        <v>5235500</v>
      </c>
      <c r="V2245" s="17">
        <v>330690000</v>
      </c>
      <c r="W2245" s="17">
        <v>12935000</v>
      </c>
      <c r="X2245" s="17">
        <v>67128000</v>
      </c>
      <c r="Y2245" s="17">
        <v>3808600</v>
      </c>
      <c r="Z2245" s="17">
        <v>154070000</v>
      </c>
      <c r="AA2245" s="17">
        <v>51476000</v>
      </c>
      <c r="AB2245" s="17">
        <v>38581000</v>
      </c>
      <c r="AC2245" s="17">
        <v>35488000</v>
      </c>
      <c r="AD2245" s="17">
        <v>5704200</v>
      </c>
      <c r="AE2245" s="17">
        <v>181500000</v>
      </c>
      <c r="AF2245" s="17">
        <v>402760000</v>
      </c>
      <c r="AG2245" s="18">
        <v>171820000</v>
      </c>
      <c r="AH2245" s="18">
        <v>28399000</v>
      </c>
      <c r="AI2245" s="18">
        <v>190340000</v>
      </c>
      <c r="AJ2245" s="18">
        <v>41356000</v>
      </c>
      <c r="AK2245" s="18">
        <v>8586100</v>
      </c>
      <c r="AL2245" s="18">
        <v>43845000</v>
      </c>
      <c r="AM2245">
        <f t="shared" si="210"/>
        <v>110861133.33333333</v>
      </c>
      <c r="AN2245">
        <f t="shared" si="211"/>
        <v>80724350</v>
      </c>
      <c r="AO2245">
        <f t="shared" si="212"/>
        <v>0.52332237960147188</v>
      </c>
      <c r="AP2245">
        <f t="shared" si="213"/>
        <v>1.3733295261384368</v>
      </c>
      <c r="AQ2245">
        <f t="shared" si="214"/>
        <v>0</v>
      </c>
      <c r="AR2245">
        <f t="shared" si="215"/>
        <v>0</v>
      </c>
    </row>
    <row r="2246" spans="1:44" x14ac:dyDescent="0.25">
      <c r="A2246" t="s">
        <v>21795</v>
      </c>
      <c r="B2246" s="16">
        <v>6</v>
      </c>
      <c r="C2246" t="s">
        <v>21796</v>
      </c>
      <c r="D2246" t="s">
        <v>21797</v>
      </c>
      <c r="E2246" t="s">
        <v>21798</v>
      </c>
      <c r="F2246" s="17">
        <v>8767500</v>
      </c>
      <c r="G2246" s="17">
        <v>1817400</v>
      </c>
      <c r="H2246" s="17">
        <v>906090</v>
      </c>
      <c r="I2246" s="17">
        <v>57120000</v>
      </c>
      <c r="J2246" s="17">
        <v>34072000</v>
      </c>
      <c r="K2246" s="17">
        <v>27372000</v>
      </c>
      <c r="L2246" s="17">
        <v>1900300</v>
      </c>
      <c r="M2246" s="17">
        <v>21020000</v>
      </c>
      <c r="N2246" s="17">
        <v>14903000</v>
      </c>
      <c r="O2246" s="17">
        <v>9989700</v>
      </c>
      <c r="P2246" s="17">
        <v>11103000</v>
      </c>
      <c r="Q2246" s="17">
        <v>53859000</v>
      </c>
      <c r="R2246" s="17">
        <v>12483000</v>
      </c>
      <c r="S2246" s="17">
        <v>130520000</v>
      </c>
      <c r="T2246" s="17">
        <v>45244000</v>
      </c>
      <c r="U2246" s="17">
        <v>64579000</v>
      </c>
      <c r="V2246" s="17">
        <v>61653000</v>
      </c>
      <c r="W2246" s="17">
        <v>10499000</v>
      </c>
      <c r="X2246" s="17">
        <v>2359500</v>
      </c>
      <c r="Y2246" s="17">
        <v>1287700</v>
      </c>
      <c r="Z2246" s="17">
        <v>18739000</v>
      </c>
      <c r="AA2246" s="17">
        <v>25797000</v>
      </c>
      <c r="AB2246" s="17">
        <v>242870000</v>
      </c>
      <c r="AC2246" s="17">
        <v>19631000</v>
      </c>
      <c r="AD2246" s="17">
        <v>1085900</v>
      </c>
      <c r="AE2246" s="17">
        <v>163030000</v>
      </c>
      <c r="AF2246" s="17">
        <v>29046000</v>
      </c>
      <c r="AG2246" s="18">
        <v>61744000</v>
      </c>
      <c r="AH2246" s="18">
        <v>5735200</v>
      </c>
      <c r="AI2246" s="18">
        <v>218680000</v>
      </c>
      <c r="AJ2246" s="18">
        <v>873150</v>
      </c>
      <c r="AK2246" s="18">
        <v>7615800</v>
      </c>
      <c r="AL2246" s="18">
        <v>84142000</v>
      </c>
      <c r="AM2246">
        <f t="shared" si="210"/>
        <v>39690892.222222224</v>
      </c>
      <c r="AN2246">
        <f t="shared" si="211"/>
        <v>63131691.666666664</v>
      </c>
      <c r="AO2246">
        <f t="shared" si="212"/>
        <v>0.53639115631197687</v>
      </c>
      <c r="AP2246">
        <f t="shared" si="213"/>
        <v>0.62869996311502119</v>
      </c>
      <c r="AQ2246">
        <f t="shared" si="214"/>
        <v>0</v>
      </c>
      <c r="AR2246">
        <f t="shared" si="215"/>
        <v>0</v>
      </c>
    </row>
    <row r="2247" spans="1:44" x14ac:dyDescent="0.25">
      <c r="A2247" t="s">
        <v>19445</v>
      </c>
      <c r="B2247" s="16">
        <v>3</v>
      </c>
      <c r="C2247" t="s">
        <v>19446</v>
      </c>
      <c r="D2247" t="s">
        <v>19447</v>
      </c>
      <c r="E2247" t="s">
        <v>19448</v>
      </c>
      <c r="F2247" s="17">
        <v>100090000</v>
      </c>
      <c r="G2247" s="17">
        <v>170100000</v>
      </c>
      <c r="H2247" s="17">
        <v>23682000</v>
      </c>
      <c r="I2247" s="17">
        <v>283780000</v>
      </c>
      <c r="J2247" s="17">
        <v>48465000</v>
      </c>
      <c r="K2247" s="17">
        <v>30570000</v>
      </c>
      <c r="L2247" s="17">
        <v>4447500</v>
      </c>
      <c r="M2247" s="17">
        <v>4476800</v>
      </c>
      <c r="N2247" s="17">
        <v>0</v>
      </c>
      <c r="O2247" s="17">
        <v>79302000</v>
      </c>
      <c r="P2247" s="17">
        <v>3523300</v>
      </c>
      <c r="Q2247" s="17">
        <v>48653000</v>
      </c>
      <c r="R2247" s="17">
        <v>29205000</v>
      </c>
      <c r="S2247" s="17">
        <v>380430000</v>
      </c>
      <c r="T2247" s="17">
        <v>89699000</v>
      </c>
      <c r="U2247" s="17">
        <v>64686000</v>
      </c>
      <c r="V2247" s="17">
        <v>266620000</v>
      </c>
      <c r="W2247" s="17">
        <v>613710</v>
      </c>
      <c r="X2247" s="17">
        <v>9023200</v>
      </c>
      <c r="Y2247" s="17">
        <v>14500000</v>
      </c>
      <c r="Z2247" s="17">
        <v>52020000</v>
      </c>
      <c r="AA2247" s="17">
        <v>57208000</v>
      </c>
      <c r="AB2247" s="17">
        <v>3153300000</v>
      </c>
      <c r="AC2247" s="17">
        <v>16027000</v>
      </c>
      <c r="AD2247" s="17">
        <v>0</v>
      </c>
      <c r="AE2247" s="17">
        <v>340410000</v>
      </c>
      <c r="AF2247" s="17">
        <v>85435000</v>
      </c>
      <c r="AG2247" s="18">
        <v>111780000</v>
      </c>
      <c r="AH2247" s="18">
        <v>156700000</v>
      </c>
      <c r="AI2247" s="18">
        <v>712410000</v>
      </c>
      <c r="AJ2247" s="18">
        <v>595340000</v>
      </c>
      <c r="AK2247" s="18">
        <v>3927200</v>
      </c>
      <c r="AL2247" s="18">
        <v>52632000</v>
      </c>
      <c r="AM2247">
        <f t="shared" si="210"/>
        <v>198380241.1111111</v>
      </c>
      <c r="AN2247">
        <f t="shared" si="211"/>
        <v>272131533.33333331</v>
      </c>
      <c r="AO2247">
        <f t="shared" si="212"/>
        <v>0.66883377840347835</v>
      </c>
      <c r="AP2247">
        <f t="shared" si="213"/>
        <v>0.72898659953573108</v>
      </c>
      <c r="AQ2247">
        <f t="shared" si="214"/>
        <v>0</v>
      </c>
      <c r="AR2247">
        <f t="shared" si="215"/>
        <v>0</v>
      </c>
    </row>
    <row r="2248" spans="1:44" x14ac:dyDescent="0.25">
      <c r="A2248" t="s">
        <v>9758</v>
      </c>
      <c r="B2248" s="16">
        <v>4</v>
      </c>
      <c r="C2248" t="s">
        <v>9759</v>
      </c>
      <c r="D2248" t="s">
        <v>9760</v>
      </c>
      <c r="E2248" t="s">
        <v>9761</v>
      </c>
      <c r="F2248" s="17">
        <v>4320400000</v>
      </c>
      <c r="G2248" s="17">
        <v>3695000000</v>
      </c>
      <c r="H2248" s="17">
        <v>1840400000</v>
      </c>
      <c r="I2248" s="17">
        <v>2111800000</v>
      </c>
      <c r="J2248" s="17">
        <v>2479500000</v>
      </c>
      <c r="K2248" s="17">
        <v>3324700000</v>
      </c>
      <c r="L2248" s="17">
        <v>1696800000</v>
      </c>
      <c r="M2248" s="17">
        <v>3929400000</v>
      </c>
      <c r="N2248" s="17">
        <v>13225000</v>
      </c>
      <c r="O2248" s="17">
        <v>8289800000</v>
      </c>
      <c r="P2248" s="17">
        <v>5329100000</v>
      </c>
      <c r="Q2248" s="17">
        <v>23465000000</v>
      </c>
      <c r="R2248" s="17">
        <v>16149000000</v>
      </c>
      <c r="S2248" s="17">
        <v>13047000000</v>
      </c>
      <c r="T2248" s="17">
        <v>1949200000</v>
      </c>
      <c r="U2248" s="17">
        <v>587760000</v>
      </c>
      <c r="V2248" s="17">
        <v>15896000000</v>
      </c>
      <c r="W2248" s="17">
        <v>2132500000</v>
      </c>
      <c r="X2248" s="17">
        <v>442100000</v>
      </c>
      <c r="Y2248" s="17">
        <v>3467200000</v>
      </c>
      <c r="Z2248" s="17">
        <v>4288100000</v>
      </c>
      <c r="AA2248" s="17">
        <v>3186500000</v>
      </c>
      <c r="AB2248" s="17">
        <v>4134100000</v>
      </c>
      <c r="AC2248" s="17">
        <v>15062000000</v>
      </c>
      <c r="AD2248" s="17">
        <v>2639900000</v>
      </c>
      <c r="AE2248" s="17">
        <v>58179000000</v>
      </c>
      <c r="AF2248" s="17">
        <v>19377000000</v>
      </c>
      <c r="AG2248" s="18">
        <v>2065600000</v>
      </c>
      <c r="AH2248" s="18">
        <v>1170200000</v>
      </c>
      <c r="AI2248" s="18">
        <v>1311700000</v>
      </c>
      <c r="AJ2248" s="18">
        <v>21695000000</v>
      </c>
      <c r="AK2248" s="18">
        <v>1893900000</v>
      </c>
      <c r="AL2248" s="18">
        <v>3928600000</v>
      </c>
      <c r="AM2248">
        <f t="shared" si="210"/>
        <v>8186388333.333333</v>
      </c>
      <c r="AN2248">
        <f t="shared" si="211"/>
        <v>5344166666.666667</v>
      </c>
      <c r="AO2248">
        <f t="shared" si="212"/>
        <v>0.49374834515273702</v>
      </c>
      <c r="AP2248">
        <f t="shared" si="213"/>
        <v>1.5318362700764072</v>
      </c>
      <c r="AQ2248">
        <f t="shared" si="214"/>
        <v>0</v>
      </c>
      <c r="AR2248">
        <f t="shared" si="215"/>
        <v>0</v>
      </c>
    </row>
    <row r="2249" spans="1:44" x14ac:dyDescent="0.25">
      <c r="A2249" t="s">
        <v>15423</v>
      </c>
      <c r="B2249" s="16">
        <v>1</v>
      </c>
      <c r="C2249" t="s">
        <v>15424</v>
      </c>
      <c r="D2249" t="s">
        <v>15425</v>
      </c>
      <c r="E2249" t="s">
        <v>15426</v>
      </c>
      <c r="F2249" s="17">
        <v>273270000</v>
      </c>
      <c r="G2249" s="17">
        <v>341120000</v>
      </c>
      <c r="H2249" s="17">
        <v>1473100</v>
      </c>
      <c r="I2249" s="17">
        <v>34369000</v>
      </c>
      <c r="J2249" s="17">
        <v>29159000</v>
      </c>
      <c r="K2249" s="17">
        <v>1522200</v>
      </c>
      <c r="L2249" s="17">
        <v>17081000</v>
      </c>
      <c r="M2249" s="17">
        <v>28633000</v>
      </c>
      <c r="N2249" s="17">
        <v>2269700</v>
      </c>
      <c r="O2249" s="17">
        <v>13877000</v>
      </c>
      <c r="P2249" s="17">
        <v>44360000</v>
      </c>
      <c r="Q2249" s="17">
        <v>645960000</v>
      </c>
      <c r="R2249" s="17">
        <v>53386000</v>
      </c>
      <c r="S2249" s="17">
        <v>359590000</v>
      </c>
      <c r="T2249" s="17">
        <v>68047000</v>
      </c>
      <c r="U2249" s="17">
        <v>6061800</v>
      </c>
      <c r="V2249" s="17">
        <v>147220000</v>
      </c>
      <c r="W2249" s="17">
        <v>60929000</v>
      </c>
      <c r="X2249" s="17">
        <v>114490000</v>
      </c>
      <c r="Y2249" s="17">
        <v>19399000</v>
      </c>
      <c r="Z2249" s="17">
        <v>98621000</v>
      </c>
      <c r="AA2249" s="17">
        <v>7886900</v>
      </c>
      <c r="AB2249" s="17">
        <v>8359000</v>
      </c>
      <c r="AC2249" s="17">
        <v>276190000</v>
      </c>
      <c r="AD2249" s="17">
        <v>29136000</v>
      </c>
      <c r="AE2249" s="17">
        <v>4531800000</v>
      </c>
      <c r="AF2249" s="17">
        <v>429150000</v>
      </c>
      <c r="AG2249" s="18">
        <v>2216600</v>
      </c>
      <c r="AH2249" s="18">
        <v>73023000</v>
      </c>
      <c r="AI2249" s="18">
        <v>336050000</v>
      </c>
      <c r="AJ2249" s="18">
        <v>86651000</v>
      </c>
      <c r="AK2249" s="18">
        <v>6258600</v>
      </c>
      <c r="AL2249" s="18">
        <v>3738500</v>
      </c>
      <c r="AM2249">
        <f t="shared" si="210"/>
        <v>283087396.2962963</v>
      </c>
      <c r="AN2249">
        <f t="shared" si="211"/>
        <v>84656283.333333328</v>
      </c>
      <c r="AO2249">
        <f t="shared" si="212"/>
        <v>0.2644678299879254</v>
      </c>
      <c r="AP2249">
        <f t="shared" si="213"/>
        <v>3.3439620208891325</v>
      </c>
      <c r="AQ2249">
        <f t="shared" si="214"/>
        <v>0</v>
      </c>
      <c r="AR2249">
        <f t="shared" si="215"/>
        <v>0</v>
      </c>
    </row>
    <row r="2250" spans="1:44" x14ac:dyDescent="0.25">
      <c r="A2250" t="s">
        <v>13728</v>
      </c>
      <c r="B2250" s="16">
        <v>1</v>
      </c>
      <c r="C2250" t="s">
        <v>13729</v>
      </c>
      <c r="D2250" t="s">
        <v>13730</v>
      </c>
      <c r="E2250" t="s">
        <v>13731</v>
      </c>
      <c r="F2250" s="17">
        <v>530500000</v>
      </c>
      <c r="G2250" s="17">
        <v>2125200000</v>
      </c>
      <c r="H2250" s="17">
        <v>394450000</v>
      </c>
      <c r="I2250" s="17">
        <v>336750000</v>
      </c>
      <c r="J2250" s="17">
        <v>273570000</v>
      </c>
      <c r="K2250" s="17">
        <v>194500000</v>
      </c>
      <c r="L2250" s="17">
        <v>323440000</v>
      </c>
      <c r="M2250" s="17">
        <v>769090000</v>
      </c>
      <c r="N2250" s="17">
        <v>139610000</v>
      </c>
      <c r="O2250" s="17">
        <v>490140000</v>
      </c>
      <c r="P2250" s="17">
        <v>850790000</v>
      </c>
      <c r="Q2250" s="17">
        <v>1296500000</v>
      </c>
      <c r="R2250" s="17">
        <v>1070800000</v>
      </c>
      <c r="S2250" s="17">
        <v>315590000</v>
      </c>
      <c r="T2250" s="17">
        <v>105810000</v>
      </c>
      <c r="U2250" s="17">
        <v>58859000</v>
      </c>
      <c r="V2250" s="17">
        <v>1156600000</v>
      </c>
      <c r="W2250" s="17">
        <v>252760000</v>
      </c>
      <c r="X2250" s="17">
        <v>305510000</v>
      </c>
      <c r="Y2250" s="17">
        <v>470370000</v>
      </c>
      <c r="Z2250" s="17">
        <v>298510000</v>
      </c>
      <c r="AA2250" s="17">
        <v>179970000</v>
      </c>
      <c r="AB2250" s="17">
        <v>354690000</v>
      </c>
      <c r="AC2250" s="17">
        <v>516300000</v>
      </c>
      <c r="AD2250" s="17">
        <v>71758000</v>
      </c>
      <c r="AE2250" s="17">
        <v>4507200000</v>
      </c>
      <c r="AF2250" s="17">
        <v>785510000</v>
      </c>
      <c r="AG2250" s="18">
        <v>345730000</v>
      </c>
      <c r="AH2250" s="18">
        <v>24187000</v>
      </c>
      <c r="AI2250" s="18">
        <v>570170000</v>
      </c>
      <c r="AJ2250" s="18">
        <v>1338000000</v>
      </c>
      <c r="AK2250" s="18">
        <v>100850000</v>
      </c>
      <c r="AL2250" s="18">
        <v>545880000</v>
      </c>
      <c r="AM2250">
        <f t="shared" si="210"/>
        <v>673139888.88888884</v>
      </c>
      <c r="AN2250">
        <f t="shared" si="211"/>
        <v>487469500</v>
      </c>
      <c r="AO2250">
        <f t="shared" si="212"/>
        <v>0.48405825192056084</v>
      </c>
      <c r="AP2250">
        <f t="shared" si="213"/>
        <v>1.3808861659834899</v>
      </c>
      <c r="AQ2250">
        <f t="shared" si="214"/>
        <v>0</v>
      </c>
      <c r="AR2250">
        <f t="shared" si="215"/>
        <v>0</v>
      </c>
    </row>
    <row r="2251" spans="1:44" x14ac:dyDescent="0.25">
      <c r="A2251" t="s">
        <v>14420</v>
      </c>
      <c r="B2251" s="16">
        <v>4</v>
      </c>
      <c r="C2251" t="s">
        <v>14421</v>
      </c>
      <c r="D2251" t="s">
        <v>14422</v>
      </c>
      <c r="E2251" t="s">
        <v>14423</v>
      </c>
      <c r="F2251" s="17">
        <v>199920000</v>
      </c>
      <c r="G2251" s="17">
        <v>43433000</v>
      </c>
      <c r="H2251" s="17">
        <v>52216000</v>
      </c>
      <c r="I2251" s="17">
        <v>1057900000</v>
      </c>
      <c r="J2251" s="17">
        <v>108980000</v>
      </c>
      <c r="K2251" s="17">
        <v>205030000</v>
      </c>
      <c r="L2251" s="17">
        <v>65394000</v>
      </c>
      <c r="M2251" s="17">
        <v>49656000</v>
      </c>
      <c r="N2251" s="17">
        <v>175230000</v>
      </c>
      <c r="O2251" s="17">
        <v>13433000</v>
      </c>
      <c r="P2251" s="17">
        <v>45320000</v>
      </c>
      <c r="Q2251" s="17">
        <v>608740000</v>
      </c>
      <c r="R2251" s="17">
        <v>24345000</v>
      </c>
      <c r="S2251" s="17">
        <v>472250000</v>
      </c>
      <c r="T2251" s="17">
        <v>237800000</v>
      </c>
      <c r="U2251" s="17">
        <v>4973500</v>
      </c>
      <c r="V2251" s="17">
        <v>826790000</v>
      </c>
      <c r="W2251" s="17">
        <v>69367000</v>
      </c>
      <c r="X2251" s="17">
        <v>231090000</v>
      </c>
      <c r="Y2251" s="17">
        <v>7215600</v>
      </c>
      <c r="Z2251" s="17">
        <v>218240000</v>
      </c>
      <c r="AA2251" s="17">
        <v>196140000</v>
      </c>
      <c r="AB2251" s="17">
        <v>806750000</v>
      </c>
      <c r="AC2251" s="17">
        <v>2249400000</v>
      </c>
      <c r="AD2251" s="17">
        <v>19022000</v>
      </c>
      <c r="AE2251" s="17">
        <v>2162200000</v>
      </c>
      <c r="AF2251" s="17">
        <v>95393000</v>
      </c>
      <c r="AG2251" s="18">
        <v>177850000</v>
      </c>
      <c r="AH2251" s="18">
        <v>201520000</v>
      </c>
      <c r="AI2251" s="18">
        <v>2828200000</v>
      </c>
      <c r="AJ2251" s="18">
        <v>233160000</v>
      </c>
      <c r="AK2251" s="18">
        <v>321990000</v>
      </c>
      <c r="AL2251" s="18">
        <v>278030000</v>
      </c>
      <c r="AM2251">
        <f t="shared" si="210"/>
        <v>379489929.62962961</v>
      </c>
      <c r="AN2251">
        <f t="shared" si="211"/>
        <v>673458333.33333337</v>
      </c>
      <c r="AO2251">
        <f t="shared" si="212"/>
        <v>0.53581684994653234</v>
      </c>
      <c r="AP2251">
        <f t="shared" si="213"/>
        <v>0.56349429630087922</v>
      </c>
      <c r="AQ2251">
        <f t="shared" si="214"/>
        <v>0</v>
      </c>
      <c r="AR2251">
        <f t="shared" si="215"/>
        <v>0</v>
      </c>
    </row>
    <row r="2252" spans="1:44" x14ac:dyDescent="0.25">
      <c r="A2252" t="s">
        <v>16592</v>
      </c>
      <c r="B2252" s="16">
        <v>3</v>
      </c>
      <c r="C2252" t="s">
        <v>16593</v>
      </c>
      <c r="D2252" t="s">
        <v>16594</v>
      </c>
      <c r="E2252" t="s">
        <v>16595</v>
      </c>
      <c r="F2252" s="17">
        <v>119450000</v>
      </c>
      <c r="G2252" s="17">
        <v>52533000</v>
      </c>
      <c r="H2252" s="17">
        <v>61949000</v>
      </c>
      <c r="I2252" s="17">
        <v>281140000</v>
      </c>
      <c r="J2252" s="17">
        <v>55001000</v>
      </c>
      <c r="K2252" s="17">
        <v>4508100</v>
      </c>
      <c r="L2252" s="17">
        <v>19464000</v>
      </c>
      <c r="M2252" s="17">
        <v>52906000</v>
      </c>
      <c r="N2252" s="17">
        <v>10863000</v>
      </c>
      <c r="O2252" s="17">
        <v>63470000</v>
      </c>
      <c r="P2252" s="17">
        <v>37347000</v>
      </c>
      <c r="Q2252" s="17">
        <v>498010000</v>
      </c>
      <c r="R2252" s="17">
        <v>468380000</v>
      </c>
      <c r="S2252" s="17">
        <v>315670000</v>
      </c>
      <c r="T2252" s="17">
        <v>116020000</v>
      </c>
      <c r="U2252" s="17">
        <v>37578000</v>
      </c>
      <c r="V2252" s="17">
        <v>574830000</v>
      </c>
      <c r="W2252" s="17">
        <v>92611000</v>
      </c>
      <c r="X2252" s="17">
        <v>209470000</v>
      </c>
      <c r="Y2252" s="17">
        <v>22621000</v>
      </c>
      <c r="Z2252" s="17">
        <v>106370000</v>
      </c>
      <c r="AA2252" s="17">
        <v>249960000</v>
      </c>
      <c r="AB2252" s="17">
        <v>56025000</v>
      </c>
      <c r="AC2252" s="17">
        <v>310830000</v>
      </c>
      <c r="AD2252" s="17">
        <v>36057000</v>
      </c>
      <c r="AE2252" s="17">
        <v>674910000</v>
      </c>
      <c r="AF2252" s="17">
        <v>401020000</v>
      </c>
      <c r="AG2252" s="18">
        <v>100330000</v>
      </c>
      <c r="AH2252" s="18">
        <v>81942000</v>
      </c>
      <c r="AI2252" s="18">
        <v>1478200000</v>
      </c>
      <c r="AJ2252" s="18">
        <v>239820000</v>
      </c>
      <c r="AK2252" s="18">
        <v>1928400</v>
      </c>
      <c r="AL2252" s="18">
        <v>70271000</v>
      </c>
      <c r="AM2252">
        <f t="shared" si="210"/>
        <v>182555300</v>
      </c>
      <c r="AN2252">
        <f t="shared" si="211"/>
        <v>328748566.66666669</v>
      </c>
      <c r="AO2252">
        <f t="shared" si="212"/>
        <v>0.55991289633977848</v>
      </c>
      <c r="AP2252">
        <f t="shared" si="213"/>
        <v>0.55530371387170552</v>
      </c>
      <c r="AQ2252">
        <f t="shared" si="214"/>
        <v>0</v>
      </c>
      <c r="AR2252">
        <f t="shared" si="215"/>
        <v>0</v>
      </c>
    </row>
    <row r="2253" spans="1:44" x14ac:dyDescent="0.25">
      <c r="A2253" t="s">
        <v>17129</v>
      </c>
      <c r="B2253" s="16">
        <v>3</v>
      </c>
      <c r="C2253" t="s">
        <v>17130</v>
      </c>
      <c r="D2253" t="s">
        <v>17131</v>
      </c>
      <c r="E2253" t="s">
        <v>17132</v>
      </c>
      <c r="F2253" s="17">
        <v>3048300</v>
      </c>
      <c r="G2253" s="17">
        <v>7834700</v>
      </c>
      <c r="H2253" s="17">
        <v>0</v>
      </c>
      <c r="I2253" s="17">
        <v>0</v>
      </c>
      <c r="J2253" s="17">
        <v>4790800</v>
      </c>
      <c r="K2253" s="17">
        <v>2413800</v>
      </c>
      <c r="L2253" s="17">
        <v>341720</v>
      </c>
      <c r="M2253" s="17">
        <v>5922600</v>
      </c>
      <c r="N2253" s="17">
        <v>1590500</v>
      </c>
      <c r="O2253" s="17">
        <v>21841000</v>
      </c>
      <c r="P2253" s="17">
        <v>4899900</v>
      </c>
      <c r="Q2253" s="17">
        <v>163110000</v>
      </c>
      <c r="R2253" s="17">
        <v>1108600000</v>
      </c>
      <c r="S2253" s="17">
        <v>50043000</v>
      </c>
      <c r="T2253" s="17">
        <v>3664000</v>
      </c>
      <c r="U2253" s="17">
        <v>0</v>
      </c>
      <c r="V2253" s="17">
        <v>0</v>
      </c>
      <c r="W2253" s="17">
        <v>0</v>
      </c>
      <c r="X2253" s="17">
        <v>8556600</v>
      </c>
      <c r="Y2253" s="17">
        <v>0</v>
      </c>
      <c r="Z2253" s="17">
        <v>8204000</v>
      </c>
      <c r="AA2253" s="17">
        <v>2884000</v>
      </c>
      <c r="AB2253" s="17">
        <v>3790600</v>
      </c>
      <c r="AC2253" s="17">
        <v>108140000</v>
      </c>
      <c r="AD2253" s="17">
        <v>19213000</v>
      </c>
      <c r="AE2253" s="17">
        <v>8909200000</v>
      </c>
      <c r="AF2253" s="17">
        <v>765040000</v>
      </c>
      <c r="AG2253" s="18">
        <v>13024000</v>
      </c>
      <c r="AH2253" s="18">
        <v>0</v>
      </c>
      <c r="AI2253" s="18">
        <v>92141000</v>
      </c>
      <c r="AJ2253" s="18">
        <v>137610000</v>
      </c>
      <c r="AK2253" s="18">
        <v>3572800</v>
      </c>
      <c r="AL2253" s="18">
        <v>10980000</v>
      </c>
      <c r="AM2253">
        <f t="shared" si="210"/>
        <v>414930685.92592591</v>
      </c>
      <c r="AN2253">
        <f t="shared" si="211"/>
        <v>42887966.666666664</v>
      </c>
      <c r="AO2253">
        <f t="shared" si="212"/>
        <v>0.27136778543745399</v>
      </c>
      <c r="AP2253">
        <f t="shared" si="213"/>
        <v>9.6747577042027935</v>
      </c>
      <c r="AQ2253">
        <f t="shared" si="214"/>
        <v>0</v>
      </c>
      <c r="AR2253">
        <f t="shared" si="215"/>
        <v>0</v>
      </c>
    </row>
    <row r="2254" spans="1:44" x14ac:dyDescent="0.25">
      <c r="A2254" t="s">
        <v>5789</v>
      </c>
      <c r="B2254" s="16">
        <v>1</v>
      </c>
      <c r="C2254" t="s">
        <v>5790</v>
      </c>
      <c r="D2254" t="s">
        <v>1033</v>
      </c>
      <c r="E2254" t="s">
        <v>5791</v>
      </c>
      <c r="F2254" s="17">
        <v>90291000</v>
      </c>
      <c r="G2254" s="17">
        <v>122110000</v>
      </c>
      <c r="H2254" s="17">
        <v>55313000</v>
      </c>
      <c r="I2254" s="17">
        <v>28140000</v>
      </c>
      <c r="J2254" s="17">
        <v>74807000</v>
      </c>
      <c r="K2254" s="17">
        <v>45491000</v>
      </c>
      <c r="L2254" s="17">
        <v>175850000</v>
      </c>
      <c r="M2254" s="17">
        <v>981460000</v>
      </c>
      <c r="N2254" s="17">
        <v>256890000</v>
      </c>
      <c r="O2254" s="17">
        <v>787520000</v>
      </c>
      <c r="P2254" s="17">
        <v>597680000</v>
      </c>
      <c r="Q2254" s="17">
        <v>479100000</v>
      </c>
      <c r="R2254" s="17">
        <v>320860000</v>
      </c>
      <c r="S2254" s="17">
        <v>886110000</v>
      </c>
      <c r="T2254" s="17">
        <v>100680000</v>
      </c>
      <c r="U2254" s="17">
        <v>84208000</v>
      </c>
      <c r="V2254" s="17">
        <v>104770000</v>
      </c>
      <c r="W2254" s="17">
        <v>28074000</v>
      </c>
      <c r="X2254" s="17">
        <v>5495800</v>
      </c>
      <c r="Y2254" s="17">
        <v>3755600000</v>
      </c>
      <c r="Z2254" s="17">
        <v>51785000</v>
      </c>
      <c r="AA2254" s="17">
        <v>1653300000</v>
      </c>
      <c r="AB2254" s="17">
        <v>151090000</v>
      </c>
      <c r="AC2254" s="17">
        <v>1353300000</v>
      </c>
      <c r="AD2254" s="17">
        <v>33604000</v>
      </c>
      <c r="AE2254" s="17">
        <v>2163000000</v>
      </c>
      <c r="AF2254" s="17">
        <v>3083200000</v>
      </c>
      <c r="AG2254" s="18">
        <v>505530000</v>
      </c>
      <c r="AH2254" s="18">
        <v>532990000</v>
      </c>
      <c r="AI2254" s="18">
        <v>765920000</v>
      </c>
      <c r="AJ2254" s="18">
        <v>42696000</v>
      </c>
      <c r="AK2254" s="18">
        <v>119810000</v>
      </c>
      <c r="AL2254" s="18">
        <v>288160000</v>
      </c>
      <c r="AM2254">
        <f t="shared" si="210"/>
        <v>647026992.5925926</v>
      </c>
      <c r="AN2254">
        <f t="shared" si="211"/>
        <v>375851000</v>
      </c>
      <c r="AO2254">
        <f t="shared" si="212"/>
        <v>0.22542412917806992</v>
      </c>
      <c r="AP2254">
        <f t="shared" si="213"/>
        <v>1.7214986592894328</v>
      </c>
      <c r="AQ2254">
        <f t="shared" si="214"/>
        <v>1</v>
      </c>
      <c r="AR2254">
        <f t="shared" si="215"/>
        <v>0</v>
      </c>
    </row>
    <row r="2255" spans="1:44" x14ac:dyDescent="0.25">
      <c r="A2255" t="s">
        <v>11573</v>
      </c>
      <c r="B2255" s="16">
        <v>1</v>
      </c>
      <c r="C2255" t="s">
        <v>11574</v>
      </c>
      <c r="D2255" t="s">
        <v>11575</v>
      </c>
      <c r="E2255" t="s">
        <v>11576</v>
      </c>
      <c r="F2255" s="17">
        <v>135010000</v>
      </c>
      <c r="G2255" s="17">
        <v>301420000</v>
      </c>
      <c r="H2255" s="17">
        <v>96501000</v>
      </c>
      <c r="I2255" s="17">
        <v>230120000</v>
      </c>
      <c r="J2255" s="17">
        <v>90328000</v>
      </c>
      <c r="K2255" s="17">
        <v>691260000</v>
      </c>
      <c r="L2255" s="17">
        <v>58019000</v>
      </c>
      <c r="M2255" s="17">
        <v>2121700000</v>
      </c>
      <c r="N2255" s="17">
        <v>2981700</v>
      </c>
      <c r="O2255" s="17">
        <v>2612500000</v>
      </c>
      <c r="P2255" s="17">
        <v>246610000</v>
      </c>
      <c r="Q2255" s="17">
        <v>1779300000</v>
      </c>
      <c r="R2255" s="17">
        <v>2464900000</v>
      </c>
      <c r="S2255" s="17">
        <v>999630000</v>
      </c>
      <c r="T2255" s="17">
        <v>236710000</v>
      </c>
      <c r="U2255" s="17">
        <v>430480000</v>
      </c>
      <c r="V2255" s="17">
        <v>1796800000</v>
      </c>
      <c r="W2255" s="17">
        <v>223190000</v>
      </c>
      <c r="X2255" s="17">
        <v>103130000</v>
      </c>
      <c r="Y2255" s="17">
        <v>420290000</v>
      </c>
      <c r="Z2255" s="17">
        <v>177250000</v>
      </c>
      <c r="AA2255" s="17">
        <v>1349700000</v>
      </c>
      <c r="AB2255" s="17">
        <v>743820000</v>
      </c>
      <c r="AC2255" s="17">
        <v>2403200000</v>
      </c>
      <c r="AD2255" s="17">
        <v>166170000</v>
      </c>
      <c r="AE2255" s="17">
        <v>4403400000</v>
      </c>
      <c r="AF2255" s="17">
        <v>18341000000</v>
      </c>
      <c r="AG2255" s="18">
        <v>658570000</v>
      </c>
      <c r="AH2255" s="18">
        <v>180210000</v>
      </c>
      <c r="AI2255" s="18">
        <v>1754500000</v>
      </c>
      <c r="AJ2255" s="18">
        <v>2714000000</v>
      </c>
      <c r="AK2255" s="18">
        <v>292480000</v>
      </c>
      <c r="AL2255" s="18">
        <v>574530000</v>
      </c>
      <c r="AM2255">
        <f t="shared" si="210"/>
        <v>1578719248.1481481</v>
      </c>
      <c r="AN2255">
        <f t="shared" si="211"/>
        <v>1029048333.3333334</v>
      </c>
      <c r="AO2255">
        <f t="shared" si="212"/>
        <v>0.4926092852114593</v>
      </c>
      <c r="AP2255">
        <f t="shared" si="213"/>
        <v>1.5341546135489081</v>
      </c>
      <c r="AQ2255">
        <f t="shared" si="214"/>
        <v>0</v>
      </c>
      <c r="AR2255">
        <f t="shared" si="215"/>
        <v>0</v>
      </c>
    </row>
    <row r="2256" spans="1:44" x14ac:dyDescent="0.25">
      <c r="A2256" t="s">
        <v>10238</v>
      </c>
      <c r="B2256" s="16">
        <v>10</v>
      </c>
      <c r="C2256" t="s">
        <v>10239</v>
      </c>
      <c r="D2256" t="s">
        <v>10240</v>
      </c>
      <c r="E2256" t="s">
        <v>10241</v>
      </c>
      <c r="F2256" s="17">
        <v>820890000</v>
      </c>
      <c r="G2256" s="17">
        <v>1116000000</v>
      </c>
      <c r="H2256" s="17">
        <v>594920000</v>
      </c>
      <c r="I2256" s="17">
        <v>997310000</v>
      </c>
      <c r="J2256" s="17">
        <v>302660000</v>
      </c>
      <c r="K2256" s="17">
        <v>1256100000</v>
      </c>
      <c r="L2256" s="17">
        <v>54113000</v>
      </c>
      <c r="M2256" s="17">
        <v>554830000</v>
      </c>
      <c r="N2256" s="17">
        <v>499950</v>
      </c>
      <c r="O2256" s="17">
        <v>13054000000</v>
      </c>
      <c r="P2256" s="17">
        <v>597240000</v>
      </c>
      <c r="Q2256" s="17">
        <v>8085800000</v>
      </c>
      <c r="R2256" s="17">
        <v>3410400000</v>
      </c>
      <c r="S2256" s="17">
        <v>535070000</v>
      </c>
      <c r="T2256" s="17">
        <v>396320000</v>
      </c>
      <c r="U2256" s="17">
        <v>793010000</v>
      </c>
      <c r="V2256" s="17">
        <v>3641200000</v>
      </c>
      <c r="W2256" s="17">
        <v>809010000</v>
      </c>
      <c r="X2256" s="17">
        <v>73430000</v>
      </c>
      <c r="Y2256" s="17">
        <v>1077900000</v>
      </c>
      <c r="Z2256" s="17">
        <v>231380000</v>
      </c>
      <c r="AA2256" s="17">
        <v>6087100000</v>
      </c>
      <c r="AB2256" s="17">
        <v>1565400000</v>
      </c>
      <c r="AC2256" s="17">
        <v>15877000000</v>
      </c>
      <c r="AD2256" s="17">
        <v>747720000</v>
      </c>
      <c r="AE2256" s="17">
        <v>8552300000</v>
      </c>
      <c r="AF2256" s="17">
        <v>61165000000</v>
      </c>
      <c r="AG2256" s="18">
        <v>1877400000</v>
      </c>
      <c r="AH2256" s="18">
        <v>480320000</v>
      </c>
      <c r="AI2256" s="18">
        <v>6291800000</v>
      </c>
      <c r="AJ2256" s="18">
        <v>7563800000</v>
      </c>
      <c r="AK2256" s="18">
        <v>763260000</v>
      </c>
      <c r="AL2256" s="18">
        <v>2317100000</v>
      </c>
      <c r="AM2256">
        <f t="shared" si="210"/>
        <v>4903577887.0370369</v>
      </c>
      <c r="AN2256">
        <f t="shared" si="211"/>
        <v>3215613333.3333335</v>
      </c>
      <c r="AO2256">
        <f t="shared" si="212"/>
        <v>0.52202311998620265</v>
      </c>
      <c r="AP2256">
        <f t="shared" si="213"/>
        <v>1.5249277132315981</v>
      </c>
      <c r="AQ2256">
        <f t="shared" si="214"/>
        <v>0</v>
      </c>
      <c r="AR2256">
        <f t="shared" si="215"/>
        <v>0</v>
      </c>
    </row>
    <row r="2257" spans="1:44" x14ac:dyDescent="0.25">
      <c r="A2257" t="s">
        <v>12804</v>
      </c>
      <c r="B2257" s="16">
        <v>1</v>
      </c>
      <c r="C2257" t="s">
        <v>12805</v>
      </c>
      <c r="D2257" t="s">
        <v>12806</v>
      </c>
      <c r="E2257" t="s">
        <v>12807</v>
      </c>
      <c r="F2257" s="17">
        <v>36119000</v>
      </c>
      <c r="G2257" s="17">
        <v>158660000</v>
      </c>
      <c r="H2257" s="17">
        <v>29125000</v>
      </c>
      <c r="I2257" s="17">
        <v>135450000</v>
      </c>
      <c r="J2257" s="17">
        <v>290470000</v>
      </c>
      <c r="K2257" s="17">
        <v>78981000</v>
      </c>
      <c r="L2257" s="17">
        <v>2069500</v>
      </c>
      <c r="M2257" s="17">
        <v>15214000</v>
      </c>
      <c r="N2257" s="17">
        <v>0</v>
      </c>
      <c r="O2257" s="17">
        <v>2459100000</v>
      </c>
      <c r="P2257" s="17">
        <v>44503000</v>
      </c>
      <c r="Q2257" s="17">
        <v>813800000</v>
      </c>
      <c r="R2257" s="17">
        <v>547680000</v>
      </c>
      <c r="S2257" s="17">
        <v>17629000</v>
      </c>
      <c r="T2257" s="17">
        <v>16374000</v>
      </c>
      <c r="U2257" s="17">
        <v>132730000</v>
      </c>
      <c r="V2257" s="17">
        <v>352070000</v>
      </c>
      <c r="W2257" s="17">
        <v>85952000</v>
      </c>
      <c r="X2257" s="17">
        <v>18351000</v>
      </c>
      <c r="Y2257" s="17">
        <v>71004000</v>
      </c>
      <c r="Z2257" s="17">
        <v>556990000</v>
      </c>
      <c r="AA2257" s="17">
        <v>2269500000</v>
      </c>
      <c r="AB2257" s="17">
        <v>280710000</v>
      </c>
      <c r="AC2257" s="17">
        <v>3858400000</v>
      </c>
      <c r="AD2257" s="17">
        <v>277670000</v>
      </c>
      <c r="AE2257" s="17">
        <v>19528000</v>
      </c>
      <c r="AF2257" s="17">
        <v>16271000000</v>
      </c>
      <c r="AG2257" s="18">
        <v>319240000</v>
      </c>
      <c r="AH2257" s="18">
        <v>99239000</v>
      </c>
      <c r="AI2257" s="18">
        <v>907200000</v>
      </c>
      <c r="AJ2257" s="18">
        <v>1742200000</v>
      </c>
      <c r="AK2257" s="18">
        <v>241230000</v>
      </c>
      <c r="AL2257" s="18">
        <v>233510000</v>
      </c>
      <c r="AM2257">
        <f t="shared" si="210"/>
        <v>1068114055.5555556</v>
      </c>
      <c r="AN2257">
        <f t="shared" si="211"/>
        <v>590436500</v>
      </c>
      <c r="AO2257">
        <f t="shared" si="212"/>
        <v>0.47646413008701083</v>
      </c>
      <c r="AP2257">
        <f t="shared" si="213"/>
        <v>1.8090244345591027</v>
      </c>
      <c r="AQ2257">
        <f t="shared" si="214"/>
        <v>0</v>
      </c>
      <c r="AR2257">
        <f t="shared" si="215"/>
        <v>0</v>
      </c>
    </row>
    <row r="2258" spans="1:44" x14ac:dyDescent="0.25">
      <c r="A2258" t="s">
        <v>9746</v>
      </c>
      <c r="B2258" s="16">
        <v>1</v>
      </c>
      <c r="C2258" t="s">
        <v>9747</v>
      </c>
      <c r="D2258" t="s">
        <v>9748</v>
      </c>
      <c r="E2258" t="s">
        <v>9749</v>
      </c>
      <c r="F2258" s="17">
        <v>1627300000</v>
      </c>
      <c r="G2258" s="17">
        <v>1919900000</v>
      </c>
      <c r="H2258" s="17">
        <v>1092200000</v>
      </c>
      <c r="I2258" s="17">
        <v>1716000000</v>
      </c>
      <c r="J2258" s="17">
        <v>1285000000</v>
      </c>
      <c r="K2258" s="17">
        <v>1543200000</v>
      </c>
      <c r="L2258" s="17">
        <v>100540000</v>
      </c>
      <c r="M2258" s="17">
        <v>864210000</v>
      </c>
      <c r="N2258" s="17">
        <v>23770000</v>
      </c>
      <c r="O2258" s="17">
        <v>23986000000</v>
      </c>
      <c r="P2258" s="17">
        <v>1084200000</v>
      </c>
      <c r="Q2258" s="17">
        <v>20281000000</v>
      </c>
      <c r="R2258" s="17">
        <v>4453400000</v>
      </c>
      <c r="S2258" s="17">
        <v>883500000</v>
      </c>
      <c r="T2258" s="17">
        <v>333320000</v>
      </c>
      <c r="U2258" s="17">
        <v>1293700000</v>
      </c>
      <c r="V2258" s="17">
        <v>11271000000</v>
      </c>
      <c r="W2258" s="17">
        <v>948520000</v>
      </c>
      <c r="X2258" s="17">
        <v>559060000</v>
      </c>
      <c r="Y2258" s="17">
        <v>2296000000</v>
      </c>
      <c r="Z2258" s="17">
        <v>780750000</v>
      </c>
      <c r="AA2258" s="17">
        <v>13221000000</v>
      </c>
      <c r="AB2258" s="17">
        <v>2605100000</v>
      </c>
      <c r="AC2258" s="17">
        <v>23397000000</v>
      </c>
      <c r="AD2258" s="17">
        <v>1121000000</v>
      </c>
      <c r="AE2258" s="17">
        <v>1169400000</v>
      </c>
      <c r="AF2258" s="17">
        <v>71429000000</v>
      </c>
      <c r="AG2258" s="18">
        <v>2811100000</v>
      </c>
      <c r="AH2258" s="18">
        <v>3132900000</v>
      </c>
      <c r="AI2258" s="18">
        <v>18375000000</v>
      </c>
      <c r="AJ2258" s="18">
        <v>12976000000</v>
      </c>
      <c r="AK2258" s="18">
        <v>1007100000</v>
      </c>
      <c r="AL2258" s="18">
        <v>5136700000</v>
      </c>
      <c r="AM2258">
        <f t="shared" si="210"/>
        <v>7084632222.2222223</v>
      </c>
      <c r="AN2258">
        <f t="shared" si="211"/>
        <v>7239800000</v>
      </c>
      <c r="AO2258">
        <f t="shared" si="212"/>
        <v>0.96943201573370974</v>
      </c>
      <c r="AP2258">
        <f t="shared" si="213"/>
        <v>0.97856739443385488</v>
      </c>
      <c r="AQ2258">
        <f t="shared" si="214"/>
        <v>0</v>
      </c>
      <c r="AR2258">
        <f t="shared" si="215"/>
        <v>0</v>
      </c>
    </row>
    <row r="2259" spans="1:44" x14ac:dyDescent="0.25">
      <c r="A2259" t="s">
        <v>10979</v>
      </c>
      <c r="B2259" s="16">
        <v>11</v>
      </c>
      <c r="C2259" t="s">
        <v>10980</v>
      </c>
      <c r="D2259" t="s">
        <v>10981</v>
      </c>
      <c r="E2259" t="s">
        <v>10982</v>
      </c>
      <c r="F2259" s="17">
        <v>445330000</v>
      </c>
      <c r="G2259" s="17">
        <v>554380000</v>
      </c>
      <c r="H2259" s="17">
        <v>202770000</v>
      </c>
      <c r="I2259" s="17">
        <v>549940000</v>
      </c>
      <c r="J2259" s="17">
        <v>286890000</v>
      </c>
      <c r="K2259" s="17">
        <v>425250000</v>
      </c>
      <c r="L2259" s="17">
        <v>56682000</v>
      </c>
      <c r="M2259" s="17">
        <v>388630000</v>
      </c>
      <c r="N2259" s="17">
        <v>21376000</v>
      </c>
      <c r="O2259" s="17">
        <v>6586600000</v>
      </c>
      <c r="P2259" s="17">
        <v>397930000</v>
      </c>
      <c r="Q2259" s="17">
        <v>4201000000</v>
      </c>
      <c r="R2259" s="17">
        <v>2429100000</v>
      </c>
      <c r="S2259" s="17">
        <v>313900000</v>
      </c>
      <c r="T2259" s="17">
        <v>183000000</v>
      </c>
      <c r="U2259" s="17">
        <v>462790000</v>
      </c>
      <c r="V2259" s="17">
        <v>2365100000</v>
      </c>
      <c r="W2259" s="17">
        <v>518360000</v>
      </c>
      <c r="X2259" s="17">
        <v>78519000</v>
      </c>
      <c r="Y2259" s="17">
        <v>567130000</v>
      </c>
      <c r="Z2259" s="17">
        <v>239290000</v>
      </c>
      <c r="AA2259" s="17">
        <v>3665700000</v>
      </c>
      <c r="AB2259" s="17">
        <v>1527500000</v>
      </c>
      <c r="AC2259" s="17">
        <v>10330000000</v>
      </c>
      <c r="AD2259" s="17">
        <v>480000000</v>
      </c>
      <c r="AE2259" s="17">
        <v>1077700000</v>
      </c>
      <c r="AF2259" s="17">
        <v>31792000000</v>
      </c>
      <c r="AG2259" s="18">
        <v>1372300000</v>
      </c>
      <c r="AH2259" s="18">
        <v>564380000</v>
      </c>
      <c r="AI2259" s="18">
        <v>5420700000</v>
      </c>
      <c r="AJ2259" s="18">
        <v>4660200000</v>
      </c>
      <c r="AK2259" s="18">
        <v>537460000</v>
      </c>
      <c r="AL2259" s="18">
        <v>1210800000</v>
      </c>
      <c r="AM2259">
        <f t="shared" si="210"/>
        <v>2598032111.1111112</v>
      </c>
      <c r="AN2259">
        <f t="shared" si="211"/>
        <v>2294306666.6666665</v>
      </c>
      <c r="AO2259">
        <f t="shared" si="212"/>
        <v>0.84105959113498385</v>
      </c>
      <c r="AP2259">
        <f t="shared" si="213"/>
        <v>1.1323822350591513</v>
      </c>
      <c r="AQ2259">
        <f t="shared" si="214"/>
        <v>0</v>
      </c>
      <c r="AR2259">
        <f t="shared" si="215"/>
        <v>0</v>
      </c>
    </row>
    <row r="2260" spans="1:44" x14ac:dyDescent="0.25">
      <c r="A2260" t="s">
        <v>22230</v>
      </c>
      <c r="B2260" s="16">
        <v>5</v>
      </c>
      <c r="C2260" t="s">
        <v>22231</v>
      </c>
      <c r="D2260" t="s">
        <v>22232</v>
      </c>
      <c r="E2260" t="s">
        <v>22233</v>
      </c>
      <c r="F2260" s="17">
        <v>0</v>
      </c>
      <c r="G2260" s="17">
        <v>3699000</v>
      </c>
      <c r="H2260" s="17">
        <v>1250000</v>
      </c>
      <c r="I2260" s="17">
        <v>12611000</v>
      </c>
      <c r="J2260" s="17">
        <v>4280200</v>
      </c>
      <c r="K2260" s="17">
        <v>0</v>
      </c>
      <c r="L2260" s="17">
        <v>0</v>
      </c>
      <c r="M2260" s="17">
        <v>37747000</v>
      </c>
      <c r="N2260" s="17">
        <v>0</v>
      </c>
      <c r="O2260" s="17">
        <v>215690000</v>
      </c>
      <c r="P2260" s="17">
        <v>37025000</v>
      </c>
      <c r="Q2260" s="17">
        <v>292100000</v>
      </c>
      <c r="R2260" s="17">
        <v>0</v>
      </c>
      <c r="S2260" s="17">
        <v>0</v>
      </c>
      <c r="T2260" s="17">
        <v>6308700</v>
      </c>
      <c r="U2260" s="17">
        <v>13440000</v>
      </c>
      <c r="V2260" s="17">
        <v>0</v>
      </c>
      <c r="W2260" s="17">
        <v>0</v>
      </c>
      <c r="X2260" s="17">
        <v>1731900</v>
      </c>
      <c r="Y2260" s="17">
        <v>2485300</v>
      </c>
      <c r="Z2260" s="17">
        <v>0</v>
      </c>
      <c r="AA2260" s="17">
        <v>46036000</v>
      </c>
      <c r="AB2260" s="17">
        <v>59791000</v>
      </c>
      <c r="AC2260" s="17">
        <v>50071000</v>
      </c>
      <c r="AD2260" s="17">
        <v>114740</v>
      </c>
      <c r="AE2260" s="17">
        <v>219820000</v>
      </c>
      <c r="AF2260" s="17">
        <v>664860000</v>
      </c>
      <c r="AG2260" s="18">
        <v>29535000</v>
      </c>
      <c r="AH2260" s="18">
        <v>6478400</v>
      </c>
      <c r="AI2260" s="18">
        <v>33628000</v>
      </c>
      <c r="AJ2260" s="18">
        <v>90799000</v>
      </c>
      <c r="AK2260" s="18">
        <v>10521000</v>
      </c>
      <c r="AL2260" s="18">
        <v>27542000</v>
      </c>
      <c r="AM2260">
        <f t="shared" si="210"/>
        <v>61817068.148148149</v>
      </c>
      <c r="AN2260">
        <f t="shared" si="211"/>
        <v>33083900</v>
      </c>
      <c r="AO2260">
        <f t="shared" si="212"/>
        <v>0.34787065487506741</v>
      </c>
      <c r="AP2260">
        <f t="shared" si="213"/>
        <v>1.8684939849337034</v>
      </c>
      <c r="AQ2260">
        <f t="shared" si="214"/>
        <v>0</v>
      </c>
      <c r="AR2260">
        <f t="shared" si="215"/>
        <v>0</v>
      </c>
    </row>
    <row r="2261" spans="1:44" x14ac:dyDescent="0.25">
      <c r="A2261" t="s">
        <v>9794</v>
      </c>
      <c r="B2261" s="16">
        <v>7</v>
      </c>
      <c r="C2261" t="s">
        <v>9795</v>
      </c>
      <c r="D2261" t="s">
        <v>9796</v>
      </c>
      <c r="E2261" t="s">
        <v>9797</v>
      </c>
      <c r="F2261" s="17">
        <v>15188000000</v>
      </c>
      <c r="G2261" s="17">
        <v>3164900000</v>
      </c>
      <c r="H2261" s="17">
        <v>431720000</v>
      </c>
      <c r="I2261" s="17">
        <v>3653200000</v>
      </c>
      <c r="J2261" s="17">
        <v>589140000</v>
      </c>
      <c r="K2261" s="17">
        <v>1219000000</v>
      </c>
      <c r="L2261" s="17">
        <v>2135700000</v>
      </c>
      <c r="M2261" s="17">
        <v>3018000000</v>
      </c>
      <c r="N2261" s="17">
        <v>254620000</v>
      </c>
      <c r="O2261" s="17">
        <v>7504200000</v>
      </c>
      <c r="P2261" s="17">
        <v>2145400000</v>
      </c>
      <c r="Q2261" s="17">
        <v>3525000000</v>
      </c>
      <c r="R2261" s="17">
        <v>3742300000</v>
      </c>
      <c r="S2261" s="17">
        <v>9720100000</v>
      </c>
      <c r="T2261" s="17">
        <v>2974700000</v>
      </c>
      <c r="U2261" s="17">
        <v>1171800000</v>
      </c>
      <c r="V2261" s="17">
        <v>5397600000</v>
      </c>
      <c r="W2261" s="17">
        <v>353550000</v>
      </c>
      <c r="X2261" s="17">
        <v>1358100000</v>
      </c>
      <c r="Y2261" s="17">
        <v>5134700000</v>
      </c>
      <c r="Z2261" s="17">
        <v>355300000</v>
      </c>
      <c r="AA2261" s="17">
        <v>2238700000</v>
      </c>
      <c r="AB2261" s="17">
        <v>10244000000</v>
      </c>
      <c r="AC2261" s="17">
        <v>408430000</v>
      </c>
      <c r="AD2261" s="17">
        <v>249650000</v>
      </c>
      <c r="AE2261" s="17">
        <v>42719000000</v>
      </c>
      <c r="AF2261" s="17">
        <v>9870500000</v>
      </c>
      <c r="AG2261" s="18">
        <v>8199200000</v>
      </c>
      <c r="AH2261" s="18">
        <v>1380700000</v>
      </c>
      <c r="AI2261" s="18">
        <v>8380800000</v>
      </c>
      <c r="AJ2261" s="18">
        <v>2377600000</v>
      </c>
      <c r="AK2261" s="18">
        <v>562190000</v>
      </c>
      <c r="AL2261" s="18">
        <v>1675700000</v>
      </c>
      <c r="AM2261">
        <f t="shared" si="210"/>
        <v>5139530000</v>
      </c>
      <c r="AN2261">
        <f t="shared" si="211"/>
        <v>3762698333.3333335</v>
      </c>
      <c r="AO2261">
        <f t="shared" si="212"/>
        <v>0.53391161384623276</v>
      </c>
      <c r="AP2261">
        <f t="shared" si="213"/>
        <v>1.3659160380914583</v>
      </c>
      <c r="AQ2261">
        <f t="shared" si="214"/>
        <v>0</v>
      </c>
      <c r="AR2261">
        <f t="shared" si="215"/>
        <v>0</v>
      </c>
    </row>
    <row r="2262" spans="1:44" x14ac:dyDescent="0.25">
      <c r="A2262" t="s">
        <v>7790</v>
      </c>
      <c r="B2262" s="16">
        <v>2</v>
      </c>
      <c r="C2262" t="s">
        <v>7791</v>
      </c>
      <c r="D2262" t="s">
        <v>2358</v>
      </c>
      <c r="E2262" t="s">
        <v>7792</v>
      </c>
      <c r="F2262" s="17">
        <v>10830000</v>
      </c>
      <c r="G2262" s="17">
        <v>39907000</v>
      </c>
      <c r="H2262" s="17">
        <v>0</v>
      </c>
      <c r="I2262" s="17">
        <v>110820000</v>
      </c>
      <c r="J2262" s="17">
        <v>9378400</v>
      </c>
      <c r="K2262" s="17">
        <v>5054500</v>
      </c>
      <c r="L2262" s="17">
        <v>41400000</v>
      </c>
      <c r="M2262" s="17">
        <v>257650000</v>
      </c>
      <c r="N2262" s="17">
        <v>5103800</v>
      </c>
      <c r="O2262" s="17">
        <v>70033000</v>
      </c>
      <c r="P2262" s="17">
        <v>14798000</v>
      </c>
      <c r="Q2262" s="17">
        <v>516970000</v>
      </c>
      <c r="R2262" s="17">
        <v>40892000</v>
      </c>
      <c r="S2262" s="17">
        <v>80808000</v>
      </c>
      <c r="T2262" s="17">
        <v>135620000</v>
      </c>
      <c r="U2262" s="17">
        <v>15623000</v>
      </c>
      <c r="V2262" s="17">
        <v>538760000</v>
      </c>
      <c r="W2262" s="17">
        <v>16973000</v>
      </c>
      <c r="X2262" s="17">
        <v>5543200</v>
      </c>
      <c r="Y2262" s="17">
        <v>2182400</v>
      </c>
      <c r="Z2262" s="17">
        <v>39470000</v>
      </c>
      <c r="AA2262" s="17">
        <v>78940000</v>
      </c>
      <c r="AB2262" s="17">
        <v>10545000</v>
      </c>
      <c r="AC2262" s="17">
        <v>29781000</v>
      </c>
      <c r="AD2262" s="17">
        <v>2105200</v>
      </c>
      <c r="AE2262" s="17">
        <v>409050000</v>
      </c>
      <c r="AF2262" s="17">
        <v>138010000</v>
      </c>
      <c r="AG2262" s="18">
        <v>2788700</v>
      </c>
      <c r="AH2262" s="18">
        <v>9852900</v>
      </c>
      <c r="AI2262" s="18">
        <v>101500000</v>
      </c>
      <c r="AJ2262" s="18">
        <v>75767000</v>
      </c>
      <c r="AK2262" s="18">
        <v>1064600</v>
      </c>
      <c r="AL2262" s="18">
        <v>37406000</v>
      </c>
      <c r="AM2262">
        <f t="shared" si="210"/>
        <v>97268425.925925925</v>
      </c>
      <c r="AN2262">
        <f t="shared" si="211"/>
        <v>38063200</v>
      </c>
      <c r="AO2262">
        <f t="shared" si="212"/>
        <v>9.3580057919527573E-2</v>
      </c>
      <c r="AP2262">
        <f t="shared" si="213"/>
        <v>2.5554453100613173</v>
      </c>
      <c r="AQ2262">
        <f t="shared" si="214"/>
        <v>1</v>
      </c>
      <c r="AR2262">
        <f t="shared" si="215"/>
        <v>0</v>
      </c>
    </row>
    <row r="2263" spans="1:44" x14ac:dyDescent="0.25">
      <c r="A2263" t="s">
        <v>12245</v>
      </c>
      <c r="B2263" s="16">
        <v>3</v>
      </c>
      <c r="C2263" t="s">
        <v>12246</v>
      </c>
      <c r="D2263" t="s">
        <v>12247</v>
      </c>
      <c r="E2263" t="s">
        <v>12248</v>
      </c>
      <c r="F2263" s="17">
        <v>168980000</v>
      </c>
      <c r="G2263" s="17">
        <v>50685000</v>
      </c>
      <c r="H2263" s="17">
        <v>13398000</v>
      </c>
      <c r="I2263" s="17">
        <v>11870000</v>
      </c>
      <c r="J2263" s="17">
        <v>114020000</v>
      </c>
      <c r="K2263" s="17">
        <v>175420000</v>
      </c>
      <c r="L2263" s="17">
        <v>337950</v>
      </c>
      <c r="M2263" s="17">
        <v>23517000</v>
      </c>
      <c r="N2263" s="17">
        <v>26065000</v>
      </c>
      <c r="O2263" s="17">
        <v>304860000</v>
      </c>
      <c r="P2263" s="17">
        <v>83861000</v>
      </c>
      <c r="Q2263" s="17">
        <v>1863300000</v>
      </c>
      <c r="R2263" s="17">
        <v>126230000</v>
      </c>
      <c r="S2263" s="17">
        <v>389070000</v>
      </c>
      <c r="T2263" s="17">
        <v>0</v>
      </c>
      <c r="U2263" s="17">
        <v>1874900</v>
      </c>
      <c r="V2263" s="17">
        <v>3244800000</v>
      </c>
      <c r="W2263" s="17">
        <v>5491700</v>
      </c>
      <c r="X2263" s="17">
        <v>396860000</v>
      </c>
      <c r="Y2263" s="17">
        <v>4340700</v>
      </c>
      <c r="Z2263" s="17">
        <v>18099000</v>
      </c>
      <c r="AA2263" s="17">
        <v>52247000</v>
      </c>
      <c r="AB2263" s="17">
        <v>67086000</v>
      </c>
      <c r="AC2263" s="17">
        <v>88842000</v>
      </c>
      <c r="AD2263" s="17">
        <v>3636600</v>
      </c>
      <c r="AE2263" s="17">
        <v>59600000000</v>
      </c>
      <c r="AF2263" s="17">
        <v>513400000</v>
      </c>
      <c r="AG2263" s="18">
        <v>63126000</v>
      </c>
      <c r="AH2263" s="18">
        <v>26022000</v>
      </c>
      <c r="AI2263" s="18">
        <v>128870000</v>
      </c>
      <c r="AJ2263" s="18">
        <v>28896000</v>
      </c>
      <c r="AK2263" s="18">
        <v>13039000</v>
      </c>
      <c r="AL2263" s="18">
        <v>13780000</v>
      </c>
      <c r="AM2263">
        <f t="shared" si="210"/>
        <v>2494381179.6296296</v>
      </c>
      <c r="AN2263">
        <f t="shared" si="211"/>
        <v>45622166.666666664</v>
      </c>
      <c r="AO2263">
        <f t="shared" si="212"/>
        <v>0.27596503421743968</v>
      </c>
      <c r="AP2263">
        <f t="shared" si="213"/>
        <v>54.674763648437633</v>
      </c>
      <c r="AQ2263">
        <f t="shared" si="214"/>
        <v>0</v>
      </c>
      <c r="AR2263">
        <f t="shared" si="215"/>
        <v>0</v>
      </c>
    </row>
    <row r="2264" spans="1:44" x14ac:dyDescent="0.25">
      <c r="A2264" t="s">
        <v>20729</v>
      </c>
      <c r="B2264" s="16">
        <v>3</v>
      </c>
      <c r="C2264" t="s">
        <v>20730</v>
      </c>
      <c r="D2264" t="s">
        <v>20731</v>
      </c>
      <c r="E2264" t="s">
        <v>20732</v>
      </c>
      <c r="F2264" s="17">
        <v>85768000</v>
      </c>
      <c r="G2264" s="17">
        <v>251120000</v>
      </c>
      <c r="H2264" s="17">
        <v>29039000</v>
      </c>
      <c r="I2264" s="17">
        <v>49982000</v>
      </c>
      <c r="J2264" s="17">
        <v>7618000</v>
      </c>
      <c r="K2264" s="17">
        <v>4371700</v>
      </c>
      <c r="L2264" s="17">
        <v>0</v>
      </c>
      <c r="M2264" s="17">
        <v>71965000</v>
      </c>
      <c r="N2264" s="17">
        <v>0</v>
      </c>
      <c r="O2264" s="17">
        <v>18987000</v>
      </c>
      <c r="P2264" s="17">
        <v>17253000</v>
      </c>
      <c r="Q2264" s="17">
        <v>407920000</v>
      </c>
      <c r="R2264" s="17">
        <v>825070000</v>
      </c>
      <c r="S2264" s="17">
        <v>706550000</v>
      </c>
      <c r="T2264" s="17">
        <v>233670000</v>
      </c>
      <c r="U2264" s="17">
        <v>0</v>
      </c>
      <c r="V2264" s="17">
        <v>650500000</v>
      </c>
      <c r="W2264" s="17">
        <v>18998000</v>
      </c>
      <c r="X2264" s="17">
        <v>80925000</v>
      </c>
      <c r="Y2264" s="17">
        <v>37264000</v>
      </c>
      <c r="Z2264" s="17">
        <v>17107000</v>
      </c>
      <c r="AA2264" s="17">
        <v>33096000</v>
      </c>
      <c r="AB2264" s="17">
        <v>59610000</v>
      </c>
      <c r="AC2264" s="17">
        <v>151190000</v>
      </c>
      <c r="AD2264" s="17">
        <v>9562300</v>
      </c>
      <c r="AE2264" s="17">
        <v>788270000</v>
      </c>
      <c r="AF2264" s="17">
        <v>104080000</v>
      </c>
      <c r="AG2264" s="18">
        <v>430540000</v>
      </c>
      <c r="AH2264" s="18">
        <v>2372200</v>
      </c>
      <c r="AI2264" s="18">
        <v>149230000</v>
      </c>
      <c r="AJ2264" s="18">
        <v>336480000</v>
      </c>
      <c r="AK2264" s="18">
        <v>0</v>
      </c>
      <c r="AL2264" s="18">
        <v>118810000</v>
      </c>
      <c r="AM2264">
        <f t="shared" si="210"/>
        <v>172589481.48148149</v>
      </c>
      <c r="AN2264">
        <f t="shared" si="211"/>
        <v>172905366.66666666</v>
      </c>
      <c r="AO2264">
        <f t="shared" si="212"/>
        <v>0.99719577666430137</v>
      </c>
      <c r="AP2264">
        <f t="shared" si="213"/>
        <v>0.99817307472130612</v>
      </c>
      <c r="AQ2264">
        <f t="shared" si="214"/>
        <v>0</v>
      </c>
      <c r="AR2264">
        <f t="shared" si="215"/>
        <v>0</v>
      </c>
    </row>
    <row r="2265" spans="1:44" x14ac:dyDescent="0.25">
      <c r="A2265" t="s">
        <v>21203</v>
      </c>
      <c r="B2265" s="16">
        <v>8</v>
      </c>
      <c r="C2265" t="s">
        <v>21204</v>
      </c>
      <c r="D2265" t="s">
        <v>21205</v>
      </c>
      <c r="E2265" t="s">
        <v>21206</v>
      </c>
      <c r="F2265" s="17">
        <v>346880000</v>
      </c>
      <c r="G2265" s="17">
        <v>327090000</v>
      </c>
      <c r="H2265" s="17">
        <v>31293000</v>
      </c>
      <c r="I2265" s="17">
        <v>135560000</v>
      </c>
      <c r="J2265" s="17">
        <v>66175000</v>
      </c>
      <c r="K2265" s="17">
        <v>36230000</v>
      </c>
      <c r="L2265" s="17">
        <v>42044000</v>
      </c>
      <c r="M2265" s="17">
        <v>547960000</v>
      </c>
      <c r="N2265" s="17">
        <v>20604000</v>
      </c>
      <c r="O2265" s="17">
        <v>54280000</v>
      </c>
      <c r="P2265" s="17">
        <v>319300000</v>
      </c>
      <c r="Q2265" s="17">
        <v>130460000</v>
      </c>
      <c r="R2265" s="17">
        <v>203940000</v>
      </c>
      <c r="S2265" s="17">
        <v>86775000</v>
      </c>
      <c r="T2265" s="17">
        <v>6464800</v>
      </c>
      <c r="U2265" s="17">
        <v>1248000</v>
      </c>
      <c r="V2265" s="17">
        <v>357460000</v>
      </c>
      <c r="W2265" s="17">
        <v>17170000</v>
      </c>
      <c r="X2265" s="17">
        <v>9308200</v>
      </c>
      <c r="Y2265" s="17">
        <v>135590000</v>
      </c>
      <c r="Z2265" s="17">
        <v>54120000</v>
      </c>
      <c r="AA2265" s="17">
        <v>43322000</v>
      </c>
      <c r="AB2265" s="17">
        <v>39259000</v>
      </c>
      <c r="AC2265" s="17">
        <v>196290000</v>
      </c>
      <c r="AD2265" s="17">
        <v>3867000</v>
      </c>
      <c r="AE2265" s="17">
        <v>80661000</v>
      </c>
      <c r="AF2265" s="17">
        <v>30953000</v>
      </c>
      <c r="AG2265" s="18">
        <v>65365000</v>
      </c>
      <c r="AH2265" s="18">
        <v>2954800</v>
      </c>
      <c r="AI2265" s="18">
        <v>28017000</v>
      </c>
      <c r="AJ2265" s="18">
        <v>391380000</v>
      </c>
      <c r="AK2265" s="18">
        <v>0</v>
      </c>
      <c r="AL2265" s="18">
        <v>82268000</v>
      </c>
      <c r="AM2265">
        <f t="shared" si="210"/>
        <v>123122370.37037037</v>
      </c>
      <c r="AN2265">
        <f t="shared" si="211"/>
        <v>94997466.666666672</v>
      </c>
      <c r="AO2265">
        <f t="shared" si="212"/>
        <v>0.68506199095897025</v>
      </c>
      <c r="AP2265">
        <f t="shared" si="213"/>
        <v>1.296059512854066</v>
      </c>
      <c r="AQ2265">
        <f t="shared" si="214"/>
        <v>0</v>
      </c>
      <c r="AR2265">
        <f t="shared" si="215"/>
        <v>0</v>
      </c>
    </row>
    <row r="2266" spans="1:44" x14ac:dyDescent="0.25">
      <c r="A2266" t="s">
        <v>23716</v>
      </c>
      <c r="B2266" s="16">
        <v>4</v>
      </c>
      <c r="C2266" t="s">
        <v>23717</v>
      </c>
      <c r="D2266" t="s">
        <v>21205</v>
      </c>
      <c r="E2266" t="s">
        <v>23718</v>
      </c>
      <c r="F2266" s="17">
        <v>13581000</v>
      </c>
      <c r="G2266" s="17">
        <v>20435000</v>
      </c>
      <c r="H2266" s="17">
        <v>13229000</v>
      </c>
      <c r="I2266" s="17">
        <v>101770000</v>
      </c>
      <c r="J2266" s="17">
        <v>18136000</v>
      </c>
      <c r="K2266" s="17">
        <v>0</v>
      </c>
      <c r="L2266" s="17">
        <v>5947800</v>
      </c>
      <c r="M2266" s="17">
        <v>41413000</v>
      </c>
      <c r="N2266" s="17">
        <v>1975000</v>
      </c>
      <c r="O2266" s="17">
        <v>18046000</v>
      </c>
      <c r="P2266" s="17">
        <v>22008000</v>
      </c>
      <c r="Q2266" s="17">
        <v>616190000</v>
      </c>
      <c r="R2266" s="17">
        <v>15138000</v>
      </c>
      <c r="S2266" s="17">
        <v>1287200</v>
      </c>
      <c r="T2266" s="17">
        <v>3011100</v>
      </c>
      <c r="U2266" s="17">
        <v>0</v>
      </c>
      <c r="V2266" s="17">
        <v>64321000</v>
      </c>
      <c r="W2266" s="17">
        <v>0</v>
      </c>
      <c r="X2266" s="17">
        <v>1013900</v>
      </c>
      <c r="Y2266" s="17">
        <v>10857000</v>
      </c>
      <c r="Z2266" s="17">
        <v>6329500</v>
      </c>
      <c r="AA2266" s="17">
        <v>34038000</v>
      </c>
      <c r="AB2266" s="17">
        <v>24553000</v>
      </c>
      <c r="AC2266" s="17">
        <v>2418200</v>
      </c>
      <c r="AD2266" s="17">
        <v>2148400</v>
      </c>
      <c r="AE2266" s="17">
        <v>14437000</v>
      </c>
      <c r="AF2266" s="17">
        <v>0</v>
      </c>
      <c r="AG2266" s="18">
        <v>1895400</v>
      </c>
      <c r="AH2266" s="18">
        <v>0</v>
      </c>
      <c r="AI2266" s="18">
        <v>61739000</v>
      </c>
      <c r="AJ2266" s="18">
        <v>6325700</v>
      </c>
      <c r="AK2266" s="18">
        <v>1059500</v>
      </c>
      <c r="AL2266" s="18">
        <v>3277700</v>
      </c>
      <c r="AM2266">
        <f t="shared" si="210"/>
        <v>38973448.148148149</v>
      </c>
      <c r="AN2266">
        <f t="shared" si="211"/>
        <v>12382883.333333334</v>
      </c>
      <c r="AO2266">
        <f t="shared" si="212"/>
        <v>0.28993877490207565</v>
      </c>
      <c r="AP2266">
        <f t="shared" si="213"/>
        <v>3.1473645595316233</v>
      </c>
      <c r="AQ2266">
        <f t="shared" si="214"/>
        <v>0</v>
      </c>
      <c r="AR2266">
        <f t="shared" si="215"/>
        <v>0</v>
      </c>
    </row>
    <row r="2267" spans="1:44" x14ac:dyDescent="0.25">
      <c r="A2267" t="s">
        <v>4125</v>
      </c>
      <c r="B2267" s="16">
        <v>3</v>
      </c>
      <c r="C2267" t="s">
        <v>4126</v>
      </c>
      <c r="D2267" t="s">
        <v>60</v>
      </c>
      <c r="E2267" t="s">
        <v>4127</v>
      </c>
      <c r="F2267" s="17">
        <v>0</v>
      </c>
      <c r="G2267" s="17">
        <v>4645500</v>
      </c>
      <c r="H2267" s="17">
        <v>0</v>
      </c>
      <c r="I2267" s="17">
        <v>53850000</v>
      </c>
      <c r="J2267" s="17">
        <v>964220</v>
      </c>
      <c r="K2267" s="17">
        <v>0</v>
      </c>
      <c r="L2267" s="17">
        <v>5736600</v>
      </c>
      <c r="M2267" s="17">
        <v>7775900</v>
      </c>
      <c r="N2267" s="17">
        <v>0</v>
      </c>
      <c r="O2267" s="17">
        <v>0</v>
      </c>
      <c r="P2267" s="17">
        <v>7853800</v>
      </c>
      <c r="Q2267" s="17">
        <v>0</v>
      </c>
      <c r="R2267" s="17">
        <v>12470000</v>
      </c>
      <c r="S2267" s="17">
        <v>0</v>
      </c>
      <c r="T2267" s="17">
        <v>0</v>
      </c>
      <c r="U2267" s="17">
        <v>0</v>
      </c>
      <c r="V2267" s="17">
        <v>56730000</v>
      </c>
      <c r="W2267" s="17">
        <v>670890</v>
      </c>
      <c r="X2267" s="17">
        <v>3465800</v>
      </c>
      <c r="Y2267" s="17">
        <v>1991200</v>
      </c>
      <c r="Z2267" s="17">
        <v>0</v>
      </c>
      <c r="AA2267" s="17">
        <v>0</v>
      </c>
      <c r="AB2267" s="17">
        <v>9937800</v>
      </c>
      <c r="AC2267" s="17">
        <v>0</v>
      </c>
      <c r="AD2267" s="17">
        <v>0</v>
      </c>
      <c r="AE2267" s="17">
        <v>0</v>
      </c>
      <c r="AF2267" s="17">
        <v>7671500</v>
      </c>
      <c r="AG2267" s="18">
        <v>0</v>
      </c>
      <c r="AH2267" s="18">
        <v>0</v>
      </c>
      <c r="AI2267" s="18">
        <v>0</v>
      </c>
      <c r="AJ2267" s="18">
        <v>0</v>
      </c>
      <c r="AK2267" s="18">
        <v>0</v>
      </c>
      <c r="AL2267" s="18">
        <v>0</v>
      </c>
      <c r="AM2267">
        <f t="shared" si="210"/>
        <v>6435674.444444444</v>
      </c>
      <c r="AN2267">
        <f t="shared" si="211"/>
        <v>0</v>
      </c>
      <c r="AO2267">
        <f t="shared" si="212"/>
        <v>2.987202457476992E-2</v>
      </c>
      <c r="AP2267" t="e">
        <f t="shared" si="213"/>
        <v>#DIV/0!</v>
      </c>
      <c r="AQ2267" t="e">
        <f t="shared" si="214"/>
        <v>#DIV/0!</v>
      </c>
      <c r="AR2267" t="e">
        <f t="shared" si="215"/>
        <v>#DIV/0!</v>
      </c>
    </row>
    <row r="2268" spans="1:44" x14ac:dyDescent="0.25">
      <c r="A2268" t="s">
        <v>21803</v>
      </c>
      <c r="B2268" s="16">
        <v>3</v>
      </c>
      <c r="C2268" t="s">
        <v>21804</v>
      </c>
      <c r="D2268" t="s">
        <v>60</v>
      </c>
      <c r="E2268" t="s">
        <v>21805</v>
      </c>
      <c r="F2268" s="17">
        <v>90256000</v>
      </c>
      <c r="G2268" s="17">
        <v>166400000</v>
      </c>
      <c r="H2268" s="17">
        <v>19705000</v>
      </c>
      <c r="I2268" s="17">
        <v>230080000</v>
      </c>
      <c r="J2268" s="17">
        <v>75679000</v>
      </c>
      <c r="K2268" s="17">
        <v>58887000</v>
      </c>
      <c r="L2268" s="17">
        <v>38719000</v>
      </c>
      <c r="M2268" s="17">
        <v>215600000</v>
      </c>
      <c r="N2268" s="17">
        <v>111820</v>
      </c>
      <c r="O2268" s="17">
        <v>66321000</v>
      </c>
      <c r="P2268" s="17">
        <v>105800000</v>
      </c>
      <c r="Q2268" s="17">
        <v>27859000</v>
      </c>
      <c r="R2268" s="17">
        <v>101090000</v>
      </c>
      <c r="S2268" s="17">
        <v>82232000</v>
      </c>
      <c r="T2268" s="17">
        <v>45102000</v>
      </c>
      <c r="U2268" s="17">
        <v>3028300</v>
      </c>
      <c r="V2268" s="17">
        <v>1155200000</v>
      </c>
      <c r="W2268" s="17">
        <v>46474000</v>
      </c>
      <c r="X2268" s="17">
        <v>32723000</v>
      </c>
      <c r="Y2268" s="17">
        <v>28795000</v>
      </c>
      <c r="Z2268" s="17">
        <v>21885000</v>
      </c>
      <c r="AA2268" s="17">
        <v>21885000</v>
      </c>
      <c r="AB2268" s="17">
        <v>9022600</v>
      </c>
      <c r="AC2268" s="17">
        <v>2878300</v>
      </c>
      <c r="AD2268" s="17">
        <v>8481600</v>
      </c>
      <c r="AE2268" s="17">
        <v>88730000</v>
      </c>
      <c r="AF2268" s="17">
        <v>638810000</v>
      </c>
      <c r="AG2268" s="18">
        <v>31797000</v>
      </c>
      <c r="AH2268" s="18">
        <v>0</v>
      </c>
      <c r="AI2268" s="18">
        <v>11363000</v>
      </c>
      <c r="AJ2268" s="18">
        <v>366200000</v>
      </c>
      <c r="AK2268" s="18">
        <v>9893600</v>
      </c>
      <c r="AL2268" s="18">
        <v>51975000</v>
      </c>
      <c r="AM2268">
        <f t="shared" si="210"/>
        <v>125250171.1111111</v>
      </c>
      <c r="AN2268">
        <f t="shared" si="211"/>
        <v>78538100</v>
      </c>
      <c r="AO2268">
        <f t="shared" si="212"/>
        <v>0.54102546012551178</v>
      </c>
      <c r="AP2268">
        <f t="shared" si="213"/>
        <v>1.5947695591198552</v>
      </c>
      <c r="AQ2268">
        <f t="shared" si="214"/>
        <v>0</v>
      </c>
      <c r="AR2268">
        <f t="shared" si="215"/>
        <v>0</v>
      </c>
    </row>
    <row r="2269" spans="1:44" x14ac:dyDescent="0.25">
      <c r="A2269" t="s">
        <v>21700</v>
      </c>
      <c r="B2269" s="16">
        <v>8</v>
      </c>
      <c r="C2269" t="s">
        <v>21701</v>
      </c>
      <c r="D2269" t="s">
        <v>21702</v>
      </c>
      <c r="E2269" t="s">
        <v>21703</v>
      </c>
      <c r="F2269" s="17">
        <v>121310000</v>
      </c>
      <c r="G2269" s="17">
        <v>550230000</v>
      </c>
      <c r="H2269" s="17">
        <v>2974300</v>
      </c>
      <c r="I2269" s="17">
        <v>174840000</v>
      </c>
      <c r="J2269" s="17">
        <v>10773000</v>
      </c>
      <c r="K2269" s="17">
        <v>0</v>
      </c>
      <c r="L2269" s="17">
        <v>115060000</v>
      </c>
      <c r="M2269" s="17">
        <v>199920000</v>
      </c>
      <c r="N2269" s="17">
        <v>5024700</v>
      </c>
      <c r="O2269" s="17">
        <v>111860000</v>
      </c>
      <c r="P2269" s="17">
        <v>111050000</v>
      </c>
      <c r="Q2269" s="17">
        <v>47185000</v>
      </c>
      <c r="R2269" s="17">
        <v>201270000</v>
      </c>
      <c r="S2269" s="17">
        <v>8995000</v>
      </c>
      <c r="T2269" s="17">
        <v>0</v>
      </c>
      <c r="U2269" s="17">
        <v>0</v>
      </c>
      <c r="V2269" s="17">
        <v>163150000</v>
      </c>
      <c r="W2269" s="17">
        <v>17958000</v>
      </c>
      <c r="X2269" s="17">
        <v>73679000</v>
      </c>
      <c r="Y2269" s="17">
        <v>3307900</v>
      </c>
      <c r="Z2269" s="17">
        <v>21375000</v>
      </c>
      <c r="AA2269" s="17">
        <v>12927000</v>
      </c>
      <c r="AB2269" s="17">
        <v>25849000</v>
      </c>
      <c r="AC2269" s="17">
        <v>249080000</v>
      </c>
      <c r="AD2269" s="17">
        <v>2168000</v>
      </c>
      <c r="AE2269" s="17">
        <v>136860000</v>
      </c>
      <c r="AF2269" s="17">
        <v>38886000</v>
      </c>
      <c r="AG2269" s="18">
        <v>3386700</v>
      </c>
      <c r="AH2269" s="18">
        <v>1647300</v>
      </c>
      <c r="AI2269" s="18">
        <v>1886100000</v>
      </c>
      <c r="AJ2269" s="18">
        <v>688940000</v>
      </c>
      <c r="AK2269" s="18">
        <v>4215600</v>
      </c>
      <c r="AL2269" s="18">
        <v>14751000</v>
      </c>
      <c r="AM2269">
        <f t="shared" si="210"/>
        <v>89101181.481481478</v>
      </c>
      <c r="AN2269">
        <f t="shared" si="211"/>
        <v>433173433.33333331</v>
      </c>
      <c r="AO2269">
        <f t="shared" si="212"/>
        <v>0.31997787638783115</v>
      </c>
      <c r="AP2269">
        <f t="shared" si="213"/>
        <v>0.20569401220161351</v>
      </c>
      <c r="AQ2269">
        <f t="shared" si="214"/>
        <v>0</v>
      </c>
      <c r="AR2269">
        <f t="shared" si="215"/>
        <v>0</v>
      </c>
    </row>
    <row r="2270" spans="1:44" x14ac:dyDescent="0.25">
      <c r="A2270" t="s">
        <v>21354</v>
      </c>
      <c r="B2270" s="16">
        <v>1</v>
      </c>
      <c r="C2270" t="s">
        <v>21355</v>
      </c>
      <c r="D2270" t="s">
        <v>21356</v>
      </c>
      <c r="E2270" t="s">
        <v>21357</v>
      </c>
      <c r="F2270" s="17">
        <v>450420000</v>
      </c>
      <c r="G2270" s="17">
        <v>240160000</v>
      </c>
      <c r="H2270" s="17">
        <v>4419500</v>
      </c>
      <c r="I2270" s="17">
        <v>155630000</v>
      </c>
      <c r="J2270" s="17">
        <v>10444000</v>
      </c>
      <c r="K2270" s="17">
        <v>108720</v>
      </c>
      <c r="L2270" s="17">
        <v>138050000</v>
      </c>
      <c r="M2270" s="17">
        <v>93460000</v>
      </c>
      <c r="N2270" s="17">
        <v>4697700</v>
      </c>
      <c r="O2270" s="17">
        <v>42379000</v>
      </c>
      <c r="P2270" s="17">
        <v>58316000</v>
      </c>
      <c r="Q2270" s="17">
        <v>63792000</v>
      </c>
      <c r="R2270" s="17">
        <v>37658000</v>
      </c>
      <c r="S2270" s="17">
        <v>5826500</v>
      </c>
      <c r="T2270" s="17">
        <v>25902000</v>
      </c>
      <c r="U2270" s="17">
        <v>575970</v>
      </c>
      <c r="V2270" s="17">
        <v>61349000</v>
      </c>
      <c r="W2270" s="17">
        <v>10777000</v>
      </c>
      <c r="X2270" s="17">
        <v>20219000</v>
      </c>
      <c r="Y2270" s="17">
        <v>2793400</v>
      </c>
      <c r="Z2270" s="17">
        <v>23249000</v>
      </c>
      <c r="AA2270" s="17">
        <v>2031900</v>
      </c>
      <c r="AB2270" s="17">
        <v>674910</v>
      </c>
      <c r="AC2270" s="17">
        <v>120670000</v>
      </c>
      <c r="AD2270" s="17">
        <v>0</v>
      </c>
      <c r="AE2270" s="17">
        <v>9700600</v>
      </c>
      <c r="AF2270" s="17">
        <v>20708000</v>
      </c>
      <c r="AG2270" s="18">
        <v>238890</v>
      </c>
      <c r="AH2270" s="18">
        <v>0</v>
      </c>
      <c r="AI2270" s="18">
        <v>23492000</v>
      </c>
      <c r="AJ2270" s="18">
        <v>4698200000</v>
      </c>
      <c r="AK2270" s="18">
        <v>0</v>
      </c>
      <c r="AL2270" s="18">
        <v>2698500</v>
      </c>
      <c r="AM2270">
        <f t="shared" si="210"/>
        <v>59407859.259259261</v>
      </c>
      <c r="AN2270">
        <f t="shared" si="211"/>
        <v>787438231.66666663</v>
      </c>
      <c r="AO2270">
        <f t="shared" si="212"/>
        <v>0.39476352746862708</v>
      </c>
      <c r="AP2270">
        <f t="shared" si="213"/>
        <v>7.544446900110309E-2</v>
      </c>
      <c r="AQ2270">
        <f t="shared" si="214"/>
        <v>0</v>
      </c>
      <c r="AR2270">
        <f t="shared" si="215"/>
        <v>0</v>
      </c>
    </row>
    <row r="2271" spans="1:44" x14ac:dyDescent="0.25">
      <c r="A2271" t="s">
        <v>23317</v>
      </c>
      <c r="B2271" s="16">
        <v>1</v>
      </c>
      <c r="C2271" t="s">
        <v>23318</v>
      </c>
      <c r="D2271" t="s">
        <v>21356</v>
      </c>
      <c r="E2271" t="s">
        <v>23319</v>
      </c>
      <c r="F2271" s="17">
        <v>5581800</v>
      </c>
      <c r="G2271" s="17">
        <v>9893800</v>
      </c>
      <c r="H2271" s="17">
        <v>0</v>
      </c>
      <c r="I2271" s="17">
        <v>23227000</v>
      </c>
      <c r="J2271" s="17">
        <v>0</v>
      </c>
      <c r="K2271" s="17">
        <v>0</v>
      </c>
      <c r="L2271" s="17">
        <v>0</v>
      </c>
      <c r="M2271" s="17">
        <v>63820000</v>
      </c>
      <c r="N2271" s="17">
        <v>0</v>
      </c>
      <c r="O2271" s="17">
        <v>0</v>
      </c>
      <c r="P2271" s="17">
        <v>0</v>
      </c>
      <c r="Q2271" s="17">
        <v>7722600</v>
      </c>
      <c r="R2271" s="17">
        <v>19763000</v>
      </c>
      <c r="S2271" s="17">
        <v>0</v>
      </c>
      <c r="T2271" s="17">
        <v>0</v>
      </c>
      <c r="U2271" s="17">
        <v>0</v>
      </c>
      <c r="V2271" s="17">
        <v>0</v>
      </c>
      <c r="W2271" s="17">
        <v>4439500</v>
      </c>
      <c r="X2271" s="17">
        <v>8516900</v>
      </c>
      <c r="Y2271" s="17">
        <v>0</v>
      </c>
      <c r="Z2271" s="17">
        <v>3187700</v>
      </c>
      <c r="AA2271" s="17">
        <v>473570</v>
      </c>
      <c r="AB2271" s="17">
        <v>0</v>
      </c>
      <c r="AC2271" s="17">
        <v>214550000</v>
      </c>
      <c r="AD2271" s="17">
        <v>0</v>
      </c>
      <c r="AE2271" s="17">
        <v>0</v>
      </c>
      <c r="AF2271" s="17">
        <v>0</v>
      </c>
      <c r="AG2271" s="18">
        <v>3613600</v>
      </c>
      <c r="AH2271" s="18">
        <v>0</v>
      </c>
      <c r="AI2271" s="18">
        <v>748320</v>
      </c>
      <c r="AJ2271" s="18">
        <v>551010000</v>
      </c>
      <c r="AK2271" s="18">
        <v>0</v>
      </c>
      <c r="AL2271" s="18">
        <v>0</v>
      </c>
      <c r="AM2271">
        <f t="shared" si="210"/>
        <v>13376884.074074075</v>
      </c>
      <c r="AN2271">
        <f t="shared" si="211"/>
        <v>92561986.666666672</v>
      </c>
      <c r="AO2271">
        <f t="shared" si="212"/>
        <v>0.42839435724439751</v>
      </c>
      <c r="AP2271">
        <f t="shared" si="213"/>
        <v>0.14451811759666286</v>
      </c>
      <c r="AQ2271">
        <f t="shared" si="214"/>
        <v>0</v>
      </c>
      <c r="AR2271">
        <f t="shared" si="215"/>
        <v>0</v>
      </c>
    </row>
    <row r="2272" spans="1:44" x14ac:dyDescent="0.25">
      <c r="A2272" t="s">
        <v>23479</v>
      </c>
      <c r="B2272" s="16">
        <v>1</v>
      </c>
      <c r="C2272" t="s">
        <v>23480</v>
      </c>
      <c r="D2272" t="s">
        <v>21356</v>
      </c>
      <c r="E2272" t="s">
        <v>23481</v>
      </c>
      <c r="F2272" s="17">
        <v>96515000</v>
      </c>
      <c r="G2272" s="17">
        <v>27517000</v>
      </c>
      <c r="H2272" s="17">
        <v>0</v>
      </c>
      <c r="I2272" s="17">
        <v>7363300</v>
      </c>
      <c r="J2272" s="17">
        <v>2268100000</v>
      </c>
      <c r="K2272" s="17">
        <v>1642400</v>
      </c>
      <c r="L2272" s="17">
        <v>9637300</v>
      </c>
      <c r="M2272" s="17">
        <v>83315000</v>
      </c>
      <c r="N2272" s="17">
        <v>0</v>
      </c>
      <c r="O2272" s="17">
        <v>6449700</v>
      </c>
      <c r="P2272" s="17">
        <v>16932000</v>
      </c>
      <c r="Q2272" s="17">
        <v>64213000</v>
      </c>
      <c r="R2272" s="17">
        <v>5786800</v>
      </c>
      <c r="S2272" s="17">
        <v>0</v>
      </c>
      <c r="T2272" s="17">
        <v>207050</v>
      </c>
      <c r="U2272" s="17">
        <v>18434000</v>
      </c>
      <c r="V2272" s="17">
        <v>173060000</v>
      </c>
      <c r="W2272" s="17">
        <v>11657000</v>
      </c>
      <c r="X2272" s="17">
        <v>16588000</v>
      </c>
      <c r="Y2272" s="17">
        <v>478740</v>
      </c>
      <c r="Z2272" s="17">
        <v>0</v>
      </c>
      <c r="AA2272" s="17">
        <v>544920</v>
      </c>
      <c r="AB2272" s="17">
        <v>1466600</v>
      </c>
      <c r="AC2272" s="17">
        <v>133950000</v>
      </c>
      <c r="AD2272" s="17">
        <v>2463500</v>
      </c>
      <c r="AE2272" s="17">
        <v>69561000</v>
      </c>
      <c r="AF2272" s="17">
        <v>0</v>
      </c>
      <c r="AG2272" s="18">
        <v>3142500</v>
      </c>
      <c r="AH2272" s="18">
        <v>1869200</v>
      </c>
      <c r="AI2272" s="18">
        <v>111660000</v>
      </c>
      <c r="AJ2272" s="18">
        <v>11689000</v>
      </c>
      <c r="AK2272" s="18">
        <v>161860</v>
      </c>
      <c r="AL2272" s="18">
        <v>52634000</v>
      </c>
      <c r="AM2272">
        <f t="shared" si="210"/>
        <v>111699344.81481482</v>
      </c>
      <c r="AN2272">
        <f t="shared" si="211"/>
        <v>30192760</v>
      </c>
      <c r="AO2272">
        <f t="shared" si="212"/>
        <v>0.34774774633159922</v>
      </c>
      <c r="AP2272">
        <f t="shared" si="213"/>
        <v>3.6995407115750538</v>
      </c>
      <c r="AQ2272">
        <f t="shared" si="214"/>
        <v>0</v>
      </c>
      <c r="AR2272">
        <f t="shared" si="215"/>
        <v>0</v>
      </c>
    </row>
    <row r="2273" spans="1:44" x14ac:dyDescent="0.25">
      <c r="A2273" t="s">
        <v>23921</v>
      </c>
      <c r="B2273" s="16">
        <v>2</v>
      </c>
      <c r="C2273" t="s">
        <v>23922</v>
      </c>
      <c r="D2273" t="s">
        <v>21356</v>
      </c>
      <c r="E2273" t="s">
        <v>23923</v>
      </c>
      <c r="F2273" s="17">
        <v>183670000</v>
      </c>
      <c r="G2273" s="17">
        <v>0</v>
      </c>
      <c r="H2273" s="17">
        <v>720560</v>
      </c>
      <c r="I2273" s="17">
        <v>1191100</v>
      </c>
      <c r="J2273" s="17">
        <v>5313400</v>
      </c>
      <c r="K2273" s="17">
        <v>0</v>
      </c>
      <c r="L2273" s="17">
        <v>0</v>
      </c>
      <c r="M2273" s="17">
        <v>76373000</v>
      </c>
      <c r="N2273" s="17">
        <v>1445600</v>
      </c>
      <c r="O2273" s="17">
        <v>20470000</v>
      </c>
      <c r="P2273" s="17">
        <v>33198000</v>
      </c>
      <c r="Q2273" s="17">
        <v>26230000</v>
      </c>
      <c r="R2273" s="17">
        <v>23450000</v>
      </c>
      <c r="S2273" s="17">
        <v>16374000</v>
      </c>
      <c r="T2273" s="17">
        <v>1314800</v>
      </c>
      <c r="U2273" s="17">
        <v>994250</v>
      </c>
      <c r="V2273" s="17">
        <v>99652000</v>
      </c>
      <c r="W2273" s="17">
        <v>928970</v>
      </c>
      <c r="X2273" s="17">
        <v>0</v>
      </c>
      <c r="Y2273" s="17">
        <v>0</v>
      </c>
      <c r="Z2273" s="17">
        <v>0</v>
      </c>
      <c r="AA2273" s="17">
        <v>12803000</v>
      </c>
      <c r="AB2273" s="17">
        <v>0</v>
      </c>
      <c r="AC2273" s="17">
        <v>1385900</v>
      </c>
      <c r="AD2273" s="17">
        <v>0</v>
      </c>
      <c r="AE2273" s="17">
        <v>8816400</v>
      </c>
      <c r="AF2273" s="17">
        <v>31159000</v>
      </c>
      <c r="AG2273" s="18">
        <v>0</v>
      </c>
      <c r="AH2273" s="18">
        <v>1990400</v>
      </c>
      <c r="AI2273" s="18">
        <v>28052000</v>
      </c>
      <c r="AJ2273" s="18">
        <v>477030000</v>
      </c>
      <c r="AK2273" s="18">
        <v>1554400</v>
      </c>
      <c r="AL2273" s="18">
        <v>0</v>
      </c>
      <c r="AM2273">
        <f t="shared" si="210"/>
        <v>20203332.592592593</v>
      </c>
      <c r="AN2273">
        <f t="shared" si="211"/>
        <v>84771133.333333328</v>
      </c>
      <c r="AO2273">
        <f t="shared" si="212"/>
        <v>0.45004370522172554</v>
      </c>
      <c r="AP2273">
        <f t="shared" si="213"/>
        <v>0.23832797555212498</v>
      </c>
      <c r="AQ2273">
        <f t="shared" si="214"/>
        <v>0</v>
      </c>
      <c r="AR2273">
        <f t="shared" si="215"/>
        <v>0</v>
      </c>
    </row>
    <row r="2274" spans="1:44" x14ac:dyDescent="0.25">
      <c r="A2274" t="s">
        <v>18803</v>
      </c>
      <c r="B2274" s="16">
        <v>2</v>
      </c>
      <c r="C2274" t="s">
        <v>18804</v>
      </c>
      <c r="D2274" t="s">
        <v>18805</v>
      </c>
      <c r="E2274" t="s">
        <v>18806</v>
      </c>
      <c r="F2274" s="17">
        <v>52162000</v>
      </c>
      <c r="G2274" s="17">
        <v>55918000</v>
      </c>
      <c r="H2274" s="17">
        <v>40931000</v>
      </c>
      <c r="I2274" s="17">
        <v>219840000</v>
      </c>
      <c r="J2274" s="17">
        <v>11537000</v>
      </c>
      <c r="K2274" s="17">
        <v>151310000</v>
      </c>
      <c r="L2274" s="17">
        <v>2531900</v>
      </c>
      <c r="M2274" s="17">
        <v>37521000</v>
      </c>
      <c r="N2274" s="17">
        <v>296960</v>
      </c>
      <c r="O2274" s="17">
        <v>60414000</v>
      </c>
      <c r="P2274" s="17">
        <v>0</v>
      </c>
      <c r="Q2274" s="17">
        <v>58298000</v>
      </c>
      <c r="R2274" s="17">
        <v>29556000</v>
      </c>
      <c r="S2274" s="17">
        <v>721680000</v>
      </c>
      <c r="T2274" s="17">
        <v>35226000</v>
      </c>
      <c r="U2274" s="17">
        <v>6393600</v>
      </c>
      <c r="V2274" s="17">
        <v>95546000</v>
      </c>
      <c r="W2274" s="17">
        <v>0</v>
      </c>
      <c r="X2274" s="17">
        <v>0</v>
      </c>
      <c r="Y2274" s="17">
        <v>12627000</v>
      </c>
      <c r="Z2274" s="17">
        <v>3011700</v>
      </c>
      <c r="AA2274" s="17">
        <v>4734100</v>
      </c>
      <c r="AB2274" s="17">
        <v>43612000</v>
      </c>
      <c r="AC2274" s="17">
        <v>11419000</v>
      </c>
      <c r="AD2274" s="17">
        <v>65515000</v>
      </c>
      <c r="AE2274" s="17">
        <v>39351000</v>
      </c>
      <c r="AF2274" s="17">
        <v>7566700</v>
      </c>
      <c r="AG2274" s="18">
        <v>125650000</v>
      </c>
      <c r="AH2274" s="18">
        <v>393860</v>
      </c>
      <c r="AI2274" s="18">
        <v>26401000</v>
      </c>
      <c r="AJ2274" s="18">
        <v>27420000</v>
      </c>
      <c r="AK2274" s="18">
        <v>387190</v>
      </c>
      <c r="AL2274" s="18">
        <v>292250000</v>
      </c>
      <c r="AM2274">
        <f t="shared" si="210"/>
        <v>65444368.888888888</v>
      </c>
      <c r="AN2274">
        <f t="shared" si="211"/>
        <v>78750341.666666672</v>
      </c>
      <c r="AO2274">
        <f t="shared" si="212"/>
        <v>0.81089825119607339</v>
      </c>
      <c r="AP2274">
        <f t="shared" si="213"/>
        <v>0.83103599938525829</v>
      </c>
      <c r="AQ2274">
        <f t="shared" si="214"/>
        <v>0</v>
      </c>
      <c r="AR2274">
        <f t="shared" si="215"/>
        <v>0</v>
      </c>
    </row>
    <row r="2275" spans="1:44" x14ac:dyDescent="0.25">
      <c r="A2275" t="s">
        <v>23313</v>
      </c>
      <c r="B2275" s="16">
        <v>9</v>
      </c>
      <c r="C2275" t="s">
        <v>23314</v>
      </c>
      <c r="D2275" t="s">
        <v>23315</v>
      </c>
      <c r="E2275" t="s">
        <v>23316</v>
      </c>
      <c r="F2275" s="17">
        <v>87451000</v>
      </c>
      <c r="G2275" s="17">
        <v>149120000</v>
      </c>
      <c r="H2275" s="17">
        <v>0</v>
      </c>
      <c r="I2275" s="17">
        <v>131390000</v>
      </c>
      <c r="J2275" s="17">
        <v>16504000</v>
      </c>
      <c r="K2275" s="17">
        <v>1837700</v>
      </c>
      <c r="L2275" s="17">
        <v>38936000</v>
      </c>
      <c r="M2275" s="17">
        <v>510240</v>
      </c>
      <c r="N2275" s="17">
        <v>0</v>
      </c>
      <c r="O2275" s="17">
        <v>4735300</v>
      </c>
      <c r="P2275" s="17">
        <v>2819800</v>
      </c>
      <c r="Q2275" s="17">
        <v>62882000</v>
      </c>
      <c r="R2275" s="17">
        <v>709330</v>
      </c>
      <c r="S2275" s="17">
        <v>6226300</v>
      </c>
      <c r="T2275" s="17">
        <v>697150</v>
      </c>
      <c r="U2275" s="17">
        <v>196970</v>
      </c>
      <c r="V2275" s="17">
        <v>46009000</v>
      </c>
      <c r="W2275" s="17">
        <v>0</v>
      </c>
      <c r="X2275" s="17">
        <v>0</v>
      </c>
      <c r="Y2275" s="17">
        <v>0</v>
      </c>
      <c r="Z2275" s="17">
        <v>0</v>
      </c>
      <c r="AA2275" s="17">
        <v>85302000</v>
      </c>
      <c r="AB2275" s="17">
        <v>6819100</v>
      </c>
      <c r="AC2275" s="17">
        <v>6203900</v>
      </c>
      <c r="AD2275" s="17">
        <v>0</v>
      </c>
      <c r="AE2275" s="17">
        <v>408610000</v>
      </c>
      <c r="AF2275" s="17">
        <v>29695000</v>
      </c>
      <c r="AG2275" s="18">
        <v>0</v>
      </c>
      <c r="AH2275" s="18">
        <v>0</v>
      </c>
      <c r="AI2275" s="18">
        <v>1494100</v>
      </c>
      <c r="AJ2275" s="18">
        <v>173460000</v>
      </c>
      <c r="AK2275" s="18">
        <v>0</v>
      </c>
      <c r="AL2275" s="18">
        <v>0</v>
      </c>
      <c r="AM2275">
        <f t="shared" si="210"/>
        <v>40246473.703703701</v>
      </c>
      <c r="AN2275">
        <f t="shared" si="211"/>
        <v>29159016.666666668</v>
      </c>
      <c r="AO2275">
        <f t="shared" si="212"/>
        <v>0.74608114874219966</v>
      </c>
      <c r="AP2275">
        <f t="shared" si="213"/>
        <v>1.380241115939679</v>
      </c>
      <c r="AQ2275">
        <f t="shared" si="214"/>
        <v>0</v>
      </c>
      <c r="AR2275">
        <f t="shared" si="215"/>
        <v>0</v>
      </c>
    </row>
    <row r="2276" spans="1:44" x14ac:dyDescent="0.25">
      <c r="A2276" t="s">
        <v>14051</v>
      </c>
      <c r="B2276" s="16">
        <v>4</v>
      </c>
      <c r="C2276" t="s">
        <v>14052</v>
      </c>
      <c r="D2276" t="s">
        <v>14053</v>
      </c>
      <c r="E2276" t="s">
        <v>14054</v>
      </c>
      <c r="F2276" s="17">
        <v>169310000</v>
      </c>
      <c r="G2276" s="17">
        <v>261510000</v>
      </c>
      <c r="H2276" s="17">
        <v>27268000</v>
      </c>
      <c r="I2276" s="17">
        <v>209150000</v>
      </c>
      <c r="J2276" s="17">
        <v>86071000</v>
      </c>
      <c r="K2276" s="17">
        <v>26392000</v>
      </c>
      <c r="L2276" s="17">
        <v>39448000</v>
      </c>
      <c r="M2276" s="17">
        <v>127020000</v>
      </c>
      <c r="N2276" s="17">
        <v>14960000</v>
      </c>
      <c r="O2276" s="17">
        <v>36858000</v>
      </c>
      <c r="P2276" s="17">
        <v>172580000</v>
      </c>
      <c r="Q2276" s="17">
        <v>4174900000</v>
      </c>
      <c r="R2276" s="17">
        <v>564000000</v>
      </c>
      <c r="S2276" s="17">
        <v>335470000</v>
      </c>
      <c r="T2276" s="17">
        <v>337760000</v>
      </c>
      <c r="U2276" s="17">
        <v>92968000</v>
      </c>
      <c r="V2276" s="17">
        <v>1311700000</v>
      </c>
      <c r="W2276" s="17">
        <v>125020000</v>
      </c>
      <c r="X2276" s="17">
        <v>57245000</v>
      </c>
      <c r="Y2276" s="17">
        <v>152600000</v>
      </c>
      <c r="Z2276" s="17">
        <v>235420000</v>
      </c>
      <c r="AA2276" s="17">
        <v>41825000</v>
      </c>
      <c r="AB2276" s="17">
        <v>367570000</v>
      </c>
      <c r="AC2276" s="17">
        <v>1019900000</v>
      </c>
      <c r="AD2276" s="17">
        <v>38231000</v>
      </c>
      <c r="AE2276" s="17">
        <v>2529900000</v>
      </c>
      <c r="AF2276" s="17">
        <v>1305700000</v>
      </c>
      <c r="AG2276" s="18">
        <v>59587000</v>
      </c>
      <c r="AH2276" s="18">
        <v>161210000</v>
      </c>
      <c r="AI2276" s="18">
        <v>1209700000</v>
      </c>
      <c r="AJ2276" s="18">
        <v>654710000</v>
      </c>
      <c r="AK2276" s="18">
        <v>47437000</v>
      </c>
      <c r="AL2276" s="18">
        <v>57070000</v>
      </c>
      <c r="AM2276">
        <f t="shared" si="210"/>
        <v>513362074.07407409</v>
      </c>
      <c r="AN2276">
        <f t="shared" si="211"/>
        <v>364952333.33333331</v>
      </c>
      <c r="AO2276">
        <f t="shared" si="212"/>
        <v>0.58096554491020924</v>
      </c>
      <c r="AP2276">
        <f t="shared" si="213"/>
        <v>1.4066551359878252</v>
      </c>
      <c r="AQ2276">
        <f t="shared" si="214"/>
        <v>0</v>
      </c>
      <c r="AR2276">
        <f t="shared" si="215"/>
        <v>0</v>
      </c>
    </row>
    <row r="2277" spans="1:44" x14ac:dyDescent="0.25">
      <c r="A2277" t="s">
        <v>5868</v>
      </c>
      <c r="B2277" s="16">
        <v>2</v>
      </c>
      <c r="C2277" t="s">
        <v>5869</v>
      </c>
      <c r="D2277" t="s">
        <v>1085</v>
      </c>
      <c r="E2277" t="s">
        <v>5870</v>
      </c>
      <c r="F2277" s="17">
        <v>42417000</v>
      </c>
      <c r="G2277" s="17">
        <v>291590000</v>
      </c>
      <c r="H2277" s="17">
        <v>604020000</v>
      </c>
      <c r="I2277" s="17">
        <v>58359000</v>
      </c>
      <c r="J2277" s="17">
        <v>108690000</v>
      </c>
      <c r="K2277" s="17">
        <v>4653200</v>
      </c>
      <c r="L2277" s="17">
        <v>2828200</v>
      </c>
      <c r="M2277" s="17">
        <v>179330000</v>
      </c>
      <c r="N2277" s="17">
        <v>3578500</v>
      </c>
      <c r="O2277" s="17">
        <v>62460000</v>
      </c>
      <c r="P2277" s="17">
        <v>157120000</v>
      </c>
      <c r="Q2277" s="17">
        <v>1010600000</v>
      </c>
      <c r="R2277" s="17">
        <v>137260000</v>
      </c>
      <c r="S2277" s="17">
        <v>659080000</v>
      </c>
      <c r="T2277" s="17">
        <v>182970000</v>
      </c>
      <c r="U2277" s="17">
        <v>67062000</v>
      </c>
      <c r="V2277" s="17">
        <v>4320000000</v>
      </c>
      <c r="W2277" s="17">
        <v>2296700000</v>
      </c>
      <c r="X2277" s="17">
        <v>144700000</v>
      </c>
      <c r="Y2277" s="17">
        <v>33020000</v>
      </c>
      <c r="Z2277" s="17">
        <v>6514200</v>
      </c>
      <c r="AA2277" s="17">
        <v>769820000</v>
      </c>
      <c r="AB2277" s="17">
        <v>85059000</v>
      </c>
      <c r="AC2277" s="17">
        <v>2926200000</v>
      </c>
      <c r="AD2277" s="17">
        <v>9428200</v>
      </c>
      <c r="AE2277" s="17">
        <v>3217100000</v>
      </c>
      <c r="AF2277" s="17">
        <v>398960000</v>
      </c>
      <c r="AG2277" s="18">
        <v>14601000</v>
      </c>
      <c r="AH2277" s="18">
        <v>158830000</v>
      </c>
      <c r="AI2277" s="18">
        <v>270330000</v>
      </c>
      <c r="AJ2277" s="18">
        <v>806590000</v>
      </c>
      <c r="AK2277" s="18">
        <v>15880000</v>
      </c>
      <c r="AL2277" s="18">
        <v>23087000</v>
      </c>
      <c r="AM2277">
        <f t="shared" si="210"/>
        <v>658500714.81481481</v>
      </c>
      <c r="AN2277">
        <f t="shared" si="211"/>
        <v>214886333.33333334</v>
      </c>
      <c r="AO2277">
        <f t="shared" si="212"/>
        <v>9.0252588180535581E-2</v>
      </c>
      <c r="AP2277">
        <f t="shared" si="213"/>
        <v>3.0644141235047435</v>
      </c>
      <c r="AQ2277">
        <f t="shared" si="214"/>
        <v>1</v>
      </c>
      <c r="AR2277">
        <f t="shared" si="215"/>
        <v>0</v>
      </c>
    </row>
    <row r="2278" spans="1:44" x14ac:dyDescent="0.25">
      <c r="A2278" t="s">
        <v>6913</v>
      </c>
      <c r="B2278" s="16">
        <v>2</v>
      </c>
      <c r="C2278" t="s">
        <v>6914</v>
      </c>
      <c r="D2278" t="s">
        <v>1779</v>
      </c>
      <c r="E2278" t="s">
        <v>6915</v>
      </c>
      <c r="F2278" s="17">
        <v>572400000</v>
      </c>
      <c r="G2278" s="17">
        <v>79602000</v>
      </c>
      <c r="H2278" s="17">
        <v>1025900</v>
      </c>
      <c r="I2278" s="17">
        <v>0</v>
      </c>
      <c r="J2278" s="17">
        <v>95708000</v>
      </c>
      <c r="K2278" s="17">
        <v>21345000</v>
      </c>
      <c r="L2278" s="17">
        <v>209740000</v>
      </c>
      <c r="M2278" s="17">
        <v>1494100</v>
      </c>
      <c r="N2278" s="17">
        <v>3677000</v>
      </c>
      <c r="O2278" s="17">
        <v>611310000</v>
      </c>
      <c r="P2278" s="17">
        <v>84590000</v>
      </c>
      <c r="Q2278" s="17">
        <v>72120000</v>
      </c>
      <c r="R2278" s="17">
        <v>151450000</v>
      </c>
      <c r="S2278" s="17">
        <v>2652400000</v>
      </c>
      <c r="T2278" s="17">
        <v>0</v>
      </c>
      <c r="U2278" s="17">
        <v>6187000</v>
      </c>
      <c r="V2278" s="17">
        <v>58482000</v>
      </c>
      <c r="W2278" s="17">
        <v>0</v>
      </c>
      <c r="X2278" s="17">
        <v>13945000</v>
      </c>
      <c r="Y2278" s="17">
        <v>0</v>
      </c>
      <c r="Z2278" s="17">
        <v>37325000</v>
      </c>
      <c r="AA2278" s="17">
        <v>38095000</v>
      </c>
      <c r="AB2278" s="17">
        <v>80023000</v>
      </c>
      <c r="AC2278" s="17">
        <v>6460700</v>
      </c>
      <c r="AD2278" s="17">
        <v>1272500</v>
      </c>
      <c r="AE2278" s="17">
        <v>313200000</v>
      </c>
      <c r="AF2278" s="17">
        <v>831250000</v>
      </c>
      <c r="AG2278" s="18">
        <v>18136000</v>
      </c>
      <c r="AH2278" s="18">
        <v>2698400</v>
      </c>
      <c r="AI2278" s="18">
        <v>63291000</v>
      </c>
      <c r="AJ2278" s="18">
        <v>112920000</v>
      </c>
      <c r="AK2278" s="18">
        <v>1290800</v>
      </c>
      <c r="AL2278" s="18">
        <v>21283000</v>
      </c>
      <c r="AM2278">
        <f t="shared" si="210"/>
        <v>220114896.2962963</v>
      </c>
      <c r="AN2278">
        <f t="shared" si="211"/>
        <v>36603200</v>
      </c>
      <c r="AO2278">
        <f t="shared" si="212"/>
        <v>8.7869535829371195E-2</v>
      </c>
      <c r="AP2278">
        <f t="shared" si="213"/>
        <v>6.0135424306152547</v>
      </c>
      <c r="AQ2278">
        <f t="shared" si="214"/>
        <v>1</v>
      </c>
      <c r="AR2278">
        <f t="shared" si="215"/>
        <v>0</v>
      </c>
    </row>
    <row r="2279" spans="1:44" x14ac:dyDescent="0.25">
      <c r="A2279" t="s">
        <v>6093</v>
      </c>
      <c r="B2279" s="16">
        <v>3</v>
      </c>
      <c r="C2279" t="s">
        <v>6094</v>
      </c>
      <c r="D2279" t="s">
        <v>1235</v>
      </c>
      <c r="E2279" t="s">
        <v>6095</v>
      </c>
      <c r="F2279" s="17">
        <v>709000000</v>
      </c>
      <c r="G2279" s="17">
        <v>539020000</v>
      </c>
      <c r="H2279" s="17">
        <v>122980000</v>
      </c>
      <c r="I2279" s="17">
        <v>134440000</v>
      </c>
      <c r="J2279" s="17">
        <v>237300000</v>
      </c>
      <c r="K2279" s="17">
        <v>17257000</v>
      </c>
      <c r="L2279" s="17">
        <v>46227000</v>
      </c>
      <c r="M2279" s="17">
        <v>250370000</v>
      </c>
      <c r="N2279" s="17">
        <v>6521800</v>
      </c>
      <c r="O2279" s="17">
        <v>230200000</v>
      </c>
      <c r="P2279" s="17">
        <v>236190000</v>
      </c>
      <c r="Q2279" s="17">
        <v>1451300000</v>
      </c>
      <c r="R2279" s="17">
        <v>381370000</v>
      </c>
      <c r="S2279" s="17">
        <v>579070000</v>
      </c>
      <c r="T2279" s="17">
        <v>19471000</v>
      </c>
      <c r="U2279" s="17">
        <v>11538000</v>
      </c>
      <c r="V2279" s="17">
        <v>1333100000</v>
      </c>
      <c r="W2279" s="17">
        <v>232600000</v>
      </c>
      <c r="X2279" s="17">
        <v>297910000</v>
      </c>
      <c r="Y2279" s="17">
        <v>108400000</v>
      </c>
      <c r="Z2279" s="17">
        <v>89495000</v>
      </c>
      <c r="AA2279" s="17">
        <v>99897000</v>
      </c>
      <c r="AB2279" s="17">
        <v>231650000</v>
      </c>
      <c r="AC2279" s="17">
        <v>751550000</v>
      </c>
      <c r="AD2279" s="17">
        <v>38510000</v>
      </c>
      <c r="AE2279" s="17">
        <v>2105000000</v>
      </c>
      <c r="AF2279" s="17">
        <v>4076300000</v>
      </c>
      <c r="AG2279" s="18">
        <v>49018000</v>
      </c>
      <c r="AH2279" s="18">
        <v>9384800</v>
      </c>
      <c r="AI2279" s="18">
        <v>491930000</v>
      </c>
      <c r="AJ2279" s="18">
        <v>660280000</v>
      </c>
      <c r="AK2279" s="18">
        <v>52610000</v>
      </c>
      <c r="AL2279" s="18">
        <v>163690000</v>
      </c>
      <c r="AM2279">
        <f t="shared" si="210"/>
        <v>530987659.25925928</v>
      </c>
      <c r="AN2279">
        <f t="shared" si="211"/>
        <v>237818800</v>
      </c>
      <c r="AO2279">
        <f t="shared" si="212"/>
        <v>0.15602040451591639</v>
      </c>
      <c r="AP2279">
        <f t="shared" si="213"/>
        <v>2.232740469884043</v>
      </c>
      <c r="AQ2279">
        <f t="shared" si="214"/>
        <v>1</v>
      </c>
      <c r="AR2279">
        <f t="shared" si="215"/>
        <v>0</v>
      </c>
    </row>
    <row r="2280" spans="1:44" x14ac:dyDescent="0.25">
      <c r="A2280" t="s">
        <v>7814</v>
      </c>
      <c r="B2280" s="16">
        <v>6</v>
      </c>
      <c r="C2280" t="s">
        <v>7815</v>
      </c>
      <c r="D2280" t="s">
        <v>2374</v>
      </c>
      <c r="E2280" t="s">
        <v>7816</v>
      </c>
      <c r="F2280" s="17">
        <v>588530000</v>
      </c>
      <c r="G2280" s="17">
        <v>696580000</v>
      </c>
      <c r="H2280" s="17">
        <v>93384000</v>
      </c>
      <c r="I2280" s="17">
        <v>13432000</v>
      </c>
      <c r="J2280" s="17">
        <v>52903000</v>
      </c>
      <c r="K2280" s="17">
        <v>8065200</v>
      </c>
      <c r="L2280" s="17">
        <v>18326000</v>
      </c>
      <c r="M2280" s="17">
        <v>296510000</v>
      </c>
      <c r="N2280" s="17">
        <v>0</v>
      </c>
      <c r="O2280" s="17">
        <v>121840000</v>
      </c>
      <c r="P2280" s="17">
        <v>401030000</v>
      </c>
      <c r="Q2280" s="17">
        <v>407690000</v>
      </c>
      <c r="R2280" s="17">
        <v>127320000</v>
      </c>
      <c r="S2280" s="17">
        <v>59056000</v>
      </c>
      <c r="T2280" s="17">
        <v>732480</v>
      </c>
      <c r="U2280" s="17">
        <v>7057600</v>
      </c>
      <c r="V2280" s="17">
        <v>240000000</v>
      </c>
      <c r="W2280" s="17">
        <v>105320000</v>
      </c>
      <c r="X2280" s="17">
        <v>115970000</v>
      </c>
      <c r="Y2280" s="17">
        <v>144810000</v>
      </c>
      <c r="Z2280" s="17">
        <v>77240000</v>
      </c>
      <c r="AA2280" s="17">
        <v>107810000</v>
      </c>
      <c r="AB2280" s="17">
        <v>140820000</v>
      </c>
      <c r="AC2280" s="17">
        <v>259990000</v>
      </c>
      <c r="AD2280" s="17">
        <v>20783000</v>
      </c>
      <c r="AE2280" s="17">
        <v>323970000</v>
      </c>
      <c r="AF2280" s="17">
        <v>26897000</v>
      </c>
      <c r="AG2280" s="18">
        <v>2917300</v>
      </c>
      <c r="AH2280" s="18">
        <v>9018800</v>
      </c>
      <c r="AI2280" s="18">
        <v>46796000</v>
      </c>
      <c r="AJ2280" s="18">
        <v>73350000</v>
      </c>
      <c r="AK2280" s="18">
        <v>6513300</v>
      </c>
      <c r="AL2280" s="18">
        <v>14536000</v>
      </c>
      <c r="AM2280">
        <f t="shared" si="210"/>
        <v>165039491.85185185</v>
      </c>
      <c r="AN2280">
        <f t="shared" si="211"/>
        <v>25521900</v>
      </c>
      <c r="AO2280">
        <f t="shared" si="212"/>
        <v>7.299159933060324E-4</v>
      </c>
      <c r="AP2280">
        <f t="shared" si="213"/>
        <v>6.4665832814896955</v>
      </c>
      <c r="AQ2280">
        <f t="shared" si="214"/>
        <v>1</v>
      </c>
      <c r="AR2280">
        <f t="shared" si="215"/>
        <v>0</v>
      </c>
    </row>
    <row r="2281" spans="1:44" x14ac:dyDescent="0.25">
      <c r="A2281" t="s">
        <v>17261</v>
      </c>
      <c r="B2281" s="16">
        <v>2</v>
      </c>
      <c r="C2281" t="s">
        <v>17262</v>
      </c>
      <c r="D2281" t="s">
        <v>17263</v>
      </c>
      <c r="E2281" t="s">
        <v>17264</v>
      </c>
      <c r="F2281" s="17">
        <v>36344000</v>
      </c>
      <c r="G2281" s="17">
        <v>284520000</v>
      </c>
      <c r="H2281" s="17">
        <v>10501000</v>
      </c>
      <c r="I2281" s="17">
        <v>278480000</v>
      </c>
      <c r="J2281" s="17">
        <v>80386000</v>
      </c>
      <c r="K2281" s="17">
        <v>81209000</v>
      </c>
      <c r="L2281" s="17">
        <v>30226000</v>
      </c>
      <c r="M2281" s="17">
        <v>41501000</v>
      </c>
      <c r="N2281" s="17">
        <v>7865600</v>
      </c>
      <c r="O2281" s="17">
        <v>97290000</v>
      </c>
      <c r="P2281" s="17">
        <v>100860000</v>
      </c>
      <c r="Q2281" s="17">
        <v>611610000</v>
      </c>
      <c r="R2281" s="17">
        <v>395150000</v>
      </c>
      <c r="S2281" s="17">
        <v>730130000</v>
      </c>
      <c r="T2281" s="17">
        <v>31627000</v>
      </c>
      <c r="U2281" s="17">
        <v>68788000</v>
      </c>
      <c r="V2281" s="17">
        <v>169120000</v>
      </c>
      <c r="W2281" s="17">
        <v>9788700</v>
      </c>
      <c r="X2281" s="17">
        <v>21348000</v>
      </c>
      <c r="Y2281" s="17">
        <v>50452000</v>
      </c>
      <c r="Z2281" s="17">
        <v>717790000</v>
      </c>
      <c r="AA2281" s="17">
        <v>49704000</v>
      </c>
      <c r="AB2281" s="17">
        <v>232410000</v>
      </c>
      <c r="AC2281" s="17">
        <v>125510000</v>
      </c>
      <c r="AD2281" s="17">
        <v>3501200</v>
      </c>
      <c r="AE2281" s="17">
        <v>1739400000</v>
      </c>
      <c r="AF2281" s="17">
        <v>369460000</v>
      </c>
      <c r="AG2281" s="18">
        <v>188920000</v>
      </c>
      <c r="AH2281" s="18">
        <v>80198000</v>
      </c>
      <c r="AI2281" s="18">
        <v>670300000</v>
      </c>
      <c r="AJ2281" s="18">
        <v>221840000</v>
      </c>
      <c r="AK2281" s="18">
        <v>8595300</v>
      </c>
      <c r="AL2281" s="18">
        <v>62771000</v>
      </c>
      <c r="AM2281">
        <f t="shared" si="210"/>
        <v>236110055.55555555</v>
      </c>
      <c r="AN2281">
        <f t="shared" si="211"/>
        <v>205437383.33333334</v>
      </c>
      <c r="AO2281">
        <f t="shared" si="212"/>
        <v>0.80532927654627628</v>
      </c>
      <c r="AP2281">
        <f t="shared" si="213"/>
        <v>1.1493042392019477</v>
      </c>
      <c r="AQ2281">
        <f t="shared" si="214"/>
        <v>0</v>
      </c>
      <c r="AR2281">
        <f t="shared" si="215"/>
        <v>0</v>
      </c>
    </row>
    <row r="2282" spans="1:44" x14ac:dyDescent="0.25">
      <c r="A2282" t="s">
        <v>5951</v>
      </c>
      <c r="B2282" s="16">
        <v>4</v>
      </c>
      <c r="C2282" t="s">
        <v>5952</v>
      </c>
      <c r="D2282" t="s">
        <v>1141</v>
      </c>
      <c r="E2282" t="s">
        <v>5953</v>
      </c>
      <c r="F2282" s="17">
        <v>212770000</v>
      </c>
      <c r="G2282" s="17">
        <v>218310000</v>
      </c>
      <c r="H2282" s="17">
        <v>23322000</v>
      </c>
      <c r="I2282" s="17">
        <v>137780000</v>
      </c>
      <c r="J2282" s="17">
        <v>355240000</v>
      </c>
      <c r="K2282" s="17">
        <v>222620000</v>
      </c>
      <c r="L2282" s="17">
        <v>839810000</v>
      </c>
      <c r="M2282" s="17">
        <v>512800000</v>
      </c>
      <c r="N2282" s="17">
        <v>46451000</v>
      </c>
      <c r="O2282" s="17">
        <v>192290000</v>
      </c>
      <c r="P2282" s="17">
        <v>926570000</v>
      </c>
      <c r="Q2282" s="17">
        <v>2283700000</v>
      </c>
      <c r="R2282" s="17">
        <v>574470000</v>
      </c>
      <c r="S2282" s="17">
        <v>94951000</v>
      </c>
      <c r="T2282" s="17">
        <v>184860000</v>
      </c>
      <c r="U2282" s="17">
        <v>207850000</v>
      </c>
      <c r="V2282" s="17">
        <v>258700000</v>
      </c>
      <c r="W2282" s="17">
        <v>969010000</v>
      </c>
      <c r="X2282" s="17">
        <v>1926900000</v>
      </c>
      <c r="Y2282" s="17">
        <v>850410000</v>
      </c>
      <c r="Z2282" s="17">
        <v>90114000</v>
      </c>
      <c r="AA2282" s="17">
        <v>410950000</v>
      </c>
      <c r="AB2282" s="17">
        <v>284680000</v>
      </c>
      <c r="AC2282" s="17">
        <v>344450000</v>
      </c>
      <c r="AD2282" s="17">
        <v>110910000</v>
      </c>
      <c r="AE2282" s="17">
        <v>1604600000</v>
      </c>
      <c r="AF2282" s="17">
        <v>1775200000</v>
      </c>
      <c r="AG2282" s="18">
        <v>51833000</v>
      </c>
      <c r="AH2282" s="18">
        <v>3643900</v>
      </c>
      <c r="AI2282" s="18">
        <v>360940000</v>
      </c>
      <c r="AJ2282" s="18">
        <v>438400000</v>
      </c>
      <c r="AK2282" s="18">
        <v>95809000</v>
      </c>
      <c r="AL2282" s="18">
        <v>748170000</v>
      </c>
      <c r="AM2282">
        <f t="shared" si="210"/>
        <v>579989555.55555558</v>
      </c>
      <c r="AN2282">
        <f t="shared" si="211"/>
        <v>283132650</v>
      </c>
      <c r="AO2282">
        <f t="shared" si="212"/>
        <v>9.5576438177989484E-2</v>
      </c>
      <c r="AP2282">
        <f t="shared" si="213"/>
        <v>2.0484728820768483</v>
      </c>
      <c r="AQ2282">
        <f t="shared" si="214"/>
        <v>1</v>
      </c>
      <c r="AR2282">
        <f t="shared" si="215"/>
        <v>0</v>
      </c>
    </row>
    <row r="2283" spans="1:44" x14ac:dyDescent="0.25">
      <c r="A2283" t="s">
        <v>16686</v>
      </c>
      <c r="B2283" s="16">
        <v>2</v>
      </c>
      <c r="C2283" t="s">
        <v>16687</v>
      </c>
      <c r="D2283" t="s">
        <v>16688</v>
      </c>
      <c r="E2283" t="s">
        <v>16689</v>
      </c>
      <c r="F2283" s="17">
        <v>67328000</v>
      </c>
      <c r="G2283" s="17">
        <v>19085000</v>
      </c>
      <c r="H2283" s="17">
        <v>891160</v>
      </c>
      <c r="I2283" s="17">
        <v>15052000</v>
      </c>
      <c r="J2283" s="17">
        <v>7815500</v>
      </c>
      <c r="K2283" s="17">
        <v>1127600</v>
      </c>
      <c r="L2283" s="17">
        <v>44416000</v>
      </c>
      <c r="M2283" s="17">
        <v>62940000</v>
      </c>
      <c r="N2283" s="17">
        <v>2148700</v>
      </c>
      <c r="O2283" s="17">
        <v>19383000</v>
      </c>
      <c r="P2283" s="17">
        <v>12104000</v>
      </c>
      <c r="Q2283" s="17">
        <v>64857000</v>
      </c>
      <c r="R2283" s="17">
        <v>9187400</v>
      </c>
      <c r="S2283" s="17">
        <v>25983000</v>
      </c>
      <c r="T2283" s="17">
        <v>20439000</v>
      </c>
      <c r="U2283" s="17">
        <v>0</v>
      </c>
      <c r="V2283" s="17">
        <v>6120600</v>
      </c>
      <c r="W2283" s="17">
        <v>9011100</v>
      </c>
      <c r="X2283" s="17">
        <v>15225000</v>
      </c>
      <c r="Y2283" s="17">
        <v>22016000</v>
      </c>
      <c r="Z2283" s="17">
        <v>13221000</v>
      </c>
      <c r="AA2283" s="17">
        <v>77099000</v>
      </c>
      <c r="AB2283" s="17">
        <v>49582000</v>
      </c>
      <c r="AC2283" s="17">
        <v>0</v>
      </c>
      <c r="AD2283" s="17">
        <v>0</v>
      </c>
      <c r="AE2283" s="17">
        <v>159960000</v>
      </c>
      <c r="AF2283" s="17">
        <v>60782000</v>
      </c>
      <c r="AG2283" s="18">
        <v>5211300</v>
      </c>
      <c r="AH2283" s="18">
        <v>4636600</v>
      </c>
      <c r="AI2283" s="18">
        <v>237540000</v>
      </c>
      <c r="AJ2283" s="18">
        <v>53497000</v>
      </c>
      <c r="AK2283" s="18">
        <v>11859000</v>
      </c>
      <c r="AL2283" s="18">
        <v>2430500</v>
      </c>
      <c r="AM2283">
        <f t="shared" si="210"/>
        <v>29102742.962962963</v>
      </c>
      <c r="AN2283">
        <f t="shared" si="211"/>
        <v>52529066.666666664</v>
      </c>
      <c r="AO2283">
        <f t="shared" si="212"/>
        <v>0.56728926205694363</v>
      </c>
      <c r="AP2283">
        <f t="shared" si="213"/>
        <v>0.55403122137387362</v>
      </c>
      <c r="AQ2283">
        <f t="shared" si="214"/>
        <v>0</v>
      </c>
      <c r="AR2283">
        <f t="shared" si="215"/>
        <v>0</v>
      </c>
    </row>
    <row r="2284" spans="1:44" x14ac:dyDescent="0.25">
      <c r="A2284" t="s">
        <v>6974</v>
      </c>
      <c r="B2284" s="16">
        <v>10</v>
      </c>
      <c r="C2284" t="s">
        <v>6975</v>
      </c>
      <c r="D2284" t="s">
        <v>1819</v>
      </c>
      <c r="E2284" t="s">
        <v>6976</v>
      </c>
      <c r="F2284" s="17">
        <v>0</v>
      </c>
      <c r="G2284" s="17">
        <v>226580000</v>
      </c>
      <c r="H2284" s="17">
        <v>219800</v>
      </c>
      <c r="I2284" s="17">
        <v>4098800</v>
      </c>
      <c r="J2284" s="17">
        <v>0</v>
      </c>
      <c r="K2284" s="17">
        <v>22902000</v>
      </c>
      <c r="L2284" s="17">
        <v>12379000</v>
      </c>
      <c r="M2284" s="17">
        <v>4320400</v>
      </c>
      <c r="N2284" s="17">
        <v>0</v>
      </c>
      <c r="O2284" s="17">
        <v>25955000</v>
      </c>
      <c r="P2284" s="17">
        <v>9050700</v>
      </c>
      <c r="Q2284" s="17">
        <v>37766000</v>
      </c>
      <c r="R2284" s="17">
        <v>143860000</v>
      </c>
      <c r="S2284" s="17">
        <v>1837600</v>
      </c>
      <c r="T2284" s="17">
        <v>2993100</v>
      </c>
      <c r="U2284" s="17">
        <v>57179000</v>
      </c>
      <c r="V2284" s="17">
        <v>149980000</v>
      </c>
      <c r="W2284" s="17">
        <v>1661800</v>
      </c>
      <c r="X2284" s="17">
        <v>15751000</v>
      </c>
      <c r="Y2284" s="17">
        <v>24596000</v>
      </c>
      <c r="Z2284" s="17">
        <v>4926600</v>
      </c>
      <c r="AA2284" s="17">
        <v>18934000</v>
      </c>
      <c r="AB2284" s="17">
        <v>28646000</v>
      </c>
      <c r="AC2284" s="17">
        <v>7000500</v>
      </c>
      <c r="AD2284" s="17">
        <v>2730400</v>
      </c>
      <c r="AE2284" s="17">
        <v>67672000</v>
      </c>
      <c r="AF2284" s="17">
        <v>35267000</v>
      </c>
      <c r="AG2284" s="18">
        <v>0</v>
      </c>
      <c r="AH2284" s="18">
        <v>8028200</v>
      </c>
      <c r="AI2284" s="18">
        <v>16690000</v>
      </c>
      <c r="AJ2284" s="18">
        <v>32821000</v>
      </c>
      <c r="AK2284" s="18">
        <v>11276000</v>
      </c>
      <c r="AL2284" s="18">
        <v>4218800</v>
      </c>
      <c r="AM2284">
        <f t="shared" si="210"/>
        <v>33566914.814814813</v>
      </c>
      <c r="AN2284">
        <f t="shared" si="211"/>
        <v>12172333.333333334</v>
      </c>
      <c r="AO2284">
        <f t="shared" si="212"/>
        <v>7.4101201339398723E-2</v>
      </c>
      <c r="AP2284">
        <f t="shared" si="213"/>
        <v>2.7576401249950555</v>
      </c>
      <c r="AQ2284">
        <f t="shared" si="214"/>
        <v>1</v>
      </c>
      <c r="AR2284">
        <f t="shared" si="215"/>
        <v>0</v>
      </c>
    </row>
    <row r="2285" spans="1:44" x14ac:dyDescent="0.25">
      <c r="A2285" t="s">
        <v>19547</v>
      </c>
      <c r="B2285" s="16">
        <v>1</v>
      </c>
      <c r="C2285" t="s">
        <v>19548</v>
      </c>
      <c r="D2285" t="s">
        <v>19549</v>
      </c>
      <c r="E2285" t="s">
        <v>19550</v>
      </c>
      <c r="F2285" s="17">
        <v>219250000</v>
      </c>
      <c r="G2285" s="17">
        <v>193720000</v>
      </c>
      <c r="H2285" s="17">
        <v>7949600</v>
      </c>
      <c r="I2285" s="17">
        <v>253970000</v>
      </c>
      <c r="J2285" s="17">
        <v>55991000</v>
      </c>
      <c r="K2285" s="17">
        <v>12428000</v>
      </c>
      <c r="L2285" s="17">
        <v>7290800</v>
      </c>
      <c r="M2285" s="17">
        <v>71355000</v>
      </c>
      <c r="N2285" s="17">
        <v>510370</v>
      </c>
      <c r="O2285" s="17">
        <v>34419000</v>
      </c>
      <c r="P2285" s="17">
        <v>81984000</v>
      </c>
      <c r="Q2285" s="17">
        <v>460060000</v>
      </c>
      <c r="R2285" s="17">
        <v>38868000</v>
      </c>
      <c r="S2285" s="17">
        <v>79878000</v>
      </c>
      <c r="T2285" s="17">
        <v>21292000</v>
      </c>
      <c r="U2285" s="17">
        <v>15896000</v>
      </c>
      <c r="V2285" s="17">
        <v>152400000</v>
      </c>
      <c r="W2285" s="17">
        <v>122780000</v>
      </c>
      <c r="X2285" s="17">
        <v>53087000</v>
      </c>
      <c r="Y2285" s="17">
        <v>433250000</v>
      </c>
      <c r="Z2285" s="17">
        <v>73798000</v>
      </c>
      <c r="AA2285" s="17">
        <v>13078000</v>
      </c>
      <c r="AB2285" s="17">
        <v>16355000</v>
      </c>
      <c r="AC2285" s="17">
        <v>219600000</v>
      </c>
      <c r="AD2285" s="17">
        <v>9603400</v>
      </c>
      <c r="AE2285" s="17">
        <v>37282000</v>
      </c>
      <c r="AF2285" s="17">
        <v>315920000</v>
      </c>
      <c r="AG2285" s="18">
        <v>112720000</v>
      </c>
      <c r="AH2285" s="18">
        <v>28230000</v>
      </c>
      <c r="AI2285" s="18">
        <v>100330000</v>
      </c>
      <c r="AJ2285" s="18">
        <v>2672300000</v>
      </c>
      <c r="AK2285" s="18">
        <v>19104000</v>
      </c>
      <c r="AL2285" s="18">
        <v>121900000</v>
      </c>
      <c r="AM2285">
        <f t="shared" si="210"/>
        <v>111185747.03703703</v>
      </c>
      <c r="AN2285">
        <f t="shared" si="211"/>
        <v>509097333.33333331</v>
      </c>
      <c r="AO2285">
        <f t="shared" si="212"/>
        <v>0.40074501418044806</v>
      </c>
      <c r="AP2285">
        <f t="shared" si="213"/>
        <v>0.21839781856456467</v>
      </c>
      <c r="AQ2285">
        <f t="shared" si="214"/>
        <v>0</v>
      </c>
      <c r="AR2285">
        <f t="shared" si="215"/>
        <v>0</v>
      </c>
    </row>
    <row r="2286" spans="1:44" x14ac:dyDescent="0.25">
      <c r="A2286" t="s">
        <v>6540</v>
      </c>
      <c r="B2286" s="16">
        <v>10</v>
      </c>
      <c r="C2286" t="s">
        <v>6541</v>
      </c>
      <c r="D2286" t="s">
        <v>6542</v>
      </c>
      <c r="E2286" t="s">
        <v>6543</v>
      </c>
      <c r="F2286" s="17">
        <v>150230000</v>
      </c>
      <c r="G2286" s="17">
        <v>49496000</v>
      </c>
      <c r="H2286" s="17">
        <v>5146900</v>
      </c>
      <c r="I2286" s="17">
        <v>247180000</v>
      </c>
      <c r="J2286" s="17">
        <v>13868000</v>
      </c>
      <c r="K2286" s="17">
        <v>60064000</v>
      </c>
      <c r="L2286" s="17">
        <v>6899500</v>
      </c>
      <c r="M2286" s="17">
        <v>46006000</v>
      </c>
      <c r="N2286" s="17">
        <v>38285000</v>
      </c>
      <c r="O2286" s="17">
        <v>340570000</v>
      </c>
      <c r="P2286" s="17">
        <v>7576200</v>
      </c>
      <c r="Q2286" s="17">
        <v>108720000</v>
      </c>
      <c r="R2286" s="17">
        <v>100140000</v>
      </c>
      <c r="S2286" s="17">
        <v>158270000</v>
      </c>
      <c r="T2286" s="17">
        <v>236030000</v>
      </c>
      <c r="U2286" s="17">
        <v>58502000</v>
      </c>
      <c r="V2286" s="17">
        <v>734750000</v>
      </c>
      <c r="W2286" s="17">
        <v>8963000</v>
      </c>
      <c r="X2286" s="17">
        <v>54874000</v>
      </c>
      <c r="Y2286" s="17">
        <v>74912000</v>
      </c>
      <c r="Z2286" s="17">
        <v>41195000</v>
      </c>
      <c r="AA2286" s="17">
        <v>508910000</v>
      </c>
      <c r="AB2286" s="17">
        <v>118290000</v>
      </c>
      <c r="AC2286" s="17">
        <v>620670000</v>
      </c>
      <c r="AD2286" s="17">
        <v>2676900</v>
      </c>
      <c r="AE2286" s="17">
        <v>468930000</v>
      </c>
      <c r="AF2286" s="17">
        <v>2051200000</v>
      </c>
      <c r="AG2286" s="18">
        <v>118920000</v>
      </c>
      <c r="AH2286" s="18">
        <v>89009000</v>
      </c>
      <c r="AI2286" s="18">
        <v>202720000</v>
      </c>
      <c r="AJ2286" s="18">
        <v>123420000</v>
      </c>
      <c r="AK2286" s="18">
        <v>21285000</v>
      </c>
      <c r="AL2286" s="18">
        <v>119180000</v>
      </c>
      <c r="AM2286">
        <f t="shared" si="210"/>
        <v>233790907.4074074</v>
      </c>
      <c r="AN2286">
        <f t="shared" si="211"/>
        <v>112422333.33333333</v>
      </c>
      <c r="AO2286">
        <f t="shared" si="212"/>
        <v>0.15593253792963624</v>
      </c>
      <c r="AP2286">
        <f t="shared" si="213"/>
        <v>2.0795770775742133</v>
      </c>
      <c r="AQ2286">
        <f t="shared" si="214"/>
        <v>1</v>
      </c>
      <c r="AR2286">
        <f t="shared" si="215"/>
        <v>0</v>
      </c>
    </row>
    <row r="2287" spans="1:44" x14ac:dyDescent="0.25">
      <c r="A2287" t="s">
        <v>12820</v>
      </c>
      <c r="B2287" s="16">
        <v>3</v>
      </c>
      <c r="C2287" t="s">
        <v>12821</v>
      </c>
      <c r="D2287" t="s">
        <v>12822</v>
      </c>
      <c r="E2287" t="s">
        <v>12823</v>
      </c>
      <c r="F2287" s="17">
        <v>44878000</v>
      </c>
      <c r="G2287" s="17">
        <v>145870000</v>
      </c>
      <c r="H2287" s="17">
        <v>133730000</v>
      </c>
      <c r="I2287" s="17">
        <v>2757800000</v>
      </c>
      <c r="J2287" s="17">
        <v>131380000</v>
      </c>
      <c r="K2287" s="17">
        <v>259370000</v>
      </c>
      <c r="L2287" s="17">
        <v>39434000</v>
      </c>
      <c r="M2287" s="17">
        <v>166570000</v>
      </c>
      <c r="N2287" s="17">
        <v>40762000</v>
      </c>
      <c r="O2287" s="17">
        <v>454600000</v>
      </c>
      <c r="P2287" s="17">
        <v>684080000</v>
      </c>
      <c r="Q2287" s="17">
        <v>264470000</v>
      </c>
      <c r="R2287" s="17">
        <v>254930000</v>
      </c>
      <c r="S2287" s="17">
        <v>639280000</v>
      </c>
      <c r="T2287" s="17">
        <v>1025400000</v>
      </c>
      <c r="U2287" s="17">
        <v>302680000</v>
      </c>
      <c r="V2287" s="17">
        <v>1853000000</v>
      </c>
      <c r="W2287" s="17">
        <v>152820000</v>
      </c>
      <c r="X2287" s="17">
        <v>142880000</v>
      </c>
      <c r="Y2287" s="17">
        <v>39143000</v>
      </c>
      <c r="Z2287" s="17">
        <v>55923000</v>
      </c>
      <c r="AA2287" s="17">
        <v>833150000</v>
      </c>
      <c r="AB2287" s="17">
        <v>1234200000</v>
      </c>
      <c r="AC2287" s="17">
        <v>785320000</v>
      </c>
      <c r="AD2287" s="17">
        <v>18007000</v>
      </c>
      <c r="AE2287" s="17">
        <v>1738500000</v>
      </c>
      <c r="AF2287" s="17">
        <v>3443000000</v>
      </c>
      <c r="AG2287" s="18">
        <v>430290000</v>
      </c>
      <c r="AH2287" s="18">
        <v>1132800000</v>
      </c>
      <c r="AI2287" s="18">
        <v>632920000</v>
      </c>
      <c r="AJ2287" s="18">
        <v>1564000000</v>
      </c>
      <c r="AK2287" s="18">
        <v>195730000</v>
      </c>
      <c r="AL2287" s="18">
        <v>223370000</v>
      </c>
      <c r="AM2287">
        <f t="shared" si="210"/>
        <v>653376925.92592597</v>
      </c>
      <c r="AN2287">
        <f t="shared" si="211"/>
        <v>696518333.33333337</v>
      </c>
      <c r="AO2287">
        <f t="shared" si="212"/>
        <v>0.87985643273646519</v>
      </c>
      <c r="AP2287">
        <f t="shared" si="213"/>
        <v>0.93806134692687093</v>
      </c>
      <c r="AQ2287">
        <f t="shared" si="214"/>
        <v>0</v>
      </c>
      <c r="AR2287">
        <f t="shared" si="215"/>
        <v>0</v>
      </c>
    </row>
    <row r="2288" spans="1:44" x14ac:dyDescent="0.25">
      <c r="A2288" t="s">
        <v>4229</v>
      </c>
      <c r="B2288" s="16">
        <v>3</v>
      </c>
      <c r="C2288" t="s">
        <v>4230</v>
      </c>
      <c r="D2288" t="s">
        <v>4231</v>
      </c>
      <c r="E2288" t="s">
        <v>4232</v>
      </c>
      <c r="F2288" s="17">
        <v>29645000</v>
      </c>
      <c r="G2288" s="17">
        <v>475690000</v>
      </c>
      <c r="H2288" s="17">
        <v>55378000</v>
      </c>
      <c r="I2288" s="17">
        <v>142230000</v>
      </c>
      <c r="J2288" s="17">
        <v>283350000</v>
      </c>
      <c r="K2288" s="17">
        <v>77470000</v>
      </c>
      <c r="L2288" s="17">
        <v>70876000</v>
      </c>
      <c r="M2288" s="17">
        <v>242880000</v>
      </c>
      <c r="N2288" s="17">
        <v>261570000</v>
      </c>
      <c r="O2288" s="17">
        <v>112800000</v>
      </c>
      <c r="P2288" s="17">
        <v>178220000</v>
      </c>
      <c r="Q2288" s="17">
        <v>263620000</v>
      </c>
      <c r="R2288" s="17">
        <v>66014000</v>
      </c>
      <c r="S2288" s="17">
        <v>184340000</v>
      </c>
      <c r="T2288" s="17">
        <v>299400000</v>
      </c>
      <c r="U2288" s="17">
        <v>147570000</v>
      </c>
      <c r="V2288" s="17">
        <v>358040000</v>
      </c>
      <c r="W2288" s="17">
        <v>652300000</v>
      </c>
      <c r="X2288" s="17">
        <v>204550000</v>
      </c>
      <c r="Y2288" s="17">
        <v>179680000</v>
      </c>
      <c r="Z2288" s="17">
        <v>187920000</v>
      </c>
      <c r="AA2288" s="17">
        <v>121750000</v>
      </c>
      <c r="AB2288" s="17">
        <v>248050000</v>
      </c>
      <c r="AC2288" s="17">
        <v>174540000</v>
      </c>
      <c r="AD2288" s="17">
        <v>372590000</v>
      </c>
      <c r="AE2288" s="17">
        <v>82327000</v>
      </c>
      <c r="AF2288" s="17">
        <v>604490000</v>
      </c>
      <c r="AG2288" s="18">
        <v>546530000</v>
      </c>
      <c r="AH2288" s="18">
        <v>153120000</v>
      </c>
      <c r="AI2288" s="18">
        <v>698220000</v>
      </c>
      <c r="AJ2288" s="18">
        <v>198540000</v>
      </c>
      <c r="AK2288" s="18">
        <v>135960000</v>
      </c>
      <c r="AL2288" s="18">
        <v>582440000</v>
      </c>
      <c r="AM2288">
        <f t="shared" si="210"/>
        <v>225084814.81481481</v>
      </c>
      <c r="AN2288">
        <f t="shared" si="211"/>
        <v>385801666.66666669</v>
      </c>
      <c r="AO2288">
        <f t="shared" si="212"/>
        <v>0.18334522584251017</v>
      </c>
      <c r="AP2288">
        <f t="shared" si="213"/>
        <v>0.58342105351579121</v>
      </c>
      <c r="AQ2288">
        <f t="shared" si="214"/>
        <v>0</v>
      </c>
      <c r="AR2288">
        <f t="shared" si="215"/>
        <v>1</v>
      </c>
    </row>
    <row r="2289" spans="1:44" x14ac:dyDescent="0.25">
      <c r="A2289" t="s">
        <v>15647</v>
      </c>
      <c r="B2289" s="16">
        <v>2</v>
      </c>
      <c r="C2289" t="s">
        <v>15648</v>
      </c>
      <c r="D2289" t="s">
        <v>15649</v>
      </c>
      <c r="E2289" t="s">
        <v>15650</v>
      </c>
      <c r="F2289" s="17">
        <v>43456000</v>
      </c>
      <c r="G2289" s="17">
        <v>356650000</v>
      </c>
      <c r="H2289" s="17">
        <v>115470000</v>
      </c>
      <c r="I2289" s="17">
        <v>238350000</v>
      </c>
      <c r="J2289" s="17">
        <v>114980000</v>
      </c>
      <c r="K2289" s="17">
        <v>26546000</v>
      </c>
      <c r="L2289" s="17">
        <v>178420000</v>
      </c>
      <c r="M2289" s="17">
        <v>556190000</v>
      </c>
      <c r="N2289" s="17">
        <v>19744000</v>
      </c>
      <c r="O2289" s="17">
        <v>901990000</v>
      </c>
      <c r="P2289" s="17">
        <v>1103800000</v>
      </c>
      <c r="Q2289" s="17">
        <v>1386000000</v>
      </c>
      <c r="R2289" s="17">
        <v>69439000</v>
      </c>
      <c r="S2289" s="17">
        <v>537550000</v>
      </c>
      <c r="T2289" s="17">
        <v>9745900</v>
      </c>
      <c r="U2289" s="17">
        <v>61806000</v>
      </c>
      <c r="V2289" s="17">
        <v>1774600000</v>
      </c>
      <c r="W2289" s="17">
        <v>19838000</v>
      </c>
      <c r="X2289" s="17">
        <v>444360000</v>
      </c>
      <c r="Y2289" s="17">
        <v>119730000</v>
      </c>
      <c r="Z2289" s="17">
        <v>33888000</v>
      </c>
      <c r="AA2289" s="17">
        <v>129890000</v>
      </c>
      <c r="AB2289" s="17">
        <v>980370000</v>
      </c>
      <c r="AC2289" s="17">
        <v>42101000</v>
      </c>
      <c r="AD2289" s="17">
        <v>12657000</v>
      </c>
      <c r="AE2289" s="17">
        <v>3746400000</v>
      </c>
      <c r="AF2289" s="17">
        <v>493480000</v>
      </c>
      <c r="AG2289" s="18">
        <v>147860000</v>
      </c>
      <c r="AH2289" s="18">
        <v>239830000</v>
      </c>
      <c r="AI2289" s="18">
        <v>186190000</v>
      </c>
      <c r="AJ2289" s="18">
        <v>1884300000</v>
      </c>
      <c r="AK2289" s="18">
        <v>76463000</v>
      </c>
      <c r="AL2289" s="18">
        <v>43091000</v>
      </c>
      <c r="AM2289">
        <f t="shared" si="210"/>
        <v>500646329.62962961</v>
      </c>
      <c r="AN2289">
        <f t="shared" si="211"/>
        <v>429622333.33333331</v>
      </c>
      <c r="AO2289">
        <f t="shared" si="212"/>
        <v>0.83519401381972347</v>
      </c>
      <c r="AP2289">
        <f t="shared" si="213"/>
        <v>1.1653172816814217</v>
      </c>
      <c r="AQ2289">
        <f t="shared" si="214"/>
        <v>0</v>
      </c>
      <c r="AR2289">
        <f t="shared" si="215"/>
        <v>0</v>
      </c>
    </row>
    <row r="2290" spans="1:44" x14ac:dyDescent="0.25">
      <c r="A2290" t="s">
        <v>11477</v>
      </c>
      <c r="B2290" s="16">
        <v>18</v>
      </c>
      <c r="C2290" t="s">
        <v>11478</v>
      </c>
      <c r="D2290" t="s">
        <v>11479</v>
      </c>
      <c r="E2290" t="s">
        <v>11480</v>
      </c>
      <c r="F2290" s="17">
        <v>12095000</v>
      </c>
      <c r="G2290" s="17">
        <v>87473000</v>
      </c>
      <c r="H2290" s="17">
        <v>545180</v>
      </c>
      <c r="I2290" s="17">
        <v>69765000</v>
      </c>
      <c r="J2290" s="17">
        <v>55516000</v>
      </c>
      <c r="K2290" s="17">
        <v>16298000</v>
      </c>
      <c r="L2290" s="17">
        <v>2371800</v>
      </c>
      <c r="M2290" s="17">
        <v>94006000</v>
      </c>
      <c r="N2290" s="17">
        <v>24191000</v>
      </c>
      <c r="O2290" s="17">
        <v>36467000</v>
      </c>
      <c r="P2290" s="17">
        <v>15172000</v>
      </c>
      <c r="Q2290" s="17">
        <v>845540000</v>
      </c>
      <c r="R2290" s="17">
        <v>7502900</v>
      </c>
      <c r="S2290" s="17">
        <v>1029900000</v>
      </c>
      <c r="T2290" s="17">
        <v>143210000</v>
      </c>
      <c r="U2290" s="17">
        <v>25837000000</v>
      </c>
      <c r="V2290" s="17">
        <v>653340000</v>
      </c>
      <c r="W2290" s="17">
        <v>5538400</v>
      </c>
      <c r="X2290" s="17">
        <v>1018000000</v>
      </c>
      <c r="Y2290" s="17">
        <v>22963000</v>
      </c>
      <c r="Z2290" s="17">
        <v>12958000</v>
      </c>
      <c r="AA2290" s="17">
        <v>135450000</v>
      </c>
      <c r="AB2290" s="17">
        <v>235280000</v>
      </c>
      <c r="AC2290" s="17">
        <v>20707000</v>
      </c>
      <c r="AD2290" s="17">
        <v>0</v>
      </c>
      <c r="AE2290" s="17">
        <v>561120000</v>
      </c>
      <c r="AF2290" s="17">
        <v>273160000</v>
      </c>
      <c r="AG2290" s="18">
        <v>49808000</v>
      </c>
      <c r="AH2290" s="18">
        <v>8893000000</v>
      </c>
      <c r="AI2290" s="18">
        <v>123920000</v>
      </c>
      <c r="AJ2290" s="18">
        <v>6576300000</v>
      </c>
      <c r="AK2290" s="18">
        <v>1506700000</v>
      </c>
      <c r="AL2290" s="18">
        <v>113600000</v>
      </c>
      <c r="AM2290">
        <f t="shared" si="210"/>
        <v>1156132195.5555556</v>
      </c>
      <c r="AN2290">
        <f t="shared" si="211"/>
        <v>2877221333.3333335</v>
      </c>
      <c r="AO2290">
        <f t="shared" si="212"/>
        <v>0.37509825294985388</v>
      </c>
      <c r="AP2290">
        <f t="shared" si="213"/>
        <v>0.40182247439968316</v>
      </c>
      <c r="AQ2290">
        <f t="shared" si="214"/>
        <v>0</v>
      </c>
      <c r="AR2290">
        <f t="shared" si="215"/>
        <v>0</v>
      </c>
    </row>
    <row r="2291" spans="1:44" x14ac:dyDescent="0.25">
      <c r="A2291" t="s">
        <v>11326</v>
      </c>
      <c r="B2291" s="16">
        <v>6</v>
      </c>
      <c r="C2291" t="s">
        <v>11327</v>
      </c>
      <c r="D2291" t="s">
        <v>11328</v>
      </c>
      <c r="E2291" t="s">
        <v>11329</v>
      </c>
      <c r="F2291" s="17">
        <v>922540000</v>
      </c>
      <c r="G2291" s="17">
        <v>3493600000</v>
      </c>
      <c r="H2291" s="17">
        <v>420510000</v>
      </c>
      <c r="I2291" s="17">
        <v>1883900000</v>
      </c>
      <c r="J2291" s="17">
        <v>689640000</v>
      </c>
      <c r="K2291" s="17">
        <v>559130000</v>
      </c>
      <c r="L2291" s="17">
        <v>721330000</v>
      </c>
      <c r="M2291" s="17">
        <v>3213500000</v>
      </c>
      <c r="N2291" s="17">
        <v>60915000</v>
      </c>
      <c r="O2291" s="17">
        <v>2697600000</v>
      </c>
      <c r="P2291" s="17">
        <v>4351000000</v>
      </c>
      <c r="Q2291" s="17">
        <v>4600900000</v>
      </c>
      <c r="R2291" s="17">
        <v>1333300000</v>
      </c>
      <c r="S2291" s="17">
        <v>1698600000</v>
      </c>
      <c r="T2291" s="17">
        <v>575580000</v>
      </c>
      <c r="U2291" s="17">
        <v>405110000</v>
      </c>
      <c r="V2291" s="17">
        <v>9384000000</v>
      </c>
      <c r="W2291" s="17">
        <v>189960000</v>
      </c>
      <c r="X2291" s="17">
        <v>2282500000</v>
      </c>
      <c r="Y2291" s="17">
        <v>635470000</v>
      </c>
      <c r="Z2291" s="17">
        <v>666200000</v>
      </c>
      <c r="AA2291" s="17">
        <v>998800000</v>
      </c>
      <c r="AB2291" s="17">
        <v>2327000000</v>
      </c>
      <c r="AC2291" s="17">
        <v>610340000</v>
      </c>
      <c r="AD2291" s="17">
        <v>148900000</v>
      </c>
      <c r="AE2291" s="17">
        <v>11543000000</v>
      </c>
      <c r="AF2291" s="17">
        <v>3575500000</v>
      </c>
      <c r="AG2291" s="18">
        <v>605860000</v>
      </c>
      <c r="AH2291" s="18">
        <v>501480000</v>
      </c>
      <c r="AI2291" s="18">
        <v>845600000</v>
      </c>
      <c r="AJ2291" s="18">
        <v>5762200000</v>
      </c>
      <c r="AK2291" s="18">
        <v>330260000</v>
      </c>
      <c r="AL2291" s="18">
        <v>428680000</v>
      </c>
      <c r="AM2291">
        <f t="shared" si="210"/>
        <v>2221808333.3333335</v>
      </c>
      <c r="AN2291">
        <f t="shared" si="211"/>
        <v>1412346666.6666667</v>
      </c>
      <c r="AO2291">
        <f t="shared" si="212"/>
        <v>0.44747033349171184</v>
      </c>
      <c r="AP2291">
        <f t="shared" si="213"/>
        <v>1.5731324226346695</v>
      </c>
      <c r="AQ2291">
        <f t="shared" si="214"/>
        <v>0</v>
      </c>
      <c r="AR2291">
        <f t="shared" si="215"/>
        <v>0</v>
      </c>
    </row>
    <row r="2292" spans="1:44" x14ac:dyDescent="0.25">
      <c r="A2292" t="s">
        <v>13632</v>
      </c>
      <c r="B2292" s="16">
        <v>4</v>
      </c>
      <c r="C2292" t="s">
        <v>13633</v>
      </c>
      <c r="D2292" t="s">
        <v>13634</v>
      </c>
      <c r="E2292" t="s">
        <v>13635</v>
      </c>
      <c r="F2292" s="17">
        <v>40947000</v>
      </c>
      <c r="G2292" s="17">
        <v>571060000</v>
      </c>
      <c r="H2292" s="17">
        <v>63669000</v>
      </c>
      <c r="I2292" s="17">
        <v>52305000</v>
      </c>
      <c r="J2292" s="17">
        <v>70281000</v>
      </c>
      <c r="K2292" s="17">
        <v>240360000</v>
      </c>
      <c r="L2292" s="17">
        <v>124110000</v>
      </c>
      <c r="M2292" s="17">
        <v>5674700000</v>
      </c>
      <c r="N2292" s="17">
        <v>12133000</v>
      </c>
      <c r="O2292" s="17">
        <v>1408300000</v>
      </c>
      <c r="P2292" s="17">
        <v>1392800000</v>
      </c>
      <c r="Q2292" s="17">
        <v>6607500000</v>
      </c>
      <c r="R2292" s="17">
        <v>242510000</v>
      </c>
      <c r="S2292" s="17">
        <v>334230000</v>
      </c>
      <c r="T2292" s="17">
        <v>50559000</v>
      </c>
      <c r="U2292" s="17">
        <v>248840000</v>
      </c>
      <c r="V2292" s="17">
        <v>2032600000</v>
      </c>
      <c r="W2292" s="17">
        <v>3950700</v>
      </c>
      <c r="X2292" s="17">
        <v>714750000</v>
      </c>
      <c r="Y2292" s="17">
        <v>237800000</v>
      </c>
      <c r="Z2292" s="17">
        <v>434120000</v>
      </c>
      <c r="AA2292" s="17">
        <v>482990000</v>
      </c>
      <c r="AB2292" s="17">
        <v>380030000</v>
      </c>
      <c r="AC2292" s="17">
        <v>1549400000</v>
      </c>
      <c r="AD2292" s="17">
        <v>77471000</v>
      </c>
      <c r="AE2292" s="17">
        <v>369820000</v>
      </c>
      <c r="AF2292" s="17">
        <v>211200000</v>
      </c>
      <c r="AG2292" s="18">
        <v>691560000</v>
      </c>
      <c r="AH2292" s="18">
        <v>39907000</v>
      </c>
      <c r="AI2292" s="18">
        <v>209040000</v>
      </c>
      <c r="AJ2292" s="18">
        <v>1620400000</v>
      </c>
      <c r="AK2292" s="18">
        <v>75644000</v>
      </c>
      <c r="AL2292" s="18">
        <v>78841000</v>
      </c>
      <c r="AM2292">
        <f t="shared" si="210"/>
        <v>875127248.14814818</v>
      </c>
      <c r="AN2292">
        <f t="shared" si="211"/>
        <v>452565333.33333331</v>
      </c>
      <c r="AO2292">
        <f t="shared" si="212"/>
        <v>0.30341962404388967</v>
      </c>
      <c r="AP2292">
        <f t="shared" si="213"/>
        <v>1.9337036747876142</v>
      </c>
      <c r="AQ2292">
        <f t="shared" si="214"/>
        <v>0</v>
      </c>
      <c r="AR2292">
        <f t="shared" si="215"/>
        <v>0</v>
      </c>
    </row>
    <row r="2293" spans="1:44" x14ac:dyDescent="0.25">
      <c r="A2293" t="s">
        <v>24292</v>
      </c>
      <c r="B2293" s="16">
        <v>2</v>
      </c>
      <c r="C2293" t="s">
        <v>24293</v>
      </c>
      <c r="D2293" t="s">
        <v>24294</v>
      </c>
      <c r="E2293" t="s">
        <v>24295</v>
      </c>
      <c r="F2293" s="17">
        <v>15247000</v>
      </c>
      <c r="G2293" s="17">
        <v>0</v>
      </c>
      <c r="H2293" s="17">
        <v>5313900</v>
      </c>
      <c r="I2293" s="17">
        <v>8386200</v>
      </c>
      <c r="J2293" s="17">
        <v>0</v>
      </c>
      <c r="K2293" s="17">
        <v>1469000</v>
      </c>
      <c r="L2293" s="17">
        <v>0</v>
      </c>
      <c r="M2293" s="17">
        <v>2908800</v>
      </c>
      <c r="N2293" s="17">
        <v>0</v>
      </c>
      <c r="O2293" s="17">
        <v>0</v>
      </c>
      <c r="P2293" s="17">
        <v>0</v>
      </c>
      <c r="Q2293" s="17">
        <v>196440000</v>
      </c>
      <c r="R2293" s="17">
        <v>4089300</v>
      </c>
      <c r="S2293" s="17">
        <v>14265000</v>
      </c>
      <c r="T2293" s="17">
        <v>20040000</v>
      </c>
      <c r="U2293" s="17">
        <v>0</v>
      </c>
      <c r="V2293" s="17">
        <v>23528000</v>
      </c>
      <c r="W2293" s="17">
        <v>0</v>
      </c>
      <c r="X2293" s="17">
        <v>6766400</v>
      </c>
      <c r="Y2293" s="17">
        <v>6718900</v>
      </c>
      <c r="Z2293" s="17">
        <v>14862000</v>
      </c>
      <c r="AA2293" s="17">
        <v>14375000</v>
      </c>
      <c r="AB2293" s="17">
        <v>1595900</v>
      </c>
      <c r="AC2293" s="17">
        <v>11167000</v>
      </c>
      <c r="AD2293" s="17">
        <v>2164700</v>
      </c>
      <c r="AE2293" s="17">
        <v>0</v>
      </c>
      <c r="AF2293" s="17">
        <v>180730000</v>
      </c>
      <c r="AG2293" s="18">
        <v>0</v>
      </c>
      <c r="AH2293" s="18">
        <v>4769700</v>
      </c>
      <c r="AI2293" s="18">
        <v>160260000</v>
      </c>
      <c r="AJ2293" s="18">
        <v>0</v>
      </c>
      <c r="AK2293" s="18">
        <v>820880</v>
      </c>
      <c r="AL2293" s="18">
        <v>0</v>
      </c>
      <c r="AM2293">
        <f t="shared" si="210"/>
        <v>19632114.814814813</v>
      </c>
      <c r="AN2293">
        <f t="shared" si="211"/>
        <v>27641763.333333332</v>
      </c>
      <c r="AO2293">
        <f t="shared" si="212"/>
        <v>0.7852584055855385</v>
      </c>
      <c r="AP2293">
        <f t="shared" si="213"/>
        <v>0.7102338073758252</v>
      </c>
      <c r="AQ2293">
        <f t="shared" si="214"/>
        <v>0</v>
      </c>
      <c r="AR2293">
        <f t="shared" si="215"/>
        <v>0</v>
      </c>
    </row>
    <row r="2294" spans="1:44" x14ac:dyDescent="0.25">
      <c r="A2294" t="s">
        <v>14908</v>
      </c>
      <c r="B2294" s="16">
        <v>22</v>
      </c>
      <c r="C2294" t="s">
        <v>14909</v>
      </c>
      <c r="D2294" t="s">
        <v>14910</v>
      </c>
      <c r="E2294" t="s">
        <v>14911</v>
      </c>
      <c r="F2294" s="17">
        <v>32631000</v>
      </c>
      <c r="G2294" s="17">
        <v>40495000</v>
      </c>
      <c r="H2294" s="17">
        <v>2511700</v>
      </c>
      <c r="I2294" s="17">
        <v>436310000</v>
      </c>
      <c r="J2294" s="17">
        <v>151170000</v>
      </c>
      <c r="K2294" s="17">
        <v>139880000</v>
      </c>
      <c r="L2294" s="17">
        <v>12808000</v>
      </c>
      <c r="M2294" s="17">
        <v>57017000</v>
      </c>
      <c r="N2294" s="17">
        <v>7316500</v>
      </c>
      <c r="O2294" s="17">
        <v>253130000</v>
      </c>
      <c r="P2294" s="17">
        <v>14637000</v>
      </c>
      <c r="Q2294" s="17">
        <v>347820000</v>
      </c>
      <c r="R2294" s="17">
        <v>27822000</v>
      </c>
      <c r="S2294" s="17">
        <v>578590000</v>
      </c>
      <c r="T2294" s="17">
        <v>351210000</v>
      </c>
      <c r="U2294" s="17">
        <v>158390000</v>
      </c>
      <c r="V2294" s="17">
        <v>1152500000</v>
      </c>
      <c r="W2294" s="17">
        <v>7634100</v>
      </c>
      <c r="X2294" s="17">
        <v>17770000</v>
      </c>
      <c r="Y2294" s="17">
        <v>47848000</v>
      </c>
      <c r="Z2294" s="17">
        <v>61364000</v>
      </c>
      <c r="AA2294" s="17">
        <v>526610000</v>
      </c>
      <c r="AB2294" s="17">
        <v>810750000</v>
      </c>
      <c r="AC2294" s="17">
        <v>203490000</v>
      </c>
      <c r="AD2294" s="17">
        <v>6128900</v>
      </c>
      <c r="AE2294" s="17">
        <v>682880000</v>
      </c>
      <c r="AF2294" s="17">
        <v>1624000000</v>
      </c>
      <c r="AG2294" s="18">
        <v>214910000</v>
      </c>
      <c r="AH2294" s="18">
        <v>161700000</v>
      </c>
      <c r="AI2294" s="18">
        <v>357500000</v>
      </c>
      <c r="AJ2294" s="18">
        <v>363660000</v>
      </c>
      <c r="AK2294" s="18">
        <v>78241000</v>
      </c>
      <c r="AL2294" s="18">
        <v>212290000</v>
      </c>
      <c r="AM2294">
        <f t="shared" si="210"/>
        <v>287137525.92592591</v>
      </c>
      <c r="AN2294">
        <f t="shared" si="211"/>
        <v>231383500</v>
      </c>
      <c r="AO2294">
        <f t="shared" si="212"/>
        <v>0.53576805319374543</v>
      </c>
      <c r="AP2294">
        <f t="shared" si="213"/>
        <v>1.2409593852886049</v>
      </c>
      <c r="AQ2294">
        <f t="shared" si="214"/>
        <v>0</v>
      </c>
      <c r="AR2294">
        <f t="shared" si="215"/>
        <v>0</v>
      </c>
    </row>
    <row r="2295" spans="1:44" x14ac:dyDescent="0.25">
      <c r="A2295" t="s">
        <v>8760</v>
      </c>
      <c r="B2295" s="16">
        <v>1</v>
      </c>
      <c r="C2295" t="s">
        <v>8761</v>
      </c>
      <c r="D2295" t="s">
        <v>2999</v>
      </c>
      <c r="E2295" t="s">
        <v>8762</v>
      </c>
      <c r="F2295" s="17">
        <v>10653000</v>
      </c>
      <c r="G2295" s="17">
        <v>2394100</v>
      </c>
      <c r="H2295" s="17">
        <v>0</v>
      </c>
      <c r="I2295" s="17">
        <v>10638000</v>
      </c>
      <c r="J2295" s="17">
        <v>0</v>
      </c>
      <c r="K2295" s="17">
        <v>0</v>
      </c>
      <c r="L2295" s="17">
        <v>378070</v>
      </c>
      <c r="M2295" s="17">
        <v>0</v>
      </c>
      <c r="N2295" s="17">
        <v>951380</v>
      </c>
      <c r="O2295" s="17">
        <v>22764000</v>
      </c>
      <c r="P2295" s="17">
        <v>890710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27710000</v>
      </c>
      <c r="W2295" s="17">
        <v>0</v>
      </c>
      <c r="X2295" s="17">
        <v>926520</v>
      </c>
      <c r="Y2295" s="17">
        <v>4582300</v>
      </c>
      <c r="Z2295" s="17">
        <v>0</v>
      </c>
      <c r="AA2295" s="17">
        <v>82022000</v>
      </c>
      <c r="AB2295" s="17">
        <v>5325500</v>
      </c>
      <c r="AC2295" s="17">
        <v>461650000</v>
      </c>
      <c r="AD2295" s="17">
        <v>0</v>
      </c>
      <c r="AE2295" s="17">
        <v>41315000</v>
      </c>
      <c r="AF2295" s="17">
        <v>0</v>
      </c>
      <c r="AG2295" s="18">
        <v>790580</v>
      </c>
      <c r="AH2295" s="18">
        <v>0</v>
      </c>
      <c r="AI2295" s="18">
        <v>0</v>
      </c>
      <c r="AJ2295" s="18">
        <v>0</v>
      </c>
      <c r="AK2295" s="18">
        <v>0</v>
      </c>
      <c r="AL2295" s="18">
        <v>2504500</v>
      </c>
      <c r="AM2295">
        <f t="shared" si="210"/>
        <v>24896317.777777776</v>
      </c>
      <c r="AN2295">
        <f t="shared" si="211"/>
        <v>549180</v>
      </c>
      <c r="AO2295">
        <f t="shared" si="212"/>
        <v>0.16760841963189888</v>
      </c>
      <c r="AP2295">
        <f t="shared" si="213"/>
        <v>45.333620630353941</v>
      </c>
      <c r="AQ2295">
        <f t="shared" si="214"/>
        <v>1</v>
      </c>
      <c r="AR2295">
        <f t="shared" si="215"/>
        <v>0</v>
      </c>
    </row>
    <row r="2296" spans="1:44" x14ac:dyDescent="0.25">
      <c r="A2296" t="s">
        <v>8168</v>
      </c>
      <c r="B2296" s="16">
        <v>6</v>
      </c>
      <c r="C2296" t="s">
        <v>8169</v>
      </c>
      <c r="D2296" t="s">
        <v>2609</v>
      </c>
      <c r="E2296" t="s">
        <v>8170</v>
      </c>
      <c r="F2296" s="17">
        <v>86008000</v>
      </c>
      <c r="G2296" s="17">
        <v>124880000</v>
      </c>
      <c r="H2296" s="17">
        <v>318870</v>
      </c>
      <c r="I2296" s="17">
        <v>75524000</v>
      </c>
      <c r="J2296" s="17">
        <v>90660000</v>
      </c>
      <c r="K2296" s="17">
        <v>653170</v>
      </c>
      <c r="L2296" s="17">
        <v>2257500</v>
      </c>
      <c r="M2296" s="17">
        <v>4324900</v>
      </c>
      <c r="N2296" s="17">
        <v>0</v>
      </c>
      <c r="O2296" s="17">
        <v>59032000</v>
      </c>
      <c r="P2296" s="17">
        <v>6654000</v>
      </c>
      <c r="Q2296" s="17">
        <v>46607000</v>
      </c>
      <c r="R2296" s="17">
        <v>34123000</v>
      </c>
      <c r="S2296" s="17">
        <v>50592000</v>
      </c>
      <c r="T2296" s="17">
        <v>36086000</v>
      </c>
      <c r="U2296" s="17">
        <v>6350600</v>
      </c>
      <c r="V2296" s="17">
        <v>153230000</v>
      </c>
      <c r="W2296" s="17">
        <v>7035800</v>
      </c>
      <c r="X2296" s="17">
        <v>5440200</v>
      </c>
      <c r="Y2296" s="17">
        <v>16798000</v>
      </c>
      <c r="Z2296" s="17">
        <v>0</v>
      </c>
      <c r="AA2296" s="17">
        <v>32710000</v>
      </c>
      <c r="AB2296" s="17">
        <v>21905000</v>
      </c>
      <c r="AC2296" s="17">
        <v>113590000</v>
      </c>
      <c r="AD2296" s="17">
        <v>815630</v>
      </c>
      <c r="AE2296" s="17">
        <v>66983000</v>
      </c>
      <c r="AF2296" s="17">
        <v>425300000</v>
      </c>
      <c r="AG2296" s="18">
        <v>7757600</v>
      </c>
      <c r="AH2296" s="18">
        <v>31610000</v>
      </c>
      <c r="AI2296" s="18">
        <v>27254000</v>
      </c>
      <c r="AJ2296" s="18">
        <v>69444000</v>
      </c>
      <c r="AK2296" s="18">
        <v>1998200</v>
      </c>
      <c r="AL2296" s="18">
        <v>10226000</v>
      </c>
      <c r="AM2296">
        <f t="shared" si="210"/>
        <v>54365876.666666664</v>
      </c>
      <c r="AN2296">
        <f t="shared" si="211"/>
        <v>24714966.666666668</v>
      </c>
      <c r="AO2296">
        <f t="shared" si="212"/>
        <v>0.13687333905867022</v>
      </c>
      <c r="AP2296">
        <f t="shared" si="213"/>
        <v>2.1997147477439443</v>
      </c>
      <c r="AQ2296">
        <f t="shared" si="214"/>
        <v>1</v>
      </c>
      <c r="AR2296">
        <f t="shared" si="215"/>
        <v>0</v>
      </c>
    </row>
    <row r="2297" spans="1:44" x14ac:dyDescent="0.25">
      <c r="A2297" t="s">
        <v>9505</v>
      </c>
      <c r="B2297" s="16">
        <v>2</v>
      </c>
      <c r="C2297" t="s">
        <v>9506</v>
      </c>
      <c r="D2297" t="s">
        <v>9507</v>
      </c>
      <c r="E2297" t="s">
        <v>9508</v>
      </c>
      <c r="F2297" s="17">
        <v>11729000000</v>
      </c>
      <c r="G2297" s="17">
        <v>12286000000</v>
      </c>
      <c r="H2297" s="17">
        <v>2041100000</v>
      </c>
      <c r="I2297" s="17">
        <v>10697000000</v>
      </c>
      <c r="J2297" s="17">
        <v>3607800000</v>
      </c>
      <c r="K2297" s="17">
        <v>4325900000</v>
      </c>
      <c r="L2297" s="17">
        <v>5106000000</v>
      </c>
      <c r="M2297" s="17">
        <v>13263000000</v>
      </c>
      <c r="N2297" s="17">
        <v>2543700000</v>
      </c>
      <c r="O2297" s="17">
        <v>18887000000</v>
      </c>
      <c r="P2297" s="17">
        <v>22022000000</v>
      </c>
      <c r="Q2297" s="17">
        <v>27967000000</v>
      </c>
      <c r="R2297" s="17">
        <v>10903000000</v>
      </c>
      <c r="S2297" s="17">
        <v>10027000000</v>
      </c>
      <c r="T2297" s="17">
        <v>4585500000</v>
      </c>
      <c r="U2297" s="17">
        <v>3864300000</v>
      </c>
      <c r="V2297" s="17">
        <v>41755000000</v>
      </c>
      <c r="W2297" s="17">
        <v>1711800000</v>
      </c>
      <c r="X2297" s="17">
        <v>10902000000</v>
      </c>
      <c r="Y2297" s="17">
        <v>5522800000</v>
      </c>
      <c r="Z2297" s="17">
        <v>5255400000</v>
      </c>
      <c r="AA2297" s="17">
        <v>6490900000</v>
      </c>
      <c r="AB2297" s="17">
        <v>15120000000</v>
      </c>
      <c r="AC2297" s="17">
        <v>3692100000</v>
      </c>
      <c r="AD2297" s="17">
        <v>1362900000</v>
      </c>
      <c r="AE2297" s="17">
        <v>54641000000</v>
      </c>
      <c r="AF2297" s="17">
        <v>23147000000</v>
      </c>
      <c r="AG2297" s="18">
        <v>5139100000</v>
      </c>
      <c r="AH2297" s="18">
        <v>3220300000</v>
      </c>
      <c r="AI2297" s="18">
        <v>12844000000</v>
      </c>
      <c r="AJ2297" s="18">
        <v>47097000000</v>
      </c>
      <c r="AK2297" s="18">
        <v>2975900000</v>
      </c>
      <c r="AL2297" s="18">
        <v>3799200000</v>
      </c>
      <c r="AM2297">
        <f t="shared" si="210"/>
        <v>12350229629.629629</v>
      </c>
      <c r="AN2297">
        <f t="shared" si="211"/>
        <v>12512583333.333334</v>
      </c>
      <c r="AO2297">
        <f t="shared" si="212"/>
        <v>0.98337260235305202</v>
      </c>
      <c r="AP2297">
        <f t="shared" si="213"/>
        <v>0.98702476543982753</v>
      </c>
      <c r="AQ2297">
        <f t="shared" si="214"/>
        <v>0</v>
      </c>
      <c r="AR2297">
        <f t="shared" si="215"/>
        <v>0</v>
      </c>
    </row>
    <row r="2298" spans="1:44" x14ac:dyDescent="0.25">
      <c r="A2298" t="s">
        <v>4815</v>
      </c>
      <c r="B2298" s="16">
        <v>8</v>
      </c>
      <c r="C2298" t="s">
        <v>4816</v>
      </c>
      <c r="D2298" t="s">
        <v>389</v>
      </c>
      <c r="E2298" t="s">
        <v>4817</v>
      </c>
      <c r="F2298" s="17">
        <v>11648000000</v>
      </c>
      <c r="G2298" s="17">
        <v>564290000</v>
      </c>
      <c r="H2298" s="17">
        <v>77805000</v>
      </c>
      <c r="I2298" s="17">
        <v>148590000</v>
      </c>
      <c r="J2298" s="17">
        <v>121880000</v>
      </c>
      <c r="K2298" s="17">
        <v>3851200</v>
      </c>
      <c r="L2298" s="17">
        <v>92072000</v>
      </c>
      <c r="M2298" s="17">
        <v>142390000</v>
      </c>
      <c r="N2298" s="17">
        <v>147460000</v>
      </c>
      <c r="O2298" s="17">
        <v>113940000</v>
      </c>
      <c r="P2298" s="17">
        <v>4147100000</v>
      </c>
      <c r="Q2298" s="17">
        <v>2407100000</v>
      </c>
      <c r="R2298" s="17">
        <v>486670000</v>
      </c>
      <c r="S2298" s="17">
        <v>451830000</v>
      </c>
      <c r="T2298" s="17">
        <v>152490000</v>
      </c>
      <c r="U2298" s="17">
        <v>20427000</v>
      </c>
      <c r="V2298" s="17">
        <v>1327700000</v>
      </c>
      <c r="W2298" s="17">
        <v>489210000</v>
      </c>
      <c r="X2298" s="17">
        <v>8472800000</v>
      </c>
      <c r="Y2298" s="17">
        <v>3184200000</v>
      </c>
      <c r="Z2298" s="17">
        <v>37536000</v>
      </c>
      <c r="AA2298" s="17">
        <v>182680000</v>
      </c>
      <c r="AB2298" s="17">
        <v>5172200000</v>
      </c>
      <c r="AC2298" s="17">
        <v>29564000000</v>
      </c>
      <c r="AD2298" s="17">
        <v>54174000</v>
      </c>
      <c r="AE2298" s="17">
        <v>435310000</v>
      </c>
      <c r="AF2298" s="17">
        <v>31033000000</v>
      </c>
      <c r="AG2298" s="18">
        <v>23432000</v>
      </c>
      <c r="AH2298" s="18">
        <v>118940000</v>
      </c>
      <c r="AI2298" s="18">
        <v>193320000</v>
      </c>
      <c r="AJ2298" s="18">
        <v>794270000</v>
      </c>
      <c r="AK2298" s="18">
        <v>124040000</v>
      </c>
      <c r="AL2298" s="18">
        <v>123920000</v>
      </c>
      <c r="AM2298">
        <f t="shared" si="210"/>
        <v>3728840933.3333335</v>
      </c>
      <c r="AN2298">
        <f t="shared" si="211"/>
        <v>229653666.66666666</v>
      </c>
      <c r="AO2298">
        <f t="shared" si="212"/>
        <v>3.5121871017916896E-2</v>
      </c>
      <c r="AP2298">
        <f t="shared" si="213"/>
        <v>16.2368012122602</v>
      </c>
      <c r="AQ2298">
        <f t="shared" si="214"/>
        <v>1</v>
      </c>
      <c r="AR2298">
        <f t="shared" si="215"/>
        <v>0</v>
      </c>
    </row>
    <row r="2299" spans="1:44" x14ac:dyDescent="0.25">
      <c r="A2299" t="s">
        <v>19375</v>
      </c>
      <c r="B2299" s="16">
        <v>10</v>
      </c>
      <c r="C2299" t="s">
        <v>19376</v>
      </c>
      <c r="D2299" t="s">
        <v>19377</v>
      </c>
      <c r="E2299" t="s">
        <v>19378</v>
      </c>
      <c r="F2299" s="17">
        <v>12077000</v>
      </c>
      <c r="G2299" s="17">
        <v>31360000</v>
      </c>
      <c r="H2299" s="17">
        <v>4039100</v>
      </c>
      <c r="I2299" s="17">
        <v>27289000</v>
      </c>
      <c r="J2299" s="17">
        <v>18035000</v>
      </c>
      <c r="K2299" s="17">
        <v>42808000</v>
      </c>
      <c r="L2299" s="17">
        <v>0</v>
      </c>
      <c r="M2299" s="17">
        <v>18337000</v>
      </c>
      <c r="N2299" s="17">
        <v>1697600</v>
      </c>
      <c r="O2299" s="17">
        <v>291030000</v>
      </c>
      <c r="P2299" s="17">
        <v>50867000</v>
      </c>
      <c r="Q2299" s="17">
        <v>136090000</v>
      </c>
      <c r="R2299" s="17">
        <v>942930000</v>
      </c>
      <c r="S2299" s="17">
        <v>295730000</v>
      </c>
      <c r="T2299" s="17">
        <v>12239000</v>
      </c>
      <c r="U2299" s="17">
        <v>26777000</v>
      </c>
      <c r="V2299" s="17">
        <v>38031000</v>
      </c>
      <c r="W2299" s="17">
        <v>39105000</v>
      </c>
      <c r="X2299" s="17">
        <v>46397000</v>
      </c>
      <c r="Y2299" s="17">
        <v>38118000</v>
      </c>
      <c r="Z2299" s="17">
        <v>28366000</v>
      </c>
      <c r="AA2299" s="17">
        <v>238210000</v>
      </c>
      <c r="AB2299" s="17">
        <v>51676000</v>
      </c>
      <c r="AC2299" s="17">
        <v>198470000</v>
      </c>
      <c r="AD2299" s="17">
        <v>2779600</v>
      </c>
      <c r="AE2299" s="17">
        <v>275920000</v>
      </c>
      <c r="AF2299" s="17">
        <v>1841100000</v>
      </c>
      <c r="AG2299" s="18">
        <v>48832000</v>
      </c>
      <c r="AH2299" s="18">
        <v>27778000</v>
      </c>
      <c r="AI2299" s="18">
        <v>186480000</v>
      </c>
      <c r="AJ2299" s="18">
        <v>514660000</v>
      </c>
      <c r="AK2299" s="18">
        <v>6481200</v>
      </c>
      <c r="AL2299" s="18">
        <v>9525600</v>
      </c>
      <c r="AM2299">
        <f t="shared" si="210"/>
        <v>174425122.22222221</v>
      </c>
      <c r="AN2299">
        <f t="shared" si="211"/>
        <v>132292800</v>
      </c>
      <c r="AO2299">
        <f t="shared" si="212"/>
        <v>0.70675907784671077</v>
      </c>
      <c r="AP2299">
        <f t="shared" si="213"/>
        <v>1.3184778175548648</v>
      </c>
      <c r="AQ2299">
        <f t="shared" si="214"/>
        <v>0</v>
      </c>
      <c r="AR2299">
        <f t="shared" si="215"/>
        <v>0</v>
      </c>
    </row>
    <row r="2300" spans="1:44" x14ac:dyDescent="0.25">
      <c r="A2300" t="s">
        <v>13044</v>
      </c>
      <c r="B2300" s="16">
        <v>6</v>
      </c>
      <c r="C2300" t="s">
        <v>13045</v>
      </c>
      <c r="D2300" t="s">
        <v>13046</v>
      </c>
      <c r="E2300" t="s">
        <v>13047</v>
      </c>
      <c r="F2300" s="17">
        <v>317500000</v>
      </c>
      <c r="G2300" s="17">
        <v>699830000</v>
      </c>
      <c r="H2300" s="17">
        <v>52202000</v>
      </c>
      <c r="I2300" s="17">
        <v>260140000</v>
      </c>
      <c r="J2300" s="17">
        <v>748690000</v>
      </c>
      <c r="K2300" s="17">
        <v>142240000</v>
      </c>
      <c r="L2300" s="17">
        <v>96381000</v>
      </c>
      <c r="M2300" s="17">
        <v>921620000</v>
      </c>
      <c r="N2300" s="17">
        <v>62707000</v>
      </c>
      <c r="O2300" s="17">
        <v>443070000</v>
      </c>
      <c r="P2300" s="17">
        <v>873200000</v>
      </c>
      <c r="Q2300" s="17">
        <v>1521400000</v>
      </c>
      <c r="R2300" s="17">
        <v>435960000</v>
      </c>
      <c r="S2300" s="17">
        <v>312710000</v>
      </c>
      <c r="T2300" s="17">
        <v>97240000</v>
      </c>
      <c r="U2300" s="17">
        <v>238390000</v>
      </c>
      <c r="V2300" s="17">
        <v>2515700000</v>
      </c>
      <c r="W2300" s="17">
        <v>19247000</v>
      </c>
      <c r="X2300" s="17">
        <v>775440000</v>
      </c>
      <c r="Y2300" s="17">
        <v>609870000</v>
      </c>
      <c r="Z2300" s="17">
        <v>581320000</v>
      </c>
      <c r="AA2300" s="17">
        <v>1025500000</v>
      </c>
      <c r="AB2300" s="17">
        <v>966520000</v>
      </c>
      <c r="AC2300" s="17">
        <v>555860000</v>
      </c>
      <c r="AD2300" s="17">
        <v>91153000</v>
      </c>
      <c r="AE2300" s="17">
        <v>2573500000</v>
      </c>
      <c r="AF2300" s="17">
        <v>1312800000</v>
      </c>
      <c r="AG2300" s="18">
        <v>197910000</v>
      </c>
      <c r="AH2300" s="18">
        <v>100810000</v>
      </c>
      <c r="AI2300" s="18">
        <v>6717600000</v>
      </c>
      <c r="AJ2300" s="18">
        <v>2838900000</v>
      </c>
      <c r="AK2300" s="18">
        <v>115650000</v>
      </c>
      <c r="AL2300" s="18">
        <v>145290000</v>
      </c>
      <c r="AM2300">
        <f t="shared" si="210"/>
        <v>675932962.96296299</v>
      </c>
      <c r="AN2300">
        <f t="shared" si="211"/>
        <v>1686026666.6666667</v>
      </c>
      <c r="AO2300">
        <f t="shared" si="212"/>
        <v>0.40200233091486953</v>
      </c>
      <c r="AP2300">
        <f t="shared" si="213"/>
        <v>0.40090288980974775</v>
      </c>
      <c r="AQ2300">
        <f t="shared" si="214"/>
        <v>0</v>
      </c>
      <c r="AR2300">
        <f t="shared" si="215"/>
        <v>0</v>
      </c>
    </row>
    <row r="2301" spans="1:44" x14ac:dyDescent="0.25">
      <c r="A2301" t="s">
        <v>5978</v>
      </c>
      <c r="B2301" s="16">
        <v>15</v>
      </c>
      <c r="C2301" t="s">
        <v>5979</v>
      </c>
      <c r="D2301" t="s">
        <v>1159</v>
      </c>
      <c r="E2301" t="s">
        <v>5980</v>
      </c>
      <c r="F2301" s="17">
        <v>26476000</v>
      </c>
      <c r="G2301" s="17">
        <v>134010000</v>
      </c>
      <c r="H2301" s="17">
        <v>6602500</v>
      </c>
      <c r="I2301" s="17">
        <v>429270000</v>
      </c>
      <c r="J2301" s="17">
        <v>91301000</v>
      </c>
      <c r="K2301" s="17">
        <v>16704000</v>
      </c>
      <c r="L2301" s="17">
        <v>31658000</v>
      </c>
      <c r="M2301" s="17">
        <v>68023000</v>
      </c>
      <c r="N2301" s="17">
        <v>3449900</v>
      </c>
      <c r="O2301" s="17">
        <v>78612000</v>
      </c>
      <c r="P2301" s="17">
        <v>82042000</v>
      </c>
      <c r="Q2301" s="17">
        <v>645080000</v>
      </c>
      <c r="R2301" s="17">
        <v>209040000</v>
      </c>
      <c r="S2301" s="17">
        <v>200420000</v>
      </c>
      <c r="T2301" s="17">
        <v>4265500000</v>
      </c>
      <c r="U2301" s="17">
        <v>15162000</v>
      </c>
      <c r="V2301" s="17">
        <v>2274800000</v>
      </c>
      <c r="W2301" s="17">
        <v>6251200</v>
      </c>
      <c r="X2301" s="17">
        <v>117840000</v>
      </c>
      <c r="Y2301" s="17">
        <v>33544000</v>
      </c>
      <c r="Z2301" s="17">
        <v>12509000</v>
      </c>
      <c r="AA2301" s="17">
        <v>126850000</v>
      </c>
      <c r="AB2301" s="17">
        <v>236830000</v>
      </c>
      <c r="AC2301" s="17">
        <v>647140000</v>
      </c>
      <c r="AD2301" s="17">
        <v>4237500</v>
      </c>
      <c r="AE2301" s="17">
        <v>737330000</v>
      </c>
      <c r="AF2301" s="17">
        <v>946260000</v>
      </c>
      <c r="AG2301" s="18">
        <v>94952000</v>
      </c>
      <c r="AH2301" s="18">
        <v>18246000</v>
      </c>
      <c r="AI2301" s="18">
        <v>366720000</v>
      </c>
      <c r="AJ2301" s="18">
        <v>146850000</v>
      </c>
      <c r="AK2301" s="18">
        <v>3064800</v>
      </c>
      <c r="AL2301" s="18">
        <v>192290000</v>
      </c>
      <c r="AM2301">
        <f t="shared" si="210"/>
        <v>423960818.51851851</v>
      </c>
      <c r="AN2301">
        <f t="shared" si="211"/>
        <v>137020466.66666666</v>
      </c>
      <c r="AO2301">
        <f t="shared" si="212"/>
        <v>0.12571854642425154</v>
      </c>
      <c r="AP2301">
        <f t="shared" si="213"/>
        <v>3.0941422754740668</v>
      </c>
      <c r="AQ2301">
        <f t="shared" si="214"/>
        <v>1</v>
      </c>
      <c r="AR2301">
        <f t="shared" si="215"/>
        <v>0</v>
      </c>
    </row>
    <row r="2302" spans="1:44" x14ac:dyDescent="0.25">
      <c r="A2302" t="s">
        <v>22482</v>
      </c>
      <c r="B2302" s="16">
        <v>11</v>
      </c>
      <c r="C2302" t="s">
        <v>22483</v>
      </c>
      <c r="D2302" t="s">
        <v>22484</v>
      </c>
      <c r="E2302" t="s">
        <v>22485</v>
      </c>
      <c r="F2302" s="17">
        <v>112830000</v>
      </c>
      <c r="G2302" s="17">
        <v>114040000</v>
      </c>
      <c r="H2302" s="17">
        <v>2126000</v>
      </c>
      <c r="I2302" s="17">
        <v>49140000</v>
      </c>
      <c r="J2302" s="17">
        <v>33154000</v>
      </c>
      <c r="K2302" s="17">
        <v>3912900</v>
      </c>
      <c r="L2302" s="17">
        <v>8243600</v>
      </c>
      <c r="M2302" s="17">
        <v>272050000</v>
      </c>
      <c r="N2302" s="17">
        <v>11203000</v>
      </c>
      <c r="O2302" s="17">
        <v>394360000</v>
      </c>
      <c r="P2302" s="17">
        <v>71694000</v>
      </c>
      <c r="Q2302" s="17">
        <v>36531000</v>
      </c>
      <c r="R2302" s="17">
        <v>129190000</v>
      </c>
      <c r="S2302" s="17">
        <v>33134000</v>
      </c>
      <c r="T2302" s="17">
        <v>6015100</v>
      </c>
      <c r="U2302" s="17">
        <v>0</v>
      </c>
      <c r="V2302" s="17">
        <v>95845000</v>
      </c>
      <c r="W2302" s="17">
        <v>4496000</v>
      </c>
      <c r="X2302" s="17">
        <v>16796000</v>
      </c>
      <c r="Y2302" s="17">
        <v>122120000</v>
      </c>
      <c r="Z2302" s="17">
        <v>13026000</v>
      </c>
      <c r="AA2302" s="17">
        <v>69776000</v>
      </c>
      <c r="AB2302" s="17">
        <v>57060000</v>
      </c>
      <c r="AC2302" s="17">
        <v>197460000</v>
      </c>
      <c r="AD2302" s="17">
        <v>95509</v>
      </c>
      <c r="AE2302" s="17">
        <v>46229000</v>
      </c>
      <c r="AF2302" s="17">
        <v>30642000</v>
      </c>
      <c r="AG2302" s="18">
        <v>8393500</v>
      </c>
      <c r="AH2302" s="18">
        <v>0</v>
      </c>
      <c r="AI2302" s="18">
        <v>41106000</v>
      </c>
      <c r="AJ2302" s="18">
        <v>317870000</v>
      </c>
      <c r="AK2302" s="18">
        <v>339860</v>
      </c>
      <c r="AL2302" s="18">
        <v>19326000</v>
      </c>
      <c r="AM2302">
        <f t="shared" si="210"/>
        <v>71524781.814814821</v>
      </c>
      <c r="AN2302">
        <f t="shared" si="211"/>
        <v>64505893.333333336</v>
      </c>
      <c r="AO2302">
        <f t="shared" si="212"/>
        <v>0.90073346999383064</v>
      </c>
      <c r="AP2302">
        <f t="shared" si="213"/>
        <v>1.1088100345376426</v>
      </c>
      <c r="AQ2302">
        <f t="shared" si="214"/>
        <v>0</v>
      </c>
      <c r="AR2302">
        <f t="shared" si="215"/>
        <v>0</v>
      </c>
    </row>
    <row r="2303" spans="1:44" x14ac:dyDescent="0.25">
      <c r="A2303" t="s">
        <v>7255</v>
      </c>
      <c r="B2303" s="16">
        <v>2</v>
      </c>
      <c r="C2303" t="s">
        <v>7256</v>
      </c>
      <c r="D2303" t="s">
        <v>7257</v>
      </c>
      <c r="E2303" t="s">
        <v>7258</v>
      </c>
      <c r="F2303" s="17">
        <v>63097000</v>
      </c>
      <c r="G2303" s="17">
        <v>25902000</v>
      </c>
      <c r="H2303" s="17">
        <v>12113000</v>
      </c>
      <c r="I2303" s="17">
        <v>181930000</v>
      </c>
      <c r="J2303" s="17">
        <v>89554000</v>
      </c>
      <c r="K2303" s="17">
        <v>171010000</v>
      </c>
      <c r="L2303" s="17">
        <v>2680500</v>
      </c>
      <c r="M2303" s="17">
        <v>103020000</v>
      </c>
      <c r="N2303" s="17">
        <v>4520900</v>
      </c>
      <c r="O2303" s="17">
        <v>78504000</v>
      </c>
      <c r="P2303" s="17">
        <v>242460000</v>
      </c>
      <c r="Q2303" s="17">
        <v>336820000</v>
      </c>
      <c r="R2303" s="17">
        <v>72862000</v>
      </c>
      <c r="S2303" s="17">
        <v>149260000</v>
      </c>
      <c r="T2303" s="17">
        <v>71868000</v>
      </c>
      <c r="U2303" s="17">
        <v>25020000</v>
      </c>
      <c r="V2303" s="17">
        <v>314900000</v>
      </c>
      <c r="W2303" s="17">
        <v>0</v>
      </c>
      <c r="X2303" s="17">
        <v>7742900</v>
      </c>
      <c r="Y2303" s="17">
        <v>6575400</v>
      </c>
      <c r="Z2303" s="17">
        <v>7766900</v>
      </c>
      <c r="AA2303" s="17">
        <v>110970000</v>
      </c>
      <c r="AB2303" s="17">
        <v>180530000</v>
      </c>
      <c r="AC2303" s="17">
        <v>515550000</v>
      </c>
      <c r="AD2303" s="17">
        <v>109030</v>
      </c>
      <c r="AE2303" s="17">
        <v>427040000</v>
      </c>
      <c r="AF2303" s="17">
        <v>527230000</v>
      </c>
      <c r="AG2303" s="18">
        <v>24340000</v>
      </c>
      <c r="AH2303" s="18">
        <v>41167000</v>
      </c>
      <c r="AI2303" s="18">
        <v>102430000</v>
      </c>
      <c r="AJ2303" s="18">
        <v>194080000</v>
      </c>
      <c r="AK2303" s="18">
        <v>4977500</v>
      </c>
      <c r="AL2303" s="18">
        <v>47718000</v>
      </c>
      <c r="AM2303">
        <f t="shared" si="210"/>
        <v>138112430.74074075</v>
      </c>
      <c r="AN2303">
        <f t="shared" si="211"/>
        <v>69118750</v>
      </c>
      <c r="AO2303">
        <f t="shared" si="212"/>
        <v>0.11428313979426914</v>
      </c>
      <c r="AP2303">
        <f t="shared" si="213"/>
        <v>1.9981905161875866</v>
      </c>
      <c r="AQ2303">
        <f t="shared" si="214"/>
        <v>1</v>
      </c>
      <c r="AR2303">
        <f t="shared" si="215"/>
        <v>0</v>
      </c>
    </row>
    <row r="2304" spans="1:44" x14ac:dyDescent="0.25">
      <c r="A2304" t="s">
        <v>21074</v>
      </c>
      <c r="B2304" s="16">
        <v>2</v>
      </c>
      <c r="C2304" t="s">
        <v>21075</v>
      </c>
      <c r="D2304" t="s">
        <v>21076</v>
      </c>
      <c r="E2304" t="s">
        <v>21077</v>
      </c>
      <c r="F2304" s="17">
        <v>73550000</v>
      </c>
      <c r="G2304" s="17">
        <v>97039000</v>
      </c>
      <c r="H2304" s="17">
        <v>31015000</v>
      </c>
      <c r="I2304" s="17">
        <v>40499000</v>
      </c>
      <c r="J2304" s="17">
        <v>26161000</v>
      </c>
      <c r="K2304" s="17">
        <v>15598000</v>
      </c>
      <c r="L2304" s="17">
        <v>3521800</v>
      </c>
      <c r="M2304" s="17">
        <v>82189000</v>
      </c>
      <c r="N2304" s="17">
        <v>1394700</v>
      </c>
      <c r="O2304" s="17">
        <v>27304000</v>
      </c>
      <c r="P2304" s="17">
        <v>94834000</v>
      </c>
      <c r="Q2304" s="17">
        <v>29131000</v>
      </c>
      <c r="R2304" s="17">
        <v>0</v>
      </c>
      <c r="S2304" s="17">
        <v>153930000</v>
      </c>
      <c r="T2304" s="17">
        <v>31673000</v>
      </c>
      <c r="U2304" s="17">
        <v>0</v>
      </c>
      <c r="V2304" s="17">
        <v>161680000</v>
      </c>
      <c r="W2304" s="17">
        <v>9607100</v>
      </c>
      <c r="X2304" s="17">
        <v>122120000</v>
      </c>
      <c r="Y2304" s="17">
        <v>3791400</v>
      </c>
      <c r="Z2304" s="17">
        <v>31887000</v>
      </c>
      <c r="AA2304" s="17">
        <v>4298800</v>
      </c>
      <c r="AB2304" s="17">
        <v>85880000</v>
      </c>
      <c r="AC2304" s="17">
        <v>130980000</v>
      </c>
      <c r="AD2304" s="17">
        <v>0</v>
      </c>
      <c r="AE2304" s="17">
        <v>245370000</v>
      </c>
      <c r="AF2304" s="17">
        <v>2232900000</v>
      </c>
      <c r="AG2304" s="18">
        <v>10952000</v>
      </c>
      <c r="AH2304" s="18">
        <v>4067500</v>
      </c>
      <c r="AI2304" s="18">
        <v>71301000</v>
      </c>
      <c r="AJ2304" s="18">
        <v>183870000</v>
      </c>
      <c r="AK2304" s="18">
        <v>14848000</v>
      </c>
      <c r="AL2304" s="18">
        <v>19811000</v>
      </c>
      <c r="AM2304">
        <f t="shared" si="210"/>
        <v>138383474.07407406</v>
      </c>
      <c r="AN2304">
        <f t="shared" si="211"/>
        <v>50808250</v>
      </c>
      <c r="AO2304">
        <f t="shared" si="212"/>
        <v>0.31791194543853263</v>
      </c>
      <c r="AP2304">
        <f t="shared" si="213"/>
        <v>2.7236418115970156</v>
      </c>
      <c r="AQ2304">
        <f t="shared" si="214"/>
        <v>0</v>
      </c>
      <c r="AR2304">
        <f t="shared" si="215"/>
        <v>0</v>
      </c>
    </row>
    <row r="2305" spans="1:44" x14ac:dyDescent="0.25">
      <c r="A2305" t="s">
        <v>11505</v>
      </c>
      <c r="B2305" s="16">
        <v>3</v>
      </c>
      <c r="C2305" t="s">
        <v>11506</v>
      </c>
      <c r="D2305" t="s">
        <v>11507</v>
      </c>
      <c r="E2305" t="s">
        <v>11508</v>
      </c>
      <c r="F2305" s="17">
        <v>228200000</v>
      </c>
      <c r="G2305" s="17">
        <v>619730000</v>
      </c>
      <c r="H2305" s="17">
        <v>130520000</v>
      </c>
      <c r="I2305" s="17">
        <v>11339000</v>
      </c>
      <c r="J2305" s="17">
        <v>964310000</v>
      </c>
      <c r="K2305" s="17">
        <v>775300000</v>
      </c>
      <c r="L2305" s="17">
        <v>54276000</v>
      </c>
      <c r="M2305" s="17">
        <v>305870000</v>
      </c>
      <c r="N2305" s="17">
        <v>22507000</v>
      </c>
      <c r="O2305" s="17">
        <v>569620000</v>
      </c>
      <c r="P2305" s="17">
        <v>887780000</v>
      </c>
      <c r="Q2305" s="17">
        <v>830010000</v>
      </c>
      <c r="R2305" s="17">
        <v>2577500000</v>
      </c>
      <c r="S2305" s="17">
        <v>4632900000</v>
      </c>
      <c r="T2305" s="17">
        <v>1143200000</v>
      </c>
      <c r="U2305" s="17">
        <v>869600000</v>
      </c>
      <c r="V2305" s="17">
        <v>2179400000</v>
      </c>
      <c r="W2305" s="17">
        <v>233270000</v>
      </c>
      <c r="X2305" s="17">
        <v>986750000</v>
      </c>
      <c r="Y2305" s="17">
        <v>748290000</v>
      </c>
      <c r="Z2305" s="17">
        <v>904100000</v>
      </c>
      <c r="AA2305" s="17">
        <v>831520000</v>
      </c>
      <c r="AB2305" s="17">
        <v>1175200000</v>
      </c>
      <c r="AC2305" s="17">
        <v>567990000</v>
      </c>
      <c r="AD2305" s="17">
        <v>431550000</v>
      </c>
      <c r="AE2305" s="17">
        <v>6695100000</v>
      </c>
      <c r="AF2305" s="17">
        <v>3326300000</v>
      </c>
      <c r="AG2305" s="18">
        <v>782260000</v>
      </c>
      <c r="AH2305" s="18">
        <v>269560000</v>
      </c>
      <c r="AI2305" s="18">
        <v>2393600000</v>
      </c>
      <c r="AJ2305" s="18">
        <v>679480000</v>
      </c>
      <c r="AK2305" s="18">
        <v>401280000</v>
      </c>
      <c r="AL2305" s="18">
        <v>1180600000</v>
      </c>
      <c r="AM2305">
        <f t="shared" si="210"/>
        <v>1211190074.074074</v>
      </c>
      <c r="AN2305">
        <f t="shared" si="211"/>
        <v>951130000</v>
      </c>
      <c r="AO2305">
        <f t="shared" si="212"/>
        <v>0.55510467071800562</v>
      </c>
      <c r="AP2305">
        <f t="shared" si="213"/>
        <v>1.273422217860938</v>
      </c>
      <c r="AQ2305">
        <f t="shared" si="214"/>
        <v>0</v>
      </c>
      <c r="AR2305">
        <f t="shared" si="215"/>
        <v>0</v>
      </c>
    </row>
    <row r="2306" spans="1:44" x14ac:dyDescent="0.25">
      <c r="A2306" t="s">
        <v>4960</v>
      </c>
      <c r="B2306" s="16">
        <v>1</v>
      </c>
      <c r="C2306" t="s">
        <v>4961</v>
      </c>
      <c r="D2306" t="s">
        <v>485</v>
      </c>
      <c r="E2306" t="s">
        <v>4962</v>
      </c>
      <c r="F2306" s="17">
        <v>937330000</v>
      </c>
      <c r="G2306" s="17">
        <v>423750000</v>
      </c>
      <c r="H2306" s="17">
        <v>23810000</v>
      </c>
      <c r="I2306" s="17">
        <v>25285000</v>
      </c>
      <c r="J2306" s="17">
        <v>201670000</v>
      </c>
      <c r="K2306" s="17">
        <v>635650000</v>
      </c>
      <c r="L2306" s="17">
        <v>206920000</v>
      </c>
      <c r="M2306" s="17">
        <v>55988000</v>
      </c>
      <c r="N2306" s="17">
        <v>2897400</v>
      </c>
      <c r="O2306" s="17">
        <v>116900000</v>
      </c>
      <c r="P2306" s="17">
        <v>890680000</v>
      </c>
      <c r="Q2306" s="17">
        <v>2533200000</v>
      </c>
      <c r="R2306" s="17">
        <v>30076000000</v>
      </c>
      <c r="S2306" s="17">
        <v>8034300000</v>
      </c>
      <c r="T2306" s="17">
        <v>1305100000</v>
      </c>
      <c r="U2306" s="17">
        <v>18242000</v>
      </c>
      <c r="V2306" s="17">
        <v>8443500000</v>
      </c>
      <c r="W2306" s="17">
        <v>615850000</v>
      </c>
      <c r="X2306" s="17">
        <v>261610000</v>
      </c>
      <c r="Y2306" s="17">
        <v>2587800000</v>
      </c>
      <c r="Z2306" s="17">
        <v>521990000</v>
      </c>
      <c r="AA2306" s="17">
        <v>63986000</v>
      </c>
      <c r="AB2306" s="17">
        <v>279710000</v>
      </c>
      <c r="AC2306" s="17">
        <v>352520000</v>
      </c>
      <c r="AD2306" s="17">
        <v>40044000</v>
      </c>
      <c r="AE2306" s="17">
        <v>1474500000</v>
      </c>
      <c r="AF2306" s="17">
        <v>7207400000</v>
      </c>
      <c r="AG2306" s="18">
        <v>222080000</v>
      </c>
      <c r="AH2306" s="18">
        <v>595050000</v>
      </c>
      <c r="AI2306" s="18">
        <v>2605900000</v>
      </c>
      <c r="AJ2306" s="18">
        <v>628180000</v>
      </c>
      <c r="AK2306" s="18">
        <v>23056000</v>
      </c>
      <c r="AL2306" s="18">
        <v>35693000</v>
      </c>
      <c r="AM2306">
        <f t="shared" ref="AM2306:AM2369" si="216">AVERAGE(F2306:AF2306)</f>
        <v>2493949348.1481481</v>
      </c>
      <c r="AN2306">
        <f t="shared" ref="AN2306:AN2369" si="217">AVERAGE(AG2306:AL2306)</f>
        <v>684993166.66666663</v>
      </c>
      <c r="AO2306">
        <f t="shared" ref="AO2306:AO2369" si="218">TTEST(F2306:AF2306,AG2306:AL2306,2,3)</f>
        <v>0.15063223041738558</v>
      </c>
      <c r="AP2306">
        <f t="shared" ref="AP2306:AP2369" si="219">AM2306/AN2306</f>
        <v>3.6408382878974921</v>
      </c>
      <c r="AQ2306">
        <f t="shared" ref="AQ2306:AQ2369" si="220">(AP2306&gt;1)*AND(AO2306&lt;=0.25)</f>
        <v>1</v>
      </c>
      <c r="AR2306">
        <f t="shared" ref="AR2306:AR2369" si="221">(AP2306&lt;1)*AND(AO2306&lt;=0.25)</f>
        <v>0</v>
      </c>
    </row>
    <row r="2307" spans="1:44" x14ac:dyDescent="0.25">
      <c r="A2307" t="s">
        <v>23521</v>
      </c>
      <c r="B2307" s="16">
        <v>10</v>
      </c>
      <c r="C2307" t="s">
        <v>23522</v>
      </c>
      <c r="D2307" t="s">
        <v>23523</v>
      </c>
      <c r="E2307" t="s">
        <v>23524</v>
      </c>
      <c r="F2307" s="17">
        <v>57275000</v>
      </c>
      <c r="G2307" s="17">
        <v>74667000</v>
      </c>
      <c r="H2307" s="17">
        <v>54485</v>
      </c>
      <c r="I2307" s="17">
        <v>28073000</v>
      </c>
      <c r="J2307" s="17">
        <v>361450</v>
      </c>
      <c r="K2307" s="17">
        <v>186160</v>
      </c>
      <c r="L2307" s="17">
        <v>5551400</v>
      </c>
      <c r="M2307" s="17">
        <v>27993000</v>
      </c>
      <c r="N2307" s="17">
        <v>4274200</v>
      </c>
      <c r="O2307" s="17">
        <v>2830700</v>
      </c>
      <c r="P2307" s="17">
        <v>71428000</v>
      </c>
      <c r="Q2307" s="17">
        <v>6719500</v>
      </c>
      <c r="R2307" s="17">
        <v>14235000</v>
      </c>
      <c r="S2307" s="17">
        <v>0</v>
      </c>
      <c r="T2307" s="17">
        <v>2315900</v>
      </c>
      <c r="U2307" s="17">
        <v>16025000</v>
      </c>
      <c r="V2307" s="17">
        <v>264030000</v>
      </c>
      <c r="W2307" s="17">
        <v>0</v>
      </c>
      <c r="X2307" s="17">
        <v>12450000</v>
      </c>
      <c r="Y2307" s="17">
        <v>54505000</v>
      </c>
      <c r="Z2307" s="17">
        <v>5566400</v>
      </c>
      <c r="AA2307" s="17">
        <v>0</v>
      </c>
      <c r="AB2307" s="17">
        <v>2462000</v>
      </c>
      <c r="AC2307" s="17">
        <v>3856100</v>
      </c>
      <c r="AD2307" s="17">
        <v>6969400</v>
      </c>
      <c r="AE2307" s="17">
        <v>4176100</v>
      </c>
      <c r="AF2307" s="17">
        <v>188070000</v>
      </c>
      <c r="AG2307" s="18">
        <v>35495000</v>
      </c>
      <c r="AH2307" s="18">
        <v>7895100</v>
      </c>
      <c r="AI2307" s="18">
        <v>11795000</v>
      </c>
      <c r="AJ2307" s="18">
        <v>555140000</v>
      </c>
      <c r="AK2307" s="18">
        <v>0</v>
      </c>
      <c r="AL2307" s="18">
        <v>16922000</v>
      </c>
      <c r="AM2307">
        <f t="shared" si="216"/>
        <v>31632399.814814813</v>
      </c>
      <c r="AN2307">
        <f t="shared" si="217"/>
        <v>104541183.33333333</v>
      </c>
      <c r="AO2307">
        <f t="shared" si="218"/>
        <v>0.4583082959499763</v>
      </c>
      <c r="AP2307">
        <f t="shared" si="219"/>
        <v>0.30258314289358834</v>
      </c>
      <c r="AQ2307">
        <f t="shared" si="220"/>
        <v>0</v>
      </c>
      <c r="AR2307">
        <f t="shared" si="221"/>
        <v>0</v>
      </c>
    </row>
    <row r="2308" spans="1:44" x14ac:dyDescent="0.25">
      <c r="A2308" t="s">
        <v>18176</v>
      </c>
      <c r="B2308" s="16">
        <v>3</v>
      </c>
      <c r="C2308" t="s">
        <v>18177</v>
      </c>
      <c r="D2308" t="s">
        <v>18178</v>
      </c>
      <c r="E2308" t="s">
        <v>18179</v>
      </c>
      <c r="F2308" s="17">
        <v>686620000</v>
      </c>
      <c r="G2308" s="17">
        <v>805120000</v>
      </c>
      <c r="H2308" s="17">
        <v>252510000</v>
      </c>
      <c r="I2308" s="17">
        <v>304610000</v>
      </c>
      <c r="J2308" s="17">
        <v>342130000</v>
      </c>
      <c r="K2308" s="17">
        <v>16545000</v>
      </c>
      <c r="L2308" s="17">
        <v>343350</v>
      </c>
      <c r="M2308" s="17">
        <v>15860000</v>
      </c>
      <c r="N2308" s="17">
        <v>1314800</v>
      </c>
      <c r="O2308" s="17">
        <v>22893000</v>
      </c>
      <c r="P2308" s="17">
        <v>68885000</v>
      </c>
      <c r="Q2308" s="17">
        <v>497210000</v>
      </c>
      <c r="R2308" s="17">
        <v>0</v>
      </c>
      <c r="S2308" s="17">
        <v>5491200</v>
      </c>
      <c r="T2308" s="17">
        <v>322820000</v>
      </c>
      <c r="U2308" s="17">
        <v>11871000</v>
      </c>
      <c r="V2308" s="17">
        <v>278760000</v>
      </c>
      <c r="W2308" s="17">
        <v>445200000</v>
      </c>
      <c r="X2308" s="17">
        <v>16367000</v>
      </c>
      <c r="Y2308" s="17">
        <v>165350000</v>
      </c>
      <c r="Z2308" s="17">
        <v>0</v>
      </c>
      <c r="AA2308" s="17">
        <v>51220000</v>
      </c>
      <c r="AB2308" s="17">
        <v>63435000</v>
      </c>
      <c r="AC2308" s="17">
        <v>461930000</v>
      </c>
      <c r="AD2308" s="17">
        <v>6988600</v>
      </c>
      <c r="AE2308" s="17">
        <v>207910000</v>
      </c>
      <c r="AF2308" s="17">
        <v>247260000</v>
      </c>
      <c r="AG2308" s="18">
        <v>272960000</v>
      </c>
      <c r="AH2308" s="18">
        <v>66266000</v>
      </c>
      <c r="AI2308" s="18">
        <v>54960000</v>
      </c>
      <c r="AJ2308" s="18">
        <v>22512000</v>
      </c>
      <c r="AK2308" s="18">
        <v>54344000</v>
      </c>
      <c r="AL2308" s="18">
        <v>496030000</v>
      </c>
      <c r="AM2308">
        <f t="shared" si="216"/>
        <v>196246072.22222221</v>
      </c>
      <c r="AN2308">
        <f t="shared" si="217"/>
        <v>161178666.66666666</v>
      </c>
      <c r="AO2308">
        <f t="shared" si="218"/>
        <v>0.70023430452440261</v>
      </c>
      <c r="AP2308">
        <f t="shared" si="219"/>
        <v>1.2175685298853998</v>
      </c>
      <c r="AQ2308">
        <f t="shared" si="220"/>
        <v>0</v>
      </c>
      <c r="AR2308">
        <f t="shared" si="221"/>
        <v>0</v>
      </c>
    </row>
    <row r="2309" spans="1:44" x14ac:dyDescent="0.25">
      <c r="A2309" t="s">
        <v>11127</v>
      </c>
      <c r="B2309" s="16">
        <v>3</v>
      </c>
      <c r="C2309" t="s">
        <v>11128</v>
      </c>
      <c r="D2309" t="s">
        <v>11129</v>
      </c>
      <c r="E2309" t="s">
        <v>11130</v>
      </c>
      <c r="F2309" s="17">
        <v>110480000</v>
      </c>
      <c r="G2309" s="17">
        <v>869890000</v>
      </c>
      <c r="H2309" s="17">
        <v>184520000</v>
      </c>
      <c r="I2309" s="17">
        <v>1034200000</v>
      </c>
      <c r="J2309" s="17">
        <v>1610800000</v>
      </c>
      <c r="K2309" s="17">
        <v>1071600000</v>
      </c>
      <c r="L2309" s="17">
        <v>627960000</v>
      </c>
      <c r="M2309" s="17">
        <v>1465700000</v>
      </c>
      <c r="N2309" s="17">
        <v>990600000</v>
      </c>
      <c r="O2309" s="17">
        <v>1917900000</v>
      </c>
      <c r="P2309" s="17">
        <v>1741400000</v>
      </c>
      <c r="Q2309" s="17">
        <v>5236600000</v>
      </c>
      <c r="R2309" s="17">
        <v>423270000</v>
      </c>
      <c r="S2309" s="17">
        <v>1705400000</v>
      </c>
      <c r="T2309" s="17">
        <v>570940000</v>
      </c>
      <c r="U2309" s="17">
        <v>587810000</v>
      </c>
      <c r="V2309" s="17">
        <v>7663900000</v>
      </c>
      <c r="W2309" s="17">
        <v>538310000</v>
      </c>
      <c r="X2309" s="17">
        <v>1142500000</v>
      </c>
      <c r="Y2309" s="17">
        <v>1202700000</v>
      </c>
      <c r="Z2309" s="17">
        <v>1587500000</v>
      </c>
      <c r="AA2309" s="17">
        <v>682020000</v>
      </c>
      <c r="AB2309" s="17">
        <v>1467700000</v>
      </c>
      <c r="AC2309" s="17">
        <v>14349000</v>
      </c>
      <c r="AD2309" s="17">
        <v>259430000</v>
      </c>
      <c r="AE2309" s="17">
        <v>3567900000</v>
      </c>
      <c r="AF2309" s="17">
        <v>1083100000</v>
      </c>
      <c r="AG2309" s="18">
        <v>1795700000</v>
      </c>
      <c r="AH2309" s="18">
        <v>164140000</v>
      </c>
      <c r="AI2309" s="18">
        <v>5612200000</v>
      </c>
      <c r="AJ2309" s="18">
        <v>4459500000</v>
      </c>
      <c r="AK2309" s="18">
        <v>208850000</v>
      </c>
      <c r="AL2309" s="18">
        <v>1137300000</v>
      </c>
      <c r="AM2309">
        <f t="shared" si="216"/>
        <v>1457721444.4444444</v>
      </c>
      <c r="AN2309">
        <f t="shared" si="217"/>
        <v>2229615000</v>
      </c>
      <c r="AO2309">
        <f t="shared" si="218"/>
        <v>0.46250004865906802</v>
      </c>
      <c r="AP2309">
        <f t="shared" si="219"/>
        <v>0.65379962210715503</v>
      </c>
      <c r="AQ2309">
        <f t="shared" si="220"/>
        <v>0</v>
      </c>
      <c r="AR2309">
        <f t="shared" si="221"/>
        <v>0</v>
      </c>
    </row>
    <row r="2310" spans="1:44" x14ac:dyDescent="0.25">
      <c r="A2310" t="s">
        <v>23775</v>
      </c>
      <c r="B2310" s="16">
        <v>1</v>
      </c>
      <c r="D2310" t="s">
        <v>11129</v>
      </c>
      <c r="E2310" t="s">
        <v>23776</v>
      </c>
      <c r="F2310" s="17">
        <v>0</v>
      </c>
      <c r="G2310" s="17">
        <v>7705900</v>
      </c>
      <c r="H2310" s="17">
        <v>3917700</v>
      </c>
      <c r="I2310" s="17">
        <v>7733900</v>
      </c>
      <c r="J2310" s="17">
        <v>24712000</v>
      </c>
      <c r="K2310" s="17">
        <v>21408000</v>
      </c>
      <c r="L2310" s="17">
        <v>6769800</v>
      </c>
      <c r="M2310" s="17">
        <v>16369000</v>
      </c>
      <c r="N2310" s="17">
        <v>17027000</v>
      </c>
      <c r="O2310" s="17">
        <v>33615000</v>
      </c>
      <c r="P2310" s="17">
        <v>22326000</v>
      </c>
      <c r="Q2310" s="17">
        <v>67599000</v>
      </c>
      <c r="R2310" s="17">
        <v>18729000</v>
      </c>
      <c r="S2310" s="17">
        <v>65733000</v>
      </c>
      <c r="T2310" s="17">
        <v>10470000</v>
      </c>
      <c r="U2310" s="17">
        <v>8066100</v>
      </c>
      <c r="V2310" s="17">
        <v>29046000</v>
      </c>
      <c r="W2310" s="17">
        <v>1787100</v>
      </c>
      <c r="X2310" s="17">
        <v>18257000</v>
      </c>
      <c r="Y2310" s="17">
        <v>23462000</v>
      </c>
      <c r="Z2310" s="17">
        <v>43065000</v>
      </c>
      <c r="AA2310" s="17">
        <v>14936000</v>
      </c>
      <c r="AB2310" s="17">
        <v>23809000</v>
      </c>
      <c r="AC2310" s="17">
        <v>0</v>
      </c>
      <c r="AD2310" s="17">
        <v>6533000</v>
      </c>
      <c r="AE2310" s="17">
        <v>85361000</v>
      </c>
      <c r="AF2310" s="17">
        <v>27814000</v>
      </c>
      <c r="AG2310" s="18">
        <v>24456000</v>
      </c>
      <c r="AH2310" s="18">
        <v>3204700</v>
      </c>
      <c r="AI2310" s="18">
        <v>133360000</v>
      </c>
      <c r="AJ2310" s="18">
        <v>84743000</v>
      </c>
      <c r="AK2310" s="18">
        <v>6915200</v>
      </c>
      <c r="AL2310" s="18">
        <v>17691000</v>
      </c>
      <c r="AM2310">
        <f t="shared" si="216"/>
        <v>22453759.259259257</v>
      </c>
      <c r="AN2310">
        <f t="shared" si="217"/>
        <v>45061650</v>
      </c>
      <c r="AO2310">
        <f t="shared" si="218"/>
        <v>0.34406907235575901</v>
      </c>
      <c r="AP2310">
        <f t="shared" si="219"/>
        <v>0.49828977099727279</v>
      </c>
      <c r="AQ2310">
        <f t="shared" si="220"/>
        <v>0</v>
      </c>
      <c r="AR2310">
        <f t="shared" si="221"/>
        <v>0</v>
      </c>
    </row>
    <row r="2311" spans="1:44" x14ac:dyDescent="0.25">
      <c r="A2311" t="s">
        <v>4845</v>
      </c>
      <c r="B2311" s="16">
        <v>12</v>
      </c>
      <c r="C2311" t="s">
        <v>4846</v>
      </c>
      <c r="D2311" t="s">
        <v>409</v>
      </c>
      <c r="E2311" t="s">
        <v>4847</v>
      </c>
      <c r="F2311" s="17">
        <v>769740000</v>
      </c>
      <c r="G2311" s="17">
        <v>1347400000</v>
      </c>
      <c r="H2311" s="17">
        <v>185440000</v>
      </c>
      <c r="I2311" s="17">
        <v>1682400000</v>
      </c>
      <c r="J2311" s="17">
        <v>165620000</v>
      </c>
      <c r="K2311" s="17">
        <v>49641000</v>
      </c>
      <c r="L2311" s="17">
        <v>22152000</v>
      </c>
      <c r="M2311" s="17">
        <v>42447000</v>
      </c>
      <c r="N2311" s="17">
        <v>3158700</v>
      </c>
      <c r="O2311" s="17">
        <v>263000000</v>
      </c>
      <c r="P2311" s="17">
        <v>2219100000</v>
      </c>
      <c r="Q2311" s="17">
        <v>2881700000</v>
      </c>
      <c r="R2311" s="17">
        <v>219290000</v>
      </c>
      <c r="S2311" s="17">
        <v>750350000</v>
      </c>
      <c r="T2311" s="17">
        <v>349030000</v>
      </c>
      <c r="U2311" s="17">
        <v>102830000</v>
      </c>
      <c r="V2311" s="17">
        <v>3732000000</v>
      </c>
      <c r="W2311" s="17">
        <v>1944500000</v>
      </c>
      <c r="X2311" s="17">
        <v>881430000</v>
      </c>
      <c r="Y2311" s="17">
        <v>599250000</v>
      </c>
      <c r="Z2311" s="17">
        <v>161080000</v>
      </c>
      <c r="AA2311" s="17">
        <v>141670000</v>
      </c>
      <c r="AB2311" s="17">
        <v>116870000</v>
      </c>
      <c r="AC2311" s="17">
        <v>330230000</v>
      </c>
      <c r="AD2311" s="17">
        <v>927010000</v>
      </c>
      <c r="AE2311" s="17">
        <v>2139500000</v>
      </c>
      <c r="AF2311" s="17">
        <v>1036600000</v>
      </c>
      <c r="AG2311" s="18">
        <v>388700000</v>
      </c>
      <c r="AH2311" s="18">
        <v>225920000</v>
      </c>
      <c r="AI2311" s="18">
        <v>340990000</v>
      </c>
      <c r="AJ2311" s="18">
        <v>1028100000</v>
      </c>
      <c r="AK2311" s="18">
        <v>783600000</v>
      </c>
      <c r="AL2311" s="18">
        <v>148720000</v>
      </c>
      <c r="AM2311">
        <f t="shared" si="216"/>
        <v>854201433.33333337</v>
      </c>
      <c r="AN2311">
        <f t="shared" si="217"/>
        <v>486005000</v>
      </c>
      <c r="AO2311">
        <f t="shared" si="218"/>
        <v>0.1315985104074518</v>
      </c>
      <c r="AP2311">
        <f t="shared" si="219"/>
        <v>1.7575980356855041</v>
      </c>
      <c r="AQ2311">
        <f t="shared" si="220"/>
        <v>1</v>
      </c>
      <c r="AR2311">
        <f t="shared" si="221"/>
        <v>0</v>
      </c>
    </row>
    <row r="2312" spans="1:44" x14ac:dyDescent="0.25">
      <c r="A2312" t="s">
        <v>11673</v>
      </c>
      <c r="B2312" s="16">
        <v>9</v>
      </c>
      <c r="C2312" t="s">
        <v>11674</v>
      </c>
      <c r="D2312" t="s">
        <v>11675</v>
      </c>
      <c r="E2312" t="s">
        <v>11676</v>
      </c>
      <c r="F2312" s="17">
        <v>66059000</v>
      </c>
      <c r="G2312" s="17">
        <v>484960000</v>
      </c>
      <c r="H2312" s="17">
        <v>22561000</v>
      </c>
      <c r="I2312" s="17">
        <v>186330000</v>
      </c>
      <c r="J2312" s="17">
        <v>134860000</v>
      </c>
      <c r="K2312" s="17">
        <v>41220000</v>
      </c>
      <c r="L2312" s="17">
        <v>36328000</v>
      </c>
      <c r="M2312" s="17">
        <v>1811000000</v>
      </c>
      <c r="N2312" s="17">
        <v>32052000</v>
      </c>
      <c r="O2312" s="17">
        <v>592690000</v>
      </c>
      <c r="P2312" s="17">
        <v>310060000</v>
      </c>
      <c r="Q2312" s="17">
        <v>5706800000</v>
      </c>
      <c r="R2312" s="17">
        <v>438460000</v>
      </c>
      <c r="S2312" s="17">
        <v>1557900000</v>
      </c>
      <c r="T2312" s="17">
        <v>74999000</v>
      </c>
      <c r="U2312" s="17">
        <v>95215000</v>
      </c>
      <c r="V2312" s="17">
        <v>1003600000</v>
      </c>
      <c r="W2312" s="17">
        <v>75398000</v>
      </c>
      <c r="X2312" s="17">
        <v>389280000</v>
      </c>
      <c r="Y2312" s="17">
        <v>29648000</v>
      </c>
      <c r="Z2312" s="17">
        <v>70143000</v>
      </c>
      <c r="AA2312" s="17">
        <v>306040000</v>
      </c>
      <c r="AB2312" s="17">
        <v>668570000</v>
      </c>
      <c r="AC2312" s="17">
        <v>1353600000</v>
      </c>
      <c r="AD2312" s="17">
        <v>3936600</v>
      </c>
      <c r="AE2312" s="17">
        <v>2444700000</v>
      </c>
      <c r="AF2312" s="17">
        <v>1652000000</v>
      </c>
      <c r="AG2312" s="18">
        <v>138120000</v>
      </c>
      <c r="AH2312" s="18">
        <v>112440000</v>
      </c>
      <c r="AI2312" s="18">
        <v>1660100000</v>
      </c>
      <c r="AJ2312" s="18">
        <v>504330000</v>
      </c>
      <c r="AK2312" s="18">
        <v>16097000</v>
      </c>
      <c r="AL2312" s="18">
        <v>393790000</v>
      </c>
      <c r="AM2312">
        <f t="shared" si="216"/>
        <v>725496651.85185182</v>
      </c>
      <c r="AN2312">
        <f t="shared" si="217"/>
        <v>470812833.33333331</v>
      </c>
      <c r="AO2312">
        <f t="shared" si="218"/>
        <v>0.46483660779774127</v>
      </c>
      <c r="AP2312">
        <f t="shared" si="219"/>
        <v>1.5409449371109294</v>
      </c>
      <c r="AQ2312">
        <f t="shared" si="220"/>
        <v>0</v>
      </c>
      <c r="AR2312">
        <f t="shared" si="221"/>
        <v>0</v>
      </c>
    </row>
    <row r="2313" spans="1:44" x14ac:dyDescent="0.25">
      <c r="A2313" t="s">
        <v>4924</v>
      </c>
      <c r="B2313" s="16">
        <v>1</v>
      </c>
      <c r="C2313" t="s">
        <v>4925</v>
      </c>
      <c r="D2313" t="s">
        <v>461</v>
      </c>
      <c r="E2313" t="s">
        <v>4926</v>
      </c>
      <c r="F2313" s="17">
        <v>201930000</v>
      </c>
      <c r="G2313" s="17">
        <v>301280000</v>
      </c>
      <c r="H2313" s="17">
        <v>21819000</v>
      </c>
      <c r="I2313" s="17">
        <v>15219000</v>
      </c>
      <c r="J2313" s="17">
        <v>108020000</v>
      </c>
      <c r="K2313" s="17">
        <v>12558000</v>
      </c>
      <c r="L2313" s="17">
        <v>14729000</v>
      </c>
      <c r="M2313" s="17">
        <v>176830000</v>
      </c>
      <c r="N2313" s="17">
        <v>5002800</v>
      </c>
      <c r="O2313" s="17">
        <v>228300000</v>
      </c>
      <c r="P2313" s="17">
        <v>90357000</v>
      </c>
      <c r="Q2313" s="17">
        <v>307800000</v>
      </c>
      <c r="R2313" s="17">
        <v>357600000</v>
      </c>
      <c r="S2313" s="17">
        <v>131010000</v>
      </c>
      <c r="T2313" s="17">
        <v>106000000</v>
      </c>
      <c r="U2313" s="17">
        <v>31314000</v>
      </c>
      <c r="V2313" s="17">
        <v>374380000</v>
      </c>
      <c r="W2313" s="17">
        <v>91981000</v>
      </c>
      <c r="X2313" s="17">
        <v>8409500</v>
      </c>
      <c r="Y2313" s="17">
        <v>49078000</v>
      </c>
      <c r="Z2313" s="17">
        <v>110020000</v>
      </c>
      <c r="AA2313" s="17">
        <v>108970000</v>
      </c>
      <c r="AB2313" s="17">
        <v>171590000</v>
      </c>
      <c r="AC2313" s="17">
        <v>305540000</v>
      </c>
      <c r="AD2313" s="17">
        <v>21992000</v>
      </c>
      <c r="AE2313" s="17">
        <v>47899000000</v>
      </c>
      <c r="AF2313" s="17">
        <v>21392000000</v>
      </c>
      <c r="AG2313" s="18">
        <v>119190000</v>
      </c>
      <c r="AH2313" s="18">
        <v>10143000</v>
      </c>
      <c r="AI2313" s="18">
        <v>378770000</v>
      </c>
      <c r="AJ2313" s="18">
        <v>226970000</v>
      </c>
      <c r="AK2313" s="18">
        <v>34351000</v>
      </c>
      <c r="AL2313" s="18">
        <v>55080000</v>
      </c>
      <c r="AM2313">
        <f t="shared" si="216"/>
        <v>2690471455.5555553</v>
      </c>
      <c r="AN2313">
        <f t="shared" si="217"/>
        <v>137417333.33333334</v>
      </c>
      <c r="AO2313">
        <f t="shared" si="218"/>
        <v>0.19277354773932387</v>
      </c>
      <c r="AP2313">
        <f t="shared" si="219"/>
        <v>19.578836164934714</v>
      </c>
      <c r="AQ2313">
        <f t="shared" si="220"/>
        <v>1</v>
      </c>
      <c r="AR2313">
        <f t="shared" si="221"/>
        <v>0</v>
      </c>
    </row>
    <row r="2314" spans="1:44" x14ac:dyDescent="0.25">
      <c r="A2314" t="s">
        <v>20430</v>
      </c>
      <c r="B2314" s="16">
        <v>4</v>
      </c>
      <c r="C2314" t="s">
        <v>20431</v>
      </c>
      <c r="D2314" t="s">
        <v>20432</v>
      </c>
      <c r="E2314" t="s">
        <v>20433</v>
      </c>
      <c r="F2314" s="17">
        <v>21895000</v>
      </c>
      <c r="G2314" s="17">
        <v>46807000</v>
      </c>
      <c r="H2314" s="17">
        <v>509480</v>
      </c>
      <c r="I2314" s="17">
        <v>3703600</v>
      </c>
      <c r="J2314" s="17">
        <v>24857000</v>
      </c>
      <c r="K2314" s="17">
        <v>20350000</v>
      </c>
      <c r="L2314" s="17">
        <v>0</v>
      </c>
      <c r="M2314" s="17">
        <v>113700000</v>
      </c>
      <c r="N2314" s="17">
        <v>17280000</v>
      </c>
      <c r="O2314" s="17">
        <v>26494000</v>
      </c>
      <c r="P2314" s="17">
        <v>9049900</v>
      </c>
      <c r="Q2314" s="17">
        <v>115330000</v>
      </c>
      <c r="R2314" s="17">
        <v>91961000</v>
      </c>
      <c r="S2314" s="17">
        <v>74676000</v>
      </c>
      <c r="T2314" s="17">
        <v>23963000</v>
      </c>
      <c r="U2314" s="17">
        <v>10773000</v>
      </c>
      <c r="V2314" s="17">
        <v>121260000</v>
      </c>
      <c r="W2314" s="17">
        <v>189000000</v>
      </c>
      <c r="X2314" s="17">
        <v>59350000</v>
      </c>
      <c r="Y2314" s="17">
        <v>31109000</v>
      </c>
      <c r="Z2314" s="17">
        <v>14763000</v>
      </c>
      <c r="AA2314" s="17">
        <v>11549000</v>
      </c>
      <c r="AB2314" s="17">
        <v>65527000</v>
      </c>
      <c r="AC2314" s="17">
        <v>75207000</v>
      </c>
      <c r="AD2314" s="17">
        <v>2413300</v>
      </c>
      <c r="AE2314" s="17">
        <v>928020000</v>
      </c>
      <c r="AF2314" s="17">
        <v>224040000</v>
      </c>
      <c r="AG2314" s="18">
        <v>12152000</v>
      </c>
      <c r="AH2314" s="18">
        <v>5863400</v>
      </c>
      <c r="AI2314" s="18">
        <v>198630000</v>
      </c>
      <c r="AJ2314" s="18">
        <v>30068000</v>
      </c>
      <c r="AK2314" s="18">
        <v>7775600</v>
      </c>
      <c r="AL2314" s="18">
        <v>28777000</v>
      </c>
      <c r="AM2314">
        <f t="shared" si="216"/>
        <v>86058788.148148149</v>
      </c>
      <c r="AN2314">
        <f t="shared" si="217"/>
        <v>47211000</v>
      </c>
      <c r="AO2314">
        <f t="shared" si="218"/>
        <v>0.40761496403732078</v>
      </c>
      <c r="AP2314">
        <f t="shared" si="219"/>
        <v>1.8228545921109096</v>
      </c>
      <c r="AQ2314">
        <f t="shared" si="220"/>
        <v>0</v>
      </c>
      <c r="AR2314">
        <f t="shared" si="221"/>
        <v>0</v>
      </c>
    </row>
    <row r="2315" spans="1:44" x14ac:dyDescent="0.25">
      <c r="A2315" t="s">
        <v>22554</v>
      </c>
      <c r="B2315" s="16">
        <v>2</v>
      </c>
      <c r="C2315" t="s">
        <v>22555</v>
      </c>
      <c r="D2315" t="s">
        <v>22556</v>
      </c>
      <c r="E2315" t="s">
        <v>22557</v>
      </c>
      <c r="F2315" s="17">
        <v>33705000</v>
      </c>
      <c r="G2315" s="17">
        <v>59784000</v>
      </c>
      <c r="H2315" s="17">
        <v>2002600</v>
      </c>
      <c r="I2315" s="17">
        <v>0</v>
      </c>
      <c r="J2315" s="17">
        <v>8121800</v>
      </c>
      <c r="K2315" s="17">
        <v>0</v>
      </c>
      <c r="L2315" s="17">
        <v>118440</v>
      </c>
      <c r="M2315" s="17">
        <v>145080000</v>
      </c>
      <c r="N2315" s="17">
        <v>0</v>
      </c>
      <c r="O2315" s="17">
        <v>13800000</v>
      </c>
      <c r="P2315" s="17">
        <v>21248000</v>
      </c>
      <c r="Q2315" s="17">
        <v>85220000</v>
      </c>
      <c r="R2315" s="17">
        <v>72739000</v>
      </c>
      <c r="S2315" s="17">
        <v>19404000</v>
      </c>
      <c r="T2315" s="17">
        <v>2004600</v>
      </c>
      <c r="U2315" s="17">
        <v>94251000</v>
      </c>
      <c r="V2315" s="17">
        <v>93218000</v>
      </c>
      <c r="W2315" s="17">
        <v>2956100</v>
      </c>
      <c r="X2315" s="17">
        <v>571050</v>
      </c>
      <c r="Y2315" s="17">
        <v>3185800</v>
      </c>
      <c r="Z2315" s="17">
        <v>4465200</v>
      </c>
      <c r="AA2315" s="17">
        <v>446190000</v>
      </c>
      <c r="AB2315" s="17">
        <v>7005600</v>
      </c>
      <c r="AC2315" s="17">
        <v>45526000</v>
      </c>
      <c r="AD2315" s="17">
        <v>0</v>
      </c>
      <c r="AE2315" s="17">
        <v>831780000</v>
      </c>
      <c r="AF2315" s="17">
        <v>56707000</v>
      </c>
      <c r="AG2315" s="18">
        <v>12585000</v>
      </c>
      <c r="AH2315" s="18">
        <v>0</v>
      </c>
      <c r="AI2315" s="18">
        <v>1273200000</v>
      </c>
      <c r="AJ2315" s="18">
        <v>63053000</v>
      </c>
      <c r="AK2315" s="18">
        <v>84359</v>
      </c>
      <c r="AL2315" s="18">
        <v>1411400</v>
      </c>
      <c r="AM2315">
        <f t="shared" si="216"/>
        <v>75891970</v>
      </c>
      <c r="AN2315">
        <f t="shared" si="217"/>
        <v>225055626.5</v>
      </c>
      <c r="AO2315">
        <f t="shared" si="218"/>
        <v>0.51265040434454079</v>
      </c>
      <c r="AP2315">
        <f t="shared" si="219"/>
        <v>0.33721427533383619</v>
      </c>
      <c r="AQ2315">
        <f t="shared" si="220"/>
        <v>0</v>
      </c>
      <c r="AR2315">
        <f t="shared" si="221"/>
        <v>0</v>
      </c>
    </row>
    <row r="2316" spans="1:44" x14ac:dyDescent="0.25">
      <c r="A2316" t="s">
        <v>8637</v>
      </c>
      <c r="B2316" s="16">
        <v>3</v>
      </c>
      <c r="C2316" t="s">
        <v>8638</v>
      </c>
      <c r="D2316" t="s">
        <v>2918</v>
      </c>
      <c r="E2316" t="s">
        <v>8639</v>
      </c>
      <c r="F2316" s="17">
        <v>0</v>
      </c>
      <c r="G2316" s="17">
        <v>161070000</v>
      </c>
      <c r="H2316" s="17">
        <v>34497000</v>
      </c>
      <c r="I2316" s="17">
        <v>85873000</v>
      </c>
      <c r="J2316" s="17">
        <v>2694400</v>
      </c>
      <c r="K2316" s="17">
        <v>17114000</v>
      </c>
      <c r="L2316" s="17">
        <v>0</v>
      </c>
      <c r="M2316" s="17">
        <v>72542000</v>
      </c>
      <c r="N2316" s="17">
        <v>3284300</v>
      </c>
      <c r="O2316" s="17">
        <v>56793000</v>
      </c>
      <c r="P2316" s="17">
        <v>117700000</v>
      </c>
      <c r="Q2316" s="17">
        <v>81602000</v>
      </c>
      <c r="R2316" s="17">
        <v>0</v>
      </c>
      <c r="S2316" s="17">
        <v>0</v>
      </c>
      <c r="T2316" s="17">
        <v>3059300</v>
      </c>
      <c r="U2316" s="17">
        <v>0</v>
      </c>
      <c r="V2316" s="17">
        <v>166850000</v>
      </c>
      <c r="W2316" s="17">
        <v>4927300</v>
      </c>
      <c r="X2316" s="17">
        <v>1785400</v>
      </c>
      <c r="Y2316" s="17">
        <v>55007000</v>
      </c>
      <c r="Z2316" s="17">
        <v>6789900</v>
      </c>
      <c r="AA2316" s="17">
        <v>79189000</v>
      </c>
      <c r="AB2316" s="17">
        <v>7837100</v>
      </c>
      <c r="AC2316" s="17">
        <v>0</v>
      </c>
      <c r="AD2316" s="17">
        <v>5502700</v>
      </c>
      <c r="AE2316" s="17">
        <v>0</v>
      </c>
      <c r="AF2316" s="17">
        <v>0</v>
      </c>
      <c r="AG2316" s="18">
        <v>13321000</v>
      </c>
      <c r="AH2316" s="18">
        <v>398120</v>
      </c>
      <c r="AI2316" s="18">
        <v>0</v>
      </c>
      <c r="AJ2316" s="18">
        <v>0</v>
      </c>
      <c r="AK2316" s="18">
        <v>0</v>
      </c>
      <c r="AL2316" s="18">
        <v>14235000</v>
      </c>
      <c r="AM2316">
        <f t="shared" si="216"/>
        <v>35708051.851851851</v>
      </c>
      <c r="AN2316">
        <f t="shared" si="217"/>
        <v>4659020</v>
      </c>
      <c r="AO2316">
        <f t="shared" si="218"/>
        <v>4.7428192577856397E-3</v>
      </c>
      <c r="AP2316">
        <f t="shared" si="219"/>
        <v>7.6642838734008123</v>
      </c>
      <c r="AQ2316">
        <f t="shared" si="220"/>
        <v>1</v>
      </c>
      <c r="AR2316">
        <f t="shared" si="221"/>
        <v>0</v>
      </c>
    </row>
    <row r="2317" spans="1:44" x14ac:dyDescent="0.25">
      <c r="A2317" t="s">
        <v>11310</v>
      </c>
      <c r="B2317" s="16">
        <v>1</v>
      </c>
      <c r="C2317" t="s">
        <v>11311</v>
      </c>
      <c r="D2317" t="s">
        <v>11312</v>
      </c>
      <c r="E2317" t="s">
        <v>11313</v>
      </c>
      <c r="F2317" s="17">
        <v>1966900000</v>
      </c>
      <c r="G2317" s="17">
        <v>2420500000</v>
      </c>
      <c r="H2317" s="17">
        <v>418870000</v>
      </c>
      <c r="I2317" s="17">
        <v>590380000</v>
      </c>
      <c r="J2317" s="17">
        <v>806170000</v>
      </c>
      <c r="K2317" s="17">
        <v>571760000</v>
      </c>
      <c r="L2317" s="17">
        <v>521700000</v>
      </c>
      <c r="M2317" s="17">
        <v>1072700000</v>
      </c>
      <c r="N2317" s="17">
        <v>1727100</v>
      </c>
      <c r="O2317" s="17">
        <v>1949900000</v>
      </c>
      <c r="P2317" s="17">
        <v>1831100000</v>
      </c>
      <c r="Q2317" s="17">
        <v>4478600000</v>
      </c>
      <c r="R2317" s="17">
        <v>2581900000</v>
      </c>
      <c r="S2317" s="17">
        <v>4197700000</v>
      </c>
      <c r="T2317" s="17">
        <v>504780000</v>
      </c>
      <c r="U2317" s="17">
        <v>429080000</v>
      </c>
      <c r="V2317" s="17">
        <v>3839600000</v>
      </c>
      <c r="W2317" s="17">
        <v>985000000</v>
      </c>
      <c r="X2317" s="17">
        <v>1631100000</v>
      </c>
      <c r="Y2317" s="17">
        <v>1507400000</v>
      </c>
      <c r="Z2317" s="17">
        <v>704480000</v>
      </c>
      <c r="AA2317" s="17">
        <v>1074400000</v>
      </c>
      <c r="AB2317" s="17">
        <v>2130900000</v>
      </c>
      <c r="AC2317" s="17">
        <v>3080500000</v>
      </c>
      <c r="AD2317" s="17">
        <v>693600000</v>
      </c>
      <c r="AE2317" s="17">
        <v>6075400000</v>
      </c>
      <c r="AF2317" s="17">
        <v>5120200000</v>
      </c>
      <c r="AG2317" s="18">
        <v>1421000000</v>
      </c>
      <c r="AH2317" s="18">
        <v>265770000</v>
      </c>
      <c r="AI2317" s="18">
        <v>2402500000</v>
      </c>
      <c r="AJ2317" s="18">
        <v>3324400000</v>
      </c>
      <c r="AK2317" s="18">
        <v>304500000</v>
      </c>
      <c r="AL2317" s="18">
        <v>957660000</v>
      </c>
      <c r="AM2317">
        <f t="shared" si="216"/>
        <v>1895790633.3333333</v>
      </c>
      <c r="AN2317">
        <f t="shared" si="217"/>
        <v>1445971666.6666667</v>
      </c>
      <c r="AO2317">
        <f t="shared" si="218"/>
        <v>0.46073590761340821</v>
      </c>
      <c r="AP2317">
        <f t="shared" si="219"/>
        <v>1.3110842190314931</v>
      </c>
      <c r="AQ2317">
        <f t="shared" si="220"/>
        <v>0</v>
      </c>
      <c r="AR2317">
        <f t="shared" si="221"/>
        <v>0</v>
      </c>
    </row>
    <row r="2318" spans="1:44" x14ac:dyDescent="0.25">
      <c r="A2318" t="s">
        <v>22078</v>
      </c>
      <c r="B2318" s="16">
        <v>4</v>
      </c>
      <c r="C2318" t="s">
        <v>22079</v>
      </c>
      <c r="D2318" t="s">
        <v>22080</v>
      </c>
      <c r="E2318" t="s">
        <v>22081</v>
      </c>
      <c r="F2318" s="17">
        <v>56925000</v>
      </c>
      <c r="G2318" s="17">
        <v>79367000</v>
      </c>
      <c r="H2318" s="17">
        <v>15329000</v>
      </c>
      <c r="I2318" s="17">
        <v>103020000</v>
      </c>
      <c r="J2318" s="17">
        <v>10173000</v>
      </c>
      <c r="K2318" s="17">
        <v>3621800</v>
      </c>
      <c r="L2318" s="17">
        <v>7262100</v>
      </c>
      <c r="M2318" s="17">
        <v>47330000</v>
      </c>
      <c r="N2318" s="17">
        <v>3170800</v>
      </c>
      <c r="O2318" s="17">
        <v>32328000</v>
      </c>
      <c r="P2318" s="17">
        <v>219000000</v>
      </c>
      <c r="Q2318" s="17">
        <v>111690000</v>
      </c>
      <c r="R2318" s="17">
        <v>189370000</v>
      </c>
      <c r="S2318" s="17">
        <v>80262000</v>
      </c>
      <c r="T2318" s="17">
        <v>33190000</v>
      </c>
      <c r="U2318" s="17">
        <v>3123700</v>
      </c>
      <c r="V2318" s="17">
        <v>231410000</v>
      </c>
      <c r="W2318" s="17">
        <v>3556400</v>
      </c>
      <c r="X2318" s="17">
        <v>33684000</v>
      </c>
      <c r="Y2318" s="17">
        <v>20830000</v>
      </c>
      <c r="Z2318" s="17">
        <v>41637000</v>
      </c>
      <c r="AA2318" s="17">
        <v>223980000</v>
      </c>
      <c r="AB2318" s="17">
        <v>9463000</v>
      </c>
      <c r="AC2318" s="17">
        <v>26230000</v>
      </c>
      <c r="AD2318" s="17">
        <v>71039000</v>
      </c>
      <c r="AE2318" s="17">
        <v>207280000</v>
      </c>
      <c r="AF2318" s="17">
        <v>57805000</v>
      </c>
      <c r="AG2318" s="18">
        <v>19396000</v>
      </c>
      <c r="AH2318" s="18">
        <v>102970000</v>
      </c>
      <c r="AI2318" s="18">
        <v>153420000</v>
      </c>
      <c r="AJ2318" s="18">
        <v>266700000</v>
      </c>
      <c r="AK2318" s="18">
        <v>9187600</v>
      </c>
      <c r="AL2318" s="18">
        <v>16431000</v>
      </c>
      <c r="AM2318">
        <f t="shared" si="216"/>
        <v>71188029.629629627</v>
      </c>
      <c r="AN2318">
        <f t="shared" si="217"/>
        <v>94684100</v>
      </c>
      <c r="AO2318">
        <f t="shared" si="218"/>
        <v>0.61330609145410309</v>
      </c>
      <c r="AP2318">
        <f t="shared" si="219"/>
        <v>0.75184777200849595</v>
      </c>
      <c r="AQ2318">
        <f t="shared" si="220"/>
        <v>0</v>
      </c>
      <c r="AR2318">
        <f t="shared" si="221"/>
        <v>0</v>
      </c>
    </row>
    <row r="2319" spans="1:44" x14ac:dyDescent="0.25">
      <c r="A2319" t="s">
        <v>7972</v>
      </c>
      <c r="B2319" s="16">
        <v>5</v>
      </c>
      <c r="C2319" t="s">
        <v>7973</v>
      </c>
      <c r="D2319" t="s">
        <v>2480</v>
      </c>
      <c r="E2319" t="s">
        <v>7974</v>
      </c>
      <c r="F2319" s="17">
        <v>102140000</v>
      </c>
      <c r="G2319" s="17">
        <v>8315000</v>
      </c>
      <c r="H2319" s="17">
        <v>582290</v>
      </c>
      <c r="I2319" s="17">
        <v>17825000</v>
      </c>
      <c r="J2319" s="17">
        <v>1448800</v>
      </c>
      <c r="K2319" s="17">
        <v>1500300</v>
      </c>
      <c r="L2319" s="17">
        <v>16319000</v>
      </c>
      <c r="M2319" s="17">
        <v>21774000</v>
      </c>
      <c r="N2319" s="17">
        <v>3207400</v>
      </c>
      <c r="O2319" s="17">
        <v>18779000</v>
      </c>
      <c r="P2319" s="17">
        <v>26531000</v>
      </c>
      <c r="Q2319" s="17">
        <v>114900000</v>
      </c>
      <c r="R2319" s="17">
        <v>60084000</v>
      </c>
      <c r="S2319" s="17">
        <v>87652000</v>
      </c>
      <c r="T2319" s="17">
        <v>3086100</v>
      </c>
      <c r="U2319" s="17">
        <v>1453100</v>
      </c>
      <c r="V2319" s="17">
        <v>1229600000</v>
      </c>
      <c r="W2319" s="17">
        <v>87516000</v>
      </c>
      <c r="X2319" s="17">
        <v>5388300</v>
      </c>
      <c r="Y2319" s="17">
        <v>19697000</v>
      </c>
      <c r="Z2319" s="17">
        <v>14366000</v>
      </c>
      <c r="AA2319" s="17">
        <v>1195600000</v>
      </c>
      <c r="AB2319" s="17">
        <v>20551000</v>
      </c>
      <c r="AC2319" s="17">
        <v>57879000</v>
      </c>
      <c r="AD2319" s="17">
        <v>4676100</v>
      </c>
      <c r="AE2319" s="17">
        <v>196420000</v>
      </c>
      <c r="AF2319" s="17">
        <v>54039000</v>
      </c>
      <c r="AG2319" s="18">
        <v>6973800</v>
      </c>
      <c r="AH2319" s="18">
        <v>1026900</v>
      </c>
      <c r="AI2319" s="18">
        <v>68086000</v>
      </c>
      <c r="AJ2319" s="18">
        <v>32769000</v>
      </c>
      <c r="AK2319" s="18">
        <v>1427400</v>
      </c>
      <c r="AL2319" s="18">
        <v>9484600</v>
      </c>
      <c r="AM2319">
        <f t="shared" si="216"/>
        <v>124864051.48148148</v>
      </c>
      <c r="AN2319">
        <f t="shared" si="217"/>
        <v>19961283.333333332</v>
      </c>
      <c r="AO2319">
        <f t="shared" si="218"/>
        <v>0.10156676964385006</v>
      </c>
      <c r="AP2319">
        <f t="shared" si="219"/>
        <v>6.2553118151963254</v>
      </c>
      <c r="AQ2319">
        <f t="shared" si="220"/>
        <v>1</v>
      </c>
      <c r="AR2319">
        <f t="shared" si="221"/>
        <v>0</v>
      </c>
    </row>
    <row r="2320" spans="1:44" x14ac:dyDescent="0.25">
      <c r="A2320" t="s">
        <v>5888</v>
      </c>
      <c r="B2320" s="16">
        <v>2</v>
      </c>
      <c r="C2320" t="s">
        <v>5889</v>
      </c>
      <c r="D2320" t="s">
        <v>1099</v>
      </c>
      <c r="E2320" t="s">
        <v>5890</v>
      </c>
      <c r="F2320" s="17">
        <v>769490000</v>
      </c>
      <c r="G2320" s="17">
        <v>580210000</v>
      </c>
      <c r="H2320" s="17">
        <v>92356000</v>
      </c>
      <c r="I2320" s="17">
        <v>49193000</v>
      </c>
      <c r="J2320" s="17">
        <v>83820000</v>
      </c>
      <c r="K2320" s="17">
        <v>11014000</v>
      </c>
      <c r="L2320" s="17">
        <v>2069600</v>
      </c>
      <c r="M2320" s="17">
        <v>319400000</v>
      </c>
      <c r="N2320" s="17">
        <v>89885000</v>
      </c>
      <c r="O2320" s="17">
        <v>62519000</v>
      </c>
      <c r="P2320" s="17">
        <v>924960000</v>
      </c>
      <c r="Q2320" s="17">
        <v>1150800000</v>
      </c>
      <c r="R2320" s="17">
        <v>114690000</v>
      </c>
      <c r="S2320" s="17">
        <v>75425000</v>
      </c>
      <c r="T2320" s="17">
        <v>879830</v>
      </c>
      <c r="U2320" s="17">
        <v>283970000</v>
      </c>
      <c r="V2320" s="17">
        <v>615420000</v>
      </c>
      <c r="W2320" s="17">
        <v>579100000</v>
      </c>
      <c r="X2320" s="17">
        <v>250990000</v>
      </c>
      <c r="Y2320" s="17">
        <v>244650000</v>
      </c>
      <c r="Z2320" s="17">
        <v>80516000</v>
      </c>
      <c r="AA2320" s="17">
        <v>19637000</v>
      </c>
      <c r="AB2320" s="17">
        <v>178160000</v>
      </c>
      <c r="AC2320" s="17">
        <v>741270000</v>
      </c>
      <c r="AD2320" s="17">
        <v>82059000</v>
      </c>
      <c r="AE2320" s="17">
        <v>1281400000</v>
      </c>
      <c r="AF2320" s="17">
        <v>3829400000</v>
      </c>
      <c r="AG2320" s="18">
        <v>277650000</v>
      </c>
      <c r="AH2320" s="18">
        <v>752160</v>
      </c>
      <c r="AI2320" s="18">
        <v>111220000</v>
      </c>
      <c r="AJ2320" s="18">
        <v>333790000</v>
      </c>
      <c r="AK2320" s="18">
        <v>4258800</v>
      </c>
      <c r="AL2320" s="18">
        <v>48759000</v>
      </c>
      <c r="AM2320">
        <f t="shared" si="216"/>
        <v>463454941.85185188</v>
      </c>
      <c r="AN2320">
        <f t="shared" si="217"/>
        <v>129404993.33333333</v>
      </c>
      <c r="AO2320">
        <f t="shared" si="218"/>
        <v>4.3563713586379851E-2</v>
      </c>
      <c r="AP2320">
        <f t="shared" si="219"/>
        <v>3.5814301281098317</v>
      </c>
      <c r="AQ2320">
        <f t="shared" si="220"/>
        <v>1</v>
      </c>
      <c r="AR2320">
        <f t="shared" si="221"/>
        <v>0</v>
      </c>
    </row>
    <row r="2321" spans="1:44" x14ac:dyDescent="0.25">
      <c r="A2321" t="s">
        <v>22875</v>
      </c>
      <c r="B2321" s="16">
        <v>2</v>
      </c>
      <c r="C2321" t="s">
        <v>22876</v>
      </c>
      <c r="D2321" t="s">
        <v>22877</v>
      </c>
      <c r="E2321" t="s">
        <v>22878</v>
      </c>
      <c r="F2321" s="17">
        <v>28721000</v>
      </c>
      <c r="G2321" s="17">
        <v>115810000</v>
      </c>
      <c r="H2321" s="17">
        <v>17763000</v>
      </c>
      <c r="I2321" s="17">
        <v>3022000</v>
      </c>
      <c r="J2321" s="17">
        <v>11635000</v>
      </c>
      <c r="K2321" s="17">
        <v>264470</v>
      </c>
      <c r="L2321" s="17">
        <v>4935200</v>
      </c>
      <c r="M2321" s="17">
        <v>140800000</v>
      </c>
      <c r="N2321" s="17">
        <v>0</v>
      </c>
      <c r="O2321" s="17">
        <v>101870000</v>
      </c>
      <c r="P2321" s="17">
        <v>75777000</v>
      </c>
      <c r="Q2321" s="17">
        <v>13367000</v>
      </c>
      <c r="R2321" s="17">
        <v>54423000</v>
      </c>
      <c r="S2321" s="17">
        <v>98804000</v>
      </c>
      <c r="T2321" s="17">
        <v>15961000</v>
      </c>
      <c r="U2321" s="17">
        <v>6700800</v>
      </c>
      <c r="V2321" s="17">
        <v>63157000</v>
      </c>
      <c r="W2321" s="17">
        <v>13568000</v>
      </c>
      <c r="X2321" s="17">
        <v>0</v>
      </c>
      <c r="Y2321" s="17">
        <v>1072500</v>
      </c>
      <c r="Z2321" s="17">
        <v>9235400</v>
      </c>
      <c r="AA2321" s="17">
        <v>4789300</v>
      </c>
      <c r="AB2321" s="17">
        <v>28182000</v>
      </c>
      <c r="AC2321" s="17">
        <v>210790000</v>
      </c>
      <c r="AD2321" s="17">
        <v>9705800</v>
      </c>
      <c r="AE2321" s="17">
        <v>431740000</v>
      </c>
      <c r="AF2321" s="17">
        <v>77028000</v>
      </c>
      <c r="AG2321" s="18">
        <v>23391000</v>
      </c>
      <c r="AH2321" s="18">
        <v>1435800</v>
      </c>
      <c r="AI2321" s="18">
        <v>69865000</v>
      </c>
      <c r="AJ2321" s="18">
        <v>210090000</v>
      </c>
      <c r="AK2321" s="18">
        <v>958210</v>
      </c>
      <c r="AL2321" s="18">
        <v>42153000</v>
      </c>
      <c r="AM2321">
        <f t="shared" si="216"/>
        <v>57004498.888888888</v>
      </c>
      <c r="AN2321">
        <f t="shared" si="217"/>
        <v>57982168.333333336</v>
      </c>
      <c r="AO2321">
        <f t="shared" si="218"/>
        <v>0.97939925199176248</v>
      </c>
      <c r="AP2321">
        <f t="shared" si="219"/>
        <v>0.98313844630949421</v>
      </c>
      <c r="AQ2321">
        <f t="shared" si="220"/>
        <v>0</v>
      </c>
      <c r="AR2321">
        <f t="shared" si="221"/>
        <v>0</v>
      </c>
    </row>
    <row r="2322" spans="1:44" x14ac:dyDescent="0.25">
      <c r="A2322" t="s">
        <v>7381</v>
      </c>
      <c r="B2322" s="16">
        <v>1</v>
      </c>
      <c r="C2322" t="s">
        <v>7382</v>
      </c>
      <c r="D2322" t="s">
        <v>2089</v>
      </c>
      <c r="E2322" t="s">
        <v>7383</v>
      </c>
      <c r="F2322" s="17">
        <v>313490000</v>
      </c>
      <c r="G2322" s="17">
        <v>231080000</v>
      </c>
      <c r="H2322" s="17">
        <v>1611500</v>
      </c>
      <c r="I2322" s="17">
        <v>185250000</v>
      </c>
      <c r="J2322" s="17">
        <v>27743000</v>
      </c>
      <c r="K2322" s="17">
        <v>0</v>
      </c>
      <c r="L2322" s="17">
        <v>1423600</v>
      </c>
      <c r="M2322" s="17">
        <v>232090000</v>
      </c>
      <c r="N2322" s="17">
        <v>8100300</v>
      </c>
      <c r="O2322" s="17">
        <v>82114000</v>
      </c>
      <c r="P2322" s="17">
        <v>107370000</v>
      </c>
      <c r="Q2322" s="17">
        <v>206010000</v>
      </c>
      <c r="R2322" s="17">
        <v>105700000</v>
      </c>
      <c r="S2322" s="17">
        <v>98420000</v>
      </c>
      <c r="T2322" s="17">
        <v>4559400</v>
      </c>
      <c r="U2322" s="17">
        <v>20971000</v>
      </c>
      <c r="V2322" s="17">
        <v>695420000</v>
      </c>
      <c r="W2322" s="17">
        <v>0</v>
      </c>
      <c r="X2322" s="17">
        <v>369420000</v>
      </c>
      <c r="Y2322" s="17">
        <v>4457800</v>
      </c>
      <c r="Z2322" s="17">
        <v>4182900</v>
      </c>
      <c r="AA2322" s="17">
        <v>38371000</v>
      </c>
      <c r="AB2322" s="17">
        <v>91646000</v>
      </c>
      <c r="AC2322" s="17">
        <v>62874000</v>
      </c>
      <c r="AD2322" s="17">
        <v>4358300</v>
      </c>
      <c r="AE2322" s="17">
        <v>1634700000</v>
      </c>
      <c r="AF2322" s="17">
        <v>509170000</v>
      </c>
      <c r="AG2322" s="18">
        <v>31724000</v>
      </c>
      <c r="AH2322" s="18">
        <v>66204000</v>
      </c>
      <c r="AI2322" s="18">
        <v>38272000</v>
      </c>
      <c r="AJ2322" s="18">
        <v>64111000</v>
      </c>
      <c r="AK2322" s="18">
        <v>0</v>
      </c>
      <c r="AL2322" s="18">
        <v>10409000</v>
      </c>
      <c r="AM2322">
        <f t="shared" si="216"/>
        <v>186686400</v>
      </c>
      <c r="AN2322">
        <f t="shared" si="217"/>
        <v>35120000</v>
      </c>
      <c r="AO2322">
        <f t="shared" si="218"/>
        <v>2.8908294325514412E-2</v>
      </c>
      <c r="AP2322">
        <f t="shared" si="219"/>
        <v>5.3156719817767657</v>
      </c>
      <c r="AQ2322">
        <f t="shared" si="220"/>
        <v>1</v>
      </c>
      <c r="AR2322">
        <f t="shared" si="221"/>
        <v>0</v>
      </c>
    </row>
    <row r="2323" spans="1:44" x14ac:dyDescent="0.25">
      <c r="A2323" t="s">
        <v>9459</v>
      </c>
      <c r="B2323" s="16">
        <v>1</v>
      </c>
      <c r="C2323" t="s">
        <v>9460</v>
      </c>
      <c r="D2323" t="s">
        <v>9461</v>
      </c>
      <c r="E2323" t="s">
        <v>9462</v>
      </c>
      <c r="F2323" s="17">
        <v>5203800000</v>
      </c>
      <c r="G2323" s="17">
        <v>3058000000</v>
      </c>
      <c r="H2323" s="17">
        <v>1067100000</v>
      </c>
      <c r="I2323" s="17">
        <v>5489700000</v>
      </c>
      <c r="J2323" s="17">
        <v>3007900000</v>
      </c>
      <c r="K2323" s="17">
        <v>10035000000</v>
      </c>
      <c r="L2323" s="17">
        <v>3171300000</v>
      </c>
      <c r="M2323" s="17">
        <v>5651500000</v>
      </c>
      <c r="N2323" s="17">
        <v>2514100000</v>
      </c>
      <c r="O2323" s="17">
        <v>8416400000</v>
      </c>
      <c r="P2323" s="17">
        <v>4173800000</v>
      </c>
      <c r="Q2323" s="17">
        <v>39291000000</v>
      </c>
      <c r="R2323" s="17">
        <v>6816500000</v>
      </c>
      <c r="S2323" s="17">
        <v>7048600000</v>
      </c>
      <c r="T2323" s="17">
        <v>1979300000</v>
      </c>
      <c r="U2323" s="17">
        <v>2169200000</v>
      </c>
      <c r="V2323" s="17">
        <v>7465400000</v>
      </c>
      <c r="W2323" s="17">
        <v>5847500000</v>
      </c>
      <c r="X2323" s="17">
        <v>2897300000</v>
      </c>
      <c r="Y2323" s="17">
        <v>10982000000</v>
      </c>
      <c r="Z2323" s="17">
        <v>20254000000</v>
      </c>
      <c r="AA2323" s="17">
        <v>33507000000</v>
      </c>
      <c r="AB2323" s="17">
        <v>4925400000</v>
      </c>
      <c r="AC2323" s="17">
        <v>9325900000</v>
      </c>
      <c r="AD2323" s="17">
        <v>2388500000</v>
      </c>
      <c r="AE2323" s="17">
        <v>42598000000</v>
      </c>
      <c r="AF2323" s="17">
        <v>6575600000</v>
      </c>
      <c r="AG2323" s="18">
        <v>20679000000</v>
      </c>
      <c r="AH2323" s="18">
        <v>1056300000</v>
      </c>
      <c r="AI2323" s="18">
        <v>29732000000</v>
      </c>
      <c r="AJ2323" s="18">
        <v>9369800000</v>
      </c>
      <c r="AK2323" s="18">
        <v>2863200000</v>
      </c>
      <c r="AL2323" s="18">
        <v>4840200000</v>
      </c>
      <c r="AM2323">
        <f t="shared" si="216"/>
        <v>9476288888.8888893</v>
      </c>
      <c r="AN2323">
        <f t="shared" si="217"/>
        <v>11423416666.666666</v>
      </c>
      <c r="AO2323">
        <f t="shared" si="218"/>
        <v>0.71491487049483493</v>
      </c>
      <c r="AP2323">
        <f t="shared" si="219"/>
        <v>0.82954943913938972</v>
      </c>
      <c r="AQ2323">
        <f t="shared" si="220"/>
        <v>0</v>
      </c>
      <c r="AR2323">
        <f t="shared" si="221"/>
        <v>0</v>
      </c>
    </row>
    <row r="2324" spans="1:44" x14ac:dyDescent="0.25">
      <c r="A2324" t="s">
        <v>16791</v>
      </c>
      <c r="B2324" s="16">
        <v>5</v>
      </c>
      <c r="C2324" t="s">
        <v>16792</v>
      </c>
      <c r="D2324" t="s">
        <v>16793</v>
      </c>
      <c r="E2324" t="s">
        <v>16794</v>
      </c>
      <c r="F2324" s="17">
        <v>108240000</v>
      </c>
      <c r="G2324" s="17">
        <v>37028000</v>
      </c>
      <c r="H2324" s="17">
        <v>6391700</v>
      </c>
      <c r="I2324" s="17">
        <v>379650000</v>
      </c>
      <c r="J2324" s="17">
        <v>109420000</v>
      </c>
      <c r="K2324" s="17">
        <v>436260000</v>
      </c>
      <c r="L2324" s="17">
        <v>3004600</v>
      </c>
      <c r="M2324" s="17">
        <v>245260000</v>
      </c>
      <c r="N2324" s="17">
        <v>0</v>
      </c>
      <c r="O2324" s="17">
        <v>131020000</v>
      </c>
      <c r="P2324" s="17">
        <v>102300000</v>
      </c>
      <c r="Q2324" s="17">
        <v>99782000</v>
      </c>
      <c r="R2324" s="17">
        <v>246590000</v>
      </c>
      <c r="S2324" s="17">
        <v>76487000</v>
      </c>
      <c r="T2324" s="17">
        <v>28600000</v>
      </c>
      <c r="U2324" s="17">
        <v>1089000</v>
      </c>
      <c r="V2324" s="17">
        <v>352610000</v>
      </c>
      <c r="W2324" s="17">
        <v>0</v>
      </c>
      <c r="X2324" s="17">
        <v>84999000</v>
      </c>
      <c r="Y2324" s="17">
        <v>1700000</v>
      </c>
      <c r="Z2324" s="17">
        <v>20249000</v>
      </c>
      <c r="AA2324" s="17">
        <v>5362700000</v>
      </c>
      <c r="AB2324" s="17">
        <v>41695000</v>
      </c>
      <c r="AC2324" s="17">
        <v>85526000</v>
      </c>
      <c r="AD2324" s="17">
        <v>5798000</v>
      </c>
      <c r="AE2324" s="17">
        <v>562400000</v>
      </c>
      <c r="AF2324" s="17">
        <v>17808000</v>
      </c>
      <c r="AG2324" s="18">
        <v>17533000</v>
      </c>
      <c r="AH2324" s="18">
        <v>60858000</v>
      </c>
      <c r="AI2324" s="18">
        <v>123650000</v>
      </c>
      <c r="AJ2324" s="18">
        <v>372530000</v>
      </c>
      <c r="AK2324" s="18">
        <v>739000</v>
      </c>
      <c r="AL2324" s="18">
        <v>13104000</v>
      </c>
      <c r="AM2324">
        <f t="shared" si="216"/>
        <v>316541011.1111111</v>
      </c>
      <c r="AN2324">
        <f t="shared" si="217"/>
        <v>98069000</v>
      </c>
      <c r="AO2324">
        <f t="shared" si="218"/>
        <v>0.29426950661855883</v>
      </c>
      <c r="AP2324">
        <f t="shared" si="219"/>
        <v>3.2277377266119887</v>
      </c>
      <c r="AQ2324">
        <f t="shared" si="220"/>
        <v>0</v>
      </c>
      <c r="AR2324">
        <f t="shared" si="221"/>
        <v>0</v>
      </c>
    </row>
    <row r="2325" spans="1:44" x14ac:dyDescent="0.25">
      <c r="A2325" t="s">
        <v>12241</v>
      </c>
      <c r="B2325" s="16">
        <v>3</v>
      </c>
      <c r="C2325" t="s">
        <v>12242</v>
      </c>
      <c r="D2325" t="s">
        <v>12243</v>
      </c>
      <c r="E2325" t="s">
        <v>12244</v>
      </c>
      <c r="F2325" s="17">
        <v>490300000</v>
      </c>
      <c r="G2325" s="17">
        <v>1291000000</v>
      </c>
      <c r="H2325" s="17">
        <v>382190000</v>
      </c>
      <c r="I2325" s="17">
        <v>1139800000</v>
      </c>
      <c r="J2325" s="17">
        <v>464270000</v>
      </c>
      <c r="K2325" s="17">
        <v>400950000</v>
      </c>
      <c r="L2325" s="17">
        <v>461410000</v>
      </c>
      <c r="M2325" s="17">
        <v>1098000000</v>
      </c>
      <c r="N2325" s="17">
        <v>11113000</v>
      </c>
      <c r="O2325" s="17">
        <v>1651400000</v>
      </c>
      <c r="P2325" s="17">
        <v>1365700000</v>
      </c>
      <c r="Q2325" s="17">
        <v>1869700000</v>
      </c>
      <c r="R2325" s="17">
        <v>4439100000</v>
      </c>
      <c r="S2325" s="17">
        <v>1509600000</v>
      </c>
      <c r="T2325" s="17">
        <v>88880000</v>
      </c>
      <c r="U2325" s="17">
        <v>45244000</v>
      </c>
      <c r="V2325" s="17">
        <v>3532900000</v>
      </c>
      <c r="W2325" s="17">
        <v>579010000</v>
      </c>
      <c r="X2325" s="17">
        <v>63742000</v>
      </c>
      <c r="Y2325" s="17">
        <v>750730000</v>
      </c>
      <c r="Z2325" s="17">
        <v>596220000</v>
      </c>
      <c r="AA2325" s="17">
        <v>650830000</v>
      </c>
      <c r="AB2325" s="17">
        <v>786230000</v>
      </c>
      <c r="AC2325" s="17">
        <v>139190000</v>
      </c>
      <c r="AD2325" s="17">
        <v>104650000</v>
      </c>
      <c r="AE2325" s="17">
        <v>4458400000</v>
      </c>
      <c r="AF2325" s="17">
        <v>558020000</v>
      </c>
      <c r="AG2325" s="18">
        <v>856650000</v>
      </c>
      <c r="AH2325" s="18">
        <v>31040000</v>
      </c>
      <c r="AI2325" s="18">
        <v>3087800000</v>
      </c>
      <c r="AJ2325" s="18">
        <v>4832600000</v>
      </c>
      <c r="AK2325" s="18">
        <v>301630000</v>
      </c>
      <c r="AL2325" s="18">
        <v>326250000</v>
      </c>
      <c r="AM2325">
        <f t="shared" si="216"/>
        <v>1071428851.8518518</v>
      </c>
      <c r="AN2325">
        <f t="shared" si="217"/>
        <v>1572661666.6666667</v>
      </c>
      <c r="AO2325">
        <f t="shared" si="218"/>
        <v>0.56825723783375703</v>
      </c>
      <c r="AP2325">
        <f t="shared" si="219"/>
        <v>0.68128375896819415</v>
      </c>
      <c r="AQ2325">
        <f t="shared" si="220"/>
        <v>0</v>
      </c>
      <c r="AR2325">
        <f t="shared" si="221"/>
        <v>0</v>
      </c>
    </row>
    <row r="2326" spans="1:44" x14ac:dyDescent="0.25">
      <c r="A2326" t="s">
        <v>8510</v>
      </c>
      <c r="B2326" s="16">
        <v>2</v>
      </c>
      <c r="C2326" t="s">
        <v>8511</v>
      </c>
      <c r="D2326" t="s">
        <v>2835</v>
      </c>
      <c r="E2326" t="s">
        <v>8512</v>
      </c>
      <c r="F2326" s="17">
        <v>7352600</v>
      </c>
      <c r="G2326" s="17">
        <v>54460000</v>
      </c>
      <c r="H2326" s="17">
        <v>0</v>
      </c>
      <c r="I2326" s="17">
        <v>67825000</v>
      </c>
      <c r="J2326" s="17">
        <v>1155100</v>
      </c>
      <c r="K2326" s="17">
        <v>0</v>
      </c>
      <c r="L2326" s="17">
        <v>0</v>
      </c>
      <c r="M2326" s="17">
        <v>126750000</v>
      </c>
      <c r="N2326" s="17">
        <v>1362300</v>
      </c>
      <c r="O2326" s="17">
        <v>6591900</v>
      </c>
      <c r="P2326" s="17">
        <v>796360000</v>
      </c>
      <c r="Q2326" s="17">
        <v>56789000</v>
      </c>
      <c r="R2326" s="17">
        <v>22271000</v>
      </c>
      <c r="S2326" s="17">
        <v>27743000</v>
      </c>
      <c r="T2326" s="17">
        <v>0</v>
      </c>
      <c r="U2326" s="17">
        <v>972780</v>
      </c>
      <c r="V2326" s="17">
        <v>130860000</v>
      </c>
      <c r="W2326" s="17">
        <v>14204000</v>
      </c>
      <c r="X2326" s="17">
        <v>15442000</v>
      </c>
      <c r="Y2326" s="17">
        <v>6465100</v>
      </c>
      <c r="Z2326" s="17">
        <v>3203100</v>
      </c>
      <c r="AA2326" s="17">
        <v>9134800</v>
      </c>
      <c r="AB2326" s="17">
        <v>8103200</v>
      </c>
      <c r="AC2326" s="17">
        <v>0</v>
      </c>
      <c r="AD2326" s="17">
        <v>0</v>
      </c>
      <c r="AE2326" s="17">
        <v>55900000</v>
      </c>
      <c r="AF2326" s="17">
        <v>23420000</v>
      </c>
      <c r="AG2326" s="18">
        <v>6295500</v>
      </c>
      <c r="AH2326" s="18">
        <v>0</v>
      </c>
      <c r="AI2326" s="18">
        <v>8388100</v>
      </c>
      <c r="AJ2326" s="18">
        <v>56960000</v>
      </c>
      <c r="AK2326" s="18">
        <v>2633200</v>
      </c>
      <c r="AL2326" s="18">
        <v>2038700</v>
      </c>
      <c r="AM2326">
        <f t="shared" si="216"/>
        <v>53198699.259259261</v>
      </c>
      <c r="AN2326">
        <f t="shared" si="217"/>
        <v>12719250</v>
      </c>
      <c r="AO2326">
        <f t="shared" si="218"/>
        <v>0.19800554971910422</v>
      </c>
      <c r="AP2326">
        <f t="shared" si="219"/>
        <v>4.1825342893063082</v>
      </c>
      <c r="AQ2326">
        <f t="shared" si="220"/>
        <v>1</v>
      </c>
      <c r="AR2326">
        <f t="shared" si="221"/>
        <v>0</v>
      </c>
    </row>
    <row r="2327" spans="1:44" x14ac:dyDescent="0.25">
      <c r="A2327" t="s">
        <v>16781</v>
      </c>
      <c r="B2327" s="16">
        <v>7</v>
      </c>
      <c r="C2327" t="s">
        <v>16782</v>
      </c>
      <c r="D2327" t="s">
        <v>16783</v>
      </c>
      <c r="E2327" t="s">
        <v>16784</v>
      </c>
      <c r="F2327" s="17">
        <v>362720000</v>
      </c>
      <c r="G2327" s="17">
        <v>534230000</v>
      </c>
      <c r="H2327" s="17">
        <v>74402000</v>
      </c>
      <c r="I2327" s="17">
        <v>95722000</v>
      </c>
      <c r="J2327" s="17">
        <v>43056000</v>
      </c>
      <c r="K2327" s="17">
        <v>9946700</v>
      </c>
      <c r="L2327" s="17">
        <v>109860000</v>
      </c>
      <c r="M2327" s="17">
        <v>298320000</v>
      </c>
      <c r="N2327" s="17">
        <v>734890</v>
      </c>
      <c r="O2327" s="17">
        <v>157480000</v>
      </c>
      <c r="P2327" s="17">
        <v>510320000</v>
      </c>
      <c r="Q2327" s="17">
        <v>294320000</v>
      </c>
      <c r="R2327" s="17">
        <v>218570000</v>
      </c>
      <c r="S2327" s="17">
        <v>239560000</v>
      </c>
      <c r="T2327" s="17">
        <v>13631000</v>
      </c>
      <c r="U2327" s="17">
        <v>6529600</v>
      </c>
      <c r="V2327" s="17">
        <v>290390000</v>
      </c>
      <c r="W2327" s="17">
        <v>2828200</v>
      </c>
      <c r="X2327" s="17">
        <v>82564000</v>
      </c>
      <c r="Y2327" s="17">
        <v>183060000</v>
      </c>
      <c r="Z2327" s="17">
        <v>28190000</v>
      </c>
      <c r="AA2327" s="17">
        <v>45649000</v>
      </c>
      <c r="AB2327" s="17">
        <v>156460000</v>
      </c>
      <c r="AC2327" s="17">
        <v>197370000</v>
      </c>
      <c r="AD2327" s="17">
        <v>110740</v>
      </c>
      <c r="AE2327" s="17">
        <v>1037600000</v>
      </c>
      <c r="AF2327" s="17">
        <v>155400000</v>
      </c>
      <c r="AG2327" s="18">
        <v>56569000</v>
      </c>
      <c r="AH2327" s="18">
        <v>34200000</v>
      </c>
      <c r="AI2327" s="18">
        <v>186910000</v>
      </c>
      <c r="AJ2327" s="18">
        <v>621960000</v>
      </c>
      <c r="AK2327" s="18">
        <v>5689400</v>
      </c>
      <c r="AL2327" s="18">
        <v>68648000</v>
      </c>
      <c r="AM2327">
        <f t="shared" si="216"/>
        <v>190704597.4074074</v>
      </c>
      <c r="AN2327">
        <f t="shared" si="217"/>
        <v>162329400</v>
      </c>
      <c r="AO2327">
        <f t="shared" si="218"/>
        <v>0.79408150073469175</v>
      </c>
      <c r="AP2327">
        <f t="shared" si="219"/>
        <v>1.1748001126561634</v>
      </c>
      <c r="AQ2327">
        <f t="shared" si="220"/>
        <v>0</v>
      </c>
      <c r="AR2327">
        <f t="shared" si="221"/>
        <v>0</v>
      </c>
    </row>
    <row r="2328" spans="1:44" x14ac:dyDescent="0.25">
      <c r="A2328" t="s">
        <v>13008</v>
      </c>
      <c r="B2328" s="16">
        <v>14</v>
      </c>
      <c r="C2328" t="s">
        <v>13009</v>
      </c>
      <c r="D2328" t="s">
        <v>13010</v>
      </c>
      <c r="E2328" t="s">
        <v>13011</v>
      </c>
      <c r="F2328" s="17">
        <v>1053500000</v>
      </c>
      <c r="G2328" s="17">
        <v>1662000000</v>
      </c>
      <c r="H2328" s="17">
        <v>286720000</v>
      </c>
      <c r="I2328" s="17">
        <v>1044900000</v>
      </c>
      <c r="J2328" s="17">
        <v>182610000</v>
      </c>
      <c r="K2328" s="17">
        <v>149170000</v>
      </c>
      <c r="L2328" s="17">
        <v>322060000</v>
      </c>
      <c r="M2328" s="17">
        <v>1067400000</v>
      </c>
      <c r="N2328" s="17">
        <v>160090000</v>
      </c>
      <c r="O2328" s="17">
        <v>387640000</v>
      </c>
      <c r="P2328" s="17">
        <v>1062700000</v>
      </c>
      <c r="Q2328" s="17">
        <v>2047800000</v>
      </c>
      <c r="R2328" s="17">
        <v>2185400000</v>
      </c>
      <c r="S2328" s="17">
        <v>279530000</v>
      </c>
      <c r="T2328" s="17">
        <v>85703000</v>
      </c>
      <c r="U2328" s="17">
        <v>29677000</v>
      </c>
      <c r="V2328" s="17">
        <v>4665200000</v>
      </c>
      <c r="W2328" s="17">
        <v>264310000</v>
      </c>
      <c r="X2328" s="17">
        <v>1447600000</v>
      </c>
      <c r="Y2328" s="17">
        <v>509630000</v>
      </c>
      <c r="Z2328" s="17">
        <v>331060000</v>
      </c>
      <c r="AA2328" s="17">
        <v>406420000</v>
      </c>
      <c r="AB2328" s="17">
        <v>395140000</v>
      </c>
      <c r="AC2328" s="17">
        <v>1230200000</v>
      </c>
      <c r="AD2328" s="17">
        <v>18050000</v>
      </c>
      <c r="AE2328" s="17">
        <v>4122400000</v>
      </c>
      <c r="AF2328" s="17">
        <v>1396500000</v>
      </c>
      <c r="AG2328" s="18">
        <v>268200000</v>
      </c>
      <c r="AH2328" s="18">
        <v>31885000</v>
      </c>
      <c r="AI2328" s="18">
        <v>948020000</v>
      </c>
      <c r="AJ2328" s="18">
        <v>2422200000</v>
      </c>
      <c r="AK2328" s="18">
        <v>72925000</v>
      </c>
      <c r="AL2328" s="18">
        <v>226390000</v>
      </c>
      <c r="AM2328">
        <f t="shared" si="216"/>
        <v>992348518.51851857</v>
      </c>
      <c r="AN2328">
        <f t="shared" si="217"/>
        <v>661603333.33333337</v>
      </c>
      <c r="AO2328">
        <f t="shared" si="218"/>
        <v>0.47028224133581686</v>
      </c>
      <c r="AP2328">
        <f t="shared" si="219"/>
        <v>1.4999146293879795</v>
      </c>
      <c r="AQ2328">
        <f t="shared" si="220"/>
        <v>0</v>
      </c>
      <c r="AR2328">
        <f t="shared" si="221"/>
        <v>0</v>
      </c>
    </row>
    <row r="2329" spans="1:44" x14ac:dyDescent="0.25">
      <c r="A2329" t="s">
        <v>17698</v>
      </c>
      <c r="B2329" s="16">
        <v>1</v>
      </c>
      <c r="C2329" t="s">
        <v>17699</v>
      </c>
      <c r="D2329" t="s">
        <v>17700</v>
      </c>
      <c r="E2329" t="s">
        <v>17701</v>
      </c>
      <c r="F2329" s="17">
        <v>327480000</v>
      </c>
      <c r="G2329" s="17">
        <v>463500000</v>
      </c>
      <c r="H2329" s="17">
        <v>53064000</v>
      </c>
      <c r="I2329" s="17">
        <v>123240000</v>
      </c>
      <c r="J2329" s="17">
        <v>52097000</v>
      </c>
      <c r="K2329" s="17">
        <v>33904000</v>
      </c>
      <c r="L2329" s="17">
        <v>21627000</v>
      </c>
      <c r="M2329" s="17">
        <v>248390000</v>
      </c>
      <c r="N2329" s="17">
        <v>1774100</v>
      </c>
      <c r="O2329" s="17">
        <v>173930000</v>
      </c>
      <c r="P2329" s="17">
        <v>364180000</v>
      </c>
      <c r="Q2329" s="17">
        <v>586240000</v>
      </c>
      <c r="R2329" s="17">
        <v>323700000</v>
      </c>
      <c r="S2329" s="17">
        <v>563110000</v>
      </c>
      <c r="T2329" s="17">
        <v>52281000</v>
      </c>
      <c r="U2329" s="17">
        <v>27136000</v>
      </c>
      <c r="V2329" s="17">
        <v>886670000</v>
      </c>
      <c r="W2329" s="17">
        <v>63580000</v>
      </c>
      <c r="X2329" s="17">
        <v>167090000</v>
      </c>
      <c r="Y2329" s="17">
        <v>80353000</v>
      </c>
      <c r="Z2329" s="17">
        <v>263830000</v>
      </c>
      <c r="AA2329" s="17">
        <v>227510000</v>
      </c>
      <c r="AB2329" s="17">
        <v>149830000</v>
      </c>
      <c r="AC2329" s="17">
        <v>276300000</v>
      </c>
      <c r="AD2329" s="17">
        <v>321920000</v>
      </c>
      <c r="AE2329" s="17">
        <v>1360500000</v>
      </c>
      <c r="AF2329" s="17">
        <v>738560000</v>
      </c>
      <c r="AG2329" s="18">
        <v>33637000</v>
      </c>
      <c r="AH2329" s="18">
        <v>10238000</v>
      </c>
      <c r="AI2329" s="18">
        <v>163850000</v>
      </c>
      <c r="AJ2329" s="18">
        <v>1159800000</v>
      </c>
      <c r="AK2329" s="18">
        <v>16170000</v>
      </c>
      <c r="AL2329" s="18">
        <v>58587000</v>
      </c>
      <c r="AM2329">
        <f t="shared" si="216"/>
        <v>294510966.66666669</v>
      </c>
      <c r="AN2329">
        <f t="shared" si="217"/>
        <v>240380333.33333334</v>
      </c>
      <c r="AO2329">
        <f t="shared" si="218"/>
        <v>0.79032479269390221</v>
      </c>
      <c r="AP2329">
        <f t="shared" si="219"/>
        <v>1.2251874460057048</v>
      </c>
      <c r="AQ2329">
        <f t="shared" si="220"/>
        <v>0</v>
      </c>
      <c r="AR2329">
        <f t="shared" si="221"/>
        <v>0</v>
      </c>
    </row>
    <row r="2330" spans="1:44" x14ac:dyDescent="0.25">
      <c r="A2330" t="s">
        <v>11115</v>
      </c>
      <c r="B2330" s="16">
        <v>2</v>
      </c>
      <c r="C2330" t="s">
        <v>11116</v>
      </c>
      <c r="D2330" t="s">
        <v>11117</v>
      </c>
      <c r="E2330" t="s">
        <v>11118</v>
      </c>
      <c r="F2330" s="17">
        <v>1382500000</v>
      </c>
      <c r="G2330" s="17">
        <v>6112700000</v>
      </c>
      <c r="H2330" s="17">
        <v>326810000</v>
      </c>
      <c r="I2330" s="17">
        <v>1259400000</v>
      </c>
      <c r="J2330" s="17">
        <v>836200000</v>
      </c>
      <c r="K2330" s="17">
        <v>596590000</v>
      </c>
      <c r="L2330" s="17">
        <v>951710000</v>
      </c>
      <c r="M2330" s="17">
        <v>1219200000</v>
      </c>
      <c r="N2330" s="17">
        <v>209360000</v>
      </c>
      <c r="O2330" s="17">
        <v>1795100000</v>
      </c>
      <c r="P2330" s="17">
        <v>2665800000</v>
      </c>
      <c r="Q2330" s="17">
        <v>3797200000</v>
      </c>
      <c r="R2330" s="17">
        <v>3661600000</v>
      </c>
      <c r="S2330" s="17">
        <v>1064800000</v>
      </c>
      <c r="T2330" s="17">
        <v>368850000</v>
      </c>
      <c r="U2330" s="17">
        <v>184370000</v>
      </c>
      <c r="V2330" s="17">
        <v>15606000000</v>
      </c>
      <c r="W2330" s="17">
        <v>381690000</v>
      </c>
      <c r="X2330" s="17">
        <v>1389100000</v>
      </c>
      <c r="Y2330" s="17">
        <v>2019500000</v>
      </c>
      <c r="Z2330" s="17">
        <v>1320700000</v>
      </c>
      <c r="AA2330" s="17">
        <v>594470000</v>
      </c>
      <c r="AB2330" s="17">
        <v>2437500000</v>
      </c>
      <c r="AC2330" s="17">
        <v>176320000</v>
      </c>
      <c r="AD2330" s="17">
        <v>143270000</v>
      </c>
      <c r="AE2330" s="17">
        <v>4735000000</v>
      </c>
      <c r="AF2330" s="17">
        <v>3000900000</v>
      </c>
      <c r="AG2330" s="18">
        <v>1016900000</v>
      </c>
      <c r="AH2330" s="18">
        <v>93323000</v>
      </c>
      <c r="AI2330" s="18">
        <v>703240000</v>
      </c>
      <c r="AJ2330" s="18">
        <v>5373500000</v>
      </c>
      <c r="AK2330" s="18">
        <v>207370000</v>
      </c>
      <c r="AL2330" s="18">
        <v>787070000</v>
      </c>
      <c r="AM2330">
        <f t="shared" si="216"/>
        <v>2156912592.5925927</v>
      </c>
      <c r="AN2330">
        <f t="shared" si="217"/>
        <v>1363567166.6666667</v>
      </c>
      <c r="AO2330">
        <f t="shared" si="218"/>
        <v>0.44781151589866108</v>
      </c>
      <c r="AP2330">
        <f t="shared" si="219"/>
        <v>1.5818161696173083</v>
      </c>
      <c r="AQ2330">
        <f t="shared" si="220"/>
        <v>0</v>
      </c>
      <c r="AR2330">
        <f t="shared" si="221"/>
        <v>0</v>
      </c>
    </row>
    <row r="2331" spans="1:44" x14ac:dyDescent="0.25">
      <c r="A2331" s="8" t="s">
        <v>9058</v>
      </c>
      <c r="B2331" s="24">
        <v>3</v>
      </c>
      <c r="C2331" s="8" t="s">
        <v>9059</v>
      </c>
      <c r="D2331" s="8" t="s">
        <v>9060</v>
      </c>
      <c r="E2331" s="8" t="s">
        <v>9061</v>
      </c>
      <c r="F2331" s="17">
        <v>140080000000</v>
      </c>
      <c r="G2331" s="17">
        <v>167450000000</v>
      </c>
      <c r="H2331" s="17">
        <v>28029000000</v>
      </c>
      <c r="I2331" s="17">
        <v>178630000000</v>
      </c>
      <c r="J2331" s="17">
        <v>236780000000</v>
      </c>
      <c r="K2331" s="17">
        <v>127390000000</v>
      </c>
      <c r="L2331" s="17">
        <v>115950000000</v>
      </c>
      <c r="M2331" s="17">
        <v>122700000000</v>
      </c>
      <c r="N2331" s="17">
        <v>156490000000</v>
      </c>
      <c r="O2331" s="17">
        <v>171830000000</v>
      </c>
      <c r="P2331" s="17">
        <v>137920000000</v>
      </c>
      <c r="Q2331" s="17">
        <v>739060000000</v>
      </c>
      <c r="R2331" s="17">
        <v>348960000000</v>
      </c>
      <c r="S2331" s="17">
        <v>312180000000</v>
      </c>
      <c r="T2331" s="17">
        <v>102960000000</v>
      </c>
      <c r="U2331" s="17">
        <v>103150000000</v>
      </c>
      <c r="V2331" s="17">
        <v>627210000000</v>
      </c>
      <c r="W2331" s="17">
        <v>76938000000</v>
      </c>
      <c r="X2331" s="17">
        <v>344340000000</v>
      </c>
      <c r="Y2331" s="17">
        <v>207180000000</v>
      </c>
      <c r="Z2331" s="17">
        <v>171750000000</v>
      </c>
      <c r="AA2331" s="17">
        <v>151600000000</v>
      </c>
      <c r="AB2331" s="17">
        <v>238600000000</v>
      </c>
      <c r="AC2331" s="17">
        <v>43379000000</v>
      </c>
      <c r="AD2331" s="17">
        <v>60082000000</v>
      </c>
      <c r="AE2331" s="17">
        <v>715080000000</v>
      </c>
      <c r="AF2331" s="17">
        <v>501660000000</v>
      </c>
      <c r="AG2331" s="18">
        <v>165370000000</v>
      </c>
      <c r="AH2331" s="18">
        <v>59060000000</v>
      </c>
      <c r="AI2331" s="18">
        <v>627640000000</v>
      </c>
      <c r="AJ2331" s="18">
        <v>522150000000</v>
      </c>
      <c r="AK2331" s="18">
        <v>52948000000</v>
      </c>
      <c r="AL2331" s="18">
        <v>190500000000</v>
      </c>
      <c r="AM2331">
        <f t="shared" si="216"/>
        <v>234347333333.33334</v>
      </c>
      <c r="AN2331">
        <f t="shared" si="217"/>
        <v>269611333333.33334</v>
      </c>
      <c r="AO2331">
        <f t="shared" si="218"/>
        <v>0.75192071627022761</v>
      </c>
      <c r="AP2331">
        <f t="shared" si="219"/>
        <v>0.86920431139145982</v>
      </c>
      <c r="AQ2331">
        <f t="shared" si="220"/>
        <v>0</v>
      </c>
      <c r="AR2331">
        <f t="shared" si="221"/>
        <v>0</v>
      </c>
    </row>
    <row r="2332" spans="1:44" x14ac:dyDescent="0.25">
      <c r="A2332" s="8" t="s">
        <v>9130</v>
      </c>
      <c r="B2332" s="24">
        <v>1</v>
      </c>
      <c r="C2332" s="8" t="s">
        <v>9131</v>
      </c>
      <c r="D2332" s="8" t="s">
        <v>9132</v>
      </c>
      <c r="E2332" s="8" t="s">
        <v>9133</v>
      </c>
      <c r="F2332" s="17">
        <v>0</v>
      </c>
      <c r="G2332" s="17">
        <v>926130</v>
      </c>
      <c r="H2332" s="17">
        <v>1508600</v>
      </c>
      <c r="I2332" s="17">
        <v>24434000</v>
      </c>
      <c r="J2332" s="17">
        <v>17907000</v>
      </c>
      <c r="K2332" s="17">
        <v>31296000</v>
      </c>
      <c r="L2332" s="17">
        <v>2450500</v>
      </c>
      <c r="M2332" s="17">
        <v>209680000</v>
      </c>
      <c r="N2332" s="17">
        <v>9268300</v>
      </c>
      <c r="O2332" s="17">
        <v>160510000</v>
      </c>
      <c r="P2332" s="17">
        <v>115850000</v>
      </c>
      <c r="Q2332" s="17">
        <v>782530000</v>
      </c>
      <c r="R2332" s="17">
        <v>0</v>
      </c>
      <c r="S2332" s="17">
        <v>205200000</v>
      </c>
      <c r="T2332" s="17">
        <v>18312000</v>
      </c>
      <c r="U2332" s="17">
        <v>4436000</v>
      </c>
      <c r="V2332" s="17">
        <v>45241000</v>
      </c>
      <c r="W2332" s="17">
        <v>4883500</v>
      </c>
      <c r="X2332" s="17">
        <v>35809000</v>
      </c>
      <c r="Y2332" s="17">
        <v>20957000</v>
      </c>
      <c r="Z2332" s="17">
        <v>28794000</v>
      </c>
      <c r="AA2332" s="17">
        <v>22174000</v>
      </c>
      <c r="AB2332" s="17">
        <v>305140000</v>
      </c>
      <c r="AC2332" s="17">
        <v>0</v>
      </c>
      <c r="AD2332" s="17">
        <v>1853200</v>
      </c>
      <c r="AE2332" s="17">
        <v>2796100000</v>
      </c>
      <c r="AF2332" s="17">
        <v>10543000</v>
      </c>
      <c r="AG2332" s="18">
        <v>5250600</v>
      </c>
      <c r="AH2332" s="18">
        <v>1860400</v>
      </c>
      <c r="AI2332" s="18">
        <v>173130000</v>
      </c>
      <c r="AJ2332" s="18">
        <v>296860000</v>
      </c>
      <c r="AK2332" s="18">
        <v>26076000</v>
      </c>
      <c r="AL2332" s="18">
        <v>8220300</v>
      </c>
      <c r="AM2332">
        <f t="shared" si="216"/>
        <v>179844564.07407406</v>
      </c>
      <c r="AN2332">
        <f t="shared" si="217"/>
        <v>85232883.333333328</v>
      </c>
      <c r="AO2332">
        <f t="shared" si="218"/>
        <v>0.42335684766569581</v>
      </c>
      <c r="AP2332">
        <f t="shared" si="219"/>
        <v>2.1100373123683767</v>
      </c>
      <c r="AQ2332">
        <f t="shared" si="220"/>
        <v>0</v>
      </c>
      <c r="AR2332">
        <f t="shared" si="221"/>
        <v>0</v>
      </c>
    </row>
    <row r="2333" spans="1:44" x14ac:dyDescent="0.25">
      <c r="A2333" s="8" t="s">
        <v>9118</v>
      </c>
      <c r="B2333" s="24">
        <v>1</v>
      </c>
      <c r="C2333" s="8" t="s">
        <v>9119</v>
      </c>
      <c r="D2333" s="8" t="s">
        <v>9120</v>
      </c>
      <c r="E2333" s="8" t="s">
        <v>9121</v>
      </c>
      <c r="F2333" s="17">
        <v>870560000</v>
      </c>
      <c r="G2333" s="17">
        <v>90121000</v>
      </c>
      <c r="H2333" s="17">
        <v>114350000</v>
      </c>
      <c r="I2333" s="17">
        <v>191600000</v>
      </c>
      <c r="J2333" s="17">
        <v>129430000</v>
      </c>
      <c r="K2333" s="17">
        <v>177470000</v>
      </c>
      <c r="L2333" s="17">
        <v>509620000</v>
      </c>
      <c r="M2333" s="17">
        <v>261860000</v>
      </c>
      <c r="N2333" s="17">
        <v>20945000</v>
      </c>
      <c r="O2333" s="17">
        <v>621820000</v>
      </c>
      <c r="P2333" s="17">
        <v>189350000</v>
      </c>
      <c r="Q2333" s="17">
        <v>1473800000</v>
      </c>
      <c r="R2333" s="17">
        <v>786620000</v>
      </c>
      <c r="S2333" s="17">
        <v>235540000</v>
      </c>
      <c r="T2333" s="17">
        <v>67280000</v>
      </c>
      <c r="U2333" s="17">
        <v>42051000</v>
      </c>
      <c r="V2333" s="17">
        <v>1556600000</v>
      </c>
      <c r="W2333" s="17">
        <v>69958000</v>
      </c>
      <c r="X2333" s="17">
        <v>701880000</v>
      </c>
      <c r="Y2333" s="17">
        <v>881660000</v>
      </c>
      <c r="Z2333" s="17">
        <v>1150000000</v>
      </c>
      <c r="AA2333" s="17">
        <v>352710000</v>
      </c>
      <c r="AB2333" s="17">
        <v>2943700000</v>
      </c>
      <c r="AC2333" s="17">
        <v>28410000</v>
      </c>
      <c r="AD2333" s="17">
        <v>37927000</v>
      </c>
      <c r="AE2333" s="17">
        <v>2632200000</v>
      </c>
      <c r="AF2333" s="17">
        <v>820730000</v>
      </c>
      <c r="AG2333" s="18">
        <v>1476600000</v>
      </c>
      <c r="AH2333" s="18">
        <v>63573000</v>
      </c>
      <c r="AI2333" s="18">
        <v>1124400000</v>
      </c>
      <c r="AJ2333" s="18">
        <v>2959800000</v>
      </c>
      <c r="AK2333" s="18">
        <v>441080000</v>
      </c>
      <c r="AL2333" s="18">
        <v>390620000</v>
      </c>
      <c r="AM2333">
        <f t="shared" si="216"/>
        <v>628081185.18518519</v>
      </c>
      <c r="AN2333">
        <f t="shared" si="217"/>
        <v>1076012166.6666667</v>
      </c>
      <c r="AO2333">
        <f t="shared" si="218"/>
        <v>0.36344419492187202</v>
      </c>
      <c r="AP2333">
        <f t="shared" si="219"/>
        <v>0.58371197337934544</v>
      </c>
      <c r="AQ2333">
        <f t="shared" si="220"/>
        <v>0</v>
      </c>
      <c r="AR2333">
        <f t="shared" si="221"/>
        <v>0</v>
      </c>
    </row>
    <row r="2334" spans="1:44" x14ac:dyDescent="0.25">
      <c r="A2334" s="8" t="s">
        <v>4386</v>
      </c>
      <c r="B2334" s="24">
        <v>1</v>
      </c>
      <c r="C2334" s="8" t="s">
        <v>4387</v>
      </c>
      <c r="D2334" s="8" t="s">
        <v>95</v>
      </c>
      <c r="E2334" s="8" t="s">
        <v>4388</v>
      </c>
      <c r="F2334" s="17">
        <v>0</v>
      </c>
      <c r="G2334" s="17">
        <v>0</v>
      </c>
      <c r="H2334" s="17">
        <v>1000200</v>
      </c>
      <c r="I2334" s="17">
        <v>1507300000</v>
      </c>
      <c r="J2334" s="17">
        <v>35037000</v>
      </c>
      <c r="K2334" s="17">
        <v>562070000</v>
      </c>
      <c r="L2334" s="17">
        <v>326100000</v>
      </c>
      <c r="M2334" s="17">
        <v>994350</v>
      </c>
      <c r="N2334" s="17">
        <v>7062900</v>
      </c>
      <c r="O2334" s="17">
        <v>0</v>
      </c>
      <c r="P2334" s="17">
        <v>2786400</v>
      </c>
      <c r="Q2334" s="17">
        <v>21495000</v>
      </c>
      <c r="R2334" s="17">
        <v>0</v>
      </c>
      <c r="S2334" s="17">
        <v>11123000</v>
      </c>
      <c r="T2334" s="17">
        <v>215930000</v>
      </c>
      <c r="U2334" s="17">
        <v>8282100</v>
      </c>
      <c r="V2334" s="17">
        <v>9951400</v>
      </c>
      <c r="W2334" s="17">
        <v>6916500</v>
      </c>
      <c r="X2334" s="17">
        <v>2143200000</v>
      </c>
      <c r="Y2334" s="17">
        <v>10388000</v>
      </c>
      <c r="Z2334" s="17">
        <v>1061900000</v>
      </c>
      <c r="AA2334" s="17">
        <v>211140000</v>
      </c>
      <c r="AB2334" s="17">
        <v>21343000</v>
      </c>
      <c r="AC2334" s="17">
        <v>0</v>
      </c>
      <c r="AD2334" s="17">
        <v>0</v>
      </c>
      <c r="AE2334" s="17">
        <v>17673000</v>
      </c>
      <c r="AF2334" s="17">
        <v>18413000</v>
      </c>
      <c r="AG2334" s="18">
        <v>8987300</v>
      </c>
      <c r="AH2334" s="18">
        <v>4226400</v>
      </c>
      <c r="AI2334" s="18">
        <v>62918000</v>
      </c>
      <c r="AJ2334" s="18">
        <v>2490200</v>
      </c>
      <c r="AK2334" s="18">
        <v>0</v>
      </c>
      <c r="AL2334" s="18">
        <v>13199000</v>
      </c>
      <c r="AM2334">
        <f t="shared" si="216"/>
        <v>229633550</v>
      </c>
      <c r="AN2334">
        <f t="shared" si="217"/>
        <v>15303483.333333334</v>
      </c>
      <c r="AO2334">
        <f t="shared" si="218"/>
        <v>4.3220474717469967E-2</v>
      </c>
      <c r="AP2334">
        <f t="shared" si="219"/>
        <v>15.005312515995813</v>
      </c>
      <c r="AQ2334">
        <f t="shared" si="220"/>
        <v>1</v>
      </c>
      <c r="AR2334">
        <f t="shared" si="221"/>
        <v>0</v>
      </c>
    </row>
    <row r="2335" spans="1:44" x14ac:dyDescent="0.25">
      <c r="A2335" s="8" t="s">
        <v>9066</v>
      </c>
      <c r="B2335" s="24">
        <v>1</v>
      </c>
      <c r="C2335" s="8" t="s">
        <v>9067</v>
      </c>
      <c r="D2335" s="8" t="s">
        <v>9068</v>
      </c>
      <c r="E2335" s="8" t="s">
        <v>9069</v>
      </c>
      <c r="F2335" s="17">
        <v>9634500000</v>
      </c>
      <c r="G2335" s="17">
        <v>14326000000</v>
      </c>
      <c r="H2335" s="17">
        <v>1361500000</v>
      </c>
      <c r="I2335" s="17">
        <v>34175000000</v>
      </c>
      <c r="J2335" s="17">
        <v>18511000000</v>
      </c>
      <c r="K2335" s="17">
        <v>20735000000</v>
      </c>
      <c r="L2335" s="17">
        <v>6967800000</v>
      </c>
      <c r="M2335" s="17">
        <v>14845000000</v>
      </c>
      <c r="N2335" s="17">
        <v>14854000000</v>
      </c>
      <c r="O2335" s="17">
        <v>17166000000</v>
      </c>
      <c r="P2335" s="17">
        <v>4712500000</v>
      </c>
      <c r="Q2335" s="17">
        <v>70006000000</v>
      </c>
      <c r="R2335" s="17">
        <v>16592000000</v>
      </c>
      <c r="S2335" s="17">
        <v>49270000000</v>
      </c>
      <c r="T2335" s="17">
        <v>23817000000</v>
      </c>
      <c r="U2335" s="17">
        <v>24399000000</v>
      </c>
      <c r="V2335" s="17">
        <v>103650000000</v>
      </c>
      <c r="W2335" s="17">
        <v>3289800000</v>
      </c>
      <c r="X2335" s="17">
        <v>25597000000</v>
      </c>
      <c r="Y2335" s="17">
        <v>14870000000</v>
      </c>
      <c r="Z2335" s="17">
        <v>14678000000</v>
      </c>
      <c r="AA2335" s="17">
        <v>16793000000</v>
      </c>
      <c r="AB2335" s="17">
        <v>39074000000</v>
      </c>
      <c r="AC2335" s="17">
        <v>3033500000</v>
      </c>
      <c r="AD2335" s="17">
        <v>5549800000</v>
      </c>
      <c r="AE2335" s="17">
        <v>121490000000</v>
      </c>
      <c r="AF2335" s="17">
        <v>76436000000</v>
      </c>
      <c r="AG2335" s="18">
        <v>31083000000</v>
      </c>
      <c r="AH2335" s="18">
        <v>13661000000</v>
      </c>
      <c r="AI2335" s="18">
        <v>118030000000</v>
      </c>
      <c r="AJ2335" s="18">
        <v>41536000000</v>
      </c>
      <c r="AK2335" s="18">
        <v>7821100000</v>
      </c>
      <c r="AL2335" s="18">
        <v>28087000000</v>
      </c>
      <c r="AM2335">
        <f t="shared" si="216"/>
        <v>28364200000</v>
      </c>
      <c r="AN2335">
        <f t="shared" si="217"/>
        <v>40036350000</v>
      </c>
      <c r="AO2335">
        <f t="shared" si="218"/>
        <v>0.52596550074493087</v>
      </c>
      <c r="AP2335">
        <f t="shared" si="219"/>
        <v>0.70846118589731577</v>
      </c>
      <c r="AQ2335">
        <f t="shared" si="220"/>
        <v>0</v>
      </c>
      <c r="AR2335">
        <f t="shared" si="221"/>
        <v>0</v>
      </c>
    </row>
    <row r="2336" spans="1:44" x14ac:dyDescent="0.25">
      <c r="A2336" s="8" t="s">
        <v>9106</v>
      </c>
      <c r="B2336" s="24">
        <v>1</v>
      </c>
      <c r="C2336" s="8" t="s">
        <v>9107</v>
      </c>
      <c r="D2336" s="8" t="s">
        <v>9108</v>
      </c>
      <c r="E2336" s="8" t="s">
        <v>9109</v>
      </c>
      <c r="F2336" s="17">
        <v>44933000</v>
      </c>
      <c r="G2336" s="17">
        <v>256020000</v>
      </c>
      <c r="H2336" s="17">
        <v>0</v>
      </c>
      <c r="I2336" s="17">
        <v>2630900000</v>
      </c>
      <c r="J2336" s="17">
        <v>617320000</v>
      </c>
      <c r="K2336" s="17">
        <v>944420000</v>
      </c>
      <c r="L2336" s="17">
        <v>21983000</v>
      </c>
      <c r="M2336" s="17">
        <v>571400000</v>
      </c>
      <c r="N2336" s="17">
        <v>14081000</v>
      </c>
      <c r="O2336" s="17">
        <v>15299000</v>
      </c>
      <c r="P2336" s="17">
        <v>566590000</v>
      </c>
      <c r="Q2336" s="17">
        <v>504390000</v>
      </c>
      <c r="R2336" s="17">
        <v>211170000</v>
      </c>
      <c r="S2336" s="17">
        <v>652010000</v>
      </c>
      <c r="T2336" s="17">
        <v>130000000</v>
      </c>
      <c r="U2336" s="17">
        <v>664590000</v>
      </c>
      <c r="V2336" s="17">
        <v>1122000000</v>
      </c>
      <c r="W2336" s="17">
        <v>136600000</v>
      </c>
      <c r="X2336" s="17">
        <v>227660000</v>
      </c>
      <c r="Y2336" s="17">
        <v>337680000</v>
      </c>
      <c r="Z2336" s="17">
        <v>627330000</v>
      </c>
      <c r="AA2336" s="17">
        <v>1193200000</v>
      </c>
      <c r="AB2336" s="17">
        <v>2386500000</v>
      </c>
      <c r="AC2336" s="17">
        <v>53380000</v>
      </c>
      <c r="AD2336" s="17">
        <v>39961000</v>
      </c>
      <c r="AE2336" s="17">
        <v>474910000</v>
      </c>
      <c r="AF2336" s="17">
        <v>330910000</v>
      </c>
      <c r="AG2336" s="18">
        <v>214430000</v>
      </c>
      <c r="AH2336" s="18">
        <v>232070000</v>
      </c>
      <c r="AI2336" s="18">
        <v>5436200000</v>
      </c>
      <c r="AJ2336" s="18">
        <v>2080700000</v>
      </c>
      <c r="AK2336" s="18">
        <v>36963000</v>
      </c>
      <c r="AL2336" s="18">
        <v>736570000</v>
      </c>
      <c r="AM2336">
        <f t="shared" si="216"/>
        <v>547231000</v>
      </c>
      <c r="AN2336">
        <f t="shared" si="217"/>
        <v>1456155500</v>
      </c>
      <c r="AO2336">
        <f t="shared" si="218"/>
        <v>0.33794114991039687</v>
      </c>
      <c r="AP2336">
        <f t="shared" si="219"/>
        <v>0.37580533123007809</v>
      </c>
      <c r="AQ2336">
        <f t="shared" si="220"/>
        <v>0</v>
      </c>
      <c r="AR2336">
        <f t="shared" si="221"/>
        <v>0</v>
      </c>
    </row>
    <row r="2337" spans="1:44" x14ac:dyDescent="0.25">
      <c r="A2337" s="8" t="s">
        <v>9122</v>
      </c>
      <c r="B2337" s="24">
        <v>1</v>
      </c>
      <c r="C2337" s="8" t="s">
        <v>9123</v>
      </c>
      <c r="D2337" s="8" t="s">
        <v>9124</v>
      </c>
      <c r="E2337" s="8" t="s">
        <v>9125</v>
      </c>
      <c r="F2337" s="17">
        <v>493060000</v>
      </c>
      <c r="G2337" s="17">
        <v>485930000</v>
      </c>
      <c r="H2337" s="17">
        <v>21929000</v>
      </c>
      <c r="I2337" s="17">
        <v>138490000</v>
      </c>
      <c r="J2337" s="17">
        <v>159250000</v>
      </c>
      <c r="K2337" s="17">
        <v>78054000</v>
      </c>
      <c r="L2337" s="17">
        <v>115090000</v>
      </c>
      <c r="M2337" s="17">
        <v>121600000</v>
      </c>
      <c r="N2337" s="17">
        <v>56328000</v>
      </c>
      <c r="O2337" s="17">
        <v>188230000</v>
      </c>
      <c r="P2337" s="17">
        <v>146160000</v>
      </c>
      <c r="Q2337" s="17">
        <v>2727000000</v>
      </c>
      <c r="R2337" s="17">
        <v>178670000</v>
      </c>
      <c r="S2337" s="17">
        <v>388520000</v>
      </c>
      <c r="T2337" s="17">
        <v>31585000</v>
      </c>
      <c r="U2337" s="17">
        <v>49084000</v>
      </c>
      <c r="V2337" s="17">
        <v>1316700000</v>
      </c>
      <c r="W2337" s="17">
        <v>8471500</v>
      </c>
      <c r="X2337" s="17">
        <v>1250800000</v>
      </c>
      <c r="Y2337" s="17">
        <v>239240000</v>
      </c>
      <c r="Z2337" s="17">
        <v>108580000</v>
      </c>
      <c r="AA2337" s="17">
        <v>121580000</v>
      </c>
      <c r="AB2337" s="17">
        <v>427400000</v>
      </c>
      <c r="AC2337" s="17">
        <v>62070000</v>
      </c>
      <c r="AD2337" s="17">
        <v>2242300</v>
      </c>
      <c r="AE2337" s="17">
        <v>595190000</v>
      </c>
      <c r="AF2337" s="17">
        <v>186130000</v>
      </c>
      <c r="AG2337" s="18">
        <v>148030000</v>
      </c>
      <c r="AH2337" s="18">
        <v>14431000</v>
      </c>
      <c r="AI2337" s="18">
        <v>451250000</v>
      </c>
      <c r="AJ2337" s="18">
        <v>2012300000</v>
      </c>
      <c r="AK2337" s="18">
        <v>25202000</v>
      </c>
      <c r="AL2337" s="18">
        <v>86444000</v>
      </c>
      <c r="AM2337">
        <f t="shared" si="216"/>
        <v>359162362.96296299</v>
      </c>
      <c r="AN2337">
        <f t="shared" si="217"/>
        <v>456276166.66666669</v>
      </c>
      <c r="AO2337">
        <f t="shared" si="218"/>
        <v>0.7824681511286028</v>
      </c>
      <c r="AP2337">
        <f t="shared" si="219"/>
        <v>0.78716003421092484</v>
      </c>
      <c r="AQ2337">
        <f t="shared" si="220"/>
        <v>0</v>
      </c>
      <c r="AR2337">
        <f t="shared" si="221"/>
        <v>0</v>
      </c>
    </row>
    <row r="2338" spans="1:44" x14ac:dyDescent="0.25">
      <c r="A2338" s="8" t="s">
        <v>4383</v>
      </c>
      <c r="B2338" s="24">
        <v>1</v>
      </c>
      <c r="C2338" s="8" t="s">
        <v>4384</v>
      </c>
      <c r="D2338" s="8" t="s">
        <v>92</v>
      </c>
      <c r="E2338" s="8" t="s">
        <v>4385</v>
      </c>
      <c r="F2338" s="17">
        <v>1486000000</v>
      </c>
      <c r="G2338" s="17">
        <v>815670000</v>
      </c>
      <c r="H2338" s="17">
        <v>246820000</v>
      </c>
      <c r="I2338" s="17">
        <v>1650400000</v>
      </c>
      <c r="J2338" s="17">
        <v>492030000</v>
      </c>
      <c r="K2338" s="17">
        <v>1277300000</v>
      </c>
      <c r="L2338" s="17">
        <v>518280000</v>
      </c>
      <c r="M2338" s="17">
        <v>2409000000</v>
      </c>
      <c r="N2338" s="17">
        <v>281630000</v>
      </c>
      <c r="O2338" s="17">
        <v>941550000</v>
      </c>
      <c r="P2338" s="17">
        <v>634070000</v>
      </c>
      <c r="Q2338" s="17">
        <v>1931700000</v>
      </c>
      <c r="R2338" s="17">
        <v>287390000</v>
      </c>
      <c r="S2338" s="17">
        <v>1212000000</v>
      </c>
      <c r="T2338" s="17">
        <v>322980000</v>
      </c>
      <c r="U2338" s="17">
        <v>66269000</v>
      </c>
      <c r="V2338" s="17">
        <v>2338900000</v>
      </c>
      <c r="W2338" s="17">
        <v>79008000</v>
      </c>
      <c r="X2338" s="17">
        <v>839540000</v>
      </c>
      <c r="Y2338" s="17">
        <v>584890000</v>
      </c>
      <c r="Z2338" s="17">
        <v>1784900000</v>
      </c>
      <c r="AA2338" s="17">
        <v>655950000</v>
      </c>
      <c r="AB2338" s="17">
        <v>1691900000</v>
      </c>
      <c r="AC2338" s="17">
        <v>56042000</v>
      </c>
      <c r="AD2338" s="17">
        <v>137210000</v>
      </c>
      <c r="AE2338" s="17">
        <v>630180000</v>
      </c>
      <c r="AF2338" s="17">
        <v>1467700000</v>
      </c>
      <c r="AG2338" s="18">
        <v>527630000</v>
      </c>
      <c r="AH2338" s="18">
        <v>109680000</v>
      </c>
      <c r="AI2338" s="18">
        <v>909610000</v>
      </c>
      <c r="AJ2338" s="18">
        <v>399810000</v>
      </c>
      <c r="AK2338" s="18">
        <v>74535000</v>
      </c>
      <c r="AL2338" s="18">
        <v>391170000</v>
      </c>
      <c r="AM2338">
        <f t="shared" si="216"/>
        <v>919974407.4074074</v>
      </c>
      <c r="AN2338">
        <f t="shared" si="217"/>
        <v>402072500</v>
      </c>
      <c r="AO2338">
        <f t="shared" si="218"/>
        <v>1.1416628525785254E-2</v>
      </c>
      <c r="AP2338">
        <f t="shared" si="219"/>
        <v>2.2880808993587163</v>
      </c>
      <c r="AQ2338">
        <f t="shared" si="220"/>
        <v>1</v>
      </c>
      <c r="AR2338">
        <f t="shared" si="221"/>
        <v>0</v>
      </c>
    </row>
    <row r="2339" spans="1:44" x14ac:dyDescent="0.25">
      <c r="A2339" s="8" t="s">
        <v>9070</v>
      </c>
      <c r="B2339" s="24">
        <v>6</v>
      </c>
      <c r="C2339" s="8" t="s">
        <v>9071</v>
      </c>
      <c r="D2339" s="8" t="s">
        <v>9072</v>
      </c>
      <c r="E2339" s="8" t="s">
        <v>9073</v>
      </c>
      <c r="F2339" s="17">
        <v>7337000000</v>
      </c>
      <c r="G2339" s="17">
        <v>7695200000</v>
      </c>
      <c r="H2339" s="17">
        <v>734920000</v>
      </c>
      <c r="I2339" s="17">
        <v>29023000000</v>
      </c>
      <c r="J2339" s="17">
        <v>14365000000</v>
      </c>
      <c r="K2339" s="17">
        <v>5600100000</v>
      </c>
      <c r="L2339" s="17">
        <v>4038000000</v>
      </c>
      <c r="M2339" s="17">
        <v>8985300000</v>
      </c>
      <c r="N2339" s="17">
        <v>4843800000</v>
      </c>
      <c r="O2339" s="17">
        <v>4575600000</v>
      </c>
      <c r="P2339" s="17">
        <v>8916800000</v>
      </c>
      <c r="Q2339" s="17">
        <v>69764000000</v>
      </c>
      <c r="R2339" s="17">
        <v>12142000000</v>
      </c>
      <c r="S2339" s="17">
        <v>48751000000</v>
      </c>
      <c r="T2339" s="17">
        <v>5196400000</v>
      </c>
      <c r="U2339" s="17">
        <v>5361600000</v>
      </c>
      <c r="V2339" s="17">
        <v>69877000000</v>
      </c>
      <c r="W2339" s="17">
        <v>6334100000</v>
      </c>
      <c r="X2339" s="17">
        <v>11220000000</v>
      </c>
      <c r="Y2339" s="17">
        <v>7445300000</v>
      </c>
      <c r="Z2339" s="17">
        <v>9469500000</v>
      </c>
      <c r="AA2339" s="17">
        <v>6363100000</v>
      </c>
      <c r="AB2339" s="17">
        <v>6626800000</v>
      </c>
      <c r="AC2339" s="17">
        <v>1561000000</v>
      </c>
      <c r="AD2339" s="17">
        <v>4075500000</v>
      </c>
      <c r="AE2339" s="17">
        <v>50389000000</v>
      </c>
      <c r="AF2339" s="17">
        <v>26562000000</v>
      </c>
      <c r="AG2339" s="18">
        <v>11350000000</v>
      </c>
      <c r="AH2339" s="18">
        <v>1900500000</v>
      </c>
      <c r="AI2339" s="18">
        <v>17859000000</v>
      </c>
      <c r="AJ2339" s="18">
        <v>33253000000</v>
      </c>
      <c r="AK2339" s="18">
        <v>3426000000</v>
      </c>
      <c r="AL2339" s="18">
        <v>4503100000</v>
      </c>
      <c r="AM2339">
        <f t="shared" si="216"/>
        <v>16194556296.296297</v>
      </c>
      <c r="AN2339">
        <f t="shared" si="217"/>
        <v>12048600000</v>
      </c>
      <c r="AO2339">
        <f t="shared" si="218"/>
        <v>0.51727203517403841</v>
      </c>
      <c r="AP2339">
        <f t="shared" si="219"/>
        <v>1.3441027419199159</v>
      </c>
      <c r="AQ2339">
        <f t="shared" si="220"/>
        <v>0</v>
      </c>
      <c r="AR2339">
        <f t="shared" si="221"/>
        <v>0</v>
      </c>
    </row>
    <row r="2340" spans="1:44" x14ac:dyDescent="0.25">
      <c r="A2340" s="8" t="s">
        <v>9110</v>
      </c>
      <c r="B2340" s="24">
        <v>4</v>
      </c>
      <c r="C2340" s="8" t="s">
        <v>9111</v>
      </c>
      <c r="D2340" s="8" t="s">
        <v>9112</v>
      </c>
      <c r="E2340" s="8" t="s">
        <v>9113</v>
      </c>
      <c r="F2340" s="17">
        <v>250670000</v>
      </c>
      <c r="G2340" s="17">
        <v>216860000</v>
      </c>
      <c r="H2340" s="17">
        <v>18446000</v>
      </c>
      <c r="I2340" s="17">
        <v>2560300000</v>
      </c>
      <c r="J2340" s="17">
        <v>293800000</v>
      </c>
      <c r="K2340" s="17">
        <v>168130000</v>
      </c>
      <c r="L2340" s="17">
        <v>15237000</v>
      </c>
      <c r="M2340" s="17">
        <v>489600000</v>
      </c>
      <c r="N2340" s="17">
        <v>15950000</v>
      </c>
      <c r="O2340" s="17">
        <v>1702700000</v>
      </c>
      <c r="P2340" s="17">
        <v>178000000</v>
      </c>
      <c r="Q2340" s="17">
        <v>1075500000</v>
      </c>
      <c r="R2340" s="17">
        <v>739630000</v>
      </c>
      <c r="S2340" s="17">
        <v>371740000</v>
      </c>
      <c r="T2340" s="17">
        <v>536910000</v>
      </c>
      <c r="U2340" s="17">
        <v>837950000</v>
      </c>
      <c r="V2340" s="17">
        <v>1223900000</v>
      </c>
      <c r="W2340" s="17">
        <v>35025000</v>
      </c>
      <c r="X2340" s="17">
        <v>4581100000</v>
      </c>
      <c r="Y2340" s="17">
        <v>174400000</v>
      </c>
      <c r="Z2340" s="17">
        <v>315670000</v>
      </c>
      <c r="AA2340" s="17">
        <v>422500000</v>
      </c>
      <c r="AB2340" s="17">
        <v>374270000</v>
      </c>
      <c r="AC2340" s="17">
        <v>63781000</v>
      </c>
      <c r="AD2340" s="17">
        <v>57951000</v>
      </c>
      <c r="AE2340" s="17">
        <v>7821000000</v>
      </c>
      <c r="AF2340" s="17">
        <v>1020000000</v>
      </c>
      <c r="AG2340" s="18">
        <v>400200000</v>
      </c>
      <c r="AH2340" s="18">
        <v>160240000</v>
      </c>
      <c r="AI2340" s="18">
        <v>8472100000</v>
      </c>
      <c r="AJ2340" s="18">
        <v>1110600000</v>
      </c>
      <c r="AK2340" s="18">
        <v>13032000</v>
      </c>
      <c r="AL2340" s="18">
        <v>902980000</v>
      </c>
      <c r="AM2340">
        <f t="shared" si="216"/>
        <v>946704444.44444442</v>
      </c>
      <c r="AN2340">
        <f t="shared" si="217"/>
        <v>1843192000</v>
      </c>
      <c r="AO2340">
        <f t="shared" si="218"/>
        <v>0.54042403433127806</v>
      </c>
      <c r="AP2340">
        <f t="shared" si="219"/>
        <v>0.51362226205650008</v>
      </c>
      <c r="AQ2340">
        <f t="shared" si="220"/>
        <v>0</v>
      </c>
      <c r="AR2340">
        <f t="shared" si="221"/>
        <v>0</v>
      </c>
    </row>
    <row r="2341" spans="1:44" x14ac:dyDescent="0.25">
      <c r="A2341" s="8" t="s">
        <v>9138</v>
      </c>
      <c r="B2341" s="24">
        <v>2</v>
      </c>
      <c r="C2341" s="8" t="s">
        <v>9139</v>
      </c>
      <c r="D2341" s="8" t="s">
        <v>9140</v>
      </c>
      <c r="E2341" s="8" t="s">
        <v>9141</v>
      </c>
      <c r="F2341" s="17">
        <v>55146000</v>
      </c>
      <c r="G2341" s="17">
        <v>13242000</v>
      </c>
      <c r="H2341" s="17">
        <v>6943700</v>
      </c>
      <c r="I2341" s="17">
        <v>30187000</v>
      </c>
      <c r="J2341" s="17">
        <v>29919000</v>
      </c>
      <c r="K2341" s="17">
        <v>7435100</v>
      </c>
      <c r="L2341" s="17">
        <v>10805000</v>
      </c>
      <c r="M2341" s="17">
        <v>911740000</v>
      </c>
      <c r="N2341" s="17">
        <v>3444400</v>
      </c>
      <c r="O2341" s="17">
        <v>73744000</v>
      </c>
      <c r="P2341" s="17">
        <v>21236000</v>
      </c>
      <c r="Q2341" s="17">
        <v>74843000</v>
      </c>
      <c r="R2341" s="17">
        <v>52846000</v>
      </c>
      <c r="S2341" s="17">
        <v>9983600</v>
      </c>
      <c r="T2341" s="17">
        <v>20330000</v>
      </c>
      <c r="U2341" s="17">
        <v>2977100</v>
      </c>
      <c r="V2341" s="17">
        <v>145880000</v>
      </c>
      <c r="W2341" s="17">
        <v>0</v>
      </c>
      <c r="X2341" s="17">
        <v>54947000</v>
      </c>
      <c r="Y2341" s="17">
        <v>105380000</v>
      </c>
      <c r="Z2341" s="17">
        <v>0</v>
      </c>
      <c r="AA2341" s="17">
        <v>32581000</v>
      </c>
      <c r="AB2341" s="17">
        <v>29216000</v>
      </c>
      <c r="AC2341" s="17">
        <v>8165500</v>
      </c>
      <c r="AD2341" s="17">
        <v>4250400</v>
      </c>
      <c r="AE2341" s="17">
        <v>122790000</v>
      </c>
      <c r="AF2341" s="17">
        <v>25070000</v>
      </c>
      <c r="AG2341" s="18">
        <v>2256500</v>
      </c>
      <c r="AH2341" s="18">
        <v>0</v>
      </c>
      <c r="AI2341" s="18">
        <v>72872000</v>
      </c>
      <c r="AJ2341" s="18">
        <v>390780000</v>
      </c>
      <c r="AK2341" s="18">
        <v>14642000</v>
      </c>
      <c r="AL2341" s="18">
        <v>716220000</v>
      </c>
      <c r="AM2341">
        <f t="shared" si="216"/>
        <v>68633400</v>
      </c>
      <c r="AN2341">
        <f t="shared" si="217"/>
        <v>199461750</v>
      </c>
      <c r="AO2341">
        <f t="shared" si="218"/>
        <v>0.33553539159537932</v>
      </c>
      <c r="AP2341">
        <f t="shared" si="219"/>
        <v>0.34409304039496297</v>
      </c>
      <c r="AQ2341">
        <f t="shared" si="220"/>
        <v>0</v>
      </c>
      <c r="AR2341">
        <f t="shared" si="221"/>
        <v>0</v>
      </c>
    </row>
    <row r="2342" spans="1:44" x14ac:dyDescent="0.25">
      <c r="A2342" s="8" t="s">
        <v>4376</v>
      </c>
      <c r="B2342" s="24">
        <v>5</v>
      </c>
      <c r="C2342" s="8" t="s">
        <v>4377</v>
      </c>
      <c r="D2342" s="8" t="s">
        <v>4378</v>
      </c>
      <c r="E2342" s="8" t="s">
        <v>4379</v>
      </c>
      <c r="F2342" s="17">
        <v>36677000000</v>
      </c>
      <c r="G2342" s="17">
        <v>35848000000</v>
      </c>
      <c r="H2342" s="17">
        <v>5786400000</v>
      </c>
      <c r="I2342" s="17">
        <v>15372000000</v>
      </c>
      <c r="J2342" s="17">
        <v>8540400000</v>
      </c>
      <c r="K2342" s="17">
        <v>2210900000</v>
      </c>
      <c r="L2342" s="17">
        <v>6382000000</v>
      </c>
      <c r="M2342" s="17">
        <v>19422000000</v>
      </c>
      <c r="N2342" s="17">
        <v>10624000000</v>
      </c>
      <c r="O2342" s="17">
        <v>20432000000</v>
      </c>
      <c r="P2342" s="17">
        <v>31319000000</v>
      </c>
      <c r="Q2342" s="17">
        <v>31309000000</v>
      </c>
      <c r="R2342" s="17">
        <v>29866000000</v>
      </c>
      <c r="S2342" s="17">
        <v>9725700000</v>
      </c>
      <c r="T2342" s="17">
        <v>4030200000</v>
      </c>
      <c r="U2342" s="17">
        <v>2757600000</v>
      </c>
      <c r="V2342" s="17">
        <v>81398000000</v>
      </c>
      <c r="W2342" s="17">
        <v>2808900000</v>
      </c>
      <c r="X2342" s="17">
        <v>28406000000</v>
      </c>
      <c r="Y2342" s="17">
        <v>6515900000</v>
      </c>
      <c r="Z2342" s="17">
        <v>5793500000</v>
      </c>
      <c r="AA2342" s="17">
        <v>7836100000</v>
      </c>
      <c r="AB2342" s="17">
        <v>22787000000</v>
      </c>
      <c r="AC2342" s="17">
        <v>8405700000</v>
      </c>
      <c r="AD2342" s="17">
        <v>1751900000</v>
      </c>
      <c r="AE2342" s="17">
        <v>50504000000</v>
      </c>
      <c r="AF2342" s="17">
        <v>29833000000</v>
      </c>
      <c r="AG2342" s="18">
        <v>4271300000</v>
      </c>
      <c r="AH2342" s="18">
        <v>2648400000</v>
      </c>
      <c r="AI2342" s="18">
        <v>9827800000</v>
      </c>
      <c r="AJ2342" s="18">
        <v>34936000000</v>
      </c>
      <c r="AK2342" s="18">
        <v>1015100000</v>
      </c>
      <c r="AL2342" s="18">
        <v>5495900000</v>
      </c>
      <c r="AM2342">
        <f t="shared" si="216"/>
        <v>19123785185.185184</v>
      </c>
      <c r="AN2342">
        <f t="shared" si="217"/>
        <v>9699083333.333334</v>
      </c>
      <c r="AO2342">
        <f t="shared" si="218"/>
        <v>0.16294185727909138</v>
      </c>
      <c r="AP2342">
        <f t="shared" si="219"/>
        <v>1.9717105759326241</v>
      </c>
      <c r="AQ2342">
        <f t="shared" si="220"/>
        <v>1</v>
      </c>
      <c r="AR2342">
        <f t="shared" si="221"/>
        <v>0</v>
      </c>
    </row>
    <row r="2343" spans="1:44" x14ac:dyDescent="0.25">
      <c r="A2343" s="8" t="s">
        <v>9146</v>
      </c>
      <c r="B2343" s="24">
        <v>2</v>
      </c>
      <c r="C2343" s="8" t="s">
        <v>9147</v>
      </c>
      <c r="D2343" s="8" t="s">
        <v>9148</v>
      </c>
      <c r="E2343" s="8" t="s">
        <v>9149</v>
      </c>
      <c r="F2343" s="17">
        <v>48908000</v>
      </c>
      <c r="G2343" s="17">
        <v>64186000</v>
      </c>
      <c r="H2343" s="17">
        <v>30006000</v>
      </c>
      <c r="I2343" s="17">
        <v>49602000</v>
      </c>
      <c r="J2343" s="17">
        <v>32409000</v>
      </c>
      <c r="K2343" s="17">
        <v>4500000</v>
      </c>
      <c r="L2343" s="17">
        <v>35844000</v>
      </c>
      <c r="M2343" s="17">
        <v>17972000</v>
      </c>
      <c r="N2343" s="17">
        <v>14390000</v>
      </c>
      <c r="O2343" s="17">
        <v>138580000</v>
      </c>
      <c r="P2343" s="17">
        <v>75195000</v>
      </c>
      <c r="Q2343" s="17">
        <v>73615000</v>
      </c>
      <c r="R2343" s="17">
        <v>46176000</v>
      </c>
      <c r="S2343" s="17">
        <v>14644000</v>
      </c>
      <c r="T2343" s="17">
        <v>55352000</v>
      </c>
      <c r="U2343" s="17">
        <v>3913700</v>
      </c>
      <c r="V2343" s="17">
        <v>1306800000</v>
      </c>
      <c r="W2343" s="17">
        <v>1505700</v>
      </c>
      <c r="X2343" s="17">
        <v>62260000</v>
      </c>
      <c r="Y2343" s="17">
        <v>19576000</v>
      </c>
      <c r="Z2343" s="17">
        <v>8810800</v>
      </c>
      <c r="AA2343" s="17">
        <v>75347000</v>
      </c>
      <c r="AB2343" s="17">
        <v>241910000</v>
      </c>
      <c r="AC2343" s="17">
        <v>197380000</v>
      </c>
      <c r="AD2343" s="17">
        <v>0</v>
      </c>
      <c r="AE2343" s="17">
        <v>137030000</v>
      </c>
      <c r="AF2343" s="17">
        <v>99545000</v>
      </c>
      <c r="AG2343" s="18">
        <v>52701000</v>
      </c>
      <c r="AH2343" s="18">
        <v>143090</v>
      </c>
      <c r="AI2343" s="18">
        <v>283180000</v>
      </c>
      <c r="AJ2343" s="18">
        <v>72027000</v>
      </c>
      <c r="AK2343" s="18">
        <v>2453300</v>
      </c>
      <c r="AL2343" s="18">
        <v>33833000</v>
      </c>
      <c r="AM2343">
        <f t="shared" si="216"/>
        <v>105757674.07407407</v>
      </c>
      <c r="AN2343">
        <f t="shared" si="217"/>
        <v>74056231.666666672</v>
      </c>
      <c r="AO2343">
        <f t="shared" si="218"/>
        <v>0.62810007628443409</v>
      </c>
      <c r="AP2343">
        <f t="shared" si="219"/>
        <v>1.4280725834133481</v>
      </c>
      <c r="AQ2343">
        <f t="shared" si="220"/>
        <v>0</v>
      </c>
      <c r="AR2343">
        <f t="shared" si="221"/>
        <v>0</v>
      </c>
    </row>
    <row r="2344" spans="1:44" x14ac:dyDescent="0.25">
      <c r="A2344" s="8" t="s">
        <v>9094</v>
      </c>
      <c r="B2344" s="24">
        <v>1</v>
      </c>
      <c r="C2344" s="8" t="s">
        <v>9095</v>
      </c>
      <c r="D2344" s="8" t="s">
        <v>9096</v>
      </c>
      <c r="E2344" s="8" t="s">
        <v>9097</v>
      </c>
      <c r="F2344" s="17">
        <v>2423300000</v>
      </c>
      <c r="G2344" s="17">
        <v>5153400000</v>
      </c>
      <c r="H2344" s="17">
        <v>881130000</v>
      </c>
      <c r="I2344" s="17">
        <v>4252100000</v>
      </c>
      <c r="J2344" s="17">
        <v>1327300000</v>
      </c>
      <c r="K2344" s="17">
        <v>977140000</v>
      </c>
      <c r="L2344" s="17">
        <v>3644000000</v>
      </c>
      <c r="M2344" s="17">
        <v>3177200000</v>
      </c>
      <c r="N2344" s="17">
        <v>3599000000</v>
      </c>
      <c r="O2344" s="17">
        <v>3212100000</v>
      </c>
      <c r="P2344" s="17">
        <v>10051000000</v>
      </c>
      <c r="Q2344" s="17">
        <v>13199000000</v>
      </c>
      <c r="R2344" s="17">
        <v>4503800000</v>
      </c>
      <c r="S2344" s="17">
        <v>2182400000</v>
      </c>
      <c r="T2344" s="17">
        <v>1013600000</v>
      </c>
      <c r="U2344" s="17">
        <v>243510000</v>
      </c>
      <c r="V2344" s="17">
        <v>9342800000</v>
      </c>
      <c r="W2344" s="17">
        <v>969090000</v>
      </c>
      <c r="X2344" s="17">
        <v>4983300000</v>
      </c>
      <c r="Y2344" s="17">
        <v>2635400000</v>
      </c>
      <c r="Z2344" s="17">
        <v>1688400000</v>
      </c>
      <c r="AA2344" s="17">
        <v>2074700000</v>
      </c>
      <c r="AB2344" s="17">
        <v>3459100000</v>
      </c>
      <c r="AC2344" s="17">
        <v>924230000</v>
      </c>
      <c r="AD2344" s="17">
        <v>275340000</v>
      </c>
      <c r="AE2344" s="17">
        <v>8115700000</v>
      </c>
      <c r="AF2344" s="17">
        <v>26343000000</v>
      </c>
      <c r="AG2344" s="18">
        <v>1876600000</v>
      </c>
      <c r="AH2344" s="18">
        <v>354780000</v>
      </c>
      <c r="AI2344" s="18">
        <v>5152500000</v>
      </c>
      <c r="AJ2344" s="18">
        <v>20070000000</v>
      </c>
      <c r="AK2344" s="18">
        <v>283800000</v>
      </c>
      <c r="AL2344" s="18">
        <v>1177000000</v>
      </c>
      <c r="AM2344">
        <f t="shared" si="216"/>
        <v>4468557037.0370369</v>
      </c>
      <c r="AN2344">
        <f t="shared" si="217"/>
        <v>4819113333.333333</v>
      </c>
      <c r="AO2344">
        <f t="shared" si="218"/>
        <v>0.91890648926081275</v>
      </c>
      <c r="AP2344">
        <f t="shared" si="219"/>
        <v>0.92725709647218035</v>
      </c>
      <c r="AQ2344">
        <f t="shared" si="220"/>
        <v>0</v>
      </c>
      <c r="AR2344">
        <f t="shared" si="221"/>
        <v>0</v>
      </c>
    </row>
    <row r="2345" spans="1:44" x14ac:dyDescent="0.25">
      <c r="A2345" s="8" t="s">
        <v>4380</v>
      </c>
      <c r="B2345" s="24">
        <v>1</v>
      </c>
      <c r="C2345" s="8" t="s">
        <v>4381</v>
      </c>
      <c r="D2345" s="8" t="s">
        <v>89</v>
      </c>
      <c r="E2345" s="8" t="s">
        <v>4382</v>
      </c>
      <c r="F2345" s="17">
        <v>11508000000</v>
      </c>
      <c r="G2345" s="17">
        <v>8443200000</v>
      </c>
      <c r="H2345" s="17">
        <v>1285800000</v>
      </c>
      <c r="I2345" s="17">
        <v>2727000000</v>
      </c>
      <c r="J2345" s="17">
        <v>1552700000</v>
      </c>
      <c r="K2345" s="17">
        <v>819800000</v>
      </c>
      <c r="L2345" s="17">
        <v>1178400000</v>
      </c>
      <c r="M2345" s="17">
        <v>5147300000</v>
      </c>
      <c r="N2345" s="17">
        <v>2413500000</v>
      </c>
      <c r="O2345" s="17">
        <v>7875000000</v>
      </c>
      <c r="P2345" s="17">
        <v>7511900000</v>
      </c>
      <c r="Q2345" s="17">
        <v>7520400000</v>
      </c>
      <c r="R2345" s="17">
        <v>8382700000</v>
      </c>
      <c r="S2345" s="17">
        <v>3764400000</v>
      </c>
      <c r="T2345" s="17">
        <v>1074600000</v>
      </c>
      <c r="U2345" s="17">
        <v>750060000</v>
      </c>
      <c r="V2345" s="17">
        <v>14516000000</v>
      </c>
      <c r="W2345" s="17">
        <v>999450000</v>
      </c>
      <c r="X2345" s="17">
        <v>4998900000</v>
      </c>
      <c r="Y2345" s="17">
        <v>2775400000</v>
      </c>
      <c r="Z2345" s="17">
        <v>2410400000</v>
      </c>
      <c r="AA2345" s="17">
        <v>1693800000</v>
      </c>
      <c r="AB2345" s="17">
        <v>5159700000</v>
      </c>
      <c r="AC2345" s="17">
        <v>1540200000</v>
      </c>
      <c r="AD2345" s="17">
        <v>1572500000</v>
      </c>
      <c r="AE2345" s="17">
        <v>20140000000</v>
      </c>
      <c r="AF2345" s="17">
        <v>6685800000</v>
      </c>
      <c r="AG2345" s="18">
        <v>1917400000</v>
      </c>
      <c r="AH2345" s="18">
        <v>363950000</v>
      </c>
      <c r="AI2345" s="18">
        <v>3569100000</v>
      </c>
      <c r="AJ2345" s="18">
        <v>5926200000</v>
      </c>
      <c r="AK2345" s="18">
        <v>446560000</v>
      </c>
      <c r="AL2345" s="18">
        <v>2042700000</v>
      </c>
      <c r="AM2345">
        <f t="shared" si="216"/>
        <v>4979515185.1851854</v>
      </c>
      <c r="AN2345">
        <f t="shared" si="217"/>
        <v>2377651666.6666665</v>
      </c>
      <c r="AO2345">
        <f t="shared" si="218"/>
        <v>5.1612167400197348E-2</v>
      </c>
      <c r="AP2345">
        <f t="shared" si="219"/>
        <v>2.0942997054594565</v>
      </c>
      <c r="AQ2345">
        <f t="shared" si="220"/>
        <v>1</v>
      </c>
      <c r="AR2345">
        <f t="shared" si="221"/>
        <v>0</v>
      </c>
    </row>
    <row r="2346" spans="1:44" x14ac:dyDescent="0.25">
      <c r="A2346" s="8" t="s">
        <v>9102</v>
      </c>
      <c r="B2346" s="24">
        <v>1</v>
      </c>
      <c r="C2346" s="8" t="s">
        <v>9103</v>
      </c>
      <c r="D2346" s="8" t="s">
        <v>9104</v>
      </c>
      <c r="E2346" s="8" t="s">
        <v>9105</v>
      </c>
      <c r="F2346" s="17">
        <v>581710000</v>
      </c>
      <c r="G2346" s="17">
        <v>260010000</v>
      </c>
      <c r="H2346" s="17">
        <v>333030000</v>
      </c>
      <c r="I2346" s="17">
        <v>632080000</v>
      </c>
      <c r="J2346" s="17">
        <v>479990000</v>
      </c>
      <c r="K2346" s="17">
        <v>242400000</v>
      </c>
      <c r="L2346" s="17">
        <v>55382000</v>
      </c>
      <c r="M2346" s="17">
        <v>228270000</v>
      </c>
      <c r="N2346" s="17">
        <v>216620000</v>
      </c>
      <c r="O2346" s="17">
        <v>620640000</v>
      </c>
      <c r="P2346" s="17">
        <v>195120000</v>
      </c>
      <c r="Q2346" s="17">
        <v>4491900000</v>
      </c>
      <c r="R2346" s="17">
        <v>1034900000</v>
      </c>
      <c r="S2346" s="17">
        <v>1890500000</v>
      </c>
      <c r="T2346" s="17">
        <v>473670000</v>
      </c>
      <c r="U2346" s="17">
        <v>346460000</v>
      </c>
      <c r="V2346" s="17">
        <v>1388400000</v>
      </c>
      <c r="W2346" s="17">
        <v>292020000</v>
      </c>
      <c r="X2346" s="17">
        <v>1015100000</v>
      </c>
      <c r="Y2346" s="17">
        <v>360010000</v>
      </c>
      <c r="Z2346" s="17">
        <v>1001000000</v>
      </c>
      <c r="AA2346" s="17">
        <v>833440000</v>
      </c>
      <c r="AB2346" s="17">
        <v>851360000</v>
      </c>
      <c r="AC2346" s="17">
        <v>929590000</v>
      </c>
      <c r="AD2346" s="17">
        <v>217210000</v>
      </c>
      <c r="AE2346" s="17">
        <v>2862000000</v>
      </c>
      <c r="AF2346" s="17">
        <v>2656200000</v>
      </c>
      <c r="AG2346" s="18">
        <v>668300000</v>
      </c>
      <c r="AH2346" s="18">
        <v>227600000</v>
      </c>
      <c r="AI2346" s="18">
        <v>5941600000</v>
      </c>
      <c r="AJ2346" s="18">
        <v>589590000</v>
      </c>
      <c r="AK2346" s="18">
        <v>56774000</v>
      </c>
      <c r="AL2346" s="18">
        <v>708700000</v>
      </c>
      <c r="AM2346">
        <f t="shared" si="216"/>
        <v>907000444.44444442</v>
      </c>
      <c r="AN2346">
        <f t="shared" si="217"/>
        <v>1365427333.3333333</v>
      </c>
      <c r="AO2346">
        <f t="shared" si="218"/>
        <v>0.64530258514574679</v>
      </c>
      <c r="AP2346">
        <f t="shared" si="219"/>
        <v>0.66426123331678177</v>
      </c>
      <c r="AQ2346">
        <f t="shared" si="220"/>
        <v>0</v>
      </c>
      <c r="AR2346">
        <f t="shared" si="221"/>
        <v>0</v>
      </c>
    </row>
    <row r="2347" spans="1:44" x14ac:dyDescent="0.25">
      <c r="A2347" s="8" t="s">
        <v>9082</v>
      </c>
      <c r="B2347" s="24">
        <v>1</v>
      </c>
      <c r="C2347" s="8" t="s">
        <v>9083</v>
      </c>
      <c r="D2347" s="8" t="s">
        <v>9084</v>
      </c>
      <c r="E2347" s="8" t="s">
        <v>9085</v>
      </c>
      <c r="F2347" s="17">
        <v>5047500000</v>
      </c>
      <c r="G2347" s="17">
        <v>7550000000</v>
      </c>
      <c r="H2347" s="17">
        <v>832130000</v>
      </c>
      <c r="I2347" s="17">
        <v>5041000000</v>
      </c>
      <c r="J2347" s="17">
        <v>3832300000</v>
      </c>
      <c r="K2347" s="17">
        <v>982770000</v>
      </c>
      <c r="L2347" s="17">
        <v>1108600000</v>
      </c>
      <c r="M2347" s="17">
        <v>5119100000</v>
      </c>
      <c r="N2347" s="17">
        <v>1958300000</v>
      </c>
      <c r="O2347" s="17">
        <v>3667300000</v>
      </c>
      <c r="P2347" s="17">
        <v>3689000000</v>
      </c>
      <c r="Q2347" s="17">
        <v>12817000000</v>
      </c>
      <c r="R2347" s="17">
        <v>9206300000</v>
      </c>
      <c r="S2347" s="17">
        <v>3662900000</v>
      </c>
      <c r="T2347" s="17">
        <v>949830000</v>
      </c>
      <c r="U2347" s="17">
        <v>1550700000</v>
      </c>
      <c r="V2347" s="17">
        <v>19262000000</v>
      </c>
      <c r="W2347" s="17">
        <v>1169700000</v>
      </c>
      <c r="X2347" s="17">
        <v>5101200000</v>
      </c>
      <c r="Y2347" s="17">
        <v>1428100000</v>
      </c>
      <c r="Z2347" s="17">
        <v>2952100000</v>
      </c>
      <c r="AA2347" s="17">
        <v>7144800000</v>
      </c>
      <c r="AB2347" s="17">
        <v>2766200000</v>
      </c>
      <c r="AC2347" s="17">
        <v>5626400000</v>
      </c>
      <c r="AD2347" s="17">
        <v>722850000</v>
      </c>
      <c r="AE2347" s="17">
        <v>16799000000</v>
      </c>
      <c r="AF2347" s="17">
        <v>47508000000</v>
      </c>
      <c r="AG2347" s="18">
        <v>2781900000</v>
      </c>
      <c r="AH2347" s="18">
        <v>540150000</v>
      </c>
      <c r="AI2347" s="18">
        <v>6737600000</v>
      </c>
      <c r="AJ2347" s="18">
        <v>11443000000</v>
      </c>
      <c r="AK2347" s="18">
        <v>355280000</v>
      </c>
      <c r="AL2347" s="18">
        <v>1638300000</v>
      </c>
      <c r="AM2347">
        <f t="shared" si="216"/>
        <v>6573891851.8518515</v>
      </c>
      <c r="AN2347">
        <f t="shared" si="217"/>
        <v>3916038333.3333335</v>
      </c>
      <c r="AO2347">
        <f t="shared" si="218"/>
        <v>0.31078219269168217</v>
      </c>
      <c r="AP2347">
        <f t="shared" si="219"/>
        <v>1.6787097807227418</v>
      </c>
      <c r="AQ2347">
        <f t="shared" si="220"/>
        <v>0</v>
      </c>
      <c r="AR2347">
        <f t="shared" si="221"/>
        <v>0</v>
      </c>
    </row>
    <row r="2348" spans="1:44" x14ac:dyDescent="0.25">
      <c r="A2348" s="8" t="s">
        <v>9098</v>
      </c>
      <c r="B2348" s="24">
        <v>1</v>
      </c>
      <c r="C2348" s="8" t="s">
        <v>9099</v>
      </c>
      <c r="D2348" s="8" t="s">
        <v>9100</v>
      </c>
      <c r="E2348" s="8" t="s">
        <v>9101</v>
      </c>
      <c r="F2348" s="17">
        <v>9571000000</v>
      </c>
      <c r="G2348" s="17">
        <v>10669000000</v>
      </c>
      <c r="H2348" s="17">
        <v>117890000</v>
      </c>
      <c r="I2348" s="17">
        <v>484380000</v>
      </c>
      <c r="J2348" s="17">
        <v>779180000</v>
      </c>
      <c r="K2348" s="17">
        <v>103090000</v>
      </c>
      <c r="L2348" s="17">
        <v>3070300000</v>
      </c>
      <c r="M2348" s="17">
        <v>1886800000</v>
      </c>
      <c r="N2348" s="17">
        <v>138580000</v>
      </c>
      <c r="O2348" s="17">
        <v>8856800000</v>
      </c>
      <c r="P2348" s="17">
        <v>8029800000</v>
      </c>
      <c r="Q2348" s="17">
        <v>16280000000</v>
      </c>
      <c r="R2348" s="17">
        <v>1068300000</v>
      </c>
      <c r="S2348" s="17">
        <v>1735000000</v>
      </c>
      <c r="T2348" s="17">
        <v>69674000</v>
      </c>
      <c r="U2348" s="17">
        <v>1124300000</v>
      </c>
      <c r="V2348" s="17">
        <v>29648000000</v>
      </c>
      <c r="W2348" s="17">
        <v>106150000</v>
      </c>
      <c r="X2348" s="17">
        <v>585850000</v>
      </c>
      <c r="Y2348" s="17">
        <v>361500000</v>
      </c>
      <c r="Z2348" s="17">
        <v>347550000</v>
      </c>
      <c r="AA2348" s="17">
        <v>3554200000</v>
      </c>
      <c r="AB2348" s="17">
        <v>5659800000</v>
      </c>
      <c r="AC2348" s="17">
        <v>520750000</v>
      </c>
      <c r="AD2348" s="17">
        <v>219750000</v>
      </c>
      <c r="AE2348" s="17">
        <v>3479700000</v>
      </c>
      <c r="AF2348" s="17">
        <v>7042100000</v>
      </c>
      <c r="AG2348" s="18">
        <v>1526700000</v>
      </c>
      <c r="AH2348" s="18">
        <v>751340000</v>
      </c>
      <c r="AI2348" s="18">
        <v>9309200000</v>
      </c>
      <c r="AJ2348" s="18">
        <v>1480400000</v>
      </c>
      <c r="AK2348" s="18">
        <v>526420000</v>
      </c>
      <c r="AL2348" s="18">
        <v>268180000</v>
      </c>
      <c r="AM2348">
        <f t="shared" si="216"/>
        <v>4278127555.5555553</v>
      </c>
      <c r="AN2348">
        <f t="shared" si="217"/>
        <v>2310373333.3333335</v>
      </c>
      <c r="AO2348">
        <f t="shared" si="218"/>
        <v>0.31706190298722858</v>
      </c>
      <c r="AP2348">
        <f t="shared" si="219"/>
        <v>1.8517040055094509</v>
      </c>
      <c r="AQ2348">
        <f t="shared" si="220"/>
        <v>0</v>
      </c>
      <c r="AR2348">
        <f t="shared" si="221"/>
        <v>0</v>
      </c>
    </row>
    <row r="2349" spans="1:44" x14ac:dyDescent="0.25">
      <c r="A2349" s="8" t="s">
        <v>9062</v>
      </c>
      <c r="B2349" s="24">
        <v>6</v>
      </c>
      <c r="C2349" s="8" t="s">
        <v>9063</v>
      </c>
      <c r="D2349" s="8" t="s">
        <v>9064</v>
      </c>
      <c r="E2349" s="8" t="s">
        <v>9065</v>
      </c>
      <c r="F2349" s="17">
        <v>66296000000</v>
      </c>
      <c r="G2349" s="17">
        <v>109380000000</v>
      </c>
      <c r="H2349" s="17">
        <v>18486000000</v>
      </c>
      <c r="I2349" s="17">
        <v>41552000000</v>
      </c>
      <c r="J2349" s="17">
        <v>24963000000</v>
      </c>
      <c r="K2349" s="17">
        <v>19644000000</v>
      </c>
      <c r="L2349" s="17">
        <v>25580000000</v>
      </c>
      <c r="M2349" s="17">
        <v>84835000000</v>
      </c>
      <c r="N2349" s="17">
        <v>42816000000</v>
      </c>
      <c r="O2349" s="17">
        <v>114760000000</v>
      </c>
      <c r="P2349" s="17">
        <v>94876000000</v>
      </c>
      <c r="Q2349" s="17">
        <v>124930000000</v>
      </c>
      <c r="R2349" s="17">
        <v>113210000000</v>
      </c>
      <c r="S2349" s="17">
        <v>45326000000</v>
      </c>
      <c r="T2349" s="17">
        <v>17727000000</v>
      </c>
      <c r="U2349" s="17">
        <v>12698000000</v>
      </c>
      <c r="V2349" s="17">
        <v>227340000000</v>
      </c>
      <c r="W2349" s="17">
        <v>10871000000</v>
      </c>
      <c r="X2349" s="17">
        <v>119600000000</v>
      </c>
      <c r="Y2349" s="17">
        <v>28919000000</v>
      </c>
      <c r="Z2349" s="17">
        <v>40314000000</v>
      </c>
      <c r="AA2349" s="17">
        <v>31309000000</v>
      </c>
      <c r="AB2349" s="17">
        <v>64348000000</v>
      </c>
      <c r="AC2349" s="17">
        <v>32755000000</v>
      </c>
      <c r="AD2349" s="17">
        <v>9976600000</v>
      </c>
      <c r="AE2349" s="17">
        <v>309180000000</v>
      </c>
      <c r="AF2349" s="17">
        <v>133330000000</v>
      </c>
      <c r="AG2349" s="18">
        <v>28188000000</v>
      </c>
      <c r="AH2349" s="18">
        <v>6235400000</v>
      </c>
      <c r="AI2349" s="18">
        <v>101250000000</v>
      </c>
      <c r="AJ2349" s="18">
        <v>103950000000</v>
      </c>
      <c r="AK2349" s="18">
        <v>5684100000</v>
      </c>
      <c r="AL2349" s="18">
        <v>24939000000</v>
      </c>
      <c r="AM2349">
        <f t="shared" si="216"/>
        <v>72778577777.777771</v>
      </c>
      <c r="AN2349">
        <f t="shared" si="217"/>
        <v>45041083333.333336</v>
      </c>
      <c r="AO2349">
        <f t="shared" si="218"/>
        <v>0.25231941258344581</v>
      </c>
      <c r="AP2349">
        <f t="shared" si="219"/>
        <v>1.6158265386107373</v>
      </c>
      <c r="AQ2349">
        <f t="shared" si="220"/>
        <v>0</v>
      </c>
      <c r="AR2349">
        <f t="shared" si="221"/>
        <v>0</v>
      </c>
    </row>
    <row r="2350" spans="1:44" x14ac:dyDescent="0.25">
      <c r="A2350" s="8" t="s">
        <v>9090</v>
      </c>
      <c r="B2350" s="24">
        <v>10</v>
      </c>
      <c r="C2350" s="8" t="s">
        <v>9091</v>
      </c>
      <c r="D2350" s="8" t="s">
        <v>9092</v>
      </c>
      <c r="E2350" s="8" t="s">
        <v>9093</v>
      </c>
      <c r="F2350" s="17">
        <v>15319000000</v>
      </c>
      <c r="G2350" s="17">
        <v>10568000000</v>
      </c>
      <c r="H2350" s="17">
        <v>948710000</v>
      </c>
      <c r="I2350" s="17">
        <v>6115700000</v>
      </c>
      <c r="J2350" s="17">
        <v>4581800000</v>
      </c>
      <c r="K2350" s="17">
        <v>644470000</v>
      </c>
      <c r="L2350" s="17">
        <v>1189400000</v>
      </c>
      <c r="M2350" s="17">
        <v>4088400000</v>
      </c>
      <c r="N2350" s="17">
        <v>1128300000</v>
      </c>
      <c r="O2350" s="17">
        <v>2047700000</v>
      </c>
      <c r="P2350" s="17">
        <v>8704600000</v>
      </c>
      <c r="Q2350" s="17">
        <v>5814100000</v>
      </c>
      <c r="R2350" s="17">
        <v>9349100000</v>
      </c>
      <c r="S2350" s="17">
        <v>3340700000</v>
      </c>
      <c r="T2350" s="17">
        <v>950870000</v>
      </c>
      <c r="U2350" s="17">
        <v>622960000</v>
      </c>
      <c r="V2350" s="17">
        <v>14888000000</v>
      </c>
      <c r="W2350" s="17">
        <v>623190000</v>
      </c>
      <c r="X2350" s="17">
        <v>4679200000</v>
      </c>
      <c r="Y2350" s="17">
        <v>777320000</v>
      </c>
      <c r="Z2350" s="17">
        <v>938750000</v>
      </c>
      <c r="AA2350" s="17">
        <v>1939800000</v>
      </c>
      <c r="AB2350" s="17">
        <v>3412500000</v>
      </c>
      <c r="AC2350" s="17">
        <v>3103800000</v>
      </c>
      <c r="AD2350" s="17">
        <v>278110000</v>
      </c>
      <c r="AE2350" s="17">
        <v>11243000000</v>
      </c>
      <c r="AF2350" s="17">
        <v>14872000000</v>
      </c>
      <c r="AG2350" s="18">
        <v>1085500000</v>
      </c>
      <c r="AH2350" s="18">
        <v>364430000</v>
      </c>
      <c r="AI2350" s="18">
        <v>9911400000</v>
      </c>
      <c r="AJ2350" s="18">
        <v>18518000000</v>
      </c>
      <c r="AK2350" s="18">
        <v>153740000</v>
      </c>
      <c r="AL2350" s="18">
        <v>2440200000</v>
      </c>
      <c r="AM2350">
        <f t="shared" si="216"/>
        <v>4895165925.9259262</v>
      </c>
      <c r="AN2350">
        <f t="shared" si="217"/>
        <v>5412211666.666667</v>
      </c>
      <c r="AO2350">
        <f t="shared" si="218"/>
        <v>0.8752432853202291</v>
      </c>
      <c r="AP2350">
        <f t="shared" si="219"/>
        <v>0.90446682935089551</v>
      </c>
      <c r="AQ2350">
        <f t="shared" si="220"/>
        <v>0</v>
      </c>
      <c r="AR2350">
        <f t="shared" si="221"/>
        <v>0</v>
      </c>
    </row>
    <row r="2351" spans="1:44" x14ac:dyDescent="0.25">
      <c r="A2351" s="8" t="s">
        <v>9086</v>
      </c>
      <c r="B2351" s="24">
        <v>3</v>
      </c>
      <c r="C2351" s="8" t="s">
        <v>9087</v>
      </c>
      <c r="D2351" s="8" t="s">
        <v>9088</v>
      </c>
      <c r="E2351" s="8" t="s">
        <v>9089</v>
      </c>
      <c r="F2351" s="17">
        <v>543040000</v>
      </c>
      <c r="G2351" s="17">
        <v>1491800000</v>
      </c>
      <c r="H2351" s="17">
        <v>110230000</v>
      </c>
      <c r="I2351" s="17">
        <v>1537300000</v>
      </c>
      <c r="J2351" s="17">
        <v>681300000</v>
      </c>
      <c r="K2351" s="17">
        <v>828330000</v>
      </c>
      <c r="L2351" s="17">
        <v>238440000</v>
      </c>
      <c r="M2351" s="17">
        <v>854110000</v>
      </c>
      <c r="N2351" s="17">
        <v>19854000</v>
      </c>
      <c r="O2351" s="17">
        <v>1322400000</v>
      </c>
      <c r="P2351" s="17">
        <v>687760000</v>
      </c>
      <c r="Q2351" s="17">
        <v>19276000000</v>
      </c>
      <c r="R2351" s="17">
        <v>2248700000</v>
      </c>
      <c r="S2351" s="17">
        <v>1314200000</v>
      </c>
      <c r="T2351" s="17">
        <v>1107900000</v>
      </c>
      <c r="U2351" s="17">
        <v>360390000</v>
      </c>
      <c r="V2351" s="17">
        <v>3938500000</v>
      </c>
      <c r="W2351" s="17">
        <v>304410000</v>
      </c>
      <c r="X2351" s="17">
        <v>761600000</v>
      </c>
      <c r="Y2351" s="17">
        <v>696700000</v>
      </c>
      <c r="Z2351" s="17">
        <v>2358000000</v>
      </c>
      <c r="AA2351" s="17">
        <v>19151000000</v>
      </c>
      <c r="AB2351" s="17">
        <v>1432000000</v>
      </c>
      <c r="AC2351" s="17">
        <v>3819100000</v>
      </c>
      <c r="AD2351" s="17">
        <v>287660000</v>
      </c>
      <c r="AE2351" s="17">
        <v>35879000000</v>
      </c>
      <c r="AF2351" s="17">
        <v>13657000000</v>
      </c>
      <c r="AG2351" s="18">
        <v>1802200000</v>
      </c>
      <c r="AH2351" s="18">
        <v>2320000000</v>
      </c>
      <c r="AI2351" s="18">
        <v>16739000000</v>
      </c>
      <c r="AJ2351" s="18">
        <v>2885000000</v>
      </c>
      <c r="AK2351" s="18">
        <v>218230000</v>
      </c>
      <c r="AL2351" s="18">
        <v>1626400000</v>
      </c>
      <c r="AM2351">
        <f t="shared" si="216"/>
        <v>4255804592.5925927</v>
      </c>
      <c r="AN2351">
        <f t="shared" si="217"/>
        <v>4265138333.3333335</v>
      </c>
      <c r="AO2351">
        <f t="shared" si="218"/>
        <v>0.99756721822513938</v>
      </c>
      <c r="AP2351">
        <f t="shared" si="219"/>
        <v>0.99781162062955975</v>
      </c>
      <c r="AQ2351">
        <f t="shared" si="220"/>
        <v>0</v>
      </c>
      <c r="AR2351">
        <f t="shared" si="221"/>
        <v>0</v>
      </c>
    </row>
    <row r="2352" spans="1:44" x14ac:dyDescent="0.25">
      <c r="A2352" s="8" t="s">
        <v>9154</v>
      </c>
      <c r="B2352" s="24">
        <v>3</v>
      </c>
      <c r="C2352" s="8" t="s">
        <v>9155</v>
      </c>
      <c r="D2352" s="8" t="s">
        <v>9156</v>
      </c>
      <c r="E2352" s="8" t="s">
        <v>9157</v>
      </c>
      <c r="F2352" s="17">
        <v>0</v>
      </c>
      <c r="G2352" s="17">
        <v>17944000</v>
      </c>
      <c r="H2352" s="17">
        <v>0</v>
      </c>
      <c r="I2352" s="17">
        <v>15304000</v>
      </c>
      <c r="J2352" s="17">
        <v>0</v>
      </c>
      <c r="K2352" s="17">
        <v>1080500</v>
      </c>
      <c r="L2352" s="17">
        <v>0</v>
      </c>
      <c r="M2352" s="17">
        <v>0</v>
      </c>
      <c r="N2352" s="17">
        <v>0</v>
      </c>
      <c r="O2352" s="17">
        <v>9860800</v>
      </c>
      <c r="P2352" s="17">
        <v>5939900</v>
      </c>
      <c r="Q2352" s="17">
        <v>230210000</v>
      </c>
      <c r="R2352" s="17">
        <v>4474100</v>
      </c>
      <c r="S2352" s="17">
        <v>9977100</v>
      </c>
      <c r="T2352" s="17">
        <v>7282900</v>
      </c>
      <c r="U2352" s="17">
        <v>0</v>
      </c>
      <c r="V2352" s="17">
        <v>8674100</v>
      </c>
      <c r="W2352" s="17">
        <v>0</v>
      </c>
      <c r="X2352" s="17">
        <v>859880</v>
      </c>
      <c r="Y2352" s="17">
        <v>0</v>
      </c>
      <c r="Z2352" s="17">
        <v>0</v>
      </c>
      <c r="AA2352" s="17">
        <v>238660</v>
      </c>
      <c r="AB2352" s="17">
        <v>3289800</v>
      </c>
      <c r="AC2352" s="17">
        <v>1661200</v>
      </c>
      <c r="AD2352" s="17">
        <v>0</v>
      </c>
      <c r="AE2352" s="17">
        <v>0</v>
      </c>
      <c r="AF2352" s="17">
        <v>236540000</v>
      </c>
      <c r="AG2352" s="18">
        <v>657690</v>
      </c>
      <c r="AH2352" s="18">
        <v>5000500</v>
      </c>
      <c r="AI2352" s="18">
        <v>1130200</v>
      </c>
      <c r="AJ2352" s="18">
        <v>78359000</v>
      </c>
      <c r="AK2352" s="18">
        <v>0</v>
      </c>
      <c r="AL2352" s="18">
        <v>0</v>
      </c>
      <c r="AM2352">
        <f t="shared" si="216"/>
        <v>20493960.740740743</v>
      </c>
      <c r="AN2352">
        <f t="shared" si="217"/>
        <v>14191231.666666666</v>
      </c>
      <c r="AO2352">
        <f t="shared" si="218"/>
        <v>0.72350040180287845</v>
      </c>
      <c r="AP2352">
        <f t="shared" si="219"/>
        <v>1.4441284042228948</v>
      </c>
      <c r="AQ2352">
        <f t="shared" si="220"/>
        <v>0</v>
      </c>
      <c r="AR2352">
        <f t="shared" si="221"/>
        <v>0</v>
      </c>
    </row>
    <row r="2353" spans="1:44" x14ac:dyDescent="0.25">
      <c r="A2353" s="8" t="s">
        <v>9114</v>
      </c>
      <c r="B2353" s="24">
        <v>2</v>
      </c>
      <c r="C2353" s="8" t="s">
        <v>9115</v>
      </c>
      <c r="D2353" s="8" t="s">
        <v>9116</v>
      </c>
      <c r="E2353" s="8" t="s">
        <v>9117</v>
      </c>
      <c r="F2353" s="17">
        <v>302390000</v>
      </c>
      <c r="G2353" s="17">
        <v>109950000</v>
      </c>
      <c r="H2353" s="17">
        <v>1045900</v>
      </c>
      <c r="I2353" s="17">
        <v>46588000</v>
      </c>
      <c r="J2353" s="17">
        <v>1192300</v>
      </c>
      <c r="K2353" s="17">
        <v>263970</v>
      </c>
      <c r="L2353" s="17">
        <v>3350200</v>
      </c>
      <c r="M2353" s="17">
        <v>18558000</v>
      </c>
      <c r="N2353" s="17">
        <v>4576300</v>
      </c>
      <c r="O2353" s="17">
        <v>63646000</v>
      </c>
      <c r="P2353" s="17">
        <v>39183000</v>
      </c>
      <c r="Q2353" s="17">
        <v>356240000</v>
      </c>
      <c r="R2353" s="17">
        <v>525290000</v>
      </c>
      <c r="S2353" s="17">
        <v>63869000</v>
      </c>
      <c r="T2353" s="17">
        <v>30213000</v>
      </c>
      <c r="U2353" s="17">
        <v>23596000</v>
      </c>
      <c r="V2353" s="17">
        <v>374290000</v>
      </c>
      <c r="W2353" s="17">
        <v>142040000</v>
      </c>
      <c r="X2353" s="17">
        <v>11084000</v>
      </c>
      <c r="Y2353" s="17">
        <v>5792200</v>
      </c>
      <c r="Z2353" s="17">
        <v>8899700</v>
      </c>
      <c r="AA2353" s="17">
        <v>6326800000</v>
      </c>
      <c r="AB2353" s="17">
        <v>110000000</v>
      </c>
      <c r="AC2353" s="17">
        <v>4825200000</v>
      </c>
      <c r="AD2353" s="17">
        <v>43885000</v>
      </c>
      <c r="AE2353" s="17">
        <v>894690000</v>
      </c>
      <c r="AF2353" s="17">
        <v>1352500000</v>
      </c>
      <c r="AG2353" s="18">
        <v>21552000</v>
      </c>
      <c r="AH2353" s="18">
        <v>31353000</v>
      </c>
      <c r="AI2353" s="18">
        <v>439140000</v>
      </c>
      <c r="AJ2353" s="18">
        <v>3208300000</v>
      </c>
      <c r="AK2353" s="18">
        <v>0</v>
      </c>
      <c r="AL2353" s="18">
        <v>2361700</v>
      </c>
      <c r="AM2353">
        <f t="shared" si="216"/>
        <v>580930835.92592597</v>
      </c>
      <c r="AN2353">
        <f t="shared" si="217"/>
        <v>617117783.33333337</v>
      </c>
      <c r="AO2353">
        <f t="shared" si="218"/>
        <v>0.95303067198347224</v>
      </c>
      <c r="AP2353">
        <f t="shared" si="219"/>
        <v>0.94136136020591521</v>
      </c>
      <c r="AQ2353">
        <f t="shared" si="220"/>
        <v>0</v>
      </c>
      <c r="AR2353">
        <f t="shared" si="221"/>
        <v>0</v>
      </c>
    </row>
    <row r="2354" spans="1:44" x14ac:dyDescent="0.25">
      <c r="A2354" s="8" t="s">
        <v>9150</v>
      </c>
      <c r="B2354" s="24">
        <v>3</v>
      </c>
      <c r="C2354" s="8" t="s">
        <v>9151</v>
      </c>
      <c r="D2354" s="8" t="s">
        <v>9152</v>
      </c>
      <c r="E2354" s="8" t="s">
        <v>9153</v>
      </c>
      <c r="F2354" s="17">
        <v>0</v>
      </c>
      <c r="G2354" s="17">
        <v>63430000</v>
      </c>
      <c r="H2354" s="17">
        <v>0</v>
      </c>
      <c r="I2354" s="17">
        <v>34831000</v>
      </c>
      <c r="J2354" s="17">
        <v>9601500</v>
      </c>
      <c r="K2354" s="17">
        <v>12642000</v>
      </c>
      <c r="L2354" s="17">
        <v>24474000</v>
      </c>
      <c r="M2354" s="17">
        <v>83007000</v>
      </c>
      <c r="N2354" s="17">
        <v>7691200</v>
      </c>
      <c r="O2354" s="17">
        <v>24564000</v>
      </c>
      <c r="P2354" s="17">
        <v>142580000</v>
      </c>
      <c r="Q2354" s="17">
        <v>230880000</v>
      </c>
      <c r="R2354" s="17">
        <v>10417000</v>
      </c>
      <c r="S2354" s="17">
        <v>16141000</v>
      </c>
      <c r="T2354" s="17">
        <v>3779800</v>
      </c>
      <c r="U2354" s="17">
        <v>60696000</v>
      </c>
      <c r="V2354" s="17">
        <v>45667000</v>
      </c>
      <c r="W2354" s="17">
        <v>27913000</v>
      </c>
      <c r="X2354" s="17">
        <v>3866100</v>
      </c>
      <c r="Y2354" s="17">
        <v>27591000</v>
      </c>
      <c r="Z2354" s="17">
        <v>5186200</v>
      </c>
      <c r="AA2354" s="17">
        <v>577230</v>
      </c>
      <c r="AB2354" s="17">
        <v>28347000</v>
      </c>
      <c r="AC2354" s="17">
        <v>0</v>
      </c>
      <c r="AD2354" s="17">
        <v>13518000</v>
      </c>
      <c r="AE2354" s="17">
        <v>381690000</v>
      </c>
      <c r="AF2354" s="17">
        <v>99375000</v>
      </c>
      <c r="AG2354" s="18">
        <v>33798000</v>
      </c>
      <c r="AH2354" s="18">
        <v>0</v>
      </c>
      <c r="AI2354" s="18">
        <v>17930000</v>
      </c>
      <c r="AJ2354" s="18">
        <v>927720000</v>
      </c>
      <c r="AK2354" s="18">
        <v>0</v>
      </c>
      <c r="AL2354" s="18">
        <v>16436000</v>
      </c>
      <c r="AM2354">
        <f t="shared" si="216"/>
        <v>50313519.629629627</v>
      </c>
      <c r="AN2354">
        <f t="shared" si="217"/>
        <v>165980666.66666666</v>
      </c>
      <c r="AO2354">
        <f t="shared" si="218"/>
        <v>0.48379564712405071</v>
      </c>
      <c r="AP2354">
        <f t="shared" si="219"/>
        <v>0.30312879590170921</v>
      </c>
      <c r="AQ2354">
        <f t="shared" si="220"/>
        <v>0</v>
      </c>
      <c r="AR2354">
        <f t="shared" si="221"/>
        <v>0</v>
      </c>
    </row>
    <row r="2355" spans="1:44" x14ac:dyDescent="0.25">
      <c r="A2355" s="8" t="s">
        <v>9126</v>
      </c>
      <c r="B2355" s="24">
        <v>8</v>
      </c>
      <c r="C2355" s="8" t="s">
        <v>9127</v>
      </c>
      <c r="D2355" s="8" t="s">
        <v>9128</v>
      </c>
      <c r="E2355" s="8" t="s">
        <v>9129</v>
      </c>
      <c r="F2355" s="17">
        <v>437170000</v>
      </c>
      <c r="G2355" s="17">
        <v>359340000</v>
      </c>
      <c r="H2355" s="17">
        <v>37606000</v>
      </c>
      <c r="I2355" s="17">
        <v>412430000</v>
      </c>
      <c r="J2355" s="17">
        <v>154880000</v>
      </c>
      <c r="K2355" s="17">
        <v>104170000</v>
      </c>
      <c r="L2355" s="17">
        <v>93893000</v>
      </c>
      <c r="M2355" s="17">
        <v>128750000</v>
      </c>
      <c r="N2355" s="17">
        <v>2684500</v>
      </c>
      <c r="O2355" s="17">
        <v>175960000</v>
      </c>
      <c r="P2355" s="17">
        <v>432380000</v>
      </c>
      <c r="Q2355" s="17">
        <v>1298100000</v>
      </c>
      <c r="R2355" s="17">
        <v>982270000</v>
      </c>
      <c r="S2355" s="17">
        <v>550930000</v>
      </c>
      <c r="T2355" s="17">
        <v>93095000</v>
      </c>
      <c r="U2355" s="17">
        <v>62018000</v>
      </c>
      <c r="V2355" s="17">
        <v>671450000</v>
      </c>
      <c r="W2355" s="17">
        <v>272410000</v>
      </c>
      <c r="X2355" s="17">
        <v>240920000</v>
      </c>
      <c r="Y2355" s="17">
        <v>202330000</v>
      </c>
      <c r="Z2355" s="17">
        <v>125810000</v>
      </c>
      <c r="AA2355" s="17">
        <v>162500000</v>
      </c>
      <c r="AB2355" s="17">
        <v>145310000</v>
      </c>
      <c r="AC2355" s="17">
        <v>343390000</v>
      </c>
      <c r="AD2355" s="17">
        <v>40639000</v>
      </c>
      <c r="AE2355" s="17">
        <v>947050000</v>
      </c>
      <c r="AF2355" s="17">
        <v>721150000</v>
      </c>
      <c r="AG2355" s="18">
        <v>384060000</v>
      </c>
      <c r="AH2355" s="18">
        <v>29856000</v>
      </c>
      <c r="AI2355" s="18">
        <v>135930000</v>
      </c>
      <c r="AJ2355" s="18">
        <v>575750000</v>
      </c>
      <c r="AK2355" s="18">
        <v>37105000</v>
      </c>
      <c r="AL2355" s="18">
        <v>415460000</v>
      </c>
      <c r="AM2355">
        <f t="shared" si="216"/>
        <v>340690203.7037037</v>
      </c>
      <c r="AN2355">
        <f t="shared" si="217"/>
        <v>263026833.33333334</v>
      </c>
      <c r="AO2355">
        <f t="shared" si="218"/>
        <v>0.5042310475442755</v>
      </c>
      <c r="AP2355">
        <f t="shared" si="219"/>
        <v>1.2952678606442702</v>
      </c>
      <c r="AQ2355">
        <f t="shared" si="220"/>
        <v>0</v>
      </c>
      <c r="AR2355">
        <f t="shared" si="221"/>
        <v>0</v>
      </c>
    </row>
    <row r="2356" spans="1:44" x14ac:dyDescent="0.25">
      <c r="A2356" s="8" t="s">
        <v>4373</v>
      </c>
      <c r="B2356" s="24">
        <v>8</v>
      </c>
      <c r="C2356" s="8" t="s">
        <v>4374</v>
      </c>
      <c r="D2356" s="8" t="s">
        <v>84</v>
      </c>
      <c r="E2356" s="8" t="s">
        <v>4375</v>
      </c>
      <c r="F2356" s="17">
        <v>149910000000</v>
      </c>
      <c r="G2356" s="17">
        <v>62961000000</v>
      </c>
      <c r="H2356" s="17">
        <v>6228300000</v>
      </c>
      <c r="I2356" s="17">
        <v>28665000000</v>
      </c>
      <c r="J2356" s="17">
        <v>37471000000</v>
      </c>
      <c r="K2356" s="17">
        <v>1659500000</v>
      </c>
      <c r="L2356" s="17">
        <v>10871000000</v>
      </c>
      <c r="M2356" s="17">
        <v>22388000000</v>
      </c>
      <c r="N2356" s="17">
        <v>8116400000</v>
      </c>
      <c r="O2356" s="17">
        <v>9769000000</v>
      </c>
      <c r="P2356" s="17">
        <v>28153000000</v>
      </c>
      <c r="Q2356" s="17">
        <v>30191000000</v>
      </c>
      <c r="R2356" s="17">
        <v>42932000000</v>
      </c>
      <c r="S2356" s="17">
        <v>31132000000</v>
      </c>
      <c r="T2356" s="17">
        <v>5171600000</v>
      </c>
      <c r="U2356" s="17">
        <v>5886900000</v>
      </c>
      <c r="V2356" s="17">
        <v>194480000000</v>
      </c>
      <c r="W2356" s="17">
        <v>9221600000</v>
      </c>
      <c r="X2356" s="17">
        <v>21387000000</v>
      </c>
      <c r="Y2356" s="17">
        <v>22614000000</v>
      </c>
      <c r="Z2356" s="17">
        <v>12126000000</v>
      </c>
      <c r="AA2356" s="17">
        <v>9461300000</v>
      </c>
      <c r="AB2356" s="17">
        <v>14743000000</v>
      </c>
      <c r="AC2356" s="17">
        <v>22276000000</v>
      </c>
      <c r="AD2356" s="17">
        <v>2052600000</v>
      </c>
      <c r="AE2356" s="17">
        <v>130790000000</v>
      </c>
      <c r="AF2356" s="17">
        <v>117080000000</v>
      </c>
      <c r="AG2356" s="18">
        <v>13294000000</v>
      </c>
      <c r="AH2356" s="18">
        <v>3682900000</v>
      </c>
      <c r="AI2356" s="18">
        <v>9373300000</v>
      </c>
      <c r="AJ2356" s="18">
        <v>60156000000</v>
      </c>
      <c r="AK2356" s="18">
        <v>3169900000</v>
      </c>
      <c r="AL2356" s="18">
        <v>15829000000</v>
      </c>
      <c r="AM2356">
        <f t="shared" si="216"/>
        <v>38434711111.111115</v>
      </c>
      <c r="AN2356">
        <f t="shared" si="217"/>
        <v>17584183333.333332</v>
      </c>
      <c r="AO2356">
        <f t="shared" si="218"/>
        <v>0.12533168684488186</v>
      </c>
      <c r="AP2356">
        <f t="shared" si="219"/>
        <v>2.1857546854765002</v>
      </c>
      <c r="AQ2356">
        <f t="shared" si="220"/>
        <v>1</v>
      </c>
      <c r="AR2356">
        <f t="shared" si="221"/>
        <v>0</v>
      </c>
    </row>
    <row r="2357" spans="1:44" x14ac:dyDescent="0.25">
      <c r="A2357" s="8" t="s">
        <v>9142</v>
      </c>
      <c r="B2357" s="24">
        <v>3</v>
      </c>
      <c r="C2357" s="8" t="s">
        <v>9143</v>
      </c>
      <c r="D2357" s="8" t="s">
        <v>9144</v>
      </c>
      <c r="E2357" s="8" t="s">
        <v>9145</v>
      </c>
      <c r="F2357" s="17">
        <v>65151000</v>
      </c>
      <c r="G2357" s="17">
        <v>4768300</v>
      </c>
      <c r="H2357" s="17">
        <v>0</v>
      </c>
      <c r="I2357" s="17">
        <v>0</v>
      </c>
      <c r="J2357" s="17">
        <v>1829700</v>
      </c>
      <c r="K2357" s="17">
        <v>0</v>
      </c>
      <c r="L2357" s="17">
        <v>0</v>
      </c>
      <c r="M2357" s="17">
        <v>0</v>
      </c>
      <c r="N2357" s="17">
        <v>0</v>
      </c>
      <c r="O2357" s="17">
        <v>56062000</v>
      </c>
      <c r="P2357" s="17">
        <v>13362000</v>
      </c>
      <c r="Q2357" s="17">
        <v>140310000</v>
      </c>
      <c r="R2357" s="17">
        <v>32811000</v>
      </c>
      <c r="S2357" s="17">
        <v>328520000</v>
      </c>
      <c r="T2357" s="17">
        <v>0</v>
      </c>
      <c r="U2357" s="17">
        <v>21571000</v>
      </c>
      <c r="V2357" s="17">
        <v>0</v>
      </c>
      <c r="W2357" s="17">
        <v>848000</v>
      </c>
      <c r="X2357" s="17">
        <v>0</v>
      </c>
      <c r="Y2357" s="17">
        <v>86632000</v>
      </c>
      <c r="Z2357" s="17">
        <v>18743000</v>
      </c>
      <c r="AA2357" s="17">
        <v>15922000</v>
      </c>
      <c r="AB2357" s="17">
        <v>7900400</v>
      </c>
      <c r="AC2357" s="17">
        <v>169360000</v>
      </c>
      <c r="AD2357" s="17">
        <v>3576700</v>
      </c>
      <c r="AE2357" s="17">
        <v>50418000</v>
      </c>
      <c r="AF2357" s="17">
        <v>525190000</v>
      </c>
      <c r="AG2357" s="18">
        <v>10679000</v>
      </c>
      <c r="AH2357" s="18">
        <v>1057400</v>
      </c>
      <c r="AI2357" s="18">
        <v>21651000</v>
      </c>
      <c r="AJ2357" s="18">
        <v>190370000</v>
      </c>
      <c r="AK2357" s="18">
        <v>106780000</v>
      </c>
      <c r="AL2357" s="18">
        <v>7820500</v>
      </c>
      <c r="AM2357">
        <f t="shared" si="216"/>
        <v>57147225.925925925</v>
      </c>
      <c r="AN2357">
        <f t="shared" si="217"/>
        <v>56392983.333333336</v>
      </c>
      <c r="AO2357">
        <f t="shared" si="218"/>
        <v>0.9847655568810032</v>
      </c>
      <c r="AP2357">
        <f t="shared" si="219"/>
        <v>1.0133747595535838</v>
      </c>
      <c r="AQ2357">
        <f t="shared" si="220"/>
        <v>0</v>
      </c>
      <c r="AR2357">
        <f t="shared" si="221"/>
        <v>0</v>
      </c>
    </row>
    <row r="2358" spans="1:44" x14ac:dyDescent="0.25">
      <c r="A2358" t="s">
        <v>13676</v>
      </c>
      <c r="B2358" s="16">
        <v>4</v>
      </c>
      <c r="C2358" t="s">
        <v>13677</v>
      </c>
      <c r="D2358" t="s">
        <v>13678</v>
      </c>
      <c r="E2358" t="s">
        <v>13679</v>
      </c>
      <c r="F2358" s="17">
        <v>20535000</v>
      </c>
      <c r="G2358" s="17">
        <v>39658000</v>
      </c>
      <c r="H2358" s="17">
        <v>100700000</v>
      </c>
      <c r="I2358" s="17">
        <v>96030000</v>
      </c>
      <c r="J2358" s="17">
        <v>235110000</v>
      </c>
      <c r="K2358" s="17">
        <v>147750000</v>
      </c>
      <c r="L2358" s="17">
        <v>9230100</v>
      </c>
      <c r="M2358" s="17">
        <v>23127000</v>
      </c>
      <c r="N2358" s="17">
        <v>0</v>
      </c>
      <c r="O2358" s="17">
        <v>247530000</v>
      </c>
      <c r="P2358" s="17">
        <v>71243000</v>
      </c>
      <c r="Q2358" s="17">
        <v>225290000</v>
      </c>
      <c r="R2358" s="17">
        <v>16316000</v>
      </c>
      <c r="S2358" s="17">
        <v>296790000</v>
      </c>
      <c r="T2358" s="17">
        <v>28882000</v>
      </c>
      <c r="U2358" s="17">
        <v>18140000</v>
      </c>
      <c r="V2358" s="17">
        <v>106530000</v>
      </c>
      <c r="W2358" s="17">
        <v>37840000</v>
      </c>
      <c r="X2358" s="17">
        <v>29454000</v>
      </c>
      <c r="Y2358" s="17">
        <v>15156000</v>
      </c>
      <c r="Z2358" s="17">
        <v>20062000</v>
      </c>
      <c r="AA2358" s="17">
        <v>11197000</v>
      </c>
      <c r="AB2358" s="17">
        <v>280440000</v>
      </c>
      <c r="AC2358" s="17">
        <v>38145000</v>
      </c>
      <c r="AD2358" s="17">
        <v>19106000</v>
      </c>
      <c r="AE2358" s="17">
        <v>243590000</v>
      </c>
      <c r="AF2358" s="17">
        <v>154060000</v>
      </c>
      <c r="AG2358" s="18">
        <v>151430000</v>
      </c>
      <c r="AH2358" s="18">
        <v>28929000</v>
      </c>
      <c r="AI2358" s="18">
        <v>860330000</v>
      </c>
      <c r="AJ2358" s="18">
        <v>180280000</v>
      </c>
      <c r="AK2358" s="18">
        <v>130000000</v>
      </c>
      <c r="AL2358" s="18">
        <v>65708000</v>
      </c>
      <c r="AM2358">
        <f t="shared" si="216"/>
        <v>93774485.185185179</v>
      </c>
      <c r="AN2358">
        <f t="shared" si="217"/>
        <v>236112833.33333334</v>
      </c>
      <c r="AO2358">
        <f t="shared" si="218"/>
        <v>0.31566462827367819</v>
      </c>
      <c r="AP2358">
        <f t="shared" si="219"/>
        <v>0.39715962856114068</v>
      </c>
      <c r="AQ2358">
        <f t="shared" si="220"/>
        <v>0</v>
      </c>
      <c r="AR2358">
        <f t="shared" si="221"/>
        <v>0</v>
      </c>
    </row>
    <row r="2359" spans="1:44" x14ac:dyDescent="0.25">
      <c r="A2359" t="s">
        <v>5494</v>
      </c>
      <c r="B2359" s="16">
        <v>5</v>
      </c>
      <c r="C2359" t="s">
        <v>5495</v>
      </c>
      <c r="D2359" t="s">
        <v>838</v>
      </c>
      <c r="E2359" t="s">
        <v>5496</v>
      </c>
      <c r="F2359" s="17">
        <v>3817300000</v>
      </c>
      <c r="G2359" s="17">
        <v>5268700000</v>
      </c>
      <c r="H2359" s="17">
        <v>260360000</v>
      </c>
      <c r="I2359" s="17">
        <v>288600000</v>
      </c>
      <c r="J2359" s="17">
        <v>254180000</v>
      </c>
      <c r="K2359" s="17">
        <v>46346000</v>
      </c>
      <c r="L2359" s="17">
        <v>137360000</v>
      </c>
      <c r="M2359" s="17">
        <v>1480500000</v>
      </c>
      <c r="N2359" s="17">
        <v>142050000</v>
      </c>
      <c r="O2359" s="17">
        <v>1034300000</v>
      </c>
      <c r="P2359" s="17">
        <v>650920000</v>
      </c>
      <c r="Q2359" s="17">
        <v>1756000000</v>
      </c>
      <c r="R2359" s="17">
        <v>884540000</v>
      </c>
      <c r="S2359" s="17">
        <v>589770000</v>
      </c>
      <c r="T2359" s="17">
        <v>290970000</v>
      </c>
      <c r="U2359" s="17">
        <v>27176000</v>
      </c>
      <c r="V2359" s="17">
        <v>3879600000</v>
      </c>
      <c r="W2359" s="17">
        <v>262070000</v>
      </c>
      <c r="X2359" s="17">
        <v>1329500000</v>
      </c>
      <c r="Y2359" s="17">
        <v>164550000</v>
      </c>
      <c r="Z2359" s="17">
        <v>230790000</v>
      </c>
      <c r="AA2359" s="17">
        <v>1032800000</v>
      </c>
      <c r="AB2359" s="17">
        <v>574070000</v>
      </c>
      <c r="AC2359" s="17">
        <v>2100000000</v>
      </c>
      <c r="AD2359" s="17">
        <v>39302000</v>
      </c>
      <c r="AE2359" s="17">
        <v>1258200000</v>
      </c>
      <c r="AF2359" s="17">
        <v>1369500000</v>
      </c>
      <c r="AG2359" s="18">
        <v>124930000</v>
      </c>
      <c r="AH2359" s="18">
        <v>337190000</v>
      </c>
      <c r="AI2359" s="18">
        <v>931190000</v>
      </c>
      <c r="AJ2359" s="18">
        <v>238480000</v>
      </c>
      <c r="AK2359" s="18">
        <v>119320000</v>
      </c>
      <c r="AL2359" s="18">
        <v>194810000</v>
      </c>
      <c r="AM2359">
        <f t="shared" si="216"/>
        <v>1080350148.1481481</v>
      </c>
      <c r="AN2359">
        <f t="shared" si="217"/>
        <v>324320000</v>
      </c>
      <c r="AO2359">
        <f t="shared" si="218"/>
        <v>1.2086974427508952E-2</v>
      </c>
      <c r="AP2359">
        <f t="shared" si="219"/>
        <v>3.3311240384439693</v>
      </c>
      <c r="AQ2359">
        <f t="shared" si="220"/>
        <v>1</v>
      </c>
      <c r="AR2359">
        <f t="shared" si="221"/>
        <v>0</v>
      </c>
    </row>
    <row r="2360" spans="1:44" x14ac:dyDescent="0.25">
      <c r="A2360" s="8" t="s">
        <v>9078</v>
      </c>
      <c r="B2360" s="24">
        <v>7</v>
      </c>
      <c r="C2360" s="8" t="s">
        <v>9079</v>
      </c>
      <c r="D2360" s="8" t="s">
        <v>9080</v>
      </c>
      <c r="E2360" s="8" t="s">
        <v>9081</v>
      </c>
      <c r="F2360" s="17">
        <v>2653100000</v>
      </c>
      <c r="G2360" s="17">
        <v>4708500000</v>
      </c>
      <c r="H2360" s="17">
        <v>1643400000</v>
      </c>
      <c r="I2360" s="17">
        <v>2308500000</v>
      </c>
      <c r="J2360" s="17">
        <v>3279500000</v>
      </c>
      <c r="K2360" s="17">
        <v>1534300000</v>
      </c>
      <c r="L2360" s="17">
        <v>1903100000</v>
      </c>
      <c r="M2360" s="17">
        <v>5264700000</v>
      </c>
      <c r="N2360" s="17">
        <v>2679700000</v>
      </c>
      <c r="O2360" s="17">
        <v>8647400000</v>
      </c>
      <c r="P2360" s="17">
        <v>6490700000</v>
      </c>
      <c r="Q2360" s="17">
        <v>14198000000</v>
      </c>
      <c r="R2360" s="17">
        <v>17206000000</v>
      </c>
      <c r="S2360" s="17">
        <v>11343000000</v>
      </c>
      <c r="T2360" s="17">
        <v>3767400000</v>
      </c>
      <c r="U2360" s="17">
        <v>2024200000</v>
      </c>
      <c r="V2360" s="17">
        <v>15896000000</v>
      </c>
      <c r="W2360" s="17">
        <v>1587900000</v>
      </c>
      <c r="X2360" s="17">
        <v>6668500000</v>
      </c>
      <c r="Y2360" s="17">
        <v>4358600000</v>
      </c>
      <c r="Z2360" s="17">
        <v>4427700000</v>
      </c>
      <c r="AA2360" s="17">
        <v>2374000000</v>
      </c>
      <c r="AB2360" s="17">
        <v>7275400000</v>
      </c>
      <c r="AC2360" s="17">
        <v>2360700000</v>
      </c>
      <c r="AD2360" s="17">
        <v>1804200000</v>
      </c>
      <c r="AE2360" s="17">
        <v>63879000000</v>
      </c>
      <c r="AF2360" s="17">
        <v>19352000000</v>
      </c>
      <c r="AG2360" s="18">
        <v>4415300000</v>
      </c>
      <c r="AH2360" s="18">
        <v>3746300000</v>
      </c>
      <c r="AI2360" s="18">
        <v>40806000000</v>
      </c>
      <c r="AJ2360" s="18">
        <v>16407000000</v>
      </c>
      <c r="AK2360" s="18">
        <v>2526800000</v>
      </c>
      <c r="AL2360" s="18">
        <v>5447300000</v>
      </c>
      <c r="AM2360">
        <f t="shared" si="216"/>
        <v>8134648148.1481485</v>
      </c>
      <c r="AN2360">
        <f t="shared" si="217"/>
        <v>12224783333.333334</v>
      </c>
      <c r="AO2360">
        <f t="shared" si="218"/>
        <v>0.5514662821193147</v>
      </c>
      <c r="AP2360">
        <f t="shared" si="219"/>
        <v>0.66542268491314627</v>
      </c>
      <c r="AQ2360">
        <f t="shared" si="220"/>
        <v>0</v>
      </c>
      <c r="AR2360">
        <f t="shared" si="221"/>
        <v>0</v>
      </c>
    </row>
    <row r="2361" spans="1:44" x14ac:dyDescent="0.25">
      <c r="A2361" t="s">
        <v>14471</v>
      </c>
      <c r="B2361" s="16">
        <v>3</v>
      </c>
      <c r="C2361" t="s">
        <v>14472</v>
      </c>
      <c r="D2361" t="s">
        <v>14473</v>
      </c>
      <c r="E2361" t="s">
        <v>14474</v>
      </c>
      <c r="F2361" s="17">
        <v>28094000</v>
      </c>
      <c r="G2361" s="17">
        <v>0</v>
      </c>
      <c r="H2361" s="17">
        <v>2896900</v>
      </c>
      <c r="I2361" s="17">
        <v>39260000</v>
      </c>
      <c r="J2361" s="17">
        <v>6807900</v>
      </c>
      <c r="K2361" s="17">
        <v>41162000</v>
      </c>
      <c r="L2361" s="17">
        <v>861290000</v>
      </c>
      <c r="M2361" s="17">
        <v>18250000</v>
      </c>
      <c r="N2361" s="17">
        <v>0</v>
      </c>
      <c r="O2361" s="17">
        <v>366960</v>
      </c>
      <c r="P2361" s="17">
        <v>158160000</v>
      </c>
      <c r="Q2361" s="17">
        <v>1970300000</v>
      </c>
      <c r="R2361" s="17">
        <v>1359800000</v>
      </c>
      <c r="S2361" s="17">
        <v>152810000</v>
      </c>
      <c r="T2361" s="17">
        <v>103550000</v>
      </c>
      <c r="U2361" s="17">
        <v>139980000</v>
      </c>
      <c r="V2361" s="17">
        <v>66278000</v>
      </c>
      <c r="W2361" s="17">
        <v>515700000</v>
      </c>
      <c r="X2361" s="17">
        <v>290480000</v>
      </c>
      <c r="Y2361" s="17">
        <v>24004000</v>
      </c>
      <c r="Z2361" s="17">
        <v>43540000</v>
      </c>
      <c r="AA2361" s="17">
        <v>179420000</v>
      </c>
      <c r="AB2361" s="17">
        <v>47967000</v>
      </c>
      <c r="AC2361" s="17">
        <v>331260000</v>
      </c>
      <c r="AD2361" s="17">
        <v>26382000</v>
      </c>
      <c r="AE2361" s="17">
        <v>80271000</v>
      </c>
      <c r="AF2361" s="17">
        <v>5293000</v>
      </c>
      <c r="AG2361" s="18">
        <v>782930000</v>
      </c>
      <c r="AH2361" s="18">
        <v>61036000</v>
      </c>
      <c r="AI2361" s="18">
        <v>14979000</v>
      </c>
      <c r="AJ2361" s="18">
        <v>144080000</v>
      </c>
      <c r="AK2361" s="18">
        <v>85983000</v>
      </c>
      <c r="AL2361" s="18">
        <v>402720000</v>
      </c>
      <c r="AM2361">
        <f t="shared" si="216"/>
        <v>240493435.55555555</v>
      </c>
      <c r="AN2361">
        <f t="shared" si="217"/>
        <v>248621333.33333334</v>
      </c>
      <c r="AO2361">
        <f t="shared" si="218"/>
        <v>0.95763230879217509</v>
      </c>
      <c r="AP2361">
        <f t="shared" si="219"/>
        <v>0.96730812409054012</v>
      </c>
      <c r="AQ2361">
        <f t="shared" si="220"/>
        <v>0</v>
      </c>
      <c r="AR2361">
        <f t="shared" si="221"/>
        <v>0</v>
      </c>
    </row>
    <row r="2362" spans="1:44" x14ac:dyDescent="0.25">
      <c r="A2362" t="s">
        <v>22891</v>
      </c>
      <c r="B2362" s="16">
        <v>3</v>
      </c>
      <c r="C2362" t="s">
        <v>22892</v>
      </c>
      <c r="D2362" t="s">
        <v>22893</v>
      </c>
      <c r="E2362" t="s">
        <v>22894</v>
      </c>
      <c r="F2362" s="17">
        <v>16182000</v>
      </c>
      <c r="G2362" s="17">
        <v>4555700</v>
      </c>
      <c r="H2362" s="17">
        <v>13487000</v>
      </c>
      <c r="I2362" s="17">
        <v>211120</v>
      </c>
      <c r="J2362" s="17">
        <v>12091000</v>
      </c>
      <c r="K2362" s="17">
        <v>12681000</v>
      </c>
      <c r="L2362" s="17">
        <v>3813500</v>
      </c>
      <c r="M2362" s="17">
        <v>188080</v>
      </c>
      <c r="N2362" s="17">
        <v>9581200</v>
      </c>
      <c r="O2362" s="17">
        <v>22106000</v>
      </c>
      <c r="P2362" s="17">
        <v>31148000</v>
      </c>
      <c r="Q2362" s="17">
        <v>74627000</v>
      </c>
      <c r="R2362" s="17">
        <v>254650000</v>
      </c>
      <c r="S2362" s="17">
        <v>42854000</v>
      </c>
      <c r="T2362" s="17">
        <v>45360000</v>
      </c>
      <c r="U2362" s="17">
        <v>889240</v>
      </c>
      <c r="V2362" s="17">
        <v>186040000</v>
      </c>
      <c r="W2362" s="17">
        <v>23416000</v>
      </c>
      <c r="X2362" s="17">
        <v>16950000</v>
      </c>
      <c r="Y2362" s="17">
        <v>7262500</v>
      </c>
      <c r="Z2362" s="17">
        <v>4855400</v>
      </c>
      <c r="AA2362" s="17">
        <v>171420000</v>
      </c>
      <c r="AB2362" s="17">
        <v>1495800</v>
      </c>
      <c r="AC2362" s="17">
        <v>75057000</v>
      </c>
      <c r="AD2362" s="17">
        <v>26700000</v>
      </c>
      <c r="AE2362" s="17">
        <v>80462000</v>
      </c>
      <c r="AF2362" s="17">
        <v>183920000</v>
      </c>
      <c r="AG2362" s="18">
        <v>19547000</v>
      </c>
      <c r="AH2362" s="18">
        <v>4052600</v>
      </c>
      <c r="AI2362" s="18">
        <v>219520000</v>
      </c>
      <c r="AJ2362" s="18">
        <v>25654000</v>
      </c>
      <c r="AK2362" s="18">
        <v>29579000</v>
      </c>
      <c r="AL2362" s="18">
        <v>2078100</v>
      </c>
      <c r="AM2362">
        <f t="shared" si="216"/>
        <v>48963094.074074075</v>
      </c>
      <c r="AN2362">
        <f t="shared" si="217"/>
        <v>50071783.333333336</v>
      </c>
      <c r="AO2362">
        <f t="shared" si="218"/>
        <v>0.97678068889211112</v>
      </c>
      <c r="AP2362">
        <f t="shared" si="219"/>
        <v>0.97785800334135109</v>
      </c>
      <c r="AQ2362">
        <f t="shared" si="220"/>
        <v>0</v>
      </c>
      <c r="AR2362">
        <f t="shared" si="221"/>
        <v>0</v>
      </c>
    </row>
    <row r="2363" spans="1:44" x14ac:dyDescent="0.25">
      <c r="A2363" t="s">
        <v>16413</v>
      </c>
      <c r="B2363" s="16">
        <v>3</v>
      </c>
      <c r="C2363" t="s">
        <v>16414</v>
      </c>
      <c r="D2363" t="s">
        <v>16415</v>
      </c>
      <c r="E2363" t="s">
        <v>16416</v>
      </c>
      <c r="F2363" s="17">
        <v>3381100</v>
      </c>
      <c r="G2363" s="17">
        <v>31543000</v>
      </c>
      <c r="H2363" s="17">
        <v>19068000</v>
      </c>
      <c r="I2363" s="17">
        <v>112690000</v>
      </c>
      <c r="J2363" s="17">
        <v>22985000</v>
      </c>
      <c r="K2363" s="17">
        <v>3185400</v>
      </c>
      <c r="L2363" s="17">
        <v>15357000</v>
      </c>
      <c r="M2363" s="17">
        <v>6560700</v>
      </c>
      <c r="N2363" s="17">
        <v>2932900</v>
      </c>
      <c r="O2363" s="17">
        <v>7281500</v>
      </c>
      <c r="P2363" s="17">
        <v>116010000</v>
      </c>
      <c r="Q2363" s="17">
        <v>331670000</v>
      </c>
      <c r="R2363" s="17">
        <v>97520000</v>
      </c>
      <c r="S2363" s="17">
        <v>22520000</v>
      </c>
      <c r="T2363" s="17">
        <v>7646400</v>
      </c>
      <c r="U2363" s="17">
        <v>4356100</v>
      </c>
      <c r="V2363" s="17">
        <v>102370000</v>
      </c>
      <c r="W2363" s="17">
        <v>56390000</v>
      </c>
      <c r="X2363" s="17">
        <v>32815000</v>
      </c>
      <c r="Y2363" s="17">
        <v>8528700</v>
      </c>
      <c r="Z2363" s="17">
        <v>165930000</v>
      </c>
      <c r="AA2363" s="17">
        <v>21275000</v>
      </c>
      <c r="AB2363" s="17">
        <v>21149000</v>
      </c>
      <c r="AC2363" s="17">
        <v>53008000</v>
      </c>
      <c r="AD2363" s="17">
        <v>1355100</v>
      </c>
      <c r="AE2363" s="17">
        <v>286710000</v>
      </c>
      <c r="AF2363" s="17">
        <v>175740000</v>
      </c>
      <c r="AG2363" s="18">
        <v>130270000</v>
      </c>
      <c r="AH2363" s="18">
        <v>7449800</v>
      </c>
      <c r="AI2363" s="18">
        <v>150720000</v>
      </c>
      <c r="AJ2363" s="18">
        <v>292980000</v>
      </c>
      <c r="AK2363" s="18">
        <v>1322700</v>
      </c>
      <c r="AL2363" s="18">
        <v>27007000</v>
      </c>
      <c r="AM2363">
        <f t="shared" si="216"/>
        <v>64073255.555555552</v>
      </c>
      <c r="AN2363">
        <f t="shared" si="217"/>
        <v>101624916.66666667</v>
      </c>
      <c r="AO2363">
        <f t="shared" si="218"/>
        <v>0.47301996051249573</v>
      </c>
      <c r="AP2363">
        <f t="shared" si="219"/>
        <v>0.63048765654311045</v>
      </c>
      <c r="AQ2363">
        <f t="shared" si="220"/>
        <v>0</v>
      </c>
      <c r="AR2363">
        <f t="shared" si="221"/>
        <v>0</v>
      </c>
    </row>
    <row r="2364" spans="1:44" x14ac:dyDescent="0.25">
      <c r="A2364" t="s">
        <v>14833</v>
      </c>
      <c r="B2364" s="16">
        <v>5</v>
      </c>
      <c r="C2364" t="s">
        <v>14834</v>
      </c>
      <c r="D2364" t="s">
        <v>14835</v>
      </c>
      <c r="E2364" t="s">
        <v>14836</v>
      </c>
      <c r="F2364" s="17">
        <v>929820000</v>
      </c>
      <c r="G2364" s="17">
        <v>661060000</v>
      </c>
      <c r="H2364" s="17">
        <v>85214000</v>
      </c>
      <c r="I2364" s="17">
        <v>34712000</v>
      </c>
      <c r="J2364" s="17">
        <v>77363000</v>
      </c>
      <c r="K2364" s="17">
        <v>19046000</v>
      </c>
      <c r="L2364" s="17">
        <v>4033300</v>
      </c>
      <c r="M2364" s="17">
        <v>253370000</v>
      </c>
      <c r="N2364" s="17">
        <v>200280000</v>
      </c>
      <c r="O2364" s="17">
        <v>413800000</v>
      </c>
      <c r="P2364" s="17">
        <v>287230000</v>
      </c>
      <c r="Q2364" s="17">
        <v>394210000</v>
      </c>
      <c r="R2364" s="17">
        <v>295920000</v>
      </c>
      <c r="S2364" s="17">
        <v>320170000</v>
      </c>
      <c r="T2364" s="17">
        <v>38100000</v>
      </c>
      <c r="U2364" s="17">
        <v>9773800</v>
      </c>
      <c r="V2364" s="17">
        <v>1512900000</v>
      </c>
      <c r="W2364" s="17">
        <v>176820000</v>
      </c>
      <c r="X2364" s="17">
        <v>345100000</v>
      </c>
      <c r="Y2364" s="17">
        <v>104750000</v>
      </c>
      <c r="Z2364" s="17">
        <v>57315000</v>
      </c>
      <c r="AA2364" s="17">
        <v>88285000</v>
      </c>
      <c r="AB2364" s="17">
        <v>75543000</v>
      </c>
      <c r="AC2364" s="17">
        <v>805860000</v>
      </c>
      <c r="AD2364" s="17">
        <v>7746800</v>
      </c>
      <c r="AE2364" s="17">
        <v>680410000</v>
      </c>
      <c r="AF2364" s="17">
        <v>376560000</v>
      </c>
      <c r="AG2364" s="18">
        <v>28349000</v>
      </c>
      <c r="AH2364" s="18">
        <v>155480000</v>
      </c>
      <c r="AI2364" s="18">
        <v>1143000000</v>
      </c>
      <c r="AJ2364" s="18">
        <v>214940000</v>
      </c>
      <c r="AK2364" s="18">
        <v>17062000</v>
      </c>
      <c r="AL2364" s="18">
        <v>224360000</v>
      </c>
      <c r="AM2364">
        <f t="shared" si="216"/>
        <v>305755255.55555558</v>
      </c>
      <c r="AN2364">
        <f t="shared" si="217"/>
        <v>297198500</v>
      </c>
      <c r="AO2364">
        <f t="shared" si="218"/>
        <v>0.96462928758794242</v>
      </c>
      <c r="AP2364">
        <f t="shared" si="219"/>
        <v>1.0287913820411463</v>
      </c>
      <c r="AQ2364">
        <f t="shared" si="220"/>
        <v>0</v>
      </c>
      <c r="AR2364">
        <f t="shared" si="221"/>
        <v>0</v>
      </c>
    </row>
    <row r="2365" spans="1:44" x14ac:dyDescent="0.25">
      <c r="A2365" t="s">
        <v>11183</v>
      </c>
      <c r="B2365" s="16">
        <v>4</v>
      </c>
      <c r="C2365" t="s">
        <v>11184</v>
      </c>
      <c r="D2365" t="s">
        <v>11185</v>
      </c>
      <c r="E2365" t="s">
        <v>11186</v>
      </c>
      <c r="F2365" s="17">
        <v>342320000</v>
      </c>
      <c r="G2365" s="17">
        <v>378850000</v>
      </c>
      <c r="H2365" s="17">
        <v>63914000</v>
      </c>
      <c r="I2365" s="17">
        <v>945080000</v>
      </c>
      <c r="J2365" s="17">
        <v>1209800000</v>
      </c>
      <c r="K2365" s="17">
        <v>243160000</v>
      </c>
      <c r="L2365" s="17">
        <v>155050000</v>
      </c>
      <c r="M2365" s="17">
        <v>456720000</v>
      </c>
      <c r="N2365" s="17">
        <v>983440000</v>
      </c>
      <c r="O2365" s="17">
        <v>2022700000</v>
      </c>
      <c r="P2365" s="17">
        <v>65759000</v>
      </c>
      <c r="Q2365" s="17">
        <v>2565800000</v>
      </c>
      <c r="R2365" s="17">
        <v>296260000</v>
      </c>
      <c r="S2365" s="17">
        <v>1087300000</v>
      </c>
      <c r="T2365" s="17">
        <v>2462900000</v>
      </c>
      <c r="U2365" s="17">
        <v>830080000</v>
      </c>
      <c r="V2365" s="17">
        <v>2653800000</v>
      </c>
      <c r="W2365" s="17">
        <v>49797000</v>
      </c>
      <c r="X2365" s="17">
        <v>202320000</v>
      </c>
      <c r="Y2365" s="17">
        <v>466720000</v>
      </c>
      <c r="Z2365" s="17">
        <v>382570000</v>
      </c>
      <c r="AA2365" s="17">
        <v>415120000</v>
      </c>
      <c r="AB2365" s="17">
        <v>3029800000</v>
      </c>
      <c r="AC2365" s="17">
        <v>246970000</v>
      </c>
      <c r="AD2365" s="17">
        <v>97083000</v>
      </c>
      <c r="AE2365" s="17">
        <v>14839000000</v>
      </c>
      <c r="AF2365" s="17">
        <v>1999000000</v>
      </c>
      <c r="AG2365" s="18">
        <v>272150000</v>
      </c>
      <c r="AH2365" s="18">
        <v>243430000</v>
      </c>
      <c r="AI2365" s="18">
        <v>15609000000</v>
      </c>
      <c r="AJ2365" s="18">
        <v>1454100000</v>
      </c>
      <c r="AK2365" s="18">
        <v>125980000</v>
      </c>
      <c r="AL2365" s="18">
        <v>647090000</v>
      </c>
      <c r="AM2365">
        <f t="shared" si="216"/>
        <v>1425604185.1851852</v>
      </c>
      <c r="AN2365">
        <f t="shared" si="217"/>
        <v>3058625000</v>
      </c>
      <c r="AO2365">
        <f t="shared" si="218"/>
        <v>0.55169241584221052</v>
      </c>
      <c r="AP2365">
        <f t="shared" si="219"/>
        <v>0.46609315793377259</v>
      </c>
      <c r="AQ2365">
        <f t="shared" si="220"/>
        <v>0</v>
      </c>
      <c r="AR2365">
        <f t="shared" si="221"/>
        <v>0</v>
      </c>
    </row>
    <row r="2366" spans="1:44" x14ac:dyDescent="0.25">
      <c r="A2366" t="s">
        <v>9818</v>
      </c>
      <c r="B2366" s="16">
        <v>6</v>
      </c>
      <c r="C2366" t="s">
        <v>9819</v>
      </c>
      <c r="D2366" t="s">
        <v>9820</v>
      </c>
      <c r="E2366" t="s">
        <v>9821</v>
      </c>
      <c r="F2366" s="17">
        <v>1707200000</v>
      </c>
      <c r="G2366" s="17">
        <v>3848800000</v>
      </c>
      <c r="H2366" s="17">
        <v>1168500000</v>
      </c>
      <c r="I2366" s="17">
        <v>3332400000</v>
      </c>
      <c r="J2366" s="17">
        <v>1603100000</v>
      </c>
      <c r="K2366" s="17">
        <v>3158300000</v>
      </c>
      <c r="L2366" s="17">
        <v>1604900000</v>
      </c>
      <c r="M2366" s="17">
        <v>7914000000</v>
      </c>
      <c r="N2366" s="17">
        <v>1484000000</v>
      </c>
      <c r="O2366" s="17">
        <v>8218600000</v>
      </c>
      <c r="P2366" s="17">
        <v>3727100000</v>
      </c>
      <c r="Q2366" s="17">
        <v>20806000000</v>
      </c>
      <c r="R2366" s="17">
        <v>4603900000</v>
      </c>
      <c r="S2366" s="17">
        <v>4957000000</v>
      </c>
      <c r="T2366" s="17">
        <v>3719500000</v>
      </c>
      <c r="U2366" s="17">
        <v>1567000000</v>
      </c>
      <c r="V2366" s="17">
        <v>17614000000</v>
      </c>
      <c r="W2366" s="17">
        <v>304660000</v>
      </c>
      <c r="X2366" s="17">
        <v>11728000000</v>
      </c>
      <c r="Y2366" s="17">
        <v>2590800000</v>
      </c>
      <c r="Z2366" s="17">
        <v>1629200000</v>
      </c>
      <c r="AA2366" s="17">
        <v>2549200000</v>
      </c>
      <c r="AB2366" s="17">
        <v>5436100000</v>
      </c>
      <c r="AC2366" s="17">
        <v>432770000</v>
      </c>
      <c r="AD2366" s="17">
        <v>513810000</v>
      </c>
      <c r="AE2366" s="17">
        <v>22249000000</v>
      </c>
      <c r="AF2366" s="17">
        <v>6425200000</v>
      </c>
      <c r="AG2366" s="18">
        <v>2387300000</v>
      </c>
      <c r="AH2366" s="18">
        <v>598160000</v>
      </c>
      <c r="AI2366" s="18">
        <v>14569000000</v>
      </c>
      <c r="AJ2366" s="18">
        <v>10200000000</v>
      </c>
      <c r="AK2366" s="18">
        <v>532940000</v>
      </c>
      <c r="AL2366" s="18">
        <v>4276500000</v>
      </c>
      <c r="AM2366">
        <f t="shared" si="216"/>
        <v>5366408888.8888893</v>
      </c>
      <c r="AN2366">
        <f t="shared" si="217"/>
        <v>5427316666.666667</v>
      </c>
      <c r="AO2366">
        <f t="shared" si="218"/>
        <v>0.98197693296687127</v>
      </c>
      <c r="AP2366">
        <f t="shared" si="219"/>
        <v>0.98877755223831709</v>
      </c>
      <c r="AQ2366">
        <f t="shared" si="220"/>
        <v>0</v>
      </c>
      <c r="AR2366">
        <f t="shared" si="221"/>
        <v>0</v>
      </c>
    </row>
    <row r="2367" spans="1:44" x14ac:dyDescent="0.25">
      <c r="A2367" t="s">
        <v>17489</v>
      </c>
      <c r="B2367" s="16">
        <v>5</v>
      </c>
      <c r="C2367" t="s">
        <v>17490</v>
      </c>
      <c r="D2367" t="s">
        <v>17491</v>
      </c>
      <c r="E2367" t="s">
        <v>17492</v>
      </c>
      <c r="F2367" s="17">
        <v>6926200</v>
      </c>
      <c r="G2367" s="17">
        <v>5677100</v>
      </c>
      <c r="H2367" s="17">
        <v>887740</v>
      </c>
      <c r="I2367" s="17">
        <v>2808100</v>
      </c>
      <c r="J2367" s="17">
        <v>15814000</v>
      </c>
      <c r="K2367" s="17">
        <v>3104500</v>
      </c>
      <c r="L2367" s="17">
        <v>0</v>
      </c>
      <c r="M2367" s="17">
        <v>89792000</v>
      </c>
      <c r="N2367" s="17">
        <v>0</v>
      </c>
      <c r="O2367" s="17">
        <v>222750000</v>
      </c>
      <c r="P2367" s="17">
        <v>114860000</v>
      </c>
      <c r="Q2367" s="17">
        <v>4340300</v>
      </c>
      <c r="R2367" s="17">
        <v>165550000</v>
      </c>
      <c r="S2367" s="17">
        <v>0</v>
      </c>
      <c r="T2367" s="17">
        <v>552780</v>
      </c>
      <c r="U2367" s="17">
        <v>0</v>
      </c>
      <c r="V2367" s="17">
        <v>101850000</v>
      </c>
      <c r="W2367" s="17">
        <v>0</v>
      </c>
      <c r="X2367" s="17">
        <v>0</v>
      </c>
      <c r="Y2367" s="17">
        <v>0</v>
      </c>
      <c r="Z2367" s="17">
        <v>0</v>
      </c>
      <c r="AA2367" s="17">
        <v>12590000</v>
      </c>
      <c r="AB2367" s="17">
        <v>86257000</v>
      </c>
      <c r="AC2367" s="17">
        <v>42163000</v>
      </c>
      <c r="AD2367" s="17">
        <v>1397800</v>
      </c>
      <c r="AE2367" s="17">
        <v>2394000000</v>
      </c>
      <c r="AF2367" s="17">
        <v>9786300</v>
      </c>
      <c r="AG2367" s="18">
        <v>1273500</v>
      </c>
      <c r="AH2367" s="18">
        <v>0</v>
      </c>
      <c r="AI2367" s="18">
        <v>7123900000</v>
      </c>
      <c r="AJ2367" s="18">
        <v>52043000</v>
      </c>
      <c r="AK2367" s="18">
        <v>0</v>
      </c>
      <c r="AL2367" s="18">
        <v>0</v>
      </c>
      <c r="AM2367">
        <f t="shared" si="216"/>
        <v>121522474.81481482</v>
      </c>
      <c r="AN2367">
        <f t="shared" si="217"/>
        <v>1196202750</v>
      </c>
      <c r="AO2367">
        <f t="shared" si="218"/>
        <v>0.40702147819919066</v>
      </c>
      <c r="AP2367">
        <f t="shared" si="219"/>
        <v>0.10159019849671372</v>
      </c>
      <c r="AQ2367">
        <f t="shared" si="220"/>
        <v>0</v>
      </c>
      <c r="AR2367">
        <f t="shared" si="221"/>
        <v>0</v>
      </c>
    </row>
    <row r="2368" spans="1:44" x14ac:dyDescent="0.25">
      <c r="A2368" t="s">
        <v>11697</v>
      </c>
      <c r="B2368" s="16">
        <v>10</v>
      </c>
      <c r="C2368" t="s">
        <v>11698</v>
      </c>
      <c r="D2368" t="s">
        <v>11699</v>
      </c>
      <c r="E2368" t="s">
        <v>11700</v>
      </c>
      <c r="F2368" s="17">
        <v>549640000</v>
      </c>
      <c r="G2368" s="17">
        <v>877340000</v>
      </c>
      <c r="H2368" s="17">
        <v>223060000</v>
      </c>
      <c r="I2368" s="17">
        <v>505950000</v>
      </c>
      <c r="J2368" s="17">
        <v>97646000</v>
      </c>
      <c r="K2368" s="17">
        <v>52727000</v>
      </c>
      <c r="L2368" s="17">
        <v>223590000</v>
      </c>
      <c r="M2368" s="17">
        <v>2103100000</v>
      </c>
      <c r="N2368" s="17">
        <v>103610000</v>
      </c>
      <c r="O2368" s="17">
        <v>1530800000</v>
      </c>
      <c r="P2368" s="17">
        <v>1077900000</v>
      </c>
      <c r="Q2368" s="17">
        <v>1183100000</v>
      </c>
      <c r="R2368" s="17">
        <v>418990000</v>
      </c>
      <c r="S2368" s="17">
        <v>143230000</v>
      </c>
      <c r="T2368" s="17">
        <v>313180000</v>
      </c>
      <c r="U2368" s="17">
        <v>2742600</v>
      </c>
      <c r="V2368" s="17">
        <v>746160000</v>
      </c>
      <c r="W2368" s="17">
        <v>238670000</v>
      </c>
      <c r="X2368" s="17">
        <v>293880000</v>
      </c>
      <c r="Y2368" s="17">
        <v>273760000</v>
      </c>
      <c r="Z2368" s="17">
        <v>95006000</v>
      </c>
      <c r="AA2368" s="17">
        <v>738440000</v>
      </c>
      <c r="AB2368" s="17">
        <v>267170000</v>
      </c>
      <c r="AC2368" s="17">
        <v>198950000</v>
      </c>
      <c r="AD2368" s="17">
        <v>37706000</v>
      </c>
      <c r="AE2368" s="17">
        <v>67761000000</v>
      </c>
      <c r="AF2368" s="17">
        <v>352430000</v>
      </c>
      <c r="AG2368" s="18">
        <v>111350000</v>
      </c>
      <c r="AH2368" s="18">
        <v>30069000</v>
      </c>
      <c r="AI2368" s="18">
        <v>336950000</v>
      </c>
      <c r="AJ2368" s="18">
        <v>815160000</v>
      </c>
      <c r="AK2368" s="18">
        <v>26136000</v>
      </c>
      <c r="AL2368" s="18">
        <v>545440000</v>
      </c>
      <c r="AM2368">
        <f t="shared" si="216"/>
        <v>2978139911.1111112</v>
      </c>
      <c r="AN2368">
        <f t="shared" si="217"/>
        <v>310850833.33333331</v>
      </c>
      <c r="AO2368">
        <f t="shared" si="218"/>
        <v>0.29517920984085499</v>
      </c>
      <c r="AP2368">
        <f t="shared" si="219"/>
        <v>9.5806077763271595</v>
      </c>
      <c r="AQ2368">
        <f t="shared" si="220"/>
        <v>0</v>
      </c>
      <c r="AR2368">
        <f t="shared" si="221"/>
        <v>0</v>
      </c>
    </row>
    <row r="2369" spans="1:44" x14ac:dyDescent="0.25">
      <c r="A2369" t="s">
        <v>25069</v>
      </c>
      <c r="B2369" s="16">
        <v>4</v>
      </c>
      <c r="C2369" t="s">
        <v>25070</v>
      </c>
      <c r="D2369" t="s">
        <v>25071</v>
      </c>
      <c r="E2369" t="s">
        <v>25072</v>
      </c>
      <c r="F2369" s="17">
        <v>4478700</v>
      </c>
      <c r="G2369" s="17">
        <v>8538200</v>
      </c>
      <c r="H2369" s="17">
        <v>0</v>
      </c>
      <c r="I2369" s="17">
        <v>7946300</v>
      </c>
      <c r="J2369" s="17">
        <v>2596400</v>
      </c>
      <c r="K2369" s="17">
        <v>0</v>
      </c>
      <c r="L2369" s="17">
        <v>0</v>
      </c>
      <c r="M2369" s="17">
        <v>2492200</v>
      </c>
      <c r="N2369" s="17">
        <v>0</v>
      </c>
      <c r="O2369" s="17">
        <v>0</v>
      </c>
      <c r="P2369" s="17">
        <v>588930</v>
      </c>
      <c r="Q2369" s="17">
        <v>106600000</v>
      </c>
      <c r="R2369" s="17">
        <v>19378000</v>
      </c>
      <c r="S2369" s="17">
        <v>19509000</v>
      </c>
      <c r="T2369" s="17">
        <v>956220</v>
      </c>
      <c r="U2369" s="17">
        <v>0</v>
      </c>
      <c r="V2369" s="17">
        <v>11596000</v>
      </c>
      <c r="W2369" s="17">
        <v>0</v>
      </c>
      <c r="X2369" s="17">
        <v>737360</v>
      </c>
      <c r="Y2369" s="17">
        <v>0</v>
      </c>
      <c r="Z2369" s="17">
        <v>0</v>
      </c>
      <c r="AA2369" s="17">
        <v>0</v>
      </c>
      <c r="AB2369" s="17">
        <v>55652000</v>
      </c>
      <c r="AC2369" s="17">
        <v>2660600</v>
      </c>
      <c r="AD2369" s="17">
        <v>773340</v>
      </c>
      <c r="AE2369" s="17">
        <v>79262000</v>
      </c>
      <c r="AF2369" s="17">
        <v>2289300</v>
      </c>
      <c r="AG2369" s="18">
        <v>3491900</v>
      </c>
      <c r="AH2369" s="18">
        <v>0</v>
      </c>
      <c r="AI2369" s="18">
        <v>24549000</v>
      </c>
      <c r="AJ2369" s="18">
        <v>9724400</v>
      </c>
      <c r="AK2369" s="18">
        <v>376520</v>
      </c>
      <c r="AL2369" s="18">
        <v>1010100</v>
      </c>
      <c r="AM2369">
        <f t="shared" si="216"/>
        <v>12076094.444444444</v>
      </c>
      <c r="AN2369">
        <f t="shared" si="217"/>
        <v>6525320</v>
      </c>
      <c r="AO2369">
        <f t="shared" si="218"/>
        <v>0.39280304216135387</v>
      </c>
      <c r="AP2369">
        <f t="shared" si="219"/>
        <v>1.8506516836637044</v>
      </c>
      <c r="AQ2369">
        <f t="shared" si="220"/>
        <v>0</v>
      </c>
      <c r="AR2369">
        <f t="shared" si="221"/>
        <v>0</v>
      </c>
    </row>
    <row r="2370" spans="1:44" x14ac:dyDescent="0.25">
      <c r="A2370" t="s">
        <v>15048</v>
      </c>
      <c r="B2370" s="16">
        <v>14</v>
      </c>
      <c r="C2370" t="s">
        <v>15049</v>
      </c>
      <c r="D2370" t="s">
        <v>15050</v>
      </c>
      <c r="E2370" t="s">
        <v>15051</v>
      </c>
      <c r="F2370" s="17">
        <v>58205000</v>
      </c>
      <c r="G2370" s="17">
        <v>175140000</v>
      </c>
      <c r="H2370" s="17">
        <v>22375000</v>
      </c>
      <c r="I2370" s="17">
        <v>900960000</v>
      </c>
      <c r="J2370" s="17">
        <v>39300000</v>
      </c>
      <c r="K2370" s="17">
        <v>58117000</v>
      </c>
      <c r="L2370" s="17">
        <v>41393000</v>
      </c>
      <c r="M2370" s="17">
        <v>249970000</v>
      </c>
      <c r="N2370" s="17">
        <v>16881000</v>
      </c>
      <c r="O2370" s="17">
        <v>425870000</v>
      </c>
      <c r="P2370" s="17">
        <v>152790000</v>
      </c>
      <c r="Q2370" s="17">
        <v>578680000</v>
      </c>
      <c r="R2370" s="17">
        <v>384560000</v>
      </c>
      <c r="S2370" s="17">
        <v>293310000</v>
      </c>
      <c r="T2370" s="17">
        <v>72787000</v>
      </c>
      <c r="U2370" s="17">
        <v>127540000</v>
      </c>
      <c r="V2370" s="17">
        <v>1884500000</v>
      </c>
      <c r="W2370" s="17">
        <v>30373000</v>
      </c>
      <c r="X2370" s="17">
        <v>212960000</v>
      </c>
      <c r="Y2370" s="17">
        <v>76956000</v>
      </c>
      <c r="Z2370" s="17">
        <v>178140000</v>
      </c>
      <c r="AA2370" s="17">
        <v>260310000</v>
      </c>
      <c r="AB2370" s="17">
        <v>329740000</v>
      </c>
      <c r="AC2370" s="17">
        <v>413580000</v>
      </c>
      <c r="AD2370" s="17">
        <v>14357000</v>
      </c>
      <c r="AE2370" s="17">
        <v>2997000000</v>
      </c>
      <c r="AF2370" s="17">
        <v>157880000</v>
      </c>
      <c r="AG2370" s="18">
        <v>303510000</v>
      </c>
      <c r="AH2370" s="18">
        <v>13968000</v>
      </c>
      <c r="AI2370" s="18">
        <v>741010000</v>
      </c>
      <c r="AJ2370" s="18">
        <v>1414800000</v>
      </c>
      <c r="AK2370" s="18">
        <v>15290000</v>
      </c>
      <c r="AL2370" s="18">
        <v>100800000</v>
      </c>
      <c r="AM2370">
        <f t="shared" ref="AM2370:AM2433" si="222">AVERAGE(F2370:AF2370)</f>
        <v>376062000</v>
      </c>
      <c r="AN2370">
        <f t="shared" ref="AN2370:AN2433" si="223">AVERAGE(AG2370:AL2370)</f>
        <v>431563000</v>
      </c>
      <c r="AO2370">
        <f t="shared" ref="AO2370:AO2433" si="224">TTEST(F2370:AF2370,AG2370:AL2370,2,3)</f>
        <v>0.83500906734820057</v>
      </c>
      <c r="AP2370">
        <f t="shared" ref="AP2370:AP2433" si="225">AM2370/AN2370</f>
        <v>0.87139536985330068</v>
      </c>
      <c r="AQ2370">
        <f t="shared" ref="AQ2370:AQ2433" si="226">(AP2370&gt;1)*AND(AO2370&lt;=0.25)</f>
        <v>0</v>
      </c>
      <c r="AR2370">
        <f t="shared" ref="AR2370:AR2433" si="227">(AP2370&lt;1)*AND(AO2370&lt;=0.25)</f>
        <v>0</v>
      </c>
    </row>
    <row r="2371" spans="1:44" x14ac:dyDescent="0.25">
      <c r="A2371" t="s">
        <v>16943</v>
      </c>
      <c r="B2371" s="16">
        <v>8</v>
      </c>
      <c r="C2371" t="s">
        <v>16944</v>
      </c>
      <c r="D2371" t="s">
        <v>16945</v>
      </c>
      <c r="E2371" t="s">
        <v>16946</v>
      </c>
      <c r="F2371" s="17">
        <v>625060000</v>
      </c>
      <c r="G2371" s="17">
        <v>351620000</v>
      </c>
      <c r="H2371" s="17">
        <v>10369000</v>
      </c>
      <c r="I2371" s="17">
        <v>110670000</v>
      </c>
      <c r="J2371" s="17">
        <v>107690000</v>
      </c>
      <c r="K2371" s="17">
        <v>103380000</v>
      </c>
      <c r="L2371" s="17">
        <v>90320000</v>
      </c>
      <c r="M2371" s="17">
        <v>132020000</v>
      </c>
      <c r="N2371" s="17">
        <v>20977000</v>
      </c>
      <c r="O2371" s="17">
        <v>171250000</v>
      </c>
      <c r="P2371" s="17">
        <v>274720000</v>
      </c>
      <c r="Q2371" s="17">
        <v>497310000</v>
      </c>
      <c r="R2371" s="17">
        <v>219460000</v>
      </c>
      <c r="S2371" s="17">
        <v>518430000</v>
      </c>
      <c r="T2371" s="17">
        <v>1578800</v>
      </c>
      <c r="U2371" s="17">
        <v>83309000</v>
      </c>
      <c r="V2371" s="17">
        <v>127060000</v>
      </c>
      <c r="W2371" s="17">
        <v>73067000</v>
      </c>
      <c r="X2371" s="17">
        <v>237230000</v>
      </c>
      <c r="Y2371" s="17">
        <v>244590000</v>
      </c>
      <c r="Z2371" s="17">
        <v>121270000</v>
      </c>
      <c r="AA2371" s="17">
        <v>119340000</v>
      </c>
      <c r="AB2371" s="17">
        <v>187090000</v>
      </c>
      <c r="AC2371" s="17">
        <v>457170000</v>
      </c>
      <c r="AD2371" s="17">
        <v>30982000</v>
      </c>
      <c r="AE2371" s="17">
        <v>2559300000</v>
      </c>
      <c r="AF2371" s="17">
        <v>879310000</v>
      </c>
      <c r="AG2371" s="18">
        <v>249460000</v>
      </c>
      <c r="AH2371" s="18">
        <v>2251600</v>
      </c>
      <c r="AI2371" s="18">
        <v>554400000</v>
      </c>
      <c r="AJ2371" s="18">
        <v>407560000</v>
      </c>
      <c r="AK2371" s="18">
        <v>3785600</v>
      </c>
      <c r="AL2371" s="18">
        <v>190420000</v>
      </c>
      <c r="AM2371">
        <f t="shared" si="222"/>
        <v>309428622.22222221</v>
      </c>
      <c r="AN2371">
        <f t="shared" si="223"/>
        <v>234646200</v>
      </c>
      <c r="AO2371">
        <f t="shared" si="224"/>
        <v>0.57518164096101509</v>
      </c>
      <c r="AP2371">
        <f t="shared" si="225"/>
        <v>1.3187028906593083</v>
      </c>
      <c r="AQ2371">
        <f t="shared" si="226"/>
        <v>0</v>
      </c>
      <c r="AR2371">
        <f t="shared" si="227"/>
        <v>0</v>
      </c>
    </row>
    <row r="2372" spans="1:44" x14ac:dyDescent="0.25">
      <c r="A2372" t="s">
        <v>11099</v>
      </c>
      <c r="B2372" s="16">
        <v>6</v>
      </c>
      <c r="C2372" t="s">
        <v>11100</v>
      </c>
      <c r="D2372" t="s">
        <v>11101</v>
      </c>
      <c r="E2372" t="s">
        <v>11102</v>
      </c>
      <c r="F2372" s="17">
        <v>240220000</v>
      </c>
      <c r="G2372" s="17">
        <v>910030000</v>
      </c>
      <c r="H2372" s="17">
        <v>166940000</v>
      </c>
      <c r="I2372" s="17">
        <v>1773800000</v>
      </c>
      <c r="J2372" s="17">
        <v>224510000</v>
      </c>
      <c r="K2372" s="17">
        <v>478260000</v>
      </c>
      <c r="L2372" s="17">
        <v>98570000</v>
      </c>
      <c r="M2372" s="17">
        <v>1187500000</v>
      </c>
      <c r="N2372" s="17">
        <v>316710000</v>
      </c>
      <c r="O2372" s="17">
        <v>34738000000</v>
      </c>
      <c r="P2372" s="17">
        <v>751120000</v>
      </c>
      <c r="Q2372" s="17">
        <v>1842600000</v>
      </c>
      <c r="R2372" s="17">
        <v>1124400000</v>
      </c>
      <c r="S2372" s="17">
        <v>913610000</v>
      </c>
      <c r="T2372" s="17">
        <v>1118000000</v>
      </c>
      <c r="U2372" s="17">
        <v>247480000</v>
      </c>
      <c r="V2372" s="17">
        <v>5724200000</v>
      </c>
      <c r="W2372" s="17">
        <v>6105600</v>
      </c>
      <c r="X2372" s="17">
        <v>702360000</v>
      </c>
      <c r="Y2372" s="17">
        <v>195100000</v>
      </c>
      <c r="Z2372" s="17">
        <v>838630000</v>
      </c>
      <c r="AA2372" s="17">
        <v>954170000</v>
      </c>
      <c r="AB2372" s="17">
        <v>1857100000</v>
      </c>
      <c r="AC2372" s="17">
        <v>43912000</v>
      </c>
      <c r="AD2372" s="17">
        <v>64751000</v>
      </c>
      <c r="AE2372" s="17">
        <v>7510700000</v>
      </c>
      <c r="AF2372" s="17">
        <v>1332600000</v>
      </c>
      <c r="AG2372" s="18">
        <v>332330000</v>
      </c>
      <c r="AH2372" s="18">
        <v>199220000</v>
      </c>
      <c r="AI2372" s="18">
        <v>5981800000</v>
      </c>
      <c r="AJ2372" s="18">
        <v>3437400000</v>
      </c>
      <c r="AK2372" s="18">
        <v>251190000</v>
      </c>
      <c r="AL2372" s="18">
        <v>3814600000</v>
      </c>
      <c r="AM2372">
        <f t="shared" si="222"/>
        <v>2420791800</v>
      </c>
      <c r="AN2372">
        <f t="shared" si="223"/>
        <v>2336090000</v>
      </c>
      <c r="AO2372">
        <f t="shared" si="224"/>
        <v>0.95884946688594608</v>
      </c>
      <c r="AP2372">
        <f t="shared" si="225"/>
        <v>1.0362579352679049</v>
      </c>
      <c r="AQ2372">
        <f t="shared" si="226"/>
        <v>0</v>
      </c>
      <c r="AR2372">
        <f t="shared" si="227"/>
        <v>0</v>
      </c>
    </row>
    <row r="2373" spans="1:44" x14ac:dyDescent="0.25">
      <c r="A2373" t="s">
        <v>6226</v>
      </c>
      <c r="B2373" s="16">
        <v>1</v>
      </c>
      <c r="C2373" t="s">
        <v>6227</v>
      </c>
      <c r="D2373" t="s">
        <v>1323</v>
      </c>
      <c r="E2373" t="s">
        <v>6228</v>
      </c>
      <c r="F2373" s="17">
        <v>29795000</v>
      </c>
      <c r="G2373" s="17">
        <v>27732000</v>
      </c>
      <c r="H2373" s="17">
        <v>6456000</v>
      </c>
      <c r="I2373" s="17">
        <v>272340000</v>
      </c>
      <c r="J2373" s="17">
        <v>68791000</v>
      </c>
      <c r="K2373" s="17">
        <v>83858000</v>
      </c>
      <c r="L2373" s="17">
        <v>11595000</v>
      </c>
      <c r="M2373" s="17">
        <v>242520000</v>
      </c>
      <c r="N2373" s="17">
        <v>787950</v>
      </c>
      <c r="O2373" s="17">
        <v>29402000</v>
      </c>
      <c r="P2373" s="17">
        <v>234200000</v>
      </c>
      <c r="Q2373" s="17">
        <v>381480000</v>
      </c>
      <c r="R2373" s="17">
        <v>115190000</v>
      </c>
      <c r="S2373" s="17">
        <v>155820000</v>
      </c>
      <c r="T2373" s="17">
        <v>500820000</v>
      </c>
      <c r="U2373" s="17">
        <v>20031000</v>
      </c>
      <c r="V2373" s="17">
        <v>358420000</v>
      </c>
      <c r="W2373" s="17">
        <v>4284400</v>
      </c>
      <c r="X2373" s="17">
        <v>453850000</v>
      </c>
      <c r="Y2373" s="17">
        <v>23342000</v>
      </c>
      <c r="Z2373" s="17">
        <v>16681000</v>
      </c>
      <c r="AA2373" s="17">
        <v>53875000</v>
      </c>
      <c r="AB2373" s="17">
        <v>116890000</v>
      </c>
      <c r="AC2373" s="17">
        <v>39550000</v>
      </c>
      <c r="AD2373" s="17">
        <v>11242000</v>
      </c>
      <c r="AE2373" s="17">
        <v>1521900000</v>
      </c>
      <c r="AF2373" s="17">
        <v>1559900000</v>
      </c>
      <c r="AG2373" s="18">
        <v>45048000</v>
      </c>
      <c r="AH2373" s="18">
        <v>3934100</v>
      </c>
      <c r="AI2373" s="18">
        <v>227750000</v>
      </c>
      <c r="AJ2373" s="18">
        <v>319910000</v>
      </c>
      <c r="AK2373" s="18">
        <v>20282000</v>
      </c>
      <c r="AL2373" s="18">
        <v>39132000</v>
      </c>
      <c r="AM2373">
        <f t="shared" si="222"/>
        <v>234842679.62962964</v>
      </c>
      <c r="AN2373">
        <f t="shared" si="223"/>
        <v>109342683.33333333</v>
      </c>
      <c r="AO2373">
        <f t="shared" si="224"/>
        <v>0.19586819947226497</v>
      </c>
      <c r="AP2373">
        <f t="shared" si="225"/>
        <v>2.1477676646521204</v>
      </c>
      <c r="AQ2373">
        <f t="shared" si="226"/>
        <v>1</v>
      </c>
      <c r="AR2373">
        <f t="shared" si="227"/>
        <v>0</v>
      </c>
    </row>
    <row r="2374" spans="1:44" x14ac:dyDescent="0.25">
      <c r="A2374" t="s">
        <v>25077</v>
      </c>
      <c r="B2374" s="16">
        <v>1</v>
      </c>
      <c r="C2374" t="s">
        <v>25078</v>
      </c>
      <c r="D2374" t="s">
        <v>25079</v>
      </c>
      <c r="E2374" t="s">
        <v>25080</v>
      </c>
      <c r="F2374" s="17">
        <v>0</v>
      </c>
      <c r="G2374" s="17">
        <v>0</v>
      </c>
      <c r="H2374" s="17">
        <v>411440</v>
      </c>
      <c r="I2374" s="17">
        <v>0</v>
      </c>
      <c r="J2374" s="17">
        <v>150360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16900000</v>
      </c>
      <c r="T2374" s="17">
        <v>40158000</v>
      </c>
      <c r="U2374" s="17">
        <v>0</v>
      </c>
      <c r="V2374" s="17">
        <v>0</v>
      </c>
      <c r="W2374" s="17">
        <v>3203800</v>
      </c>
      <c r="X2374" s="17">
        <v>1576400</v>
      </c>
      <c r="Y2374" s="17">
        <v>0</v>
      </c>
      <c r="Z2374" s="17">
        <v>0</v>
      </c>
      <c r="AA2374" s="17">
        <v>0</v>
      </c>
      <c r="AB2374" s="17">
        <v>40363000</v>
      </c>
      <c r="AC2374" s="17">
        <v>0</v>
      </c>
      <c r="AD2374" s="17">
        <v>0</v>
      </c>
      <c r="AE2374" s="17">
        <v>67736000</v>
      </c>
      <c r="AF2374" s="17">
        <v>0</v>
      </c>
      <c r="AG2374" s="18">
        <v>0</v>
      </c>
      <c r="AH2374" s="18">
        <v>25746000</v>
      </c>
      <c r="AI2374" s="18">
        <v>13266000</v>
      </c>
      <c r="AJ2374" s="18">
        <v>0</v>
      </c>
      <c r="AK2374" s="18">
        <v>0</v>
      </c>
      <c r="AL2374" s="18">
        <v>0</v>
      </c>
      <c r="AM2374">
        <f t="shared" si="222"/>
        <v>6314777.777777778</v>
      </c>
      <c r="AN2374">
        <f t="shared" si="223"/>
        <v>6502000</v>
      </c>
      <c r="AO2374">
        <f t="shared" si="224"/>
        <v>0.97314760884821749</v>
      </c>
      <c r="AP2374">
        <f t="shared" si="225"/>
        <v>0.97120544106087014</v>
      </c>
      <c r="AQ2374">
        <f t="shared" si="226"/>
        <v>0</v>
      </c>
      <c r="AR2374">
        <f t="shared" si="227"/>
        <v>0</v>
      </c>
    </row>
    <row r="2375" spans="1:44" x14ac:dyDescent="0.25">
      <c r="A2375" t="s">
        <v>16461</v>
      </c>
      <c r="B2375" s="16">
        <v>13</v>
      </c>
      <c r="C2375" t="s">
        <v>16462</v>
      </c>
      <c r="D2375" t="s">
        <v>16463</v>
      </c>
      <c r="E2375" t="s">
        <v>16464</v>
      </c>
      <c r="F2375" s="17">
        <v>47487000</v>
      </c>
      <c r="G2375" s="17">
        <v>90381000</v>
      </c>
      <c r="H2375" s="17">
        <v>7768800</v>
      </c>
      <c r="I2375" s="17">
        <v>93224000</v>
      </c>
      <c r="J2375" s="17">
        <v>25753000</v>
      </c>
      <c r="K2375" s="17">
        <v>0</v>
      </c>
      <c r="L2375" s="17">
        <v>1107300000</v>
      </c>
      <c r="M2375" s="17">
        <v>86873000</v>
      </c>
      <c r="N2375" s="17">
        <v>0</v>
      </c>
      <c r="O2375" s="17">
        <v>87819000</v>
      </c>
      <c r="P2375" s="17">
        <v>19058000</v>
      </c>
      <c r="Q2375" s="17">
        <v>12099000000</v>
      </c>
      <c r="R2375" s="17">
        <v>14570000</v>
      </c>
      <c r="S2375" s="17">
        <v>59543000</v>
      </c>
      <c r="T2375" s="17">
        <v>161540000</v>
      </c>
      <c r="U2375" s="17">
        <v>10033000</v>
      </c>
      <c r="V2375" s="17">
        <v>54727000</v>
      </c>
      <c r="W2375" s="17">
        <v>0</v>
      </c>
      <c r="X2375" s="17">
        <v>6896400</v>
      </c>
      <c r="Y2375" s="17">
        <v>8752500</v>
      </c>
      <c r="Z2375" s="17">
        <v>97036000</v>
      </c>
      <c r="AA2375" s="17">
        <v>4045200</v>
      </c>
      <c r="AB2375" s="17">
        <v>99825000</v>
      </c>
      <c r="AC2375" s="17">
        <v>6658700</v>
      </c>
      <c r="AD2375" s="17">
        <v>3948900</v>
      </c>
      <c r="AE2375" s="17">
        <v>43490000</v>
      </c>
      <c r="AF2375" s="17">
        <v>36499000</v>
      </c>
      <c r="AG2375" s="18">
        <v>13970000</v>
      </c>
      <c r="AH2375" s="18">
        <v>2821300</v>
      </c>
      <c r="AI2375" s="18">
        <v>1444700000</v>
      </c>
      <c r="AJ2375" s="18">
        <v>415780000</v>
      </c>
      <c r="AK2375" s="18">
        <v>5070400</v>
      </c>
      <c r="AL2375" s="18">
        <v>13774000</v>
      </c>
      <c r="AM2375">
        <f t="shared" si="222"/>
        <v>528601055.55555558</v>
      </c>
      <c r="AN2375">
        <f t="shared" si="223"/>
        <v>316019283.33333331</v>
      </c>
      <c r="AO2375">
        <f t="shared" si="224"/>
        <v>0.6767631494052504</v>
      </c>
      <c r="AP2375">
        <f t="shared" si="225"/>
        <v>1.6726860778239079</v>
      </c>
      <c r="AQ2375">
        <f t="shared" si="226"/>
        <v>0</v>
      </c>
      <c r="AR2375">
        <f t="shared" si="227"/>
        <v>0</v>
      </c>
    </row>
    <row r="2376" spans="1:44" x14ac:dyDescent="0.25">
      <c r="A2376" t="s">
        <v>19311</v>
      </c>
      <c r="B2376" s="16">
        <v>13</v>
      </c>
      <c r="C2376" t="s">
        <v>19312</v>
      </c>
      <c r="D2376" t="s">
        <v>19313</v>
      </c>
      <c r="E2376" t="s">
        <v>19314</v>
      </c>
      <c r="F2376" s="17">
        <v>3276000</v>
      </c>
      <c r="G2376" s="17">
        <v>0</v>
      </c>
      <c r="H2376" s="17">
        <v>513460</v>
      </c>
      <c r="I2376" s="17">
        <v>81706000</v>
      </c>
      <c r="J2376" s="17">
        <v>344730</v>
      </c>
      <c r="K2376" s="17">
        <v>13068000</v>
      </c>
      <c r="L2376" s="17">
        <v>973660000</v>
      </c>
      <c r="M2376" s="17">
        <v>10435000</v>
      </c>
      <c r="N2376" s="17">
        <v>0</v>
      </c>
      <c r="O2376" s="17">
        <v>21621000</v>
      </c>
      <c r="P2376" s="17">
        <v>24820000</v>
      </c>
      <c r="Q2376" s="17">
        <v>119600000</v>
      </c>
      <c r="R2376" s="17">
        <v>45009000</v>
      </c>
      <c r="S2376" s="17">
        <v>54773000</v>
      </c>
      <c r="T2376" s="17">
        <v>0</v>
      </c>
      <c r="U2376" s="17">
        <v>0</v>
      </c>
      <c r="V2376" s="17">
        <v>0</v>
      </c>
      <c r="W2376" s="17">
        <v>326590</v>
      </c>
      <c r="X2376" s="17">
        <v>4378900</v>
      </c>
      <c r="Y2376" s="17">
        <v>0</v>
      </c>
      <c r="Z2376" s="17">
        <v>231470</v>
      </c>
      <c r="AA2376" s="17">
        <v>5374800</v>
      </c>
      <c r="AB2376" s="17">
        <v>3607000</v>
      </c>
      <c r="AC2376" s="17">
        <v>85811000</v>
      </c>
      <c r="AD2376" s="17">
        <v>190510</v>
      </c>
      <c r="AE2376" s="17">
        <v>13543000</v>
      </c>
      <c r="AF2376" s="17">
        <v>7565300</v>
      </c>
      <c r="AG2376" s="18">
        <v>0</v>
      </c>
      <c r="AH2376" s="18">
        <v>14500000</v>
      </c>
      <c r="AI2376" s="18">
        <v>8459100</v>
      </c>
      <c r="AJ2376" s="18">
        <v>46664000</v>
      </c>
      <c r="AK2376" s="18">
        <v>2635600</v>
      </c>
      <c r="AL2376" s="18">
        <v>99751000</v>
      </c>
      <c r="AM2376">
        <f t="shared" si="222"/>
        <v>54439065.185185187</v>
      </c>
      <c r="AN2376">
        <f t="shared" si="223"/>
        <v>28668283.333333332</v>
      </c>
      <c r="AO2376">
        <f t="shared" si="224"/>
        <v>0.51566320808044486</v>
      </c>
      <c r="AP2376">
        <f t="shared" si="225"/>
        <v>1.8989300667992046</v>
      </c>
      <c r="AQ2376">
        <f t="shared" si="226"/>
        <v>0</v>
      </c>
      <c r="AR2376">
        <f t="shared" si="227"/>
        <v>0</v>
      </c>
    </row>
    <row r="2377" spans="1:44" x14ac:dyDescent="0.25">
      <c r="A2377" t="s">
        <v>18931</v>
      </c>
      <c r="B2377" s="16">
        <v>2</v>
      </c>
      <c r="C2377" t="s">
        <v>18932</v>
      </c>
      <c r="D2377" t="s">
        <v>18933</v>
      </c>
      <c r="E2377" t="s">
        <v>18934</v>
      </c>
      <c r="F2377" s="17">
        <v>1173200000</v>
      </c>
      <c r="G2377" s="17">
        <v>330990000</v>
      </c>
      <c r="H2377" s="17">
        <v>15588000</v>
      </c>
      <c r="I2377" s="17">
        <v>142890000</v>
      </c>
      <c r="J2377" s="17">
        <v>32425000</v>
      </c>
      <c r="K2377" s="17">
        <v>21340000</v>
      </c>
      <c r="L2377" s="17">
        <v>21993000</v>
      </c>
      <c r="M2377" s="17">
        <v>584700000</v>
      </c>
      <c r="N2377" s="17">
        <v>3707300</v>
      </c>
      <c r="O2377" s="17">
        <v>264240000</v>
      </c>
      <c r="P2377" s="17">
        <v>138820000</v>
      </c>
      <c r="Q2377" s="17">
        <v>405280000</v>
      </c>
      <c r="R2377" s="17">
        <v>363700000</v>
      </c>
      <c r="S2377" s="17">
        <v>83263000</v>
      </c>
      <c r="T2377" s="17">
        <v>12952000</v>
      </c>
      <c r="U2377" s="17">
        <v>2080700</v>
      </c>
      <c r="V2377" s="17">
        <v>926050000</v>
      </c>
      <c r="W2377" s="17">
        <v>25643000</v>
      </c>
      <c r="X2377" s="17">
        <v>99651000</v>
      </c>
      <c r="Y2377" s="17">
        <v>2772700</v>
      </c>
      <c r="Z2377" s="17">
        <v>30666000</v>
      </c>
      <c r="AA2377" s="17">
        <v>103870000</v>
      </c>
      <c r="AB2377" s="17">
        <v>53938000</v>
      </c>
      <c r="AC2377" s="17">
        <v>478480000</v>
      </c>
      <c r="AD2377" s="17">
        <v>0</v>
      </c>
      <c r="AE2377" s="17">
        <v>609300000</v>
      </c>
      <c r="AF2377" s="17">
        <v>414930000</v>
      </c>
      <c r="AG2377" s="18">
        <v>14870000</v>
      </c>
      <c r="AH2377" s="18">
        <v>15182000</v>
      </c>
      <c r="AI2377" s="18">
        <v>85892000</v>
      </c>
      <c r="AJ2377" s="18">
        <v>1608000000</v>
      </c>
      <c r="AK2377" s="18">
        <v>2670500</v>
      </c>
      <c r="AL2377" s="18">
        <v>179250000</v>
      </c>
      <c r="AM2377">
        <f t="shared" si="222"/>
        <v>234906285.18518519</v>
      </c>
      <c r="AN2377">
        <f t="shared" si="223"/>
        <v>317644083.33333331</v>
      </c>
      <c r="AO2377">
        <f t="shared" si="224"/>
        <v>0.76720110052388391</v>
      </c>
      <c r="AP2377">
        <f t="shared" si="225"/>
        <v>0.73952671405082115</v>
      </c>
      <c r="AQ2377">
        <f t="shared" si="226"/>
        <v>0</v>
      </c>
      <c r="AR2377">
        <f t="shared" si="227"/>
        <v>0</v>
      </c>
    </row>
    <row r="2378" spans="1:44" x14ac:dyDescent="0.25">
      <c r="A2378" t="s">
        <v>4833</v>
      </c>
      <c r="B2378" s="16">
        <v>2</v>
      </c>
      <c r="C2378" t="s">
        <v>4834</v>
      </c>
      <c r="D2378" t="s">
        <v>401</v>
      </c>
      <c r="E2378" t="s">
        <v>4835</v>
      </c>
      <c r="F2378" s="17">
        <v>5155800000</v>
      </c>
      <c r="G2378" s="17">
        <v>7883700000</v>
      </c>
      <c r="H2378" s="17">
        <v>1988800000</v>
      </c>
      <c r="I2378" s="17">
        <v>117250000</v>
      </c>
      <c r="J2378" s="17">
        <v>966130000</v>
      </c>
      <c r="K2378" s="17">
        <v>204070000</v>
      </c>
      <c r="L2378" s="17">
        <v>163900000</v>
      </c>
      <c r="M2378" s="17">
        <v>9937400000</v>
      </c>
      <c r="N2378" s="17">
        <v>549880000</v>
      </c>
      <c r="O2378" s="17">
        <v>4227400000</v>
      </c>
      <c r="P2378" s="17">
        <v>7126300000</v>
      </c>
      <c r="Q2378" s="17">
        <v>4405200000</v>
      </c>
      <c r="R2378" s="17">
        <v>6661200000</v>
      </c>
      <c r="S2378" s="17">
        <v>683660000</v>
      </c>
      <c r="T2378" s="17">
        <v>448040000</v>
      </c>
      <c r="U2378" s="17">
        <v>228540000</v>
      </c>
      <c r="V2378" s="17">
        <v>11810000000</v>
      </c>
      <c r="W2378" s="17">
        <v>1268900000</v>
      </c>
      <c r="X2378" s="17">
        <v>3517400000</v>
      </c>
      <c r="Y2378" s="17">
        <v>1382500000</v>
      </c>
      <c r="Z2378" s="17">
        <v>1995400000</v>
      </c>
      <c r="AA2378" s="17">
        <v>1113800000</v>
      </c>
      <c r="AB2378" s="17">
        <v>2725000000</v>
      </c>
      <c r="AC2378" s="17">
        <v>3834500000</v>
      </c>
      <c r="AD2378" s="17">
        <v>279560000</v>
      </c>
      <c r="AE2378" s="17">
        <v>16500000000</v>
      </c>
      <c r="AF2378" s="17">
        <v>21440000000</v>
      </c>
      <c r="AG2378" s="18">
        <v>482660000</v>
      </c>
      <c r="AH2378" s="18">
        <v>81480000</v>
      </c>
      <c r="AI2378" s="18">
        <v>1810300000</v>
      </c>
      <c r="AJ2378" s="18">
        <v>2360100000</v>
      </c>
      <c r="AK2378" s="18">
        <v>74892000</v>
      </c>
      <c r="AL2378" s="18">
        <v>547790000</v>
      </c>
      <c r="AM2378">
        <f t="shared" si="222"/>
        <v>4319049259.2592592</v>
      </c>
      <c r="AN2378">
        <f t="shared" si="223"/>
        <v>892870333.33333337</v>
      </c>
      <c r="AO2378">
        <f t="shared" si="224"/>
        <v>3.881734747627034E-3</v>
      </c>
      <c r="AP2378">
        <f t="shared" si="225"/>
        <v>4.8372637078611929</v>
      </c>
      <c r="AQ2378">
        <f t="shared" si="226"/>
        <v>1</v>
      </c>
      <c r="AR2378">
        <f t="shared" si="227"/>
        <v>0</v>
      </c>
    </row>
    <row r="2379" spans="1:44" x14ac:dyDescent="0.25">
      <c r="A2379" t="s">
        <v>10655</v>
      </c>
      <c r="B2379" s="16">
        <v>4</v>
      </c>
      <c r="C2379" t="s">
        <v>10656</v>
      </c>
      <c r="D2379" t="s">
        <v>10657</v>
      </c>
      <c r="E2379" t="s">
        <v>10658</v>
      </c>
      <c r="F2379" s="17">
        <v>31237000</v>
      </c>
      <c r="G2379" s="17">
        <v>743850000</v>
      </c>
      <c r="H2379" s="17">
        <v>2694400</v>
      </c>
      <c r="I2379" s="17">
        <v>98428000</v>
      </c>
      <c r="J2379" s="17">
        <v>281470000</v>
      </c>
      <c r="K2379" s="17">
        <v>947130000</v>
      </c>
      <c r="L2379" s="17">
        <v>52285000</v>
      </c>
      <c r="M2379" s="17">
        <v>388110000</v>
      </c>
      <c r="N2379" s="17">
        <v>4984800</v>
      </c>
      <c r="O2379" s="17">
        <v>480360000</v>
      </c>
      <c r="P2379" s="17">
        <v>122350000</v>
      </c>
      <c r="Q2379" s="17">
        <v>9599200000</v>
      </c>
      <c r="R2379" s="17">
        <v>2289100000</v>
      </c>
      <c r="S2379" s="17">
        <v>561840000</v>
      </c>
      <c r="T2379" s="17">
        <v>38033000</v>
      </c>
      <c r="U2379" s="17">
        <v>91646000</v>
      </c>
      <c r="V2379" s="17">
        <v>171620000</v>
      </c>
      <c r="W2379" s="17">
        <v>33265000</v>
      </c>
      <c r="X2379" s="17">
        <v>105940000</v>
      </c>
      <c r="Y2379" s="17">
        <v>304160000</v>
      </c>
      <c r="Z2379" s="17">
        <v>1445800000</v>
      </c>
      <c r="AA2379" s="17">
        <v>13820000000</v>
      </c>
      <c r="AB2379" s="17">
        <v>454730000</v>
      </c>
      <c r="AC2379" s="17">
        <v>1019500000</v>
      </c>
      <c r="AD2379" s="17">
        <v>23595000</v>
      </c>
      <c r="AE2379" s="17">
        <v>19491000000</v>
      </c>
      <c r="AF2379" s="17">
        <v>913110000</v>
      </c>
      <c r="AG2379" s="18">
        <v>2557300000</v>
      </c>
      <c r="AH2379" s="18">
        <v>27662000</v>
      </c>
      <c r="AI2379" s="18">
        <v>11826000000</v>
      </c>
      <c r="AJ2379" s="18">
        <v>430510000</v>
      </c>
      <c r="AK2379" s="18">
        <v>35823000</v>
      </c>
      <c r="AL2379" s="18">
        <v>67834000</v>
      </c>
      <c r="AM2379">
        <f t="shared" si="222"/>
        <v>1982053266.6666667</v>
      </c>
      <c r="AN2379">
        <f t="shared" si="223"/>
        <v>2490854833.3333335</v>
      </c>
      <c r="AO2379">
        <f t="shared" si="224"/>
        <v>0.81606426961527534</v>
      </c>
      <c r="AP2379">
        <f t="shared" si="225"/>
        <v>0.79573214791254054</v>
      </c>
      <c r="AQ2379">
        <f t="shared" si="226"/>
        <v>0</v>
      </c>
      <c r="AR2379">
        <f t="shared" si="227"/>
        <v>0</v>
      </c>
    </row>
    <row r="2380" spans="1:44" x14ac:dyDescent="0.25">
      <c r="A2380" t="s">
        <v>18140</v>
      </c>
      <c r="B2380" s="16">
        <v>4</v>
      </c>
      <c r="C2380" t="s">
        <v>18141</v>
      </c>
      <c r="D2380" t="s">
        <v>18142</v>
      </c>
      <c r="E2380" t="s">
        <v>18143</v>
      </c>
      <c r="F2380" s="17">
        <v>41769000</v>
      </c>
      <c r="G2380" s="17">
        <v>64294000</v>
      </c>
      <c r="H2380" s="17">
        <v>9341100</v>
      </c>
      <c r="I2380" s="17">
        <v>65705000</v>
      </c>
      <c r="J2380" s="17">
        <v>59001000</v>
      </c>
      <c r="K2380" s="17">
        <v>58424000</v>
      </c>
      <c r="L2380" s="17">
        <v>4311700</v>
      </c>
      <c r="M2380" s="17">
        <v>18055000</v>
      </c>
      <c r="N2380" s="17">
        <v>6373400</v>
      </c>
      <c r="O2380" s="17">
        <v>38469000</v>
      </c>
      <c r="P2380" s="17">
        <v>144020000</v>
      </c>
      <c r="Q2380" s="17">
        <v>923740000</v>
      </c>
      <c r="R2380" s="17">
        <v>88515000</v>
      </c>
      <c r="S2380" s="17">
        <v>281970000</v>
      </c>
      <c r="T2380" s="17">
        <v>70648000</v>
      </c>
      <c r="U2380" s="17">
        <v>1627400</v>
      </c>
      <c r="V2380" s="17">
        <v>104240000</v>
      </c>
      <c r="W2380" s="17">
        <v>31054000</v>
      </c>
      <c r="X2380" s="17">
        <v>44024000</v>
      </c>
      <c r="Y2380" s="17">
        <v>24449000</v>
      </c>
      <c r="Z2380" s="17">
        <v>46190000</v>
      </c>
      <c r="AA2380" s="17">
        <v>284260000</v>
      </c>
      <c r="AB2380" s="17">
        <v>93905000</v>
      </c>
      <c r="AC2380" s="17">
        <v>111250000</v>
      </c>
      <c r="AD2380" s="17">
        <v>2378100</v>
      </c>
      <c r="AE2380" s="17">
        <v>312980000</v>
      </c>
      <c r="AF2380" s="17">
        <v>690700000</v>
      </c>
      <c r="AG2380" s="18">
        <v>77160000</v>
      </c>
      <c r="AH2380" s="18">
        <v>6220700</v>
      </c>
      <c r="AI2380" s="18">
        <v>184370000</v>
      </c>
      <c r="AJ2380" s="18">
        <v>323830000</v>
      </c>
      <c r="AK2380" s="18">
        <v>19783000</v>
      </c>
      <c r="AL2380" s="18">
        <v>72915000</v>
      </c>
      <c r="AM2380">
        <f t="shared" si="222"/>
        <v>134136803.7037037</v>
      </c>
      <c r="AN2380">
        <f t="shared" si="223"/>
        <v>114046450</v>
      </c>
      <c r="AO2380">
        <f t="shared" si="224"/>
        <v>0.75907126919547396</v>
      </c>
      <c r="AP2380">
        <f t="shared" si="225"/>
        <v>1.1761593956120835</v>
      </c>
      <c r="AQ2380">
        <f t="shared" si="226"/>
        <v>0</v>
      </c>
      <c r="AR2380">
        <f t="shared" si="227"/>
        <v>0</v>
      </c>
    </row>
    <row r="2381" spans="1:44" x14ac:dyDescent="0.25">
      <c r="A2381" t="s">
        <v>10591</v>
      </c>
      <c r="B2381" s="16">
        <v>4</v>
      </c>
      <c r="C2381" t="s">
        <v>10592</v>
      </c>
      <c r="D2381" t="s">
        <v>10593</v>
      </c>
      <c r="E2381" t="s">
        <v>10594</v>
      </c>
      <c r="F2381" s="17">
        <v>73996000</v>
      </c>
      <c r="G2381" s="17">
        <v>1115300000</v>
      </c>
      <c r="H2381" s="17">
        <v>221230000</v>
      </c>
      <c r="I2381" s="17">
        <v>1091000000</v>
      </c>
      <c r="J2381" s="17">
        <v>1307500000</v>
      </c>
      <c r="K2381" s="17">
        <v>593110000</v>
      </c>
      <c r="L2381" s="17">
        <v>117580000</v>
      </c>
      <c r="M2381" s="17">
        <v>858980000</v>
      </c>
      <c r="N2381" s="17">
        <v>1451700000</v>
      </c>
      <c r="O2381" s="17">
        <v>1667200000</v>
      </c>
      <c r="P2381" s="17">
        <v>1671400000</v>
      </c>
      <c r="Q2381" s="17">
        <v>4386200000</v>
      </c>
      <c r="R2381" s="17">
        <v>1915600000</v>
      </c>
      <c r="S2381" s="17">
        <v>2526200000</v>
      </c>
      <c r="T2381" s="17">
        <v>287900000</v>
      </c>
      <c r="U2381" s="17">
        <v>172000000</v>
      </c>
      <c r="V2381" s="17">
        <v>611910000</v>
      </c>
      <c r="W2381" s="17">
        <v>33533000</v>
      </c>
      <c r="X2381" s="17">
        <v>684540000</v>
      </c>
      <c r="Y2381" s="17">
        <v>588710000</v>
      </c>
      <c r="Z2381" s="17">
        <v>522430000</v>
      </c>
      <c r="AA2381" s="17">
        <v>334460000</v>
      </c>
      <c r="AB2381" s="17">
        <v>1704300000</v>
      </c>
      <c r="AC2381" s="17">
        <v>110660000</v>
      </c>
      <c r="AD2381" s="17">
        <v>726320000</v>
      </c>
      <c r="AE2381" s="17">
        <v>19491000000</v>
      </c>
      <c r="AF2381" s="17">
        <v>1199200000</v>
      </c>
      <c r="AG2381" s="18">
        <v>3450600000</v>
      </c>
      <c r="AH2381" s="18">
        <v>744220000</v>
      </c>
      <c r="AI2381" s="18">
        <v>1848600000</v>
      </c>
      <c r="AJ2381" s="18">
        <v>830350000</v>
      </c>
      <c r="AK2381" s="18">
        <v>115070000</v>
      </c>
      <c r="AL2381" s="18">
        <v>3852000000</v>
      </c>
      <c r="AM2381">
        <f t="shared" si="222"/>
        <v>1683850333.3333333</v>
      </c>
      <c r="AN2381">
        <f t="shared" si="223"/>
        <v>1806806666.6666667</v>
      </c>
      <c r="AO2381">
        <f t="shared" si="224"/>
        <v>0.89797009894805546</v>
      </c>
      <c r="AP2381">
        <f t="shared" si="225"/>
        <v>0.93194826231177652</v>
      </c>
      <c r="AQ2381">
        <f t="shared" si="226"/>
        <v>0</v>
      </c>
      <c r="AR2381">
        <f t="shared" si="227"/>
        <v>0</v>
      </c>
    </row>
    <row r="2382" spans="1:44" x14ac:dyDescent="0.25">
      <c r="A2382" t="s">
        <v>4671</v>
      </c>
      <c r="B2382" s="16">
        <v>8</v>
      </c>
      <c r="C2382" t="s">
        <v>4672</v>
      </c>
      <c r="D2382" t="s">
        <v>293</v>
      </c>
      <c r="E2382" t="s">
        <v>4673</v>
      </c>
      <c r="F2382" s="17">
        <v>776140000</v>
      </c>
      <c r="G2382" s="17">
        <v>12779000000</v>
      </c>
      <c r="H2382" s="17">
        <v>2696800000</v>
      </c>
      <c r="I2382" s="17">
        <v>3544300000</v>
      </c>
      <c r="J2382" s="17">
        <v>2903100000</v>
      </c>
      <c r="K2382" s="17">
        <v>1790800000</v>
      </c>
      <c r="L2382" s="17">
        <v>1677100000</v>
      </c>
      <c r="M2382" s="17">
        <v>6531900000</v>
      </c>
      <c r="N2382" s="17">
        <v>135170000</v>
      </c>
      <c r="O2382" s="17">
        <v>5821100000</v>
      </c>
      <c r="P2382" s="17">
        <v>14319000000</v>
      </c>
      <c r="Q2382" s="17">
        <v>12356000000</v>
      </c>
      <c r="R2382" s="17">
        <v>4234500000</v>
      </c>
      <c r="S2382" s="17">
        <v>7030000000</v>
      </c>
      <c r="T2382" s="17">
        <v>1886200000</v>
      </c>
      <c r="U2382" s="17">
        <v>735400000</v>
      </c>
      <c r="V2382" s="17">
        <v>7637100000</v>
      </c>
      <c r="W2382" s="17">
        <v>2135600000</v>
      </c>
      <c r="X2382" s="17">
        <v>3893800000</v>
      </c>
      <c r="Y2382" s="17">
        <v>2721000000</v>
      </c>
      <c r="Z2382" s="17">
        <v>2487400000</v>
      </c>
      <c r="AA2382" s="17">
        <v>991960000</v>
      </c>
      <c r="AB2382" s="17">
        <v>7290200000</v>
      </c>
      <c r="AC2382" s="17">
        <v>289630000</v>
      </c>
      <c r="AD2382" s="17">
        <v>477710000</v>
      </c>
      <c r="AE2382" s="17">
        <v>23246000000</v>
      </c>
      <c r="AF2382" s="17">
        <v>3937800000</v>
      </c>
      <c r="AG2382" s="18">
        <v>3284900000</v>
      </c>
      <c r="AH2382" s="18">
        <v>258200000</v>
      </c>
      <c r="AI2382" s="18">
        <v>1877500000</v>
      </c>
      <c r="AJ2382" s="18">
        <v>6983800000</v>
      </c>
      <c r="AK2382" s="18">
        <v>470920000</v>
      </c>
      <c r="AL2382" s="18">
        <v>2709800000</v>
      </c>
      <c r="AM2382">
        <f t="shared" si="222"/>
        <v>4974989259.2592592</v>
      </c>
      <c r="AN2382">
        <f t="shared" si="223"/>
        <v>2597520000</v>
      </c>
      <c r="AO2382">
        <f t="shared" si="224"/>
        <v>0.11559095941256955</v>
      </c>
      <c r="AP2382">
        <f t="shared" si="225"/>
        <v>1.9152842939647277</v>
      </c>
      <c r="AQ2382">
        <f t="shared" si="226"/>
        <v>1</v>
      </c>
      <c r="AR2382">
        <f t="shared" si="227"/>
        <v>0</v>
      </c>
    </row>
    <row r="2383" spans="1:44" x14ac:dyDescent="0.25">
      <c r="A2383" t="s">
        <v>4966</v>
      </c>
      <c r="B2383" s="16">
        <v>5</v>
      </c>
      <c r="C2383" t="s">
        <v>4967</v>
      </c>
      <c r="D2383" t="s">
        <v>489</v>
      </c>
      <c r="E2383" t="s">
        <v>4968</v>
      </c>
      <c r="F2383" s="17">
        <v>161240000</v>
      </c>
      <c r="G2383" s="17">
        <v>3009100000</v>
      </c>
      <c r="H2383" s="17">
        <v>1564100000</v>
      </c>
      <c r="I2383" s="17">
        <v>1703800000</v>
      </c>
      <c r="J2383" s="17">
        <v>1036000000</v>
      </c>
      <c r="K2383" s="17">
        <v>780000000</v>
      </c>
      <c r="L2383" s="17">
        <v>454180000</v>
      </c>
      <c r="M2383" s="17">
        <v>1236100000</v>
      </c>
      <c r="N2383" s="17">
        <v>56219000</v>
      </c>
      <c r="O2383" s="17">
        <v>3567200000</v>
      </c>
      <c r="P2383" s="17">
        <v>3929400000</v>
      </c>
      <c r="Q2383" s="17">
        <v>3606100000</v>
      </c>
      <c r="R2383" s="17">
        <v>730130000</v>
      </c>
      <c r="S2383" s="17">
        <v>2955200000</v>
      </c>
      <c r="T2383" s="17">
        <v>621430000</v>
      </c>
      <c r="U2383" s="17">
        <v>247640000</v>
      </c>
      <c r="V2383" s="17">
        <v>4154600000</v>
      </c>
      <c r="W2383" s="17">
        <v>454520000</v>
      </c>
      <c r="X2383" s="17">
        <v>2189400000</v>
      </c>
      <c r="Y2383" s="17">
        <v>598700000</v>
      </c>
      <c r="Z2383" s="17">
        <v>777520000</v>
      </c>
      <c r="AA2383" s="17">
        <v>398670000</v>
      </c>
      <c r="AB2383" s="17">
        <v>4671300000</v>
      </c>
      <c r="AC2383" s="17">
        <v>72396000</v>
      </c>
      <c r="AD2383" s="17">
        <v>144150000</v>
      </c>
      <c r="AE2383" s="17">
        <v>22221000000</v>
      </c>
      <c r="AF2383" s="17">
        <v>789880000</v>
      </c>
      <c r="AG2383" s="18">
        <v>1079800000</v>
      </c>
      <c r="AH2383" s="18">
        <v>396730000</v>
      </c>
      <c r="AI2383" s="18">
        <v>1265100000</v>
      </c>
      <c r="AJ2383" s="18">
        <v>2602100000</v>
      </c>
      <c r="AK2383" s="18">
        <v>121910000</v>
      </c>
      <c r="AL2383" s="18">
        <v>1021300000</v>
      </c>
      <c r="AM2383">
        <f t="shared" si="222"/>
        <v>2301110185.185185</v>
      </c>
      <c r="AN2383">
        <f t="shared" si="223"/>
        <v>1081156666.6666667</v>
      </c>
      <c r="AO2383">
        <f t="shared" si="224"/>
        <v>0.17909622388911445</v>
      </c>
      <c r="AP2383">
        <f t="shared" si="225"/>
        <v>2.128378112193285</v>
      </c>
      <c r="AQ2383">
        <f t="shared" si="226"/>
        <v>1</v>
      </c>
      <c r="AR2383">
        <f t="shared" si="227"/>
        <v>0</v>
      </c>
    </row>
    <row r="2384" spans="1:44" x14ac:dyDescent="0.25">
      <c r="A2384" t="s">
        <v>5144</v>
      </c>
      <c r="B2384" s="16">
        <v>7</v>
      </c>
      <c r="C2384" t="s">
        <v>5145</v>
      </c>
      <c r="D2384" t="s">
        <v>606</v>
      </c>
      <c r="E2384" t="s">
        <v>5146</v>
      </c>
      <c r="F2384" s="17">
        <v>84488000</v>
      </c>
      <c r="G2384" s="17">
        <v>4015300000</v>
      </c>
      <c r="H2384" s="17">
        <v>544100000</v>
      </c>
      <c r="I2384" s="17">
        <v>655760000</v>
      </c>
      <c r="J2384" s="17">
        <v>527670000</v>
      </c>
      <c r="K2384" s="17">
        <v>565690000</v>
      </c>
      <c r="L2384" s="17">
        <v>333360000</v>
      </c>
      <c r="M2384" s="17">
        <v>1014700000</v>
      </c>
      <c r="N2384" s="17">
        <v>287750000</v>
      </c>
      <c r="O2384" s="17">
        <v>1010900000</v>
      </c>
      <c r="P2384" s="17">
        <v>2202500000</v>
      </c>
      <c r="Q2384" s="17">
        <v>1393200000</v>
      </c>
      <c r="R2384" s="17">
        <v>888830000</v>
      </c>
      <c r="S2384" s="17">
        <v>4893800000</v>
      </c>
      <c r="T2384" s="17">
        <v>1223400000</v>
      </c>
      <c r="U2384" s="17">
        <v>393200000</v>
      </c>
      <c r="V2384" s="17">
        <v>436990000</v>
      </c>
      <c r="W2384" s="17">
        <v>95097000</v>
      </c>
      <c r="X2384" s="17">
        <v>603960000</v>
      </c>
      <c r="Y2384" s="17">
        <v>304810000</v>
      </c>
      <c r="Z2384" s="17">
        <v>499550000</v>
      </c>
      <c r="AA2384" s="17">
        <v>273400000</v>
      </c>
      <c r="AB2384" s="17">
        <v>916330000</v>
      </c>
      <c r="AC2384" s="17">
        <v>629490000</v>
      </c>
      <c r="AD2384" s="17">
        <v>69578000</v>
      </c>
      <c r="AE2384" s="17">
        <v>18708000000</v>
      </c>
      <c r="AF2384" s="17">
        <v>1113200000</v>
      </c>
      <c r="AG2384" s="18">
        <v>744680000</v>
      </c>
      <c r="AH2384" s="18">
        <v>902070000</v>
      </c>
      <c r="AI2384" s="18">
        <v>422870000</v>
      </c>
      <c r="AJ2384" s="18">
        <v>1323600000</v>
      </c>
      <c r="AK2384" s="18">
        <v>94654000</v>
      </c>
      <c r="AL2384" s="18">
        <v>692500000</v>
      </c>
      <c r="AM2384">
        <f t="shared" si="222"/>
        <v>1617964925.925926</v>
      </c>
      <c r="AN2384">
        <f t="shared" si="223"/>
        <v>696729000</v>
      </c>
      <c r="AO2384">
        <f t="shared" si="224"/>
        <v>0.20617736577739382</v>
      </c>
      <c r="AP2384">
        <f t="shared" si="225"/>
        <v>2.3222299142506282</v>
      </c>
      <c r="AQ2384">
        <f t="shared" si="226"/>
        <v>1</v>
      </c>
      <c r="AR2384">
        <f t="shared" si="227"/>
        <v>0</v>
      </c>
    </row>
    <row r="2385" spans="1:44" x14ac:dyDescent="0.25">
      <c r="A2385" t="s">
        <v>23665</v>
      </c>
      <c r="B2385" s="16">
        <v>3</v>
      </c>
      <c r="C2385" t="s">
        <v>23666</v>
      </c>
      <c r="D2385" t="s">
        <v>23667</v>
      </c>
      <c r="E2385" t="s">
        <v>23668</v>
      </c>
      <c r="F2385" s="17">
        <v>14745000</v>
      </c>
      <c r="G2385" s="17">
        <v>100080000</v>
      </c>
      <c r="H2385" s="17">
        <v>2705800</v>
      </c>
      <c r="I2385" s="17">
        <v>1258300</v>
      </c>
      <c r="J2385" s="17">
        <v>1307300</v>
      </c>
      <c r="K2385" s="17">
        <v>909720</v>
      </c>
      <c r="L2385" s="17">
        <v>2675600</v>
      </c>
      <c r="M2385" s="17">
        <v>925560</v>
      </c>
      <c r="N2385" s="17">
        <v>1093000</v>
      </c>
      <c r="O2385" s="17">
        <v>24139000</v>
      </c>
      <c r="P2385" s="17">
        <v>13696000</v>
      </c>
      <c r="Q2385" s="17">
        <v>123830000</v>
      </c>
      <c r="R2385" s="17">
        <v>5170600</v>
      </c>
      <c r="S2385" s="17">
        <v>37381000</v>
      </c>
      <c r="T2385" s="17">
        <v>17979000</v>
      </c>
      <c r="U2385" s="17">
        <v>0</v>
      </c>
      <c r="V2385" s="17">
        <v>105100000</v>
      </c>
      <c r="W2385" s="17">
        <v>0</v>
      </c>
      <c r="X2385" s="17">
        <v>10431000</v>
      </c>
      <c r="Y2385" s="17">
        <v>7707700</v>
      </c>
      <c r="Z2385" s="17">
        <v>867230</v>
      </c>
      <c r="AA2385" s="17">
        <v>13268000</v>
      </c>
      <c r="AB2385" s="17">
        <v>4802300</v>
      </c>
      <c r="AC2385" s="17">
        <v>18299000</v>
      </c>
      <c r="AD2385" s="17">
        <v>1236100</v>
      </c>
      <c r="AE2385" s="17">
        <v>247530000</v>
      </c>
      <c r="AF2385" s="17">
        <v>1332700000</v>
      </c>
      <c r="AG2385" s="18">
        <v>0</v>
      </c>
      <c r="AH2385" s="18">
        <v>620950</v>
      </c>
      <c r="AI2385" s="18">
        <v>68122000</v>
      </c>
      <c r="AJ2385" s="18">
        <v>52320000</v>
      </c>
      <c r="AK2385" s="18">
        <v>11707000</v>
      </c>
      <c r="AL2385" s="18">
        <v>929180</v>
      </c>
      <c r="AM2385">
        <f t="shared" si="222"/>
        <v>77401378.148148149</v>
      </c>
      <c r="AN2385">
        <f t="shared" si="223"/>
        <v>22283188.333333332</v>
      </c>
      <c r="AO2385">
        <f t="shared" si="224"/>
        <v>0.28823914393806671</v>
      </c>
      <c r="AP2385">
        <f t="shared" si="225"/>
        <v>3.4735324671812666</v>
      </c>
      <c r="AQ2385">
        <f t="shared" si="226"/>
        <v>0</v>
      </c>
      <c r="AR2385">
        <f t="shared" si="227"/>
        <v>0</v>
      </c>
    </row>
    <row r="2386" spans="1:44" x14ac:dyDescent="0.25">
      <c r="A2386" t="s">
        <v>5596</v>
      </c>
      <c r="B2386" s="16">
        <v>6</v>
      </c>
      <c r="C2386" t="s">
        <v>5597</v>
      </c>
      <c r="D2386" t="s">
        <v>906</v>
      </c>
      <c r="E2386" t="s">
        <v>5598</v>
      </c>
      <c r="F2386" s="17">
        <v>4715600000</v>
      </c>
      <c r="G2386" s="17">
        <v>2869600000</v>
      </c>
      <c r="H2386" s="17">
        <v>618980000</v>
      </c>
      <c r="I2386" s="17">
        <v>94012000</v>
      </c>
      <c r="J2386" s="17">
        <v>279540000</v>
      </c>
      <c r="K2386" s="17">
        <v>181490000</v>
      </c>
      <c r="L2386" s="17">
        <v>292990000</v>
      </c>
      <c r="M2386" s="17">
        <v>2435800000</v>
      </c>
      <c r="N2386" s="17">
        <v>120020000</v>
      </c>
      <c r="O2386" s="17">
        <v>1306200000</v>
      </c>
      <c r="P2386" s="17">
        <v>2474100000</v>
      </c>
      <c r="Q2386" s="17">
        <v>1717400000</v>
      </c>
      <c r="R2386" s="17">
        <v>1071600000</v>
      </c>
      <c r="S2386" s="17">
        <v>298170000</v>
      </c>
      <c r="T2386" s="17">
        <v>49926000</v>
      </c>
      <c r="U2386" s="17">
        <v>55031000</v>
      </c>
      <c r="V2386" s="17">
        <v>2175400000</v>
      </c>
      <c r="W2386" s="17">
        <v>449470000</v>
      </c>
      <c r="X2386" s="17">
        <v>580070000</v>
      </c>
      <c r="Y2386" s="17">
        <v>547520000</v>
      </c>
      <c r="Z2386" s="17">
        <v>501020000</v>
      </c>
      <c r="AA2386" s="17">
        <v>366520000</v>
      </c>
      <c r="AB2386" s="17">
        <v>1155900000</v>
      </c>
      <c r="AC2386" s="17">
        <v>1157500000</v>
      </c>
      <c r="AD2386" s="17">
        <v>39521000</v>
      </c>
      <c r="AE2386" s="17">
        <v>1548700000</v>
      </c>
      <c r="AF2386" s="17">
        <v>367830000</v>
      </c>
      <c r="AG2386" s="18">
        <v>184600000</v>
      </c>
      <c r="AH2386" s="18">
        <v>25578000</v>
      </c>
      <c r="AI2386" s="18">
        <v>1341000000</v>
      </c>
      <c r="AJ2386" s="18">
        <v>830420000</v>
      </c>
      <c r="AK2386" s="18">
        <v>47023000</v>
      </c>
      <c r="AL2386" s="18">
        <v>121290000</v>
      </c>
      <c r="AM2386">
        <f t="shared" si="222"/>
        <v>1017404074.074074</v>
      </c>
      <c r="AN2386">
        <f t="shared" si="223"/>
        <v>424985166.66666669</v>
      </c>
      <c r="AO2386">
        <f t="shared" si="224"/>
        <v>7.1681342836480338E-2</v>
      </c>
      <c r="AP2386">
        <f t="shared" si="225"/>
        <v>2.3939754934366118</v>
      </c>
      <c r="AQ2386">
        <f t="shared" si="226"/>
        <v>1</v>
      </c>
      <c r="AR2386">
        <f t="shared" si="227"/>
        <v>0</v>
      </c>
    </row>
    <row r="2387" spans="1:44" x14ac:dyDescent="0.25">
      <c r="A2387" t="s">
        <v>18867</v>
      </c>
      <c r="B2387" s="16">
        <v>2</v>
      </c>
      <c r="C2387" t="s">
        <v>18868</v>
      </c>
      <c r="D2387" t="s">
        <v>18869</v>
      </c>
      <c r="E2387" t="s">
        <v>18870</v>
      </c>
      <c r="F2387" s="17">
        <v>17048000</v>
      </c>
      <c r="G2387" s="17">
        <v>227290000</v>
      </c>
      <c r="H2387" s="17">
        <v>23687000</v>
      </c>
      <c r="I2387" s="17">
        <v>425510000</v>
      </c>
      <c r="J2387" s="17">
        <v>66401000</v>
      </c>
      <c r="K2387" s="17">
        <v>383660000</v>
      </c>
      <c r="L2387" s="17">
        <v>12337000</v>
      </c>
      <c r="M2387" s="17">
        <v>20856000</v>
      </c>
      <c r="N2387" s="17">
        <v>3252700</v>
      </c>
      <c r="O2387" s="17">
        <v>124670000</v>
      </c>
      <c r="P2387" s="17">
        <v>26240000</v>
      </c>
      <c r="Q2387" s="17">
        <v>507150000</v>
      </c>
      <c r="R2387" s="17">
        <v>559410000</v>
      </c>
      <c r="S2387" s="17">
        <v>28832000</v>
      </c>
      <c r="T2387" s="17">
        <v>29344000</v>
      </c>
      <c r="U2387" s="17">
        <v>60451000</v>
      </c>
      <c r="V2387" s="17">
        <v>72789000</v>
      </c>
      <c r="W2387" s="17">
        <v>86013000</v>
      </c>
      <c r="X2387" s="17">
        <v>144180000</v>
      </c>
      <c r="Y2387" s="17">
        <v>64568000</v>
      </c>
      <c r="Z2387" s="17">
        <v>603330000</v>
      </c>
      <c r="AA2387" s="17">
        <v>26950000</v>
      </c>
      <c r="AB2387" s="17">
        <v>73020000</v>
      </c>
      <c r="AC2387" s="17">
        <v>623710000</v>
      </c>
      <c r="AD2387" s="17">
        <v>5288500</v>
      </c>
      <c r="AE2387" s="17">
        <v>851480000</v>
      </c>
      <c r="AF2387" s="17">
        <v>297300000</v>
      </c>
      <c r="AG2387" s="18">
        <v>28617000</v>
      </c>
      <c r="AH2387" s="18">
        <v>14910000</v>
      </c>
      <c r="AI2387" s="18">
        <v>779170000</v>
      </c>
      <c r="AJ2387" s="18">
        <v>31131000</v>
      </c>
      <c r="AK2387" s="18">
        <v>300850</v>
      </c>
      <c r="AL2387" s="18">
        <v>11967000</v>
      </c>
      <c r="AM2387">
        <f t="shared" si="222"/>
        <v>198695081.48148149</v>
      </c>
      <c r="AN2387">
        <f t="shared" si="223"/>
        <v>144349308.33333334</v>
      </c>
      <c r="AO2387">
        <f t="shared" si="224"/>
        <v>0.7009999799814598</v>
      </c>
      <c r="AP2387">
        <f t="shared" si="225"/>
        <v>1.3764879359355999</v>
      </c>
      <c r="AQ2387">
        <f t="shared" si="226"/>
        <v>0</v>
      </c>
      <c r="AR2387">
        <f t="shared" si="227"/>
        <v>0</v>
      </c>
    </row>
    <row r="2388" spans="1:44" x14ac:dyDescent="0.25">
      <c r="A2388" t="s">
        <v>23924</v>
      </c>
      <c r="B2388" s="16">
        <v>2</v>
      </c>
      <c r="C2388" t="s">
        <v>23925</v>
      </c>
      <c r="D2388" t="s">
        <v>23926</v>
      </c>
      <c r="E2388" t="s">
        <v>23927</v>
      </c>
      <c r="F2388" s="17">
        <v>15582000</v>
      </c>
      <c r="G2388" s="17">
        <v>5317100</v>
      </c>
      <c r="H2388" s="17">
        <v>0</v>
      </c>
      <c r="I2388" s="17">
        <v>5491000</v>
      </c>
      <c r="J2388" s="17">
        <v>118500</v>
      </c>
      <c r="K2388" s="17">
        <v>0</v>
      </c>
      <c r="L2388" s="17">
        <v>834570</v>
      </c>
      <c r="M2388" s="17">
        <v>23550000</v>
      </c>
      <c r="N2388" s="17">
        <v>0</v>
      </c>
      <c r="O2388" s="17">
        <v>687760</v>
      </c>
      <c r="P2388" s="17">
        <v>6408200</v>
      </c>
      <c r="Q2388" s="17">
        <v>23355000</v>
      </c>
      <c r="R2388" s="17">
        <v>0</v>
      </c>
      <c r="S2388" s="17">
        <v>26885000</v>
      </c>
      <c r="T2388" s="17">
        <v>32673000</v>
      </c>
      <c r="U2388" s="17">
        <v>0</v>
      </c>
      <c r="V2388" s="17">
        <v>52365000</v>
      </c>
      <c r="W2388" s="17">
        <v>0</v>
      </c>
      <c r="X2388" s="17">
        <v>1438800</v>
      </c>
      <c r="Y2388" s="17">
        <v>12835000</v>
      </c>
      <c r="Z2388" s="17">
        <v>0</v>
      </c>
      <c r="AA2388" s="17">
        <v>61918000</v>
      </c>
      <c r="AB2388" s="17">
        <v>0</v>
      </c>
      <c r="AC2388" s="17">
        <v>7753800</v>
      </c>
      <c r="AD2388" s="17">
        <v>0</v>
      </c>
      <c r="AE2388" s="17">
        <v>416150000</v>
      </c>
      <c r="AF2388" s="17">
        <v>720800</v>
      </c>
      <c r="AG2388" s="18">
        <v>0</v>
      </c>
      <c r="AH2388" s="18">
        <v>177370000</v>
      </c>
      <c r="AI2388" s="18">
        <v>23754000</v>
      </c>
      <c r="AJ2388" s="18">
        <v>193640000</v>
      </c>
      <c r="AK2388" s="18">
        <v>0</v>
      </c>
      <c r="AL2388" s="18">
        <v>178710</v>
      </c>
      <c r="AM2388">
        <f t="shared" si="222"/>
        <v>25706797.407407407</v>
      </c>
      <c r="AN2388">
        <f t="shared" si="223"/>
        <v>65823785</v>
      </c>
      <c r="AO2388">
        <f t="shared" si="224"/>
        <v>0.36245855176527697</v>
      </c>
      <c r="AP2388">
        <f t="shared" si="225"/>
        <v>0.39053964167219202</v>
      </c>
      <c r="AQ2388">
        <f t="shared" si="226"/>
        <v>0</v>
      </c>
      <c r="AR2388">
        <f t="shared" si="227"/>
        <v>0</v>
      </c>
    </row>
    <row r="2389" spans="1:44" x14ac:dyDescent="0.25">
      <c r="A2389" t="s">
        <v>8906</v>
      </c>
      <c r="B2389" s="16">
        <v>1</v>
      </c>
      <c r="C2389" t="s">
        <v>8907</v>
      </c>
      <c r="D2389" t="s">
        <v>3081</v>
      </c>
      <c r="E2389" t="s">
        <v>8908</v>
      </c>
      <c r="F2389" s="17">
        <v>54618000</v>
      </c>
      <c r="G2389" s="17">
        <v>0</v>
      </c>
      <c r="H2389" s="17">
        <v>0</v>
      </c>
      <c r="I2389" s="17">
        <v>34594000</v>
      </c>
      <c r="J2389" s="17">
        <v>0</v>
      </c>
      <c r="K2389" s="17">
        <v>18080000</v>
      </c>
      <c r="L2389" s="17">
        <v>0</v>
      </c>
      <c r="M2389" s="17">
        <v>4187800</v>
      </c>
      <c r="N2389" s="17">
        <v>0</v>
      </c>
      <c r="O2389" s="17">
        <v>524570</v>
      </c>
      <c r="P2389" s="17">
        <v>406820</v>
      </c>
      <c r="Q2389" s="17">
        <v>0</v>
      </c>
      <c r="R2389" s="17">
        <v>0</v>
      </c>
      <c r="S2389" s="17">
        <v>0</v>
      </c>
      <c r="T2389" s="17">
        <v>31715000</v>
      </c>
      <c r="U2389" s="17">
        <v>0</v>
      </c>
      <c r="V2389" s="17">
        <v>27369000</v>
      </c>
      <c r="W2389" s="17">
        <v>0</v>
      </c>
      <c r="X2389" s="17">
        <v>83576000</v>
      </c>
      <c r="Y2389" s="17">
        <v>24259000</v>
      </c>
      <c r="Z2389" s="17">
        <v>0</v>
      </c>
      <c r="AA2389" s="17">
        <v>6757300</v>
      </c>
      <c r="AB2389" s="17">
        <v>0</v>
      </c>
      <c r="AC2389" s="17">
        <v>0</v>
      </c>
      <c r="AD2389" s="17">
        <v>0</v>
      </c>
      <c r="AE2389" s="17">
        <v>0</v>
      </c>
      <c r="AF2389" s="17">
        <v>0</v>
      </c>
      <c r="AG2389" s="18">
        <v>3987400</v>
      </c>
      <c r="AH2389" s="18">
        <v>15608000</v>
      </c>
      <c r="AI2389" s="18">
        <v>0</v>
      </c>
      <c r="AJ2389" s="18">
        <v>0</v>
      </c>
      <c r="AK2389" s="18">
        <v>389520</v>
      </c>
      <c r="AL2389" s="18">
        <v>0</v>
      </c>
      <c r="AM2389">
        <f t="shared" si="222"/>
        <v>10595832.962962963</v>
      </c>
      <c r="AN2389">
        <f t="shared" si="223"/>
        <v>3330820</v>
      </c>
      <c r="AO2389">
        <f t="shared" si="224"/>
        <v>0.13215928260755891</v>
      </c>
      <c r="AP2389">
        <f t="shared" si="225"/>
        <v>3.1811484748389174</v>
      </c>
      <c r="AQ2389">
        <f t="shared" si="226"/>
        <v>1</v>
      </c>
      <c r="AR2389">
        <f t="shared" si="227"/>
        <v>0</v>
      </c>
    </row>
    <row r="2390" spans="1:44" x14ac:dyDescent="0.25">
      <c r="A2390" t="s">
        <v>18675</v>
      </c>
      <c r="B2390" s="16">
        <v>2</v>
      </c>
      <c r="C2390" t="s">
        <v>18676</v>
      </c>
      <c r="D2390" t="s">
        <v>18677</v>
      </c>
      <c r="E2390" t="s">
        <v>18678</v>
      </c>
      <c r="F2390" s="17">
        <v>47752000</v>
      </c>
      <c r="G2390" s="17">
        <v>357810000</v>
      </c>
      <c r="H2390" s="17">
        <v>0</v>
      </c>
      <c r="I2390" s="17">
        <v>19608000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36811000</v>
      </c>
      <c r="S2390" s="17">
        <v>5208800</v>
      </c>
      <c r="T2390" s="17">
        <v>0</v>
      </c>
      <c r="U2390" s="17">
        <v>1336100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10943000</v>
      </c>
      <c r="AD2390" s="17">
        <v>0</v>
      </c>
      <c r="AE2390" s="17">
        <v>0</v>
      </c>
      <c r="AF2390" s="17">
        <v>119290000</v>
      </c>
      <c r="AG2390" s="18">
        <v>151140000</v>
      </c>
      <c r="AH2390" s="18">
        <v>0</v>
      </c>
      <c r="AI2390" s="18">
        <v>4816900000</v>
      </c>
      <c r="AJ2390" s="18">
        <v>17081000</v>
      </c>
      <c r="AK2390" s="18">
        <v>0</v>
      </c>
      <c r="AL2390" s="18">
        <v>3294500</v>
      </c>
      <c r="AM2390">
        <f t="shared" si="222"/>
        <v>22176255.555555556</v>
      </c>
      <c r="AN2390">
        <f t="shared" si="223"/>
        <v>831402583.33333337</v>
      </c>
      <c r="AO2390">
        <f t="shared" si="224"/>
        <v>0.35682204185231542</v>
      </c>
      <c r="AP2390">
        <f t="shared" si="225"/>
        <v>2.6673306049452644E-2</v>
      </c>
      <c r="AQ2390">
        <f t="shared" si="226"/>
        <v>0</v>
      </c>
      <c r="AR2390">
        <f t="shared" si="227"/>
        <v>0</v>
      </c>
    </row>
    <row r="2391" spans="1:44" x14ac:dyDescent="0.25">
      <c r="A2391" t="s">
        <v>16620</v>
      </c>
      <c r="B2391" s="16">
        <v>6</v>
      </c>
      <c r="C2391" t="s">
        <v>16621</v>
      </c>
      <c r="D2391" t="s">
        <v>16622</v>
      </c>
      <c r="E2391" t="s">
        <v>16623</v>
      </c>
      <c r="F2391" s="17">
        <v>86657000</v>
      </c>
      <c r="G2391" s="17">
        <v>1347800000</v>
      </c>
      <c r="H2391" s="17">
        <v>805580</v>
      </c>
      <c r="I2391" s="17">
        <v>66813000</v>
      </c>
      <c r="J2391" s="17">
        <v>38121000</v>
      </c>
      <c r="K2391" s="17">
        <v>162790000</v>
      </c>
      <c r="L2391" s="17">
        <v>278260000</v>
      </c>
      <c r="M2391" s="17">
        <v>97532000</v>
      </c>
      <c r="N2391" s="17">
        <v>74791000</v>
      </c>
      <c r="O2391" s="17">
        <v>148270000</v>
      </c>
      <c r="P2391" s="17">
        <v>93398000</v>
      </c>
      <c r="Q2391" s="17">
        <v>465190000</v>
      </c>
      <c r="R2391" s="17">
        <v>406670000</v>
      </c>
      <c r="S2391" s="17">
        <v>658390000</v>
      </c>
      <c r="T2391" s="17">
        <v>40050000</v>
      </c>
      <c r="U2391" s="17">
        <v>65055000</v>
      </c>
      <c r="V2391" s="17">
        <v>261570000</v>
      </c>
      <c r="W2391" s="17">
        <v>101640000</v>
      </c>
      <c r="X2391" s="17">
        <v>173530000</v>
      </c>
      <c r="Y2391" s="17">
        <v>117110000</v>
      </c>
      <c r="Z2391" s="17">
        <v>80818000</v>
      </c>
      <c r="AA2391" s="17">
        <v>22747000</v>
      </c>
      <c r="AB2391" s="17">
        <v>63769000</v>
      </c>
      <c r="AC2391" s="17">
        <v>361570000</v>
      </c>
      <c r="AD2391" s="17">
        <v>752320000</v>
      </c>
      <c r="AE2391" s="17">
        <v>690410000</v>
      </c>
      <c r="AF2391" s="17">
        <v>448110000</v>
      </c>
      <c r="AG2391" s="18">
        <v>61320000</v>
      </c>
      <c r="AH2391" s="18">
        <v>69542000</v>
      </c>
      <c r="AI2391" s="18">
        <v>539430000</v>
      </c>
      <c r="AJ2391" s="18">
        <v>936910000</v>
      </c>
      <c r="AK2391" s="18">
        <v>182100000</v>
      </c>
      <c r="AL2391" s="18">
        <v>51934000</v>
      </c>
      <c r="AM2391">
        <f t="shared" si="222"/>
        <v>263118021.48148149</v>
      </c>
      <c r="AN2391">
        <f t="shared" si="223"/>
        <v>306872666.66666669</v>
      </c>
      <c r="AO2391">
        <f t="shared" si="224"/>
        <v>0.79065867638142406</v>
      </c>
      <c r="AP2391">
        <f t="shared" si="225"/>
        <v>0.85741758736462292</v>
      </c>
      <c r="AQ2391">
        <f t="shared" si="226"/>
        <v>0</v>
      </c>
      <c r="AR2391">
        <f t="shared" si="227"/>
        <v>0</v>
      </c>
    </row>
    <row r="2392" spans="1:44" x14ac:dyDescent="0.25">
      <c r="A2392" t="s">
        <v>22546</v>
      </c>
      <c r="B2392" s="16">
        <v>2</v>
      </c>
      <c r="C2392" t="s">
        <v>22547</v>
      </c>
      <c r="D2392" t="s">
        <v>22548</v>
      </c>
      <c r="E2392" t="s">
        <v>22549</v>
      </c>
      <c r="F2392" s="17">
        <v>193940000</v>
      </c>
      <c r="G2392" s="17">
        <v>26418000</v>
      </c>
      <c r="H2392" s="17">
        <v>3492700</v>
      </c>
      <c r="I2392" s="17">
        <v>7769400</v>
      </c>
      <c r="J2392" s="17">
        <v>5851600</v>
      </c>
      <c r="K2392" s="17">
        <v>191780000</v>
      </c>
      <c r="L2392" s="17">
        <v>128900000</v>
      </c>
      <c r="M2392" s="17">
        <v>50278000</v>
      </c>
      <c r="N2392" s="17">
        <v>249900</v>
      </c>
      <c r="O2392" s="17">
        <v>25356000</v>
      </c>
      <c r="P2392" s="17">
        <v>44940000</v>
      </c>
      <c r="Q2392" s="17">
        <v>238480000</v>
      </c>
      <c r="R2392" s="17">
        <v>68126000</v>
      </c>
      <c r="S2392" s="17">
        <v>118580000</v>
      </c>
      <c r="T2392" s="17">
        <v>11303000</v>
      </c>
      <c r="U2392" s="17">
        <v>7325000</v>
      </c>
      <c r="V2392" s="17">
        <v>367440000</v>
      </c>
      <c r="W2392" s="17">
        <v>0</v>
      </c>
      <c r="X2392" s="17">
        <v>33917000</v>
      </c>
      <c r="Y2392" s="17">
        <v>13053000</v>
      </c>
      <c r="Z2392" s="17">
        <v>4856300</v>
      </c>
      <c r="AA2392" s="17">
        <v>6616800</v>
      </c>
      <c r="AB2392" s="17">
        <v>13166000</v>
      </c>
      <c r="AC2392" s="17">
        <v>75020000</v>
      </c>
      <c r="AD2392" s="17">
        <v>2912700</v>
      </c>
      <c r="AE2392" s="17">
        <v>317700000</v>
      </c>
      <c r="AF2392" s="17">
        <v>30873000</v>
      </c>
      <c r="AG2392" s="18">
        <v>272580000</v>
      </c>
      <c r="AH2392" s="18">
        <v>3506700</v>
      </c>
      <c r="AI2392" s="18">
        <v>76301000</v>
      </c>
      <c r="AJ2392" s="18">
        <v>59544000</v>
      </c>
      <c r="AK2392" s="18">
        <v>1183300</v>
      </c>
      <c r="AL2392" s="18">
        <v>8162900</v>
      </c>
      <c r="AM2392">
        <f t="shared" si="222"/>
        <v>73642385.185185179</v>
      </c>
      <c r="AN2392">
        <f t="shared" si="223"/>
        <v>70212983.333333328</v>
      </c>
      <c r="AO2392">
        <f t="shared" si="224"/>
        <v>0.94356109852758996</v>
      </c>
      <c r="AP2392">
        <f t="shared" si="225"/>
        <v>1.0488428448563551</v>
      </c>
      <c r="AQ2392">
        <f t="shared" si="226"/>
        <v>0</v>
      </c>
      <c r="AR2392">
        <f t="shared" si="227"/>
        <v>0</v>
      </c>
    </row>
    <row r="2393" spans="1:44" x14ac:dyDescent="0.25">
      <c r="A2393" t="s">
        <v>24407</v>
      </c>
      <c r="B2393" s="16">
        <v>2</v>
      </c>
      <c r="C2393" t="s">
        <v>24408</v>
      </c>
      <c r="D2393" t="s">
        <v>24409</v>
      </c>
      <c r="E2393" t="s">
        <v>24410</v>
      </c>
      <c r="F2393" s="17">
        <v>13097000</v>
      </c>
      <c r="G2393" s="17">
        <v>370790</v>
      </c>
      <c r="H2393" s="17">
        <v>0</v>
      </c>
      <c r="I2393" s="17">
        <v>14187000</v>
      </c>
      <c r="J2393" s="17">
        <v>61421000</v>
      </c>
      <c r="K2393" s="17">
        <v>0</v>
      </c>
      <c r="L2393" s="17">
        <v>5502600</v>
      </c>
      <c r="M2393" s="17">
        <v>0</v>
      </c>
      <c r="N2393" s="17">
        <v>81317</v>
      </c>
      <c r="O2393" s="17">
        <v>0</v>
      </c>
      <c r="P2393" s="17">
        <v>13278000</v>
      </c>
      <c r="Q2393" s="17">
        <v>13263000</v>
      </c>
      <c r="R2393" s="17">
        <v>0</v>
      </c>
      <c r="S2393" s="17">
        <v>156950000</v>
      </c>
      <c r="T2393" s="17">
        <v>4174900</v>
      </c>
      <c r="U2393" s="17">
        <v>4770600</v>
      </c>
      <c r="V2393" s="17">
        <v>28451000</v>
      </c>
      <c r="W2393" s="17">
        <v>0</v>
      </c>
      <c r="X2393" s="17">
        <v>1271800</v>
      </c>
      <c r="Y2393" s="17">
        <v>0</v>
      </c>
      <c r="Z2393" s="17">
        <v>39293000</v>
      </c>
      <c r="AA2393" s="17">
        <v>4730600</v>
      </c>
      <c r="AB2393" s="17">
        <v>11838000</v>
      </c>
      <c r="AC2393" s="17">
        <v>32794000</v>
      </c>
      <c r="AD2393" s="17">
        <v>0</v>
      </c>
      <c r="AE2393" s="17">
        <v>174070000</v>
      </c>
      <c r="AF2393" s="17">
        <v>16458000</v>
      </c>
      <c r="AG2393" s="18">
        <v>189940000</v>
      </c>
      <c r="AH2393" s="18">
        <v>6851500</v>
      </c>
      <c r="AI2393" s="18">
        <v>3990700</v>
      </c>
      <c r="AJ2393" s="18">
        <v>178280000</v>
      </c>
      <c r="AK2393" s="18">
        <v>0</v>
      </c>
      <c r="AL2393" s="18">
        <v>3041300</v>
      </c>
      <c r="AM2393">
        <f t="shared" si="222"/>
        <v>22074170.629629631</v>
      </c>
      <c r="AN2393">
        <f t="shared" si="223"/>
        <v>63683916.666666664</v>
      </c>
      <c r="AO2393">
        <f t="shared" si="224"/>
        <v>0.33112879868367318</v>
      </c>
      <c r="AP2393">
        <f t="shared" si="225"/>
        <v>0.34662080765493586</v>
      </c>
      <c r="AQ2393">
        <f t="shared" si="226"/>
        <v>0</v>
      </c>
      <c r="AR2393">
        <f t="shared" si="227"/>
        <v>0</v>
      </c>
    </row>
    <row r="2394" spans="1:44" x14ac:dyDescent="0.25">
      <c r="A2394" t="s">
        <v>18327</v>
      </c>
      <c r="B2394" s="16">
        <v>2</v>
      </c>
      <c r="C2394" t="s">
        <v>18328</v>
      </c>
      <c r="D2394" t="s">
        <v>18329</v>
      </c>
      <c r="E2394" t="s">
        <v>18330</v>
      </c>
      <c r="F2394" s="17">
        <v>140850000</v>
      </c>
      <c r="G2394" s="17">
        <v>98198000</v>
      </c>
      <c r="H2394" s="17">
        <v>19588000</v>
      </c>
      <c r="I2394" s="17">
        <v>33669000</v>
      </c>
      <c r="J2394" s="17">
        <v>28325000</v>
      </c>
      <c r="K2394" s="17">
        <v>127150000</v>
      </c>
      <c r="L2394" s="17">
        <v>6920500</v>
      </c>
      <c r="M2394" s="17">
        <v>236760000</v>
      </c>
      <c r="N2394" s="17">
        <v>22680000</v>
      </c>
      <c r="O2394" s="17">
        <v>98379000</v>
      </c>
      <c r="P2394" s="17">
        <v>89173000</v>
      </c>
      <c r="Q2394" s="17">
        <v>637410000</v>
      </c>
      <c r="R2394" s="17">
        <v>96751000</v>
      </c>
      <c r="S2394" s="17">
        <v>79393000</v>
      </c>
      <c r="T2394" s="17">
        <v>33936000</v>
      </c>
      <c r="U2394" s="17">
        <v>17614000</v>
      </c>
      <c r="V2394" s="17">
        <v>1033200000</v>
      </c>
      <c r="W2394" s="17">
        <v>4840300</v>
      </c>
      <c r="X2394" s="17">
        <v>167670000</v>
      </c>
      <c r="Y2394" s="17">
        <v>54959000</v>
      </c>
      <c r="Z2394" s="17">
        <v>5642200</v>
      </c>
      <c r="AA2394" s="17">
        <v>67423000</v>
      </c>
      <c r="AB2394" s="17">
        <v>35685000</v>
      </c>
      <c r="AC2394" s="17">
        <v>401240000</v>
      </c>
      <c r="AD2394" s="17">
        <v>20544000</v>
      </c>
      <c r="AE2394" s="17">
        <v>875800000</v>
      </c>
      <c r="AF2394" s="17">
        <v>56248000</v>
      </c>
      <c r="AG2394" s="18">
        <v>5080200</v>
      </c>
      <c r="AH2394" s="18">
        <v>19771000</v>
      </c>
      <c r="AI2394" s="18">
        <v>148780000</v>
      </c>
      <c r="AJ2394" s="18">
        <v>287460000</v>
      </c>
      <c r="AK2394" s="18">
        <v>160570000</v>
      </c>
      <c r="AL2394" s="18">
        <v>68846000</v>
      </c>
      <c r="AM2394">
        <f t="shared" si="222"/>
        <v>166298074.07407406</v>
      </c>
      <c r="AN2394">
        <f t="shared" si="223"/>
        <v>115084533.33333333</v>
      </c>
      <c r="AO2394">
        <f t="shared" si="224"/>
        <v>0.45318700107602217</v>
      </c>
      <c r="AP2394">
        <f t="shared" si="225"/>
        <v>1.4450080237316054</v>
      </c>
      <c r="AQ2394">
        <f t="shared" si="226"/>
        <v>0</v>
      </c>
      <c r="AR2394">
        <f t="shared" si="227"/>
        <v>0</v>
      </c>
    </row>
    <row r="2395" spans="1:44" x14ac:dyDescent="0.25">
      <c r="A2395" t="s">
        <v>4265</v>
      </c>
      <c r="B2395" s="16">
        <v>2</v>
      </c>
      <c r="C2395" t="s">
        <v>4266</v>
      </c>
      <c r="D2395" t="s">
        <v>4267</v>
      </c>
      <c r="E2395" t="s">
        <v>4268</v>
      </c>
      <c r="F2395" s="17">
        <v>1552200</v>
      </c>
      <c r="G2395" s="17">
        <v>13342000</v>
      </c>
      <c r="H2395" s="17">
        <v>469780</v>
      </c>
      <c r="I2395" s="17">
        <v>23078000</v>
      </c>
      <c r="J2395" s="17">
        <v>8526800</v>
      </c>
      <c r="K2395" s="17">
        <v>11470000</v>
      </c>
      <c r="L2395" s="17">
        <v>4026000</v>
      </c>
      <c r="M2395" s="17">
        <v>122440000</v>
      </c>
      <c r="N2395" s="17">
        <v>11401000</v>
      </c>
      <c r="O2395" s="17">
        <v>8774300</v>
      </c>
      <c r="P2395" s="17">
        <v>4966600</v>
      </c>
      <c r="Q2395" s="17">
        <v>34916000</v>
      </c>
      <c r="R2395" s="17">
        <v>76455000</v>
      </c>
      <c r="S2395" s="17">
        <v>399700000</v>
      </c>
      <c r="T2395" s="17">
        <v>30467000</v>
      </c>
      <c r="U2395" s="17">
        <v>26820000</v>
      </c>
      <c r="V2395" s="17">
        <v>598250000</v>
      </c>
      <c r="W2395" s="17">
        <v>59236000</v>
      </c>
      <c r="X2395" s="17">
        <v>14439000</v>
      </c>
      <c r="Y2395" s="17">
        <v>2886400</v>
      </c>
      <c r="Z2395" s="17">
        <v>1130900</v>
      </c>
      <c r="AA2395" s="17">
        <v>71143000</v>
      </c>
      <c r="AB2395" s="17">
        <v>1209300</v>
      </c>
      <c r="AC2395" s="17">
        <v>2862200</v>
      </c>
      <c r="AD2395" s="17">
        <v>379050</v>
      </c>
      <c r="AE2395" s="17">
        <v>123830000</v>
      </c>
      <c r="AF2395" s="17">
        <v>11894000</v>
      </c>
      <c r="AG2395" s="18">
        <v>79789000</v>
      </c>
      <c r="AH2395" s="18">
        <v>11307000</v>
      </c>
      <c r="AI2395" s="18">
        <v>91432000</v>
      </c>
      <c r="AJ2395" s="18">
        <v>627170000</v>
      </c>
      <c r="AK2395" s="18">
        <v>0</v>
      </c>
      <c r="AL2395" s="18">
        <v>671030000</v>
      </c>
      <c r="AM2395">
        <f t="shared" si="222"/>
        <v>61691278.888888888</v>
      </c>
      <c r="AN2395">
        <f t="shared" si="223"/>
        <v>246788000</v>
      </c>
      <c r="AO2395">
        <f t="shared" si="224"/>
        <v>0.21180236746871817</v>
      </c>
      <c r="AP2395">
        <f t="shared" si="225"/>
        <v>0.24997681770948704</v>
      </c>
      <c r="AQ2395">
        <f t="shared" si="226"/>
        <v>0</v>
      </c>
      <c r="AR2395">
        <f t="shared" si="227"/>
        <v>1</v>
      </c>
    </row>
    <row r="2396" spans="1:44" x14ac:dyDescent="0.25">
      <c r="A2396" t="s">
        <v>12936</v>
      </c>
      <c r="B2396" s="16">
        <v>6</v>
      </c>
      <c r="C2396" t="s">
        <v>12937</v>
      </c>
      <c r="D2396" t="s">
        <v>12938</v>
      </c>
      <c r="E2396" t="s">
        <v>12939</v>
      </c>
      <c r="F2396" s="17">
        <v>115500000</v>
      </c>
      <c r="G2396" s="17">
        <v>227200000</v>
      </c>
      <c r="H2396" s="17">
        <v>78901000</v>
      </c>
      <c r="I2396" s="17">
        <v>434460000</v>
      </c>
      <c r="J2396" s="17">
        <v>381890000</v>
      </c>
      <c r="K2396" s="17">
        <v>153130000</v>
      </c>
      <c r="L2396" s="17">
        <v>155680000</v>
      </c>
      <c r="M2396" s="17">
        <v>510150000</v>
      </c>
      <c r="N2396" s="17">
        <v>124120000</v>
      </c>
      <c r="O2396" s="17">
        <v>972600000</v>
      </c>
      <c r="P2396" s="17">
        <v>776310000</v>
      </c>
      <c r="Q2396" s="17">
        <v>3200900000</v>
      </c>
      <c r="R2396" s="17">
        <v>1563600000</v>
      </c>
      <c r="S2396" s="17">
        <v>816370000</v>
      </c>
      <c r="T2396" s="17">
        <v>255330000</v>
      </c>
      <c r="U2396" s="17">
        <v>70859000</v>
      </c>
      <c r="V2396" s="17">
        <v>764970000</v>
      </c>
      <c r="W2396" s="17">
        <v>75040000</v>
      </c>
      <c r="X2396" s="17">
        <v>825310000</v>
      </c>
      <c r="Y2396" s="17">
        <v>69904000</v>
      </c>
      <c r="Z2396" s="17">
        <v>36607000</v>
      </c>
      <c r="AA2396" s="17">
        <v>157100000</v>
      </c>
      <c r="AB2396" s="17">
        <v>126180000</v>
      </c>
      <c r="AC2396" s="17">
        <v>1811600000</v>
      </c>
      <c r="AD2396" s="17">
        <v>304150000</v>
      </c>
      <c r="AE2396" s="17">
        <v>662190000</v>
      </c>
      <c r="AF2396" s="17">
        <v>1210300000</v>
      </c>
      <c r="AG2396" s="18">
        <v>157950000</v>
      </c>
      <c r="AH2396" s="18">
        <v>15505000</v>
      </c>
      <c r="AI2396" s="18">
        <v>3727600000</v>
      </c>
      <c r="AJ2396" s="18">
        <v>1689200000</v>
      </c>
      <c r="AK2396" s="18">
        <v>12197000</v>
      </c>
      <c r="AL2396" s="18">
        <v>396770000</v>
      </c>
      <c r="AM2396">
        <f t="shared" si="222"/>
        <v>588161148.14814818</v>
      </c>
      <c r="AN2396">
        <f t="shared" si="223"/>
        <v>999870333.33333337</v>
      </c>
      <c r="AO2396">
        <f t="shared" si="224"/>
        <v>0.53263211474275107</v>
      </c>
      <c r="AP2396">
        <f t="shared" si="225"/>
        <v>0.58823742293398862</v>
      </c>
      <c r="AQ2396">
        <f t="shared" si="226"/>
        <v>0</v>
      </c>
      <c r="AR2396">
        <f t="shared" si="227"/>
        <v>0</v>
      </c>
    </row>
    <row r="2397" spans="1:44" x14ac:dyDescent="0.25">
      <c r="A2397" t="s">
        <v>9471</v>
      </c>
      <c r="B2397" s="16">
        <v>2</v>
      </c>
      <c r="C2397" t="s">
        <v>9472</v>
      </c>
      <c r="D2397" t="s">
        <v>9473</v>
      </c>
      <c r="E2397" t="s">
        <v>9474</v>
      </c>
      <c r="F2397" s="17">
        <v>12938000000</v>
      </c>
      <c r="G2397" s="17">
        <v>8774300000</v>
      </c>
      <c r="H2397" s="17">
        <v>6020400000</v>
      </c>
      <c r="I2397" s="17">
        <v>30928000000</v>
      </c>
      <c r="J2397" s="17">
        <v>23520000000</v>
      </c>
      <c r="K2397" s="17">
        <v>1168600000</v>
      </c>
      <c r="L2397" s="17">
        <v>2175600000</v>
      </c>
      <c r="M2397" s="17">
        <v>17287000000</v>
      </c>
      <c r="N2397" s="17">
        <v>11921000000</v>
      </c>
      <c r="O2397" s="17">
        <v>48102000000</v>
      </c>
      <c r="P2397" s="17">
        <v>23608000000</v>
      </c>
      <c r="Q2397" s="17">
        <v>58512000000</v>
      </c>
      <c r="R2397" s="17">
        <v>24363000000</v>
      </c>
      <c r="S2397" s="17">
        <v>7241700000</v>
      </c>
      <c r="T2397" s="17">
        <v>1323700000</v>
      </c>
      <c r="U2397" s="17">
        <v>3027700000</v>
      </c>
      <c r="V2397" s="17">
        <v>56186000000</v>
      </c>
      <c r="W2397" s="17">
        <v>11613000000</v>
      </c>
      <c r="X2397" s="17">
        <v>21203000000</v>
      </c>
      <c r="Y2397" s="17">
        <v>13262000000</v>
      </c>
      <c r="Z2397" s="17">
        <v>2393200000</v>
      </c>
      <c r="AA2397" s="17">
        <v>13522000000</v>
      </c>
      <c r="AB2397" s="17">
        <v>7157900000</v>
      </c>
      <c r="AC2397" s="17">
        <v>4195200000</v>
      </c>
      <c r="AD2397" s="17">
        <v>8255600000</v>
      </c>
      <c r="AE2397" s="17">
        <v>64557000000</v>
      </c>
      <c r="AF2397" s="17">
        <v>26630000000</v>
      </c>
      <c r="AG2397" s="18">
        <v>17709000000</v>
      </c>
      <c r="AH2397" s="18">
        <v>2975200000</v>
      </c>
      <c r="AI2397" s="18">
        <v>9576500000</v>
      </c>
      <c r="AJ2397" s="18">
        <v>56659000000</v>
      </c>
      <c r="AK2397" s="18">
        <v>1329200000</v>
      </c>
      <c r="AL2397" s="18">
        <v>2364500000</v>
      </c>
      <c r="AM2397">
        <f t="shared" si="222"/>
        <v>18884662962.962963</v>
      </c>
      <c r="AN2397">
        <f t="shared" si="223"/>
        <v>15102233333.333334</v>
      </c>
      <c r="AO2397">
        <f t="shared" si="224"/>
        <v>0.69897143922028881</v>
      </c>
      <c r="AP2397">
        <f t="shared" si="225"/>
        <v>1.2504549854412015</v>
      </c>
      <c r="AQ2397">
        <f t="shared" si="226"/>
        <v>0</v>
      </c>
      <c r="AR2397">
        <f t="shared" si="227"/>
        <v>0</v>
      </c>
    </row>
    <row r="2398" spans="1:44" x14ac:dyDescent="0.25">
      <c r="A2398" t="s">
        <v>8994</v>
      </c>
      <c r="B2398" s="16">
        <v>2</v>
      </c>
      <c r="C2398" t="s">
        <v>8995</v>
      </c>
      <c r="D2398" t="s">
        <v>3113</v>
      </c>
      <c r="E2398" t="s">
        <v>8996</v>
      </c>
      <c r="F2398" s="17">
        <v>0</v>
      </c>
      <c r="G2398" s="17">
        <v>0</v>
      </c>
      <c r="H2398" s="17">
        <v>2395000</v>
      </c>
      <c r="I2398" s="17">
        <v>5994300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123140000</v>
      </c>
      <c r="R2398" s="17">
        <v>0</v>
      </c>
      <c r="S2398" s="17">
        <v>3162900</v>
      </c>
      <c r="T2398" s="17">
        <v>0</v>
      </c>
      <c r="U2398" s="17">
        <v>11465000</v>
      </c>
      <c r="V2398" s="17">
        <v>143520000</v>
      </c>
      <c r="W2398" s="17">
        <v>24193000</v>
      </c>
      <c r="X2398" s="17">
        <v>44528000</v>
      </c>
      <c r="Y2398" s="17">
        <v>0</v>
      </c>
      <c r="Z2398" s="17">
        <v>0</v>
      </c>
      <c r="AA2398" s="17">
        <v>5881400</v>
      </c>
      <c r="AB2398" s="17">
        <v>0</v>
      </c>
      <c r="AC2398" s="17">
        <v>0</v>
      </c>
      <c r="AD2398" s="17">
        <v>1707600</v>
      </c>
      <c r="AE2398" s="17">
        <v>50192000</v>
      </c>
      <c r="AF2398" s="17">
        <v>22112000</v>
      </c>
      <c r="AG2398" s="18">
        <v>9110600</v>
      </c>
      <c r="AH2398" s="18">
        <v>0</v>
      </c>
      <c r="AI2398" s="18">
        <v>0</v>
      </c>
      <c r="AJ2398" s="18">
        <v>0</v>
      </c>
      <c r="AK2398" s="18">
        <v>0</v>
      </c>
      <c r="AL2398" s="18">
        <v>0</v>
      </c>
      <c r="AM2398">
        <f t="shared" si="222"/>
        <v>16233007.407407407</v>
      </c>
      <c r="AN2398">
        <f t="shared" si="223"/>
        <v>1518433.3333333333</v>
      </c>
      <c r="AO2398">
        <f t="shared" si="224"/>
        <v>4.9461038389573914E-2</v>
      </c>
      <c r="AP2398">
        <f t="shared" si="225"/>
        <v>10.690628986504121</v>
      </c>
      <c r="AQ2398">
        <f t="shared" si="226"/>
        <v>1</v>
      </c>
      <c r="AR2398">
        <f t="shared" si="227"/>
        <v>0</v>
      </c>
    </row>
    <row r="2399" spans="1:44" x14ac:dyDescent="0.25">
      <c r="A2399" t="s">
        <v>18656</v>
      </c>
      <c r="B2399" s="16">
        <v>1</v>
      </c>
      <c r="C2399" t="s">
        <v>18657</v>
      </c>
      <c r="D2399" t="s">
        <v>3113</v>
      </c>
      <c r="E2399" t="s">
        <v>18658</v>
      </c>
      <c r="F2399" s="17">
        <v>142710000</v>
      </c>
      <c r="G2399" s="17">
        <v>60855000</v>
      </c>
      <c r="H2399" s="17">
        <v>90736000</v>
      </c>
      <c r="I2399" s="17">
        <v>275800000</v>
      </c>
      <c r="J2399" s="17">
        <v>456220000</v>
      </c>
      <c r="K2399" s="17">
        <v>0</v>
      </c>
      <c r="L2399" s="17">
        <v>0</v>
      </c>
      <c r="M2399" s="17">
        <v>172810000</v>
      </c>
      <c r="N2399" s="17">
        <v>83678000</v>
      </c>
      <c r="O2399" s="17">
        <v>158480000</v>
      </c>
      <c r="P2399" s="17">
        <v>739370000</v>
      </c>
      <c r="Q2399" s="17">
        <v>830540000</v>
      </c>
      <c r="R2399" s="17">
        <v>24726000</v>
      </c>
      <c r="S2399" s="17">
        <v>58974000</v>
      </c>
      <c r="T2399" s="17">
        <v>23113000</v>
      </c>
      <c r="U2399" s="17">
        <v>69979000</v>
      </c>
      <c r="V2399" s="17">
        <v>1522900000</v>
      </c>
      <c r="W2399" s="17">
        <v>400540000</v>
      </c>
      <c r="X2399" s="17">
        <v>484460000</v>
      </c>
      <c r="Y2399" s="17">
        <v>118970000</v>
      </c>
      <c r="Z2399" s="17">
        <v>18969000</v>
      </c>
      <c r="AA2399" s="17">
        <v>390520000</v>
      </c>
      <c r="AB2399" s="17">
        <v>31862000</v>
      </c>
      <c r="AC2399" s="17">
        <v>114970000</v>
      </c>
      <c r="AD2399" s="17">
        <v>210370000</v>
      </c>
      <c r="AE2399" s="17">
        <v>205810000</v>
      </c>
      <c r="AF2399" s="17">
        <v>682490000</v>
      </c>
      <c r="AG2399" s="18">
        <v>236480000</v>
      </c>
      <c r="AH2399" s="18">
        <v>8225400</v>
      </c>
      <c r="AI2399" s="18">
        <v>66475000</v>
      </c>
      <c r="AJ2399" s="18">
        <v>1814200000</v>
      </c>
      <c r="AK2399" s="18">
        <v>0</v>
      </c>
      <c r="AL2399" s="18">
        <v>13752000</v>
      </c>
      <c r="AM2399">
        <f t="shared" si="222"/>
        <v>272957481.48148149</v>
      </c>
      <c r="AN2399">
        <f t="shared" si="223"/>
        <v>356522066.66666669</v>
      </c>
      <c r="AO2399">
        <f t="shared" si="224"/>
        <v>0.79148777196637921</v>
      </c>
      <c r="AP2399">
        <f t="shared" si="225"/>
        <v>0.76561174469092652</v>
      </c>
      <c r="AQ2399">
        <f t="shared" si="226"/>
        <v>0</v>
      </c>
      <c r="AR2399">
        <f t="shared" si="227"/>
        <v>0</v>
      </c>
    </row>
    <row r="2400" spans="1:44" x14ac:dyDescent="0.25">
      <c r="A2400" t="s">
        <v>7927</v>
      </c>
      <c r="B2400" s="16">
        <v>3</v>
      </c>
      <c r="C2400" t="s">
        <v>7928</v>
      </c>
      <c r="D2400" t="s">
        <v>2450</v>
      </c>
      <c r="E2400" t="s">
        <v>7929</v>
      </c>
      <c r="F2400" s="17">
        <v>1830300000</v>
      </c>
      <c r="G2400" s="17">
        <v>4897600</v>
      </c>
      <c r="H2400" s="17">
        <v>10113000</v>
      </c>
      <c r="I2400" s="17">
        <v>0</v>
      </c>
      <c r="J2400" s="17">
        <v>3405000</v>
      </c>
      <c r="K2400" s="17">
        <v>0</v>
      </c>
      <c r="L2400" s="17">
        <v>1262700</v>
      </c>
      <c r="M2400" s="17">
        <v>4852500</v>
      </c>
      <c r="N2400" s="17">
        <v>148740000</v>
      </c>
      <c r="O2400" s="17">
        <v>59135000</v>
      </c>
      <c r="P2400" s="17">
        <v>40783000</v>
      </c>
      <c r="Q2400" s="17">
        <v>237070000</v>
      </c>
      <c r="R2400" s="17">
        <v>129140000</v>
      </c>
      <c r="S2400" s="17">
        <v>1562300</v>
      </c>
      <c r="T2400" s="17">
        <v>1014800</v>
      </c>
      <c r="U2400" s="17">
        <v>4584900</v>
      </c>
      <c r="V2400" s="17">
        <v>3152500</v>
      </c>
      <c r="W2400" s="17">
        <v>11314000</v>
      </c>
      <c r="X2400" s="17">
        <v>5045100</v>
      </c>
      <c r="Y2400" s="17">
        <v>2960900</v>
      </c>
      <c r="Z2400" s="17">
        <v>20812000</v>
      </c>
      <c r="AA2400" s="17">
        <v>2045300000</v>
      </c>
      <c r="AB2400" s="17">
        <v>131720000</v>
      </c>
      <c r="AC2400" s="17">
        <v>5034100</v>
      </c>
      <c r="AD2400" s="17">
        <v>19500000</v>
      </c>
      <c r="AE2400" s="17">
        <v>26189000</v>
      </c>
      <c r="AF2400" s="17">
        <v>0</v>
      </c>
      <c r="AG2400" s="18">
        <v>2243300</v>
      </c>
      <c r="AH2400" s="18">
        <v>686890</v>
      </c>
      <c r="AI2400" s="18">
        <v>16795000</v>
      </c>
      <c r="AJ2400" s="18">
        <v>137080000</v>
      </c>
      <c r="AK2400" s="18">
        <v>0</v>
      </c>
      <c r="AL2400" s="18">
        <v>6699800</v>
      </c>
      <c r="AM2400">
        <f t="shared" si="222"/>
        <v>175847718.51851851</v>
      </c>
      <c r="AN2400">
        <f t="shared" si="223"/>
        <v>27250831.666666668</v>
      </c>
      <c r="AO2400">
        <f t="shared" si="224"/>
        <v>0.15224721361983659</v>
      </c>
      <c r="AP2400">
        <f t="shared" si="225"/>
        <v>6.4529303424385454</v>
      </c>
      <c r="AQ2400">
        <f t="shared" si="226"/>
        <v>1</v>
      </c>
      <c r="AR2400">
        <f t="shared" si="227"/>
        <v>0</v>
      </c>
    </row>
    <row r="2401" spans="1:44" x14ac:dyDescent="0.25">
      <c r="A2401" t="s">
        <v>4455</v>
      </c>
      <c r="B2401" s="16">
        <v>3</v>
      </c>
      <c r="C2401" t="s">
        <v>4456</v>
      </c>
      <c r="D2401" t="s">
        <v>149</v>
      </c>
      <c r="E2401" t="s">
        <v>4457</v>
      </c>
      <c r="F2401" s="17">
        <v>21873000000</v>
      </c>
      <c r="G2401" s="17">
        <v>27863000000</v>
      </c>
      <c r="H2401" s="17">
        <v>15661000000</v>
      </c>
      <c r="I2401" s="17">
        <v>53282000000</v>
      </c>
      <c r="J2401" s="17">
        <v>13460000000</v>
      </c>
      <c r="K2401" s="17">
        <v>4245900000</v>
      </c>
      <c r="L2401" s="17">
        <v>6886400000</v>
      </c>
      <c r="M2401" s="17">
        <v>19818000000</v>
      </c>
      <c r="N2401" s="17">
        <v>3597800000</v>
      </c>
      <c r="O2401" s="17">
        <v>36871000000</v>
      </c>
      <c r="P2401" s="17">
        <v>47027000000</v>
      </c>
      <c r="Q2401" s="17">
        <v>34993000000</v>
      </c>
      <c r="R2401" s="17">
        <v>22133000000</v>
      </c>
      <c r="S2401" s="17">
        <v>49529000000</v>
      </c>
      <c r="T2401" s="17">
        <v>16069000000</v>
      </c>
      <c r="U2401" s="17">
        <v>21165000000</v>
      </c>
      <c r="V2401" s="17">
        <v>109530000000</v>
      </c>
      <c r="W2401" s="17">
        <v>30532000000</v>
      </c>
      <c r="X2401" s="17">
        <v>75455000000</v>
      </c>
      <c r="Y2401" s="17">
        <v>16154000000</v>
      </c>
      <c r="Z2401" s="17">
        <v>7786600000</v>
      </c>
      <c r="AA2401" s="17">
        <v>12694000000</v>
      </c>
      <c r="AB2401" s="17">
        <v>9205000000</v>
      </c>
      <c r="AC2401" s="17">
        <v>28729000000</v>
      </c>
      <c r="AD2401" s="17">
        <v>13157000000</v>
      </c>
      <c r="AE2401" s="17">
        <v>118570000000</v>
      </c>
      <c r="AF2401" s="17">
        <v>132280000000</v>
      </c>
      <c r="AG2401" s="18">
        <v>14904000000</v>
      </c>
      <c r="AH2401" s="18">
        <v>10517000000</v>
      </c>
      <c r="AI2401" s="18">
        <v>19063000000</v>
      </c>
      <c r="AJ2401" s="18">
        <v>48124000000</v>
      </c>
      <c r="AK2401" s="18">
        <v>3808200000</v>
      </c>
      <c r="AL2401" s="18">
        <v>4337400000</v>
      </c>
      <c r="AM2401">
        <f t="shared" si="222"/>
        <v>35132100000</v>
      </c>
      <c r="AN2401">
        <f t="shared" si="223"/>
        <v>16792266666.666666</v>
      </c>
      <c r="AO2401">
        <f t="shared" si="224"/>
        <v>7.0906262169255566E-2</v>
      </c>
      <c r="AP2401">
        <f t="shared" si="225"/>
        <v>2.0921594861126551</v>
      </c>
      <c r="AQ2401">
        <f t="shared" si="226"/>
        <v>1</v>
      </c>
      <c r="AR2401">
        <f t="shared" si="227"/>
        <v>0</v>
      </c>
    </row>
    <row r="2402" spans="1:44" x14ac:dyDescent="0.25">
      <c r="A2402" t="s">
        <v>5035</v>
      </c>
      <c r="B2402" s="16">
        <v>2</v>
      </c>
      <c r="C2402" t="s">
        <v>5036</v>
      </c>
      <c r="D2402" t="s">
        <v>534</v>
      </c>
      <c r="E2402" t="s">
        <v>5037</v>
      </c>
      <c r="F2402" s="17">
        <v>1418700000</v>
      </c>
      <c r="G2402" s="17">
        <v>1431200000</v>
      </c>
      <c r="H2402" s="17">
        <v>479650000</v>
      </c>
      <c r="I2402" s="17">
        <v>2724600000</v>
      </c>
      <c r="J2402" s="17">
        <v>1193600000</v>
      </c>
      <c r="K2402" s="17">
        <v>186530000</v>
      </c>
      <c r="L2402" s="17">
        <v>314680000</v>
      </c>
      <c r="M2402" s="17">
        <v>2271700000</v>
      </c>
      <c r="N2402" s="17">
        <v>320000000</v>
      </c>
      <c r="O2402" s="17">
        <v>2095400000</v>
      </c>
      <c r="P2402" s="17">
        <v>3296300000</v>
      </c>
      <c r="Q2402" s="17">
        <v>3616800000</v>
      </c>
      <c r="R2402" s="17">
        <v>453500000</v>
      </c>
      <c r="S2402" s="17">
        <v>3233800000</v>
      </c>
      <c r="T2402" s="17">
        <v>806490000</v>
      </c>
      <c r="U2402" s="17">
        <v>435600000</v>
      </c>
      <c r="V2402" s="17">
        <v>7033300000</v>
      </c>
      <c r="W2402" s="17">
        <v>1594000000</v>
      </c>
      <c r="X2402" s="17">
        <v>783610000</v>
      </c>
      <c r="Y2402" s="17">
        <v>1183000000</v>
      </c>
      <c r="Z2402" s="17">
        <v>360270000</v>
      </c>
      <c r="AA2402" s="17">
        <v>1146300000</v>
      </c>
      <c r="AB2402" s="17">
        <v>1149200000</v>
      </c>
      <c r="AC2402" s="17">
        <v>1347400000</v>
      </c>
      <c r="AD2402" s="17">
        <v>1101600000</v>
      </c>
      <c r="AE2402" s="17">
        <v>12816000000</v>
      </c>
      <c r="AF2402" s="17">
        <v>6046900000</v>
      </c>
      <c r="AG2402" s="18">
        <v>2157200000</v>
      </c>
      <c r="AH2402" s="18">
        <v>324970000</v>
      </c>
      <c r="AI2402" s="18">
        <v>409940000</v>
      </c>
      <c r="AJ2402" s="18">
        <v>1587800000</v>
      </c>
      <c r="AK2402" s="18">
        <v>360200000</v>
      </c>
      <c r="AL2402" s="18">
        <v>467400000</v>
      </c>
      <c r="AM2402">
        <f t="shared" si="222"/>
        <v>2179264074.0740743</v>
      </c>
      <c r="AN2402">
        <f t="shared" si="223"/>
        <v>884585000</v>
      </c>
      <c r="AO2402">
        <f t="shared" si="224"/>
        <v>4.3484704880343082E-2</v>
      </c>
      <c r="AP2402">
        <f t="shared" si="225"/>
        <v>2.4636005291453893</v>
      </c>
      <c r="AQ2402">
        <f t="shared" si="226"/>
        <v>1</v>
      </c>
      <c r="AR2402">
        <f t="shared" si="227"/>
        <v>0</v>
      </c>
    </row>
    <row r="2403" spans="1:44" x14ac:dyDescent="0.25">
      <c r="A2403" t="s">
        <v>11047</v>
      </c>
      <c r="B2403" s="16">
        <v>2</v>
      </c>
      <c r="C2403" t="s">
        <v>11048</v>
      </c>
      <c r="D2403" t="s">
        <v>11049</v>
      </c>
      <c r="E2403" t="s">
        <v>11050</v>
      </c>
      <c r="F2403" s="17">
        <v>1855500000</v>
      </c>
      <c r="G2403" s="17">
        <v>3731000000</v>
      </c>
      <c r="H2403" s="17">
        <v>955620000</v>
      </c>
      <c r="I2403" s="17">
        <v>5061900000</v>
      </c>
      <c r="J2403" s="17">
        <v>1900900000</v>
      </c>
      <c r="K2403" s="17">
        <v>233730000</v>
      </c>
      <c r="L2403" s="17">
        <v>401980000</v>
      </c>
      <c r="M2403" s="17">
        <v>2958700000</v>
      </c>
      <c r="N2403" s="17">
        <v>644190000</v>
      </c>
      <c r="O2403" s="17">
        <v>3994500000</v>
      </c>
      <c r="P2403" s="17">
        <v>5884500000</v>
      </c>
      <c r="Q2403" s="17">
        <v>3361700000</v>
      </c>
      <c r="R2403" s="17">
        <v>1053300000</v>
      </c>
      <c r="S2403" s="17">
        <v>3912100000</v>
      </c>
      <c r="T2403" s="17">
        <v>869680000</v>
      </c>
      <c r="U2403" s="17">
        <v>764640000</v>
      </c>
      <c r="V2403" s="17">
        <v>6191900000</v>
      </c>
      <c r="W2403" s="17">
        <v>2719900000</v>
      </c>
      <c r="X2403" s="17">
        <v>2637700000</v>
      </c>
      <c r="Y2403" s="17">
        <v>2409500000</v>
      </c>
      <c r="Z2403" s="17">
        <v>471320000</v>
      </c>
      <c r="AA2403" s="17">
        <v>1520700000</v>
      </c>
      <c r="AB2403" s="17">
        <v>1536400000</v>
      </c>
      <c r="AC2403" s="17">
        <v>1300400000</v>
      </c>
      <c r="AD2403" s="17">
        <v>1017100000</v>
      </c>
      <c r="AE2403" s="17">
        <v>13186000000</v>
      </c>
      <c r="AF2403" s="17">
        <v>5994700000</v>
      </c>
      <c r="AG2403" s="18">
        <v>2525800000</v>
      </c>
      <c r="AH2403" s="18">
        <v>369260000</v>
      </c>
      <c r="AI2403" s="18">
        <v>490830000</v>
      </c>
      <c r="AJ2403" s="18">
        <v>5515900000</v>
      </c>
      <c r="AK2403" s="18">
        <v>359310000</v>
      </c>
      <c r="AL2403" s="18">
        <v>585840000</v>
      </c>
      <c r="AM2403">
        <f t="shared" si="222"/>
        <v>2835909629.6296296</v>
      </c>
      <c r="AN2403">
        <f t="shared" si="223"/>
        <v>1641156666.6666667</v>
      </c>
      <c r="AO2403">
        <f t="shared" si="224"/>
        <v>0.26037990845698306</v>
      </c>
      <c r="AP2403">
        <f t="shared" si="225"/>
        <v>1.7279944609978102</v>
      </c>
      <c r="AQ2403">
        <f t="shared" si="226"/>
        <v>0</v>
      </c>
      <c r="AR2403">
        <f t="shared" si="227"/>
        <v>0</v>
      </c>
    </row>
    <row r="2404" spans="1:44" x14ac:dyDescent="0.25">
      <c r="A2404" t="s">
        <v>12708</v>
      </c>
      <c r="B2404" s="16">
        <v>2</v>
      </c>
      <c r="C2404" t="s">
        <v>12709</v>
      </c>
      <c r="D2404" t="s">
        <v>12710</v>
      </c>
      <c r="E2404" t="s">
        <v>12711</v>
      </c>
      <c r="F2404" s="17">
        <v>21791000</v>
      </c>
      <c r="G2404" s="17">
        <v>117460000</v>
      </c>
      <c r="H2404" s="17">
        <v>40063000</v>
      </c>
      <c r="I2404" s="17">
        <v>4248300000</v>
      </c>
      <c r="J2404" s="17">
        <v>356210000</v>
      </c>
      <c r="K2404" s="17">
        <v>70009000</v>
      </c>
      <c r="L2404" s="17">
        <v>86784000</v>
      </c>
      <c r="M2404" s="17">
        <v>2824500000</v>
      </c>
      <c r="N2404" s="17">
        <v>77770000</v>
      </c>
      <c r="O2404" s="17">
        <v>635770000</v>
      </c>
      <c r="P2404" s="17">
        <v>3900800000</v>
      </c>
      <c r="Q2404" s="17">
        <v>344760000</v>
      </c>
      <c r="R2404" s="17">
        <v>301440000</v>
      </c>
      <c r="S2404" s="17">
        <v>611060000</v>
      </c>
      <c r="T2404" s="17">
        <v>622580000</v>
      </c>
      <c r="U2404" s="17">
        <v>62547000</v>
      </c>
      <c r="V2404" s="17">
        <v>635210000</v>
      </c>
      <c r="W2404" s="17">
        <v>30472000</v>
      </c>
      <c r="X2404" s="17">
        <v>66490000</v>
      </c>
      <c r="Y2404" s="17">
        <v>364720000</v>
      </c>
      <c r="Z2404" s="17">
        <v>478760000</v>
      </c>
      <c r="AA2404" s="17">
        <v>456950000</v>
      </c>
      <c r="AB2404" s="17">
        <v>93064000</v>
      </c>
      <c r="AC2404" s="17">
        <v>1103000000</v>
      </c>
      <c r="AD2404" s="17">
        <v>102680000</v>
      </c>
      <c r="AE2404" s="17">
        <v>2916100000</v>
      </c>
      <c r="AF2404" s="17">
        <v>1116200000</v>
      </c>
      <c r="AG2404" s="18">
        <v>590580000</v>
      </c>
      <c r="AH2404" s="18">
        <v>59429000</v>
      </c>
      <c r="AI2404" s="18">
        <v>1253500000</v>
      </c>
      <c r="AJ2404" s="18">
        <v>15778000000</v>
      </c>
      <c r="AK2404" s="18">
        <v>63598000</v>
      </c>
      <c r="AL2404" s="18">
        <v>164400000</v>
      </c>
      <c r="AM2404">
        <f t="shared" si="222"/>
        <v>803166296.29629624</v>
      </c>
      <c r="AN2404">
        <f t="shared" si="223"/>
        <v>2984917833.3333335</v>
      </c>
      <c r="AO2404">
        <f t="shared" si="224"/>
        <v>0.43504851523144944</v>
      </c>
      <c r="AP2404">
        <f t="shared" si="225"/>
        <v>0.26907484263959791</v>
      </c>
      <c r="AQ2404">
        <f t="shared" si="226"/>
        <v>0</v>
      </c>
      <c r="AR2404">
        <f t="shared" si="227"/>
        <v>0</v>
      </c>
    </row>
    <row r="2405" spans="1:44" x14ac:dyDescent="0.25">
      <c r="A2405" t="s">
        <v>4728</v>
      </c>
      <c r="B2405" s="16">
        <v>3</v>
      </c>
      <c r="C2405" t="s">
        <v>4729</v>
      </c>
      <c r="D2405" t="s">
        <v>331</v>
      </c>
      <c r="E2405" t="s">
        <v>4730</v>
      </c>
      <c r="F2405" s="17">
        <v>2446300000</v>
      </c>
      <c r="G2405" s="17">
        <v>6130900000</v>
      </c>
      <c r="H2405" s="17">
        <v>1709900000</v>
      </c>
      <c r="I2405" s="17">
        <v>11662000000</v>
      </c>
      <c r="J2405" s="17">
        <v>1284200000</v>
      </c>
      <c r="K2405" s="17">
        <v>7086300000</v>
      </c>
      <c r="L2405" s="17">
        <v>1607400000</v>
      </c>
      <c r="M2405" s="17">
        <v>10945000000</v>
      </c>
      <c r="N2405" s="17">
        <v>2384200000</v>
      </c>
      <c r="O2405" s="17">
        <v>4640100000</v>
      </c>
      <c r="P2405" s="17">
        <v>4631100000</v>
      </c>
      <c r="Q2405" s="17">
        <v>8470400000</v>
      </c>
      <c r="R2405" s="17">
        <v>5183400000</v>
      </c>
      <c r="S2405" s="17">
        <v>2593600000</v>
      </c>
      <c r="T2405" s="17">
        <v>746700000</v>
      </c>
      <c r="U2405" s="17">
        <v>1361100000</v>
      </c>
      <c r="V2405" s="17">
        <v>23821000000</v>
      </c>
      <c r="W2405" s="17">
        <v>26493000000</v>
      </c>
      <c r="X2405" s="17">
        <v>8129100000</v>
      </c>
      <c r="Y2405" s="17">
        <v>2688300000</v>
      </c>
      <c r="Z2405" s="17">
        <v>260520000</v>
      </c>
      <c r="AA2405" s="17">
        <v>934030000</v>
      </c>
      <c r="AB2405" s="17">
        <v>1387600000</v>
      </c>
      <c r="AC2405" s="17">
        <v>780940000</v>
      </c>
      <c r="AD2405" s="17">
        <v>5913800000</v>
      </c>
      <c r="AE2405" s="17">
        <v>12460000000</v>
      </c>
      <c r="AF2405" s="17">
        <v>17008000000</v>
      </c>
      <c r="AG2405" s="18">
        <v>539970000</v>
      </c>
      <c r="AH2405" s="18">
        <v>266160000</v>
      </c>
      <c r="AI2405" s="18">
        <v>7162600000</v>
      </c>
      <c r="AJ2405" s="18">
        <v>5536800000</v>
      </c>
      <c r="AK2405" s="18">
        <v>269020000</v>
      </c>
      <c r="AL2405" s="18">
        <v>554730000</v>
      </c>
      <c r="AM2405">
        <f t="shared" si="222"/>
        <v>6398477407.4074078</v>
      </c>
      <c r="AN2405">
        <f t="shared" si="223"/>
        <v>2388213333.3333335</v>
      </c>
      <c r="AO2405">
        <f t="shared" si="224"/>
        <v>4.2672998533021006E-2</v>
      </c>
      <c r="AP2405">
        <f t="shared" si="225"/>
        <v>2.6791900531251009</v>
      </c>
      <c r="AQ2405">
        <f t="shared" si="226"/>
        <v>1</v>
      </c>
      <c r="AR2405">
        <f t="shared" si="227"/>
        <v>0</v>
      </c>
    </row>
    <row r="2406" spans="1:44" x14ac:dyDescent="0.25">
      <c r="A2406" t="s">
        <v>20590</v>
      </c>
      <c r="B2406" s="16">
        <v>3</v>
      </c>
      <c r="C2406" t="s">
        <v>20591</v>
      </c>
      <c r="D2406" t="s">
        <v>20592</v>
      </c>
      <c r="E2406" t="s">
        <v>20593</v>
      </c>
      <c r="F2406" s="17">
        <v>40761000</v>
      </c>
      <c r="G2406" s="17">
        <v>48043000</v>
      </c>
      <c r="H2406" s="17">
        <v>3282900</v>
      </c>
      <c r="I2406" s="17">
        <v>1034400000</v>
      </c>
      <c r="J2406" s="17">
        <v>35688000</v>
      </c>
      <c r="K2406" s="17">
        <v>10199000</v>
      </c>
      <c r="L2406" s="17">
        <v>0</v>
      </c>
      <c r="M2406" s="17">
        <v>37245000</v>
      </c>
      <c r="N2406" s="17">
        <v>0</v>
      </c>
      <c r="O2406" s="17">
        <v>3232800</v>
      </c>
      <c r="P2406" s="17">
        <v>14742000</v>
      </c>
      <c r="Q2406" s="17">
        <v>2331800000</v>
      </c>
      <c r="R2406" s="17">
        <v>96701000</v>
      </c>
      <c r="S2406" s="17">
        <v>55435000</v>
      </c>
      <c r="T2406" s="17">
        <v>14521000</v>
      </c>
      <c r="U2406" s="17">
        <v>2325000</v>
      </c>
      <c r="V2406" s="17">
        <v>223300000</v>
      </c>
      <c r="W2406" s="17">
        <v>16307000</v>
      </c>
      <c r="X2406" s="17">
        <v>226850</v>
      </c>
      <c r="Y2406" s="17">
        <v>16399000</v>
      </c>
      <c r="Z2406" s="17">
        <v>34127000</v>
      </c>
      <c r="AA2406" s="17">
        <v>15693000</v>
      </c>
      <c r="AB2406" s="17">
        <v>14410000</v>
      </c>
      <c r="AC2406" s="17">
        <v>112310000</v>
      </c>
      <c r="AD2406" s="17">
        <v>5534800</v>
      </c>
      <c r="AE2406" s="17">
        <v>224350000</v>
      </c>
      <c r="AF2406" s="17">
        <v>150400000</v>
      </c>
      <c r="AG2406" s="18">
        <v>2462300</v>
      </c>
      <c r="AH2406" s="18">
        <v>45633000</v>
      </c>
      <c r="AI2406" s="18">
        <v>328640000</v>
      </c>
      <c r="AJ2406" s="18">
        <v>78859000</v>
      </c>
      <c r="AK2406" s="18">
        <v>6891100</v>
      </c>
      <c r="AL2406" s="18">
        <v>12491000</v>
      </c>
      <c r="AM2406">
        <f t="shared" si="222"/>
        <v>168201235.18518519</v>
      </c>
      <c r="AN2406">
        <f t="shared" si="223"/>
        <v>79162733.333333328</v>
      </c>
      <c r="AO2406">
        <f t="shared" si="224"/>
        <v>0.40345961921363493</v>
      </c>
      <c r="AP2406">
        <f t="shared" si="225"/>
        <v>2.1247527479493953</v>
      </c>
      <c r="AQ2406">
        <f t="shared" si="226"/>
        <v>0</v>
      </c>
      <c r="AR2406">
        <f t="shared" si="227"/>
        <v>0</v>
      </c>
    </row>
    <row r="2407" spans="1:44" x14ac:dyDescent="0.25">
      <c r="A2407" t="s">
        <v>23589</v>
      </c>
      <c r="B2407" s="16">
        <v>2</v>
      </c>
      <c r="C2407" t="s">
        <v>23590</v>
      </c>
      <c r="D2407" t="s">
        <v>23591</v>
      </c>
      <c r="E2407" t="s">
        <v>23592</v>
      </c>
      <c r="F2407" s="17">
        <v>68379000</v>
      </c>
      <c r="G2407" s="17">
        <v>137740000</v>
      </c>
      <c r="H2407" s="17">
        <v>48007000</v>
      </c>
      <c r="I2407" s="17">
        <v>93021000</v>
      </c>
      <c r="J2407" s="17">
        <v>125810000</v>
      </c>
      <c r="K2407" s="17">
        <v>820950</v>
      </c>
      <c r="L2407" s="17">
        <v>14475000</v>
      </c>
      <c r="M2407" s="17">
        <v>29290000</v>
      </c>
      <c r="N2407" s="17">
        <v>57933000</v>
      </c>
      <c r="O2407" s="17">
        <v>71986000</v>
      </c>
      <c r="P2407" s="17">
        <v>71688000</v>
      </c>
      <c r="Q2407" s="17">
        <v>140930000</v>
      </c>
      <c r="R2407" s="17">
        <v>68927000</v>
      </c>
      <c r="S2407" s="17">
        <v>90270000</v>
      </c>
      <c r="T2407" s="17">
        <v>47863000</v>
      </c>
      <c r="U2407" s="17">
        <v>39606000</v>
      </c>
      <c r="V2407" s="17">
        <v>13175000</v>
      </c>
      <c r="W2407" s="17">
        <v>0</v>
      </c>
      <c r="X2407" s="17">
        <v>0</v>
      </c>
      <c r="Y2407" s="17">
        <v>26345000</v>
      </c>
      <c r="Z2407" s="17">
        <v>0</v>
      </c>
      <c r="AA2407" s="17">
        <v>40307000</v>
      </c>
      <c r="AB2407" s="17">
        <v>0</v>
      </c>
      <c r="AC2407" s="17">
        <v>37171000</v>
      </c>
      <c r="AD2407" s="17">
        <v>80492000</v>
      </c>
      <c r="AE2407" s="17">
        <v>399940000</v>
      </c>
      <c r="AF2407" s="17">
        <v>65967000</v>
      </c>
      <c r="AG2407" s="18">
        <v>59508000</v>
      </c>
      <c r="AH2407" s="18">
        <v>18823000</v>
      </c>
      <c r="AI2407" s="18">
        <v>49278000</v>
      </c>
      <c r="AJ2407" s="18">
        <v>225690000</v>
      </c>
      <c r="AK2407" s="18">
        <v>0</v>
      </c>
      <c r="AL2407" s="18">
        <v>8879300</v>
      </c>
      <c r="AM2407">
        <f t="shared" si="222"/>
        <v>65560850</v>
      </c>
      <c r="AN2407">
        <f t="shared" si="223"/>
        <v>60363050</v>
      </c>
      <c r="AO2407">
        <f t="shared" si="224"/>
        <v>0.89380599274953976</v>
      </c>
      <c r="AP2407">
        <f t="shared" si="225"/>
        <v>1.0861089689801957</v>
      </c>
      <c r="AQ2407">
        <f t="shared" si="226"/>
        <v>0</v>
      </c>
      <c r="AR2407">
        <f t="shared" si="227"/>
        <v>0</v>
      </c>
    </row>
    <row r="2408" spans="1:44" x14ac:dyDescent="0.25">
      <c r="A2408" t="s">
        <v>8104</v>
      </c>
      <c r="B2408" s="16">
        <v>5</v>
      </c>
      <c r="C2408" t="s">
        <v>8105</v>
      </c>
      <c r="D2408" t="s">
        <v>8106</v>
      </c>
      <c r="E2408" t="s">
        <v>8107</v>
      </c>
      <c r="F2408" s="17">
        <v>27893000</v>
      </c>
      <c r="G2408" s="17">
        <v>49468000</v>
      </c>
      <c r="H2408" s="17">
        <v>10334000</v>
      </c>
      <c r="I2408" s="17">
        <v>171850000</v>
      </c>
      <c r="J2408" s="17">
        <v>62807000</v>
      </c>
      <c r="K2408" s="17">
        <v>13700000</v>
      </c>
      <c r="L2408" s="17">
        <v>2568000</v>
      </c>
      <c r="M2408" s="17">
        <v>54328000</v>
      </c>
      <c r="N2408" s="17">
        <v>61101000</v>
      </c>
      <c r="O2408" s="17">
        <v>103440000</v>
      </c>
      <c r="P2408" s="17">
        <v>117800000</v>
      </c>
      <c r="Q2408" s="17">
        <v>144220000</v>
      </c>
      <c r="R2408" s="17">
        <v>0</v>
      </c>
      <c r="S2408" s="17">
        <v>0</v>
      </c>
      <c r="T2408" s="17">
        <v>32594000</v>
      </c>
      <c r="U2408" s="17">
        <v>47833000</v>
      </c>
      <c r="V2408" s="17">
        <v>148930000</v>
      </c>
      <c r="W2408" s="17">
        <v>14014000</v>
      </c>
      <c r="X2408" s="17">
        <v>234760000</v>
      </c>
      <c r="Y2408" s="17">
        <v>4083500</v>
      </c>
      <c r="Z2408" s="17">
        <v>17735000</v>
      </c>
      <c r="AA2408" s="17">
        <v>25429000</v>
      </c>
      <c r="AB2408" s="17">
        <v>0</v>
      </c>
      <c r="AC2408" s="17">
        <v>17228000</v>
      </c>
      <c r="AD2408" s="17">
        <v>71883000</v>
      </c>
      <c r="AE2408" s="17">
        <v>325640000</v>
      </c>
      <c r="AF2408" s="17">
        <v>391830000</v>
      </c>
      <c r="AG2408" s="18">
        <v>70998000</v>
      </c>
      <c r="AH2408" s="18">
        <v>954690</v>
      </c>
      <c r="AI2408" s="18">
        <v>22458000</v>
      </c>
      <c r="AJ2408" s="18">
        <v>43794000</v>
      </c>
      <c r="AK2408" s="18">
        <v>10533000</v>
      </c>
      <c r="AL2408" s="18">
        <v>1721600</v>
      </c>
      <c r="AM2408">
        <f t="shared" si="222"/>
        <v>79684018.518518522</v>
      </c>
      <c r="AN2408">
        <f t="shared" si="223"/>
        <v>25076548.333333332</v>
      </c>
      <c r="AO2408">
        <f t="shared" si="224"/>
        <v>2.1299632269768283E-2</v>
      </c>
      <c r="AP2408">
        <f t="shared" si="225"/>
        <v>3.1776310463189823</v>
      </c>
      <c r="AQ2408">
        <f t="shared" si="226"/>
        <v>1</v>
      </c>
      <c r="AR2408">
        <f t="shared" si="227"/>
        <v>0</v>
      </c>
    </row>
    <row r="2409" spans="1:44" x14ac:dyDescent="0.25">
      <c r="A2409" t="s">
        <v>6821</v>
      </c>
      <c r="B2409" s="16">
        <v>2</v>
      </c>
      <c r="D2409" t="s">
        <v>1717</v>
      </c>
      <c r="E2409" t="s">
        <v>6822</v>
      </c>
      <c r="F2409" s="17">
        <v>2306000000</v>
      </c>
      <c r="G2409" s="17">
        <v>924610000</v>
      </c>
      <c r="H2409" s="17">
        <v>27049000</v>
      </c>
      <c r="I2409" s="17">
        <v>92977000</v>
      </c>
      <c r="J2409" s="17">
        <v>18257000</v>
      </c>
      <c r="K2409" s="17">
        <v>103820000</v>
      </c>
      <c r="L2409" s="17">
        <v>1634000</v>
      </c>
      <c r="M2409" s="17">
        <v>14672000</v>
      </c>
      <c r="N2409" s="17">
        <v>279460000</v>
      </c>
      <c r="O2409" s="17">
        <v>713610000</v>
      </c>
      <c r="P2409" s="17">
        <v>23522000</v>
      </c>
      <c r="Q2409" s="17">
        <v>81972000</v>
      </c>
      <c r="R2409" s="17">
        <v>47737000</v>
      </c>
      <c r="S2409" s="17">
        <v>38552000</v>
      </c>
      <c r="T2409" s="17">
        <v>447040</v>
      </c>
      <c r="U2409" s="17">
        <v>11174000</v>
      </c>
      <c r="V2409" s="17">
        <v>2955600000</v>
      </c>
      <c r="W2409" s="17">
        <v>61804000</v>
      </c>
      <c r="X2409" s="17">
        <v>38342000</v>
      </c>
      <c r="Y2409" s="17">
        <v>165410000</v>
      </c>
      <c r="Z2409" s="17">
        <v>230300000</v>
      </c>
      <c r="AA2409" s="17">
        <v>131850000</v>
      </c>
      <c r="AB2409" s="17">
        <v>5009600</v>
      </c>
      <c r="AC2409" s="17">
        <v>6581900</v>
      </c>
      <c r="AD2409" s="17">
        <v>39732000</v>
      </c>
      <c r="AE2409" s="17">
        <v>3604100000</v>
      </c>
      <c r="AF2409" s="17">
        <v>835550000</v>
      </c>
      <c r="AG2409" s="18">
        <v>4377300</v>
      </c>
      <c r="AH2409" s="18">
        <v>14342000</v>
      </c>
      <c r="AI2409" s="18">
        <v>46706000</v>
      </c>
      <c r="AJ2409" s="18">
        <v>48331000</v>
      </c>
      <c r="AK2409" s="18">
        <v>0</v>
      </c>
      <c r="AL2409" s="18">
        <v>0</v>
      </c>
      <c r="AM2409">
        <f t="shared" si="222"/>
        <v>472584168.14814812</v>
      </c>
      <c r="AN2409">
        <f t="shared" si="223"/>
        <v>18959383.333333332</v>
      </c>
      <c r="AO2409">
        <f t="shared" si="224"/>
        <v>1.9577376813596867E-2</v>
      </c>
      <c r="AP2409">
        <f t="shared" si="225"/>
        <v>24.926136037203118</v>
      </c>
      <c r="AQ2409">
        <f t="shared" si="226"/>
        <v>1</v>
      </c>
      <c r="AR2409">
        <f t="shared" si="227"/>
        <v>0</v>
      </c>
    </row>
    <row r="2410" spans="1:44" x14ac:dyDescent="0.25">
      <c r="A2410" t="s">
        <v>6406</v>
      </c>
      <c r="B2410" s="16">
        <v>6</v>
      </c>
      <c r="C2410" t="s">
        <v>6407</v>
      </c>
      <c r="D2410" t="s">
        <v>6408</v>
      </c>
      <c r="E2410" t="s">
        <v>6409</v>
      </c>
      <c r="F2410" s="17">
        <v>310650000</v>
      </c>
      <c r="G2410" s="17">
        <v>256890000</v>
      </c>
      <c r="H2410" s="17">
        <v>211230000</v>
      </c>
      <c r="I2410" s="17">
        <v>764400000</v>
      </c>
      <c r="J2410" s="17">
        <v>299600000</v>
      </c>
      <c r="K2410" s="17">
        <v>81365000</v>
      </c>
      <c r="L2410" s="17">
        <v>85808000</v>
      </c>
      <c r="M2410" s="17">
        <v>340480000</v>
      </c>
      <c r="N2410" s="17">
        <v>169510000</v>
      </c>
      <c r="O2410" s="17">
        <v>673570000</v>
      </c>
      <c r="P2410" s="17">
        <v>539900000</v>
      </c>
      <c r="Q2410" s="17">
        <v>507460000</v>
      </c>
      <c r="R2410" s="17">
        <v>202140000</v>
      </c>
      <c r="S2410" s="17">
        <v>352710000</v>
      </c>
      <c r="T2410" s="17">
        <v>91121000</v>
      </c>
      <c r="U2410" s="17">
        <v>157120000</v>
      </c>
      <c r="V2410" s="17">
        <v>1820900000</v>
      </c>
      <c r="W2410" s="17">
        <v>1953300000</v>
      </c>
      <c r="X2410" s="17">
        <v>913110000</v>
      </c>
      <c r="Y2410" s="17">
        <v>284830000</v>
      </c>
      <c r="Z2410" s="17">
        <v>106620000</v>
      </c>
      <c r="AA2410" s="17">
        <v>219080000</v>
      </c>
      <c r="AB2410" s="17">
        <v>119120000</v>
      </c>
      <c r="AC2410" s="17">
        <v>129030000</v>
      </c>
      <c r="AD2410" s="17">
        <v>288700000</v>
      </c>
      <c r="AE2410" s="17">
        <v>727300000</v>
      </c>
      <c r="AF2410" s="17">
        <v>1086600000</v>
      </c>
      <c r="AG2410" s="18">
        <v>192510000</v>
      </c>
      <c r="AH2410" s="18">
        <v>74441000</v>
      </c>
      <c r="AI2410" s="18">
        <v>146280000</v>
      </c>
      <c r="AJ2410" s="18">
        <v>662120000</v>
      </c>
      <c r="AK2410" s="18">
        <v>32416000</v>
      </c>
      <c r="AL2410" s="18">
        <v>42656000</v>
      </c>
      <c r="AM2410">
        <f t="shared" si="222"/>
        <v>470094222.22222221</v>
      </c>
      <c r="AN2410">
        <f t="shared" si="223"/>
        <v>191737166.66666666</v>
      </c>
      <c r="AO2410">
        <f t="shared" si="224"/>
        <v>5.647535602374204E-2</v>
      </c>
      <c r="AP2410">
        <f t="shared" si="225"/>
        <v>2.4517636846041269</v>
      </c>
      <c r="AQ2410">
        <f t="shared" si="226"/>
        <v>1</v>
      </c>
      <c r="AR2410">
        <f t="shared" si="227"/>
        <v>0</v>
      </c>
    </row>
    <row r="2411" spans="1:44" x14ac:dyDescent="0.25">
      <c r="A2411" t="s">
        <v>6521</v>
      </c>
      <c r="B2411" s="16">
        <v>2</v>
      </c>
      <c r="D2411" t="s">
        <v>1519</v>
      </c>
      <c r="E2411" t="s">
        <v>6522</v>
      </c>
      <c r="F2411" s="17">
        <v>220920000</v>
      </c>
      <c r="G2411" s="17">
        <v>258740000</v>
      </c>
      <c r="H2411" s="17">
        <v>116820000</v>
      </c>
      <c r="I2411" s="17">
        <v>713900000</v>
      </c>
      <c r="J2411" s="17">
        <v>187720000</v>
      </c>
      <c r="K2411" s="17">
        <v>149370000</v>
      </c>
      <c r="L2411" s="17">
        <v>58020000</v>
      </c>
      <c r="M2411" s="17">
        <v>260660000</v>
      </c>
      <c r="N2411" s="17">
        <v>135200000</v>
      </c>
      <c r="O2411" s="17">
        <v>598530000</v>
      </c>
      <c r="P2411" s="17">
        <v>511360000</v>
      </c>
      <c r="Q2411" s="17">
        <v>876740000</v>
      </c>
      <c r="R2411" s="17">
        <v>205260000</v>
      </c>
      <c r="S2411" s="17">
        <v>315420000</v>
      </c>
      <c r="T2411" s="17">
        <v>130360000</v>
      </c>
      <c r="U2411" s="17">
        <v>112990000</v>
      </c>
      <c r="V2411" s="17">
        <v>2471700000</v>
      </c>
      <c r="W2411" s="17">
        <v>242660000</v>
      </c>
      <c r="X2411" s="17">
        <v>549520000</v>
      </c>
      <c r="Y2411" s="17">
        <v>234890000</v>
      </c>
      <c r="Z2411" s="17">
        <v>63869000</v>
      </c>
      <c r="AA2411" s="17">
        <v>409910000</v>
      </c>
      <c r="AB2411" s="17">
        <v>146000000</v>
      </c>
      <c r="AC2411" s="17">
        <v>53338000</v>
      </c>
      <c r="AD2411" s="17">
        <v>212420000</v>
      </c>
      <c r="AE2411" s="17">
        <v>835850000</v>
      </c>
      <c r="AF2411" s="17">
        <v>739180000</v>
      </c>
      <c r="AG2411" s="18">
        <v>244090000</v>
      </c>
      <c r="AH2411" s="18">
        <v>66973000</v>
      </c>
      <c r="AI2411" s="18">
        <v>107590000</v>
      </c>
      <c r="AJ2411" s="18">
        <v>533690000</v>
      </c>
      <c r="AK2411" s="18">
        <v>42629000</v>
      </c>
      <c r="AL2411" s="18">
        <v>41086000</v>
      </c>
      <c r="AM2411">
        <f t="shared" si="222"/>
        <v>400420259.25925928</v>
      </c>
      <c r="AN2411">
        <f t="shared" si="223"/>
        <v>172676333.33333334</v>
      </c>
      <c r="AO2411">
        <f t="shared" si="224"/>
        <v>7.490564638950202E-2</v>
      </c>
      <c r="AP2411">
        <f t="shared" si="225"/>
        <v>2.3189064275895324</v>
      </c>
      <c r="AQ2411">
        <f t="shared" si="226"/>
        <v>1</v>
      </c>
      <c r="AR2411">
        <f t="shared" si="227"/>
        <v>0</v>
      </c>
    </row>
    <row r="2412" spans="1:44" x14ac:dyDescent="0.25">
      <c r="A2412" t="s">
        <v>14757</v>
      </c>
      <c r="B2412" s="16">
        <v>11</v>
      </c>
      <c r="C2412" t="s">
        <v>14758</v>
      </c>
      <c r="D2412" t="s">
        <v>14759</v>
      </c>
      <c r="E2412" t="s">
        <v>14760</v>
      </c>
      <c r="F2412" s="17">
        <v>359830000</v>
      </c>
      <c r="G2412" s="17">
        <v>270290000</v>
      </c>
      <c r="H2412" s="17">
        <v>162060000</v>
      </c>
      <c r="I2412" s="17">
        <v>413700000</v>
      </c>
      <c r="J2412" s="17">
        <v>241180000</v>
      </c>
      <c r="K2412" s="17">
        <v>107010000</v>
      </c>
      <c r="L2412" s="17">
        <v>100290000</v>
      </c>
      <c r="M2412" s="17">
        <v>344690000</v>
      </c>
      <c r="N2412" s="17">
        <v>90923000</v>
      </c>
      <c r="O2412" s="17">
        <v>2487200000</v>
      </c>
      <c r="P2412" s="17">
        <v>316080000</v>
      </c>
      <c r="Q2412" s="17">
        <v>711480000</v>
      </c>
      <c r="R2412" s="17">
        <v>240110000</v>
      </c>
      <c r="S2412" s="17">
        <v>518370000</v>
      </c>
      <c r="T2412" s="17">
        <v>200300000</v>
      </c>
      <c r="U2412" s="17">
        <v>133180000</v>
      </c>
      <c r="V2412" s="17">
        <v>1342300000</v>
      </c>
      <c r="W2412" s="17">
        <v>344850000</v>
      </c>
      <c r="X2412" s="17">
        <v>403820000</v>
      </c>
      <c r="Y2412" s="17">
        <v>266240000</v>
      </c>
      <c r="Z2412" s="17">
        <v>106370000</v>
      </c>
      <c r="AA2412" s="17">
        <v>182110000</v>
      </c>
      <c r="AB2412" s="17">
        <v>71802000</v>
      </c>
      <c r="AC2412" s="17">
        <v>194020000</v>
      </c>
      <c r="AD2412" s="17">
        <v>188930000</v>
      </c>
      <c r="AE2412" s="17">
        <v>5250800000</v>
      </c>
      <c r="AF2412" s="17">
        <v>2132800000</v>
      </c>
      <c r="AG2412" s="18">
        <v>166530000</v>
      </c>
      <c r="AH2412" s="18">
        <v>85252000</v>
      </c>
      <c r="AI2412" s="18">
        <v>338280000</v>
      </c>
      <c r="AJ2412" s="18">
        <v>1270500000</v>
      </c>
      <c r="AK2412" s="18">
        <v>23117000</v>
      </c>
      <c r="AL2412" s="18">
        <v>30541000</v>
      </c>
      <c r="AM2412">
        <f t="shared" si="222"/>
        <v>636323518.51851857</v>
      </c>
      <c r="AN2412">
        <f t="shared" si="223"/>
        <v>319036666.66666669</v>
      </c>
      <c r="AO2412">
        <f t="shared" si="224"/>
        <v>0.28485881850561506</v>
      </c>
      <c r="AP2412">
        <f t="shared" si="225"/>
        <v>1.9945153175241672</v>
      </c>
      <c r="AQ2412">
        <f t="shared" si="226"/>
        <v>0</v>
      </c>
      <c r="AR2412">
        <f t="shared" si="227"/>
        <v>0</v>
      </c>
    </row>
    <row r="2413" spans="1:44" x14ac:dyDescent="0.25">
      <c r="A2413" t="s">
        <v>8087</v>
      </c>
      <c r="B2413" s="16">
        <v>2</v>
      </c>
      <c r="D2413" t="s">
        <v>2556</v>
      </c>
      <c r="E2413" t="s">
        <v>8088</v>
      </c>
      <c r="F2413" s="17">
        <v>51077000</v>
      </c>
      <c r="G2413" s="17">
        <v>160770000</v>
      </c>
      <c r="H2413" s="17">
        <v>73723000</v>
      </c>
      <c r="I2413" s="17">
        <v>200630000</v>
      </c>
      <c r="J2413" s="17">
        <v>162490000</v>
      </c>
      <c r="K2413" s="17">
        <v>5021800</v>
      </c>
      <c r="L2413" s="17">
        <v>0</v>
      </c>
      <c r="M2413" s="17">
        <v>357860000</v>
      </c>
      <c r="N2413" s="17">
        <v>93509000</v>
      </c>
      <c r="O2413" s="17">
        <v>149850000</v>
      </c>
      <c r="P2413" s="17">
        <v>112250000</v>
      </c>
      <c r="Q2413" s="17">
        <v>39063000</v>
      </c>
      <c r="R2413" s="17">
        <v>143810000</v>
      </c>
      <c r="S2413" s="17">
        <v>56954000</v>
      </c>
      <c r="T2413" s="17">
        <v>682680</v>
      </c>
      <c r="U2413" s="17">
        <v>9989500</v>
      </c>
      <c r="V2413" s="17">
        <v>849520000</v>
      </c>
      <c r="W2413" s="17">
        <v>26657000</v>
      </c>
      <c r="X2413" s="17">
        <v>322990000</v>
      </c>
      <c r="Y2413" s="17">
        <v>49491000</v>
      </c>
      <c r="Z2413" s="17">
        <v>3090900</v>
      </c>
      <c r="AA2413" s="17">
        <v>52501000</v>
      </c>
      <c r="AB2413" s="17">
        <v>38335000</v>
      </c>
      <c r="AC2413" s="17">
        <v>0</v>
      </c>
      <c r="AD2413" s="17">
        <v>73442000</v>
      </c>
      <c r="AE2413" s="17">
        <v>0</v>
      </c>
      <c r="AF2413" s="17">
        <v>554260000</v>
      </c>
      <c r="AG2413" s="18">
        <v>28862000</v>
      </c>
      <c r="AH2413" s="18">
        <v>3587600</v>
      </c>
      <c r="AI2413" s="18">
        <v>15908000</v>
      </c>
      <c r="AJ2413" s="18">
        <v>22657000</v>
      </c>
      <c r="AK2413" s="18">
        <v>0</v>
      </c>
      <c r="AL2413" s="18">
        <v>0</v>
      </c>
      <c r="AM2413">
        <f t="shared" si="222"/>
        <v>132887662.22222222</v>
      </c>
      <c r="AN2413">
        <f t="shared" si="223"/>
        <v>11835766.666666666</v>
      </c>
      <c r="AO2413">
        <f t="shared" si="224"/>
        <v>3.2423015396259918E-3</v>
      </c>
      <c r="AP2413">
        <f t="shared" si="225"/>
        <v>11.227634505205033</v>
      </c>
      <c r="AQ2413">
        <f t="shared" si="226"/>
        <v>1</v>
      </c>
      <c r="AR2413">
        <f t="shared" si="227"/>
        <v>0</v>
      </c>
    </row>
    <row r="2414" spans="1:44" x14ac:dyDescent="0.25">
      <c r="A2414" t="s">
        <v>9443</v>
      </c>
      <c r="B2414" s="16">
        <v>1</v>
      </c>
      <c r="C2414" t="s">
        <v>9444</v>
      </c>
      <c r="D2414" t="s">
        <v>9445</v>
      </c>
      <c r="E2414" t="s">
        <v>9446</v>
      </c>
      <c r="F2414" s="17">
        <v>10582000000</v>
      </c>
      <c r="G2414" s="17">
        <v>16300000000</v>
      </c>
      <c r="H2414" s="17">
        <v>6269700000</v>
      </c>
      <c r="I2414" s="17">
        <v>27054000000</v>
      </c>
      <c r="J2414" s="17">
        <v>8356700000</v>
      </c>
      <c r="K2414" s="17">
        <v>3434000000</v>
      </c>
      <c r="L2414" s="17">
        <v>2775000000</v>
      </c>
      <c r="M2414" s="17">
        <v>14811000000</v>
      </c>
      <c r="N2414" s="17">
        <v>262870000</v>
      </c>
      <c r="O2414" s="17">
        <v>29525000000</v>
      </c>
      <c r="P2414" s="17">
        <v>19059000000</v>
      </c>
      <c r="Q2414" s="17">
        <v>34015000000</v>
      </c>
      <c r="R2414" s="17">
        <v>15126000000</v>
      </c>
      <c r="S2414" s="17">
        <v>18276000000</v>
      </c>
      <c r="T2414" s="17">
        <v>4305700000</v>
      </c>
      <c r="U2414" s="17">
        <v>2531800000</v>
      </c>
      <c r="V2414" s="17">
        <v>48498000000</v>
      </c>
      <c r="W2414" s="17">
        <v>18336000000</v>
      </c>
      <c r="X2414" s="17">
        <v>24458000000</v>
      </c>
      <c r="Y2414" s="17">
        <v>10116000000</v>
      </c>
      <c r="Z2414" s="17">
        <v>2527200000</v>
      </c>
      <c r="AA2414" s="17">
        <v>8905900000</v>
      </c>
      <c r="AB2414" s="17">
        <v>5600000000</v>
      </c>
      <c r="AC2414" s="17">
        <v>25890000000</v>
      </c>
      <c r="AD2414" s="17">
        <v>7970800000</v>
      </c>
      <c r="AE2414" s="17">
        <v>81103000000</v>
      </c>
      <c r="AF2414" s="17">
        <v>64084000000</v>
      </c>
      <c r="AG2414" s="18">
        <v>11214000000</v>
      </c>
      <c r="AH2414" s="18">
        <v>3403700000</v>
      </c>
      <c r="AI2414" s="18">
        <v>34686000000</v>
      </c>
      <c r="AJ2414" s="18">
        <v>35045000000</v>
      </c>
      <c r="AK2414" s="18">
        <v>2055300000</v>
      </c>
      <c r="AL2414" s="18">
        <v>7472800000</v>
      </c>
      <c r="AM2414">
        <f t="shared" si="222"/>
        <v>18895284074.074074</v>
      </c>
      <c r="AN2414">
        <f t="shared" si="223"/>
        <v>15646133333.333334</v>
      </c>
      <c r="AO2414">
        <f t="shared" si="224"/>
        <v>0.6644778559895419</v>
      </c>
      <c r="AP2414">
        <f t="shared" si="225"/>
        <v>1.2076647738785775</v>
      </c>
      <c r="AQ2414">
        <f t="shared" si="226"/>
        <v>0</v>
      </c>
      <c r="AR2414">
        <f t="shared" si="227"/>
        <v>0</v>
      </c>
    </row>
    <row r="2415" spans="1:44" x14ac:dyDescent="0.25">
      <c r="A2415" t="s">
        <v>24552</v>
      </c>
      <c r="B2415" s="16">
        <v>1</v>
      </c>
      <c r="C2415" t="s">
        <v>24553</v>
      </c>
      <c r="D2415" t="s">
        <v>24554</v>
      </c>
      <c r="E2415" t="s">
        <v>24555</v>
      </c>
      <c r="F2415" s="17">
        <v>22561000</v>
      </c>
      <c r="G2415" s="17">
        <v>41000000</v>
      </c>
      <c r="H2415" s="17">
        <v>1282400</v>
      </c>
      <c r="I2415" s="17">
        <v>61923000</v>
      </c>
      <c r="J2415" s="17">
        <v>1169400</v>
      </c>
      <c r="K2415" s="17">
        <v>0</v>
      </c>
      <c r="L2415" s="17">
        <v>0</v>
      </c>
      <c r="M2415" s="17">
        <v>8507600</v>
      </c>
      <c r="N2415" s="17">
        <v>0</v>
      </c>
      <c r="O2415" s="17">
        <v>79121000</v>
      </c>
      <c r="P2415" s="17">
        <v>2083900</v>
      </c>
      <c r="Q2415" s="17">
        <v>8176600</v>
      </c>
      <c r="R2415" s="17">
        <v>918400</v>
      </c>
      <c r="S2415" s="17">
        <v>28605000</v>
      </c>
      <c r="T2415" s="17">
        <v>7199300</v>
      </c>
      <c r="U2415" s="17">
        <v>0</v>
      </c>
      <c r="V2415" s="17">
        <v>40307000</v>
      </c>
      <c r="W2415" s="17">
        <v>3703800</v>
      </c>
      <c r="X2415" s="17">
        <v>7448200</v>
      </c>
      <c r="Y2415" s="17">
        <v>5278500</v>
      </c>
      <c r="Z2415" s="17">
        <v>0</v>
      </c>
      <c r="AA2415" s="17">
        <v>1799700</v>
      </c>
      <c r="AB2415" s="17">
        <v>2591200</v>
      </c>
      <c r="AC2415" s="17">
        <v>62852000</v>
      </c>
      <c r="AD2415" s="17">
        <v>9075700</v>
      </c>
      <c r="AE2415" s="17">
        <v>0</v>
      </c>
      <c r="AF2415" s="17">
        <v>10629000</v>
      </c>
      <c r="AG2415" s="18">
        <v>2720400</v>
      </c>
      <c r="AH2415" s="18">
        <v>0</v>
      </c>
      <c r="AI2415" s="18">
        <v>3324700</v>
      </c>
      <c r="AJ2415" s="18">
        <v>62739000</v>
      </c>
      <c r="AK2415" s="18">
        <v>0</v>
      </c>
      <c r="AL2415" s="18">
        <v>1205700</v>
      </c>
      <c r="AM2415">
        <f t="shared" si="222"/>
        <v>15045655.555555556</v>
      </c>
      <c r="AN2415">
        <f t="shared" si="223"/>
        <v>11664966.666666666</v>
      </c>
      <c r="AO2415">
        <f t="shared" si="224"/>
        <v>0.76973728545900366</v>
      </c>
      <c r="AP2415">
        <f t="shared" si="225"/>
        <v>1.2898155636011726</v>
      </c>
      <c r="AQ2415">
        <f t="shared" si="226"/>
        <v>0</v>
      </c>
      <c r="AR2415">
        <f t="shared" si="227"/>
        <v>0</v>
      </c>
    </row>
    <row r="2416" spans="1:44" x14ac:dyDescent="0.25">
      <c r="A2416" t="s">
        <v>7909</v>
      </c>
      <c r="B2416" s="16">
        <v>3</v>
      </c>
      <c r="C2416" t="s">
        <v>7910</v>
      </c>
      <c r="D2416" t="s">
        <v>2438</v>
      </c>
      <c r="E2416" t="s">
        <v>7911</v>
      </c>
      <c r="F2416" s="17">
        <v>73486000</v>
      </c>
      <c r="G2416" s="17">
        <v>95953000</v>
      </c>
      <c r="H2416" s="17">
        <v>33781000</v>
      </c>
      <c r="I2416" s="17">
        <v>197910000</v>
      </c>
      <c r="J2416" s="17">
        <v>63249000</v>
      </c>
      <c r="K2416" s="17">
        <v>4593300</v>
      </c>
      <c r="L2416" s="17">
        <v>8425100</v>
      </c>
      <c r="M2416" s="17">
        <v>81702000</v>
      </c>
      <c r="N2416" s="17">
        <v>465860</v>
      </c>
      <c r="O2416" s="17">
        <v>325510000</v>
      </c>
      <c r="P2416" s="17">
        <v>114830000</v>
      </c>
      <c r="Q2416" s="17">
        <v>194000000</v>
      </c>
      <c r="R2416" s="17">
        <v>19566000</v>
      </c>
      <c r="S2416" s="17">
        <v>119800000</v>
      </c>
      <c r="T2416" s="17">
        <v>75845000</v>
      </c>
      <c r="U2416" s="17">
        <v>8158500</v>
      </c>
      <c r="V2416" s="17">
        <v>301730000</v>
      </c>
      <c r="W2416" s="17">
        <v>76243000</v>
      </c>
      <c r="X2416" s="17">
        <v>174980000</v>
      </c>
      <c r="Y2416" s="17">
        <v>68827000</v>
      </c>
      <c r="Z2416" s="17">
        <v>5127600</v>
      </c>
      <c r="AA2416" s="17">
        <v>100840000</v>
      </c>
      <c r="AB2416" s="17">
        <v>7915200</v>
      </c>
      <c r="AC2416" s="17">
        <v>123090000</v>
      </c>
      <c r="AD2416" s="17">
        <v>110500000</v>
      </c>
      <c r="AE2416" s="17">
        <v>278140000</v>
      </c>
      <c r="AF2416" s="17">
        <v>148110000</v>
      </c>
      <c r="AG2416" s="18">
        <v>34052000</v>
      </c>
      <c r="AH2416" s="18">
        <v>36585000</v>
      </c>
      <c r="AI2416" s="18">
        <v>54905000</v>
      </c>
      <c r="AJ2416" s="18">
        <v>132850000</v>
      </c>
      <c r="AK2416" s="18">
        <v>8185900</v>
      </c>
      <c r="AL2416" s="18">
        <v>18200000</v>
      </c>
      <c r="AM2416">
        <f t="shared" si="222"/>
        <v>104176946.66666667</v>
      </c>
      <c r="AN2416">
        <f t="shared" si="223"/>
        <v>47462983.333333336</v>
      </c>
      <c r="AO2416">
        <f t="shared" si="224"/>
        <v>4.0439666297421219E-2</v>
      </c>
      <c r="AP2416">
        <f t="shared" si="225"/>
        <v>2.1949093662113528</v>
      </c>
      <c r="AQ2416">
        <f t="shared" si="226"/>
        <v>1</v>
      </c>
      <c r="AR2416">
        <f t="shared" si="227"/>
        <v>0</v>
      </c>
    </row>
    <row r="2417" spans="1:44" x14ac:dyDescent="0.25">
      <c r="A2417" t="s">
        <v>18911</v>
      </c>
      <c r="B2417" s="16">
        <v>1</v>
      </c>
      <c r="C2417" t="s">
        <v>18912</v>
      </c>
      <c r="D2417" t="s">
        <v>18913</v>
      </c>
      <c r="E2417" t="s">
        <v>18914</v>
      </c>
      <c r="F2417" s="17">
        <v>69698000</v>
      </c>
      <c r="G2417" s="17">
        <v>162190000</v>
      </c>
      <c r="H2417" s="17">
        <v>8958300</v>
      </c>
      <c r="I2417" s="17">
        <v>278510000</v>
      </c>
      <c r="J2417" s="17">
        <v>21789000</v>
      </c>
      <c r="K2417" s="17">
        <v>14211000</v>
      </c>
      <c r="L2417" s="17">
        <v>4142400</v>
      </c>
      <c r="M2417" s="17">
        <v>0</v>
      </c>
      <c r="N2417" s="17">
        <v>0</v>
      </c>
      <c r="O2417" s="17">
        <v>15952000</v>
      </c>
      <c r="P2417" s="17">
        <v>30105000</v>
      </c>
      <c r="Q2417" s="17">
        <v>0</v>
      </c>
      <c r="R2417" s="17">
        <v>0</v>
      </c>
      <c r="S2417" s="17">
        <v>390710000</v>
      </c>
      <c r="T2417" s="17">
        <v>0</v>
      </c>
      <c r="U2417" s="17">
        <v>17916000</v>
      </c>
      <c r="V2417" s="17">
        <v>611100000</v>
      </c>
      <c r="W2417" s="17">
        <v>42872000</v>
      </c>
      <c r="X2417" s="17">
        <v>2535000000</v>
      </c>
      <c r="Y2417" s="17">
        <v>30799000</v>
      </c>
      <c r="Z2417" s="17">
        <v>7419100</v>
      </c>
      <c r="AA2417" s="17">
        <v>2189100</v>
      </c>
      <c r="AB2417" s="17">
        <v>0</v>
      </c>
      <c r="AC2417" s="17">
        <v>1508000000</v>
      </c>
      <c r="AD2417" s="17">
        <v>44700000</v>
      </c>
      <c r="AE2417" s="17">
        <v>1871100000</v>
      </c>
      <c r="AF2417" s="17">
        <v>0</v>
      </c>
      <c r="AG2417" s="18">
        <v>0</v>
      </c>
      <c r="AH2417" s="18">
        <v>96942000</v>
      </c>
      <c r="AI2417" s="18">
        <v>0</v>
      </c>
      <c r="AJ2417" s="18">
        <v>2443200000</v>
      </c>
      <c r="AK2417" s="18">
        <v>0</v>
      </c>
      <c r="AL2417" s="18">
        <v>32634000</v>
      </c>
      <c r="AM2417">
        <f t="shared" si="222"/>
        <v>283976329.62962961</v>
      </c>
      <c r="AN2417">
        <f t="shared" si="223"/>
        <v>428796000</v>
      </c>
      <c r="AO2417">
        <f t="shared" si="224"/>
        <v>0.74299687124885794</v>
      </c>
      <c r="AP2417">
        <f t="shared" si="225"/>
        <v>0.66226440925202101</v>
      </c>
      <c r="AQ2417">
        <f t="shared" si="226"/>
        <v>0</v>
      </c>
      <c r="AR2417">
        <f t="shared" si="227"/>
        <v>0</v>
      </c>
    </row>
    <row r="2418" spans="1:44" x14ac:dyDescent="0.25">
      <c r="A2418" t="s">
        <v>15088</v>
      </c>
      <c r="B2418" s="16">
        <v>3</v>
      </c>
      <c r="D2418" t="s">
        <v>15089</v>
      </c>
      <c r="E2418" t="s">
        <v>15090</v>
      </c>
      <c r="F2418" s="17">
        <v>6480600000</v>
      </c>
      <c r="G2418" s="17">
        <v>255860000</v>
      </c>
      <c r="H2418" s="17">
        <v>728470000</v>
      </c>
      <c r="I2418" s="17">
        <v>807270000</v>
      </c>
      <c r="J2418" s="17">
        <v>64859000</v>
      </c>
      <c r="K2418" s="17">
        <v>1900200</v>
      </c>
      <c r="L2418" s="17">
        <v>3727300</v>
      </c>
      <c r="M2418" s="17">
        <v>376740000</v>
      </c>
      <c r="N2418" s="17">
        <v>0</v>
      </c>
      <c r="O2418" s="17">
        <v>236580000</v>
      </c>
      <c r="P2418" s="17">
        <v>5638200000</v>
      </c>
      <c r="Q2418" s="17">
        <v>160260000</v>
      </c>
      <c r="R2418" s="17">
        <v>3833900000</v>
      </c>
      <c r="S2418" s="17">
        <v>106800000</v>
      </c>
      <c r="T2418" s="17">
        <v>48854000</v>
      </c>
      <c r="U2418" s="17">
        <v>0</v>
      </c>
      <c r="V2418" s="17">
        <v>244500000</v>
      </c>
      <c r="W2418" s="17">
        <v>935710</v>
      </c>
      <c r="X2418" s="17">
        <v>66920000</v>
      </c>
      <c r="Y2418" s="17">
        <v>14389000</v>
      </c>
      <c r="Z2418" s="17">
        <v>6214800</v>
      </c>
      <c r="AA2418" s="17">
        <v>686550000</v>
      </c>
      <c r="AB2418" s="17">
        <v>199270000</v>
      </c>
      <c r="AC2418" s="17">
        <v>59336000</v>
      </c>
      <c r="AD2418" s="17">
        <v>5334100</v>
      </c>
      <c r="AE2418" s="17">
        <v>53400000</v>
      </c>
      <c r="AF2418" s="17">
        <v>309830000</v>
      </c>
      <c r="AG2418" s="18">
        <v>1219300000</v>
      </c>
      <c r="AH2418" s="18">
        <v>380690</v>
      </c>
      <c r="AI2418" s="18">
        <v>43625000</v>
      </c>
      <c r="AJ2418" s="18">
        <v>140900000</v>
      </c>
      <c r="AK2418" s="18">
        <v>0</v>
      </c>
      <c r="AL2418" s="18">
        <v>1445500000</v>
      </c>
      <c r="AM2418">
        <f t="shared" si="222"/>
        <v>755211115.18518519</v>
      </c>
      <c r="AN2418">
        <f t="shared" si="223"/>
        <v>474950948.33333331</v>
      </c>
      <c r="AO2418">
        <f t="shared" si="224"/>
        <v>0.51829957780175628</v>
      </c>
      <c r="AP2418">
        <f t="shared" si="225"/>
        <v>1.5900823397349189</v>
      </c>
      <c r="AQ2418">
        <f t="shared" si="226"/>
        <v>0</v>
      </c>
      <c r="AR2418">
        <f t="shared" si="227"/>
        <v>0</v>
      </c>
    </row>
    <row r="2419" spans="1:44" x14ac:dyDescent="0.25">
      <c r="A2419" t="s">
        <v>24257</v>
      </c>
      <c r="B2419" s="16">
        <v>2</v>
      </c>
      <c r="D2419" t="s">
        <v>24258</v>
      </c>
      <c r="E2419" t="s">
        <v>24259</v>
      </c>
      <c r="F2419" s="17">
        <v>62669000</v>
      </c>
      <c r="G2419" s="17">
        <v>24835000</v>
      </c>
      <c r="H2419" s="17">
        <v>4330700</v>
      </c>
      <c r="I2419" s="17">
        <v>59910000</v>
      </c>
      <c r="J2419" s="17">
        <v>300910</v>
      </c>
      <c r="K2419" s="17">
        <v>0</v>
      </c>
      <c r="L2419" s="17">
        <v>7668000</v>
      </c>
      <c r="M2419" s="17">
        <v>14757000</v>
      </c>
      <c r="N2419" s="17">
        <v>0</v>
      </c>
      <c r="O2419" s="17">
        <v>63453000</v>
      </c>
      <c r="P2419" s="17">
        <v>10902000</v>
      </c>
      <c r="Q2419" s="17">
        <v>705980000</v>
      </c>
      <c r="R2419" s="17">
        <v>18346000</v>
      </c>
      <c r="S2419" s="17">
        <v>4301700</v>
      </c>
      <c r="T2419" s="17">
        <v>4223400</v>
      </c>
      <c r="U2419" s="17">
        <v>0</v>
      </c>
      <c r="V2419" s="17">
        <v>173290000</v>
      </c>
      <c r="W2419" s="17">
        <v>1646200</v>
      </c>
      <c r="X2419" s="17">
        <v>108250000</v>
      </c>
      <c r="Y2419" s="17">
        <v>10483000</v>
      </c>
      <c r="Z2419" s="17">
        <v>0</v>
      </c>
      <c r="AA2419" s="17">
        <v>11075000</v>
      </c>
      <c r="AB2419" s="17">
        <v>2749800</v>
      </c>
      <c r="AC2419" s="17">
        <v>21278000</v>
      </c>
      <c r="AD2419" s="17">
        <v>11152000</v>
      </c>
      <c r="AE2419" s="17">
        <v>176330000</v>
      </c>
      <c r="AF2419" s="17">
        <v>80432000</v>
      </c>
      <c r="AG2419" s="18">
        <v>11841000</v>
      </c>
      <c r="AH2419" s="18">
        <v>0</v>
      </c>
      <c r="AI2419" s="18">
        <v>32939000</v>
      </c>
      <c r="AJ2419" s="18">
        <v>183040000</v>
      </c>
      <c r="AK2419" s="18">
        <v>519780</v>
      </c>
      <c r="AL2419" s="18">
        <v>2521000</v>
      </c>
      <c r="AM2419">
        <f t="shared" si="222"/>
        <v>58457878.148148149</v>
      </c>
      <c r="AN2419">
        <f t="shared" si="223"/>
        <v>38476796.666666664</v>
      </c>
      <c r="AO2419">
        <f t="shared" si="224"/>
        <v>0.62184428459322538</v>
      </c>
      <c r="AP2419">
        <f t="shared" si="225"/>
        <v>1.5193021044496553</v>
      </c>
      <c r="AQ2419">
        <f t="shared" si="226"/>
        <v>0</v>
      </c>
      <c r="AR2419">
        <f t="shared" si="227"/>
        <v>0</v>
      </c>
    </row>
    <row r="2420" spans="1:44" x14ac:dyDescent="0.25">
      <c r="A2420" t="s">
        <v>24914</v>
      </c>
      <c r="B2420" s="16">
        <v>2</v>
      </c>
      <c r="D2420" t="s">
        <v>24915</v>
      </c>
      <c r="E2420" t="s">
        <v>24916</v>
      </c>
      <c r="F2420" s="17">
        <v>36702000</v>
      </c>
      <c r="G2420" s="17">
        <v>35513000</v>
      </c>
      <c r="H2420" s="17">
        <v>7704900</v>
      </c>
      <c r="I2420" s="17">
        <v>90672000</v>
      </c>
      <c r="J2420" s="17">
        <v>7589700</v>
      </c>
      <c r="K2420" s="17">
        <v>0</v>
      </c>
      <c r="L2420" s="17">
        <v>0</v>
      </c>
      <c r="M2420" s="17">
        <v>44406000</v>
      </c>
      <c r="N2420" s="17">
        <v>0</v>
      </c>
      <c r="O2420" s="17">
        <v>35452000</v>
      </c>
      <c r="P2420" s="17">
        <v>11101000</v>
      </c>
      <c r="Q2420" s="17">
        <v>0</v>
      </c>
      <c r="R2420" s="17">
        <v>8896700</v>
      </c>
      <c r="S2420" s="17">
        <v>65838000</v>
      </c>
      <c r="T2420" s="17">
        <v>0</v>
      </c>
      <c r="U2420" s="17">
        <v>0</v>
      </c>
      <c r="V2420" s="17">
        <v>0</v>
      </c>
      <c r="W2420" s="17">
        <v>135000000</v>
      </c>
      <c r="X2420" s="17">
        <v>72808000</v>
      </c>
      <c r="Y2420" s="17">
        <v>1656000</v>
      </c>
      <c r="Z2420" s="17">
        <v>784470</v>
      </c>
      <c r="AA2420" s="17">
        <v>0</v>
      </c>
      <c r="AB2420" s="17">
        <v>10507000</v>
      </c>
      <c r="AC2420" s="17">
        <v>0</v>
      </c>
      <c r="AD2420" s="17">
        <v>1700300</v>
      </c>
      <c r="AE2420" s="17">
        <v>0</v>
      </c>
      <c r="AF2420" s="17">
        <v>27910000</v>
      </c>
      <c r="AG2420" s="18">
        <v>6210300</v>
      </c>
      <c r="AH2420" s="18">
        <v>4642600</v>
      </c>
      <c r="AI2420" s="18">
        <v>16566000</v>
      </c>
      <c r="AJ2420" s="18">
        <v>45276000</v>
      </c>
      <c r="AK2420" s="18">
        <v>662240</v>
      </c>
      <c r="AL2420" s="18">
        <v>1713400</v>
      </c>
      <c r="AM2420">
        <f t="shared" si="222"/>
        <v>22008928.518518519</v>
      </c>
      <c r="AN2420">
        <f t="shared" si="223"/>
        <v>12511756.666666666</v>
      </c>
      <c r="AO2420">
        <f t="shared" si="224"/>
        <v>0.33504209968820753</v>
      </c>
      <c r="AP2420">
        <f t="shared" si="225"/>
        <v>1.7590598270787865</v>
      </c>
      <c r="AQ2420">
        <f t="shared" si="226"/>
        <v>0</v>
      </c>
      <c r="AR2420">
        <f t="shared" si="227"/>
        <v>0</v>
      </c>
    </row>
    <row r="2421" spans="1:44" x14ac:dyDescent="0.25">
      <c r="A2421" t="s">
        <v>6455</v>
      </c>
      <c r="B2421" s="16">
        <v>3</v>
      </c>
      <c r="C2421" t="s">
        <v>6456</v>
      </c>
      <c r="D2421" t="s">
        <v>1475</v>
      </c>
      <c r="E2421" t="s">
        <v>6457</v>
      </c>
      <c r="F2421" s="17">
        <v>189700000</v>
      </c>
      <c r="G2421" s="17">
        <v>359010000</v>
      </c>
      <c r="H2421" s="17">
        <v>100140000</v>
      </c>
      <c r="I2421" s="17">
        <v>548150000</v>
      </c>
      <c r="J2421" s="17">
        <v>183520000</v>
      </c>
      <c r="K2421" s="17">
        <v>149880000</v>
      </c>
      <c r="L2421" s="17">
        <v>59374000</v>
      </c>
      <c r="M2421" s="17">
        <v>451790000</v>
      </c>
      <c r="N2421" s="17">
        <v>9773300</v>
      </c>
      <c r="O2421" s="17">
        <v>628310000</v>
      </c>
      <c r="P2421" s="17">
        <v>423480000</v>
      </c>
      <c r="Q2421" s="17">
        <v>798860000</v>
      </c>
      <c r="R2421" s="17">
        <v>214290000</v>
      </c>
      <c r="S2421" s="17">
        <v>617680000</v>
      </c>
      <c r="T2421" s="17">
        <v>81920000</v>
      </c>
      <c r="U2421" s="17">
        <v>72052000</v>
      </c>
      <c r="V2421" s="17">
        <v>1079100000</v>
      </c>
      <c r="W2421" s="17">
        <v>503370000</v>
      </c>
      <c r="X2421" s="17">
        <v>496750000</v>
      </c>
      <c r="Y2421" s="17">
        <v>175110000</v>
      </c>
      <c r="Z2421" s="17">
        <v>39422000</v>
      </c>
      <c r="AA2421" s="17">
        <v>134310000</v>
      </c>
      <c r="AB2421" s="17">
        <v>164170000</v>
      </c>
      <c r="AC2421" s="17">
        <v>356740000</v>
      </c>
      <c r="AD2421" s="17">
        <v>400330000</v>
      </c>
      <c r="AE2421" s="17">
        <v>1717300000</v>
      </c>
      <c r="AF2421" s="17">
        <v>1191500000</v>
      </c>
      <c r="AG2421" s="18">
        <v>134100000</v>
      </c>
      <c r="AH2421" s="18">
        <v>67687000</v>
      </c>
      <c r="AI2421" s="18">
        <v>255600000</v>
      </c>
      <c r="AJ2421" s="18">
        <v>657440000</v>
      </c>
      <c r="AK2421" s="18">
        <v>56330000</v>
      </c>
      <c r="AL2421" s="18">
        <v>203090000</v>
      </c>
      <c r="AM2421">
        <f t="shared" si="222"/>
        <v>412815974.07407409</v>
      </c>
      <c r="AN2421">
        <f t="shared" si="223"/>
        <v>229041166.66666666</v>
      </c>
      <c r="AO2421">
        <f t="shared" si="224"/>
        <v>0.14748896986985915</v>
      </c>
      <c r="AP2421">
        <f t="shared" si="225"/>
        <v>1.8023658370325311</v>
      </c>
      <c r="AQ2421">
        <f t="shared" si="226"/>
        <v>1</v>
      </c>
      <c r="AR2421">
        <f t="shared" si="227"/>
        <v>0</v>
      </c>
    </row>
    <row r="2422" spans="1:44" x14ac:dyDescent="0.25">
      <c r="A2422" t="s">
        <v>17507</v>
      </c>
      <c r="B2422" s="16">
        <v>1</v>
      </c>
      <c r="C2422" t="s">
        <v>17508</v>
      </c>
      <c r="D2422" t="s">
        <v>17509</v>
      </c>
      <c r="E2422" t="s">
        <v>17510</v>
      </c>
      <c r="F2422" s="17">
        <v>116530000</v>
      </c>
      <c r="G2422" s="17">
        <v>165550000</v>
      </c>
      <c r="H2422" s="17">
        <v>91496000</v>
      </c>
      <c r="I2422" s="17">
        <v>540280000</v>
      </c>
      <c r="J2422" s="17">
        <v>127570000</v>
      </c>
      <c r="K2422" s="17">
        <v>60102000</v>
      </c>
      <c r="L2422" s="17">
        <v>39344000</v>
      </c>
      <c r="M2422" s="17">
        <v>229330000</v>
      </c>
      <c r="N2422" s="17">
        <v>0</v>
      </c>
      <c r="O2422" s="17">
        <v>695300000</v>
      </c>
      <c r="P2422" s="17">
        <v>64420000</v>
      </c>
      <c r="Q2422" s="17">
        <v>284870000</v>
      </c>
      <c r="R2422" s="17">
        <v>316900000</v>
      </c>
      <c r="S2422" s="17">
        <v>643410000</v>
      </c>
      <c r="T2422" s="17">
        <v>111760000</v>
      </c>
      <c r="U2422" s="17">
        <v>86998000</v>
      </c>
      <c r="V2422" s="17">
        <v>542240000</v>
      </c>
      <c r="W2422" s="17">
        <v>463980000</v>
      </c>
      <c r="X2422" s="17">
        <v>275080000</v>
      </c>
      <c r="Y2422" s="17">
        <v>87540000</v>
      </c>
      <c r="Z2422" s="17">
        <v>57101000</v>
      </c>
      <c r="AA2422" s="17">
        <v>88758000</v>
      </c>
      <c r="AB2422" s="17">
        <v>54918000</v>
      </c>
      <c r="AC2422" s="17">
        <v>633660000</v>
      </c>
      <c r="AD2422" s="17">
        <v>357710000</v>
      </c>
      <c r="AE2422" s="17">
        <v>137370000</v>
      </c>
      <c r="AF2422" s="17">
        <v>1684800000</v>
      </c>
      <c r="AG2422" s="18">
        <v>159310000</v>
      </c>
      <c r="AH2422" s="18">
        <v>78901000</v>
      </c>
      <c r="AI2422" s="18">
        <v>474670000</v>
      </c>
      <c r="AJ2422" s="18">
        <v>508390000</v>
      </c>
      <c r="AK2422" s="18">
        <v>41168000</v>
      </c>
      <c r="AL2422" s="18">
        <v>104940000</v>
      </c>
      <c r="AM2422">
        <f t="shared" si="222"/>
        <v>294704333.33333331</v>
      </c>
      <c r="AN2422">
        <f t="shared" si="223"/>
        <v>227896500</v>
      </c>
      <c r="AO2422">
        <f t="shared" si="224"/>
        <v>0.54854935731367127</v>
      </c>
      <c r="AP2422">
        <f t="shared" si="225"/>
        <v>1.2931498874854739</v>
      </c>
      <c r="AQ2422">
        <f t="shared" si="226"/>
        <v>0</v>
      </c>
      <c r="AR2422">
        <f t="shared" si="227"/>
        <v>0</v>
      </c>
    </row>
    <row r="2423" spans="1:44" x14ac:dyDescent="0.25">
      <c r="A2423" t="s">
        <v>6473</v>
      </c>
      <c r="B2423" s="16">
        <v>1</v>
      </c>
      <c r="C2423" t="s">
        <v>6474</v>
      </c>
      <c r="D2423" t="s">
        <v>1487</v>
      </c>
      <c r="E2423" t="s">
        <v>6475</v>
      </c>
      <c r="F2423" s="17">
        <v>340060000</v>
      </c>
      <c r="G2423" s="17">
        <v>186760000</v>
      </c>
      <c r="H2423" s="17">
        <v>82857000</v>
      </c>
      <c r="I2423" s="17">
        <v>970100000</v>
      </c>
      <c r="J2423" s="17">
        <v>50508000</v>
      </c>
      <c r="K2423" s="17">
        <v>39892000</v>
      </c>
      <c r="L2423" s="17">
        <v>29111000</v>
      </c>
      <c r="M2423" s="17">
        <v>229920000</v>
      </c>
      <c r="N2423" s="17">
        <v>0</v>
      </c>
      <c r="O2423" s="17">
        <v>1126700000</v>
      </c>
      <c r="P2423" s="17">
        <v>197360000</v>
      </c>
      <c r="Q2423" s="17">
        <v>384940000</v>
      </c>
      <c r="R2423" s="17">
        <v>143430000</v>
      </c>
      <c r="S2423" s="17">
        <v>523300000</v>
      </c>
      <c r="T2423" s="17">
        <v>37775000</v>
      </c>
      <c r="U2423" s="17">
        <v>19166000</v>
      </c>
      <c r="V2423" s="17">
        <v>511630000</v>
      </c>
      <c r="W2423" s="17">
        <v>670860000</v>
      </c>
      <c r="X2423" s="17">
        <v>428850000</v>
      </c>
      <c r="Y2423" s="17">
        <v>569030000</v>
      </c>
      <c r="Z2423" s="17">
        <v>19093000</v>
      </c>
      <c r="AA2423" s="17">
        <v>454390000</v>
      </c>
      <c r="AB2423" s="17">
        <v>32739000</v>
      </c>
      <c r="AC2423" s="17">
        <v>421360000</v>
      </c>
      <c r="AD2423" s="17">
        <v>476860000</v>
      </c>
      <c r="AE2423" s="17">
        <v>1375200000</v>
      </c>
      <c r="AF2423" s="17">
        <v>712530000</v>
      </c>
      <c r="AG2423" s="18">
        <v>305990000</v>
      </c>
      <c r="AH2423" s="18">
        <v>34765000</v>
      </c>
      <c r="AI2423" s="18">
        <v>211280000</v>
      </c>
      <c r="AJ2423" s="18">
        <v>266490000</v>
      </c>
      <c r="AK2423" s="18">
        <v>18126000</v>
      </c>
      <c r="AL2423" s="18">
        <v>50721000</v>
      </c>
      <c r="AM2423">
        <f t="shared" si="222"/>
        <v>371645222.22222221</v>
      </c>
      <c r="AN2423">
        <f t="shared" si="223"/>
        <v>147895333.33333334</v>
      </c>
      <c r="AO2423">
        <f t="shared" si="224"/>
        <v>1.6927480657871998E-2</v>
      </c>
      <c r="AP2423">
        <f t="shared" si="225"/>
        <v>2.5128935027624637</v>
      </c>
      <c r="AQ2423">
        <f t="shared" si="226"/>
        <v>1</v>
      </c>
      <c r="AR2423">
        <f t="shared" si="227"/>
        <v>0</v>
      </c>
    </row>
    <row r="2424" spans="1:44" x14ac:dyDescent="0.25">
      <c r="A2424" t="s">
        <v>6301</v>
      </c>
      <c r="B2424" s="16">
        <v>2</v>
      </c>
      <c r="C2424" t="s">
        <v>6302</v>
      </c>
      <c r="D2424" t="s">
        <v>1373</v>
      </c>
      <c r="E2424" t="s">
        <v>6303</v>
      </c>
      <c r="F2424" s="17">
        <v>165890000</v>
      </c>
      <c r="G2424" s="17">
        <v>242420000</v>
      </c>
      <c r="H2424" s="17">
        <v>80443000</v>
      </c>
      <c r="I2424" s="17">
        <v>445340000</v>
      </c>
      <c r="J2424" s="17">
        <v>256090000</v>
      </c>
      <c r="K2424" s="17">
        <v>33404000</v>
      </c>
      <c r="L2424" s="17">
        <v>6452100</v>
      </c>
      <c r="M2424" s="17">
        <v>88176000</v>
      </c>
      <c r="N2424" s="17">
        <v>0</v>
      </c>
      <c r="O2424" s="17">
        <v>649390000</v>
      </c>
      <c r="P2424" s="17">
        <v>224170000</v>
      </c>
      <c r="Q2424" s="17">
        <v>713570000</v>
      </c>
      <c r="R2424" s="17">
        <v>363260000</v>
      </c>
      <c r="S2424" s="17">
        <v>757270000</v>
      </c>
      <c r="T2424" s="17">
        <v>249180000</v>
      </c>
      <c r="U2424" s="17">
        <v>65776000</v>
      </c>
      <c r="V2424" s="17">
        <v>907990000</v>
      </c>
      <c r="W2424" s="17">
        <v>703020000</v>
      </c>
      <c r="X2424" s="17">
        <v>552440000</v>
      </c>
      <c r="Y2424" s="17">
        <v>95392000</v>
      </c>
      <c r="Z2424" s="17">
        <v>34346000</v>
      </c>
      <c r="AA2424" s="17">
        <v>81044000</v>
      </c>
      <c r="AB2424" s="17">
        <v>74789000</v>
      </c>
      <c r="AC2424" s="17">
        <v>748920000</v>
      </c>
      <c r="AD2424" s="17">
        <v>394000000</v>
      </c>
      <c r="AE2424" s="17">
        <v>0</v>
      </c>
      <c r="AF2424" s="17">
        <v>2248100000</v>
      </c>
      <c r="AG2424" s="18">
        <v>104530000</v>
      </c>
      <c r="AH2424" s="18">
        <v>46354000</v>
      </c>
      <c r="AI2424" s="18">
        <v>291700000</v>
      </c>
      <c r="AJ2424" s="18">
        <v>691720000</v>
      </c>
      <c r="AK2424" s="18">
        <v>28357000</v>
      </c>
      <c r="AL2424" s="18">
        <v>4059700</v>
      </c>
      <c r="AM2424">
        <f t="shared" si="222"/>
        <v>377069337.03703701</v>
      </c>
      <c r="AN2424">
        <f t="shared" si="223"/>
        <v>194453450</v>
      </c>
      <c r="AO2424">
        <f t="shared" si="224"/>
        <v>0.21668869581822983</v>
      </c>
      <c r="AP2424">
        <f t="shared" si="225"/>
        <v>1.9391239241938727</v>
      </c>
      <c r="AQ2424">
        <f t="shared" si="226"/>
        <v>1</v>
      </c>
      <c r="AR2424">
        <f t="shared" si="227"/>
        <v>0</v>
      </c>
    </row>
    <row r="2425" spans="1:44" x14ac:dyDescent="0.25">
      <c r="A2425" t="s">
        <v>7393</v>
      </c>
      <c r="B2425" s="16">
        <v>1</v>
      </c>
      <c r="C2425" t="s">
        <v>7394</v>
      </c>
      <c r="D2425" t="s">
        <v>2097</v>
      </c>
      <c r="E2425" t="s">
        <v>7395</v>
      </c>
      <c r="F2425" s="17">
        <v>74282000</v>
      </c>
      <c r="G2425" s="17">
        <v>196450000</v>
      </c>
      <c r="H2425" s="17">
        <v>21849000</v>
      </c>
      <c r="I2425" s="17">
        <v>247390000</v>
      </c>
      <c r="J2425" s="17">
        <v>72964000</v>
      </c>
      <c r="K2425" s="17">
        <v>46042000</v>
      </c>
      <c r="L2425" s="17">
        <v>15572000</v>
      </c>
      <c r="M2425" s="17">
        <v>186880000</v>
      </c>
      <c r="N2425" s="17">
        <v>0</v>
      </c>
      <c r="O2425" s="17">
        <v>269980000</v>
      </c>
      <c r="P2425" s="17">
        <v>150950000</v>
      </c>
      <c r="Q2425" s="17">
        <v>369330000</v>
      </c>
      <c r="R2425" s="17">
        <v>85484000</v>
      </c>
      <c r="S2425" s="17">
        <v>160890000</v>
      </c>
      <c r="T2425" s="17">
        <v>155220000</v>
      </c>
      <c r="U2425" s="17">
        <v>11222000</v>
      </c>
      <c r="V2425" s="17">
        <v>509190000</v>
      </c>
      <c r="W2425" s="17">
        <v>150970000</v>
      </c>
      <c r="X2425" s="17">
        <v>239270000</v>
      </c>
      <c r="Y2425" s="17">
        <v>69439000</v>
      </c>
      <c r="Z2425" s="17">
        <v>79167000</v>
      </c>
      <c r="AA2425" s="17">
        <v>18086000</v>
      </c>
      <c r="AB2425" s="17">
        <v>67810000</v>
      </c>
      <c r="AC2425" s="17">
        <v>305040000</v>
      </c>
      <c r="AD2425" s="17">
        <v>104140000</v>
      </c>
      <c r="AE2425" s="17">
        <v>670530000</v>
      </c>
      <c r="AF2425" s="17">
        <v>581170000</v>
      </c>
      <c r="AG2425" s="18">
        <v>75043000</v>
      </c>
      <c r="AH2425" s="18">
        <v>35598000</v>
      </c>
      <c r="AI2425" s="18">
        <v>86397000</v>
      </c>
      <c r="AJ2425" s="18">
        <v>159830000</v>
      </c>
      <c r="AK2425" s="18">
        <v>846080</v>
      </c>
      <c r="AL2425" s="18">
        <v>34514000</v>
      </c>
      <c r="AM2425">
        <f t="shared" si="222"/>
        <v>179974703.7037037</v>
      </c>
      <c r="AN2425">
        <f t="shared" si="223"/>
        <v>65371346.666666664</v>
      </c>
      <c r="AO2425">
        <f t="shared" si="224"/>
        <v>9.2626137566198894E-3</v>
      </c>
      <c r="AP2425">
        <f t="shared" si="225"/>
        <v>2.7531129903351701</v>
      </c>
      <c r="AQ2425">
        <f t="shared" si="226"/>
        <v>1</v>
      </c>
      <c r="AR2425">
        <f t="shared" si="227"/>
        <v>0</v>
      </c>
    </row>
    <row r="2426" spans="1:44" x14ac:dyDescent="0.25">
      <c r="A2426" t="s">
        <v>10132</v>
      </c>
      <c r="B2426" s="16">
        <v>1</v>
      </c>
      <c r="C2426" t="s">
        <v>10133</v>
      </c>
      <c r="D2426" t="s">
        <v>10134</v>
      </c>
      <c r="E2426" t="s">
        <v>10135</v>
      </c>
      <c r="F2426" s="17">
        <v>2600800000</v>
      </c>
      <c r="G2426" s="17">
        <v>3716900000</v>
      </c>
      <c r="H2426" s="17">
        <v>1305200000</v>
      </c>
      <c r="I2426" s="17">
        <v>5979800000</v>
      </c>
      <c r="J2426" s="17">
        <v>3674800000</v>
      </c>
      <c r="K2426" s="17">
        <v>474540000</v>
      </c>
      <c r="L2426" s="17">
        <v>824040000</v>
      </c>
      <c r="M2426" s="17">
        <v>3832600000</v>
      </c>
      <c r="N2426" s="17">
        <v>239970000</v>
      </c>
      <c r="O2426" s="17">
        <v>7360600000</v>
      </c>
      <c r="P2426" s="17">
        <v>7046100000</v>
      </c>
      <c r="Q2426" s="17">
        <v>10189000000</v>
      </c>
      <c r="R2426" s="17">
        <v>6358300000</v>
      </c>
      <c r="S2426" s="17">
        <v>4486300000</v>
      </c>
      <c r="T2426" s="17">
        <v>1181500000</v>
      </c>
      <c r="U2426" s="17">
        <v>1248300000</v>
      </c>
      <c r="V2426" s="17">
        <v>18831000000</v>
      </c>
      <c r="W2426" s="17">
        <v>12246000000</v>
      </c>
      <c r="X2426" s="17">
        <v>9174900000</v>
      </c>
      <c r="Y2426" s="17">
        <v>2390500000</v>
      </c>
      <c r="Z2426" s="17">
        <v>1095200000</v>
      </c>
      <c r="AA2426" s="17">
        <v>2045200000</v>
      </c>
      <c r="AB2426" s="17">
        <v>1788400000</v>
      </c>
      <c r="AC2426" s="17">
        <v>5290900000</v>
      </c>
      <c r="AD2426" s="17">
        <v>3058600000</v>
      </c>
      <c r="AE2426" s="17">
        <v>35842000000</v>
      </c>
      <c r="AF2426" s="17">
        <v>19855000000</v>
      </c>
      <c r="AG2426" s="18">
        <v>2800500000</v>
      </c>
      <c r="AH2426" s="18">
        <v>1430300000</v>
      </c>
      <c r="AI2426" s="18">
        <v>4244600000</v>
      </c>
      <c r="AJ2426" s="18">
        <v>16952000000</v>
      </c>
      <c r="AK2426" s="18">
        <v>681510000</v>
      </c>
      <c r="AL2426" s="18">
        <v>2650900000</v>
      </c>
      <c r="AM2426">
        <f t="shared" si="222"/>
        <v>6375424074.0740738</v>
      </c>
      <c r="AN2426">
        <f t="shared" si="223"/>
        <v>4793301666.666667</v>
      </c>
      <c r="AO2426">
        <f t="shared" si="224"/>
        <v>0.59860609682399368</v>
      </c>
      <c r="AP2426">
        <f t="shared" si="225"/>
        <v>1.3300694421988337</v>
      </c>
      <c r="AQ2426">
        <f t="shared" si="226"/>
        <v>0</v>
      </c>
      <c r="AR2426">
        <f t="shared" si="227"/>
        <v>0</v>
      </c>
    </row>
    <row r="2427" spans="1:44" x14ac:dyDescent="0.25">
      <c r="A2427" t="s">
        <v>10392</v>
      </c>
      <c r="B2427" s="16">
        <v>3</v>
      </c>
      <c r="C2427" t="s">
        <v>10393</v>
      </c>
      <c r="D2427" t="s">
        <v>10394</v>
      </c>
      <c r="E2427" t="s">
        <v>10395</v>
      </c>
      <c r="F2427" s="17">
        <v>3597200000</v>
      </c>
      <c r="G2427" s="17">
        <v>4039800000</v>
      </c>
      <c r="H2427" s="17">
        <v>1708400000</v>
      </c>
      <c r="I2427" s="17">
        <v>5182600000</v>
      </c>
      <c r="J2427" s="17">
        <v>2972900000</v>
      </c>
      <c r="K2427" s="17">
        <v>589900000</v>
      </c>
      <c r="L2427" s="17">
        <v>1052800000</v>
      </c>
      <c r="M2427" s="17">
        <v>4020700000</v>
      </c>
      <c r="N2427" s="17">
        <v>230640000</v>
      </c>
      <c r="O2427" s="17">
        <v>7588400000</v>
      </c>
      <c r="P2427" s="17">
        <v>6388300000</v>
      </c>
      <c r="Q2427" s="17">
        <v>7870000000</v>
      </c>
      <c r="R2427" s="17">
        <v>4526700000</v>
      </c>
      <c r="S2427" s="17">
        <v>3352700000</v>
      </c>
      <c r="T2427" s="17">
        <v>1256300000</v>
      </c>
      <c r="U2427" s="17">
        <v>1040600000</v>
      </c>
      <c r="V2427" s="17">
        <v>10631000000</v>
      </c>
      <c r="W2427" s="17">
        <v>4428800000</v>
      </c>
      <c r="X2427" s="17">
        <v>7774300000</v>
      </c>
      <c r="Y2427" s="17">
        <v>3526700000</v>
      </c>
      <c r="Z2427" s="17">
        <v>1601500000</v>
      </c>
      <c r="AA2427" s="17">
        <v>3970800000</v>
      </c>
      <c r="AB2427" s="17">
        <v>2110100000</v>
      </c>
      <c r="AC2427" s="17">
        <v>3077800000</v>
      </c>
      <c r="AD2427" s="17">
        <v>3220700000</v>
      </c>
      <c r="AE2427" s="17">
        <v>19514000000</v>
      </c>
      <c r="AF2427" s="17">
        <v>12420000000</v>
      </c>
      <c r="AG2427" s="18">
        <v>2258100000</v>
      </c>
      <c r="AH2427" s="18">
        <v>969250000</v>
      </c>
      <c r="AI2427" s="18">
        <v>4635200000</v>
      </c>
      <c r="AJ2427" s="18">
        <v>11214000000</v>
      </c>
      <c r="AK2427" s="18">
        <v>642960000</v>
      </c>
      <c r="AL2427" s="18">
        <v>1749800000</v>
      </c>
      <c r="AM2427">
        <f t="shared" si="222"/>
        <v>4729394074.0740738</v>
      </c>
      <c r="AN2427">
        <f t="shared" si="223"/>
        <v>3578218333.3333335</v>
      </c>
      <c r="AO2427">
        <f t="shared" si="224"/>
        <v>0.54582971806332381</v>
      </c>
      <c r="AP2427">
        <f t="shared" si="225"/>
        <v>1.3217175793933034</v>
      </c>
      <c r="AQ2427">
        <f t="shared" si="226"/>
        <v>0</v>
      </c>
      <c r="AR2427">
        <f t="shared" si="227"/>
        <v>0</v>
      </c>
    </row>
    <row r="2428" spans="1:44" x14ac:dyDescent="0.25">
      <c r="A2428" t="s">
        <v>7808</v>
      </c>
      <c r="B2428" s="16">
        <v>1</v>
      </c>
      <c r="C2428" t="s">
        <v>7809</v>
      </c>
      <c r="D2428" t="s">
        <v>2370</v>
      </c>
      <c r="E2428" t="s">
        <v>7810</v>
      </c>
      <c r="F2428" s="17">
        <v>4718500</v>
      </c>
      <c r="G2428" s="17">
        <v>34940000</v>
      </c>
      <c r="H2428" s="17">
        <v>0</v>
      </c>
      <c r="I2428" s="17">
        <v>8582600</v>
      </c>
      <c r="J2428" s="17">
        <v>8265600</v>
      </c>
      <c r="K2428" s="17">
        <v>465620</v>
      </c>
      <c r="L2428" s="17">
        <v>21795000</v>
      </c>
      <c r="M2428" s="17">
        <v>19542000</v>
      </c>
      <c r="N2428" s="17">
        <v>47865000</v>
      </c>
      <c r="O2428" s="17">
        <v>45329000</v>
      </c>
      <c r="P2428" s="17">
        <v>189550000</v>
      </c>
      <c r="Q2428" s="17">
        <v>1173100000</v>
      </c>
      <c r="R2428" s="17">
        <v>17806000</v>
      </c>
      <c r="S2428" s="17">
        <v>129320000</v>
      </c>
      <c r="T2428" s="17">
        <v>31903000</v>
      </c>
      <c r="U2428" s="17">
        <v>674460</v>
      </c>
      <c r="V2428" s="17">
        <v>287770000</v>
      </c>
      <c r="W2428" s="17">
        <v>7027000</v>
      </c>
      <c r="X2428" s="17">
        <v>172590000</v>
      </c>
      <c r="Y2428" s="17">
        <v>10959000</v>
      </c>
      <c r="Z2428" s="17">
        <v>78029000</v>
      </c>
      <c r="AA2428" s="17">
        <v>35928000</v>
      </c>
      <c r="AB2428" s="17">
        <v>109970000</v>
      </c>
      <c r="AC2428" s="17">
        <v>10601000</v>
      </c>
      <c r="AD2428" s="17">
        <v>8897900</v>
      </c>
      <c r="AE2428" s="17">
        <v>482530000</v>
      </c>
      <c r="AF2428" s="17">
        <v>86336000</v>
      </c>
      <c r="AG2428" s="18">
        <v>6360000</v>
      </c>
      <c r="AH2428" s="18">
        <v>976970</v>
      </c>
      <c r="AI2428" s="18">
        <v>3298200</v>
      </c>
      <c r="AJ2428" s="18">
        <v>195610000</v>
      </c>
      <c r="AK2428" s="18">
        <v>18222000</v>
      </c>
      <c r="AL2428" s="18">
        <v>20679000</v>
      </c>
      <c r="AM2428">
        <f t="shared" si="222"/>
        <v>112018321.48148148</v>
      </c>
      <c r="AN2428">
        <f t="shared" si="223"/>
        <v>40857695</v>
      </c>
      <c r="AO2428">
        <f t="shared" si="224"/>
        <v>0.20975672488358249</v>
      </c>
      <c r="AP2428">
        <f t="shared" si="225"/>
        <v>2.7416701182355361</v>
      </c>
      <c r="AQ2428">
        <f t="shared" si="226"/>
        <v>1</v>
      </c>
      <c r="AR2428">
        <f t="shared" si="227"/>
        <v>0</v>
      </c>
    </row>
    <row r="2429" spans="1:44" x14ac:dyDescent="0.25">
      <c r="A2429" t="s">
        <v>21990</v>
      </c>
      <c r="B2429" s="16">
        <v>2</v>
      </c>
      <c r="C2429" t="s">
        <v>21991</v>
      </c>
      <c r="D2429" t="s">
        <v>21992</v>
      </c>
      <c r="E2429" t="s">
        <v>21993</v>
      </c>
      <c r="F2429" s="17">
        <v>61856000</v>
      </c>
      <c r="G2429" s="17">
        <v>27195000</v>
      </c>
      <c r="H2429" s="17">
        <v>59731000</v>
      </c>
      <c r="I2429" s="17">
        <v>238180000</v>
      </c>
      <c r="J2429" s="17">
        <v>17162000</v>
      </c>
      <c r="K2429" s="17">
        <v>4073500</v>
      </c>
      <c r="L2429" s="17">
        <v>29706000</v>
      </c>
      <c r="M2429" s="17">
        <v>54115000</v>
      </c>
      <c r="N2429" s="17">
        <v>0</v>
      </c>
      <c r="O2429" s="17">
        <v>273590000</v>
      </c>
      <c r="P2429" s="17">
        <v>96529000</v>
      </c>
      <c r="Q2429" s="17">
        <v>294190000</v>
      </c>
      <c r="R2429" s="17">
        <v>23693000</v>
      </c>
      <c r="S2429" s="17">
        <v>33895000</v>
      </c>
      <c r="T2429" s="17">
        <v>34311000</v>
      </c>
      <c r="U2429" s="17">
        <v>13581000</v>
      </c>
      <c r="V2429" s="17">
        <v>368480000</v>
      </c>
      <c r="W2429" s="17">
        <v>114740000</v>
      </c>
      <c r="X2429" s="17">
        <v>96580000</v>
      </c>
      <c r="Y2429" s="17">
        <v>82482000</v>
      </c>
      <c r="Z2429" s="17">
        <v>18367000</v>
      </c>
      <c r="AA2429" s="17">
        <v>0</v>
      </c>
      <c r="AB2429" s="17">
        <v>8162000</v>
      </c>
      <c r="AC2429" s="17">
        <v>64011000</v>
      </c>
      <c r="AD2429" s="17">
        <v>159390000</v>
      </c>
      <c r="AE2429" s="17">
        <v>505080000</v>
      </c>
      <c r="AF2429" s="17">
        <v>546210000</v>
      </c>
      <c r="AG2429" s="18">
        <v>39876000</v>
      </c>
      <c r="AH2429" s="18">
        <v>14420000</v>
      </c>
      <c r="AI2429" s="18">
        <v>23264000</v>
      </c>
      <c r="AJ2429" s="18">
        <v>267270000</v>
      </c>
      <c r="AK2429" s="18">
        <v>2633500</v>
      </c>
      <c r="AL2429" s="18">
        <v>43253000</v>
      </c>
      <c r="AM2429">
        <f t="shared" si="222"/>
        <v>119455907.4074074</v>
      </c>
      <c r="AN2429">
        <f t="shared" si="223"/>
        <v>65119416.666666664</v>
      </c>
      <c r="AO2429">
        <f t="shared" si="224"/>
        <v>0.30389551365209999</v>
      </c>
      <c r="AP2429">
        <f t="shared" si="225"/>
        <v>1.8344130448661484</v>
      </c>
      <c r="AQ2429">
        <f t="shared" si="226"/>
        <v>0</v>
      </c>
      <c r="AR2429">
        <f t="shared" si="227"/>
        <v>0</v>
      </c>
    </row>
    <row r="2430" spans="1:44" x14ac:dyDescent="0.25">
      <c r="A2430" t="s">
        <v>8685</v>
      </c>
      <c r="B2430" s="16">
        <v>1</v>
      </c>
      <c r="C2430" t="s">
        <v>8686</v>
      </c>
      <c r="D2430" t="s">
        <v>2950</v>
      </c>
      <c r="E2430" t="s">
        <v>8687</v>
      </c>
      <c r="F2430" s="17">
        <v>5493500</v>
      </c>
      <c r="G2430" s="17">
        <v>16805000</v>
      </c>
      <c r="H2430" s="17">
        <v>4145700</v>
      </c>
      <c r="I2430" s="17">
        <v>140560000</v>
      </c>
      <c r="J2430" s="17">
        <v>43155000</v>
      </c>
      <c r="K2430" s="17">
        <v>4512600</v>
      </c>
      <c r="L2430" s="17">
        <v>25920000</v>
      </c>
      <c r="M2430" s="17">
        <v>26713000</v>
      </c>
      <c r="N2430" s="17">
        <v>0</v>
      </c>
      <c r="O2430" s="17">
        <v>17157000</v>
      </c>
      <c r="P2430" s="17">
        <v>34190000</v>
      </c>
      <c r="Q2430" s="17">
        <v>7237500</v>
      </c>
      <c r="R2430" s="17">
        <v>2645800</v>
      </c>
      <c r="S2430" s="17">
        <v>91405000</v>
      </c>
      <c r="T2430" s="17">
        <v>0</v>
      </c>
      <c r="U2430" s="17">
        <v>8337600</v>
      </c>
      <c r="V2430" s="17">
        <v>750250000</v>
      </c>
      <c r="W2430" s="17">
        <v>68529000</v>
      </c>
      <c r="X2430" s="17">
        <v>94959000</v>
      </c>
      <c r="Y2430" s="17">
        <v>4916100</v>
      </c>
      <c r="Z2430" s="17">
        <v>12363000</v>
      </c>
      <c r="AA2430" s="17">
        <v>0</v>
      </c>
      <c r="AB2430" s="17">
        <v>4477500</v>
      </c>
      <c r="AC2430" s="17">
        <v>0</v>
      </c>
      <c r="AD2430" s="17">
        <v>17963000</v>
      </c>
      <c r="AE2430" s="17">
        <v>69536000</v>
      </c>
      <c r="AF2430" s="17">
        <v>30777000</v>
      </c>
      <c r="AG2430" s="18">
        <v>21540000</v>
      </c>
      <c r="AH2430" s="18">
        <v>54660000</v>
      </c>
      <c r="AI2430" s="18">
        <v>23296000</v>
      </c>
      <c r="AJ2430" s="18">
        <v>0</v>
      </c>
      <c r="AK2430" s="18">
        <v>0</v>
      </c>
      <c r="AL2430" s="18">
        <v>1435300</v>
      </c>
      <c r="AM2430">
        <f t="shared" si="222"/>
        <v>54890677.777777776</v>
      </c>
      <c r="AN2430">
        <f t="shared" si="223"/>
        <v>16821883.333333332</v>
      </c>
      <c r="AO2430">
        <f t="shared" si="224"/>
        <v>0.19860985376169474</v>
      </c>
      <c r="AP2430">
        <f t="shared" si="225"/>
        <v>3.2630518646511706</v>
      </c>
      <c r="AQ2430">
        <f t="shared" si="226"/>
        <v>1</v>
      </c>
      <c r="AR2430">
        <f t="shared" si="227"/>
        <v>0</v>
      </c>
    </row>
    <row r="2431" spans="1:44" x14ac:dyDescent="0.25">
      <c r="A2431" t="s">
        <v>20777</v>
      </c>
      <c r="B2431" s="16">
        <v>1</v>
      </c>
      <c r="C2431" t="s">
        <v>20778</v>
      </c>
      <c r="D2431" t="s">
        <v>20779</v>
      </c>
      <c r="E2431" t="s">
        <v>20780</v>
      </c>
      <c r="F2431" s="17">
        <v>47566000</v>
      </c>
      <c r="G2431" s="17">
        <v>32618000</v>
      </c>
      <c r="H2431" s="17">
        <v>60527000</v>
      </c>
      <c r="I2431" s="17">
        <v>186650000</v>
      </c>
      <c r="J2431" s="17">
        <v>96074000</v>
      </c>
      <c r="K2431" s="17">
        <v>7069300</v>
      </c>
      <c r="L2431" s="17">
        <v>12151000</v>
      </c>
      <c r="M2431" s="17">
        <v>151110000</v>
      </c>
      <c r="N2431" s="17">
        <v>0</v>
      </c>
      <c r="O2431" s="17">
        <v>258580000</v>
      </c>
      <c r="P2431" s="17">
        <v>178400000</v>
      </c>
      <c r="Q2431" s="17">
        <v>118900000</v>
      </c>
      <c r="R2431" s="17">
        <v>192610000</v>
      </c>
      <c r="S2431" s="17">
        <v>78128000</v>
      </c>
      <c r="T2431" s="17">
        <v>139490000</v>
      </c>
      <c r="U2431" s="17">
        <v>96577000</v>
      </c>
      <c r="V2431" s="17">
        <v>148800000</v>
      </c>
      <c r="W2431" s="17">
        <v>135640000</v>
      </c>
      <c r="X2431" s="17">
        <v>30311000</v>
      </c>
      <c r="Y2431" s="17">
        <v>52076000</v>
      </c>
      <c r="Z2431" s="17">
        <v>15376000</v>
      </c>
      <c r="AA2431" s="17">
        <v>77122000</v>
      </c>
      <c r="AB2431" s="17">
        <v>58809000</v>
      </c>
      <c r="AC2431" s="17">
        <v>50916000</v>
      </c>
      <c r="AD2431" s="17">
        <v>107320000</v>
      </c>
      <c r="AE2431" s="17">
        <v>944080000</v>
      </c>
      <c r="AF2431" s="17">
        <v>401990000</v>
      </c>
      <c r="AG2431" s="18">
        <v>37885000</v>
      </c>
      <c r="AH2431" s="18">
        <v>45276000</v>
      </c>
      <c r="AI2431" s="18">
        <v>82677000</v>
      </c>
      <c r="AJ2431" s="18">
        <v>306400000</v>
      </c>
      <c r="AK2431" s="18">
        <v>12434000</v>
      </c>
      <c r="AL2431" s="18">
        <v>35330000</v>
      </c>
      <c r="AM2431">
        <f t="shared" si="222"/>
        <v>136255196.2962963</v>
      </c>
      <c r="AN2431">
        <f t="shared" si="223"/>
        <v>86667000</v>
      </c>
      <c r="AO2431">
        <f t="shared" si="224"/>
        <v>0.40250390739569808</v>
      </c>
      <c r="AP2431">
        <f t="shared" si="225"/>
        <v>1.5721692950753607</v>
      </c>
      <c r="AQ2431">
        <f t="shared" si="226"/>
        <v>0</v>
      </c>
      <c r="AR2431">
        <f t="shared" si="227"/>
        <v>0</v>
      </c>
    </row>
    <row r="2432" spans="1:44" x14ac:dyDescent="0.25">
      <c r="A2432" t="s">
        <v>21926</v>
      </c>
      <c r="B2432" s="16">
        <v>1</v>
      </c>
      <c r="C2432" t="s">
        <v>21927</v>
      </c>
      <c r="D2432" t="s">
        <v>21928</v>
      </c>
      <c r="E2432" t="s">
        <v>21929</v>
      </c>
      <c r="F2432" s="17">
        <v>0</v>
      </c>
      <c r="G2432" s="17">
        <v>3192100</v>
      </c>
      <c r="H2432" s="17">
        <v>38091000</v>
      </c>
      <c r="I2432" s="17">
        <v>11890000</v>
      </c>
      <c r="J2432" s="17">
        <v>1308500</v>
      </c>
      <c r="K2432" s="17">
        <v>0</v>
      </c>
      <c r="L2432" s="17">
        <v>0</v>
      </c>
      <c r="M2432" s="17">
        <v>63850000</v>
      </c>
      <c r="N2432" s="17">
        <v>0</v>
      </c>
      <c r="O2432" s="17">
        <v>0</v>
      </c>
      <c r="P2432" s="17">
        <v>35736000</v>
      </c>
      <c r="Q2432" s="17">
        <v>234290000</v>
      </c>
      <c r="R2432" s="17">
        <v>0</v>
      </c>
      <c r="S2432" s="17">
        <v>2901300</v>
      </c>
      <c r="T2432" s="17">
        <v>147350</v>
      </c>
      <c r="U2432" s="17">
        <v>0</v>
      </c>
      <c r="V2432" s="17">
        <v>178310000</v>
      </c>
      <c r="W2432" s="17">
        <v>900710000</v>
      </c>
      <c r="X2432" s="17">
        <v>0</v>
      </c>
      <c r="Y2432" s="17">
        <v>16704000</v>
      </c>
      <c r="Z2432" s="17">
        <v>0</v>
      </c>
      <c r="AA2432" s="17">
        <v>0</v>
      </c>
      <c r="AB2432" s="17">
        <v>0</v>
      </c>
      <c r="AC2432" s="17">
        <v>0</v>
      </c>
      <c r="AD2432" s="17">
        <v>9008600</v>
      </c>
      <c r="AE2432" s="17">
        <v>159880000</v>
      </c>
      <c r="AF2432" s="17">
        <v>0</v>
      </c>
      <c r="AG2432" s="18">
        <v>58629000</v>
      </c>
      <c r="AH2432" s="18">
        <v>13611000</v>
      </c>
      <c r="AI2432" s="18">
        <v>39795000</v>
      </c>
      <c r="AJ2432" s="18">
        <v>247090000</v>
      </c>
      <c r="AK2432" s="18">
        <v>0</v>
      </c>
      <c r="AL2432" s="18">
        <v>124590000</v>
      </c>
      <c r="AM2432">
        <f t="shared" si="222"/>
        <v>61334031.481481485</v>
      </c>
      <c r="AN2432">
        <f t="shared" si="223"/>
        <v>80619166.666666672</v>
      </c>
      <c r="AO2432">
        <f t="shared" si="224"/>
        <v>0.71105083653711176</v>
      </c>
      <c r="AP2432">
        <f t="shared" si="225"/>
        <v>0.76078721745012845</v>
      </c>
      <c r="AQ2432">
        <f t="shared" si="226"/>
        <v>0</v>
      </c>
      <c r="AR2432">
        <f t="shared" si="227"/>
        <v>0</v>
      </c>
    </row>
    <row r="2433" spans="1:44" x14ac:dyDescent="0.25">
      <c r="A2433" t="s">
        <v>8934</v>
      </c>
      <c r="B2433" s="16">
        <v>1</v>
      </c>
      <c r="C2433" t="s">
        <v>8935</v>
      </c>
      <c r="D2433" t="s">
        <v>3091</v>
      </c>
      <c r="E2433" t="s">
        <v>8936</v>
      </c>
      <c r="F2433" s="17">
        <v>0</v>
      </c>
      <c r="G2433" s="17">
        <v>9938100</v>
      </c>
      <c r="H2433" s="17">
        <v>1346900</v>
      </c>
      <c r="I2433" s="17">
        <v>19322000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>
        <v>34963000</v>
      </c>
      <c r="P2433" s="17">
        <v>0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17">
        <v>26833000</v>
      </c>
      <c r="X2433" s="17">
        <v>16063000</v>
      </c>
      <c r="Y2433" s="17">
        <v>0</v>
      </c>
      <c r="Z2433" s="17">
        <v>6774900</v>
      </c>
      <c r="AA2433" s="17">
        <v>0</v>
      </c>
      <c r="AB2433" s="17">
        <v>2422500</v>
      </c>
      <c r="AC2433" s="17">
        <v>0</v>
      </c>
      <c r="AD2433" s="17">
        <v>0</v>
      </c>
      <c r="AE2433" s="17">
        <v>0</v>
      </c>
      <c r="AF2433" s="17">
        <v>0</v>
      </c>
      <c r="AG2433" s="18">
        <v>6091200</v>
      </c>
      <c r="AH2433" s="18">
        <v>0</v>
      </c>
      <c r="AI2433" s="18">
        <v>0</v>
      </c>
      <c r="AJ2433" s="18">
        <v>0</v>
      </c>
      <c r="AK2433" s="18">
        <v>0</v>
      </c>
      <c r="AL2433" s="18">
        <v>1604000</v>
      </c>
      <c r="AM2433">
        <f t="shared" si="222"/>
        <v>4357903.7037037034</v>
      </c>
      <c r="AN2433">
        <f t="shared" si="223"/>
        <v>1282533.3333333333</v>
      </c>
      <c r="AO2433">
        <f t="shared" si="224"/>
        <v>0.14155459427169784</v>
      </c>
      <c r="AP2433">
        <f t="shared" si="225"/>
        <v>3.397887283270379</v>
      </c>
      <c r="AQ2433">
        <f t="shared" si="226"/>
        <v>1</v>
      </c>
      <c r="AR2433">
        <f t="shared" si="227"/>
        <v>0</v>
      </c>
    </row>
    <row r="2434" spans="1:44" x14ac:dyDescent="0.25">
      <c r="A2434" t="s">
        <v>17695</v>
      </c>
      <c r="B2434" s="16">
        <v>1</v>
      </c>
      <c r="D2434" t="s">
        <v>17696</v>
      </c>
      <c r="E2434" t="s">
        <v>17697</v>
      </c>
      <c r="F2434" s="17">
        <v>0</v>
      </c>
      <c r="G2434" s="17">
        <v>5485300</v>
      </c>
      <c r="H2434" s="17">
        <v>10785000</v>
      </c>
      <c r="I2434" s="17">
        <v>15138000</v>
      </c>
      <c r="J2434" s="17">
        <v>2137700</v>
      </c>
      <c r="K2434" s="17">
        <v>16686000</v>
      </c>
      <c r="L2434" s="17">
        <v>0</v>
      </c>
      <c r="M2434" s="17">
        <v>12542000</v>
      </c>
      <c r="N2434" s="17">
        <v>0</v>
      </c>
      <c r="O2434" s="17">
        <v>47168000</v>
      </c>
      <c r="P2434" s="17">
        <v>0</v>
      </c>
      <c r="Q2434" s="17">
        <v>81071000</v>
      </c>
      <c r="R2434" s="17">
        <v>7732400</v>
      </c>
      <c r="S2434" s="17">
        <v>38821000</v>
      </c>
      <c r="T2434" s="17">
        <v>138960000</v>
      </c>
      <c r="U2434" s="17">
        <v>1685500</v>
      </c>
      <c r="V2434" s="17">
        <v>593530000</v>
      </c>
      <c r="W2434" s="17">
        <v>134980000</v>
      </c>
      <c r="X2434" s="17">
        <v>0</v>
      </c>
      <c r="Y2434" s="17">
        <v>106250000</v>
      </c>
      <c r="Z2434" s="17">
        <v>3736700</v>
      </c>
      <c r="AA2434" s="17">
        <v>0</v>
      </c>
      <c r="AB2434" s="17">
        <v>143890000</v>
      </c>
      <c r="AC2434" s="17">
        <v>0</v>
      </c>
      <c r="AD2434" s="17">
        <v>0</v>
      </c>
      <c r="AE2434" s="17">
        <v>1146300000</v>
      </c>
      <c r="AF2434" s="17">
        <v>517630000</v>
      </c>
      <c r="AG2434" s="18">
        <v>1963700</v>
      </c>
      <c r="AH2434" s="18">
        <v>0</v>
      </c>
      <c r="AI2434" s="18">
        <v>15967000</v>
      </c>
      <c r="AJ2434" s="18">
        <v>789270000</v>
      </c>
      <c r="AK2434" s="18">
        <v>0</v>
      </c>
      <c r="AL2434" s="18">
        <v>0</v>
      </c>
      <c r="AM2434">
        <f t="shared" ref="AM2434:AM2497" si="228">AVERAGE(F2434:AF2434)</f>
        <v>112019577.77777778</v>
      </c>
      <c r="AN2434">
        <f t="shared" ref="AN2434:AN2497" si="229">AVERAGE(AG2434:AL2434)</f>
        <v>134533450</v>
      </c>
      <c r="AO2434">
        <f t="shared" ref="AO2434:AO2497" si="230">TTEST(F2434:AF2434,AG2434:AL2434,2,3)</f>
        <v>0.87696676359995029</v>
      </c>
      <c r="AP2434">
        <f t="shared" ref="AP2434:AP2497" si="231">AM2434/AN2434</f>
        <v>0.83265223465077109</v>
      </c>
      <c r="AQ2434">
        <f t="shared" ref="AQ2434:AQ2497" si="232">(AP2434&gt;1)*AND(AO2434&lt;=0.25)</f>
        <v>0</v>
      </c>
      <c r="AR2434">
        <f t="shared" ref="AR2434:AR2497" si="233">(AP2434&lt;1)*AND(AO2434&lt;=0.25)</f>
        <v>0</v>
      </c>
    </row>
    <row r="2435" spans="1:44" x14ac:dyDescent="0.25">
      <c r="A2435" t="s">
        <v>21275</v>
      </c>
      <c r="B2435" s="16">
        <v>7</v>
      </c>
      <c r="C2435" t="s">
        <v>21276</v>
      </c>
      <c r="D2435" t="s">
        <v>21277</v>
      </c>
      <c r="E2435" t="s">
        <v>21278</v>
      </c>
      <c r="F2435" s="17">
        <v>520560000</v>
      </c>
      <c r="G2435" s="17">
        <v>89135000</v>
      </c>
      <c r="H2435" s="17">
        <v>1064700</v>
      </c>
      <c r="I2435" s="17">
        <v>73352000</v>
      </c>
      <c r="J2435" s="17">
        <v>16492000</v>
      </c>
      <c r="K2435" s="17">
        <v>0</v>
      </c>
      <c r="L2435" s="17">
        <v>18241000</v>
      </c>
      <c r="M2435" s="17">
        <v>122590000</v>
      </c>
      <c r="N2435" s="17">
        <v>21124000</v>
      </c>
      <c r="O2435" s="17">
        <v>77028000</v>
      </c>
      <c r="P2435" s="17">
        <v>67525000</v>
      </c>
      <c r="Q2435" s="17">
        <v>293900000</v>
      </c>
      <c r="R2435" s="17">
        <v>242680000</v>
      </c>
      <c r="S2435" s="17">
        <v>264040000</v>
      </c>
      <c r="T2435" s="17">
        <v>6783500</v>
      </c>
      <c r="U2435" s="17">
        <v>18069000</v>
      </c>
      <c r="V2435" s="17">
        <v>348820000</v>
      </c>
      <c r="W2435" s="17">
        <v>22871000</v>
      </c>
      <c r="X2435" s="17">
        <v>326920000</v>
      </c>
      <c r="Y2435" s="17">
        <v>12321000</v>
      </c>
      <c r="Z2435" s="17">
        <v>2044300</v>
      </c>
      <c r="AA2435" s="17">
        <v>13009000</v>
      </c>
      <c r="AB2435" s="17">
        <v>61486000</v>
      </c>
      <c r="AC2435" s="17">
        <v>158650000</v>
      </c>
      <c r="AD2435" s="17">
        <v>21153000</v>
      </c>
      <c r="AE2435" s="17">
        <v>451310000</v>
      </c>
      <c r="AF2435" s="17">
        <v>32184000</v>
      </c>
      <c r="AG2435" s="18">
        <v>16740000</v>
      </c>
      <c r="AH2435" s="18">
        <v>4434400</v>
      </c>
      <c r="AI2435" s="18">
        <v>9011000</v>
      </c>
      <c r="AJ2435" s="18">
        <v>305820000</v>
      </c>
      <c r="AK2435" s="18">
        <v>4810600</v>
      </c>
      <c r="AL2435" s="18">
        <v>12144000</v>
      </c>
      <c r="AM2435">
        <f t="shared" si="228"/>
        <v>121605648.14814815</v>
      </c>
      <c r="AN2435">
        <f t="shared" si="229"/>
        <v>58826666.666666664</v>
      </c>
      <c r="AO2435">
        <f t="shared" si="230"/>
        <v>0.30233191887929917</v>
      </c>
      <c r="AP2435">
        <f t="shared" si="231"/>
        <v>2.0671857686108592</v>
      </c>
      <c r="AQ2435">
        <f t="shared" si="232"/>
        <v>0</v>
      </c>
      <c r="AR2435">
        <f t="shared" si="233"/>
        <v>0</v>
      </c>
    </row>
    <row r="2436" spans="1:44" x14ac:dyDescent="0.25">
      <c r="A2436" t="s">
        <v>6679</v>
      </c>
      <c r="B2436" s="16">
        <v>1</v>
      </c>
      <c r="C2436" t="s">
        <v>6680</v>
      </c>
      <c r="D2436" t="s">
        <v>1623</v>
      </c>
      <c r="E2436" t="s">
        <v>6681</v>
      </c>
      <c r="F2436" s="17">
        <v>178210000</v>
      </c>
      <c r="G2436" s="17">
        <v>273530000</v>
      </c>
      <c r="H2436" s="17">
        <v>21674000</v>
      </c>
      <c r="I2436" s="17">
        <v>23086000</v>
      </c>
      <c r="J2436" s="17">
        <v>34955000</v>
      </c>
      <c r="K2436" s="17">
        <v>14577000</v>
      </c>
      <c r="L2436" s="17">
        <v>5646000</v>
      </c>
      <c r="M2436" s="17">
        <v>186280000</v>
      </c>
      <c r="N2436" s="17">
        <v>3128700</v>
      </c>
      <c r="O2436" s="17">
        <v>42503000</v>
      </c>
      <c r="P2436" s="17">
        <v>245540000</v>
      </c>
      <c r="Q2436" s="17">
        <v>119960000</v>
      </c>
      <c r="R2436" s="17">
        <v>184640000</v>
      </c>
      <c r="S2436" s="17">
        <v>11890000</v>
      </c>
      <c r="T2436" s="17">
        <v>16574000</v>
      </c>
      <c r="U2436" s="17">
        <v>8116700</v>
      </c>
      <c r="V2436" s="17">
        <v>372270000</v>
      </c>
      <c r="W2436" s="17">
        <v>125050000</v>
      </c>
      <c r="X2436" s="17">
        <v>55873000</v>
      </c>
      <c r="Y2436" s="17">
        <v>75368000</v>
      </c>
      <c r="Z2436" s="17">
        <v>28281000</v>
      </c>
      <c r="AA2436" s="17">
        <v>1769000</v>
      </c>
      <c r="AB2436" s="17">
        <v>170810000</v>
      </c>
      <c r="AC2436" s="17">
        <v>3369300000</v>
      </c>
      <c r="AD2436" s="17">
        <v>303070</v>
      </c>
      <c r="AE2436" s="17">
        <v>1366800000</v>
      </c>
      <c r="AF2436" s="17">
        <v>2040700000</v>
      </c>
      <c r="AG2436" s="18">
        <v>116190000</v>
      </c>
      <c r="AH2436" s="18">
        <v>4420500</v>
      </c>
      <c r="AI2436" s="18">
        <v>119600000</v>
      </c>
      <c r="AJ2436" s="18">
        <v>422760000</v>
      </c>
      <c r="AK2436" s="18">
        <v>1112000</v>
      </c>
      <c r="AL2436" s="18">
        <v>192550000</v>
      </c>
      <c r="AM2436">
        <f t="shared" si="228"/>
        <v>332475350.74074072</v>
      </c>
      <c r="AN2436">
        <f t="shared" si="229"/>
        <v>142772083.33333334</v>
      </c>
      <c r="AO2436">
        <f t="shared" si="230"/>
        <v>0.24109827143068943</v>
      </c>
      <c r="AP2436">
        <f t="shared" si="231"/>
        <v>2.3287140103188291</v>
      </c>
      <c r="AQ2436">
        <f t="shared" si="232"/>
        <v>1</v>
      </c>
      <c r="AR2436">
        <f t="shared" si="233"/>
        <v>0</v>
      </c>
    </row>
    <row r="2437" spans="1:44" x14ac:dyDescent="0.25">
      <c r="A2437" t="s">
        <v>5171</v>
      </c>
      <c r="B2437" s="16">
        <v>4</v>
      </c>
      <c r="C2437" t="s">
        <v>5172</v>
      </c>
      <c r="D2437" t="s">
        <v>624</v>
      </c>
      <c r="E2437" t="s">
        <v>5173</v>
      </c>
      <c r="F2437" s="17">
        <v>5998700000</v>
      </c>
      <c r="G2437" s="17">
        <v>2249300000</v>
      </c>
      <c r="H2437" s="17">
        <v>449340000</v>
      </c>
      <c r="I2437" s="17">
        <v>197710000</v>
      </c>
      <c r="J2437" s="17">
        <v>468630000</v>
      </c>
      <c r="K2437" s="17">
        <v>112720000</v>
      </c>
      <c r="L2437" s="17">
        <v>183110000</v>
      </c>
      <c r="M2437" s="17">
        <v>1806100000</v>
      </c>
      <c r="N2437" s="17">
        <v>280600000</v>
      </c>
      <c r="O2437" s="17">
        <v>460120000</v>
      </c>
      <c r="P2437" s="17">
        <v>1383800000</v>
      </c>
      <c r="Q2437" s="17">
        <v>3059400000</v>
      </c>
      <c r="R2437" s="17">
        <v>5662900000</v>
      </c>
      <c r="S2437" s="17">
        <v>439020000</v>
      </c>
      <c r="T2437" s="17">
        <v>212550000</v>
      </c>
      <c r="U2437" s="17">
        <v>130840000</v>
      </c>
      <c r="V2437" s="17">
        <v>6586300000</v>
      </c>
      <c r="W2437" s="17">
        <v>433320000</v>
      </c>
      <c r="X2437" s="17">
        <v>1526500000</v>
      </c>
      <c r="Y2437" s="17">
        <v>201790000</v>
      </c>
      <c r="Z2437" s="17">
        <v>496500000</v>
      </c>
      <c r="AA2437" s="17">
        <v>3085600000</v>
      </c>
      <c r="AB2437" s="17">
        <v>1169700000</v>
      </c>
      <c r="AC2437" s="17">
        <v>3929100000</v>
      </c>
      <c r="AD2437" s="17">
        <v>117750000</v>
      </c>
      <c r="AE2437" s="17">
        <v>5362600000</v>
      </c>
      <c r="AF2437" s="17">
        <v>2991800000</v>
      </c>
      <c r="AG2437" s="18">
        <v>210440000</v>
      </c>
      <c r="AH2437" s="18">
        <v>67953000</v>
      </c>
      <c r="AI2437" s="18">
        <v>387830000</v>
      </c>
      <c r="AJ2437" s="18">
        <v>2039700000</v>
      </c>
      <c r="AK2437" s="18">
        <v>66398000</v>
      </c>
      <c r="AL2437" s="18">
        <v>294740000</v>
      </c>
      <c r="AM2437">
        <f t="shared" si="228"/>
        <v>1814659259.2592592</v>
      </c>
      <c r="AN2437">
        <f t="shared" si="229"/>
        <v>511176833.33333331</v>
      </c>
      <c r="AO2437">
        <f t="shared" si="230"/>
        <v>1.6321624553879411E-2</v>
      </c>
      <c r="AP2437">
        <f t="shared" si="231"/>
        <v>3.5499638108128777</v>
      </c>
      <c r="AQ2437">
        <f t="shared" si="232"/>
        <v>1</v>
      </c>
      <c r="AR2437">
        <f t="shared" si="233"/>
        <v>0</v>
      </c>
    </row>
    <row r="2438" spans="1:44" x14ac:dyDescent="0.25">
      <c r="A2438" t="s">
        <v>22270</v>
      </c>
      <c r="B2438" s="16">
        <v>4</v>
      </c>
      <c r="C2438" t="s">
        <v>22271</v>
      </c>
      <c r="D2438" t="s">
        <v>22272</v>
      </c>
      <c r="E2438" t="s">
        <v>22273</v>
      </c>
      <c r="F2438" s="17">
        <v>23145000</v>
      </c>
      <c r="G2438" s="17">
        <v>31549000</v>
      </c>
      <c r="H2438" s="17">
        <v>6967700</v>
      </c>
      <c r="I2438" s="17">
        <v>4577900</v>
      </c>
      <c r="J2438" s="17">
        <v>18508000</v>
      </c>
      <c r="K2438" s="17">
        <v>69661000</v>
      </c>
      <c r="L2438" s="17">
        <v>309950</v>
      </c>
      <c r="M2438" s="17">
        <v>1953600</v>
      </c>
      <c r="N2438" s="17">
        <v>11819000</v>
      </c>
      <c r="O2438" s="17">
        <v>16650000</v>
      </c>
      <c r="P2438" s="17">
        <v>3007900</v>
      </c>
      <c r="Q2438" s="17">
        <v>24682000</v>
      </c>
      <c r="R2438" s="17">
        <v>60616000</v>
      </c>
      <c r="S2438" s="17">
        <v>5298600</v>
      </c>
      <c r="T2438" s="17">
        <v>42610000</v>
      </c>
      <c r="U2438" s="17">
        <v>6475600</v>
      </c>
      <c r="V2438" s="17">
        <v>119550000</v>
      </c>
      <c r="W2438" s="17">
        <v>628170</v>
      </c>
      <c r="X2438" s="17">
        <v>13650000</v>
      </c>
      <c r="Y2438" s="17">
        <v>33968000</v>
      </c>
      <c r="Z2438" s="17">
        <v>0</v>
      </c>
      <c r="AA2438" s="17">
        <v>229470</v>
      </c>
      <c r="AB2438" s="17">
        <v>0</v>
      </c>
      <c r="AC2438" s="17">
        <v>156740000</v>
      </c>
      <c r="AD2438" s="17">
        <v>21225000</v>
      </c>
      <c r="AE2438" s="17">
        <v>43552000</v>
      </c>
      <c r="AF2438" s="17">
        <v>133800000</v>
      </c>
      <c r="AG2438" s="18">
        <v>109100</v>
      </c>
      <c r="AH2438" s="18">
        <v>1613300</v>
      </c>
      <c r="AI2438" s="18">
        <v>141860000</v>
      </c>
      <c r="AJ2438" s="18">
        <v>2619200000</v>
      </c>
      <c r="AK2438" s="18">
        <v>0</v>
      </c>
      <c r="AL2438" s="18">
        <v>3185500</v>
      </c>
      <c r="AM2438">
        <f t="shared" si="228"/>
        <v>31524958.888888888</v>
      </c>
      <c r="AN2438">
        <f t="shared" si="229"/>
        <v>460994650</v>
      </c>
      <c r="AO2438">
        <f t="shared" si="230"/>
        <v>0.36610229980483727</v>
      </c>
      <c r="AP2438">
        <f t="shared" si="231"/>
        <v>6.8384652379130398E-2</v>
      </c>
      <c r="AQ2438">
        <f t="shared" si="232"/>
        <v>0</v>
      </c>
      <c r="AR2438">
        <f t="shared" si="233"/>
        <v>0</v>
      </c>
    </row>
    <row r="2439" spans="1:44" x14ac:dyDescent="0.25">
      <c r="A2439" t="s">
        <v>16979</v>
      </c>
      <c r="B2439" s="16">
        <v>3</v>
      </c>
      <c r="C2439" t="s">
        <v>16980</v>
      </c>
      <c r="D2439" t="s">
        <v>16981</v>
      </c>
      <c r="E2439" t="s">
        <v>16982</v>
      </c>
      <c r="F2439" s="17">
        <v>169240000</v>
      </c>
      <c r="G2439" s="17">
        <v>574140000</v>
      </c>
      <c r="H2439" s="17">
        <v>72253000</v>
      </c>
      <c r="I2439" s="17">
        <v>44638000</v>
      </c>
      <c r="J2439" s="17">
        <v>37199000</v>
      </c>
      <c r="K2439" s="17">
        <v>36730000</v>
      </c>
      <c r="L2439" s="17">
        <v>173180000</v>
      </c>
      <c r="M2439" s="17">
        <v>209080000</v>
      </c>
      <c r="N2439" s="17">
        <v>44266000</v>
      </c>
      <c r="O2439" s="17">
        <v>213120000</v>
      </c>
      <c r="P2439" s="17">
        <v>498310000</v>
      </c>
      <c r="Q2439" s="17">
        <v>329880000</v>
      </c>
      <c r="R2439" s="17">
        <v>242940000</v>
      </c>
      <c r="S2439" s="17">
        <v>99721000</v>
      </c>
      <c r="T2439" s="17">
        <v>65566000</v>
      </c>
      <c r="U2439" s="17">
        <v>46815000</v>
      </c>
      <c r="V2439" s="17">
        <v>366690000</v>
      </c>
      <c r="W2439" s="17">
        <v>10940000</v>
      </c>
      <c r="X2439" s="17">
        <v>590480000</v>
      </c>
      <c r="Y2439" s="17">
        <v>151590000</v>
      </c>
      <c r="Z2439" s="17">
        <v>53379000</v>
      </c>
      <c r="AA2439" s="17">
        <v>803730000</v>
      </c>
      <c r="AB2439" s="17">
        <v>116120000</v>
      </c>
      <c r="AC2439" s="17">
        <v>138630000</v>
      </c>
      <c r="AD2439" s="17">
        <v>25769000</v>
      </c>
      <c r="AE2439" s="17">
        <v>674070000</v>
      </c>
      <c r="AF2439" s="17">
        <v>367890000</v>
      </c>
      <c r="AG2439" s="18">
        <v>136110000</v>
      </c>
      <c r="AH2439" s="18">
        <v>13971000</v>
      </c>
      <c r="AI2439" s="18">
        <v>347370000</v>
      </c>
      <c r="AJ2439" s="18">
        <v>411170000</v>
      </c>
      <c r="AK2439" s="18">
        <v>33205000</v>
      </c>
      <c r="AL2439" s="18">
        <v>393340000</v>
      </c>
      <c r="AM2439">
        <f t="shared" si="228"/>
        <v>228013555.55555555</v>
      </c>
      <c r="AN2439">
        <f t="shared" si="229"/>
        <v>222527666.66666666</v>
      </c>
      <c r="AO2439">
        <f t="shared" si="230"/>
        <v>0.95065734817085157</v>
      </c>
      <c r="AP2439">
        <f t="shared" si="231"/>
        <v>1.0246526149807091</v>
      </c>
      <c r="AQ2439">
        <f t="shared" si="232"/>
        <v>0</v>
      </c>
      <c r="AR2439">
        <f t="shared" si="233"/>
        <v>0</v>
      </c>
    </row>
    <row r="2440" spans="1:44" x14ac:dyDescent="0.25">
      <c r="A2440" t="s">
        <v>8236</v>
      </c>
      <c r="B2440" s="16">
        <v>5</v>
      </c>
      <c r="C2440" t="s">
        <v>8237</v>
      </c>
      <c r="D2440" t="s">
        <v>2653</v>
      </c>
      <c r="E2440" t="s">
        <v>8238</v>
      </c>
      <c r="F2440" s="17">
        <v>275470000</v>
      </c>
      <c r="G2440" s="17">
        <v>65880000</v>
      </c>
      <c r="H2440" s="17">
        <v>911270</v>
      </c>
      <c r="I2440" s="17">
        <v>3512500</v>
      </c>
      <c r="J2440" s="17">
        <v>0</v>
      </c>
      <c r="K2440" s="17">
        <v>17786000</v>
      </c>
      <c r="L2440" s="17">
        <v>0</v>
      </c>
      <c r="M2440" s="17">
        <v>49583000</v>
      </c>
      <c r="N2440" s="17">
        <v>3664700</v>
      </c>
      <c r="O2440" s="17">
        <v>6893600</v>
      </c>
      <c r="P2440" s="17">
        <v>91733000</v>
      </c>
      <c r="Q2440" s="17">
        <v>144570000</v>
      </c>
      <c r="R2440" s="17">
        <v>37018000</v>
      </c>
      <c r="S2440" s="17">
        <v>177960000</v>
      </c>
      <c r="T2440" s="17">
        <v>22453000</v>
      </c>
      <c r="U2440" s="17">
        <v>49433</v>
      </c>
      <c r="V2440" s="17">
        <v>286050000</v>
      </c>
      <c r="W2440" s="17">
        <v>732180</v>
      </c>
      <c r="X2440" s="17">
        <v>2885400</v>
      </c>
      <c r="Y2440" s="17">
        <v>65503000</v>
      </c>
      <c r="Z2440" s="17">
        <v>124520000</v>
      </c>
      <c r="AA2440" s="17">
        <v>21037000</v>
      </c>
      <c r="AB2440" s="17">
        <v>68701000</v>
      </c>
      <c r="AC2440" s="17">
        <v>245680000</v>
      </c>
      <c r="AD2440" s="17">
        <v>0</v>
      </c>
      <c r="AE2440" s="17">
        <v>147870000</v>
      </c>
      <c r="AF2440" s="17">
        <v>144450000</v>
      </c>
      <c r="AG2440" s="18">
        <v>37469000</v>
      </c>
      <c r="AH2440" s="18">
        <v>13421000</v>
      </c>
      <c r="AI2440" s="18">
        <v>48968000</v>
      </c>
      <c r="AJ2440" s="18">
        <v>104110000</v>
      </c>
      <c r="AK2440" s="18">
        <v>0</v>
      </c>
      <c r="AL2440" s="18">
        <v>3833600</v>
      </c>
      <c r="AM2440">
        <f t="shared" si="228"/>
        <v>74256040.111111104</v>
      </c>
      <c r="AN2440">
        <f t="shared" si="229"/>
        <v>34633600</v>
      </c>
      <c r="AO2440">
        <f t="shared" si="230"/>
        <v>0.10771849488724082</v>
      </c>
      <c r="AP2440">
        <f t="shared" si="231"/>
        <v>2.1440462473179545</v>
      </c>
      <c r="AQ2440">
        <f t="shared" si="232"/>
        <v>1</v>
      </c>
      <c r="AR2440">
        <f t="shared" si="233"/>
        <v>0</v>
      </c>
    </row>
    <row r="2441" spans="1:44" x14ac:dyDescent="0.25">
      <c r="A2441" t="s">
        <v>22506</v>
      </c>
      <c r="B2441" s="16">
        <v>4</v>
      </c>
      <c r="C2441" t="s">
        <v>22507</v>
      </c>
      <c r="D2441" t="s">
        <v>22508</v>
      </c>
      <c r="E2441" t="s">
        <v>22509</v>
      </c>
      <c r="F2441" s="17">
        <v>33310000</v>
      </c>
      <c r="G2441" s="17">
        <v>0</v>
      </c>
      <c r="H2441" s="17">
        <v>0</v>
      </c>
      <c r="I2441" s="17">
        <v>795800</v>
      </c>
      <c r="J2441" s="17">
        <v>8749500</v>
      </c>
      <c r="K2441" s="17">
        <v>7009800</v>
      </c>
      <c r="L2441" s="17">
        <v>0</v>
      </c>
      <c r="M2441" s="17">
        <v>0</v>
      </c>
      <c r="N2441" s="17">
        <v>0</v>
      </c>
      <c r="O2441" s="17">
        <v>803380</v>
      </c>
      <c r="P2441" s="17">
        <v>0</v>
      </c>
      <c r="Q2441" s="17">
        <v>174530000</v>
      </c>
      <c r="R2441" s="17">
        <v>6085900</v>
      </c>
      <c r="S2441" s="17">
        <v>0</v>
      </c>
      <c r="T2441" s="17">
        <v>583660</v>
      </c>
      <c r="U2441" s="17">
        <v>0</v>
      </c>
      <c r="V2441" s="17">
        <v>40442000</v>
      </c>
      <c r="W2441" s="17">
        <v>1354500</v>
      </c>
      <c r="X2441" s="17">
        <v>1414800</v>
      </c>
      <c r="Y2441" s="17">
        <v>0</v>
      </c>
      <c r="Z2441" s="17">
        <v>21003000</v>
      </c>
      <c r="AA2441" s="17">
        <v>137140000</v>
      </c>
      <c r="AB2441" s="17">
        <v>8934000</v>
      </c>
      <c r="AC2441" s="17">
        <v>8133700</v>
      </c>
      <c r="AD2441" s="17">
        <v>0</v>
      </c>
      <c r="AE2441" s="17">
        <v>676760000</v>
      </c>
      <c r="AF2441" s="17">
        <v>3949900</v>
      </c>
      <c r="AG2441" s="18">
        <v>32560000</v>
      </c>
      <c r="AH2441" s="18">
        <v>2912200</v>
      </c>
      <c r="AI2441" s="18">
        <v>461870000</v>
      </c>
      <c r="AJ2441" s="18">
        <v>0</v>
      </c>
      <c r="AK2441" s="18">
        <v>0</v>
      </c>
      <c r="AL2441" s="18">
        <v>0</v>
      </c>
      <c r="AM2441">
        <f t="shared" si="228"/>
        <v>41888886.666666664</v>
      </c>
      <c r="AN2441">
        <f t="shared" si="229"/>
        <v>82890366.666666672</v>
      </c>
      <c r="AO2441">
        <f t="shared" si="230"/>
        <v>0.62690187489884208</v>
      </c>
      <c r="AP2441">
        <f t="shared" si="231"/>
        <v>0.50535289384250914</v>
      </c>
      <c r="AQ2441">
        <f t="shared" si="232"/>
        <v>0</v>
      </c>
      <c r="AR2441">
        <f t="shared" si="233"/>
        <v>0</v>
      </c>
    </row>
    <row r="2442" spans="1:44" x14ac:dyDescent="0.25">
      <c r="A2442" t="s">
        <v>18624</v>
      </c>
      <c r="B2442" s="16">
        <v>2</v>
      </c>
      <c r="C2442" t="s">
        <v>18625</v>
      </c>
      <c r="D2442" t="s">
        <v>18626</v>
      </c>
      <c r="E2442" t="s">
        <v>18627</v>
      </c>
      <c r="F2442" s="17">
        <v>7151200</v>
      </c>
      <c r="G2442" s="17">
        <v>202370000</v>
      </c>
      <c r="H2442" s="17">
        <v>1248400</v>
      </c>
      <c r="I2442" s="17">
        <v>0</v>
      </c>
      <c r="J2442" s="17">
        <v>0</v>
      </c>
      <c r="K2442" s="17">
        <v>50449000</v>
      </c>
      <c r="L2442" s="17">
        <v>49358000</v>
      </c>
      <c r="M2442" s="17">
        <v>1057800</v>
      </c>
      <c r="N2442" s="17">
        <v>514700</v>
      </c>
      <c r="O2442" s="17">
        <v>28392000</v>
      </c>
      <c r="P2442" s="17">
        <v>15696000</v>
      </c>
      <c r="Q2442" s="17">
        <v>746070000</v>
      </c>
      <c r="R2442" s="17">
        <v>118160000</v>
      </c>
      <c r="S2442" s="17">
        <v>51274000</v>
      </c>
      <c r="T2442" s="17">
        <v>5369300</v>
      </c>
      <c r="U2442" s="17">
        <v>1552300</v>
      </c>
      <c r="V2442" s="17">
        <v>8477600</v>
      </c>
      <c r="W2442" s="17">
        <v>131180000</v>
      </c>
      <c r="X2442" s="17">
        <v>15383000</v>
      </c>
      <c r="Y2442" s="17">
        <v>50628000</v>
      </c>
      <c r="Z2442" s="17">
        <v>134670000</v>
      </c>
      <c r="AA2442" s="17">
        <v>631100000</v>
      </c>
      <c r="AB2442" s="17">
        <v>5014800</v>
      </c>
      <c r="AC2442" s="17">
        <v>43726000</v>
      </c>
      <c r="AD2442" s="17">
        <v>1761800</v>
      </c>
      <c r="AE2442" s="17">
        <v>237620000</v>
      </c>
      <c r="AF2442" s="17">
        <v>59875000</v>
      </c>
      <c r="AG2442" s="18">
        <v>85760000</v>
      </c>
      <c r="AH2442" s="18">
        <v>0</v>
      </c>
      <c r="AI2442" s="18">
        <v>451900000</v>
      </c>
      <c r="AJ2442" s="18">
        <v>142030000</v>
      </c>
      <c r="AK2442" s="18">
        <v>4030400</v>
      </c>
      <c r="AL2442" s="18">
        <v>1063400</v>
      </c>
      <c r="AM2442">
        <f t="shared" si="228"/>
        <v>96225885.185185179</v>
      </c>
      <c r="AN2442">
        <f t="shared" si="229"/>
        <v>114130633.33333333</v>
      </c>
      <c r="AO2442">
        <f t="shared" si="230"/>
        <v>0.8282280721321662</v>
      </c>
      <c r="AP2442">
        <f t="shared" si="231"/>
        <v>0.84312057486043201</v>
      </c>
      <c r="AQ2442">
        <f t="shared" si="232"/>
        <v>0</v>
      </c>
      <c r="AR2442">
        <f t="shared" si="233"/>
        <v>0</v>
      </c>
    </row>
    <row r="2443" spans="1:44" x14ac:dyDescent="0.25">
      <c r="A2443" t="s">
        <v>21846</v>
      </c>
      <c r="B2443" s="16">
        <v>2</v>
      </c>
      <c r="C2443" t="s">
        <v>21847</v>
      </c>
      <c r="D2443" t="s">
        <v>21848</v>
      </c>
      <c r="E2443" t="s">
        <v>21849</v>
      </c>
      <c r="F2443" s="17">
        <v>0</v>
      </c>
      <c r="G2443" s="17">
        <v>51707000</v>
      </c>
      <c r="H2443" s="17">
        <v>0</v>
      </c>
      <c r="I2443" s="17">
        <v>0</v>
      </c>
      <c r="J2443" s="17">
        <v>0</v>
      </c>
      <c r="K2443" s="17">
        <v>222480</v>
      </c>
      <c r="L2443" s="17">
        <v>4442700</v>
      </c>
      <c r="M2443" s="17">
        <v>3639200</v>
      </c>
      <c r="N2443" s="17">
        <v>942940</v>
      </c>
      <c r="O2443" s="17">
        <v>10806000</v>
      </c>
      <c r="P2443" s="17">
        <v>0</v>
      </c>
      <c r="Q2443" s="17">
        <v>178180000</v>
      </c>
      <c r="R2443" s="17">
        <v>47585000</v>
      </c>
      <c r="S2443" s="17">
        <v>38654000</v>
      </c>
      <c r="T2443" s="17">
        <v>8651000</v>
      </c>
      <c r="U2443" s="17">
        <v>0</v>
      </c>
      <c r="V2443" s="17">
        <v>36780000</v>
      </c>
      <c r="W2443" s="17">
        <v>0</v>
      </c>
      <c r="X2443" s="17">
        <v>0</v>
      </c>
      <c r="Y2443" s="17">
        <v>2488000</v>
      </c>
      <c r="Z2443" s="17">
        <v>16500000</v>
      </c>
      <c r="AA2443" s="17">
        <v>79383000</v>
      </c>
      <c r="AB2443" s="17">
        <v>9147600</v>
      </c>
      <c r="AC2443" s="17">
        <v>11665000</v>
      </c>
      <c r="AD2443" s="17">
        <v>0</v>
      </c>
      <c r="AE2443" s="17">
        <v>129980000</v>
      </c>
      <c r="AF2443" s="17">
        <v>92279000</v>
      </c>
      <c r="AG2443" s="18">
        <v>3497900</v>
      </c>
      <c r="AH2443" s="18">
        <v>0</v>
      </c>
      <c r="AI2443" s="18">
        <v>140620000</v>
      </c>
      <c r="AJ2443" s="18">
        <v>53500000</v>
      </c>
      <c r="AK2443" s="18">
        <v>0</v>
      </c>
      <c r="AL2443" s="18">
        <v>0</v>
      </c>
      <c r="AM2443">
        <f t="shared" si="228"/>
        <v>26779737.777777776</v>
      </c>
      <c r="AN2443">
        <f t="shared" si="229"/>
        <v>32936316.666666668</v>
      </c>
      <c r="AO2443">
        <f t="shared" si="230"/>
        <v>0.81132274321971798</v>
      </c>
      <c r="AP2443">
        <f t="shared" si="231"/>
        <v>0.81307627834658025</v>
      </c>
      <c r="AQ2443">
        <f t="shared" si="232"/>
        <v>0</v>
      </c>
      <c r="AR2443">
        <f t="shared" si="233"/>
        <v>0</v>
      </c>
    </row>
    <row r="2444" spans="1:44" x14ac:dyDescent="0.25">
      <c r="A2444" t="s">
        <v>24268</v>
      </c>
      <c r="B2444" s="16">
        <v>4</v>
      </c>
      <c r="C2444" t="s">
        <v>24269</v>
      </c>
      <c r="D2444" t="s">
        <v>24270</v>
      </c>
      <c r="E2444" t="s">
        <v>24271</v>
      </c>
      <c r="F2444" s="17">
        <v>1712800</v>
      </c>
      <c r="G2444" s="17">
        <v>0</v>
      </c>
      <c r="H2444" s="17">
        <v>0</v>
      </c>
      <c r="I2444" s="17">
        <v>80046</v>
      </c>
      <c r="J2444" s="17">
        <v>327500</v>
      </c>
      <c r="K2444" s="17">
        <v>4856800</v>
      </c>
      <c r="L2444" s="17">
        <v>0</v>
      </c>
      <c r="M2444" s="17">
        <v>0</v>
      </c>
      <c r="N2444" s="17">
        <v>5636600</v>
      </c>
      <c r="O2444" s="17">
        <v>27975000</v>
      </c>
      <c r="P2444" s="17">
        <v>0</v>
      </c>
      <c r="Q2444" s="17">
        <v>279510000</v>
      </c>
      <c r="R2444" s="17">
        <v>8691600</v>
      </c>
      <c r="S2444" s="17">
        <v>13474000</v>
      </c>
      <c r="T2444" s="17">
        <v>3476500</v>
      </c>
      <c r="U2444" s="17">
        <v>1663300</v>
      </c>
      <c r="V2444" s="17">
        <v>23296000</v>
      </c>
      <c r="W2444" s="17">
        <v>26025000</v>
      </c>
      <c r="X2444" s="17">
        <v>0</v>
      </c>
      <c r="Y2444" s="17">
        <v>4075100</v>
      </c>
      <c r="Z2444" s="17">
        <v>41756000</v>
      </c>
      <c r="AA2444" s="17">
        <v>141030000</v>
      </c>
      <c r="AB2444" s="17">
        <v>30294000</v>
      </c>
      <c r="AC2444" s="17">
        <v>25485000</v>
      </c>
      <c r="AD2444" s="17">
        <v>0</v>
      </c>
      <c r="AE2444" s="17">
        <v>258690000</v>
      </c>
      <c r="AF2444" s="17">
        <v>0</v>
      </c>
      <c r="AG2444" s="18">
        <v>177920000</v>
      </c>
      <c r="AH2444" s="18">
        <v>0</v>
      </c>
      <c r="AI2444" s="18">
        <v>164150000</v>
      </c>
      <c r="AJ2444" s="18">
        <v>14967000</v>
      </c>
      <c r="AK2444" s="18">
        <v>279870</v>
      </c>
      <c r="AL2444" s="18">
        <v>3163000</v>
      </c>
      <c r="AM2444">
        <f t="shared" si="228"/>
        <v>33261305.407407407</v>
      </c>
      <c r="AN2444">
        <f t="shared" si="229"/>
        <v>60079978.333333336</v>
      </c>
      <c r="AO2444">
        <f t="shared" si="230"/>
        <v>0.50346800030184147</v>
      </c>
      <c r="AP2444">
        <f t="shared" si="231"/>
        <v>0.55361713386227207</v>
      </c>
      <c r="AQ2444">
        <f t="shared" si="232"/>
        <v>0</v>
      </c>
      <c r="AR2444">
        <f t="shared" si="233"/>
        <v>0</v>
      </c>
    </row>
    <row r="2445" spans="1:44" x14ac:dyDescent="0.25">
      <c r="A2445" t="s">
        <v>13960</v>
      </c>
      <c r="B2445" s="16">
        <v>6</v>
      </c>
      <c r="C2445" t="s">
        <v>13961</v>
      </c>
      <c r="D2445" t="s">
        <v>13962</v>
      </c>
      <c r="E2445" t="s">
        <v>13963</v>
      </c>
      <c r="F2445" s="17">
        <v>41030000</v>
      </c>
      <c r="G2445" s="17">
        <v>68792000</v>
      </c>
      <c r="H2445" s="17">
        <v>2996000</v>
      </c>
      <c r="I2445" s="17">
        <v>8204900000</v>
      </c>
      <c r="J2445" s="17">
        <v>92466000</v>
      </c>
      <c r="K2445" s="17">
        <v>3039500</v>
      </c>
      <c r="L2445" s="17">
        <v>70974000</v>
      </c>
      <c r="M2445" s="17">
        <v>21298000</v>
      </c>
      <c r="N2445" s="17">
        <v>0</v>
      </c>
      <c r="O2445" s="17">
        <v>445100000</v>
      </c>
      <c r="P2445" s="17">
        <v>21341000</v>
      </c>
      <c r="Q2445" s="17">
        <v>97785000</v>
      </c>
      <c r="R2445" s="17">
        <v>587420000</v>
      </c>
      <c r="S2445" s="17">
        <v>75020000</v>
      </c>
      <c r="T2445" s="17">
        <v>10606000</v>
      </c>
      <c r="U2445" s="17">
        <v>9179300000</v>
      </c>
      <c r="V2445" s="17">
        <v>10019000</v>
      </c>
      <c r="W2445" s="17">
        <v>0</v>
      </c>
      <c r="X2445" s="17">
        <v>16300000</v>
      </c>
      <c r="Y2445" s="17">
        <v>15360000</v>
      </c>
      <c r="Z2445" s="17">
        <v>2328700</v>
      </c>
      <c r="AA2445" s="17">
        <v>22801000</v>
      </c>
      <c r="AB2445" s="17">
        <v>47868000</v>
      </c>
      <c r="AC2445" s="17">
        <v>124340000</v>
      </c>
      <c r="AD2445" s="17">
        <v>12667000</v>
      </c>
      <c r="AE2445" s="17">
        <v>58003000</v>
      </c>
      <c r="AF2445" s="17">
        <v>106730000</v>
      </c>
      <c r="AG2445" s="18">
        <v>35224000</v>
      </c>
      <c r="AH2445" s="18">
        <v>8347700</v>
      </c>
      <c r="AI2445" s="18">
        <v>198960000</v>
      </c>
      <c r="AJ2445" s="18">
        <v>3432700000</v>
      </c>
      <c r="AK2445" s="18">
        <v>0</v>
      </c>
      <c r="AL2445" s="18">
        <v>41358000</v>
      </c>
      <c r="AM2445">
        <f t="shared" si="228"/>
        <v>716240155.55555558</v>
      </c>
      <c r="AN2445">
        <f t="shared" si="229"/>
        <v>619431616.66666663</v>
      </c>
      <c r="AO2445">
        <f t="shared" si="230"/>
        <v>0.89483886997715145</v>
      </c>
      <c r="AP2445">
        <f t="shared" si="231"/>
        <v>1.1562860795027585</v>
      </c>
      <c r="AQ2445">
        <f t="shared" si="232"/>
        <v>0</v>
      </c>
      <c r="AR2445">
        <f t="shared" si="233"/>
        <v>0</v>
      </c>
    </row>
    <row r="2446" spans="1:44" x14ac:dyDescent="0.25">
      <c r="A2446" t="s">
        <v>11263</v>
      </c>
      <c r="B2446" s="16">
        <v>4</v>
      </c>
      <c r="C2446" t="s">
        <v>11264</v>
      </c>
      <c r="D2446" t="s">
        <v>11265</v>
      </c>
      <c r="E2446" t="s">
        <v>11266</v>
      </c>
      <c r="F2446" s="17">
        <v>1902000000</v>
      </c>
      <c r="G2446" s="17">
        <v>5159500000</v>
      </c>
      <c r="H2446" s="17">
        <v>733590000</v>
      </c>
      <c r="I2446" s="17">
        <v>679730000</v>
      </c>
      <c r="J2446" s="17">
        <v>834960000</v>
      </c>
      <c r="K2446" s="17">
        <v>256130000</v>
      </c>
      <c r="L2446" s="17">
        <v>637550000</v>
      </c>
      <c r="M2446" s="17">
        <v>5295800000</v>
      </c>
      <c r="N2446" s="17">
        <v>2717100</v>
      </c>
      <c r="O2446" s="17">
        <v>2270500000</v>
      </c>
      <c r="P2446" s="17">
        <v>6818100000</v>
      </c>
      <c r="Q2446" s="17">
        <v>3541800000</v>
      </c>
      <c r="R2446" s="17">
        <v>2398200000</v>
      </c>
      <c r="S2446" s="17">
        <v>1217300000</v>
      </c>
      <c r="T2446" s="17">
        <v>293390000</v>
      </c>
      <c r="U2446" s="17">
        <v>292260000</v>
      </c>
      <c r="V2446" s="17">
        <v>10665000000</v>
      </c>
      <c r="W2446" s="17">
        <v>545990000</v>
      </c>
      <c r="X2446" s="17">
        <v>2296400000</v>
      </c>
      <c r="Y2446" s="17">
        <v>973030000</v>
      </c>
      <c r="Z2446" s="17">
        <v>984580000</v>
      </c>
      <c r="AA2446" s="17">
        <v>1551000000</v>
      </c>
      <c r="AB2446" s="17">
        <v>2699200000</v>
      </c>
      <c r="AC2446" s="17">
        <v>1765400000</v>
      </c>
      <c r="AD2446" s="17">
        <v>212270000</v>
      </c>
      <c r="AE2446" s="17">
        <v>10030000000</v>
      </c>
      <c r="AF2446" s="17">
        <v>5800000000</v>
      </c>
      <c r="AG2446" s="18">
        <v>349030000</v>
      </c>
      <c r="AH2446" s="18">
        <v>569710000</v>
      </c>
      <c r="AI2446" s="18">
        <v>1361700000</v>
      </c>
      <c r="AJ2446" s="18">
        <v>6507800000</v>
      </c>
      <c r="AK2446" s="18">
        <v>393760000</v>
      </c>
      <c r="AL2446" s="18">
        <v>322830000</v>
      </c>
      <c r="AM2446">
        <f t="shared" si="228"/>
        <v>2587273966.6666665</v>
      </c>
      <c r="AN2446">
        <f t="shared" si="229"/>
        <v>1584138333.3333333</v>
      </c>
      <c r="AO2446">
        <f t="shared" si="230"/>
        <v>0.40459806089909434</v>
      </c>
      <c r="AP2446">
        <f t="shared" si="231"/>
        <v>1.6332373961449074</v>
      </c>
      <c r="AQ2446">
        <f t="shared" si="232"/>
        <v>0</v>
      </c>
      <c r="AR2446">
        <f t="shared" si="233"/>
        <v>0</v>
      </c>
    </row>
    <row r="2447" spans="1:44" x14ac:dyDescent="0.25">
      <c r="A2447" t="s">
        <v>11473</v>
      </c>
      <c r="B2447" s="16">
        <v>4</v>
      </c>
      <c r="C2447" t="s">
        <v>11474</v>
      </c>
      <c r="D2447" t="s">
        <v>11475</v>
      </c>
      <c r="E2447" t="s">
        <v>11476</v>
      </c>
      <c r="F2447" s="17">
        <v>1499900000</v>
      </c>
      <c r="G2447" s="17">
        <v>5142800000</v>
      </c>
      <c r="H2447" s="17">
        <v>770140000</v>
      </c>
      <c r="I2447" s="17">
        <v>818370000</v>
      </c>
      <c r="J2447" s="17">
        <v>1380000000</v>
      </c>
      <c r="K2447" s="17">
        <v>116330000</v>
      </c>
      <c r="L2447" s="17">
        <v>608090000</v>
      </c>
      <c r="M2447" s="17">
        <v>8726800000</v>
      </c>
      <c r="N2447" s="17">
        <v>1727700000</v>
      </c>
      <c r="O2447" s="17">
        <v>1767500000</v>
      </c>
      <c r="P2447" s="17">
        <v>3999000000</v>
      </c>
      <c r="Q2447" s="17">
        <v>5026500000</v>
      </c>
      <c r="R2447" s="17">
        <v>4067000000</v>
      </c>
      <c r="S2447" s="17">
        <v>308950000</v>
      </c>
      <c r="T2447" s="17">
        <v>172980000</v>
      </c>
      <c r="U2447" s="17">
        <v>94711000</v>
      </c>
      <c r="V2447" s="17">
        <v>12349000000</v>
      </c>
      <c r="W2447" s="17">
        <v>256060000</v>
      </c>
      <c r="X2447" s="17">
        <v>1516600000</v>
      </c>
      <c r="Y2447" s="17">
        <v>909060000</v>
      </c>
      <c r="Z2447" s="17">
        <v>881680000</v>
      </c>
      <c r="AA2447" s="17">
        <v>842860000</v>
      </c>
      <c r="AB2447" s="17">
        <v>1711700000</v>
      </c>
      <c r="AC2447" s="17">
        <v>399070000</v>
      </c>
      <c r="AD2447" s="17">
        <v>470830000</v>
      </c>
      <c r="AE2447" s="17">
        <v>6082100000</v>
      </c>
      <c r="AF2447" s="17">
        <v>4602600000</v>
      </c>
      <c r="AG2447" s="18">
        <v>194210000</v>
      </c>
      <c r="AH2447" s="18">
        <v>141930000</v>
      </c>
      <c r="AI2447" s="18">
        <v>1551800000</v>
      </c>
      <c r="AJ2447" s="18">
        <v>5646600000</v>
      </c>
      <c r="AK2447" s="18">
        <v>355370000</v>
      </c>
      <c r="AL2447" s="18">
        <v>184980000</v>
      </c>
      <c r="AM2447">
        <f t="shared" si="228"/>
        <v>2453641888.8888888</v>
      </c>
      <c r="AN2447">
        <f t="shared" si="229"/>
        <v>1345815000</v>
      </c>
      <c r="AO2447">
        <f t="shared" si="230"/>
        <v>0.31936363134786289</v>
      </c>
      <c r="AP2447">
        <f t="shared" si="231"/>
        <v>1.823164319679071</v>
      </c>
      <c r="AQ2447">
        <f t="shared" si="232"/>
        <v>0</v>
      </c>
      <c r="AR2447">
        <f t="shared" si="233"/>
        <v>0</v>
      </c>
    </row>
    <row r="2448" spans="1:44" x14ac:dyDescent="0.25">
      <c r="A2448" t="s">
        <v>8365</v>
      </c>
      <c r="B2448" s="16">
        <v>7</v>
      </c>
      <c r="C2448" t="s">
        <v>8366</v>
      </c>
      <c r="D2448" t="s">
        <v>2739</v>
      </c>
      <c r="E2448" t="s">
        <v>8367</v>
      </c>
      <c r="F2448" s="17">
        <v>0</v>
      </c>
      <c r="G2448" s="17">
        <v>197940000</v>
      </c>
      <c r="H2448" s="17">
        <v>0</v>
      </c>
      <c r="I2448" s="17">
        <v>181860000</v>
      </c>
      <c r="J2448" s="17">
        <v>42663000</v>
      </c>
      <c r="K2448" s="17">
        <v>6967200</v>
      </c>
      <c r="L2448" s="17">
        <v>53678</v>
      </c>
      <c r="M2448" s="17">
        <v>18248000</v>
      </c>
      <c r="N2448" s="17">
        <v>104550</v>
      </c>
      <c r="O2448" s="17">
        <v>22242000</v>
      </c>
      <c r="P2448" s="17">
        <v>2242200</v>
      </c>
      <c r="Q2448" s="17">
        <v>17063000</v>
      </c>
      <c r="R2448" s="17">
        <v>0</v>
      </c>
      <c r="S2448" s="17">
        <v>0</v>
      </c>
      <c r="T2448" s="17">
        <v>32066000</v>
      </c>
      <c r="U2448" s="17">
        <v>17627000</v>
      </c>
      <c r="V2448" s="17">
        <v>1338700000</v>
      </c>
      <c r="W2448" s="17">
        <v>0</v>
      </c>
      <c r="X2448" s="17">
        <v>9681600</v>
      </c>
      <c r="Y2448" s="17">
        <v>0</v>
      </c>
      <c r="Z2448" s="17">
        <v>306360</v>
      </c>
      <c r="AA2448" s="17">
        <v>43174000</v>
      </c>
      <c r="AB2448" s="17">
        <v>100670000</v>
      </c>
      <c r="AC2448" s="17">
        <v>0</v>
      </c>
      <c r="AD2448" s="17">
        <v>0</v>
      </c>
      <c r="AE2448" s="17">
        <v>242000000</v>
      </c>
      <c r="AF2448" s="17">
        <v>144830000</v>
      </c>
      <c r="AG2448" s="18">
        <v>36483000</v>
      </c>
      <c r="AH2448" s="18">
        <v>15024000</v>
      </c>
      <c r="AI2448" s="18">
        <v>0</v>
      </c>
      <c r="AJ2448" s="18">
        <v>0</v>
      </c>
      <c r="AK2448" s="18">
        <v>0</v>
      </c>
      <c r="AL2448" s="18">
        <v>27583000</v>
      </c>
      <c r="AM2448">
        <f t="shared" si="228"/>
        <v>89571799.555555552</v>
      </c>
      <c r="AN2448">
        <f t="shared" si="229"/>
        <v>13181666.666666666</v>
      </c>
      <c r="AO2448">
        <f t="shared" si="230"/>
        <v>0.14024944186638488</v>
      </c>
      <c r="AP2448">
        <f t="shared" si="231"/>
        <v>6.7951801407679016</v>
      </c>
      <c r="AQ2448">
        <f t="shared" si="232"/>
        <v>1</v>
      </c>
      <c r="AR2448">
        <f t="shared" si="233"/>
        <v>0</v>
      </c>
    </row>
    <row r="2449" spans="1:44" x14ac:dyDescent="0.25">
      <c r="A2449" t="s">
        <v>7053</v>
      </c>
      <c r="B2449" s="16">
        <v>7</v>
      </c>
      <c r="C2449" t="s">
        <v>7054</v>
      </c>
      <c r="D2449" t="s">
        <v>1871</v>
      </c>
      <c r="E2449" t="s">
        <v>7055</v>
      </c>
      <c r="F2449" s="17">
        <v>150990000</v>
      </c>
      <c r="G2449" s="17">
        <v>59183000</v>
      </c>
      <c r="H2449" s="17">
        <v>24583000</v>
      </c>
      <c r="I2449" s="17">
        <v>476800000</v>
      </c>
      <c r="J2449" s="17">
        <v>9519300</v>
      </c>
      <c r="K2449" s="17">
        <v>32572000</v>
      </c>
      <c r="L2449" s="17">
        <v>2602800</v>
      </c>
      <c r="M2449" s="17">
        <v>130490000</v>
      </c>
      <c r="N2449" s="17">
        <v>32118000</v>
      </c>
      <c r="O2449" s="17">
        <v>437330000</v>
      </c>
      <c r="P2449" s="17">
        <v>115770000</v>
      </c>
      <c r="Q2449" s="17">
        <v>329880000</v>
      </c>
      <c r="R2449" s="17">
        <v>359650000</v>
      </c>
      <c r="S2449" s="17">
        <v>25774000</v>
      </c>
      <c r="T2449" s="17">
        <v>40870000</v>
      </c>
      <c r="U2449" s="17">
        <v>0</v>
      </c>
      <c r="V2449" s="17">
        <v>341370000</v>
      </c>
      <c r="W2449" s="17">
        <v>267000</v>
      </c>
      <c r="X2449" s="17">
        <v>30914000</v>
      </c>
      <c r="Y2449" s="17">
        <v>127640000</v>
      </c>
      <c r="Z2449" s="17">
        <v>48270000</v>
      </c>
      <c r="AA2449" s="17">
        <v>101940000</v>
      </c>
      <c r="AB2449" s="17">
        <v>10004000</v>
      </c>
      <c r="AC2449" s="17">
        <v>110000000</v>
      </c>
      <c r="AD2449" s="17">
        <v>840800</v>
      </c>
      <c r="AE2449" s="17">
        <v>3183100000</v>
      </c>
      <c r="AF2449" s="17">
        <v>2467600000</v>
      </c>
      <c r="AG2449" s="18">
        <v>0</v>
      </c>
      <c r="AH2449" s="18">
        <v>3512900</v>
      </c>
      <c r="AI2449" s="18">
        <v>76189000</v>
      </c>
      <c r="AJ2449" s="18">
        <v>439440000</v>
      </c>
      <c r="AK2449" s="18">
        <v>1800400</v>
      </c>
      <c r="AL2449" s="18">
        <v>32928000</v>
      </c>
      <c r="AM2449">
        <f t="shared" si="228"/>
        <v>320373255.55555558</v>
      </c>
      <c r="AN2449">
        <f t="shared" si="229"/>
        <v>92311716.666666672</v>
      </c>
      <c r="AO2449">
        <f t="shared" si="230"/>
        <v>0.16230045951594477</v>
      </c>
      <c r="AP2449">
        <f t="shared" si="231"/>
        <v>3.4705589617882264</v>
      </c>
      <c r="AQ2449">
        <f t="shared" si="232"/>
        <v>1</v>
      </c>
      <c r="AR2449">
        <f t="shared" si="233"/>
        <v>0</v>
      </c>
    </row>
    <row r="2450" spans="1:44" x14ac:dyDescent="0.25">
      <c r="A2450" t="s">
        <v>20226</v>
      </c>
      <c r="B2450" s="16">
        <v>9</v>
      </c>
      <c r="C2450" t="s">
        <v>20227</v>
      </c>
      <c r="D2450" t="s">
        <v>20228</v>
      </c>
      <c r="E2450" t="s">
        <v>20229</v>
      </c>
      <c r="F2450" s="17">
        <v>115440000</v>
      </c>
      <c r="G2450" s="17">
        <v>1850300</v>
      </c>
      <c r="H2450" s="17">
        <v>7033000</v>
      </c>
      <c r="I2450" s="17">
        <v>8941400</v>
      </c>
      <c r="J2450" s="17">
        <v>59043000</v>
      </c>
      <c r="K2450" s="17">
        <v>0</v>
      </c>
      <c r="L2450" s="17">
        <v>48007000</v>
      </c>
      <c r="M2450" s="17">
        <v>64820000</v>
      </c>
      <c r="N2450" s="17">
        <v>0</v>
      </c>
      <c r="O2450" s="17">
        <v>17426000</v>
      </c>
      <c r="P2450" s="17">
        <v>73807000</v>
      </c>
      <c r="Q2450" s="17">
        <v>156690000</v>
      </c>
      <c r="R2450" s="17">
        <v>284860000</v>
      </c>
      <c r="S2450" s="17">
        <v>405560000</v>
      </c>
      <c r="T2450" s="17">
        <v>0</v>
      </c>
      <c r="U2450" s="17">
        <v>41103000</v>
      </c>
      <c r="V2450" s="17">
        <v>1236900000</v>
      </c>
      <c r="W2450" s="17">
        <v>7815600</v>
      </c>
      <c r="X2450" s="17">
        <v>6076300</v>
      </c>
      <c r="Y2450" s="17">
        <v>0</v>
      </c>
      <c r="Z2450" s="17">
        <v>0</v>
      </c>
      <c r="AA2450" s="17">
        <v>11981000</v>
      </c>
      <c r="AB2450" s="17">
        <v>1241100</v>
      </c>
      <c r="AC2450" s="17">
        <v>0</v>
      </c>
      <c r="AD2450" s="17">
        <v>37543000</v>
      </c>
      <c r="AE2450" s="17">
        <v>241310000</v>
      </c>
      <c r="AF2450" s="17">
        <v>302040000</v>
      </c>
      <c r="AG2450" s="18">
        <v>1186900</v>
      </c>
      <c r="AH2450" s="18">
        <v>4106900</v>
      </c>
      <c r="AI2450" s="18">
        <v>0</v>
      </c>
      <c r="AJ2450" s="18">
        <v>777820000</v>
      </c>
      <c r="AK2450" s="18">
        <v>0</v>
      </c>
      <c r="AL2450" s="18">
        <v>9845200</v>
      </c>
      <c r="AM2450">
        <f t="shared" si="228"/>
        <v>115906951.85185185</v>
      </c>
      <c r="AN2450">
        <f t="shared" si="229"/>
        <v>132159833.33333333</v>
      </c>
      <c r="AO2450">
        <f t="shared" si="230"/>
        <v>0.90968522176582256</v>
      </c>
      <c r="AP2450">
        <f t="shared" si="231"/>
        <v>0.87702102014241734</v>
      </c>
      <c r="AQ2450">
        <f t="shared" si="232"/>
        <v>0</v>
      </c>
      <c r="AR2450">
        <f t="shared" si="233"/>
        <v>0</v>
      </c>
    </row>
    <row r="2451" spans="1:44" x14ac:dyDescent="0.25">
      <c r="A2451" t="s">
        <v>18311</v>
      </c>
      <c r="B2451" s="16">
        <v>6</v>
      </c>
      <c r="C2451" t="s">
        <v>18312</v>
      </c>
      <c r="D2451" t="s">
        <v>18313</v>
      </c>
      <c r="E2451" t="s">
        <v>18314</v>
      </c>
      <c r="F2451" s="17">
        <v>44731000</v>
      </c>
      <c r="G2451" s="17">
        <v>11190000</v>
      </c>
      <c r="H2451" s="17">
        <v>1857800</v>
      </c>
      <c r="I2451" s="17">
        <v>28068000</v>
      </c>
      <c r="J2451" s="17">
        <v>0</v>
      </c>
      <c r="K2451" s="17">
        <v>5981200</v>
      </c>
      <c r="L2451" s="17">
        <v>168380000</v>
      </c>
      <c r="M2451" s="17">
        <v>0</v>
      </c>
      <c r="N2451" s="17">
        <v>0</v>
      </c>
      <c r="O2451" s="17">
        <v>116880000</v>
      </c>
      <c r="P2451" s="17">
        <v>8117600</v>
      </c>
      <c r="Q2451" s="17">
        <v>82884000</v>
      </c>
      <c r="R2451" s="17">
        <v>232780000</v>
      </c>
      <c r="S2451" s="17">
        <v>708630000</v>
      </c>
      <c r="T2451" s="17">
        <v>896130000</v>
      </c>
      <c r="U2451" s="17">
        <v>0</v>
      </c>
      <c r="V2451" s="17">
        <v>751790000</v>
      </c>
      <c r="W2451" s="17">
        <v>174540000</v>
      </c>
      <c r="X2451" s="17">
        <v>2375800</v>
      </c>
      <c r="Y2451" s="17">
        <v>911300000</v>
      </c>
      <c r="Z2451" s="17">
        <v>21307000</v>
      </c>
      <c r="AA2451" s="17">
        <v>391290000</v>
      </c>
      <c r="AB2451" s="17">
        <v>53022000</v>
      </c>
      <c r="AC2451" s="17">
        <v>5489500</v>
      </c>
      <c r="AD2451" s="17">
        <v>92506000</v>
      </c>
      <c r="AE2451" s="17">
        <v>470540000</v>
      </c>
      <c r="AF2451" s="17">
        <v>233560000</v>
      </c>
      <c r="AG2451" s="18">
        <v>1366600000</v>
      </c>
      <c r="AH2451" s="18">
        <v>446480</v>
      </c>
      <c r="AI2451" s="18">
        <v>601680000</v>
      </c>
      <c r="AJ2451" s="18">
        <v>349400000</v>
      </c>
      <c r="AK2451" s="18">
        <v>0</v>
      </c>
      <c r="AL2451" s="18">
        <v>10917000</v>
      </c>
      <c r="AM2451">
        <f t="shared" si="228"/>
        <v>200494440.74074075</v>
      </c>
      <c r="AN2451">
        <f t="shared" si="229"/>
        <v>388173913.33333331</v>
      </c>
      <c r="AO2451">
        <f t="shared" si="230"/>
        <v>0.44117389344669933</v>
      </c>
      <c r="AP2451">
        <f t="shared" si="231"/>
        <v>0.51650673539355496</v>
      </c>
      <c r="AQ2451">
        <f t="shared" si="232"/>
        <v>0</v>
      </c>
      <c r="AR2451">
        <f t="shared" si="233"/>
        <v>0</v>
      </c>
    </row>
    <row r="2452" spans="1:44" x14ac:dyDescent="0.25">
      <c r="A2452" t="s">
        <v>21735</v>
      </c>
      <c r="B2452" s="16">
        <v>5</v>
      </c>
      <c r="C2452" t="s">
        <v>21736</v>
      </c>
      <c r="D2452" t="s">
        <v>21737</v>
      </c>
      <c r="E2452" t="s">
        <v>21738</v>
      </c>
      <c r="F2452" s="17">
        <v>9922600</v>
      </c>
      <c r="G2452" s="17">
        <v>18099000</v>
      </c>
      <c r="H2452" s="17">
        <v>0</v>
      </c>
      <c r="I2452" s="17">
        <v>7086400</v>
      </c>
      <c r="J2452" s="17">
        <v>7123600</v>
      </c>
      <c r="K2452" s="17">
        <v>15059000</v>
      </c>
      <c r="L2452" s="17">
        <v>7322300</v>
      </c>
      <c r="M2452" s="17">
        <v>1379300</v>
      </c>
      <c r="N2452" s="17">
        <v>14833000</v>
      </c>
      <c r="O2452" s="17">
        <v>8460700</v>
      </c>
      <c r="P2452" s="17">
        <v>224150</v>
      </c>
      <c r="Q2452" s="17">
        <v>701190000</v>
      </c>
      <c r="R2452" s="17">
        <v>39278000</v>
      </c>
      <c r="S2452" s="17">
        <v>45657000</v>
      </c>
      <c r="T2452" s="17">
        <v>0</v>
      </c>
      <c r="U2452" s="17">
        <v>0</v>
      </c>
      <c r="V2452" s="17">
        <v>87075000</v>
      </c>
      <c r="W2452" s="17">
        <v>45225000</v>
      </c>
      <c r="X2452" s="17">
        <v>2705700</v>
      </c>
      <c r="Y2452" s="17">
        <v>38289000</v>
      </c>
      <c r="Z2452" s="17">
        <v>55932000</v>
      </c>
      <c r="AA2452" s="17">
        <v>75831000</v>
      </c>
      <c r="AB2452" s="17">
        <v>3074700</v>
      </c>
      <c r="AC2452" s="17">
        <v>63033000</v>
      </c>
      <c r="AD2452" s="17">
        <v>9032300</v>
      </c>
      <c r="AE2452" s="17">
        <v>356780000</v>
      </c>
      <c r="AF2452" s="17">
        <v>61527000</v>
      </c>
      <c r="AG2452" s="18">
        <v>41070000</v>
      </c>
      <c r="AH2452" s="18">
        <v>5038200</v>
      </c>
      <c r="AI2452" s="18">
        <v>563420000</v>
      </c>
      <c r="AJ2452" s="18">
        <v>96725000</v>
      </c>
      <c r="AK2452" s="18">
        <v>1809400</v>
      </c>
      <c r="AL2452" s="18">
        <v>6241100</v>
      </c>
      <c r="AM2452">
        <f t="shared" si="228"/>
        <v>62005175.925925925</v>
      </c>
      <c r="AN2452">
        <f t="shared" si="229"/>
        <v>119050616.66666667</v>
      </c>
      <c r="AO2452">
        <f t="shared" si="230"/>
        <v>0.56749453202593325</v>
      </c>
      <c r="AP2452">
        <f t="shared" si="231"/>
        <v>0.5208303632692306</v>
      </c>
      <c r="AQ2452">
        <f t="shared" si="232"/>
        <v>0</v>
      </c>
      <c r="AR2452">
        <f t="shared" si="233"/>
        <v>0</v>
      </c>
    </row>
    <row r="2453" spans="1:44" x14ac:dyDescent="0.25">
      <c r="A2453" t="s">
        <v>21010</v>
      </c>
      <c r="B2453" s="16">
        <v>6</v>
      </c>
      <c r="C2453" t="s">
        <v>21011</v>
      </c>
      <c r="D2453" t="s">
        <v>21012</v>
      </c>
      <c r="E2453" t="s">
        <v>21013</v>
      </c>
      <c r="F2453" s="17">
        <v>0</v>
      </c>
      <c r="G2453" s="17">
        <v>0</v>
      </c>
      <c r="H2453" s="17">
        <v>0</v>
      </c>
      <c r="I2453" s="17">
        <v>75779000</v>
      </c>
      <c r="J2453" s="17">
        <v>1336000</v>
      </c>
      <c r="K2453" s="17">
        <v>0</v>
      </c>
      <c r="L2453" s="17">
        <v>0</v>
      </c>
      <c r="M2453" s="17">
        <v>1059900</v>
      </c>
      <c r="N2453" s="17">
        <v>0</v>
      </c>
      <c r="O2453" s="17">
        <v>0</v>
      </c>
      <c r="P2453" s="17">
        <v>499200</v>
      </c>
      <c r="Q2453" s="17">
        <v>13352000</v>
      </c>
      <c r="R2453" s="17">
        <v>37845000</v>
      </c>
      <c r="S2453" s="17">
        <v>26841000</v>
      </c>
      <c r="T2453" s="17">
        <v>249210000</v>
      </c>
      <c r="U2453" s="17">
        <v>20625000</v>
      </c>
      <c r="V2453" s="17">
        <v>100860000</v>
      </c>
      <c r="W2453" s="17">
        <v>2303200</v>
      </c>
      <c r="X2453" s="17">
        <v>2862100</v>
      </c>
      <c r="Y2453" s="17">
        <v>0</v>
      </c>
      <c r="Z2453" s="17">
        <v>0</v>
      </c>
      <c r="AA2453" s="17">
        <v>3805100000</v>
      </c>
      <c r="AB2453" s="17">
        <v>0</v>
      </c>
      <c r="AC2453" s="17">
        <v>0</v>
      </c>
      <c r="AD2453" s="17">
        <v>0</v>
      </c>
      <c r="AE2453" s="17">
        <v>14183000</v>
      </c>
      <c r="AF2453" s="17">
        <v>0</v>
      </c>
      <c r="AG2453" s="18">
        <v>1192100</v>
      </c>
      <c r="AH2453" s="18">
        <v>150120</v>
      </c>
      <c r="AI2453" s="18">
        <v>3645100</v>
      </c>
      <c r="AJ2453" s="18">
        <v>0</v>
      </c>
      <c r="AK2453" s="18">
        <v>0</v>
      </c>
      <c r="AL2453" s="18">
        <v>12579000</v>
      </c>
      <c r="AM2453">
        <f t="shared" si="228"/>
        <v>161179829.62962964</v>
      </c>
      <c r="AN2453">
        <f t="shared" si="229"/>
        <v>2927720</v>
      </c>
      <c r="AO2453">
        <f t="shared" si="230"/>
        <v>0.27036230119976767</v>
      </c>
      <c r="AP2453">
        <f t="shared" si="231"/>
        <v>55.053020654171043</v>
      </c>
      <c r="AQ2453">
        <f t="shared" si="232"/>
        <v>0</v>
      </c>
      <c r="AR2453">
        <f t="shared" si="233"/>
        <v>0</v>
      </c>
    </row>
    <row r="2454" spans="1:44" x14ac:dyDescent="0.25">
      <c r="A2454" t="s">
        <v>12225</v>
      </c>
      <c r="B2454" s="16">
        <v>13</v>
      </c>
      <c r="C2454" t="s">
        <v>12226</v>
      </c>
      <c r="D2454" t="s">
        <v>12227</v>
      </c>
      <c r="E2454" t="s">
        <v>12228</v>
      </c>
      <c r="F2454" s="17">
        <v>415950000</v>
      </c>
      <c r="G2454" s="17">
        <v>55145000</v>
      </c>
      <c r="H2454" s="17">
        <v>231580000</v>
      </c>
      <c r="I2454" s="17">
        <v>200360000</v>
      </c>
      <c r="J2454" s="17">
        <v>1234000000</v>
      </c>
      <c r="K2454" s="17">
        <v>401340000</v>
      </c>
      <c r="L2454" s="17">
        <v>394500000</v>
      </c>
      <c r="M2454" s="17">
        <v>1050200000</v>
      </c>
      <c r="N2454" s="17">
        <v>0</v>
      </c>
      <c r="O2454" s="17">
        <v>432870000</v>
      </c>
      <c r="P2454" s="17">
        <v>276360000</v>
      </c>
      <c r="Q2454" s="17">
        <v>9666400000</v>
      </c>
      <c r="R2454" s="17">
        <v>1827500000</v>
      </c>
      <c r="S2454" s="17">
        <v>2487900000</v>
      </c>
      <c r="T2454" s="17">
        <v>857060000</v>
      </c>
      <c r="U2454" s="17">
        <v>127080000</v>
      </c>
      <c r="V2454" s="17">
        <v>11010000000</v>
      </c>
      <c r="W2454" s="17">
        <v>30602000</v>
      </c>
      <c r="X2454" s="17">
        <v>2104200000</v>
      </c>
      <c r="Y2454" s="17">
        <v>150130000</v>
      </c>
      <c r="Z2454" s="17">
        <v>1799500000</v>
      </c>
      <c r="AA2454" s="17">
        <v>129390000</v>
      </c>
      <c r="AB2454" s="17">
        <v>760510000</v>
      </c>
      <c r="AC2454" s="17">
        <v>1528700000</v>
      </c>
      <c r="AD2454" s="17">
        <v>234220000</v>
      </c>
      <c r="AE2454" s="17">
        <v>1436300000</v>
      </c>
      <c r="AF2454" s="17">
        <v>2865300000</v>
      </c>
      <c r="AG2454" s="18">
        <v>291320000</v>
      </c>
      <c r="AH2454" s="18">
        <v>235470000</v>
      </c>
      <c r="AI2454" s="18">
        <v>187600000</v>
      </c>
      <c r="AJ2454" s="18">
        <v>3987600000</v>
      </c>
      <c r="AK2454" s="18">
        <v>75486000</v>
      </c>
      <c r="AL2454" s="18">
        <v>138610000</v>
      </c>
      <c r="AM2454">
        <f t="shared" si="228"/>
        <v>1544707296.2962964</v>
      </c>
      <c r="AN2454">
        <f t="shared" si="229"/>
        <v>819347666.66666663</v>
      </c>
      <c r="AO2454">
        <f t="shared" si="230"/>
        <v>0.390653189623415</v>
      </c>
      <c r="AP2454">
        <f t="shared" si="231"/>
        <v>1.8852891869218273</v>
      </c>
      <c r="AQ2454">
        <f t="shared" si="232"/>
        <v>0</v>
      </c>
      <c r="AR2454">
        <f t="shared" si="233"/>
        <v>0</v>
      </c>
    </row>
    <row r="2455" spans="1:44" x14ac:dyDescent="0.25">
      <c r="A2455" t="s">
        <v>5008</v>
      </c>
      <c r="B2455" s="16">
        <v>3</v>
      </c>
      <c r="C2455" t="s">
        <v>5009</v>
      </c>
      <c r="D2455" t="s">
        <v>516</v>
      </c>
      <c r="E2455" t="s">
        <v>5010</v>
      </c>
      <c r="F2455" s="17">
        <v>744800000</v>
      </c>
      <c r="G2455" s="17">
        <v>111140000</v>
      </c>
      <c r="H2455" s="17">
        <v>443020000</v>
      </c>
      <c r="I2455" s="17">
        <v>734320000</v>
      </c>
      <c r="J2455" s="17">
        <v>918780000</v>
      </c>
      <c r="K2455" s="17">
        <v>375940000</v>
      </c>
      <c r="L2455" s="17">
        <v>616220000</v>
      </c>
      <c r="M2455" s="17">
        <v>457220000</v>
      </c>
      <c r="N2455" s="17">
        <v>0</v>
      </c>
      <c r="O2455" s="17">
        <v>4435000000</v>
      </c>
      <c r="P2455" s="17">
        <v>96409000</v>
      </c>
      <c r="Q2455" s="17">
        <v>2726900000</v>
      </c>
      <c r="R2455" s="17">
        <v>334220000</v>
      </c>
      <c r="S2455" s="17">
        <v>949850000</v>
      </c>
      <c r="T2455" s="17">
        <v>522500000</v>
      </c>
      <c r="U2455" s="17">
        <v>11705000</v>
      </c>
      <c r="V2455" s="17">
        <v>3183600000</v>
      </c>
      <c r="W2455" s="17">
        <v>97269000</v>
      </c>
      <c r="X2455" s="17">
        <v>109320000</v>
      </c>
      <c r="Y2455" s="17">
        <v>6246000000</v>
      </c>
      <c r="Z2455" s="17">
        <v>166040000</v>
      </c>
      <c r="AA2455" s="17">
        <v>750230000</v>
      </c>
      <c r="AB2455" s="17">
        <v>1012200000</v>
      </c>
      <c r="AC2455" s="17">
        <v>5632100000</v>
      </c>
      <c r="AD2455" s="17">
        <v>87754000</v>
      </c>
      <c r="AE2455" s="17">
        <v>47807000000</v>
      </c>
      <c r="AF2455" s="17">
        <v>1664600000</v>
      </c>
      <c r="AG2455" s="18">
        <v>753620000</v>
      </c>
      <c r="AH2455" s="18">
        <v>495520000</v>
      </c>
      <c r="AI2455" s="18">
        <v>414590000</v>
      </c>
      <c r="AJ2455" s="18">
        <v>1169000000</v>
      </c>
      <c r="AK2455" s="18">
        <v>358130000</v>
      </c>
      <c r="AL2455" s="18">
        <v>209470000</v>
      </c>
      <c r="AM2455">
        <f t="shared" si="228"/>
        <v>2971634703.7037039</v>
      </c>
      <c r="AN2455">
        <f t="shared" si="229"/>
        <v>566721666.66666663</v>
      </c>
      <c r="AO2455">
        <f t="shared" si="230"/>
        <v>0.18366257885339271</v>
      </c>
      <c r="AP2455">
        <f t="shared" si="231"/>
        <v>5.2435523088118581</v>
      </c>
      <c r="AQ2455">
        <f t="shared" si="232"/>
        <v>1</v>
      </c>
      <c r="AR2455">
        <f t="shared" si="233"/>
        <v>0</v>
      </c>
    </row>
    <row r="2456" spans="1:44" x14ac:dyDescent="0.25">
      <c r="A2456" t="s">
        <v>11513</v>
      </c>
      <c r="B2456" s="16">
        <v>1</v>
      </c>
      <c r="C2456" t="s">
        <v>11514</v>
      </c>
      <c r="D2456" t="s">
        <v>11515</v>
      </c>
      <c r="E2456" t="s">
        <v>11516</v>
      </c>
      <c r="F2456" s="17">
        <v>1473300000</v>
      </c>
      <c r="G2456" s="17">
        <v>834770000</v>
      </c>
      <c r="H2456" s="17">
        <v>328180000</v>
      </c>
      <c r="I2456" s="17">
        <v>484230000</v>
      </c>
      <c r="J2456" s="17">
        <v>280620000</v>
      </c>
      <c r="K2456" s="17">
        <v>1153600000</v>
      </c>
      <c r="L2456" s="17">
        <v>79840000</v>
      </c>
      <c r="M2456" s="17">
        <v>290520000</v>
      </c>
      <c r="N2456" s="17">
        <v>1260400000</v>
      </c>
      <c r="O2456" s="17">
        <v>2467600000</v>
      </c>
      <c r="P2456" s="17">
        <v>810760000</v>
      </c>
      <c r="Q2456" s="17">
        <v>712870000</v>
      </c>
      <c r="R2456" s="17">
        <v>2390100000</v>
      </c>
      <c r="S2456" s="17">
        <v>872190000</v>
      </c>
      <c r="T2456" s="17">
        <v>822740000</v>
      </c>
      <c r="U2456" s="17">
        <v>808710000</v>
      </c>
      <c r="V2456" s="17">
        <v>1568600000</v>
      </c>
      <c r="W2456" s="17">
        <v>97072000</v>
      </c>
      <c r="X2456" s="17">
        <v>1244200000</v>
      </c>
      <c r="Y2456" s="17">
        <v>214790000</v>
      </c>
      <c r="Z2456" s="17">
        <v>73873000</v>
      </c>
      <c r="AA2456" s="17">
        <v>1997200000</v>
      </c>
      <c r="AB2456" s="17">
        <v>1090100000</v>
      </c>
      <c r="AC2456" s="17">
        <v>1229300000</v>
      </c>
      <c r="AD2456" s="17">
        <v>16856000</v>
      </c>
      <c r="AE2456" s="17">
        <v>5452000000</v>
      </c>
      <c r="AF2456" s="17">
        <v>3278500000</v>
      </c>
      <c r="AG2456" s="18">
        <v>121190000</v>
      </c>
      <c r="AH2456" s="18">
        <v>2559600000</v>
      </c>
      <c r="AI2456" s="18">
        <v>770440000</v>
      </c>
      <c r="AJ2456" s="18">
        <v>268850000</v>
      </c>
      <c r="AK2456" s="18">
        <v>528860000</v>
      </c>
      <c r="AL2456" s="18">
        <v>575120000</v>
      </c>
      <c r="AM2456">
        <f t="shared" si="228"/>
        <v>1160478555.5555556</v>
      </c>
      <c r="AN2456">
        <f t="shared" si="229"/>
        <v>804010000</v>
      </c>
      <c r="AO2456">
        <f t="shared" si="230"/>
        <v>0.42626230942442633</v>
      </c>
      <c r="AP2456">
        <f t="shared" si="231"/>
        <v>1.4433633357241273</v>
      </c>
      <c r="AQ2456">
        <f t="shared" si="232"/>
        <v>0</v>
      </c>
      <c r="AR2456">
        <f t="shared" si="233"/>
        <v>0</v>
      </c>
    </row>
    <row r="2457" spans="1:44" x14ac:dyDescent="0.25">
      <c r="A2457" t="s">
        <v>19673</v>
      </c>
      <c r="B2457" s="16">
        <v>4</v>
      </c>
      <c r="C2457" t="s">
        <v>19674</v>
      </c>
      <c r="D2457" t="s">
        <v>19675</v>
      </c>
      <c r="E2457" t="s">
        <v>19676</v>
      </c>
      <c r="F2457" s="17">
        <v>54910000</v>
      </c>
      <c r="G2457" s="17">
        <v>23236000</v>
      </c>
      <c r="H2457" s="17">
        <v>7499200</v>
      </c>
      <c r="I2457" s="17">
        <v>167920000</v>
      </c>
      <c r="J2457" s="17">
        <v>215140000</v>
      </c>
      <c r="K2457" s="17">
        <v>40783000</v>
      </c>
      <c r="L2457" s="17">
        <v>3064400</v>
      </c>
      <c r="M2457" s="17">
        <v>8899600</v>
      </c>
      <c r="N2457" s="17">
        <v>20916000</v>
      </c>
      <c r="O2457" s="17">
        <v>260280000</v>
      </c>
      <c r="P2457" s="17">
        <v>94520000</v>
      </c>
      <c r="Q2457" s="17">
        <v>154180000</v>
      </c>
      <c r="R2457" s="17">
        <v>42211000</v>
      </c>
      <c r="S2457" s="17">
        <v>2445800000</v>
      </c>
      <c r="T2457" s="17">
        <v>33306000</v>
      </c>
      <c r="U2457" s="17">
        <v>6443300</v>
      </c>
      <c r="V2457" s="17">
        <v>377140000</v>
      </c>
      <c r="W2457" s="17">
        <v>78185000</v>
      </c>
      <c r="X2457" s="17">
        <v>13564000</v>
      </c>
      <c r="Y2457" s="17">
        <v>35422000</v>
      </c>
      <c r="Z2457" s="17">
        <v>19317000</v>
      </c>
      <c r="AA2457" s="17">
        <v>54854000</v>
      </c>
      <c r="AB2457" s="17">
        <v>22986000</v>
      </c>
      <c r="AC2457" s="17">
        <v>55829000</v>
      </c>
      <c r="AD2457" s="17">
        <v>11589000</v>
      </c>
      <c r="AE2457" s="17">
        <v>256500000</v>
      </c>
      <c r="AF2457" s="17">
        <v>88908000</v>
      </c>
      <c r="AG2457" s="18">
        <v>18788000</v>
      </c>
      <c r="AH2457" s="18">
        <v>3025300</v>
      </c>
      <c r="AI2457" s="18">
        <v>67672000</v>
      </c>
      <c r="AJ2457" s="18">
        <v>199280000</v>
      </c>
      <c r="AK2457" s="18">
        <v>102730000</v>
      </c>
      <c r="AL2457" s="18">
        <v>74615000</v>
      </c>
      <c r="AM2457">
        <f t="shared" si="228"/>
        <v>170126018.51851851</v>
      </c>
      <c r="AN2457">
        <f t="shared" si="229"/>
        <v>77685050</v>
      </c>
      <c r="AO2457">
        <f t="shared" si="230"/>
        <v>0.33276920787601616</v>
      </c>
      <c r="AP2457">
        <f t="shared" si="231"/>
        <v>2.1899454080098875</v>
      </c>
      <c r="AQ2457">
        <f t="shared" si="232"/>
        <v>0</v>
      </c>
      <c r="AR2457">
        <f t="shared" si="233"/>
        <v>0</v>
      </c>
    </row>
    <row r="2458" spans="1:44" x14ac:dyDescent="0.25">
      <c r="A2458" t="s">
        <v>6989</v>
      </c>
      <c r="B2458" s="16">
        <v>3</v>
      </c>
      <c r="C2458" t="s">
        <v>6990</v>
      </c>
      <c r="D2458" t="s">
        <v>1829</v>
      </c>
      <c r="E2458" t="s">
        <v>6991</v>
      </c>
      <c r="F2458" s="17">
        <v>252070000</v>
      </c>
      <c r="G2458" s="17">
        <v>90347000</v>
      </c>
      <c r="H2458" s="17">
        <v>3086000</v>
      </c>
      <c r="I2458" s="17">
        <v>9773300</v>
      </c>
      <c r="J2458" s="17">
        <v>174510000</v>
      </c>
      <c r="K2458" s="17">
        <v>184730000</v>
      </c>
      <c r="L2458" s="17">
        <v>16550000</v>
      </c>
      <c r="M2458" s="17">
        <v>49691000</v>
      </c>
      <c r="N2458" s="17">
        <v>5406400</v>
      </c>
      <c r="O2458" s="17">
        <v>80597000</v>
      </c>
      <c r="P2458" s="17">
        <v>634810000</v>
      </c>
      <c r="Q2458" s="17">
        <v>278000000</v>
      </c>
      <c r="R2458" s="17">
        <v>44320000</v>
      </c>
      <c r="S2458" s="17">
        <v>434130000</v>
      </c>
      <c r="T2458" s="17">
        <v>19660000</v>
      </c>
      <c r="U2458" s="17">
        <v>6691300</v>
      </c>
      <c r="V2458" s="17">
        <v>1015400000</v>
      </c>
      <c r="W2458" s="17">
        <v>12943000</v>
      </c>
      <c r="X2458" s="17">
        <v>157070000</v>
      </c>
      <c r="Y2458" s="17">
        <v>13928000</v>
      </c>
      <c r="Z2458" s="17">
        <v>48511000</v>
      </c>
      <c r="AA2458" s="17">
        <v>8541600</v>
      </c>
      <c r="AB2458" s="17">
        <v>12174000</v>
      </c>
      <c r="AC2458" s="17">
        <v>190690000</v>
      </c>
      <c r="AD2458" s="17">
        <v>1172100</v>
      </c>
      <c r="AE2458" s="17">
        <v>712490000</v>
      </c>
      <c r="AF2458" s="17">
        <v>1015400000</v>
      </c>
      <c r="AG2458" s="18">
        <v>27618000</v>
      </c>
      <c r="AH2458" s="18">
        <v>1642800</v>
      </c>
      <c r="AI2458" s="18">
        <v>179000000</v>
      </c>
      <c r="AJ2458" s="18">
        <v>258610000</v>
      </c>
      <c r="AK2458" s="18">
        <v>2236200</v>
      </c>
      <c r="AL2458" s="18">
        <v>19632000</v>
      </c>
      <c r="AM2458">
        <f t="shared" si="228"/>
        <v>202692285.18518519</v>
      </c>
      <c r="AN2458">
        <f t="shared" si="229"/>
        <v>81456500</v>
      </c>
      <c r="AO2458">
        <f t="shared" si="230"/>
        <v>0.1107306186648514</v>
      </c>
      <c r="AP2458">
        <f t="shared" si="231"/>
        <v>2.4883500418651083</v>
      </c>
      <c r="AQ2458">
        <f t="shared" si="232"/>
        <v>1</v>
      </c>
      <c r="AR2458">
        <f t="shared" si="233"/>
        <v>0</v>
      </c>
    </row>
    <row r="2459" spans="1:44" x14ac:dyDescent="0.25">
      <c r="A2459" t="s">
        <v>15803</v>
      </c>
      <c r="B2459" s="16">
        <v>9</v>
      </c>
      <c r="C2459" t="s">
        <v>15804</v>
      </c>
      <c r="D2459" t="s">
        <v>15805</v>
      </c>
      <c r="E2459" t="s">
        <v>15806</v>
      </c>
      <c r="F2459" s="17">
        <v>30772000</v>
      </c>
      <c r="G2459" s="17">
        <v>105890000</v>
      </c>
      <c r="H2459" s="17">
        <v>1161600</v>
      </c>
      <c r="I2459" s="17">
        <v>168870000</v>
      </c>
      <c r="J2459" s="17">
        <v>101300000</v>
      </c>
      <c r="K2459" s="17">
        <v>98862000</v>
      </c>
      <c r="L2459" s="17">
        <v>11120000</v>
      </c>
      <c r="M2459" s="17">
        <v>53014000</v>
      </c>
      <c r="N2459" s="17">
        <v>4004900</v>
      </c>
      <c r="O2459" s="17">
        <v>9733100</v>
      </c>
      <c r="P2459" s="17">
        <v>34897000</v>
      </c>
      <c r="Q2459" s="17">
        <v>3443400000</v>
      </c>
      <c r="R2459" s="17">
        <v>195150000</v>
      </c>
      <c r="S2459" s="17">
        <v>311260000</v>
      </c>
      <c r="T2459" s="17">
        <v>345860000</v>
      </c>
      <c r="U2459" s="17">
        <v>112200000</v>
      </c>
      <c r="V2459" s="17">
        <v>76503000</v>
      </c>
      <c r="W2459" s="17">
        <v>195250000</v>
      </c>
      <c r="X2459" s="17">
        <v>220050000</v>
      </c>
      <c r="Y2459" s="17">
        <v>246460000</v>
      </c>
      <c r="Z2459" s="17">
        <v>9962000</v>
      </c>
      <c r="AA2459" s="17">
        <v>5180500</v>
      </c>
      <c r="AB2459" s="17">
        <v>156480000</v>
      </c>
      <c r="AC2459" s="17">
        <v>214490000</v>
      </c>
      <c r="AD2459" s="17">
        <v>21614000</v>
      </c>
      <c r="AE2459" s="17">
        <v>230940000</v>
      </c>
      <c r="AF2459" s="17">
        <v>376560000</v>
      </c>
      <c r="AG2459" s="18">
        <v>102800000</v>
      </c>
      <c r="AH2459" s="18">
        <v>997270</v>
      </c>
      <c r="AI2459" s="18">
        <v>502080000</v>
      </c>
      <c r="AJ2459" s="18">
        <v>215430000</v>
      </c>
      <c r="AK2459" s="18">
        <v>22325000</v>
      </c>
      <c r="AL2459" s="18">
        <v>163210000</v>
      </c>
      <c r="AM2459">
        <f t="shared" si="228"/>
        <v>251147559.25925925</v>
      </c>
      <c r="AN2459">
        <f t="shared" si="229"/>
        <v>167807045</v>
      </c>
      <c r="AO2459">
        <f t="shared" si="230"/>
        <v>0.57069263228876488</v>
      </c>
      <c r="AP2459">
        <f t="shared" si="231"/>
        <v>1.4966449070076842</v>
      </c>
      <c r="AQ2459">
        <f t="shared" si="232"/>
        <v>0</v>
      </c>
      <c r="AR2459">
        <f t="shared" si="233"/>
        <v>0</v>
      </c>
    </row>
    <row r="2460" spans="1:44" x14ac:dyDescent="0.25">
      <c r="A2460" t="s">
        <v>5275</v>
      </c>
      <c r="B2460" s="16">
        <v>1</v>
      </c>
      <c r="C2460" t="s">
        <v>5276</v>
      </c>
      <c r="D2460" t="s">
        <v>693</v>
      </c>
      <c r="E2460" t="s">
        <v>5277</v>
      </c>
      <c r="F2460" s="17">
        <v>69802000</v>
      </c>
      <c r="G2460" s="17">
        <v>48272000</v>
      </c>
      <c r="H2460" s="17">
        <v>49668000</v>
      </c>
      <c r="I2460" s="17">
        <v>834600000</v>
      </c>
      <c r="J2460" s="17">
        <v>37308000</v>
      </c>
      <c r="K2460" s="17">
        <v>264200000</v>
      </c>
      <c r="L2460" s="17">
        <v>19851000</v>
      </c>
      <c r="M2460" s="17">
        <v>39457000</v>
      </c>
      <c r="N2460" s="17">
        <v>352750000</v>
      </c>
      <c r="O2460" s="17">
        <v>286050000</v>
      </c>
      <c r="P2460" s="17">
        <v>129120000</v>
      </c>
      <c r="Q2460" s="17">
        <v>1437600000</v>
      </c>
      <c r="R2460" s="17">
        <v>184280000</v>
      </c>
      <c r="S2460" s="17">
        <v>464170000</v>
      </c>
      <c r="T2460" s="17">
        <v>592540000</v>
      </c>
      <c r="U2460" s="17">
        <v>210390000</v>
      </c>
      <c r="V2460" s="17">
        <v>1066800000</v>
      </c>
      <c r="W2460" s="17">
        <v>76090000</v>
      </c>
      <c r="X2460" s="17">
        <v>102260000</v>
      </c>
      <c r="Y2460" s="17">
        <v>59358000</v>
      </c>
      <c r="Z2460" s="17">
        <v>12586000000</v>
      </c>
      <c r="AA2460" s="17">
        <v>264700000</v>
      </c>
      <c r="AB2460" s="17">
        <v>999550000</v>
      </c>
      <c r="AC2460" s="17">
        <v>263940000</v>
      </c>
      <c r="AD2460" s="17">
        <v>1112000</v>
      </c>
      <c r="AE2460" s="17">
        <v>2735400000</v>
      </c>
      <c r="AF2460" s="17">
        <v>18505000000</v>
      </c>
      <c r="AG2460" s="18">
        <v>292850000</v>
      </c>
      <c r="AH2460" s="18">
        <v>70257000</v>
      </c>
      <c r="AI2460" s="18">
        <v>1055400000</v>
      </c>
      <c r="AJ2460" s="18">
        <v>490380000</v>
      </c>
      <c r="AK2460" s="18">
        <v>55291000</v>
      </c>
      <c r="AL2460" s="18">
        <v>575260000</v>
      </c>
      <c r="AM2460">
        <f t="shared" si="228"/>
        <v>1543713629.6296296</v>
      </c>
      <c r="AN2460">
        <f t="shared" si="229"/>
        <v>423239666.66666669</v>
      </c>
      <c r="AO2460">
        <f t="shared" si="230"/>
        <v>0.18027491706865501</v>
      </c>
      <c r="AP2460">
        <f t="shared" si="231"/>
        <v>3.6473746465862829</v>
      </c>
      <c r="AQ2460">
        <f t="shared" si="232"/>
        <v>1</v>
      </c>
      <c r="AR2460">
        <f t="shared" si="233"/>
        <v>0</v>
      </c>
    </row>
    <row r="2461" spans="1:44" x14ac:dyDescent="0.25">
      <c r="A2461" t="s">
        <v>20864</v>
      </c>
      <c r="B2461" s="16">
        <v>9</v>
      </c>
      <c r="C2461" t="s">
        <v>20865</v>
      </c>
      <c r="D2461" t="s">
        <v>20866</v>
      </c>
      <c r="E2461" t="s">
        <v>20867</v>
      </c>
      <c r="F2461" s="17">
        <v>10556000</v>
      </c>
      <c r="G2461" s="17">
        <v>112940000</v>
      </c>
      <c r="H2461" s="17">
        <v>27880000</v>
      </c>
      <c r="I2461" s="17">
        <v>43216000</v>
      </c>
      <c r="J2461" s="17">
        <v>99822000</v>
      </c>
      <c r="K2461" s="17">
        <v>13975000</v>
      </c>
      <c r="L2461" s="17">
        <v>1658700</v>
      </c>
      <c r="M2461" s="17">
        <v>10519000</v>
      </c>
      <c r="N2461" s="17">
        <v>1977300</v>
      </c>
      <c r="O2461" s="17">
        <v>97828000</v>
      </c>
      <c r="P2461" s="17">
        <v>48612000</v>
      </c>
      <c r="Q2461" s="17">
        <v>140790000</v>
      </c>
      <c r="R2461" s="17">
        <v>33163000</v>
      </c>
      <c r="S2461" s="17">
        <v>820130000</v>
      </c>
      <c r="T2461" s="17">
        <v>62875000</v>
      </c>
      <c r="U2461" s="17">
        <v>11704000</v>
      </c>
      <c r="V2461" s="17">
        <v>236210000</v>
      </c>
      <c r="W2461" s="17">
        <v>1964000</v>
      </c>
      <c r="X2461" s="17">
        <v>230680000</v>
      </c>
      <c r="Y2461" s="17">
        <v>4417300</v>
      </c>
      <c r="Z2461" s="17">
        <v>12057000</v>
      </c>
      <c r="AA2461" s="17">
        <v>16648000</v>
      </c>
      <c r="AB2461" s="17">
        <v>197210000</v>
      </c>
      <c r="AC2461" s="17">
        <v>22259000</v>
      </c>
      <c r="AD2461" s="17">
        <v>0</v>
      </c>
      <c r="AE2461" s="17">
        <v>23372000</v>
      </c>
      <c r="AF2461" s="17">
        <v>68438000</v>
      </c>
      <c r="AG2461" s="18">
        <v>16120000</v>
      </c>
      <c r="AH2461" s="18">
        <v>8262500</v>
      </c>
      <c r="AI2461" s="18">
        <v>67749000</v>
      </c>
      <c r="AJ2461" s="18">
        <v>82576000</v>
      </c>
      <c r="AK2461" s="18">
        <v>2494100</v>
      </c>
      <c r="AL2461" s="18">
        <v>97275000</v>
      </c>
      <c r="AM2461">
        <f t="shared" si="228"/>
        <v>87070418.518518522</v>
      </c>
      <c r="AN2461">
        <f t="shared" si="229"/>
        <v>45746100</v>
      </c>
      <c r="AO2461">
        <f t="shared" si="230"/>
        <v>0.25420440025560703</v>
      </c>
      <c r="AP2461">
        <f t="shared" si="231"/>
        <v>1.9033407988553892</v>
      </c>
      <c r="AQ2461">
        <f t="shared" si="232"/>
        <v>0</v>
      </c>
      <c r="AR2461">
        <f t="shared" si="233"/>
        <v>0</v>
      </c>
    </row>
    <row r="2462" spans="1:44" x14ac:dyDescent="0.25">
      <c r="A2462" t="s">
        <v>4325</v>
      </c>
      <c r="B2462" s="16">
        <v>5</v>
      </c>
      <c r="C2462" t="s">
        <v>4326</v>
      </c>
      <c r="D2462" t="s">
        <v>4327</v>
      </c>
      <c r="E2462" t="s">
        <v>4328</v>
      </c>
      <c r="F2462" s="17">
        <v>5810200</v>
      </c>
      <c r="G2462" s="17">
        <v>28183000</v>
      </c>
      <c r="H2462" s="17">
        <v>49086000</v>
      </c>
      <c r="I2462" s="17">
        <v>394710</v>
      </c>
      <c r="J2462" s="17">
        <v>4803600</v>
      </c>
      <c r="K2462" s="17">
        <v>1286100</v>
      </c>
      <c r="L2462" s="17">
        <v>14400000</v>
      </c>
      <c r="M2462" s="17">
        <v>56546000</v>
      </c>
      <c r="N2462" s="17">
        <v>96868000</v>
      </c>
      <c r="O2462" s="17">
        <v>62540000</v>
      </c>
      <c r="P2462" s="17">
        <v>13794000</v>
      </c>
      <c r="Q2462" s="17">
        <v>31644000</v>
      </c>
      <c r="R2462" s="17">
        <v>46634000</v>
      </c>
      <c r="S2462" s="17">
        <v>2997300</v>
      </c>
      <c r="T2462" s="17">
        <v>4655400</v>
      </c>
      <c r="U2462" s="17">
        <v>1569300</v>
      </c>
      <c r="V2462" s="17">
        <v>327250000</v>
      </c>
      <c r="W2462" s="17">
        <v>1107100</v>
      </c>
      <c r="X2462" s="17">
        <v>49493000</v>
      </c>
      <c r="Y2462" s="17">
        <v>57255000</v>
      </c>
      <c r="Z2462" s="17">
        <v>16815000</v>
      </c>
      <c r="AA2462" s="17">
        <v>43746000</v>
      </c>
      <c r="AB2462" s="17">
        <v>34495000</v>
      </c>
      <c r="AC2462" s="17">
        <v>31970000</v>
      </c>
      <c r="AD2462" s="17">
        <v>507630</v>
      </c>
      <c r="AE2462" s="17">
        <v>49006000</v>
      </c>
      <c r="AF2462" s="17">
        <v>48446000</v>
      </c>
      <c r="AG2462" s="18">
        <v>58300000</v>
      </c>
      <c r="AH2462" s="18">
        <v>2580500</v>
      </c>
      <c r="AI2462" s="18">
        <v>356290000</v>
      </c>
      <c r="AJ2462" s="18">
        <v>300950000</v>
      </c>
      <c r="AK2462" s="18">
        <v>9063900</v>
      </c>
      <c r="AL2462" s="18">
        <v>46963000</v>
      </c>
      <c r="AM2462">
        <f t="shared" si="228"/>
        <v>40048234.814814813</v>
      </c>
      <c r="AN2462">
        <f t="shared" si="229"/>
        <v>129024566.66666667</v>
      </c>
      <c r="AO2462">
        <f t="shared" si="230"/>
        <v>0.22711395959350578</v>
      </c>
      <c r="AP2462">
        <f t="shared" si="231"/>
        <v>0.31039232178379578</v>
      </c>
      <c r="AQ2462">
        <f t="shared" si="232"/>
        <v>0</v>
      </c>
      <c r="AR2462">
        <f t="shared" si="233"/>
        <v>1</v>
      </c>
    </row>
    <row r="2463" spans="1:44" x14ac:dyDescent="0.25">
      <c r="A2463" t="s">
        <v>20167</v>
      </c>
      <c r="B2463" s="16">
        <v>4</v>
      </c>
      <c r="C2463" t="s">
        <v>20168</v>
      </c>
      <c r="D2463" t="s">
        <v>20169</v>
      </c>
      <c r="E2463" t="s">
        <v>20170</v>
      </c>
      <c r="F2463" s="17">
        <v>37403000</v>
      </c>
      <c r="G2463" s="17">
        <v>38441000</v>
      </c>
      <c r="H2463" s="17">
        <v>4247500</v>
      </c>
      <c r="I2463" s="17">
        <v>132490000</v>
      </c>
      <c r="J2463" s="17">
        <v>1928800</v>
      </c>
      <c r="K2463" s="17">
        <v>19005000</v>
      </c>
      <c r="L2463" s="17">
        <v>184850000</v>
      </c>
      <c r="M2463" s="17">
        <v>40133000</v>
      </c>
      <c r="N2463" s="17">
        <v>11892000</v>
      </c>
      <c r="O2463" s="17">
        <v>25219000</v>
      </c>
      <c r="P2463" s="17">
        <v>21484000</v>
      </c>
      <c r="Q2463" s="17">
        <v>289240000</v>
      </c>
      <c r="R2463" s="17">
        <v>43091000</v>
      </c>
      <c r="S2463" s="17">
        <v>52813000</v>
      </c>
      <c r="T2463" s="17">
        <v>105620000</v>
      </c>
      <c r="U2463" s="17">
        <v>978410</v>
      </c>
      <c r="V2463" s="17">
        <v>436650000</v>
      </c>
      <c r="W2463" s="17">
        <v>57265000</v>
      </c>
      <c r="X2463" s="17">
        <v>14440000</v>
      </c>
      <c r="Y2463" s="17">
        <v>6946200</v>
      </c>
      <c r="Z2463" s="17">
        <v>11360000</v>
      </c>
      <c r="AA2463" s="17">
        <v>21999000</v>
      </c>
      <c r="AB2463" s="17">
        <v>21682000</v>
      </c>
      <c r="AC2463" s="17">
        <v>113220000</v>
      </c>
      <c r="AD2463" s="17">
        <v>349270</v>
      </c>
      <c r="AE2463" s="17">
        <v>822600000</v>
      </c>
      <c r="AF2463" s="17">
        <v>542410000</v>
      </c>
      <c r="AG2463" s="18">
        <v>7966200</v>
      </c>
      <c r="AH2463" s="18">
        <v>4021100</v>
      </c>
      <c r="AI2463" s="18">
        <v>77483000</v>
      </c>
      <c r="AJ2463" s="18">
        <v>319110000</v>
      </c>
      <c r="AK2463" s="18">
        <v>1178300</v>
      </c>
      <c r="AL2463" s="18">
        <v>23636000</v>
      </c>
      <c r="AM2463">
        <f t="shared" si="228"/>
        <v>113250265.92592593</v>
      </c>
      <c r="AN2463">
        <f t="shared" si="229"/>
        <v>72232433.333333328</v>
      </c>
      <c r="AO2463">
        <f t="shared" si="230"/>
        <v>0.52867061651628755</v>
      </c>
      <c r="AP2463">
        <f t="shared" si="231"/>
        <v>1.5678589339958449</v>
      </c>
      <c r="AQ2463">
        <f t="shared" si="232"/>
        <v>0</v>
      </c>
      <c r="AR2463">
        <f t="shared" si="233"/>
        <v>0</v>
      </c>
    </row>
    <row r="2464" spans="1:44" x14ac:dyDescent="0.25">
      <c r="A2464" t="s">
        <v>20686</v>
      </c>
      <c r="B2464" s="16">
        <v>15</v>
      </c>
      <c r="C2464" t="s">
        <v>20687</v>
      </c>
      <c r="D2464" t="s">
        <v>20688</v>
      </c>
      <c r="E2464" t="s">
        <v>20689</v>
      </c>
      <c r="F2464" s="17">
        <v>46776000</v>
      </c>
      <c r="G2464" s="17">
        <v>59912000</v>
      </c>
      <c r="H2464" s="17">
        <v>0</v>
      </c>
      <c r="I2464" s="17">
        <v>283100000</v>
      </c>
      <c r="J2464" s="17">
        <v>16559000</v>
      </c>
      <c r="K2464" s="17">
        <v>740720</v>
      </c>
      <c r="L2464" s="17">
        <v>4561600</v>
      </c>
      <c r="M2464" s="17">
        <v>19980000</v>
      </c>
      <c r="N2464" s="17">
        <v>13050000</v>
      </c>
      <c r="O2464" s="17">
        <v>5084100</v>
      </c>
      <c r="P2464" s="17">
        <v>5771900</v>
      </c>
      <c r="Q2464" s="17">
        <v>136270000</v>
      </c>
      <c r="R2464" s="17">
        <v>308460000</v>
      </c>
      <c r="S2464" s="17">
        <v>594840000</v>
      </c>
      <c r="T2464" s="17">
        <v>1411700</v>
      </c>
      <c r="U2464" s="17">
        <v>546260</v>
      </c>
      <c r="V2464" s="17">
        <v>297370000</v>
      </c>
      <c r="W2464" s="17">
        <v>24319000</v>
      </c>
      <c r="X2464" s="17">
        <v>25544000</v>
      </c>
      <c r="Y2464" s="17">
        <v>1961800</v>
      </c>
      <c r="Z2464" s="17">
        <v>20331000</v>
      </c>
      <c r="AA2464" s="17">
        <v>46798000</v>
      </c>
      <c r="AB2464" s="17">
        <v>6186400</v>
      </c>
      <c r="AC2464" s="17">
        <v>288020000</v>
      </c>
      <c r="AD2464" s="17">
        <v>31629000</v>
      </c>
      <c r="AE2464" s="17">
        <v>106810000</v>
      </c>
      <c r="AF2464" s="17">
        <v>96164000</v>
      </c>
      <c r="AG2464" s="18">
        <v>490410</v>
      </c>
      <c r="AH2464" s="18">
        <v>354430</v>
      </c>
      <c r="AI2464" s="18">
        <v>601220000</v>
      </c>
      <c r="AJ2464" s="18">
        <v>157680000</v>
      </c>
      <c r="AK2464" s="18">
        <v>7334000</v>
      </c>
      <c r="AL2464" s="18">
        <v>11173000</v>
      </c>
      <c r="AM2464">
        <f t="shared" si="228"/>
        <v>90451721.481481478</v>
      </c>
      <c r="AN2464">
        <f t="shared" si="229"/>
        <v>129708640</v>
      </c>
      <c r="AO2464">
        <f t="shared" si="230"/>
        <v>0.71230849817417696</v>
      </c>
      <c r="AP2464">
        <f t="shared" si="231"/>
        <v>0.69734538486781972</v>
      </c>
      <c r="AQ2464">
        <f t="shared" si="232"/>
        <v>0</v>
      </c>
      <c r="AR2464">
        <f t="shared" si="233"/>
        <v>0</v>
      </c>
    </row>
    <row r="2465" spans="1:44" x14ac:dyDescent="0.25">
      <c r="A2465" t="s">
        <v>23407</v>
      </c>
      <c r="B2465" s="16">
        <v>2</v>
      </c>
      <c r="C2465" t="s">
        <v>23408</v>
      </c>
      <c r="D2465" t="s">
        <v>23409</v>
      </c>
      <c r="E2465" t="s">
        <v>23410</v>
      </c>
      <c r="F2465" s="17">
        <v>59609000</v>
      </c>
      <c r="G2465" s="17">
        <v>4701400</v>
      </c>
      <c r="H2465" s="17">
        <v>241520</v>
      </c>
      <c r="I2465" s="17">
        <v>0</v>
      </c>
      <c r="J2465" s="17">
        <v>20574000</v>
      </c>
      <c r="K2465" s="17">
        <v>2916900</v>
      </c>
      <c r="L2465" s="17">
        <v>435660</v>
      </c>
      <c r="M2465" s="17">
        <v>4553400</v>
      </c>
      <c r="N2465" s="17">
        <v>5608300</v>
      </c>
      <c r="O2465" s="17">
        <v>20800000</v>
      </c>
      <c r="P2465" s="17">
        <v>28590000</v>
      </c>
      <c r="Q2465" s="17">
        <v>165620000</v>
      </c>
      <c r="R2465" s="17">
        <v>16229000</v>
      </c>
      <c r="S2465" s="17">
        <v>39893000</v>
      </c>
      <c r="T2465" s="17">
        <v>0</v>
      </c>
      <c r="U2465" s="17">
        <v>0</v>
      </c>
      <c r="V2465" s="17">
        <v>83649000</v>
      </c>
      <c r="W2465" s="17">
        <v>6511200</v>
      </c>
      <c r="X2465" s="17">
        <v>7161900</v>
      </c>
      <c r="Y2465" s="17">
        <v>76629000</v>
      </c>
      <c r="Z2465" s="17">
        <v>0</v>
      </c>
      <c r="AA2465" s="17">
        <v>0</v>
      </c>
      <c r="AB2465" s="17">
        <v>29316000</v>
      </c>
      <c r="AC2465" s="17">
        <v>61639000</v>
      </c>
      <c r="AD2465" s="17">
        <v>1290600</v>
      </c>
      <c r="AE2465" s="17">
        <v>0</v>
      </c>
      <c r="AF2465" s="17">
        <v>284580000</v>
      </c>
      <c r="AG2465" s="18">
        <v>0</v>
      </c>
      <c r="AH2465" s="18">
        <v>5598600</v>
      </c>
      <c r="AI2465" s="18">
        <v>67480000</v>
      </c>
      <c r="AJ2465" s="18">
        <v>30714000</v>
      </c>
      <c r="AK2465" s="18">
        <v>623790</v>
      </c>
      <c r="AL2465" s="18">
        <v>3122200</v>
      </c>
      <c r="AM2465">
        <f t="shared" si="228"/>
        <v>34094402.962962963</v>
      </c>
      <c r="AN2465">
        <f t="shared" si="229"/>
        <v>17923098.333333332</v>
      </c>
      <c r="AO2465">
        <f t="shared" si="230"/>
        <v>0.33335873263167992</v>
      </c>
      <c r="AP2465">
        <f t="shared" si="231"/>
        <v>1.9022605538884021</v>
      </c>
      <c r="AQ2465">
        <f t="shared" si="232"/>
        <v>0</v>
      </c>
      <c r="AR2465">
        <f t="shared" si="233"/>
        <v>0</v>
      </c>
    </row>
    <row r="2466" spans="1:44" x14ac:dyDescent="0.25">
      <c r="A2466" t="s">
        <v>23253</v>
      </c>
      <c r="B2466" s="16">
        <v>8</v>
      </c>
      <c r="C2466" t="s">
        <v>23254</v>
      </c>
      <c r="D2466" t="s">
        <v>23255</v>
      </c>
      <c r="E2466" t="s">
        <v>23256</v>
      </c>
      <c r="F2466" s="17">
        <v>1023900</v>
      </c>
      <c r="G2466" s="17">
        <v>6454200</v>
      </c>
      <c r="H2466" s="17">
        <v>3174300</v>
      </c>
      <c r="I2466" s="17">
        <v>54701000</v>
      </c>
      <c r="J2466" s="17">
        <v>0</v>
      </c>
      <c r="K2466" s="17">
        <v>3691500</v>
      </c>
      <c r="L2466" s="17">
        <v>1127100</v>
      </c>
      <c r="M2466" s="17">
        <v>1281500</v>
      </c>
      <c r="N2466" s="17">
        <v>33743000</v>
      </c>
      <c r="O2466" s="17">
        <v>0</v>
      </c>
      <c r="P2466" s="17">
        <v>11540000</v>
      </c>
      <c r="Q2466" s="17">
        <v>0</v>
      </c>
      <c r="R2466" s="17">
        <v>22813000</v>
      </c>
      <c r="S2466" s="17">
        <v>46932000</v>
      </c>
      <c r="T2466" s="17">
        <v>16131000</v>
      </c>
      <c r="U2466" s="17">
        <v>0</v>
      </c>
      <c r="V2466" s="17">
        <v>32701000</v>
      </c>
      <c r="W2466" s="17">
        <v>5563900</v>
      </c>
      <c r="X2466" s="17">
        <v>0</v>
      </c>
      <c r="Y2466" s="17">
        <v>5052900</v>
      </c>
      <c r="Z2466" s="17">
        <v>3193800</v>
      </c>
      <c r="AA2466" s="17">
        <v>5384300</v>
      </c>
      <c r="AB2466" s="17">
        <v>4571400</v>
      </c>
      <c r="AC2466" s="17">
        <v>12908000</v>
      </c>
      <c r="AD2466" s="17">
        <v>609890</v>
      </c>
      <c r="AE2466" s="17">
        <v>0</v>
      </c>
      <c r="AF2466" s="17">
        <v>275610000</v>
      </c>
      <c r="AG2466" s="18">
        <v>122170000</v>
      </c>
      <c r="AH2466" s="18">
        <v>3562700</v>
      </c>
      <c r="AI2466" s="18">
        <v>7658700</v>
      </c>
      <c r="AJ2466" s="18">
        <v>2353300000</v>
      </c>
      <c r="AK2466" s="18">
        <v>4193700</v>
      </c>
      <c r="AL2466" s="18">
        <v>7796900</v>
      </c>
      <c r="AM2466">
        <f t="shared" si="228"/>
        <v>20303988.518518519</v>
      </c>
      <c r="AN2466">
        <f t="shared" si="229"/>
        <v>416447000</v>
      </c>
      <c r="AO2466">
        <f t="shared" si="230"/>
        <v>0.35399990780297541</v>
      </c>
      <c r="AP2466">
        <f t="shared" si="231"/>
        <v>4.8755276226070829E-2</v>
      </c>
      <c r="AQ2466">
        <f t="shared" si="232"/>
        <v>0</v>
      </c>
      <c r="AR2466">
        <f t="shared" si="233"/>
        <v>0</v>
      </c>
    </row>
    <row r="2467" spans="1:44" x14ac:dyDescent="0.25">
      <c r="A2467" t="s">
        <v>19813</v>
      </c>
      <c r="B2467" s="16">
        <v>4</v>
      </c>
      <c r="C2467" t="s">
        <v>19814</v>
      </c>
      <c r="D2467" t="s">
        <v>19815</v>
      </c>
      <c r="E2467" t="s">
        <v>19816</v>
      </c>
      <c r="F2467" s="17">
        <v>121610000</v>
      </c>
      <c r="G2467" s="17">
        <v>50071000</v>
      </c>
      <c r="H2467" s="17">
        <v>5490200</v>
      </c>
      <c r="I2467" s="17">
        <v>53890000</v>
      </c>
      <c r="J2467" s="17">
        <v>11673000</v>
      </c>
      <c r="K2467" s="17">
        <v>15507000</v>
      </c>
      <c r="L2467" s="17">
        <v>250410000</v>
      </c>
      <c r="M2467" s="17">
        <v>45434000</v>
      </c>
      <c r="N2467" s="17">
        <v>0</v>
      </c>
      <c r="O2467" s="17">
        <v>6511900</v>
      </c>
      <c r="P2467" s="17">
        <v>103640000</v>
      </c>
      <c r="Q2467" s="17">
        <v>422370000</v>
      </c>
      <c r="R2467" s="17">
        <v>363370000</v>
      </c>
      <c r="S2467" s="17">
        <v>118980000</v>
      </c>
      <c r="T2467" s="17">
        <v>87279000</v>
      </c>
      <c r="U2467" s="17">
        <v>2430900</v>
      </c>
      <c r="V2467" s="17">
        <v>195240000</v>
      </c>
      <c r="W2467" s="17">
        <v>12215000</v>
      </c>
      <c r="X2467" s="17">
        <v>86271000</v>
      </c>
      <c r="Y2467" s="17">
        <v>6629100</v>
      </c>
      <c r="Z2467" s="17">
        <v>390350000</v>
      </c>
      <c r="AA2467" s="17">
        <v>305420000</v>
      </c>
      <c r="AB2467" s="17">
        <v>74815000</v>
      </c>
      <c r="AC2467" s="17">
        <v>82570000</v>
      </c>
      <c r="AD2467" s="17">
        <v>1492400</v>
      </c>
      <c r="AE2467" s="17">
        <v>496400000</v>
      </c>
      <c r="AF2467" s="17">
        <v>578230000</v>
      </c>
      <c r="AG2467" s="18">
        <v>152170000</v>
      </c>
      <c r="AH2467" s="18">
        <v>93299000</v>
      </c>
      <c r="AI2467" s="18">
        <v>877750000</v>
      </c>
      <c r="AJ2467" s="18">
        <v>374020000</v>
      </c>
      <c r="AK2467" s="18">
        <v>7014900</v>
      </c>
      <c r="AL2467" s="18">
        <v>65226000</v>
      </c>
      <c r="AM2467">
        <f t="shared" si="228"/>
        <v>144011092.5925926</v>
      </c>
      <c r="AN2467">
        <f t="shared" si="229"/>
        <v>261579983.33333334</v>
      </c>
      <c r="AO2467">
        <f t="shared" si="230"/>
        <v>0.42786120586085308</v>
      </c>
      <c r="AP2467">
        <f t="shared" si="231"/>
        <v>0.55054324401067867</v>
      </c>
      <c r="AQ2467">
        <f t="shared" si="232"/>
        <v>0</v>
      </c>
      <c r="AR2467">
        <f t="shared" si="233"/>
        <v>0</v>
      </c>
    </row>
    <row r="2468" spans="1:44" x14ac:dyDescent="0.25">
      <c r="A2468" t="s">
        <v>17341</v>
      </c>
      <c r="B2468" s="16">
        <v>7</v>
      </c>
      <c r="C2468" t="s">
        <v>17342</v>
      </c>
      <c r="D2468" t="s">
        <v>17343</v>
      </c>
      <c r="E2468" t="s">
        <v>17344</v>
      </c>
      <c r="F2468" s="17">
        <v>0</v>
      </c>
      <c r="G2468" s="17">
        <v>0</v>
      </c>
      <c r="H2468" s="17">
        <v>3704100</v>
      </c>
      <c r="I2468" s="17">
        <v>0</v>
      </c>
      <c r="J2468" s="17">
        <v>0</v>
      </c>
      <c r="K2468" s="17">
        <v>0</v>
      </c>
      <c r="L2468" s="17">
        <v>10084000</v>
      </c>
      <c r="M2468" s="17">
        <v>0</v>
      </c>
      <c r="N2468" s="17">
        <v>9492100</v>
      </c>
      <c r="O2468" s="17">
        <v>2399700</v>
      </c>
      <c r="P2468" s="17">
        <v>1427500</v>
      </c>
      <c r="Q2468" s="17">
        <v>91597000</v>
      </c>
      <c r="R2468" s="17">
        <v>3194700</v>
      </c>
      <c r="S2468" s="17">
        <v>33866000</v>
      </c>
      <c r="T2468" s="17">
        <v>19260000</v>
      </c>
      <c r="U2468" s="17">
        <v>49930000</v>
      </c>
      <c r="V2468" s="17">
        <v>70132000</v>
      </c>
      <c r="W2468" s="17">
        <v>47891000</v>
      </c>
      <c r="X2468" s="17">
        <v>6182500</v>
      </c>
      <c r="Y2468" s="17">
        <v>0</v>
      </c>
      <c r="Z2468" s="17">
        <v>640440</v>
      </c>
      <c r="AA2468" s="17">
        <v>1533400</v>
      </c>
      <c r="AB2468" s="17">
        <v>0</v>
      </c>
      <c r="AC2468" s="17">
        <v>0</v>
      </c>
      <c r="AD2468" s="17">
        <v>614450</v>
      </c>
      <c r="AE2468" s="17">
        <v>13001000000</v>
      </c>
      <c r="AF2468" s="17">
        <v>1505500000</v>
      </c>
      <c r="AG2468" s="18">
        <v>2880100</v>
      </c>
      <c r="AH2468" s="18">
        <v>1377500</v>
      </c>
      <c r="AI2468" s="18">
        <v>76103000</v>
      </c>
      <c r="AJ2468" s="18">
        <v>0</v>
      </c>
      <c r="AK2468" s="18">
        <v>1249500</v>
      </c>
      <c r="AL2468" s="18">
        <v>0</v>
      </c>
      <c r="AM2468">
        <f t="shared" si="228"/>
        <v>550312921.85185182</v>
      </c>
      <c r="AN2468">
        <f t="shared" si="229"/>
        <v>13601683.333333334</v>
      </c>
      <c r="AO2468">
        <f t="shared" si="230"/>
        <v>0.27588662365147965</v>
      </c>
      <c r="AP2468">
        <f t="shared" si="231"/>
        <v>40.459177615406801</v>
      </c>
      <c r="AQ2468">
        <f t="shared" si="232"/>
        <v>0</v>
      </c>
      <c r="AR2468">
        <f t="shared" si="233"/>
        <v>0</v>
      </c>
    </row>
    <row r="2469" spans="1:44" x14ac:dyDescent="0.25">
      <c r="A2469" t="s">
        <v>20159</v>
      </c>
      <c r="B2469" s="16">
        <v>2</v>
      </c>
      <c r="C2469" t="s">
        <v>20160</v>
      </c>
      <c r="D2469" t="s">
        <v>20161</v>
      </c>
      <c r="E2469" t="s">
        <v>20162</v>
      </c>
      <c r="F2469" s="17">
        <v>196450000</v>
      </c>
      <c r="G2469" s="17">
        <v>9984600</v>
      </c>
      <c r="H2469" s="17">
        <v>437460</v>
      </c>
      <c r="I2469" s="17">
        <v>8175000</v>
      </c>
      <c r="J2469" s="17">
        <v>3961500</v>
      </c>
      <c r="K2469" s="17">
        <v>0</v>
      </c>
      <c r="L2469" s="17">
        <v>3346200</v>
      </c>
      <c r="M2469" s="17">
        <v>616510</v>
      </c>
      <c r="N2469" s="17">
        <v>5212300</v>
      </c>
      <c r="O2469" s="17">
        <v>24193000</v>
      </c>
      <c r="P2469" s="17">
        <v>3469100</v>
      </c>
      <c r="Q2469" s="17">
        <v>153720000</v>
      </c>
      <c r="R2469" s="17">
        <v>5766400</v>
      </c>
      <c r="S2469" s="17">
        <v>33189000</v>
      </c>
      <c r="T2469" s="17">
        <v>0</v>
      </c>
      <c r="U2469" s="17">
        <v>7417100</v>
      </c>
      <c r="V2469" s="17">
        <v>960680000</v>
      </c>
      <c r="W2469" s="17">
        <v>374280</v>
      </c>
      <c r="X2469" s="17">
        <v>31885000</v>
      </c>
      <c r="Y2469" s="17">
        <v>25559000</v>
      </c>
      <c r="Z2469" s="17">
        <v>11930000</v>
      </c>
      <c r="AA2469" s="17">
        <v>34337000</v>
      </c>
      <c r="AB2469" s="17">
        <v>18941000</v>
      </c>
      <c r="AC2469" s="17">
        <v>20377000</v>
      </c>
      <c r="AD2469" s="17">
        <v>0</v>
      </c>
      <c r="AE2469" s="17">
        <v>33487000</v>
      </c>
      <c r="AF2469" s="17">
        <v>99527000</v>
      </c>
      <c r="AG2469" s="18">
        <v>3619700</v>
      </c>
      <c r="AH2469" s="18">
        <v>7088700</v>
      </c>
      <c r="AI2469" s="18">
        <v>225170000</v>
      </c>
      <c r="AJ2469" s="18">
        <v>237160000</v>
      </c>
      <c r="AK2469" s="18">
        <v>0</v>
      </c>
      <c r="AL2469" s="18">
        <v>695010</v>
      </c>
      <c r="AM2469">
        <f t="shared" si="228"/>
        <v>62705016.666666664</v>
      </c>
      <c r="AN2469">
        <f t="shared" si="229"/>
        <v>78955568.333333328</v>
      </c>
      <c r="AO2469">
        <f t="shared" si="230"/>
        <v>0.79126744071101829</v>
      </c>
      <c r="AP2469">
        <f t="shared" si="231"/>
        <v>0.794181056387811</v>
      </c>
      <c r="AQ2469">
        <f t="shared" si="232"/>
        <v>0</v>
      </c>
      <c r="AR2469">
        <f t="shared" si="233"/>
        <v>0</v>
      </c>
    </row>
    <row r="2470" spans="1:44" x14ac:dyDescent="0.25">
      <c r="A2470" t="s">
        <v>16469</v>
      </c>
      <c r="B2470" s="16">
        <v>2</v>
      </c>
      <c r="C2470" t="s">
        <v>16470</v>
      </c>
      <c r="D2470" t="s">
        <v>16471</v>
      </c>
      <c r="E2470" t="s">
        <v>16472</v>
      </c>
      <c r="F2470" s="17">
        <v>690710000</v>
      </c>
      <c r="G2470" s="17">
        <v>326900000</v>
      </c>
      <c r="H2470" s="17">
        <v>57226</v>
      </c>
      <c r="I2470" s="17">
        <v>16975000</v>
      </c>
      <c r="J2470" s="17">
        <v>34036000</v>
      </c>
      <c r="K2470" s="17">
        <v>18783000</v>
      </c>
      <c r="L2470" s="17">
        <v>196620000</v>
      </c>
      <c r="M2470" s="17">
        <v>134380000</v>
      </c>
      <c r="N2470" s="17">
        <v>79231000</v>
      </c>
      <c r="O2470" s="17">
        <v>70820000</v>
      </c>
      <c r="P2470" s="17">
        <v>24799000</v>
      </c>
      <c r="Q2470" s="17">
        <v>156750000</v>
      </c>
      <c r="R2470" s="17">
        <v>121040000</v>
      </c>
      <c r="S2470" s="17">
        <v>102420000</v>
      </c>
      <c r="T2470" s="17">
        <v>17743000</v>
      </c>
      <c r="U2470" s="17">
        <v>6740400</v>
      </c>
      <c r="V2470" s="17">
        <v>4973100000</v>
      </c>
      <c r="W2470" s="17">
        <v>3524400</v>
      </c>
      <c r="X2470" s="17">
        <v>2256300</v>
      </c>
      <c r="Y2470" s="17">
        <v>29664000</v>
      </c>
      <c r="Z2470" s="17">
        <v>118270000</v>
      </c>
      <c r="AA2470" s="17">
        <v>220280000</v>
      </c>
      <c r="AB2470" s="17">
        <v>171750000</v>
      </c>
      <c r="AC2470" s="17">
        <v>773690000</v>
      </c>
      <c r="AD2470" s="17">
        <v>14990000</v>
      </c>
      <c r="AE2470" s="17">
        <v>1169000000</v>
      </c>
      <c r="AF2470" s="17">
        <v>407380000</v>
      </c>
      <c r="AG2470" s="18">
        <v>0</v>
      </c>
      <c r="AH2470" s="18">
        <v>12851000</v>
      </c>
      <c r="AI2470" s="18">
        <v>967650000</v>
      </c>
      <c r="AJ2470" s="18">
        <v>742390000</v>
      </c>
      <c r="AK2470" s="18">
        <v>0</v>
      </c>
      <c r="AL2470" s="18">
        <v>64961000</v>
      </c>
      <c r="AM2470">
        <f t="shared" si="228"/>
        <v>365996641.7037037</v>
      </c>
      <c r="AN2470">
        <f t="shared" si="229"/>
        <v>297975333.33333331</v>
      </c>
      <c r="AO2470">
        <f t="shared" si="230"/>
        <v>0.79460133761231944</v>
      </c>
      <c r="AP2470">
        <f t="shared" si="231"/>
        <v>1.228278319582506</v>
      </c>
      <c r="AQ2470">
        <f t="shared" si="232"/>
        <v>0</v>
      </c>
      <c r="AR2470">
        <f t="shared" si="233"/>
        <v>0</v>
      </c>
    </row>
    <row r="2471" spans="1:44" x14ac:dyDescent="0.25">
      <c r="A2471" t="s">
        <v>20127</v>
      </c>
      <c r="B2471" s="16">
        <v>3</v>
      </c>
      <c r="C2471" t="s">
        <v>20128</v>
      </c>
      <c r="D2471" t="s">
        <v>20129</v>
      </c>
      <c r="E2471" t="s">
        <v>20130</v>
      </c>
      <c r="F2471" s="17">
        <v>43243000</v>
      </c>
      <c r="G2471" s="17">
        <v>96582000</v>
      </c>
      <c r="H2471" s="17">
        <v>6631400</v>
      </c>
      <c r="I2471" s="17">
        <v>7578500</v>
      </c>
      <c r="J2471" s="17">
        <v>23559000</v>
      </c>
      <c r="K2471" s="17">
        <v>25779000</v>
      </c>
      <c r="L2471" s="17">
        <v>19284000</v>
      </c>
      <c r="M2471" s="17">
        <v>38113000</v>
      </c>
      <c r="N2471" s="17">
        <v>4004100</v>
      </c>
      <c r="O2471" s="17">
        <v>83553000</v>
      </c>
      <c r="P2471" s="17">
        <v>49278000</v>
      </c>
      <c r="Q2471" s="17">
        <v>333380000</v>
      </c>
      <c r="R2471" s="17">
        <v>100050000</v>
      </c>
      <c r="S2471" s="17">
        <v>45063000</v>
      </c>
      <c r="T2471" s="17">
        <v>51649000</v>
      </c>
      <c r="U2471" s="17">
        <v>2264300</v>
      </c>
      <c r="V2471" s="17">
        <v>355220000</v>
      </c>
      <c r="W2471" s="17">
        <v>34065000</v>
      </c>
      <c r="X2471" s="17">
        <v>38935000</v>
      </c>
      <c r="Y2471" s="17">
        <v>92554000</v>
      </c>
      <c r="Z2471" s="17">
        <v>13977000</v>
      </c>
      <c r="AA2471" s="17">
        <v>15844000</v>
      </c>
      <c r="AB2471" s="17">
        <v>83470000</v>
      </c>
      <c r="AC2471" s="17">
        <v>46132000</v>
      </c>
      <c r="AD2471" s="17">
        <v>15116000</v>
      </c>
      <c r="AE2471" s="17">
        <v>145300000</v>
      </c>
      <c r="AF2471" s="17">
        <v>250910000</v>
      </c>
      <c r="AG2471" s="18">
        <v>91421000</v>
      </c>
      <c r="AH2471" s="18">
        <v>180480</v>
      </c>
      <c r="AI2471" s="18">
        <v>68947000</v>
      </c>
      <c r="AJ2471" s="18">
        <v>656110000</v>
      </c>
      <c r="AK2471" s="18">
        <v>247730</v>
      </c>
      <c r="AL2471" s="18">
        <v>50012000</v>
      </c>
      <c r="AM2471">
        <f t="shared" si="228"/>
        <v>74871640.740740746</v>
      </c>
      <c r="AN2471">
        <f t="shared" si="229"/>
        <v>144486368.33333334</v>
      </c>
      <c r="AO2471">
        <f t="shared" si="230"/>
        <v>0.53496927193141219</v>
      </c>
      <c r="AP2471">
        <f t="shared" si="231"/>
        <v>0.51819172704244432</v>
      </c>
      <c r="AQ2471">
        <f t="shared" si="232"/>
        <v>0</v>
      </c>
      <c r="AR2471">
        <f t="shared" si="233"/>
        <v>0</v>
      </c>
    </row>
    <row r="2472" spans="1:44" x14ac:dyDescent="0.25">
      <c r="A2472" t="s">
        <v>16706</v>
      </c>
      <c r="B2472" s="16">
        <v>7</v>
      </c>
      <c r="C2472" t="s">
        <v>16707</v>
      </c>
      <c r="D2472" t="s">
        <v>16708</v>
      </c>
      <c r="E2472" t="s">
        <v>16709</v>
      </c>
      <c r="F2472" s="17">
        <v>3280900</v>
      </c>
      <c r="G2472" s="17">
        <v>12195000</v>
      </c>
      <c r="H2472" s="17">
        <v>611850</v>
      </c>
      <c r="I2472" s="17">
        <v>19696000</v>
      </c>
      <c r="J2472" s="17">
        <v>6319000</v>
      </c>
      <c r="K2472" s="17">
        <v>3277500</v>
      </c>
      <c r="L2472" s="17">
        <v>3508600</v>
      </c>
      <c r="M2472" s="17">
        <v>33820000</v>
      </c>
      <c r="N2472" s="17">
        <v>996650</v>
      </c>
      <c r="O2472" s="17">
        <v>13381000</v>
      </c>
      <c r="P2472" s="17">
        <v>5296000</v>
      </c>
      <c r="Q2472" s="17">
        <v>121860000</v>
      </c>
      <c r="R2472" s="17">
        <v>23094000</v>
      </c>
      <c r="S2472" s="17">
        <v>89593000</v>
      </c>
      <c r="T2472" s="17">
        <v>62026000</v>
      </c>
      <c r="U2472" s="17">
        <v>24817000</v>
      </c>
      <c r="V2472" s="17">
        <v>164840000</v>
      </c>
      <c r="W2472" s="17">
        <v>862590</v>
      </c>
      <c r="X2472" s="17">
        <v>2219100</v>
      </c>
      <c r="Y2472" s="17">
        <v>68785</v>
      </c>
      <c r="Z2472" s="17">
        <v>3110300</v>
      </c>
      <c r="AA2472" s="17">
        <v>43590000</v>
      </c>
      <c r="AB2472" s="17">
        <v>97557000</v>
      </c>
      <c r="AC2472" s="17">
        <v>1099000</v>
      </c>
      <c r="AD2472" s="17">
        <v>315820</v>
      </c>
      <c r="AE2472" s="17">
        <v>1891100000</v>
      </c>
      <c r="AF2472" s="17">
        <v>168910000</v>
      </c>
      <c r="AG2472" s="18">
        <v>2354800</v>
      </c>
      <c r="AH2472" s="18">
        <v>8787900</v>
      </c>
      <c r="AI2472" s="18">
        <v>512180000</v>
      </c>
      <c r="AJ2472" s="18">
        <v>40257000</v>
      </c>
      <c r="AK2472" s="18">
        <v>2192400</v>
      </c>
      <c r="AL2472" s="18">
        <v>49137000</v>
      </c>
      <c r="AM2472">
        <f t="shared" si="228"/>
        <v>103609077.5925926</v>
      </c>
      <c r="AN2472">
        <f t="shared" si="229"/>
        <v>102484850</v>
      </c>
      <c r="AO2472">
        <f t="shared" si="230"/>
        <v>0.99182645272628023</v>
      </c>
      <c r="AP2472">
        <f t="shared" si="231"/>
        <v>1.0109696954485721</v>
      </c>
      <c r="AQ2472">
        <f t="shared" si="232"/>
        <v>0</v>
      </c>
      <c r="AR2472">
        <f t="shared" si="233"/>
        <v>0</v>
      </c>
    </row>
    <row r="2473" spans="1:44" x14ac:dyDescent="0.25">
      <c r="A2473" t="s">
        <v>18767</v>
      </c>
      <c r="B2473" s="16">
        <v>2</v>
      </c>
      <c r="C2473" t="s">
        <v>18768</v>
      </c>
      <c r="D2473" t="s">
        <v>18769</v>
      </c>
      <c r="E2473" t="s">
        <v>18770</v>
      </c>
      <c r="F2473" s="17">
        <v>180800000</v>
      </c>
      <c r="G2473" s="17">
        <v>158700000</v>
      </c>
      <c r="H2473" s="17">
        <v>15411000</v>
      </c>
      <c r="I2473" s="17">
        <v>68199000</v>
      </c>
      <c r="J2473" s="17">
        <v>19461000</v>
      </c>
      <c r="K2473" s="17">
        <v>20215000</v>
      </c>
      <c r="L2473" s="17">
        <v>7557200</v>
      </c>
      <c r="M2473" s="17">
        <v>36350000</v>
      </c>
      <c r="N2473" s="17">
        <v>2664600</v>
      </c>
      <c r="O2473" s="17">
        <v>161890000</v>
      </c>
      <c r="P2473" s="17">
        <v>3643300000</v>
      </c>
      <c r="Q2473" s="17">
        <v>157200000</v>
      </c>
      <c r="R2473" s="17">
        <v>37410000</v>
      </c>
      <c r="S2473" s="17">
        <v>281140000</v>
      </c>
      <c r="T2473" s="17">
        <v>84276000</v>
      </c>
      <c r="U2473" s="17">
        <v>45313000</v>
      </c>
      <c r="V2473" s="17">
        <v>128980000</v>
      </c>
      <c r="W2473" s="17">
        <v>35146000</v>
      </c>
      <c r="X2473" s="17">
        <v>98787000</v>
      </c>
      <c r="Y2473" s="17">
        <v>7092000</v>
      </c>
      <c r="Z2473" s="17">
        <v>20315000</v>
      </c>
      <c r="AA2473" s="17">
        <v>130080000</v>
      </c>
      <c r="AB2473" s="17">
        <v>65877000</v>
      </c>
      <c r="AC2473" s="17">
        <v>298250000</v>
      </c>
      <c r="AD2473" s="17">
        <v>4963400</v>
      </c>
      <c r="AE2473" s="17">
        <v>154380000</v>
      </c>
      <c r="AF2473" s="17">
        <v>242280000</v>
      </c>
      <c r="AG2473" s="18">
        <v>19977000</v>
      </c>
      <c r="AH2473" s="18">
        <v>41745000</v>
      </c>
      <c r="AI2473" s="18">
        <v>171910000</v>
      </c>
      <c r="AJ2473" s="18">
        <v>108610000</v>
      </c>
      <c r="AK2473" s="18">
        <v>4291500</v>
      </c>
      <c r="AL2473" s="18">
        <v>61234000</v>
      </c>
      <c r="AM2473">
        <f t="shared" si="228"/>
        <v>226149525.92592594</v>
      </c>
      <c r="AN2473">
        <f t="shared" si="229"/>
        <v>67961250</v>
      </c>
      <c r="AO2473">
        <f t="shared" si="230"/>
        <v>0.25093133632523656</v>
      </c>
      <c r="AP2473">
        <f t="shared" si="231"/>
        <v>3.327624579093615</v>
      </c>
      <c r="AQ2473">
        <f t="shared" si="232"/>
        <v>0</v>
      </c>
      <c r="AR2473">
        <f t="shared" si="233"/>
        <v>0</v>
      </c>
    </row>
    <row r="2474" spans="1:44" x14ac:dyDescent="0.25">
      <c r="A2474" t="s">
        <v>17796</v>
      </c>
      <c r="B2474" s="16">
        <v>9</v>
      </c>
      <c r="C2474" t="s">
        <v>17797</v>
      </c>
      <c r="D2474" t="s">
        <v>17798</v>
      </c>
      <c r="E2474" t="s">
        <v>17799</v>
      </c>
      <c r="F2474" s="17">
        <v>31712000</v>
      </c>
      <c r="G2474" s="17">
        <v>52871000</v>
      </c>
      <c r="H2474" s="17">
        <v>12797000</v>
      </c>
      <c r="I2474" s="17">
        <v>217800000</v>
      </c>
      <c r="J2474" s="17">
        <v>12249000</v>
      </c>
      <c r="K2474" s="17">
        <v>20643000</v>
      </c>
      <c r="L2474" s="17">
        <v>46934000</v>
      </c>
      <c r="M2474" s="17">
        <v>72349000</v>
      </c>
      <c r="N2474" s="17">
        <v>1758500</v>
      </c>
      <c r="O2474" s="17">
        <v>169200000</v>
      </c>
      <c r="P2474" s="17">
        <v>174200000</v>
      </c>
      <c r="Q2474" s="17">
        <v>950240000</v>
      </c>
      <c r="R2474" s="17">
        <v>338520000</v>
      </c>
      <c r="S2474" s="17">
        <v>44497000</v>
      </c>
      <c r="T2474" s="17">
        <v>51394000</v>
      </c>
      <c r="U2474" s="17">
        <v>13209000</v>
      </c>
      <c r="V2474" s="17">
        <v>1100400000</v>
      </c>
      <c r="W2474" s="17">
        <v>6372800</v>
      </c>
      <c r="X2474" s="17">
        <v>149020000</v>
      </c>
      <c r="Y2474" s="17">
        <v>71048000</v>
      </c>
      <c r="Z2474" s="17">
        <v>41373000</v>
      </c>
      <c r="AA2474" s="17">
        <v>60999000</v>
      </c>
      <c r="AB2474" s="17">
        <v>188340000</v>
      </c>
      <c r="AC2474" s="17">
        <v>21253000</v>
      </c>
      <c r="AD2474" s="17">
        <v>990840</v>
      </c>
      <c r="AE2474" s="17">
        <v>4074700000</v>
      </c>
      <c r="AF2474" s="17">
        <v>120790000</v>
      </c>
      <c r="AG2474" s="18">
        <v>44192000</v>
      </c>
      <c r="AH2474" s="18">
        <v>2008200</v>
      </c>
      <c r="AI2474" s="18">
        <v>1215800000</v>
      </c>
      <c r="AJ2474" s="18">
        <v>372390000</v>
      </c>
      <c r="AK2474" s="18">
        <v>1524900</v>
      </c>
      <c r="AL2474" s="18">
        <v>56529000</v>
      </c>
      <c r="AM2474">
        <f t="shared" si="228"/>
        <v>297987412.5925926</v>
      </c>
      <c r="AN2474">
        <f t="shared" si="229"/>
        <v>282074016.66666669</v>
      </c>
      <c r="AO2474">
        <f t="shared" si="230"/>
        <v>0.95001722450078252</v>
      </c>
      <c r="AP2474">
        <f t="shared" si="231"/>
        <v>1.0564156745593876</v>
      </c>
      <c r="AQ2474">
        <f t="shared" si="232"/>
        <v>0</v>
      </c>
      <c r="AR2474">
        <f t="shared" si="233"/>
        <v>0</v>
      </c>
    </row>
    <row r="2475" spans="1:44" x14ac:dyDescent="0.25">
      <c r="A2475" t="s">
        <v>9396</v>
      </c>
      <c r="B2475" s="16">
        <v>2</v>
      </c>
      <c r="C2475" t="s">
        <v>9397</v>
      </c>
      <c r="D2475" t="s">
        <v>9398</v>
      </c>
      <c r="E2475" t="s">
        <v>9399</v>
      </c>
      <c r="F2475" s="17">
        <v>14620000000</v>
      </c>
      <c r="G2475" s="17">
        <v>27416000000</v>
      </c>
      <c r="H2475" s="17">
        <v>5755900000</v>
      </c>
      <c r="I2475" s="17">
        <v>16327000000</v>
      </c>
      <c r="J2475" s="17">
        <v>6413500000</v>
      </c>
      <c r="K2475" s="17">
        <v>7910700000</v>
      </c>
      <c r="L2475" s="17">
        <v>6811500000</v>
      </c>
      <c r="M2475" s="17">
        <v>28018000000</v>
      </c>
      <c r="N2475" s="17">
        <v>7150800000</v>
      </c>
      <c r="O2475" s="17">
        <v>37042000000</v>
      </c>
      <c r="P2475" s="17">
        <v>18718000000</v>
      </c>
      <c r="Q2475" s="17">
        <v>37186000000</v>
      </c>
      <c r="R2475" s="17">
        <v>34199000000</v>
      </c>
      <c r="S2475" s="17">
        <v>7851100000</v>
      </c>
      <c r="T2475" s="17">
        <v>4831800000</v>
      </c>
      <c r="U2475" s="17">
        <v>3131800000</v>
      </c>
      <c r="V2475" s="17">
        <v>44296000000</v>
      </c>
      <c r="W2475" s="17">
        <v>2328900000</v>
      </c>
      <c r="X2475" s="17">
        <v>14274000000</v>
      </c>
      <c r="Y2475" s="17">
        <v>16623000000</v>
      </c>
      <c r="Z2475" s="17">
        <v>22955000000</v>
      </c>
      <c r="AA2475" s="17">
        <v>10529000000</v>
      </c>
      <c r="AB2475" s="17">
        <v>23738000000</v>
      </c>
      <c r="AC2475" s="17">
        <v>1808100000</v>
      </c>
      <c r="AD2475" s="17">
        <v>2688500000</v>
      </c>
      <c r="AE2475" s="17">
        <v>125310000000</v>
      </c>
      <c r="AF2475" s="17">
        <v>20030000000</v>
      </c>
      <c r="AG2475" s="18">
        <v>8932400000</v>
      </c>
      <c r="AH2475" s="18">
        <v>2863800000</v>
      </c>
      <c r="AI2475" s="18">
        <v>38700000000</v>
      </c>
      <c r="AJ2475" s="18">
        <v>33704000000</v>
      </c>
      <c r="AK2475" s="18">
        <v>3159300000</v>
      </c>
      <c r="AL2475" s="18">
        <v>9540300000</v>
      </c>
      <c r="AM2475">
        <f t="shared" si="228"/>
        <v>20294948148.148148</v>
      </c>
      <c r="AN2475">
        <f t="shared" si="229"/>
        <v>16149966666.666666</v>
      </c>
      <c r="AO2475">
        <f t="shared" si="230"/>
        <v>0.6137522197400691</v>
      </c>
      <c r="AP2475">
        <f t="shared" si="231"/>
        <v>1.256655729824921</v>
      </c>
      <c r="AQ2475">
        <f t="shared" si="232"/>
        <v>0</v>
      </c>
      <c r="AR2475">
        <f t="shared" si="233"/>
        <v>0</v>
      </c>
    </row>
    <row r="2476" spans="1:44" x14ac:dyDescent="0.25">
      <c r="A2476" t="s">
        <v>9866</v>
      </c>
      <c r="B2476" s="16">
        <v>3</v>
      </c>
      <c r="C2476" t="s">
        <v>9867</v>
      </c>
      <c r="D2476" t="s">
        <v>9868</v>
      </c>
      <c r="E2476" t="s">
        <v>9869</v>
      </c>
      <c r="F2476" s="17">
        <v>8964700000</v>
      </c>
      <c r="G2476" s="17">
        <v>6681300000</v>
      </c>
      <c r="H2476" s="17">
        <v>1228000000</v>
      </c>
      <c r="I2476" s="17">
        <v>6907900000</v>
      </c>
      <c r="J2476" s="17">
        <v>2034600000</v>
      </c>
      <c r="K2476" s="17">
        <v>2150200000</v>
      </c>
      <c r="L2476" s="17">
        <v>2036500000</v>
      </c>
      <c r="M2476" s="17">
        <v>6331300000</v>
      </c>
      <c r="N2476" s="17">
        <v>1930900000</v>
      </c>
      <c r="O2476" s="17">
        <v>12420000000</v>
      </c>
      <c r="P2476" s="17">
        <v>4448400000</v>
      </c>
      <c r="Q2476" s="17">
        <v>10898000000</v>
      </c>
      <c r="R2476" s="17">
        <v>8923000000</v>
      </c>
      <c r="S2476" s="17">
        <v>3290700000</v>
      </c>
      <c r="T2476" s="17">
        <v>1698200000</v>
      </c>
      <c r="U2476" s="17">
        <v>1035000000</v>
      </c>
      <c r="V2476" s="17">
        <v>12853000000</v>
      </c>
      <c r="W2476" s="17">
        <v>202540000</v>
      </c>
      <c r="X2476" s="17">
        <v>3943700000</v>
      </c>
      <c r="Y2476" s="17">
        <v>4195900000</v>
      </c>
      <c r="Z2476" s="17">
        <v>6290800000</v>
      </c>
      <c r="AA2476" s="17">
        <v>4001900000</v>
      </c>
      <c r="AB2476" s="17">
        <v>7460900000</v>
      </c>
      <c r="AC2476" s="17">
        <v>1268300000</v>
      </c>
      <c r="AD2476" s="17">
        <v>669560000</v>
      </c>
      <c r="AE2476" s="17">
        <v>80452000000</v>
      </c>
      <c r="AF2476" s="17">
        <v>5075100000</v>
      </c>
      <c r="AG2476" s="18">
        <v>4561300000</v>
      </c>
      <c r="AH2476" s="18">
        <v>577860000</v>
      </c>
      <c r="AI2476" s="18">
        <v>12757000000</v>
      </c>
      <c r="AJ2476" s="18">
        <v>10829000000</v>
      </c>
      <c r="AK2476" s="18">
        <v>1009800000</v>
      </c>
      <c r="AL2476" s="18">
        <v>2984100000</v>
      </c>
      <c r="AM2476">
        <f t="shared" si="228"/>
        <v>7681200000</v>
      </c>
      <c r="AN2476">
        <f t="shared" si="229"/>
        <v>5453176666.666667</v>
      </c>
      <c r="AO2476">
        <f t="shared" si="230"/>
        <v>0.53811341936548807</v>
      </c>
      <c r="AP2476">
        <f t="shared" si="231"/>
        <v>1.4085734736878137</v>
      </c>
      <c r="AQ2476">
        <f t="shared" si="232"/>
        <v>0</v>
      </c>
      <c r="AR2476">
        <f t="shared" si="233"/>
        <v>0</v>
      </c>
    </row>
    <row r="2477" spans="1:44" x14ac:dyDescent="0.25">
      <c r="A2477" t="s">
        <v>17992</v>
      </c>
      <c r="B2477" s="16">
        <v>8</v>
      </c>
      <c r="C2477" t="s">
        <v>17993</v>
      </c>
      <c r="D2477" t="s">
        <v>17994</v>
      </c>
      <c r="E2477" t="s">
        <v>17995</v>
      </c>
      <c r="F2477" s="17">
        <v>234250000</v>
      </c>
      <c r="G2477" s="17">
        <v>153330000</v>
      </c>
      <c r="H2477" s="17">
        <v>7496700</v>
      </c>
      <c r="I2477" s="17">
        <v>255510000</v>
      </c>
      <c r="J2477" s="17">
        <v>13103000</v>
      </c>
      <c r="K2477" s="17">
        <v>10043000</v>
      </c>
      <c r="L2477" s="17">
        <v>13325000</v>
      </c>
      <c r="M2477" s="17">
        <v>54431000</v>
      </c>
      <c r="N2477" s="17">
        <v>117360</v>
      </c>
      <c r="O2477" s="17">
        <v>41269000</v>
      </c>
      <c r="P2477" s="17">
        <v>44720000</v>
      </c>
      <c r="Q2477" s="17">
        <v>315160000</v>
      </c>
      <c r="R2477" s="17">
        <v>850450000</v>
      </c>
      <c r="S2477" s="17">
        <v>238850000</v>
      </c>
      <c r="T2477" s="17">
        <v>241480000</v>
      </c>
      <c r="U2477" s="17">
        <v>11308000</v>
      </c>
      <c r="V2477" s="17">
        <v>673290000</v>
      </c>
      <c r="W2477" s="17">
        <v>9846500</v>
      </c>
      <c r="X2477" s="17">
        <v>31145000</v>
      </c>
      <c r="Y2477" s="17">
        <v>46357000</v>
      </c>
      <c r="Z2477" s="17">
        <v>37637000</v>
      </c>
      <c r="AA2477" s="17">
        <v>275740000</v>
      </c>
      <c r="AB2477" s="17">
        <v>847850000</v>
      </c>
      <c r="AC2477" s="17">
        <v>61923000</v>
      </c>
      <c r="AD2477" s="17">
        <v>460510</v>
      </c>
      <c r="AE2477" s="17">
        <v>418890000</v>
      </c>
      <c r="AF2477" s="17">
        <v>186730000</v>
      </c>
      <c r="AG2477" s="18">
        <v>22673000</v>
      </c>
      <c r="AH2477" s="18">
        <v>1609000</v>
      </c>
      <c r="AI2477" s="18">
        <v>937240000</v>
      </c>
      <c r="AJ2477" s="18">
        <v>248620000</v>
      </c>
      <c r="AK2477" s="18">
        <v>10727000</v>
      </c>
      <c r="AL2477" s="18">
        <v>159840000</v>
      </c>
      <c r="AM2477">
        <f t="shared" si="228"/>
        <v>187952298.8888889</v>
      </c>
      <c r="AN2477">
        <f t="shared" si="229"/>
        <v>230118166.66666666</v>
      </c>
      <c r="AO2477">
        <f t="shared" si="230"/>
        <v>0.79406922009191461</v>
      </c>
      <c r="AP2477">
        <f t="shared" si="231"/>
        <v>0.81676428076686214</v>
      </c>
      <c r="AQ2477">
        <f t="shared" si="232"/>
        <v>0</v>
      </c>
      <c r="AR2477">
        <f t="shared" si="233"/>
        <v>0</v>
      </c>
    </row>
    <row r="2478" spans="1:44" x14ac:dyDescent="0.25">
      <c r="A2478" t="s">
        <v>13988</v>
      </c>
      <c r="B2478" s="16">
        <v>1</v>
      </c>
      <c r="C2478" t="s">
        <v>13989</v>
      </c>
      <c r="D2478" t="s">
        <v>13990</v>
      </c>
      <c r="E2478" t="s">
        <v>13991</v>
      </c>
      <c r="F2478" s="17">
        <v>548960000</v>
      </c>
      <c r="G2478" s="17">
        <v>508840000</v>
      </c>
      <c r="H2478" s="17">
        <v>9454500</v>
      </c>
      <c r="I2478" s="17">
        <v>960270000</v>
      </c>
      <c r="J2478" s="17">
        <v>80620000</v>
      </c>
      <c r="K2478" s="17">
        <v>91817000</v>
      </c>
      <c r="L2478" s="17">
        <v>6614300</v>
      </c>
      <c r="M2478" s="17">
        <v>384000000</v>
      </c>
      <c r="N2478" s="17">
        <v>111290000</v>
      </c>
      <c r="O2478" s="17">
        <v>360090000</v>
      </c>
      <c r="P2478" s="17">
        <v>177110000</v>
      </c>
      <c r="Q2478" s="17">
        <v>422870000</v>
      </c>
      <c r="R2478" s="17">
        <v>102890000</v>
      </c>
      <c r="S2478" s="17">
        <v>257020000</v>
      </c>
      <c r="T2478" s="17">
        <v>336710000</v>
      </c>
      <c r="U2478" s="17">
        <v>111720000</v>
      </c>
      <c r="V2478" s="17">
        <v>1573200000</v>
      </c>
      <c r="W2478" s="17">
        <v>5908700</v>
      </c>
      <c r="X2478" s="17">
        <v>136780000</v>
      </c>
      <c r="Y2478" s="17">
        <v>73591000</v>
      </c>
      <c r="Z2478" s="17">
        <v>95695000</v>
      </c>
      <c r="AA2478" s="17">
        <v>260580000</v>
      </c>
      <c r="AB2478" s="17">
        <v>515390000</v>
      </c>
      <c r="AC2478" s="17">
        <v>43445000</v>
      </c>
      <c r="AD2478" s="17">
        <v>39908000</v>
      </c>
      <c r="AE2478" s="17">
        <v>2006300000</v>
      </c>
      <c r="AF2478" s="17">
        <v>615970000</v>
      </c>
      <c r="AG2478" s="18">
        <v>126530000</v>
      </c>
      <c r="AH2478" s="18">
        <v>108630000</v>
      </c>
      <c r="AI2478" s="18">
        <v>857760000</v>
      </c>
      <c r="AJ2478" s="18">
        <v>334330000</v>
      </c>
      <c r="AK2478" s="18">
        <v>47724000</v>
      </c>
      <c r="AL2478" s="18">
        <v>378410000</v>
      </c>
      <c r="AM2478">
        <f t="shared" si="228"/>
        <v>364334944.44444442</v>
      </c>
      <c r="AN2478">
        <f t="shared" si="229"/>
        <v>308897333.33333331</v>
      </c>
      <c r="AO2478">
        <f t="shared" si="230"/>
        <v>0.72306990531523785</v>
      </c>
      <c r="AP2478">
        <f t="shared" si="231"/>
        <v>1.1794693742185465</v>
      </c>
      <c r="AQ2478">
        <f t="shared" si="232"/>
        <v>0</v>
      </c>
      <c r="AR2478">
        <f t="shared" si="233"/>
        <v>0</v>
      </c>
    </row>
    <row r="2479" spans="1:44" x14ac:dyDescent="0.25">
      <c r="A2479" t="s">
        <v>10535</v>
      </c>
      <c r="B2479" s="16">
        <v>4</v>
      </c>
      <c r="C2479" t="s">
        <v>10536</v>
      </c>
      <c r="D2479" t="s">
        <v>10537</v>
      </c>
      <c r="E2479" t="s">
        <v>10538</v>
      </c>
      <c r="F2479" s="17">
        <v>996500000</v>
      </c>
      <c r="G2479" s="17">
        <v>11838000000</v>
      </c>
      <c r="H2479" s="17">
        <v>830250000</v>
      </c>
      <c r="I2479" s="17">
        <v>3029400000</v>
      </c>
      <c r="J2479" s="17">
        <v>47501000</v>
      </c>
      <c r="K2479" s="17">
        <v>212550000</v>
      </c>
      <c r="L2479" s="17">
        <v>5652200</v>
      </c>
      <c r="M2479" s="17">
        <v>36579000000</v>
      </c>
      <c r="N2479" s="17">
        <v>12309000</v>
      </c>
      <c r="O2479" s="17">
        <v>3713500</v>
      </c>
      <c r="P2479" s="17">
        <v>651790</v>
      </c>
      <c r="Q2479" s="17">
        <v>100120000</v>
      </c>
      <c r="R2479" s="17">
        <v>139420000</v>
      </c>
      <c r="S2479" s="17">
        <v>10476000000</v>
      </c>
      <c r="T2479" s="17">
        <v>1638800000</v>
      </c>
      <c r="U2479" s="17">
        <v>6044600</v>
      </c>
      <c r="V2479" s="17">
        <v>1249000000</v>
      </c>
      <c r="W2479" s="17">
        <v>5087500000</v>
      </c>
      <c r="X2479" s="17">
        <v>6501600000</v>
      </c>
      <c r="Y2479" s="17">
        <v>222030000</v>
      </c>
      <c r="Z2479" s="17">
        <v>16026000</v>
      </c>
      <c r="AA2479" s="17">
        <v>57973000000</v>
      </c>
      <c r="AB2479" s="17">
        <v>36059000</v>
      </c>
      <c r="AC2479" s="17">
        <v>71288000</v>
      </c>
      <c r="AD2479" s="17">
        <v>0</v>
      </c>
      <c r="AE2479" s="17">
        <v>172120000</v>
      </c>
      <c r="AF2479" s="17">
        <v>955020000</v>
      </c>
      <c r="AG2479" s="18">
        <v>4243700</v>
      </c>
      <c r="AH2479" s="18">
        <v>4941300</v>
      </c>
      <c r="AI2479" s="18">
        <v>3360900000</v>
      </c>
      <c r="AJ2479" s="18">
        <v>54813000000</v>
      </c>
      <c r="AK2479" s="18">
        <v>0</v>
      </c>
      <c r="AL2479" s="18">
        <v>6870000</v>
      </c>
      <c r="AM2479">
        <f t="shared" si="228"/>
        <v>5118502040.3703699</v>
      </c>
      <c r="AN2479">
        <f t="shared" si="229"/>
        <v>9698325833.333334</v>
      </c>
      <c r="AO2479">
        <f t="shared" si="230"/>
        <v>0.64314726820125434</v>
      </c>
      <c r="AP2479">
        <f t="shared" si="231"/>
        <v>0.52777171321445804</v>
      </c>
      <c r="AQ2479">
        <f t="shared" si="232"/>
        <v>0</v>
      </c>
      <c r="AR2479">
        <f t="shared" si="233"/>
        <v>0</v>
      </c>
    </row>
    <row r="2480" spans="1:44" x14ac:dyDescent="0.25">
      <c r="A2480" t="s">
        <v>9625</v>
      </c>
      <c r="B2480" s="16">
        <v>6</v>
      </c>
      <c r="C2480" t="s">
        <v>9626</v>
      </c>
      <c r="D2480" t="s">
        <v>9627</v>
      </c>
      <c r="E2480" t="s">
        <v>9628</v>
      </c>
      <c r="F2480" s="17">
        <v>14388000000</v>
      </c>
      <c r="G2480" s="17">
        <v>12896000000</v>
      </c>
      <c r="H2480" s="17">
        <v>3476100000</v>
      </c>
      <c r="I2480" s="17">
        <v>14680000000</v>
      </c>
      <c r="J2480" s="17">
        <v>4969800000</v>
      </c>
      <c r="K2480" s="17">
        <v>3606600000</v>
      </c>
      <c r="L2480" s="17">
        <v>3332400000</v>
      </c>
      <c r="M2480" s="17">
        <v>17085000000</v>
      </c>
      <c r="N2480" s="17">
        <v>4371000000</v>
      </c>
      <c r="O2480" s="17">
        <v>16600000000</v>
      </c>
      <c r="P2480" s="17">
        <v>14510000000</v>
      </c>
      <c r="Q2480" s="17">
        <v>32600000000</v>
      </c>
      <c r="R2480" s="17">
        <v>13695000000</v>
      </c>
      <c r="S2480" s="17">
        <v>3818000000</v>
      </c>
      <c r="T2480" s="17">
        <v>1566700000</v>
      </c>
      <c r="U2480" s="17">
        <v>1088000000</v>
      </c>
      <c r="V2480" s="17">
        <v>68699000000</v>
      </c>
      <c r="W2480" s="17">
        <v>1877000000</v>
      </c>
      <c r="X2480" s="17">
        <v>12388000000</v>
      </c>
      <c r="Y2480" s="17">
        <v>7919600000</v>
      </c>
      <c r="Z2480" s="17">
        <v>6400800000</v>
      </c>
      <c r="AA2480" s="17">
        <v>5051200000</v>
      </c>
      <c r="AB2480" s="17">
        <v>7943900000</v>
      </c>
      <c r="AC2480" s="17">
        <v>2374700000</v>
      </c>
      <c r="AD2480" s="17">
        <v>1165000000</v>
      </c>
      <c r="AE2480" s="17">
        <v>39395000000</v>
      </c>
      <c r="AF2480" s="17">
        <v>18855000000</v>
      </c>
      <c r="AG2480" s="18">
        <v>2870100000</v>
      </c>
      <c r="AH2480" s="18">
        <v>1302700000</v>
      </c>
      <c r="AI2480" s="18">
        <v>11850000000</v>
      </c>
      <c r="AJ2480" s="18">
        <v>35649000000</v>
      </c>
      <c r="AK2480" s="18">
        <v>773690000</v>
      </c>
      <c r="AL2480" s="18">
        <v>2151200000</v>
      </c>
      <c r="AM2480">
        <f t="shared" si="228"/>
        <v>12398214814.814816</v>
      </c>
      <c r="AN2480">
        <f t="shared" si="229"/>
        <v>9099448333.333334</v>
      </c>
      <c r="AO2480">
        <f t="shared" si="230"/>
        <v>0.61158816032773589</v>
      </c>
      <c r="AP2480">
        <f t="shared" si="231"/>
        <v>1.3625237883265247</v>
      </c>
      <c r="AQ2480">
        <f t="shared" si="232"/>
        <v>0</v>
      </c>
      <c r="AR2480">
        <f t="shared" si="233"/>
        <v>0</v>
      </c>
    </row>
    <row r="2481" spans="1:44" x14ac:dyDescent="0.25">
      <c r="A2481" t="s">
        <v>12337</v>
      </c>
      <c r="B2481" s="16">
        <v>5</v>
      </c>
      <c r="C2481" t="s">
        <v>12338</v>
      </c>
      <c r="D2481" t="s">
        <v>12339</v>
      </c>
      <c r="E2481" t="s">
        <v>12340</v>
      </c>
      <c r="F2481" s="17">
        <v>681660000</v>
      </c>
      <c r="G2481" s="17">
        <v>637540000</v>
      </c>
      <c r="H2481" s="17">
        <v>225880000</v>
      </c>
      <c r="I2481" s="17">
        <v>1137200000</v>
      </c>
      <c r="J2481" s="17">
        <v>567470000</v>
      </c>
      <c r="K2481" s="17">
        <v>154290000</v>
      </c>
      <c r="L2481" s="17">
        <v>201230000</v>
      </c>
      <c r="M2481" s="17">
        <v>436050000</v>
      </c>
      <c r="N2481" s="17">
        <v>381620000</v>
      </c>
      <c r="O2481" s="17">
        <v>528210000</v>
      </c>
      <c r="P2481" s="17">
        <v>655330000</v>
      </c>
      <c r="Q2481" s="17">
        <v>4554300000</v>
      </c>
      <c r="R2481" s="17">
        <v>1970000000</v>
      </c>
      <c r="S2481" s="17">
        <v>483300000</v>
      </c>
      <c r="T2481" s="17">
        <v>272890000</v>
      </c>
      <c r="U2481" s="17">
        <v>71037000</v>
      </c>
      <c r="V2481" s="17">
        <v>9196800000</v>
      </c>
      <c r="W2481" s="17">
        <v>556010000</v>
      </c>
      <c r="X2481" s="17">
        <v>1360900000</v>
      </c>
      <c r="Y2481" s="17">
        <v>486050000</v>
      </c>
      <c r="Z2481" s="17">
        <v>245510000</v>
      </c>
      <c r="AA2481" s="17">
        <v>1480200000</v>
      </c>
      <c r="AB2481" s="17">
        <v>530500000</v>
      </c>
      <c r="AC2481" s="17">
        <v>1026100000</v>
      </c>
      <c r="AD2481" s="17">
        <v>383300000</v>
      </c>
      <c r="AE2481" s="17">
        <v>5195900000</v>
      </c>
      <c r="AF2481" s="17">
        <v>2133900000</v>
      </c>
      <c r="AG2481" s="18">
        <v>265360000</v>
      </c>
      <c r="AH2481" s="18">
        <v>123270000</v>
      </c>
      <c r="AI2481" s="18">
        <v>1213900000</v>
      </c>
      <c r="AJ2481" s="18">
        <v>4500800000</v>
      </c>
      <c r="AK2481" s="18">
        <v>53657000</v>
      </c>
      <c r="AL2481" s="18">
        <v>261770000</v>
      </c>
      <c r="AM2481">
        <f t="shared" si="228"/>
        <v>1316784333.3333333</v>
      </c>
      <c r="AN2481">
        <f t="shared" si="229"/>
        <v>1069792833.3333334</v>
      </c>
      <c r="AO2481">
        <f t="shared" si="230"/>
        <v>0.76672323029782219</v>
      </c>
      <c r="AP2481">
        <f t="shared" si="231"/>
        <v>1.2308778786920893</v>
      </c>
      <c r="AQ2481">
        <f t="shared" si="232"/>
        <v>0</v>
      </c>
      <c r="AR2481">
        <f t="shared" si="233"/>
        <v>0</v>
      </c>
    </row>
    <row r="2482" spans="1:44" x14ac:dyDescent="0.25">
      <c r="A2482" t="s">
        <v>6529</v>
      </c>
      <c r="B2482" s="16">
        <v>2</v>
      </c>
      <c r="C2482" t="s">
        <v>6530</v>
      </c>
      <c r="D2482" t="s">
        <v>1525</v>
      </c>
      <c r="E2482" t="s">
        <v>6531</v>
      </c>
      <c r="F2482" s="17">
        <v>7748700000</v>
      </c>
      <c r="G2482" s="17">
        <v>280650000</v>
      </c>
      <c r="H2482" s="17">
        <v>1798300</v>
      </c>
      <c r="I2482" s="17">
        <v>24197000</v>
      </c>
      <c r="J2482" s="17">
        <v>1018300</v>
      </c>
      <c r="K2482" s="17">
        <v>966050</v>
      </c>
      <c r="L2482" s="17">
        <v>4243300</v>
      </c>
      <c r="M2482" s="17">
        <v>1717700</v>
      </c>
      <c r="N2482" s="17">
        <v>0</v>
      </c>
      <c r="O2482" s="17">
        <v>50673000</v>
      </c>
      <c r="P2482" s="17">
        <v>77850000</v>
      </c>
      <c r="Q2482" s="17">
        <v>13929000</v>
      </c>
      <c r="R2482" s="17">
        <v>6810700</v>
      </c>
      <c r="S2482" s="17">
        <v>18526000</v>
      </c>
      <c r="T2482" s="17">
        <v>29647000</v>
      </c>
      <c r="U2482" s="17">
        <v>0</v>
      </c>
      <c r="V2482" s="17">
        <v>2237800000</v>
      </c>
      <c r="W2482" s="17">
        <v>312510</v>
      </c>
      <c r="X2482" s="17">
        <v>20401000</v>
      </c>
      <c r="Y2482" s="17">
        <v>119790000</v>
      </c>
      <c r="Z2482" s="17">
        <v>17185000</v>
      </c>
      <c r="AA2482" s="17">
        <v>36487000</v>
      </c>
      <c r="AB2482" s="17">
        <v>9686400</v>
      </c>
      <c r="AC2482" s="17">
        <v>81092000</v>
      </c>
      <c r="AD2482" s="17">
        <v>2003900</v>
      </c>
      <c r="AE2482" s="17">
        <v>178480000</v>
      </c>
      <c r="AF2482" s="17">
        <v>652270000</v>
      </c>
      <c r="AG2482" s="18">
        <v>6762400</v>
      </c>
      <c r="AH2482" s="18">
        <v>8123000</v>
      </c>
      <c r="AI2482" s="18">
        <v>41977000</v>
      </c>
      <c r="AJ2482" s="18">
        <v>130670000</v>
      </c>
      <c r="AK2482" s="18">
        <v>0</v>
      </c>
      <c r="AL2482" s="18">
        <v>0</v>
      </c>
      <c r="AM2482">
        <f t="shared" si="228"/>
        <v>430230894.81481481</v>
      </c>
      <c r="AN2482">
        <f t="shared" si="229"/>
        <v>31255400</v>
      </c>
      <c r="AO2482">
        <f t="shared" si="230"/>
        <v>0.18719081421291878</v>
      </c>
      <c r="AP2482">
        <f t="shared" si="231"/>
        <v>13.765010040339103</v>
      </c>
      <c r="AQ2482">
        <f t="shared" si="232"/>
        <v>1</v>
      </c>
      <c r="AR2482">
        <f t="shared" si="233"/>
        <v>0</v>
      </c>
    </row>
    <row r="2483" spans="1:44" x14ac:dyDescent="0.25">
      <c r="A2483" t="s">
        <v>19355</v>
      </c>
      <c r="B2483" s="16">
        <v>8</v>
      </c>
      <c r="C2483" t="s">
        <v>19356</v>
      </c>
      <c r="D2483" t="s">
        <v>19357</v>
      </c>
      <c r="E2483" t="s">
        <v>19358</v>
      </c>
      <c r="F2483" s="17">
        <v>36610000</v>
      </c>
      <c r="G2483" s="17">
        <v>85367000</v>
      </c>
      <c r="H2483" s="17">
        <v>7936100</v>
      </c>
      <c r="I2483" s="17">
        <v>6200200</v>
      </c>
      <c r="J2483" s="17">
        <v>32497000</v>
      </c>
      <c r="K2483" s="17">
        <v>17360000</v>
      </c>
      <c r="L2483" s="17">
        <v>63460000</v>
      </c>
      <c r="M2483" s="17">
        <v>181190000</v>
      </c>
      <c r="N2483" s="17">
        <v>17791000</v>
      </c>
      <c r="O2483" s="17">
        <v>58000000</v>
      </c>
      <c r="P2483" s="17">
        <v>239930000</v>
      </c>
      <c r="Q2483" s="17">
        <v>184890000</v>
      </c>
      <c r="R2483" s="17">
        <v>150560000</v>
      </c>
      <c r="S2483" s="17">
        <v>85931000</v>
      </c>
      <c r="T2483" s="17">
        <v>135110000</v>
      </c>
      <c r="U2483" s="17">
        <v>67740000</v>
      </c>
      <c r="V2483" s="17">
        <v>311920000</v>
      </c>
      <c r="W2483" s="17">
        <v>49407000</v>
      </c>
      <c r="X2483" s="17">
        <v>53079000</v>
      </c>
      <c r="Y2483" s="17">
        <v>32736000</v>
      </c>
      <c r="Z2483" s="17">
        <v>30910000</v>
      </c>
      <c r="AA2483" s="17">
        <v>28677000</v>
      </c>
      <c r="AB2483" s="17">
        <v>159110000</v>
      </c>
      <c r="AC2483" s="17">
        <v>41501000</v>
      </c>
      <c r="AD2483" s="17">
        <v>5576400</v>
      </c>
      <c r="AE2483" s="17">
        <v>791940000</v>
      </c>
      <c r="AF2483" s="17">
        <v>412180000</v>
      </c>
      <c r="AG2483" s="18">
        <v>15590000</v>
      </c>
      <c r="AH2483" s="18">
        <v>4514000</v>
      </c>
      <c r="AI2483" s="18">
        <v>284550000</v>
      </c>
      <c r="AJ2483" s="18">
        <v>323910000</v>
      </c>
      <c r="AK2483" s="18">
        <v>2040200</v>
      </c>
      <c r="AL2483" s="18">
        <v>52106000</v>
      </c>
      <c r="AM2483">
        <f t="shared" si="228"/>
        <v>121763285.18518518</v>
      </c>
      <c r="AN2483">
        <f t="shared" si="229"/>
        <v>113785033.33333333</v>
      </c>
      <c r="AO2483">
        <f t="shared" si="230"/>
        <v>0.91056718935213432</v>
      </c>
      <c r="AP2483">
        <f t="shared" si="231"/>
        <v>1.0701168828459149</v>
      </c>
      <c r="AQ2483">
        <f t="shared" si="232"/>
        <v>0</v>
      </c>
      <c r="AR2483">
        <f t="shared" si="233"/>
        <v>0</v>
      </c>
    </row>
    <row r="2484" spans="1:44" x14ac:dyDescent="0.25">
      <c r="A2484" t="s">
        <v>12508</v>
      </c>
      <c r="B2484" s="16">
        <v>7</v>
      </c>
      <c r="C2484" t="s">
        <v>12509</v>
      </c>
      <c r="D2484" t="s">
        <v>12510</v>
      </c>
      <c r="E2484" t="s">
        <v>12511</v>
      </c>
      <c r="F2484" s="17">
        <v>824190000</v>
      </c>
      <c r="G2484" s="17">
        <v>1246500000</v>
      </c>
      <c r="H2484" s="17">
        <v>10717000</v>
      </c>
      <c r="I2484" s="17">
        <v>2230900000</v>
      </c>
      <c r="J2484" s="17">
        <v>10525000</v>
      </c>
      <c r="K2484" s="17">
        <v>58346000</v>
      </c>
      <c r="L2484" s="17">
        <v>348120000</v>
      </c>
      <c r="M2484" s="17">
        <v>119240000</v>
      </c>
      <c r="N2484" s="17">
        <v>10257000</v>
      </c>
      <c r="O2484" s="17">
        <v>327770000</v>
      </c>
      <c r="P2484" s="17">
        <v>175590000</v>
      </c>
      <c r="Q2484" s="17">
        <v>2249800000</v>
      </c>
      <c r="R2484" s="17">
        <v>143540000</v>
      </c>
      <c r="S2484" s="17">
        <v>275050000</v>
      </c>
      <c r="T2484" s="17">
        <v>117880000</v>
      </c>
      <c r="U2484" s="17">
        <v>101730000</v>
      </c>
      <c r="V2484" s="17">
        <v>1533800000</v>
      </c>
      <c r="W2484" s="17">
        <v>577120000</v>
      </c>
      <c r="X2484" s="17">
        <v>36356000</v>
      </c>
      <c r="Y2484" s="17">
        <v>36770000</v>
      </c>
      <c r="Z2484" s="17">
        <v>136700000</v>
      </c>
      <c r="AA2484" s="17">
        <v>27806000</v>
      </c>
      <c r="AB2484" s="17">
        <v>77388000</v>
      </c>
      <c r="AC2484" s="17">
        <v>880240000</v>
      </c>
      <c r="AD2484" s="17">
        <v>69953000</v>
      </c>
      <c r="AE2484" s="17">
        <v>450840000</v>
      </c>
      <c r="AF2484" s="17">
        <v>4224400000</v>
      </c>
      <c r="AG2484" s="18">
        <v>151030000</v>
      </c>
      <c r="AH2484" s="18">
        <v>6240100</v>
      </c>
      <c r="AI2484" s="18">
        <v>767750000</v>
      </c>
      <c r="AJ2484" s="18">
        <v>864610000</v>
      </c>
      <c r="AK2484" s="18">
        <v>216530000</v>
      </c>
      <c r="AL2484" s="18">
        <v>15407000</v>
      </c>
      <c r="AM2484">
        <f t="shared" si="228"/>
        <v>603760296.29629624</v>
      </c>
      <c r="AN2484">
        <f t="shared" si="229"/>
        <v>336927850</v>
      </c>
      <c r="AO2484">
        <f t="shared" si="230"/>
        <v>0.28391116146058654</v>
      </c>
      <c r="AP2484">
        <f t="shared" si="231"/>
        <v>1.7919572285173109</v>
      </c>
      <c r="AQ2484">
        <f t="shared" si="232"/>
        <v>0</v>
      </c>
      <c r="AR2484">
        <f t="shared" si="233"/>
        <v>0</v>
      </c>
    </row>
    <row r="2485" spans="1:44" x14ac:dyDescent="0.25">
      <c r="A2485" t="s">
        <v>17710</v>
      </c>
      <c r="B2485" s="16">
        <v>3</v>
      </c>
      <c r="C2485" t="s">
        <v>17711</v>
      </c>
      <c r="D2485" t="s">
        <v>17712</v>
      </c>
      <c r="E2485" t="s">
        <v>17713</v>
      </c>
      <c r="F2485" s="17">
        <v>189060000</v>
      </c>
      <c r="G2485" s="17">
        <v>98207000</v>
      </c>
      <c r="H2485" s="17">
        <v>71370000</v>
      </c>
      <c r="I2485" s="17">
        <v>136620000</v>
      </c>
      <c r="J2485" s="17">
        <v>47349000</v>
      </c>
      <c r="K2485" s="17">
        <v>17821000</v>
      </c>
      <c r="L2485" s="17">
        <v>29292000</v>
      </c>
      <c r="M2485" s="17">
        <v>138340000</v>
      </c>
      <c r="N2485" s="17">
        <v>21846000</v>
      </c>
      <c r="O2485" s="17">
        <v>82674000</v>
      </c>
      <c r="P2485" s="17">
        <v>106990000</v>
      </c>
      <c r="Q2485" s="17">
        <v>148620000</v>
      </c>
      <c r="R2485" s="17">
        <v>113250000</v>
      </c>
      <c r="S2485" s="17">
        <v>195930000</v>
      </c>
      <c r="T2485" s="17">
        <v>36703000</v>
      </c>
      <c r="U2485" s="17">
        <v>58222000</v>
      </c>
      <c r="V2485" s="17">
        <v>2013400000</v>
      </c>
      <c r="W2485" s="17">
        <v>97802000</v>
      </c>
      <c r="X2485" s="17">
        <v>96387000</v>
      </c>
      <c r="Y2485" s="17">
        <v>15489000</v>
      </c>
      <c r="Z2485" s="17">
        <v>40206000</v>
      </c>
      <c r="AA2485" s="17">
        <v>15848000</v>
      </c>
      <c r="AB2485" s="17">
        <v>134040000</v>
      </c>
      <c r="AC2485" s="17">
        <v>310910000</v>
      </c>
      <c r="AD2485" s="17">
        <v>32562000</v>
      </c>
      <c r="AE2485" s="17">
        <v>109960000</v>
      </c>
      <c r="AF2485" s="17">
        <v>326640000</v>
      </c>
      <c r="AG2485" s="18">
        <v>47843000</v>
      </c>
      <c r="AH2485" s="18">
        <v>25663000</v>
      </c>
      <c r="AI2485" s="18">
        <v>164880000</v>
      </c>
      <c r="AJ2485" s="18">
        <v>167420000</v>
      </c>
      <c r="AK2485" s="18">
        <v>63831000</v>
      </c>
      <c r="AL2485" s="18">
        <v>109810000</v>
      </c>
      <c r="AM2485">
        <f t="shared" si="228"/>
        <v>173538444.44444445</v>
      </c>
      <c r="AN2485">
        <f t="shared" si="229"/>
        <v>96574500</v>
      </c>
      <c r="AO2485">
        <f t="shared" si="230"/>
        <v>0.32266930595870846</v>
      </c>
      <c r="AP2485">
        <f t="shared" si="231"/>
        <v>1.7969385753428124</v>
      </c>
      <c r="AQ2485">
        <f t="shared" si="232"/>
        <v>0</v>
      </c>
      <c r="AR2485">
        <f t="shared" si="233"/>
        <v>0</v>
      </c>
    </row>
    <row r="2486" spans="1:44" x14ac:dyDescent="0.25">
      <c r="A2486" t="s">
        <v>7769</v>
      </c>
      <c r="B2486" s="16">
        <v>2</v>
      </c>
      <c r="C2486" t="s">
        <v>7770</v>
      </c>
      <c r="D2486" t="s">
        <v>2344</v>
      </c>
      <c r="E2486" t="s">
        <v>7771</v>
      </c>
      <c r="F2486" s="17">
        <v>12436000</v>
      </c>
      <c r="G2486" s="17">
        <v>262630000</v>
      </c>
      <c r="H2486" s="17">
        <v>10143000</v>
      </c>
      <c r="I2486" s="17">
        <v>36670000</v>
      </c>
      <c r="J2486" s="17">
        <v>59445000</v>
      </c>
      <c r="K2486" s="17">
        <v>2377600</v>
      </c>
      <c r="L2486" s="17">
        <v>7662500</v>
      </c>
      <c r="M2486" s="17">
        <v>247570000</v>
      </c>
      <c r="N2486" s="17">
        <v>0</v>
      </c>
      <c r="O2486" s="17">
        <v>6994500</v>
      </c>
      <c r="P2486" s="17">
        <v>81049000</v>
      </c>
      <c r="Q2486" s="17">
        <v>142150000</v>
      </c>
      <c r="R2486" s="17">
        <v>622420000</v>
      </c>
      <c r="S2486" s="17">
        <v>37242000</v>
      </c>
      <c r="T2486" s="17">
        <v>6878900</v>
      </c>
      <c r="U2486" s="17">
        <v>1597300</v>
      </c>
      <c r="V2486" s="17">
        <v>188720000</v>
      </c>
      <c r="W2486" s="17">
        <v>15422000</v>
      </c>
      <c r="X2486" s="17">
        <v>25319000</v>
      </c>
      <c r="Y2486" s="17">
        <v>6260600</v>
      </c>
      <c r="Z2486" s="17">
        <v>8963000</v>
      </c>
      <c r="AA2486" s="17">
        <v>14207000</v>
      </c>
      <c r="AB2486" s="17">
        <v>9000600</v>
      </c>
      <c r="AC2486" s="17">
        <v>198870000</v>
      </c>
      <c r="AD2486" s="17">
        <v>4173400</v>
      </c>
      <c r="AE2486" s="17">
        <v>313880000</v>
      </c>
      <c r="AF2486" s="17">
        <v>257440000</v>
      </c>
      <c r="AG2486" s="18">
        <v>82097000</v>
      </c>
      <c r="AH2486" s="18">
        <v>0</v>
      </c>
      <c r="AI2486" s="18">
        <v>118570000</v>
      </c>
      <c r="AJ2486" s="18">
        <v>77770000</v>
      </c>
      <c r="AK2486" s="18">
        <v>700420</v>
      </c>
      <c r="AL2486" s="18">
        <v>0</v>
      </c>
      <c r="AM2486">
        <f t="shared" si="228"/>
        <v>95537829.629629627</v>
      </c>
      <c r="AN2486">
        <f t="shared" si="229"/>
        <v>46522903.333333336</v>
      </c>
      <c r="AO2486">
        <f t="shared" si="230"/>
        <v>0.17704518319102458</v>
      </c>
      <c r="AP2486">
        <f t="shared" si="231"/>
        <v>2.0535655082639144</v>
      </c>
      <c r="AQ2486">
        <f t="shared" si="232"/>
        <v>1</v>
      </c>
      <c r="AR2486">
        <f t="shared" si="233"/>
        <v>0</v>
      </c>
    </row>
    <row r="2487" spans="1:44" x14ac:dyDescent="0.25">
      <c r="A2487" t="s">
        <v>20574</v>
      </c>
      <c r="B2487" s="16">
        <v>3</v>
      </c>
      <c r="C2487" t="s">
        <v>20575</v>
      </c>
      <c r="D2487" t="s">
        <v>20576</v>
      </c>
      <c r="E2487" t="s">
        <v>20577</v>
      </c>
      <c r="F2487" s="17">
        <v>348520</v>
      </c>
      <c r="G2487" s="17">
        <v>44139000</v>
      </c>
      <c r="H2487" s="17">
        <v>35301</v>
      </c>
      <c r="I2487" s="17">
        <v>0</v>
      </c>
      <c r="J2487" s="17">
        <v>0</v>
      </c>
      <c r="K2487" s="17">
        <v>0</v>
      </c>
      <c r="L2487" s="17">
        <v>1848900</v>
      </c>
      <c r="M2487" s="17">
        <v>117370000</v>
      </c>
      <c r="N2487" s="17">
        <v>1448000</v>
      </c>
      <c r="O2487" s="17">
        <v>25920000</v>
      </c>
      <c r="P2487" s="17">
        <v>35150000</v>
      </c>
      <c r="Q2487" s="17">
        <v>250030000</v>
      </c>
      <c r="R2487" s="17">
        <v>213520000</v>
      </c>
      <c r="S2487" s="17">
        <v>41046000</v>
      </c>
      <c r="T2487" s="17">
        <v>8218600</v>
      </c>
      <c r="U2487" s="17">
        <v>112810000</v>
      </c>
      <c r="V2487" s="17">
        <v>180070000</v>
      </c>
      <c r="W2487" s="17">
        <v>3422100</v>
      </c>
      <c r="X2487" s="17">
        <v>303000000</v>
      </c>
      <c r="Y2487" s="17">
        <v>41483000</v>
      </c>
      <c r="Z2487" s="17">
        <v>24867000</v>
      </c>
      <c r="AA2487" s="17">
        <v>0</v>
      </c>
      <c r="AB2487" s="17">
        <v>578150</v>
      </c>
      <c r="AC2487" s="17">
        <v>66374000</v>
      </c>
      <c r="AD2487" s="17">
        <v>53204000</v>
      </c>
      <c r="AE2487" s="17">
        <v>740110000</v>
      </c>
      <c r="AF2487" s="17">
        <v>80491000</v>
      </c>
      <c r="AG2487" s="18">
        <v>77927000</v>
      </c>
      <c r="AH2487" s="18">
        <v>5863500</v>
      </c>
      <c r="AI2487" s="18">
        <v>56810000</v>
      </c>
      <c r="AJ2487" s="18">
        <v>872740000</v>
      </c>
      <c r="AK2487" s="18">
        <v>1707600</v>
      </c>
      <c r="AL2487" s="18">
        <v>50846000</v>
      </c>
      <c r="AM2487">
        <f t="shared" si="228"/>
        <v>86869761.888888896</v>
      </c>
      <c r="AN2487">
        <f t="shared" si="229"/>
        <v>177649016.66666666</v>
      </c>
      <c r="AO2487">
        <f t="shared" si="230"/>
        <v>0.55037733601198258</v>
      </c>
      <c r="AP2487">
        <f t="shared" si="231"/>
        <v>0.48899658168042531</v>
      </c>
      <c r="AQ2487">
        <f t="shared" si="232"/>
        <v>0</v>
      </c>
      <c r="AR2487">
        <f t="shared" si="233"/>
        <v>0</v>
      </c>
    </row>
    <row r="2488" spans="1:44" x14ac:dyDescent="0.25">
      <c r="A2488" t="s">
        <v>25043</v>
      </c>
      <c r="B2488" s="16">
        <v>1</v>
      </c>
      <c r="C2488" t="s">
        <v>25044</v>
      </c>
      <c r="D2488" t="s">
        <v>25045</v>
      </c>
      <c r="E2488" t="s">
        <v>25046</v>
      </c>
      <c r="F2488" s="17">
        <v>26154000</v>
      </c>
      <c r="G2488" s="17">
        <v>4129500</v>
      </c>
      <c r="H2488" s="17">
        <v>11427000</v>
      </c>
      <c r="I2488" s="17">
        <v>31900000</v>
      </c>
      <c r="J2488" s="17">
        <v>5327200</v>
      </c>
      <c r="K2488" s="17">
        <v>670600</v>
      </c>
      <c r="L2488" s="17">
        <v>0</v>
      </c>
      <c r="M2488" s="17">
        <v>1071600</v>
      </c>
      <c r="N2488" s="17">
        <v>377330</v>
      </c>
      <c r="O2488" s="17">
        <v>1033600</v>
      </c>
      <c r="P2488" s="17">
        <v>2836300</v>
      </c>
      <c r="Q2488" s="17">
        <v>8631200</v>
      </c>
      <c r="R2488" s="17">
        <v>7758200</v>
      </c>
      <c r="S2488" s="17">
        <v>2599600</v>
      </c>
      <c r="T2488" s="17">
        <v>7491200</v>
      </c>
      <c r="U2488" s="17">
        <v>0</v>
      </c>
      <c r="V2488" s="17">
        <v>19987000</v>
      </c>
      <c r="W2488" s="17">
        <v>1753600</v>
      </c>
      <c r="X2488" s="17">
        <v>2577600</v>
      </c>
      <c r="Y2488" s="17">
        <v>2295600</v>
      </c>
      <c r="Z2488" s="17">
        <v>4711200</v>
      </c>
      <c r="AA2488" s="17">
        <v>2933000</v>
      </c>
      <c r="AB2488" s="17">
        <v>2191600</v>
      </c>
      <c r="AC2488" s="17">
        <v>9762500</v>
      </c>
      <c r="AD2488" s="17">
        <v>0</v>
      </c>
      <c r="AE2488" s="17">
        <v>83398000</v>
      </c>
      <c r="AF2488" s="17">
        <v>10850000</v>
      </c>
      <c r="AG2488" s="18">
        <v>2636000</v>
      </c>
      <c r="AH2488" s="18">
        <v>3143000</v>
      </c>
      <c r="AI2488" s="18">
        <v>15358000</v>
      </c>
      <c r="AJ2488" s="18">
        <v>19885000</v>
      </c>
      <c r="AK2488" s="18">
        <v>0</v>
      </c>
      <c r="AL2488" s="18">
        <v>5534000</v>
      </c>
      <c r="AM2488">
        <f t="shared" si="228"/>
        <v>9328423.333333334</v>
      </c>
      <c r="AN2488">
        <f t="shared" si="229"/>
        <v>7759333.333333333</v>
      </c>
      <c r="AO2488">
        <f t="shared" si="230"/>
        <v>0.73668970001372069</v>
      </c>
      <c r="AP2488">
        <f t="shared" si="231"/>
        <v>1.2022196924134376</v>
      </c>
      <c r="AQ2488">
        <f t="shared" si="232"/>
        <v>0</v>
      </c>
      <c r="AR2488">
        <f t="shared" si="233"/>
        <v>0</v>
      </c>
    </row>
    <row r="2489" spans="1:44" x14ac:dyDescent="0.25">
      <c r="A2489" t="s">
        <v>23917</v>
      </c>
      <c r="B2489" s="16">
        <v>16</v>
      </c>
      <c r="C2489" t="s">
        <v>23918</v>
      </c>
      <c r="D2489" t="s">
        <v>23919</v>
      </c>
      <c r="E2489" t="s">
        <v>23920</v>
      </c>
      <c r="F2489" s="17">
        <v>23088000</v>
      </c>
      <c r="G2489" s="17">
        <v>782710000</v>
      </c>
      <c r="H2489" s="17">
        <v>0</v>
      </c>
      <c r="I2489" s="17">
        <v>29644000</v>
      </c>
      <c r="J2489" s="17">
        <v>31981000</v>
      </c>
      <c r="K2489" s="17">
        <v>14239000</v>
      </c>
      <c r="L2489" s="17">
        <v>17983000</v>
      </c>
      <c r="M2489" s="17">
        <v>14623000</v>
      </c>
      <c r="N2489" s="17">
        <v>0</v>
      </c>
      <c r="O2489" s="17">
        <v>24426000</v>
      </c>
      <c r="P2489" s="17">
        <v>23985000</v>
      </c>
      <c r="Q2489" s="17">
        <v>0</v>
      </c>
      <c r="R2489" s="17">
        <v>62730000</v>
      </c>
      <c r="S2489" s="17">
        <v>61852000</v>
      </c>
      <c r="T2489" s="17">
        <v>923270</v>
      </c>
      <c r="U2489" s="17">
        <v>0</v>
      </c>
      <c r="V2489" s="17">
        <v>3436200</v>
      </c>
      <c r="W2489" s="17">
        <v>237970</v>
      </c>
      <c r="X2489" s="17">
        <v>2704300</v>
      </c>
      <c r="Y2489" s="17">
        <v>71185000</v>
      </c>
      <c r="Z2489" s="17">
        <v>4269400</v>
      </c>
      <c r="AA2489" s="17">
        <v>4675300</v>
      </c>
      <c r="AB2489" s="17">
        <v>19097000</v>
      </c>
      <c r="AC2489" s="17">
        <v>16671000</v>
      </c>
      <c r="AD2489" s="17">
        <v>2180500</v>
      </c>
      <c r="AE2489" s="17">
        <v>112720000</v>
      </c>
      <c r="AF2489" s="17">
        <v>143750000</v>
      </c>
      <c r="AG2489" s="18">
        <v>17559000</v>
      </c>
      <c r="AH2489" s="18">
        <v>4588900</v>
      </c>
      <c r="AI2489" s="18">
        <v>41504000</v>
      </c>
      <c r="AJ2489" s="18">
        <v>90311000</v>
      </c>
      <c r="AK2489" s="18">
        <v>0</v>
      </c>
      <c r="AL2489" s="18">
        <v>14750000</v>
      </c>
      <c r="AM2489">
        <f t="shared" si="228"/>
        <v>54411516.296296299</v>
      </c>
      <c r="AN2489">
        <f t="shared" si="229"/>
        <v>28118816.666666668</v>
      </c>
      <c r="AO2489">
        <f t="shared" si="230"/>
        <v>0.4169541398707225</v>
      </c>
      <c r="AP2489">
        <f t="shared" si="231"/>
        <v>1.9350571164254646</v>
      </c>
      <c r="AQ2489">
        <f t="shared" si="232"/>
        <v>0</v>
      </c>
      <c r="AR2489">
        <f t="shared" si="233"/>
        <v>0</v>
      </c>
    </row>
    <row r="2490" spans="1:44" x14ac:dyDescent="0.25">
      <c r="A2490" t="s">
        <v>12944</v>
      </c>
      <c r="B2490" s="16">
        <v>2</v>
      </c>
      <c r="C2490" t="s">
        <v>12945</v>
      </c>
      <c r="D2490" t="s">
        <v>12946</v>
      </c>
      <c r="E2490" t="s">
        <v>12947</v>
      </c>
      <c r="F2490" s="17">
        <v>22750000</v>
      </c>
      <c r="G2490" s="17">
        <v>52227000</v>
      </c>
      <c r="H2490" s="17">
        <v>903280</v>
      </c>
      <c r="I2490" s="17">
        <v>301860000</v>
      </c>
      <c r="J2490" s="17">
        <v>217970000</v>
      </c>
      <c r="K2490" s="17">
        <v>17476000</v>
      </c>
      <c r="L2490" s="17">
        <v>3113300</v>
      </c>
      <c r="M2490" s="17">
        <v>126800000</v>
      </c>
      <c r="N2490" s="17">
        <v>516720000</v>
      </c>
      <c r="O2490" s="17">
        <v>21176000</v>
      </c>
      <c r="P2490" s="17">
        <v>70092000</v>
      </c>
      <c r="Q2490" s="17">
        <v>2034500000</v>
      </c>
      <c r="R2490" s="17">
        <v>351060000</v>
      </c>
      <c r="S2490" s="17">
        <v>1094800000</v>
      </c>
      <c r="T2490" s="17">
        <v>67711000</v>
      </c>
      <c r="U2490" s="17">
        <v>202160000</v>
      </c>
      <c r="V2490" s="17">
        <v>2929800000</v>
      </c>
      <c r="W2490" s="17">
        <v>18040000</v>
      </c>
      <c r="X2490" s="17">
        <v>136300000</v>
      </c>
      <c r="Y2490" s="17">
        <v>173730000</v>
      </c>
      <c r="Z2490" s="17">
        <v>473550000</v>
      </c>
      <c r="AA2490" s="17">
        <v>16980000</v>
      </c>
      <c r="AB2490" s="17">
        <v>828090000</v>
      </c>
      <c r="AC2490" s="17">
        <v>10086000</v>
      </c>
      <c r="AD2490" s="17">
        <v>28638000</v>
      </c>
      <c r="AE2490" s="17">
        <v>237130000</v>
      </c>
      <c r="AF2490" s="17">
        <v>467360000</v>
      </c>
      <c r="AG2490" s="18">
        <v>1311500000</v>
      </c>
      <c r="AH2490" s="18">
        <v>27415000</v>
      </c>
      <c r="AI2490" s="18">
        <v>278150000</v>
      </c>
      <c r="AJ2490" s="18">
        <v>1016900000</v>
      </c>
      <c r="AK2490" s="18">
        <v>11375000</v>
      </c>
      <c r="AL2490" s="18">
        <v>1105200000</v>
      </c>
      <c r="AM2490">
        <f t="shared" si="228"/>
        <v>385963799.25925928</v>
      </c>
      <c r="AN2490">
        <f t="shared" si="229"/>
        <v>625090000</v>
      </c>
      <c r="AO2490">
        <f t="shared" si="230"/>
        <v>0.40338892841471463</v>
      </c>
      <c r="AP2490">
        <f t="shared" si="231"/>
        <v>0.61745316555897434</v>
      </c>
      <c r="AQ2490">
        <f t="shared" si="232"/>
        <v>0</v>
      </c>
      <c r="AR2490">
        <f t="shared" si="233"/>
        <v>0</v>
      </c>
    </row>
    <row r="2491" spans="1:44" x14ac:dyDescent="0.25">
      <c r="A2491" t="s">
        <v>21974</v>
      </c>
      <c r="B2491" s="16">
        <v>1</v>
      </c>
      <c r="C2491" t="s">
        <v>21975</v>
      </c>
      <c r="D2491" t="s">
        <v>21976</v>
      </c>
      <c r="E2491" t="s">
        <v>21977</v>
      </c>
      <c r="F2491" s="17">
        <v>0</v>
      </c>
      <c r="G2491" s="17">
        <v>11355000</v>
      </c>
      <c r="H2491" s="17">
        <v>1828100</v>
      </c>
      <c r="I2491" s="17">
        <v>2298600</v>
      </c>
      <c r="J2491" s="17">
        <v>54558000</v>
      </c>
      <c r="K2491" s="17">
        <v>41895000</v>
      </c>
      <c r="L2491" s="17">
        <v>26465000</v>
      </c>
      <c r="M2491" s="17">
        <v>46005000</v>
      </c>
      <c r="N2491" s="17">
        <v>10150000</v>
      </c>
      <c r="O2491" s="17">
        <v>0</v>
      </c>
      <c r="P2491" s="17">
        <v>2652900</v>
      </c>
      <c r="Q2491" s="17">
        <v>97455000</v>
      </c>
      <c r="R2491" s="17">
        <v>2108500000</v>
      </c>
      <c r="S2491" s="17">
        <v>115880000</v>
      </c>
      <c r="T2491" s="17">
        <v>64141000</v>
      </c>
      <c r="U2491" s="17">
        <v>2020200</v>
      </c>
      <c r="V2491" s="17">
        <v>59324000</v>
      </c>
      <c r="W2491" s="17">
        <v>22205000</v>
      </c>
      <c r="X2491" s="17">
        <v>6616100</v>
      </c>
      <c r="Y2491" s="17">
        <v>5430400</v>
      </c>
      <c r="Z2491" s="17">
        <v>19216000</v>
      </c>
      <c r="AA2491" s="17">
        <v>29299000</v>
      </c>
      <c r="AB2491" s="17">
        <v>46454000</v>
      </c>
      <c r="AC2491" s="17">
        <v>124550000</v>
      </c>
      <c r="AD2491" s="17">
        <v>3721900</v>
      </c>
      <c r="AE2491" s="17">
        <v>78303000</v>
      </c>
      <c r="AF2491" s="17">
        <v>227440000</v>
      </c>
      <c r="AG2491" s="18">
        <v>31190000</v>
      </c>
      <c r="AH2491" s="18">
        <v>61074000</v>
      </c>
      <c r="AI2491" s="18">
        <v>221680000</v>
      </c>
      <c r="AJ2491" s="18">
        <v>61957000</v>
      </c>
      <c r="AK2491" s="18">
        <v>0</v>
      </c>
      <c r="AL2491" s="18">
        <v>9895900</v>
      </c>
      <c r="AM2491">
        <f t="shared" si="228"/>
        <v>118806044.44444445</v>
      </c>
      <c r="AN2491">
        <f t="shared" si="229"/>
        <v>64299483.333333336</v>
      </c>
      <c r="AO2491">
        <f t="shared" si="230"/>
        <v>0.52113506510190699</v>
      </c>
      <c r="AP2491">
        <f t="shared" si="231"/>
        <v>1.8476982750941406</v>
      </c>
      <c r="AQ2491">
        <f t="shared" si="232"/>
        <v>0</v>
      </c>
      <c r="AR2491">
        <f t="shared" si="233"/>
        <v>0</v>
      </c>
    </row>
    <row r="2492" spans="1:44" x14ac:dyDescent="0.25">
      <c r="A2492" t="s">
        <v>21390</v>
      </c>
      <c r="B2492" s="16">
        <v>2</v>
      </c>
      <c r="C2492" t="s">
        <v>21391</v>
      </c>
      <c r="D2492" t="s">
        <v>21392</v>
      </c>
      <c r="E2492" t="s">
        <v>21393</v>
      </c>
      <c r="F2492" s="17">
        <v>9439800</v>
      </c>
      <c r="G2492" s="17">
        <v>0</v>
      </c>
      <c r="H2492" s="17">
        <v>5117400</v>
      </c>
      <c r="I2492" s="17">
        <v>4336300</v>
      </c>
      <c r="J2492" s="17">
        <v>35375000</v>
      </c>
      <c r="K2492" s="17">
        <v>75283000</v>
      </c>
      <c r="L2492" s="17">
        <v>63285000</v>
      </c>
      <c r="M2492" s="17">
        <v>40517000</v>
      </c>
      <c r="N2492" s="17">
        <v>2575200</v>
      </c>
      <c r="O2492" s="17">
        <v>57218000</v>
      </c>
      <c r="P2492" s="17">
        <v>12365000</v>
      </c>
      <c r="Q2492" s="17">
        <v>115650000</v>
      </c>
      <c r="R2492" s="17">
        <v>61529000</v>
      </c>
      <c r="S2492" s="17">
        <v>6337000</v>
      </c>
      <c r="T2492" s="17">
        <v>17165000</v>
      </c>
      <c r="U2492" s="17">
        <v>0</v>
      </c>
      <c r="V2492" s="17">
        <v>44586000</v>
      </c>
      <c r="W2492" s="17">
        <v>312470</v>
      </c>
      <c r="X2492" s="17">
        <v>55730000</v>
      </c>
      <c r="Y2492" s="17">
        <v>1649700</v>
      </c>
      <c r="Z2492" s="17">
        <v>188380000</v>
      </c>
      <c r="AA2492" s="17">
        <v>99458000</v>
      </c>
      <c r="AB2492" s="17">
        <v>1287200000</v>
      </c>
      <c r="AC2492" s="17">
        <v>38704000</v>
      </c>
      <c r="AD2492" s="17">
        <v>1410300</v>
      </c>
      <c r="AE2492" s="17">
        <v>8721300</v>
      </c>
      <c r="AF2492" s="17">
        <v>10234000</v>
      </c>
      <c r="AG2492" s="18">
        <v>267160000</v>
      </c>
      <c r="AH2492" s="18">
        <v>0</v>
      </c>
      <c r="AI2492" s="18">
        <v>161580000</v>
      </c>
      <c r="AJ2492" s="18">
        <v>145990000</v>
      </c>
      <c r="AK2492" s="18">
        <v>4597600</v>
      </c>
      <c r="AL2492" s="18">
        <v>24267000</v>
      </c>
      <c r="AM2492">
        <f t="shared" si="228"/>
        <v>83058461.851851851</v>
      </c>
      <c r="AN2492">
        <f t="shared" si="229"/>
        <v>100599100</v>
      </c>
      <c r="AO2492">
        <f t="shared" si="230"/>
        <v>0.78903595051494335</v>
      </c>
      <c r="AP2492">
        <f t="shared" si="231"/>
        <v>0.82563821994284092</v>
      </c>
      <c r="AQ2492">
        <f t="shared" si="232"/>
        <v>0</v>
      </c>
      <c r="AR2492">
        <f t="shared" si="233"/>
        <v>0</v>
      </c>
    </row>
    <row r="2493" spans="1:44" x14ac:dyDescent="0.25">
      <c r="A2493" t="s">
        <v>13724</v>
      </c>
      <c r="B2493" s="16">
        <v>4</v>
      </c>
      <c r="C2493" t="s">
        <v>13725</v>
      </c>
      <c r="D2493" t="s">
        <v>13726</v>
      </c>
      <c r="E2493" t="s">
        <v>13727</v>
      </c>
      <c r="F2493" s="17">
        <v>79247000</v>
      </c>
      <c r="G2493" s="17">
        <v>0</v>
      </c>
      <c r="H2493" s="17">
        <v>457950000</v>
      </c>
      <c r="I2493" s="17">
        <v>194570000</v>
      </c>
      <c r="J2493" s="17">
        <v>229190000</v>
      </c>
      <c r="K2493" s="17">
        <v>16098000</v>
      </c>
      <c r="L2493" s="17">
        <v>4353600</v>
      </c>
      <c r="M2493" s="17">
        <v>18516000000</v>
      </c>
      <c r="N2493" s="17">
        <v>0</v>
      </c>
      <c r="O2493" s="17">
        <v>3641600</v>
      </c>
      <c r="P2493" s="17">
        <v>110420000</v>
      </c>
      <c r="Q2493" s="17">
        <v>198460000</v>
      </c>
      <c r="R2493" s="17">
        <v>123220000</v>
      </c>
      <c r="S2493" s="17">
        <v>84095000</v>
      </c>
      <c r="T2493" s="17">
        <v>16722000</v>
      </c>
      <c r="U2493" s="17">
        <v>0</v>
      </c>
      <c r="V2493" s="17">
        <v>56037000</v>
      </c>
      <c r="W2493" s="17">
        <v>0</v>
      </c>
      <c r="X2493" s="17">
        <v>9719000</v>
      </c>
      <c r="Y2493" s="17">
        <v>2020700</v>
      </c>
      <c r="Z2493" s="17">
        <v>1541500</v>
      </c>
      <c r="AA2493" s="17">
        <v>3327600000</v>
      </c>
      <c r="AB2493" s="17">
        <v>13991000</v>
      </c>
      <c r="AC2493" s="17">
        <v>35940000</v>
      </c>
      <c r="AD2493" s="17">
        <v>0</v>
      </c>
      <c r="AE2493" s="17">
        <v>37759000</v>
      </c>
      <c r="AF2493" s="17">
        <v>95055000</v>
      </c>
      <c r="AG2493" s="18">
        <v>1092000</v>
      </c>
      <c r="AH2493" s="18">
        <v>57014000</v>
      </c>
      <c r="AI2493" s="18">
        <v>607650000</v>
      </c>
      <c r="AJ2493" s="18">
        <v>560770000</v>
      </c>
      <c r="AK2493" s="18">
        <v>1416800000</v>
      </c>
      <c r="AL2493" s="18">
        <v>85766000</v>
      </c>
      <c r="AM2493">
        <f t="shared" si="228"/>
        <v>874578903.70370376</v>
      </c>
      <c r="AN2493">
        <f t="shared" si="229"/>
        <v>454848666.66666669</v>
      </c>
      <c r="AO2493">
        <f t="shared" si="230"/>
        <v>0.56635126865277963</v>
      </c>
      <c r="AP2493">
        <f t="shared" si="231"/>
        <v>1.9227909583928362</v>
      </c>
      <c r="AQ2493">
        <f t="shared" si="232"/>
        <v>0</v>
      </c>
      <c r="AR2493">
        <f t="shared" si="233"/>
        <v>0</v>
      </c>
    </row>
    <row r="2494" spans="1:44" x14ac:dyDescent="0.25">
      <c r="A2494" t="s">
        <v>15667</v>
      </c>
      <c r="B2494" s="16">
        <v>5</v>
      </c>
      <c r="C2494" t="s">
        <v>15668</v>
      </c>
      <c r="D2494" t="s">
        <v>15669</v>
      </c>
      <c r="E2494" t="s">
        <v>15670</v>
      </c>
      <c r="F2494" s="17">
        <v>27404000</v>
      </c>
      <c r="G2494" s="17">
        <v>98376000</v>
      </c>
      <c r="H2494" s="17">
        <v>1502700</v>
      </c>
      <c r="I2494" s="17">
        <v>3808900</v>
      </c>
      <c r="J2494" s="17">
        <v>74262000</v>
      </c>
      <c r="K2494" s="17">
        <v>3820600</v>
      </c>
      <c r="L2494" s="17">
        <v>24116000</v>
      </c>
      <c r="M2494" s="17">
        <v>16971000</v>
      </c>
      <c r="N2494" s="17">
        <v>44338000</v>
      </c>
      <c r="O2494" s="17">
        <v>65628000</v>
      </c>
      <c r="P2494" s="17">
        <v>154130000</v>
      </c>
      <c r="Q2494" s="17">
        <v>1341100000</v>
      </c>
      <c r="R2494" s="17">
        <v>92060000</v>
      </c>
      <c r="S2494" s="17">
        <v>403360000</v>
      </c>
      <c r="T2494" s="17">
        <v>54384000</v>
      </c>
      <c r="U2494" s="17">
        <v>46118000</v>
      </c>
      <c r="V2494" s="17">
        <v>0</v>
      </c>
      <c r="W2494" s="17">
        <v>62699000</v>
      </c>
      <c r="X2494" s="17">
        <v>724910000</v>
      </c>
      <c r="Y2494" s="17">
        <v>40283000</v>
      </c>
      <c r="Z2494" s="17">
        <v>20409000</v>
      </c>
      <c r="AA2494" s="17">
        <v>47843000</v>
      </c>
      <c r="AB2494" s="17">
        <v>99798000</v>
      </c>
      <c r="AC2494" s="17">
        <v>58335000</v>
      </c>
      <c r="AD2494" s="17">
        <v>1611100000</v>
      </c>
      <c r="AE2494" s="17">
        <v>344690000</v>
      </c>
      <c r="AF2494" s="17">
        <v>0</v>
      </c>
      <c r="AG2494" s="18">
        <v>17045000</v>
      </c>
      <c r="AH2494" s="18">
        <v>100290000</v>
      </c>
      <c r="AI2494" s="18">
        <v>511900000</v>
      </c>
      <c r="AJ2494" s="18">
        <v>991270000</v>
      </c>
      <c r="AK2494" s="18">
        <v>9507000</v>
      </c>
      <c r="AL2494" s="18">
        <v>112510000</v>
      </c>
      <c r="AM2494">
        <f t="shared" si="228"/>
        <v>202275785.18518519</v>
      </c>
      <c r="AN2494">
        <f t="shared" si="229"/>
        <v>290420333.33333331</v>
      </c>
      <c r="AO2494">
        <f t="shared" si="230"/>
        <v>0.63275680771410037</v>
      </c>
      <c r="AP2494">
        <f t="shared" si="231"/>
        <v>0.69649319268916621</v>
      </c>
      <c r="AQ2494">
        <f t="shared" si="232"/>
        <v>0</v>
      </c>
      <c r="AR2494">
        <f t="shared" si="233"/>
        <v>0</v>
      </c>
    </row>
    <row r="2495" spans="1:44" x14ac:dyDescent="0.25">
      <c r="A2495" t="s">
        <v>21086</v>
      </c>
      <c r="B2495" s="16">
        <v>1</v>
      </c>
      <c r="C2495" t="s">
        <v>21087</v>
      </c>
      <c r="D2495" t="s">
        <v>21088</v>
      </c>
      <c r="E2495" t="s">
        <v>21089</v>
      </c>
      <c r="F2495" s="17">
        <v>47801000</v>
      </c>
      <c r="G2495" s="17">
        <v>121490000</v>
      </c>
      <c r="H2495" s="17">
        <v>19868000</v>
      </c>
      <c r="I2495" s="17">
        <v>203440000</v>
      </c>
      <c r="J2495" s="17">
        <v>3270600</v>
      </c>
      <c r="K2495" s="17">
        <v>9328600</v>
      </c>
      <c r="L2495" s="17">
        <v>26429000</v>
      </c>
      <c r="M2495" s="17">
        <v>314780000</v>
      </c>
      <c r="N2495" s="17">
        <v>44500000</v>
      </c>
      <c r="O2495" s="17">
        <v>45088000</v>
      </c>
      <c r="P2495" s="17">
        <v>116110000</v>
      </c>
      <c r="Q2495" s="17">
        <v>415230000</v>
      </c>
      <c r="R2495" s="17">
        <v>149500000</v>
      </c>
      <c r="S2495" s="17">
        <v>35086000</v>
      </c>
      <c r="T2495" s="17">
        <v>16175000</v>
      </c>
      <c r="U2495" s="17">
        <v>8151700</v>
      </c>
      <c r="V2495" s="17">
        <v>297890000</v>
      </c>
      <c r="W2495" s="17">
        <v>16360000</v>
      </c>
      <c r="X2495" s="17">
        <v>9994800</v>
      </c>
      <c r="Y2495" s="17">
        <v>154650000</v>
      </c>
      <c r="Z2495" s="17">
        <v>22248000</v>
      </c>
      <c r="AA2495" s="17">
        <v>92699000</v>
      </c>
      <c r="AB2495" s="17">
        <v>52349000</v>
      </c>
      <c r="AC2495" s="17">
        <v>130650000</v>
      </c>
      <c r="AD2495" s="17">
        <v>13126000</v>
      </c>
      <c r="AE2495" s="17">
        <v>467280000</v>
      </c>
      <c r="AF2495" s="17">
        <v>182860000</v>
      </c>
      <c r="AG2495" s="18">
        <v>12382000</v>
      </c>
      <c r="AH2495" s="18">
        <v>8754900</v>
      </c>
      <c r="AI2495" s="18">
        <v>309550000</v>
      </c>
      <c r="AJ2495" s="18">
        <v>163690000</v>
      </c>
      <c r="AK2495" s="18">
        <v>663260</v>
      </c>
      <c r="AL2495" s="18">
        <v>202880000</v>
      </c>
      <c r="AM2495">
        <f t="shared" si="228"/>
        <v>111716840.74074075</v>
      </c>
      <c r="AN2495">
        <f t="shared" si="229"/>
        <v>116320026.66666667</v>
      </c>
      <c r="AO2495">
        <f t="shared" si="230"/>
        <v>0.93892560890944998</v>
      </c>
      <c r="AP2495">
        <f t="shared" si="231"/>
        <v>0.96042653997048089</v>
      </c>
      <c r="AQ2495">
        <f t="shared" si="232"/>
        <v>0</v>
      </c>
      <c r="AR2495">
        <f t="shared" si="233"/>
        <v>0</v>
      </c>
    </row>
    <row r="2496" spans="1:44" x14ac:dyDescent="0.25">
      <c r="A2496" t="s">
        <v>6850</v>
      </c>
      <c r="B2496" s="16">
        <v>3</v>
      </c>
      <c r="C2496" t="s">
        <v>6851</v>
      </c>
      <c r="D2496" t="s">
        <v>1737</v>
      </c>
      <c r="E2496" t="s">
        <v>6852</v>
      </c>
      <c r="F2496" s="17">
        <v>459490000</v>
      </c>
      <c r="G2496" s="17">
        <v>466400000</v>
      </c>
      <c r="H2496" s="17">
        <v>47302000</v>
      </c>
      <c r="I2496" s="17">
        <v>120780000</v>
      </c>
      <c r="J2496" s="17">
        <v>57766000</v>
      </c>
      <c r="K2496" s="17">
        <v>81210000</v>
      </c>
      <c r="L2496" s="17">
        <v>50335000</v>
      </c>
      <c r="M2496" s="17">
        <v>426200000</v>
      </c>
      <c r="N2496" s="17">
        <v>362230</v>
      </c>
      <c r="O2496" s="17">
        <v>178720000</v>
      </c>
      <c r="P2496" s="17">
        <v>578930000</v>
      </c>
      <c r="Q2496" s="17">
        <v>1075500000</v>
      </c>
      <c r="R2496" s="17">
        <v>285290000</v>
      </c>
      <c r="S2496" s="17">
        <v>270450000</v>
      </c>
      <c r="T2496" s="17">
        <v>2995400</v>
      </c>
      <c r="U2496" s="17">
        <v>17373000</v>
      </c>
      <c r="V2496" s="17">
        <v>1484300000</v>
      </c>
      <c r="W2496" s="17">
        <v>239190000</v>
      </c>
      <c r="X2496" s="17">
        <v>288390000</v>
      </c>
      <c r="Y2496" s="17">
        <v>139350000</v>
      </c>
      <c r="Z2496" s="17">
        <v>156510000</v>
      </c>
      <c r="AA2496" s="17">
        <v>117840000</v>
      </c>
      <c r="AB2496" s="17">
        <v>210630000</v>
      </c>
      <c r="AC2496" s="17">
        <v>766150000</v>
      </c>
      <c r="AD2496" s="17">
        <v>16710000</v>
      </c>
      <c r="AE2496" s="17">
        <v>637080000</v>
      </c>
      <c r="AF2496" s="17">
        <v>504860000</v>
      </c>
      <c r="AG2496" s="18">
        <v>53100000</v>
      </c>
      <c r="AH2496" s="18">
        <v>12886000</v>
      </c>
      <c r="AI2496" s="18">
        <v>119740000</v>
      </c>
      <c r="AJ2496" s="18">
        <v>582510000</v>
      </c>
      <c r="AK2496" s="18">
        <v>10896000</v>
      </c>
      <c r="AL2496" s="18">
        <v>11296000</v>
      </c>
      <c r="AM2496">
        <f t="shared" si="228"/>
        <v>321485690</v>
      </c>
      <c r="AN2496">
        <f t="shared" si="229"/>
        <v>131738000</v>
      </c>
      <c r="AO2496">
        <f t="shared" si="230"/>
        <v>0.12374724491205825</v>
      </c>
      <c r="AP2496">
        <f t="shared" si="231"/>
        <v>2.4403413593647998</v>
      </c>
      <c r="AQ2496">
        <f t="shared" si="232"/>
        <v>1</v>
      </c>
      <c r="AR2496">
        <f t="shared" si="233"/>
        <v>0</v>
      </c>
    </row>
    <row r="2497" spans="1:44" x14ac:dyDescent="0.25">
      <c r="A2497" t="s">
        <v>7775</v>
      </c>
      <c r="B2497" s="16">
        <v>5</v>
      </c>
      <c r="C2497" t="s">
        <v>7776</v>
      </c>
      <c r="D2497" t="s">
        <v>2348</v>
      </c>
      <c r="E2497" t="s">
        <v>7777</v>
      </c>
      <c r="F2497" s="17">
        <v>111340000</v>
      </c>
      <c r="G2497" s="17">
        <v>38818000</v>
      </c>
      <c r="H2497" s="17">
        <v>1817800</v>
      </c>
      <c r="I2497" s="17">
        <v>47066000</v>
      </c>
      <c r="J2497" s="17">
        <v>9339000</v>
      </c>
      <c r="K2497" s="17">
        <v>1332400</v>
      </c>
      <c r="L2497" s="17">
        <v>27072000</v>
      </c>
      <c r="M2497" s="17">
        <v>34792000</v>
      </c>
      <c r="N2497" s="17">
        <v>5115900</v>
      </c>
      <c r="O2497" s="17">
        <v>31499000</v>
      </c>
      <c r="P2497" s="17">
        <v>19301000</v>
      </c>
      <c r="Q2497" s="17">
        <v>157020000</v>
      </c>
      <c r="R2497" s="17">
        <v>201100000</v>
      </c>
      <c r="S2497" s="17">
        <v>311710000</v>
      </c>
      <c r="T2497" s="17">
        <v>24509000</v>
      </c>
      <c r="U2497" s="17">
        <v>4748900</v>
      </c>
      <c r="V2497" s="17">
        <v>1347000000</v>
      </c>
      <c r="W2497" s="17">
        <v>58643000</v>
      </c>
      <c r="X2497" s="17">
        <v>55529000</v>
      </c>
      <c r="Y2497" s="17">
        <v>41567000</v>
      </c>
      <c r="Z2497" s="17">
        <v>31880000</v>
      </c>
      <c r="AA2497" s="17">
        <v>894120</v>
      </c>
      <c r="AB2497" s="17">
        <v>51884000</v>
      </c>
      <c r="AC2497" s="17">
        <v>135310000</v>
      </c>
      <c r="AD2497" s="17">
        <v>118420</v>
      </c>
      <c r="AE2497" s="17">
        <v>569020000</v>
      </c>
      <c r="AF2497" s="17">
        <v>60040000</v>
      </c>
      <c r="AG2497" s="18">
        <v>20208000</v>
      </c>
      <c r="AH2497" s="18">
        <v>1157400</v>
      </c>
      <c r="AI2497" s="18">
        <v>0</v>
      </c>
      <c r="AJ2497" s="18">
        <v>155800000</v>
      </c>
      <c r="AK2497" s="18">
        <v>680450</v>
      </c>
      <c r="AL2497" s="18">
        <v>27379000</v>
      </c>
      <c r="AM2497">
        <f t="shared" si="228"/>
        <v>125128390.37037037</v>
      </c>
      <c r="AN2497">
        <f t="shared" si="229"/>
        <v>34204141.666666664</v>
      </c>
      <c r="AO2497">
        <f t="shared" si="230"/>
        <v>0.12723200151811645</v>
      </c>
      <c r="AP2497">
        <f t="shared" si="231"/>
        <v>3.6582818417078746</v>
      </c>
      <c r="AQ2497">
        <f t="shared" si="232"/>
        <v>1</v>
      </c>
      <c r="AR2497">
        <f t="shared" si="233"/>
        <v>0</v>
      </c>
    </row>
    <row r="2498" spans="1:44" x14ac:dyDescent="0.25">
      <c r="A2498" t="s">
        <v>6316</v>
      </c>
      <c r="B2498" s="16">
        <v>2</v>
      </c>
      <c r="C2498" t="s">
        <v>6317</v>
      </c>
      <c r="D2498" t="s">
        <v>1383</v>
      </c>
      <c r="E2498" t="s">
        <v>6318</v>
      </c>
      <c r="F2498" s="17">
        <v>5229600000</v>
      </c>
      <c r="G2498" s="17">
        <v>1706100000</v>
      </c>
      <c r="H2498" s="17">
        <v>162960000</v>
      </c>
      <c r="I2498" s="17">
        <v>77513000</v>
      </c>
      <c r="J2498" s="17">
        <v>105740000</v>
      </c>
      <c r="K2498" s="17">
        <v>24957000</v>
      </c>
      <c r="L2498" s="17">
        <v>29399000</v>
      </c>
      <c r="M2498" s="17">
        <v>169690000</v>
      </c>
      <c r="N2498" s="17">
        <v>130600</v>
      </c>
      <c r="O2498" s="17">
        <v>93707000</v>
      </c>
      <c r="P2498" s="17">
        <v>811250000</v>
      </c>
      <c r="Q2498" s="17">
        <v>410690000</v>
      </c>
      <c r="R2498" s="17">
        <v>973230000</v>
      </c>
      <c r="S2498" s="17">
        <v>142960000</v>
      </c>
      <c r="T2498" s="17">
        <v>21911000</v>
      </c>
      <c r="U2498" s="17">
        <v>8919400</v>
      </c>
      <c r="V2498" s="17">
        <v>2152800000</v>
      </c>
      <c r="W2498" s="17">
        <v>372180000</v>
      </c>
      <c r="X2498" s="17">
        <v>271260000</v>
      </c>
      <c r="Y2498" s="17">
        <v>289020000</v>
      </c>
      <c r="Z2498" s="17">
        <v>179640000</v>
      </c>
      <c r="AA2498" s="17">
        <v>207050000</v>
      </c>
      <c r="AB2498" s="17">
        <v>363850000</v>
      </c>
      <c r="AC2498" s="17">
        <v>3332300000</v>
      </c>
      <c r="AD2498" s="17">
        <v>50537000</v>
      </c>
      <c r="AE2498" s="17">
        <v>346180000</v>
      </c>
      <c r="AF2498" s="17">
        <v>491560000</v>
      </c>
      <c r="AG2498" s="18">
        <v>54842000</v>
      </c>
      <c r="AH2498" s="18">
        <v>3052400</v>
      </c>
      <c r="AI2498" s="18">
        <v>111210000</v>
      </c>
      <c r="AJ2498" s="18">
        <v>458390000</v>
      </c>
      <c r="AK2498" s="18">
        <v>23577000</v>
      </c>
      <c r="AL2498" s="18">
        <v>84255000</v>
      </c>
      <c r="AM2498">
        <f t="shared" ref="AM2498:AM2561" si="234">AVERAGE(F2498:AF2498)</f>
        <v>667597555.55555558</v>
      </c>
      <c r="AN2498">
        <f t="shared" ref="AN2498:AN2561" si="235">AVERAGE(AG2498:AL2498)</f>
        <v>122554400</v>
      </c>
      <c r="AO2498">
        <f t="shared" ref="AO2498:AO2561" si="236">TTEST(F2498:AF2498,AG2498:AL2498,2,3)</f>
        <v>2.9853342857979338E-2</v>
      </c>
      <c r="AP2498">
        <f t="shared" ref="AP2498:AP2561" si="237">AM2498/AN2498</f>
        <v>5.4473568925763223</v>
      </c>
      <c r="AQ2498">
        <f t="shared" ref="AQ2498:AQ2561" si="238">(AP2498&gt;1)*AND(AO2498&lt;=0.25)</f>
        <v>1</v>
      </c>
      <c r="AR2498">
        <f t="shared" ref="AR2498:AR2561" si="239">(AP2498&lt;1)*AND(AO2498&lt;=0.25)</f>
        <v>0</v>
      </c>
    </row>
    <row r="2499" spans="1:44" x14ac:dyDescent="0.25">
      <c r="A2499" t="s">
        <v>6877</v>
      </c>
      <c r="B2499" s="16">
        <v>5</v>
      </c>
      <c r="C2499" t="s">
        <v>6878</v>
      </c>
      <c r="D2499" t="s">
        <v>1755</v>
      </c>
      <c r="E2499" t="s">
        <v>6879</v>
      </c>
      <c r="F2499" s="17">
        <v>562270000</v>
      </c>
      <c r="G2499" s="17">
        <v>194420000</v>
      </c>
      <c r="H2499" s="17">
        <v>15770000</v>
      </c>
      <c r="I2499" s="17">
        <v>107930000</v>
      </c>
      <c r="J2499" s="17">
        <v>67571000</v>
      </c>
      <c r="K2499" s="17">
        <v>70335000</v>
      </c>
      <c r="L2499" s="17">
        <v>97843000</v>
      </c>
      <c r="M2499" s="17">
        <v>90282000</v>
      </c>
      <c r="N2499" s="17">
        <v>0</v>
      </c>
      <c r="O2499" s="17">
        <v>221200000</v>
      </c>
      <c r="P2499" s="17">
        <v>140970000</v>
      </c>
      <c r="Q2499" s="17">
        <v>862850000</v>
      </c>
      <c r="R2499" s="17">
        <v>291840000</v>
      </c>
      <c r="S2499" s="17">
        <v>353290000</v>
      </c>
      <c r="T2499" s="17">
        <v>20833000</v>
      </c>
      <c r="U2499" s="17">
        <v>0</v>
      </c>
      <c r="V2499" s="17">
        <v>1026800000</v>
      </c>
      <c r="W2499" s="17">
        <v>22244000</v>
      </c>
      <c r="X2499" s="17">
        <v>4768800</v>
      </c>
      <c r="Y2499" s="17">
        <v>170640000</v>
      </c>
      <c r="Z2499" s="17">
        <v>113910000</v>
      </c>
      <c r="AA2499" s="17">
        <v>32729000</v>
      </c>
      <c r="AB2499" s="17">
        <v>149470000</v>
      </c>
      <c r="AC2499" s="17">
        <v>247420000</v>
      </c>
      <c r="AD2499" s="17">
        <v>22936000</v>
      </c>
      <c r="AE2499" s="17">
        <v>1110600000</v>
      </c>
      <c r="AF2499" s="17">
        <v>84029000</v>
      </c>
      <c r="AG2499" s="18">
        <v>91306000</v>
      </c>
      <c r="AH2499" s="18">
        <v>0</v>
      </c>
      <c r="AI2499" s="18">
        <v>138010000</v>
      </c>
      <c r="AJ2499" s="18">
        <v>176800000</v>
      </c>
      <c r="AK2499" s="18">
        <v>48821000</v>
      </c>
      <c r="AL2499" s="18">
        <v>41883000</v>
      </c>
      <c r="AM2499">
        <f t="shared" si="234"/>
        <v>225294474.07407406</v>
      </c>
      <c r="AN2499">
        <f t="shared" si="235"/>
        <v>82803333.333333328</v>
      </c>
      <c r="AO2499">
        <f t="shared" si="236"/>
        <v>3.627990332977684E-2</v>
      </c>
      <c r="AP2499">
        <f t="shared" si="237"/>
        <v>2.7208382199678844</v>
      </c>
      <c r="AQ2499">
        <f t="shared" si="238"/>
        <v>1</v>
      </c>
      <c r="AR2499">
        <f t="shared" si="239"/>
        <v>0</v>
      </c>
    </row>
    <row r="2500" spans="1:44" x14ac:dyDescent="0.25">
      <c r="A2500" t="s">
        <v>5183</v>
      </c>
      <c r="B2500" s="16">
        <v>2</v>
      </c>
      <c r="C2500" t="s">
        <v>5184</v>
      </c>
      <c r="D2500" t="s">
        <v>632</v>
      </c>
      <c r="E2500" t="s">
        <v>5185</v>
      </c>
      <c r="F2500" s="17">
        <v>3717300000</v>
      </c>
      <c r="G2500" s="17">
        <v>2793800000</v>
      </c>
      <c r="H2500" s="17">
        <v>228060000</v>
      </c>
      <c r="I2500" s="17">
        <v>514090000</v>
      </c>
      <c r="J2500" s="17">
        <v>334210000</v>
      </c>
      <c r="K2500" s="17">
        <v>184900000</v>
      </c>
      <c r="L2500" s="17">
        <v>380380000</v>
      </c>
      <c r="M2500" s="17">
        <v>767990000</v>
      </c>
      <c r="N2500" s="17">
        <v>24354000</v>
      </c>
      <c r="O2500" s="17">
        <v>645930000</v>
      </c>
      <c r="P2500" s="17">
        <v>1647000000</v>
      </c>
      <c r="Q2500" s="17">
        <v>4137900000</v>
      </c>
      <c r="R2500" s="17">
        <v>1733200000</v>
      </c>
      <c r="S2500" s="17">
        <v>1547300000</v>
      </c>
      <c r="T2500" s="17">
        <v>570770000</v>
      </c>
      <c r="U2500" s="17">
        <v>239020000</v>
      </c>
      <c r="V2500" s="17">
        <v>4831000000</v>
      </c>
      <c r="W2500" s="17">
        <v>991090000</v>
      </c>
      <c r="X2500" s="17">
        <v>1242400000</v>
      </c>
      <c r="Y2500" s="17">
        <v>924900000</v>
      </c>
      <c r="Z2500" s="17">
        <v>518090000</v>
      </c>
      <c r="AA2500" s="17">
        <v>225830000</v>
      </c>
      <c r="AB2500" s="17">
        <v>636010000</v>
      </c>
      <c r="AC2500" s="17">
        <v>4303100000</v>
      </c>
      <c r="AD2500" s="17">
        <v>202670000</v>
      </c>
      <c r="AE2500" s="17">
        <v>5012300000</v>
      </c>
      <c r="AF2500" s="17">
        <v>1715200000</v>
      </c>
      <c r="AG2500" s="18">
        <v>416750000</v>
      </c>
      <c r="AH2500" s="18">
        <v>87719000</v>
      </c>
      <c r="AI2500" s="18">
        <v>446620000</v>
      </c>
      <c r="AJ2500" s="18">
        <v>1708800000</v>
      </c>
      <c r="AK2500" s="18">
        <v>371200000</v>
      </c>
      <c r="AL2500" s="18">
        <v>579110000</v>
      </c>
      <c r="AM2500">
        <f t="shared" si="234"/>
        <v>1484029407.4074075</v>
      </c>
      <c r="AN2500">
        <f t="shared" si="235"/>
        <v>601699833.33333337</v>
      </c>
      <c r="AO2500">
        <f t="shared" si="236"/>
        <v>2.8981704958997642E-2</v>
      </c>
      <c r="AP2500">
        <f t="shared" si="237"/>
        <v>2.4663949118717401</v>
      </c>
      <c r="AQ2500">
        <f t="shared" si="238"/>
        <v>1</v>
      </c>
      <c r="AR2500">
        <f t="shared" si="239"/>
        <v>0</v>
      </c>
    </row>
    <row r="2501" spans="1:44" x14ac:dyDescent="0.25">
      <c r="A2501" t="s">
        <v>10443</v>
      </c>
      <c r="B2501" s="16">
        <v>12</v>
      </c>
      <c r="C2501" t="s">
        <v>10444</v>
      </c>
      <c r="D2501" t="s">
        <v>10445</v>
      </c>
      <c r="E2501" t="s">
        <v>10446</v>
      </c>
      <c r="F2501" s="17">
        <v>154530000</v>
      </c>
      <c r="G2501" s="17">
        <v>1430000000</v>
      </c>
      <c r="H2501" s="17">
        <v>591930000</v>
      </c>
      <c r="I2501" s="17">
        <v>1230800000</v>
      </c>
      <c r="J2501" s="17">
        <v>811470000</v>
      </c>
      <c r="K2501" s="17">
        <v>947010000</v>
      </c>
      <c r="L2501" s="17">
        <v>1129200000</v>
      </c>
      <c r="M2501" s="17">
        <v>241510000</v>
      </c>
      <c r="N2501" s="17">
        <v>16515000</v>
      </c>
      <c r="O2501" s="17">
        <v>3766700000</v>
      </c>
      <c r="P2501" s="17">
        <v>2161800000</v>
      </c>
      <c r="Q2501" s="17">
        <v>23033000000</v>
      </c>
      <c r="R2501" s="17">
        <v>2038500000</v>
      </c>
      <c r="S2501" s="17">
        <v>3220700000</v>
      </c>
      <c r="T2501" s="17">
        <v>1209900000</v>
      </c>
      <c r="U2501" s="17">
        <v>618230000</v>
      </c>
      <c r="V2501" s="17">
        <v>8689600000</v>
      </c>
      <c r="W2501" s="17">
        <v>559580000</v>
      </c>
      <c r="X2501" s="17">
        <v>3818800000</v>
      </c>
      <c r="Y2501" s="17">
        <v>1482800000</v>
      </c>
      <c r="Z2501" s="17">
        <v>1194500000</v>
      </c>
      <c r="AA2501" s="17">
        <v>545850000</v>
      </c>
      <c r="AB2501" s="17">
        <v>2620500000</v>
      </c>
      <c r="AC2501" s="17">
        <v>843890000</v>
      </c>
      <c r="AD2501" s="17">
        <v>211000000</v>
      </c>
      <c r="AE2501" s="17">
        <v>13901000000</v>
      </c>
      <c r="AF2501" s="17">
        <v>4350500000</v>
      </c>
      <c r="AG2501" s="18">
        <v>1513800000</v>
      </c>
      <c r="AH2501" s="18">
        <v>156160000</v>
      </c>
      <c r="AI2501" s="18">
        <v>5312400000</v>
      </c>
      <c r="AJ2501" s="18">
        <v>13226000000</v>
      </c>
      <c r="AK2501" s="18">
        <v>373520000</v>
      </c>
      <c r="AL2501" s="18">
        <v>885170000</v>
      </c>
      <c r="AM2501">
        <f t="shared" si="234"/>
        <v>2993326481.4814816</v>
      </c>
      <c r="AN2501">
        <f t="shared" si="235"/>
        <v>3577841666.6666665</v>
      </c>
      <c r="AO2501">
        <f t="shared" si="236"/>
        <v>0.80547298614377982</v>
      </c>
      <c r="AP2501">
        <f t="shared" si="237"/>
        <v>0.83662910781355104</v>
      </c>
      <c r="AQ2501">
        <f t="shared" si="238"/>
        <v>0</v>
      </c>
      <c r="AR2501">
        <f t="shared" si="239"/>
        <v>0</v>
      </c>
    </row>
    <row r="2502" spans="1:44" x14ac:dyDescent="0.25">
      <c r="A2502" t="s">
        <v>4569</v>
      </c>
      <c r="B2502" s="16">
        <v>1</v>
      </c>
      <c r="C2502" t="s">
        <v>4570</v>
      </c>
      <c r="D2502" t="s">
        <v>225</v>
      </c>
      <c r="E2502" t="s">
        <v>4571</v>
      </c>
      <c r="F2502" s="17">
        <v>25604000000</v>
      </c>
      <c r="G2502" s="17">
        <v>27730000000</v>
      </c>
      <c r="H2502" s="17">
        <v>3053900000</v>
      </c>
      <c r="I2502" s="17">
        <v>10397000000</v>
      </c>
      <c r="J2502" s="17">
        <v>7181300000</v>
      </c>
      <c r="K2502" s="17">
        <v>2950200000</v>
      </c>
      <c r="L2502" s="17">
        <v>3571500000</v>
      </c>
      <c r="M2502" s="17">
        <v>15005000000</v>
      </c>
      <c r="N2502" s="17">
        <v>3853100000</v>
      </c>
      <c r="O2502" s="17">
        <v>13763000000</v>
      </c>
      <c r="P2502" s="17">
        <v>15082000000</v>
      </c>
      <c r="Q2502" s="17">
        <v>33259000000</v>
      </c>
      <c r="R2502" s="17">
        <v>14996000000</v>
      </c>
      <c r="S2502" s="17">
        <v>5172800000</v>
      </c>
      <c r="T2502" s="17">
        <v>2448600000</v>
      </c>
      <c r="U2502" s="17">
        <v>1785700000</v>
      </c>
      <c r="V2502" s="17">
        <v>75311000000</v>
      </c>
      <c r="W2502" s="17">
        <v>4530500000</v>
      </c>
      <c r="X2502" s="17">
        <v>11722000000</v>
      </c>
      <c r="Y2502" s="17">
        <v>6254300000</v>
      </c>
      <c r="Z2502" s="17">
        <v>4047700000</v>
      </c>
      <c r="AA2502" s="17">
        <v>7293600000</v>
      </c>
      <c r="AB2502" s="17">
        <v>10449000000</v>
      </c>
      <c r="AC2502" s="17">
        <v>30813000000</v>
      </c>
      <c r="AD2502" s="17">
        <v>1073300000</v>
      </c>
      <c r="AE2502" s="17">
        <v>36057000000</v>
      </c>
      <c r="AF2502" s="17">
        <v>31922000000</v>
      </c>
      <c r="AG2502" s="18">
        <v>3580400000</v>
      </c>
      <c r="AH2502" s="18">
        <v>1129900000</v>
      </c>
      <c r="AI2502" s="18">
        <v>4134800000</v>
      </c>
      <c r="AJ2502" s="18">
        <v>24517000000</v>
      </c>
      <c r="AK2502" s="18">
        <v>594340000</v>
      </c>
      <c r="AL2502" s="18">
        <v>4536400000</v>
      </c>
      <c r="AM2502">
        <f t="shared" si="234"/>
        <v>15012092592.592592</v>
      </c>
      <c r="AN2502">
        <f t="shared" si="235"/>
        <v>6415473333.333333</v>
      </c>
      <c r="AO2502">
        <f t="shared" si="236"/>
        <v>9.7643793412274762E-2</v>
      </c>
      <c r="AP2502">
        <f t="shared" si="237"/>
        <v>2.3399820734338013</v>
      </c>
      <c r="AQ2502">
        <f t="shared" si="238"/>
        <v>1</v>
      </c>
      <c r="AR2502">
        <f t="shared" si="239"/>
        <v>0</v>
      </c>
    </row>
    <row r="2503" spans="1:44" x14ac:dyDescent="0.25">
      <c r="A2503" t="s">
        <v>12580</v>
      </c>
      <c r="B2503" s="16">
        <v>4</v>
      </c>
      <c r="C2503" t="s">
        <v>12581</v>
      </c>
      <c r="D2503" t="s">
        <v>12582</v>
      </c>
      <c r="E2503" t="s">
        <v>12583</v>
      </c>
      <c r="F2503" s="17">
        <v>89367000</v>
      </c>
      <c r="G2503" s="17">
        <v>382830000</v>
      </c>
      <c r="H2503" s="17">
        <v>881310</v>
      </c>
      <c r="I2503" s="17">
        <v>19883000</v>
      </c>
      <c r="J2503" s="17">
        <v>2196700</v>
      </c>
      <c r="K2503" s="17">
        <v>13974000</v>
      </c>
      <c r="L2503" s="17">
        <v>114320000</v>
      </c>
      <c r="M2503" s="17">
        <v>32510000</v>
      </c>
      <c r="N2503" s="17">
        <v>5220000</v>
      </c>
      <c r="O2503" s="17">
        <v>19754000</v>
      </c>
      <c r="P2503" s="17">
        <v>363060</v>
      </c>
      <c r="Q2503" s="17">
        <v>65339000</v>
      </c>
      <c r="R2503" s="17">
        <v>101820000</v>
      </c>
      <c r="S2503" s="17">
        <v>821690000</v>
      </c>
      <c r="T2503" s="17">
        <v>5600300</v>
      </c>
      <c r="U2503" s="17">
        <v>18836000</v>
      </c>
      <c r="V2503" s="17">
        <v>608560000</v>
      </c>
      <c r="W2503" s="17">
        <v>357240000</v>
      </c>
      <c r="X2503" s="17">
        <v>30508000</v>
      </c>
      <c r="Y2503" s="17">
        <v>5820000</v>
      </c>
      <c r="Z2503" s="17">
        <v>4357800</v>
      </c>
      <c r="AA2503" s="17">
        <v>150620000</v>
      </c>
      <c r="AB2503" s="17">
        <v>112360000</v>
      </c>
      <c r="AC2503" s="17">
        <v>3612500000</v>
      </c>
      <c r="AD2503" s="17">
        <v>764530</v>
      </c>
      <c r="AE2503" s="17">
        <v>50702000000</v>
      </c>
      <c r="AF2503" s="17">
        <v>231900000</v>
      </c>
      <c r="AG2503" s="18">
        <v>22006000</v>
      </c>
      <c r="AH2503" s="18">
        <v>1070800000</v>
      </c>
      <c r="AI2503" s="18">
        <v>60986000</v>
      </c>
      <c r="AJ2503" s="18">
        <v>72686000</v>
      </c>
      <c r="AK2503" s="18">
        <v>0</v>
      </c>
      <c r="AL2503" s="18">
        <v>283430000</v>
      </c>
      <c r="AM2503">
        <f t="shared" si="234"/>
        <v>2130044988.8888888</v>
      </c>
      <c r="AN2503">
        <f t="shared" si="235"/>
        <v>251651333.33333334</v>
      </c>
      <c r="AO2503">
        <f t="shared" si="236"/>
        <v>0.32694066147514678</v>
      </c>
      <c r="AP2503">
        <f t="shared" si="237"/>
        <v>8.4642706266430352</v>
      </c>
      <c r="AQ2503">
        <f t="shared" si="238"/>
        <v>0</v>
      </c>
      <c r="AR2503">
        <f t="shared" si="239"/>
        <v>0</v>
      </c>
    </row>
    <row r="2504" spans="1:44" x14ac:dyDescent="0.25">
      <c r="A2504" t="s">
        <v>23529</v>
      </c>
      <c r="B2504" s="16">
        <v>3</v>
      </c>
      <c r="C2504" t="s">
        <v>23530</v>
      </c>
      <c r="D2504" t="s">
        <v>23531</v>
      </c>
      <c r="E2504" t="s">
        <v>23532</v>
      </c>
      <c r="F2504" s="17">
        <v>54696000</v>
      </c>
      <c r="G2504" s="17">
        <v>30906000</v>
      </c>
      <c r="H2504" s="17">
        <v>6761500</v>
      </c>
      <c r="I2504" s="17">
        <v>26907000</v>
      </c>
      <c r="J2504" s="17">
        <v>12730000</v>
      </c>
      <c r="K2504" s="17">
        <v>5134900</v>
      </c>
      <c r="L2504" s="17">
        <v>0</v>
      </c>
      <c r="M2504" s="17">
        <v>85675000</v>
      </c>
      <c r="N2504" s="17">
        <v>689320</v>
      </c>
      <c r="O2504" s="17">
        <v>20801000</v>
      </c>
      <c r="P2504" s="17">
        <v>22301000</v>
      </c>
      <c r="Q2504" s="17">
        <v>59726000</v>
      </c>
      <c r="R2504" s="17">
        <v>38508000</v>
      </c>
      <c r="S2504" s="17">
        <v>14829000</v>
      </c>
      <c r="T2504" s="17">
        <v>3850100</v>
      </c>
      <c r="U2504" s="17">
        <v>948500</v>
      </c>
      <c r="V2504" s="17">
        <v>27016000</v>
      </c>
      <c r="W2504" s="17">
        <v>4544100</v>
      </c>
      <c r="X2504" s="17">
        <v>35115000</v>
      </c>
      <c r="Y2504" s="17">
        <v>1655600</v>
      </c>
      <c r="Z2504" s="17">
        <v>0</v>
      </c>
      <c r="AA2504" s="17">
        <v>31465000</v>
      </c>
      <c r="AB2504" s="17">
        <v>27178000</v>
      </c>
      <c r="AC2504" s="17">
        <v>44445000</v>
      </c>
      <c r="AD2504" s="17">
        <v>0</v>
      </c>
      <c r="AE2504" s="17">
        <v>151160000</v>
      </c>
      <c r="AF2504" s="17">
        <v>48965000</v>
      </c>
      <c r="AG2504" s="18">
        <v>8163500</v>
      </c>
      <c r="AH2504" s="18">
        <v>0</v>
      </c>
      <c r="AI2504" s="18">
        <v>108820000</v>
      </c>
      <c r="AJ2504" s="18">
        <v>136090000</v>
      </c>
      <c r="AK2504" s="18">
        <v>0</v>
      </c>
      <c r="AL2504" s="18">
        <v>15681000</v>
      </c>
      <c r="AM2504">
        <f t="shared" si="234"/>
        <v>28000260</v>
      </c>
      <c r="AN2504">
        <f t="shared" si="235"/>
        <v>44792416.666666664</v>
      </c>
      <c r="AO2504">
        <f t="shared" si="236"/>
        <v>0.53938541495625447</v>
      </c>
      <c r="AP2504">
        <f t="shared" si="237"/>
        <v>0.6251116167357198</v>
      </c>
      <c r="AQ2504">
        <f t="shared" si="238"/>
        <v>0</v>
      </c>
      <c r="AR2504">
        <f t="shared" si="239"/>
        <v>0</v>
      </c>
    </row>
    <row r="2505" spans="1:44" x14ac:dyDescent="0.25">
      <c r="A2505" t="s">
        <v>7871</v>
      </c>
      <c r="B2505" s="16">
        <v>2</v>
      </c>
      <c r="C2505" t="s">
        <v>7872</v>
      </c>
      <c r="D2505" t="s">
        <v>2412</v>
      </c>
      <c r="E2505" t="s">
        <v>7873</v>
      </c>
      <c r="F2505" s="17">
        <v>215980000</v>
      </c>
      <c r="G2505" s="17">
        <v>199580000</v>
      </c>
      <c r="H2505" s="17">
        <v>16221000</v>
      </c>
      <c r="I2505" s="17">
        <v>29170000</v>
      </c>
      <c r="J2505" s="17">
        <v>17640000</v>
      </c>
      <c r="K2505" s="17">
        <v>203170000</v>
      </c>
      <c r="L2505" s="17">
        <v>24016000</v>
      </c>
      <c r="M2505" s="17">
        <v>375560000</v>
      </c>
      <c r="N2505" s="17">
        <v>1580500</v>
      </c>
      <c r="O2505" s="17">
        <v>38179000</v>
      </c>
      <c r="P2505" s="17">
        <v>203450000</v>
      </c>
      <c r="Q2505" s="17">
        <v>305920000</v>
      </c>
      <c r="R2505" s="17">
        <v>292220000</v>
      </c>
      <c r="S2505" s="17">
        <v>245970000</v>
      </c>
      <c r="T2505" s="17">
        <v>5402700</v>
      </c>
      <c r="U2505" s="17">
        <v>0</v>
      </c>
      <c r="V2505" s="17">
        <v>419110000</v>
      </c>
      <c r="W2505" s="17">
        <v>8244400</v>
      </c>
      <c r="X2505" s="17">
        <v>69547000</v>
      </c>
      <c r="Y2505" s="17">
        <v>31205000</v>
      </c>
      <c r="Z2505" s="17">
        <v>24020000</v>
      </c>
      <c r="AA2505" s="17">
        <v>20081000</v>
      </c>
      <c r="AB2505" s="17">
        <v>316480000</v>
      </c>
      <c r="AC2505" s="17">
        <v>217770000</v>
      </c>
      <c r="AD2505" s="17">
        <v>505120</v>
      </c>
      <c r="AE2505" s="17">
        <v>140910000</v>
      </c>
      <c r="AF2505" s="17">
        <v>282440000</v>
      </c>
      <c r="AG2505" s="18">
        <v>19906000</v>
      </c>
      <c r="AH2505" s="18">
        <v>3220300</v>
      </c>
      <c r="AI2505" s="18">
        <v>150400000</v>
      </c>
      <c r="AJ2505" s="18">
        <v>102210000</v>
      </c>
      <c r="AK2505" s="18">
        <v>1960700</v>
      </c>
      <c r="AL2505" s="18">
        <v>13417000</v>
      </c>
      <c r="AM2505">
        <f t="shared" si="234"/>
        <v>137198952.5925926</v>
      </c>
      <c r="AN2505">
        <f t="shared" si="235"/>
        <v>48519000</v>
      </c>
      <c r="AO2505">
        <f t="shared" si="236"/>
        <v>2.6096399241665239E-2</v>
      </c>
      <c r="AP2505">
        <f t="shared" si="237"/>
        <v>2.8277366102473791</v>
      </c>
      <c r="AQ2505">
        <f t="shared" si="238"/>
        <v>1</v>
      </c>
      <c r="AR2505">
        <f t="shared" si="239"/>
        <v>0</v>
      </c>
    </row>
    <row r="2506" spans="1:44" x14ac:dyDescent="0.25">
      <c r="A2506" t="s">
        <v>5751</v>
      </c>
      <c r="B2506" s="16">
        <v>1</v>
      </c>
      <c r="C2506" t="s">
        <v>5752</v>
      </c>
      <c r="D2506" t="s">
        <v>1008</v>
      </c>
      <c r="E2506" t="s">
        <v>5753</v>
      </c>
      <c r="F2506" s="17">
        <v>420060000</v>
      </c>
      <c r="G2506" s="17">
        <v>2302600000</v>
      </c>
      <c r="H2506" s="17">
        <v>11949000</v>
      </c>
      <c r="I2506" s="17">
        <v>15281000</v>
      </c>
      <c r="J2506" s="17">
        <v>71233000</v>
      </c>
      <c r="K2506" s="17">
        <v>743460</v>
      </c>
      <c r="L2506" s="17">
        <v>3929900</v>
      </c>
      <c r="M2506" s="17">
        <v>665540000</v>
      </c>
      <c r="N2506" s="17">
        <v>0</v>
      </c>
      <c r="O2506" s="17">
        <v>3947200000</v>
      </c>
      <c r="P2506" s="17">
        <v>102620000</v>
      </c>
      <c r="Q2506" s="17">
        <v>205270000</v>
      </c>
      <c r="R2506" s="17">
        <v>834830000</v>
      </c>
      <c r="S2506" s="17">
        <v>101800000</v>
      </c>
      <c r="T2506" s="17">
        <v>1083300000</v>
      </c>
      <c r="U2506" s="17">
        <v>0</v>
      </c>
      <c r="V2506" s="17">
        <v>7824700000</v>
      </c>
      <c r="W2506" s="17">
        <v>44894000</v>
      </c>
      <c r="X2506" s="17">
        <v>11779000</v>
      </c>
      <c r="Y2506" s="17">
        <v>19354000</v>
      </c>
      <c r="Z2506" s="17">
        <v>7605700000</v>
      </c>
      <c r="AA2506" s="17">
        <v>157710000</v>
      </c>
      <c r="AB2506" s="17">
        <v>63337000</v>
      </c>
      <c r="AC2506" s="17">
        <v>37903000</v>
      </c>
      <c r="AD2506" s="17">
        <v>2946000</v>
      </c>
      <c r="AE2506" s="17">
        <v>424530000</v>
      </c>
      <c r="AF2506" s="17">
        <v>180970000</v>
      </c>
      <c r="AG2506" s="18">
        <v>4197300</v>
      </c>
      <c r="AH2506" s="18">
        <v>223330</v>
      </c>
      <c r="AI2506" s="18">
        <v>22339000</v>
      </c>
      <c r="AJ2506" s="18">
        <v>205910000</v>
      </c>
      <c r="AK2506" s="18">
        <v>0</v>
      </c>
      <c r="AL2506" s="18">
        <v>746650</v>
      </c>
      <c r="AM2506">
        <f t="shared" si="234"/>
        <v>968154791.11111116</v>
      </c>
      <c r="AN2506">
        <f t="shared" si="235"/>
        <v>38902713.333333336</v>
      </c>
      <c r="AO2506">
        <f t="shared" si="236"/>
        <v>3.2016859332576204E-2</v>
      </c>
      <c r="AP2506">
        <f t="shared" si="237"/>
        <v>24.886562096982551</v>
      </c>
      <c r="AQ2506">
        <f t="shared" si="238"/>
        <v>1</v>
      </c>
      <c r="AR2506">
        <f t="shared" si="239"/>
        <v>0</v>
      </c>
    </row>
    <row r="2507" spans="1:44" x14ac:dyDescent="0.25">
      <c r="A2507" t="s">
        <v>15415</v>
      </c>
      <c r="B2507" s="16">
        <v>5</v>
      </c>
      <c r="C2507" t="s">
        <v>15416</v>
      </c>
      <c r="D2507" t="s">
        <v>15417</v>
      </c>
      <c r="E2507" t="s">
        <v>15418</v>
      </c>
      <c r="F2507" s="17">
        <v>620950000</v>
      </c>
      <c r="G2507" s="17">
        <v>996290000</v>
      </c>
      <c r="H2507" s="17">
        <v>13966000</v>
      </c>
      <c r="I2507" s="17">
        <v>43357000</v>
      </c>
      <c r="J2507" s="17">
        <v>13885000</v>
      </c>
      <c r="K2507" s="17">
        <v>214920000</v>
      </c>
      <c r="L2507" s="17">
        <v>120830000</v>
      </c>
      <c r="M2507" s="17">
        <v>82612000</v>
      </c>
      <c r="N2507" s="17">
        <v>777560</v>
      </c>
      <c r="O2507" s="17">
        <v>284460000</v>
      </c>
      <c r="P2507" s="17">
        <v>198410000</v>
      </c>
      <c r="Q2507" s="17">
        <v>2803800000</v>
      </c>
      <c r="R2507" s="17">
        <v>1587600000</v>
      </c>
      <c r="S2507" s="17">
        <v>109340000</v>
      </c>
      <c r="T2507" s="17">
        <v>7221800</v>
      </c>
      <c r="U2507" s="17">
        <v>21482000</v>
      </c>
      <c r="V2507" s="17">
        <v>3870300000</v>
      </c>
      <c r="W2507" s="17">
        <v>42400000</v>
      </c>
      <c r="X2507" s="17">
        <v>14007000</v>
      </c>
      <c r="Y2507" s="17">
        <v>4446100</v>
      </c>
      <c r="Z2507" s="17">
        <v>32596000</v>
      </c>
      <c r="AA2507" s="17">
        <v>95614000</v>
      </c>
      <c r="AB2507" s="17">
        <v>123210000</v>
      </c>
      <c r="AC2507" s="17">
        <v>208160000</v>
      </c>
      <c r="AD2507" s="17">
        <v>5377000</v>
      </c>
      <c r="AE2507" s="17">
        <v>3381900000</v>
      </c>
      <c r="AF2507" s="17">
        <v>418470000</v>
      </c>
      <c r="AG2507" s="18">
        <v>34949000</v>
      </c>
      <c r="AH2507" s="18">
        <v>1806500</v>
      </c>
      <c r="AI2507" s="18">
        <v>288530000</v>
      </c>
      <c r="AJ2507" s="18">
        <v>2442500000</v>
      </c>
      <c r="AK2507" s="18">
        <v>5215200</v>
      </c>
      <c r="AL2507" s="18">
        <v>145660000</v>
      </c>
      <c r="AM2507">
        <f t="shared" si="234"/>
        <v>567273387.4074074</v>
      </c>
      <c r="AN2507">
        <f t="shared" si="235"/>
        <v>486443450</v>
      </c>
      <c r="AO2507">
        <f t="shared" si="236"/>
        <v>0.86026412759449045</v>
      </c>
      <c r="AP2507">
        <f t="shared" si="237"/>
        <v>1.1661651265062927</v>
      </c>
      <c r="AQ2507">
        <f t="shared" si="238"/>
        <v>0</v>
      </c>
      <c r="AR2507">
        <f t="shared" si="239"/>
        <v>0</v>
      </c>
    </row>
    <row r="2508" spans="1:44" x14ac:dyDescent="0.25">
      <c r="A2508" t="s">
        <v>7010</v>
      </c>
      <c r="B2508" s="16">
        <v>5</v>
      </c>
      <c r="C2508" t="s">
        <v>7011</v>
      </c>
      <c r="D2508" t="s">
        <v>1843</v>
      </c>
      <c r="E2508" t="s">
        <v>7012</v>
      </c>
      <c r="F2508" s="17">
        <v>74774000</v>
      </c>
      <c r="G2508" s="17">
        <v>307960000</v>
      </c>
      <c r="H2508" s="17">
        <v>1470300</v>
      </c>
      <c r="I2508" s="17">
        <v>23637000</v>
      </c>
      <c r="J2508" s="17">
        <v>120650000</v>
      </c>
      <c r="K2508" s="17">
        <v>14394000</v>
      </c>
      <c r="L2508" s="17">
        <v>30325000</v>
      </c>
      <c r="M2508" s="17">
        <v>160790000</v>
      </c>
      <c r="N2508" s="17">
        <v>2502000</v>
      </c>
      <c r="O2508" s="17">
        <v>62160000</v>
      </c>
      <c r="P2508" s="17">
        <v>278760000</v>
      </c>
      <c r="Q2508" s="17">
        <v>515140000</v>
      </c>
      <c r="R2508" s="17">
        <v>313780000</v>
      </c>
      <c r="S2508" s="17">
        <v>108000000</v>
      </c>
      <c r="T2508" s="17">
        <v>50375000</v>
      </c>
      <c r="U2508" s="17">
        <v>4112600</v>
      </c>
      <c r="V2508" s="17">
        <v>2365600000</v>
      </c>
      <c r="W2508" s="17">
        <v>23072000</v>
      </c>
      <c r="X2508" s="17">
        <v>82182000</v>
      </c>
      <c r="Y2508" s="17">
        <v>3948800</v>
      </c>
      <c r="Z2508" s="17">
        <v>27705000</v>
      </c>
      <c r="AA2508" s="17">
        <v>578430000</v>
      </c>
      <c r="AB2508" s="17">
        <v>47772000</v>
      </c>
      <c r="AC2508" s="17">
        <v>39960000</v>
      </c>
      <c r="AD2508" s="17">
        <v>4191400</v>
      </c>
      <c r="AE2508" s="17">
        <v>636900000</v>
      </c>
      <c r="AF2508" s="17">
        <v>226320000</v>
      </c>
      <c r="AG2508" s="18">
        <v>20474000</v>
      </c>
      <c r="AH2508" s="18">
        <v>429240</v>
      </c>
      <c r="AI2508" s="18">
        <v>97578000</v>
      </c>
      <c r="AJ2508" s="18">
        <v>348780000</v>
      </c>
      <c r="AK2508" s="18">
        <v>2730300</v>
      </c>
      <c r="AL2508" s="18">
        <v>24068000</v>
      </c>
      <c r="AM2508">
        <f t="shared" si="234"/>
        <v>226107818.51851851</v>
      </c>
      <c r="AN2508">
        <f t="shared" si="235"/>
        <v>82343256.666666672</v>
      </c>
      <c r="AO2508">
        <f t="shared" si="236"/>
        <v>0.18234342657498354</v>
      </c>
      <c r="AP2508">
        <f t="shared" si="237"/>
        <v>2.7459178525549999</v>
      </c>
      <c r="AQ2508">
        <f t="shared" si="238"/>
        <v>1</v>
      </c>
      <c r="AR2508">
        <f t="shared" si="239"/>
        <v>0</v>
      </c>
    </row>
    <row r="2509" spans="1:44" x14ac:dyDescent="0.25">
      <c r="A2509" t="s">
        <v>20962</v>
      </c>
      <c r="B2509" s="16">
        <v>5</v>
      </c>
      <c r="C2509" t="s">
        <v>20963</v>
      </c>
      <c r="D2509" t="s">
        <v>20964</v>
      </c>
      <c r="E2509" t="s">
        <v>20965</v>
      </c>
      <c r="F2509" s="17">
        <v>167250000</v>
      </c>
      <c r="G2509" s="17">
        <v>107730000</v>
      </c>
      <c r="H2509" s="17">
        <v>621920000</v>
      </c>
      <c r="I2509" s="17">
        <v>31930000</v>
      </c>
      <c r="J2509" s="17">
        <v>70054000</v>
      </c>
      <c r="K2509" s="17">
        <v>153390</v>
      </c>
      <c r="L2509" s="17">
        <v>15972000</v>
      </c>
      <c r="M2509" s="17">
        <v>66348000</v>
      </c>
      <c r="N2509" s="17">
        <v>3882100</v>
      </c>
      <c r="O2509" s="17">
        <v>45430000</v>
      </c>
      <c r="P2509" s="17">
        <v>26792000</v>
      </c>
      <c r="Q2509" s="17">
        <v>140310000</v>
      </c>
      <c r="R2509" s="17">
        <v>148420000</v>
      </c>
      <c r="S2509" s="17">
        <v>14799000</v>
      </c>
      <c r="T2509" s="17">
        <v>11092000</v>
      </c>
      <c r="U2509" s="17">
        <v>0</v>
      </c>
      <c r="V2509" s="17">
        <v>1299800000</v>
      </c>
      <c r="W2509" s="17">
        <v>40213000</v>
      </c>
      <c r="X2509" s="17">
        <v>13029000</v>
      </c>
      <c r="Y2509" s="17">
        <v>1120900</v>
      </c>
      <c r="Z2509" s="17">
        <v>19824000</v>
      </c>
      <c r="AA2509" s="17">
        <v>20125000</v>
      </c>
      <c r="AB2509" s="17">
        <v>31770000</v>
      </c>
      <c r="AC2509" s="17">
        <v>54713000</v>
      </c>
      <c r="AD2509" s="17">
        <v>5919100</v>
      </c>
      <c r="AE2509" s="17">
        <v>239140000</v>
      </c>
      <c r="AF2509" s="17">
        <v>108150000</v>
      </c>
      <c r="AG2509" s="18">
        <v>42065000</v>
      </c>
      <c r="AH2509" s="18">
        <v>382990</v>
      </c>
      <c r="AI2509" s="18">
        <v>950800000</v>
      </c>
      <c r="AJ2509" s="18">
        <v>255570000</v>
      </c>
      <c r="AK2509" s="18">
        <v>0</v>
      </c>
      <c r="AL2509" s="18">
        <v>5442900</v>
      </c>
      <c r="AM2509">
        <f t="shared" si="234"/>
        <v>122440240.37037037</v>
      </c>
      <c r="AN2509">
        <f t="shared" si="235"/>
        <v>209043481.66666666</v>
      </c>
      <c r="AO2509">
        <f t="shared" si="236"/>
        <v>0.61175428168110457</v>
      </c>
      <c r="AP2509">
        <f t="shared" si="237"/>
        <v>0.58571661452524626</v>
      </c>
      <c r="AQ2509">
        <f t="shared" si="238"/>
        <v>0</v>
      </c>
      <c r="AR2509">
        <f t="shared" si="239"/>
        <v>0</v>
      </c>
    </row>
    <row r="2510" spans="1:44" x14ac:dyDescent="0.25">
      <c r="A2510" t="s">
        <v>7495</v>
      </c>
      <c r="B2510" s="16">
        <v>2</v>
      </c>
      <c r="C2510" t="s">
        <v>7496</v>
      </c>
      <c r="D2510" t="s">
        <v>2164</v>
      </c>
      <c r="E2510" t="s">
        <v>7497</v>
      </c>
      <c r="F2510" s="17">
        <v>72313000</v>
      </c>
      <c r="G2510" s="17">
        <v>78063000</v>
      </c>
      <c r="H2510" s="17">
        <v>5318500</v>
      </c>
      <c r="I2510" s="17">
        <v>35913000</v>
      </c>
      <c r="J2510" s="17">
        <v>9461600</v>
      </c>
      <c r="K2510" s="17">
        <v>43604000</v>
      </c>
      <c r="L2510" s="17">
        <v>0</v>
      </c>
      <c r="M2510" s="17">
        <v>242650000</v>
      </c>
      <c r="N2510" s="17">
        <v>0</v>
      </c>
      <c r="O2510" s="17">
        <v>1195600</v>
      </c>
      <c r="P2510" s="17">
        <v>31658000</v>
      </c>
      <c r="Q2510" s="17">
        <v>233600000</v>
      </c>
      <c r="R2510" s="17">
        <v>298970000</v>
      </c>
      <c r="S2510" s="17">
        <v>171420000</v>
      </c>
      <c r="T2510" s="17">
        <v>4194700</v>
      </c>
      <c r="U2510" s="17">
        <v>10069000</v>
      </c>
      <c r="V2510" s="17">
        <v>627890000</v>
      </c>
      <c r="W2510" s="17">
        <v>12644000</v>
      </c>
      <c r="X2510" s="17">
        <v>63054000</v>
      </c>
      <c r="Y2510" s="17">
        <v>33847000</v>
      </c>
      <c r="Z2510" s="17">
        <v>6340300</v>
      </c>
      <c r="AA2510" s="17">
        <v>19573000</v>
      </c>
      <c r="AB2510" s="17">
        <v>43806000</v>
      </c>
      <c r="AC2510" s="17">
        <v>960020000</v>
      </c>
      <c r="AD2510" s="17">
        <v>20047000</v>
      </c>
      <c r="AE2510" s="17">
        <v>547870000</v>
      </c>
      <c r="AF2510" s="17">
        <v>384640000</v>
      </c>
      <c r="AG2510" s="18">
        <v>11522000</v>
      </c>
      <c r="AH2510" s="18">
        <v>3926800</v>
      </c>
      <c r="AI2510" s="18">
        <v>190040000</v>
      </c>
      <c r="AJ2510" s="18">
        <v>205650000</v>
      </c>
      <c r="AK2510" s="18">
        <v>0</v>
      </c>
      <c r="AL2510" s="18">
        <v>7012300</v>
      </c>
      <c r="AM2510">
        <f t="shared" si="234"/>
        <v>146598581.48148149</v>
      </c>
      <c r="AN2510">
        <f t="shared" si="235"/>
        <v>69691850</v>
      </c>
      <c r="AO2510">
        <f t="shared" si="236"/>
        <v>0.22106566818144482</v>
      </c>
      <c r="AP2510">
        <f t="shared" si="237"/>
        <v>2.1035254693551901</v>
      </c>
      <c r="AQ2510">
        <f t="shared" si="238"/>
        <v>1</v>
      </c>
      <c r="AR2510">
        <f t="shared" si="239"/>
        <v>0</v>
      </c>
    </row>
    <row r="2511" spans="1:44" x14ac:dyDescent="0.25">
      <c r="A2511" t="s">
        <v>15863</v>
      </c>
      <c r="B2511" s="16">
        <v>10</v>
      </c>
      <c r="C2511" t="s">
        <v>15864</v>
      </c>
      <c r="D2511" t="s">
        <v>15865</v>
      </c>
      <c r="E2511" t="s">
        <v>15866</v>
      </c>
      <c r="F2511" s="17">
        <v>1329100000</v>
      </c>
      <c r="G2511" s="17">
        <v>345640000</v>
      </c>
      <c r="H2511" s="17">
        <v>15291000</v>
      </c>
      <c r="I2511" s="17">
        <v>1094800000</v>
      </c>
      <c r="J2511" s="17">
        <v>69611000</v>
      </c>
      <c r="K2511" s="17">
        <v>52830000</v>
      </c>
      <c r="L2511" s="17">
        <v>15347000</v>
      </c>
      <c r="M2511" s="17">
        <v>277390000</v>
      </c>
      <c r="N2511" s="17">
        <v>14031000</v>
      </c>
      <c r="O2511" s="17">
        <v>114990000</v>
      </c>
      <c r="P2511" s="17">
        <v>138450000</v>
      </c>
      <c r="Q2511" s="17">
        <v>1740800000</v>
      </c>
      <c r="R2511" s="17">
        <v>393440000</v>
      </c>
      <c r="S2511" s="17">
        <v>38434000</v>
      </c>
      <c r="T2511" s="17">
        <v>6611600</v>
      </c>
      <c r="U2511" s="17">
        <v>7258900</v>
      </c>
      <c r="V2511" s="17">
        <v>1158000000</v>
      </c>
      <c r="W2511" s="17">
        <v>127070000</v>
      </c>
      <c r="X2511" s="17">
        <v>173080000</v>
      </c>
      <c r="Y2511" s="17">
        <v>140410000</v>
      </c>
      <c r="Z2511" s="17">
        <v>134400000</v>
      </c>
      <c r="AA2511" s="17">
        <v>66551000</v>
      </c>
      <c r="AB2511" s="17">
        <v>44954000</v>
      </c>
      <c r="AC2511" s="17">
        <v>100330000</v>
      </c>
      <c r="AD2511" s="17">
        <v>3389600</v>
      </c>
      <c r="AE2511" s="17">
        <v>1161500000</v>
      </c>
      <c r="AF2511" s="17">
        <v>644810000</v>
      </c>
      <c r="AG2511" s="18">
        <v>26964000</v>
      </c>
      <c r="AH2511" s="18">
        <v>23941000</v>
      </c>
      <c r="AI2511" s="18">
        <v>140860000</v>
      </c>
      <c r="AJ2511" s="18">
        <v>1955700000</v>
      </c>
      <c r="AK2511" s="18">
        <v>12339000</v>
      </c>
      <c r="AL2511" s="18">
        <v>174740000</v>
      </c>
      <c r="AM2511">
        <f t="shared" si="234"/>
        <v>348463670.37037039</v>
      </c>
      <c r="AN2511">
        <f t="shared" si="235"/>
        <v>389090666.66666669</v>
      </c>
      <c r="AO2511">
        <f t="shared" si="236"/>
        <v>0.90566272065483433</v>
      </c>
      <c r="AP2511">
        <f t="shared" si="237"/>
        <v>0.89558475754675093</v>
      </c>
      <c r="AQ2511">
        <f t="shared" si="238"/>
        <v>0</v>
      </c>
      <c r="AR2511">
        <f t="shared" si="239"/>
        <v>0</v>
      </c>
    </row>
    <row r="2512" spans="1:44" x14ac:dyDescent="0.25">
      <c r="A2512" t="s">
        <v>11713</v>
      </c>
      <c r="B2512" s="16">
        <v>5</v>
      </c>
      <c r="C2512" t="s">
        <v>11714</v>
      </c>
      <c r="D2512" t="s">
        <v>11715</v>
      </c>
      <c r="E2512" t="s">
        <v>11716</v>
      </c>
      <c r="F2512" s="17">
        <v>1071100000</v>
      </c>
      <c r="G2512" s="17">
        <v>294470000</v>
      </c>
      <c r="H2512" s="17">
        <v>1400500000</v>
      </c>
      <c r="I2512" s="17">
        <v>99793000</v>
      </c>
      <c r="J2512" s="17">
        <v>77400000</v>
      </c>
      <c r="K2512" s="17">
        <v>50937000</v>
      </c>
      <c r="L2512" s="17">
        <v>65376000</v>
      </c>
      <c r="M2512" s="17">
        <v>218000000</v>
      </c>
      <c r="N2512" s="17">
        <v>16775000</v>
      </c>
      <c r="O2512" s="17">
        <v>47525000</v>
      </c>
      <c r="P2512" s="17">
        <v>94304000</v>
      </c>
      <c r="Q2512" s="17">
        <v>2221400000</v>
      </c>
      <c r="R2512" s="17">
        <v>6263900000</v>
      </c>
      <c r="S2512" s="17">
        <v>59990000</v>
      </c>
      <c r="T2512" s="17">
        <v>183740000</v>
      </c>
      <c r="U2512" s="17">
        <v>10289000</v>
      </c>
      <c r="V2512" s="17">
        <v>1017700000</v>
      </c>
      <c r="W2512" s="17">
        <v>46336000</v>
      </c>
      <c r="X2512" s="17">
        <v>104920000</v>
      </c>
      <c r="Y2512" s="17">
        <v>49277000</v>
      </c>
      <c r="Z2512" s="17">
        <v>525350000</v>
      </c>
      <c r="AA2512" s="17">
        <v>34058000</v>
      </c>
      <c r="AB2512" s="17">
        <v>5422400000</v>
      </c>
      <c r="AC2512" s="17">
        <v>235160000</v>
      </c>
      <c r="AD2512" s="17">
        <v>7077800000</v>
      </c>
      <c r="AE2512" s="17">
        <v>6944400000</v>
      </c>
      <c r="AF2512" s="17">
        <v>456610000</v>
      </c>
      <c r="AG2512" s="18">
        <v>13059000</v>
      </c>
      <c r="AH2512" s="18">
        <v>4598400</v>
      </c>
      <c r="AI2512" s="18">
        <v>33905000000</v>
      </c>
      <c r="AJ2512" s="18">
        <v>1325600000</v>
      </c>
      <c r="AK2512" s="18">
        <v>2171200</v>
      </c>
      <c r="AL2512" s="18">
        <v>83238000</v>
      </c>
      <c r="AM2512">
        <f t="shared" si="234"/>
        <v>1262574444.4444444</v>
      </c>
      <c r="AN2512">
        <f t="shared" si="235"/>
        <v>5888944433.333333</v>
      </c>
      <c r="AO2512">
        <f t="shared" si="236"/>
        <v>0.44775659716143568</v>
      </c>
      <c r="AP2512">
        <f t="shared" si="237"/>
        <v>0.21439741174969559</v>
      </c>
      <c r="AQ2512">
        <f t="shared" si="238"/>
        <v>0</v>
      </c>
      <c r="AR2512">
        <f t="shared" si="239"/>
        <v>0</v>
      </c>
    </row>
    <row r="2513" spans="1:44" x14ac:dyDescent="0.25">
      <c r="A2513" t="s">
        <v>24782</v>
      </c>
      <c r="B2513" s="16">
        <v>3</v>
      </c>
      <c r="C2513" t="s">
        <v>24783</v>
      </c>
      <c r="D2513" t="s">
        <v>24784</v>
      </c>
      <c r="E2513" t="s">
        <v>24785</v>
      </c>
      <c r="F2513" s="17">
        <v>23495000</v>
      </c>
      <c r="G2513" s="17">
        <v>0</v>
      </c>
      <c r="H2513" s="17">
        <v>65478</v>
      </c>
      <c r="I2513" s="17">
        <v>488020</v>
      </c>
      <c r="J2513" s="17">
        <v>0</v>
      </c>
      <c r="K2513" s="17">
        <v>0</v>
      </c>
      <c r="L2513" s="17">
        <v>0</v>
      </c>
      <c r="M2513" s="17">
        <v>9697900</v>
      </c>
      <c r="N2513" s="17">
        <v>0</v>
      </c>
      <c r="O2513" s="17">
        <v>1222200</v>
      </c>
      <c r="P2513" s="17">
        <v>545550</v>
      </c>
      <c r="Q2513" s="17">
        <v>11964000</v>
      </c>
      <c r="R2513" s="17">
        <v>88404000</v>
      </c>
      <c r="S2513" s="17">
        <v>4103400</v>
      </c>
      <c r="T2513" s="17">
        <v>0</v>
      </c>
      <c r="U2513" s="17">
        <v>2004400</v>
      </c>
      <c r="V2513" s="17">
        <v>24174000</v>
      </c>
      <c r="W2513" s="17">
        <v>0</v>
      </c>
      <c r="X2513" s="17">
        <v>0</v>
      </c>
      <c r="Y2513" s="17">
        <v>1445500</v>
      </c>
      <c r="Z2513" s="17">
        <v>304140000</v>
      </c>
      <c r="AA2513" s="17">
        <v>10745000</v>
      </c>
      <c r="AB2513" s="17">
        <v>1690800</v>
      </c>
      <c r="AC2513" s="17">
        <v>0</v>
      </c>
      <c r="AD2513" s="17">
        <v>0</v>
      </c>
      <c r="AE2513" s="17">
        <v>0</v>
      </c>
      <c r="AF2513" s="17">
        <v>7223400</v>
      </c>
      <c r="AG2513" s="18">
        <v>4537900</v>
      </c>
      <c r="AH2513" s="18">
        <v>591250000</v>
      </c>
      <c r="AI2513" s="18">
        <v>0</v>
      </c>
      <c r="AJ2513" s="18">
        <v>1943900</v>
      </c>
      <c r="AK2513" s="18">
        <v>0</v>
      </c>
      <c r="AL2513" s="18">
        <v>0</v>
      </c>
      <c r="AM2513">
        <f t="shared" si="234"/>
        <v>18200320.296296295</v>
      </c>
      <c r="AN2513">
        <f t="shared" si="235"/>
        <v>99621966.666666672</v>
      </c>
      <c r="AO2513">
        <f t="shared" si="236"/>
        <v>0.44729921094039765</v>
      </c>
      <c r="AP2513">
        <f t="shared" si="237"/>
        <v>0.18269384660106383</v>
      </c>
      <c r="AQ2513">
        <f t="shared" si="238"/>
        <v>0</v>
      </c>
      <c r="AR2513">
        <f t="shared" si="239"/>
        <v>0</v>
      </c>
    </row>
    <row r="2514" spans="1:44" x14ac:dyDescent="0.25">
      <c r="A2514" t="s">
        <v>19575</v>
      </c>
      <c r="B2514" s="16">
        <v>1</v>
      </c>
      <c r="C2514" t="s">
        <v>19576</v>
      </c>
      <c r="D2514" t="s">
        <v>19577</v>
      </c>
      <c r="E2514" t="s">
        <v>19578</v>
      </c>
      <c r="F2514" s="17">
        <v>0</v>
      </c>
      <c r="G2514" s="17">
        <v>61159000</v>
      </c>
      <c r="H2514" s="17">
        <v>5946000</v>
      </c>
      <c r="I2514" s="17">
        <v>6536600</v>
      </c>
      <c r="J2514" s="17">
        <v>10253000</v>
      </c>
      <c r="K2514" s="17">
        <v>0</v>
      </c>
      <c r="L2514" s="17">
        <v>577400</v>
      </c>
      <c r="M2514" s="17">
        <v>3835800</v>
      </c>
      <c r="N2514" s="17">
        <v>345480</v>
      </c>
      <c r="O2514" s="17">
        <v>169160000</v>
      </c>
      <c r="P2514" s="17">
        <v>17379000</v>
      </c>
      <c r="Q2514" s="17">
        <v>84626000</v>
      </c>
      <c r="R2514" s="17">
        <v>98000000</v>
      </c>
      <c r="S2514" s="17">
        <v>14758000</v>
      </c>
      <c r="T2514" s="17">
        <v>2369600</v>
      </c>
      <c r="U2514" s="17">
        <v>0</v>
      </c>
      <c r="V2514" s="17">
        <v>451980000</v>
      </c>
      <c r="W2514" s="17">
        <v>698260</v>
      </c>
      <c r="X2514" s="17">
        <v>235850000</v>
      </c>
      <c r="Y2514" s="17">
        <v>426160000</v>
      </c>
      <c r="Z2514" s="17">
        <v>223260</v>
      </c>
      <c r="AA2514" s="17">
        <v>2718500</v>
      </c>
      <c r="AB2514" s="17">
        <v>27169000</v>
      </c>
      <c r="AC2514" s="17">
        <v>6826000</v>
      </c>
      <c r="AD2514" s="17">
        <v>0</v>
      </c>
      <c r="AE2514" s="17">
        <v>45332000</v>
      </c>
      <c r="AF2514" s="17">
        <v>32048000</v>
      </c>
      <c r="AG2514" s="18">
        <v>323930000</v>
      </c>
      <c r="AH2514" s="18">
        <v>0</v>
      </c>
      <c r="AI2514" s="18">
        <v>34221000</v>
      </c>
      <c r="AJ2514" s="18">
        <v>83039000</v>
      </c>
      <c r="AK2514" s="18">
        <v>14372000</v>
      </c>
      <c r="AL2514" s="18">
        <v>320970</v>
      </c>
      <c r="AM2514">
        <f t="shared" si="234"/>
        <v>63109292.59259259</v>
      </c>
      <c r="AN2514">
        <f t="shared" si="235"/>
        <v>75980495</v>
      </c>
      <c r="AO2514">
        <f t="shared" si="236"/>
        <v>0.82550402422382785</v>
      </c>
      <c r="AP2514">
        <f t="shared" si="237"/>
        <v>0.83059859760840715</v>
      </c>
      <c r="AQ2514">
        <f t="shared" si="238"/>
        <v>0</v>
      </c>
      <c r="AR2514">
        <f t="shared" si="239"/>
        <v>0</v>
      </c>
    </row>
    <row r="2515" spans="1:44" x14ac:dyDescent="0.25">
      <c r="A2515" t="s">
        <v>23073</v>
      </c>
      <c r="B2515" s="16">
        <v>5</v>
      </c>
      <c r="C2515" t="s">
        <v>23074</v>
      </c>
      <c r="D2515" t="s">
        <v>23075</v>
      </c>
      <c r="E2515" t="s">
        <v>23076</v>
      </c>
      <c r="F2515" s="17">
        <v>17364000</v>
      </c>
      <c r="G2515" s="17">
        <v>617610000</v>
      </c>
      <c r="H2515" s="17">
        <v>38307000</v>
      </c>
      <c r="I2515" s="17">
        <v>48942000</v>
      </c>
      <c r="J2515" s="17">
        <v>65136000</v>
      </c>
      <c r="K2515" s="17">
        <v>8471700</v>
      </c>
      <c r="L2515" s="17">
        <v>8874300</v>
      </c>
      <c r="M2515" s="17">
        <v>340400000</v>
      </c>
      <c r="N2515" s="17">
        <v>781030</v>
      </c>
      <c r="O2515" s="17">
        <v>296690000</v>
      </c>
      <c r="P2515" s="17">
        <v>21967000</v>
      </c>
      <c r="Q2515" s="17">
        <v>64583000</v>
      </c>
      <c r="R2515" s="17">
        <v>16629000</v>
      </c>
      <c r="S2515" s="17">
        <v>21221000</v>
      </c>
      <c r="T2515" s="17">
        <v>7258700</v>
      </c>
      <c r="U2515" s="17">
        <v>6586900</v>
      </c>
      <c r="V2515" s="17">
        <v>34177000</v>
      </c>
      <c r="W2515" s="17">
        <v>25161000</v>
      </c>
      <c r="X2515" s="17">
        <v>40116000</v>
      </c>
      <c r="Y2515" s="17">
        <v>5068600</v>
      </c>
      <c r="Z2515" s="17">
        <v>12395000</v>
      </c>
      <c r="AA2515" s="17">
        <v>30346000</v>
      </c>
      <c r="AB2515" s="17">
        <v>51757000</v>
      </c>
      <c r="AC2515" s="17">
        <v>6203800</v>
      </c>
      <c r="AD2515" s="17">
        <v>0</v>
      </c>
      <c r="AE2515" s="17">
        <v>251430000</v>
      </c>
      <c r="AF2515" s="17">
        <v>0</v>
      </c>
      <c r="AG2515" s="18">
        <v>68450000</v>
      </c>
      <c r="AH2515" s="18">
        <v>0</v>
      </c>
      <c r="AI2515" s="18">
        <v>18664000</v>
      </c>
      <c r="AJ2515" s="18">
        <v>130320000</v>
      </c>
      <c r="AK2515" s="18">
        <v>0</v>
      </c>
      <c r="AL2515" s="18">
        <v>1678700</v>
      </c>
      <c r="AM2515">
        <f t="shared" si="234"/>
        <v>75462075.185185179</v>
      </c>
      <c r="AN2515">
        <f t="shared" si="235"/>
        <v>36518783.333333336</v>
      </c>
      <c r="AO2515">
        <f t="shared" si="236"/>
        <v>0.27328498513559651</v>
      </c>
      <c r="AP2515">
        <f t="shared" si="237"/>
        <v>2.0663907254627918</v>
      </c>
      <c r="AQ2515">
        <f t="shared" si="238"/>
        <v>0</v>
      </c>
      <c r="AR2515">
        <f t="shared" si="239"/>
        <v>0</v>
      </c>
    </row>
    <row r="2516" spans="1:44" x14ac:dyDescent="0.25">
      <c r="A2516" t="s">
        <v>17745</v>
      </c>
      <c r="B2516" s="16">
        <v>3</v>
      </c>
      <c r="C2516" t="s">
        <v>17746</v>
      </c>
      <c r="D2516" t="s">
        <v>17747</v>
      </c>
      <c r="E2516" t="s">
        <v>17748</v>
      </c>
      <c r="F2516" s="17">
        <v>244850000</v>
      </c>
      <c r="G2516" s="17">
        <v>461610000</v>
      </c>
      <c r="H2516" s="17">
        <v>22304000</v>
      </c>
      <c r="I2516" s="17">
        <v>94327000</v>
      </c>
      <c r="J2516" s="17">
        <v>58254000</v>
      </c>
      <c r="K2516" s="17">
        <v>7025800</v>
      </c>
      <c r="L2516" s="17">
        <v>636040000</v>
      </c>
      <c r="M2516" s="17">
        <v>666590000</v>
      </c>
      <c r="N2516" s="17">
        <v>2373500</v>
      </c>
      <c r="O2516" s="17">
        <v>87292000</v>
      </c>
      <c r="P2516" s="17">
        <v>144130000</v>
      </c>
      <c r="Q2516" s="17">
        <v>1154900000</v>
      </c>
      <c r="R2516" s="17">
        <v>371360000</v>
      </c>
      <c r="S2516" s="17">
        <v>54990000</v>
      </c>
      <c r="T2516" s="17">
        <v>60603000</v>
      </c>
      <c r="U2516" s="17">
        <v>66202000</v>
      </c>
      <c r="V2516" s="17">
        <v>1326100000</v>
      </c>
      <c r="W2516" s="17">
        <v>3673900</v>
      </c>
      <c r="X2516" s="17">
        <v>56643000</v>
      </c>
      <c r="Y2516" s="17">
        <v>414550000</v>
      </c>
      <c r="Z2516" s="17">
        <v>50935000</v>
      </c>
      <c r="AA2516" s="17">
        <v>11931000</v>
      </c>
      <c r="AB2516" s="17">
        <v>282750000</v>
      </c>
      <c r="AC2516" s="17">
        <v>73473000</v>
      </c>
      <c r="AD2516" s="17">
        <v>306600000</v>
      </c>
      <c r="AE2516" s="17">
        <v>397020000</v>
      </c>
      <c r="AF2516" s="17">
        <v>59482000</v>
      </c>
      <c r="AG2516" s="18">
        <v>7643700</v>
      </c>
      <c r="AH2516" s="18">
        <v>4646300</v>
      </c>
      <c r="AI2516" s="18">
        <v>133100000</v>
      </c>
      <c r="AJ2516" s="18">
        <v>1028000000</v>
      </c>
      <c r="AK2516" s="18">
        <v>1119200</v>
      </c>
      <c r="AL2516" s="18">
        <v>12214000</v>
      </c>
      <c r="AM2516">
        <f t="shared" si="234"/>
        <v>263555896.2962963</v>
      </c>
      <c r="AN2516">
        <f t="shared" si="235"/>
        <v>197787200</v>
      </c>
      <c r="AO2516">
        <f t="shared" si="236"/>
        <v>0.72595094112565006</v>
      </c>
      <c r="AP2516">
        <f t="shared" si="237"/>
        <v>1.3325225105380747</v>
      </c>
      <c r="AQ2516">
        <f t="shared" si="238"/>
        <v>0</v>
      </c>
      <c r="AR2516">
        <f t="shared" si="239"/>
        <v>0</v>
      </c>
    </row>
    <row r="2517" spans="1:44" x14ac:dyDescent="0.25">
      <c r="A2517" t="s">
        <v>14455</v>
      </c>
      <c r="B2517" s="16">
        <v>4</v>
      </c>
      <c r="C2517" t="s">
        <v>14456</v>
      </c>
      <c r="D2517" t="s">
        <v>14457</v>
      </c>
      <c r="E2517" t="s">
        <v>14458</v>
      </c>
      <c r="F2517" s="17">
        <v>382490000</v>
      </c>
      <c r="G2517" s="17">
        <v>715050000</v>
      </c>
      <c r="H2517" s="17">
        <v>23547000</v>
      </c>
      <c r="I2517" s="17">
        <v>125350000</v>
      </c>
      <c r="J2517" s="17">
        <v>12906000</v>
      </c>
      <c r="K2517" s="17">
        <v>14093000</v>
      </c>
      <c r="L2517" s="17">
        <v>27128000</v>
      </c>
      <c r="M2517" s="17">
        <v>294290000</v>
      </c>
      <c r="N2517" s="17">
        <v>41573000</v>
      </c>
      <c r="O2517" s="17">
        <v>206940000</v>
      </c>
      <c r="P2517" s="17">
        <v>166060000</v>
      </c>
      <c r="Q2517" s="17">
        <v>448960000</v>
      </c>
      <c r="R2517" s="17">
        <v>234440000</v>
      </c>
      <c r="S2517" s="17">
        <v>132170000</v>
      </c>
      <c r="T2517" s="17">
        <v>33206000</v>
      </c>
      <c r="U2517" s="17">
        <v>8728700</v>
      </c>
      <c r="V2517" s="17">
        <v>998080000</v>
      </c>
      <c r="W2517" s="17">
        <v>19759000</v>
      </c>
      <c r="X2517" s="17">
        <v>54208000</v>
      </c>
      <c r="Y2517" s="17">
        <v>26124000</v>
      </c>
      <c r="Z2517" s="17">
        <v>17278000</v>
      </c>
      <c r="AA2517" s="17">
        <v>256630000</v>
      </c>
      <c r="AB2517" s="17">
        <v>180260000</v>
      </c>
      <c r="AC2517" s="17">
        <v>68497000</v>
      </c>
      <c r="AD2517" s="17">
        <v>7148200</v>
      </c>
      <c r="AE2517" s="17">
        <v>19208000000</v>
      </c>
      <c r="AF2517" s="17">
        <v>127550000</v>
      </c>
      <c r="AG2517" s="18">
        <v>448200000</v>
      </c>
      <c r="AH2517" s="18">
        <v>49362000</v>
      </c>
      <c r="AI2517" s="18">
        <v>1371400000</v>
      </c>
      <c r="AJ2517" s="18">
        <v>1075600000</v>
      </c>
      <c r="AK2517" s="18">
        <v>7986100</v>
      </c>
      <c r="AL2517" s="18">
        <v>117930000</v>
      </c>
      <c r="AM2517">
        <f t="shared" si="234"/>
        <v>882609848.14814818</v>
      </c>
      <c r="AN2517">
        <f t="shared" si="235"/>
        <v>511746350</v>
      </c>
      <c r="AO2517">
        <f t="shared" si="236"/>
        <v>0.6221902755482176</v>
      </c>
      <c r="AP2517">
        <f t="shared" si="237"/>
        <v>1.7247017944498249</v>
      </c>
      <c r="AQ2517">
        <f t="shared" si="238"/>
        <v>0</v>
      </c>
      <c r="AR2517">
        <f t="shared" si="239"/>
        <v>0</v>
      </c>
    </row>
    <row r="2518" spans="1:44" x14ac:dyDescent="0.25">
      <c r="A2518" t="s">
        <v>15543</v>
      </c>
      <c r="B2518" s="16">
        <v>3</v>
      </c>
      <c r="C2518" t="s">
        <v>15544</v>
      </c>
      <c r="D2518" t="s">
        <v>15545</v>
      </c>
      <c r="E2518" t="s">
        <v>15546</v>
      </c>
      <c r="F2518" s="17">
        <v>426260000</v>
      </c>
      <c r="G2518" s="17">
        <v>106360000</v>
      </c>
      <c r="H2518" s="17">
        <v>13057000</v>
      </c>
      <c r="I2518" s="17">
        <v>133320000</v>
      </c>
      <c r="J2518" s="17">
        <v>69070000</v>
      </c>
      <c r="K2518" s="17">
        <v>15655000</v>
      </c>
      <c r="L2518" s="17">
        <v>45429000</v>
      </c>
      <c r="M2518" s="17">
        <v>413150000</v>
      </c>
      <c r="N2518" s="17">
        <v>15525000</v>
      </c>
      <c r="O2518" s="17">
        <v>102090000</v>
      </c>
      <c r="P2518" s="17">
        <v>220810000</v>
      </c>
      <c r="Q2518" s="17">
        <v>555690000</v>
      </c>
      <c r="R2518" s="17">
        <v>339330000</v>
      </c>
      <c r="S2518" s="17">
        <v>79161000</v>
      </c>
      <c r="T2518" s="17">
        <v>40560000</v>
      </c>
      <c r="U2518" s="17">
        <v>260150000</v>
      </c>
      <c r="V2518" s="17">
        <v>578050000</v>
      </c>
      <c r="W2518" s="17">
        <v>46020000</v>
      </c>
      <c r="X2518" s="17">
        <v>506580000</v>
      </c>
      <c r="Y2518" s="17">
        <v>94006000</v>
      </c>
      <c r="Z2518" s="17">
        <v>26448000</v>
      </c>
      <c r="AA2518" s="17">
        <v>39984000</v>
      </c>
      <c r="AB2518" s="17">
        <v>79919000</v>
      </c>
      <c r="AC2518" s="17">
        <v>85385000</v>
      </c>
      <c r="AD2518" s="17">
        <v>1899900</v>
      </c>
      <c r="AE2518" s="17">
        <v>13371000000</v>
      </c>
      <c r="AF2518" s="17">
        <v>494860000</v>
      </c>
      <c r="AG2518" s="18">
        <v>31917000</v>
      </c>
      <c r="AH2518" s="18">
        <v>10252000</v>
      </c>
      <c r="AI2518" s="18">
        <v>49849000</v>
      </c>
      <c r="AJ2518" s="18">
        <v>1475500000</v>
      </c>
      <c r="AK2518" s="18">
        <v>35065000</v>
      </c>
      <c r="AL2518" s="18">
        <v>44504000</v>
      </c>
      <c r="AM2518">
        <f t="shared" si="234"/>
        <v>672584033.33333337</v>
      </c>
      <c r="AN2518">
        <f t="shared" si="235"/>
        <v>274514500</v>
      </c>
      <c r="AO2518">
        <f t="shared" si="236"/>
        <v>0.47108420898071923</v>
      </c>
      <c r="AP2518">
        <f t="shared" si="237"/>
        <v>2.4500856360350123</v>
      </c>
      <c r="AQ2518">
        <f t="shared" si="238"/>
        <v>0</v>
      </c>
      <c r="AR2518">
        <f t="shared" si="239"/>
        <v>0</v>
      </c>
    </row>
    <row r="2519" spans="1:44" x14ac:dyDescent="0.25">
      <c r="A2519" t="s">
        <v>14336</v>
      </c>
      <c r="B2519" s="16">
        <v>17</v>
      </c>
      <c r="C2519" t="s">
        <v>14337</v>
      </c>
      <c r="D2519" t="s">
        <v>14338</v>
      </c>
      <c r="E2519" t="s">
        <v>14339</v>
      </c>
      <c r="F2519" s="17">
        <v>2397700000</v>
      </c>
      <c r="G2519" s="17">
        <v>1237100000</v>
      </c>
      <c r="H2519" s="17">
        <v>62236000</v>
      </c>
      <c r="I2519" s="17">
        <v>475250000</v>
      </c>
      <c r="J2519" s="17">
        <v>324060000</v>
      </c>
      <c r="K2519" s="17">
        <v>20441000</v>
      </c>
      <c r="L2519" s="17">
        <v>110010000</v>
      </c>
      <c r="M2519" s="17">
        <v>1566800000</v>
      </c>
      <c r="N2519" s="17">
        <v>27654000</v>
      </c>
      <c r="O2519" s="17">
        <v>293560000</v>
      </c>
      <c r="P2519" s="17">
        <v>569640000</v>
      </c>
      <c r="Q2519" s="17">
        <v>1142700000</v>
      </c>
      <c r="R2519" s="17">
        <v>2415500000</v>
      </c>
      <c r="S2519" s="17">
        <v>92719000</v>
      </c>
      <c r="T2519" s="17">
        <v>69666000</v>
      </c>
      <c r="U2519" s="17">
        <v>18793000</v>
      </c>
      <c r="V2519" s="17">
        <v>4876900000</v>
      </c>
      <c r="W2519" s="17">
        <v>450960000</v>
      </c>
      <c r="X2519" s="17">
        <v>257170000</v>
      </c>
      <c r="Y2519" s="17">
        <v>221170000</v>
      </c>
      <c r="Z2519" s="17">
        <v>159110000</v>
      </c>
      <c r="AA2519" s="17">
        <v>121130000</v>
      </c>
      <c r="AB2519" s="17">
        <v>139860000</v>
      </c>
      <c r="AC2519" s="17">
        <v>530980000</v>
      </c>
      <c r="AD2519" s="17">
        <v>43445000</v>
      </c>
      <c r="AE2519" s="17">
        <v>3239500000</v>
      </c>
      <c r="AF2519" s="17">
        <v>735400000</v>
      </c>
      <c r="AG2519" s="18">
        <v>78840000</v>
      </c>
      <c r="AH2519" s="18">
        <v>20032000</v>
      </c>
      <c r="AI2519" s="18">
        <v>301090000</v>
      </c>
      <c r="AJ2519" s="18">
        <v>3106500000</v>
      </c>
      <c r="AK2519" s="18">
        <v>27364000</v>
      </c>
      <c r="AL2519" s="18">
        <v>265580000</v>
      </c>
      <c r="AM2519">
        <f t="shared" si="234"/>
        <v>799979777.77777779</v>
      </c>
      <c r="AN2519">
        <f t="shared" si="235"/>
        <v>633234333.33333337</v>
      </c>
      <c r="AO2519">
        <f t="shared" si="236"/>
        <v>0.76870066318823393</v>
      </c>
      <c r="AP2519">
        <f t="shared" si="237"/>
        <v>1.2633234423135264</v>
      </c>
      <c r="AQ2519">
        <f t="shared" si="238"/>
        <v>0</v>
      </c>
      <c r="AR2519">
        <f t="shared" si="239"/>
        <v>0</v>
      </c>
    </row>
    <row r="2520" spans="1:44" x14ac:dyDescent="0.25">
      <c r="A2520" t="s">
        <v>15975</v>
      </c>
      <c r="B2520" s="16">
        <v>12</v>
      </c>
      <c r="C2520" t="s">
        <v>15976</v>
      </c>
      <c r="D2520" t="s">
        <v>15977</v>
      </c>
      <c r="E2520" t="s">
        <v>15978</v>
      </c>
      <c r="F2520" s="17">
        <v>481670000</v>
      </c>
      <c r="G2520" s="17">
        <v>414150000</v>
      </c>
      <c r="H2520" s="17">
        <v>7297800</v>
      </c>
      <c r="I2520" s="17">
        <v>151590000</v>
      </c>
      <c r="J2520" s="17">
        <v>453740000</v>
      </c>
      <c r="K2520" s="17">
        <v>7562900</v>
      </c>
      <c r="L2520" s="17">
        <v>164770000</v>
      </c>
      <c r="M2520" s="17">
        <v>690250000</v>
      </c>
      <c r="N2520" s="17">
        <v>16718000</v>
      </c>
      <c r="O2520" s="17">
        <v>307130000</v>
      </c>
      <c r="P2520" s="17">
        <v>471530000</v>
      </c>
      <c r="Q2520" s="17">
        <v>941480000</v>
      </c>
      <c r="R2520" s="17">
        <v>833770000</v>
      </c>
      <c r="S2520" s="17">
        <v>51879000</v>
      </c>
      <c r="T2520" s="17">
        <v>1527600</v>
      </c>
      <c r="U2520" s="17">
        <v>6087100</v>
      </c>
      <c r="V2520" s="17">
        <v>3144500000</v>
      </c>
      <c r="W2520" s="17">
        <v>30068000</v>
      </c>
      <c r="X2520" s="17">
        <v>41620000</v>
      </c>
      <c r="Y2520" s="17">
        <v>13274000</v>
      </c>
      <c r="Z2520" s="17">
        <v>56889000</v>
      </c>
      <c r="AA2520" s="17">
        <v>47022000</v>
      </c>
      <c r="AB2520" s="17">
        <v>495880000</v>
      </c>
      <c r="AC2520" s="17">
        <v>311490000</v>
      </c>
      <c r="AD2520" s="17">
        <v>0</v>
      </c>
      <c r="AE2520" s="17">
        <v>1020100000</v>
      </c>
      <c r="AF2520" s="17">
        <v>44029000</v>
      </c>
      <c r="AG2520" s="18">
        <v>51763000</v>
      </c>
      <c r="AH2520" s="18">
        <v>705540000</v>
      </c>
      <c r="AI2520" s="18">
        <v>59654000</v>
      </c>
      <c r="AJ2520" s="18">
        <v>7560400000</v>
      </c>
      <c r="AK2520" s="18">
        <v>360060</v>
      </c>
      <c r="AL2520" s="18">
        <v>15905000</v>
      </c>
      <c r="AM2520">
        <f t="shared" si="234"/>
        <v>378000903.7037037</v>
      </c>
      <c r="AN2520">
        <f t="shared" si="235"/>
        <v>1398937010</v>
      </c>
      <c r="AO2520">
        <f t="shared" si="236"/>
        <v>0.4482224223375586</v>
      </c>
      <c r="AP2520">
        <f t="shared" si="237"/>
        <v>0.27020580698176233</v>
      </c>
      <c r="AQ2520">
        <f t="shared" si="238"/>
        <v>0</v>
      </c>
      <c r="AR2520">
        <f t="shared" si="239"/>
        <v>0</v>
      </c>
    </row>
    <row r="2521" spans="1:44" x14ac:dyDescent="0.25">
      <c r="A2521" t="s">
        <v>7879</v>
      </c>
      <c r="B2521" s="16">
        <v>5</v>
      </c>
      <c r="C2521" t="s">
        <v>7880</v>
      </c>
      <c r="D2521" t="s">
        <v>2418</v>
      </c>
      <c r="E2521" t="s">
        <v>7881</v>
      </c>
      <c r="F2521" s="17">
        <v>30760000</v>
      </c>
      <c r="G2521" s="17">
        <v>228690000</v>
      </c>
      <c r="H2521" s="17">
        <v>8355600</v>
      </c>
      <c r="I2521" s="17">
        <v>30814000</v>
      </c>
      <c r="J2521" s="17">
        <v>76069000</v>
      </c>
      <c r="K2521" s="17">
        <v>27625000</v>
      </c>
      <c r="L2521" s="17">
        <v>555610</v>
      </c>
      <c r="M2521" s="17">
        <v>391700000</v>
      </c>
      <c r="N2521" s="17">
        <v>1436100</v>
      </c>
      <c r="O2521" s="17">
        <v>565030</v>
      </c>
      <c r="P2521" s="17">
        <v>6623300</v>
      </c>
      <c r="Q2521" s="17">
        <v>21941000</v>
      </c>
      <c r="R2521" s="17">
        <v>301880000</v>
      </c>
      <c r="S2521" s="17">
        <v>8679000</v>
      </c>
      <c r="T2521" s="17">
        <v>4648000</v>
      </c>
      <c r="U2521" s="17">
        <v>6654400</v>
      </c>
      <c r="V2521" s="17">
        <v>589830000</v>
      </c>
      <c r="W2521" s="17">
        <v>9943600</v>
      </c>
      <c r="X2521" s="17">
        <v>185430000</v>
      </c>
      <c r="Y2521" s="17">
        <v>237140000</v>
      </c>
      <c r="Z2521" s="17">
        <v>27753000</v>
      </c>
      <c r="AA2521" s="17">
        <v>9020300</v>
      </c>
      <c r="AB2521" s="17">
        <v>141520000</v>
      </c>
      <c r="AC2521" s="17">
        <v>15831000</v>
      </c>
      <c r="AD2521" s="17">
        <v>2289300</v>
      </c>
      <c r="AE2521" s="17">
        <v>533540000</v>
      </c>
      <c r="AF2521" s="17">
        <v>172250000</v>
      </c>
      <c r="AG2521" s="18">
        <v>34529000</v>
      </c>
      <c r="AH2521" s="18">
        <v>5911300</v>
      </c>
      <c r="AI2521" s="18">
        <v>37996000</v>
      </c>
      <c r="AJ2521" s="18">
        <v>0</v>
      </c>
      <c r="AK2521" s="18">
        <v>6017100</v>
      </c>
      <c r="AL2521" s="18">
        <v>5892100</v>
      </c>
      <c r="AM2521">
        <f t="shared" si="234"/>
        <v>113760860.74074075</v>
      </c>
      <c r="AN2521">
        <f t="shared" si="235"/>
        <v>15057583.333333334</v>
      </c>
      <c r="AO2521">
        <f t="shared" si="236"/>
        <v>5.6955967100913744E-3</v>
      </c>
      <c r="AP2521">
        <f t="shared" si="237"/>
        <v>7.5550543684460703</v>
      </c>
      <c r="AQ2521">
        <f t="shared" si="238"/>
        <v>1</v>
      </c>
      <c r="AR2521">
        <f t="shared" si="239"/>
        <v>0</v>
      </c>
    </row>
    <row r="2522" spans="1:44" x14ac:dyDescent="0.25">
      <c r="A2522" t="s">
        <v>5819</v>
      </c>
      <c r="B2522" s="16">
        <v>4</v>
      </c>
      <c r="C2522" t="s">
        <v>5820</v>
      </c>
      <c r="D2522" t="s">
        <v>1053</v>
      </c>
      <c r="E2522" t="s">
        <v>5821</v>
      </c>
      <c r="F2522" s="17">
        <v>363360000</v>
      </c>
      <c r="G2522" s="17">
        <v>1069200000</v>
      </c>
      <c r="H2522" s="17">
        <v>302010000</v>
      </c>
      <c r="I2522" s="17">
        <v>2163500000</v>
      </c>
      <c r="J2522" s="17">
        <v>200600000</v>
      </c>
      <c r="K2522" s="17">
        <v>87879000</v>
      </c>
      <c r="L2522" s="17">
        <v>215250000</v>
      </c>
      <c r="M2522" s="17">
        <v>257800000</v>
      </c>
      <c r="N2522" s="17">
        <v>24934000</v>
      </c>
      <c r="O2522" s="17">
        <v>239640000</v>
      </c>
      <c r="P2522" s="17">
        <v>634240000</v>
      </c>
      <c r="Q2522" s="17">
        <v>945850000</v>
      </c>
      <c r="R2522" s="17">
        <v>257280000</v>
      </c>
      <c r="S2522" s="17">
        <v>97806000</v>
      </c>
      <c r="T2522" s="17">
        <v>264160000</v>
      </c>
      <c r="U2522" s="17">
        <v>113100000</v>
      </c>
      <c r="V2522" s="17">
        <v>2765900000</v>
      </c>
      <c r="W2522" s="17">
        <v>80488000</v>
      </c>
      <c r="X2522" s="17">
        <v>133740000</v>
      </c>
      <c r="Y2522" s="17">
        <v>408570000</v>
      </c>
      <c r="Z2522" s="17">
        <v>130050000</v>
      </c>
      <c r="AA2522" s="17">
        <v>510630000</v>
      </c>
      <c r="AB2522" s="17">
        <v>426610000</v>
      </c>
      <c r="AC2522" s="17">
        <v>1700000000</v>
      </c>
      <c r="AD2522" s="17">
        <v>10932000</v>
      </c>
      <c r="AE2522" s="17">
        <v>1466500000</v>
      </c>
      <c r="AF2522" s="17">
        <v>1699300000</v>
      </c>
      <c r="AG2522" s="18">
        <v>643580000</v>
      </c>
      <c r="AH2522" s="18">
        <v>57488000</v>
      </c>
      <c r="AI2522" s="18">
        <v>215910000</v>
      </c>
      <c r="AJ2522" s="18">
        <v>773250000</v>
      </c>
      <c r="AK2522" s="18">
        <v>152180000</v>
      </c>
      <c r="AL2522" s="18">
        <v>395430000</v>
      </c>
      <c r="AM2522">
        <f t="shared" si="234"/>
        <v>613678851.85185182</v>
      </c>
      <c r="AN2522">
        <f t="shared" si="235"/>
        <v>372973000</v>
      </c>
      <c r="AO2522">
        <f t="shared" si="236"/>
        <v>0.20044927171336741</v>
      </c>
      <c r="AP2522">
        <f t="shared" si="237"/>
        <v>1.6453707154454928</v>
      </c>
      <c r="AQ2522">
        <f t="shared" si="238"/>
        <v>1</v>
      </c>
      <c r="AR2522">
        <f t="shared" si="239"/>
        <v>0</v>
      </c>
    </row>
    <row r="2523" spans="1:44" x14ac:dyDescent="0.25">
      <c r="A2523" t="s">
        <v>24194</v>
      </c>
      <c r="B2523" s="16">
        <v>4</v>
      </c>
      <c r="C2523" t="s">
        <v>24195</v>
      </c>
      <c r="D2523" t="s">
        <v>24196</v>
      </c>
      <c r="E2523" t="s">
        <v>24197</v>
      </c>
      <c r="F2523" s="17">
        <v>44945000</v>
      </c>
      <c r="G2523" s="17">
        <v>17639000</v>
      </c>
      <c r="H2523" s="17">
        <v>0</v>
      </c>
      <c r="I2523" s="17">
        <v>7346300</v>
      </c>
      <c r="J2523" s="17">
        <v>7959800</v>
      </c>
      <c r="K2523" s="17">
        <v>58613000</v>
      </c>
      <c r="L2523" s="17">
        <v>238350</v>
      </c>
      <c r="M2523" s="17">
        <v>56125000</v>
      </c>
      <c r="N2523" s="17">
        <v>0</v>
      </c>
      <c r="O2523" s="17">
        <v>0</v>
      </c>
      <c r="P2523" s="17">
        <v>0</v>
      </c>
      <c r="Q2523" s="17">
        <v>83791000</v>
      </c>
      <c r="R2523" s="17">
        <v>61134000</v>
      </c>
      <c r="S2523" s="17">
        <v>0</v>
      </c>
      <c r="T2523" s="17">
        <v>1006900</v>
      </c>
      <c r="U2523" s="17">
        <v>0</v>
      </c>
      <c r="V2523" s="17">
        <v>488480000</v>
      </c>
      <c r="W2523" s="17">
        <v>50874000</v>
      </c>
      <c r="X2523" s="17">
        <v>0</v>
      </c>
      <c r="Y2523" s="17">
        <v>2144100</v>
      </c>
      <c r="Z2523" s="17">
        <v>0</v>
      </c>
      <c r="AA2523" s="17">
        <v>11613000</v>
      </c>
      <c r="AB2523" s="17">
        <v>0</v>
      </c>
      <c r="AC2523" s="17">
        <v>116280000</v>
      </c>
      <c r="AD2523" s="17">
        <v>0</v>
      </c>
      <c r="AE2523" s="17">
        <v>256300000</v>
      </c>
      <c r="AF2523" s="17">
        <v>1949400</v>
      </c>
      <c r="AG2523" s="18">
        <v>3651100</v>
      </c>
      <c r="AH2523" s="18">
        <v>11763000</v>
      </c>
      <c r="AI2523" s="18">
        <v>7190800</v>
      </c>
      <c r="AJ2523" s="18">
        <v>298160000</v>
      </c>
      <c r="AK2523" s="18">
        <v>0</v>
      </c>
      <c r="AL2523" s="18">
        <v>7304200</v>
      </c>
      <c r="AM2523">
        <f t="shared" si="234"/>
        <v>46905142.59259259</v>
      </c>
      <c r="AN2523">
        <f t="shared" si="235"/>
        <v>54678183.333333336</v>
      </c>
      <c r="AO2523">
        <f t="shared" si="236"/>
        <v>0.886960254336844</v>
      </c>
      <c r="AP2523">
        <f t="shared" si="237"/>
        <v>0.85784017926575684</v>
      </c>
      <c r="AQ2523">
        <f t="shared" si="238"/>
        <v>0</v>
      </c>
      <c r="AR2523">
        <f t="shared" si="239"/>
        <v>0</v>
      </c>
    </row>
    <row r="2524" spans="1:44" x14ac:dyDescent="0.25">
      <c r="A2524" t="s">
        <v>7432</v>
      </c>
      <c r="B2524" s="16">
        <v>2</v>
      </c>
      <c r="C2524" t="s">
        <v>7433</v>
      </c>
      <c r="D2524" t="s">
        <v>2123</v>
      </c>
      <c r="E2524" t="s">
        <v>7434</v>
      </c>
      <c r="F2524" s="17">
        <v>112350000</v>
      </c>
      <c r="G2524" s="17">
        <v>164590000</v>
      </c>
      <c r="H2524" s="17">
        <v>12775000</v>
      </c>
      <c r="I2524" s="17">
        <v>127700000</v>
      </c>
      <c r="J2524" s="17">
        <v>44869000</v>
      </c>
      <c r="K2524" s="17">
        <v>32993000</v>
      </c>
      <c r="L2524" s="17">
        <v>45017000</v>
      </c>
      <c r="M2524" s="17">
        <v>127560000</v>
      </c>
      <c r="N2524" s="17">
        <v>183110</v>
      </c>
      <c r="O2524" s="17">
        <v>229630000</v>
      </c>
      <c r="P2524" s="17">
        <v>122960000</v>
      </c>
      <c r="Q2524" s="17">
        <v>96277000</v>
      </c>
      <c r="R2524" s="17">
        <v>118950000</v>
      </c>
      <c r="S2524" s="17">
        <v>79160000</v>
      </c>
      <c r="T2524" s="17">
        <v>2661200</v>
      </c>
      <c r="U2524" s="17">
        <v>219760</v>
      </c>
      <c r="V2524" s="17">
        <v>349010000</v>
      </c>
      <c r="W2524" s="17">
        <v>106200000</v>
      </c>
      <c r="X2524" s="17">
        <v>82744000</v>
      </c>
      <c r="Y2524" s="17">
        <v>15481000</v>
      </c>
      <c r="Z2524" s="17">
        <v>16155000</v>
      </c>
      <c r="AA2524" s="17">
        <v>2873600</v>
      </c>
      <c r="AB2524" s="17">
        <v>215700000</v>
      </c>
      <c r="AC2524" s="17">
        <v>42948000</v>
      </c>
      <c r="AD2524" s="17">
        <v>63005000</v>
      </c>
      <c r="AE2524" s="17">
        <v>417770000</v>
      </c>
      <c r="AF2524" s="17">
        <v>467110000</v>
      </c>
      <c r="AG2524" s="18">
        <v>28120000</v>
      </c>
      <c r="AH2524" s="18">
        <v>10552000</v>
      </c>
      <c r="AI2524" s="18">
        <v>42945000</v>
      </c>
      <c r="AJ2524" s="18">
        <v>75994000</v>
      </c>
      <c r="AK2524" s="18">
        <v>5503100</v>
      </c>
      <c r="AL2524" s="18">
        <v>14943000</v>
      </c>
      <c r="AM2524">
        <f t="shared" si="234"/>
        <v>114699691.48148148</v>
      </c>
      <c r="AN2524">
        <f t="shared" si="235"/>
        <v>29676183.333333332</v>
      </c>
      <c r="AO2524">
        <f t="shared" si="236"/>
        <v>2.9451647865725923E-3</v>
      </c>
      <c r="AP2524">
        <f t="shared" si="237"/>
        <v>3.8650418820080126</v>
      </c>
      <c r="AQ2524">
        <f t="shared" si="238"/>
        <v>1</v>
      </c>
      <c r="AR2524">
        <f t="shared" si="239"/>
        <v>0</v>
      </c>
    </row>
    <row r="2525" spans="1:44" x14ac:dyDescent="0.25">
      <c r="A2525" t="s">
        <v>16839</v>
      </c>
      <c r="B2525" s="16">
        <v>6</v>
      </c>
      <c r="C2525" t="s">
        <v>16840</v>
      </c>
      <c r="D2525" t="s">
        <v>16841</v>
      </c>
      <c r="E2525" t="s">
        <v>16842</v>
      </c>
      <c r="F2525" s="17">
        <v>22371000</v>
      </c>
      <c r="G2525" s="17">
        <v>48484000</v>
      </c>
      <c r="H2525" s="17">
        <v>72370000</v>
      </c>
      <c r="I2525" s="17">
        <v>265270000</v>
      </c>
      <c r="J2525" s="17">
        <v>931980000</v>
      </c>
      <c r="K2525" s="17">
        <v>13817000</v>
      </c>
      <c r="L2525" s="17">
        <v>29146000</v>
      </c>
      <c r="M2525" s="17">
        <v>139140000</v>
      </c>
      <c r="N2525" s="17">
        <v>18240000</v>
      </c>
      <c r="O2525" s="17">
        <v>648660000</v>
      </c>
      <c r="P2525" s="17">
        <v>169240000</v>
      </c>
      <c r="Q2525" s="17">
        <v>603220000</v>
      </c>
      <c r="R2525" s="17">
        <v>47392000</v>
      </c>
      <c r="S2525" s="17">
        <v>551270000</v>
      </c>
      <c r="T2525" s="17">
        <v>184430000</v>
      </c>
      <c r="U2525" s="17">
        <v>50863000</v>
      </c>
      <c r="V2525" s="17">
        <v>303770000</v>
      </c>
      <c r="W2525" s="17">
        <v>20837000</v>
      </c>
      <c r="X2525" s="17">
        <v>58330000</v>
      </c>
      <c r="Y2525" s="17">
        <v>338750000</v>
      </c>
      <c r="Z2525" s="17">
        <v>10172000</v>
      </c>
      <c r="AA2525" s="17">
        <v>283710000</v>
      </c>
      <c r="AB2525" s="17">
        <v>252340000</v>
      </c>
      <c r="AC2525" s="17">
        <v>12008000</v>
      </c>
      <c r="AD2525" s="17">
        <v>430550000</v>
      </c>
      <c r="AE2525" s="17">
        <v>134760000</v>
      </c>
      <c r="AF2525" s="17">
        <v>576910000</v>
      </c>
      <c r="AG2525" s="18">
        <v>45278000</v>
      </c>
      <c r="AH2525" s="18">
        <v>90526000</v>
      </c>
      <c r="AI2525" s="18">
        <v>1544300000</v>
      </c>
      <c r="AJ2525" s="18">
        <v>133950000</v>
      </c>
      <c r="AK2525" s="18">
        <v>517470</v>
      </c>
      <c r="AL2525" s="18">
        <v>30544000</v>
      </c>
      <c r="AM2525">
        <f t="shared" si="234"/>
        <v>230297407.4074074</v>
      </c>
      <c r="AN2525">
        <f t="shared" si="235"/>
        <v>307519245</v>
      </c>
      <c r="AO2525">
        <f t="shared" si="236"/>
        <v>0.77132499965406642</v>
      </c>
      <c r="AP2525">
        <f t="shared" si="237"/>
        <v>0.74888778881922469</v>
      </c>
      <c r="AQ2525">
        <f t="shared" si="238"/>
        <v>0</v>
      </c>
      <c r="AR2525">
        <f t="shared" si="239"/>
        <v>0</v>
      </c>
    </row>
    <row r="2526" spans="1:44" x14ac:dyDescent="0.25">
      <c r="A2526" t="s">
        <v>6512</v>
      </c>
      <c r="B2526" s="16">
        <v>3</v>
      </c>
      <c r="C2526" t="s">
        <v>6513</v>
      </c>
      <c r="D2526" t="s">
        <v>1513</v>
      </c>
      <c r="E2526" t="s">
        <v>6514</v>
      </c>
      <c r="F2526" s="17">
        <v>231570000</v>
      </c>
      <c r="G2526" s="17">
        <v>154870000</v>
      </c>
      <c r="H2526" s="17">
        <v>36226000</v>
      </c>
      <c r="I2526" s="17">
        <v>372550000</v>
      </c>
      <c r="J2526" s="17">
        <v>37685000</v>
      </c>
      <c r="K2526" s="17">
        <v>11461000</v>
      </c>
      <c r="L2526" s="17">
        <v>59508000</v>
      </c>
      <c r="M2526" s="17">
        <v>45481000</v>
      </c>
      <c r="N2526" s="17">
        <v>105420000</v>
      </c>
      <c r="O2526" s="17">
        <v>150720000</v>
      </c>
      <c r="P2526" s="17">
        <v>183640000</v>
      </c>
      <c r="Q2526" s="17">
        <v>797330000</v>
      </c>
      <c r="R2526" s="17">
        <v>573030000</v>
      </c>
      <c r="S2526" s="17">
        <v>623340000</v>
      </c>
      <c r="T2526" s="17">
        <v>53165000</v>
      </c>
      <c r="U2526" s="17">
        <v>71060000</v>
      </c>
      <c r="V2526" s="17">
        <v>1665300000</v>
      </c>
      <c r="W2526" s="17">
        <v>115740000</v>
      </c>
      <c r="X2526" s="17">
        <v>449810000</v>
      </c>
      <c r="Y2526" s="17">
        <v>67412000</v>
      </c>
      <c r="Z2526" s="17">
        <v>45576000</v>
      </c>
      <c r="AA2526" s="17">
        <v>26435000</v>
      </c>
      <c r="AB2526" s="17">
        <v>43143000</v>
      </c>
      <c r="AC2526" s="17">
        <v>165800000</v>
      </c>
      <c r="AD2526" s="17">
        <v>46896000</v>
      </c>
      <c r="AE2526" s="17">
        <v>237020000</v>
      </c>
      <c r="AF2526" s="17">
        <v>1040900000</v>
      </c>
      <c r="AG2526" s="18">
        <v>69169000</v>
      </c>
      <c r="AH2526" s="18">
        <v>27771000</v>
      </c>
      <c r="AI2526" s="18">
        <v>194380000</v>
      </c>
      <c r="AJ2526" s="18">
        <v>395760000</v>
      </c>
      <c r="AK2526" s="18">
        <v>621320</v>
      </c>
      <c r="AL2526" s="18">
        <v>65233000</v>
      </c>
      <c r="AM2526">
        <f t="shared" si="234"/>
        <v>274484740.74074072</v>
      </c>
      <c r="AN2526">
        <f t="shared" si="235"/>
        <v>125489053.33333333</v>
      </c>
      <c r="AO2526">
        <f t="shared" si="236"/>
        <v>0.13186767692954407</v>
      </c>
      <c r="AP2526">
        <f t="shared" si="237"/>
        <v>2.1873201960623132</v>
      </c>
      <c r="AQ2526">
        <f t="shared" si="238"/>
        <v>1</v>
      </c>
      <c r="AR2526">
        <f t="shared" si="239"/>
        <v>0</v>
      </c>
    </row>
    <row r="2527" spans="1:44" x14ac:dyDescent="0.25">
      <c r="A2527" t="s">
        <v>6980</v>
      </c>
      <c r="B2527" s="16">
        <v>4</v>
      </c>
      <c r="C2527" t="s">
        <v>6981</v>
      </c>
      <c r="D2527" t="s">
        <v>1823</v>
      </c>
      <c r="E2527" t="s">
        <v>6982</v>
      </c>
      <c r="F2527" s="17">
        <v>16653000</v>
      </c>
      <c r="G2527" s="17">
        <v>205820000</v>
      </c>
      <c r="H2527" s="17">
        <v>38788000</v>
      </c>
      <c r="I2527" s="17">
        <v>318100000</v>
      </c>
      <c r="J2527" s="17">
        <v>300680000</v>
      </c>
      <c r="K2527" s="17">
        <v>3458600</v>
      </c>
      <c r="L2527" s="17">
        <v>14695000</v>
      </c>
      <c r="M2527" s="17">
        <v>471180000</v>
      </c>
      <c r="N2527" s="17">
        <v>75203000</v>
      </c>
      <c r="O2527" s="17">
        <v>178010000</v>
      </c>
      <c r="P2527" s="17">
        <v>396780000</v>
      </c>
      <c r="Q2527" s="17">
        <v>671720000</v>
      </c>
      <c r="R2527" s="17">
        <v>114100000</v>
      </c>
      <c r="S2527" s="17">
        <v>163400000</v>
      </c>
      <c r="T2527" s="17">
        <v>47500000</v>
      </c>
      <c r="U2527" s="17">
        <v>169610000</v>
      </c>
      <c r="V2527" s="17">
        <v>930650000</v>
      </c>
      <c r="W2527" s="17">
        <v>335930000</v>
      </c>
      <c r="X2527" s="17">
        <v>205460000</v>
      </c>
      <c r="Y2527" s="17">
        <v>14281000</v>
      </c>
      <c r="Z2527" s="17">
        <v>71439000</v>
      </c>
      <c r="AA2527" s="17">
        <v>92369000</v>
      </c>
      <c r="AB2527" s="17">
        <v>10391000</v>
      </c>
      <c r="AC2527" s="17">
        <v>6024800</v>
      </c>
      <c r="AD2527" s="17">
        <v>150810000</v>
      </c>
      <c r="AE2527" s="17">
        <v>813200000</v>
      </c>
      <c r="AF2527" s="17">
        <v>136490000</v>
      </c>
      <c r="AG2527" s="18">
        <v>182830000</v>
      </c>
      <c r="AH2527" s="18">
        <v>31063000</v>
      </c>
      <c r="AI2527" s="18">
        <v>75231000</v>
      </c>
      <c r="AJ2527" s="18">
        <v>413760000</v>
      </c>
      <c r="AK2527" s="18">
        <v>33086000</v>
      </c>
      <c r="AL2527" s="18">
        <v>4040000</v>
      </c>
      <c r="AM2527">
        <f t="shared" si="234"/>
        <v>220471940.74074075</v>
      </c>
      <c r="AN2527">
        <f t="shared" si="235"/>
        <v>123335000</v>
      </c>
      <c r="AO2527">
        <f t="shared" si="236"/>
        <v>0.24598955593425606</v>
      </c>
      <c r="AP2527">
        <f t="shared" si="237"/>
        <v>1.7875861737604146</v>
      </c>
      <c r="AQ2527">
        <f t="shared" si="238"/>
        <v>1</v>
      </c>
      <c r="AR2527">
        <f t="shared" si="239"/>
        <v>0</v>
      </c>
    </row>
    <row r="2528" spans="1:44" x14ac:dyDescent="0.25">
      <c r="A2528" t="s">
        <v>13652</v>
      </c>
      <c r="B2528" s="16">
        <v>6</v>
      </c>
      <c r="C2528" t="s">
        <v>13653</v>
      </c>
      <c r="D2528" t="s">
        <v>13654</v>
      </c>
      <c r="E2528" t="s">
        <v>13655</v>
      </c>
      <c r="F2528" s="17">
        <v>954150000</v>
      </c>
      <c r="G2528" s="17">
        <v>500070000</v>
      </c>
      <c r="H2528" s="17">
        <v>148650000</v>
      </c>
      <c r="I2528" s="17">
        <v>508080000</v>
      </c>
      <c r="J2528" s="17">
        <v>425720000</v>
      </c>
      <c r="K2528" s="17">
        <v>43922000</v>
      </c>
      <c r="L2528" s="17">
        <v>154860000</v>
      </c>
      <c r="M2528" s="17">
        <v>706690000</v>
      </c>
      <c r="N2528" s="17">
        <v>142800000</v>
      </c>
      <c r="O2528" s="17">
        <v>511340000</v>
      </c>
      <c r="P2528" s="17">
        <v>354220000</v>
      </c>
      <c r="Q2528" s="17">
        <v>1948600000</v>
      </c>
      <c r="R2528" s="17">
        <v>242320000</v>
      </c>
      <c r="S2528" s="17">
        <v>1151200000</v>
      </c>
      <c r="T2528" s="17">
        <v>112720000</v>
      </c>
      <c r="U2528" s="17">
        <v>110330000</v>
      </c>
      <c r="V2528" s="17">
        <v>5171900000</v>
      </c>
      <c r="W2528" s="17">
        <v>1258400000</v>
      </c>
      <c r="X2528" s="17">
        <v>991780000</v>
      </c>
      <c r="Y2528" s="17">
        <v>367570000</v>
      </c>
      <c r="Z2528" s="17">
        <v>67081000</v>
      </c>
      <c r="AA2528" s="17">
        <v>441490000</v>
      </c>
      <c r="AB2528" s="17">
        <v>69344000</v>
      </c>
      <c r="AC2528" s="17">
        <v>393590000</v>
      </c>
      <c r="AD2528" s="17">
        <v>216540000</v>
      </c>
      <c r="AE2528" s="17">
        <v>4653400000</v>
      </c>
      <c r="AF2528" s="17">
        <v>2663700000</v>
      </c>
      <c r="AG2528" s="18">
        <v>153310000</v>
      </c>
      <c r="AH2528" s="18">
        <v>69926000</v>
      </c>
      <c r="AI2528" s="18">
        <v>146510000</v>
      </c>
      <c r="AJ2528" s="18">
        <v>2377700000</v>
      </c>
      <c r="AK2528" s="18">
        <v>51251000</v>
      </c>
      <c r="AL2528" s="18">
        <v>60641000</v>
      </c>
      <c r="AM2528">
        <f t="shared" si="234"/>
        <v>900387666.66666663</v>
      </c>
      <c r="AN2528">
        <f t="shared" si="235"/>
        <v>476556333.33333331</v>
      </c>
      <c r="AO2528">
        <f t="shared" si="236"/>
        <v>0.37498134641446046</v>
      </c>
      <c r="AP2528">
        <f t="shared" si="237"/>
        <v>1.8893625027891072</v>
      </c>
      <c r="AQ2528">
        <f t="shared" si="238"/>
        <v>0</v>
      </c>
      <c r="AR2528">
        <f t="shared" si="239"/>
        <v>0</v>
      </c>
    </row>
    <row r="2529" spans="1:44" x14ac:dyDescent="0.25">
      <c r="A2529" t="s">
        <v>18387</v>
      </c>
      <c r="B2529" s="16">
        <v>6</v>
      </c>
      <c r="C2529" t="s">
        <v>18388</v>
      </c>
      <c r="D2529" t="s">
        <v>18389</v>
      </c>
      <c r="E2529" t="s">
        <v>18390</v>
      </c>
      <c r="F2529" s="17">
        <v>73430000</v>
      </c>
      <c r="G2529" s="17">
        <v>20316000</v>
      </c>
      <c r="H2529" s="17">
        <v>10255000</v>
      </c>
      <c r="I2529" s="17">
        <v>7396400</v>
      </c>
      <c r="J2529" s="17">
        <v>17351000</v>
      </c>
      <c r="K2529" s="17">
        <v>632080</v>
      </c>
      <c r="L2529" s="17">
        <v>48124000</v>
      </c>
      <c r="M2529" s="17">
        <v>606380000</v>
      </c>
      <c r="N2529" s="17">
        <v>4322600</v>
      </c>
      <c r="O2529" s="17">
        <v>250460000</v>
      </c>
      <c r="P2529" s="17">
        <v>110540000</v>
      </c>
      <c r="Q2529" s="17">
        <v>166130000</v>
      </c>
      <c r="R2529" s="17">
        <v>510100000</v>
      </c>
      <c r="S2529" s="17">
        <v>99689000</v>
      </c>
      <c r="T2529" s="17">
        <v>7660300</v>
      </c>
      <c r="U2529" s="17">
        <v>74945000</v>
      </c>
      <c r="V2529" s="17">
        <v>2598700000</v>
      </c>
      <c r="W2529" s="17">
        <v>3271300</v>
      </c>
      <c r="X2529" s="17">
        <v>287020000</v>
      </c>
      <c r="Y2529" s="17">
        <v>222910000</v>
      </c>
      <c r="Z2529" s="17">
        <v>16436000</v>
      </c>
      <c r="AA2529" s="17">
        <v>9689500</v>
      </c>
      <c r="AB2529" s="17">
        <v>20881000</v>
      </c>
      <c r="AC2529" s="17">
        <v>204500000</v>
      </c>
      <c r="AD2529" s="17">
        <v>336740</v>
      </c>
      <c r="AE2529" s="17">
        <v>404830000</v>
      </c>
      <c r="AF2529" s="17">
        <v>544970000</v>
      </c>
      <c r="AG2529" s="18">
        <v>25075000</v>
      </c>
      <c r="AH2529" s="18">
        <v>6946800</v>
      </c>
      <c r="AI2529" s="18">
        <v>93904000</v>
      </c>
      <c r="AJ2529" s="18">
        <v>1381100000</v>
      </c>
      <c r="AK2529" s="18">
        <v>3531300</v>
      </c>
      <c r="AL2529" s="18">
        <v>2889200</v>
      </c>
      <c r="AM2529">
        <f t="shared" si="234"/>
        <v>234121330.37037036</v>
      </c>
      <c r="AN2529">
        <f t="shared" si="235"/>
        <v>252241050</v>
      </c>
      <c r="AO2529">
        <f t="shared" si="236"/>
        <v>0.94341886937416164</v>
      </c>
      <c r="AP2529">
        <f t="shared" si="237"/>
        <v>0.92816506421286449</v>
      </c>
      <c r="AQ2529">
        <f t="shared" si="238"/>
        <v>0</v>
      </c>
      <c r="AR2529">
        <f t="shared" si="239"/>
        <v>0</v>
      </c>
    </row>
    <row r="2530" spans="1:44" x14ac:dyDescent="0.25">
      <c r="A2530" t="s">
        <v>8601</v>
      </c>
      <c r="B2530" s="16">
        <v>2</v>
      </c>
      <c r="C2530" t="s">
        <v>8602</v>
      </c>
      <c r="D2530" t="s">
        <v>8603</v>
      </c>
      <c r="E2530" t="s">
        <v>8604</v>
      </c>
      <c r="F2530" s="17">
        <v>0</v>
      </c>
      <c r="G2530" s="17">
        <v>0</v>
      </c>
      <c r="H2530" s="17">
        <v>2756700</v>
      </c>
      <c r="I2530" s="17">
        <v>0</v>
      </c>
      <c r="J2530" s="17">
        <v>0</v>
      </c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202960000</v>
      </c>
      <c r="R2530" s="17">
        <v>9492500</v>
      </c>
      <c r="S2530" s="17">
        <v>165560000</v>
      </c>
      <c r="T2530" s="17">
        <v>0</v>
      </c>
      <c r="U2530" s="17">
        <v>0</v>
      </c>
      <c r="V2530" s="17">
        <v>84786000</v>
      </c>
      <c r="W2530" s="17">
        <v>1562100</v>
      </c>
      <c r="X2530" s="17">
        <v>25638000</v>
      </c>
      <c r="Y2530" s="17">
        <v>48541</v>
      </c>
      <c r="Z2530" s="17">
        <v>0</v>
      </c>
      <c r="AA2530" s="17">
        <v>0</v>
      </c>
      <c r="AB2530" s="17">
        <v>0</v>
      </c>
      <c r="AC2530" s="17">
        <v>0</v>
      </c>
      <c r="AD2530" s="17">
        <v>517340</v>
      </c>
      <c r="AE2530" s="17">
        <v>0</v>
      </c>
      <c r="AF2530" s="17">
        <v>0</v>
      </c>
      <c r="AG2530" s="18">
        <v>203570</v>
      </c>
      <c r="AH2530" s="18">
        <v>0</v>
      </c>
      <c r="AI2530" s="18">
        <v>6588600</v>
      </c>
      <c r="AJ2530" s="18">
        <v>13859000</v>
      </c>
      <c r="AK2530" s="18">
        <v>10034000</v>
      </c>
      <c r="AL2530" s="18">
        <v>0</v>
      </c>
      <c r="AM2530">
        <f t="shared" si="234"/>
        <v>18271154.851851851</v>
      </c>
      <c r="AN2530">
        <f t="shared" si="235"/>
        <v>5114195</v>
      </c>
      <c r="AO2530">
        <f t="shared" si="236"/>
        <v>0.20339174183443667</v>
      </c>
      <c r="AP2530">
        <f t="shared" si="237"/>
        <v>3.5726355471099267</v>
      </c>
      <c r="AQ2530">
        <f t="shared" si="238"/>
        <v>1</v>
      </c>
      <c r="AR2530">
        <f t="shared" si="239"/>
        <v>0</v>
      </c>
    </row>
    <row r="2531" spans="1:44" x14ac:dyDescent="0.25">
      <c r="A2531" t="s">
        <v>14012</v>
      </c>
      <c r="B2531" s="16">
        <v>2</v>
      </c>
      <c r="C2531" t="s">
        <v>14013</v>
      </c>
      <c r="D2531" t="s">
        <v>14014</v>
      </c>
      <c r="E2531" t="s">
        <v>14015</v>
      </c>
      <c r="F2531" s="17">
        <v>1261000000</v>
      </c>
      <c r="G2531" s="17">
        <v>1608600000</v>
      </c>
      <c r="H2531" s="17">
        <v>177460000</v>
      </c>
      <c r="I2531" s="17">
        <v>211250000</v>
      </c>
      <c r="J2531" s="17">
        <v>29167000</v>
      </c>
      <c r="K2531" s="17">
        <v>267620000</v>
      </c>
      <c r="L2531" s="17">
        <v>315350000</v>
      </c>
      <c r="M2531" s="17">
        <v>524490000</v>
      </c>
      <c r="N2531" s="17">
        <v>0</v>
      </c>
      <c r="O2531" s="17">
        <v>586240000</v>
      </c>
      <c r="P2531" s="17">
        <v>747940000</v>
      </c>
      <c r="Q2531" s="17">
        <v>1884400000</v>
      </c>
      <c r="R2531" s="17">
        <v>907240000</v>
      </c>
      <c r="S2531" s="17">
        <v>728220000</v>
      </c>
      <c r="T2531" s="17">
        <v>52983000</v>
      </c>
      <c r="U2531" s="17">
        <v>52710000</v>
      </c>
      <c r="V2531" s="17">
        <v>1168600000</v>
      </c>
      <c r="W2531" s="17">
        <v>272880000</v>
      </c>
      <c r="X2531" s="17">
        <v>61053000</v>
      </c>
      <c r="Y2531" s="17">
        <v>512470000</v>
      </c>
      <c r="Z2531" s="17">
        <v>97315000</v>
      </c>
      <c r="AA2531" s="17">
        <v>502830000</v>
      </c>
      <c r="AB2531" s="17">
        <v>244900000</v>
      </c>
      <c r="AC2531" s="17">
        <v>3969800000</v>
      </c>
      <c r="AD2531" s="17">
        <v>219060000</v>
      </c>
      <c r="AE2531" s="17">
        <v>2412800000</v>
      </c>
      <c r="AF2531" s="17">
        <v>475530000</v>
      </c>
      <c r="AG2531" s="18">
        <v>96795000</v>
      </c>
      <c r="AH2531" s="18">
        <v>7248700</v>
      </c>
      <c r="AI2531" s="18">
        <v>683070000</v>
      </c>
      <c r="AJ2531" s="18">
        <v>1790500000</v>
      </c>
      <c r="AK2531" s="18">
        <v>108650000</v>
      </c>
      <c r="AL2531" s="18">
        <v>426820000</v>
      </c>
      <c r="AM2531">
        <f t="shared" si="234"/>
        <v>714515111.11111116</v>
      </c>
      <c r="AN2531">
        <f t="shared" si="235"/>
        <v>518847283.33333331</v>
      </c>
      <c r="AO2531">
        <f t="shared" si="236"/>
        <v>0.55974701589778553</v>
      </c>
      <c r="AP2531">
        <f t="shared" si="237"/>
        <v>1.3771202703822796</v>
      </c>
      <c r="AQ2531">
        <f t="shared" si="238"/>
        <v>0</v>
      </c>
      <c r="AR2531">
        <f t="shared" si="239"/>
        <v>0</v>
      </c>
    </row>
    <row r="2532" spans="1:44" x14ac:dyDescent="0.25">
      <c r="A2532" t="s">
        <v>15052</v>
      </c>
      <c r="B2532" s="16">
        <v>6</v>
      </c>
      <c r="C2532" t="s">
        <v>15053</v>
      </c>
      <c r="D2532" t="s">
        <v>15054</v>
      </c>
      <c r="E2532" t="s">
        <v>15055</v>
      </c>
      <c r="F2532" s="17">
        <v>321080000</v>
      </c>
      <c r="G2532" s="17">
        <v>473570000</v>
      </c>
      <c r="H2532" s="17">
        <v>9057900</v>
      </c>
      <c r="I2532" s="17">
        <v>519190000</v>
      </c>
      <c r="J2532" s="17">
        <v>262490000</v>
      </c>
      <c r="K2532" s="17">
        <v>27759000</v>
      </c>
      <c r="L2532" s="17">
        <v>13001000</v>
      </c>
      <c r="M2532" s="17">
        <v>103590000</v>
      </c>
      <c r="N2532" s="17">
        <v>1643400</v>
      </c>
      <c r="O2532" s="17">
        <v>21644000</v>
      </c>
      <c r="P2532" s="17">
        <v>136110000</v>
      </c>
      <c r="Q2532" s="17">
        <v>1274900000</v>
      </c>
      <c r="R2532" s="17">
        <v>360450000</v>
      </c>
      <c r="S2532" s="17">
        <v>398650000</v>
      </c>
      <c r="T2532" s="17">
        <v>84593000</v>
      </c>
      <c r="U2532" s="17">
        <v>56450000</v>
      </c>
      <c r="V2532" s="17">
        <v>614070000</v>
      </c>
      <c r="W2532" s="17">
        <v>39815000</v>
      </c>
      <c r="X2532" s="17">
        <v>93051000</v>
      </c>
      <c r="Y2532" s="17">
        <v>503300000</v>
      </c>
      <c r="Z2532" s="17">
        <v>143640000</v>
      </c>
      <c r="AA2532" s="17">
        <v>99657000</v>
      </c>
      <c r="AB2532" s="17">
        <v>251550000</v>
      </c>
      <c r="AC2532" s="17">
        <v>90852000</v>
      </c>
      <c r="AD2532" s="17">
        <v>11747000</v>
      </c>
      <c r="AE2532" s="17">
        <v>1440300000</v>
      </c>
      <c r="AF2532" s="17">
        <v>1354900000</v>
      </c>
      <c r="AG2532" s="18">
        <v>728650000</v>
      </c>
      <c r="AH2532" s="18">
        <v>7117700</v>
      </c>
      <c r="AI2532" s="18">
        <v>544770000</v>
      </c>
      <c r="AJ2532" s="18">
        <v>372900000</v>
      </c>
      <c r="AK2532" s="18">
        <v>44195000</v>
      </c>
      <c r="AL2532" s="18">
        <v>397980000</v>
      </c>
      <c r="AM2532">
        <f t="shared" si="234"/>
        <v>322483714.81481481</v>
      </c>
      <c r="AN2532">
        <f t="shared" si="235"/>
        <v>349268783.33333331</v>
      </c>
      <c r="AO2532">
        <f t="shared" si="236"/>
        <v>0.85167641027496521</v>
      </c>
      <c r="AP2532">
        <f t="shared" si="237"/>
        <v>0.92331101490694767</v>
      </c>
      <c r="AQ2532">
        <f t="shared" si="238"/>
        <v>0</v>
      </c>
      <c r="AR2532">
        <f t="shared" si="239"/>
        <v>0</v>
      </c>
    </row>
    <row r="2533" spans="1:44" x14ac:dyDescent="0.25">
      <c r="A2533" t="s">
        <v>20498</v>
      </c>
      <c r="B2533" s="16">
        <v>2</v>
      </c>
      <c r="C2533" t="s">
        <v>20499</v>
      </c>
      <c r="D2533" t="s">
        <v>20500</v>
      </c>
      <c r="E2533" t="s">
        <v>20501</v>
      </c>
      <c r="F2533" s="17">
        <v>11299000</v>
      </c>
      <c r="G2533" s="17">
        <v>85552000</v>
      </c>
      <c r="H2533" s="17">
        <v>37307000</v>
      </c>
      <c r="I2533" s="17">
        <v>16073000</v>
      </c>
      <c r="J2533" s="17">
        <v>3835200</v>
      </c>
      <c r="K2533" s="17">
        <v>9642900</v>
      </c>
      <c r="L2533" s="17">
        <v>3743800</v>
      </c>
      <c r="M2533" s="17">
        <v>29971000</v>
      </c>
      <c r="N2533" s="17">
        <v>2878900</v>
      </c>
      <c r="O2533" s="17">
        <v>54161000</v>
      </c>
      <c r="P2533" s="17">
        <v>185810000</v>
      </c>
      <c r="Q2533" s="17">
        <v>119400000</v>
      </c>
      <c r="R2533" s="17">
        <v>38544000</v>
      </c>
      <c r="S2533" s="17">
        <v>37128000</v>
      </c>
      <c r="T2533" s="17">
        <v>29471000</v>
      </c>
      <c r="U2533" s="17">
        <v>91717000</v>
      </c>
      <c r="V2533" s="17">
        <v>3225600000</v>
      </c>
      <c r="W2533" s="17">
        <v>44601000</v>
      </c>
      <c r="X2533" s="17">
        <v>0</v>
      </c>
      <c r="Y2533" s="17">
        <v>120190000</v>
      </c>
      <c r="Z2533" s="17">
        <v>25289000</v>
      </c>
      <c r="AA2533" s="17">
        <v>16101000</v>
      </c>
      <c r="AB2533" s="17">
        <v>56620000</v>
      </c>
      <c r="AC2533" s="17">
        <v>35744000</v>
      </c>
      <c r="AD2533" s="17">
        <v>1345300</v>
      </c>
      <c r="AE2533" s="17">
        <v>169290000</v>
      </c>
      <c r="AF2533" s="17">
        <v>18634000</v>
      </c>
      <c r="AG2533" s="18">
        <v>6130300</v>
      </c>
      <c r="AH2533" s="18">
        <v>1071500</v>
      </c>
      <c r="AI2533" s="18">
        <v>344350000</v>
      </c>
      <c r="AJ2533" s="18">
        <v>58348000</v>
      </c>
      <c r="AK2533" s="18">
        <v>1255900</v>
      </c>
      <c r="AL2533" s="18">
        <v>11185000</v>
      </c>
      <c r="AM2533">
        <f t="shared" si="234"/>
        <v>165553633.33333334</v>
      </c>
      <c r="AN2533">
        <f t="shared" si="235"/>
        <v>70390116.666666672</v>
      </c>
      <c r="AO2533">
        <f t="shared" si="236"/>
        <v>0.47129346343704681</v>
      </c>
      <c r="AP2533">
        <f t="shared" si="237"/>
        <v>2.3519442952100045</v>
      </c>
      <c r="AQ2533">
        <f t="shared" si="238"/>
        <v>0</v>
      </c>
      <c r="AR2533">
        <f t="shared" si="239"/>
        <v>0</v>
      </c>
    </row>
    <row r="2534" spans="1:44" x14ac:dyDescent="0.25">
      <c r="A2534" t="s">
        <v>7718</v>
      </c>
      <c r="B2534" s="16">
        <v>2</v>
      </c>
      <c r="C2534" t="s">
        <v>7719</v>
      </c>
      <c r="D2534" t="s">
        <v>2310</v>
      </c>
      <c r="E2534" t="s">
        <v>7720</v>
      </c>
      <c r="F2534" s="17">
        <v>125090000</v>
      </c>
      <c r="G2534" s="17">
        <v>254070000</v>
      </c>
      <c r="H2534" s="17">
        <v>22402000</v>
      </c>
      <c r="I2534" s="17">
        <v>102240000</v>
      </c>
      <c r="J2534" s="17">
        <v>7190200</v>
      </c>
      <c r="K2534" s="17">
        <v>46230000</v>
      </c>
      <c r="L2534" s="17">
        <v>225040000</v>
      </c>
      <c r="M2534" s="17">
        <v>43049000</v>
      </c>
      <c r="N2534" s="17">
        <v>4414700</v>
      </c>
      <c r="O2534" s="17">
        <v>95975000</v>
      </c>
      <c r="P2534" s="17">
        <v>55993000</v>
      </c>
      <c r="Q2534" s="17">
        <v>333190000</v>
      </c>
      <c r="R2534" s="17">
        <v>191220000</v>
      </c>
      <c r="S2534" s="17">
        <v>232860000</v>
      </c>
      <c r="T2534" s="17">
        <v>61983000</v>
      </c>
      <c r="U2534" s="17">
        <v>4164500</v>
      </c>
      <c r="V2534" s="17">
        <v>138140000</v>
      </c>
      <c r="W2534" s="17">
        <v>18184000</v>
      </c>
      <c r="X2534" s="17">
        <v>10954000</v>
      </c>
      <c r="Y2534" s="17">
        <v>16118000</v>
      </c>
      <c r="Z2534" s="17">
        <v>22881000</v>
      </c>
      <c r="AA2534" s="17">
        <v>10296000</v>
      </c>
      <c r="AB2534" s="17">
        <v>74350000</v>
      </c>
      <c r="AC2534" s="17">
        <v>249320000</v>
      </c>
      <c r="AD2534" s="17">
        <v>3777100</v>
      </c>
      <c r="AE2534" s="17">
        <v>263670000</v>
      </c>
      <c r="AF2534" s="17">
        <v>243470000</v>
      </c>
      <c r="AG2534" s="18">
        <v>59785000</v>
      </c>
      <c r="AH2534" s="18">
        <v>32560000</v>
      </c>
      <c r="AI2534" s="18">
        <v>67818000</v>
      </c>
      <c r="AJ2534" s="18">
        <v>125330000</v>
      </c>
      <c r="AK2534" s="18">
        <v>0</v>
      </c>
      <c r="AL2534" s="18">
        <v>27533000</v>
      </c>
      <c r="AM2534">
        <f t="shared" si="234"/>
        <v>105787833.33333333</v>
      </c>
      <c r="AN2534">
        <f t="shared" si="235"/>
        <v>52171000</v>
      </c>
      <c r="AO2534">
        <f t="shared" si="236"/>
        <v>5.7963017454517582E-2</v>
      </c>
      <c r="AP2534">
        <f t="shared" si="237"/>
        <v>2.0277133528844247</v>
      </c>
      <c r="AQ2534">
        <f t="shared" si="238"/>
        <v>1</v>
      </c>
      <c r="AR2534">
        <f t="shared" si="239"/>
        <v>0</v>
      </c>
    </row>
    <row r="2535" spans="1:44" x14ac:dyDescent="0.25">
      <c r="A2535" t="s">
        <v>14622</v>
      </c>
      <c r="B2535" s="16">
        <v>23</v>
      </c>
      <c r="C2535" t="s">
        <v>14623</v>
      </c>
      <c r="D2535" t="s">
        <v>14624</v>
      </c>
      <c r="E2535" t="s">
        <v>14625</v>
      </c>
      <c r="F2535" s="17">
        <v>1731800000</v>
      </c>
      <c r="G2535" s="17">
        <v>130070000</v>
      </c>
      <c r="H2535" s="17">
        <v>26947000</v>
      </c>
      <c r="I2535" s="17">
        <v>494080000</v>
      </c>
      <c r="J2535" s="17">
        <v>7299300</v>
      </c>
      <c r="K2535" s="17">
        <v>29105000</v>
      </c>
      <c r="L2535" s="17">
        <v>97758000</v>
      </c>
      <c r="M2535" s="17">
        <v>3230400000</v>
      </c>
      <c r="N2535" s="17">
        <v>34904000</v>
      </c>
      <c r="O2535" s="17">
        <v>135420000</v>
      </c>
      <c r="P2535" s="17">
        <v>135330000</v>
      </c>
      <c r="Q2535" s="17">
        <v>1240100000</v>
      </c>
      <c r="R2535" s="17">
        <v>589940000</v>
      </c>
      <c r="S2535" s="17">
        <v>90233000</v>
      </c>
      <c r="T2535" s="17">
        <v>52895000</v>
      </c>
      <c r="U2535" s="17">
        <v>16747000</v>
      </c>
      <c r="V2535" s="17">
        <v>218720000</v>
      </c>
      <c r="W2535" s="17">
        <v>11049000</v>
      </c>
      <c r="X2535" s="17">
        <v>283900000</v>
      </c>
      <c r="Y2535" s="17">
        <v>147440000</v>
      </c>
      <c r="Z2535" s="17">
        <v>622020000</v>
      </c>
      <c r="AA2535" s="17">
        <v>72928000</v>
      </c>
      <c r="AB2535" s="17">
        <v>279960000</v>
      </c>
      <c r="AC2535" s="17">
        <v>206990000</v>
      </c>
      <c r="AD2535" s="17">
        <v>476920000</v>
      </c>
      <c r="AE2535" s="17">
        <v>929430000</v>
      </c>
      <c r="AF2535" s="17">
        <v>346060000</v>
      </c>
      <c r="AG2535" s="18">
        <v>95538000</v>
      </c>
      <c r="AH2535" s="18">
        <v>79216000</v>
      </c>
      <c r="AI2535" s="18">
        <v>1002700000</v>
      </c>
      <c r="AJ2535" s="18">
        <v>608390000</v>
      </c>
      <c r="AK2535" s="18">
        <v>91126000</v>
      </c>
      <c r="AL2535" s="18">
        <v>92433000</v>
      </c>
      <c r="AM2535">
        <f t="shared" si="234"/>
        <v>431053529.62962961</v>
      </c>
      <c r="AN2535">
        <f t="shared" si="235"/>
        <v>328233833.33333331</v>
      </c>
      <c r="AO2535">
        <f t="shared" si="236"/>
        <v>0.62887508996333263</v>
      </c>
      <c r="AP2535">
        <f t="shared" si="237"/>
        <v>1.313251364894731</v>
      </c>
      <c r="AQ2535">
        <f t="shared" si="238"/>
        <v>0</v>
      </c>
      <c r="AR2535">
        <f t="shared" si="239"/>
        <v>0</v>
      </c>
    </row>
    <row r="2536" spans="1:44" x14ac:dyDescent="0.25">
      <c r="A2536" t="s">
        <v>7885</v>
      </c>
      <c r="B2536" s="16">
        <v>1</v>
      </c>
      <c r="C2536" t="s">
        <v>7886</v>
      </c>
      <c r="D2536" t="s">
        <v>2422</v>
      </c>
      <c r="E2536" t="s">
        <v>7887</v>
      </c>
      <c r="F2536" s="17">
        <v>2933900</v>
      </c>
      <c r="G2536" s="17">
        <v>19725000</v>
      </c>
      <c r="H2536" s="17">
        <v>0</v>
      </c>
      <c r="I2536" s="17">
        <v>91707000</v>
      </c>
      <c r="J2536" s="17">
        <v>22108000</v>
      </c>
      <c r="K2536" s="17">
        <v>9914700</v>
      </c>
      <c r="L2536" s="17">
        <v>6771800</v>
      </c>
      <c r="M2536" s="17">
        <v>34028000</v>
      </c>
      <c r="N2536" s="17">
        <v>1318900</v>
      </c>
      <c r="O2536" s="17">
        <v>114670000</v>
      </c>
      <c r="P2536" s="17">
        <v>11971000</v>
      </c>
      <c r="Q2536" s="17">
        <v>17609000</v>
      </c>
      <c r="R2536" s="17">
        <v>5327100</v>
      </c>
      <c r="S2536" s="17">
        <v>11442000</v>
      </c>
      <c r="T2536" s="17">
        <v>58225000</v>
      </c>
      <c r="U2536" s="17">
        <v>0</v>
      </c>
      <c r="V2536" s="17">
        <v>2466000000</v>
      </c>
      <c r="W2536" s="17">
        <v>340600</v>
      </c>
      <c r="X2536" s="17">
        <v>40218000</v>
      </c>
      <c r="Y2536" s="17">
        <v>6839900</v>
      </c>
      <c r="Z2536" s="17">
        <v>4258000</v>
      </c>
      <c r="AA2536" s="17">
        <v>189690000</v>
      </c>
      <c r="AB2536" s="17">
        <v>2468800</v>
      </c>
      <c r="AC2536" s="17">
        <v>19047000</v>
      </c>
      <c r="AD2536" s="17">
        <v>0</v>
      </c>
      <c r="AE2536" s="17">
        <v>284360000</v>
      </c>
      <c r="AF2536" s="17">
        <v>51877000</v>
      </c>
      <c r="AG2536" s="18">
        <v>6106400</v>
      </c>
      <c r="AH2536" s="18">
        <v>0</v>
      </c>
      <c r="AI2536" s="18">
        <v>6938000</v>
      </c>
      <c r="AJ2536" s="18">
        <v>414830</v>
      </c>
      <c r="AK2536" s="18">
        <v>692980</v>
      </c>
      <c r="AL2536" s="18">
        <v>6234700</v>
      </c>
      <c r="AM2536">
        <f t="shared" si="234"/>
        <v>128624100</v>
      </c>
      <c r="AN2536">
        <f t="shared" si="235"/>
        <v>3397818.3333333335</v>
      </c>
      <c r="AO2536">
        <f t="shared" si="236"/>
        <v>0.17949866988351235</v>
      </c>
      <c r="AP2536">
        <f t="shared" si="237"/>
        <v>37.854907879614906</v>
      </c>
      <c r="AQ2536">
        <f t="shared" si="238"/>
        <v>1</v>
      </c>
      <c r="AR2536">
        <f t="shared" si="239"/>
        <v>0</v>
      </c>
    </row>
    <row r="2537" spans="1:44" x14ac:dyDescent="0.25">
      <c r="A2537" t="s">
        <v>18807</v>
      </c>
      <c r="B2537" s="16">
        <v>1</v>
      </c>
      <c r="C2537" t="s">
        <v>18808</v>
      </c>
      <c r="D2537" t="s">
        <v>18809</v>
      </c>
      <c r="E2537" t="s">
        <v>18810</v>
      </c>
      <c r="F2537" s="17">
        <v>22761000</v>
      </c>
      <c r="G2537" s="17">
        <v>129640000</v>
      </c>
      <c r="H2537" s="17">
        <v>10681000</v>
      </c>
      <c r="I2537" s="17">
        <v>93383000</v>
      </c>
      <c r="J2537" s="17">
        <v>1812000</v>
      </c>
      <c r="K2537" s="17">
        <v>33289000</v>
      </c>
      <c r="L2537" s="17">
        <v>22294000</v>
      </c>
      <c r="M2537" s="17">
        <v>98362000</v>
      </c>
      <c r="N2537" s="17">
        <v>40042000</v>
      </c>
      <c r="O2537" s="17">
        <v>67061000</v>
      </c>
      <c r="P2537" s="17">
        <v>23690000</v>
      </c>
      <c r="Q2537" s="17">
        <v>186330000</v>
      </c>
      <c r="R2537" s="17">
        <v>164500000</v>
      </c>
      <c r="S2537" s="17">
        <v>314230000</v>
      </c>
      <c r="T2537" s="17">
        <v>18890000</v>
      </c>
      <c r="U2537" s="17">
        <v>1142400</v>
      </c>
      <c r="V2537" s="17">
        <v>203130000</v>
      </c>
      <c r="W2537" s="17">
        <v>16211000</v>
      </c>
      <c r="X2537" s="17">
        <v>28466000</v>
      </c>
      <c r="Y2537" s="17">
        <v>24359000</v>
      </c>
      <c r="Z2537" s="17">
        <v>7142900</v>
      </c>
      <c r="AA2537" s="17">
        <v>43789000</v>
      </c>
      <c r="AB2537" s="17">
        <v>69726000</v>
      </c>
      <c r="AC2537" s="17">
        <v>252740000</v>
      </c>
      <c r="AD2537" s="17">
        <v>924830</v>
      </c>
      <c r="AE2537" s="17">
        <v>637670000</v>
      </c>
      <c r="AF2537" s="17">
        <v>151020000</v>
      </c>
      <c r="AG2537" s="18">
        <v>9357100</v>
      </c>
      <c r="AH2537" s="18">
        <v>7279400</v>
      </c>
      <c r="AI2537" s="18">
        <v>138580000</v>
      </c>
      <c r="AJ2537" s="18">
        <v>1044800000</v>
      </c>
      <c r="AK2537" s="18">
        <v>3588300</v>
      </c>
      <c r="AL2537" s="18">
        <v>25917000</v>
      </c>
      <c r="AM2537">
        <f t="shared" si="234"/>
        <v>98640227.03703703</v>
      </c>
      <c r="AN2537">
        <f t="shared" si="235"/>
        <v>204920300</v>
      </c>
      <c r="AO2537">
        <f t="shared" si="236"/>
        <v>0.56096904083685006</v>
      </c>
      <c r="AP2537">
        <f t="shared" si="237"/>
        <v>0.48135898218496181</v>
      </c>
      <c r="AQ2537">
        <f t="shared" si="238"/>
        <v>0</v>
      </c>
      <c r="AR2537">
        <f t="shared" si="239"/>
        <v>0</v>
      </c>
    </row>
    <row r="2538" spans="1:44" x14ac:dyDescent="0.25">
      <c r="A2538" t="s">
        <v>10635</v>
      </c>
      <c r="B2538" s="16">
        <v>25</v>
      </c>
      <c r="C2538" t="s">
        <v>10636</v>
      </c>
      <c r="D2538" t="s">
        <v>10637</v>
      </c>
      <c r="E2538" t="s">
        <v>10638</v>
      </c>
      <c r="F2538" s="17">
        <v>2247300000</v>
      </c>
      <c r="G2538" s="17">
        <v>608900000</v>
      </c>
      <c r="H2538" s="17">
        <v>2248800000</v>
      </c>
      <c r="I2538" s="17">
        <v>2371500000</v>
      </c>
      <c r="J2538" s="17">
        <v>646260000</v>
      </c>
      <c r="K2538" s="17">
        <v>933860000</v>
      </c>
      <c r="L2538" s="17">
        <v>1576500000</v>
      </c>
      <c r="M2538" s="17">
        <v>2292100000</v>
      </c>
      <c r="N2538" s="17">
        <v>103770000</v>
      </c>
      <c r="O2538" s="17">
        <v>2372900000</v>
      </c>
      <c r="P2538" s="17">
        <v>750710000</v>
      </c>
      <c r="Q2538" s="17">
        <v>13479000000</v>
      </c>
      <c r="R2538" s="17">
        <v>1625100000</v>
      </c>
      <c r="S2538" s="17">
        <v>2984900000</v>
      </c>
      <c r="T2538" s="17">
        <v>1133900000</v>
      </c>
      <c r="U2538" s="17">
        <v>407670000</v>
      </c>
      <c r="V2538" s="17">
        <v>21366000000</v>
      </c>
      <c r="W2538" s="17">
        <v>48230000</v>
      </c>
      <c r="X2538" s="17">
        <v>799060000</v>
      </c>
      <c r="Y2538" s="17">
        <v>5388400000</v>
      </c>
      <c r="Z2538" s="17">
        <v>1251700000</v>
      </c>
      <c r="AA2538" s="17">
        <v>1281200000</v>
      </c>
      <c r="AB2538" s="17">
        <v>5467300000</v>
      </c>
      <c r="AC2538" s="17">
        <v>170090000</v>
      </c>
      <c r="AD2538" s="17">
        <v>798110000</v>
      </c>
      <c r="AE2538" s="17">
        <v>10894000000</v>
      </c>
      <c r="AF2538" s="17">
        <v>870000000</v>
      </c>
      <c r="AG2538" s="18">
        <v>254950000</v>
      </c>
      <c r="AH2538" s="18">
        <v>1002400000</v>
      </c>
      <c r="AI2538" s="18">
        <v>1164700000</v>
      </c>
      <c r="AJ2538" s="18">
        <v>11228000000</v>
      </c>
      <c r="AK2538" s="18">
        <v>107600000</v>
      </c>
      <c r="AL2538" s="18">
        <v>1798600000</v>
      </c>
      <c r="AM2538">
        <f t="shared" si="234"/>
        <v>3115454074.0740743</v>
      </c>
      <c r="AN2538">
        <f t="shared" si="235"/>
        <v>2592708333.3333335</v>
      </c>
      <c r="AO2538">
        <f t="shared" si="236"/>
        <v>0.79801533643432554</v>
      </c>
      <c r="AP2538">
        <f t="shared" si="237"/>
        <v>1.2016214990402214</v>
      </c>
      <c r="AQ2538">
        <f t="shared" si="238"/>
        <v>0</v>
      </c>
      <c r="AR2538">
        <f t="shared" si="239"/>
        <v>0</v>
      </c>
    </row>
    <row r="2539" spans="1:44" x14ac:dyDescent="0.25">
      <c r="A2539" t="s">
        <v>18319</v>
      </c>
      <c r="B2539" s="16">
        <v>6</v>
      </c>
      <c r="C2539" t="s">
        <v>18320</v>
      </c>
      <c r="D2539" t="s">
        <v>18321</v>
      </c>
      <c r="E2539" t="s">
        <v>18322</v>
      </c>
      <c r="F2539" s="17">
        <v>385420000</v>
      </c>
      <c r="G2539" s="17">
        <v>11703000</v>
      </c>
      <c r="H2539" s="17">
        <v>20759000</v>
      </c>
      <c r="I2539" s="17">
        <v>98394000</v>
      </c>
      <c r="J2539" s="17">
        <v>115200000</v>
      </c>
      <c r="K2539" s="17">
        <v>5878000</v>
      </c>
      <c r="L2539" s="17">
        <v>48359000</v>
      </c>
      <c r="M2539" s="17">
        <v>7753600</v>
      </c>
      <c r="N2539" s="17">
        <v>4107500</v>
      </c>
      <c r="O2539" s="17">
        <v>3345000</v>
      </c>
      <c r="P2539" s="17">
        <v>10345000</v>
      </c>
      <c r="Q2539" s="17">
        <v>50341000</v>
      </c>
      <c r="R2539" s="17">
        <v>655850000</v>
      </c>
      <c r="S2539" s="17">
        <v>592210000</v>
      </c>
      <c r="T2539" s="17">
        <v>23895000</v>
      </c>
      <c r="U2539" s="17">
        <v>3976200</v>
      </c>
      <c r="V2539" s="17">
        <v>66362000</v>
      </c>
      <c r="W2539" s="17">
        <v>145230000</v>
      </c>
      <c r="X2539" s="17">
        <v>13107000</v>
      </c>
      <c r="Y2539" s="17">
        <v>8464100</v>
      </c>
      <c r="Z2539" s="17">
        <v>12857000</v>
      </c>
      <c r="AA2539" s="17">
        <v>4178200</v>
      </c>
      <c r="AB2539" s="17">
        <v>1653100</v>
      </c>
      <c r="AC2539" s="17">
        <v>168630000</v>
      </c>
      <c r="AD2539" s="17">
        <v>4362200</v>
      </c>
      <c r="AE2539" s="17">
        <v>355360000</v>
      </c>
      <c r="AF2539" s="17">
        <v>43308000</v>
      </c>
      <c r="AG2539" s="18">
        <v>80573000</v>
      </c>
      <c r="AH2539" s="18">
        <v>201010</v>
      </c>
      <c r="AI2539" s="18">
        <v>102050000</v>
      </c>
      <c r="AJ2539" s="18">
        <v>703910000</v>
      </c>
      <c r="AK2539" s="18">
        <v>0</v>
      </c>
      <c r="AL2539" s="18">
        <v>3529500</v>
      </c>
      <c r="AM2539">
        <f t="shared" si="234"/>
        <v>105964737.03703703</v>
      </c>
      <c r="AN2539">
        <f t="shared" si="235"/>
        <v>148377251.66666666</v>
      </c>
      <c r="AO2539">
        <f t="shared" si="236"/>
        <v>0.7311454178472151</v>
      </c>
      <c r="AP2539">
        <f t="shared" si="237"/>
        <v>0.71415756692332832</v>
      </c>
      <c r="AQ2539">
        <f t="shared" si="238"/>
        <v>0</v>
      </c>
      <c r="AR2539">
        <f t="shared" si="239"/>
        <v>0</v>
      </c>
    </row>
    <row r="2540" spans="1:44" x14ac:dyDescent="0.25">
      <c r="A2540" t="s">
        <v>4698</v>
      </c>
      <c r="B2540" s="16">
        <v>6</v>
      </c>
      <c r="C2540" t="s">
        <v>4699</v>
      </c>
      <c r="D2540" t="s">
        <v>311</v>
      </c>
      <c r="E2540" t="s">
        <v>4700</v>
      </c>
      <c r="F2540" s="17">
        <v>9102600000</v>
      </c>
      <c r="G2540" s="17">
        <v>16788000000</v>
      </c>
      <c r="H2540" s="17">
        <v>1776500000</v>
      </c>
      <c r="I2540" s="17">
        <v>3410500000</v>
      </c>
      <c r="J2540" s="17">
        <v>2431800000</v>
      </c>
      <c r="K2540" s="17">
        <v>1549600000</v>
      </c>
      <c r="L2540" s="17">
        <v>2539600000</v>
      </c>
      <c r="M2540" s="17">
        <v>5731000000</v>
      </c>
      <c r="N2540" s="17">
        <v>76269000</v>
      </c>
      <c r="O2540" s="17">
        <v>3282600000</v>
      </c>
      <c r="P2540" s="17">
        <v>11515000000</v>
      </c>
      <c r="Q2540" s="17">
        <v>9754300000</v>
      </c>
      <c r="R2540" s="17">
        <v>7773400000</v>
      </c>
      <c r="S2540" s="17">
        <v>8563100000</v>
      </c>
      <c r="T2540" s="17">
        <v>1722400000</v>
      </c>
      <c r="U2540" s="17">
        <v>1136800000</v>
      </c>
      <c r="V2540" s="17">
        <v>20002000000</v>
      </c>
      <c r="W2540" s="17">
        <v>4284300000</v>
      </c>
      <c r="X2540" s="17">
        <v>7332900000</v>
      </c>
      <c r="Y2540" s="17">
        <v>3100200000</v>
      </c>
      <c r="Z2540" s="17">
        <v>3030000000</v>
      </c>
      <c r="AA2540" s="17">
        <v>1619400000</v>
      </c>
      <c r="AB2540" s="17">
        <v>4502900000</v>
      </c>
      <c r="AC2540" s="17">
        <v>13755000000</v>
      </c>
      <c r="AD2540" s="17">
        <v>704550000</v>
      </c>
      <c r="AE2540" s="17">
        <v>17978000000</v>
      </c>
      <c r="AF2540" s="17">
        <v>9634800000</v>
      </c>
      <c r="AG2540" s="18">
        <v>1916300000</v>
      </c>
      <c r="AH2540" s="18">
        <v>471850000</v>
      </c>
      <c r="AI2540" s="18">
        <v>2381200000</v>
      </c>
      <c r="AJ2540" s="18">
        <v>13277000000</v>
      </c>
      <c r="AK2540" s="18">
        <v>850890000</v>
      </c>
      <c r="AL2540" s="18">
        <v>1549300000</v>
      </c>
      <c r="AM2540">
        <f t="shared" si="234"/>
        <v>6411019222.2222223</v>
      </c>
      <c r="AN2540">
        <f t="shared" si="235"/>
        <v>3407756666.6666665</v>
      </c>
      <c r="AO2540">
        <f t="shared" si="236"/>
        <v>0.22078687196988639</v>
      </c>
      <c r="AP2540">
        <f t="shared" si="237"/>
        <v>1.8813019382904559</v>
      </c>
      <c r="AQ2540">
        <f t="shared" si="238"/>
        <v>1</v>
      </c>
      <c r="AR2540">
        <f t="shared" si="239"/>
        <v>0</v>
      </c>
    </row>
    <row r="2541" spans="1:44" x14ac:dyDescent="0.25">
      <c r="A2541" t="s">
        <v>14404</v>
      </c>
      <c r="B2541" s="16">
        <v>1</v>
      </c>
      <c r="C2541" t="s">
        <v>14405</v>
      </c>
      <c r="D2541" t="s">
        <v>14406</v>
      </c>
      <c r="E2541" t="s">
        <v>14407</v>
      </c>
      <c r="F2541" s="17">
        <v>12809000</v>
      </c>
      <c r="G2541" s="17">
        <v>67951000</v>
      </c>
      <c r="H2541" s="17">
        <v>1844700</v>
      </c>
      <c r="I2541" s="17">
        <v>0</v>
      </c>
      <c r="J2541" s="17">
        <v>3523400</v>
      </c>
      <c r="K2541" s="17">
        <v>23230000</v>
      </c>
      <c r="L2541" s="17">
        <v>8956200</v>
      </c>
      <c r="M2541" s="17">
        <v>408750</v>
      </c>
      <c r="N2541" s="17">
        <v>0</v>
      </c>
      <c r="O2541" s="17">
        <v>13586000</v>
      </c>
      <c r="P2541" s="17">
        <v>0</v>
      </c>
      <c r="Q2541" s="17">
        <v>1475600000</v>
      </c>
      <c r="R2541" s="17">
        <v>87774000</v>
      </c>
      <c r="S2541" s="17">
        <v>13576000</v>
      </c>
      <c r="T2541" s="17">
        <v>2638000</v>
      </c>
      <c r="U2541" s="17">
        <v>2903900</v>
      </c>
      <c r="V2541" s="17">
        <v>117140000</v>
      </c>
      <c r="W2541" s="17">
        <v>10245000</v>
      </c>
      <c r="X2541" s="17">
        <v>6596800</v>
      </c>
      <c r="Y2541" s="17">
        <v>221140000</v>
      </c>
      <c r="Z2541" s="17">
        <v>245450000</v>
      </c>
      <c r="AA2541" s="17">
        <v>1325900000</v>
      </c>
      <c r="AB2541" s="17">
        <v>103090000</v>
      </c>
      <c r="AC2541" s="17">
        <v>0</v>
      </c>
      <c r="AD2541" s="17">
        <v>0</v>
      </c>
      <c r="AE2541" s="17">
        <v>4845100000</v>
      </c>
      <c r="AF2541" s="17">
        <v>283980000</v>
      </c>
      <c r="AG2541" s="18">
        <v>157380000</v>
      </c>
      <c r="AH2541" s="18">
        <v>8110100</v>
      </c>
      <c r="AI2541" s="18">
        <v>1516200000</v>
      </c>
      <c r="AJ2541" s="18">
        <v>106470000</v>
      </c>
      <c r="AK2541" s="18">
        <v>0</v>
      </c>
      <c r="AL2541" s="18">
        <v>157960000</v>
      </c>
      <c r="AM2541">
        <f t="shared" si="234"/>
        <v>328646027.77777779</v>
      </c>
      <c r="AN2541">
        <f t="shared" si="235"/>
        <v>324353350</v>
      </c>
      <c r="AO2541">
        <f t="shared" si="236"/>
        <v>0.9889890383901031</v>
      </c>
      <c r="AP2541">
        <f t="shared" si="237"/>
        <v>1.0132345720424278</v>
      </c>
      <c r="AQ2541">
        <f t="shared" si="238"/>
        <v>0</v>
      </c>
      <c r="AR2541">
        <f t="shared" si="239"/>
        <v>0</v>
      </c>
    </row>
    <row r="2542" spans="1:44" x14ac:dyDescent="0.25">
      <c r="A2542" t="s">
        <v>6790</v>
      </c>
      <c r="B2542" s="16">
        <v>3</v>
      </c>
      <c r="C2542" t="s">
        <v>6791</v>
      </c>
      <c r="D2542" t="s">
        <v>1697</v>
      </c>
      <c r="E2542" t="s">
        <v>6792</v>
      </c>
      <c r="F2542" s="17">
        <v>66336000</v>
      </c>
      <c r="G2542" s="17">
        <v>440180000</v>
      </c>
      <c r="H2542" s="17">
        <v>146470000</v>
      </c>
      <c r="I2542" s="17">
        <v>181330000</v>
      </c>
      <c r="J2542" s="17">
        <v>468680000</v>
      </c>
      <c r="K2542" s="17">
        <v>80176000</v>
      </c>
      <c r="L2542" s="17">
        <v>92457000</v>
      </c>
      <c r="M2542" s="17">
        <v>115310000</v>
      </c>
      <c r="N2542" s="17">
        <v>167100000</v>
      </c>
      <c r="O2542" s="17">
        <v>244890000</v>
      </c>
      <c r="P2542" s="17">
        <v>265660000</v>
      </c>
      <c r="Q2542" s="17">
        <v>853250000</v>
      </c>
      <c r="R2542" s="17">
        <v>248510000</v>
      </c>
      <c r="S2542" s="17">
        <v>240720000</v>
      </c>
      <c r="T2542" s="17">
        <v>42009000</v>
      </c>
      <c r="U2542" s="17">
        <v>46831000</v>
      </c>
      <c r="V2542" s="17">
        <v>1182000000</v>
      </c>
      <c r="W2542" s="17">
        <v>160200000</v>
      </c>
      <c r="X2542" s="17">
        <v>724410000</v>
      </c>
      <c r="Y2542" s="17">
        <v>229880000</v>
      </c>
      <c r="Z2542" s="17">
        <v>132370000</v>
      </c>
      <c r="AA2542" s="17">
        <v>21217000</v>
      </c>
      <c r="AB2542" s="17">
        <v>335760000</v>
      </c>
      <c r="AC2542" s="17">
        <v>215960000</v>
      </c>
      <c r="AD2542" s="17">
        <v>32348000</v>
      </c>
      <c r="AE2542" s="17">
        <v>997860000</v>
      </c>
      <c r="AF2542" s="17">
        <v>234060000</v>
      </c>
      <c r="AG2542" s="18">
        <v>41672000</v>
      </c>
      <c r="AH2542" s="18">
        <v>7406800</v>
      </c>
      <c r="AI2542" s="18">
        <v>41378000</v>
      </c>
      <c r="AJ2542" s="18">
        <v>578220000</v>
      </c>
      <c r="AK2542" s="18">
        <v>64268000</v>
      </c>
      <c r="AL2542" s="18">
        <v>137680000</v>
      </c>
      <c r="AM2542">
        <f t="shared" si="234"/>
        <v>295036074.07407409</v>
      </c>
      <c r="AN2542">
        <f t="shared" si="235"/>
        <v>145104133.33333334</v>
      </c>
      <c r="AO2542">
        <f t="shared" si="236"/>
        <v>0.18756864690171166</v>
      </c>
      <c r="AP2542">
        <f t="shared" si="237"/>
        <v>2.0332713293308946</v>
      </c>
      <c r="AQ2542">
        <f t="shared" si="238"/>
        <v>1</v>
      </c>
      <c r="AR2542">
        <f t="shared" si="239"/>
        <v>0</v>
      </c>
    </row>
    <row r="2543" spans="1:44" x14ac:dyDescent="0.25">
      <c r="A2543" t="s">
        <v>7991</v>
      </c>
      <c r="B2543" s="16">
        <v>5</v>
      </c>
      <c r="C2543" t="s">
        <v>7992</v>
      </c>
      <c r="D2543" t="s">
        <v>2492</v>
      </c>
      <c r="E2543" t="s">
        <v>7993</v>
      </c>
      <c r="F2543" s="17">
        <v>88745000</v>
      </c>
      <c r="G2543" s="17">
        <v>10431000</v>
      </c>
      <c r="H2543" s="17">
        <v>8627800</v>
      </c>
      <c r="I2543" s="17">
        <v>56880000</v>
      </c>
      <c r="J2543" s="17">
        <v>8266300</v>
      </c>
      <c r="K2543" s="17">
        <v>24137000</v>
      </c>
      <c r="L2543" s="17">
        <v>12540000</v>
      </c>
      <c r="M2543" s="17">
        <v>3247700</v>
      </c>
      <c r="N2543" s="17">
        <v>384530000</v>
      </c>
      <c r="O2543" s="17">
        <v>85521000</v>
      </c>
      <c r="P2543" s="17">
        <v>7684900</v>
      </c>
      <c r="Q2543" s="17">
        <v>935160000</v>
      </c>
      <c r="R2543" s="17">
        <v>394800000</v>
      </c>
      <c r="S2543" s="17">
        <v>58585000</v>
      </c>
      <c r="T2543" s="17">
        <v>16247000</v>
      </c>
      <c r="U2543" s="17">
        <v>1722700</v>
      </c>
      <c r="V2543" s="17">
        <v>160580000</v>
      </c>
      <c r="W2543" s="17">
        <v>11073000</v>
      </c>
      <c r="X2543" s="17">
        <v>50374000</v>
      </c>
      <c r="Y2543" s="17">
        <v>51299000</v>
      </c>
      <c r="Z2543" s="17">
        <v>1983600</v>
      </c>
      <c r="AA2543" s="17">
        <v>19755000</v>
      </c>
      <c r="AB2543" s="17">
        <v>47688000</v>
      </c>
      <c r="AC2543" s="17">
        <v>7421900</v>
      </c>
      <c r="AD2543" s="17">
        <v>1779000</v>
      </c>
      <c r="AE2543" s="17">
        <v>117850000</v>
      </c>
      <c r="AF2543" s="17">
        <v>6450400</v>
      </c>
      <c r="AG2543" s="18">
        <v>12240000</v>
      </c>
      <c r="AH2543" s="18">
        <v>16097000</v>
      </c>
      <c r="AI2543" s="18">
        <v>112220000</v>
      </c>
      <c r="AJ2543" s="18">
        <v>36311000</v>
      </c>
      <c r="AK2543" s="18">
        <v>462290</v>
      </c>
      <c r="AL2543" s="18">
        <v>52001000</v>
      </c>
      <c r="AM2543">
        <f t="shared" si="234"/>
        <v>95310344.444444448</v>
      </c>
      <c r="AN2543">
        <f t="shared" si="235"/>
        <v>38221881.666666664</v>
      </c>
      <c r="AO2543">
        <f t="shared" si="236"/>
        <v>0.17672476542834473</v>
      </c>
      <c r="AP2543">
        <f t="shared" si="237"/>
        <v>2.4936068107699856</v>
      </c>
      <c r="AQ2543">
        <f t="shared" si="238"/>
        <v>1</v>
      </c>
      <c r="AR2543">
        <f t="shared" si="239"/>
        <v>0</v>
      </c>
    </row>
    <row r="2544" spans="1:44" x14ac:dyDescent="0.25">
      <c r="A2544" t="s">
        <v>6205</v>
      </c>
      <c r="B2544" s="16">
        <v>3</v>
      </c>
      <c r="C2544" t="s">
        <v>6206</v>
      </c>
      <c r="D2544" t="s">
        <v>1309</v>
      </c>
      <c r="E2544" t="s">
        <v>6207</v>
      </c>
      <c r="F2544" s="17">
        <v>1168400000</v>
      </c>
      <c r="G2544" s="17">
        <v>146510000</v>
      </c>
      <c r="H2544" s="17">
        <v>5099400</v>
      </c>
      <c r="I2544" s="17">
        <v>45649000</v>
      </c>
      <c r="J2544" s="17">
        <v>226000000</v>
      </c>
      <c r="K2544" s="17">
        <v>262380000</v>
      </c>
      <c r="L2544" s="17">
        <v>2658400</v>
      </c>
      <c r="M2544" s="17">
        <v>178480000</v>
      </c>
      <c r="N2544" s="17">
        <v>31857000</v>
      </c>
      <c r="O2544" s="17">
        <v>521560000</v>
      </c>
      <c r="P2544" s="17">
        <v>461350000</v>
      </c>
      <c r="Q2544" s="17">
        <v>818070000</v>
      </c>
      <c r="R2544" s="17">
        <v>1643200000</v>
      </c>
      <c r="S2544" s="17">
        <v>351010000</v>
      </c>
      <c r="T2544" s="17">
        <v>28579000</v>
      </c>
      <c r="U2544" s="17">
        <v>22442000</v>
      </c>
      <c r="V2544" s="17">
        <v>4081500000</v>
      </c>
      <c r="W2544" s="17">
        <v>24235000</v>
      </c>
      <c r="X2544" s="17">
        <v>79702000</v>
      </c>
      <c r="Y2544" s="17">
        <v>121130000</v>
      </c>
      <c r="Z2544" s="17">
        <v>19473000</v>
      </c>
      <c r="AA2544" s="17">
        <v>101450000</v>
      </c>
      <c r="AB2544" s="17">
        <v>63019000</v>
      </c>
      <c r="AC2544" s="17">
        <v>97337000</v>
      </c>
      <c r="AD2544" s="17">
        <v>15733000</v>
      </c>
      <c r="AE2544" s="17">
        <v>1432300000</v>
      </c>
      <c r="AF2544" s="17">
        <v>76010000</v>
      </c>
      <c r="AG2544" s="18">
        <v>167450000</v>
      </c>
      <c r="AH2544" s="18">
        <v>24692000</v>
      </c>
      <c r="AI2544" s="18">
        <v>183070000</v>
      </c>
      <c r="AJ2544" s="18">
        <v>615250000</v>
      </c>
      <c r="AK2544" s="18">
        <v>81125000</v>
      </c>
      <c r="AL2544" s="18">
        <v>35767000</v>
      </c>
      <c r="AM2544">
        <f t="shared" si="234"/>
        <v>445375325.92592591</v>
      </c>
      <c r="AN2544">
        <f t="shared" si="235"/>
        <v>184559000</v>
      </c>
      <c r="AO2544">
        <f t="shared" si="236"/>
        <v>0.17415258622753574</v>
      </c>
      <c r="AP2544">
        <f t="shared" si="237"/>
        <v>2.4131867095396373</v>
      </c>
      <c r="AQ2544">
        <f t="shared" si="238"/>
        <v>1</v>
      </c>
      <c r="AR2544">
        <f t="shared" si="239"/>
        <v>0</v>
      </c>
    </row>
    <row r="2545" spans="1:44" x14ac:dyDescent="0.25">
      <c r="A2545" t="s">
        <v>24210</v>
      </c>
      <c r="B2545" s="16">
        <v>4</v>
      </c>
      <c r="C2545" t="s">
        <v>24211</v>
      </c>
      <c r="D2545" t="s">
        <v>24212</v>
      </c>
      <c r="E2545" t="s">
        <v>24213</v>
      </c>
      <c r="F2545" s="17">
        <v>47461000</v>
      </c>
      <c r="G2545" s="17">
        <v>24450000</v>
      </c>
      <c r="H2545" s="17">
        <v>3265900</v>
      </c>
      <c r="I2545" s="17">
        <v>48207000</v>
      </c>
      <c r="J2545" s="17">
        <v>0</v>
      </c>
      <c r="K2545" s="17">
        <v>15326000</v>
      </c>
      <c r="L2545" s="17">
        <v>3264500</v>
      </c>
      <c r="M2545" s="17">
        <v>7206300</v>
      </c>
      <c r="N2545" s="17">
        <v>0</v>
      </c>
      <c r="O2545" s="17">
        <v>18590000</v>
      </c>
      <c r="P2545" s="17">
        <v>33900000</v>
      </c>
      <c r="Q2545" s="17">
        <v>202070000</v>
      </c>
      <c r="R2545" s="17">
        <v>30290000</v>
      </c>
      <c r="S2545" s="17">
        <v>116530000</v>
      </c>
      <c r="T2545" s="17">
        <v>24495000</v>
      </c>
      <c r="U2545" s="17">
        <v>4523900</v>
      </c>
      <c r="V2545" s="17">
        <v>18189000</v>
      </c>
      <c r="W2545" s="17">
        <v>0</v>
      </c>
      <c r="X2545" s="17">
        <v>10411000</v>
      </c>
      <c r="Y2545" s="17">
        <v>17403000</v>
      </c>
      <c r="Z2545" s="17">
        <v>1039600</v>
      </c>
      <c r="AA2545" s="17">
        <v>6035000</v>
      </c>
      <c r="AB2545" s="17">
        <v>20776000</v>
      </c>
      <c r="AC2545" s="17">
        <v>34300000</v>
      </c>
      <c r="AD2545" s="17">
        <v>6677000</v>
      </c>
      <c r="AE2545" s="17">
        <v>54778000</v>
      </c>
      <c r="AF2545" s="17">
        <v>35196000</v>
      </c>
      <c r="AG2545" s="18">
        <v>22897000</v>
      </c>
      <c r="AH2545" s="18">
        <v>2683100</v>
      </c>
      <c r="AI2545" s="18">
        <v>41014000</v>
      </c>
      <c r="AJ2545" s="18">
        <v>61173000</v>
      </c>
      <c r="AK2545" s="18">
        <v>0</v>
      </c>
      <c r="AL2545" s="18">
        <v>4718600</v>
      </c>
      <c r="AM2545">
        <f t="shared" si="234"/>
        <v>29051266.666666668</v>
      </c>
      <c r="AN2545">
        <f t="shared" si="235"/>
        <v>22080950</v>
      </c>
      <c r="AO2545">
        <f t="shared" si="236"/>
        <v>0.60053145987126266</v>
      </c>
      <c r="AP2545">
        <f t="shared" si="237"/>
        <v>1.3156710497812216</v>
      </c>
      <c r="AQ2545">
        <f t="shared" si="238"/>
        <v>0</v>
      </c>
      <c r="AR2545">
        <f t="shared" si="239"/>
        <v>0</v>
      </c>
    </row>
    <row r="2546" spans="1:44" x14ac:dyDescent="0.25">
      <c r="A2546" t="s">
        <v>17587</v>
      </c>
      <c r="B2546" s="16">
        <v>1</v>
      </c>
      <c r="C2546" t="s">
        <v>17588</v>
      </c>
      <c r="D2546" t="s">
        <v>17589</v>
      </c>
      <c r="E2546" t="s">
        <v>17590</v>
      </c>
      <c r="F2546" s="17">
        <v>305670000</v>
      </c>
      <c r="G2546" s="17">
        <v>55376000</v>
      </c>
      <c r="H2546" s="17">
        <v>16869000</v>
      </c>
      <c r="I2546" s="17">
        <v>25970000</v>
      </c>
      <c r="J2546" s="17">
        <v>25120000</v>
      </c>
      <c r="K2546" s="17">
        <v>7441000</v>
      </c>
      <c r="L2546" s="17">
        <v>830540</v>
      </c>
      <c r="M2546" s="17">
        <v>40795000</v>
      </c>
      <c r="N2546" s="17">
        <v>21655000</v>
      </c>
      <c r="O2546" s="17">
        <v>203300000</v>
      </c>
      <c r="P2546" s="17">
        <v>19519000</v>
      </c>
      <c r="Q2546" s="17">
        <v>592370000</v>
      </c>
      <c r="R2546" s="17">
        <v>417290000</v>
      </c>
      <c r="S2546" s="17">
        <v>319380000</v>
      </c>
      <c r="T2546" s="17">
        <v>24022000</v>
      </c>
      <c r="U2546" s="17">
        <v>9993200</v>
      </c>
      <c r="V2546" s="17">
        <v>462380000</v>
      </c>
      <c r="W2546" s="17">
        <v>9187100</v>
      </c>
      <c r="X2546" s="17">
        <v>106390000</v>
      </c>
      <c r="Y2546" s="17">
        <v>11830000</v>
      </c>
      <c r="Z2546" s="17">
        <v>18082000</v>
      </c>
      <c r="AA2546" s="17">
        <v>720820000</v>
      </c>
      <c r="AB2546" s="17">
        <v>44226000</v>
      </c>
      <c r="AC2546" s="17">
        <v>163200000</v>
      </c>
      <c r="AD2546" s="17">
        <v>16047000</v>
      </c>
      <c r="AE2546" s="17">
        <v>528150000</v>
      </c>
      <c r="AF2546" s="17">
        <v>114490000</v>
      </c>
      <c r="AG2546" s="18">
        <v>18601000</v>
      </c>
      <c r="AH2546" s="18">
        <v>4441600</v>
      </c>
      <c r="AI2546" s="18">
        <v>867010000</v>
      </c>
      <c r="AJ2546" s="18">
        <v>290400000</v>
      </c>
      <c r="AK2546" s="18">
        <v>33664000</v>
      </c>
      <c r="AL2546" s="18">
        <v>36325000</v>
      </c>
      <c r="AM2546">
        <f t="shared" si="234"/>
        <v>158533438.51851851</v>
      </c>
      <c r="AN2546">
        <f t="shared" si="235"/>
        <v>208406933.33333334</v>
      </c>
      <c r="AO2546">
        <f t="shared" si="236"/>
        <v>0.74224495511421607</v>
      </c>
      <c r="AP2546">
        <f t="shared" si="237"/>
        <v>0.76069176770119529</v>
      </c>
      <c r="AQ2546">
        <f t="shared" si="238"/>
        <v>0</v>
      </c>
      <c r="AR2546">
        <f t="shared" si="239"/>
        <v>0</v>
      </c>
    </row>
    <row r="2547" spans="1:44" x14ac:dyDescent="0.25">
      <c r="A2547" t="s">
        <v>19535</v>
      </c>
      <c r="B2547" s="16">
        <v>4</v>
      </c>
      <c r="C2547" t="s">
        <v>19536</v>
      </c>
      <c r="D2547" t="s">
        <v>19537</v>
      </c>
      <c r="E2547" t="s">
        <v>19538</v>
      </c>
      <c r="F2547" s="17">
        <v>22347000</v>
      </c>
      <c r="G2547" s="17">
        <v>55785000</v>
      </c>
      <c r="H2547" s="17">
        <v>3800000</v>
      </c>
      <c r="I2547" s="17">
        <v>8489000</v>
      </c>
      <c r="J2547" s="17">
        <v>9360000</v>
      </c>
      <c r="K2547" s="17">
        <v>0</v>
      </c>
      <c r="L2547" s="17">
        <v>10199000</v>
      </c>
      <c r="M2547" s="17">
        <v>28433000</v>
      </c>
      <c r="N2547" s="17">
        <v>58166000</v>
      </c>
      <c r="O2547" s="17">
        <v>59589000</v>
      </c>
      <c r="P2547" s="17">
        <v>21347000</v>
      </c>
      <c r="Q2547" s="17">
        <v>36071000</v>
      </c>
      <c r="R2547" s="17">
        <v>26150000</v>
      </c>
      <c r="S2547" s="17">
        <v>161950000</v>
      </c>
      <c r="T2547" s="17">
        <v>3738000</v>
      </c>
      <c r="U2547" s="17">
        <v>9097500</v>
      </c>
      <c r="V2547" s="17">
        <v>236330000</v>
      </c>
      <c r="W2547" s="17">
        <v>3488600</v>
      </c>
      <c r="X2547" s="17">
        <v>0</v>
      </c>
      <c r="Y2547" s="17">
        <v>11450000</v>
      </c>
      <c r="Z2547" s="17">
        <v>0</v>
      </c>
      <c r="AA2547" s="17">
        <v>1982400</v>
      </c>
      <c r="AB2547" s="17">
        <v>38191000</v>
      </c>
      <c r="AC2547" s="17">
        <v>0</v>
      </c>
      <c r="AD2547" s="17">
        <v>0</v>
      </c>
      <c r="AE2547" s="17">
        <v>378460000</v>
      </c>
      <c r="AF2547" s="17">
        <v>52520000</v>
      </c>
      <c r="AG2547" s="18">
        <v>361080</v>
      </c>
      <c r="AH2547" s="18">
        <v>87652000</v>
      </c>
      <c r="AI2547" s="18">
        <v>10611000</v>
      </c>
      <c r="AJ2547" s="18">
        <v>434000000</v>
      </c>
      <c r="AK2547" s="18">
        <v>0</v>
      </c>
      <c r="AL2547" s="18">
        <v>29158000</v>
      </c>
      <c r="AM2547">
        <f t="shared" si="234"/>
        <v>45812722.222222224</v>
      </c>
      <c r="AN2547">
        <f t="shared" si="235"/>
        <v>93630346.666666672</v>
      </c>
      <c r="AO2547">
        <f t="shared" si="236"/>
        <v>0.52912432862775416</v>
      </c>
      <c r="AP2547">
        <f t="shared" si="237"/>
        <v>0.4892935234483331</v>
      </c>
      <c r="AQ2547">
        <f t="shared" si="238"/>
        <v>0</v>
      </c>
      <c r="AR2547">
        <f t="shared" si="239"/>
        <v>0</v>
      </c>
    </row>
    <row r="2548" spans="1:44" x14ac:dyDescent="0.25">
      <c r="A2548" t="s">
        <v>4249</v>
      </c>
      <c r="B2548" s="16">
        <v>2</v>
      </c>
      <c r="C2548" t="s">
        <v>4250</v>
      </c>
      <c r="D2548" t="s">
        <v>4251</v>
      </c>
      <c r="E2548" t="s">
        <v>4252</v>
      </c>
      <c r="F2548" s="17">
        <v>299890000</v>
      </c>
      <c r="G2548" s="17">
        <v>102720000</v>
      </c>
      <c r="H2548" s="17">
        <v>86276000</v>
      </c>
      <c r="I2548" s="17">
        <v>43702000</v>
      </c>
      <c r="J2548" s="17">
        <v>238230000</v>
      </c>
      <c r="K2548" s="17">
        <v>39381000</v>
      </c>
      <c r="L2548" s="17">
        <v>87054000</v>
      </c>
      <c r="M2548" s="17">
        <v>346170000</v>
      </c>
      <c r="N2548" s="17">
        <v>22940000</v>
      </c>
      <c r="O2548" s="17">
        <v>278490000</v>
      </c>
      <c r="P2548" s="17">
        <v>442150000</v>
      </c>
      <c r="Q2548" s="17">
        <v>262960000</v>
      </c>
      <c r="R2548" s="17">
        <v>92765000</v>
      </c>
      <c r="S2548" s="17">
        <v>372320000</v>
      </c>
      <c r="T2548" s="17">
        <v>283260000</v>
      </c>
      <c r="U2548" s="17">
        <v>4996300</v>
      </c>
      <c r="V2548" s="17">
        <v>284200000</v>
      </c>
      <c r="W2548" s="17">
        <v>76125000</v>
      </c>
      <c r="X2548" s="17">
        <v>33875000</v>
      </c>
      <c r="Y2548" s="17">
        <v>73372000</v>
      </c>
      <c r="Z2548" s="17">
        <v>21887000</v>
      </c>
      <c r="AA2548" s="17">
        <v>59605000</v>
      </c>
      <c r="AB2548" s="17">
        <v>130460000</v>
      </c>
      <c r="AC2548" s="17">
        <v>41510000</v>
      </c>
      <c r="AD2548" s="17">
        <v>13762000</v>
      </c>
      <c r="AE2548" s="17">
        <v>37537000</v>
      </c>
      <c r="AF2548" s="17">
        <v>17742000</v>
      </c>
      <c r="AG2548" s="18">
        <v>94613000</v>
      </c>
      <c r="AH2548" s="18">
        <v>432260000</v>
      </c>
      <c r="AI2548" s="18">
        <v>739700000</v>
      </c>
      <c r="AJ2548" s="18">
        <v>847430000</v>
      </c>
      <c r="AK2548" s="18">
        <v>21849000</v>
      </c>
      <c r="AL2548" s="18">
        <v>134650000</v>
      </c>
      <c r="AM2548">
        <f t="shared" si="234"/>
        <v>140495529.62962964</v>
      </c>
      <c r="AN2548">
        <f t="shared" si="235"/>
        <v>378417000</v>
      </c>
      <c r="AO2548">
        <f t="shared" si="236"/>
        <v>0.16073091388224817</v>
      </c>
      <c r="AP2548">
        <f t="shared" si="237"/>
        <v>0.37127171778654139</v>
      </c>
      <c r="AQ2548">
        <f t="shared" si="238"/>
        <v>0</v>
      </c>
      <c r="AR2548">
        <f t="shared" si="239"/>
        <v>1</v>
      </c>
    </row>
    <row r="2549" spans="1:44" x14ac:dyDescent="0.25">
      <c r="A2549" t="s">
        <v>16409</v>
      </c>
      <c r="B2549" s="16">
        <v>4</v>
      </c>
      <c r="C2549" t="s">
        <v>16410</v>
      </c>
      <c r="D2549" t="s">
        <v>16411</v>
      </c>
      <c r="E2549" t="s">
        <v>16412</v>
      </c>
      <c r="F2549" s="17">
        <v>144020000</v>
      </c>
      <c r="G2549" s="17">
        <v>189800000</v>
      </c>
      <c r="H2549" s="17">
        <v>65871000</v>
      </c>
      <c r="I2549" s="17">
        <v>266710000</v>
      </c>
      <c r="J2549" s="17">
        <v>136500000</v>
      </c>
      <c r="K2549" s="17">
        <v>104180000</v>
      </c>
      <c r="L2549" s="17">
        <v>40740000</v>
      </c>
      <c r="M2549" s="17">
        <v>297660000</v>
      </c>
      <c r="N2549" s="17">
        <v>2286200</v>
      </c>
      <c r="O2549" s="17">
        <v>440350000</v>
      </c>
      <c r="P2549" s="17">
        <v>212820000</v>
      </c>
      <c r="Q2549" s="17">
        <v>2769600000</v>
      </c>
      <c r="R2549" s="17">
        <v>613090000</v>
      </c>
      <c r="S2549" s="17">
        <v>345970000</v>
      </c>
      <c r="T2549" s="17">
        <v>52208000</v>
      </c>
      <c r="U2549" s="17">
        <v>111150000</v>
      </c>
      <c r="V2549" s="17">
        <v>2226300000</v>
      </c>
      <c r="W2549" s="17">
        <v>695910000</v>
      </c>
      <c r="X2549" s="17">
        <v>331910000</v>
      </c>
      <c r="Y2549" s="17">
        <v>197010000</v>
      </c>
      <c r="Z2549" s="17">
        <v>40153000</v>
      </c>
      <c r="AA2549" s="17">
        <v>113120000</v>
      </c>
      <c r="AB2549" s="17">
        <v>92358000</v>
      </c>
      <c r="AC2549" s="17">
        <v>76947000</v>
      </c>
      <c r="AD2549" s="17">
        <v>491550000</v>
      </c>
      <c r="AE2549" s="17">
        <v>2267900000</v>
      </c>
      <c r="AF2549" s="17">
        <v>493500000</v>
      </c>
      <c r="AG2549" s="18">
        <v>94847000</v>
      </c>
      <c r="AH2549" s="18">
        <v>66607000</v>
      </c>
      <c r="AI2549" s="18">
        <v>757750000</v>
      </c>
      <c r="AJ2549" s="18">
        <v>1510000000</v>
      </c>
      <c r="AK2549" s="18">
        <v>49350000</v>
      </c>
      <c r="AL2549" s="18">
        <v>80393000</v>
      </c>
      <c r="AM2549">
        <f t="shared" si="234"/>
        <v>474800488.8888889</v>
      </c>
      <c r="AN2549">
        <f t="shared" si="235"/>
        <v>426491166.66666669</v>
      </c>
      <c r="AO2549">
        <f t="shared" si="236"/>
        <v>0.86765258495829345</v>
      </c>
      <c r="AP2549">
        <f t="shared" si="237"/>
        <v>1.1132715657390846</v>
      </c>
      <c r="AQ2549">
        <f t="shared" si="238"/>
        <v>0</v>
      </c>
      <c r="AR2549">
        <f t="shared" si="239"/>
        <v>0</v>
      </c>
    </row>
    <row r="2550" spans="1:44" x14ac:dyDescent="0.25">
      <c r="A2550" t="s">
        <v>17543</v>
      </c>
      <c r="B2550" s="16">
        <v>5</v>
      </c>
      <c r="C2550" t="s">
        <v>17544</v>
      </c>
      <c r="D2550" t="s">
        <v>17545</v>
      </c>
      <c r="E2550" t="s">
        <v>17546</v>
      </c>
      <c r="F2550" s="17">
        <v>43188000</v>
      </c>
      <c r="G2550" s="17">
        <v>378400000</v>
      </c>
      <c r="H2550" s="17">
        <v>8050200</v>
      </c>
      <c r="I2550" s="17">
        <v>176040000</v>
      </c>
      <c r="J2550" s="17">
        <v>20165000</v>
      </c>
      <c r="K2550" s="17">
        <v>7166600</v>
      </c>
      <c r="L2550" s="17">
        <v>3275600</v>
      </c>
      <c r="M2550" s="17">
        <v>94823000</v>
      </c>
      <c r="N2550" s="17">
        <v>0</v>
      </c>
      <c r="O2550" s="17">
        <v>194750000</v>
      </c>
      <c r="P2550" s="17">
        <v>41173000</v>
      </c>
      <c r="Q2550" s="17">
        <v>408600000</v>
      </c>
      <c r="R2550" s="17">
        <v>71078000</v>
      </c>
      <c r="S2550" s="17">
        <v>74138000</v>
      </c>
      <c r="T2550" s="17">
        <v>42084000</v>
      </c>
      <c r="U2550" s="17">
        <v>0</v>
      </c>
      <c r="V2550" s="17">
        <v>393690000</v>
      </c>
      <c r="W2550" s="17">
        <v>10010000</v>
      </c>
      <c r="X2550" s="17">
        <v>4431200</v>
      </c>
      <c r="Y2550" s="17">
        <v>26777000</v>
      </c>
      <c r="Z2550" s="17">
        <v>57821000</v>
      </c>
      <c r="AA2550" s="17">
        <v>83705000</v>
      </c>
      <c r="AB2550" s="17">
        <v>115380000</v>
      </c>
      <c r="AC2550" s="17">
        <v>98310000</v>
      </c>
      <c r="AD2550" s="17">
        <v>0</v>
      </c>
      <c r="AE2550" s="17">
        <v>268420000</v>
      </c>
      <c r="AF2550" s="17">
        <v>105680000</v>
      </c>
      <c r="AG2550" s="18">
        <v>35131000</v>
      </c>
      <c r="AH2550" s="18">
        <v>13643000</v>
      </c>
      <c r="AI2550" s="18">
        <v>1326700000</v>
      </c>
      <c r="AJ2550" s="18">
        <v>953850000</v>
      </c>
      <c r="AK2550" s="18">
        <v>0</v>
      </c>
      <c r="AL2550" s="18">
        <v>21664000</v>
      </c>
      <c r="AM2550">
        <f t="shared" si="234"/>
        <v>101005762.96296297</v>
      </c>
      <c r="AN2550">
        <f t="shared" si="235"/>
        <v>391831333.33333331</v>
      </c>
      <c r="AO2550">
        <f t="shared" si="236"/>
        <v>0.28360809614158095</v>
      </c>
      <c r="AP2550">
        <f t="shared" si="237"/>
        <v>0.2577786776358611</v>
      </c>
      <c r="AQ2550">
        <f t="shared" si="238"/>
        <v>0</v>
      </c>
      <c r="AR2550">
        <f t="shared" si="239"/>
        <v>0</v>
      </c>
    </row>
    <row r="2551" spans="1:44" x14ac:dyDescent="0.25">
      <c r="A2551" t="s">
        <v>5703</v>
      </c>
      <c r="B2551" s="16">
        <v>4</v>
      </c>
      <c r="C2551" t="s">
        <v>5704</v>
      </c>
      <c r="D2551" t="s">
        <v>976</v>
      </c>
      <c r="E2551" t="s">
        <v>5705</v>
      </c>
      <c r="F2551" s="17">
        <v>3242800000</v>
      </c>
      <c r="G2551" s="17">
        <v>1209800000</v>
      </c>
      <c r="H2551" s="17">
        <v>743550000</v>
      </c>
      <c r="I2551" s="17">
        <v>528670000</v>
      </c>
      <c r="J2551" s="17">
        <v>632330000</v>
      </c>
      <c r="K2551" s="17">
        <v>279560000</v>
      </c>
      <c r="L2551" s="17">
        <v>451640000</v>
      </c>
      <c r="M2551" s="17">
        <v>1590200000</v>
      </c>
      <c r="N2551" s="17">
        <v>2864600</v>
      </c>
      <c r="O2551" s="17">
        <v>1432200000</v>
      </c>
      <c r="P2551" s="17">
        <v>2347100000</v>
      </c>
      <c r="Q2551" s="17">
        <v>1443400000</v>
      </c>
      <c r="R2551" s="17">
        <v>511750000</v>
      </c>
      <c r="S2551" s="17">
        <v>308800000</v>
      </c>
      <c r="T2551" s="17">
        <v>170410000</v>
      </c>
      <c r="U2551" s="17">
        <v>53034000</v>
      </c>
      <c r="V2551" s="17">
        <v>2859500000</v>
      </c>
      <c r="W2551" s="17">
        <v>274640000</v>
      </c>
      <c r="X2551" s="17">
        <v>812070000</v>
      </c>
      <c r="Y2551" s="17">
        <v>759250000</v>
      </c>
      <c r="Z2551" s="17">
        <v>510300000</v>
      </c>
      <c r="AA2551" s="17">
        <v>82251000</v>
      </c>
      <c r="AB2551" s="17">
        <v>706340000</v>
      </c>
      <c r="AC2551" s="17">
        <v>1575200000</v>
      </c>
      <c r="AD2551" s="17">
        <v>25745000</v>
      </c>
      <c r="AE2551" s="17">
        <v>3012400000</v>
      </c>
      <c r="AF2551" s="17">
        <v>181030000</v>
      </c>
      <c r="AG2551" s="18">
        <v>302360000</v>
      </c>
      <c r="AH2551" s="18">
        <v>22883000</v>
      </c>
      <c r="AI2551" s="18">
        <v>282310000</v>
      </c>
      <c r="AJ2551" s="18">
        <v>1306800000</v>
      </c>
      <c r="AK2551" s="18">
        <v>16495000</v>
      </c>
      <c r="AL2551" s="18">
        <v>116600000</v>
      </c>
      <c r="AM2551">
        <f t="shared" si="234"/>
        <v>953586466.66666663</v>
      </c>
      <c r="AN2551">
        <f t="shared" si="235"/>
        <v>341241333.33333331</v>
      </c>
      <c r="AO2551">
        <f t="shared" si="236"/>
        <v>3.8903016261364914E-2</v>
      </c>
      <c r="AP2551">
        <f t="shared" si="237"/>
        <v>2.7944635468153525</v>
      </c>
      <c r="AQ2551">
        <f t="shared" si="238"/>
        <v>1</v>
      </c>
      <c r="AR2551">
        <f t="shared" si="239"/>
        <v>0</v>
      </c>
    </row>
    <row r="2552" spans="1:44" x14ac:dyDescent="0.25">
      <c r="A2552" t="s">
        <v>25065</v>
      </c>
      <c r="B2552" s="16">
        <v>3</v>
      </c>
      <c r="C2552" t="s">
        <v>25066</v>
      </c>
      <c r="D2552" t="s">
        <v>25067</v>
      </c>
      <c r="E2552" t="s">
        <v>25068</v>
      </c>
      <c r="F2552" s="17">
        <v>0</v>
      </c>
      <c r="G2552" s="17">
        <v>0</v>
      </c>
      <c r="H2552" s="17">
        <v>0</v>
      </c>
      <c r="I2552" s="17">
        <v>27130000</v>
      </c>
      <c r="J2552" s="17">
        <v>18229000</v>
      </c>
      <c r="K2552" s="17">
        <v>0</v>
      </c>
      <c r="L2552" s="17">
        <v>451360</v>
      </c>
      <c r="M2552" s="17">
        <v>0</v>
      </c>
      <c r="N2552" s="17">
        <v>0</v>
      </c>
      <c r="O2552" s="17">
        <v>0</v>
      </c>
      <c r="P2552" s="17">
        <v>2774300</v>
      </c>
      <c r="Q2552" s="17">
        <v>3153600</v>
      </c>
      <c r="R2552" s="17">
        <v>0</v>
      </c>
      <c r="S2552" s="17">
        <v>4931200</v>
      </c>
      <c r="T2552" s="17">
        <v>0</v>
      </c>
      <c r="U2552" s="17">
        <v>268070</v>
      </c>
      <c r="V2552" s="17">
        <v>0</v>
      </c>
      <c r="W2552" s="17">
        <v>0</v>
      </c>
      <c r="X2552" s="17">
        <v>0</v>
      </c>
      <c r="Y2552" s="17">
        <v>307450</v>
      </c>
      <c r="Z2552" s="17">
        <v>285970</v>
      </c>
      <c r="AA2552" s="17">
        <v>0</v>
      </c>
      <c r="AB2552" s="17">
        <v>12664000</v>
      </c>
      <c r="AC2552" s="17">
        <v>0</v>
      </c>
      <c r="AD2552" s="17">
        <v>1824000</v>
      </c>
      <c r="AE2552" s="17">
        <v>0</v>
      </c>
      <c r="AF2552" s="17">
        <v>0</v>
      </c>
      <c r="AG2552" s="18">
        <v>2591400</v>
      </c>
      <c r="AH2552" s="18">
        <v>0</v>
      </c>
      <c r="AI2552" s="18">
        <v>0</v>
      </c>
      <c r="AJ2552" s="18">
        <v>12434000</v>
      </c>
      <c r="AK2552" s="18">
        <v>63254</v>
      </c>
      <c r="AL2552" s="18">
        <v>54933000</v>
      </c>
      <c r="AM2552">
        <f t="shared" si="234"/>
        <v>2667368.5185185187</v>
      </c>
      <c r="AN2552">
        <f t="shared" si="235"/>
        <v>11670275.666666666</v>
      </c>
      <c r="AO2552">
        <f t="shared" si="236"/>
        <v>0.35942291910950397</v>
      </c>
      <c r="AP2552">
        <f t="shared" si="237"/>
        <v>0.22856088362481572</v>
      </c>
      <c r="AQ2552">
        <f t="shared" si="238"/>
        <v>0</v>
      </c>
      <c r="AR2552">
        <f t="shared" si="239"/>
        <v>0</v>
      </c>
    </row>
    <row r="2553" spans="1:44" x14ac:dyDescent="0.25">
      <c r="A2553" t="s">
        <v>22406</v>
      </c>
      <c r="B2553" s="16">
        <v>1</v>
      </c>
      <c r="C2553" t="s">
        <v>22407</v>
      </c>
      <c r="D2553" t="s">
        <v>22408</v>
      </c>
      <c r="E2553" t="s">
        <v>22409</v>
      </c>
      <c r="F2553" s="17">
        <v>11448000</v>
      </c>
      <c r="G2553" s="17">
        <v>20443000</v>
      </c>
      <c r="H2553" s="17">
        <v>4280200</v>
      </c>
      <c r="I2553" s="17">
        <v>113250000</v>
      </c>
      <c r="J2553" s="17">
        <v>17179000</v>
      </c>
      <c r="K2553" s="17">
        <v>20060000</v>
      </c>
      <c r="L2553" s="17">
        <v>20204000</v>
      </c>
      <c r="M2553" s="17">
        <v>13053000</v>
      </c>
      <c r="N2553" s="17">
        <v>86435000</v>
      </c>
      <c r="O2553" s="17">
        <v>61687000</v>
      </c>
      <c r="P2553" s="17">
        <v>64978000</v>
      </c>
      <c r="Q2553" s="17">
        <v>335220000</v>
      </c>
      <c r="R2553" s="17">
        <v>353330000</v>
      </c>
      <c r="S2553" s="17">
        <v>87910000</v>
      </c>
      <c r="T2553" s="17">
        <v>25826000</v>
      </c>
      <c r="U2553" s="17">
        <v>17288000</v>
      </c>
      <c r="V2553" s="17">
        <v>102560000</v>
      </c>
      <c r="W2553" s="17">
        <v>23019000</v>
      </c>
      <c r="X2553" s="17">
        <v>75701000</v>
      </c>
      <c r="Y2553" s="17">
        <v>39073000</v>
      </c>
      <c r="Z2553" s="17">
        <v>67072000</v>
      </c>
      <c r="AA2553" s="17">
        <v>848820</v>
      </c>
      <c r="AB2553" s="17">
        <v>34096000</v>
      </c>
      <c r="AC2553" s="17">
        <v>113820000</v>
      </c>
      <c r="AD2553" s="17">
        <v>1150800</v>
      </c>
      <c r="AE2553" s="17">
        <v>116110000</v>
      </c>
      <c r="AF2553" s="17">
        <v>18177000</v>
      </c>
      <c r="AG2553" s="18">
        <v>28353000</v>
      </c>
      <c r="AH2553" s="18">
        <v>1795800</v>
      </c>
      <c r="AI2553" s="18">
        <v>31610000</v>
      </c>
      <c r="AJ2553" s="18">
        <v>173850000</v>
      </c>
      <c r="AK2553" s="18">
        <v>0</v>
      </c>
      <c r="AL2553" s="18">
        <v>8722200</v>
      </c>
      <c r="AM2553">
        <f t="shared" si="234"/>
        <v>68304400.740740746</v>
      </c>
      <c r="AN2553">
        <f t="shared" si="235"/>
        <v>40721833.333333336</v>
      </c>
      <c r="AO2553">
        <f t="shared" si="236"/>
        <v>0.410408481279113</v>
      </c>
      <c r="AP2553">
        <f t="shared" si="237"/>
        <v>1.6773410023469983</v>
      </c>
      <c r="AQ2553">
        <f t="shared" si="238"/>
        <v>0</v>
      </c>
      <c r="AR2553">
        <f t="shared" si="239"/>
        <v>0</v>
      </c>
    </row>
    <row r="2554" spans="1:44" x14ac:dyDescent="0.25">
      <c r="A2554" t="s">
        <v>9308</v>
      </c>
      <c r="B2554" s="16">
        <v>7</v>
      </c>
      <c r="C2554" t="s">
        <v>9309</v>
      </c>
      <c r="D2554" t="s">
        <v>9310</v>
      </c>
      <c r="E2554" t="s">
        <v>9311</v>
      </c>
      <c r="F2554" s="17">
        <v>4984500000</v>
      </c>
      <c r="G2554" s="17">
        <v>5887200000</v>
      </c>
      <c r="H2554" s="17">
        <v>1075100000</v>
      </c>
      <c r="I2554" s="17">
        <v>3639600000</v>
      </c>
      <c r="J2554" s="17">
        <v>1280100000</v>
      </c>
      <c r="K2554" s="17">
        <v>11203000000</v>
      </c>
      <c r="L2554" s="17">
        <v>1701200000</v>
      </c>
      <c r="M2554" s="17">
        <v>4924500000</v>
      </c>
      <c r="N2554" s="17">
        <v>896780000</v>
      </c>
      <c r="O2554" s="17">
        <v>16473000000</v>
      </c>
      <c r="P2554" s="17">
        <v>1691300000</v>
      </c>
      <c r="Q2554" s="17">
        <v>140190000000</v>
      </c>
      <c r="R2554" s="17">
        <v>22993000000</v>
      </c>
      <c r="S2554" s="17">
        <v>7589300000</v>
      </c>
      <c r="T2554" s="17">
        <v>1947000000</v>
      </c>
      <c r="U2554" s="17">
        <v>3057500000</v>
      </c>
      <c r="V2554" s="17">
        <v>14502000000</v>
      </c>
      <c r="W2554" s="17">
        <v>4142100000</v>
      </c>
      <c r="X2554" s="17">
        <v>4102800000</v>
      </c>
      <c r="Y2554" s="17">
        <v>7808400000</v>
      </c>
      <c r="Z2554" s="17">
        <v>19750000000</v>
      </c>
      <c r="AA2554" s="17">
        <v>70379000000</v>
      </c>
      <c r="AB2554" s="17">
        <v>7274200000</v>
      </c>
      <c r="AC2554" s="17">
        <v>19355000000</v>
      </c>
      <c r="AD2554" s="17">
        <v>1711100000</v>
      </c>
      <c r="AE2554" s="17">
        <v>151680000000</v>
      </c>
      <c r="AF2554" s="17">
        <v>65856000000</v>
      </c>
      <c r="AG2554" s="18">
        <v>18206000000</v>
      </c>
      <c r="AH2554" s="18">
        <v>869440000</v>
      </c>
      <c r="AI2554" s="18">
        <v>137830000000</v>
      </c>
      <c r="AJ2554" s="18">
        <v>14737000000</v>
      </c>
      <c r="AK2554" s="18">
        <v>1881500000</v>
      </c>
      <c r="AL2554" s="18">
        <v>5860600000</v>
      </c>
      <c r="AM2554">
        <f t="shared" si="234"/>
        <v>22077543703.703705</v>
      </c>
      <c r="AN2554">
        <f t="shared" si="235"/>
        <v>29897423333.333332</v>
      </c>
      <c r="AO2554">
        <f t="shared" si="236"/>
        <v>0.74572514068459228</v>
      </c>
      <c r="AP2554">
        <f t="shared" si="237"/>
        <v>0.7384430242551685</v>
      </c>
      <c r="AQ2554">
        <f t="shared" si="238"/>
        <v>0</v>
      </c>
      <c r="AR2554">
        <f t="shared" si="239"/>
        <v>0</v>
      </c>
    </row>
    <row r="2555" spans="1:44" x14ac:dyDescent="0.25">
      <c r="A2555" t="s">
        <v>17820</v>
      </c>
      <c r="B2555" s="16">
        <v>8</v>
      </c>
      <c r="C2555" t="s">
        <v>17821</v>
      </c>
      <c r="D2555" t="s">
        <v>17822</v>
      </c>
      <c r="E2555" t="s">
        <v>17823</v>
      </c>
      <c r="F2555" s="17">
        <v>152210000</v>
      </c>
      <c r="G2555" s="17">
        <v>182610000</v>
      </c>
      <c r="H2555" s="17">
        <v>2301000</v>
      </c>
      <c r="I2555" s="17">
        <v>91752000</v>
      </c>
      <c r="J2555" s="17">
        <v>34828000</v>
      </c>
      <c r="K2555" s="17">
        <v>7931700</v>
      </c>
      <c r="L2555" s="17">
        <v>3817500</v>
      </c>
      <c r="M2555" s="17">
        <v>21619000</v>
      </c>
      <c r="N2555" s="17">
        <v>298570000</v>
      </c>
      <c r="O2555" s="17">
        <v>86634000</v>
      </c>
      <c r="P2555" s="17">
        <v>130220000</v>
      </c>
      <c r="Q2555" s="17">
        <v>504840000</v>
      </c>
      <c r="R2555" s="17">
        <v>1683900000</v>
      </c>
      <c r="S2555" s="17">
        <v>241510000</v>
      </c>
      <c r="T2555" s="17">
        <v>53960000</v>
      </c>
      <c r="U2555" s="17">
        <v>6336400</v>
      </c>
      <c r="V2555" s="17">
        <v>548200000</v>
      </c>
      <c r="W2555" s="17">
        <v>10283000</v>
      </c>
      <c r="X2555" s="17">
        <v>135190000</v>
      </c>
      <c r="Y2555" s="17">
        <v>44796000</v>
      </c>
      <c r="Z2555" s="17">
        <v>51444000</v>
      </c>
      <c r="AA2555" s="17">
        <v>114690000</v>
      </c>
      <c r="AB2555" s="17">
        <v>39599000</v>
      </c>
      <c r="AC2555" s="17">
        <v>135800000</v>
      </c>
      <c r="AD2555" s="17">
        <v>1157000</v>
      </c>
      <c r="AE2555" s="17">
        <v>719070000</v>
      </c>
      <c r="AF2555" s="17">
        <v>212020000</v>
      </c>
      <c r="AG2555" s="18">
        <v>12799000</v>
      </c>
      <c r="AH2555" s="18">
        <v>9654100</v>
      </c>
      <c r="AI2555" s="18">
        <v>1455600000</v>
      </c>
      <c r="AJ2555" s="18">
        <v>694810000</v>
      </c>
      <c r="AK2555" s="18">
        <v>2100400</v>
      </c>
      <c r="AL2555" s="18">
        <v>14312000</v>
      </c>
      <c r="AM2555">
        <f t="shared" si="234"/>
        <v>204269948.14814815</v>
      </c>
      <c r="AN2555">
        <f t="shared" si="235"/>
        <v>364879250</v>
      </c>
      <c r="AO2555">
        <f t="shared" si="236"/>
        <v>0.55154607943943756</v>
      </c>
      <c r="AP2555">
        <f t="shared" si="237"/>
        <v>0.55982889722599505</v>
      </c>
      <c r="AQ2555">
        <f t="shared" si="238"/>
        <v>0</v>
      </c>
      <c r="AR2555">
        <f t="shared" si="239"/>
        <v>0</v>
      </c>
    </row>
    <row r="2556" spans="1:44" x14ac:dyDescent="0.25">
      <c r="A2556" t="s">
        <v>7396</v>
      </c>
      <c r="B2556" s="16">
        <v>5</v>
      </c>
      <c r="C2556" t="s">
        <v>7397</v>
      </c>
      <c r="D2556" t="s">
        <v>2099</v>
      </c>
      <c r="E2556" t="s">
        <v>7398</v>
      </c>
      <c r="F2556" s="17">
        <v>6487500</v>
      </c>
      <c r="G2556" s="17">
        <v>161650000</v>
      </c>
      <c r="H2556" s="17">
        <v>257790</v>
      </c>
      <c r="I2556" s="17">
        <v>79117000</v>
      </c>
      <c r="J2556" s="17">
        <v>27603000</v>
      </c>
      <c r="K2556" s="17">
        <v>436430</v>
      </c>
      <c r="L2556" s="17">
        <v>320640</v>
      </c>
      <c r="M2556" s="17">
        <v>0</v>
      </c>
      <c r="N2556" s="17">
        <v>0</v>
      </c>
      <c r="O2556" s="17">
        <v>349100</v>
      </c>
      <c r="P2556" s="17">
        <v>0</v>
      </c>
      <c r="Q2556" s="17">
        <v>14956000</v>
      </c>
      <c r="R2556" s="17">
        <v>4122400</v>
      </c>
      <c r="S2556" s="17">
        <v>6351200</v>
      </c>
      <c r="T2556" s="17">
        <v>0</v>
      </c>
      <c r="U2556" s="17">
        <v>0</v>
      </c>
      <c r="V2556" s="17">
        <v>1761300000</v>
      </c>
      <c r="W2556" s="17">
        <v>0</v>
      </c>
      <c r="X2556" s="17">
        <v>5071700</v>
      </c>
      <c r="Y2556" s="17">
        <v>0</v>
      </c>
      <c r="Z2556" s="17">
        <v>8705600</v>
      </c>
      <c r="AA2556" s="17">
        <v>902720000</v>
      </c>
      <c r="AB2556" s="17">
        <v>4661200</v>
      </c>
      <c r="AC2556" s="17">
        <v>0</v>
      </c>
      <c r="AD2556" s="17">
        <v>0</v>
      </c>
      <c r="AE2556" s="17">
        <v>40430000</v>
      </c>
      <c r="AF2556" s="17">
        <v>1991600000</v>
      </c>
      <c r="AG2556" s="18">
        <v>0</v>
      </c>
      <c r="AH2556" s="18">
        <v>408800</v>
      </c>
      <c r="AI2556" s="18">
        <v>0</v>
      </c>
      <c r="AJ2556" s="18">
        <v>7313400</v>
      </c>
      <c r="AK2556" s="18">
        <v>0</v>
      </c>
      <c r="AL2556" s="18">
        <v>4550900</v>
      </c>
      <c r="AM2556">
        <f t="shared" si="234"/>
        <v>185782946.66666666</v>
      </c>
      <c r="AN2556">
        <f t="shared" si="235"/>
        <v>2045516.6666666667</v>
      </c>
      <c r="AO2556">
        <f t="shared" si="236"/>
        <v>7.6970313338746849E-2</v>
      </c>
      <c r="AP2556">
        <f t="shared" si="237"/>
        <v>90.824459997881533</v>
      </c>
      <c r="AQ2556">
        <f t="shared" si="238"/>
        <v>1</v>
      </c>
      <c r="AR2556">
        <f t="shared" si="239"/>
        <v>0</v>
      </c>
    </row>
    <row r="2557" spans="1:44" x14ac:dyDescent="0.25">
      <c r="A2557" t="s">
        <v>11338</v>
      </c>
      <c r="B2557" s="16">
        <v>6</v>
      </c>
      <c r="C2557" t="s">
        <v>11339</v>
      </c>
      <c r="D2557" t="s">
        <v>11340</v>
      </c>
      <c r="E2557" t="s">
        <v>11341</v>
      </c>
      <c r="F2557" s="17">
        <v>209340000</v>
      </c>
      <c r="G2557" s="17">
        <v>2713800000</v>
      </c>
      <c r="H2557" s="17">
        <v>74080000</v>
      </c>
      <c r="I2557" s="17">
        <v>915340000</v>
      </c>
      <c r="J2557" s="17">
        <v>1039700000</v>
      </c>
      <c r="K2557" s="17">
        <v>453620000</v>
      </c>
      <c r="L2557" s="17">
        <v>110650000</v>
      </c>
      <c r="M2557" s="17">
        <v>1065300000</v>
      </c>
      <c r="N2557" s="17">
        <v>40422000</v>
      </c>
      <c r="O2557" s="17">
        <v>461310000</v>
      </c>
      <c r="P2557" s="17">
        <v>231320000</v>
      </c>
      <c r="Q2557" s="17">
        <v>3839800000</v>
      </c>
      <c r="R2557" s="17">
        <v>792270000</v>
      </c>
      <c r="S2557" s="17">
        <v>932740000</v>
      </c>
      <c r="T2557" s="17">
        <v>621420000</v>
      </c>
      <c r="U2557" s="17">
        <v>384580000</v>
      </c>
      <c r="V2557" s="17">
        <v>5072500000</v>
      </c>
      <c r="W2557" s="17">
        <v>74914000</v>
      </c>
      <c r="X2557" s="17">
        <v>1408700000</v>
      </c>
      <c r="Y2557" s="17">
        <v>349380000</v>
      </c>
      <c r="Z2557" s="17">
        <v>406540000</v>
      </c>
      <c r="AA2557" s="17">
        <v>4322800000</v>
      </c>
      <c r="AB2557" s="17">
        <v>1627500000</v>
      </c>
      <c r="AC2557" s="17">
        <v>501650000</v>
      </c>
      <c r="AD2557" s="17">
        <v>121100000</v>
      </c>
      <c r="AE2557" s="17">
        <v>3896100000</v>
      </c>
      <c r="AF2557" s="17">
        <v>2118500000</v>
      </c>
      <c r="AG2557" s="18">
        <v>767470000</v>
      </c>
      <c r="AH2557" s="18">
        <v>80151000</v>
      </c>
      <c r="AI2557" s="18">
        <v>3166800000</v>
      </c>
      <c r="AJ2557" s="18">
        <v>1287000000</v>
      </c>
      <c r="AK2557" s="18">
        <v>76359000</v>
      </c>
      <c r="AL2557" s="18">
        <v>924220000</v>
      </c>
      <c r="AM2557">
        <f t="shared" si="234"/>
        <v>1251310222.2222223</v>
      </c>
      <c r="AN2557">
        <f t="shared" si="235"/>
        <v>1050333333.3333334</v>
      </c>
      <c r="AO2557">
        <f t="shared" si="236"/>
        <v>0.72006503103603858</v>
      </c>
      <c r="AP2557">
        <f t="shared" si="237"/>
        <v>1.1913458161430235</v>
      </c>
      <c r="AQ2557">
        <f t="shared" si="238"/>
        <v>0</v>
      </c>
      <c r="AR2557">
        <f t="shared" si="239"/>
        <v>0</v>
      </c>
    </row>
    <row r="2558" spans="1:44" x14ac:dyDescent="0.25">
      <c r="A2558" t="s">
        <v>13660</v>
      </c>
      <c r="B2558" s="16">
        <v>7</v>
      </c>
      <c r="C2558" t="s">
        <v>13661</v>
      </c>
      <c r="D2558" t="s">
        <v>13662</v>
      </c>
      <c r="E2558" t="s">
        <v>13663</v>
      </c>
      <c r="F2558" s="17">
        <v>8414800</v>
      </c>
      <c r="G2558" s="17">
        <v>272550000</v>
      </c>
      <c r="H2558" s="17">
        <v>7435700</v>
      </c>
      <c r="I2558" s="17">
        <v>37961000</v>
      </c>
      <c r="J2558" s="17">
        <v>52272000</v>
      </c>
      <c r="K2558" s="17">
        <v>566900000</v>
      </c>
      <c r="L2558" s="17">
        <v>0</v>
      </c>
      <c r="M2558" s="17">
        <v>11890000</v>
      </c>
      <c r="N2558" s="17">
        <v>23529000</v>
      </c>
      <c r="O2558" s="17">
        <v>143020000</v>
      </c>
      <c r="P2558" s="17">
        <v>4001000</v>
      </c>
      <c r="Q2558" s="17">
        <v>132030000</v>
      </c>
      <c r="R2558" s="17">
        <v>382910000</v>
      </c>
      <c r="S2558" s="17">
        <v>5080500</v>
      </c>
      <c r="T2558" s="17">
        <v>12561000</v>
      </c>
      <c r="U2558" s="17">
        <v>36056000</v>
      </c>
      <c r="V2558" s="17">
        <v>87209000</v>
      </c>
      <c r="W2558" s="17">
        <v>285060000</v>
      </c>
      <c r="X2558" s="17">
        <v>1122000000</v>
      </c>
      <c r="Y2558" s="17">
        <v>265580000</v>
      </c>
      <c r="Z2558" s="17">
        <v>612230000</v>
      </c>
      <c r="AA2558" s="17">
        <v>99529000</v>
      </c>
      <c r="AB2558" s="17">
        <v>143200000</v>
      </c>
      <c r="AC2558" s="17">
        <v>691290000</v>
      </c>
      <c r="AD2558" s="17">
        <v>36468000</v>
      </c>
      <c r="AE2558" s="17">
        <v>2488700000</v>
      </c>
      <c r="AF2558" s="17">
        <v>14853000</v>
      </c>
      <c r="AG2558" s="18">
        <v>120920000</v>
      </c>
      <c r="AH2558" s="18">
        <v>19856000</v>
      </c>
      <c r="AI2558" s="18">
        <v>513410000</v>
      </c>
      <c r="AJ2558" s="18">
        <v>41446000</v>
      </c>
      <c r="AK2558" s="18">
        <v>158260000</v>
      </c>
      <c r="AL2558" s="18">
        <v>254980000</v>
      </c>
      <c r="AM2558">
        <f t="shared" si="234"/>
        <v>279360370.37037039</v>
      </c>
      <c r="AN2558">
        <f t="shared" si="235"/>
        <v>184812000</v>
      </c>
      <c r="AO2558">
        <f t="shared" si="236"/>
        <v>0.45425616588940743</v>
      </c>
      <c r="AP2558">
        <f t="shared" si="237"/>
        <v>1.5115921605218838</v>
      </c>
      <c r="AQ2558">
        <f t="shared" si="238"/>
        <v>0</v>
      </c>
      <c r="AR2558">
        <f t="shared" si="239"/>
        <v>0</v>
      </c>
    </row>
    <row r="2559" spans="1:44" x14ac:dyDescent="0.25">
      <c r="A2559" t="s">
        <v>7180</v>
      </c>
      <c r="B2559" s="16">
        <v>3</v>
      </c>
      <c r="C2559" t="s">
        <v>7181</v>
      </c>
      <c r="D2559" t="s">
        <v>1955</v>
      </c>
      <c r="E2559" t="s">
        <v>7182</v>
      </c>
      <c r="F2559" s="17">
        <v>35339000</v>
      </c>
      <c r="G2559" s="17">
        <v>177890000</v>
      </c>
      <c r="H2559" s="17">
        <v>955660</v>
      </c>
      <c r="I2559" s="17">
        <v>94566000</v>
      </c>
      <c r="J2559" s="17">
        <v>15551000</v>
      </c>
      <c r="K2559" s="17">
        <v>4655200</v>
      </c>
      <c r="L2559" s="17">
        <v>0</v>
      </c>
      <c r="M2559" s="17">
        <v>637940000</v>
      </c>
      <c r="N2559" s="17">
        <v>0</v>
      </c>
      <c r="O2559" s="17">
        <v>37314000</v>
      </c>
      <c r="P2559" s="17">
        <v>51605000</v>
      </c>
      <c r="Q2559" s="17">
        <v>588470000</v>
      </c>
      <c r="R2559" s="17">
        <v>199890000</v>
      </c>
      <c r="S2559" s="17">
        <v>149940000</v>
      </c>
      <c r="T2559" s="17">
        <v>15710000</v>
      </c>
      <c r="U2559" s="17">
        <v>7023500</v>
      </c>
      <c r="V2559" s="17">
        <v>204660000</v>
      </c>
      <c r="W2559" s="17">
        <v>5752200</v>
      </c>
      <c r="X2559" s="17">
        <v>14199000</v>
      </c>
      <c r="Y2559" s="17">
        <v>10672000</v>
      </c>
      <c r="Z2559" s="17">
        <v>8943500</v>
      </c>
      <c r="AA2559" s="17">
        <v>14382000</v>
      </c>
      <c r="AB2559" s="17">
        <v>154070000</v>
      </c>
      <c r="AC2559" s="17">
        <v>28407000</v>
      </c>
      <c r="AD2559" s="17">
        <v>180310</v>
      </c>
      <c r="AE2559" s="17">
        <v>3343200000</v>
      </c>
      <c r="AF2559" s="17">
        <v>269000000</v>
      </c>
      <c r="AG2559" s="18">
        <v>22783000</v>
      </c>
      <c r="AH2559" s="18">
        <v>0</v>
      </c>
      <c r="AI2559" s="18">
        <v>114260000</v>
      </c>
      <c r="AJ2559" s="18">
        <v>149590000</v>
      </c>
      <c r="AK2559" s="18">
        <v>2965200</v>
      </c>
      <c r="AL2559" s="18">
        <v>43407000</v>
      </c>
      <c r="AM2559">
        <f t="shared" si="234"/>
        <v>224826495.18518519</v>
      </c>
      <c r="AN2559">
        <f t="shared" si="235"/>
        <v>55500866.666666664</v>
      </c>
      <c r="AO2559">
        <f t="shared" si="236"/>
        <v>0.19213716427616229</v>
      </c>
      <c r="AP2559">
        <f t="shared" si="237"/>
        <v>4.0508645844302471</v>
      </c>
      <c r="AQ2559">
        <f t="shared" si="238"/>
        <v>1</v>
      </c>
      <c r="AR2559">
        <f t="shared" si="239"/>
        <v>0</v>
      </c>
    </row>
    <row r="2560" spans="1:44" x14ac:dyDescent="0.25">
      <c r="A2560" t="s">
        <v>4764</v>
      </c>
      <c r="B2560" s="16">
        <v>5</v>
      </c>
      <c r="C2560" t="s">
        <v>4765</v>
      </c>
      <c r="D2560" t="s">
        <v>355</v>
      </c>
      <c r="E2560" t="s">
        <v>4766</v>
      </c>
      <c r="F2560" s="17">
        <v>16780000000</v>
      </c>
      <c r="G2560" s="17">
        <v>4294900000</v>
      </c>
      <c r="H2560" s="17">
        <v>181000000</v>
      </c>
      <c r="I2560" s="17">
        <v>61677000</v>
      </c>
      <c r="J2560" s="17">
        <v>91125000</v>
      </c>
      <c r="K2560" s="17">
        <v>188120000</v>
      </c>
      <c r="L2560" s="17">
        <v>49574000</v>
      </c>
      <c r="M2560" s="17">
        <v>2379500000</v>
      </c>
      <c r="N2560" s="17">
        <v>776000000</v>
      </c>
      <c r="O2560" s="17">
        <v>7089000000</v>
      </c>
      <c r="P2560" s="17">
        <v>7311600000</v>
      </c>
      <c r="Q2560" s="17">
        <v>5727900000</v>
      </c>
      <c r="R2560" s="17">
        <v>15195000000</v>
      </c>
      <c r="S2560" s="17">
        <v>4187200000</v>
      </c>
      <c r="T2560" s="17">
        <v>1415400000</v>
      </c>
      <c r="U2560" s="17">
        <v>973310000</v>
      </c>
      <c r="V2560" s="17">
        <v>42065000000</v>
      </c>
      <c r="W2560" s="17">
        <v>195870000</v>
      </c>
      <c r="X2560" s="17">
        <v>509100000</v>
      </c>
      <c r="Y2560" s="17">
        <v>199800000</v>
      </c>
      <c r="Z2560" s="17">
        <v>2197000000</v>
      </c>
      <c r="AA2560" s="17">
        <v>100590000</v>
      </c>
      <c r="AB2560" s="17">
        <v>6494800000</v>
      </c>
      <c r="AC2560" s="17">
        <v>694350000</v>
      </c>
      <c r="AD2560" s="17">
        <v>490750000</v>
      </c>
      <c r="AE2560" s="17">
        <v>37368000000</v>
      </c>
      <c r="AF2560" s="17">
        <v>2950300000</v>
      </c>
      <c r="AG2560" s="18">
        <v>322090000</v>
      </c>
      <c r="AH2560" s="18">
        <v>627700000</v>
      </c>
      <c r="AI2560" s="18">
        <v>1829300000</v>
      </c>
      <c r="AJ2560" s="18">
        <v>4698800000</v>
      </c>
      <c r="AK2560" s="18">
        <v>117970000</v>
      </c>
      <c r="AL2560" s="18">
        <v>2639300000</v>
      </c>
      <c r="AM2560">
        <f t="shared" si="234"/>
        <v>5924698740.7407408</v>
      </c>
      <c r="AN2560">
        <f t="shared" si="235"/>
        <v>1705860000</v>
      </c>
      <c r="AO2560">
        <f t="shared" si="236"/>
        <v>6.2107079326302536E-2</v>
      </c>
      <c r="AP2560">
        <f t="shared" si="237"/>
        <v>3.4731447719864121</v>
      </c>
      <c r="AQ2560">
        <f t="shared" si="238"/>
        <v>1</v>
      </c>
      <c r="AR2560">
        <f t="shared" si="239"/>
        <v>0</v>
      </c>
    </row>
    <row r="2561" spans="1:44" x14ac:dyDescent="0.25">
      <c r="A2561" t="s">
        <v>17201</v>
      </c>
      <c r="B2561" s="16">
        <v>5</v>
      </c>
      <c r="C2561" t="s">
        <v>17202</v>
      </c>
      <c r="D2561" t="s">
        <v>17203</v>
      </c>
      <c r="E2561" t="s">
        <v>17204</v>
      </c>
      <c r="F2561" s="17">
        <v>5515900</v>
      </c>
      <c r="G2561" s="17">
        <v>15734000</v>
      </c>
      <c r="H2561" s="17">
        <v>10167000</v>
      </c>
      <c r="I2561" s="17">
        <v>11296000</v>
      </c>
      <c r="J2561" s="17">
        <v>13247000</v>
      </c>
      <c r="K2561" s="17">
        <v>9106800</v>
      </c>
      <c r="L2561" s="17">
        <v>27433000</v>
      </c>
      <c r="M2561" s="17">
        <v>20500000</v>
      </c>
      <c r="N2561" s="17">
        <v>0</v>
      </c>
      <c r="O2561" s="17">
        <v>35125000</v>
      </c>
      <c r="P2561" s="17">
        <v>58445000</v>
      </c>
      <c r="Q2561" s="17">
        <v>127800000</v>
      </c>
      <c r="R2561" s="17">
        <v>111280000</v>
      </c>
      <c r="S2561" s="17">
        <v>133430000</v>
      </c>
      <c r="T2561" s="17">
        <v>15889000</v>
      </c>
      <c r="U2561" s="17">
        <v>10514000</v>
      </c>
      <c r="V2561" s="17">
        <v>439810000</v>
      </c>
      <c r="W2561" s="17">
        <v>3379900</v>
      </c>
      <c r="X2561" s="17">
        <v>65894000</v>
      </c>
      <c r="Y2561" s="17">
        <v>4567500</v>
      </c>
      <c r="Z2561" s="17">
        <v>21434000</v>
      </c>
      <c r="AA2561" s="17">
        <v>112680000</v>
      </c>
      <c r="AB2561" s="17">
        <v>148710000</v>
      </c>
      <c r="AC2561" s="17">
        <v>1657400</v>
      </c>
      <c r="AD2561" s="17">
        <v>0</v>
      </c>
      <c r="AE2561" s="17">
        <v>175280000</v>
      </c>
      <c r="AF2561" s="17">
        <v>95459000</v>
      </c>
      <c r="AG2561" s="18">
        <v>43601000</v>
      </c>
      <c r="AH2561" s="18">
        <v>2495200</v>
      </c>
      <c r="AI2561" s="18">
        <v>15227000</v>
      </c>
      <c r="AJ2561" s="18">
        <v>87634000</v>
      </c>
      <c r="AK2561" s="18">
        <v>14648000</v>
      </c>
      <c r="AL2561" s="18">
        <v>83483000</v>
      </c>
      <c r="AM2561">
        <f t="shared" si="234"/>
        <v>62013129.629629627</v>
      </c>
      <c r="AN2561">
        <f t="shared" si="235"/>
        <v>41181366.666666664</v>
      </c>
      <c r="AO2561">
        <f t="shared" si="236"/>
        <v>0.38222983208590966</v>
      </c>
      <c r="AP2561">
        <f t="shared" si="237"/>
        <v>1.5058540949255277</v>
      </c>
      <c r="AQ2561">
        <f t="shared" si="238"/>
        <v>0</v>
      </c>
      <c r="AR2561">
        <f t="shared" si="239"/>
        <v>0</v>
      </c>
    </row>
    <row r="2562" spans="1:44" x14ac:dyDescent="0.25">
      <c r="A2562" t="s">
        <v>12948</v>
      </c>
      <c r="B2562" s="16">
        <v>6</v>
      </c>
      <c r="C2562" t="s">
        <v>12949</v>
      </c>
      <c r="D2562" t="s">
        <v>12950</v>
      </c>
      <c r="E2562" t="s">
        <v>12951</v>
      </c>
      <c r="F2562" s="17">
        <v>23315000</v>
      </c>
      <c r="G2562" s="17">
        <v>51742000</v>
      </c>
      <c r="H2562" s="17">
        <v>1047500</v>
      </c>
      <c r="I2562" s="17">
        <v>8441000</v>
      </c>
      <c r="J2562" s="17">
        <v>10510000</v>
      </c>
      <c r="K2562" s="17">
        <v>4558000</v>
      </c>
      <c r="L2562" s="17">
        <v>12720000</v>
      </c>
      <c r="M2562" s="17">
        <v>53049000</v>
      </c>
      <c r="N2562" s="17">
        <v>0</v>
      </c>
      <c r="O2562" s="17">
        <v>49226000</v>
      </c>
      <c r="P2562" s="17">
        <v>16264000</v>
      </c>
      <c r="Q2562" s="17">
        <v>357680000</v>
      </c>
      <c r="R2562" s="17">
        <v>449850</v>
      </c>
      <c r="S2562" s="17">
        <v>32310000</v>
      </c>
      <c r="T2562" s="17">
        <v>955390</v>
      </c>
      <c r="U2562" s="17">
        <v>942310000</v>
      </c>
      <c r="V2562" s="17">
        <v>105870000</v>
      </c>
      <c r="W2562" s="17">
        <v>0</v>
      </c>
      <c r="X2562" s="17">
        <v>11258000</v>
      </c>
      <c r="Y2562" s="17">
        <v>7462700</v>
      </c>
      <c r="Z2562" s="17">
        <v>11841000</v>
      </c>
      <c r="AA2562" s="17">
        <v>22141000</v>
      </c>
      <c r="AB2562" s="17">
        <v>61691000</v>
      </c>
      <c r="AC2562" s="17">
        <v>5465600</v>
      </c>
      <c r="AD2562" s="17">
        <v>0</v>
      </c>
      <c r="AE2562" s="17">
        <v>67576000</v>
      </c>
      <c r="AF2562" s="17">
        <v>115370000</v>
      </c>
      <c r="AG2562" s="18">
        <v>4125300</v>
      </c>
      <c r="AH2562" s="18">
        <v>83155</v>
      </c>
      <c r="AI2562" s="18">
        <v>198290000</v>
      </c>
      <c r="AJ2562" s="18">
        <v>9049700</v>
      </c>
      <c r="AK2562" s="18">
        <v>0</v>
      </c>
      <c r="AL2562" s="18">
        <v>30302000</v>
      </c>
      <c r="AM2562">
        <f t="shared" ref="AM2562:AM2625" si="240">AVERAGE(F2562:AF2562)</f>
        <v>73083445.925925925</v>
      </c>
      <c r="AN2562">
        <f t="shared" ref="AN2562:AN2625" si="241">AVERAGE(AG2562:AL2562)</f>
        <v>40308359.166666664</v>
      </c>
      <c r="AO2562">
        <f t="shared" ref="AO2562:AO2625" si="242">TTEST(F2562:AF2562,AG2562:AL2562,2,3)</f>
        <v>0.50445512666746506</v>
      </c>
      <c r="AP2562">
        <f t="shared" ref="AP2562:AP2625" si="243">AM2562/AN2562</f>
        <v>1.8131089291861548</v>
      </c>
      <c r="AQ2562">
        <f t="shared" ref="AQ2562:AQ2625" si="244">(AP2562&gt;1)*AND(AO2562&lt;=0.25)</f>
        <v>0</v>
      </c>
      <c r="AR2562">
        <f t="shared" ref="AR2562:AR2625" si="245">(AP2562&lt;1)*AND(AO2562&lt;=0.25)</f>
        <v>0</v>
      </c>
    </row>
    <row r="2563" spans="1:44" x14ac:dyDescent="0.25">
      <c r="A2563" t="s">
        <v>10388</v>
      </c>
      <c r="B2563" s="16">
        <v>1</v>
      </c>
      <c r="C2563" t="s">
        <v>10389</v>
      </c>
      <c r="D2563" t="s">
        <v>10390</v>
      </c>
      <c r="E2563" t="s">
        <v>10391</v>
      </c>
      <c r="F2563" s="17">
        <v>3134500000</v>
      </c>
      <c r="G2563" s="17">
        <v>3794600000</v>
      </c>
      <c r="H2563" s="17">
        <v>593390000</v>
      </c>
      <c r="I2563" s="17">
        <v>2165100000</v>
      </c>
      <c r="J2563" s="17">
        <v>1800100000</v>
      </c>
      <c r="K2563" s="17">
        <v>1689000000</v>
      </c>
      <c r="L2563" s="17">
        <v>1283100000</v>
      </c>
      <c r="M2563" s="17">
        <v>2514400000</v>
      </c>
      <c r="N2563" s="17">
        <v>671620000</v>
      </c>
      <c r="O2563" s="17">
        <v>2117900000</v>
      </c>
      <c r="P2563" s="17">
        <v>2154200000</v>
      </c>
      <c r="Q2563" s="17">
        <v>16578000000</v>
      </c>
      <c r="R2563" s="17">
        <v>5251200000</v>
      </c>
      <c r="S2563" s="17">
        <v>3113800000</v>
      </c>
      <c r="T2563" s="17">
        <v>1171200000</v>
      </c>
      <c r="U2563" s="17">
        <v>654050000</v>
      </c>
      <c r="V2563" s="17">
        <v>10358000000</v>
      </c>
      <c r="W2563" s="17">
        <v>1405700000</v>
      </c>
      <c r="X2563" s="17">
        <v>3188500000</v>
      </c>
      <c r="Y2563" s="17">
        <v>1194900000</v>
      </c>
      <c r="Z2563" s="17">
        <v>2031200000</v>
      </c>
      <c r="AA2563" s="17">
        <v>706600000</v>
      </c>
      <c r="AB2563" s="17">
        <v>15168000000</v>
      </c>
      <c r="AC2563" s="17">
        <v>2961000000</v>
      </c>
      <c r="AD2563" s="17">
        <v>455330000</v>
      </c>
      <c r="AE2563" s="17">
        <v>12312000000</v>
      </c>
      <c r="AF2563" s="17">
        <v>5102300000</v>
      </c>
      <c r="AG2563" s="18">
        <v>2905500000</v>
      </c>
      <c r="AH2563" s="18">
        <v>524410000</v>
      </c>
      <c r="AI2563" s="18">
        <v>3030900000</v>
      </c>
      <c r="AJ2563" s="18">
        <v>7875400000</v>
      </c>
      <c r="AK2563" s="18">
        <v>528760000</v>
      </c>
      <c r="AL2563" s="18">
        <v>2235400000</v>
      </c>
      <c r="AM2563">
        <f t="shared" si="240"/>
        <v>3835914444.4444447</v>
      </c>
      <c r="AN2563">
        <f t="shared" si="241"/>
        <v>2850061666.6666665</v>
      </c>
      <c r="AO2563">
        <f t="shared" si="242"/>
        <v>0.49309986098101177</v>
      </c>
      <c r="AP2563">
        <f t="shared" si="243"/>
        <v>1.3459057708497926</v>
      </c>
      <c r="AQ2563">
        <f t="shared" si="244"/>
        <v>0</v>
      </c>
      <c r="AR2563">
        <f t="shared" si="245"/>
        <v>0</v>
      </c>
    </row>
    <row r="2564" spans="1:44" x14ac:dyDescent="0.25">
      <c r="A2564" t="s">
        <v>22646</v>
      </c>
      <c r="B2564" s="16">
        <v>2</v>
      </c>
      <c r="C2564" t="s">
        <v>22647</v>
      </c>
      <c r="D2564" t="s">
        <v>22648</v>
      </c>
      <c r="E2564" t="s">
        <v>22649</v>
      </c>
      <c r="F2564" s="17">
        <v>6550200</v>
      </c>
      <c r="G2564" s="17">
        <v>23018000</v>
      </c>
      <c r="H2564" s="17">
        <v>1421400</v>
      </c>
      <c r="I2564" s="17">
        <v>82190000</v>
      </c>
      <c r="J2564" s="17">
        <v>24768000</v>
      </c>
      <c r="K2564" s="17">
        <v>29829000</v>
      </c>
      <c r="L2564" s="17">
        <v>976960</v>
      </c>
      <c r="M2564" s="17">
        <v>61545000</v>
      </c>
      <c r="N2564" s="17">
        <v>979350</v>
      </c>
      <c r="O2564" s="17">
        <v>29934000</v>
      </c>
      <c r="P2564" s="17">
        <v>66544000</v>
      </c>
      <c r="Q2564" s="17">
        <v>84727000</v>
      </c>
      <c r="R2564" s="17">
        <v>36697000</v>
      </c>
      <c r="S2564" s="17">
        <v>51059000</v>
      </c>
      <c r="T2564" s="17">
        <v>22819000</v>
      </c>
      <c r="U2564" s="17">
        <v>5088200</v>
      </c>
      <c r="V2564" s="17">
        <v>275170000</v>
      </c>
      <c r="W2564" s="17">
        <v>10323000</v>
      </c>
      <c r="X2564" s="17">
        <v>3059500</v>
      </c>
      <c r="Y2564" s="17">
        <v>6765600</v>
      </c>
      <c r="Z2564" s="17">
        <v>28430000</v>
      </c>
      <c r="AA2564" s="17">
        <v>20807000</v>
      </c>
      <c r="AB2564" s="17">
        <v>39751000</v>
      </c>
      <c r="AC2564" s="17">
        <v>22768000</v>
      </c>
      <c r="AD2564" s="17">
        <v>0</v>
      </c>
      <c r="AE2564" s="17">
        <v>274570000</v>
      </c>
      <c r="AF2564" s="17">
        <v>29237000</v>
      </c>
      <c r="AG2564" s="18">
        <v>29970000</v>
      </c>
      <c r="AH2564" s="18">
        <v>21489000</v>
      </c>
      <c r="AI2564" s="18">
        <v>63371000</v>
      </c>
      <c r="AJ2564" s="18">
        <v>82053000</v>
      </c>
      <c r="AK2564" s="18">
        <v>4236600</v>
      </c>
      <c r="AL2564" s="18">
        <v>7718100</v>
      </c>
      <c r="AM2564">
        <f t="shared" si="240"/>
        <v>45889896.666666664</v>
      </c>
      <c r="AN2564">
        <f t="shared" si="241"/>
        <v>34806283.333333336</v>
      </c>
      <c r="AO2564">
        <f t="shared" si="242"/>
        <v>0.55899177686683066</v>
      </c>
      <c r="AP2564">
        <f t="shared" si="243"/>
        <v>1.3184371404205273</v>
      </c>
      <c r="AQ2564">
        <f t="shared" si="244"/>
        <v>0</v>
      </c>
      <c r="AR2564">
        <f t="shared" si="245"/>
        <v>0</v>
      </c>
    </row>
    <row r="2565" spans="1:44" x14ac:dyDescent="0.25">
      <c r="A2565" t="s">
        <v>20171</v>
      </c>
      <c r="B2565" s="16">
        <v>4</v>
      </c>
      <c r="C2565" t="s">
        <v>20172</v>
      </c>
      <c r="D2565" t="s">
        <v>20173</v>
      </c>
      <c r="E2565" t="s">
        <v>20174</v>
      </c>
      <c r="F2565" s="17">
        <v>49098000</v>
      </c>
      <c r="G2565" s="17">
        <v>44067000</v>
      </c>
      <c r="H2565" s="17">
        <v>969410</v>
      </c>
      <c r="I2565" s="17">
        <v>9135000</v>
      </c>
      <c r="J2565" s="17">
        <v>12474000</v>
      </c>
      <c r="K2565" s="17">
        <v>0</v>
      </c>
      <c r="L2565" s="17">
        <v>22774000</v>
      </c>
      <c r="M2565" s="17">
        <v>53073000</v>
      </c>
      <c r="N2565" s="17">
        <v>37664000</v>
      </c>
      <c r="O2565" s="17">
        <v>194480000</v>
      </c>
      <c r="P2565" s="17">
        <v>612930000</v>
      </c>
      <c r="Q2565" s="17">
        <v>197240000</v>
      </c>
      <c r="R2565" s="17">
        <v>187960000</v>
      </c>
      <c r="S2565" s="17">
        <v>35961000</v>
      </c>
      <c r="T2565" s="17">
        <v>4208900</v>
      </c>
      <c r="U2565" s="17">
        <v>5967900</v>
      </c>
      <c r="V2565" s="17">
        <v>11395000</v>
      </c>
      <c r="W2565" s="17">
        <v>10238000</v>
      </c>
      <c r="X2565" s="17">
        <v>29764000</v>
      </c>
      <c r="Y2565" s="17">
        <v>12909000</v>
      </c>
      <c r="Z2565" s="17">
        <v>10290000</v>
      </c>
      <c r="AA2565" s="17">
        <v>4736100</v>
      </c>
      <c r="AB2565" s="17">
        <v>15179000</v>
      </c>
      <c r="AC2565" s="17">
        <v>1620600</v>
      </c>
      <c r="AD2565" s="17">
        <v>5566000</v>
      </c>
      <c r="AE2565" s="17">
        <v>1260600000</v>
      </c>
      <c r="AF2565" s="17">
        <v>134660000</v>
      </c>
      <c r="AG2565" s="18">
        <v>71745000</v>
      </c>
      <c r="AH2565" s="18">
        <v>42381000</v>
      </c>
      <c r="AI2565" s="18">
        <v>15678000</v>
      </c>
      <c r="AJ2565" s="18">
        <v>385860000</v>
      </c>
      <c r="AK2565" s="18">
        <v>24909000</v>
      </c>
      <c r="AL2565" s="18">
        <v>20703000</v>
      </c>
      <c r="AM2565">
        <f t="shared" si="240"/>
        <v>109813330</v>
      </c>
      <c r="AN2565">
        <f t="shared" si="241"/>
        <v>93546000</v>
      </c>
      <c r="AO2565">
        <f t="shared" si="242"/>
        <v>0.83712563593136458</v>
      </c>
      <c r="AP2565">
        <f t="shared" si="243"/>
        <v>1.1738965856370127</v>
      </c>
      <c r="AQ2565">
        <f t="shared" si="244"/>
        <v>0</v>
      </c>
      <c r="AR2565">
        <f t="shared" si="245"/>
        <v>0</v>
      </c>
    </row>
    <row r="2566" spans="1:44" x14ac:dyDescent="0.25">
      <c r="A2566" t="s">
        <v>20310</v>
      </c>
      <c r="B2566" s="16">
        <v>1</v>
      </c>
      <c r="C2566" t="s">
        <v>20311</v>
      </c>
      <c r="D2566" t="s">
        <v>20312</v>
      </c>
      <c r="E2566" t="s">
        <v>20313</v>
      </c>
      <c r="F2566" s="17">
        <v>43212000</v>
      </c>
      <c r="G2566" s="17">
        <v>13533000</v>
      </c>
      <c r="H2566" s="17">
        <v>17367000</v>
      </c>
      <c r="I2566" s="17">
        <v>183580000</v>
      </c>
      <c r="J2566" s="17">
        <v>200960000</v>
      </c>
      <c r="K2566" s="17">
        <v>3167200</v>
      </c>
      <c r="L2566" s="17">
        <v>18455000</v>
      </c>
      <c r="M2566" s="17">
        <v>110120000</v>
      </c>
      <c r="N2566" s="17">
        <v>1833700</v>
      </c>
      <c r="O2566" s="17">
        <v>154280000</v>
      </c>
      <c r="P2566" s="17">
        <v>38899000</v>
      </c>
      <c r="Q2566" s="17">
        <v>1377000</v>
      </c>
      <c r="R2566" s="17">
        <v>2448300</v>
      </c>
      <c r="S2566" s="17">
        <v>71195000</v>
      </c>
      <c r="T2566" s="17">
        <v>59722000</v>
      </c>
      <c r="U2566" s="17">
        <v>81979000</v>
      </c>
      <c r="V2566" s="17">
        <v>339530000</v>
      </c>
      <c r="W2566" s="17">
        <v>1225700</v>
      </c>
      <c r="X2566" s="17">
        <v>26351000</v>
      </c>
      <c r="Y2566" s="17">
        <v>28770000</v>
      </c>
      <c r="Z2566" s="17">
        <v>5578900</v>
      </c>
      <c r="AA2566" s="17">
        <v>43739000</v>
      </c>
      <c r="AB2566" s="17">
        <v>82089000</v>
      </c>
      <c r="AC2566" s="17">
        <v>16107000</v>
      </c>
      <c r="AD2566" s="17">
        <v>157700</v>
      </c>
      <c r="AE2566" s="17">
        <v>282270000</v>
      </c>
      <c r="AF2566" s="17">
        <v>22483000</v>
      </c>
      <c r="AG2566" s="18">
        <v>19969000</v>
      </c>
      <c r="AH2566" s="18">
        <v>26132000</v>
      </c>
      <c r="AI2566" s="18">
        <v>521790000</v>
      </c>
      <c r="AJ2566" s="18">
        <v>86280000</v>
      </c>
      <c r="AK2566" s="18">
        <v>627660</v>
      </c>
      <c r="AL2566" s="18">
        <v>35864000</v>
      </c>
      <c r="AM2566">
        <f t="shared" si="240"/>
        <v>68534425.925925925</v>
      </c>
      <c r="AN2566">
        <f t="shared" si="241"/>
        <v>115110443.33333333</v>
      </c>
      <c r="AO2566">
        <f t="shared" si="242"/>
        <v>0.60109478747391276</v>
      </c>
      <c r="AP2566">
        <f t="shared" si="243"/>
        <v>0.59537974089341328</v>
      </c>
      <c r="AQ2566">
        <f t="shared" si="244"/>
        <v>0</v>
      </c>
      <c r="AR2566">
        <f t="shared" si="245"/>
        <v>0</v>
      </c>
    </row>
    <row r="2567" spans="1:44" x14ac:dyDescent="0.25">
      <c r="A2567" t="s">
        <v>6604</v>
      </c>
      <c r="B2567" s="16">
        <v>1</v>
      </c>
      <c r="C2567" t="s">
        <v>6605</v>
      </c>
      <c r="D2567" t="s">
        <v>1573</v>
      </c>
      <c r="E2567" t="s">
        <v>6606</v>
      </c>
      <c r="F2567" s="17">
        <v>7887100</v>
      </c>
      <c r="G2567" s="17">
        <v>0</v>
      </c>
      <c r="H2567" s="17">
        <v>0</v>
      </c>
      <c r="I2567" s="17">
        <v>482540000</v>
      </c>
      <c r="J2567" s="17">
        <v>18084000</v>
      </c>
      <c r="K2567" s="17">
        <v>601310</v>
      </c>
      <c r="L2567" s="17">
        <v>206510000</v>
      </c>
      <c r="M2567" s="17">
        <v>10735000</v>
      </c>
      <c r="N2567" s="17">
        <v>0</v>
      </c>
      <c r="O2567" s="17">
        <v>6400700</v>
      </c>
      <c r="P2567" s="17">
        <v>2981400</v>
      </c>
      <c r="Q2567" s="17">
        <v>2884800</v>
      </c>
      <c r="R2567" s="17">
        <v>0</v>
      </c>
      <c r="S2567" s="17">
        <v>10911000</v>
      </c>
      <c r="T2567" s="17">
        <v>56596000</v>
      </c>
      <c r="U2567" s="17">
        <v>0</v>
      </c>
      <c r="V2567" s="17">
        <v>18854000</v>
      </c>
      <c r="W2567" s="17">
        <v>4545700</v>
      </c>
      <c r="X2567" s="17">
        <v>0</v>
      </c>
      <c r="Y2567" s="17">
        <v>437970</v>
      </c>
      <c r="Z2567" s="17">
        <v>274660000</v>
      </c>
      <c r="AA2567" s="17">
        <v>0</v>
      </c>
      <c r="AB2567" s="17">
        <v>7691000</v>
      </c>
      <c r="AC2567" s="17">
        <v>684130000</v>
      </c>
      <c r="AD2567" s="17">
        <v>0</v>
      </c>
      <c r="AE2567" s="17">
        <v>9913400</v>
      </c>
      <c r="AF2567" s="17">
        <v>247140000</v>
      </c>
      <c r="AG2567" s="18">
        <v>1072700</v>
      </c>
      <c r="AH2567" s="18">
        <v>0</v>
      </c>
      <c r="AI2567" s="18">
        <v>5118400</v>
      </c>
      <c r="AJ2567" s="18">
        <v>29524000</v>
      </c>
      <c r="AK2567" s="18">
        <v>0</v>
      </c>
      <c r="AL2567" s="18">
        <v>31411000</v>
      </c>
      <c r="AM2567">
        <f t="shared" si="240"/>
        <v>76055680.740740746</v>
      </c>
      <c r="AN2567">
        <f t="shared" si="241"/>
        <v>11187683.333333334</v>
      </c>
      <c r="AO2567">
        <f t="shared" si="242"/>
        <v>5.7914027835436928E-2</v>
      </c>
      <c r="AP2567">
        <f t="shared" si="243"/>
        <v>6.7981617350694359</v>
      </c>
      <c r="AQ2567">
        <f t="shared" si="244"/>
        <v>1</v>
      </c>
      <c r="AR2567">
        <f t="shared" si="245"/>
        <v>0</v>
      </c>
    </row>
    <row r="2568" spans="1:44" x14ac:dyDescent="0.25">
      <c r="A2568" t="s">
        <v>15583</v>
      </c>
      <c r="B2568" s="16">
        <v>2</v>
      </c>
      <c r="C2568" t="s">
        <v>15584</v>
      </c>
      <c r="D2568" t="s">
        <v>15585</v>
      </c>
      <c r="E2568" t="s">
        <v>15586</v>
      </c>
      <c r="F2568" s="17">
        <v>49232000</v>
      </c>
      <c r="G2568" s="17">
        <v>7077600</v>
      </c>
      <c r="H2568" s="17">
        <v>0</v>
      </c>
      <c r="I2568" s="17">
        <v>55091000</v>
      </c>
      <c r="J2568" s="17">
        <v>1268200</v>
      </c>
      <c r="K2568" s="17">
        <v>1129700</v>
      </c>
      <c r="L2568" s="17">
        <v>597800</v>
      </c>
      <c r="M2568" s="17">
        <v>8047600</v>
      </c>
      <c r="N2568" s="17">
        <v>101750000</v>
      </c>
      <c r="O2568" s="17">
        <v>15007000</v>
      </c>
      <c r="P2568" s="17">
        <v>5462100</v>
      </c>
      <c r="Q2568" s="17">
        <v>149210000</v>
      </c>
      <c r="R2568" s="17">
        <v>46244000</v>
      </c>
      <c r="S2568" s="17">
        <v>6739700</v>
      </c>
      <c r="T2568" s="17">
        <v>14058000</v>
      </c>
      <c r="U2568" s="17">
        <v>4218300</v>
      </c>
      <c r="V2568" s="17">
        <v>206240000</v>
      </c>
      <c r="W2568" s="17">
        <v>3848300</v>
      </c>
      <c r="X2568" s="17">
        <v>87860</v>
      </c>
      <c r="Y2568" s="17">
        <v>33707000</v>
      </c>
      <c r="Z2568" s="17">
        <v>0</v>
      </c>
      <c r="AA2568" s="17">
        <v>1043400</v>
      </c>
      <c r="AB2568" s="17">
        <v>3001900</v>
      </c>
      <c r="AC2568" s="17">
        <v>1816600</v>
      </c>
      <c r="AD2568" s="17">
        <v>0</v>
      </c>
      <c r="AE2568" s="17">
        <v>26473000</v>
      </c>
      <c r="AF2568" s="17">
        <v>59701000</v>
      </c>
      <c r="AG2568" s="18">
        <v>0</v>
      </c>
      <c r="AH2568" s="18">
        <v>0</v>
      </c>
      <c r="AI2568" s="18">
        <v>239300000</v>
      </c>
      <c r="AJ2568" s="18">
        <v>1496700</v>
      </c>
      <c r="AK2568" s="18">
        <v>93306000</v>
      </c>
      <c r="AL2568" s="18">
        <v>742260</v>
      </c>
      <c r="AM2568">
        <f t="shared" si="240"/>
        <v>29668594.814814813</v>
      </c>
      <c r="AN2568">
        <f t="shared" si="241"/>
        <v>55807493.333333336</v>
      </c>
      <c r="AO2568">
        <f t="shared" si="242"/>
        <v>0.5475304468035791</v>
      </c>
      <c r="AP2568">
        <f t="shared" si="243"/>
        <v>0.53162385627332986</v>
      </c>
      <c r="AQ2568">
        <f t="shared" si="244"/>
        <v>0</v>
      </c>
      <c r="AR2568">
        <f t="shared" si="245"/>
        <v>0</v>
      </c>
    </row>
    <row r="2569" spans="1:44" x14ac:dyDescent="0.25">
      <c r="A2569" t="s">
        <v>21609</v>
      </c>
      <c r="B2569" s="16">
        <v>3</v>
      </c>
      <c r="C2569" t="s">
        <v>21610</v>
      </c>
      <c r="D2569" t="s">
        <v>21611</v>
      </c>
      <c r="E2569" t="s">
        <v>21612</v>
      </c>
      <c r="F2569" s="17">
        <v>301220000</v>
      </c>
      <c r="G2569" s="17">
        <v>65932000</v>
      </c>
      <c r="H2569" s="17">
        <v>22999000</v>
      </c>
      <c r="I2569" s="17">
        <v>50859000</v>
      </c>
      <c r="J2569" s="17">
        <v>12292000</v>
      </c>
      <c r="K2569" s="17">
        <v>39539000</v>
      </c>
      <c r="L2569" s="17">
        <v>5929600</v>
      </c>
      <c r="M2569" s="17">
        <v>199030000</v>
      </c>
      <c r="N2569" s="17">
        <v>34243000</v>
      </c>
      <c r="O2569" s="17">
        <v>43533000</v>
      </c>
      <c r="P2569" s="17">
        <v>38615000</v>
      </c>
      <c r="Q2569" s="17">
        <v>453040000</v>
      </c>
      <c r="R2569" s="17">
        <v>110070000</v>
      </c>
      <c r="S2569" s="17">
        <v>39885000</v>
      </c>
      <c r="T2569" s="17">
        <v>22299000</v>
      </c>
      <c r="U2569" s="17">
        <v>1180900</v>
      </c>
      <c r="V2569" s="17">
        <v>921850000</v>
      </c>
      <c r="W2569" s="17">
        <v>22485000</v>
      </c>
      <c r="X2569" s="17">
        <v>64494000</v>
      </c>
      <c r="Y2569" s="17">
        <v>79418000</v>
      </c>
      <c r="Z2569" s="17">
        <v>36001000</v>
      </c>
      <c r="AA2569" s="17">
        <v>524700000</v>
      </c>
      <c r="AB2569" s="17">
        <v>34915000</v>
      </c>
      <c r="AC2569" s="17">
        <v>104850000</v>
      </c>
      <c r="AD2569" s="17">
        <v>0</v>
      </c>
      <c r="AE2569" s="17">
        <v>82999000</v>
      </c>
      <c r="AF2569" s="17">
        <v>57424000</v>
      </c>
      <c r="AG2569" s="18">
        <v>174910000</v>
      </c>
      <c r="AH2569" s="18">
        <v>0</v>
      </c>
      <c r="AI2569" s="18">
        <v>63993000</v>
      </c>
      <c r="AJ2569" s="18">
        <v>444320000</v>
      </c>
      <c r="AK2569" s="18">
        <v>0</v>
      </c>
      <c r="AL2569" s="18">
        <v>30483000</v>
      </c>
      <c r="AM2569">
        <f t="shared" si="240"/>
        <v>124807500</v>
      </c>
      <c r="AN2569">
        <f t="shared" si="241"/>
        <v>118951000</v>
      </c>
      <c r="AO2569">
        <f t="shared" si="242"/>
        <v>0.94380683652651842</v>
      </c>
      <c r="AP2569">
        <f t="shared" si="243"/>
        <v>1.049234558767896</v>
      </c>
      <c r="AQ2569">
        <f t="shared" si="244"/>
        <v>0</v>
      </c>
      <c r="AR2569">
        <f t="shared" si="245"/>
        <v>0</v>
      </c>
    </row>
    <row r="2570" spans="1:44" x14ac:dyDescent="0.25">
      <c r="A2570" t="s">
        <v>22306</v>
      </c>
      <c r="B2570" s="16">
        <v>2</v>
      </c>
      <c r="C2570" t="s">
        <v>22307</v>
      </c>
      <c r="D2570" t="s">
        <v>22308</v>
      </c>
      <c r="E2570" t="s">
        <v>22309</v>
      </c>
      <c r="F2570" s="17">
        <v>35689000</v>
      </c>
      <c r="G2570" s="17">
        <v>23523000</v>
      </c>
      <c r="H2570" s="17">
        <v>13636000</v>
      </c>
      <c r="I2570" s="17">
        <v>53066000</v>
      </c>
      <c r="J2570" s="17">
        <v>24185000</v>
      </c>
      <c r="K2570" s="17">
        <v>0</v>
      </c>
      <c r="L2570" s="17">
        <v>586960</v>
      </c>
      <c r="M2570" s="17">
        <v>21291000</v>
      </c>
      <c r="N2570" s="17">
        <v>10610000</v>
      </c>
      <c r="O2570" s="17">
        <v>27036000</v>
      </c>
      <c r="P2570" s="17">
        <v>14531000</v>
      </c>
      <c r="Q2570" s="17">
        <v>191400000</v>
      </c>
      <c r="R2570" s="17">
        <v>27791000</v>
      </c>
      <c r="S2570" s="17">
        <v>26902000</v>
      </c>
      <c r="T2570" s="17">
        <v>0</v>
      </c>
      <c r="U2570" s="17">
        <v>0</v>
      </c>
      <c r="V2570" s="17">
        <v>307010000</v>
      </c>
      <c r="W2570" s="17">
        <v>6141500</v>
      </c>
      <c r="X2570" s="17">
        <v>8340000</v>
      </c>
      <c r="Y2570" s="17">
        <v>12480000</v>
      </c>
      <c r="Z2570" s="17">
        <v>47265000</v>
      </c>
      <c r="AA2570" s="17">
        <v>1552400</v>
      </c>
      <c r="AB2570" s="17">
        <v>6268400</v>
      </c>
      <c r="AC2570" s="17">
        <v>36867000</v>
      </c>
      <c r="AD2570" s="17">
        <v>0</v>
      </c>
      <c r="AE2570" s="17">
        <v>203580000</v>
      </c>
      <c r="AF2570" s="17">
        <v>43138000</v>
      </c>
      <c r="AG2570" s="18">
        <v>35910000</v>
      </c>
      <c r="AH2570" s="18">
        <v>0</v>
      </c>
      <c r="AI2570" s="18">
        <v>164040000</v>
      </c>
      <c r="AJ2570" s="18">
        <v>43424000</v>
      </c>
      <c r="AK2570" s="18">
        <v>0</v>
      </c>
      <c r="AL2570" s="18">
        <v>0</v>
      </c>
      <c r="AM2570">
        <f t="shared" si="240"/>
        <v>42329231.851851851</v>
      </c>
      <c r="AN2570">
        <f t="shared" si="241"/>
        <v>40562333.333333336</v>
      </c>
      <c r="AO2570">
        <f t="shared" si="242"/>
        <v>0.95367852171051604</v>
      </c>
      <c r="AP2570">
        <f t="shared" si="243"/>
        <v>1.0435600808266745</v>
      </c>
      <c r="AQ2570">
        <f t="shared" si="244"/>
        <v>0</v>
      </c>
      <c r="AR2570">
        <f t="shared" si="245"/>
        <v>0</v>
      </c>
    </row>
    <row r="2571" spans="1:44" x14ac:dyDescent="0.25">
      <c r="A2571" t="s">
        <v>19449</v>
      </c>
      <c r="B2571" s="16">
        <v>1</v>
      </c>
      <c r="C2571" t="s">
        <v>19450</v>
      </c>
      <c r="D2571" t="s">
        <v>19451</v>
      </c>
      <c r="E2571" t="s">
        <v>19452</v>
      </c>
      <c r="F2571" s="17">
        <v>83406000</v>
      </c>
      <c r="G2571" s="17">
        <v>48038000</v>
      </c>
      <c r="H2571" s="17">
        <v>1360800</v>
      </c>
      <c r="I2571" s="17">
        <v>47356000</v>
      </c>
      <c r="J2571" s="17">
        <v>0</v>
      </c>
      <c r="K2571" s="17">
        <v>3780800</v>
      </c>
      <c r="L2571" s="17">
        <v>22120000</v>
      </c>
      <c r="M2571" s="17">
        <v>20107000</v>
      </c>
      <c r="N2571" s="17">
        <v>9530000</v>
      </c>
      <c r="O2571" s="17">
        <v>68153000</v>
      </c>
      <c r="P2571" s="17">
        <v>24413000</v>
      </c>
      <c r="Q2571" s="17">
        <v>28399000</v>
      </c>
      <c r="R2571" s="17">
        <v>15746000</v>
      </c>
      <c r="S2571" s="17">
        <v>835100000</v>
      </c>
      <c r="T2571" s="17">
        <v>44086000</v>
      </c>
      <c r="U2571" s="17">
        <v>0</v>
      </c>
      <c r="V2571" s="17">
        <v>1278100000</v>
      </c>
      <c r="W2571" s="17">
        <v>0</v>
      </c>
      <c r="X2571" s="17">
        <v>72491000</v>
      </c>
      <c r="Y2571" s="17">
        <v>5339400</v>
      </c>
      <c r="Z2571" s="17">
        <v>5330200</v>
      </c>
      <c r="AA2571" s="17">
        <v>24646000</v>
      </c>
      <c r="AB2571" s="17">
        <v>12053000</v>
      </c>
      <c r="AC2571" s="17">
        <v>22412000</v>
      </c>
      <c r="AD2571" s="17">
        <v>0</v>
      </c>
      <c r="AE2571" s="17">
        <v>1784500000</v>
      </c>
      <c r="AF2571" s="17">
        <v>14388000</v>
      </c>
      <c r="AG2571" s="18">
        <v>34035000</v>
      </c>
      <c r="AH2571" s="18">
        <v>0</v>
      </c>
      <c r="AI2571" s="18">
        <v>931350000</v>
      </c>
      <c r="AJ2571" s="18">
        <v>52731000</v>
      </c>
      <c r="AK2571" s="18">
        <v>2119800</v>
      </c>
      <c r="AL2571" s="18">
        <v>3821300</v>
      </c>
      <c r="AM2571">
        <f t="shared" si="240"/>
        <v>165587229.62962964</v>
      </c>
      <c r="AN2571">
        <f t="shared" si="241"/>
        <v>170676183.33333334</v>
      </c>
      <c r="AO2571">
        <f t="shared" si="242"/>
        <v>0.97728266143623754</v>
      </c>
      <c r="AP2571">
        <f t="shared" si="243"/>
        <v>0.9701835745074936</v>
      </c>
      <c r="AQ2571">
        <f t="shared" si="244"/>
        <v>0</v>
      </c>
      <c r="AR2571">
        <f t="shared" si="245"/>
        <v>0</v>
      </c>
    </row>
    <row r="2572" spans="1:44" x14ac:dyDescent="0.25">
      <c r="A2572" t="s">
        <v>6328</v>
      </c>
      <c r="B2572" s="16">
        <v>6</v>
      </c>
      <c r="C2572" t="s">
        <v>6329</v>
      </c>
      <c r="D2572" t="s">
        <v>1391</v>
      </c>
      <c r="E2572" t="s">
        <v>6330</v>
      </c>
      <c r="F2572" s="17">
        <v>815990000</v>
      </c>
      <c r="G2572" s="17">
        <v>1004300000</v>
      </c>
      <c r="H2572" s="17">
        <v>78373000</v>
      </c>
      <c r="I2572" s="17">
        <v>123800000</v>
      </c>
      <c r="J2572" s="17">
        <v>71484000</v>
      </c>
      <c r="K2572" s="17">
        <v>18786000</v>
      </c>
      <c r="L2572" s="17">
        <v>64189000</v>
      </c>
      <c r="M2572" s="17">
        <v>1358500000</v>
      </c>
      <c r="N2572" s="17">
        <v>0</v>
      </c>
      <c r="O2572" s="17">
        <v>670090000</v>
      </c>
      <c r="P2572" s="17">
        <v>396410000</v>
      </c>
      <c r="Q2572" s="17">
        <v>1198000000</v>
      </c>
      <c r="R2572" s="17">
        <v>717270000</v>
      </c>
      <c r="S2572" s="17">
        <v>294130000</v>
      </c>
      <c r="T2572" s="17">
        <v>62607000</v>
      </c>
      <c r="U2572" s="17">
        <v>39668000</v>
      </c>
      <c r="V2572" s="17">
        <v>1975300000</v>
      </c>
      <c r="W2572" s="17">
        <v>791060000</v>
      </c>
      <c r="X2572" s="17">
        <v>774360000</v>
      </c>
      <c r="Y2572" s="17">
        <v>167350000</v>
      </c>
      <c r="Z2572" s="17">
        <v>71487000</v>
      </c>
      <c r="AA2572" s="17">
        <v>60375000</v>
      </c>
      <c r="AB2572" s="17">
        <v>368960000</v>
      </c>
      <c r="AC2572" s="17">
        <v>282870000</v>
      </c>
      <c r="AD2572" s="17">
        <v>50276000</v>
      </c>
      <c r="AE2572" s="17">
        <v>730340000</v>
      </c>
      <c r="AF2572" s="17">
        <v>636980000</v>
      </c>
      <c r="AG2572" s="18">
        <v>27551000</v>
      </c>
      <c r="AH2572" s="18">
        <v>56305000</v>
      </c>
      <c r="AI2572" s="18">
        <v>171840000</v>
      </c>
      <c r="AJ2572" s="18">
        <v>701360000</v>
      </c>
      <c r="AK2572" s="18">
        <v>49406000</v>
      </c>
      <c r="AL2572" s="18">
        <v>19977000</v>
      </c>
      <c r="AM2572">
        <f t="shared" si="240"/>
        <v>474924259.25925928</v>
      </c>
      <c r="AN2572">
        <f t="shared" si="241"/>
        <v>171073166.66666666</v>
      </c>
      <c r="AO2572">
        <f t="shared" si="242"/>
        <v>5.3988788701511858E-2</v>
      </c>
      <c r="AP2572">
        <f t="shared" si="243"/>
        <v>2.7761470048931849</v>
      </c>
      <c r="AQ2572">
        <f t="shared" si="244"/>
        <v>1</v>
      </c>
      <c r="AR2572">
        <f t="shared" si="245"/>
        <v>0</v>
      </c>
    </row>
    <row r="2573" spans="1:44" x14ac:dyDescent="0.25">
      <c r="A2573" t="s">
        <v>8736</v>
      </c>
      <c r="B2573" s="16">
        <v>2</v>
      </c>
      <c r="C2573" t="s">
        <v>8737</v>
      </c>
      <c r="D2573" t="s">
        <v>2983</v>
      </c>
      <c r="E2573" t="s">
        <v>8738</v>
      </c>
      <c r="F2573" s="17">
        <v>119630000</v>
      </c>
      <c r="G2573" s="17">
        <v>34961000</v>
      </c>
      <c r="H2573" s="17">
        <v>5770700</v>
      </c>
      <c r="I2573" s="17">
        <v>18063000</v>
      </c>
      <c r="J2573" s="17">
        <v>0</v>
      </c>
      <c r="K2573" s="17">
        <v>30579000</v>
      </c>
      <c r="L2573" s="17">
        <v>626230</v>
      </c>
      <c r="M2573" s="17">
        <v>98138000</v>
      </c>
      <c r="N2573" s="17">
        <v>19027000</v>
      </c>
      <c r="O2573" s="17">
        <v>21083000</v>
      </c>
      <c r="P2573" s="17">
        <v>682960</v>
      </c>
      <c r="Q2573" s="17">
        <v>70866000</v>
      </c>
      <c r="R2573" s="17">
        <v>12281000</v>
      </c>
      <c r="S2573" s="17">
        <v>21253000</v>
      </c>
      <c r="T2573" s="17">
        <v>9868800</v>
      </c>
      <c r="U2573" s="17">
        <v>4293100</v>
      </c>
      <c r="V2573" s="17">
        <v>36822000</v>
      </c>
      <c r="W2573" s="17">
        <v>6220700</v>
      </c>
      <c r="X2573" s="17">
        <v>7275500</v>
      </c>
      <c r="Y2573" s="17">
        <v>1296300</v>
      </c>
      <c r="Z2573" s="17">
        <v>7553500</v>
      </c>
      <c r="AA2573" s="17">
        <v>173660000</v>
      </c>
      <c r="AB2573" s="17">
        <v>0</v>
      </c>
      <c r="AC2573" s="17">
        <v>47785000</v>
      </c>
      <c r="AD2573" s="17">
        <v>0</v>
      </c>
      <c r="AE2573" s="17">
        <v>59520000</v>
      </c>
      <c r="AF2573" s="17">
        <v>2668300</v>
      </c>
      <c r="AG2573" s="18">
        <v>16280000</v>
      </c>
      <c r="AH2573" s="18">
        <v>16539000</v>
      </c>
      <c r="AI2573" s="18">
        <v>8702800</v>
      </c>
      <c r="AJ2573" s="18">
        <v>19236000</v>
      </c>
      <c r="AK2573" s="18">
        <v>5965300</v>
      </c>
      <c r="AL2573" s="18">
        <v>16077000</v>
      </c>
      <c r="AM2573">
        <f t="shared" si="240"/>
        <v>29997188.518518519</v>
      </c>
      <c r="AN2573">
        <f t="shared" si="241"/>
        <v>13800016.666666666</v>
      </c>
      <c r="AO2573">
        <f t="shared" si="242"/>
        <v>6.330085199303509E-2</v>
      </c>
      <c r="AP2573">
        <f t="shared" si="243"/>
        <v>2.1737066876865017</v>
      </c>
      <c r="AQ2573">
        <f t="shared" si="244"/>
        <v>1</v>
      </c>
      <c r="AR2573">
        <f t="shared" si="245"/>
        <v>0</v>
      </c>
    </row>
    <row r="2574" spans="1:44" x14ac:dyDescent="0.25">
      <c r="A2574" t="s">
        <v>11681</v>
      </c>
      <c r="B2574" s="16">
        <v>1</v>
      </c>
      <c r="C2574" t="s">
        <v>11682</v>
      </c>
      <c r="D2574" t="s">
        <v>11683</v>
      </c>
      <c r="E2574" t="s">
        <v>11684</v>
      </c>
      <c r="F2574" s="17">
        <v>159600000</v>
      </c>
      <c r="G2574" s="17">
        <v>27284000</v>
      </c>
      <c r="H2574" s="17">
        <v>1251800</v>
      </c>
      <c r="I2574" s="17">
        <v>8757700</v>
      </c>
      <c r="J2574" s="17">
        <v>14500000</v>
      </c>
      <c r="K2574" s="17">
        <v>37331000</v>
      </c>
      <c r="L2574" s="17">
        <v>18802000</v>
      </c>
      <c r="M2574" s="17">
        <v>97824000</v>
      </c>
      <c r="N2574" s="17">
        <v>0</v>
      </c>
      <c r="O2574" s="17">
        <v>85322000</v>
      </c>
      <c r="P2574" s="17">
        <v>28614000</v>
      </c>
      <c r="Q2574" s="17">
        <v>222680000</v>
      </c>
      <c r="R2574" s="17">
        <v>70778000</v>
      </c>
      <c r="S2574" s="17">
        <v>1186000000</v>
      </c>
      <c r="T2574" s="17">
        <v>63083000</v>
      </c>
      <c r="U2574" s="17">
        <v>0</v>
      </c>
      <c r="V2574" s="17">
        <v>230760000</v>
      </c>
      <c r="W2574" s="17">
        <v>0</v>
      </c>
      <c r="X2574" s="17">
        <v>2895800</v>
      </c>
      <c r="Y2574" s="17">
        <v>23515000</v>
      </c>
      <c r="Z2574" s="17">
        <v>32077000</v>
      </c>
      <c r="AA2574" s="17">
        <v>38768000</v>
      </c>
      <c r="AB2574" s="17">
        <v>48904000</v>
      </c>
      <c r="AC2574" s="17">
        <v>3092900000</v>
      </c>
      <c r="AD2574" s="17">
        <v>182560000</v>
      </c>
      <c r="AE2574" s="17">
        <v>284200000</v>
      </c>
      <c r="AF2574" s="17">
        <v>2941500000</v>
      </c>
      <c r="AG2574" s="18">
        <v>691140000</v>
      </c>
      <c r="AH2574" s="18">
        <v>25496000</v>
      </c>
      <c r="AI2574" s="18">
        <v>82647000</v>
      </c>
      <c r="AJ2574" s="18">
        <v>1560800000</v>
      </c>
      <c r="AK2574" s="18">
        <v>11712000</v>
      </c>
      <c r="AL2574" s="18">
        <v>276990000</v>
      </c>
      <c r="AM2574">
        <f t="shared" si="240"/>
        <v>329626196.2962963</v>
      </c>
      <c r="AN2574">
        <f t="shared" si="241"/>
        <v>441464166.66666669</v>
      </c>
      <c r="AO2574">
        <f t="shared" si="242"/>
        <v>0.7099605442928949</v>
      </c>
      <c r="AP2574">
        <f t="shared" si="243"/>
        <v>0.74666580253881598</v>
      </c>
      <c r="AQ2574">
        <f t="shared" si="244"/>
        <v>0</v>
      </c>
      <c r="AR2574">
        <f t="shared" si="245"/>
        <v>0</v>
      </c>
    </row>
    <row r="2575" spans="1:44" x14ac:dyDescent="0.25">
      <c r="A2575" t="s">
        <v>22014</v>
      </c>
      <c r="B2575" s="16">
        <v>5</v>
      </c>
      <c r="C2575" t="s">
        <v>22015</v>
      </c>
      <c r="D2575" t="s">
        <v>22016</v>
      </c>
      <c r="E2575" t="s">
        <v>22017</v>
      </c>
      <c r="F2575" s="17">
        <v>150890000</v>
      </c>
      <c r="G2575" s="17">
        <v>430060000</v>
      </c>
      <c r="H2575" s="17">
        <v>51460000</v>
      </c>
      <c r="I2575" s="17">
        <v>13773000</v>
      </c>
      <c r="J2575" s="17">
        <v>25543000</v>
      </c>
      <c r="K2575" s="17">
        <v>6741100</v>
      </c>
      <c r="L2575" s="17">
        <v>47909000</v>
      </c>
      <c r="M2575" s="17">
        <v>79504000</v>
      </c>
      <c r="N2575" s="17">
        <v>3671100</v>
      </c>
      <c r="O2575" s="17">
        <v>195590000</v>
      </c>
      <c r="P2575" s="17">
        <v>131160000</v>
      </c>
      <c r="Q2575" s="17">
        <v>144610000</v>
      </c>
      <c r="R2575" s="17">
        <v>99879000</v>
      </c>
      <c r="S2575" s="17">
        <v>53187000</v>
      </c>
      <c r="T2575" s="17">
        <v>30621000</v>
      </c>
      <c r="U2575" s="17">
        <v>9197900</v>
      </c>
      <c r="V2575" s="17">
        <v>191440000</v>
      </c>
      <c r="W2575" s="17">
        <v>112970000</v>
      </c>
      <c r="X2575" s="17">
        <v>93513000</v>
      </c>
      <c r="Y2575" s="17">
        <v>59485000</v>
      </c>
      <c r="Z2575" s="17">
        <v>65112000</v>
      </c>
      <c r="AA2575" s="17">
        <v>7801700</v>
      </c>
      <c r="AB2575" s="17">
        <v>87436000</v>
      </c>
      <c r="AC2575" s="17">
        <v>139250000</v>
      </c>
      <c r="AD2575" s="17">
        <v>4562600</v>
      </c>
      <c r="AE2575" s="17">
        <v>889750000</v>
      </c>
      <c r="AF2575" s="17">
        <v>72060000</v>
      </c>
      <c r="AG2575" s="18">
        <v>90208000</v>
      </c>
      <c r="AH2575" s="18">
        <v>3046400</v>
      </c>
      <c r="AI2575" s="18">
        <v>184910000</v>
      </c>
      <c r="AJ2575" s="18">
        <v>251440000</v>
      </c>
      <c r="AK2575" s="18">
        <v>7804800</v>
      </c>
      <c r="AL2575" s="18">
        <v>129630000</v>
      </c>
      <c r="AM2575">
        <f t="shared" si="240"/>
        <v>118413940.74074075</v>
      </c>
      <c r="AN2575">
        <f t="shared" si="241"/>
        <v>111173200</v>
      </c>
      <c r="AO2575">
        <f t="shared" si="242"/>
        <v>0.89277368053468509</v>
      </c>
      <c r="AP2575">
        <f t="shared" si="243"/>
        <v>1.0651302718707454</v>
      </c>
      <c r="AQ2575">
        <f t="shared" si="244"/>
        <v>0</v>
      </c>
      <c r="AR2575">
        <f t="shared" si="245"/>
        <v>0</v>
      </c>
    </row>
    <row r="2576" spans="1:44" x14ac:dyDescent="0.25">
      <c r="A2576" t="s">
        <v>5138</v>
      </c>
      <c r="B2576" s="16">
        <v>1</v>
      </c>
      <c r="C2576" t="s">
        <v>5139</v>
      </c>
      <c r="D2576" t="s">
        <v>602</v>
      </c>
      <c r="E2576" t="s">
        <v>5140</v>
      </c>
      <c r="F2576" s="17">
        <v>121400000</v>
      </c>
      <c r="G2576" s="17">
        <v>1798500000</v>
      </c>
      <c r="H2576" s="17">
        <v>156000000</v>
      </c>
      <c r="I2576" s="17">
        <v>1096100000</v>
      </c>
      <c r="J2576" s="17">
        <v>701820000</v>
      </c>
      <c r="K2576" s="17">
        <v>271150000</v>
      </c>
      <c r="L2576" s="17">
        <v>98769000</v>
      </c>
      <c r="M2576" s="17">
        <v>1108200000</v>
      </c>
      <c r="N2576" s="17">
        <v>6827100</v>
      </c>
      <c r="O2576" s="17">
        <v>971090000</v>
      </c>
      <c r="P2576" s="17">
        <v>925440000</v>
      </c>
      <c r="Q2576" s="17">
        <v>1386500000</v>
      </c>
      <c r="R2576" s="17">
        <v>678940000</v>
      </c>
      <c r="S2576" s="17">
        <v>997430000</v>
      </c>
      <c r="T2576" s="17">
        <v>488380000</v>
      </c>
      <c r="U2576" s="17">
        <v>264800000</v>
      </c>
      <c r="V2576" s="17">
        <v>9001200000</v>
      </c>
      <c r="W2576" s="17">
        <v>302630000</v>
      </c>
      <c r="X2576" s="17">
        <v>979910000</v>
      </c>
      <c r="Y2576" s="17">
        <v>243010000</v>
      </c>
      <c r="Z2576" s="17">
        <v>299440000</v>
      </c>
      <c r="AA2576" s="17">
        <v>386510000</v>
      </c>
      <c r="AB2576" s="17">
        <v>935110000</v>
      </c>
      <c r="AC2576" s="17">
        <v>291590000</v>
      </c>
      <c r="AD2576" s="17">
        <v>135420000</v>
      </c>
      <c r="AE2576" s="17">
        <v>7183000000</v>
      </c>
      <c r="AF2576" s="17">
        <v>990790000</v>
      </c>
      <c r="AG2576" s="18">
        <v>408250000</v>
      </c>
      <c r="AH2576" s="18">
        <v>274930000</v>
      </c>
      <c r="AI2576" s="18">
        <v>478960000</v>
      </c>
      <c r="AJ2576" s="18">
        <v>1392100000</v>
      </c>
      <c r="AK2576" s="18">
        <v>114130000</v>
      </c>
      <c r="AL2576" s="18">
        <v>423390000</v>
      </c>
      <c r="AM2576">
        <f t="shared" si="240"/>
        <v>1178516892.5925925</v>
      </c>
      <c r="AN2576">
        <f t="shared" si="241"/>
        <v>515293333.33333331</v>
      </c>
      <c r="AO2576">
        <f t="shared" si="242"/>
        <v>0.13886989637731401</v>
      </c>
      <c r="AP2576">
        <f t="shared" si="243"/>
        <v>2.2870796425193274</v>
      </c>
      <c r="AQ2576">
        <f t="shared" si="244"/>
        <v>1</v>
      </c>
      <c r="AR2576">
        <f t="shared" si="245"/>
        <v>0</v>
      </c>
    </row>
    <row r="2577" spans="1:44" x14ac:dyDescent="0.25">
      <c r="A2577" t="s">
        <v>14459</v>
      </c>
      <c r="B2577" s="16">
        <v>1</v>
      </c>
      <c r="C2577" t="s">
        <v>14460</v>
      </c>
      <c r="D2577" t="s">
        <v>14461</v>
      </c>
      <c r="E2577" t="s">
        <v>14462</v>
      </c>
      <c r="F2577" s="17">
        <v>477100000</v>
      </c>
      <c r="G2577" s="17">
        <v>760970000</v>
      </c>
      <c r="H2577" s="17">
        <v>14800000</v>
      </c>
      <c r="I2577" s="17">
        <v>11230000</v>
      </c>
      <c r="J2577" s="17">
        <v>104970000</v>
      </c>
      <c r="K2577" s="17">
        <v>260630000</v>
      </c>
      <c r="L2577" s="17">
        <v>44262000</v>
      </c>
      <c r="M2577" s="17">
        <v>690660000</v>
      </c>
      <c r="N2577" s="17">
        <v>6870700</v>
      </c>
      <c r="O2577" s="17">
        <v>1288900000</v>
      </c>
      <c r="P2577" s="17">
        <v>826360000</v>
      </c>
      <c r="Q2577" s="17">
        <v>585270000</v>
      </c>
      <c r="R2577" s="17">
        <v>290440000</v>
      </c>
      <c r="S2577" s="17">
        <v>685750000</v>
      </c>
      <c r="T2577" s="17">
        <v>47344000</v>
      </c>
      <c r="U2577" s="17">
        <v>186540000</v>
      </c>
      <c r="V2577" s="17">
        <v>834660000</v>
      </c>
      <c r="W2577" s="17">
        <v>0</v>
      </c>
      <c r="X2577" s="17">
        <v>327050000</v>
      </c>
      <c r="Y2577" s="17">
        <v>262280000</v>
      </c>
      <c r="Z2577" s="17">
        <v>189790000</v>
      </c>
      <c r="AA2577" s="17">
        <v>218700000</v>
      </c>
      <c r="AB2577" s="17">
        <v>1022900000</v>
      </c>
      <c r="AC2577" s="17">
        <v>41412000</v>
      </c>
      <c r="AD2577" s="17">
        <v>43186000</v>
      </c>
      <c r="AE2577" s="17">
        <v>1859600000</v>
      </c>
      <c r="AF2577" s="17">
        <v>1144700000</v>
      </c>
      <c r="AG2577" s="18">
        <v>289580000</v>
      </c>
      <c r="AH2577" s="18">
        <v>44977000</v>
      </c>
      <c r="AI2577" s="18">
        <v>487510000</v>
      </c>
      <c r="AJ2577" s="18">
        <v>832160000</v>
      </c>
      <c r="AK2577" s="18">
        <v>93811000</v>
      </c>
      <c r="AL2577" s="18">
        <v>186860000</v>
      </c>
      <c r="AM2577">
        <f t="shared" si="240"/>
        <v>452828692.5925926</v>
      </c>
      <c r="AN2577">
        <f t="shared" si="241"/>
        <v>322483000</v>
      </c>
      <c r="AO2577">
        <f t="shared" si="242"/>
        <v>0.40641874367927455</v>
      </c>
      <c r="AP2577">
        <f t="shared" si="243"/>
        <v>1.4041939965597956</v>
      </c>
      <c r="AQ2577">
        <f t="shared" si="244"/>
        <v>0</v>
      </c>
      <c r="AR2577">
        <f t="shared" si="245"/>
        <v>0</v>
      </c>
    </row>
    <row r="2578" spans="1:44" x14ac:dyDescent="0.25">
      <c r="A2578" t="s">
        <v>21227</v>
      </c>
      <c r="B2578" s="16">
        <v>5</v>
      </c>
      <c r="C2578" t="s">
        <v>21228</v>
      </c>
      <c r="D2578" t="s">
        <v>21229</v>
      </c>
      <c r="E2578" t="s">
        <v>21230</v>
      </c>
      <c r="F2578" s="17">
        <v>206150000</v>
      </c>
      <c r="G2578" s="17">
        <v>221280000</v>
      </c>
      <c r="H2578" s="17">
        <v>1124200</v>
      </c>
      <c r="I2578" s="17">
        <v>191010000</v>
      </c>
      <c r="J2578" s="17">
        <v>32474000</v>
      </c>
      <c r="K2578" s="17">
        <v>7586900</v>
      </c>
      <c r="L2578" s="17">
        <v>44509000</v>
      </c>
      <c r="M2578" s="17">
        <v>57563000</v>
      </c>
      <c r="N2578" s="17">
        <v>0</v>
      </c>
      <c r="O2578" s="17">
        <v>94752000</v>
      </c>
      <c r="P2578" s="17">
        <v>159580000</v>
      </c>
      <c r="Q2578" s="17">
        <v>299290000</v>
      </c>
      <c r="R2578" s="17">
        <v>208990000</v>
      </c>
      <c r="S2578" s="17">
        <v>31507000</v>
      </c>
      <c r="T2578" s="17">
        <v>23743000</v>
      </c>
      <c r="U2578" s="17">
        <v>2182400</v>
      </c>
      <c r="V2578" s="17">
        <v>159160000</v>
      </c>
      <c r="W2578" s="17">
        <v>0</v>
      </c>
      <c r="X2578" s="17">
        <v>59844000</v>
      </c>
      <c r="Y2578" s="17">
        <v>5213100</v>
      </c>
      <c r="Z2578" s="17">
        <v>26092000</v>
      </c>
      <c r="AA2578" s="17">
        <v>7861500</v>
      </c>
      <c r="AB2578" s="17">
        <v>58195000</v>
      </c>
      <c r="AC2578" s="17">
        <v>0</v>
      </c>
      <c r="AD2578" s="17">
        <v>10484000</v>
      </c>
      <c r="AE2578" s="17">
        <v>1094400000</v>
      </c>
      <c r="AF2578" s="17">
        <v>11779000</v>
      </c>
      <c r="AG2578" s="18">
        <v>57018000</v>
      </c>
      <c r="AH2578" s="18">
        <v>15333000</v>
      </c>
      <c r="AI2578" s="18">
        <v>33539000</v>
      </c>
      <c r="AJ2578" s="18">
        <v>301490000</v>
      </c>
      <c r="AK2578" s="18">
        <v>837670</v>
      </c>
      <c r="AL2578" s="18">
        <v>3539000</v>
      </c>
      <c r="AM2578">
        <f t="shared" si="240"/>
        <v>111658151.85185185</v>
      </c>
      <c r="AN2578">
        <f t="shared" si="241"/>
        <v>68626111.666666672</v>
      </c>
      <c r="AO2578">
        <f t="shared" si="242"/>
        <v>0.50468506474781616</v>
      </c>
      <c r="AP2578">
        <f t="shared" si="243"/>
        <v>1.6270505371803961</v>
      </c>
      <c r="AQ2578">
        <f t="shared" si="244"/>
        <v>0</v>
      </c>
      <c r="AR2578">
        <f t="shared" si="245"/>
        <v>0</v>
      </c>
    </row>
    <row r="2579" spans="1:44" x14ac:dyDescent="0.25">
      <c r="A2579" t="s">
        <v>19881</v>
      </c>
      <c r="B2579" s="16">
        <v>5</v>
      </c>
      <c r="C2579" t="s">
        <v>19882</v>
      </c>
      <c r="D2579" t="s">
        <v>19883</v>
      </c>
      <c r="E2579" t="s">
        <v>19884</v>
      </c>
      <c r="F2579" s="17">
        <v>50198000</v>
      </c>
      <c r="G2579" s="17">
        <v>87521000</v>
      </c>
      <c r="H2579" s="17">
        <v>2318500</v>
      </c>
      <c r="I2579" s="17">
        <v>11957000</v>
      </c>
      <c r="J2579" s="17">
        <v>5084800</v>
      </c>
      <c r="K2579" s="17">
        <v>8477200</v>
      </c>
      <c r="L2579" s="17">
        <v>16412000</v>
      </c>
      <c r="M2579" s="17">
        <v>125380000</v>
      </c>
      <c r="N2579" s="17">
        <v>4432400</v>
      </c>
      <c r="O2579" s="17">
        <v>40769000</v>
      </c>
      <c r="P2579" s="17">
        <v>154020000</v>
      </c>
      <c r="Q2579" s="17">
        <v>94553000</v>
      </c>
      <c r="R2579" s="17">
        <v>94413000</v>
      </c>
      <c r="S2579" s="17">
        <v>32016000</v>
      </c>
      <c r="T2579" s="17">
        <v>19161000</v>
      </c>
      <c r="U2579" s="17">
        <v>3103800</v>
      </c>
      <c r="V2579" s="17">
        <v>264750000</v>
      </c>
      <c r="W2579" s="17">
        <v>2217000</v>
      </c>
      <c r="X2579" s="17">
        <v>100710000</v>
      </c>
      <c r="Y2579" s="17">
        <v>34856000</v>
      </c>
      <c r="Z2579" s="17">
        <v>51297000</v>
      </c>
      <c r="AA2579" s="17">
        <v>7504400</v>
      </c>
      <c r="AB2579" s="17">
        <v>41291000</v>
      </c>
      <c r="AC2579" s="17">
        <v>426440000</v>
      </c>
      <c r="AD2579" s="17">
        <v>18154000</v>
      </c>
      <c r="AE2579" s="17">
        <v>632020000</v>
      </c>
      <c r="AF2579" s="17">
        <v>357840000</v>
      </c>
      <c r="AG2579" s="18">
        <v>450240</v>
      </c>
      <c r="AH2579" s="18">
        <v>14875000</v>
      </c>
      <c r="AI2579" s="18">
        <v>116440000</v>
      </c>
      <c r="AJ2579" s="18">
        <v>3189800000</v>
      </c>
      <c r="AK2579" s="18">
        <v>3156800</v>
      </c>
      <c r="AL2579" s="18">
        <v>9121900</v>
      </c>
      <c r="AM2579">
        <f t="shared" si="240"/>
        <v>99514670.370370373</v>
      </c>
      <c r="AN2579">
        <f t="shared" si="241"/>
        <v>555640656.66666663</v>
      </c>
      <c r="AO2579">
        <f t="shared" si="242"/>
        <v>0.42687416175369586</v>
      </c>
      <c r="AP2579">
        <f t="shared" si="243"/>
        <v>0.17909897192794882</v>
      </c>
      <c r="AQ2579">
        <f t="shared" si="244"/>
        <v>0</v>
      </c>
      <c r="AR2579">
        <f t="shared" si="245"/>
        <v>0</v>
      </c>
    </row>
    <row r="2580" spans="1:44" x14ac:dyDescent="0.25">
      <c r="A2580" t="s">
        <v>15679</v>
      </c>
      <c r="B2580" s="16">
        <v>2</v>
      </c>
      <c r="C2580" t="s">
        <v>15680</v>
      </c>
      <c r="D2580" t="s">
        <v>15681</v>
      </c>
      <c r="E2580" t="s">
        <v>15682</v>
      </c>
      <c r="F2580" s="17">
        <v>11176000</v>
      </c>
      <c r="G2580" s="17">
        <v>24497000</v>
      </c>
      <c r="H2580" s="17">
        <v>105630000</v>
      </c>
      <c r="I2580" s="17">
        <v>1368200</v>
      </c>
      <c r="J2580" s="17">
        <v>45745000</v>
      </c>
      <c r="K2580" s="17">
        <v>6521300</v>
      </c>
      <c r="L2580" s="17">
        <v>295020000</v>
      </c>
      <c r="M2580" s="17">
        <v>0</v>
      </c>
      <c r="N2580" s="17">
        <v>308430</v>
      </c>
      <c r="O2580" s="17">
        <v>12317000</v>
      </c>
      <c r="P2580" s="17">
        <v>34211000</v>
      </c>
      <c r="Q2580" s="17">
        <v>435950000</v>
      </c>
      <c r="R2580" s="17">
        <v>0</v>
      </c>
      <c r="S2580" s="17">
        <v>0</v>
      </c>
      <c r="T2580" s="17">
        <v>6195000</v>
      </c>
      <c r="U2580" s="17">
        <v>388380</v>
      </c>
      <c r="V2580" s="17">
        <v>79930000</v>
      </c>
      <c r="W2580" s="17">
        <v>3665300</v>
      </c>
      <c r="X2580" s="17">
        <v>8023300</v>
      </c>
      <c r="Y2580" s="17">
        <v>912880000</v>
      </c>
      <c r="Z2580" s="17">
        <v>18028000</v>
      </c>
      <c r="AA2580" s="17">
        <v>39240000</v>
      </c>
      <c r="AB2580" s="17">
        <v>37291000</v>
      </c>
      <c r="AC2580" s="17">
        <v>36994000</v>
      </c>
      <c r="AD2580" s="17">
        <v>11925000</v>
      </c>
      <c r="AE2580" s="17">
        <v>1605900000</v>
      </c>
      <c r="AF2580" s="17">
        <v>2875900000</v>
      </c>
      <c r="AG2580" s="18">
        <v>17674000</v>
      </c>
      <c r="AH2580" s="18">
        <v>3884800</v>
      </c>
      <c r="AI2580" s="18">
        <v>83912000</v>
      </c>
      <c r="AJ2580" s="18">
        <v>5843000</v>
      </c>
      <c r="AK2580" s="18">
        <v>2856400</v>
      </c>
      <c r="AL2580" s="18">
        <v>1104200000</v>
      </c>
      <c r="AM2580">
        <f t="shared" si="240"/>
        <v>244781626.2962963</v>
      </c>
      <c r="AN2580">
        <f t="shared" si="241"/>
        <v>203061700</v>
      </c>
      <c r="AO2580">
        <f t="shared" si="242"/>
        <v>0.85183445944638136</v>
      </c>
      <c r="AP2580">
        <f t="shared" si="243"/>
        <v>1.2054544323045473</v>
      </c>
      <c r="AQ2580">
        <f t="shared" si="244"/>
        <v>0</v>
      </c>
      <c r="AR2580">
        <f t="shared" si="245"/>
        <v>0</v>
      </c>
    </row>
    <row r="2581" spans="1:44" x14ac:dyDescent="0.25">
      <c r="A2581" t="s">
        <v>21477</v>
      </c>
      <c r="B2581" s="16">
        <v>2</v>
      </c>
      <c r="C2581" t="s">
        <v>21478</v>
      </c>
      <c r="D2581" t="s">
        <v>21479</v>
      </c>
      <c r="E2581" t="s">
        <v>21480</v>
      </c>
      <c r="F2581" s="17">
        <v>10970000</v>
      </c>
      <c r="G2581" s="17">
        <v>165040000</v>
      </c>
      <c r="H2581" s="17">
        <v>2015800</v>
      </c>
      <c r="I2581" s="17">
        <v>77084000</v>
      </c>
      <c r="J2581" s="17">
        <v>0</v>
      </c>
      <c r="K2581" s="17">
        <v>877050</v>
      </c>
      <c r="L2581" s="17">
        <v>2450800</v>
      </c>
      <c r="M2581" s="17">
        <v>115450000</v>
      </c>
      <c r="N2581" s="17">
        <v>1703500</v>
      </c>
      <c r="O2581" s="17">
        <v>338980000</v>
      </c>
      <c r="P2581" s="17">
        <v>30888000</v>
      </c>
      <c r="Q2581" s="17">
        <v>920280000</v>
      </c>
      <c r="R2581" s="17">
        <v>156920000</v>
      </c>
      <c r="S2581" s="17">
        <v>26729000</v>
      </c>
      <c r="T2581" s="17">
        <v>1740000</v>
      </c>
      <c r="U2581" s="17">
        <v>1119100</v>
      </c>
      <c r="V2581" s="17">
        <v>477500000</v>
      </c>
      <c r="W2581" s="17">
        <v>0</v>
      </c>
      <c r="X2581" s="17">
        <v>21891000</v>
      </c>
      <c r="Y2581" s="17">
        <v>16321000</v>
      </c>
      <c r="Z2581" s="17">
        <v>4486200</v>
      </c>
      <c r="AA2581" s="17">
        <v>5646600</v>
      </c>
      <c r="AB2581" s="17">
        <v>52275000</v>
      </c>
      <c r="AC2581" s="17">
        <v>18233000</v>
      </c>
      <c r="AD2581" s="17">
        <v>5875500</v>
      </c>
      <c r="AE2581" s="17">
        <v>1567700000</v>
      </c>
      <c r="AF2581" s="17">
        <v>5193100</v>
      </c>
      <c r="AG2581" s="18">
        <v>17840000</v>
      </c>
      <c r="AH2581" s="18">
        <v>1036000</v>
      </c>
      <c r="AI2581" s="18">
        <v>59338000</v>
      </c>
      <c r="AJ2581" s="18">
        <v>268900000</v>
      </c>
      <c r="AK2581" s="18">
        <v>721880</v>
      </c>
      <c r="AL2581" s="18">
        <v>14943000</v>
      </c>
      <c r="AM2581">
        <f t="shared" si="240"/>
        <v>149161801.85185185</v>
      </c>
      <c r="AN2581">
        <f t="shared" si="241"/>
        <v>60463146.666666664</v>
      </c>
      <c r="AO2581">
        <f t="shared" si="242"/>
        <v>0.27206650113618397</v>
      </c>
      <c r="AP2581">
        <f t="shared" si="243"/>
        <v>2.4669870834573149</v>
      </c>
      <c r="AQ2581">
        <f t="shared" si="244"/>
        <v>0</v>
      </c>
      <c r="AR2581">
        <f t="shared" si="245"/>
        <v>0</v>
      </c>
    </row>
    <row r="2582" spans="1:44" x14ac:dyDescent="0.25">
      <c r="A2582" t="s">
        <v>8089</v>
      </c>
      <c r="B2582" s="16">
        <v>9</v>
      </c>
      <c r="C2582" t="s">
        <v>8090</v>
      </c>
      <c r="D2582" t="s">
        <v>2558</v>
      </c>
      <c r="E2582" t="s">
        <v>8091</v>
      </c>
      <c r="F2582" s="17">
        <v>168690000</v>
      </c>
      <c r="G2582" s="17">
        <v>157670000</v>
      </c>
      <c r="H2582" s="17">
        <v>7411600</v>
      </c>
      <c r="I2582" s="17">
        <v>58093000</v>
      </c>
      <c r="J2582" s="17">
        <v>17097000</v>
      </c>
      <c r="K2582" s="17">
        <v>5851500</v>
      </c>
      <c r="L2582" s="17">
        <v>23868000</v>
      </c>
      <c r="M2582" s="17">
        <v>80193000</v>
      </c>
      <c r="N2582" s="17">
        <v>0</v>
      </c>
      <c r="O2582" s="17">
        <v>16143000</v>
      </c>
      <c r="P2582" s="17">
        <v>49375000</v>
      </c>
      <c r="Q2582" s="17">
        <v>52211000</v>
      </c>
      <c r="R2582" s="17">
        <v>95683000</v>
      </c>
      <c r="S2582" s="17">
        <v>10780000</v>
      </c>
      <c r="T2582" s="17">
        <v>1795800</v>
      </c>
      <c r="U2582" s="17">
        <v>174900</v>
      </c>
      <c r="V2582" s="17">
        <v>138310000</v>
      </c>
      <c r="W2582" s="17">
        <v>17920000</v>
      </c>
      <c r="X2582" s="17">
        <v>51802000</v>
      </c>
      <c r="Y2582" s="17">
        <v>23849000</v>
      </c>
      <c r="Z2582" s="17">
        <v>19889000</v>
      </c>
      <c r="AA2582" s="17">
        <v>12163000</v>
      </c>
      <c r="AB2582" s="17">
        <v>68674000</v>
      </c>
      <c r="AC2582" s="17">
        <v>116740000</v>
      </c>
      <c r="AD2582" s="17">
        <v>309850</v>
      </c>
      <c r="AE2582" s="17">
        <v>2404000000</v>
      </c>
      <c r="AF2582" s="17">
        <v>101640000</v>
      </c>
      <c r="AG2582" s="18">
        <v>14359000</v>
      </c>
      <c r="AH2582" s="18">
        <v>2789700</v>
      </c>
      <c r="AI2582" s="18">
        <v>41214000</v>
      </c>
      <c r="AJ2582" s="18">
        <v>94052000</v>
      </c>
      <c r="AK2582" s="18">
        <v>2848000</v>
      </c>
      <c r="AL2582" s="18">
        <v>27387000</v>
      </c>
      <c r="AM2582">
        <f t="shared" si="240"/>
        <v>137049394.44444445</v>
      </c>
      <c r="AN2582">
        <f t="shared" si="241"/>
        <v>30441616.666666668</v>
      </c>
      <c r="AO2582">
        <f t="shared" si="242"/>
        <v>0.24052998996187572</v>
      </c>
      <c r="AP2582">
        <f t="shared" si="243"/>
        <v>4.5020406092463698</v>
      </c>
      <c r="AQ2582">
        <f t="shared" si="244"/>
        <v>1</v>
      </c>
      <c r="AR2582">
        <f t="shared" si="245"/>
        <v>0</v>
      </c>
    </row>
    <row r="2583" spans="1:44" x14ac:dyDescent="0.25">
      <c r="A2583" t="s">
        <v>21826</v>
      </c>
      <c r="B2583" s="16">
        <v>2</v>
      </c>
      <c r="C2583" t="s">
        <v>21827</v>
      </c>
      <c r="D2583" t="s">
        <v>21828</v>
      </c>
      <c r="E2583" t="s">
        <v>21829</v>
      </c>
      <c r="F2583" s="17">
        <v>22046000</v>
      </c>
      <c r="G2583" s="17">
        <v>43835000</v>
      </c>
      <c r="H2583" s="17">
        <v>2326100</v>
      </c>
      <c r="I2583" s="17">
        <v>4132100</v>
      </c>
      <c r="J2583" s="17">
        <v>16491000</v>
      </c>
      <c r="K2583" s="17">
        <v>238180000</v>
      </c>
      <c r="L2583" s="17">
        <v>3839000</v>
      </c>
      <c r="M2583" s="17">
        <v>67725000</v>
      </c>
      <c r="N2583" s="17">
        <v>5429600</v>
      </c>
      <c r="O2583" s="17">
        <v>42272000</v>
      </c>
      <c r="P2583" s="17">
        <v>16594000</v>
      </c>
      <c r="Q2583" s="17">
        <v>159540000</v>
      </c>
      <c r="R2583" s="17">
        <v>19701000</v>
      </c>
      <c r="S2583" s="17">
        <v>165480000</v>
      </c>
      <c r="T2583" s="17">
        <v>37321000</v>
      </c>
      <c r="U2583" s="17">
        <v>6742200</v>
      </c>
      <c r="V2583" s="17">
        <v>162650000</v>
      </c>
      <c r="W2583" s="17">
        <v>2982400</v>
      </c>
      <c r="X2583" s="17">
        <v>46635000</v>
      </c>
      <c r="Y2583" s="17">
        <v>16119000</v>
      </c>
      <c r="Z2583" s="17">
        <v>12816000</v>
      </c>
      <c r="AA2583" s="17">
        <v>18376000</v>
      </c>
      <c r="AB2583" s="17">
        <v>76712000</v>
      </c>
      <c r="AC2583" s="17">
        <v>135220000</v>
      </c>
      <c r="AD2583" s="17">
        <v>6915400</v>
      </c>
      <c r="AE2583" s="17">
        <v>500150000</v>
      </c>
      <c r="AF2583" s="17">
        <v>199250000</v>
      </c>
      <c r="AG2583" s="18">
        <v>47365000</v>
      </c>
      <c r="AH2583" s="18">
        <v>2306600</v>
      </c>
      <c r="AI2583" s="18">
        <v>225190000</v>
      </c>
      <c r="AJ2583" s="18">
        <v>73920000</v>
      </c>
      <c r="AK2583" s="18">
        <v>3576900</v>
      </c>
      <c r="AL2583" s="18">
        <v>32907000</v>
      </c>
      <c r="AM2583">
        <f t="shared" si="240"/>
        <v>75165918.518518522</v>
      </c>
      <c r="AN2583">
        <f t="shared" si="241"/>
        <v>64210916.666666664</v>
      </c>
      <c r="AO2583">
        <f t="shared" si="242"/>
        <v>0.79038198137845561</v>
      </c>
      <c r="AP2583">
        <f t="shared" si="243"/>
        <v>1.1706096474018857</v>
      </c>
      <c r="AQ2583">
        <f t="shared" si="244"/>
        <v>0</v>
      </c>
      <c r="AR2583">
        <f t="shared" si="245"/>
        <v>0</v>
      </c>
    </row>
    <row r="2584" spans="1:44" x14ac:dyDescent="0.25">
      <c r="A2584" t="s">
        <v>21613</v>
      </c>
      <c r="B2584" s="16">
        <v>3</v>
      </c>
      <c r="C2584" t="s">
        <v>21614</v>
      </c>
      <c r="D2584" t="s">
        <v>21615</v>
      </c>
      <c r="E2584" t="s">
        <v>21616</v>
      </c>
      <c r="F2584" s="17">
        <v>15090000</v>
      </c>
      <c r="G2584" s="17">
        <v>130480000</v>
      </c>
      <c r="H2584" s="17">
        <v>1902600</v>
      </c>
      <c r="I2584" s="17">
        <v>30383000</v>
      </c>
      <c r="J2584" s="17">
        <v>13666000</v>
      </c>
      <c r="K2584" s="17">
        <v>1793900</v>
      </c>
      <c r="L2584" s="17">
        <v>3681000</v>
      </c>
      <c r="M2584" s="17">
        <v>45323000</v>
      </c>
      <c r="N2584" s="17">
        <v>0</v>
      </c>
      <c r="O2584" s="17">
        <v>178050000</v>
      </c>
      <c r="P2584" s="17">
        <v>37742000</v>
      </c>
      <c r="Q2584" s="17">
        <v>38865000</v>
      </c>
      <c r="R2584" s="17">
        <v>109580000</v>
      </c>
      <c r="S2584" s="17">
        <v>12546000</v>
      </c>
      <c r="T2584" s="17">
        <v>4865700</v>
      </c>
      <c r="U2584" s="17">
        <v>1352200</v>
      </c>
      <c r="V2584" s="17">
        <v>180340000</v>
      </c>
      <c r="W2584" s="17">
        <v>0</v>
      </c>
      <c r="X2584" s="17">
        <v>18474000</v>
      </c>
      <c r="Y2584" s="17">
        <v>6298500</v>
      </c>
      <c r="Z2584" s="17">
        <v>807230</v>
      </c>
      <c r="AA2584" s="17">
        <v>10369000</v>
      </c>
      <c r="AB2584" s="17">
        <v>25023000</v>
      </c>
      <c r="AC2584" s="17">
        <v>2929700</v>
      </c>
      <c r="AD2584" s="17">
        <v>0</v>
      </c>
      <c r="AE2584" s="17">
        <v>3728700000</v>
      </c>
      <c r="AF2584" s="17">
        <v>66956000</v>
      </c>
      <c r="AG2584" s="18">
        <v>12029000</v>
      </c>
      <c r="AH2584" s="18">
        <v>0</v>
      </c>
      <c r="AI2584" s="18">
        <v>32492000</v>
      </c>
      <c r="AJ2584" s="18">
        <v>255860000</v>
      </c>
      <c r="AK2584" s="18">
        <v>2713500</v>
      </c>
      <c r="AL2584" s="18">
        <v>3262200</v>
      </c>
      <c r="AM2584">
        <f t="shared" si="240"/>
        <v>172785845.55555555</v>
      </c>
      <c r="AN2584">
        <f t="shared" si="241"/>
        <v>51059450</v>
      </c>
      <c r="AO2584">
        <f t="shared" si="242"/>
        <v>0.40213520380143364</v>
      </c>
      <c r="AP2584">
        <f t="shared" si="243"/>
        <v>3.3840130584163273</v>
      </c>
      <c r="AQ2584">
        <f t="shared" si="244"/>
        <v>0</v>
      </c>
      <c r="AR2584">
        <f t="shared" si="245"/>
        <v>0</v>
      </c>
    </row>
    <row r="2585" spans="1:44" x14ac:dyDescent="0.25">
      <c r="A2585" t="s">
        <v>20206</v>
      </c>
      <c r="B2585" s="16">
        <v>2</v>
      </c>
      <c r="C2585" t="s">
        <v>20207</v>
      </c>
      <c r="D2585" t="s">
        <v>20208</v>
      </c>
      <c r="E2585" t="s">
        <v>20209</v>
      </c>
      <c r="F2585" s="17">
        <v>155720000</v>
      </c>
      <c r="G2585" s="17">
        <v>182810000</v>
      </c>
      <c r="H2585" s="17">
        <v>1060900</v>
      </c>
      <c r="I2585" s="17">
        <v>244680000</v>
      </c>
      <c r="J2585" s="17">
        <v>149790000</v>
      </c>
      <c r="K2585" s="17">
        <v>7921500</v>
      </c>
      <c r="L2585" s="17">
        <v>12026000</v>
      </c>
      <c r="M2585" s="17">
        <v>304170000</v>
      </c>
      <c r="N2585" s="17">
        <v>0</v>
      </c>
      <c r="O2585" s="17">
        <v>1742900000</v>
      </c>
      <c r="P2585" s="17">
        <v>175630000</v>
      </c>
      <c r="Q2585" s="17">
        <v>148040000</v>
      </c>
      <c r="R2585" s="17">
        <v>99911000</v>
      </c>
      <c r="S2585" s="17">
        <v>35441000</v>
      </c>
      <c r="T2585" s="17">
        <v>201590</v>
      </c>
      <c r="U2585" s="17">
        <v>5065900</v>
      </c>
      <c r="V2585" s="17">
        <v>635380000</v>
      </c>
      <c r="W2585" s="17">
        <v>26448000</v>
      </c>
      <c r="X2585" s="17">
        <v>27623000</v>
      </c>
      <c r="Y2585" s="17">
        <v>13402000</v>
      </c>
      <c r="Z2585" s="17">
        <v>5701300</v>
      </c>
      <c r="AA2585" s="17">
        <v>7646600</v>
      </c>
      <c r="AB2585" s="17">
        <v>16427000</v>
      </c>
      <c r="AC2585" s="17">
        <v>57935000</v>
      </c>
      <c r="AD2585" s="17">
        <v>0</v>
      </c>
      <c r="AE2585" s="17">
        <v>474840000</v>
      </c>
      <c r="AF2585" s="17">
        <v>132250000</v>
      </c>
      <c r="AG2585" s="18">
        <v>2774500</v>
      </c>
      <c r="AH2585" s="18">
        <v>2217200</v>
      </c>
      <c r="AI2585" s="18">
        <v>52118000</v>
      </c>
      <c r="AJ2585" s="18">
        <v>1481600000</v>
      </c>
      <c r="AK2585" s="18">
        <v>0</v>
      </c>
      <c r="AL2585" s="18">
        <v>40818000</v>
      </c>
      <c r="AM2585">
        <f t="shared" si="240"/>
        <v>172704473.7037037</v>
      </c>
      <c r="AN2585">
        <f t="shared" si="241"/>
        <v>263254616.66666666</v>
      </c>
      <c r="AO2585">
        <f t="shared" si="242"/>
        <v>0.73306920647455032</v>
      </c>
      <c r="AP2585">
        <f t="shared" si="243"/>
        <v>0.65603587846051847</v>
      </c>
      <c r="AQ2585">
        <f t="shared" si="244"/>
        <v>0</v>
      </c>
      <c r="AR2585">
        <f t="shared" si="245"/>
        <v>0</v>
      </c>
    </row>
    <row r="2586" spans="1:44" x14ac:dyDescent="0.25">
      <c r="A2586" t="s">
        <v>9000</v>
      </c>
      <c r="B2586" s="16">
        <v>2</v>
      </c>
      <c r="C2586" t="s">
        <v>9001</v>
      </c>
      <c r="D2586" t="s">
        <v>3115</v>
      </c>
      <c r="E2586" t="s">
        <v>9002</v>
      </c>
      <c r="F2586" s="17">
        <v>20617000</v>
      </c>
      <c r="G2586" s="17">
        <v>12215000</v>
      </c>
      <c r="H2586" s="17">
        <v>0</v>
      </c>
      <c r="I2586" s="17">
        <v>3508200</v>
      </c>
      <c r="J2586" s="17">
        <v>0</v>
      </c>
      <c r="K2586" s="17">
        <v>0</v>
      </c>
      <c r="L2586" s="17">
        <v>0</v>
      </c>
      <c r="M2586" s="17">
        <v>6493600</v>
      </c>
      <c r="N2586" s="17">
        <v>0</v>
      </c>
      <c r="O2586" s="17">
        <v>3910500</v>
      </c>
      <c r="P2586" s="17">
        <v>0</v>
      </c>
      <c r="Q2586" s="17">
        <v>60516000</v>
      </c>
      <c r="R2586" s="17">
        <v>0</v>
      </c>
      <c r="S2586" s="17">
        <v>0</v>
      </c>
      <c r="T2586" s="17">
        <v>0</v>
      </c>
      <c r="U2586" s="17">
        <v>0</v>
      </c>
      <c r="V2586" s="17">
        <v>24793000</v>
      </c>
      <c r="W2586" s="17">
        <v>0</v>
      </c>
      <c r="X2586" s="17">
        <v>560470</v>
      </c>
      <c r="Y2586" s="17">
        <v>0</v>
      </c>
      <c r="Z2586" s="17">
        <v>0</v>
      </c>
      <c r="AA2586" s="17">
        <v>1349100</v>
      </c>
      <c r="AB2586" s="17">
        <v>4281600</v>
      </c>
      <c r="AC2586" s="17">
        <v>0</v>
      </c>
      <c r="AD2586" s="17">
        <v>0</v>
      </c>
      <c r="AE2586" s="17">
        <v>103110000</v>
      </c>
      <c r="AF2586" s="17">
        <v>0</v>
      </c>
      <c r="AG2586" s="18">
        <v>0</v>
      </c>
      <c r="AH2586" s="18">
        <v>0</v>
      </c>
      <c r="AI2586" s="18">
        <v>9872600</v>
      </c>
      <c r="AJ2586" s="18">
        <v>5860600</v>
      </c>
      <c r="AK2586" s="18">
        <v>143080</v>
      </c>
      <c r="AL2586" s="18">
        <v>0</v>
      </c>
      <c r="AM2586">
        <f t="shared" si="240"/>
        <v>8939054.444444444</v>
      </c>
      <c r="AN2586">
        <f t="shared" si="241"/>
        <v>2646046.6666666665</v>
      </c>
      <c r="AO2586">
        <f t="shared" si="242"/>
        <v>0.1905181045520925</v>
      </c>
      <c r="AP2586">
        <f t="shared" si="243"/>
        <v>3.3782678729945976</v>
      </c>
      <c r="AQ2586">
        <f t="shared" si="244"/>
        <v>1</v>
      </c>
      <c r="AR2586">
        <f t="shared" si="245"/>
        <v>0</v>
      </c>
    </row>
    <row r="2587" spans="1:44" x14ac:dyDescent="0.25">
      <c r="A2587" t="s">
        <v>19821</v>
      </c>
      <c r="B2587" s="16">
        <v>4</v>
      </c>
      <c r="C2587" t="s">
        <v>19822</v>
      </c>
      <c r="D2587" t="s">
        <v>19823</v>
      </c>
      <c r="E2587" t="s">
        <v>19824</v>
      </c>
      <c r="F2587" s="17">
        <v>154080000</v>
      </c>
      <c r="G2587" s="17">
        <v>141110000</v>
      </c>
      <c r="H2587" s="17">
        <v>23085000</v>
      </c>
      <c r="I2587" s="17">
        <v>38174000</v>
      </c>
      <c r="J2587" s="17">
        <v>38899000</v>
      </c>
      <c r="K2587" s="17">
        <v>45774000</v>
      </c>
      <c r="L2587" s="17">
        <v>35934000</v>
      </c>
      <c r="M2587" s="17">
        <v>68012000</v>
      </c>
      <c r="N2587" s="17">
        <v>33302000</v>
      </c>
      <c r="O2587" s="17">
        <v>17201000</v>
      </c>
      <c r="P2587" s="17">
        <v>162640000</v>
      </c>
      <c r="Q2587" s="17">
        <v>366320000</v>
      </c>
      <c r="R2587" s="17">
        <v>281450000</v>
      </c>
      <c r="S2587" s="17">
        <v>189480000</v>
      </c>
      <c r="T2587" s="17">
        <v>22833000</v>
      </c>
      <c r="U2587" s="17">
        <v>56138000</v>
      </c>
      <c r="V2587" s="17">
        <v>168870000</v>
      </c>
      <c r="W2587" s="17">
        <v>98298000</v>
      </c>
      <c r="X2587" s="17">
        <v>52233000</v>
      </c>
      <c r="Y2587" s="17">
        <v>152040000</v>
      </c>
      <c r="Z2587" s="17">
        <v>138930000</v>
      </c>
      <c r="AA2587" s="17">
        <v>46039000</v>
      </c>
      <c r="AB2587" s="17">
        <v>165980000</v>
      </c>
      <c r="AC2587" s="17">
        <v>294570000</v>
      </c>
      <c r="AD2587" s="17">
        <v>2833300</v>
      </c>
      <c r="AE2587" s="17">
        <v>366760000</v>
      </c>
      <c r="AF2587" s="17">
        <v>154160000</v>
      </c>
      <c r="AG2587" s="18">
        <v>46036000</v>
      </c>
      <c r="AH2587" s="18">
        <v>14096000</v>
      </c>
      <c r="AI2587" s="18">
        <v>243730000</v>
      </c>
      <c r="AJ2587" s="18">
        <v>376850000</v>
      </c>
      <c r="AK2587" s="18">
        <v>27606000</v>
      </c>
      <c r="AL2587" s="18">
        <v>43091000</v>
      </c>
      <c r="AM2587">
        <f t="shared" si="240"/>
        <v>122783159.25925925</v>
      </c>
      <c r="AN2587">
        <f t="shared" si="241"/>
        <v>125234833.33333333</v>
      </c>
      <c r="AO2587">
        <f t="shared" si="242"/>
        <v>0.97085193634203115</v>
      </c>
      <c r="AP2587">
        <f t="shared" si="243"/>
        <v>0.98042338534081375</v>
      </c>
      <c r="AQ2587">
        <f t="shared" si="244"/>
        <v>0</v>
      </c>
      <c r="AR2587">
        <f t="shared" si="245"/>
        <v>0</v>
      </c>
    </row>
    <row r="2588" spans="1:44" x14ac:dyDescent="0.25">
      <c r="A2588" t="s">
        <v>24098</v>
      </c>
      <c r="B2588" s="16">
        <v>2</v>
      </c>
      <c r="C2588" t="s">
        <v>24099</v>
      </c>
      <c r="D2588" t="s">
        <v>24100</v>
      </c>
      <c r="E2588" t="s">
        <v>24101</v>
      </c>
      <c r="F2588" s="17">
        <v>0</v>
      </c>
      <c r="G2588" s="17">
        <v>5304400</v>
      </c>
      <c r="H2588" s="17">
        <v>225370</v>
      </c>
      <c r="I2588" s="17">
        <v>3321700</v>
      </c>
      <c r="J2588" s="17">
        <v>0</v>
      </c>
      <c r="K2588" s="17">
        <v>0</v>
      </c>
      <c r="L2588" s="17">
        <v>5596900</v>
      </c>
      <c r="M2588" s="17">
        <v>0</v>
      </c>
      <c r="N2588" s="17">
        <v>0</v>
      </c>
      <c r="O2588" s="17">
        <v>298710</v>
      </c>
      <c r="P2588" s="17">
        <v>518260</v>
      </c>
      <c r="Q2588" s="17">
        <v>100810000</v>
      </c>
      <c r="R2588" s="17">
        <v>0</v>
      </c>
      <c r="S2588" s="17">
        <v>1975000000</v>
      </c>
      <c r="T2588" s="17">
        <v>0</v>
      </c>
      <c r="U2588" s="17">
        <v>0</v>
      </c>
      <c r="V2588" s="17">
        <v>15699000</v>
      </c>
      <c r="W2588" s="17">
        <v>0</v>
      </c>
      <c r="X2588" s="17">
        <v>0</v>
      </c>
      <c r="Y2588" s="17">
        <v>0</v>
      </c>
      <c r="Z2588" s="17">
        <v>4894700</v>
      </c>
      <c r="AA2588" s="17">
        <v>0</v>
      </c>
      <c r="AB2588" s="17">
        <v>1460100</v>
      </c>
      <c r="AC2588" s="17">
        <v>3788100</v>
      </c>
      <c r="AD2588" s="17">
        <v>0</v>
      </c>
      <c r="AE2588" s="17">
        <v>27155000</v>
      </c>
      <c r="AF2588" s="17">
        <v>101500000</v>
      </c>
      <c r="AG2588" s="18">
        <v>0</v>
      </c>
      <c r="AH2588" s="18">
        <v>0</v>
      </c>
      <c r="AI2588" s="18">
        <v>3984300</v>
      </c>
      <c r="AJ2588" s="18">
        <v>22293000</v>
      </c>
      <c r="AK2588" s="18">
        <v>0</v>
      </c>
      <c r="AL2588" s="18">
        <v>0</v>
      </c>
      <c r="AM2588">
        <f t="shared" si="240"/>
        <v>83169342.222222224</v>
      </c>
      <c r="AN2588">
        <f t="shared" si="241"/>
        <v>4379550</v>
      </c>
      <c r="AO2588">
        <f t="shared" si="242"/>
        <v>0.29054930986311872</v>
      </c>
      <c r="AP2588">
        <f t="shared" si="243"/>
        <v>18.990385364300494</v>
      </c>
      <c r="AQ2588">
        <f t="shared" si="244"/>
        <v>0</v>
      </c>
      <c r="AR2588">
        <f t="shared" si="245"/>
        <v>0</v>
      </c>
    </row>
    <row r="2589" spans="1:44" x14ac:dyDescent="0.25">
      <c r="A2589" t="s">
        <v>5942</v>
      </c>
      <c r="B2589" s="16">
        <v>14</v>
      </c>
      <c r="C2589" t="s">
        <v>5943</v>
      </c>
      <c r="D2589" t="s">
        <v>1135</v>
      </c>
      <c r="E2589" t="s">
        <v>5944</v>
      </c>
      <c r="F2589" s="17">
        <v>115330000</v>
      </c>
      <c r="G2589" s="17">
        <v>40395000</v>
      </c>
      <c r="H2589" s="17">
        <v>1682800</v>
      </c>
      <c r="I2589" s="17">
        <v>53051000</v>
      </c>
      <c r="J2589" s="17">
        <v>7383800</v>
      </c>
      <c r="K2589" s="17">
        <v>8674800000</v>
      </c>
      <c r="L2589" s="17">
        <v>2078900</v>
      </c>
      <c r="M2589" s="17">
        <v>166840000</v>
      </c>
      <c r="N2589" s="17">
        <v>145910000</v>
      </c>
      <c r="O2589" s="17">
        <v>68783000</v>
      </c>
      <c r="P2589" s="17">
        <v>76184000</v>
      </c>
      <c r="Q2589" s="17">
        <v>1092000000</v>
      </c>
      <c r="R2589" s="17">
        <v>742700000</v>
      </c>
      <c r="S2589" s="17">
        <v>827710000</v>
      </c>
      <c r="T2589" s="17">
        <v>2825200</v>
      </c>
      <c r="U2589" s="17">
        <v>65976000</v>
      </c>
      <c r="V2589" s="17">
        <v>364490000</v>
      </c>
      <c r="W2589" s="17">
        <v>1448700</v>
      </c>
      <c r="X2589" s="17">
        <v>130450000</v>
      </c>
      <c r="Y2589" s="17">
        <v>34118000</v>
      </c>
      <c r="Z2589" s="17">
        <v>2019100000</v>
      </c>
      <c r="AA2589" s="17">
        <v>11859000</v>
      </c>
      <c r="AB2589" s="17">
        <v>68730000</v>
      </c>
      <c r="AC2589" s="17">
        <v>195680000</v>
      </c>
      <c r="AD2589" s="17">
        <v>0</v>
      </c>
      <c r="AE2589" s="17">
        <v>989130000</v>
      </c>
      <c r="AF2589" s="17">
        <v>274690000</v>
      </c>
      <c r="AG2589" s="18">
        <v>20673000</v>
      </c>
      <c r="AH2589" s="18">
        <v>5876800</v>
      </c>
      <c r="AI2589" s="18">
        <v>272580000</v>
      </c>
      <c r="AJ2589" s="18">
        <v>336790000</v>
      </c>
      <c r="AK2589" s="18">
        <v>53126000</v>
      </c>
      <c r="AL2589" s="18">
        <v>54027000</v>
      </c>
      <c r="AM2589">
        <f t="shared" si="240"/>
        <v>599012792.5925926</v>
      </c>
      <c r="AN2589">
        <f t="shared" si="241"/>
        <v>123845466.66666667</v>
      </c>
      <c r="AO2589">
        <f t="shared" si="242"/>
        <v>0.15939964975553378</v>
      </c>
      <c r="AP2589">
        <f t="shared" si="243"/>
        <v>4.8367760945570275</v>
      </c>
      <c r="AQ2589">
        <f t="shared" si="244"/>
        <v>1</v>
      </c>
      <c r="AR2589">
        <f t="shared" si="245"/>
        <v>0</v>
      </c>
    </row>
    <row r="2590" spans="1:44" x14ac:dyDescent="0.25">
      <c r="A2590" t="s">
        <v>16310</v>
      </c>
      <c r="B2590" s="16">
        <v>12</v>
      </c>
      <c r="C2590" t="s">
        <v>16311</v>
      </c>
      <c r="D2590" t="s">
        <v>16312</v>
      </c>
      <c r="E2590" t="s">
        <v>16313</v>
      </c>
      <c r="F2590" s="17">
        <v>167030000</v>
      </c>
      <c r="G2590" s="17">
        <v>180010000</v>
      </c>
      <c r="H2590" s="17">
        <v>31152000</v>
      </c>
      <c r="I2590" s="17">
        <v>61712000</v>
      </c>
      <c r="J2590" s="17">
        <v>36260000</v>
      </c>
      <c r="K2590" s="17">
        <v>125040000</v>
      </c>
      <c r="L2590" s="17">
        <v>38336000</v>
      </c>
      <c r="M2590" s="17">
        <v>382310000</v>
      </c>
      <c r="N2590" s="17">
        <v>49146000</v>
      </c>
      <c r="O2590" s="17">
        <v>74891000</v>
      </c>
      <c r="P2590" s="17">
        <v>73931000</v>
      </c>
      <c r="Q2590" s="17">
        <v>2797800000</v>
      </c>
      <c r="R2590" s="17">
        <v>2012600000</v>
      </c>
      <c r="S2590" s="17">
        <v>277980000</v>
      </c>
      <c r="T2590" s="17">
        <v>59022000</v>
      </c>
      <c r="U2590" s="17">
        <v>13696000</v>
      </c>
      <c r="V2590" s="17">
        <v>283990000</v>
      </c>
      <c r="W2590" s="17">
        <v>177060000</v>
      </c>
      <c r="X2590" s="17">
        <v>327800000</v>
      </c>
      <c r="Y2590" s="17">
        <v>96151000</v>
      </c>
      <c r="Z2590" s="17">
        <v>523050000</v>
      </c>
      <c r="AA2590" s="17">
        <v>46440000</v>
      </c>
      <c r="AB2590" s="17">
        <v>95826000</v>
      </c>
      <c r="AC2590" s="17">
        <v>296050000</v>
      </c>
      <c r="AD2590" s="17">
        <v>8404700</v>
      </c>
      <c r="AE2590" s="17">
        <v>450580000</v>
      </c>
      <c r="AF2590" s="17">
        <v>95810000</v>
      </c>
      <c r="AG2590" s="18">
        <v>42330000</v>
      </c>
      <c r="AH2590" s="18">
        <v>7439200</v>
      </c>
      <c r="AI2590" s="18">
        <v>476420000</v>
      </c>
      <c r="AJ2590" s="18">
        <v>1029400000</v>
      </c>
      <c r="AK2590" s="18">
        <v>41962000</v>
      </c>
      <c r="AL2590" s="18">
        <v>86433000</v>
      </c>
      <c r="AM2590">
        <f t="shared" si="240"/>
        <v>325262137.03703701</v>
      </c>
      <c r="AN2590">
        <f t="shared" si="241"/>
        <v>280664033.33333331</v>
      </c>
      <c r="AO2590">
        <f t="shared" si="242"/>
        <v>0.83164209587736271</v>
      </c>
      <c r="AP2590">
        <f t="shared" si="243"/>
        <v>1.1589020979069888</v>
      </c>
      <c r="AQ2590">
        <f t="shared" si="244"/>
        <v>0</v>
      </c>
      <c r="AR2590">
        <f t="shared" si="245"/>
        <v>0</v>
      </c>
    </row>
    <row r="2591" spans="1:44" x14ac:dyDescent="0.25">
      <c r="A2591" t="s">
        <v>6778</v>
      </c>
      <c r="B2591" s="16">
        <v>6</v>
      </c>
      <c r="C2591" t="s">
        <v>6779</v>
      </c>
      <c r="D2591" t="s">
        <v>1689</v>
      </c>
      <c r="E2591" t="s">
        <v>6780</v>
      </c>
      <c r="F2591" s="17">
        <v>116400000</v>
      </c>
      <c r="G2591" s="17">
        <v>1092400000</v>
      </c>
      <c r="H2591" s="17">
        <v>90832000</v>
      </c>
      <c r="I2591" s="17">
        <v>85958000</v>
      </c>
      <c r="J2591" s="17">
        <v>95834000</v>
      </c>
      <c r="K2591" s="17">
        <v>47563000</v>
      </c>
      <c r="L2591" s="17">
        <v>127730000</v>
      </c>
      <c r="M2591" s="17">
        <v>240360000</v>
      </c>
      <c r="N2591" s="17">
        <v>0</v>
      </c>
      <c r="O2591" s="17">
        <v>160250000</v>
      </c>
      <c r="P2591" s="17">
        <v>773490000</v>
      </c>
      <c r="Q2591" s="17">
        <v>1080800000</v>
      </c>
      <c r="R2591" s="17">
        <v>204270000</v>
      </c>
      <c r="S2591" s="17">
        <v>351950000</v>
      </c>
      <c r="T2591" s="17">
        <v>56683000</v>
      </c>
      <c r="U2591" s="17">
        <v>59926000</v>
      </c>
      <c r="V2591" s="17">
        <v>2280900000</v>
      </c>
      <c r="W2591" s="17">
        <v>158770000</v>
      </c>
      <c r="X2591" s="17">
        <v>541000000</v>
      </c>
      <c r="Y2591" s="17">
        <v>266400000</v>
      </c>
      <c r="Z2591" s="17">
        <v>102510000</v>
      </c>
      <c r="AA2591" s="17">
        <v>35762000</v>
      </c>
      <c r="AB2591" s="17">
        <v>236470000</v>
      </c>
      <c r="AC2591" s="17">
        <v>146190000</v>
      </c>
      <c r="AD2591" s="17">
        <v>19393000</v>
      </c>
      <c r="AE2591" s="17">
        <v>1050900000</v>
      </c>
      <c r="AF2591" s="17">
        <v>400230000</v>
      </c>
      <c r="AG2591" s="18">
        <v>36332000</v>
      </c>
      <c r="AH2591" s="18">
        <v>24934000</v>
      </c>
      <c r="AI2591" s="18">
        <v>128150000</v>
      </c>
      <c r="AJ2591" s="18">
        <v>597630000</v>
      </c>
      <c r="AK2591" s="18">
        <v>25236000</v>
      </c>
      <c r="AL2591" s="18">
        <v>64769000</v>
      </c>
      <c r="AM2591">
        <f t="shared" si="240"/>
        <v>363813740.74074072</v>
      </c>
      <c r="AN2591">
        <f t="shared" si="241"/>
        <v>146175166.66666666</v>
      </c>
      <c r="AO2591">
        <f t="shared" si="242"/>
        <v>0.12072355793285391</v>
      </c>
      <c r="AP2591">
        <f t="shared" si="243"/>
        <v>2.4888888382140202</v>
      </c>
      <c r="AQ2591">
        <f t="shared" si="244"/>
        <v>1</v>
      </c>
      <c r="AR2591">
        <f t="shared" si="245"/>
        <v>0</v>
      </c>
    </row>
    <row r="2592" spans="1:44" x14ac:dyDescent="0.25">
      <c r="A2592" t="s">
        <v>18652</v>
      </c>
      <c r="B2592" s="16">
        <v>4</v>
      </c>
      <c r="C2592" t="s">
        <v>18653</v>
      </c>
      <c r="D2592" t="s">
        <v>18654</v>
      </c>
      <c r="E2592" t="s">
        <v>18655</v>
      </c>
      <c r="F2592" s="17">
        <v>243920000</v>
      </c>
      <c r="G2592" s="17">
        <v>421990000</v>
      </c>
      <c r="H2592" s="17">
        <v>73742000</v>
      </c>
      <c r="I2592" s="17">
        <v>214110000</v>
      </c>
      <c r="J2592" s="17">
        <v>136540000</v>
      </c>
      <c r="K2592" s="17">
        <v>28210000</v>
      </c>
      <c r="L2592" s="17">
        <v>28257000</v>
      </c>
      <c r="M2592" s="17">
        <v>202050000</v>
      </c>
      <c r="N2592" s="17">
        <v>11920000</v>
      </c>
      <c r="O2592" s="17">
        <v>696800000</v>
      </c>
      <c r="P2592" s="17">
        <v>246050000</v>
      </c>
      <c r="Q2592" s="17">
        <v>593170000</v>
      </c>
      <c r="R2592" s="17">
        <v>112480000</v>
      </c>
      <c r="S2592" s="17">
        <v>17254000</v>
      </c>
      <c r="T2592" s="17">
        <v>45158000</v>
      </c>
      <c r="U2592" s="17">
        <v>84369000</v>
      </c>
      <c r="V2592" s="17">
        <v>446370000</v>
      </c>
      <c r="W2592" s="17">
        <v>13136000</v>
      </c>
      <c r="X2592" s="17">
        <v>57578000</v>
      </c>
      <c r="Y2592" s="17">
        <v>166260000</v>
      </c>
      <c r="Z2592" s="17">
        <v>977300000</v>
      </c>
      <c r="AA2592" s="17">
        <v>30217000</v>
      </c>
      <c r="AB2592" s="17">
        <v>113780000</v>
      </c>
      <c r="AC2592" s="17">
        <v>25116000</v>
      </c>
      <c r="AD2592" s="17">
        <v>1663200</v>
      </c>
      <c r="AE2592" s="17">
        <v>862390000</v>
      </c>
      <c r="AF2592" s="17">
        <v>145000000</v>
      </c>
      <c r="AG2592" s="18">
        <v>172340000</v>
      </c>
      <c r="AH2592" s="18">
        <v>796560000</v>
      </c>
      <c r="AI2592" s="18">
        <v>262330000</v>
      </c>
      <c r="AJ2592" s="18">
        <v>374800000</v>
      </c>
      <c r="AK2592" s="18">
        <v>7343300</v>
      </c>
      <c r="AL2592" s="18">
        <v>39868000</v>
      </c>
      <c r="AM2592">
        <f t="shared" si="240"/>
        <v>222030748.14814815</v>
      </c>
      <c r="AN2592">
        <f t="shared" si="241"/>
        <v>275540216.66666669</v>
      </c>
      <c r="AO2592">
        <f t="shared" si="242"/>
        <v>0.69107822537732488</v>
      </c>
      <c r="AP2592">
        <f t="shared" si="243"/>
        <v>0.80580160251796806</v>
      </c>
      <c r="AQ2592">
        <f t="shared" si="244"/>
        <v>0</v>
      </c>
      <c r="AR2592">
        <f t="shared" si="245"/>
        <v>0</v>
      </c>
    </row>
    <row r="2593" spans="1:44" x14ac:dyDescent="0.25">
      <c r="A2593" t="s">
        <v>15851</v>
      </c>
      <c r="B2593" s="16">
        <v>1</v>
      </c>
      <c r="C2593" t="s">
        <v>15852</v>
      </c>
      <c r="D2593" t="s">
        <v>15853</v>
      </c>
      <c r="E2593" t="s">
        <v>15854</v>
      </c>
      <c r="F2593" s="17">
        <v>583050000</v>
      </c>
      <c r="G2593" s="17">
        <v>45025000</v>
      </c>
      <c r="H2593" s="17">
        <v>1569800</v>
      </c>
      <c r="I2593" s="17">
        <v>29801000</v>
      </c>
      <c r="J2593" s="17">
        <v>22608000</v>
      </c>
      <c r="K2593" s="17">
        <v>281230000</v>
      </c>
      <c r="L2593" s="17">
        <v>8698700</v>
      </c>
      <c r="M2593" s="17">
        <v>1144600000</v>
      </c>
      <c r="N2593" s="17">
        <v>0</v>
      </c>
      <c r="O2593" s="17">
        <v>1778800</v>
      </c>
      <c r="P2593" s="17">
        <v>7015100</v>
      </c>
      <c r="Q2593" s="17">
        <v>119940000</v>
      </c>
      <c r="R2593" s="17">
        <v>5609000</v>
      </c>
      <c r="S2593" s="17">
        <v>0</v>
      </c>
      <c r="T2593" s="17">
        <v>0</v>
      </c>
      <c r="U2593" s="17">
        <v>14276000</v>
      </c>
      <c r="V2593" s="17">
        <v>250050000</v>
      </c>
      <c r="W2593" s="17">
        <v>6353000</v>
      </c>
      <c r="X2593" s="17">
        <v>11210000</v>
      </c>
      <c r="Y2593" s="17">
        <v>5541000</v>
      </c>
      <c r="Z2593" s="17">
        <v>45173000</v>
      </c>
      <c r="AA2593" s="17">
        <v>0</v>
      </c>
      <c r="AB2593" s="17">
        <v>9249500</v>
      </c>
      <c r="AC2593" s="17">
        <v>45382000</v>
      </c>
      <c r="AD2593" s="17">
        <v>0</v>
      </c>
      <c r="AE2593" s="17">
        <v>0</v>
      </c>
      <c r="AF2593" s="17">
        <v>7147800000</v>
      </c>
      <c r="AG2593" s="18">
        <v>74231000</v>
      </c>
      <c r="AH2593" s="18">
        <v>4753100</v>
      </c>
      <c r="AI2593" s="18">
        <v>332320000</v>
      </c>
      <c r="AJ2593" s="18">
        <v>212800000</v>
      </c>
      <c r="AK2593" s="18">
        <v>0</v>
      </c>
      <c r="AL2593" s="18">
        <v>11850000</v>
      </c>
      <c r="AM2593">
        <f t="shared" si="240"/>
        <v>362442959.25925928</v>
      </c>
      <c r="AN2593">
        <f t="shared" si="241"/>
        <v>105992350</v>
      </c>
      <c r="AO2593">
        <f t="shared" si="242"/>
        <v>0.35207239127353607</v>
      </c>
      <c r="AP2593">
        <f t="shared" si="243"/>
        <v>3.4195199866712955</v>
      </c>
      <c r="AQ2593">
        <f t="shared" si="244"/>
        <v>0</v>
      </c>
      <c r="AR2593">
        <f t="shared" si="245"/>
        <v>0</v>
      </c>
    </row>
    <row r="2594" spans="1:44" x14ac:dyDescent="0.25">
      <c r="A2594" t="s">
        <v>21850</v>
      </c>
      <c r="B2594" s="16">
        <v>3</v>
      </c>
      <c r="C2594" t="s">
        <v>21851</v>
      </c>
      <c r="D2594" t="s">
        <v>21852</v>
      </c>
      <c r="E2594" t="s">
        <v>21853</v>
      </c>
      <c r="F2594" s="17">
        <v>7061700</v>
      </c>
      <c r="G2594" s="17">
        <v>34765000</v>
      </c>
      <c r="H2594" s="17">
        <v>4616700</v>
      </c>
      <c r="I2594" s="17">
        <v>151240000</v>
      </c>
      <c r="J2594" s="17">
        <v>0</v>
      </c>
      <c r="K2594" s="17">
        <v>14007000</v>
      </c>
      <c r="L2594" s="17">
        <v>789270</v>
      </c>
      <c r="M2594" s="17">
        <v>34271000</v>
      </c>
      <c r="N2594" s="17">
        <v>2289200</v>
      </c>
      <c r="O2594" s="17">
        <v>165210000</v>
      </c>
      <c r="P2594" s="17">
        <v>24867000</v>
      </c>
      <c r="Q2594" s="17">
        <v>34216000</v>
      </c>
      <c r="R2594" s="17">
        <v>357820000</v>
      </c>
      <c r="S2594" s="17">
        <v>132750000</v>
      </c>
      <c r="T2594" s="17">
        <v>92504000</v>
      </c>
      <c r="U2594" s="17">
        <v>6952200</v>
      </c>
      <c r="V2594" s="17">
        <v>42885000</v>
      </c>
      <c r="W2594" s="17">
        <v>0</v>
      </c>
      <c r="X2594" s="17">
        <v>37498000</v>
      </c>
      <c r="Y2594" s="17">
        <v>2936700</v>
      </c>
      <c r="Z2594" s="17">
        <v>78088000</v>
      </c>
      <c r="AA2594" s="17">
        <v>13212000</v>
      </c>
      <c r="AB2594" s="17">
        <v>18828000</v>
      </c>
      <c r="AC2594" s="17">
        <v>67103000</v>
      </c>
      <c r="AD2594" s="17">
        <v>0</v>
      </c>
      <c r="AE2594" s="17">
        <v>96001000</v>
      </c>
      <c r="AF2594" s="17">
        <v>204510000</v>
      </c>
      <c r="AG2594" s="18">
        <v>89142000</v>
      </c>
      <c r="AH2594" s="18">
        <v>40159000</v>
      </c>
      <c r="AI2594" s="18">
        <v>344740000</v>
      </c>
      <c r="AJ2594" s="18">
        <v>125330000</v>
      </c>
      <c r="AK2594" s="18">
        <v>3979200</v>
      </c>
      <c r="AL2594" s="18">
        <v>112460000</v>
      </c>
      <c r="AM2594">
        <f t="shared" si="240"/>
        <v>60163732.222222224</v>
      </c>
      <c r="AN2594">
        <f t="shared" si="241"/>
        <v>119301700</v>
      </c>
      <c r="AO2594">
        <f t="shared" si="242"/>
        <v>0.29208780839228865</v>
      </c>
      <c r="AP2594">
        <f t="shared" si="243"/>
        <v>0.50429903532156062</v>
      </c>
      <c r="AQ2594">
        <f t="shared" si="244"/>
        <v>0</v>
      </c>
      <c r="AR2594">
        <f t="shared" si="245"/>
        <v>0</v>
      </c>
    </row>
    <row r="2595" spans="1:44" x14ac:dyDescent="0.25">
      <c r="A2595" t="s">
        <v>21156</v>
      </c>
      <c r="B2595" s="16">
        <v>1</v>
      </c>
      <c r="C2595" t="s">
        <v>21157</v>
      </c>
      <c r="D2595" t="s">
        <v>21158</v>
      </c>
      <c r="E2595" t="s">
        <v>21159</v>
      </c>
      <c r="F2595" s="17">
        <v>174870000</v>
      </c>
      <c r="G2595" s="17">
        <v>131260000</v>
      </c>
      <c r="H2595" s="17">
        <v>5636800</v>
      </c>
      <c r="I2595" s="17">
        <v>33476000</v>
      </c>
      <c r="J2595" s="17">
        <v>38308000</v>
      </c>
      <c r="K2595" s="17">
        <v>10747000</v>
      </c>
      <c r="L2595" s="17">
        <v>16778000</v>
      </c>
      <c r="M2595" s="17">
        <v>36911000</v>
      </c>
      <c r="N2595" s="17">
        <v>2614000</v>
      </c>
      <c r="O2595" s="17">
        <v>25040000</v>
      </c>
      <c r="P2595" s="17">
        <v>160970000</v>
      </c>
      <c r="Q2595" s="17">
        <v>134990000</v>
      </c>
      <c r="R2595" s="17">
        <v>227110000</v>
      </c>
      <c r="S2595" s="17">
        <v>203670000</v>
      </c>
      <c r="T2595" s="17">
        <v>7144600</v>
      </c>
      <c r="U2595" s="17">
        <v>62699000</v>
      </c>
      <c r="V2595" s="17">
        <v>236220000</v>
      </c>
      <c r="W2595" s="17">
        <v>59587000</v>
      </c>
      <c r="X2595" s="17">
        <v>72681000</v>
      </c>
      <c r="Y2595" s="17">
        <v>39832000</v>
      </c>
      <c r="Z2595" s="17">
        <v>105200000</v>
      </c>
      <c r="AA2595" s="17">
        <v>30131000</v>
      </c>
      <c r="AB2595" s="17">
        <v>42406000</v>
      </c>
      <c r="AC2595" s="17">
        <v>1014500000</v>
      </c>
      <c r="AD2595" s="17">
        <v>21842000</v>
      </c>
      <c r="AE2595" s="17">
        <v>52486000</v>
      </c>
      <c r="AF2595" s="17">
        <v>128720000</v>
      </c>
      <c r="AG2595" s="18">
        <v>14640000</v>
      </c>
      <c r="AH2595" s="18">
        <v>0</v>
      </c>
      <c r="AI2595" s="18">
        <v>1293600000</v>
      </c>
      <c r="AJ2595" s="18">
        <v>19816000</v>
      </c>
      <c r="AK2595" s="18">
        <v>47359000</v>
      </c>
      <c r="AL2595" s="18">
        <v>64851000</v>
      </c>
      <c r="AM2595">
        <f t="shared" si="240"/>
        <v>113919607.4074074</v>
      </c>
      <c r="AN2595">
        <f t="shared" si="241"/>
        <v>240044333.33333334</v>
      </c>
      <c r="AO2595">
        <f t="shared" si="242"/>
        <v>0.58009967749452696</v>
      </c>
      <c r="AP2595">
        <f t="shared" si="243"/>
        <v>0.47457736587855603</v>
      </c>
      <c r="AQ2595">
        <f t="shared" si="244"/>
        <v>0</v>
      </c>
      <c r="AR2595">
        <f t="shared" si="245"/>
        <v>0</v>
      </c>
    </row>
    <row r="2596" spans="1:44" x14ac:dyDescent="0.25">
      <c r="A2596" t="s">
        <v>9629</v>
      </c>
      <c r="B2596" s="16">
        <v>10</v>
      </c>
      <c r="C2596" t="s">
        <v>9630</v>
      </c>
      <c r="D2596" t="s">
        <v>9631</v>
      </c>
      <c r="E2596" t="s">
        <v>9632</v>
      </c>
      <c r="F2596" s="17">
        <v>10495000000</v>
      </c>
      <c r="G2596" s="17">
        <v>19999000000</v>
      </c>
      <c r="H2596" s="17">
        <v>3435800000</v>
      </c>
      <c r="I2596" s="17">
        <v>7227600000</v>
      </c>
      <c r="J2596" s="17">
        <v>4629400000</v>
      </c>
      <c r="K2596" s="17">
        <v>4894400000</v>
      </c>
      <c r="L2596" s="17">
        <v>6769700000</v>
      </c>
      <c r="M2596" s="17">
        <v>20050000000</v>
      </c>
      <c r="N2596" s="17">
        <v>9659400000</v>
      </c>
      <c r="O2596" s="17">
        <v>13753000000</v>
      </c>
      <c r="P2596" s="17">
        <v>25384000000</v>
      </c>
      <c r="Q2596" s="17">
        <v>49611000000</v>
      </c>
      <c r="R2596" s="17">
        <v>6721800000</v>
      </c>
      <c r="S2596" s="17">
        <v>3849500000</v>
      </c>
      <c r="T2596" s="17">
        <v>2088400000</v>
      </c>
      <c r="U2596" s="17">
        <v>1542300000</v>
      </c>
      <c r="V2596" s="17">
        <v>31004000000</v>
      </c>
      <c r="W2596" s="17">
        <v>606080000</v>
      </c>
      <c r="X2596" s="17">
        <v>8774900000</v>
      </c>
      <c r="Y2596" s="17">
        <v>8246700000</v>
      </c>
      <c r="Z2596" s="17">
        <v>6441100000</v>
      </c>
      <c r="AA2596" s="17">
        <v>2671500000</v>
      </c>
      <c r="AB2596" s="17">
        <v>8959700000</v>
      </c>
      <c r="AC2596" s="17">
        <v>831050000</v>
      </c>
      <c r="AD2596" s="17">
        <v>724450000</v>
      </c>
      <c r="AE2596" s="17">
        <v>34202000000</v>
      </c>
      <c r="AF2596" s="17">
        <v>10126000000</v>
      </c>
      <c r="AG2596" s="18">
        <v>4128000000</v>
      </c>
      <c r="AH2596" s="18">
        <v>535050000</v>
      </c>
      <c r="AI2596" s="18">
        <v>10778000000</v>
      </c>
      <c r="AJ2596" s="18">
        <v>35520000000</v>
      </c>
      <c r="AK2596" s="18">
        <v>730180000</v>
      </c>
      <c r="AL2596" s="18">
        <v>3605700000</v>
      </c>
      <c r="AM2596">
        <f t="shared" si="240"/>
        <v>11211028888.888889</v>
      </c>
      <c r="AN2596">
        <f t="shared" si="241"/>
        <v>9216155000</v>
      </c>
      <c r="AO2596">
        <f t="shared" si="242"/>
        <v>0.74660344781533161</v>
      </c>
      <c r="AP2596">
        <f t="shared" si="243"/>
        <v>1.2164540297867048</v>
      </c>
      <c r="AQ2596">
        <f t="shared" si="244"/>
        <v>0</v>
      </c>
      <c r="AR2596">
        <f t="shared" si="245"/>
        <v>0</v>
      </c>
    </row>
    <row r="2597" spans="1:44" x14ac:dyDescent="0.25">
      <c r="A2597" t="s">
        <v>13550</v>
      </c>
      <c r="B2597" s="16">
        <v>5</v>
      </c>
      <c r="C2597" t="s">
        <v>13551</v>
      </c>
      <c r="D2597" t="s">
        <v>13552</v>
      </c>
      <c r="E2597" t="s">
        <v>13553</v>
      </c>
      <c r="F2597" s="17">
        <v>147770000</v>
      </c>
      <c r="G2597" s="17">
        <v>160650000</v>
      </c>
      <c r="H2597" s="17">
        <v>8336300</v>
      </c>
      <c r="I2597" s="17">
        <v>32601000</v>
      </c>
      <c r="J2597" s="17">
        <v>418290000</v>
      </c>
      <c r="K2597" s="17">
        <v>107040000</v>
      </c>
      <c r="L2597" s="17">
        <v>29451000</v>
      </c>
      <c r="M2597" s="17">
        <v>144530000</v>
      </c>
      <c r="N2597" s="17">
        <v>50186000</v>
      </c>
      <c r="O2597" s="17">
        <v>28056000</v>
      </c>
      <c r="P2597" s="17">
        <v>19971000</v>
      </c>
      <c r="Q2597" s="17">
        <v>274310000</v>
      </c>
      <c r="R2597" s="17">
        <v>221530000</v>
      </c>
      <c r="S2597" s="17">
        <v>200990000</v>
      </c>
      <c r="T2597" s="17">
        <v>455530000</v>
      </c>
      <c r="U2597" s="17">
        <v>11197000</v>
      </c>
      <c r="V2597" s="17">
        <v>454940000</v>
      </c>
      <c r="W2597" s="17">
        <v>81360000</v>
      </c>
      <c r="X2597" s="17">
        <v>61169000</v>
      </c>
      <c r="Y2597" s="17">
        <v>218500000</v>
      </c>
      <c r="Z2597" s="17">
        <v>45417000</v>
      </c>
      <c r="AA2597" s="17">
        <v>192200000</v>
      </c>
      <c r="AB2597" s="17">
        <v>62732000</v>
      </c>
      <c r="AC2597" s="17">
        <v>203810000</v>
      </c>
      <c r="AD2597" s="17">
        <v>125590000</v>
      </c>
      <c r="AE2597" s="17">
        <v>882340000</v>
      </c>
      <c r="AF2597" s="17">
        <v>1679900000</v>
      </c>
      <c r="AG2597" s="18">
        <v>99983000</v>
      </c>
      <c r="AH2597" s="18">
        <v>313390000</v>
      </c>
      <c r="AI2597" s="18">
        <v>346430000</v>
      </c>
      <c r="AJ2597" s="18">
        <v>2873100000</v>
      </c>
      <c r="AK2597" s="18">
        <v>5317800</v>
      </c>
      <c r="AL2597" s="18">
        <v>313140000</v>
      </c>
      <c r="AM2597">
        <f t="shared" si="240"/>
        <v>234014677.77777779</v>
      </c>
      <c r="AN2597">
        <f t="shared" si="241"/>
        <v>658560133.33333337</v>
      </c>
      <c r="AO2597">
        <f t="shared" si="242"/>
        <v>0.38834816170635661</v>
      </c>
      <c r="AP2597">
        <f t="shared" si="243"/>
        <v>0.35534291544995505</v>
      </c>
      <c r="AQ2597">
        <f t="shared" si="244"/>
        <v>0</v>
      </c>
      <c r="AR2597">
        <f t="shared" si="245"/>
        <v>0</v>
      </c>
    </row>
    <row r="2598" spans="1:44" x14ac:dyDescent="0.25">
      <c r="A2598" t="s">
        <v>13424</v>
      </c>
      <c r="B2598" s="16">
        <v>3</v>
      </c>
      <c r="C2598" t="s">
        <v>13425</v>
      </c>
      <c r="D2598" t="s">
        <v>13426</v>
      </c>
      <c r="E2598" t="s">
        <v>13427</v>
      </c>
      <c r="F2598" s="17">
        <v>334290000</v>
      </c>
      <c r="G2598" s="17">
        <v>167970000</v>
      </c>
      <c r="H2598" s="17">
        <v>11078000</v>
      </c>
      <c r="I2598" s="17">
        <v>245060000</v>
      </c>
      <c r="J2598" s="17">
        <v>61304000</v>
      </c>
      <c r="K2598" s="17">
        <v>103640000</v>
      </c>
      <c r="L2598" s="17">
        <v>20460000</v>
      </c>
      <c r="M2598" s="17">
        <v>257270000</v>
      </c>
      <c r="N2598" s="17">
        <v>4819200</v>
      </c>
      <c r="O2598" s="17">
        <v>427000000</v>
      </c>
      <c r="P2598" s="17">
        <v>486020000</v>
      </c>
      <c r="Q2598" s="17">
        <v>1002700000</v>
      </c>
      <c r="R2598" s="17">
        <v>375780000</v>
      </c>
      <c r="S2598" s="17">
        <v>349490000</v>
      </c>
      <c r="T2598" s="17">
        <v>426950000</v>
      </c>
      <c r="U2598" s="17">
        <v>82665000</v>
      </c>
      <c r="V2598" s="17">
        <v>930750000</v>
      </c>
      <c r="W2598" s="17">
        <v>2644200</v>
      </c>
      <c r="X2598" s="17">
        <v>167610000</v>
      </c>
      <c r="Y2598" s="17">
        <v>64153000</v>
      </c>
      <c r="Z2598" s="17">
        <v>137930000</v>
      </c>
      <c r="AA2598" s="17">
        <v>212380000</v>
      </c>
      <c r="AB2598" s="17">
        <v>230350000</v>
      </c>
      <c r="AC2598" s="17">
        <v>175380000</v>
      </c>
      <c r="AD2598" s="17">
        <v>19335000</v>
      </c>
      <c r="AE2598" s="17">
        <v>1454100000</v>
      </c>
      <c r="AF2598" s="17">
        <v>2000700000</v>
      </c>
      <c r="AG2598" s="18">
        <v>132570000</v>
      </c>
      <c r="AH2598" s="18">
        <v>105550000</v>
      </c>
      <c r="AI2598" s="18">
        <v>790460000</v>
      </c>
      <c r="AJ2598" s="18">
        <v>967120000</v>
      </c>
      <c r="AK2598" s="18">
        <v>21453000000</v>
      </c>
      <c r="AL2598" s="18">
        <v>176050000</v>
      </c>
      <c r="AM2598">
        <f t="shared" si="240"/>
        <v>361178829.62962961</v>
      </c>
      <c r="AN2598">
        <f t="shared" si="241"/>
        <v>3937458333.3333335</v>
      </c>
      <c r="AO2598">
        <f t="shared" si="242"/>
        <v>0.35462737979376519</v>
      </c>
      <c r="AP2598">
        <f t="shared" si="243"/>
        <v>9.1728927407815006E-2</v>
      </c>
      <c r="AQ2598">
        <f t="shared" si="244"/>
        <v>0</v>
      </c>
      <c r="AR2598">
        <f t="shared" si="245"/>
        <v>0</v>
      </c>
    </row>
    <row r="2599" spans="1:44" x14ac:dyDescent="0.25">
      <c r="A2599" t="s">
        <v>12636</v>
      </c>
      <c r="B2599" s="16">
        <v>8</v>
      </c>
      <c r="C2599" t="s">
        <v>12637</v>
      </c>
      <c r="D2599" t="s">
        <v>12638</v>
      </c>
      <c r="E2599" t="s">
        <v>12639</v>
      </c>
      <c r="F2599" s="17">
        <v>16571000</v>
      </c>
      <c r="G2599" s="17">
        <v>2700700</v>
      </c>
      <c r="H2599" s="17">
        <v>480360000</v>
      </c>
      <c r="I2599" s="17">
        <v>78073000</v>
      </c>
      <c r="J2599" s="17">
        <v>93665000</v>
      </c>
      <c r="K2599" s="17">
        <v>225550000</v>
      </c>
      <c r="L2599" s="17">
        <v>73662000</v>
      </c>
      <c r="M2599" s="17">
        <v>977650000</v>
      </c>
      <c r="N2599" s="17">
        <v>328100000</v>
      </c>
      <c r="O2599" s="17">
        <v>1132800000</v>
      </c>
      <c r="P2599" s="17">
        <v>1452100000</v>
      </c>
      <c r="Q2599" s="17">
        <v>542190000</v>
      </c>
      <c r="R2599" s="17">
        <v>55498000</v>
      </c>
      <c r="S2599" s="17">
        <v>188270000</v>
      </c>
      <c r="T2599" s="17">
        <v>151700000</v>
      </c>
      <c r="U2599" s="17">
        <v>172790000</v>
      </c>
      <c r="V2599" s="17">
        <v>212710000</v>
      </c>
      <c r="W2599" s="17">
        <v>14444000</v>
      </c>
      <c r="X2599" s="17">
        <v>34303000</v>
      </c>
      <c r="Y2599" s="17">
        <v>1729000</v>
      </c>
      <c r="Z2599" s="17">
        <v>9273800</v>
      </c>
      <c r="AA2599" s="17">
        <v>58855000</v>
      </c>
      <c r="AB2599" s="17">
        <v>126470000</v>
      </c>
      <c r="AC2599" s="17">
        <v>157990000</v>
      </c>
      <c r="AD2599" s="17">
        <v>1066900000</v>
      </c>
      <c r="AE2599" s="17">
        <v>881300000</v>
      </c>
      <c r="AF2599" s="17">
        <v>7360400000</v>
      </c>
      <c r="AG2599" s="18">
        <v>219650000</v>
      </c>
      <c r="AH2599" s="18">
        <v>78755000</v>
      </c>
      <c r="AI2599" s="18">
        <v>18973000</v>
      </c>
      <c r="AJ2599" s="18">
        <v>356060000</v>
      </c>
      <c r="AK2599" s="18">
        <v>1360100000</v>
      </c>
      <c r="AL2599" s="18">
        <v>795840000</v>
      </c>
      <c r="AM2599">
        <f t="shared" si="240"/>
        <v>588742759.25925922</v>
      </c>
      <c r="AN2599">
        <f t="shared" si="241"/>
        <v>471563000</v>
      </c>
      <c r="AO2599">
        <f t="shared" si="242"/>
        <v>0.73648693138765153</v>
      </c>
      <c r="AP2599">
        <f t="shared" si="243"/>
        <v>1.2484922677548052</v>
      </c>
      <c r="AQ2599">
        <f t="shared" si="244"/>
        <v>0</v>
      </c>
      <c r="AR2599">
        <f t="shared" si="245"/>
        <v>0</v>
      </c>
    </row>
    <row r="2600" spans="1:44" x14ac:dyDescent="0.25">
      <c r="A2600" t="s">
        <v>4166</v>
      </c>
      <c r="B2600" s="16">
        <v>5</v>
      </c>
      <c r="C2600" t="s">
        <v>4167</v>
      </c>
      <c r="D2600" t="s">
        <v>4168</v>
      </c>
      <c r="E2600" t="s">
        <v>4169</v>
      </c>
      <c r="F2600" s="17">
        <v>10872000</v>
      </c>
      <c r="G2600" s="17">
        <v>14658000</v>
      </c>
      <c r="H2600" s="17">
        <v>104080000</v>
      </c>
      <c r="I2600" s="17">
        <v>134450000</v>
      </c>
      <c r="J2600" s="17">
        <v>781030000</v>
      </c>
      <c r="K2600" s="17">
        <v>1313300000</v>
      </c>
      <c r="L2600" s="17">
        <v>4582400</v>
      </c>
      <c r="M2600" s="17">
        <v>18771000</v>
      </c>
      <c r="N2600" s="17">
        <v>1897300</v>
      </c>
      <c r="O2600" s="17">
        <v>250430000</v>
      </c>
      <c r="P2600" s="17">
        <v>58961000</v>
      </c>
      <c r="Q2600" s="17">
        <v>256930000</v>
      </c>
      <c r="R2600" s="17">
        <v>14071000</v>
      </c>
      <c r="S2600" s="17">
        <v>2547100000</v>
      </c>
      <c r="T2600" s="17">
        <v>1174300000</v>
      </c>
      <c r="U2600" s="17">
        <v>605170000</v>
      </c>
      <c r="V2600" s="17">
        <v>145160000</v>
      </c>
      <c r="W2600" s="17">
        <v>4589800</v>
      </c>
      <c r="X2600" s="17">
        <v>8445900</v>
      </c>
      <c r="Y2600" s="17">
        <v>146400000</v>
      </c>
      <c r="Z2600" s="17">
        <v>313500000</v>
      </c>
      <c r="AA2600" s="17">
        <v>167140000</v>
      </c>
      <c r="AB2600" s="17">
        <v>1512600000</v>
      </c>
      <c r="AC2600" s="17">
        <v>115370000</v>
      </c>
      <c r="AD2600" s="17">
        <v>23760000</v>
      </c>
      <c r="AE2600" s="17">
        <v>178290000</v>
      </c>
      <c r="AF2600" s="17">
        <v>236040000</v>
      </c>
      <c r="AG2600" s="18">
        <v>2978800000</v>
      </c>
      <c r="AH2600" s="18">
        <v>46874000</v>
      </c>
      <c r="AI2600" s="18">
        <v>1956300000</v>
      </c>
      <c r="AJ2600" s="18">
        <v>437660000</v>
      </c>
      <c r="AK2600" s="18">
        <v>111530000</v>
      </c>
      <c r="AL2600" s="18">
        <v>1731000000</v>
      </c>
      <c r="AM2600">
        <f t="shared" si="240"/>
        <v>375625866.66666669</v>
      </c>
      <c r="AN2600">
        <f t="shared" si="241"/>
        <v>1210360666.6666667</v>
      </c>
      <c r="AO2600">
        <f t="shared" si="242"/>
        <v>0.15016581952584068</v>
      </c>
      <c r="AP2600">
        <f t="shared" si="243"/>
        <v>0.31034209637788407</v>
      </c>
      <c r="AQ2600">
        <f t="shared" si="244"/>
        <v>0</v>
      </c>
      <c r="AR2600">
        <f t="shared" si="245"/>
        <v>1</v>
      </c>
    </row>
    <row r="2601" spans="1:44" x14ac:dyDescent="0.25">
      <c r="A2601" t="s">
        <v>5985</v>
      </c>
      <c r="B2601" s="16">
        <v>4</v>
      </c>
      <c r="C2601" t="s">
        <v>5986</v>
      </c>
      <c r="D2601" t="s">
        <v>1163</v>
      </c>
      <c r="E2601" t="s">
        <v>5987</v>
      </c>
      <c r="F2601" s="17">
        <v>569210000</v>
      </c>
      <c r="G2601" s="17">
        <v>9059900</v>
      </c>
      <c r="H2601" s="17">
        <v>55221000</v>
      </c>
      <c r="I2601" s="17">
        <v>249890000</v>
      </c>
      <c r="J2601" s="17">
        <v>120630000</v>
      </c>
      <c r="K2601" s="17">
        <v>15668000</v>
      </c>
      <c r="L2601" s="17">
        <v>15359000</v>
      </c>
      <c r="M2601" s="17">
        <v>1137400000</v>
      </c>
      <c r="N2601" s="17">
        <v>24458000</v>
      </c>
      <c r="O2601" s="17">
        <v>37219000</v>
      </c>
      <c r="P2601" s="17">
        <v>113780000</v>
      </c>
      <c r="Q2601" s="17">
        <v>73130000</v>
      </c>
      <c r="R2601" s="17">
        <v>1299700000</v>
      </c>
      <c r="S2601" s="17">
        <v>896590000</v>
      </c>
      <c r="T2601" s="17">
        <v>5265600</v>
      </c>
      <c r="U2601" s="17">
        <v>34162000</v>
      </c>
      <c r="V2601" s="17">
        <v>510830000</v>
      </c>
      <c r="W2601" s="17">
        <v>83352000</v>
      </c>
      <c r="X2601" s="17">
        <v>79822000</v>
      </c>
      <c r="Y2601" s="17">
        <v>19539000</v>
      </c>
      <c r="Z2601" s="17">
        <v>1673800000</v>
      </c>
      <c r="AA2601" s="17">
        <v>76541000</v>
      </c>
      <c r="AB2601" s="17">
        <v>25463000</v>
      </c>
      <c r="AC2601" s="17">
        <v>339330000</v>
      </c>
      <c r="AD2601" s="17">
        <v>6678000</v>
      </c>
      <c r="AE2601" s="17">
        <v>975490000</v>
      </c>
      <c r="AF2601" s="17">
        <v>229100000</v>
      </c>
      <c r="AG2601" s="18">
        <v>75086000</v>
      </c>
      <c r="AH2601" s="18">
        <v>2736000</v>
      </c>
      <c r="AI2601" s="18">
        <v>417160000</v>
      </c>
      <c r="AJ2601" s="18">
        <v>333830000</v>
      </c>
      <c r="AK2601" s="18">
        <v>6013300</v>
      </c>
      <c r="AL2601" s="18">
        <v>123590000</v>
      </c>
      <c r="AM2601">
        <f t="shared" si="240"/>
        <v>321358796.2962963</v>
      </c>
      <c r="AN2601">
        <f t="shared" si="241"/>
        <v>159735883.33333334</v>
      </c>
      <c r="AO2601">
        <f t="shared" si="242"/>
        <v>0.17207385427091643</v>
      </c>
      <c r="AP2601">
        <f t="shared" si="243"/>
        <v>2.0118134359684969</v>
      </c>
      <c r="AQ2601">
        <f t="shared" si="244"/>
        <v>1</v>
      </c>
      <c r="AR2601">
        <f t="shared" si="245"/>
        <v>0</v>
      </c>
    </row>
    <row r="2602" spans="1:44" x14ac:dyDescent="0.25">
      <c r="A2602" t="s">
        <v>10611</v>
      </c>
      <c r="B2602" s="16">
        <v>3</v>
      </c>
      <c r="C2602" t="s">
        <v>10612</v>
      </c>
      <c r="D2602" t="s">
        <v>10613</v>
      </c>
      <c r="E2602" t="s">
        <v>10614</v>
      </c>
      <c r="F2602" s="17">
        <v>1442400000</v>
      </c>
      <c r="G2602" s="17">
        <v>1410900000</v>
      </c>
      <c r="H2602" s="17">
        <v>211550000</v>
      </c>
      <c r="I2602" s="17">
        <v>904170000</v>
      </c>
      <c r="J2602" s="17">
        <v>917580000</v>
      </c>
      <c r="K2602" s="17">
        <v>1573900000</v>
      </c>
      <c r="L2602" s="17">
        <v>272320000</v>
      </c>
      <c r="M2602" s="17">
        <v>1153100000</v>
      </c>
      <c r="N2602" s="17">
        <v>508920000</v>
      </c>
      <c r="O2602" s="17">
        <v>863470000</v>
      </c>
      <c r="P2602" s="17">
        <v>398560000</v>
      </c>
      <c r="Q2602" s="17">
        <v>20202000000</v>
      </c>
      <c r="R2602" s="17">
        <v>3851900000</v>
      </c>
      <c r="S2602" s="17">
        <v>4410200000</v>
      </c>
      <c r="T2602" s="17">
        <v>602790000</v>
      </c>
      <c r="U2602" s="17">
        <v>405360000</v>
      </c>
      <c r="V2602" s="17">
        <v>8583000000</v>
      </c>
      <c r="W2602" s="17">
        <v>1537900000</v>
      </c>
      <c r="X2602" s="17">
        <v>743050000</v>
      </c>
      <c r="Y2602" s="17">
        <v>769290000</v>
      </c>
      <c r="Z2602" s="17">
        <v>2340300000</v>
      </c>
      <c r="AA2602" s="17">
        <v>4345200000</v>
      </c>
      <c r="AB2602" s="17">
        <v>3344600000</v>
      </c>
      <c r="AC2602" s="17">
        <v>2308100000</v>
      </c>
      <c r="AD2602" s="17">
        <v>360160000</v>
      </c>
      <c r="AE2602" s="17">
        <v>2198700000</v>
      </c>
      <c r="AF2602" s="17">
        <v>2425200000</v>
      </c>
      <c r="AG2602" s="18">
        <v>2720900000</v>
      </c>
      <c r="AH2602" s="18">
        <v>367280000</v>
      </c>
      <c r="AI2602" s="18">
        <v>3709100000</v>
      </c>
      <c r="AJ2602" s="18">
        <v>8208900000</v>
      </c>
      <c r="AK2602" s="18">
        <v>1211600000</v>
      </c>
      <c r="AL2602" s="18">
        <v>1375800000</v>
      </c>
      <c r="AM2602">
        <f t="shared" si="240"/>
        <v>2521652592.5925927</v>
      </c>
      <c r="AN2602">
        <f t="shared" si="241"/>
        <v>2932263333.3333335</v>
      </c>
      <c r="AO2602">
        <f t="shared" si="242"/>
        <v>0.77387382557194573</v>
      </c>
      <c r="AP2602">
        <f t="shared" si="243"/>
        <v>0.85996798579683931</v>
      </c>
      <c r="AQ2602">
        <f t="shared" si="244"/>
        <v>0</v>
      </c>
      <c r="AR2602">
        <f t="shared" si="245"/>
        <v>0</v>
      </c>
    </row>
    <row r="2603" spans="1:44" x14ac:dyDescent="0.25">
      <c r="A2603" t="s">
        <v>16863</v>
      </c>
      <c r="B2603" s="16">
        <v>5</v>
      </c>
      <c r="C2603" t="s">
        <v>16864</v>
      </c>
      <c r="D2603" t="s">
        <v>16865</v>
      </c>
      <c r="E2603" t="s">
        <v>16866</v>
      </c>
      <c r="F2603" s="17">
        <v>143300000</v>
      </c>
      <c r="G2603" s="17">
        <v>33270000</v>
      </c>
      <c r="H2603" s="17">
        <v>10208000</v>
      </c>
      <c r="I2603" s="17">
        <v>96290000</v>
      </c>
      <c r="J2603" s="17">
        <v>11047000</v>
      </c>
      <c r="K2603" s="17">
        <v>32468000</v>
      </c>
      <c r="L2603" s="17">
        <v>49469000</v>
      </c>
      <c r="M2603" s="17">
        <v>191400000</v>
      </c>
      <c r="N2603" s="17">
        <v>3247100</v>
      </c>
      <c r="O2603" s="17">
        <v>13118000</v>
      </c>
      <c r="P2603" s="17">
        <v>33302000</v>
      </c>
      <c r="Q2603" s="17">
        <v>288770000</v>
      </c>
      <c r="R2603" s="17">
        <v>601330000</v>
      </c>
      <c r="S2603" s="17">
        <v>51623000</v>
      </c>
      <c r="T2603" s="17">
        <v>52843000</v>
      </c>
      <c r="U2603" s="17">
        <v>9609600</v>
      </c>
      <c r="V2603" s="17">
        <v>393790000</v>
      </c>
      <c r="W2603" s="17">
        <v>193030000</v>
      </c>
      <c r="X2603" s="17">
        <v>200000</v>
      </c>
      <c r="Y2603" s="17">
        <v>49743000</v>
      </c>
      <c r="Z2603" s="17">
        <v>65986000</v>
      </c>
      <c r="AA2603" s="17">
        <v>24921000</v>
      </c>
      <c r="AB2603" s="17">
        <v>171220000</v>
      </c>
      <c r="AC2603" s="17">
        <v>2354100000</v>
      </c>
      <c r="AD2603" s="17">
        <v>52929000</v>
      </c>
      <c r="AE2603" s="17">
        <v>933570000</v>
      </c>
      <c r="AF2603" s="17">
        <v>40416000</v>
      </c>
      <c r="AG2603" s="18">
        <v>328300000</v>
      </c>
      <c r="AH2603" s="18">
        <v>5811900</v>
      </c>
      <c r="AI2603" s="18">
        <v>1784900000</v>
      </c>
      <c r="AJ2603" s="18">
        <v>222300000</v>
      </c>
      <c r="AK2603" s="18">
        <v>2285900</v>
      </c>
      <c r="AL2603" s="18">
        <v>244160000</v>
      </c>
      <c r="AM2603">
        <f t="shared" si="240"/>
        <v>218562951.85185185</v>
      </c>
      <c r="AN2603">
        <f t="shared" si="241"/>
        <v>431292966.66666669</v>
      </c>
      <c r="AO2603">
        <f t="shared" si="242"/>
        <v>0.49147823158584825</v>
      </c>
      <c r="AP2603">
        <f t="shared" si="243"/>
        <v>0.50676215181772843</v>
      </c>
      <c r="AQ2603">
        <f t="shared" si="244"/>
        <v>0</v>
      </c>
      <c r="AR2603">
        <f t="shared" si="245"/>
        <v>0</v>
      </c>
    </row>
    <row r="2604" spans="1:44" x14ac:dyDescent="0.25">
      <c r="A2604" t="s">
        <v>18160</v>
      </c>
      <c r="B2604" s="16">
        <v>8</v>
      </c>
      <c r="C2604" t="s">
        <v>18161</v>
      </c>
      <c r="D2604" t="s">
        <v>18162</v>
      </c>
      <c r="E2604" t="s">
        <v>18163</v>
      </c>
      <c r="F2604" s="17">
        <v>275120000</v>
      </c>
      <c r="G2604" s="17">
        <v>165200000</v>
      </c>
      <c r="H2604" s="17">
        <v>41912000</v>
      </c>
      <c r="I2604" s="17">
        <v>529860000</v>
      </c>
      <c r="J2604" s="17">
        <v>26548000</v>
      </c>
      <c r="K2604" s="17">
        <v>74010000</v>
      </c>
      <c r="L2604" s="17">
        <v>168410000</v>
      </c>
      <c r="M2604" s="17">
        <v>68544000</v>
      </c>
      <c r="N2604" s="17">
        <v>76427000</v>
      </c>
      <c r="O2604" s="17">
        <v>75829000</v>
      </c>
      <c r="P2604" s="17">
        <v>298340000</v>
      </c>
      <c r="Q2604" s="17">
        <v>462870000</v>
      </c>
      <c r="R2604" s="17">
        <v>405990000</v>
      </c>
      <c r="S2604" s="17">
        <v>246540000</v>
      </c>
      <c r="T2604" s="17">
        <v>72553000</v>
      </c>
      <c r="U2604" s="17">
        <v>5173600</v>
      </c>
      <c r="V2604" s="17">
        <v>1430900000</v>
      </c>
      <c r="W2604" s="17">
        <v>18078000</v>
      </c>
      <c r="X2604" s="17">
        <v>297280000</v>
      </c>
      <c r="Y2604" s="17">
        <v>257300000</v>
      </c>
      <c r="Z2604" s="17">
        <v>215900000</v>
      </c>
      <c r="AA2604" s="17">
        <v>213570000</v>
      </c>
      <c r="AB2604" s="17">
        <v>140460000</v>
      </c>
      <c r="AC2604" s="17">
        <v>102570000</v>
      </c>
      <c r="AD2604" s="17">
        <v>1080900</v>
      </c>
      <c r="AE2604" s="17">
        <v>418830000</v>
      </c>
      <c r="AF2604" s="17">
        <v>1398100000</v>
      </c>
      <c r="AG2604" s="18">
        <v>96598000</v>
      </c>
      <c r="AH2604" s="18">
        <v>9407600</v>
      </c>
      <c r="AI2604" s="18">
        <v>515180000</v>
      </c>
      <c r="AJ2604" s="18">
        <v>636560000</v>
      </c>
      <c r="AK2604" s="18">
        <v>15217000</v>
      </c>
      <c r="AL2604" s="18">
        <v>47653000</v>
      </c>
      <c r="AM2604">
        <f t="shared" si="240"/>
        <v>277310944.44444442</v>
      </c>
      <c r="AN2604">
        <f t="shared" si="241"/>
        <v>220102600</v>
      </c>
      <c r="AO2604">
        <f t="shared" si="242"/>
        <v>0.67833905605774991</v>
      </c>
      <c r="AP2604">
        <f t="shared" si="243"/>
        <v>1.259916713589228</v>
      </c>
      <c r="AQ2604">
        <f t="shared" si="244"/>
        <v>0</v>
      </c>
      <c r="AR2604">
        <f t="shared" si="245"/>
        <v>0</v>
      </c>
    </row>
    <row r="2605" spans="1:44" x14ac:dyDescent="0.25">
      <c r="A2605" t="s">
        <v>16381</v>
      </c>
      <c r="B2605" s="16">
        <v>8</v>
      </c>
      <c r="C2605" t="s">
        <v>16382</v>
      </c>
      <c r="D2605" t="s">
        <v>16383</v>
      </c>
      <c r="E2605" t="s">
        <v>16384</v>
      </c>
      <c r="F2605" s="17">
        <v>291710000</v>
      </c>
      <c r="G2605" s="17">
        <v>233990000</v>
      </c>
      <c r="H2605" s="17">
        <v>3469500</v>
      </c>
      <c r="I2605" s="17">
        <v>297230000</v>
      </c>
      <c r="J2605" s="17">
        <v>25475000</v>
      </c>
      <c r="K2605" s="17">
        <v>120960000</v>
      </c>
      <c r="L2605" s="17">
        <v>561450</v>
      </c>
      <c r="M2605" s="17">
        <v>191210000</v>
      </c>
      <c r="N2605" s="17">
        <v>40469000</v>
      </c>
      <c r="O2605" s="17">
        <v>602290000</v>
      </c>
      <c r="P2605" s="17">
        <v>144730000</v>
      </c>
      <c r="Q2605" s="17">
        <v>903600000</v>
      </c>
      <c r="R2605" s="17">
        <v>319230000</v>
      </c>
      <c r="S2605" s="17">
        <v>151450000</v>
      </c>
      <c r="T2605" s="17">
        <v>743850000</v>
      </c>
      <c r="U2605" s="17">
        <v>74039000</v>
      </c>
      <c r="V2605" s="17">
        <v>978210000</v>
      </c>
      <c r="W2605" s="17">
        <v>958470</v>
      </c>
      <c r="X2605" s="17">
        <v>17785000</v>
      </c>
      <c r="Y2605" s="17">
        <v>90326000</v>
      </c>
      <c r="Z2605" s="17">
        <v>36613000</v>
      </c>
      <c r="AA2605" s="17">
        <v>157190000</v>
      </c>
      <c r="AB2605" s="17">
        <v>250560000</v>
      </c>
      <c r="AC2605" s="17">
        <v>84855000</v>
      </c>
      <c r="AD2605" s="17">
        <v>3260000</v>
      </c>
      <c r="AE2605" s="17">
        <v>1635800000</v>
      </c>
      <c r="AF2605" s="17">
        <v>293960000</v>
      </c>
      <c r="AG2605" s="18">
        <v>258210000</v>
      </c>
      <c r="AH2605" s="18">
        <v>111710000</v>
      </c>
      <c r="AI2605" s="18">
        <v>472410000</v>
      </c>
      <c r="AJ2605" s="18">
        <v>554420000</v>
      </c>
      <c r="AK2605" s="18">
        <v>75310000</v>
      </c>
      <c r="AL2605" s="18">
        <v>154960000</v>
      </c>
      <c r="AM2605">
        <f t="shared" si="240"/>
        <v>284954867.4074074</v>
      </c>
      <c r="AN2605">
        <f t="shared" si="241"/>
        <v>271170000</v>
      </c>
      <c r="AO2605">
        <f t="shared" si="242"/>
        <v>0.90163137420003325</v>
      </c>
      <c r="AP2605">
        <f t="shared" si="243"/>
        <v>1.050834780423378</v>
      </c>
      <c r="AQ2605">
        <f t="shared" si="244"/>
        <v>0</v>
      </c>
      <c r="AR2605">
        <f t="shared" si="245"/>
        <v>0</v>
      </c>
    </row>
    <row r="2606" spans="1:44" x14ac:dyDescent="0.25">
      <c r="A2606" t="s">
        <v>11011</v>
      </c>
      <c r="B2606" s="16">
        <v>1</v>
      </c>
      <c r="C2606" t="s">
        <v>11012</v>
      </c>
      <c r="D2606" t="s">
        <v>11013</v>
      </c>
      <c r="E2606" t="s">
        <v>11014</v>
      </c>
      <c r="F2606" s="17">
        <v>77566000</v>
      </c>
      <c r="G2606" s="17">
        <v>97492000</v>
      </c>
      <c r="H2606" s="17">
        <v>763560</v>
      </c>
      <c r="I2606" s="17">
        <v>45891000</v>
      </c>
      <c r="J2606" s="17">
        <v>1210900000</v>
      </c>
      <c r="K2606" s="17">
        <v>8774100</v>
      </c>
      <c r="L2606" s="17">
        <v>120420000</v>
      </c>
      <c r="M2606" s="17">
        <v>48125000</v>
      </c>
      <c r="N2606" s="17">
        <v>0</v>
      </c>
      <c r="O2606" s="17">
        <v>68372000</v>
      </c>
      <c r="P2606" s="17">
        <v>29303000</v>
      </c>
      <c r="Q2606" s="17">
        <v>333420000</v>
      </c>
      <c r="R2606" s="17">
        <v>163810000</v>
      </c>
      <c r="S2606" s="17">
        <v>348370000</v>
      </c>
      <c r="T2606" s="17">
        <v>3335900000</v>
      </c>
      <c r="U2606" s="17">
        <v>7264500000</v>
      </c>
      <c r="V2606" s="17">
        <v>180250000</v>
      </c>
      <c r="W2606" s="17">
        <v>6123800</v>
      </c>
      <c r="X2606" s="17">
        <v>33235000</v>
      </c>
      <c r="Y2606" s="17">
        <v>95052000</v>
      </c>
      <c r="Z2606" s="17">
        <v>43873000</v>
      </c>
      <c r="AA2606" s="17">
        <v>572150000</v>
      </c>
      <c r="AB2606" s="17">
        <v>285120000</v>
      </c>
      <c r="AC2606" s="17">
        <v>438400000</v>
      </c>
      <c r="AD2606" s="17">
        <v>7416200</v>
      </c>
      <c r="AE2606" s="17">
        <v>176050000</v>
      </c>
      <c r="AF2606" s="17">
        <v>1846200000</v>
      </c>
      <c r="AG2606" s="18">
        <v>60980000</v>
      </c>
      <c r="AH2606" s="18">
        <v>942810000</v>
      </c>
      <c r="AI2606" s="18">
        <v>3236800000</v>
      </c>
      <c r="AJ2606" s="18">
        <v>116250000</v>
      </c>
      <c r="AK2606" s="18">
        <v>7159200</v>
      </c>
      <c r="AL2606" s="18">
        <v>1158500000</v>
      </c>
      <c r="AM2606">
        <f t="shared" si="240"/>
        <v>623610246.66666663</v>
      </c>
      <c r="AN2606">
        <f t="shared" si="241"/>
        <v>920416533.33333337</v>
      </c>
      <c r="AO2606">
        <f t="shared" si="242"/>
        <v>0.62299442088349677</v>
      </c>
      <c r="AP2606">
        <f t="shared" si="243"/>
        <v>0.67753047026244917</v>
      </c>
      <c r="AQ2606">
        <f t="shared" si="244"/>
        <v>0</v>
      </c>
      <c r="AR2606">
        <f t="shared" si="245"/>
        <v>0</v>
      </c>
    </row>
    <row r="2607" spans="1:44" x14ac:dyDescent="0.25">
      <c r="A2607" t="s">
        <v>18759</v>
      </c>
      <c r="B2607" s="16">
        <v>7</v>
      </c>
      <c r="C2607" t="s">
        <v>18760</v>
      </c>
      <c r="D2607" t="s">
        <v>18761</v>
      </c>
      <c r="E2607" t="s">
        <v>18762</v>
      </c>
      <c r="F2607" s="17">
        <v>82940000</v>
      </c>
      <c r="G2607" s="17">
        <v>0</v>
      </c>
      <c r="H2607" s="17">
        <v>428790</v>
      </c>
      <c r="I2607" s="17">
        <v>261540000</v>
      </c>
      <c r="J2607" s="17">
        <v>163890000</v>
      </c>
      <c r="K2607" s="17">
        <v>637170</v>
      </c>
      <c r="L2607" s="17">
        <v>30193000</v>
      </c>
      <c r="M2607" s="17">
        <v>423360000</v>
      </c>
      <c r="N2607" s="17">
        <v>14890000</v>
      </c>
      <c r="O2607" s="17">
        <v>3461500</v>
      </c>
      <c r="P2607" s="17">
        <v>19132000</v>
      </c>
      <c r="Q2607" s="17">
        <v>7406700</v>
      </c>
      <c r="R2607" s="17">
        <v>53697000</v>
      </c>
      <c r="S2607" s="17">
        <v>1650400000</v>
      </c>
      <c r="T2607" s="17">
        <v>3452400</v>
      </c>
      <c r="U2607" s="17">
        <v>0</v>
      </c>
      <c r="V2607" s="17">
        <v>209070000</v>
      </c>
      <c r="W2607" s="17">
        <v>0</v>
      </c>
      <c r="X2607" s="17">
        <v>2074900</v>
      </c>
      <c r="Y2607" s="17">
        <v>1170200</v>
      </c>
      <c r="Z2607" s="17">
        <v>85568000</v>
      </c>
      <c r="AA2607" s="17">
        <v>1416000</v>
      </c>
      <c r="AB2607" s="17">
        <v>173330000</v>
      </c>
      <c r="AC2607" s="17">
        <v>648760000</v>
      </c>
      <c r="AD2607" s="17">
        <v>22634000</v>
      </c>
      <c r="AE2607" s="17">
        <v>529580000</v>
      </c>
      <c r="AF2607" s="17">
        <v>18116000</v>
      </c>
      <c r="AG2607" s="18">
        <v>3773500</v>
      </c>
      <c r="AH2607" s="18">
        <v>0</v>
      </c>
      <c r="AI2607" s="18">
        <v>312590000</v>
      </c>
      <c r="AJ2607" s="18">
        <v>128630000</v>
      </c>
      <c r="AK2607" s="18">
        <v>0</v>
      </c>
      <c r="AL2607" s="18">
        <v>5413000</v>
      </c>
      <c r="AM2607">
        <f t="shared" si="240"/>
        <v>163227691.1111111</v>
      </c>
      <c r="AN2607">
        <f t="shared" si="241"/>
        <v>75067750</v>
      </c>
      <c r="AO2607">
        <f t="shared" si="242"/>
        <v>0.30506390449809856</v>
      </c>
      <c r="AP2607">
        <f t="shared" si="243"/>
        <v>2.1744050022960741</v>
      </c>
      <c r="AQ2607">
        <f t="shared" si="244"/>
        <v>0</v>
      </c>
      <c r="AR2607">
        <f t="shared" si="245"/>
        <v>0</v>
      </c>
    </row>
    <row r="2608" spans="1:44" x14ac:dyDescent="0.25">
      <c r="A2608" t="s">
        <v>13396</v>
      </c>
      <c r="B2608" s="16">
        <v>13</v>
      </c>
      <c r="C2608" t="s">
        <v>13397</v>
      </c>
      <c r="D2608" t="s">
        <v>13398</v>
      </c>
      <c r="E2608" t="s">
        <v>13399</v>
      </c>
      <c r="F2608" s="17">
        <v>435760000</v>
      </c>
      <c r="G2608" s="17">
        <v>143580000</v>
      </c>
      <c r="H2608" s="17">
        <v>3166100</v>
      </c>
      <c r="I2608" s="17">
        <v>31707000</v>
      </c>
      <c r="J2608" s="17">
        <v>25046000</v>
      </c>
      <c r="K2608" s="17">
        <v>7629200</v>
      </c>
      <c r="L2608" s="17">
        <v>20704000</v>
      </c>
      <c r="M2608" s="17">
        <v>374310000</v>
      </c>
      <c r="N2608" s="17">
        <v>43604000</v>
      </c>
      <c r="O2608" s="17">
        <v>102200000</v>
      </c>
      <c r="P2608" s="17">
        <v>409650000</v>
      </c>
      <c r="Q2608" s="17">
        <v>2126000000</v>
      </c>
      <c r="R2608" s="17">
        <v>1412900000</v>
      </c>
      <c r="S2608" s="17">
        <v>70767000</v>
      </c>
      <c r="T2608" s="17">
        <v>157690000</v>
      </c>
      <c r="U2608" s="17">
        <v>12228000</v>
      </c>
      <c r="V2608" s="17">
        <v>642940000</v>
      </c>
      <c r="W2608" s="17">
        <v>59076000</v>
      </c>
      <c r="X2608" s="17">
        <v>44399000</v>
      </c>
      <c r="Y2608" s="17">
        <v>53567000</v>
      </c>
      <c r="Z2608" s="17">
        <v>31845000</v>
      </c>
      <c r="AA2608" s="17">
        <v>125140000</v>
      </c>
      <c r="AB2608" s="17">
        <v>251410000</v>
      </c>
      <c r="AC2608" s="17">
        <v>6274300000</v>
      </c>
      <c r="AD2608" s="17">
        <v>1076000</v>
      </c>
      <c r="AE2608" s="17">
        <v>20826000000</v>
      </c>
      <c r="AF2608" s="17">
        <v>139010000</v>
      </c>
      <c r="AG2608" s="18">
        <v>232490000</v>
      </c>
      <c r="AH2608" s="18">
        <v>70053000</v>
      </c>
      <c r="AI2608" s="18">
        <v>2214700000</v>
      </c>
      <c r="AJ2608" s="18">
        <v>932710000</v>
      </c>
      <c r="AK2608" s="18">
        <v>4605500</v>
      </c>
      <c r="AL2608" s="18">
        <v>357890000</v>
      </c>
      <c r="AM2608">
        <f t="shared" si="240"/>
        <v>1252803862.9629629</v>
      </c>
      <c r="AN2608">
        <f t="shared" si="241"/>
        <v>635408083.33333337</v>
      </c>
      <c r="AO2608">
        <f t="shared" si="242"/>
        <v>0.47900544362122521</v>
      </c>
      <c r="AP2608">
        <f t="shared" si="243"/>
        <v>1.9716523850165522</v>
      </c>
      <c r="AQ2608">
        <f t="shared" si="244"/>
        <v>0</v>
      </c>
      <c r="AR2608">
        <f t="shared" si="245"/>
        <v>0</v>
      </c>
    </row>
    <row r="2609" spans="1:44" x14ac:dyDescent="0.25">
      <c r="A2609" t="s">
        <v>19279</v>
      </c>
      <c r="B2609" s="16">
        <v>2</v>
      </c>
      <c r="C2609" t="s">
        <v>19280</v>
      </c>
      <c r="D2609" t="s">
        <v>19281</v>
      </c>
      <c r="E2609" t="s">
        <v>19282</v>
      </c>
      <c r="F2609" s="17">
        <v>76594000</v>
      </c>
      <c r="G2609" s="17">
        <v>33579000</v>
      </c>
      <c r="H2609" s="17">
        <v>0</v>
      </c>
      <c r="I2609" s="17">
        <v>479300000</v>
      </c>
      <c r="J2609" s="17">
        <v>0</v>
      </c>
      <c r="K2609" s="17">
        <v>4631200</v>
      </c>
      <c r="L2609" s="17">
        <v>30404000</v>
      </c>
      <c r="M2609" s="17">
        <v>25827000</v>
      </c>
      <c r="N2609" s="17">
        <v>2532800</v>
      </c>
      <c r="O2609" s="17">
        <v>750300000</v>
      </c>
      <c r="P2609" s="17">
        <v>19515000</v>
      </c>
      <c r="Q2609" s="17">
        <v>177920000</v>
      </c>
      <c r="R2609" s="17">
        <v>210160000</v>
      </c>
      <c r="S2609" s="17">
        <v>39239000</v>
      </c>
      <c r="T2609" s="17">
        <v>8275000</v>
      </c>
      <c r="U2609" s="17">
        <v>18238000</v>
      </c>
      <c r="V2609" s="17">
        <v>141420000</v>
      </c>
      <c r="W2609" s="17">
        <v>801410</v>
      </c>
      <c r="X2609" s="17">
        <v>5512200</v>
      </c>
      <c r="Y2609" s="17">
        <v>2496300</v>
      </c>
      <c r="Z2609" s="17">
        <v>1410500</v>
      </c>
      <c r="AA2609" s="17">
        <v>18148000</v>
      </c>
      <c r="AB2609" s="17">
        <v>71803000</v>
      </c>
      <c r="AC2609" s="17">
        <v>335140000</v>
      </c>
      <c r="AD2609" s="17">
        <v>0</v>
      </c>
      <c r="AE2609" s="17">
        <v>98092000</v>
      </c>
      <c r="AF2609" s="17">
        <v>200820000</v>
      </c>
      <c r="AG2609" s="18">
        <v>25075000</v>
      </c>
      <c r="AH2609" s="18">
        <v>583420</v>
      </c>
      <c r="AI2609" s="18">
        <v>2465500000</v>
      </c>
      <c r="AJ2609" s="18">
        <v>11377000</v>
      </c>
      <c r="AK2609" s="18">
        <v>183650</v>
      </c>
      <c r="AL2609" s="18">
        <v>6187100</v>
      </c>
      <c r="AM2609">
        <f t="shared" si="240"/>
        <v>101931792.96296297</v>
      </c>
      <c r="AN2609">
        <f t="shared" si="241"/>
        <v>418151028.33333331</v>
      </c>
      <c r="AO2609">
        <f t="shared" si="242"/>
        <v>0.47582938115014944</v>
      </c>
      <c r="AP2609">
        <f t="shared" si="243"/>
        <v>0.24376788781135558</v>
      </c>
      <c r="AQ2609">
        <f t="shared" si="244"/>
        <v>0</v>
      </c>
      <c r="AR2609">
        <f t="shared" si="245"/>
        <v>0</v>
      </c>
    </row>
    <row r="2610" spans="1:44" x14ac:dyDescent="0.25">
      <c r="A2610" t="s">
        <v>18335</v>
      </c>
      <c r="B2610" s="16">
        <v>1</v>
      </c>
      <c r="C2610" t="s">
        <v>18336</v>
      </c>
      <c r="D2610" t="s">
        <v>18337</v>
      </c>
      <c r="E2610" t="s">
        <v>18338</v>
      </c>
      <c r="F2610" s="17">
        <v>193950000</v>
      </c>
      <c r="G2610" s="17">
        <v>60050000</v>
      </c>
      <c r="H2610" s="17">
        <v>23303000</v>
      </c>
      <c r="I2610" s="17">
        <v>58890000</v>
      </c>
      <c r="J2610" s="17">
        <v>14708000</v>
      </c>
      <c r="K2610" s="17">
        <v>10209000</v>
      </c>
      <c r="L2610" s="17">
        <v>8685000</v>
      </c>
      <c r="M2610" s="17">
        <v>85396000</v>
      </c>
      <c r="N2610" s="17">
        <v>2772000</v>
      </c>
      <c r="O2610" s="17">
        <v>64136000</v>
      </c>
      <c r="P2610" s="17">
        <v>45744000</v>
      </c>
      <c r="Q2610" s="17">
        <v>475620000</v>
      </c>
      <c r="R2610" s="17">
        <v>99745000</v>
      </c>
      <c r="S2610" s="17">
        <v>275110000</v>
      </c>
      <c r="T2610" s="17">
        <v>20220000</v>
      </c>
      <c r="U2610" s="17">
        <v>9473900</v>
      </c>
      <c r="V2610" s="17">
        <v>440320000</v>
      </c>
      <c r="W2610" s="17">
        <v>198700000</v>
      </c>
      <c r="X2610" s="17">
        <v>13874000</v>
      </c>
      <c r="Y2610" s="17">
        <v>82521000</v>
      </c>
      <c r="Z2610" s="17">
        <v>3967200</v>
      </c>
      <c r="AA2610" s="17">
        <v>182730000</v>
      </c>
      <c r="AB2610" s="17">
        <v>21341000</v>
      </c>
      <c r="AC2610" s="17">
        <v>3342300000</v>
      </c>
      <c r="AD2610" s="17">
        <v>19922000</v>
      </c>
      <c r="AE2610" s="17">
        <v>452500000</v>
      </c>
      <c r="AF2610" s="17">
        <v>430330000</v>
      </c>
      <c r="AG2610" s="18">
        <v>49186000</v>
      </c>
      <c r="AH2610" s="18">
        <v>1728900</v>
      </c>
      <c r="AI2610" s="18">
        <v>248810000</v>
      </c>
      <c r="AJ2610" s="18">
        <v>239930000</v>
      </c>
      <c r="AK2610" s="18">
        <v>4951800</v>
      </c>
      <c r="AL2610" s="18">
        <v>11616000</v>
      </c>
      <c r="AM2610">
        <f t="shared" si="240"/>
        <v>245796929.62962964</v>
      </c>
      <c r="AN2610">
        <f t="shared" si="241"/>
        <v>92703783.333333328</v>
      </c>
      <c r="AO2610">
        <f t="shared" si="242"/>
        <v>0.25491033333707036</v>
      </c>
      <c r="AP2610">
        <f t="shared" si="243"/>
        <v>2.651422852353523</v>
      </c>
      <c r="AQ2610">
        <f t="shared" si="244"/>
        <v>0</v>
      </c>
      <c r="AR2610">
        <f t="shared" si="245"/>
        <v>0</v>
      </c>
    </row>
    <row r="2611" spans="1:44" x14ac:dyDescent="0.25">
      <c r="A2611" t="s">
        <v>7537</v>
      </c>
      <c r="B2611" s="16">
        <v>5</v>
      </c>
      <c r="C2611" t="s">
        <v>7538</v>
      </c>
      <c r="D2611" t="s">
        <v>2192</v>
      </c>
      <c r="E2611" t="s">
        <v>7539</v>
      </c>
      <c r="F2611" s="17">
        <v>46115000</v>
      </c>
      <c r="G2611" s="17">
        <v>145690000</v>
      </c>
      <c r="H2611" s="17">
        <v>1884700</v>
      </c>
      <c r="I2611" s="17">
        <v>7587300</v>
      </c>
      <c r="J2611" s="17">
        <v>14410000</v>
      </c>
      <c r="K2611" s="17">
        <v>103020000</v>
      </c>
      <c r="L2611" s="17">
        <v>391540000</v>
      </c>
      <c r="M2611" s="17">
        <v>74786000</v>
      </c>
      <c r="N2611" s="17">
        <v>1011800</v>
      </c>
      <c r="O2611" s="17">
        <v>58992000</v>
      </c>
      <c r="P2611" s="17">
        <v>400350000</v>
      </c>
      <c r="Q2611" s="17">
        <v>345750000</v>
      </c>
      <c r="R2611" s="17">
        <v>46299000</v>
      </c>
      <c r="S2611" s="17">
        <v>216000000</v>
      </c>
      <c r="T2611" s="17">
        <v>5962200</v>
      </c>
      <c r="U2611" s="17">
        <v>2683700</v>
      </c>
      <c r="V2611" s="17">
        <v>88998000</v>
      </c>
      <c r="W2611" s="17">
        <v>20293000</v>
      </c>
      <c r="X2611" s="17">
        <v>460850000</v>
      </c>
      <c r="Y2611" s="17">
        <v>38639000</v>
      </c>
      <c r="Z2611" s="17">
        <v>27640000</v>
      </c>
      <c r="AA2611" s="17">
        <v>2530500</v>
      </c>
      <c r="AB2611" s="17">
        <v>421740000</v>
      </c>
      <c r="AC2611" s="17">
        <v>75280000</v>
      </c>
      <c r="AD2611" s="17">
        <v>6022300</v>
      </c>
      <c r="AE2611" s="17">
        <v>112280000</v>
      </c>
      <c r="AF2611" s="17">
        <v>897500000</v>
      </c>
      <c r="AG2611" s="18">
        <v>8675200</v>
      </c>
      <c r="AH2611" s="18">
        <v>0</v>
      </c>
      <c r="AI2611" s="18">
        <v>86559000</v>
      </c>
      <c r="AJ2611" s="18">
        <v>205370000</v>
      </c>
      <c r="AK2611" s="18">
        <v>110370000</v>
      </c>
      <c r="AL2611" s="18">
        <v>5419500</v>
      </c>
      <c r="AM2611">
        <f t="shared" si="240"/>
        <v>148661277.77777779</v>
      </c>
      <c r="AN2611">
        <f t="shared" si="241"/>
        <v>69398950</v>
      </c>
      <c r="AO2611">
        <f t="shared" si="242"/>
        <v>0.14470600727983868</v>
      </c>
      <c r="AP2611">
        <f t="shared" si="243"/>
        <v>2.1421257494209609</v>
      </c>
      <c r="AQ2611">
        <f t="shared" si="244"/>
        <v>1</v>
      </c>
      <c r="AR2611">
        <f t="shared" si="245"/>
        <v>0</v>
      </c>
    </row>
    <row r="2612" spans="1:44" x14ac:dyDescent="0.25">
      <c r="A2612" t="s">
        <v>4257</v>
      </c>
      <c r="B2612" s="16">
        <v>4</v>
      </c>
      <c r="C2612" t="s">
        <v>4258</v>
      </c>
      <c r="D2612" t="s">
        <v>4259</v>
      </c>
      <c r="E2612" t="s">
        <v>4260</v>
      </c>
      <c r="F2612" s="17">
        <v>0</v>
      </c>
      <c r="G2612" s="17">
        <v>36377000</v>
      </c>
      <c r="H2612" s="17">
        <v>0</v>
      </c>
      <c r="I2612" s="17">
        <v>27715000</v>
      </c>
      <c r="J2612" s="17">
        <v>2931100</v>
      </c>
      <c r="K2612" s="17">
        <v>984430</v>
      </c>
      <c r="L2612" s="17">
        <v>3662800</v>
      </c>
      <c r="M2612" s="17">
        <v>27974000</v>
      </c>
      <c r="N2612" s="17">
        <v>719870</v>
      </c>
      <c r="O2612" s="17">
        <v>66163000</v>
      </c>
      <c r="P2612" s="17">
        <v>6261700</v>
      </c>
      <c r="Q2612" s="17">
        <v>387980000</v>
      </c>
      <c r="R2612" s="17">
        <v>206780000</v>
      </c>
      <c r="S2612" s="17">
        <v>68019000</v>
      </c>
      <c r="T2612" s="17">
        <v>12661000</v>
      </c>
      <c r="U2612" s="17">
        <v>7877300</v>
      </c>
      <c r="V2612" s="17">
        <v>305920000</v>
      </c>
      <c r="W2612" s="17">
        <v>1066500000</v>
      </c>
      <c r="X2612" s="17">
        <v>2818600</v>
      </c>
      <c r="Y2612" s="17">
        <v>90603000</v>
      </c>
      <c r="Z2612" s="17">
        <v>8961800</v>
      </c>
      <c r="AA2612" s="17">
        <v>12822000</v>
      </c>
      <c r="AB2612" s="17">
        <v>24357000</v>
      </c>
      <c r="AC2612" s="17">
        <v>34071000</v>
      </c>
      <c r="AD2612" s="17">
        <v>8734900</v>
      </c>
      <c r="AE2612" s="17">
        <v>551640000</v>
      </c>
      <c r="AF2612" s="17">
        <v>54744000</v>
      </c>
      <c r="AG2612" s="18">
        <v>615850000</v>
      </c>
      <c r="AH2612" s="18">
        <v>25259000</v>
      </c>
      <c r="AI2612" s="18">
        <v>507130000</v>
      </c>
      <c r="AJ2612" s="18">
        <v>1523800000</v>
      </c>
      <c r="AK2612" s="18">
        <v>290840000</v>
      </c>
      <c r="AL2612" s="18">
        <v>1604500000</v>
      </c>
      <c r="AM2612">
        <f t="shared" si="240"/>
        <v>111751055.55555555</v>
      </c>
      <c r="AN2612">
        <f t="shared" si="241"/>
        <v>761229833.33333337</v>
      </c>
      <c r="AO2612">
        <f t="shared" si="242"/>
        <v>5.9096968027362543E-2</v>
      </c>
      <c r="AP2612">
        <f t="shared" si="243"/>
        <v>0.14680330520706367</v>
      </c>
      <c r="AQ2612">
        <f t="shared" si="244"/>
        <v>0</v>
      </c>
      <c r="AR2612">
        <f t="shared" si="245"/>
        <v>1</v>
      </c>
    </row>
    <row r="2613" spans="1:44" x14ac:dyDescent="0.25">
      <c r="A2613" t="s">
        <v>5434</v>
      </c>
      <c r="B2613" s="16">
        <v>7</v>
      </c>
      <c r="C2613" t="s">
        <v>5435</v>
      </c>
      <c r="D2613" t="s">
        <v>798</v>
      </c>
      <c r="E2613" t="s">
        <v>5436</v>
      </c>
      <c r="F2613" s="17">
        <v>38875000</v>
      </c>
      <c r="G2613" s="17">
        <v>11036000</v>
      </c>
      <c r="H2613" s="17">
        <v>44370000</v>
      </c>
      <c r="I2613" s="17">
        <v>5294500</v>
      </c>
      <c r="J2613" s="17">
        <v>63780000</v>
      </c>
      <c r="K2613" s="17">
        <v>240190</v>
      </c>
      <c r="L2613" s="17">
        <v>662050000</v>
      </c>
      <c r="M2613" s="17">
        <v>563590</v>
      </c>
      <c r="N2613" s="17">
        <v>0</v>
      </c>
      <c r="O2613" s="17">
        <v>2328800000</v>
      </c>
      <c r="P2613" s="17">
        <v>16512000</v>
      </c>
      <c r="Q2613" s="17">
        <v>51447000</v>
      </c>
      <c r="R2613" s="17">
        <v>685980000</v>
      </c>
      <c r="S2613" s="17">
        <v>80812000</v>
      </c>
      <c r="T2613" s="17">
        <v>9245600</v>
      </c>
      <c r="U2613" s="17">
        <v>10827000</v>
      </c>
      <c r="V2613" s="17">
        <v>126390000</v>
      </c>
      <c r="W2613" s="17">
        <v>18625000</v>
      </c>
      <c r="X2613" s="17">
        <v>1264600000</v>
      </c>
      <c r="Y2613" s="17">
        <v>979650</v>
      </c>
      <c r="Z2613" s="17">
        <v>2429000</v>
      </c>
      <c r="AA2613" s="17">
        <v>3348600</v>
      </c>
      <c r="AB2613" s="17">
        <v>6711600</v>
      </c>
      <c r="AC2613" s="17">
        <v>94395000</v>
      </c>
      <c r="AD2613" s="17">
        <v>1614000000</v>
      </c>
      <c r="AE2613" s="17">
        <v>28937000000</v>
      </c>
      <c r="AF2613" s="17">
        <v>133640000</v>
      </c>
      <c r="AG2613" s="18">
        <v>2694100</v>
      </c>
      <c r="AH2613" s="18">
        <v>7032600</v>
      </c>
      <c r="AI2613" s="18">
        <v>88654000</v>
      </c>
      <c r="AJ2613" s="18">
        <v>73501000</v>
      </c>
      <c r="AK2613" s="18">
        <v>33022000</v>
      </c>
      <c r="AL2613" s="18">
        <v>991360</v>
      </c>
      <c r="AM2613">
        <f t="shared" si="240"/>
        <v>1341183397.4074075</v>
      </c>
      <c r="AN2613">
        <f t="shared" si="241"/>
        <v>34315843.333333336</v>
      </c>
      <c r="AO2613">
        <f t="shared" si="242"/>
        <v>0.23171959870940498</v>
      </c>
      <c r="AP2613">
        <f t="shared" si="243"/>
        <v>39.083503919153983</v>
      </c>
      <c r="AQ2613">
        <f t="shared" si="244"/>
        <v>1</v>
      </c>
      <c r="AR2613">
        <f t="shared" si="245"/>
        <v>0</v>
      </c>
    </row>
    <row r="2614" spans="1:44" x14ac:dyDescent="0.25">
      <c r="A2614" t="s">
        <v>5645</v>
      </c>
      <c r="B2614" s="16">
        <v>6</v>
      </c>
      <c r="C2614" t="s">
        <v>5646</v>
      </c>
      <c r="D2614" t="s">
        <v>938</v>
      </c>
      <c r="E2614" t="s">
        <v>5647</v>
      </c>
      <c r="F2614" s="17">
        <v>80054000</v>
      </c>
      <c r="G2614" s="17">
        <v>402780000</v>
      </c>
      <c r="H2614" s="17">
        <v>43964000</v>
      </c>
      <c r="I2614" s="17">
        <v>453500000</v>
      </c>
      <c r="J2614" s="17">
        <v>83205000</v>
      </c>
      <c r="K2614" s="17">
        <v>17204000</v>
      </c>
      <c r="L2614" s="17">
        <v>18292000</v>
      </c>
      <c r="M2614" s="17">
        <v>235750000</v>
      </c>
      <c r="N2614" s="17">
        <v>3612000</v>
      </c>
      <c r="O2614" s="17">
        <v>18891000000</v>
      </c>
      <c r="P2614" s="17">
        <v>99522000</v>
      </c>
      <c r="Q2614" s="17">
        <v>778440000</v>
      </c>
      <c r="R2614" s="17">
        <v>1703300000</v>
      </c>
      <c r="S2614" s="17">
        <v>726110000</v>
      </c>
      <c r="T2614" s="17">
        <v>177320000</v>
      </c>
      <c r="U2614" s="17">
        <v>183510000</v>
      </c>
      <c r="V2614" s="17">
        <v>199780000</v>
      </c>
      <c r="W2614" s="17">
        <v>45922000</v>
      </c>
      <c r="X2614" s="17">
        <v>163140000</v>
      </c>
      <c r="Y2614" s="17">
        <v>46669000</v>
      </c>
      <c r="Z2614" s="17">
        <v>41487000</v>
      </c>
      <c r="AA2614" s="17">
        <v>402690000</v>
      </c>
      <c r="AB2614" s="17">
        <v>102860000</v>
      </c>
      <c r="AC2614" s="17">
        <v>284120000</v>
      </c>
      <c r="AD2614" s="17">
        <v>152380000</v>
      </c>
      <c r="AE2614" s="17">
        <v>5097800000</v>
      </c>
      <c r="AF2614" s="17">
        <v>1412900000</v>
      </c>
      <c r="AG2614" s="18">
        <v>13779000</v>
      </c>
      <c r="AH2614" s="18">
        <v>41957000</v>
      </c>
      <c r="AI2614" s="18">
        <v>782700000</v>
      </c>
      <c r="AJ2614" s="18">
        <v>926330000</v>
      </c>
      <c r="AK2614" s="18">
        <v>21560000</v>
      </c>
      <c r="AL2614" s="18">
        <v>59992000</v>
      </c>
      <c r="AM2614">
        <f t="shared" si="240"/>
        <v>1179530037.0370371</v>
      </c>
      <c r="AN2614">
        <f t="shared" si="241"/>
        <v>307719666.66666669</v>
      </c>
      <c r="AO2614">
        <f t="shared" si="242"/>
        <v>0.24175808349684183</v>
      </c>
      <c r="AP2614">
        <f t="shared" si="243"/>
        <v>3.8331317910686145</v>
      </c>
      <c r="AQ2614">
        <f t="shared" si="244"/>
        <v>1</v>
      </c>
      <c r="AR2614">
        <f t="shared" si="245"/>
        <v>0</v>
      </c>
    </row>
    <row r="2615" spans="1:44" x14ac:dyDescent="0.25">
      <c r="A2615" t="s">
        <v>22979</v>
      </c>
      <c r="B2615" s="16">
        <v>5</v>
      </c>
      <c r="C2615" t="s">
        <v>22980</v>
      </c>
      <c r="D2615" t="s">
        <v>22981</v>
      </c>
      <c r="E2615" t="s">
        <v>22982</v>
      </c>
      <c r="F2615" s="17">
        <v>34394000</v>
      </c>
      <c r="G2615" s="17">
        <v>8272000</v>
      </c>
      <c r="H2615" s="17">
        <v>7893200</v>
      </c>
      <c r="I2615" s="17">
        <v>3356600</v>
      </c>
      <c r="J2615" s="17">
        <v>10378000</v>
      </c>
      <c r="K2615" s="17">
        <v>15387000</v>
      </c>
      <c r="L2615" s="17">
        <v>1961200</v>
      </c>
      <c r="M2615" s="17">
        <v>57308000</v>
      </c>
      <c r="N2615" s="17">
        <v>67627000</v>
      </c>
      <c r="O2615" s="17">
        <v>43215000</v>
      </c>
      <c r="P2615" s="17">
        <v>424100000</v>
      </c>
      <c r="Q2615" s="17">
        <v>26509000</v>
      </c>
      <c r="R2615" s="17">
        <v>2539900</v>
      </c>
      <c r="S2615" s="17">
        <v>86225000</v>
      </c>
      <c r="T2615" s="17">
        <v>11105000</v>
      </c>
      <c r="U2615" s="17">
        <v>118990000</v>
      </c>
      <c r="V2615" s="17">
        <v>73291000</v>
      </c>
      <c r="W2615" s="17">
        <v>6911300</v>
      </c>
      <c r="X2615" s="17">
        <v>98196000</v>
      </c>
      <c r="Y2615" s="17">
        <v>22192000</v>
      </c>
      <c r="Z2615" s="17">
        <v>13528000</v>
      </c>
      <c r="AA2615" s="17">
        <v>2337800</v>
      </c>
      <c r="AB2615" s="17">
        <v>5314200</v>
      </c>
      <c r="AC2615" s="17">
        <v>36317000</v>
      </c>
      <c r="AD2615" s="17">
        <v>1834500</v>
      </c>
      <c r="AE2615" s="17">
        <v>71142000</v>
      </c>
      <c r="AF2615" s="17">
        <v>6519200</v>
      </c>
      <c r="AG2615" s="18">
        <v>23480000</v>
      </c>
      <c r="AH2615" s="18">
        <v>112560000</v>
      </c>
      <c r="AI2615" s="18">
        <v>11760000</v>
      </c>
      <c r="AJ2615" s="18">
        <v>53378000</v>
      </c>
      <c r="AK2615" s="18">
        <v>0</v>
      </c>
      <c r="AL2615" s="18">
        <v>80164000</v>
      </c>
      <c r="AM2615">
        <f t="shared" si="240"/>
        <v>46549774.074074075</v>
      </c>
      <c r="AN2615">
        <f t="shared" si="241"/>
        <v>46890333.333333336</v>
      </c>
      <c r="AO2615">
        <f t="shared" si="242"/>
        <v>0.98878863673558537</v>
      </c>
      <c r="AP2615">
        <f t="shared" si="243"/>
        <v>0.99273711157397204</v>
      </c>
      <c r="AQ2615">
        <f t="shared" si="244"/>
        <v>0</v>
      </c>
      <c r="AR2615">
        <f t="shared" si="245"/>
        <v>0</v>
      </c>
    </row>
    <row r="2616" spans="1:44" x14ac:dyDescent="0.25">
      <c r="A2616" t="s">
        <v>16895</v>
      </c>
      <c r="B2616" s="16">
        <v>6</v>
      </c>
      <c r="C2616" t="s">
        <v>16896</v>
      </c>
      <c r="D2616" t="s">
        <v>16897</v>
      </c>
      <c r="E2616" t="s">
        <v>16898</v>
      </c>
      <c r="F2616" s="17">
        <v>380600000</v>
      </c>
      <c r="G2616" s="17">
        <v>4480600000</v>
      </c>
      <c r="H2616" s="17">
        <v>11793000</v>
      </c>
      <c r="I2616" s="17">
        <v>102460000</v>
      </c>
      <c r="J2616" s="17">
        <v>21771000</v>
      </c>
      <c r="K2616" s="17">
        <v>41244000</v>
      </c>
      <c r="L2616" s="17">
        <v>2052000</v>
      </c>
      <c r="M2616" s="17">
        <v>271990000</v>
      </c>
      <c r="N2616" s="17">
        <v>30212000</v>
      </c>
      <c r="O2616" s="17">
        <v>513430000</v>
      </c>
      <c r="P2616" s="17">
        <v>359800000</v>
      </c>
      <c r="Q2616" s="17">
        <v>357940000</v>
      </c>
      <c r="R2616" s="17">
        <v>357470000</v>
      </c>
      <c r="S2616" s="17">
        <v>493180000</v>
      </c>
      <c r="T2616" s="17">
        <v>122080000</v>
      </c>
      <c r="U2616" s="17">
        <v>17107000</v>
      </c>
      <c r="V2616" s="17">
        <v>386030000</v>
      </c>
      <c r="W2616" s="17">
        <v>366040000</v>
      </c>
      <c r="X2616" s="17">
        <v>63531000</v>
      </c>
      <c r="Y2616" s="17">
        <v>64265000</v>
      </c>
      <c r="Z2616" s="17">
        <v>24038000</v>
      </c>
      <c r="AA2616" s="17">
        <v>59720000</v>
      </c>
      <c r="AB2616" s="17">
        <v>106130000</v>
      </c>
      <c r="AC2616" s="17">
        <v>112190000</v>
      </c>
      <c r="AD2616" s="17">
        <v>1611600</v>
      </c>
      <c r="AE2616" s="17">
        <v>719010000</v>
      </c>
      <c r="AF2616" s="17">
        <v>598200000</v>
      </c>
      <c r="AG2616" s="18">
        <v>8476000</v>
      </c>
      <c r="AH2616" s="18">
        <v>7189200</v>
      </c>
      <c r="AI2616" s="18">
        <v>211340000</v>
      </c>
      <c r="AJ2616" s="18">
        <v>719550000</v>
      </c>
      <c r="AK2616" s="18">
        <v>38474000</v>
      </c>
      <c r="AL2616" s="18">
        <v>251850000</v>
      </c>
      <c r="AM2616">
        <f t="shared" si="240"/>
        <v>372759059.25925928</v>
      </c>
      <c r="AN2616">
        <f t="shared" si="241"/>
        <v>206146533.33333334</v>
      </c>
      <c r="AO2616">
        <f t="shared" si="242"/>
        <v>0.40644877596565798</v>
      </c>
      <c r="AP2616">
        <f t="shared" si="243"/>
        <v>1.8082237582744989</v>
      </c>
      <c r="AQ2616">
        <f t="shared" si="244"/>
        <v>0</v>
      </c>
      <c r="AR2616">
        <f t="shared" si="245"/>
        <v>0</v>
      </c>
    </row>
    <row r="2617" spans="1:44" x14ac:dyDescent="0.25">
      <c r="A2617" t="s">
        <v>12704</v>
      </c>
      <c r="B2617" s="16">
        <v>4</v>
      </c>
      <c r="C2617" t="s">
        <v>12705</v>
      </c>
      <c r="D2617" t="s">
        <v>12706</v>
      </c>
      <c r="E2617" t="s">
        <v>12707</v>
      </c>
      <c r="F2617" s="17">
        <v>439210000</v>
      </c>
      <c r="G2617" s="17">
        <v>217420000</v>
      </c>
      <c r="H2617" s="17">
        <v>23875000</v>
      </c>
      <c r="I2617" s="17">
        <v>299110000</v>
      </c>
      <c r="J2617" s="17">
        <v>31785000</v>
      </c>
      <c r="K2617" s="17">
        <v>225520000</v>
      </c>
      <c r="L2617" s="17">
        <v>357550000</v>
      </c>
      <c r="M2617" s="17">
        <v>138480000</v>
      </c>
      <c r="N2617" s="17">
        <v>26024000</v>
      </c>
      <c r="O2617" s="17">
        <v>247400000</v>
      </c>
      <c r="P2617" s="17">
        <v>75054000</v>
      </c>
      <c r="Q2617" s="17">
        <v>177610000</v>
      </c>
      <c r="R2617" s="17">
        <v>197020000</v>
      </c>
      <c r="S2617" s="17">
        <v>309400000</v>
      </c>
      <c r="T2617" s="17">
        <v>919280000</v>
      </c>
      <c r="U2617" s="17">
        <v>202290000</v>
      </c>
      <c r="V2617" s="17">
        <v>1151800000</v>
      </c>
      <c r="W2617" s="17">
        <v>3428600</v>
      </c>
      <c r="X2617" s="17">
        <v>93991000</v>
      </c>
      <c r="Y2617" s="17">
        <v>125250000</v>
      </c>
      <c r="Z2617" s="17">
        <v>36583000</v>
      </c>
      <c r="AA2617" s="17">
        <v>368250000</v>
      </c>
      <c r="AB2617" s="17">
        <v>1107100000</v>
      </c>
      <c r="AC2617" s="17">
        <v>65270000</v>
      </c>
      <c r="AD2617" s="17">
        <v>8249400</v>
      </c>
      <c r="AE2617" s="17">
        <v>5443600000</v>
      </c>
      <c r="AF2617" s="17">
        <v>588520000</v>
      </c>
      <c r="AG2617" s="18">
        <v>92587000</v>
      </c>
      <c r="AH2617" s="18">
        <v>86713000</v>
      </c>
      <c r="AI2617" s="18">
        <v>3608300000</v>
      </c>
      <c r="AJ2617" s="18">
        <v>191810000</v>
      </c>
      <c r="AK2617" s="18">
        <v>2887100000</v>
      </c>
      <c r="AL2617" s="18">
        <v>521740000</v>
      </c>
      <c r="AM2617">
        <f t="shared" si="240"/>
        <v>477002592.5925926</v>
      </c>
      <c r="AN2617">
        <f t="shared" si="241"/>
        <v>1231375000</v>
      </c>
      <c r="AO2617">
        <f t="shared" si="242"/>
        <v>0.30844510120046809</v>
      </c>
      <c r="AP2617">
        <f t="shared" si="243"/>
        <v>0.38737394586749985</v>
      </c>
      <c r="AQ2617">
        <f t="shared" si="244"/>
        <v>0</v>
      </c>
      <c r="AR2617">
        <f t="shared" si="245"/>
        <v>0</v>
      </c>
    </row>
    <row r="2618" spans="1:44" x14ac:dyDescent="0.25">
      <c r="A2618" t="s">
        <v>17980</v>
      </c>
      <c r="B2618" s="16">
        <v>3</v>
      </c>
      <c r="C2618" t="s">
        <v>17981</v>
      </c>
      <c r="D2618" t="s">
        <v>17982</v>
      </c>
      <c r="E2618" t="s">
        <v>17983</v>
      </c>
      <c r="F2618" s="17">
        <v>306910000</v>
      </c>
      <c r="G2618" s="17">
        <v>21118000</v>
      </c>
      <c r="H2618" s="17">
        <v>6936300</v>
      </c>
      <c r="I2618" s="17">
        <v>87205000</v>
      </c>
      <c r="J2618" s="17">
        <v>9334500</v>
      </c>
      <c r="K2618" s="17">
        <v>11445000</v>
      </c>
      <c r="L2618" s="17">
        <v>0</v>
      </c>
      <c r="M2618" s="17">
        <v>46033000</v>
      </c>
      <c r="N2618" s="17">
        <v>27818000</v>
      </c>
      <c r="O2618" s="17">
        <v>40221000</v>
      </c>
      <c r="P2618" s="17">
        <v>60696000</v>
      </c>
      <c r="Q2618" s="17">
        <v>584240000</v>
      </c>
      <c r="R2618" s="17">
        <v>610360000</v>
      </c>
      <c r="S2618" s="17">
        <v>200870000</v>
      </c>
      <c r="T2618" s="17">
        <v>10599000</v>
      </c>
      <c r="U2618" s="17">
        <v>6670500</v>
      </c>
      <c r="V2618" s="17">
        <v>1224500000</v>
      </c>
      <c r="W2618" s="17">
        <v>2272100</v>
      </c>
      <c r="X2618" s="17">
        <v>149650000</v>
      </c>
      <c r="Y2618" s="17">
        <v>115140000</v>
      </c>
      <c r="Z2618" s="17">
        <v>22648000</v>
      </c>
      <c r="AA2618" s="17">
        <v>20914000</v>
      </c>
      <c r="AB2618" s="17">
        <v>30443000</v>
      </c>
      <c r="AC2618" s="17">
        <v>311790000</v>
      </c>
      <c r="AD2618" s="17">
        <v>7781400</v>
      </c>
      <c r="AE2618" s="17">
        <v>660610000</v>
      </c>
      <c r="AF2618" s="17">
        <v>2007700000</v>
      </c>
      <c r="AG2618" s="18">
        <v>22317000</v>
      </c>
      <c r="AH2618" s="18">
        <v>906440</v>
      </c>
      <c r="AI2618" s="18">
        <v>754340000</v>
      </c>
      <c r="AJ2618" s="18">
        <v>218600000</v>
      </c>
      <c r="AK2618" s="18">
        <v>50857000</v>
      </c>
      <c r="AL2618" s="18">
        <v>1141500</v>
      </c>
      <c r="AM2618">
        <f t="shared" si="240"/>
        <v>243848325.92592594</v>
      </c>
      <c r="AN2618">
        <f t="shared" si="241"/>
        <v>174693656.66666666</v>
      </c>
      <c r="AO2618">
        <f t="shared" si="242"/>
        <v>0.65154700537939625</v>
      </c>
      <c r="AP2618">
        <f t="shared" si="243"/>
        <v>1.3958625091420089</v>
      </c>
      <c r="AQ2618">
        <f t="shared" si="244"/>
        <v>0</v>
      </c>
      <c r="AR2618">
        <f t="shared" si="245"/>
        <v>0</v>
      </c>
    </row>
    <row r="2619" spans="1:44" x14ac:dyDescent="0.25">
      <c r="A2619" t="s">
        <v>23045</v>
      </c>
      <c r="B2619" s="16">
        <v>4</v>
      </c>
      <c r="C2619" t="s">
        <v>23046</v>
      </c>
      <c r="D2619" t="s">
        <v>23047</v>
      </c>
      <c r="E2619" t="s">
        <v>23048</v>
      </c>
      <c r="F2619" s="17">
        <v>12341000</v>
      </c>
      <c r="G2619" s="17">
        <v>6750300</v>
      </c>
      <c r="H2619" s="17">
        <v>0</v>
      </c>
      <c r="I2619" s="17">
        <v>833360</v>
      </c>
      <c r="J2619" s="17">
        <v>0</v>
      </c>
      <c r="K2619" s="17">
        <v>0</v>
      </c>
      <c r="L2619" s="17">
        <v>0</v>
      </c>
      <c r="M2619" s="17">
        <v>0</v>
      </c>
      <c r="N2619" s="17">
        <v>56005000</v>
      </c>
      <c r="O2619" s="17">
        <v>0</v>
      </c>
      <c r="P2619" s="17">
        <v>6936000</v>
      </c>
      <c r="Q2619" s="17">
        <v>161230000</v>
      </c>
      <c r="R2619" s="17">
        <v>935440</v>
      </c>
      <c r="S2619" s="17">
        <v>157170000</v>
      </c>
      <c r="T2619" s="17">
        <v>2639300</v>
      </c>
      <c r="U2619" s="17">
        <v>3715100</v>
      </c>
      <c r="V2619" s="17">
        <v>42321000</v>
      </c>
      <c r="W2619" s="17">
        <v>15372000</v>
      </c>
      <c r="X2619" s="17">
        <v>15246000</v>
      </c>
      <c r="Y2619" s="17">
        <v>1995400</v>
      </c>
      <c r="Z2619" s="17">
        <v>2035300</v>
      </c>
      <c r="AA2619" s="17">
        <v>33874000</v>
      </c>
      <c r="AB2619" s="17">
        <v>0</v>
      </c>
      <c r="AC2619" s="17">
        <v>12669000</v>
      </c>
      <c r="AD2619" s="17">
        <v>0</v>
      </c>
      <c r="AE2619" s="17">
        <v>9182700</v>
      </c>
      <c r="AF2619" s="17">
        <v>131870000</v>
      </c>
      <c r="AG2619" s="18">
        <v>0</v>
      </c>
      <c r="AH2619" s="18">
        <v>0</v>
      </c>
      <c r="AI2619" s="18">
        <v>114610000</v>
      </c>
      <c r="AJ2619" s="18">
        <v>36605000</v>
      </c>
      <c r="AK2619" s="18">
        <v>104280</v>
      </c>
      <c r="AL2619" s="18">
        <v>3718200</v>
      </c>
      <c r="AM2619">
        <f t="shared" si="240"/>
        <v>24930403.703703705</v>
      </c>
      <c r="AN2619">
        <f t="shared" si="241"/>
        <v>25839580</v>
      </c>
      <c r="AO2619">
        <f t="shared" si="242"/>
        <v>0.96626254999064487</v>
      </c>
      <c r="AP2619">
        <f t="shared" si="243"/>
        <v>0.96481458691293376</v>
      </c>
      <c r="AQ2619">
        <f t="shared" si="244"/>
        <v>0</v>
      </c>
      <c r="AR2619">
        <f t="shared" si="245"/>
        <v>0</v>
      </c>
    </row>
    <row r="2620" spans="1:44" x14ac:dyDescent="0.25">
      <c r="A2620" t="s">
        <v>13252</v>
      </c>
      <c r="B2620" s="16">
        <v>2</v>
      </c>
      <c r="C2620" t="s">
        <v>13253</v>
      </c>
      <c r="D2620" t="s">
        <v>13254</v>
      </c>
      <c r="E2620" t="s">
        <v>13255</v>
      </c>
      <c r="F2620" s="17">
        <v>25868000</v>
      </c>
      <c r="G2620" s="17">
        <v>79811000</v>
      </c>
      <c r="H2620" s="17">
        <v>71531000</v>
      </c>
      <c r="I2620" s="17">
        <v>3133100000</v>
      </c>
      <c r="J2620" s="17">
        <v>4802000</v>
      </c>
      <c r="K2620" s="17">
        <v>9726600</v>
      </c>
      <c r="L2620" s="17">
        <v>85692000</v>
      </c>
      <c r="M2620" s="17">
        <v>122400000</v>
      </c>
      <c r="N2620" s="17">
        <v>49329000</v>
      </c>
      <c r="O2620" s="17">
        <v>400620000</v>
      </c>
      <c r="P2620" s="17">
        <v>251630000</v>
      </c>
      <c r="Q2620" s="17">
        <v>2755900000</v>
      </c>
      <c r="R2620" s="17">
        <v>132910000</v>
      </c>
      <c r="S2620" s="17">
        <v>2547100000</v>
      </c>
      <c r="T2620" s="17">
        <v>14455000</v>
      </c>
      <c r="U2620" s="17">
        <v>53120000</v>
      </c>
      <c r="V2620" s="17">
        <v>3254000000</v>
      </c>
      <c r="W2620" s="17">
        <v>313060000</v>
      </c>
      <c r="X2620" s="17">
        <v>321370000</v>
      </c>
      <c r="Y2620" s="17">
        <v>203320000</v>
      </c>
      <c r="Z2620" s="17">
        <v>321570000</v>
      </c>
      <c r="AA2620" s="17">
        <v>39330000</v>
      </c>
      <c r="AB2620" s="17">
        <v>64116000</v>
      </c>
      <c r="AC2620" s="17">
        <v>648450000</v>
      </c>
      <c r="AD2620" s="17">
        <v>2419100</v>
      </c>
      <c r="AE2620" s="17">
        <v>2267200000</v>
      </c>
      <c r="AF2620" s="17">
        <v>47131000</v>
      </c>
      <c r="AG2620" s="18">
        <v>174560000</v>
      </c>
      <c r="AH2620" s="18">
        <v>116510000</v>
      </c>
      <c r="AI2620" s="18">
        <v>343800000</v>
      </c>
      <c r="AJ2620" s="18">
        <v>4211900000</v>
      </c>
      <c r="AK2620" s="18">
        <v>187500000</v>
      </c>
      <c r="AL2620" s="18">
        <v>9290700</v>
      </c>
      <c r="AM2620">
        <f t="shared" si="240"/>
        <v>637776322.22222221</v>
      </c>
      <c r="AN2620">
        <f t="shared" si="241"/>
        <v>840593450</v>
      </c>
      <c r="AO2620">
        <f t="shared" si="242"/>
        <v>0.78372704538505455</v>
      </c>
      <c r="AP2620">
        <f t="shared" si="243"/>
        <v>0.75872149874855943</v>
      </c>
      <c r="AQ2620">
        <f t="shared" si="244"/>
        <v>0</v>
      </c>
      <c r="AR2620">
        <f t="shared" si="245"/>
        <v>0</v>
      </c>
    </row>
    <row r="2621" spans="1:44" x14ac:dyDescent="0.25">
      <c r="A2621" t="s">
        <v>18445</v>
      </c>
      <c r="B2621" s="16">
        <v>2</v>
      </c>
      <c r="C2621" t="s">
        <v>18446</v>
      </c>
      <c r="D2621" t="s">
        <v>18447</v>
      </c>
      <c r="E2621" t="s">
        <v>18448</v>
      </c>
      <c r="F2621" s="17">
        <v>79915000</v>
      </c>
      <c r="G2621" s="17">
        <v>61875000</v>
      </c>
      <c r="H2621" s="17">
        <v>18567000</v>
      </c>
      <c r="I2621" s="17">
        <v>37584000</v>
      </c>
      <c r="J2621" s="17">
        <v>65298000</v>
      </c>
      <c r="K2621" s="17">
        <v>0</v>
      </c>
      <c r="L2621" s="17">
        <v>32803000</v>
      </c>
      <c r="M2621" s="17">
        <v>221690000</v>
      </c>
      <c r="N2621" s="17">
        <v>3197400</v>
      </c>
      <c r="O2621" s="17">
        <v>18049000</v>
      </c>
      <c r="P2621" s="17">
        <v>85269000</v>
      </c>
      <c r="Q2621" s="17">
        <v>657200000</v>
      </c>
      <c r="R2621" s="17">
        <v>108500000</v>
      </c>
      <c r="S2621" s="17">
        <v>577690000</v>
      </c>
      <c r="T2621" s="17">
        <v>764230000</v>
      </c>
      <c r="U2621" s="17">
        <v>30975000</v>
      </c>
      <c r="V2621" s="17">
        <v>219630000</v>
      </c>
      <c r="W2621" s="17">
        <v>751910</v>
      </c>
      <c r="X2621" s="17">
        <v>101460000</v>
      </c>
      <c r="Y2621" s="17">
        <v>172680000</v>
      </c>
      <c r="Z2621" s="17">
        <v>59424000</v>
      </c>
      <c r="AA2621" s="17">
        <v>405150</v>
      </c>
      <c r="AB2621" s="17">
        <v>7766500</v>
      </c>
      <c r="AC2621" s="17">
        <v>1281800000</v>
      </c>
      <c r="AD2621" s="17">
        <v>9885400</v>
      </c>
      <c r="AE2621" s="17">
        <v>432780000</v>
      </c>
      <c r="AF2621" s="17">
        <v>145860000</v>
      </c>
      <c r="AG2621" s="18">
        <v>18885000</v>
      </c>
      <c r="AH2621" s="18">
        <v>11115000</v>
      </c>
      <c r="AI2621" s="18">
        <v>443750000</v>
      </c>
      <c r="AJ2621" s="18">
        <v>571090000</v>
      </c>
      <c r="AK2621" s="18">
        <v>11635000</v>
      </c>
      <c r="AL2621" s="18">
        <v>974120000</v>
      </c>
      <c r="AM2621">
        <f t="shared" si="240"/>
        <v>192417976.2962963</v>
      </c>
      <c r="AN2621">
        <f t="shared" si="241"/>
        <v>338432500</v>
      </c>
      <c r="AO2621">
        <f t="shared" si="242"/>
        <v>0.42661825234619088</v>
      </c>
      <c r="AP2621">
        <f t="shared" si="243"/>
        <v>0.56855643679698697</v>
      </c>
      <c r="AQ2621">
        <f t="shared" si="244"/>
        <v>0</v>
      </c>
      <c r="AR2621">
        <f t="shared" si="245"/>
        <v>0</v>
      </c>
    </row>
    <row r="2622" spans="1:44" x14ac:dyDescent="0.25">
      <c r="A2622" t="s">
        <v>21370</v>
      </c>
      <c r="B2622" s="16">
        <v>3</v>
      </c>
      <c r="C2622" t="s">
        <v>21371</v>
      </c>
      <c r="D2622" t="s">
        <v>21372</v>
      </c>
      <c r="E2622" t="s">
        <v>21373</v>
      </c>
      <c r="F2622" s="17">
        <v>15494000</v>
      </c>
      <c r="G2622" s="17">
        <v>32165000</v>
      </c>
      <c r="H2622" s="17">
        <v>0</v>
      </c>
      <c r="I2622" s="17">
        <v>0</v>
      </c>
      <c r="J2622" s="17">
        <v>783870</v>
      </c>
      <c r="K2622" s="17">
        <v>4239400</v>
      </c>
      <c r="L2622" s="17">
        <v>887440</v>
      </c>
      <c r="M2622" s="17">
        <v>24309000</v>
      </c>
      <c r="N2622" s="17">
        <v>0</v>
      </c>
      <c r="O2622" s="17">
        <v>368100</v>
      </c>
      <c r="P2622" s="17">
        <v>4735100</v>
      </c>
      <c r="Q2622" s="17">
        <v>327900000</v>
      </c>
      <c r="R2622" s="17">
        <v>68589000</v>
      </c>
      <c r="S2622" s="17">
        <v>61876000</v>
      </c>
      <c r="T2622" s="17">
        <v>16028000</v>
      </c>
      <c r="U2622" s="17">
        <v>1311400</v>
      </c>
      <c r="V2622" s="17">
        <v>92940000</v>
      </c>
      <c r="W2622" s="17">
        <v>3492200</v>
      </c>
      <c r="X2622" s="17">
        <v>870820</v>
      </c>
      <c r="Y2622" s="17">
        <v>1056300</v>
      </c>
      <c r="Z2622" s="17">
        <v>0</v>
      </c>
      <c r="AA2622" s="17">
        <v>12702000</v>
      </c>
      <c r="AB2622" s="17">
        <v>1084500</v>
      </c>
      <c r="AC2622" s="17">
        <v>61690000</v>
      </c>
      <c r="AD2622" s="17">
        <v>548110</v>
      </c>
      <c r="AE2622" s="17">
        <v>72734000</v>
      </c>
      <c r="AF2622" s="17">
        <v>906670000</v>
      </c>
      <c r="AG2622" s="18">
        <v>969590000</v>
      </c>
      <c r="AH2622" s="18">
        <v>1877900</v>
      </c>
      <c r="AI2622" s="18">
        <v>222720000</v>
      </c>
      <c r="AJ2622" s="18">
        <v>197240000</v>
      </c>
      <c r="AK2622" s="18">
        <v>119160</v>
      </c>
      <c r="AL2622" s="18">
        <v>3759400</v>
      </c>
      <c r="AM2622">
        <f t="shared" si="240"/>
        <v>63424971.851851851</v>
      </c>
      <c r="AN2622">
        <f t="shared" si="241"/>
        <v>232551076.66666666</v>
      </c>
      <c r="AO2622">
        <f t="shared" si="242"/>
        <v>0.32643180177260916</v>
      </c>
      <c r="AP2622">
        <f t="shared" si="243"/>
        <v>0.27273566203593091</v>
      </c>
      <c r="AQ2622">
        <f t="shared" si="244"/>
        <v>0</v>
      </c>
      <c r="AR2622">
        <f t="shared" si="245"/>
        <v>0</v>
      </c>
    </row>
    <row r="2623" spans="1:44" x14ac:dyDescent="0.25">
      <c r="A2623" t="s">
        <v>4190</v>
      </c>
      <c r="B2623" s="16">
        <v>8</v>
      </c>
      <c r="C2623" t="s">
        <v>4191</v>
      </c>
      <c r="D2623" t="s">
        <v>4192</v>
      </c>
      <c r="E2623" t="s">
        <v>4193</v>
      </c>
      <c r="F2623" s="17">
        <v>73737000</v>
      </c>
      <c r="G2623" s="17">
        <v>363990000</v>
      </c>
      <c r="H2623" s="17">
        <v>6204800</v>
      </c>
      <c r="I2623" s="17">
        <v>1881800000</v>
      </c>
      <c r="J2623" s="17">
        <v>208760000</v>
      </c>
      <c r="K2623" s="17">
        <v>321280000</v>
      </c>
      <c r="L2623" s="17">
        <v>110080000</v>
      </c>
      <c r="M2623" s="17">
        <v>84277000</v>
      </c>
      <c r="N2623" s="17">
        <v>125150000</v>
      </c>
      <c r="O2623" s="17">
        <v>134860000</v>
      </c>
      <c r="P2623" s="17">
        <v>117390000</v>
      </c>
      <c r="Q2623" s="17">
        <v>2080200000</v>
      </c>
      <c r="R2623" s="17">
        <v>69164000</v>
      </c>
      <c r="S2623" s="17">
        <v>1838300000</v>
      </c>
      <c r="T2623" s="17">
        <v>763740000</v>
      </c>
      <c r="U2623" s="17">
        <v>242950000</v>
      </c>
      <c r="V2623" s="17">
        <v>260060000</v>
      </c>
      <c r="W2623" s="17">
        <v>5540200</v>
      </c>
      <c r="X2623" s="17">
        <v>61218000</v>
      </c>
      <c r="Y2623" s="17">
        <v>311690000</v>
      </c>
      <c r="Z2623" s="17">
        <v>311450000</v>
      </c>
      <c r="AA2623" s="17">
        <v>89645000</v>
      </c>
      <c r="AB2623" s="17">
        <v>197560000</v>
      </c>
      <c r="AC2623" s="17">
        <v>205540000</v>
      </c>
      <c r="AD2623" s="17">
        <v>27975000</v>
      </c>
      <c r="AE2623" s="17">
        <v>156660000</v>
      </c>
      <c r="AF2623" s="17">
        <v>216120000</v>
      </c>
      <c r="AG2623" s="18">
        <v>965750000</v>
      </c>
      <c r="AH2623" s="18">
        <v>156770000</v>
      </c>
      <c r="AI2623" s="18">
        <v>1163500000</v>
      </c>
      <c r="AJ2623" s="18">
        <v>1757300000</v>
      </c>
      <c r="AK2623" s="18">
        <v>175870000</v>
      </c>
      <c r="AL2623" s="18">
        <v>675730000</v>
      </c>
      <c r="AM2623">
        <f t="shared" si="240"/>
        <v>380197814.81481481</v>
      </c>
      <c r="AN2623">
        <f t="shared" si="241"/>
        <v>815820000</v>
      </c>
      <c r="AO2623">
        <f t="shared" si="242"/>
        <v>0.15640695943737201</v>
      </c>
      <c r="AP2623">
        <f t="shared" si="243"/>
        <v>0.46603149569122454</v>
      </c>
      <c r="AQ2623">
        <f t="shared" si="244"/>
        <v>0</v>
      </c>
      <c r="AR2623">
        <f t="shared" si="245"/>
        <v>1</v>
      </c>
    </row>
    <row r="2624" spans="1:44" x14ac:dyDescent="0.25">
      <c r="A2624" t="s">
        <v>16267</v>
      </c>
      <c r="B2624" s="16">
        <v>2</v>
      </c>
      <c r="C2624" t="s">
        <v>16268</v>
      </c>
      <c r="D2624" t="s">
        <v>16269</v>
      </c>
      <c r="E2624" t="s">
        <v>16270</v>
      </c>
      <c r="F2624" s="17">
        <v>49538000</v>
      </c>
      <c r="G2624" s="17">
        <v>2917400000</v>
      </c>
      <c r="H2624" s="17">
        <v>691500000</v>
      </c>
      <c r="I2624" s="17">
        <v>115840000</v>
      </c>
      <c r="J2624" s="17">
        <v>132550000</v>
      </c>
      <c r="K2624" s="17">
        <v>19711000</v>
      </c>
      <c r="L2624" s="17">
        <v>46025000</v>
      </c>
      <c r="M2624" s="17">
        <v>61155000</v>
      </c>
      <c r="N2624" s="17">
        <v>75150000</v>
      </c>
      <c r="O2624" s="17">
        <v>216730000</v>
      </c>
      <c r="P2624" s="17">
        <v>41999000</v>
      </c>
      <c r="Q2624" s="17">
        <v>218900000</v>
      </c>
      <c r="R2624" s="17">
        <v>306660000</v>
      </c>
      <c r="S2624" s="17">
        <v>81171000</v>
      </c>
      <c r="T2624" s="17">
        <v>537270000</v>
      </c>
      <c r="U2624" s="17">
        <v>532300000</v>
      </c>
      <c r="V2624" s="17">
        <v>4167800000</v>
      </c>
      <c r="W2624" s="17">
        <v>159910000</v>
      </c>
      <c r="X2624" s="17">
        <v>49943000</v>
      </c>
      <c r="Y2624" s="17">
        <v>580970000</v>
      </c>
      <c r="Z2624" s="17">
        <v>160860000</v>
      </c>
      <c r="AA2624" s="17">
        <v>91245000</v>
      </c>
      <c r="AB2624" s="17">
        <v>151470000</v>
      </c>
      <c r="AC2624" s="17">
        <v>93198000</v>
      </c>
      <c r="AD2624" s="17">
        <v>8988400</v>
      </c>
      <c r="AE2624" s="17">
        <v>337180000</v>
      </c>
      <c r="AF2624" s="17">
        <v>277810000</v>
      </c>
      <c r="AG2624" s="18">
        <v>504030000</v>
      </c>
      <c r="AH2624" s="18">
        <v>25105000</v>
      </c>
      <c r="AI2624" s="18">
        <v>444800000</v>
      </c>
      <c r="AJ2624" s="18">
        <v>241110000</v>
      </c>
      <c r="AK2624" s="18">
        <v>32416000</v>
      </c>
      <c r="AL2624" s="18">
        <v>56322000</v>
      </c>
      <c r="AM2624">
        <f t="shared" si="240"/>
        <v>449010125.92592591</v>
      </c>
      <c r="AN2624">
        <f t="shared" si="241"/>
        <v>217297166.66666666</v>
      </c>
      <c r="AO2624">
        <f t="shared" si="242"/>
        <v>0.25299374065987512</v>
      </c>
      <c r="AP2624">
        <f t="shared" si="243"/>
        <v>2.0663413739522265</v>
      </c>
      <c r="AQ2624">
        <f t="shared" si="244"/>
        <v>0</v>
      </c>
      <c r="AR2624">
        <f t="shared" si="245"/>
        <v>0</v>
      </c>
    </row>
    <row r="2625" spans="1:44" x14ac:dyDescent="0.25">
      <c r="A2625" t="s">
        <v>5296</v>
      </c>
      <c r="B2625" s="16">
        <v>1</v>
      </c>
      <c r="C2625" t="s">
        <v>5297</v>
      </c>
      <c r="D2625" t="s">
        <v>707</v>
      </c>
      <c r="E2625" t="s">
        <v>5298</v>
      </c>
      <c r="F2625" s="17">
        <v>2314100000</v>
      </c>
      <c r="G2625" s="17">
        <v>113690000</v>
      </c>
      <c r="H2625" s="17">
        <v>16547000</v>
      </c>
      <c r="I2625" s="17">
        <v>104850000</v>
      </c>
      <c r="J2625" s="17">
        <v>30267000</v>
      </c>
      <c r="K2625" s="17">
        <v>81813000</v>
      </c>
      <c r="L2625" s="17">
        <v>79273000</v>
      </c>
      <c r="M2625" s="17">
        <v>1924800000</v>
      </c>
      <c r="N2625" s="17">
        <v>32008000</v>
      </c>
      <c r="O2625" s="17">
        <v>264740000</v>
      </c>
      <c r="P2625" s="17">
        <v>597490000</v>
      </c>
      <c r="Q2625" s="17">
        <v>270090000</v>
      </c>
      <c r="R2625" s="17">
        <v>257470000</v>
      </c>
      <c r="S2625" s="17">
        <v>386120000</v>
      </c>
      <c r="T2625" s="17">
        <v>25100000</v>
      </c>
      <c r="U2625" s="17">
        <v>14160000</v>
      </c>
      <c r="V2625" s="17">
        <v>3942500000</v>
      </c>
      <c r="W2625" s="17">
        <v>710930000</v>
      </c>
      <c r="X2625" s="17">
        <v>133450000</v>
      </c>
      <c r="Y2625" s="17">
        <v>207240000</v>
      </c>
      <c r="Z2625" s="17">
        <v>13244000</v>
      </c>
      <c r="AA2625" s="17">
        <v>114760000</v>
      </c>
      <c r="AB2625" s="17">
        <v>195460000</v>
      </c>
      <c r="AC2625" s="17">
        <v>83399000</v>
      </c>
      <c r="AD2625" s="17">
        <v>15274000</v>
      </c>
      <c r="AE2625" s="17">
        <v>1542600000</v>
      </c>
      <c r="AF2625" s="17">
        <v>663880000</v>
      </c>
      <c r="AG2625" s="18">
        <v>20088000</v>
      </c>
      <c r="AH2625" s="18">
        <v>727300000</v>
      </c>
      <c r="AI2625" s="18">
        <v>66635000</v>
      </c>
      <c r="AJ2625" s="18">
        <v>517420000</v>
      </c>
      <c r="AK2625" s="18">
        <v>33466000</v>
      </c>
      <c r="AL2625" s="18">
        <v>108120000</v>
      </c>
      <c r="AM2625">
        <f t="shared" si="240"/>
        <v>523527962.96296299</v>
      </c>
      <c r="AN2625">
        <f t="shared" si="241"/>
        <v>245504833.33333334</v>
      </c>
      <c r="AO2625">
        <f t="shared" si="242"/>
        <v>0.20444585609798435</v>
      </c>
      <c r="AP2625">
        <f t="shared" si="243"/>
        <v>2.1324548109899926</v>
      </c>
      <c r="AQ2625">
        <f t="shared" si="244"/>
        <v>1</v>
      </c>
      <c r="AR2625">
        <f t="shared" si="245"/>
        <v>0</v>
      </c>
    </row>
    <row r="2626" spans="1:44" x14ac:dyDescent="0.25">
      <c r="A2626" t="s">
        <v>16682</v>
      </c>
      <c r="B2626" s="16">
        <v>1</v>
      </c>
      <c r="C2626" t="s">
        <v>16683</v>
      </c>
      <c r="D2626" t="s">
        <v>16684</v>
      </c>
      <c r="E2626" t="s">
        <v>16685</v>
      </c>
      <c r="F2626" s="17">
        <v>15500000</v>
      </c>
      <c r="G2626" s="17">
        <v>24604000</v>
      </c>
      <c r="H2626" s="17">
        <v>0</v>
      </c>
      <c r="I2626" s="17">
        <v>2430700</v>
      </c>
      <c r="J2626" s="17">
        <v>806900</v>
      </c>
      <c r="K2626" s="17">
        <v>3611000</v>
      </c>
      <c r="L2626" s="17">
        <v>275480</v>
      </c>
      <c r="M2626" s="17">
        <v>1599500</v>
      </c>
      <c r="N2626" s="17">
        <v>5905500</v>
      </c>
      <c r="O2626" s="17">
        <v>14115000000</v>
      </c>
      <c r="P2626" s="17">
        <v>18911000</v>
      </c>
      <c r="Q2626" s="17">
        <v>139090000</v>
      </c>
      <c r="R2626" s="17">
        <v>9127600</v>
      </c>
      <c r="S2626" s="17">
        <v>10189000</v>
      </c>
      <c r="T2626" s="17">
        <v>0</v>
      </c>
      <c r="U2626" s="17">
        <v>0</v>
      </c>
      <c r="V2626" s="17">
        <v>375600000</v>
      </c>
      <c r="W2626" s="17">
        <v>10918000</v>
      </c>
      <c r="X2626" s="17">
        <v>11248000</v>
      </c>
      <c r="Y2626" s="17">
        <v>0</v>
      </c>
      <c r="Z2626" s="17">
        <v>2764200</v>
      </c>
      <c r="AA2626" s="17">
        <v>387370000</v>
      </c>
      <c r="AB2626" s="17">
        <v>6986300</v>
      </c>
      <c r="AC2626" s="17">
        <v>22976000</v>
      </c>
      <c r="AD2626" s="17">
        <v>0</v>
      </c>
      <c r="AE2626" s="17">
        <v>153120000</v>
      </c>
      <c r="AF2626" s="17">
        <v>93476000</v>
      </c>
      <c r="AG2626" s="18">
        <v>9444100</v>
      </c>
      <c r="AH2626" s="18">
        <v>14406000</v>
      </c>
      <c r="AI2626" s="18">
        <v>6779800</v>
      </c>
      <c r="AJ2626" s="18">
        <v>22212000</v>
      </c>
      <c r="AK2626" s="18">
        <v>248300</v>
      </c>
      <c r="AL2626" s="18">
        <v>1101800</v>
      </c>
      <c r="AM2626">
        <f t="shared" ref="AM2626:AM2689" si="246">AVERAGE(F2626:AF2626)</f>
        <v>570796636.29629624</v>
      </c>
      <c r="AN2626">
        <f t="shared" ref="AN2626:AN2689" si="247">AVERAGE(AG2626:AL2626)</f>
        <v>9032000</v>
      </c>
      <c r="AO2626">
        <f t="shared" ref="AO2626:AO2689" si="248">TTEST(F2626:AF2626,AG2626:AL2626,2,3)</f>
        <v>0.29112130967007971</v>
      </c>
      <c r="AP2626">
        <f t="shared" ref="AP2626:AP2689" si="249">AM2626/AN2626</f>
        <v>63.197147508447323</v>
      </c>
      <c r="AQ2626">
        <f t="shared" ref="AQ2626:AQ2689" si="250">(AP2626&gt;1)*AND(AO2626&lt;=0.25)</f>
        <v>0</v>
      </c>
      <c r="AR2626">
        <f t="shared" ref="AR2626:AR2683" si="251">(AP2626&lt;1)*AND(AO2626&lt;=0.25)</f>
        <v>0</v>
      </c>
    </row>
    <row r="2627" spans="1:44" x14ac:dyDescent="0.25">
      <c r="A2627" t="s">
        <v>19551</v>
      </c>
      <c r="B2627" s="16">
        <v>3</v>
      </c>
      <c r="C2627" t="s">
        <v>19552</v>
      </c>
      <c r="D2627" t="s">
        <v>19553</v>
      </c>
      <c r="E2627" t="s">
        <v>19554</v>
      </c>
      <c r="F2627" s="17">
        <v>120370000</v>
      </c>
      <c r="G2627" s="17">
        <v>8844700</v>
      </c>
      <c r="H2627" s="17">
        <v>5304800</v>
      </c>
      <c r="I2627" s="17">
        <v>59611000</v>
      </c>
      <c r="J2627" s="17">
        <v>7323100</v>
      </c>
      <c r="K2627" s="17">
        <v>28036000</v>
      </c>
      <c r="L2627" s="17">
        <v>62978000</v>
      </c>
      <c r="M2627" s="17">
        <v>28380000</v>
      </c>
      <c r="N2627" s="17">
        <v>1842100</v>
      </c>
      <c r="O2627" s="17">
        <v>204720000</v>
      </c>
      <c r="P2627" s="17">
        <v>41779000</v>
      </c>
      <c r="Q2627" s="17">
        <v>135900000</v>
      </c>
      <c r="R2627" s="17">
        <v>681030000</v>
      </c>
      <c r="S2627" s="17">
        <v>137360000</v>
      </c>
      <c r="T2627" s="17">
        <v>24519000</v>
      </c>
      <c r="U2627" s="17">
        <v>7212600</v>
      </c>
      <c r="V2627" s="17">
        <v>590370000</v>
      </c>
      <c r="W2627" s="17">
        <v>134250000</v>
      </c>
      <c r="X2627" s="17">
        <v>9005900</v>
      </c>
      <c r="Y2627" s="17">
        <v>71023000</v>
      </c>
      <c r="Z2627" s="17">
        <v>35392000</v>
      </c>
      <c r="AA2627" s="17">
        <v>35434000</v>
      </c>
      <c r="AB2627" s="17">
        <v>44933000</v>
      </c>
      <c r="AC2627" s="17">
        <v>95276000</v>
      </c>
      <c r="AD2627" s="17">
        <v>8214900</v>
      </c>
      <c r="AE2627" s="17">
        <v>1133600000</v>
      </c>
      <c r="AF2627" s="17">
        <v>269820000</v>
      </c>
      <c r="AG2627" s="18">
        <v>11002000</v>
      </c>
      <c r="AH2627" s="18">
        <v>18542000</v>
      </c>
      <c r="AI2627" s="18">
        <v>142880000</v>
      </c>
      <c r="AJ2627" s="18">
        <v>240250000</v>
      </c>
      <c r="AK2627" s="18">
        <v>240970</v>
      </c>
      <c r="AL2627" s="18">
        <v>244380000</v>
      </c>
      <c r="AM2627">
        <f t="shared" si="246"/>
        <v>147501077.77777779</v>
      </c>
      <c r="AN2627">
        <f t="shared" si="247"/>
        <v>109549161.66666667</v>
      </c>
      <c r="AO2627">
        <f t="shared" si="248"/>
        <v>0.58539005695941504</v>
      </c>
      <c r="AP2627">
        <f t="shared" si="249"/>
        <v>1.3464373029762675</v>
      </c>
      <c r="AQ2627">
        <f t="shared" si="250"/>
        <v>0</v>
      </c>
      <c r="AR2627">
        <f t="shared" si="251"/>
        <v>0</v>
      </c>
    </row>
    <row r="2628" spans="1:44" x14ac:dyDescent="0.25">
      <c r="A2628" t="s">
        <v>22883</v>
      </c>
      <c r="B2628" s="16">
        <v>1</v>
      </c>
      <c r="C2628" t="s">
        <v>22884</v>
      </c>
      <c r="D2628" t="s">
        <v>22885</v>
      </c>
      <c r="E2628" t="s">
        <v>22886</v>
      </c>
      <c r="F2628" s="17">
        <v>8101100</v>
      </c>
      <c r="G2628" s="17">
        <v>17556000</v>
      </c>
      <c r="H2628" s="17">
        <v>637090</v>
      </c>
      <c r="I2628" s="17">
        <v>10953000</v>
      </c>
      <c r="J2628" s="17">
        <v>967610</v>
      </c>
      <c r="K2628" s="17">
        <v>0</v>
      </c>
      <c r="L2628" s="17">
        <v>0</v>
      </c>
      <c r="M2628" s="17">
        <v>28276000</v>
      </c>
      <c r="N2628" s="17">
        <v>306620</v>
      </c>
      <c r="O2628" s="17">
        <v>11295000</v>
      </c>
      <c r="P2628" s="17">
        <v>12399000</v>
      </c>
      <c r="Q2628" s="17">
        <v>67745000</v>
      </c>
      <c r="R2628" s="17">
        <v>0</v>
      </c>
      <c r="S2628" s="17">
        <v>28992000</v>
      </c>
      <c r="T2628" s="17">
        <v>12052000</v>
      </c>
      <c r="U2628" s="17">
        <v>23851000</v>
      </c>
      <c r="V2628" s="17">
        <v>134160000</v>
      </c>
      <c r="W2628" s="17">
        <v>212560</v>
      </c>
      <c r="X2628" s="17">
        <v>11597000</v>
      </c>
      <c r="Y2628" s="17">
        <v>16004000</v>
      </c>
      <c r="Z2628" s="17">
        <v>4081000</v>
      </c>
      <c r="AA2628" s="17">
        <v>5307300</v>
      </c>
      <c r="AB2628" s="17">
        <v>49992000</v>
      </c>
      <c r="AC2628" s="17">
        <v>1488500</v>
      </c>
      <c r="AD2628" s="17">
        <v>34234000</v>
      </c>
      <c r="AE2628" s="17">
        <v>33165000</v>
      </c>
      <c r="AF2628" s="17">
        <v>53756000</v>
      </c>
      <c r="AG2628" s="18">
        <v>33190000</v>
      </c>
      <c r="AH2628" s="18">
        <v>699920</v>
      </c>
      <c r="AI2628" s="18">
        <v>259490000</v>
      </c>
      <c r="AJ2628" s="18">
        <v>121540000</v>
      </c>
      <c r="AK2628" s="18">
        <v>0</v>
      </c>
      <c r="AL2628" s="18">
        <v>2144200</v>
      </c>
      <c r="AM2628">
        <f t="shared" si="246"/>
        <v>21004769.629629631</v>
      </c>
      <c r="AN2628">
        <f t="shared" si="247"/>
        <v>69510686.666666672</v>
      </c>
      <c r="AO2628">
        <f t="shared" si="248"/>
        <v>0.30765652811359673</v>
      </c>
      <c r="AP2628">
        <f t="shared" si="249"/>
        <v>0.3021804363745742</v>
      </c>
      <c r="AQ2628">
        <f t="shared" si="250"/>
        <v>0</v>
      </c>
      <c r="AR2628">
        <f t="shared" si="251"/>
        <v>0</v>
      </c>
    </row>
    <row r="2629" spans="1:44" x14ac:dyDescent="0.25">
      <c r="A2629" t="s">
        <v>4221</v>
      </c>
      <c r="B2629" s="16">
        <v>4</v>
      </c>
      <c r="C2629" t="s">
        <v>4222</v>
      </c>
      <c r="D2629" t="s">
        <v>4223</v>
      </c>
      <c r="E2629" t="s">
        <v>4224</v>
      </c>
      <c r="F2629" s="17">
        <v>63120000</v>
      </c>
      <c r="G2629" s="17">
        <v>24321000</v>
      </c>
      <c r="H2629" s="17">
        <v>1345200</v>
      </c>
      <c r="I2629" s="17">
        <v>3610500</v>
      </c>
      <c r="J2629" s="17">
        <v>28838000</v>
      </c>
      <c r="K2629" s="17">
        <v>22463000</v>
      </c>
      <c r="L2629" s="17">
        <v>23395000</v>
      </c>
      <c r="M2629" s="17">
        <v>90613000</v>
      </c>
      <c r="N2629" s="17">
        <v>11555000</v>
      </c>
      <c r="O2629" s="17">
        <v>9537300</v>
      </c>
      <c r="P2629" s="17">
        <v>31548000</v>
      </c>
      <c r="Q2629" s="17">
        <v>516140000</v>
      </c>
      <c r="R2629" s="17">
        <v>1339400000</v>
      </c>
      <c r="S2629" s="17">
        <v>29919000</v>
      </c>
      <c r="T2629" s="17">
        <v>533380000</v>
      </c>
      <c r="U2629" s="17">
        <v>47280000</v>
      </c>
      <c r="V2629" s="17">
        <v>346880000</v>
      </c>
      <c r="W2629" s="17">
        <v>3322400</v>
      </c>
      <c r="X2629" s="17">
        <v>49643000</v>
      </c>
      <c r="Y2629" s="17">
        <v>2275700</v>
      </c>
      <c r="Z2629" s="17">
        <v>36421000</v>
      </c>
      <c r="AA2629" s="17">
        <v>9831100</v>
      </c>
      <c r="AB2629" s="17">
        <v>12590000</v>
      </c>
      <c r="AC2629" s="17">
        <v>656730000</v>
      </c>
      <c r="AD2629" s="17">
        <v>6988300</v>
      </c>
      <c r="AE2629" s="17">
        <v>1730500000</v>
      </c>
      <c r="AF2629" s="17">
        <v>264520000</v>
      </c>
      <c r="AG2629" s="18">
        <v>120260000</v>
      </c>
      <c r="AH2629" s="18">
        <v>26538000</v>
      </c>
      <c r="AI2629" s="18">
        <v>688190000</v>
      </c>
      <c r="AJ2629" s="18">
        <v>447120000</v>
      </c>
      <c r="AK2629" s="18">
        <v>342920000</v>
      </c>
      <c r="AL2629" s="18">
        <v>1122900000</v>
      </c>
      <c r="AM2629">
        <f t="shared" si="246"/>
        <v>218376537.03703704</v>
      </c>
      <c r="AN2629">
        <f t="shared" si="247"/>
        <v>457988000</v>
      </c>
      <c r="AO2629">
        <f t="shared" si="248"/>
        <v>0.22912546758052418</v>
      </c>
      <c r="AP2629">
        <f t="shared" si="249"/>
        <v>0.47681715904573274</v>
      </c>
      <c r="AQ2629">
        <f t="shared" si="250"/>
        <v>0</v>
      </c>
      <c r="AR2629">
        <f t="shared" si="251"/>
        <v>1</v>
      </c>
    </row>
    <row r="2630" spans="1:44" x14ac:dyDescent="0.25">
      <c r="A2630" t="s">
        <v>6724</v>
      </c>
      <c r="B2630" s="16">
        <v>7</v>
      </c>
      <c r="C2630" t="s">
        <v>6725</v>
      </c>
      <c r="D2630" t="s">
        <v>1653</v>
      </c>
      <c r="E2630" t="s">
        <v>6726</v>
      </c>
      <c r="F2630" s="17">
        <v>43041000</v>
      </c>
      <c r="G2630" s="17">
        <v>361620000</v>
      </c>
      <c r="H2630" s="17">
        <v>26744000</v>
      </c>
      <c r="I2630" s="17">
        <v>130980000</v>
      </c>
      <c r="J2630" s="17">
        <v>46627000</v>
      </c>
      <c r="K2630" s="17">
        <v>69436000</v>
      </c>
      <c r="L2630" s="17">
        <v>38551000</v>
      </c>
      <c r="M2630" s="17">
        <v>179400000</v>
      </c>
      <c r="N2630" s="17">
        <v>7331100</v>
      </c>
      <c r="O2630" s="17">
        <v>422120000</v>
      </c>
      <c r="P2630" s="17">
        <v>193350000</v>
      </c>
      <c r="Q2630" s="17">
        <v>1306400000</v>
      </c>
      <c r="R2630" s="17">
        <v>295300000</v>
      </c>
      <c r="S2630" s="17">
        <v>298040000</v>
      </c>
      <c r="T2630" s="17">
        <v>353460000</v>
      </c>
      <c r="U2630" s="17">
        <v>17857000</v>
      </c>
      <c r="V2630" s="17">
        <v>1236500000</v>
      </c>
      <c r="W2630" s="17">
        <v>35474000</v>
      </c>
      <c r="X2630" s="17">
        <v>62878000</v>
      </c>
      <c r="Y2630" s="17">
        <v>45696000</v>
      </c>
      <c r="Z2630" s="17">
        <v>111790000</v>
      </c>
      <c r="AA2630" s="17">
        <v>21032000</v>
      </c>
      <c r="AB2630" s="17">
        <v>139320000</v>
      </c>
      <c r="AC2630" s="17">
        <v>130960000</v>
      </c>
      <c r="AD2630" s="17">
        <v>11010000</v>
      </c>
      <c r="AE2630" s="17">
        <v>2653100000</v>
      </c>
      <c r="AF2630" s="17">
        <v>328380000</v>
      </c>
      <c r="AG2630" s="18">
        <v>67022000</v>
      </c>
      <c r="AH2630" s="18">
        <v>40444000</v>
      </c>
      <c r="AI2630" s="18">
        <v>466140000</v>
      </c>
      <c r="AJ2630" s="18">
        <v>204700000</v>
      </c>
      <c r="AK2630" s="18">
        <v>3036700</v>
      </c>
      <c r="AL2630" s="18">
        <v>62021000</v>
      </c>
      <c r="AM2630">
        <f t="shared" si="246"/>
        <v>317273966.66666669</v>
      </c>
      <c r="AN2630">
        <f t="shared" si="247"/>
        <v>140560616.66666666</v>
      </c>
      <c r="AO2630">
        <f t="shared" si="248"/>
        <v>0.18674584912356068</v>
      </c>
      <c r="AP2630">
        <f t="shared" si="249"/>
        <v>2.2572038611574108</v>
      </c>
      <c r="AQ2630">
        <f t="shared" si="250"/>
        <v>1</v>
      </c>
      <c r="AR2630">
        <f t="shared" si="251"/>
        <v>0</v>
      </c>
    </row>
    <row r="2631" spans="1:44" x14ac:dyDescent="0.25">
      <c r="A2631" t="s">
        <v>14217</v>
      </c>
      <c r="B2631" s="16">
        <v>5</v>
      </c>
      <c r="C2631" t="s">
        <v>14218</v>
      </c>
      <c r="D2631" t="s">
        <v>14219</v>
      </c>
      <c r="E2631" t="s">
        <v>14220</v>
      </c>
      <c r="F2631" s="17">
        <v>110390000</v>
      </c>
      <c r="G2631" s="17">
        <v>324830000</v>
      </c>
      <c r="H2631" s="17">
        <v>17675000</v>
      </c>
      <c r="I2631" s="17">
        <v>854790000</v>
      </c>
      <c r="J2631" s="17">
        <v>126880000</v>
      </c>
      <c r="K2631" s="17">
        <v>177070000</v>
      </c>
      <c r="L2631" s="17">
        <v>234410000</v>
      </c>
      <c r="M2631" s="17">
        <v>208450000</v>
      </c>
      <c r="N2631" s="17">
        <v>97930000</v>
      </c>
      <c r="O2631" s="17">
        <v>418330000</v>
      </c>
      <c r="P2631" s="17">
        <v>2565600000</v>
      </c>
      <c r="Q2631" s="17">
        <v>3536400000</v>
      </c>
      <c r="R2631" s="17">
        <v>179190000</v>
      </c>
      <c r="S2631" s="17">
        <v>438730000</v>
      </c>
      <c r="T2631" s="17">
        <v>127720000</v>
      </c>
      <c r="U2631" s="17">
        <v>60320000</v>
      </c>
      <c r="V2631" s="17">
        <v>1468700000</v>
      </c>
      <c r="W2631" s="17">
        <v>16120000</v>
      </c>
      <c r="X2631" s="17">
        <v>167260000</v>
      </c>
      <c r="Y2631" s="17">
        <v>633950000</v>
      </c>
      <c r="Z2631" s="17">
        <v>322590000</v>
      </c>
      <c r="AA2631" s="17">
        <v>138670000</v>
      </c>
      <c r="AB2631" s="17">
        <v>371880000</v>
      </c>
      <c r="AC2631" s="17">
        <v>733980000</v>
      </c>
      <c r="AD2631" s="17">
        <v>28146000</v>
      </c>
      <c r="AE2631" s="17">
        <v>1940400000</v>
      </c>
      <c r="AF2631" s="17">
        <v>557550000</v>
      </c>
      <c r="AG2631" s="18">
        <v>270150000</v>
      </c>
      <c r="AH2631" s="18">
        <v>49811000</v>
      </c>
      <c r="AI2631" s="18">
        <v>981360000</v>
      </c>
      <c r="AJ2631" s="18">
        <v>1063200000</v>
      </c>
      <c r="AK2631" s="18">
        <v>62971000</v>
      </c>
      <c r="AL2631" s="18">
        <v>456010000</v>
      </c>
      <c r="AM2631">
        <f t="shared" si="246"/>
        <v>587331888.88888884</v>
      </c>
      <c r="AN2631">
        <f t="shared" si="247"/>
        <v>480583666.66666669</v>
      </c>
      <c r="AO2631">
        <f t="shared" si="248"/>
        <v>0.66879087995639086</v>
      </c>
      <c r="AP2631">
        <f t="shared" si="249"/>
        <v>1.222122035404634</v>
      </c>
      <c r="AQ2631">
        <f t="shared" si="250"/>
        <v>0</v>
      </c>
      <c r="AR2631">
        <f t="shared" si="251"/>
        <v>0</v>
      </c>
    </row>
    <row r="2632" spans="1:44" x14ac:dyDescent="0.25">
      <c r="A2632" t="s">
        <v>12808</v>
      </c>
      <c r="B2632" s="16">
        <v>1</v>
      </c>
      <c r="C2632" t="s">
        <v>12809</v>
      </c>
      <c r="D2632" t="s">
        <v>12810</v>
      </c>
      <c r="E2632" t="s">
        <v>12811</v>
      </c>
      <c r="F2632" s="17">
        <v>69955000</v>
      </c>
      <c r="G2632" s="17">
        <v>334880000</v>
      </c>
      <c r="H2632" s="17">
        <v>60354000</v>
      </c>
      <c r="I2632" s="17">
        <v>1666000000</v>
      </c>
      <c r="J2632" s="17">
        <v>55771000</v>
      </c>
      <c r="K2632" s="17">
        <v>13070000</v>
      </c>
      <c r="L2632" s="17">
        <v>189890000</v>
      </c>
      <c r="M2632" s="17">
        <v>72249000</v>
      </c>
      <c r="N2632" s="17">
        <v>1017400</v>
      </c>
      <c r="O2632" s="17">
        <v>488780000</v>
      </c>
      <c r="P2632" s="17">
        <v>91379000</v>
      </c>
      <c r="Q2632" s="17">
        <v>1241200000</v>
      </c>
      <c r="R2632" s="17">
        <v>234900000</v>
      </c>
      <c r="S2632" s="17">
        <v>151190000</v>
      </c>
      <c r="T2632" s="17">
        <v>31220000</v>
      </c>
      <c r="U2632" s="17">
        <v>30655000</v>
      </c>
      <c r="V2632" s="17">
        <v>346010000</v>
      </c>
      <c r="W2632" s="17">
        <v>52674000</v>
      </c>
      <c r="X2632" s="17">
        <v>76896000</v>
      </c>
      <c r="Y2632" s="17">
        <v>12125000</v>
      </c>
      <c r="Z2632" s="17">
        <v>25508000</v>
      </c>
      <c r="AA2632" s="17">
        <v>181130000</v>
      </c>
      <c r="AB2632" s="17">
        <v>111540000</v>
      </c>
      <c r="AC2632" s="17">
        <v>633100000</v>
      </c>
      <c r="AD2632" s="17">
        <v>49685000</v>
      </c>
      <c r="AE2632" s="17">
        <v>39914000000</v>
      </c>
      <c r="AF2632" s="17">
        <v>150340000</v>
      </c>
      <c r="AG2632" s="18">
        <v>30039000</v>
      </c>
      <c r="AH2632" s="18">
        <v>31430000</v>
      </c>
      <c r="AI2632" s="18">
        <v>637480000</v>
      </c>
      <c r="AJ2632" s="18">
        <v>703420000</v>
      </c>
      <c r="AK2632" s="18">
        <v>71993000</v>
      </c>
      <c r="AL2632" s="18">
        <v>2634400000</v>
      </c>
      <c r="AM2632">
        <f t="shared" si="246"/>
        <v>1714278459.2592592</v>
      </c>
      <c r="AN2632">
        <f t="shared" si="247"/>
        <v>684793666.66666663</v>
      </c>
      <c r="AO2632">
        <f t="shared" si="248"/>
        <v>0.50549784514851193</v>
      </c>
      <c r="AP2632">
        <f t="shared" si="249"/>
        <v>2.5033503414302305</v>
      </c>
      <c r="AQ2632">
        <f t="shared" si="250"/>
        <v>0</v>
      </c>
      <c r="AR2632">
        <f t="shared" si="251"/>
        <v>0</v>
      </c>
    </row>
    <row r="2633" spans="1:44" x14ac:dyDescent="0.25">
      <c r="A2633" t="s">
        <v>10999</v>
      </c>
      <c r="B2633" s="16">
        <v>8</v>
      </c>
      <c r="C2633" t="s">
        <v>11000</v>
      </c>
      <c r="D2633" t="s">
        <v>11001</v>
      </c>
      <c r="E2633" t="s">
        <v>11002</v>
      </c>
      <c r="F2633" s="17">
        <v>57725000</v>
      </c>
      <c r="G2633" s="17">
        <v>38367000</v>
      </c>
      <c r="H2633" s="17">
        <v>1635000000</v>
      </c>
      <c r="I2633" s="17">
        <v>958810000</v>
      </c>
      <c r="J2633" s="17">
        <v>301450000</v>
      </c>
      <c r="K2633" s="17">
        <v>289170000</v>
      </c>
      <c r="L2633" s="17">
        <v>305560000</v>
      </c>
      <c r="M2633" s="17">
        <v>35433000</v>
      </c>
      <c r="N2633" s="17">
        <v>99304000</v>
      </c>
      <c r="O2633" s="17">
        <v>457060000</v>
      </c>
      <c r="P2633" s="17">
        <v>1889600000</v>
      </c>
      <c r="Q2633" s="17">
        <v>507140000</v>
      </c>
      <c r="R2633" s="17">
        <v>5773100000</v>
      </c>
      <c r="S2633" s="17">
        <v>30589000000</v>
      </c>
      <c r="T2633" s="17">
        <v>7335000000</v>
      </c>
      <c r="U2633" s="17">
        <v>20949000</v>
      </c>
      <c r="V2633" s="17">
        <v>893460000</v>
      </c>
      <c r="W2633" s="17">
        <v>46299000</v>
      </c>
      <c r="X2633" s="17">
        <v>907480000</v>
      </c>
      <c r="Y2633" s="17">
        <v>26545000</v>
      </c>
      <c r="Z2633" s="17">
        <v>26044000</v>
      </c>
      <c r="AA2633" s="17">
        <v>529540000</v>
      </c>
      <c r="AB2633" s="17">
        <v>766700000</v>
      </c>
      <c r="AC2633" s="17">
        <v>3797000000</v>
      </c>
      <c r="AD2633" s="17">
        <v>5546200</v>
      </c>
      <c r="AE2633" s="17">
        <v>141480000</v>
      </c>
      <c r="AF2633" s="17">
        <v>1350600000</v>
      </c>
      <c r="AG2633" s="18">
        <v>118490000</v>
      </c>
      <c r="AH2633" s="18">
        <v>1734200000</v>
      </c>
      <c r="AI2633" s="18">
        <v>147380000</v>
      </c>
      <c r="AJ2633" s="18">
        <v>9140100000</v>
      </c>
      <c r="AK2633" s="18">
        <v>32530000</v>
      </c>
      <c r="AL2633" s="18">
        <v>13198000</v>
      </c>
      <c r="AM2633">
        <f t="shared" si="246"/>
        <v>2177161562.9629631</v>
      </c>
      <c r="AN2633">
        <f t="shared" si="247"/>
        <v>1864316333.3333333</v>
      </c>
      <c r="AO2633">
        <f t="shared" si="248"/>
        <v>0.87005761167793183</v>
      </c>
      <c r="AP2633">
        <f t="shared" si="249"/>
        <v>1.167806945654053</v>
      </c>
      <c r="AQ2633">
        <f t="shared" si="250"/>
        <v>0</v>
      </c>
      <c r="AR2633">
        <f t="shared" si="251"/>
        <v>0</v>
      </c>
    </row>
    <row r="2634" spans="1:44" x14ac:dyDescent="0.25">
      <c r="A2634" t="s">
        <v>6523</v>
      </c>
      <c r="B2634" s="16">
        <v>6</v>
      </c>
      <c r="C2634" t="s">
        <v>6524</v>
      </c>
      <c r="D2634" t="s">
        <v>1521</v>
      </c>
      <c r="E2634" t="s">
        <v>6525</v>
      </c>
      <c r="F2634" s="17">
        <v>94321000</v>
      </c>
      <c r="G2634" s="17">
        <v>65618000</v>
      </c>
      <c r="H2634" s="17">
        <v>162880000</v>
      </c>
      <c r="I2634" s="17">
        <v>30942000</v>
      </c>
      <c r="J2634" s="17">
        <v>3338700</v>
      </c>
      <c r="K2634" s="17">
        <v>7829200</v>
      </c>
      <c r="L2634" s="17">
        <v>255610000</v>
      </c>
      <c r="M2634" s="17">
        <v>18801000</v>
      </c>
      <c r="N2634" s="17">
        <v>25635000</v>
      </c>
      <c r="O2634" s="17">
        <v>164820000</v>
      </c>
      <c r="P2634" s="17">
        <v>58764000</v>
      </c>
      <c r="Q2634" s="17">
        <v>1341400000</v>
      </c>
      <c r="R2634" s="17">
        <v>925200000</v>
      </c>
      <c r="S2634" s="17">
        <v>2565100000</v>
      </c>
      <c r="T2634" s="17">
        <v>303160000</v>
      </c>
      <c r="U2634" s="17">
        <v>54737000</v>
      </c>
      <c r="V2634" s="17">
        <v>279590000</v>
      </c>
      <c r="W2634" s="17">
        <v>0</v>
      </c>
      <c r="X2634" s="17">
        <v>64145000</v>
      </c>
      <c r="Y2634" s="17">
        <v>196260000</v>
      </c>
      <c r="Z2634" s="17">
        <v>30826000</v>
      </c>
      <c r="AA2634" s="17">
        <v>62306000</v>
      </c>
      <c r="AB2634" s="17">
        <v>178630000</v>
      </c>
      <c r="AC2634" s="17">
        <v>253970000</v>
      </c>
      <c r="AD2634" s="17">
        <v>133520000</v>
      </c>
      <c r="AE2634" s="17">
        <v>459630000</v>
      </c>
      <c r="AF2634" s="17">
        <v>259710000</v>
      </c>
      <c r="AG2634" s="18">
        <v>31257000</v>
      </c>
      <c r="AH2634" s="18">
        <v>380860000</v>
      </c>
      <c r="AI2634" s="18">
        <v>93969000</v>
      </c>
      <c r="AJ2634" s="18">
        <v>209790000</v>
      </c>
      <c r="AK2634" s="18">
        <v>17909000</v>
      </c>
      <c r="AL2634" s="18">
        <v>46563000</v>
      </c>
      <c r="AM2634">
        <f t="shared" si="246"/>
        <v>296175662.96296299</v>
      </c>
      <c r="AN2634">
        <f t="shared" si="247"/>
        <v>130058000</v>
      </c>
      <c r="AO2634">
        <f t="shared" si="248"/>
        <v>0.17333056818962395</v>
      </c>
      <c r="AP2634">
        <f t="shared" si="249"/>
        <v>2.277258322924872</v>
      </c>
      <c r="AQ2634">
        <f t="shared" si="250"/>
        <v>1</v>
      </c>
      <c r="AR2634">
        <f t="shared" si="251"/>
        <v>0</v>
      </c>
    </row>
    <row r="2635" spans="1:44" x14ac:dyDescent="0.25">
      <c r="A2635" t="s">
        <v>10683</v>
      </c>
      <c r="B2635" s="16">
        <v>5</v>
      </c>
      <c r="C2635" t="s">
        <v>10684</v>
      </c>
      <c r="D2635" t="s">
        <v>10685</v>
      </c>
      <c r="E2635" t="s">
        <v>10686</v>
      </c>
      <c r="F2635" s="17">
        <v>178620000</v>
      </c>
      <c r="G2635" s="17">
        <v>218340000</v>
      </c>
      <c r="H2635" s="17">
        <v>58777000</v>
      </c>
      <c r="I2635" s="17">
        <v>2091100000</v>
      </c>
      <c r="J2635" s="17">
        <v>338330000</v>
      </c>
      <c r="K2635" s="17">
        <v>3303800000</v>
      </c>
      <c r="L2635" s="17">
        <v>103280000</v>
      </c>
      <c r="M2635" s="17">
        <v>128870000</v>
      </c>
      <c r="N2635" s="17">
        <v>69418000</v>
      </c>
      <c r="O2635" s="17">
        <v>524940000</v>
      </c>
      <c r="P2635" s="17">
        <v>305790000</v>
      </c>
      <c r="Q2635" s="17">
        <v>8793700000</v>
      </c>
      <c r="R2635" s="17">
        <v>824250000</v>
      </c>
      <c r="S2635" s="17">
        <v>5751800000</v>
      </c>
      <c r="T2635" s="17">
        <v>2147500000</v>
      </c>
      <c r="U2635" s="17">
        <v>801120000</v>
      </c>
      <c r="V2635" s="17">
        <v>1282700000</v>
      </c>
      <c r="W2635" s="17">
        <v>46767000</v>
      </c>
      <c r="X2635" s="17">
        <v>790090000</v>
      </c>
      <c r="Y2635" s="17">
        <v>536610000</v>
      </c>
      <c r="Z2635" s="17">
        <v>236170000</v>
      </c>
      <c r="AA2635" s="17">
        <v>810680000</v>
      </c>
      <c r="AB2635" s="17">
        <v>3249900000</v>
      </c>
      <c r="AC2635" s="17">
        <v>480080000</v>
      </c>
      <c r="AD2635" s="17">
        <v>52877000</v>
      </c>
      <c r="AE2635" s="17">
        <v>4575000000</v>
      </c>
      <c r="AF2635" s="17">
        <v>1167600000</v>
      </c>
      <c r="AG2635" s="18">
        <v>1588200000</v>
      </c>
      <c r="AH2635" s="18">
        <v>148460000</v>
      </c>
      <c r="AI2635" s="18">
        <v>6436900000</v>
      </c>
      <c r="AJ2635" s="18">
        <v>3733700000</v>
      </c>
      <c r="AK2635" s="18">
        <v>74704000</v>
      </c>
      <c r="AL2635" s="18">
        <v>2595600000</v>
      </c>
      <c r="AM2635">
        <f t="shared" si="246"/>
        <v>1439559592.5925925</v>
      </c>
      <c r="AN2635">
        <f t="shared" si="247"/>
        <v>2429594000</v>
      </c>
      <c r="AO2635">
        <f t="shared" si="248"/>
        <v>0.38483167201204144</v>
      </c>
      <c r="AP2635">
        <f t="shared" si="249"/>
        <v>0.59251035053288426</v>
      </c>
      <c r="AQ2635">
        <f t="shared" si="250"/>
        <v>0</v>
      </c>
      <c r="AR2635">
        <f t="shared" si="251"/>
        <v>0</v>
      </c>
    </row>
    <row r="2636" spans="1:44" x14ac:dyDescent="0.25">
      <c r="A2636" t="s">
        <v>12548</v>
      </c>
      <c r="B2636" s="16">
        <v>6</v>
      </c>
      <c r="C2636" t="s">
        <v>12549</v>
      </c>
      <c r="D2636" t="s">
        <v>12550</v>
      </c>
      <c r="E2636" t="s">
        <v>12551</v>
      </c>
      <c r="F2636" s="17">
        <v>56289000</v>
      </c>
      <c r="G2636" s="17">
        <v>98500000</v>
      </c>
      <c r="H2636" s="17">
        <v>16579000</v>
      </c>
      <c r="I2636" s="17">
        <v>50119000</v>
      </c>
      <c r="J2636" s="17">
        <v>21063000</v>
      </c>
      <c r="K2636" s="17">
        <v>62563000</v>
      </c>
      <c r="L2636" s="17">
        <v>2525800</v>
      </c>
      <c r="M2636" s="17">
        <v>225570000</v>
      </c>
      <c r="N2636" s="17">
        <v>3978000</v>
      </c>
      <c r="O2636" s="17">
        <v>437160000</v>
      </c>
      <c r="P2636" s="17">
        <v>31442000</v>
      </c>
      <c r="Q2636" s="17">
        <v>215940000</v>
      </c>
      <c r="R2636" s="17">
        <v>234580000</v>
      </c>
      <c r="S2636" s="17">
        <v>181290000</v>
      </c>
      <c r="T2636" s="17">
        <v>24246000</v>
      </c>
      <c r="U2636" s="17">
        <v>63187000</v>
      </c>
      <c r="V2636" s="17">
        <v>605190000</v>
      </c>
      <c r="W2636" s="17">
        <v>60101000</v>
      </c>
      <c r="X2636" s="17">
        <v>22841000</v>
      </c>
      <c r="Y2636" s="17">
        <v>52879000</v>
      </c>
      <c r="Z2636" s="17">
        <v>192820000</v>
      </c>
      <c r="AA2636" s="17">
        <v>144610000</v>
      </c>
      <c r="AB2636" s="17">
        <v>122680000</v>
      </c>
      <c r="AC2636" s="17">
        <v>123660000</v>
      </c>
      <c r="AD2636" s="17">
        <v>0</v>
      </c>
      <c r="AE2636" s="17">
        <v>21613000000</v>
      </c>
      <c r="AF2636" s="17">
        <v>278900000</v>
      </c>
      <c r="AG2636" s="18">
        <v>94653000</v>
      </c>
      <c r="AH2636" s="18">
        <v>2715000</v>
      </c>
      <c r="AI2636" s="18">
        <v>328790000</v>
      </c>
      <c r="AJ2636" s="18">
        <v>350510000</v>
      </c>
      <c r="AK2636" s="18">
        <v>293260000</v>
      </c>
      <c r="AL2636" s="18">
        <v>68296000</v>
      </c>
      <c r="AM2636">
        <f t="shared" si="246"/>
        <v>923767140.74074078</v>
      </c>
      <c r="AN2636">
        <f t="shared" si="247"/>
        <v>189704000</v>
      </c>
      <c r="AO2636">
        <f t="shared" si="248"/>
        <v>0.36634714342726682</v>
      </c>
      <c r="AP2636">
        <f t="shared" si="249"/>
        <v>4.8695185169566315</v>
      </c>
      <c r="AQ2636">
        <f t="shared" si="250"/>
        <v>0</v>
      </c>
      <c r="AR2636">
        <f t="shared" si="251"/>
        <v>0</v>
      </c>
    </row>
    <row r="2637" spans="1:44" x14ac:dyDescent="0.25">
      <c r="A2637" t="s">
        <v>14665</v>
      </c>
      <c r="B2637" s="16">
        <v>5</v>
      </c>
      <c r="C2637" t="s">
        <v>14666</v>
      </c>
      <c r="D2637" t="s">
        <v>14667</v>
      </c>
      <c r="E2637" t="s">
        <v>14668</v>
      </c>
      <c r="F2637" s="17">
        <v>321030000</v>
      </c>
      <c r="G2637" s="17">
        <v>222530000</v>
      </c>
      <c r="H2637" s="17">
        <v>1220700</v>
      </c>
      <c r="I2637" s="17">
        <v>28124000</v>
      </c>
      <c r="J2637" s="17">
        <v>11716000</v>
      </c>
      <c r="K2637" s="17">
        <v>0</v>
      </c>
      <c r="L2637" s="17">
        <v>14038000</v>
      </c>
      <c r="M2637" s="17">
        <v>17624000</v>
      </c>
      <c r="N2637" s="17">
        <v>1449600</v>
      </c>
      <c r="O2637" s="17">
        <v>131300000</v>
      </c>
      <c r="P2637" s="17">
        <v>210050000</v>
      </c>
      <c r="Q2637" s="17">
        <v>780320000</v>
      </c>
      <c r="R2637" s="17">
        <v>184020000</v>
      </c>
      <c r="S2637" s="17">
        <v>70774000</v>
      </c>
      <c r="T2637" s="17">
        <v>291210000</v>
      </c>
      <c r="U2637" s="17">
        <v>77673</v>
      </c>
      <c r="V2637" s="17">
        <v>57141000</v>
      </c>
      <c r="W2637" s="17">
        <v>2395200000</v>
      </c>
      <c r="X2637" s="17">
        <v>653920000</v>
      </c>
      <c r="Y2637" s="17">
        <v>89047000</v>
      </c>
      <c r="Z2637" s="17">
        <v>23911000</v>
      </c>
      <c r="AA2637" s="17">
        <v>73416000</v>
      </c>
      <c r="AB2637" s="17">
        <v>26880000</v>
      </c>
      <c r="AC2637" s="17">
        <v>303960000</v>
      </c>
      <c r="AD2637" s="17">
        <v>25865000</v>
      </c>
      <c r="AE2637" s="17">
        <v>425150000</v>
      </c>
      <c r="AF2637" s="17">
        <v>56465000</v>
      </c>
      <c r="AG2637" s="18">
        <v>127920000</v>
      </c>
      <c r="AH2637" s="18">
        <v>197820000</v>
      </c>
      <c r="AI2637" s="18">
        <v>25039000</v>
      </c>
      <c r="AJ2637" s="18">
        <v>58134000</v>
      </c>
      <c r="AK2637" s="18">
        <v>1355400000</v>
      </c>
      <c r="AL2637" s="18">
        <v>446800000</v>
      </c>
      <c r="AM2637">
        <f t="shared" si="246"/>
        <v>237645887.8888889</v>
      </c>
      <c r="AN2637">
        <f t="shared" si="247"/>
        <v>368518833.33333331</v>
      </c>
      <c r="AO2637">
        <f t="shared" si="248"/>
        <v>0.58049062611239632</v>
      </c>
      <c r="AP2637">
        <f t="shared" si="249"/>
        <v>0.64486768760046798</v>
      </c>
      <c r="AQ2637">
        <f t="shared" si="250"/>
        <v>0</v>
      </c>
      <c r="AR2637">
        <f t="shared" si="251"/>
        <v>0</v>
      </c>
    </row>
    <row r="2638" spans="1:44" x14ac:dyDescent="0.25">
      <c r="A2638" t="s">
        <v>19913</v>
      </c>
      <c r="B2638" s="16">
        <v>11</v>
      </c>
      <c r="C2638" t="s">
        <v>19914</v>
      </c>
      <c r="D2638" t="s">
        <v>19915</v>
      </c>
      <c r="E2638" t="s">
        <v>19916</v>
      </c>
      <c r="F2638" s="17">
        <v>81644000</v>
      </c>
      <c r="G2638" s="17">
        <v>68762000</v>
      </c>
      <c r="H2638" s="17">
        <v>1900200</v>
      </c>
      <c r="I2638" s="17">
        <v>51747000</v>
      </c>
      <c r="J2638" s="17">
        <v>862600</v>
      </c>
      <c r="K2638" s="17">
        <v>48681000</v>
      </c>
      <c r="L2638" s="17">
        <v>14648000</v>
      </c>
      <c r="M2638" s="17">
        <v>64397000</v>
      </c>
      <c r="N2638" s="17">
        <v>9983100</v>
      </c>
      <c r="O2638" s="17">
        <v>26412000</v>
      </c>
      <c r="P2638" s="17">
        <v>8311100</v>
      </c>
      <c r="Q2638" s="17">
        <v>1516400000</v>
      </c>
      <c r="R2638" s="17">
        <v>177020000</v>
      </c>
      <c r="S2638" s="17">
        <v>72631000</v>
      </c>
      <c r="T2638" s="17">
        <v>60692000</v>
      </c>
      <c r="U2638" s="17">
        <v>176410</v>
      </c>
      <c r="V2638" s="17">
        <v>210440000</v>
      </c>
      <c r="W2638" s="17">
        <v>27808000</v>
      </c>
      <c r="X2638" s="17">
        <v>36055000</v>
      </c>
      <c r="Y2638" s="17">
        <v>7409100</v>
      </c>
      <c r="Z2638" s="17">
        <v>32173000</v>
      </c>
      <c r="AA2638" s="17">
        <v>48078000</v>
      </c>
      <c r="AB2638" s="17">
        <v>24079000</v>
      </c>
      <c r="AC2638" s="17">
        <v>63236000</v>
      </c>
      <c r="AD2638" s="17">
        <v>6774700</v>
      </c>
      <c r="AE2638" s="17">
        <v>60545000</v>
      </c>
      <c r="AF2638" s="17">
        <v>238320000</v>
      </c>
      <c r="AG2638" s="18">
        <v>316070000</v>
      </c>
      <c r="AH2638" s="18">
        <v>10238000</v>
      </c>
      <c r="AI2638" s="18">
        <v>194760000</v>
      </c>
      <c r="AJ2638" s="18">
        <v>69026000</v>
      </c>
      <c r="AK2638" s="18">
        <v>0</v>
      </c>
      <c r="AL2638" s="18">
        <v>37063000</v>
      </c>
      <c r="AM2638">
        <f t="shared" si="246"/>
        <v>109599452.22222222</v>
      </c>
      <c r="AN2638">
        <f t="shared" si="247"/>
        <v>104526166.66666667</v>
      </c>
      <c r="AO2638">
        <f t="shared" si="248"/>
        <v>0.94706003528250848</v>
      </c>
      <c r="AP2638">
        <f t="shared" si="249"/>
        <v>1.0485360337735739</v>
      </c>
      <c r="AQ2638">
        <f t="shared" si="250"/>
        <v>0</v>
      </c>
      <c r="AR2638">
        <f t="shared" si="251"/>
        <v>0</v>
      </c>
    </row>
    <row r="2639" spans="1:44" x14ac:dyDescent="0.25">
      <c r="A2639" t="s">
        <v>22302</v>
      </c>
      <c r="B2639" s="16">
        <v>4</v>
      </c>
      <c r="C2639" t="s">
        <v>22303</v>
      </c>
      <c r="D2639" t="s">
        <v>22304</v>
      </c>
      <c r="E2639" t="s">
        <v>22305</v>
      </c>
      <c r="F2639" s="17">
        <v>250510000</v>
      </c>
      <c r="G2639" s="17">
        <v>105600000</v>
      </c>
      <c r="H2639" s="17">
        <v>3874300</v>
      </c>
      <c r="I2639" s="17">
        <v>9948500</v>
      </c>
      <c r="J2639" s="17">
        <v>0</v>
      </c>
      <c r="K2639" s="17">
        <v>2006400</v>
      </c>
      <c r="L2639" s="17">
        <v>1481600</v>
      </c>
      <c r="M2639" s="17">
        <v>52452000</v>
      </c>
      <c r="N2639" s="17">
        <v>119380000</v>
      </c>
      <c r="O2639" s="17">
        <v>55650000</v>
      </c>
      <c r="P2639" s="17">
        <v>45203000</v>
      </c>
      <c r="Q2639" s="17">
        <v>35649000</v>
      </c>
      <c r="R2639" s="17">
        <v>166840000</v>
      </c>
      <c r="S2639" s="17">
        <v>236450000</v>
      </c>
      <c r="T2639" s="17">
        <v>21505000</v>
      </c>
      <c r="U2639" s="17">
        <v>11467000</v>
      </c>
      <c r="V2639" s="17">
        <v>57917000</v>
      </c>
      <c r="W2639" s="17">
        <v>197460000</v>
      </c>
      <c r="X2639" s="17">
        <v>39968000</v>
      </c>
      <c r="Y2639" s="17">
        <v>14692000</v>
      </c>
      <c r="Z2639" s="17">
        <v>18366000</v>
      </c>
      <c r="AA2639" s="17">
        <v>3351200</v>
      </c>
      <c r="AB2639" s="17">
        <v>41109000</v>
      </c>
      <c r="AC2639" s="17">
        <v>58751000</v>
      </c>
      <c r="AD2639" s="17">
        <v>51554000</v>
      </c>
      <c r="AE2639" s="17">
        <v>62100000</v>
      </c>
      <c r="AF2639" s="17">
        <v>24317000</v>
      </c>
      <c r="AG2639" s="18">
        <v>19447000</v>
      </c>
      <c r="AH2639" s="18">
        <v>217170</v>
      </c>
      <c r="AI2639" s="18">
        <v>303820000</v>
      </c>
      <c r="AJ2639" s="18">
        <v>288590000</v>
      </c>
      <c r="AK2639" s="18">
        <v>148690</v>
      </c>
      <c r="AL2639" s="18">
        <v>18416000</v>
      </c>
      <c r="AM2639">
        <f t="shared" si="246"/>
        <v>62503777.777777776</v>
      </c>
      <c r="AN2639">
        <f t="shared" si="247"/>
        <v>105106476.66666667</v>
      </c>
      <c r="AO2639">
        <f t="shared" si="248"/>
        <v>0.52044108599830807</v>
      </c>
      <c r="AP2639">
        <f t="shared" si="249"/>
        <v>0.5946710398827415</v>
      </c>
      <c r="AQ2639">
        <f t="shared" si="250"/>
        <v>0</v>
      </c>
      <c r="AR2639">
        <f t="shared" si="251"/>
        <v>0</v>
      </c>
    </row>
    <row r="2640" spans="1:44" x14ac:dyDescent="0.25">
      <c r="A2640" t="s">
        <v>22915</v>
      </c>
      <c r="B2640" s="16">
        <v>4</v>
      </c>
      <c r="C2640" t="s">
        <v>22916</v>
      </c>
      <c r="D2640" t="s">
        <v>22917</v>
      </c>
      <c r="E2640" t="s">
        <v>22918</v>
      </c>
      <c r="F2640" s="17">
        <v>81117000</v>
      </c>
      <c r="G2640" s="17">
        <v>14422000</v>
      </c>
      <c r="H2640" s="17">
        <v>177940</v>
      </c>
      <c r="I2640" s="17">
        <v>5633800</v>
      </c>
      <c r="J2640" s="17">
        <v>5365800</v>
      </c>
      <c r="K2640" s="17">
        <v>223050</v>
      </c>
      <c r="L2640" s="17">
        <v>1633700</v>
      </c>
      <c r="M2640" s="17">
        <v>125860000</v>
      </c>
      <c r="N2640" s="17">
        <v>780970</v>
      </c>
      <c r="O2640" s="17">
        <v>14793000</v>
      </c>
      <c r="P2640" s="17">
        <v>0</v>
      </c>
      <c r="Q2640" s="17">
        <v>119600000</v>
      </c>
      <c r="R2640" s="17">
        <v>129570000</v>
      </c>
      <c r="S2640" s="17">
        <v>55885000</v>
      </c>
      <c r="T2640" s="17">
        <v>4934500</v>
      </c>
      <c r="U2640" s="17">
        <v>217010</v>
      </c>
      <c r="V2640" s="17">
        <v>54615000</v>
      </c>
      <c r="W2640" s="17">
        <v>494620</v>
      </c>
      <c r="X2640" s="17">
        <v>5275300</v>
      </c>
      <c r="Y2640" s="17">
        <v>1943400</v>
      </c>
      <c r="Z2640" s="17">
        <v>0</v>
      </c>
      <c r="AA2640" s="17">
        <v>18615000</v>
      </c>
      <c r="AB2640" s="17">
        <v>54227000</v>
      </c>
      <c r="AC2640" s="17">
        <v>12127000</v>
      </c>
      <c r="AD2640" s="17">
        <v>0</v>
      </c>
      <c r="AE2640" s="17">
        <v>2205300000</v>
      </c>
      <c r="AF2640" s="17">
        <v>122660000</v>
      </c>
      <c r="AG2640" s="18">
        <v>64881000</v>
      </c>
      <c r="AH2640" s="18">
        <v>2707200</v>
      </c>
      <c r="AI2640" s="18">
        <v>3235100</v>
      </c>
      <c r="AJ2640" s="18">
        <v>225430000</v>
      </c>
      <c r="AK2640" s="18">
        <v>463990</v>
      </c>
      <c r="AL2640" s="18">
        <v>0</v>
      </c>
      <c r="AM2640">
        <f t="shared" si="246"/>
        <v>112424855.18518518</v>
      </c>
      <c r="AN2640">
        <f t="shared" si="247"/>
        <v>49452881.666666664</v>
      </c>
      <c r="AO2640">
        <f t="shared" si="248"/>
        <v>0.48392457042456116</v>
      </c>
      <c r="AP2640">
        <f t="shared" si="249"/>
        <v>2.2733731866825528</v>
      </c>
      <c r="AQ2640">
        <f t="shared" si="250"/>
        <v>0</v>
      </c>
      <c r="AR2640">
        <f t="shared" si="251"/>
        <v>0</v>
      </c>
    </row>
    <row r="2641" spans="1:44" x14ac:dyDescent="0.25">
      <c r="A2641" t="s">
        <v>14325</v>
      </c>
      <c r="B2641" s="16">
        <v>2</v>
      </c>
      <c r="C2641" t="s">
        <v>14326</v>
      </c>
      <c r="D2641" t="s">
        <v>14327</v>
      </c>
      <c r="E2641" t="s">
        <v>14328</v>
      </c>
      <c r="F2641" s="17">
        <v>309510000</v>
      </c>
      <c r="G2641" s="17">
        <v>128720000</v>
      </c>
      <c r="H2641" s="17">
        <v>1190000</v>
      </c>
      <c r="I2641" s="17">
        <v>83165000</v>
      </c>
      <c r="J2641" s="17">
        <v>36094000</v>
      </c>
      <c r="K2641" s="17">
        <v>21374000</v>
      </c>
      <c r="L2641" s="17">
        <v>54354000</v>
      </c>
      <c r="M2641" s="17">
        <v>902760000</v>
      </c>
      <c r="N2641" s="17">
        <v>5584500</v>
      </c>
      <c r="O2641" s="17">
        <v>1385500000</v>
      </c>
      <c r="P2641" s="17">
        <v>2538100000</v>
      </c>
      <c r="Q2641" s="17">
        <v>370720000</v>
      </c>
      <c r="R2641" s="17">
        <v>512920000</v>
      </c>
      <c r="S2641" s="17">
        <v>959360000</v>
      </c>
      <c r="T2641" s="17">
        <v>381980000</v>
      </c>
      <c r="U2641" s="17">
        <v>83418000</v>
      </c>
      <c r="V2641" s="17">
        <v>656600000</v>
      </c>
      <c r="W2641" s="17">
        <v>61615000</v>
      </c>
      <c r="X2641" s="17">
        <v>203070000</v>
      </c>
      <c r="Y2641" s="17">
        <v>318950000</v>
      </c>
      <c r="Z2641" s="17">
        <v>8340500</v>
      </c>
      <c r="AA2641" s="17">
        <v>438330000</v>
      </c>
      <c r="AB2641" s="17">
        <v>428860000</v>
      </c>
      <c r="AC2641" s="17">
        <v>343340000</v>
      </c>
      <c r="AD2641" s="17">
        <v>11351000</v>
      </c>
      <c r="AE2641" s="17">
        <v>859700000</v>
      </c>
      <c r="AF2641" s="17">
        <v>706160000</v>
      </c>
      <c r="AG2641" s="18">
        <v>78015000</v>
      </c>
      <c r="AH2641" s="18">
        <v>44417000</v>
      </c>
      <c r="AI2641" s="18">
        <v>251750000</v>
      </c>
      <c r="AJ2641" s="18">
        <v>4066700000</v>
      </c>
      <c r="AK2641" s="18">
        <v>87170000</v>
      </c>
      <c r="AL2641" s="18">
        <v>15160000</v>
      </c>
      <c r="AM2641">
        <f t="shared" si="246"/>
        <v>437446888.8888889</v>
      </c>
      <c r="AN2641">
        <f t="shared" si="247"/>
        <v>757202000</v>
      </c>
      <c r="AO2641">
        <f t="shared" si="248"/>
        <v>0.65293431852639339</v>
      </c>
      <c r="AP2641">
        <f t="shared" si="249"/>
        <v>0.5777149147636812</v>
      </c>
      <c r="AQ2641">
        <f t="shared" si="250"/>
        <v>0</v>
      </c>
      <c r="AR2641">
        <f t="shared" si="251"/>
        <v>0</v>
      </c>
    </row>
    <row r="2642" spans="1:44" x14ac:dyDescent="0.25">
      <c r="A2642" t="s">
        <v>13534</v>
      </c>
      <c r="B2642" s="16">
        <v>4</v>
      </c>
      <c r="C2642" t="s">
        <v>13535</v>
      </c>
      <c r="D2642" t="s">
        <v>13536</v>
      </c>
      <c r="E2642" t="s">
        <v>13537</v>
      </c>
      <c r="F2642" s="17">
        <v>2241700000</v>
      </c>
      <c r="G2642" s="17">
        <v>208870000</v>
      </c>
      <c r="H2642" s="17">
        <v>87519000</v>
      </c>
      <c r="I2642" s="17">
        <v>47233000</v>
      </c>
      <c r="J2642" s="17">
        <v>123550000</v>
      </c>
      <c r="K2642" s="17">
        <v>234770000</v>
      </c>
      <c r="L2642" s="17">
        <v>261680000</v>
      </c>
      <c r="M2642" s="17">
        <v>275470000</v>
      </c>
      <c r="N2642" s="17">
        <v>25984000</v>
      </c>
      <c r="O2642" s="17">
        <v>209200000</v>
      </c>
      <c r="P2642" s="17">
        <v>185060000</v>
      </c>
      <c r="Q2642" s="17">
        <v>1693200000</v>
      </c>
      <c r="R2642" s="17">
        <v>161820000</v>
      </c>
      <c r="S2642" s="17">
        <v>619330000</v>
      </c>
      <c r="T2642" s="17">
        <v>707330000</v>
      </c>
      <c r="U2642" s="17">
        <v>148410000</v>
      </c>
      <c r="V2642" s="17">
        <v>1172800000</v>
      </c>
      <c r="W2642" s="17">
        <v>1607100000</v>
      </c>
      <c r="X2642" s="17">
        <v>864250000</v>
      </c>
      <c r="Y2642" s="17">
        <v>76296000</v>
      </c>
      <c r="Z2642" s="17">
        <v>143920000</v>
      </c>
      <c r="AA2642" s="17">
        <v>1202500000</v>
      </c>
      <c r="AB2642" s="17">
        <v>207180000</v>
      </c>
      <c r="AC2642" s="17">
        <v>426110000</v>
      </c>
      <c r="AD2642" s="17">
        <v>9783400</v>
      </c>
      <c r="AE2642" s="17">
        <v>4660800000</v>
      </c>
      <c r="AF2642" s="17">
        <v>794620000</v>
      </c>
      <c r="AG2642" s="18">
        <v>55334000</v>
      </c>
      <c r="AH2642" s="18">
        <v>179800000</v>
      </c>
      <c r="AI2642" s="18">
        <v>464100000</v>
      </c>
      <c r="AJ2642" s="18">
        <v>1090600000</v>
      </c>
      <c r="AK2642" s="18">
        <v>75312000</v>
      </c>
      <c r="AL2642" s="18">
        <v>581110000</v>
      </c>
      <c r="AM2642">
        <f t="shared" si="246"/>
        <v>681351311.11111116</v>
      </c>
      <c r="AN2642">
        <f t="shared" si="247"/>
        <v>407709333.33333331</v>
      </c>
      <c r="AO2642">
        <f t="shared" si="248"/>
        <v>0.28580653793010619</v>
      </c>
      <c r="AP2642">
        <f t="shared" si="249"/>
        <v>1.6711692752789027</v>
      </c>
      <c r="AQ2642">
        <f t="shared" si="250"/>
        <v>0</v>
      </c>
      <c r="AR2642">
        <f t="shared" si="251"/>
        <v>0</v>
      </c>
    </row>
    <row r="2643" spans="1:44" x14ac:dyDescent="0.25">
      <c r="A2643" t="s">
        <v>14503</v>
      </c>
      <c r="B2643" s="16">
        <v>6</v>
      </c>
      <c r="C2643" t="s">
        <v>14504</v>
      </c>
      <c r="D2643" t="s">
        <v>14505</v>
      </c>
      <c r="E2643" t="s">
        <v>14506</v>
      </c>
      <c r="F2643" s="17">
        <v>91019000</v>
      </c>
      <c r="G2643" s="17">
        <v>218010000</v>
      </c>
      <c r="H2643" s="17">
        <v>14207000</v>
      </c>
      <c r="I2643" s="17">
        <v>34766000</v>
      </c>
      <c r="J2643" s="17">
        <v>36334000</v>
      </c>
      <c r="K2643" s="17">
        <v>67254000</v>
      </c>
      <c r="L2643" s="17">
        <v>3463700</v>
      </c>
      <c r="M2643" s="17">
        <v>186610000</v>
      </c>
      <c r="N2643" s="17">
        <v>44005000</v>
      </c>
      <c r="O2643" s="17">
        <v>44081000</v>
      </c>
      <c r="P2643" s="17">
        <v>54853000</v>
      </c>
      <c r="Q2643" s="17">
        <v>738650000</v>
      </c>
      <c r="R2643" s="17">
        <v>924980000</v>
      </c>
      <c r="S2643" s="17">
        <v>123780000</v>
      </c>
      <c r="T2643" s="17">
        <v>109570000</v>
      </c>
      <c r="U2643" s="17">
        <v>17440000</v>
      </c>
      <c r="V2643" s="17">
        <v>1848200000</v>
      </c>
      <c r="W2643" s="17">
        <v>21183000</v>
      </c>
      <c r="X2643" s="17">
        <v>972060000</v>
      </c>
      <c r="Y2643" s="17">
        <v>18037000</v>
      </c>
      <c r="Z2643" s="17">
        <v>178710000</v>
      </c>
      <c r="AA2643" s="17">
        <v>101850000</v>
      </c>
      <c r="AB2643" s="17">
        <v>119300000</v>
      </c>
      <c r="AC2643" s="17">
        <v>179340000</v>
      </c>
      <c r="AD2643" s="17">
        <v>8362900</v>
      </c>
      <c r="AE2643" s="17">
        <v>1410600000</v>
      </c>
      <c r="AF2643" s="17">
        <v>1219600000</v>
      </c>
      <c r="AG2643" s="18">
        <v>74306000</v>
      </c>
      <c r="AH2643" s="18">
        <v>13105000</v>
      </c>
      <c r="AI2643" s="18">
        <v>682940000</v>
      </c>
      <c r="AJ2643" s="18">
        <v>139410000</v>
      </c>
      <c r="AK2643" s="18">
        <v>9873300</v>
      </c>
      <c r="AL2643" s="18">
        <v>61411000</v>
      </c>
      <c r="AM2643">
        <f t="shared" si="246"/>
        <v>325417244.44444442</v>
      </c>
      <c r="AN2643">
        <f t="shared" si="247"/>
        <v>163507550</v>
      </c>
      <c r="AO2643">
        <f t="shared" si="248"/>
        <v>0.27676196977920065</v>
      </c>
      <c r="AP2643">
        <f t="shared" si="249"/>
        <v>1.990227634408591</v>
      </c>
      <c r="AQ2643">
        <f t="shared" si="250"/>
        <v>0</v>
      </c>
      <c r="AR2643">
        <f t="shared" si="251"/>
        <v>0</v>
      </c>
    </row>
    <row r="2644" spans="1:44" x14ac:dyDescent="0.25">
      <c r="A2644" t="s">
        <v>18947</v>
      </c>
      <c r="B2644" s="16">
        <v>2</v>
      </c>
      <c r="C2644" t="s">
        <v>18948</v>
      </c>
      <c r="D2644" t="s">
        <v>18949</v>
      </c>
      <c r="E2644" t="s">
        <v>18950</v>
      </c>
      <c r="F2644" s="17">
        <v>660120000</v>
      </c>
      <c r="G2644" s="17">
        <v>26382000</v>
      </c>
      <c r="H2644" s="17">
        <v>2579500</v>
      </c>
      <c r="I2644" s="17">
        <v>747950000</v>
      </c>
      <c r="J2644" s="17">
        <v>21384000</v>
      </c>
      <c r="K2644" s="17">
        <v>15543000</v>
      </c>
      <c r="L2644" s="17">
        <v>53335000</v>
      </c>
      <c r="M2644" s="17">
        <v>101050000</v>
      </c>
      <c r="N2644" s="17">
        <v>21500000</v>
      </c>
      <c r="O2644" s="17">
        <v>57002000</v>
      </c>
      <c r="P2644" s="17">
        <v>38107000</v>
      </c>
      <c r="Q2644" s="17">
        <v>421470000</v>
      </c>
      <c r="R2644" s="17">
        <v>50470000</v>
      </c>
      <c r="S2644" s="17">
        <v>301130000</v>
      </c>
      <c r="T2644" s="17">
        <v>89914000</v>
      </c>
      <c r="U2644" s="17">
        <v>29074000</v>
      </c>
      <c r="V2644" s="17">
        <v>330730000</v>
      </c>
      <c r="W2644" s="17">
        <v>10582000</v>
      </c>
      <c r="X2644" s="17">
        <v>106080000</v>
      </c>
      <c r="Y2644" s="17">
        <v>10295000</v>
      </c>
      <c r="Z2644" s="17">
        <v>87987000</v>
      </c>
      <c r="AA2644" s="17">
        <v>37606000</v>
      </c>
      <c r="AB2644" s="17">
        <v>281130000</v>
      </c>
      <c r="AC2644" s="17">
        <v>91194000</v>
      </c>
      <c r="AD2644" s="17">
        <v>644010</v>
      </c>
      <c r="AE2644" s="17">
        <v>24114000</v>
      </c>
      <c r="AF2644" s="17">
        <v>867710000</v>
      </c>
      <c r="AG2644" s="18">
        <v>43843000</v>
      </c>
      <c r="AH2644" s="18">
        <v>38387000</v>
      </c>
      <c r="AI2644" s="18">
        <v>125020000</v>
      </c>
      <c r="AJ2644" s="18">
        <v>2089100000</v>
      </c>
      <c r="AK2644" s="18">
        <v>11682000</v>
      </c>
      <c r="AL2644" s="18">
        <v>4724700</v>
      </c>
      <c r="AM2644">
        <f t="shared" si="246"/>
        <v>166114167.03703704</v>
      </c>
      <c r="AN2644">
        <f t="shared" si="247"/>
        <v>385459450</v>
      </c>
      <c r="AO2644">
        <f t="shared" si="248"/>
        <v>0.55116896071844201</v>
      </c>
      <c r="AP2644">
        <f t="shared" si="249"/>
        <v>0.43095108198031479</v>
      </c>
      <c r="AQ2644">
        <f t="shared" si="250"/>
        <v>0</v>
      </c>
      <c r="AR2644">
        <f t="shared" si="251"/>
        <v>0</v>
      </c>
    </row>
    <row r="2645" spans="1:44" x14ac:dyDescent="0.25">
      <c r="A2645" t="s">
        <v>13740</v>
      </c>
      <c r="B2645" s="16">
        <v>3</v>
      </c>
      <c r="C2645" t="s">
        <v>13741</v>
      </c>
      <c r="D2645" t="s">
        <v>13742</v>
      </c>
      <c r="E2645" t="s">
        <v>13743</v>
      </c>
      <c r="F2645" s="17">
        <v>1837800000</v>
      </c>
      <c r="G2645" s="17">
        <v>649860000</v>
      </c>
      <c r="H2645" s="17">
        <v>27352000</v>
      </c>
      <c r="I2645" s="17">
        <v>57276000</v>
      </c>
      <c r="J2645" s="17">
        <v>88415000</v>
      </c>
      <c r="K2645" s="17">
        <v>17965000</v>
      </c>
      <c r="L2645" s="17">
        <v>12533000</v>
      </c>
      <c r="M2645" s="17">
        <v>49321000</v>
      </c>
      <c r="N2645" s="17">
        <v>0</v>
      </c>
      <c r="O2645" s="17">
        <v>246920000</v>
      </c>
      <c r="P2645" s="17">
        <v>140260000</v>
      </c>
      <c r="Q2645" s="17">
        <v>485980000</v>
      </c>
      <c r="R2645" s="17">
        <v>20915000000</v>
      </c>
      <c r="S2645" s="17">
        <v>371930000</v>
      </c>
      <c r="T2645" s="17">
        <v>127820000</v>
      </c>
      <c r="U2645" s="17">
        <v>117010000</v>
      </c>
      <c r="V2645" s="17">
        <v>576940000</v>
      </c>
      <c r="W2645" s="17">
        <v>79983000</v>
      </c>
      <c r="X2645" s="17">
        <v>601220000</v>
      </c>
      <c r="Y2645" s="17">
        <v>106750000</v>
      </c>
      <c r="Z2645" s="17">
        <v>219240000</v>
      </c>
      <c r="AA2645" s="17">
        <v>193630000</v>
      </c>
      <c r="AB2645" s="17">
        <v>72944000</v>
      </c>
      <c r="AC2645" s="17">
        <v>226060000</v>
      </c>
      <c r="AD2645" s="17">
        <v>31253000</v>
      </c>
      <c r="AE2645" s="17">
        <v>2364000000</v>
      </c>
      <c r="AF2645" s="17">
        <v>244440000</v>
      </c>
      <c r="AG2645" s="18">
        <v>218950000</v>
      </c>
      <c r="AH2645" s="18">
        <v>400040000</v>
      </c>
      <c r="AI2645" s="18">
        <v>453660000</v>
      </c>
      <c r="AJ2645" s="18">
        <v>1431500000</v>
      </c>
      <c r="AK2645" s="18">
        <v>24101000</v>
      </c>
      <c r="AL2645" s="18">
        <v>53787000</v>
      </c>
      <c r="AM2645">
        <f t="shared" si="246"/>
        <v>1105996370.3703704</v>
      </c>
      <c r="AN2645">
        <f t="shared" si="247"/>
        <v>430339666.66666669</v>
      </c>
      <c r="AO2645">
        <f t="shared" si="248"/>
        <v>0.40398990001207991</v>
      </c>
      <c r="AP2645">
        <f t="shared" si="249"/>
        <v>2.5700544384793029</v>
      </c>
      <c r="AQ2645">
        <f t="shared" si="250"/>
        <v>0</v>
      </c>
      <c r="AR2645">
        <f t="shared" si="251"/>
        <v>0</v>
      </c>
    </row>
    <row r="2646" spans="1:44" x14ac:dyDescent="0.25">
      <c r="A2646" t="s">
        <v>6880</v>
      </c>
      <c r="B2646" s="16">
        <v>1</v>
      </c>
      <c r="C2646" t="s">
        <v>6881</v>
      </c>
      <c r="D2646" t="s">
        <v>1757</v>
      </c>
      <c r="E2646" t="s">
        <v>6882</v>
      </c>
      <c r="F2646" s="17">
        <v>24180000</v>
      </c>
      <c r="G2646" s="17">
        <v>116060000</v>
      </c>
      <c r="H2646" s="17">
        <v>8502400</v>
      </c>
      <c r="I2646" s="17">
        <v>381780000</v>
      </c>
      <c r="J2646" s="17">
        <v>7610200</v>
      </c>
      <c r="K2646" s="17">
        <v>420840</v>
      </c>
      <c r="L2646" s="17">
        <v>12496000</v>
      </c>
      <c r="M2646" s="17">
        <v>284460000</v>
      </c>
      <c r="N2646" s="17">
        <v>0</v>
      </c>
      <c r="O2646" s="17">
        <v>105090000</v>
      </c>
      <c r="P2646" s="17">
        <v>40463000</v>
      </c>
      <c r="Q2646" s="17">
        <v>27716000</v>
      </c>
      <c r="R2646" s="17">
        <v>59939000</v>
      </c>
      <c r="S2646" s="17">
        <v>248630000</v>
      </c>
      <c r="T2646" s="17">
        <v>17193000</v>
      </c>
      <c r="U2646" s="17">
        <v>1411000</v>
      </c>
      <c r="V2646" s="17">
        <v>52904000</v>
      </c>
      <c r="W2646" s="17">
        <v>0</v>
      </c>
      <c r="X2646" s="17">
        <v>171570000</v>
      </c>
      <c r="Y2646" s="17">
        <v>2039300</v>
      </c>
      <c r="Z2646" s="17">
        <v>40481000</v>
      </c>
      <c r="AA2646" s="17">
        <v>12293000</v>
      </c>
      <c r="AB2646" s="17">
        <v>98282000</v>
      </c>
      <c r="AC2646" s="17">
        <v>30850000</v>
      </c>
      <c r="AD2646" s="17">
        <v>2595100</v>
      </c>
      <c r="AE2646" s="17">
        <v>51058000</v>
      </c>
      <c r="AF2646" s="17">
        <v>85125000</v>
      </c>
      <c r="AG2646" s="18">
        <v>310530</v>
      </c>
      <c r="AH2646" s="18">
        <v>5705400</v>
      </c>
      <c r="AI2646" s="18">
        <v>59933000</v>
      </c>
      <c r="AJ2646" s="18">
        <v>9409700</v>
      </c>
      <c r="AK2646" s="18">
        <v>3481100</v>
      </c>
      <c r="AL2646" s="18">
        <v>76754000</v>
      </c>
      <c r="AM2646">
        <f t="shared" si="246"/>
        <v>69746253.333333328</v>
      </c>
      <c r="AN2646">
        <f t="shared" si="247"/>
        <v>25932288.333333332</v>
      </c>
      <c r="AO2646">
        <f t="shared" si="248"/>
        <v>6.94493577059664E-2</v>
      </c>
      <c r="AP2646">
        <f t="shared" si="249"/>
        <v>2.6895525931539788</v>
      </c>
      <c r="AQ2646">
        <f t="shared" si="250"/>
        <v>1</v>
      </c>
      <c r="AR2646">
        <f t="shared" si="251"/>
        <v>0</v>
      </c>
    </row>
    <row r="2647" spans="1:44" x14ac:dyDescent="0.25">
      <c r="A2647" t="s">
        <v>6403</v>
      </c>
      <c r="B2647" s="16">
        <v>2</v>
      </c>
      <c r="C2647" t="s">
        <v>6404</v>
      </c>
      <c r="D2647" t="s">
        <v>1441</v>
      </c>
      <c r="E2647" t="s">
        <v>6405</v>
      </c>
      <c r="F2647" s="17">
        <v>139250000</v>
      </c>
      <c r="G2647" s="17">
        <v>211580000</v>
      </c>
      <c r="H2647" s="17">
        <v>1667600</v>
      </c>
      <c r="I2647" s="17">
        <v>527780000</v>
      </c>
      <c r="J2647" s="17">
        <v>22123000</v>
      </c>
      <c r="K2647" s="17">
        <v>265420000</v>
      </c>
      <c r="L2647" s="17">
        <v>43868000</v>
      </c>
      <c r="M2647" s="17">
        <v>1476800000</v>
      </c>
      <c r="N2647" s="17">
        <v>22253000</v>
      </c>
      <c r="O2647" s="17">
        <v>189100000</v>
      </c>
      <c r="P2647" s="17">
        <v>67811000</v>
      </c>
      <c r="Q2647" s="17">
        <v>406070000</v>
      </c>
      <c r="R2647" s="17">
        <v>295560000</v>
      </c>
      <c r="S2647" s="17">
        <v>1168100000</v>
      </c>
      <c r="T2647" s="17">
        <v>161070000</v>
      </c>
      <c r="U2647" s="17">
        <v>19544000</v>
      </c>
      <c r="V2647" s="17">
        <v>341550000</v>
      </c>
      <c r="W2647" s="17">
        <v>16138000</v>
      </c>
      <c r="X2647" s="17">
        <v>109270000</v>
      </c>
      <c r="Y2647" s="17">
        <v>73603000</v>
      </c>
      <c r="Z2647" s="17">
        <v>44110000</v>
      </c>
      <c r="AA2647" s="17">
        <v>151840000</v>
      </c>
      <c r="AB2647" s="17">
        <v>175820000</v>
      </c>
      <c r="AC2647" s="17">
        <v>136720000</v>
      </c>
      <c r="AD2647" s="17">
        <v>25932000</v>
      </c>
      <c r="AE2647" s="17">
        <v>313210000</v>
      </c>
      <c r="AF2647" s="17">
        <v>1278100000</v>
      </c>
      <c r="AG2647" s="18">
        <v>297610000</v>
      </c>
      <c r="AH2647" s="18">
        <v>17625000</v>
      </c>
      <c r="AI2647" s="18">
        <v>349370000</v>
      </c>
      <c r="AJ2647" s="18">
        <v>205790000</v>
      </c>
      <c r="AK2647" s="18">
        <v>29063000</v>
      </c>
      <c r="AL2647" s="18">
        <v>132070000</v>
      </c>
      <c r="AM2647">
        <f t="shared" si="246"/>
        <v>284603318.51851851</v>
      </c>
      <c r="AN2647">
        <f t="shared" si="247"/>
        <v>171921333.33333334</v>
      </c>
      <c r="AO2647">
        <f t="shared" si="248"/>
        <v>0.24351896594547168</v>
      </c>
      <c r="AP2647">
        <f t="shared" si="249"/>
        <v>1.6554275900519531</v>
      </c>
      <c r="AQ2647">
        <f t="shared" si="250"/>
        <v>1</v>
      </c>
      <c r="AR2647">
        <f t="shared" si="251"/>
        <v>0</v>
      </c>
    </row>
    <row r="2648" spans="1:44" x14ac:dyDescent="0.25">
      <c r="A2648" t="s">
        <v>10166</v>
      </c>
      <c r="B2648" s="16">
        <v>1</v>
      </c>
      <c r="C2648" t="s">
        <v>10167</v>
      </c>
      <c r="D2648" t="s">
        <v>10168</v>
      </c>
      <c r="E2648" t="s">
        <v>10169</v>
      </c>
      <c r="F2648" s="17">
        <v>1753200000</v>
      </c>
      <c r="G2648" s="17">
        <v>3190200000</v>
      </c>
      <c r="H2648" s="17">
        <v>559940000</v>
      </c>
      <c r="I2648" s="17">
        <v>6016300000</v>
      </c>
      <c r="J2648" s="17">
        <v>1910700000</v>
      </c>
      <c r="K2648" s="17">
        <v>1664200000</v>
      </c>
      <c r="L2648" s="17">
        <v>2624300000</v>
      </c>
      <c r="M2648" s="17">
        <v>2635000000</v>
      </c>
      <c r="N2648" s="17">
        <v>2912800000</v>
      </c>
      <c r="O2648" s="17">
        <v>4073100000</v>
      </c>
      <c r="P2648" s="17">
        <v>3031100000</v>
      </c>
      <c r="Q2648" s="17">
        <v>12431000000</v>
      </c>
      <c r="R2648" s="17">
        <v>7005200000</v>
      </c>
      <c r="S2648" s="17">
        <v>3168600000</v>
      </c>
      <c r="T2648" s="17">
        <v>1668600000</v>
      </c>
      <c r="U2648" s="17">
        <v>1180400000</v>
      </c>
      <c r="V2648" s="17">
        <v>6940000000</v>
      </c>
      <c r="W2648" s="17">
        <v>1776200000</v>
      </c>
      <c r="X2648" s="17">
        <v>3195700000</v>
      </c>
      <c r="Y2648" s="17">
        <v>6055100000</v>
      </c>
      <c r="Z2648" s="17">
        <v>3747800000</v>
      </c>
      <c r="AA2648" s="17">
        <v>2153200000</v>
      </c>
      <c r="AB2648" s="17">
        <v>3940500000</v>
      </c>
      <c r="AC2648" s="17">
        <v>530360000</v>
      </c>
      <c r="AD2648" s="17">
        <v>878470000</v>
      </c>
      <c r="AE2648" s="17">
        <v>16833000000</v>
      </c>
      <c r="AF2648" s="17">
        <v>7167400000</v>
      </c>
      <c r="AG2648" s="18">
        <v>2328000000</v>
      </c>
      <c r="AH2648" s="18">
        <v>849850000</v>
      </c>
      <c r="AI2648" s="18">
        <v>12013000000</v>
      </c>
      <c r="AJ2648" s="18">
        <v>9080500000</v>
      </c>
      <c r="AK2648" s="18">
        <v>1748000000</v>
      </c>
      <c r="AL2648" s="18">
        <v>2967200000</v>
      </c>
      <c r="AM2648">
        <f t="shared" si="246"/>
        <v>4038606296.2962961</v>
      </c>
      <c r="AN2648">
        <f t="shared" si="247"/>
        <v>4831091666.666667</v>
      </c>
      <c r="AO2648">
        <f t="shared" si="248"/>
        <v>0.70423584558054042</v>
      </c>
      <c r="AP2648">
        <f t="shared" si="249"/>
        <v>0.83596142962090259</v>
      </c>
      <c r="AQ2648">
        <f t="shared" si="250"/>
        <v>0</v>
      </c>
      <c r="AR2648">
        <f t="shared" si="251"/>
        <v>0</v>
      </c>
    </row>
    <row r="2649" spans="1:44" x14ac:dyDescent="0.25">
      <c r="A2649" t="s">
        <v>9617</v>
      </c>
      <c r="B2649" s="16">
        <v>4</v>
      </c>
      <c r="C2649" t="s">
        <v>9618</v>
      </c>
      <c r="D2649" t="s">
        <v>9619</v>
      </c>
      <c r="E2649" t="s">
        <v>9620</v>
      </c>
      <c r="F2649" s="17">
        <v>1405500000</v>
      </c>
      <c r="G2649" s="17">
        <v>2801600000</v>
      </c>
      <c r="H2649" s="17">
        <v>571370000</v>
      </c>
      <c r="I2649" s="17">
        <v>7059200000</v>
      </c>
      <c r="J2649" s="17">
        <v>2165100000</v>
      </c>
      <c r="K2649" s="17">
        <v>4561800000</v>
      </c>
      <c r="L2649" s="17">
        <v>3214900000</v>
      </c>
      <c r="M2649" s="17">
        <v>1732600000</v>
      </c>
      <c r="N2649" s="17">
        <v>4901300000</v>
      </c>
      <c r="O2649" s="17">
        <v>4882300000</v>
      </c>
      <c r="P2649" s="17">
        <v>3048200000</v>
      </c>
      <c r="Q2649" s="17">
        <v>17338000000</v>
      </c>
      <c r="R2649" s="17">
        <v>8682300000</v>
      </c>
      <c r="S2649" s="17">
        <v>7711500000</v>
      </c>
      <c r="T2649" s="17">
        <v>3610600000</v>
      </c>
      <c r="U2649" s="17">
        <v>2384200000</v>
      </c>
      <c r="V2649" s="17">
        <v>6909600000</v>
      </c>
      <c r="W2649" s="17">
        <v>1068900000</v>
      </c>
      <c r="X2649" s="17">
        <v>4189500000</v>
      </c>
      <c r="Y2649" s="17">
        <v>8096600000</v>
      </c>
      <c r="Z2649" s="17">
        <v>5696800000</v>
      </c>
      <c r="AA2649" s="17">
        <v>2714700000</v>
      </c>
      <c r="AB2649" s="17">
        <v>6191400000</v>
      </c>
      <c r="AC2649" s="17">
        <v>115700000000</v>
      </c>
      <c r="AD2649" s="17">
        <v>1078700000</v>
      </c>
      <c r="AE2649" s="17">
        <v>26812000000</v>
      </c>
      <c r="AF2649" s="17">
        <v>8313400000</v>
      </c>
      <c r="AG2649" s="18">
        <v>2865100000</v>
      </c>
      <c r="AH2649" s="18">
        <v>1182400000</v>
      </c>
      <c r="AI2649" s="18">
        <v>27354000000</v>
      </c>
      <c r="AJ2649" s="18">
        <v>12040000000</v>
      </c>
      <c r="AK2649" s="18">
        <v>2338600000</v>
      </c>
      <c r="AL2649" s="18">
        <v>5215100000</v>
      </c>
      <c r="AM2649">
        <f t="shared" si="246"/>
        <v>9734891481.4814816</v>
      </c>
      <c r="AN2649">
        <f t="shared" si="247"/>
        <v>8499200000</v>
      </c>
      <c r="AO2649">
        <f t="shared" si="248"/>
        <v>0.83569950693784145</v>
      </c>
      <c r="AP2649">
        <f t="shared" si="249"/>
        <v>1.145389152094489</v>
      </c>
      <c r="AQ2649">
        <f t="shared" si="250"/>
        <v>0</v>
      </c>
      <c r="AR2649">
        <f t="shared" si="251"/>
        <v>0</v>
      </c>
    </row>
    <row r="2650" spans="1:44" x14ac:dyDescent="0.25">
      <c r="A2650" t="s">
        <v>5856</v>
      </c>
      <c r="B2650" s="16">
        <v>1</v>
      </c>
      <c r="C2650" t="s">
        <v>5857</v>
      </c>
      <c r="D2650" t="s">
        <v>1077</v>
      </c>
      <c r="E2650" t="s">
        <v>5858</v>
      </c>
      <c r="F2650" s="17">
        <v>23783000</v>
      </c>
      <c r="G2650" s="17">
        <v>69263000</v>
      </c>
      <c r="H2650" s="17">
        <v>10249000</v>
      </c>
      <c r="I2650" s="17">
        <v>18173000</v>
      </c>
      <c r="J2650" s="17">
        <v>3237000</v>
      </c>
      <c r="K2650" s="17">
        <v>0</v>
      </c>
      <c r="L2650" s="17">
        <v>10068000</v>
      </c>
      <c r="M2650" s="17">
        <v>14661000</v>
      </c>
      <c r="N2650" s="17">
        <v>446840000</v>
      </c>
      <c r="O2650" s="17">
        <v>230060000</v>
      </c>
      <c r="P2650" s="17">
        <v>18213000</v>
      </c>
      <c r="Q2650" s="17">
        <v>6049400000</v>
      </c>
      <c r="R2650" s="17">
        <v>161800000</v>
      </c>
      <c r="S2650" s="17">
        <v>16001000</v>
      </c>
      <c r="T2650" s="17">
        <v>13714000</v>
      </c>
      <c r="U2650" s="17">
        <v>801130</v>
      </c>
      <c r="V2650" s="17">
        <v>72034000</v>
      </c>
      <c r="W2650" s="17">
        <v>0</v>
      </c>
      <c r="X2650" s="17">
        <v>14111000</v>
      </c>
      <c r="Y2650" s="17">
        <v>2222800000</v>
      </c>
      <c r="Z2650" s="17">
        <v>8186900</v>
      </c>
      <c r="AA2650" s="17">
        <v>11219000</v>
      </c>
      <c r="AB2650" s="17">
        <v>3310100000</v>
      </c>
      <c r="AC2650" s="17">
        <v>2495100000</v>
      </c>
      <c r="AD2650" s="17">
        <v>1807500000</v>
      </c>
      <c r="AE2650" s="17">
        <v>404460000</v>
      </c>
      <c r="AF2650" s="17">
        <v>122980000</v>
      </c>
      <c r="AG2650" s="18">
        <v>32272000</v>
      </c>
      <c r="AH2650" s="18">
        <v>3517900</v>
      </c>
      <c r="AI2650" s="18">
        <v>160540000</v>
      </c>
      <c r="AJ2650" s="18">
        <v>91969000</v>
      </c>
      <c r="AK2650" s="18">
        <v>0</v>
      </c>
      <c r="AL2650" s="18">
        <v>18597000</v>
      </c>
      <c r="AM2650">
        <f t="shared" si="246"/>
        <v>650176075.18518519</v>
      </c>
      <c r="AN2650">
        <f t="shared" si="247"/>
        <v>51149316.666666664</v>
      </c>
      <c r="AO2650">
        <f t="shared" si="248"/>
        <v>3.5837383703046143E-2</v>
      </c>
      <c r="AP2650">
        <f t="shared" si="249"/>
        <v>12.711334531061221</v>
      </c>
      <c r="AQ2650">
        <f t="shared" si="250"/>
        <v>1</v>
      </c>
      <c r="AR2650">
        <f t="shared" si="251"/>
        <v>0</v>
      </c>
    </row>
    <row r="2651" spans="1:44" x14ac:dyDescent="0.25">
      <c r="A2651" t="s">
        <v>18220</v>
      </c>
      <c r="B2651" s="16">
        <v>3</v>
      </c>
      <c r="C2651" t="s">
        <v>18221</v>
      </c>
      <c r="D2651" t="s">
        <v>18222</v>
      </c>
      <c r="E2651" t="s">
        <v>18223</v>
      </c>
      <c r="F2651" s="17">
        <v>125600000</v>
      </c>
      <c r="G2651" s="17">
        <v>79019000</v>
      </c>
      <c r="H2651" s="17">
        <v>3933100</v>
      </c>
      <c r="I2651" s="17">
        <v>20800000</v>
      </c>
      <c r="J2651" s="17">
        <v>30869000</v>
      </c>
      <c r="K2651" s="17">
        <v>45244000</v>
      </c>
      <c r="L2651" s="17">
        <v>0</v>
      </c>
      <c r="M2651" s="17">
        <v>63672000</v>
      </c>
      <c r="N2651" s="17">
        <v>2180600</v>
      </c>
      <c r="O2651" s="17">
        <v>2872800000</v>
      </c>
      <c r="P2651" s="17">
        <v>51601000</v>
      </c>
      <c r="Q2651" s="17">
        <v>349150000</v>
      </c>
      <c r="R2651" s="17">
        <v>205800000</v>
      </c>
      <c r="S2651" s="17">
        <v>61235000</v>
      </c>
      <c r="T2651" s="17">
        <v>172950000</v>
      </c>
      <c r="U2651" s="17">
        <v>53401000</v>
      </c>
      <c r="V2651" s="17">
        <v>526770000</v>
      </c>
      <c r="W2651" s="17">
        <v>1817000</v>
      </c>
      <c r="X2651" s="17">
        <v>54446000</v>
      </c>
      <c r="Y2651" s="17">
        <v>16702000</v>
      </c>
      <c r="Z2651" s="17">
        <v>75550000</v>
      </c>
      <c r="AA2651" s="17">
        <v>570480000</v>
      </c>
      <c r="AB2651" s="17">
        <v>78798000</v>
      </c>
      <c r="AC2651" s="17">
        <v>73712000</v>
      </c>
      <c r="AD2651" s="17">
        <v>10502000</v>
      </c>
      <c r="AE2651" s="17">
        <v>186090000</v>
      </c>
      <c r="AF2651" s="17">
        <v>155270000</v>
      </c>
      <c r="AG2651" s="18">
        <v>12242000</v>
      </c>
      <c r="AH2651" s="18">
        <v>2325900</v>
      </c>
      <c r="AI2651" s="18">
        <v>462920000</v>
      </c>
      <c r="AJ2651" s="18">
        <v>322830000</v>
      </c>
      <c r="AK2651" s="18">
        <v>1732600</v>
      </c>
      <c r="AL2651" s="18">
        <v>129980000</v>
      </c>
      <c r="AM2651">
        <f t="shared" si="246"/>
        <v>218088581.48148149</v>
      </c>
      <c r="AN2651">
        <f t="shared" si="247"/>
        <v>155338416.66666666</v>
      </c>
      <c r="AO2651">
        <f t="shared" si="248"/>
        <v>0.64041480762527159</v>
      </c>
      <c r="AP2651">
        <f t="shared" si="249"/>
        <v>1.4039577984721412</v>
      </c>
      <c r="AQ2651">
        <f t="shared" si="250"/>
        <v>0</v>
      </c>
      <c r="AR2651">
        <f t="shared" si="251"/>
        <v>0</v>
      </c>
    </row>
    <row r="2652" spans="1:44" x14ac:dyDescent="0.25">
      <c r="A2652" t="s">
        <v>16795</v>
      </c>
      <c r="B2652" s="16">
        <v>15</v>
      </c>
      <c r="C2652" t="s">
        <v>16796</v>
      </c>
      <c r="D2652" t="s">
        <v>16797</v>
      </c>
      <c r="E2652" t="s">
        <v>16798</v>
      </c>
      <c r="F2652" s="17">
        <v>37932000</v>
      </c>
      <c r="G2652" s="17">
        <v>32563000</v>
      </c>
      <c r="H2652" s="17">
        <v>13550000</v>
      </c>
      <c r="I2652" s="17">
        <v>22919000</v>
      </c>
      <c r="J2652" s="17">
        <v>11158000</v>
      </c>
      <c r="K2652" s="17">
        <v>36479000</v>
      </c>
      <c r="L2652" s="17">
        <v>11549000</v>
      </c>
      <c r="M2652" s="17">
        <v>49657000</v>
      </c>
      <c r="N2652" s="17">
        <v>2890100</v>
      </c>
      <c r="O2652" s="17">
        <v>71459000</v>
      </c>
      <c r="P2652" s="17">
        <v>0</v>
      </c>
      <c r="Q2652" s="17">
        <v>515390000</v>
      </c>
      <c r="R2652" s="17">
        <v>160010000</v>
      </c>
      <c r="S2652" s="17">
        <v>74629000</v>
      </c>
      <c r="T2652" s="17">
        <v>1993200</v>
      </c>
      <c r="U2652" s="17">
        <v>5572100</v>
      </c>
      <c r="V2652" s="17">
        <v>592980000</v>
      </c>
      <c r="W2652" s="17">
        <v>96131000</v>
      </c>
      <c r="X2652" s="17">
        <v>29489000</v>
      </c>
      <c r="Y2652" s="17">
        <v>4724800</v>
      </c>
      <c r="Z2652" s="17">
        <v>9197200</v>
      </c>
      <c r="AA2652" s="17">
        <v>26793000</v>
      </c>
      <c r="AB2652" s="17">
        <v>27075000</v>
      </c>
      <c r="AC2652" s="17">
        <v>82238000</v>
      </c>
      <c r="AD2652" s="17">
        <v>2395200</v>
      </c>
      <c r="AE2652" s="17">
        <v>8799000000</v>
      </c>
      <c r="AF2652" s="17">
        <v>1800100000</v>
      </c>
      <c r="AG2652" s="18">
        <v>30494000</v>
      </c>
      <c r="AH2652" s="18">
        <v>203430000</v>
      </c>
      <c r="AI2652" s="18">
        <v>234800000</v>
      </c>
      <c r="AJ2652" s="18">
        <v>487860000</v>
      </c>
      <c r="AK2652" s="18">
        <v>21535000</v>
      </c>
      <c r="AL2652" s="18">
        <v>359140000</v>
      </c>
      <c r="AM2652">
        <f t="shared" si="246"/>
        <v>463624948.14814812</v>
      </c>
      <c r="AN2652">
        <f t="shared" si="247"/>
        <v>222876500</v>
      </c>
      <c r="AO2652">
        <f t="shared" si="248"/>
        <v>0.48005397737977407</v>
      </c>
      <c r="AP2652">
        <f t="shared" si="249"/>
        <v>2.0801876741071763</v>
      </c>
      <c r="AQ2652">
        <f t="shared" si="250"/>
        <v>0</v>
      </c>
      <c r="AR2652">
        <f t="shared" si="251"/>
        <v>0</v>
      </c>
    </row>
    <row r="2653" spans="1:44" x14ac:dyDescent="0.25">
      <c r="A2653" t="s">
        <v>8967</v>
      </c>
      <c r="B2653" s="16">
        <v>5</v>
      </c>
      <c r="C2653" t="s">
        <v>8968</v>
      </c>
      <c r="D2653" t="s">
        <v>3103</v>
      </c>
      <c r="E2653" t="s">
        <v>8969</v>
      </c>
      <c r="F2653" s="17">
        <v>0</v>
      </c>
      <c r="G2653" s="17">
        <v>0</v>
      </c>
      <c r="H2653" s="17">
        <v>0</v>
      </c>
      <c r="I2653" s="17">
        <v>5039500</v>
      </c>
      <c r="J2653" s="17">
        <v>0</v>
      </c>
      <c r="K2653" s="17">
        <v>0</v>
      </c>
      <c r="L2653" s="17">
        <v>0</v>
      </c>
      <c r="M2653" s="17">
        <v>0</v>
      </c>
      <c r="N2653" s="17">
        <v>302640</v>
      </c>
      <c r="O2653" s="17">
        <v>0</v>
      </c>
      <c r="P2653" s="17">
        <v>856340</v>
      </c>
      <c r="Q2653" s="17">
        <v>0</v>
      </c>
      <c r="R2653" s="17">
        <v>0</v>
      </c>
      <c r="S2653" s="17">
        <v>0</v>
      </c>
      <c r="T2653" s="17">
        <v>10754000</v>
      </c>
      <c r="U2653" s="17">
        <v>0</v>
      </c>
      <c r="V2653" s="17">
        <v>0</v>
      </c>
      <c r="W2653" s="17">
        <v>4362900</v>
      </c>
      <c r="X2653" s="17">
        <v>0</v>
      </c>
      <c r="Y2653" s="17">
        <v>119630000</v>
      </c>
      <c r="Z2653" s="17">
        <v>0</v>
      </c>
      <c r="AA2653" s="17">
        <v>0</v>
      </c>
      <c r="AB2653" s="17">
        <v>6509300</v>
      </c>
      <c r="AC2653" s="17">
        <v>481950</v>
      </c>
      <c r="AD2653" s="17">
        <v>0</v>
      </c>
      <c r="AE2653" s="17">
        <v>0</v>
      </c>
      <c r="AF2653" s="17">
        <v>0</v>
      </c>
      <c r="AG2653" s="18">
        <v>0</v>
      </c>
      <c r="AH2653" s="18">
        <v>0</v>
      </c>
      <c r="AI2653" s="18">
        <v>0</v>
      </c>
      <c r="AJ2653" s="18">
        <v>1238500</v>
      </c>
      <c r="AK2653" s="18">
        <v>0</v>
      </c>
      <c r="AL2653" s="18">
        <v>411380</v>
      </c>
      <c r="AM2653">
        <f t="shared" si="246"/>
        <v>5479134.444444444</v>
      </c>
      <c r="AN2653">
        <f t="shared" si="247"/>
        <v>274980</v>
      </c>
      <c r="AO2653">
        <f t="shared" si="248"/>
        <v>0.24997190893486099</v>
      </c>
      <c r="AP2653">
        <f t="shared" si="249"/>
        <v>19.925574385207813</v>
      </c>
      <c r="AQ2653">
        <f t="shared" si="250"/>
        <v>1</v>
      </c>
      <c r="AR2653">
        <f t="shared" si="251"/>
        <v>0</v>
      </c>
    </row>
    <row r="2654" spans="1:44" x14ac:dyDescent="0.25">
      <c r="A2654" t="s">
        <v>10140</v>
      </c>
      <c r="B2654" s="16">
        <v>6</v>
      </c>
      <c r="C2654" t="s">
        <v>8968</v>
      </c>
      <c r="D2654" t="s">
        <v>3103</v>
      </c>
      <c r="E2654" t="s">
        <v>10141</v>
      </c>
      <c r="F2654" s="17">
        <v>634080000</v>
      </c>
      <c r="G2654" s="17">
        <v>3222400000</v>
      </c>
      <c r="H2654" s="17">
        <v>395260000</v>
      </c>
      <c r="I2654" s="17">
        <v>4591000000</v>
      </c>
      <c r="J2654" s="17">
        <v>1786500000</v>
      </c>
      <c r="K2654" s="17">
        <v>3055600000</v>
      </c>
      <c r="L2654" s="17">
        <v>2313800000</v>
      </c>
      <c r="M2654" s="17">
        <v>2227500000</v>
      </c>
      <c r="N2654" s="17">
        <v>2886000000</v>
      </c>
      <c r="O2654" s="17">
        <v>3259700000</v>
      </c>
      <c r="P2654" s="17">
        <v>2157300000</v>
      </c>
      <c r="Q2654" s="17">
        <v>8590600000</v>
      </c>
      <c r="R2654" s="17">
        <v>8226100000</v>
      </c>
      <c r="S2654" s="17">
        <v>6047500000</v>
      </c>
      <c r="T2654" s="17">
        <v>1535900000</v>
      </c>
      <c r="U2654" s="17">
        <v>1720600000</v>
      </c>
      <c r="V2654" s="17">
        <v>4724700000</v>
      </c>
      <c r="W2654" s="17">
        <v>610650000</v>
      </c>
      <c r="X2654" s="17">
        <v>2003200000</v>
      </c>
      <c r="Y2654" s="17">
        <v>2807700000</v>
      </c>
      <c r="Z2654" s="17">
        <v>2356000000</v>
      </c>
      <c r="AA2654" s="17">
        <v>1981600000</v>
      </c>
      <c r="AB2654" s="17">
        <v>3428000000</v>
      </c>
      <c r="AC2654" s="17">
        <v>460110000</v>
      </c>
      <c r="AD2654" s="17">
        <v>493470000</v>
      </c>
      <c r="AE2654" s="17">
        <v>9482200000</v>
      </c>
      <c r="AF2654" s="17">
        <v>3648200000</v>
      </c>
      <c r="AG2654" s="18">
        <v>3209500000</v>
      </c>
      <c r="AH2654" s="18">
        <v>1062200000</v>
      </c>
      <c r="AI2654" s="18">
        <v>6205300000</v>
      </c>
      <c r="AJ2654" s="18">
        <v>6983600000</v>
      </c>
      <c r="AK2654" s="18">
        <v>928370000</v>
      </c>
      <c r="AL2654" s="18">
        <v>3530500000</v>
      </c>
      <c r="AM2654">
        <f t="shared" si="246"/>
        <v>3135024814.814815</v>
      </c>
      <c r="AN2654">
        <f t="shared" si="247"/>
        <v>3653245000</v>
      </c>
      <c r="AO2654">
        <f t="shared" si="248"/>
        <v>0.66124039483351527</v>
      </c>
      <c r="AP2654">
        <f t="shared" si="249"/>
        <v>0.85814797934844644</v>
      </c>
      <c r="AQ2654">
        <f t="shared" si="250"/>
        <v>0</v>
      </c>
      <c r="AR2654">
        <f t="shared" si="251"/>
        <v>0</v>
      </c>
    </row>
    <row r="2655" spans="1:44" x14ac:dyDescent="0.25">
      <c r="A2655" t="s">
        <v>15255</v>
      </c>
      <c r="B2655" s="16">
        <v>3</v>
      </c>
      <c r="C2655" t="s">
        <v>15256</v>
      </c>
      <c r="D2655" t="s">
        <v>15257</v>
      </c>
      <c r="E2655" t="s">
        <v>15258</v>
      </c>
      <c r="F2655" s="17">
        <v>48641000</v>
      </c>
      <c r="G2655" s="17">
        <v>18757000</v>
      </c>
      <c r="H2655" s="17">
        <v>5981000</v>
      </c>
      <c r="I2655" s="17">
        <v>279110000</v>
      </c>
      <c r="J2655" s="17">
        <v>86251000</v>
      </c>
      <c r="K2655" s="17">
        <v>274890000</v>
      </c>
      <c r="L2655" s="17">
        <v>39771000</v>
      </c>
      <c r="M2655" s="17">
        <v>38547000</v>
      </c>
      <c r="N2655" s="17">
        <v>60952000</v>
      </c>
      <c r="O2655" s="17">
        <v>61184000</v>
      </c>
      <c r="P2655" s="17">
        <v>47796000</v>
      </c>
      <c r="Q2655" s="17">
        <v>372030000</v>
      </c>
      <c r="R2655" s="17">
        <v>33458000</v>
      </c>
      <c r="S2655" s="17">
        <v>286690000</v>
      </c>
      <c r="T2655" s="17">
        <v>515710000</v>
      </c>
      <c r="U2655" s="17">
        <v>82096000</v>
      </c>
      <c r="V2655" s="17">
        <v>126160000</v>
      </c>
      <c r="W2655" s="17">
        <v>25985000</v>
      </c>
      <c r="X2655" s="17">
        <v>36510000</v>
      </c>
      <c r="Y2655" s="17">
        <v>46370000</v>
      </c>
      <c r="Z2655" s="17">
        <v>28679000</v>
      </c>
      <c r="AA2655" s="17">
        <v>671540000</v>
      </c>
      <c r="AB2655" s="17">
        <v>174540000</v>
      </c>
      <c r="AC2655" s="17">
        <v>27700000</v>
      </c>
      <c r="AD2655" s="17">
        <v>104140000</v>
      </c>
      <c r="AE2655" s="17">
        <v>580590000</v>
      </c>
      <c r="AF2655" s="17">
        <v>267850000</v>
      </c>
      <c r="AG2655" s="18">
        <v>82694000</v>
      </c>
      <c r="AH2655" s="18">
        <v>89349000</v>
      </c>
      <c r="AI2655" s="18">
        <v>1143800000</v>
      </c>
      <c r="AJ2655" s="18">
        <v>245030000</v>
      </c>
      <c r="AK2655" s="18">
        <v>34883000</v>
      </c>
      <c r="AL2655" s="18">
        <v>191590000</v>
      </c>
      <c r="AM2655">
        <f t="shared" si="246"/>
        <v>160812148.14814815</v>
      </c>
      <c r="AN2655">
        <f t="shared" si="247"/>
        <v>297891000</v>
      </c>
      <c r="AO2655">
        <f t="shared" si="248"/>
        <v>0.46804446215570966</v>
      </c>
      <c r="AP2655">
        <f t="shared" si="249"/>
        <v>0.53983553765688841</v>
      </c>
      <c r="AQ2655">
        <f t="shared" si="250"/>
        <v>0</v>
      </c>
      <c r="AR2655">
        <f t="shared" si="251"/>
        <v>0</v>
      </c>
    </row>
    <row r="2656" spans="1:44" x14ac:dyDescent="0.25">
      <c r="A2656" t="s">
        <v>24864</v>
      </c>
      <c r="B2656" s="16">
        <v>6</v>
      </c>
      <c r="C2656" t="s">
        <v>24865</v>
      </c>
      <c r="D2656" t="s">
        <v>24866</v>
      </c>
      <c r="E2656" t="s">
        <v>24867</v>
      </c>
      <c r="F2656" s="17">
        <v>3543900</v>
      </c>
      <c r="G2656" s="17">
        <v>0</v>
      </c>
      <c r="H2656" s="17">
        <v>17700000</v>
      </c>
      <c r="I2656" s="17">
        <v>0</v>
      </c>
      <c r="J2656" s="17">
        <v>700560</v>
      </c>
      <c r="K2656" s="17">
        <v>0</v>
      </c>
      <c r="L2656" s="17">
        <v>0</v>
      </c>
      <c r="M2656" s="17">
        <v>5821400</v>
      </c>
      <c r="N2656" s="17">
        <v>0</v>
      </c>
      <c r="O2656" s="17">
        <v>0</v>
      </c>
      <c r="P2656" s="17">
        <v>2016100</v>
      </c>
      <c r="Q2656" s="17">
        <v>15211000</v>
      </c>
      <c r="R2656" s="17">
        <v>39177000</v>
      </c>
      <c r="S2656" s="17">
        <v>10489000</v>
      </c>
      <c r="T2656" s="17">
        <v>0</v>
      </c>
      <c r="U2656" s="17">
        <v>8624000</v>
      </c>
      <c r="V2656" s="17">
        <v>132280000</v>
      </c>
      <c r="W2656" s="17">
        <v>0</v>
      </c>
      <c r="X2656" s="17">
        <v>2961300</v>
      </c>
      <c r="Y2656" s="17">
        <v>38188000</v>
      </c>
      <c r="Z2656" s="17">
        <v>0</v>
      </c>
      <c r="AA2656" s="17">
        <v>0</v>
      </c>
      <c r="AB2656" s="17">
        <v>7141700</v>
      </c>
      <c r="AC2656" s="17">
        <v>6531800</v>
      </c>
      <c r="AD2656" s="17">
        <v>0</v>
      </c>
      <c r="AE2656" s="17">
        <v>13548000</v>
      </c>
      <c r="AF2656" s="17">
        <v>134050000</v>
      </c>
      <c r="AG2656" s="18">
        <v>60192000</v>
      </c>
      <c r="AH2656" s="18">
        <v>448900</v>
      </c>
      <c r="AI2656" s="18">
        <v>14524000</v>
      </c>
      <c r="AJ2656" s="18">
        <v>26703000</v>
      </c>
      <c r="AK2656" s="18">
        <v>0</v>
      </c>
      <c r="AL2656" s="18">
        <v>35692000</v>
      </c>
      <c r="AM2656">
        <f t="shared" si="246"/>
        <v>16221620.740740741</v>
      </c>
      <c r="AN2656">
        <f t="shared" si="247"/>
        <v>22926650</v>
      </c>
      <c r="AO2656">
        <f t="shared" si="248"/>
        <v>0.575671594969829</v>
      </c>
      <c r="AP2656">
        <f t="shared" si="249"/>
        <v>0.70754430938408974</v>
      </c>
      <c r="AQ2656">
        <f t="shared" si="250"/>
        <v>0</v>
      </c>
      <c r="AR2656">
        <f t="shared" si="251"/>
        <v>0</v>
      </c>
    </row>
    <row r="2657" spans="1:44" x14ac:dyDescent="0.25">
      <c r="A2657" t="s">
        <v>12125</v>
      </c>
      <c r="B2657" s="16">
        <v>11</v>
      </c>
      <c r="C2657" t="s">
        <v>12126</v>
      </c>
      <c r="D2657" t="s">
        <v>12127</v>
      </c>
      <c r="E2657" t="s">
        <v>12128</v>
      </c>
      <c r="F2657" s="17">
        <v>80464000</v>
      </c>
      <c r="G2657" s="17">
        <v>699900</v>
      </c>
      <c r="H2657" s="17">
        <v>13600000</v>
      </c>
      <c r="I2657" s="17">
        <v>265240000</v>
      </c>
      <c r="J2657" s="17">
        <v>53621000</v>
      </c>
      <c r="K2657" s="17">
        <v>122190000</v>
      </c>
      <c r="L2657" s="17">
        <v>21560000</v>
      </c>
      <c r="M2657" s="17">
        <v>48542000</v>
      </c>
      <c r="N2657" s="17">
        <v>62289000</v>
      </c>
      <c r="O2657" s="17">
        <v>42384000</v>
      </c>
      <c r="P2657" s="17">
        <v>27407000</v>
      </c>
      <c r="Q2657" s="17">
        <v>253800000</v>
      </c>
      <c r="R2657" s="17">
        <v>761080000</v>
      </c>
      <c r="S2657" s="17">
        <v>227560000</v>
      </c>
      <c r="T2657" s="17">
        <v>362860000</v>
      </c>
      <c r="U2657" s="17">
        <v>152810000</v>
      </c>
      <c r="V2657" s="17">
        <v>438750000</v>
      </c>
      <c r="W2657" s="17">
        <v>9622300</v>
      </c>
      <c r="X2657" s="17">
        <v>383530000</v>
      </c>
      <c r="Y2657" s="17">
        <v>35591000</v>
      </c>
      <c r="Z2657" s="17">
        <v>72392000</v>
      </c>
      <c r="AA2657" s="17">
        <v>47840000000</v>
      </c>
      <c r="AB2657" s="17">
        <v>1164000000</v>
      </c>
      <c r="AC2657" s="17">
        <v>91174000</v>
      </c>
      <c r="AD2657" s="17">
        <v>6021400</v>
      </c>
      <c r="AE2657" s="17">
        <v>423380000</v>
      </c>
      <c r="AF2657" s="17">
        <v>322060000</v>
      </c>
      <c r="AG2657" s="18">
        <v>87030000</v>
      </c>
      <c r="AH2657" s="18">
        <v>38222000</v>
      </c>
      <c r="AI2657" s="18">
        <v>421410000</v>
      </c>
      <c r="AJ2657" s="18">
        <v>250950000</v>
      </c>
      <c r="AK2657" s="18">
        <v>12953000</v>
      </c>
      <c r="AL2657" s="18">
        <v>150800000</v>
      </c>
      <c r="AM2657">
        <f t="shared" si="246"/>
        <v>1973430651.8518519</v>
      </c>
      <c r="AN2657">
        <f t="shared" si="247"/>
        <v>160227500</v>
      </c>
      <c r="AO2657">
        <f t="shared" si="248"/>
        <v>0.31396822447654521</v>
      </c>
      <c r="AP2657">
        <f t="shared" si="249"/>
        <v>12.316429151374464</v>
      </c>
      <c r="AQ2657">
        <f t="shared" si="250"/>
        <v>0</v>
      </c>
      <c r="AR2657">
        <f t="shared" si="251"/>
        <v>0</v>
      </c>
    </row>
    <row r="2658" spans="1:44" x14ac:dyDescent="0.25">
      <c r="A2658" t="s">
        <v>24154</v>
      </c>
      <c r="B2658" s="16">
        <v>1</v>
      </c>
      <c r="C2658" t="s">
        <v>24155</v>
      </c>
      <c r="D2658" t="s">
        <v>24156</v>
      </c>
      <c r="E2658" t="s">
        <v>24157</v>
      </c>
      <c r="F2658" s="17">
        <v>244190000</v>
      </c>
      <c r="G2658" s="17">
        <v>27481000</v>
      </c>
      <c r="H2658" s="17">
        <v>1013700</v>
      </c>
      <c r="I2658" s="17">
        <v>13608000</v>
      </c>
      <c r="J2658" s="17">
        <v>0</v>
      </c>
      <c r="K2658" s="17">
        <v>0</v>
      </c>
      <c r="L2658" s="17">
        <v>0</v>
      </c>
      <c r="M2658" s="17">
        <v>1675700</v>
      </c>
      <c r="N2658" s="17">
        <v>0</v>
      </c>
      <c r="O2658" s="17">
        <v>3332500</v>
      </c>
      <c r="P2658" s="17">
        <v>125130000</v>
      </c>
      <c r="Q2658" s="17">
        <v>27279000</v>
      </c>
      <c r="R2658" s="17">
        <v>50855000</v>
      </c>
      <c r="S2658" s="17">
        <v>0</v>
      </c>
      <c r="T2658" s="17">
        <v>11803000</v>
      </c>
      <c r="U2658" s="17">
        <v>892400</v>
      </c>
      <c r="V2658" s="17">
        <v>6401300</v>
      </c>
      <c r="W2658" s="17">
        <v>0</v>
      </c>
      <c r="X2658" s="17">
        <v>0</v>
      </c>
      <c r="Y2658" s="17">
        <v>953840</v>
      </c>
      <c r="Z2658" s="17">
        <v>0</v>
      </c>
      <c r="AA2658" s="17">
        <v>0</v>
      </c>
      <c r="AB2658" s="17">
        <v>6850000</v>
      </c>
      <c r="AC2658" s="17">
        <v>23727000</v>
      </c>
      <c r="AD2658" s="17">
        <v>0</v>
      </c>
      <c r="AE2658" s="17">
        <v>142790000</v>
      </c>
      <c r="AF2658" s="17">
        <v>30091000</v>
      </c>
      <c r="AG2658" s="18">
        <v>7451400</v>
      </c>
      <c r="AH2658" s="18">
        <v>0</v>
      </c>
      <c r="AI2658" s="18">
        <v>2919700</v>
      </c>
      <c r="AJ2658" s="18">
        <v>93137000</v>
      </c>
      <c r="AK2658" s="18">
        <v>0</v>
      </c>
      <c r="AL2658" s="18">
        <v>1302400</v>
      </c>
      <c r="AM2658">
        <f t="shared" si="246"/>
        <v>26595312.592592593</v>
      </c>
      <c r="AN2658">
        <f t="shared" si="247"/>
        <v>17468416.666666668</v>
      </c>
      <c r="AO2658">
        <f t="shared" si="248"/>
        <v>0.63435100062879257</v>
      </c>
      <c r="AP2658">
        <f t="shared" si="249"/>
        <v>1.5224798618034983</v>
      </c>
      <c r="AQ2658">
        <f t="shared" si="250"/>
        <v>0</v>
      </c>
      <c r="AR2658">
        <f t="shared" si="251"/>
        <v>0</v>
      </c>
    </row>
    <row r="2659" spans="1:44" x14ac:dyDescent="0.25">
      <c r="A2659" t="s">
        <v>21632</v>
      </c>
      <c r="B2659" s="16">
        <v>1</v>
      </c>
      <c r="C2659" t="s">
        <v>21633</v>
      </c>
      <c r="D2659" t="s">
        <v>21634</v>
      </c>
      <c r="E2659" t="s">
        <v>21635</v>
      </c>
      <c r="F2659" s="17">
        <v>61431000</v>
      </c>
      <c r="G2659" s="17">
        <v>98886000</v>
      </c>
      <c r="H2659" s="17">
        <v>10309000</v>
      </c>
      <c r="I2659" s="17">
        <v>123020000</v>
      </c>
      <c r="J2659" s="17">
        <v>6420400</v>
      </c>
      <c r="K2659" s="17">
        <v>26978000</v>
      </c>
      <c r="L2659" s="17">
        <v>3626600</v>
      </c>
      <c r="M2659" s="17">
        <v>13177000</v>
      </c>
      <c r="N2659" s="17">
        <v>1664800</v>
      </c>
      <c r="O2659" s="17">
        <v>420360000</v>
      </c>
      <c r="P2659" s="17">
        <v>22389000</v>
      </c>
      <c r="Q2659" s="17">
        <v>302950000</v>
      </c>
      <c r="R2659" s="17">
        <v>35883000</v>
      </c>
      <c r="S2659" s="17">
        <v>146300000</v>
      </c>
      <c r="T2659" s="17">
        <v>25875000</v>
      </c>
      <c r="U2659" s="17">
        <v>0</v>
      </c>
      <c r="V2659" s="17">
        <v>212550000</v>
      </c>
      <c r="W2659" s="17">
        <v>1180500</v>
      </c>
      <c r="X2659" s="17">
        <v>353900000</v>
      </c>
      <c r="Y2659" s="17">
        <v>70082000</v>
      </c>
      <c r="Z2659" s="17">
        <v>6815000</v>
      </c>
      <c r="AA2659" s="17">
        <v>172120000</v>
      </c>
      <c r="AB2659" s="17">
        <v>99544000</v>
      </c>
      <c r="AC2659" s="17">
        <v>13499000</v>
      </c>
      <c r="AD2659" s="17">
        <v>7391800</v>
      </c>
      <c r="AE2659" s="17">
        <v>218070000</v>
      </c>
      <c r="AF2659" s="17">
        <v>170810000</v>
      </c>
      <c r="AG2659" s="18">
        <v>15779000</v>
      </c>
      <c r="AH2659" s="18">
        <v>2482000</v>
      </c>
      <c r="AI2659" s="18">
        <v>200290000</v>
      </c>
      <c r="AJ2659" s="18">
        <v>48018000</v>
      </c>
      <c r="AK2659" s="18">
        <v>8434200</v>
      </c>
      <c r="AL2659" s="18">
        <v>110020000</v>
      </c>
      <c r="AM2659">
        <f t="shared" si="246"/>
        <v>97230818.518518522</v>
      </c>
      <c r="AN2659">
        <f t="shared" si="247"/>
        <v>64170533.333333336</v>
      </c>
      <c r="AO2659">
        <f t="shared" si="248"/>
        <v>0.41416450691040207</v>
      </c>
      <c r="AP2659">
        <f t="shared" si="249"/>
        <v>1.5151941781978622</v>
      </c>
      <c r="AQ2659">
        <f t="shared" si="250"/>
        <v>0</v>
      </c>
      <c r="AR2659">
        <f t="shared" si="251"/>
        <v>0</v>
      </c>
    </row>
    <row r="2660" spans="1:44" x14ac:dyDescent="0.25">
      <c r="A2660" t="s">
        <v>17503</v>
      </c>
      <c r="B2660" s="16">
        <v>8</v>
      </c>
      <c r="C2660" t="s">
        <v>17504</v>
      </c>
      <c r="D2660" t="s">
        <v>17505</v>
      </c>
      <c r="E2660" t="s">
        <v>17506</v>
      </c>
      <c r="F2660" s="17">
        <v>10377000</v>
      </c>
      <c r="G2660" s="17">
        <v>38447000</v>
      </c>
      <c r="H2660" s="17">
        <v>13978000</v>
      </c>
      <c r="I2660" s="17">
        <v>1838200</v>
      </c>
      <c r="J2660" s="17">
        <v>16753000</v>
      </c>
      <c r="K2660" s="17">
        <v>9480300</v>
      </c>
      <c r="L2660" s="17">
        <v>3281700</v>
      </c>
      <c r="M2660" s="17">
        <v>1261500</v>
      </c>
      <c r="N2660" s="17">
        <v>12843000</v>
      </c>
      <c r="O2660" s="17">
        <v>145600000</v>
      </c>
      <c r="P2660" s="17">
        <v>57675000</v>
      </c>
      <c r="Q2660" s="17">
        <v>1424900000</v>
      </c>
      <c r="R2660" s="17">
        <v>34023000</v>
      </c>
      <c r="S2660" s="17">
        <v>16343000</v>
      </c>
      <c r="T2660" s="17">
        <v>0</v>
      </c>
      <c r="U2660" s="17">
        <v>7320800</v>
      </c>
      <c r="V2660" s="17">
        <v>249660000</v>
      </c>
      <c r="W2660" s="17">
        <v>14833000</v>
      </c>
      <c r="X2660" s="17">
        <v>13044000</v>
      </c>
      <c r="Y2660" s="17">
        <v>24660000</v>
      </c>
      <c r="Z2660" s="17">
        <v>6763500</v>
      </c>
      <c r="AA2660" s="17">
        <v>1620400</v>
      </c>
      <c r="AB2660" s="17">
        <v>9852700</v>
      </c>
      <c r="AC2660" s="17">
        <v>119080000</v>
      </c>
      <c r="AD2660" s="17">
        <v>1238200</v>
      </c>
      <c r="AE2660" s="17">
        <v>686950000</v>
      </c>
      <c r="AF2660" s="17">
        <v>566750000</v>
      </c>
      <c r="AG2660" s="18">
        <v>3587000</v>
      </c>
      <c r="AH2660" s="18">
        <v>2138600</v>
      </c>
      <c r="AI2660" s="18">
        <v>7999300000</v>
      </c>
      <c r="AJ2660" s="18">
        <v>15605000</v>
      </c>
      <c r="AK2660" s="18">
        <v>8760300</v>
      </c>
      <c r="AL2660" s="18">
        <v>7951000</v>
      </c>
      <c r="AM2660">
        <f t="shared" si="246"/>
        <v>129206418.51851852</v>
      </c>
      <c r="AN2660">
        <f t="shared" si="247"/>
        <v>1339556983.3333333</v>
      </c>
      <c r="AO2660">
        <f t="shared" si="248"/>
        <v>0.40545270150008345</v>
      </c>
      <c r="AP2660">
        <f t="shared" si="249"/>
        <v>9.645458918589879E-2</v>
      </c>
      <c r="AQ2660">
        <f t="shared" si="250"/>
        <v>0</v>
      </c>
      <c r="AR2660">
        <f t="shared" si="251"/>
        <v>0</v>
      </c>
    </row>
    <row r="2661" spans="1:44" x14ac:dyDescent="0.25">
      <c r="A2661" t="s">
        <v>21038</v>
      </c>
      <c r="B2661" s="16">
        <v>4</v>
      </c>
      <c r="C2661" t="s">
        <v>21039</v>
      </c>
      <c r="D2661" t="s">
        <v>21040</v>
      </c>
      <c r="E2661" t="s">
        <v>21041</v>
      </c>
      <c r="F2661" s="17">
        <v>14524000</v>
      </c>
      <c r="G2661" s="17">
        <v>784820000</v>
      </c>
      <c r="H2661" s="17">
        <v>2548900</v>
      </c>
      <c r="I2661" s="17">
        <v>12683000</v>
      </c>
      <c r="J2661" s="17">
        <v>18831000</v>
      </c>
      <c r="K2661" s="17">
        <v>57681000</v>
      </c>
      <c r="L2661" s="17">
        <v>36796000</v>
      </c>
      <c r="M2661" s="17">
        <v>44011000</v>
      </c>
      <c r="N2661" s="17">
        <v>4327100</v>
      </c>
      <c r="O2661" s="17">
        <v>38978000</v>
      </c>
      <c r="P2661" s="17">
        <v>156850000</v>
      </c>
      <c r="Q2661" s="17">
        <v>56175000</v>
      </c>
      <c r="R2661" s="17">
        <v>64077000</v>
      </c>
      <c r="S2661" s="17">
        <v>16281000</v>
      </c>
      <c r="T2661" s="17">
        <v>883480</v>
      </c>
      <c r="U2661" s="17">
        <v>102800</v>
      </c>
      <c r="V2661" s="17">
        <v>214400000</v>
      </c>
      <c r="W2661" s="17">
        <v>23323000</v>
      </c>
      <c r="X2661" s="17">
        <v>1276400000</v>
      </c>
      <c r="Y2661" s="17">
        <v>67356000</v>
      </c>
      <c r="Z2661" s="17">
        <v>5800000</v>
      </c>
      <c r="AA2661" s="17">
        <v>87823000</v>
      </c>
      <c r="AB2661" s="17">
        <v>499510000</v>
      </c>
      <c r="AC2661" s="17">
        <v>0</v>
      </c>
      <c r="AD2661" s="17">
        <v>3507900</v>
      </c>
      <c r="AE2661" s="17">
        <v>205580000</v>
      </c>
      <c r="AF2661" s="17">
        <v>22740000</v>
      </c>
      <c r="AG2661" s="18">
        <v>63542000</v>
      </c>
      <c r="AH2661" s="18">
        <v>16479000</v>
      </c>
      <c r="AI2661" s="18">
        <v>16215000</v>
      </c>
      <c r="AJ2661" s="18">
        <v>221370000</v>
      </c>
      <c r="AK2661" s="18">
        <v>0</v>
      </c>
      <c r="AL2661" s="18">
        <v>71793000</v>
      </c>
      <c r="AM2661">
        <f t="shared" si="246"/>
        <v>137629969.62962964</v>
      </c>
      <c r="AN2661">
        <f t="shared" si="247"/>
        <v>64899833.333333336</v>
      </c>
      <c r="AO2661">
        <f t="shared" si="248"/>
        <v>0.26793608145417391</v>
      </c>
      <c r="AP2661">
        <f t="shared" si="249"/>
        <v>2.1206521274522476</v>
      </c>
      <c r="AQ2661">
        <f t="shared" si="250"/>
        <v>0</v>
      </c>
      <c r="AR2661">
        <f t="shared" si="251"/>
        <v>0</v>
      </c>
    </row>
    <row r="2662" spans="1:44" x14ac:dyDescent="0.25">
      <c r="A2662" t="s">
        <v>8483</v>
      </c>
      <c r="B2662" s="16">
        <v>2</v>
      </c>
      <c r="C2662" t="s">
        <v>8484</v>
      </c>
      <c r="D2662" t="s">
        <v>2817</v>
      </c>
      <c r="E2662" t="s">
        <v>8485</v>
      </c>
      <c r="F2662" s="17">
        <v>17220000</v>
      </c>
      <c r="G2662" s="17">
        <v>7084200</v>
      </c>
      <c r="H2662" s="17">
        <v>0</v>
      </c>
      <c r="I2662" s="17">
        <v>248470000</v>
      </c>
      <c r="J2662" s="17">
        <v>147830000</v>
      </c>
      <c r="K2662" s="17">
        <v>0</v>
      </c>
      <c r="L2662" s="17">
        <v>215040</v>
      </c>
      <c r="M2662" s="17">
        <v>0</v>
      </c>
      <c r="N2662" s="17">
        <v>351580</v>
      </c>
      <c r="O2662" s="17">
        <v>59590000</v>
      </c>
      <c r="P2662" s="17">
        <v>11996000</v>
      </c>
      <c r="Q2662" s="17">
        <v>94620000</v>
      </c>
      <c r="R2662" s="17">
        <v>5026300</v>
      </c>
      <c r="S2662" s="17">
        <v>0</v>
      </c>
      <c r="T2662" s="17">
        <v>0</v>
      </c>
      <c r="U2662" s="17">
        <v>7460600</v>
      </c>
      <c r="V2662" s="17">
        <v>149240000</v>
      </c>
      <c r="W2662" s="17">
        <v>0</v>
      </c>
      <c r="X2662" s="17">
        <v>0</v>
      </c>
      <c r="Y2662" s="17">
        <v>0</v>
      </c>
      <c r="Z2662" s="17">
        <v>0</v>
      </c>
      <c r="AA2662" s="17">
        <v>150980000</v>
      </c>
      <c r="AB2662" s="17">
        <v>0</v>
      </c>
      <c r="AC2662" s="17">
        <v>6336100</v>
      </c>
      <c r="AD2662" s="17">
        <v>0</v>
      </c>
      <c r="AE2662" s="17">
        <v>3682300</v>
      </c>
      <c r="AF2662" s="17">
        <v>0</v>
      </c>
      <c r="AG2662" s="18">
        <v>1981000</v>
      </c>
      <c r="AH2662" s="18">
        <v>0</v>
      </c>
      <c r="AI2662" s="18">
        <v>5601600</v>
      </c>
      <c r="AJ2662" s="18">
        <v>40944000</v>
      </c>
      <c r="AK2662" s="18">
        <v>0</v>
      </c>
      <c r="AL2662" s="18">
        <v>1821700</v>
      </c>
      <c r="AM2662">
        <f t="shared" si="246"/>
        <v>33707485.925925925</v>
      </c>
      <c r="AN2662">
        <f t="shared" si="247"/>
        <v>8391383.333333334</v>
      </c>
      <c r="AO2662">
        <f t="shared" si="248"/>
        <v>8.4408009775726281E-2</v>
      </c>
      <c r="AP2662">
        <f t="shared" si="249"/>
        <v>4.0169164709743042</v>
      </c>
      <c r="AQ2662">
        <f t="shared" si="250"/>
        <v>1</v>
      </c>
      <c r="AR2662">
        <f t="shared" si="251"/>
        <v>0</v>
      </c>
    </row>
    <row r="2663" spans="1:44" x14ac:dyDescent="0.25">
      <c r="A2663" t="s">
        <v>22864</v>
      </c>
      <c r="B2663" s="16">
        <v>2</v>
      </c>
      <c r="C2663" t="s">
        <v>22865</v>
      </c>
      <c r="D2663" t="s">
        <v>22866</v>
      </c>
      <c r="E2663" t="s">
        <v>22867</v>
      </c>
      <c r="F2663" s="17">
        <v>67877000</v>
      </c>
      <c r="G2663" s="17">
        <v>11691000</v>
      </c>
      <c r="H2663" s="17">
        <v>14658000</v>
      </c>
      <c r="I2663" s="17">
        <v>11210000</v>
      </c>
      <c r="J2663" s="17">
        <v>1339200</v>
      </c>
      <c r="K2663" s="17">
        <v>40225000</v>
      </c>
      <c r="L2663" s="17">
        <v>555780000</v>
      </c>
      <c r="M2663" s="17">
        <v>181060</v>
      </c>
      <c r="N2663" s="17">
        <v>20843000</v>
      </c>
      <c r="O2663" s="17">
        <v>1709100</v>
      </c>
      <c r="P2663" s="17">
        <v>991710</v>
      </c>
      <c r="Q2663" s="17">
        <v>587970000</v>
      </c>
      <c r="R2663" s="17">
        <v>23222000</v>
      </c>
      <c r="S2663" s="17">
        <v>67683000</v>
      </c>
      <c r="T2663" s="17">
        <v>3930100</v>
      </c>
      <c r="U2663" s="17">
        <v>0</v>
      </c>
      <c r="V2663" s="17">
        <v>237420000</v>
      </c>
      <c r="W2663" s="17">
        <v>0</v>
      </c>
      <c r="X2663" s="17">
        <v>5890400</v>
      </c>
      <c r="Y2663" s="17">
        <v>23161000</v>
      </c>
      <c r="Z2663" s="17">
        <v>9993300</v>
      </c>
      <c r="AA2663" s="17">
        <v>2401800</v>
      </c>
      <c r="AB2663" s="17">
        <v>0</v>
      </c>
      <c r="AC2663" s="17">
        <v>5161100</v>
      </c>
      <c r="AD2663" s="17">
        <v>961580</v>
      </c>
      <c r="AE2663" s="17">
        <v>102410000</v>
      </c>
      <c r="AF2663" s="17">
        <v>2186100</v>
      </c>
      <c r="AG2663" s="18">
        <v>22688000</v>
      </c>
      <c r="AH2663" s="18">
        <v>0</v>
      </c>
      <c r="AI2663" s="18">
        <v>605990000</v>
      </c>
      <c r="AJ2663" s="18">
        <v>111930000</v>
      </c>
      <c r="AK2663" s="18">
        <v>391770</v>
      </c>
      <c r="AL2663" s="18">
        <v>1949100</v>
      </c>
      <c r="AM2663">
        <f t="shared" si="246"/>
        <v>66625757.40740741</v>
      </c>
      <c r="AN2663">
        <f t="shared" si="247"/>
        <v>123824811.66666667</v>
      </c>
      <c r="AO2663">
        <f t="shared" si="248"/>
        <v>0.59682724549586763</v>
      </c>
      <c r="AP2663">
        <f t="shared" si="249"/>
        <v>0.53806467791578239</v>
      </c>
      <c r="AQ2663">
        <f t="shared" si="250"/>
        <v>0</v>
      </c>
      <c r="AR2663">
        <f t="shared" si="251"/>
        <v>0</v>
      </c>
    </row>
    <row r="2664" spans="1:44" x14ac:dyDescent="0.25">
      <c r="A2664" t="s">
        <v>21259</v>
      </c>
      <c r="B2664" s="16">
        <v>3</v>
      </c>
      <c r="C2664" t="s">
        <v>21260</v>
      </c>
      <c r="D2664" t="s">
        <v>21261</v>
      </c>
      <c r="E2664" t="s">
        <v>21262</v>
      </c>
      <c r="F2664" s="17">
        <v>992580</v>
      </c>
      <c r="G2664" s="17">
        <v>107990000</v>
      </c>
      <c r="H2664" s="17">
        <v>0</v>
      </c>
      <c r="I2664" s="17">
        <v>11478000</v>
      </c>
      <c r="J2664" s="17">
        <v>2011600</v>
      </c>
      <c r="K2664" s="17">
        <v>3803900</v>
      </c>
      <c r="L2664" s="17">
        <v>3570400</v>
      </c>
      <c r="M2664" s="17">
        <v>85113000</v>
      </c>
      <c r="N2664" s="17">
        <v>5885500</v>
      </c>
      <c r="O2664" s="17">
        <v>17775000</v>
      </c>
      <c r="P2664" s="17">
        <v>93091000</v>
      </c>
      <c r="Q2664" s="17">
        <v>166580000</v>
      </c>
      <c r="R2664" s="17">
        <v>289650000</v>
      </c>
      <c r="S2664" s="17">
        <v>43035000</v>
      </c>
      <c r="T2664" s="17">
        <v>36823000</v>
      </c>
      <c r="U2664" s="17">
        <v>0</v>
      </c>
      <c r="V2664" s="17">
        <v>182290000</v>
      </c>
      <c r="W2664" s="17">
        <v>31053000</v>
      </c>
      <c r="X2664" s="17">
        <v>9790400</v>
      </c>
      <c r="Y2664" s="17">
        <v>164810000</v>
      </c>
      <c r="Z2664" s="17">
        <v>11866000</v>
      </c>
      <c r="AA2664" s="17">
        <v>17387000</v>
      </c>
      <c r="AB2664" s="17">
        <v>198100000</v>
      </c>
      <c r="AC2664" s="17">
        <v>69249000</v>
      </c>
      <c r="AD2664" s="17">
        <v>0</v>
      </c>
      <c r="AE2664" s="17">
        <v>521060000</v>
      </c>
      <c r="AF2664" s="17">
        <v>305170000</v>
      </c>
      <c r="AG2664" s="18">
        <v>18071000</v>
      </c>
      <c r="AH2664" s="18">
        <v>5600400</v>
      </c>
      <c r="AI2664" s="18">
        <v>207740000</v>
      </c>
      <c r="AJ2664" s="18">
        <v>139950000</v>
      </c>
      <c r="AK2664" s="18">
        <v>0</v>
      </c>
      <c r="AL2664" s="18">
        <v>6682800</v>
      </c>
      <c r="AM2664">
        <f t="shared" si="246"/>
        <v>88095347.407407403</v>
      </c>
      <c r="AN2664">
        <f t="shared" si="247"/>
        <v>63007366.666666664</v>
      </c>
      <c r="AO2664">
        <f t="shared" si="248"/>
        <v>0.57629754014832635</v>
      </c>
      <c r="AP2664">
        <f t="shared" si="249"/>
        <v>1.3981753573906026</v>
      </c>
      <c r="AQ2664">
        <f t="shared" si="250"/>
        <v>0</v>
      </c>
      <c r="AR2664">
        <f t="shared" si="251"/>
        <v>0</v>
      </c>
    </row>
    <row r="2665" spans="1:44" x14ac:dyDescent="0.25">
      <c r="A2665" t="s">
        <v>21994</v>
      </c>
      <c r="B2665" s="16">
        <v>2</v>
      </c>
      <c r="C2665" t="s">
        <v>21995</v>
      </c>
      <c r="D2665" t="s">
        <v>21996</v>
      </c>
      <c r="E2665" t="s">
        <v>21997</v>
      </c>
      <c r="F2665" s="17">
        <v>0</v>
      </c>
      <c r="G2665" s="17">
        <v>75687</v>
      </c>
      <c r="H2665" s="17">
        <v>0</v>
      </c>
      <c r="I2665" s="17">
        <v>0</v>
      </c>
      <c r="J2665" s="17">
        <v>0</v>
      </c>
      <c r="K2665" s="17">
        <v>0</v>
      </c>
      <c r="L2665" s="17">
        <v>0</v>
      </c>
      <c r="M2665" s="17">
        <v>0</v>
      </c>
      <c r="N2665" s="17">
        <v>1115000</v>
      </c>
      <c r="O2665" s="17">
        <v>0</v>
      </c>
      <c r="P2665" s="17">
        <v>0</v>
      </c>
      <c r="Q2665" s="17">
        <v>7674900</v>
      </c>
      <c r="R2665" s="17">
        <v>0</v>
      </c>
      <c r="S2665" s="17">
        <v>22366000</v>
      </c>
      <c r="T2665" s="17">
        <v>0</v>
      </c>
      <c r="U2665" s="17">
        <v>0</v>
      </c>
      <c r="V2665" s="17">
        <v>0</v>
      </c>
      <c r="W2665" s="17">
        <v>0</v>
      </c>
      <c r="X2665" s="17">
        <v>0</v>
      </c>
      <c r="Y2665" s="17">
        <v>677720</v>
      </c>
      <c r="Z2665" s="17">
        <v>55925000</v>
      </c>
      <c r="AA2665" s="17">
        <v>12768000</v>
      </c>
      <c r="AB2665" s="17">
        <v>3611900</v>
      </c>
      <c r="AC2665" s="17">
        <v>0</v>
      </c>
      <c r="AD2665" s="17">
        <v>0</v>
      </c>
      <c r="AE2665" s="17">
        <v>154610000</v>
      </c>
      <c r="AF2665" s="17">
        <v>16069000</v>
      </c>
      <c r="AG2665" s="18">
        <v>15404000</v>
      </c>
      <c r="AH2665" s="18">
        <v>0</v>
      </c>
      <c r="AI2665" s="18">
        <v>5345000</v>
      </c>
      <c r="AJ2665" s="18">
        <v>3736600</v>
      </c>
      <c r="AK2665" s="18">
        <v>0</v>
      </c>
      <c r="AL2665" s="18">
        <v>0</v>
      </c>
      <c r="AM2665">
        <f t="shared" si="246"/>
        <v>10181229.888888888</v>
      </c>
      <c r="AN2665">
        <f t="shared" si="247"/>
        <v>4080933.3333333335</v>
      </c>
      <c r="AO2665">
        <f t="shared" si="248"/>
        <v>0.35347562811270028</v>
      </c>
      <c r="AP2665">
        <f t="shared" si="249"/>
        <v>2.4948287701070559</v>
      </c>
      <c r="AQ2665">
        <f t="shared" si="250"/>
        <v>0</v>
      </c>
      <c r="AR2665">
        <f t="shared" si="251"/>
        <v>0</v>
      </c>
    </row>
    <row r="2666" spans="1:44" x14ac:dyDescent="0.25">
      <c r="A2666" t="s">
        <v>9024</v>
      </c>
      <c r="B2666" s="16">
        <v>7</v>
      </c>
      <c r="C2666" t="s">
        <v>9025</v>
      </c>
      <c r="D2666" t="s">
        <v>3125</v>
      </c>
      <c r="E2666" t="s">
        <v>9026</v>
      </c>
      <c r="F2666" s="17">
        <v>0</v>
      </c>
      <c r="G2666" s="17">
        <v>1089100</v>
      </c>
      <c r="H2666" s="17">
        <v>0</v>
      </c>
      <c r="I2666" s="17">
        <v>0</v>
      </c>
      <c r="J2666" s="17">
        <v>0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36535000</v>
      </c>
      <c r="R2666" s="17">
        <v>0</v>
      </c>
      <c r="S2666" s="17">
        <v>0</v>
      </c>
      <c r="T2666" s="17">
        <v>0</v>
      </c>
      <c r="U2666" s="17">
        <v>0</v>
      </c>
      <c r="V2666" s="17">
        <v>953320</v>
      </c>
      <c r="W2666" s="17">
        <v>0</v>
      </c>
      <c r="X2666" s="17">
        <v>0</v>
      </c>
      <c r="Y2666" s="17">
        <v>28152000</v>
      </c>
      <c r="Z2666" s="17">
        <v>9419500</v>
      </c>
      <c r="AA2666" s="17">
        <v>15087000</v>
      </c>
      <c r="AB2666" s="17">
        <v>0</v>
      </c>
      <c r="AC2666" s="17">
        <v>0</v>
      </c>
      <c r="AD2666" s="17">
        <v>0</v>
      </c>
      <c r="AE2666" s="17">
        <v>19383000</v>
      </c>
      <c r="AF2666" s="17">
        <v>29497000</v>
      </c>
      <c r="AG2666" s="18">
        <v>1088300</v>
      </c>
      <c r="AH2666" s="18">
        <v>0</v>
      </c>
      <c r="AI2666" s="18">
        <v>0</v>
      </c>
      <c r="AJ2666" s="18">
        <v>0</v>
      </c>
      <c r="AK2666" s="18">
        <v>0</v>
      </c>
      <c r="AL2666" s="18">
        <v>0</v>
      </c>
      <c r="AM2666">
        <f t="shared" si="246"/>
        <v>5189478.5185185187</v>
      </c>
      <c r="AN2666">
        <f t="shared" si="247"/>
        <v>181383.33333333334</v>
      </c>
      <c r="AO2666">
        <f t="shared" si="248"/>
        <v>2.2309263319350767E-2</v>
      </c>
      <c r="AP2666">
        <f t="shared" si="249"/>
        <v>28.610558771580546</v>
      </c>
      <c r="AQ2666">
        <f t="shared" si="250"/>
        <v>1</v>
      </c>
      <c r="AR2666">
        <f t="shared" si="251"/>
        <v>0</v>
      </c>
    </row>
    <row r="2667" spans="1:44" x14ac:dyDescent="0.25">
      <c r="A2667" t="s">
        <v>4361</v>
      </c>
      <c r="B2667" s="16">
        <v>2</v>
      </c>
      <c r="C2667" t="s">
        <v>4362</v>
      </c>
      <c r="D2667" t="s">
        <v>4363</v>
      </c>
      <c r="E2667" t="s">
        <v>4364</v>
      </c>
      <c r="F2667" s="17">
        <v>0</v>
      </c>
      <c r="G2667" s="17">
        <v>0</v>
      </c>
      <c r="H2667" s="17">
        <v>18761000</v>
      </c>
      <c r="I2667" s="17">
        <v>895070</v>
      </c>
      <c r="J2667" s="17">
        <v>506920</v>
      </c>
      <c r="K2667" s="17">
        <v>0</v>
      </c>
      <c r="L2667" s="17">
        <v>44523000</v>
      </c>
      <c r="M2667" s="17">
        <v>2151800</v>
      </c>
      <c r="N2667" s="17">
        <v>0</v>
      </c>
      <c r="O2667" s="17">
        <v>0</v>
      </c>
      <c r="P2667" s="17">
        <v>0</v>
      </c>
      <c r="Q2667" s="17">
        <v>5469700</v>
      </c>
      <c r="R2667" s="17">
        <v>831310</v>
      </c>
      <c r="S2667" s="17">
        <v>0</v>
      </c>
      <c r="T2667" s="17">
        <v>0</v>
      </c>
      <c r="U2667" s="17">
        <v>0</v>
      </c>
      <c r="V2667" s="17">
        <v>0</v>
      </c>
      <c r="W2667" s="17">
        <v>0</v>
      </c>
      <c r="X2667" s="17">
        <v>158530000</v>
      </c>
      <c r="Y2667" s="17">
        <v>1453100</v>
      </c>
      <c r="Z2667" s="17">
        <v>0</v>
      </c>
      <c r="AA2667" s="17">
        <v>0</v>
      </c>
      <c r="AB2667" s="17">
        <v>7521900</v>
      </c>
      <c r="AC2667" s="17">
        <v>11076000</v>
      </c>
      <c r="AD2667" s="17">
        <v>0</v>
      </c>
      <c r="AE2667" s="17">
        <v>11510000</v>
      </c>
      <c r="AF2667" s="17">
        <v>0</v>
      </c>
      <c r="AG2667" s="18">
        <v>229430000</v>
      </c>
      <c r="AH2667" s="18">
        <v>0</v>
      </c>
      <c r="AI2667" s="18">
        <v>317660000</v>
      </c>
      <c r="AJ2667" s="18">
        <v>0</v>
      </c>
      <c r="AK2667" s="18">
        <v>0</v>
      </c>
      <c r="AL2667" s="18">
        <v>22648000</v>
      </c>
      <c r="AM2667">
        <f t="shared" si="246"/>
        <v>9749251.8518518526</v>
      </c>
      <c r="AN2667">
        <f t="shared" si="247"/>
        <v>94956333.333333328</v>
      </c>
      <c r="AO2667">
        <f t="shared" si="248"/>
        <v>0.20076661987453315</v>
      </c>
      <c r="AP2667">
        <f t="shared" si="249"/>
        <v>0.10267089629112174</v>
      </c>
      <c r="AQ2667">
        <f t="shared" si="250"/>
        <v>0</v>
      </c>
      <c r="AR2667">
        <f t="shared" si="251"/>
        <v>1</v>
      </c>
    </row>
    <row r="2668" spans="1:44" x14ac:dyDescent="0.25">
      <c r="A2668" t="s">
        <v>8649</v>
      </c>
      <c r="B2668" s="16">
        <v>2</v>
      </c>
      <c r="C2668" t="s">
        <v>8650</v>
      </c>
      <c r="D2668" t="s">
        <v>2926</v>
      </c>
      <c r="E2668" t="s">
        <v>8651</v>
      </c>
      <c r="F2668" s="17">
        <v>0</v>
      </c>
      <c r="G2668" s="17">
        <v>0</v>
      </c>
      <c r="H2668" s="17">
        <v>121520</v>
      </c>
      <c r="I2668" s="17">
        <v>1887100</v>
      </c>
      <c r="J2668" s="17">
        <v>0</v>
      </c>
      <c r="K2668" s="17">
        <v>3974700</v>
      </c>
      <c r="L2668" s="17">
        <v>0</v>
      </c>
      <c r="M2668" s="17">
        <v>0</v>
      </c>
      <c r="N2668" s="17">
        <v>20556000</v>
      </c>
      <c r="O2668" s="17">
        <v>2689100</v>
      </c>
      <c r="P2668" s="17">
        <v>0</v>
      </c>
      <c r="Q2668" s="17">
        <v>35723000</v>
      </c>
      <c r="R2668" s="17">
        <v>0</v>
      </c>
      <c r="S2668" s="17">
        <v>551080</v>
      </c>
      <c r="T2668" s="17">
        <v>2031600</v>
      </c>
      <c r="U2668" s="17">
        <v>0</v>
      </c>
      <c r="V2668" s="17">
        <v>1319600</v>
      </c>
      <c r="W2668" s="17">
        <v>12790000</v>
      </c>
      <c r="X2668" s="17">
        <v>0</v>
      </c>
      <c r="Y2668" s="17">
        <v>1528400</v>
      </c>
      <c r="Z2668" s="17">
        <v>145380000</v>
      </c>
      <c r="AA2668" s="17">
        <v>83551000</v>
      </c>
      <c r="AB2668" s="17">
        <v>0</v>
      </c>
      <c r="AC2668" s="17">
        <v>56809000</v>
      </c>
      <c r="AD2668" s="17">
        <v>0</v>
      </c>
      <c r="AE2668" s="17">
        <v>191930000</v>
      </c>
      <c r="AF2668" s="17">
        <v>0</v>
      </c>
      <c r="AG2668" s="18">
        <v>22753000</v>
      </c>
      <c r="AH2668" s="18">
        <v>0</v>
      </c>
      <c r="AI2668" s="18">
        <v>15058000</v>
      </c>
      <c r="AJ2668" s="18">
        <v>14508000</v>
      </c>
      <c r="AK2668" s="18">
        <v>583620</v>
      </c>
      <c r="AL2668" s="18">
        <v>0</v>
      </c>
      <c r="AM2668">
        <f t="shared" si="246"/>
        <v>20771929.629629631</v>
      </c>
      <c r="AN2668">
        <f t="shared" si="247"/>
        <v>8817103.333333334</v>
      </c>
      <c r="AO2668">
        <f t="shared" si="248"/>
        <v>0.23986914474009305</v>
      </c>
      <c r="AP2668">
        <f t="shared" si="249"/>
        <v>2.3558677770170506</v>
      </c>
      <c r="AQ2668">
        <f t="shared" si="250"/>
        <v>1</v>
      </c>
      <c r="AR2668">
        <f t="shared" si="251"/>
        <v>0</v>
      </c>
    </row>
    <row r="2669" spans="1:44" x14ac:dyDescent="0.25">
      <c r="A2669" t="s">
        <v>25073</v>
      </c>
      <c r="B2669" s="16">
        <v>2</v>
      </c>
      <c r="C2669" t="s">
        <v>25074</v>
      </c>
      <c r="D2669" t="s">
        <v>25075</v>
      </c>
      <c r="E2669" t="s">
        <v>25076</v>
      </c>
      <c r="F2669" s="17">
        <v>3085800</v>
      </c>
      <c r="G2669" s="17">
        <v>40804000</v>
      </c>
      <c r="H2669" s="17">
        <v>20759000</v>
      </c>
      <c r="I2669" s="17">
        <v>1467400</v>
      </c>
      <c r="J2669" s="17">
        <v>0</v>
      </c>
      <c r="K2669" s="17">
        <v>0</v>
      </c>
      <c r="L2669" s="17">
        <v>0</v>
      </c>
      <c r="M2669" s="17">
        <v>2229000</v>
      </c>
      <c r="N2669" s="17">
        <v>564720</v>
      </c>
      <c r="O2669" s="17">
        <v>30597000</v>
      </c>
      <c r="P2669" s="17">
        <v>12555000</v>
      </c>
      <c r="Q2669" s="17">
        <v>5786200</v>
      </c>
      <c r="R2669" s="17">
        <v>6636600</v>
      </c>
      <c r="S2669" s="17">
        <v>9627400</v>
      </c>
      <c r="T2669" s="17">
        <v>0</v>
      </c>
      <c r="U2669" s="17">
        <v>0</v>
      </c>
      <c r="V2669" s="17">
        <v>25972000</v>
      </c>
      <c r="W2669" s="17">
        <v>0</v>
      </c>
      <c r="X2669" s="17">
        <v>25330000</v>
      </c>
      <c r="Y2669" s="17">
        <v>0</v>
      </c>
      <c r="Z2669" s="17">
        <v>792830</v>
      </c>
      <c r="AA2669" s="17">
        <v>0</v>
      </c>
      <c r="AB2669" s="17">
        <v>105780000</v>
      </c>
      <c r="AC2669" s="17">
        <v>33194000</v>
      </c>
      <c r="AD2669" s="17">
        <v>0</v>
      </c>
      <c r="AE2669" s="17">
        <v>63794000</v>
      </c>
      <c r="AF2669" s="17">
        <v>7807600</v>
      </c>
      <c r="AG2669" s="18">
        <v>2842900</v>
      </c>
      <c r="AH2669" s="18">
        <v>0</v>
      </c>
      <c r="AI2669" s="18">
        <v>6491800</v>
      </c>
      <c r="AJ2669" s="18">
        <v>34378000</v>
      </c>
      <c r="AK2669" s="18">
        <v>0</v>
      </c>
      <c r="AL2669" s="18">
        <v>0</v>
      </c>
      <c r="AM2669">
        <f t="shared" si="246"/>
        <v>14695650</v>
      </c>
      <c r="AN2669">
        <f t="shared" si="247"/>
        <v>7285450</v>
      </c>
      <c r="AO2669">
        <f t="shared" si="248"/>
        <v>0.32335343371548941</v>
      </c>
      <c r="AP2669">
        <f t="shared" si="249"/>
        <v>2.0171231701542114</v>
      </c>
      <c r="AQ2669">
        <f t="shared" si="250"/>
        <v>0</v>
      </c>
      <c r="AR2669">
        <f t="shared" si="251"/>
        <v>0</v>
      </c>
    </row>
    <row r="2670" spans="1:44" x14ac:dyDescent="0.25">
      <c r="A2670" t="s">
        <v>20250</v>
      </c>
      <c r="B2670" s="16">
        <v>3</v>
      </c>
      <c r="C2670" t="s">
        <v>20251</v>
      </c>
      <c r="D2670" t="s">
        <v>20252</v>
      </c>
      <c r="E2670" t="s">
        <v>20253</v>
      </c>
      <c r="F2670" s="17">
        <v>168650000</v>
      </c>
      <c r="G2670" s="17">
        <v>79539000</v>
      </c>
      <c r="H2670" s="17">
        <v>34536000</v>
      </c>
      <c r="I2670" s="17">
        <v>42075000</v>
      </c>
      <c r="J2670" s="17">
        <v>35101000</v>
      </c>
      <c r="K2670" s="17">
        <v>34643000</v>
      </c>
      <c r="L2670" s="17">
        <v>4368500</v>
      </c>
      <c r="M2670" s="17">
        <v>536400</v>
      </c>
      <c r="N2670" s="17">
        <v>70393000</v>
      </c>
      <c r="O2670" s="17">
        <v>65758000</v>
      </c>
      <c r="P2670" s="17">
        <v>130140000</v>
      </c>
      <c r="Q2670" s="17">
        <v>358930000</v>
      </c>
      <c r="R2670" s="17">
        <v>94923000</v>
      </c>
      <c r="S2670" s="17">
        <v>49968000</v>
      </c>
      <c r="T2670" s="17">
        <v>13474000</v>
      </c>
      <c r="U2670" s="17">
        <v>634200</v>
      </c>
      <c r="V2670" s="17">
        <v>64734000</v>
      </c>
      <c r="W2670" s="17">
        <v>118180000</v>
      </c>
      <c r="X2670" s="17">
        <v>77914000</v>
      </c>
      <c r="Y2670" s="17">
        <v>15717000</v>
      </c>
      <c r="Z2670" s="17">
        <v>21730000</v>
      </c>
      <c r="AA2670" s="17">
        <v>170400000</v>
      </c>
      <c r="AB2670" s="17">
        <v>35979000</v>
      </c>
      <c r="AC2670" s="17">
        <v>97004000</v>
      </c>
      <c r="AD2670" s="17">
        <v>8659300</v>
      </c>
      <c r="AE2670" s="17">
        <v>278640000</v>
      </c>
      <c r="AF2670" s="17">
        <v>14020000</v>
      </c>
      <c r="AG2670" s="18">
        <v>67699000</v>
      </c>
      <c r="AH2670" s="18">
        <v>12089000</v>
      </c>
      <c r="AI2670" s="18">
        <v>546810000</v>
      </c>
      <c r="AJ2670" s="18">
        <v>233240000</v>
      </c>
      <c r="AK2670" s="18">
        <v>9824100</v>
      </c>
      <c r="AL2670" s="18">
        <v>54864000</v>
      </c>
      <c r="AM2670">
        <f t="shared" si="246"/>
        <v>77283200</v>
      </c>
      <c r="AN2670">
        <f t="shared" si="247"/>
        <v>154087683.33333334</v>
      </c>
      <c r="AO2670">
        <f t="shared" si="248"/>
        <v>0.41484873218163459</v>
      </c>
      <c r="AP2670">
        <f t="shared" si="249"/>
        <v>0.50155339043429925</v>
      </c>
      <c r="AQ2670">
        <f t="shared" si="250"/>
        <v>0</v>
      </c>
      <c r="AR2670">
        <f t="shared" si="251"/>
        <v>0</v>
      </c>
    </row>
    <row r="2671" spans="1:44" x14ac:dyDescent="0.25">
      <c r="A2671" t="s">
        <v>24544</v>
      </c>
      <c r="B2671" s="16">
        <v>5</v>
      </c>
      <c r="C2671" t="s">
        <v>24545</v>
      </c>
      <c r="D2671" t="s">
        <v>24546</v>
      </c>
      <c r="E2671" t="s">
        <v>24547</v>
      </c>
      <c r="F2671" s="17">
        <v>20489000</v>
      </c>
      <c r="G2671" s="17">
        <v>0</v>
      </c>
      <c r="H2671" s="17">
        <v>0</v>
      </c>
      <c r="I2671" s="17">
        <v>20812000</v>
      </c>
      <c r="J2671" s="17">
        <v>0</v>
      </c>
      <c r="K2671" s="17">
        <v>0</v>
      </c>
      <c r="L2671" s="17">
        <v>9315900</v>
      </c>
      <c r="M2671" s="17">
        <v>0</v>
      </c>
      <c r="N2671" s="17">
        <v>0</v>
      </c>
      <c r="O2671" s="17">
        <v>1669000</v>
      </c>
      <c r="P2671" s="17">
        <v>641420</v>
      </c>
      <c r="Q2671" s="17">
        <v>783370</v>
      </c>
      <c r="R2671" s="17">
        <v>0</v>
      </c>
      <c r="S2671" s="17">
        <v>0</v>
      </c>
      <c r="T2671" s="17">
        <v>0</v>
      </c>
      <c r="U2671" s="17">
        <v>0</v>
      </c>
      <c r="V2671" s="17">
        <v>666490</v>
      </c>
      <c r="W2671" s="17">
        <v>4052300</v>
      </c>
      <c r="X2671" s="17">
        <v>0</v>
      </c>
      <c r="Y2671" s="17">
        <v>3982500</v>
      </c>
      <c r="Z2671" s="17">
        <v>3776700</v>
      </c>
      <c r="AA2671" s="17">
        <v>0</v>
      </c>
      <c r="AB2671" s="17">
        <v>9876100</v>
      </c>
      <c r="AC2671" s="17">
        <v>0</v>
      </c>
      <c r="AD2671" s="17">
        <v>0</v>
      </c>
      <c r="AE2671" s="17">
        <v>53144000</v>
      </c>
      <c r="AF2671" s="17">
        <v>9861300</v>
      </c>
      <c r="AG2671" s="18">
        <v>5454200</v>
      </c>
      <c r="AH2671" s="18">
        <v>0</v>
      </c>
      <c r="AI2671" s="18">
        <v>13893000</v>
      </c>
      <c r="AJ2671" s="18">
        <v>15257000</v>
      </c>
      <c r="AK2671" s="18">
        <v>0</v>
      </c>
      <c r="AL2671" s="18">
        <v>480800000</v>
      </c>
      <c r="AM2671">
        <f t="shared" si="246"/>
        <v>5150743.7037037034</v>
      </c>
      <c r="AN2671">
        <f t="shared" si="247"/>
        <v>85900700</v>
      </c>
      <c r="AO2671">
        <f t="shared" si="248"/>
        <v>0.3538324829435463</v>
      </c>
      <c r="AP2671">
        <f t="shared" si="249"/>
        <v>5.9961603382786208E-2</v>
      </c>
      <c r="AQ2671">
        <f t="shared" si="250"/>
        <v>0</v>
      </c>
      <c r="AR2671">
        <f t="shared" si="251"/>
        <v>0</v>
      </c>
    </row>
    <row r="2672" spans="1:44" x14ac:dyDescent="0.25">
      <c r="A2672" t="s">
        <v>20868</v>
      </c>
      <c r="B2672" s="16">
        <v>1</v>
      </c>
      <c r="C2672" t="s">
        <v>20869</v>
      </c>
      <c r="D2672" t="s">
        <v>20870</v>
      </c>
      <c r="E2672" t="s">
        <v>20871</v>
      </c>
      <c r="F2672" s="17">
        <v>0</v>
      </c>
      <c r="G2672" s="17">
        <v>0</v>
      </c>
      <c r="H2672" s="17">
        <v>3047000</v>
      </c>
      <c r="I2672" s="17">
        <v>347600</v>
      </c>
      <c r="J2672" s="17">
        <v>0</v>
      </c>
      <c r="K2672" s="17">
        <v>7787000</v>
      </c>
      <c r="L2672" s="17">
        <v>6519600</v>
      </c>
      <c r="M2672" s="17">
        <v>0</v>
      </c>
      <c r="N2672" s="17">
        <v>565360</v>
      </c>
      <c r="O2672" s="17">
        <v>3127400</v>
      </c>
      <c r="P2672" s="17">
        <v>79388000</v>
      </c>
      <c r="Q2672" s="17">
        <v>156120000</v>
      </c>
      <c r="R2672" s="17">
        <v>248410000</v>
      </c>
      <c r="S2672" s="17">
        <v>74627000</v>
      </c>
      <c r="T2672" s="17">
        <v>0</v>
      </c>
      <c r="U2672" s="17">
        <v>85240000</v>
      </c>
      <c r="V2672" s="17">
        <v>14445000</v>
      </c>
      <c r="W2672" s="17">
        <v>2451000</v>
      </c>
      <c r="X2672" s="17">
        <v>0</v>
      </c>
      <c r="Y2672" s="17">
        <v>2746300</v>
      </c>
      <c r="Z2672" s="17">
        <v>437790000</v>
      </c>
      <c r="AA2672" s="17">
        <v>85841000</v>
      </c>
      <c r="AB2672" s="17">
        <v>14012000</v>
      </c>
      <c r="AC2672" s="17">
        <v>140900000</v>
      </c>
      <c r="AD2672" s="17">
        <v>17153000</v>
      </c>
      <c r="AE2672" s="17">
        <v>376440000</v>
      </c>
      <c r="AF2672" s="17">
        <v>725980000</v>
      </c>
      <c r="AG2672" s="18">
        <v>9764300</v>
      </c>
      <c r="AH2672" s="18">
        <v>6073100</v>
      </c>
      <c r="AI2672" s="18">
        <v>1202600000</v>
      </c>
      <c r="AJ2672" s="18">
        <v>877810000</v>
      </c>
      <c r="AK2672" s="18">
        <v>1950400</v>
      </c>
      <c r="AL2672" s="18">
        <v>3099000</v>
      </c>
      <c r="AM2672">
        <f t="shared" si="246"/>
        <v>91960639.259259254</v>
      </c>
      <c r="AN2672">
        <f t="shared" si="247"/>
        <v>350216133.33333331</v>
      </c>
      <c r="AO2672">
        <f t="shared" si="248"/>
        <v>0.30017641791069138</v>
      </c>
      <c r="AP2672">
        <f t="shared" si="249"/>
        <v>0.26258253263201825</v>
      </c>
      <c r="AQ2672">
        <f t="shared" si="250"/>
        <v>0</v>
      </c>
      <c r="AR2672">
        <f t="shared" si="251"/>
        <v>0</v>
      </c>
    </row>
    <row r="2673" spans="1:44" x14ac:dyDescent="0.25">
      <c r="A2673" t="s">
        <v>18863</v>
      </c>
      <c r="B2673" s="16">
        <v>5</v>
      </c>
      <c r="C2673" t="s">
        <v>18864</v>
      </c>
      <c r="D2673" t="s">
        <v>18865</v>
      </c>
      <c r="E2673" t="s">
        <v>18866</v>
      </c>
      <c r="F2673" s="17">
        <v>1357500000</v>
      </c>
      <c r="G2673" s="17">
        <v>14635000</v>
      </c>
      <c r="H2673" s="17">
        <v>9381700</v>
      </c>
      <c r="I2673" s="17">
        <v>35375000</v>
      </c>
      <c r="J2673" s="17">
        <v>82184000</v>
      </c>
      <c r="K2673" s="17">
        <v>131470</v>
      </c>
      <c r="L2673" s="17">
        <v>1261700</v>
      </c>
      <c r="M2673" s="17">
        <v>163350000</v>
      </c>
      <c r="N2673" s="17">
        <v>96183000</v>
      </c>
      <c r="O2673" s="17">
        <v>26460000</v>
      </c>
      <c r="P2673" s="17">
        <v>36127000</v>
      </c>
      <c r="Q2673" s="17">
        <v>35207000</v>
      </c>
      <c r="R2673" s="17">
        <v>27981000</v>
      </c>
      <c r="S2673" s="17">
        <v>9144300</v>
      </c>
      <c r="T2673" s="17">
        <v>0</v>
      </c>
      <c r="U2673" s="17">
        <v>6762500</v>
      </c>
      <c r="V2673" s="17">
        <v>623450000</v>
      </c>
      <c r="W2673" s="17">
        <v>443090000</v>
      </c>
      <c r="X2673" s="17">
        <v>157140000</v>
      </c>
      <c r="Y2673" s="17">
        <v>51135000</v>
      </c>
      <c r="Z2673" s="17">
        <v>3724500</v>
      </c>
      <c r="AA2673" s="17">
        <v>13090000</v>
      </c>
      <c r="AB2673" s="17">
        <v>14190000</v>
      </c>
      <c r="AC2673" s="17">
        <v>33403000</v>
      </c>
      <c r="AD2673" s="17">
        <v>48255000</v>
      </c>
      <c r="AE2673" s="17">
        <v>95635000</v>
      </c>
      <c r="AF2673" s="17">
        <v>21677000</v>
      </c>
      <c r="AG2673" s="18">
        <v>15651000</v>
      </c>
      <c r="AH2673" s="18">
        <v>18033000</v>
      </c>
      <c r="AI2673" s="18">
        <v>6476800000</v>
      </c>
      <c r="AJ2673" s="18">
        <v>55718000</v>
      </c>
      <c r="AK2673" s="18">
        <v>61311000</v>
      </c>
      <c r="AL2673" s="18">
        <v>11855000</v>
      </c>
      <c r="AM2673">
        <f t="shared" si="246"/>
        <v>126165672.96296297</v>
      </c>
      <c r="AN2673">
        <f t="shared" si="247"/>
        <v>1106561333.3333333</v>
      </c>
      <c r="AO2673">
        <f t="shared" si="248"/>
        <v>0.40358477347986049</v>
      </c>
      <c r="AP2673">
        <f t="shared" si="249"/>
        <v>0.11401597829458736</v>
      </c>
      <c r="AQ2673">
        <f t="shared" si="250"/>
        <v>0</v>
      </c>
      <c r="AR2673">
        <f t="shared" si="251"/>
        <v>0</v>
      </c>
    </row>
    <row r="2674" spans="1:44" x14ac:dyDescent="0.25">
      <c r="A2674" t="s">
        <v>21747</v>
      </c>
      <c r="B2674" s="16">
        <v>6</v>
      </c>
      <c r="C2674" t="s">
        <v>21748</v>
      </c>
      <c r="D2674" t="s">
        <v>21749</v>
      </c>
      <c r="E2674" t="s">
        <v>21750</v>
      </c>
      <c r="F2674" s="17">
        <v>6059200</v>
      </c>
      <c r="G2674" s="17">
        <v>419320000</v>
      </c>
      <c r="H2674" s="17">
        <v>0</v>
      </c>
      <c r="I2674" s="17">
        <v>0</v>
      </c>
      <c r="J2674" s="17">
        <v>28577000</v>
      </c>
      <c r="K2674" s="17">
        <v>24062000</v>
      </c>
      <c r="L2674" s="17">
        <v>6130400</v>
      </c>
      <c r="M2674" s="17">
        <v>616030000</v>
      </c>
      <c r="N2674" s="17">
        <v>0</v>
      </c>
      <c r="O2674" s="17">
        <v>3824400</v>
      </c>
      <c r="P2674" s="17">
        <v>36846000</v>
      </c>
      <c r="Q2674" s="17">
        <v>338700000</v>
      </c>
      <c r="R2674" s="17">
        <v>59981000</v>
      </c>
      <c r="S2674" s="17">
        <v>129310000</v>
      </c>
      <c r="T2674" s="17">
        <v>8666900</v>
      </c>
      <c r="U2674" s="17">
        <v>19990000</v>
      </c>
      <c r="V2674" s="17">
        <v>192000000</v>
      </c>
      <c r="W2674" s="17">
        <v>33372000</v>
      </c>
      <c r="X2674" s="17">
        <v>6662700</v>
      </c>
      <c r="Y2674" s="17">
        <v>16851000</v>
      </c>
      <c r="Z2674" s="17">
        <v>27131000</v>
      </c>
      <c r="AA2674" s="17">
        <v>16957000</v>
      </c>
      <c r="AB2674" s="17">
        <v>0</v>
      </c>
      <c r="AC2674" s="17">
        <v>164050000</v>
      </c>
      <c r="AD2674" s="17">
        <v>6800100</v>
      </c>
      <c r="AE2674" s="17">
        <v>190500000</v>
      </c>
      <c r="AF2674" s="17">
        <v>41063000</v>
      </c>
      <c r="AG2674" s="18">
        <v>35089000</v>
      </c>
      <c r="AH2674" s="18">
        <v>0</v>
      </c>
      <c r="AI2674" s="18">
        <v>204680000</v>
      </c>
      <c r="AJ2674" s="18">
        <v>23359000</v>
      </c>
      <c r="AK2674" s="18">
        <v>22287000</v>
      </c>
      <c r="AL2674" s="18">
        <v>87922000</v>
      </c>
      <c r="AM2674">
        <f t="shared" si="246"/>
        <v>88625322.222222224</v>
      </c>
      <c r="AN2674">
        <f t="shared" si="247"/>
        <v>62222833.333333336</v>
      </c>
      <c r="AO2674">
        <f t="shared" si="248"/>
        <v>0.54180586859755442</v>
      </c>
      <c r="AP2674">
        <f t="shared" si="249"/>
        <v>1.4243215468419506</v>
      </c>
      <c r="AQ2674">
        <f t="shared" si="250"/>
        <v>0</v>
      </c>
      <c r="AR2674">
        <f t="shared" si="251"/>
        <v>0</v>
      </c>
    </row>
    <row r="2675" spans="1:44" x14ac:dyDescent="0.25">
      <c r="A2675" t="s">
        <v>13376</v>
      </c>
      <c r="B2675" s="16">
        <v>8</v>
      </c>
      <c r="C2675" t="s">
        <v>13377</v>
      </c>
      <c r="D2675" t="s">
        <v>13378</v>
      </c>
      <c r="E2675" t="s">
        <v>13379</v>
      </c>
      <c r="F2675" s="17">
        <v>189030000</v>
      </c>
      <c r="G2675" s="17">
        <v>109960000</v>
      </c>
      <c r="H2675" s="17">
        <v>119140000</v>
      </c>
      <c r="I2675" s="17">
        <v>240310000</v>
      </c>
      <c r="J2675" s="17">
        <v>79331000</v>
      </c>
      <c r="K2675" s="17">
        <v>163930000</v>
      </c>
      <c r="L2675" s="17">
        <v>39641000</v>
      </c>
      <c r="M2675" s="17">
        <v>62970000</v>
      </c>
      <c r="N2675" s="17">
        <v>17131000</v>
      </c>
      <c r="O2675" s="17">
        <v>182330000</v>
      </c>
      <c r="P2675" s="17">
        <v>72732000</v>
      </c>
      <c r="Q2675" s="17">
        <v>272370000</v>
      </c>
      <c r="R2675" s="17">
        <v>1151700000</v>
      </c>
      <c r="S2675" s="17">
        <v>86058000</v>
      </c>
      <c r="T2675" s="17">
        <v>47759000</v>
      </c>
      <c r="U2675" s="17">
        <v>20701000</v>
      </c>
      <c r="V2675" s="17">
        <v>294440000</v>
      </c>
      <c r="W2675" s="17">
        <v>81188000</v>
      </c>
      <c r="X2675" s="17">
        <v>37490000</v>
      </c>
      <c r="Y2675" s="17">
        <v>42843000</v>
      </c>
      <c r="Z2675" s="17">
        <v>46644000</v>
      </c>
      <c r="AA2675" s="17">
        <v>130460000</v>
      </c>
      <c r="AB2675" s="17">
        <v>102490000</v>
      </c>
      <c r="AC2675" s="17">
        <v>1170600000</v>
      </c>
      <c r="AD2675" s="17">
        <v>34758000</v>
      </c>
      <c r="AE2675" s="17">
        <v>3158700000</v>
      </c>
      <c r="AF2675" s="17">
        <v>180690000</v>
      </c>
      <c r="AG2675" s="18">
        <v>31917000</v>
      </c>
      <c r="AH2675" s="18">
        <v>69476000</v>
      </c>
      <c r="AI2675" s="18">
        <v>445810000</v>
      </c>
      <c r="AJ2675" s="18">
        <v>834860000</v>
      </c>
      <c r="AK2675" s="18">
        <v>5018800</v>
      </c>
      <c r="AL2675" s="18">
        <v>73724000</v>
      </c>
      <c r="AM2675">
        <f t="shared" si="246"/>
        <v>301310962.96296299</v>
      </c>
      <c r="AN2675">
        <f t="shared" si="247"/>
        <v>243467633.33333334</v>
      </c>
      <c r="AO2675">
        <f t="shared" si="248"/>
        <v>0.75665695183214365</v>
      </c>
      <c r="AP2675">
        <f t="shared" si="249"/>
        <v>1.2375811882577259</v>
      </c>
      <c r="AQ2675">
        <f t="shared" si="250"/>
        <v>0</v>
      </c>
      <c r="AR2675">
        <f t="shared" si="251"/>
        <v>0</v>
      </c>
    </row>
    <row r="2676" spans="1:44" x14ac:dyDescent="0.25">
      <c r="A2676" t="s">
        <v>6998</v>
      </c>
      <c r="B2676" s="16">
        <v>3</v>
      </c>
      <c r="C2676" t="s">
        <v>6999</v>
      </c>
      <c r="D2676" t="s">
        <v>1835</v>
      </c>
      <c r="E2676" t="s">
        <v>7000</v>
      </c>
      <c r="F2676" s="17">
        <v>79660000</v>
      </c>
      <c r="G2676" s="17">
        <v>264190000</v>
      </c>
      <c r="H2676" s="17">
        <v>7346000</v>
      </c>
      <c r="I2676" s="17">
        <v>342960000</v>
      </c>
      <c r="J2676" s="17">
        <v>42212000</v>
      </c>
      <c r="K2676" s="17">
        <v>34424000</v>
      </c>
      <c r="L2676" s="17">
        <v>13269000</v>
      </c>
      <c r="M2676" s="17">
        <v>45261000</v>
      </c>
      <c r="N2676" s="17">
        <v>19125000</v>
      </c>
      <c r="O2676" s="17">
        <v>45119000</v>
      </c>
      <c r="P2676" s="17">
        <v>244790000</v>
      </c>
      <c r="Q2676" s="17">
        <v>290360000</v>
      </c>
      <c r="R2676" s="17">
        <v>452450000</v>
      </c>
      <c r="S2676" s="17">
        <v>57934000</v>
      </c>
      <c r="T2676" s="17">
        <v>16387000</v>
      </c>
      <c r="U2676" s="17">
        <v>3208400000</v>
      </c>
      <c r="V2676" s="17">
        <v>488230000</v>
      </c>
      <c r="W2676" s="17">
        <v>3752100</v>
      </c>
      <c r="X2676" s="17">
        <v>22064000</v>
      </c>
      <c r="Y2676" s="17">
        <v>390360000</v>
      </c>
      <c r="Z2676" s="17">
        <v>90287000</v>
      </c>
      <c r="AA2676" s="17">
        <v>39417000</v>
      </c>
      <c r="AB2676" s="17">
        <v>153850000</v>
      </c>
      <c r="AC2676" s="17">
        <v>90165000</v>
      </c>
      <c r="AD2676" s="17">
        <v>3105200</v>
      </c>
      <c r="AE2676" s="17">
        <v>88458000</v>
      </c>
      <c r="AF2676" s="17">
        <v>154970000</v>
      </c>
      <c r="AG2676" s="18">
        <v>54735000</v>
      </c>
      <c r="AH2676" s="18">
        <v>22639000</v>
      </c>
      <c r="AI2676" s="18">
        <v>60895000</v>
      </c>
      <c r="AJ2676" s="18">
        <v>154810000</v>
      </c>
      <c r="AK2676" s="18">
        <v>13846000</v>
      </c>
      <c r="AL2676" s="18">
        <v>69879000</v>
      </c>
      <c r="AM2676">
        <f t="shared" si="246"/>
        <v>247723900</v>
      </c>
      <c r="AN2676">
        <f t="shared" si="247"/>
        <v>62800666.666666664</v>
      </c>
      <c r="AO2676">
        <f t="shared" si="248"/>
        <v>0.13180424178423486</v>
      </c>
      <c r="AP2676">
        <f t="shared" si="249"/>
        <v>3.9446062143713974</v>
      </c>
      <c r="AQ2676">
        <f t="shared" si="250"/>
        <v>1</v>
      </c>
      <c r="AR2676">
        <f t="shared" si="251"/>
        <v>0</v>
      </c>
    </row>
    <row r="2677" spans="1:44" x14ac:dyDescent="0.25">
      <c r="A2677" t="s">
        <v>6087</v>
      </c>
      <c r="B2677" s="16">
        <v>3</v>
      </c>
      <c r="C2677" t="s">
        <v>6088</v>
      </c>
      <c r="D2677" t="s">
        <v>1231</v>
      </c>
      <c r="E2677" t="s">
        <v>6089</v>
      </c>
      <c r="F2677" s="17">
        <v>16652000</v>
      </c>
      <c r="G2677" s="17">
        <v>976940000</v>
      </c>
      <c r="H2677" s="17">
        <v>49994000</v>
      </c>
      <c r="I2677" s="17">
        <v>636470000</v>
      </c>
      <c r="J2677" s="17">
        <v>235290000</v>
      </c>
      <c r="K2677" s="17">
        <v>66599000</v>
      </c>
      <c r="L2677" s="17">
        <v>150550000</v>
      </c>
      <c r="M2677" s="17">
        <v>498990000</v>
      </c>
      <c r="N2677" s="17">
        <v>68230000</v>
      </c>
      <c r="O2677" s="17">
        <v>263420000</v>
      </c>
      <c r="P2677" s="17">
        <v>687140000</v>
      </c>
      <c r="Q2677" s="17">
        <v>566980000</v>
      </c>
      <c r="R2677" s="17">
        <v>956890000</v>
      </c>
      <c r="S2677" s="17">
        <v>556570000</v>
      </c>
      <c r="T2677" s="17">
        <v>51432000</v>
      </c>
      <c r="U2677" s="17">
        <v>103860000</v>
      </c>
      <c r="V2677" s="17">
        <v>2161000000</v>
      </c>
      <c r="W2677" s="17">
        <v>636160000</v>
      </c>
      <c r="X2677" s="17">
        <v>864260000</v>
      </c>
      <c r="Y2677" s="17">
        <v>289030000</v>
      </c>
      <c r="Z2677" s="17">
        <v>380100000</v>
      </c>
      <c r="AA2677" s="17">
        <v>259020000</v>
      </c>
      <c r="AB2677" s="17">
        <v>185370000</v>
      </c>
      <c r="AC2677" s="17">
        <v>291640000</v>
      </c>
      <c r="AD2677" s="17">
        <v>62907000</v>
      </c>
      <c r="AE2677" s="17">
        <v>2418900000</v>
      </c>
      <c r="AF2677" s="17">
        <v>2228100000</v>
      </c>
      <c r="AG2677" s="18">
        <v>122320000</v>
      </c>
      <c r="AH2677" s="18">
        <v>48018000</v>
      </c>
      <c r="AI2677" s="18">
        <v>113310000</v>
      </c>
      <c r="AJ2677" s="18">
        <v>547560000</v>
      </c>
      <c r="AK2677" s="18">
        <v>23199000</v>
      </c>
      <c r="AL2677" s="18">
        <v>97937000</v>
      </c>
      <c r="AM2677">
        <f t="shared" si="246"/>
        <v>580092370.37037039</v>
      </c>
      <c r="AN2677">
        <f t="shared" si="247"/>
        <v>158724000</v>
      </c>
      <c r="AO2677">
        <f t="shared" si="248"/>
        <v>9.6681791832041192E-3</v>
      </c>
      <c r="AP2677">
        <f t="shared" si="249"/>
        <v>3.6547237366143142</v>
      </c>
      <c r="AQ2677">
        <f t="shared" si="250"/>
        <v>1</v>
      </c>
      <c r="AR2677">
        <f t="shared" si="251"/>
        <v>0</v>
      </c>
    </row>
    <row r="2678" spans="1:44" x14ac:dyDescent="0.25">
      <c r="A2678" t="s">
        <v>18883</v>
      </c>
      <c r="B2678" s="16">
        <v>6</v>
      </c>
      <c r="C2678" t="s">
        <v>18884</v>
      </c>
      <c r="D2678" t="s">
        <v>18885</v>
      </c>
      <c r="E2678" t="s">
        <v>18886</v>
      </c>
      <c r="F2678" s="17">
        <v>33761000</v>
      </c>
      <c r="G2678" s="17">
        <v>43809000</v>
      </c>
      <c r="H2678" s="17">
        <v>8982600</v>
      </c>
      <c r="I2678" s="17">
        <v>406420000</v>
      </c>
      <c r="J2678" s="17">
        <v>123140000</v>
      </c>
      <c r="K2678" s="17">
        <v>72525000</v>
      </c>
      <c r="L2678" s="17">
        <v>0</v>
      </c>
      <c r="M2678" s="17">
        <v>23190000</v>
      </c>
      <c r="N2678" s="17">
        <v>0</v>
      </c>
      <c r="O2678" s="17">
        <v>55612000</v>
      </c>
      <c r="P2678" s="17">
        <v>17136000</v>
      </c>
      <c r="Q2678" s="17">
        <v>42117000</v>
      </c>
      <c r="R2678" s="17">
        <v>145790000</v>
      </c>
      <c r="S2678" s="17">
        <v>341160000</v>
      </c>
      <c r="T2678" s="17">
        <v>60928000</v>
      </c>
      <c r="U2678" s="17">
        <v>23529000</v>
      </c>
      <c r="V2678" s="17">
        <v>201370000</v>
      </c>
      <c r="W2678" s="17">
        <v>0</v>
      </c>
      <c r="X2678" s="17">
        <v>260800000</v>
      </c>
      <c r="Y2678" s="17">
        <v>9956400</v>
      </c>
      <c r="Z2678" s="17">
        <v>29462000</v>
      </c>
      <c r="AA2678" s="17">
        <v>141030000</v>
      </c>
      <c r="AB2678" s="17">
        <v>406600000</v>
      </c>
      <c r="AC2678" s="17">
        <v>126460000</v>
      </c>
      <c r="AD2678" s="17">
        <v>4168900</v>
      </c>
      <c r="AE2678" s="17">
        <v>1266200000</v>
      </c>
      <c r="AF2678" s="17">
        <v>298290000</v>
      </c>
      <c r="AG2678" s="18">
        <v>9973500</v>
      </c>
      <c r="AH2678" s="18">
        <v>121520000</v>
      </c>
      <c r="AI2678" s="18">
        <v>355410000</v>
      </c>
      <c r="AJ2678" s="18">
        <v>55083000</v>
      </c>
      <c r="AK2678" s="18">
        <v>35082000</v>
      </c>
      <c r="AL2678" s="18">
        <v>260650000</v>
      </c>
      <c r="AM2678">
        <f t="shared" si="246"/>
        <v>153423588.8888889</v>
      </c>
      <c r="AN2678">
        <f t="shared" si="247"/>
        <v>139619750</v>
      </c>
      <c r="AO2678">
        <f t="shared" si="248"/>
        <v>0.85683858747092545</v>
      </c>
      <c r="AP2678">
        <f t="shared" si="249"/>
        <v>1.0988673800725821</v>
      </c>
      <c r="AQ2678">
        <f t="shared" si="250"/>
        <v>0</v>
      </c>
      <c r="AR2678">
        <f t="shared" si="251"/>
        <v>0</v>
      </c>
    </row>
    <row r="2679" spans="1:44" x14ac:dyDescent="0.25">
      <c r="A2679" t="s">
        <v>18659</v>
      </c>
      <c r="B2679" s="16">
        <v>3</v>
      </c>
      <c r="C2679" t="s">
        <v>18660</v>
      </c>
      <c r="D2679" t="s">
        <v>18661</v>
      </c>
      <c r="E2679" t="s">
        <v>18662</v>
      </c>
      <c r="F2679" s="17">
        <v>36985000</v>
      </c>
      <c r="G2679" s="17">
        <v>33722000</v>
      </c>
      <c r="H2679" s="17">
        <v>1714600</v>
      </c>
      <c r="I2679" s="17">
        <v>13924000</v>
      </c>
      <c r="J2679" s="17">
        <v>20692000</v>
      </c>
      <c r="K2679" s="17">
        <v>10963000</v>
      </c>
      <c r="L2679" s="17">
        <v>5243800</v>
      </c>
      <c r="M2679" s="17">
        <v>94147000</v>
      </c>
      <c r="N2679" s="17">
        <v>0</v>
      </c>
      <c r="O2679" s="17">
        <v>40648000</v>
      </c>
      <c r="P2679" s="17">
        <v>24541000</v>
      </c>
      <c r="Q2679" s="17">
        <v>75659000</v>
      </c>
      <c r="R2679" s="17">
        <v>371180000</v>
      </c>
      <c r="S2679" s="17">
        <v>65448000</v>
      </c>
      <c r="T2679" s="17">
        <v>107310000</v>
      </c>
      <c r="U2679" s="17">
        <v>2480200</v>
      </c>
      <c r="V2679" s="17">
        <v>174020000</v>
      </c>
      <c r="W2679" s="17">
        <v>52295000</v>
      </c>
      <c r="X2679" s="17">
        <v>44891000</v>
      </c>
      <c r="Y2679" s="17">
        <v>47177000</v>
      </c>
      <c r="Z2679" s="17">
        <v>108330000</v>
      </c>
      <c r="AA2679" s="17">
        <v>4539600</v>
      </c>
      <c r="AB2679" s="17">
        <v>282290000</v>
      </c>
      <c r="AC2679" s="17">
        <v>657780000</v>
      </c>
      <c r="AD2679" s="17">
        <v>0</v>
      </c>
      <c r="AE2679" s="17">
        <v>347920000</v>
      </c>
      <c r="AF2679" s="17">
        <v>178410000</v>
      </c>
      <c r="AG2679" s="18">
        <v>13309000</v>
      </c>
      <c r="AH2679" s="18">
        <v>10683000</v>
      </c>
      <c r="AI2679" s="18">
        <v>3274100000</v>
      </c>
      <c r="AJ2679" s="18">
        <v>976220000</v>
      </c>
      <c r="AK2679" s="18">
        <v>2456700</v>
      </c>
      <c r="AL2679" s="18">
        <v>14440000</v>
      </c>
      <c r="AM2679">
        <f t="shared" si="246"/>
        <v>103789266.66666667</v>
      </c>
      <c r="AN2679">
        <f t="shared" si="247"/>
        <v>715201450</v>
      </c>
      <c r="AO2679">
        <f t="shared" si="248"/>
        <v>0.30565442318754149</v>
      </c>
      <c r="AP2679">
        <f t="shared" si="249"/>
        <v>0.14511892651597208</v>
      </c>
      <c r="AQ2679">
        <f t="shared" si="250"/>
        <v>0</v>
      </c>
      <c r="AR2679">
        <f t="shared" si="251"/>
        <v>0</v>
      </c>
    </row>
    <row r="2680" spans="1:44" x14ac:dyDescent="0.25">
      <c r="A2680" t="s">
        <v>12868</v>
      </c>
      <c r="B2680" s="16">
        <v>2</v>
      </c>
      <c r="C2680" t="s">
        <v>12869</v>
      </c>
      <c r="D2680" t="s">
        <v>12870</v>
      </c>
      <c r="E2680" t="s">
        <v>12871</v>
      </c>
      <c r="F2680" s="17">
        <v>122860000</v>
      </c>
      <c r="G2680" s="17">
        <v>472700000</v>
      </c>
      <c r="H2680" s="17">
        <v>43887000</v>
      </c>
      <c r="I2680" s="17">
        <v>758370000</v>
      </c>
      <c r="J2680" s="17">
        <v>362260000</v>
      </c>
      <c r="K2680" s="17">
        <v>256500000</v>
      </c>
      <c r="L2680" s="17">
        <v>47615000</v>
      </c>
      <c r="M2680" s="17">
        <v>544910000</v>
      </c>
      <c r="N2680" s="17">
        <v>6284900</v>
      </c>
      <c r="O2680" s="17">
        <v>1251900000</v>
      </c>
      <c r="P2680" s="17">
        <v>493860000</v>
      </c>
      <c r="Q2680" s="17">
        <v>433650000</v>
      </c>
      <c r="R2680" s="17">
        <v>616700000</v>
      </c>
      <c r="S2680" s="17">
        <v>848270000</v>
      </c>
      <c r="T2680" s="17">
        <v>649960000</v>
      </c>
      <c r="U2680" s="17">
        <v>373690000</v>
      </c>
      <c r="V2680" s="17">
        <v>1825200000</v>
      </c>
      <c r="W2680" s="17">
        <v>14463000</v>
      </c>
      <c r="X2680" s="17">
        <v>600840000</v>
      </c>
      <c r="Y2680" s="17">
        <v>169210000</v>
      </c>
      <c r="Z2680" s="17">
        <v>370370000</v>
      </c>
      <c r="AA2680" s="17">
        <v>869560000</v>
      </c>
      <c r="AB2680" s="17">
        <v>2224700000</v>
      </c>
      <c r="AC2680" s="17">
        <v>0</v>
      </c>
      <c r="AD2680" s="17">
        <v>27358000</v>
      </c>
      <c r="AE2680" s="17">
        <v>2952700000</v>
      </c>
      <c r="AF2680" s="17">
        <v>1208800000</v>
      </c>
      <c r="AG2680" s="18">
        <v>506590000</v>
      </c>
      <c r="AH2680" s="18">
        <v>319800000</v>
      </c>
      <c r="AI2680" s="18">
        <v>1221500000</v>
      </c>
      <c r="AJ2680" s="18">
        <v>604400000</v>
      </c>
      <c r="AK2680" s="18">
        <v>153580000</v>
      </c>
      <c r="AL2680" s="18">
        <v>776970000</v>
      </c>
      <c r="AM2680">
        <f t="shared" si="246"/>
        <v>649874737.03703701</v>
      </c>
      <c r="AN2680">
        <f t="shared" si="247"/>
        <v>597140000</v>
      </c>
      <c r="AO2680">
        <f t="shared" si="248"/>
        <v>0.80154443744194981</v>
      </c>
      <c r="AP2680">
        <f t="shared" si="249"/>
        <v>1.0883121831346703</v>
      </c>
      <c r="AQ2680">
        <f t="shared" si="250"/>
        <v>0</v>
      </c>
      <c r="AR2680">
        <f t="shared" si="251"/>
        <v>0</v>
      </c>
    </row>
    <row r="2681" spans="1:44" x14ac:dyDescent="0.25">
      <c r="A2681" t="s">
        <v>14197</v>
      </c>
      <c r="B2681" s="16">
        <v>2</v>
      </c>
      <c r="C2681" t="s">
        <v>14198</v>
      </c>
      <c r="D2681" t="s">
        <v>14199</v>
      </c>
      <c r="E2681" t="s">
        <v>14200</v>
      </c>
      <c r="F2681" s="17">
        <v>520370000</v>
      </c>
      <c r="G2681" s="17">
        <v>1254500000</v>
      </c>
      <c r="H2681" s="17">
        <v>37221000</v>
      </c>
      <c r="I2681" s="17">
        <v>1307400000</v>
      </c>
      <c r="J2681" s="17">
        <v>334500000</v>
      </c>
      <c r="K2681" s="17">
        <v>145890000</v>
      </c>
      <c r="L2681" s="17">
        <v>13722000</v>
      </c>
      <c r="M2681" s="17">
        <v>506630000</v>
      </c>
      <c r="N2681" s="17">
        <v>53143000</v>
      </c>
      <c r="O2681" s="17">
        <v>1039800000</v>
      </c>
      <c r="P2681" s="17">
        <v>450200000</v>
      </c>
      <c r="Q2681" s="17">
        <v>1112500000</v>
      </c>
      <c r="R2681" s="17">
        <v>144020000</v>
      </c>
      <c r="S2681" s="17">
        <v>306800000</v>
      </c>
      <c r="T2681" s="17">
        <v>338500000</v>
      </c>
      <c r="U2681" s="17">
        <v>207710000</v>
      </c>
      <c r="V2681" s="17">
        <v>1313000000</v>
      </c>
      <c r="W2681" s="17">
        <v>7032200</v>
      </c>
      <c r="X2681" s="17">
        <v>368510000</v>
      </c>
      <c r="Y2681" s="17">
        <v>65194000</v>
      </c>
      <c r="Z2681" s="17">
        <v>314850000</v>
      </c>
      <c r="AA2681" s="17">
        <v>563320000</v>
      </c>
      <c r="AB2681" s="17">
        <v>1378300000</v>
      </c>
      <c r="AC2681" s="17">
        <v>6157200</v>
      </c>
      <c r="AD2681" s="17">
        <v>24674000</v>
      </c>
      <c r="AE2681" s="17">
        <v>2383300000</v>
      </c>
      <c r="AF2681" s="17">
        <v>525210000</v>
      </c>
      <c r="AG2681" s="18">
        <v>442240000</v>
      </c>
      <c r="AH2681" s="18">
        <v>105150000</v>
      </c>
      <c r="AI2681" s="18">
        <v>1935800000</v>
      </c>
      <c r="AJ2681" s="18">
        <v>517130000</v>
      </c>
      <c r="AK2681" s="18">
        <v>28570000</v>
      </c>
      <c r="AL2681" s="18">
        <v>488330000</v>
      </c>
      <c r="AM2681">
        <f t="shared" si="246"/>
        <v>545276051.85185182</v>
      </c>
      <c r="AN2681">
        <f t="shared" si="247"/>
        <v>586203333.33333337</v>
      </c>
      <c r="AO2681">
        <f t="shared" si="248"/>
        <v>0.89696287475725089</v>
      </c>
      <c r="AP2681">
        <f t="shared" si="249"/>
        <v>0.93018244838568831</v>
      </c>
      <c r="AQ2681">
        <f t="shared" si="250"/>
        <v>0</v>
      </c>
      <c r="AR2681">
        <f t="shared" si="251"/>
        <v>0</v>
      </c>
    </row>
    <row r="2682" spans="1:44" x14ac:dyDescent="0.25">
      <c r="A2682" t="s">
        <v>16891</v>
      </c>
      <c r="B2682" s="16">
        <v>4</v>
      </c>
      <c r="C2682" t="s">
        <v>16892</v>
      </c>
      <c r="D2682" t="s">
        <v>16893</v>
      </c>
      <c r="E2682" t="s">
        <v>16894</v>
      </c>
      <c r="F2682" s="17">
        <v>100650000</v>
      </c>
      <c r="G2682" s="17">
        <v>50688000</v>
      </c>
      <c r="H2682" s="17">
        <v>4743600</v>
      </c>
      <c r="I2682" s="17">
        <v>312570000</v>
      </c>
      <c r="J2682" s="17">
        <v>174310000</v>
      </c>
      <c r="K2682" s="17">
        <v>42454000</v>
      </c>
      <c r="L2682" s="17">
        <v>13713000</v>
      </c>
      <c r="M2682" s="17">
        <v>44662000</v>
      </c>
      <c r="N2682" s="17">
        <v>38868000</v>
      </c>
      <c r="O2682" s="17">
        <v>228380000</v>
      </c>
      <c r="P2682" s="17">
        <v>140490000</v>
      </c>
      <c r="Q2682" s="17">
        <v>127970000</v>
      </c>
      <c r="R2682" s="17">
        <v>103820000</v>
      </c>
      <c r="S2682" s="17">
        <v>119690000</v>
      </c>
      <c r="T2682" s="17">
        <v>224460000</v>
      </c>
      <c r="U2682" s="17">
        <v>30145000</v>
      </c>
      <c r="V2682" s="17">
        <v>3179000000</v>
      </c>
      <c r="W2682" s="17">
        <v>11456000</v>
      </c>
      <c r="X2682" s="17">
        <v>190010000</v>
      </c>
      <c r="Y2682" s="17">
        <v>6550900</v>
      </c>
      <c r="Z2682" s="17">
        <v>29048000</v>
      </c>
      <c r="AA2682" s="17">
        <v>162920000</v>
      </c>
      <c r="AB2682" s="17">
        <v>300210000</v>
      </c>
      <c r="AC2682" s="17">
        <v>26349000</v>
      </c>
      <c r="AD2682" s="17">
        <v>137610000</v>
      </c>
      <c r="AE2682" s="17">
        <v>898120000</v>
      </c>
      <c r="AF2682" s="17">
        <v>102140000</v>
      </c>
      <c r="AG2682" s="18">
        <v>82542000</v>
      </c>
      <c r="AH2682" s="18">
        <v>47719000</v>
      </c>
      <c r="AI2682" s="18">
        <v>1231900000</v>
      </c>
      <c r="AJ2682" s="18">
        <v>478560000</v>
      </c>
      <c r="AK2682" s="18">
        <v>46668000</v>
      </c>
      <c r="AL2682" s="18">
        <v>98436000</v>
      </c>
      <c r="AM2682">
        <f t="shared" si="246"/>
        <v>251889907.4074074</v>
      </c>
      <c r="AN2682">
        <f t="shared" si="247"/>
        <v>330970833.33333331</v>
      </c>
      <c r="AO2682">
        <f t="shared" si="248"/>
        <v>0.73365547613922666</v>
      </c>
      <c r="AP2682">
        <f t="shared" si="249"/>
        <v>0.76106376163279466</v>
      </c>
      <c r="AQ2682">
        <f t="shared" si="250"/>
        <v>0</v>
      </c>
      <c r="AR2682">
        <f t="shared" si="251"/>
        <v>0</v>
      </c>
    </row>
    <row r="2683" spans="1:44" x14ac:dyDescent="0.25">
      <c r="A2683" t="s">
        <v>9432</v>
      </c>
      <c r="B2683" s="16">
        <v>6</v>
      </c>
      <c r="C2683" t="s">
        <v>9433</v>
      </c>
      <c r="D2683" t="s">
        <v>9434</v>
      </c>
      <c r="E2683" t="s">
        <v>9435</v>
      </c>
      <c r="F2683" s="17">
        <v>13977000000</v>
      </c>
      <c r="G2683" s="17">
        <v>15976000000</v>
      </c>
      <c r="H2683" s="17">
        <v>2452800000</v>
      </c>
      <c r="I2683" s="17">
        <v>17576000000</v>
      </c>
      <c r="J2683" s="17">
        <v>8914500000</v>
      </c>
      <c r="K2683" s="17">
        <v>6092800000</v>
      </c>
      <c r="L2683" s="17">
        <v>4172900000</v>
      </c>
      <c r="M2683" s="17">
        <v>16527000000</v>
      </c>
      <c r="N2683" s="17">
        <v>5067800000</v>
      </c>
      <c r="O2683" s="17">
        <v>12255000000</v>
      </c>
      <c r="P2683" s="17">
        <v>11150000000</v>
      </c>
      <c r="Q2683" s="17">
        <v>33631000000</v>
      </c>
      <c r="R2683" s="17">
        <v>23318000000</v>
      </c>
      <c r="S2683" s="17">
        <v>8871900000</v>
      </c>
      <c r="T2683" s="17">
        <v>7826800000</v>
      </c>
      <c r="U2683" s="17">
        <v>4845400000</v>
      </c>
      <c r="V2683" s="17">
        <v>43623000000</v>
      </c>
      <c r="W2683" s="17">
        <v>2091400000</v>
      </c>
      <c r="X2683" s="17">
        <v>14878000000</v>
      </c>
      <c r="Y2683" s="17">
        <v>8486900000</v>
      </c>
      <c r="Z2683" s="17">
        <v>8606800000</v>
      </c>
      <c r="AA2683" s="17">
        <v>12223000000</v>
      </c>
      <c r="AB2683" s="17">
        <v>20559000000</v>
      </c>
      <c r="AC2683" s="17">
        <v>5893200000</v>
      </c>
      <c r="AD2683" s="17">
        <v>2438300000</v>
      </c>
      <c r="AE2683" s="17">
        <v>46772000000</v>
      </c>
      <c r="AF2683" s="17">
        <v>20579000000</v>
      </c>
      <c r="AG2683" s="18">
        <v>7742600000</v>
      </c>
      <c r="AH2683" s="18">
        <v>2000000000</v>
      </c>
      <c r="AI2683" s="18">
        <v>30816000000</v>
      </c>
      <c r="AJ2683" s="18">
        <v>29810000000</v>
      </c>
      <c r="AK2683" s="18">
        <v>1686100000</v>
      </c>
      <c r="AL2683" s="18">
        <v>9214700000</v>
      </c>
      <c r="AM2683">
        <f t="shared" si="246"/>
        <v>14029833333.333334</v>
      </c>
      <c r="AN2683">
        <f t="shared" si="247"/>
        <v>13544900000</v>
      </c>
      <c r="AO2683">
        <f t="shared" si="248"/>
        <v>0.93669193025411612</v>
      </c>
      <c r="AP2683">
        <f t="shared" si="249"/>
        <v>1.0358019131432004</v>
      </c>
      <c r="AQ2683">
        <f t="shared" si="250"/>
        <v>0</v>
      </c>
      <c r="AR2683">
        <f t="shared" si="251"/>
        <v>0</v>
      </c>
    </row>
    <row r="2684" spans="1:44" x14ac:dyDescent="0.25">
      <c r="A2684" t="s">
        <v>25420</v>
      </c>
      <c r="B2684" s="16">
        <v>1</v>
      </c>
      <c r="C2684" t="s">
        <v>25421</v>
      </c>
      <c r="D2684" t="s">
        <v>25422</v>
      </c>
      <c r="E2684" t="s">
        <v>25423</v>
      </c>
      <c r="F2684">
        <v>2411000000</v>
      </c>
      <c r="G2684">
        <v>2179800000</v>
      </c>
      <c r="H2684">
        <v>664450000</v>
      </c>
      <c r="I2684">
        <v>2227200000</v>
      </c>
      <c r="J2684">
        <v>1485800000</v>
      </c>
      <c r="K2684">
        <v>2175700000</v>
      </c>
      <c r="L2684">
        <v>1284000000</v>
      </c>
      <c r="M2684">
        <v>2147900000</v>
      </c>
      <c r="N2684">
        <v>4105400000</v>
      </c>
      <c r="O2684">
        <v>6512000000</v>
      </c>
      <c r="P2684">
        <v>2043500000</v>
      </c>
      <c r="Q2684">
        <v>25859000000</v>
      </c>
      <c r="R2684">
        <v>15573000000</v>
      </c>
      <c r="S2684">
        <v>10400000000</v>
      </c>
      <c r="T2684">
        <v>3493900000</v>
      </c>
      <c r="U2684">
        <v>1967300000</v>
      </c>
      <c r="V2684">
        <v>7693200000</v>
      </c>
      <c r="W2684">
        <v>5476400000</v>
      </c>
      <c r="X2684">
        <v>3799200000</v>
      </c>
      <c r="Y2684">
        <v>3853700000</v>
      </c>
      <c r="Z2684">
        <v>10585000000</v>
      </c>
      <c r="AA2684">
        <v>6402700000</v>
      </c>
      <c r="AB2684">
        <v>4344700000</v>
      </c>
      <c r="AC2684">
        <v>17273000000</v>
      </c>
      <c r="AD2684">
        <v>1801600000</v>
      </c>
      <c r="AE2684">
        <v>81486000000</v>
      </c>
      <c r="AF2684">
        <v>10471000000</v>
      </c>
      <c r="AG2684" s="18">
        <v>9905400000</v>
      </c>
      <c r="AH2684" s="18">
        <v>1213700000</v>
      </c>
      <c r="AI2684" s="18">
        <v>43152000000</v>
      </c>
      <c r="AJ2684" s="18">
        <v>14968000000</v>
      </c>
      <c r="AK2684" s="18">
        <v>4147300000</v>
      </c>
      <c r="AL2684" s="18">
        <v>4571700000</v>
      </c>
      <c r="AM2684">
        <f t="shared" si="246"/>
        <v>8804312962.9629631</v>
      </c>
      <c r="AN2684">
        <f t="shared" si="247"/>
        <v>12993016666.666666</v>
      </c>
      <c r="AO2684">
        <f t="shared" si="248"/>
        <v>0.56908540874695923</v>
      </c>
      <c r="AP2684">
        <f t="shared" si="249"/>
        <v>0.67761884624917468</v>
      </c>
      <c r="AQ2684">
        <f t="shared" si="250"/>
        <v>0</v>
      </c>
    </row>
    <row r="2685" spans="1:44" x14ac:dyDescent="0.25">
      <c r="A2685" t="s">
        <v>19829</v>
      </c>
      <c r="B2685" s="16">
        <v>5</v>
      </c>
      <c r="C2685" t="s">
        <v>19830</v>
      </c>
      <c r="D2685" t="s">
        <v>19831</v>
      </c>
      <c r="E2685" t="s">
        <v>19832</v>
      </c>
      <c r="F2685" s="17">
        <v>44935000</v>
      </c>
      <c r="G2685" s="17">
        <v>114110000</v>
      </c>
      <c r="H2685" s="17">
        <v>13029000</v>
      </c>
      <c r="I2685" s="17">
        <v>121970000</v>
      </c>
      <c r="J2685" s="17">
        <v>26500000</v>
      </c>
      <c r="K2685" s="17">
        <v>17250000</v>
      </c>
      <c r="L2685" s="17">
        <v>24046000</v>
      </c>
      <c r="M2685" s="17">
        <v>165400000</v>
      </c>
      <c r="N2685" s="17">
        <v>7001200</v>
      </c>
      <c r="O2685" s="17">
        <v>118550000</v>
      </c>
      <c r="P2685" s="17">
        <v>150920000</v>
      </c>
      <c r="Q2685" s="17">
        <v>231850000</v>
      </c>
      <c r="R2685" s="17">
        <v>153390000</v>
      </c>
      <c r="S2685" s="17">
        <v>192630000</v>
      </c>
      <c r="T2685" s="17">
        <v>31281000</v>
      </c>
      <c r="U2685" s="17">
        <v>10444000</v>
      </c>
      <c r="V2685" s="17">
        <v>578540000</v>
      </c>
      <c r="W2685" s="17">
        <v>75097000</v>
      </c>
      <c r="X2685" s="17">
        <v>87771000</v>
      </c>
      <c r="Y2685" s="17">
        <v>22260000</v>
      </c>
      <c r="Z2685" s="17">
        <v>28643000</v>
      </c>
      <c r="AA2685" s="17">
        <v>72878000</v>
      </c>
      <c r="AB2685" s="17">
        <v>1905200000</v>
      </c>
      <c r="AC2685" s="17">
        <v>22257000</v>
      </c>
      <c r="AD2685" s="17">
        <v>17951000</v>
      </c>
      <c r="AE2685" s="17">
        <v>699160000</v>
      </c>
      <c r="AF2685" s="17">
        <v>139720000</v>
      </c>
      <c r="AG2685" s="18">
        <v>26810000</v>
      </c>
      <c r="AH2685" s="18">
        <v>19723000</v>
      </c>
      <c r="AI2685" s="18">
        <v>340610000</v>
      </c>
      <c r="AJ2685" s="18">
        <v>304660000</v>
      </c>
      <c r="AK2685" s="18">
        <v>12687000</v>
      </c>
      <c r="AL2685" s="18">
        <v>19996000</v>
      </c>
      <c r="AM2685">
        <f t="shared" si="246"/>
        <v>187880859.25925925</v>
      </c>
      <c r="AN2685">
        <f t="shared" si="247"/>
        <v>120747666.66666667</v>
      </c>
      <c r="AO2685">
        <f t="shared" si="248"/>
        <v>0.49765655458467895</v>
      </c>
      <c r="AP2685">
        <f t="shared" si="249"/>
        <v>1.5559792122353717</v>
      </c>
      <c r="AQ2685">
        <f t="shared" si="250"/>
        <v>0</v>
      </c>
      <c r="AR2685">
        <f>(AP2685&lt;1)*AND(AO2685&lt;=0.25)</f>
        <v>0</v>
      </c>
    </row>
    <row r="2686" spans="1:44" x14ac:dyDescent="0.25">
      <c r="A2686" t="s">
        <v>8835</v>
      </c>
      <c r="B2686" s="16">
        <v>2</v>
      </c>
      <c r="C2686" t="s">
        <v>8836</v>
      </c>
      <c r="D2686" t="s">
        <v>3049</v>
      </c>
      <c r="E2686" t="s">
        <v>8837</v>
      </c>
      <c r="F2686" s="17">
        <v>81018000</v>
      </c>
      <c r="G2686" s="17">
        <v>91259000</v>
      </c>
      <c r="H2686" s="17">
        <v>11376000</v>
      </c>
      <c r="I2686" s="17">
        <v>0</v>
      </c>
      <c r="J2686" s="17">
        <v>12438000</v>
      </c>
      <c r="K2686" s="17">
        <v>3182400</v>
      </c>
      <c r="L2686" s="17">
        <v>0</v>
      </c>
      <c r="M2686" s="17">
        <v>127120000</v>
      </c>
      <c r="N2686" s="17">
        <v>0</v>
      </c>
      <c r="O2686" s="17">
        <v>21099000</v>
      </c>
      <c r="P2686" s="17">
        <v>52755000</v>
      </c>
      <c r="Q2686" s="17">
        <v>0</v>
      </c>
      <c r="R2686" s="17">
        <v>0</v>
      </c>
      <c r="S2686" s="17">
        <v>0</v>
      </c>
      <c r="T2686" s="17">
        <v>0</v>
      </c>
      <c r="U2686" s="17">
        <v>654410</v>
      </c>
      <c r="V2686" s="17">
        <v>31569000</v>
      </c>
      <c r="W2686" s="17">
        <v>5226800</v>
      </c>
      <c r="X2686" s="17">
        <v>0</v>
      </c>
      <c r="Y2686" s="17">
        <v>0</v>
      </c>
      <c r="Z2686" s="17">
        <v>4138100</v>
      </c>
      <c r="AA2686" s="17">
        <v>0</v>
      </c>
      <c r="AB2686" s="17">
        <v>8533700</v>
      </c>
      <c r="AC2686" s="17">
        <v>68281000</v>
      </c>
      <c r="AD2686" s="17">
        <v>0</v>
      </c>
      <c r="AE2686" s="17">
        <v>383260000</v>
      </c>
      <c r="AF2686" s="17">
        <v>0</v>
      </c>
      <c r="AG2686" s="18">
        <v>0</v>
      </c>
      <c r="AH2686" s="18">
        <v>0</v>
      </c>
      <c r="AI2686" s="18">
        <v>33908000</v>
      </c>
      <c r="AJ2686" s="18">
        <v>0</v>
      </c>
      <c r="AK2686" s="18">
        <v>0</v>
      </c>
      <c r="AL2686" s="18">
        <v>950240</v>
      </c>
      <c r="AM2686">
        <f t="shared" si="246"/>
        <v>33404089.259259257</v>
      </c>
      <c r="AN2686">
        <f t="shared" si="247"/>
        <v>5809706.666666667</v>
      </c>
      <c r="AO2686">
        <f t="shared" si="248"/>
        <v>9.4290406263607462E-2</v>
      </c>
      <c r="AP2686">
        <f t="shared" si="249"/>
        <v>5.7497032424917478</v>
      </c>
      <c r="AQ2686">
        <f t="shared" si="250"/>
        <v>1</v>
      </c>
      <c r="AR2686">
        <f>(AP2686&lt;1)*AND(AO2686&lt;=0.25)</f>
        <v>0</v>
      </c>
    </row>
    <row r="2687" spans="1:44" x14ac:dyDescent="0.25">
      <c r="A2687" t="s">
        <v>25508</v>
      </c>
      <c r="B2687" s="16">
        <v>1</v>
      </c>
      <c r="C2687" t="s">
        <v>25509</v>
      </c>
      <c r="D2687" t="s">
        <v>25510</v>
      </c>
      <c r="E2687" t="s">
        <v>25511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559850000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991730</v>
      </c>
      <c r="Z2687">
        <v>0</v>
      </c>
      <c r="AA2687">
        <v>65331000</v>
      </c>
      <c r="AB2687">
        <v>0</v>
      </c>
      <c r="AC2687">
        <v>0</v>
      </c>
      <c r="AD2687">
        <v>9467800</v>
      </c>
      <c r="AE2687">
        <v>0</v>
      </c>
      <c r="AF2687">
        <v>0</v>
      </c>
      <c r="AG2687" s="18">
        <v>0</v>
      </c>
      <c r="AH2687" s="18">
        <v>0</v>
      </c>
      <c r="AI2687" s="18">
        <v>56700000</v>
      </c>
      <c r="AJ2687" s="18">
        <v>0</v>
      </c>
      <c r="AK2687" s="18">
        <v>0</v>
      </c>
      <c r="AL2687" s="18">
        <v>0</v>
      </c>
      <c r="AM2687">
        <f t="shared" si="246"/>
        <v>23542241.851851851</v>
      </c>
      <c r="AN2687">
        <f t="shared" si="247"/>
        <v>9450000</v>
      </c>
      <c r="AO2687">
        <f t="shared" si="248"/>
        <v>0.54136450704144434</v>
      </c>
      <c r="AP2687">
        <f t="shared" si="249"/>
        <v>2.4912425240054867</v>
      </c>
      <c r="AQ2687">
        <f t="shared" si="250"/>
        <v>0</v>
      </c>
    </row>
    <row r="2688" spans="1:44" x14ac:dyDescent="0.25">
      <c r="A2688" t="s">
        <v>25434</v>
      </c>
      <c r="B2688" s="16">
        <v>1</v>
      </c>
      <c r="C2688" t="s">
        <v>25435</v>
      </c>
      <c r="D2688" t="s">
        <v>25436</v>
      </c>
      <c r="E2688" t="s">
        <v>25437</v>
      </c>
      <c r="F2688">
        <v>897140000</v>
      </c>
      <c r="G2688">
        <v>124240000</v>
      </c>
      <c r="H2688">
        <v>112560000</v>
      </c>
      <c r="I2688">
        <v>152580000</v>
      </c>
      <c r="J2688">
        <v>16445000</v>
      </c>
      <c r="K2688">
        <v>952730000</v>
      </c>
      <c r="L2688">
        <v>178910000</v>
      </c>
      <c r="M2688">
        <v>98764000</v>
      </c>
      <c r="N2688">
        <v>24486000</v>
      </c>
      <c r="O2688">
        <v>7420200000</v>
      </c>
      <c r="P2688">
        <v>245260000</v>
      </c>
      <c r="Q2688">
        <v>1428000000</v>
      </c>
      <c r="R2688">
        <v>76228000</v>
      </c>
      <c r="S2688">
        <v>59077000</v>
      </c>
      <c r="T2688">
        <v>32630000</v>
      </c>
      <c r="U2688">
        <v>59848000</v>
      </c>
      <c r="V2688">
        <v>549620000</v>
      </c>
      <c r="W2688">
        <v>47309000</v>
      </c>
      <c r="X2688">
        <v>62136000</v>
      </c>
      <c r="Y2688">
        <v>1036900000</v>
      </c>
      <c r="Z2688">
        <v>490170000</v>
      </c>
      <c r="AA2688">
        <v>1869100000</v>
      </c>
      <c r="AB2688">
        <v>330900000</v>
      </c>
      <c r="AC2688">
        <v>691770000</v>
      </c>
      <c r="AD2688">
        <v>639360000</v>
      </c>
      <c r="AE2688">
        <v>112210000</v>
      </c>
      <c r="AF2688">
        <v>782420000</v>
      </c>
      <c r="AG2688" s="18">
        <v>84091000</v>
      </c>
      <c r="AH2688" s="18">
        <v>14453000</v>
      </c>
      <c r="AI2688" s="18">
        <v>2427300000</v>
      </c>
      <c r="AJ2688" s="18">
        <v>2510300000</v>
      </c>
      <c r="AK2688" s="18">
        <v>42231000</v>
      </c>
      <c r="AL2688" s="18">
        <v>514080000</v>
      </c>
      <c r="AM2688">
        <f t="shared" si="246"/>
        <v>684851592.5925926</v>
      </c>
      <c r="AN2688">
        <f t="shared" si="247"/>
        <v>932075833.33333337</v>
      </c>
      <c r="AO2688">
        <f t="shared" si="248"/>
        <v>0.67178020769764513</v>
      </c>
      <c r="AP2688">
        <f t="shared" si="249"/>
        <v>0.73475952073920225</v>
      </c>
      <c r="AQ2688">
        <f t="shared" si="250"/>
        <v>0</v>
      </c>
    </row>
    <row r="2689" spans="1:43" x14ac:dyDescent="0.25">
      <c r="A2689" t="s">
        <v>25512</v>
      </c>
      <c r="B2689" s="16">
        <v>3</v>
      </c>
      <c r="C2689" t="s">
        <v>25513</v>
      </c>
      <c r="D2689" t="s">
        <v>25514</v>
      </c>
      <c r="E2689" t="s">
        <v>25515</v>
      </c>
      <c r="F2689">
        <v>11365000</v>
      </c>
      <c r="G2689">
        <v>0</v>
      </c>
      <c r="H2689">
        <v>3488700</v>
      </c>
      <c r="I2689">
        <v>4332100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4207000</v>
      </c>
      <c r="AC2689">
        <v>4238200</v>
      </c>
      <c r="AD2689">
        <v>0</v>
      </c>
      <c r="AE2689">
        <v>0</v>
      </c>
      <c r="AF2689">
        <v>2020100</v>
      </c>
      <c r="AG2689" s="18">
        <v>0</v>
      </c>
      <c r="AH2689" s="18">
        <v>0</v>
      </c>
      <c r="AI2689" s="18">
        <v>0</v>
      </c>
      <c r="AJ2689" s="18">
        <v>6522700</v>
      </c>
      <c r="AK2689" s="18">
        <v>0</v>
      </c>
      <c r="AL2689" s="18">
        <v>0</v>
      </c>
      <c r="AM2689">
        <f t="shared" si="246"/>
        <v>1098188.888888889</v>
      </c>
      <c r="AN2689">
        <f t="shared" si="247"/>
        <v>1087116.6666666667</v>
      </c>
      <c r="AO2689">
        <f t="shared" si="248"/>
        <v>0.99284025004035226</v>
      </c>
      <c r="AP2689">
        <f t="shared" si="249"/>
        <v>1.0101849438627153</v>
      </c>
      <c r="AQ2689">
        <f t="shared" si="250"/>
        <v>0</v>
      </c>
    </row>
    <row r="2690" spans="1:43" x14ac:dyDescent="0.25">
      <c r="A2690" t="s">
        <v>25412</v>
      </c>
      <c r="B2690" s="16">
        <v>1</v>
      </c>
      <c r="C2690" t="s">
        <v>25413</v>
      </c>
      <c r="D2690" t="s">
        <v>25414</v>
      </c>
      <c r="E2690" t="s">
        <v>25415</v>
      </c>
      <c r="F2690">
        <v>77247000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 s="18">
        <v>0</v>
      </c>
      <c r="AH2690" s="18">
        <v>0</v>
      </c>
      <c r="AI2690" s="18">
        <v>0</v>
      </c>
      <c r="AJ2690" s="18">
        <v>0</v>
      </c>
      <c r="AK2690" s="18">
        <v>0</v>
      </c>
      <c r="AL2690" s="18">
        <v>0</v>
      </c>
      <c r="AM2690">
        <f t="shared" ref="AM2690:AM2753" si="252">AVERAGE(F2690:AF2690)</f>
        <v>2861000</v>
      </c>
      <c r="AN2690">
        <f t="shared" ref="AN2690:AN2753" si="253">AVERAGE(AG2690:AL2690)</f>
        <v>0</v>
      </c>
      <c r="AO2690">
        <f t="shared" ref="AO2690:AO2753" si="254">TTEST(F2690:AF2690,AG2690:AL2690,2,3)</f>
        <v>0.32652702226061536</v>
      </c>
      <c r="AP2690" t="e">
        <f t="shared" ref="AP2690:AP2753" si="255">AM2690/AN2690</f>
        <v>#DIV/0!</v>
      </c>
      <c r="AQ2690" t="e">
        <f t="shared" ref="AQ2690:AQ2753" si="256">(AP2690&gt;1)*AND(AO2690&lt;=0.25)</f>
        <v>#DIV/0!</v>
      </c>
    </row>
    <row r="2691" spans="1:43" x14ac:dyDescent="0.25">
      <c r="A2691" t="s">
        <v>25438</v>
      </c>
      <c r="B2691" s="16">
        <v>1</v>
      </c>
      <c r="C2691" t="s">
        <v>25439</v>
      </c>
      <c r="D2691" t="s">
        <v>25440</v>
      </c>
      <c r="E2691" t="s">
        <v>25441</v>
      </c>
      <c r="F2691">
        <v>68197000</v>
      </c>
      <c r="G2691">
        <v>291930000</v>
      </c>
      <c r="H2691">
        <v>152630000</v>
      </c>
      <c r="I2691">
        <v>120860000</v>
      </c>
      <c r="J2691">
        <v>73290000</v>
      </c>
      <c r="K2691">
        <v>514500000</v>
      </c>
      <c r="L2691">
        <v>215060000</v>
      </c>
      <c r="M2691">
        <v>172920000</v>
      </c>
      <c r="N2691">
        <v>35910000</v>
      </c>
      <c r="O2691">
        <v>548100000</v>
      </c>
      <c r="P2691">
        <v>625060000</v>
      </c>
      <c r="Q2691">
        <v>2248400000</v>
      </c>
      <c r="R2691">
        <v>469440000</v>
      </c>
      <c r="S2691">
        <v>1700200</v>
      </c>
      <c r="T2691">
        <v>0</v>
      </c>
      <c r="U2691">
        <v>17311000</v>
      </c>
      <c r="V2691">
        <v>28638000</v>
      </c>
      <c r="W2691">
        <v>2459600</v>
      </c>
      <c r="X2691">
        <v>63916000</v>
      </c>
      <c r="Y2691">
        <v>1131600000</v>
      </c>
      <c r="Z2691">
        <v>430970000</v>
      </c>
      <c r="AA2691">
        <v>805240000</v>
      </c>
      <c r="AB2691">
        <v>58668000</v>
      </c>
      <c r="AC2691">
        <v>6552300000</v>
      </c>
      <c r="AD2691">
        <v>138630000</v>
      </c>
      <c r="AE2691">
        <v>0</v>
      </c>
      <c r="AF2691">
        <v>3203700000</v>
      </c>
      <c r="AG2691" s="18">
        <v>40673000</v>
      </c>
      <c r="AH2691" s="18">
        <v>196870000</v>
      </c>
      <c r="AI2691" s="18">
        <v>2287500000</v>
      </c>
      <c r="AJ2691" s="18">
        <v>884950000</v>
      </c>
      <c r="AK2691" s="18">
        <v>1748800</v>
      </c>
      <c r="AL2691" s="18">
        <v>6028200000</v>
      </c>
      <c r="AM2691">
        <f t="shared" si="252"/>
        <v>665608511.11111116</v>
      </c>
      <c r="AN2691">
        <f t="shared" si="253"/>
        <v>1573323633.3333333</v>
      </c>
      <c r="AO2691">
        <f t="shared" si="254"/>
        <v>0.39776657457294556</v>
      </c>
      <c r="AP2691">
        <f t="shared" si="255"/>
        <v>0.42305886532760906</v>
      </c>
      <c r="AQ2691">
        <f t="shared" si="256"/>
        <v>0</v>
      </c>
    </row>
    <row r="2692" spans="1:43" x14ac:dyDescent="0.25">
      <c r="A2692" t="s">
        <v>25408</v>
      </c>
      <c r="B2692" s="16">
        <v>2</v>
      </c>
      <c r="C2692" t="s">
        <v>25409</v>
      </c>
      <c r="D2692" t="s">
        <v>25410</v>
      </c>
      <c r="E2692" t="s">
        <v>25411</v>
      </c>
      <c r="F2692">
        <v>1633700</v>
      </c>
      <c r="G2692">
        <v>0</v>
      </c>
      <c r="H2692">
        <v>0</v>
      </c>
      <c r="I2692">
        <v>0</v>
      </c>
      <c r="J2692">
        <v>0</v>
      </c>
      <c r="K2692">
        <v>4455900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 s="18">
        <v>0</v>
      </c>
      <c r="AH2692" s="18">
        <v>0</v>
      </c>
      <c r="AI2692" s="18">
        <v>0</v>
      </c>
      <c r="AJ2692" s="18">
        <v>0</v>
      </c>
      <c r="AK2692" s="18">
        <v>0</v>
      </c>
      <c r="AL2692" s="18">
        <v>0</v>
      </c>
      <c r="AM2692">
        <f t="shared" si="252"/>
        <v>225540.74074074073</v>
      </c>
      <c r="AN2692">
        <f t="shared" si="253"/>
        <v>0</v>
      </c>
      <c r="AO2692">
        <f t="shared" si="254"/>
        <v>0.20522146686767451</v>
      </c>
      <c r="AP2692" t="e">
        <f t="shared" si="255"/>
        <v>#DIV/0!</v>
      </c>
      <c r="AQ2692" t="e">
        <f t="shared" si="256"/>
        <v>#DIV/0!</v>
      </c>
    </row>
    <row r="2693" spans="1:43" x14ac:dyDescent="0.25">
      <c r="A2693" t="s">
        <v>25476</v>
      </c>
      <c r="B2693" s="16">
        <v>1</v>
      </c>
      <c r="C2693" t="s">
        <v>25477</v>
      </c>
      <c r="D2693" t="s">
        <v>25478</v>
      </c>
      <c r="E2693" t="s">
        <v>25479</v>
      </c>
      <c r="F2693">
        <v>26852000</v>
      </c>
      <c r="G2693">
        <v>30029000</v>
      </c>
      <c r="H2693">
        <v>0</v>
      </c>
      <c r="I2693">
        <v>0</v>
      </c>
      <c r="J2693">
        <v>0</v>
      </c>
      <c r="K2693">
        <v>857820</v>
      </c>
      <c r="L2693">
        <v>0</v>
      </c>
      <c r="M2693">
        <v>9651500</v>
      </c>
      <c r="N2693">
        <v>0</v>
      </c>
      <c r="O2693">
        <v>5592600</v>
      </c>
      <c r="P2693">
        <v>15906000</v>
      </c>
      <c r="Q2693">
        <v>59999000</v>
      </c>
      <c r="R2693">
        <v>454810</v>
      </c>
      <c r="S2693">
        <v>0</v>
      </c>
      <c r="T2693">
        <v>0</v>
      </c>
      <c r="U2693">
        <v>0</v>
      </c>
      <c r="V2693">
        <v>0</v>
      </c>
      <c r="W2693">
        <v>7188400</v>
      </c>
      <c r="X2693">
        <v>301090</v>
      </c>
      <c r="Y2693">
        <v>0</v>
      </c>
      <c r="Z2693">
        <v>0</v>
      </c>
      <c r="AA2693">
        <v>1073400</v>
      </c>
      <c r="AB2693">
        <v>1047000</v>
      </c>
      <c r="AC2693">
        <v>0</v>
      </c>
      <c r="AD2693">
        <v>2408700</v>
      </c>
      <c r="AE2693">
        <v>2551700</v>
      </c>
      <c r="AF2693">
        <v>0</v>
      </c>
      <c r="AG2693" s="18">
        <v>459680</v>
      </c>
      <c r="AH2693" s="18">
        <v>0</v>
      </c>
      <c r="AI2693" s="18">
        <v>11330000</v>
      </c>
      <c r="AJ2693" s="18">
        <v>27654000</v>
      </c>
      <c r="AK2693" s="18">
        <v>0</v>
      </c>
      <c r="AL2693" s="18">
        <v>2195000000</v>
      </c>
      <c r="AM2693">
        <f t="shared" si="252"/>
        <v>6070852.5925925924</v>
      </c>
      <c r="AN2693">
        <f t="shared" si="253"/>
        <v>372407280</v>
      </c>
      <c r="AO2693">
        <f t="shared" si="254"/>
        <v>0.36107052396512596</v>
      </c>
      <c r="AP2693">
        <f t="shared" si="255"/>
        <v>1.6301648540792739E-2</v>
      </c>
      <c r="AQ2693">
        <f t="shared" si="256"/>
        <v>0</v>
      </c>
    </row>
    <row r="2694" spans="1:43" x14ac:dyDescent="0.25">
      <c r="A2694" t="s">
        <v>25468</v>
      </c>
      <c r="B2694" s="16">
        <v>1</v>
      </c>
      <c r="C2694" t="s">
        <v>25469</v>
      </c>
      <c r="D2694" t="s">
        <v>25470</v>
      </c>
      <c r="E2694" t="s">
        <v>25471</v>
      </c>
      <c r="F2694">
        <v>20183000</v>
      </c>
      <c r="G2694">
        <v>0</v>
      </c>
      <c r="H2694">
        <v>330550</v>
      </c>
      <c r="I2694">
        <v>879370</v>
      </c>
      <c r="J2694">
        <v>0</v>
      </c>
      <c r="K2694">
        <v>0</v>
      </c>
      <c r="L2694">
        <v>0</v>
      </c>
      <c r="M2694">
        <v>0</v>
      </c>
      <c r="N2694">
        <v>651550</v>
      </c>
      <c r="O2694">
        <v>1410600</v>
      </c>
      <c r="P2694">
        <v>23000000</v>
      </c>
      <c r="Q2694">
        <v>275650000</v>
      </c>
      <c r="R2694">
        <v>1805600</v>
      </c>
      <c r="S2694">
        <v>0</v>
      </c>
      <c r="T2694">
        <v>3845200</v>
      </c>
      <c r="U2694">
        <v>2785700</v>
      </c>
      <c r="V2694">
        <v>0</v>
      </c>
      <c r="W2694">
        <v>2516600</v>
      </c>
      <c r="X2694">
        <v>12070000</v>
      </c>
      <c r="Y2694">
        <v>2645400</v>
      </c>
      <c r="Z2694">
        <v>0</v>
      </c>
      <c r="AA2694">
        <v>278900</v>
      </c>
      <c r="AB2694">
        <v>24239000</v>
      </c>
      <c r="AC2694">
        <v>2293600</v>
      </c>
      <c r="AD2694">
        <v>7050200</v>
      </c>
      <c r="AE2694">
        <v>546130</v>
      </c>
      <c r="AF2694">
        <v>0</v>
      </c>
      <c r="AG2694" s="18">
        <v>5301000</v>
      </c>
      <c r="AH2694" s="18">
        <v>1438000</v>
      </c>
      <c r="AI2694" s="18">
        <v>24223000</v>
      </c>
      <c r="AJ2694" s="18">
        <v>92491000</v>
      </c>
      <c r="AK2694" s="18">
        <v>0</v>
      </c>
      <c r="AL2694" s="18">
        <v>3141400000</v>
      </c>
      <c r="AM2694">
        <f t="shared" si="252"/>
        <v>14154866.666666666</v>
      </c>
      <c r="AN2694">
        <f t="shared" si="253"/>
        <v>544142166.66666663</v>
      </c>
      <c r="AO2694">
        <f t="shared" si="254"/>
        <v>0.35461250947623429</v>
      </c>
      <c r="AP2694">
        <f t="shared" si="255"/>
        <v>2.6013177316099683E-2</v>
      </c>
      <c r="AQ2694">
        <f t="shared" si="256"/>
        <v>0</v>
      </c>
    </row>
    <row r="2695" spans="1:43" x14ac:dyDescent="0.25">
      <c r="A2695" t="s">
        <v>25492</v>
      </c>
      <c r="B2695" s="16">
        <v>1</v>
      </c>
      <c r="C2695" t="s">
        <v>25493</v>
      </c>
      <c r="D2695" t="s">
        <v>25494</v>
      </c>
      <c r="E2695" t="s">
        <v>25495</v>
      </c>
      <c r="F2695">
        <v>8987900</v>
      </c>
      <c r="G2695">
        <v>3656000</v>
      </c>
      <c r="H2695">
        <v>860220</v>
      </c>
      <c r="I2695">
        <v>1124700</v>
      </c>
      <c r="J2695">
        <v>0</v>
      </c>
      <c r="K2695">
        <v>683570</v>
      </c>
      <c r="L2695">
        <v>0</v>
      </c>
      <c r="M2695">
        <v>85871</v>
      </c>
      <c r="N2695">
        <v>0</v>
      </c>
      <c r="O2695">
        <v>0</v>
      </c>
      <c r="P2695">
        <v>2925600</v>
      </c>
      <c r="Q2695">
        <v>14389000</v>
      </c>
      <c r="R2695">
        <v>0</v>
      </c>
      <c r="S2695">
        <v>0</v>
      </c>
      <c r="T2695">
        <v>8988900</v>
      </c>
      <c r="U2695">
        <v>0</v>
      </c>
      <c r="V2695">
        <v>1549700</v>
      </c>
      <c r="W2695">
        <v>0</v>
      </c>
      <c r="X2695">
        <v>0</v>
      </c>
      <c r="Y2695">
        <v>8254100</v>
      </c>
      <c r="Z2695">
        <v>0</v>
      </c>
      <c r="AA2695">
        <v>56013000</v>
      </c>
      <c r="AB2695">
        <v>6472600</v>
      </c>
      <c r="AC2695">
        <v>0</v>
      </c>
      <c r="AD2695">
        <v>347640</v>
      </c>
      <c r="AE2695">
        <v>0</v>
      </c>
      <c r="AF2695">
        <v>0</v>
      </c>
      <c r="AG2695" s="18">
        <v>4499900</v>
      </c>
      <c r="AH2695" s="18">
        <v>0</v>
      </c>
      <c r="AI2695" s="18">
        <v>2458200</v>
      </c>
      <c r="AJ2695" s="18">
        <v>74590000</v>
      </c>
      <c r="AK2695" s="18">
        <v>0</v>
      </c>
      <c r="AL2695" s="18">
        <v>1548400000</v>
      </c>
      <c r="AM2695">
        <f t="shared" si="252"/>
        <v>4234770.4074074076</v>
      </c>
      <c r="AN2695">
        <f t="shared" si="253"/>
        <v>271658016.66666669</v>
      </c>
      <c r="AO2695">
        <f t="shared" si="254"/>
        <v>0.34341556083992542</v>
      </c>
      <c r="AP2695">
        <f t="shared" si="255"/>
        <v>1.5588608278045445E-2</v>
      </c>
      <c r="AQ2695">
        <f t="shared" si="256"/>
        <v>0</v>
      </c>
    </row>
    <row r="2696" spans="1:43" x14ac:dyDescent="0.25">
      <c r="A2696" t="s">
        <v>25456</v>
      </c>
      <c r="B2696" s="16">
        <v>1</v>
      </c>
      <c r="C2696" t="s">
        <v>25457</v>
      </c>
      <c r="D2696" t="s">
        <v>25458</v>
      </c>
      <c r="E2696" t="s">
        <v>25459</v>
      </c>
      <c r="F2696">
        <v>107700000</v>
      </c>
      <c r="G2696">
        <v>0</v>
      </c>
      <c r="H2696">
        <v>43031000</v>
      </c>
      <c r="I2696">
        <v>11040000</v>
      </c>
      <c r="J2696">
        <v>9898600</v>
      </c>
      <c r="K2696">
        <v>120710000</v>
      </c>
      <c r="L2696">
        <v>0</v>
      </c>
      <c r="M2696">
        <v>3986100</v>
      </c>
      <c r="N2696">
        <v>227170</v>
      </c>
      <c r="O2696">
        <v>2104800000</v>
      </c>
      <c r="P2696">
        <v>0</v>
      </c>
      <c r="Q2696">
        <v>28991000</v>
      </c>
      <c r="R2696">
        <v>37458000</v>
      </c>
      <c r="S2696">
        <v>17978000</v>
      </c>
      <c r="T2696">
        <v>0</v>
      </c>
      <c r="U2696">
        <v>0</v>
      </c>
      <c r="V2696">
        <v>85606000</v>
      </c>
      <c r="W2696">
        <v>2909600</v>
      </c>
      <c r="X2696">
        <v>597540</v>
      </c>
      <c r="Y2696">
        <v>66874000</v>
      </c>
      <c r="Z2696">
        <v>28836000</v>
      </c>
      <c r="AA2696">
        <v>175550000</v>
      </c>
      <c r="AB2696">
        <v>12292000</v>
      </c>
      <c r="AC2696">
        <v>2879000</v>
      </c>
      <c r="AD2696">
        <v>23829000</v>
      </c>
      <c r="AE2696">
        <v>323920000</v>
      </c>
      <c r="AF2696">
        <v>16270000</v>
      </c>
      <c r="AG2696" s="18">
        <v>33827000</v>
      </c>
      <c r="AH2696" s="18">
        <v>50918</v>
      </c>
      <c r="AI2696" s="18">
        <v>66722000</v>
      </c>
      <c r="AJ2696" s="18">
        <v>85892000</v>
      </c>
      <c r="AK2696" s="18">
        <v>0</v>
      </c>
      <c r="AL2696" s="18">
        <v>111040000</v>
      </c>
      <c r="AM2696">
        <f t="shared" si="252"/>
        <v>119458630</v>
      </c>
      <c r="AN2696">
        <f t="shared" si="253"/>
        <v>49588653</v>
      </c>
      <c r="AO2696">
        <f t="shared" si="254"/>
        <v>0.38863914020375601</v>
      </c>
      <c r="AP2696">
        <f t="shared" si="255"/>
        <v>2.4089912262791247</v>
      </c>
      <c r="AQ2696">
        <f t="shared" si="256"/>
        <v>0</v>
      </c>
    </row>
    <row r="2697" spans="1:43" x14ac:dyDescent="0.25">
      <c r="A2697" t="s">
        <v>25516</v>
      </c>
      <c r="B2697" s="16">
        <v>1</v>
      </c>
      <c r="C2697" t="s">
        <v>25517</v>
      </c>
      <c r="D2697" t="s">
        <v>25518</v>
      </c>
      <c r="E2697" t="s">
        <v>25519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1637300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327400000</v>
      </c>
      <c r="T2697">
        <v>0</v>
      </c>
      <c r="U2697">
        <v>2794300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5164900</v>
      </c>
      <c r="AD2697">
        <v>0</v>
      </c>
      <c r="AE2697">
        <v>5184500</v>
      </c>
      <c r="AF2697">
        <v>0</v>
      </c>
      <c r="AG2697" s="18">
        <v>0</v>
      </c>
      <c r="AH2697" s="18">
        <v>0</v>
      </c>
      <c r="AI2697" s="18">
        <v>29433000</v>
      </c>
      <c r="AJ2697" s="18">
        <v>2833300</v>
      </c>
      <c r="AK2697" s="18">
        <v>0</v>
      </c>
      <c r="AL2697" s="18">
        <v>84538000</v>
      </c>
      <c r="AM2697">
        <f t="shared" si="252"/>
        <v>12673370.370370371</v>
      </c>
      <c r="AN2697">
        <f t="shared" si="253"/>
        <v>19467383.333333332</v>
      </c>
      <c r="AO2697">
        <f t="shared" si="254"/>
        <v>0.71732021137291735</v>
      </c>
      <c r="AP2697">
        <f t="shared" si="255"/>
        <v>0.6510053330418677</v>
      </c>
      <c r="AQ2697">
        <f t="shared" si="256"/>
        <v>0</v>
      </c>
    </row>
    <row r="2698" spans="1:43" x14ac:dyDescent="0.25">
      <c r="A2698" t="s">
        <v>25520</v>
      </c>
      <c r="B2698" s="16">
        <v>1</v>
      </c>
      <c r="C2698" t="s">
        <v>25521</v>
      </c>
      <c r="D2698" t="s">
        <v>25522</v>
      </c>
      <c r="E2698" t="s">
        <v>25523</v>
      </c>
      <c r="F2698">
        <v>0</v>
      </c>
      <c r="G2698">
        <v>0</v>
      </c>
      <c r="H2698">
        <v>0</v>
      </c>
      <c r="I2698">
        <v>0</v>
      </c>
      <c r="J2698">
        <v>458820</v>
      </c>
      <c r="K2698">
        <v>0</v>
      </c>
      <c r="L2698">
        <v>364300</v>
      </c>
      <c r="M2698">
        <v>0</v>
      </c>
      <c r="N2698">
        <v>0</v>
      </c>
      <c r="O2698">
        <v>0</v>
      </c>
      <c r="P2698">
        <v>0</v>
      </c>
      <c r="Q2698">
        <v>157370000</v>
      </c>
      <c r="R2698">
        <v>0</v>
      </c>
      <c r="S2698">
        <v>0</v>
      </c>
      <c r="T2698">
        <v>0</v>
      </c>
      <c r="U2698">
        <v>0</v>
      </c>
      <c r="V2698">
        <v>26235000</v>
      </c>
      <c r="W2698">
        <v>0</v>
      </c>
      <c r="X2698">
        <v>6504300</v>
      </c>
      <c r="Y2698">
        <v>0</v>
      </c>
      <c r="Z2698">
        <v>0</v>
      </c>
      <c r="AA2698">
        <v>18551000</v>
      </c>
      <c r="AB2698">
        <v>0</v>
      </c>
      <c r="AC2698">
        <v>0</v>
      </c>
      <c r="AD2698">
        <v>0</v>
      </c>
      <c r="AE2698">
        <v>693540</v>
      </c>
      <c r="AF2698">
        <v>0</v>
      </c>
      <c r="AG2698" s="18">
        <v>0</v>
      </c>
      <c r="AH2698" s="18">
        <v>0</v>
      </c>
      <c r="AI2698" s="18">
        <v>113050000</v>
      </c>
      <c r="AJ2698" s="18">
        <v>16771000</v>
      </c>
      <c r="AK2698" s="18">
        <v>0</v>
      </c>
      <c r="AL2698" s="18">
        <v>270030000</v>
      </c>
      <c r="AM2698">
        <f t="shared" si="252"/>
        <v>7784331.8518518517</v>
      </c>
      <c r="AN2698">
        <f t="shared" si="253"/>
        <v>66641833.333333336</v>
      </c>
      <c r="AO2698">
        <f t="shared" si="254"/>
        <v>0.24466480647784031</v>
      </c>
      <c r="AP2698">
        <f t="shared" si="255"/>
        <v>0.11680848893990789</v>
      </c>
      <c r="AQ2698">
        <f t="shared" si="256"/>
        <v>0</v>
      </c>
    </row>
    <row r="2699" spans="1:43" x14ac:dyDescent="0.25">
      <c r="A2699" t="s">
        <v>25480</v>
      </c>
      <c r="B2699" s="16">
        <v>1</v>
      </c>
      <c r="C2699" t="s">
        <v>25481</v>
      </c>
      <c r="D2699" t="s">
        <v>25482</v>
      </c>
      <c r="E2699" t="s">
        <v>25483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430170</v>
      </c>
      <c r="Q2699">
        <v>19451000</v>
      </c>
      <c r="R2699">
        <v>40866000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1876300</v>
      </c>
      <c r="AA2699">
        <v>4948400</v>
      </c>
      <c r="AB2699">
        <v>0</v>
      </c>
      <c r="AC2699">
        <v>0</v>
      </c>
      <c r="AD2699">
        <v>0</v>
      </c>
      <c r="AE2699">
        <v>432990</v>
      </c>
      <c r="AF2699">
        <v>0</v>
      </c>
      <c r="AG2699" s="18">
        <v>0</v>
      </c>
      <c r="AH2699" s="18">
        <v>0</v>
      </c>
      <c r="AI2699" s="18">
        <v>40993000</v>
      </c>
      <c r="AJ2699" s="18">
        <v>1062000</v>
      </c>
      <c r="AK2699" s="18">
        <v>0</v>
      </c>
      <c r="AL2699" s="18">
        <v>2346100000</v>
      </c>
      <c r="AM2699">
        <f t="shared" si="252"/>
        <v>2518698.5185185187</v>
      </c>
      <c r="AN2699">
        <f t="shared" si="253"/>
        <v>398025833.33333331</v>
      </c>
      <c r="AO2699">
        <f t="shared" si="254"/>
        <v>0.35668940023947265</v>
      </c>
      <c r="AP2699">
        <f t="shared" si="255"/>
        <v>6.3279775019255925E-3</v>
      </c>
      <c r="AQ2699">
        <f t="shared" si="256"/>
        <v>0</v>
      </c>
    </row>
    <row r="2700" spans="1:43" x14ac:dyDescent="0.25">
      <c r="A2700" t="s">
        <v>25424</v>
      </c>
      <c r="B2700" s="16">
        <v>2</v>
      </c>
      <c r="C2700" t="s">
        <v>25425</v>
      </c>
      <c r="D2700" t="s">
        <v>25426</v>
      </c>
      <c r="E2700" t="s">
        <v>25427</v>
      </c>
      <c r="F2700">
        <v>2553700000</v>
      </c>
      <c r="G2700">
        <v>764880000</v>
      </c>
      <c r="H2700">
        <v>1145100000</v>
      </c>
      <c r="I2700">
        <v>317390000</v>
      </c>
      <c r="J2700">
        <v>207300000</v>
      </c>
      <c r="K2700">
        <v>2995700000</v>
      </c>
      <c r="L2700">
        <v>865520000</v>
      </c>
      <c r="M2700">
        <v>562450000</v>
      </c>
      <c r="N2700">
        <v>140090000</v>
      </c>
      <c r="O2700">
        <v>27336000000</v>
      </c>
      <c r="P2700">
        <v>1237900000</v>
      </c>
      <c r="Q2700">
        <v>8224800000</v>
      </c>
      <c r="R2700">
        <v>1987000000</v>
      </c>
      <c r="S2700">
        <v>0</v>
      </c>
      <c r="T2700">
        <v>0</v>
      </c>
      <c r="U2700">
        <v>84133000</v>
      </c>
      <c r="V2700">
        <v>79582000</v>
      </c>
      <c r="W2700">
        <v>0</v>
      </c>
      <c r="X2700">
        <v>121980000</v>
      </c>
      <c r="Y2700">
        <v>6257100000</v>
      </c>
      <c r="Z2700">
        <v>5377500000</v>
      </c>
      <c r="AA2700">
        <v>61077000000</v>
      </c>
      <c r="AB2700">
        <v>2391000000</v>
      </c>
      <c r="AC2700">
        <v>29051000000</v>
      </c>
      <c r="AD2700">
        <v>3503400000</v>
      </c>
      <c r="AE2700">
        <v>80561000</v>
      </c>
      <c r="AF2700">
        <v>11204000000</v>
      </c>
      <c r="AG2700" s="18">
        <v>1698700000</v>
      </c>
      <c r="AH2700" s="18">
        <v>116910000</v>
      </c>
      <c r="AI2700" s="18">
        <v>10278000000</v>
      </c>
      <c r="AJ2700" s="18">
        <v>43835000000</v>
      </c>
      <c r="AK2700" s="18">
        <v>0</v>
      </c>
      <c r="AL2700" s="18">
        <v>7524300000</v>
      </c>
      <c r="AM2700">
        <f t="shared" si="252"/>
        <v>6206114296.2962961</v>
      </c>
      <c r="AN2700">
        <f t="shared" si="253"/>
        <v>10575485000</v>
      </c>
      <c r="AO2700">
        <f t="shared" si="254"/>
        <v>0.57137177504904768</v>
      </c>
      <c r="AP2700">
        <f t="shared" si="255"/>
        <v>0.58683968596204295</v>
      </c>
      <c r="AQ2700">
        <f t="shared" si="256"/>
        <v>0</v>
      </c>
    </row>
    <row r="2701" spans="1:43" x14ac:dyDescent="0.25">
      <c r="A2701" t="s">
        <v>25416</v>
      </c>
      <c r="B2701" s="16">
        <v>1</v>
      </c>
      <c r="C2701" t="s">
        <v>25417</v>
      </c>
      <c r="D2701" t="s">
        <v>25418</v>
      </c>
      <c r="E2701" t="s">
        <v>25419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 s="18">
        <v>0</v>
      </c>
      <c r="AH2701" s="18">
        <v>0</v>
      </c>
      <c r="AI2701" s="18">
        <v>0</v>
      </c>
      <c r="AJ2701" s="18">
        <v>0</v>
      </c>
      <c r="AK2701" s="18">
        <v>0</v>
      </c>
      <c r="AL2701" s="18">
        <v>0</v>
      </c>
      <c r="AM2701">
        <f t="shared" si="252"/>
        <v>0</v>
      </c>
      <c r="AN2701">
        <f t="shared" si="253"/>
        <v>0</v>
      </c>
      <c r="AO2701" t="e">
        <f t="shared" si="254"/>
        <v>#DIV/0!</v>
      </c>
      <c r="AP2701" t="e">
        <f t="shared" si="255"/>
        <v>#DIV/0!</v>
      </c>
      <c r="AQ2701" t="e">
        <f t="shared" si="256"/>
        <v>#DIV/0!</v>
      </c>
    </row>
    <row r="2702" spans="1:43" x14ac:dyDescent="0.25">
      <c r="A2702" t="s">
        <v>25452</v>
      </c>
      <c r="B2702" s="16">
        <v>1</v>
      </c>
      <c r="C2702" t="s">
        <v>25453</v>
      </c>
      <c r="D2702" t="s">
        <v>25454</v>
      </c>
      <c r="E2702" t="s">
        <v>25455</v>
      </c>
      <c r="F2702">
        <v>174780000</v>
      </c>
      <c r="G2702">
        <v>0</v>
      </c>
      <c r="H2702">
        <v>64026000</v>
      </c>
      <c r="I2702">
        <v>71640000</v>
      </c>
      <c r="J2702">
        <v>0</v>
      </c>
      <c r="K2702">
        <v>0</v>
      </c>
      <c r="L2702">
        <v>36591000</v>
      </c>
      <c r="M2702">
        <v>0</v>
      </c>
      <c r="N2702">
        <v>0</v>
      </c>
      <c r="O2702">
        <v>19156000</v>
      </c>
      <c r="P2702">
        <v>22571000</v>
      </c>
      <c r="Q2702">
        <v>2514500000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9247200</v>
      </c>
      <c r="Z2702">
        <v>0</v>
      </c>
      <c r="AA2702">
        <v>3176200</v>
      </c>
      <c r="AB2702">
        <v>7013500</v>
      </c>
      <c r="AC2702">
        <v>0</v>
      </c>
      <c r="AD2702">
        <v>11923000</v>
      </c>
      <c r="AE2702">
        <v>0</v>
      </c>
      <c r="AF2702">
        <v>0</v>
      </c>
      <c r="AG2702" s="18">
        <v>60070000</v>
      </c>
      <c r="AH2702" s="18">
        <v>0</v>
      </c>
      <c r="AI2702" s="18">
        <v>41051000</v>
      </c>
      <c r="AJ2702" s="18">
        <v>82939000</v>
      </c>
      <c r="AK2702" s="18">
        <v>0</v>
      </c>
      <c r="AL2702" s="18">
        <v>1897400000</v>
      </c>
      <c r="AM2702">
        <f t="shared" si="252"/>
        <v>108689774.07407407</v>
      </c>
      <c r="AN2702">
        <f t="shared" si="253"/>
        <v>346910000</v>
      </c>
      <c r="AO2702">
        <f t="shared" si="254"/>
        <v>0.4902118131614478</v>
      </c>
      <c r="AP2702">
        <f t="shared" si="255"/>
        <v>0.31330827613523415</v>
      </c>
      <c r="AQ2702">
        <f t="shared" si="256"/>
        <v>0</v>
      </c>
    </row>
    <row r="2703" spans="1:43" x14ac:dyDescent="0.25">
      <c r="A2703" t="s">
        <v>25484</v>
      </c>
      <c r="B2703" s="16">
        <v>1</v>
      </c>
      <c r="C2703" t="s">
        <v>25485</v>
      </c>
      <c r="D2703" t="s">
        <v>25486</v>
      </c>
      <c r="E2703" t="s">
        <v>25487</v>
      </c>
      <c r="F2703">
        <v>79145000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4313400</v>
      </c>
      <c r="M2703">
        <v>0</v>
      </c>
      <c r="N2703">
        <v>0</v>
      </c>
      <c r="O2703">
        <v>21229000</v>
      </c>
      <c r="P2703">
        <v>23556000</v>
      </c>
      <c r="Q2703">
        <v>730050000</v>
      </c>
      <c r="R2703">
        <v>0</v>
      </c>
      <c r="S2703">
        <v>0</v>
      </c>
      <c r="T2703">
        <v>0</v>
      </c>
      <c r="U2703">
        <v>3332800</v>
      </c>
      <c r="V2703">
        <v>0</v>
      </c>
      <c r="W2703">
        <v>0</v>
      </c>
      <c r="X2703">
        <v>0</v>
      </c>
      <c r="Y2703">
        <v>3341800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 s="18">
        <v>0</v>
      </c>
      <c r="AH2703" s="18">
        <v>0</v>
      </c>
      <c r="AI2703" s="18">
        <v>12075000</v>
      </c>
      <c r="AJ2703" s="18">
        <v>0</v>
      </c>
      <c r="AK2703" s="18">
        <v>0</v>
      </c>
      <c r="AL2703" s="18">
        <v>789030000</v>
      </c>
      <c r="AM2703">
        <f t="shared" si="252"/>
        <v>32035851.851851851</v>
      </c>
      <c r="AN2703">
        <f t="shared" si="253"/>
        <v>133517500</v>
      </c>
      <c r="AO2703">
        <f t="shared" si="254"/>
        <v>0.48000449203289841</v>
      </c>
      <c r="AP2703">
        <f t="shared" si="255"/>
        <v>0.23993747525119816</v>
      </c>
      <c r="AQ2703">
        <f t="shared" si="256"/>
        <v>0</v>
      </c>
    </row>
    <row r="2704" spans="1:43" x14ac:dyDescent="0.25">
      <c r="A2704" t="s">
        <v>25464</v>
      </c>
      <c r="B2704" s="16">
        <v>1</v>
      </c>
      <c r="C2704" t="s">
        <v>25465</v>
      </c>
      <c r="D2704" t="s">
        <v>25466</v>
      </c>
      <c r="E2704" t="s">
        <v>25467</v>
      </c>
      <c r="F2704">
        <v>75449000</v>
      </c>
      <c r="G2704">
        <v>0</v>
      </c>
      <c r="H2704">
        <v>720020</v>
      </c>
      <c r="I2704">
        <v>0</v>
      </c>
      <c r="J2704">
        <v>1653000</v>
      </c>
      <c r="K2704">
        <v>9135000</v>
      </c>
      <c r="L2704">
        <v>18151000</v>
      </c>
      <c r="M2704">
        <v>0</v>
      </c>
      <c r="N2704">
        <v>6955700</v>
      </c>
      <c r="O2704">
        <v>12511000</v>
      </c>
      <c r="P2704">
        <v>32864000</v>
      </c>
      <c r="Q2704">
        <v>767320000</v>
      </c>
      <c r="R2704">
        <v>55159000</v>
      </c>
      <c r="S2704">
        <v>0</v>
      </c>
      <c r="T2704">
        <v>0</v>
      </c>
      <c r="U2704">
        <v>2717200</v>
      </c>
      <c r="V2704">
        <v>0</v>
      </c>
      <c r="W2704">
        <v>0</v>
      </c>
      <c r="X2704">
        <v>0</v>
      </c>
      <c r="Y2704">
        <v>0</v>
      </c>
      <c r="Z2704">
        <v>297690000</v>
      </c>
      <c r="AA2704">
        <v>6823400</v>
      </c>
      <c r="AB2704">
        <v>6588300</v>
      </c>
      <c r="AC2704">
        <v>0</v>
      </c>
      <c r="AD2704">
        <v>34374000</v>
      </c>
      <c r="AE2704">
        <v>0</v>
      </c>
      <c r="AF2704">
        <v>3795000</v>
      </c>
      <c r="AG2704" s="18">
        <v>9303000</v>
      </c>
      <c r="AH2704" s="18">
        <v>1602800</v>
      </c>
      <c r="AI2704" s="18">
        <v>19110000</v>
      </c>
      <c r="AJ2704" s="18">
        <v>56191000</v>
      </c>
      <c r="AK2704" s="18">
        <v>0</v>
      </c>
      <c r="AL2704" s="18">
        <v>791330000</v>
      </c>
      <c r="AM2704">
        <f t="shared" si="252"/>
        <v>49329837.777777776</v>
      </c>
      <c r="AN2704">
        <f t="shared" si="253"/>
        <v>146256133.33333334</v>
      </c>
      <c r="AO2704">
        <f t="shared" si="254"/>
        <v>0.49477093494566393</v>
      </c>
      <c r="AP2704">
        <f t="shared" si="255"/>
        <v>0.33728389130423547</v>
      </c>
      <c r="AQ2704">
        <f t="shared" si="256"/>
        <v>0</v>
      </c>
    </row>
    <row r="2705" spans="1:44" x14ac:dyDescent="0.25">
      <c r="A2705" t="s">
        <v>25442</v>
      </c>
      <c r="B2705" s="16">
        <v>2</v>
      </c>
      <c r="C2705" t="s">
        <v>25443</v>
      </c>
      <c r="D2705" t="s">
        <v>25444</v>
      </c>
      <c r="E2705" t="s">
        <v>25445</v>
      </c>
      <c r="F2705">
        <v>476350000</v>
      </c>
      <c r="G2705">
        <v>5712500</v>
      </c>
      <c r="H2705">
        <v>182960000</v>
      </c>
      <c r="I2705">
        <v>15137000</v>
      </c>
      <c r="J2705">
        <v>2738600</v>
      </c>
      <c r="K2705">
        <v>1375500000</v>
      </c>
      <c r="L2705">
        <v>0</v>
      </c>
      <c r="M2705">
        <v>2562000</v>
      </c>
      <c r="N2705">
        <v>0</v>
      </c>
      <c r="O2705">
        <v>8926400000</v>
      </c>
      <c r="P2705">
        <v>15912000</v>
      </c>
      <c r="Q2705">
        <v>49900000</v>
      </c>
      <c r="R2705">
        <v>0</v>
      </c>
      <c r="S2705">
        <v>0</v>
      </c>
      <c r="T2705">
        <v>0</v>
      </c>
      <c r="U2705">
        <v>1871100</v>
      </c>
      <c r="V2705">
        <v>0</v>
      </c>
      <c r="W2705">
        <v>0</v>
      </c>
      <c r="X2705">
        <v>0</v>
      </c>
      <c r="Y2705">
        <v>288770000</v>
      </c>
      <c r="Z2705">
        <v>413330000</v>
      </c>
      <c r="AA2705">
        <v>255080000</v>
      </c>
      <c r="AB2705">
        <v>84831000</v>
      </c>
      <c r="AC2705">
        <v>122960000</v>
      </c>
      <c r="AD2705">
        <v>203720000</v>
      </c>
      <c r="AE2705">
        <v>0</v>
      </c>
      <c r="AF2705">
        <v>407990000</v>
      </c>
      <c r="AG2705" s="18">
        <v>6465400</v>
      </c>
      <c r="AH2705" s="18">
        <v>0</v>
      </c>
      <c r="AI2705" s="18">
        <v>186650000</v>
      </c>
      <c r="AJ2705" s="18">
        <v>221680000</v>
      </c>
      <c r="AK2705" s="18">
        <v>0</v>
      </c>
      <c r="AL2705" s="18">
        <v>708370000</v>
      </c>
      <c r="AM2705">
        <f t="shared" si="252"/>
        <v>475249044.44444442</v>
      </c>
      <c r="AN2705">
        <f t="shared" si="253"/>
        <v>187194233.33333334</v>
      </c>
      <c r="AO2705">
        <f t="shared" si="254"/>
        <v>0.41446281688153974</v>
      </c>
      <c r="AP2705">
        <f t="shared" si="255"/>
        <v>2.5388017354048356</v>
      </c>
      <c r="AQ2705">
        <f t="shared" si="256"/>
        <v>0</v>
      </c>
    </row>
    <row r="2706" spans="1:44" x14ac:dyDescent="0.25">
      <c r="A2706" t="s">
        <v>25488</v>
      </c>
      <c r="B2706" s="16">
        <v>1</v>
      </c>
      <c r="C2706" t="s">
        <v>25489</v>
      </c>
      <c r="D2706" t="s">
        <v>25490</v>
      </c>
      <c r="E2706" t="s">
        <v>25491</v>
      </c>
      <c r="F2706">
        <v>21796000</v>
      </c>
      <c r="G2706">
        <v>0</v>
      </c>
      <c r="H2706">
        <v>1644000</v>
      </c>
      <c r="I2706">
        <v>0</v>
      </c>
      <c r="J2706">
        <v>0</v>
      </c>
      <c r="K2706">
        <v>124330000</v>
      </c>
      <c r="L2706">
        <v>12772000</v>
      </c>
      <c r="M2706">
        <v>0</v>
      </c>
      <c r="N2706">
        <v>0</v>
      </c>
      <c r="O2706">
        <v>222190000</v>
      </c>
      <c r="P2706">
        <v>0</v>
      </c>
      <c r="Q2706">
        <v>5218400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30574000</v>
      </c>
      <c r="Z2706">
        <v>11509000</v>
      </c>
      <c r="AA2706">
        <v>17503000</v>
      </c>
      <c r="AB2706">
        <v>0</v>
      </c>
      <c r="AC2706">
        <v>38756000</v>
      </c>
      <c r="AD2706">
        <v>39672000</v>
      </c>
      <c r="AE2706">
        <v>0</v>
      </c>
      <c r="AF2706">
        <v>0</v>
      </c>
      <c r="AG2706" s="18">
        <v>0</v>
      </c>
      <c r="AH2706" s="18">
        <v>0</v>
      </c>
      <c r="AI2706" s="18">
        <v>0</v>
      </c>
      <c r="AJ2706" s="18">
        <v>0</v>
      </c>
      <c r="AK2706" s="18">
        <v>0</v>
      </c>
      <c r="AL2706" s="18">
        <v>549680000</v>
      </c>
      <c r="AM2706">
        <f t="shared" si="252"/>
        <v>19480162.962962963</v>
      </c>
      <c r="AN2706">
        <f t="shared" si="253"/>
        <v>91613333.333333328</v>
      </c>
      <c r="AO2706">
        <f t="shared" si="254"/>
        <v>0.4681800496850288</v>
      </c>
      <c r="AP2706">
        <f t="shared" si="255"/>
        <v>0.21263458335354712</v>
      </c>
      <c r="AQ2706">
        <f t="shared" si="256"/>
        <v>0</v>
      </c>
    </row>
    <row r="2707" spans="1:44" x14ac:dyDescent="0.25">
      <c r="A2707" t="s">
        <v>25500</v>
      </c>
      <c r="B2707" s="16">
        <v>1</v>
      </c>
      <c r="C2707" t="s">
        <v>25501</v>
      </c>
      <c r="D2707" t="s">
        <v>25502</v>
      </c>
      <c r="E2707" t="s">
        <v>25503</v>
      </c>
      <c r="F2707">
        <v>16322000</v>
      </c>
      <c r="G2707">
        <v>0</v>
      </c>
      <c r="H2707">
        <v>12312000</v>
      </c>
      <c r="I2707">
        <v>0</v>
      </c>
      <c r="J2707">
        <v>0</v>
      </c>
      <c r="K2707">
        <v>48747000</v>
      </c>
      <c r="L2707">
        <v>0</v>
      </c>
      <c r="M2707">
        <v>0</v>
      </c>
      <c r="N2707">
        <v>0</v>
      </c>
      <c r="O2707">
        <v>9551100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1655000</v>
      </c>
      <c r="Z2707">
        <v>29610000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 s="18">
        <v>0</v>
      </c>
      <c r="AH2707" s="18">
        <v>0</v>
      </c>
      <c r="AI2707" s="18">
        <v>0</v>
      </c>
      <c r="AJ2707" s="18">
        <v>752600</v>
      </c>
      <c r="AK2707" s="18">
        <v>0</v>
      </c>
      <c r="AL2707" s="18">
        <v>34472000</v>
      </c>
      <c r="AM2707">
        <f t="shared" si="252"/>
        <v>4377670.3703703703</v>
      </c>
      <c r="AN2707">
        <f t="shared" si="253"/>
        <v>5870766.666666667</v>
      </c>
      <c r="AO2707">
        <f t="shared" si="254"/>
        <v>0.81456484295696541</v>
      </c>
      <c r="AP2707">
        <f t="shared" si="255"/>
        <v>0.74567268960391941</v>
      </c>
      <c r="AQ2707">
        <f t="shared" si="256"/>
        <v>0</v>
      </c>
    </row>
    <row r="2708" spans="1:44" x14ac:dyDescent="0.25">
      <c r="A2708" t="s">
        <v>25472</v>
      </c>
      <c r="B2708" s="16">
        <v>1</v>
      </c>
      <c r="C2708" t="s">
        <v>25473</v>
      </c>
      <c r="D2708" t="s">
        <v>25474</v>
      </c>
      <c r="E2708" t="s">
        <v>25475</v>
      </c>
      <c r="F2708">
        <v>82470000</v>
      </c>
      <c r="G2708">
        <v>0</v>
      </c>
      <c r="H2708">
        <v>18426000</v>
      </c>
      <c r="I2708">
        <v>0</v>
      </c>
      <c r="J2708">
        <v>0</v>
      </c>
      <c r="K2708">
        <v>349390000</v>
      </c>
      <c r="L2708">
        <v>0</v>
      </c>
      <c r="M2708">
        <v>0</v>
      </c>
      <c r="N2708">
        <v>0</v>
      </c>
      <c r="O2708">
        <v>204110000</v>
      </c>
      <c r="P2708">
        <v>2351600</v>
      </c>
      <c r="Q2708">
        <v>4288200</v>
      </c>
      <c r="R2708">
        <v>0</v>
      </c>
      <c r="S2708">
        <v>0</v>
      </c>
      <c r="T2708">
        <v>1373100</v>
      </c>
      <c r="U2708">
        <v>0</v>
      </c>
      <c r="V2708">
        <v>0</v>
      </c>
      <c r="W2708">
        <v>0</v>
      </c>
      <c r="X2708">
        <v>0</v>
      </c>
      <c r="Y2708">
        <v>10971000</v>
      </c>
      <c r="Z2708">
        <v>91734000</v>
      </c>
      <c r="AA2708">
        <v>11429000</v>
      </c>
      <c r="AB2708">
        <v>13056000</v>
      </c>
      <c r="AC2708">
        <v>0</v>
      </c>
      <c r="AD2708">
        <v>12653000</v>
      </c>
      <c r="AE2708">
        <v>0</v>
      </c>
      <c r="AF2708">
        <v>0</v>
      </c>
      <c r="AG2708" s="18">
        <v>0</v>
      </c>
      <c r="AH2708" s="18">
        <v>0</v>
      </c>
      <c r="AI2708" s="18">
        <v>0</v>
      </c>
      <c r="AJ2708" s="18">
        <v>0</v>
      </c>
      <c r="AK2708" s="18">
        <v>127200</v>
      </c>
      <c r="AL2708" s="18">
        <v>149840000</v>
      </c>
      <c r="AM2708">
        <f t="shared" si="252"/>
        <v>29713033.333333332</v>
      </c>
      <c r="AN2708">
        <f t="shared" si="253"/>
        <v>24994533.333333332</v>
      </c>
      <c r="AO2708">
        <f t="shared" si="254"/>
        <v>0.87470194956475167</v>
      </c>
      <c r="AP2708">
        <f t="shared" si="255"/>
        <v>1.1887812801732645</v>
      </c>
      <c r="AQ2708">
        <f t="shared" si="256"/>
        <v>0</v>
      </c>
    </row>
    <row r="2709" spans="1:44" x14ac:dyDescent="0.25">
      <c r="A2709" t="s">
        <v>25460</v>
      </c>
      <c r="B2709" s="16">
        <v>1</v>
      </c>
      <c r="C2709" t="s">
        <v>25461</v>
      </c>
      <c r="D2709" t="s">
        <v>25462</v>
      </c>
      <c r="E2709" t="s">
        <v>25463</v>
      </c>
      <c r="F2709">
        <v>0</v>
      </c>
      <c r="G2709">
        <v>0</v>
      </c>
      <c r="H2709">
        <v>0</v>
      </c>
      <c r="I2709">
        <v>0</v>
      </c>
      <c r="J2709">
        <v>483860</v>
      </c>
      <c r="K2709">
        <v>9782700</v>
      </c>
      <c r="L2709">
        <v>16376000</v>
      </c>
      <c r="M2709">
        <v>0</v>
      </c>
      <c r="N2709">
        <v>0</v>
      </c>
      <c r="O2709">
        <v>208580000</v>
      </c>
      <c r="P2709">
        <v>257250</v>
      </c>
      <c r="Q2709">
        <v>3845300</v>
      </c>
      <c r="R2709">
        <v>4642100</v>
      </c>
      <c r="S2709">
        <v>0</v>
      </c>
      <c r="T2709">
        <v>0</v>
      </c>
      <c r="U2709">
        <v>983860</v>
      </c>
      <c r="V2709">
        <v>0</v>
      </c>
      <c r="W2709">
        <v>0</v>
      </c>
      <c r="X2709">
        <v>0</v>
      </c>
      <c r="Y2709">
        <v>567790000</v>
      </c>
      <c r="Z2709">
        <v>7207000</v>
      </c>
      <c r="AA2709">
        <v>280240000</v>
      </c>
      <c r="AB2709">
        <v>15112000</v>
      </c>
      <c r="AC2709">
        <v>148110000</v>
      </c>
      <c r="AD2709">
        <v>189680000</v>
      </c>
      <c r="AE2709">
        <v>0</v>
      </c>
      <c r="AF2709">
        <v>230130000</v>
      </c>
      <c r="AG2709" s="18">
        <v>13734000</v>
      </c>
      <c r="AH2709" s="18">
        <v>0</v>
      </c>
      <c r="AI2709" s="18">
        <v>14221000</v>
      </c>
      <c r="AJ2709" s="18">
        <v>399430000</v>
      </c>
      <c r="AK2709" s="18">
        <v>0</v>
      </c>
      <c r="AL2709" s="18">
        <v>197530000</v>
      </c>
      <c r="AM2709">
        <f t="shared" si="252"/>
        <v>62341484.074074075</v>
      </c>
      <c r="AN2709">
        <f t="shared" si="253"/>
        <v>104152500</v>
      </c>
      <c r="AO2709">
        <f t="shared" si="254"/>
        <v>0.57810058228488481</v>
      </c>
      <c r="AP2709">
        <f t="shared" si="255"/>
        <v>0.59855965122367749</v>
      </c>
      <c r="AQ2709">
        <f t="shared" si="256"/>
        <v>0</v>
      </c>
    </row>
    <row r="2710" spans="1:44" x14ac:dyDescent="0.25">
      <c r="A2710" t="s">
        <v>25430</v>
      </c>
      <c r="B2710" s="16">
        <v>1</v>
      </c>
      <c r="C2710" t="s">
        <v>25431</v>
      </c>
      <c r="D2710" t="s">
        <v>25432</v>
      </c>
      <c r="E2710" t="s">
        <v>25433</v>
      </c>
      <c r="F2710">
        <v>442980000</v>
      </c>
      <c r="G2710">
        <v>8103600</v>
      </c>
      <c r="H2710">
        <v>281050000</v>
      </c>
      <c r="I2710">
        <v>1195900</v>
      </c>
      <c r="J2710">
        <v>0</v>
      </c>
      <c r="K2710">
        <v>1546700000</v>
      </c>
      <c r="L2710">
        <v>85009000</v>
      </c>
      <c r="M2710">
        <v>3444200</v>
      </c>
      <c r="N2710">
        <v>0</v>
      </c>
      <c r="O2710">
        <v>13034000000</v>
      </c>
      <c r="P2710">
        <v>93071000</v>
      </c>
      <c r="Q2710">
        <v>2304500000</v>
      </c>
      <c r="R2710">
        <v>106440000</v>
      </c>
      <c r="S2710">
        <v>0</v>
      </c>
      <c r="T2710">
        <v>0</v>
      </c>
      <c r="U2710">
        <v>45909000</v>
      </c>
      <c r="V2710">
        <v>8465200</v>
      </c>
      <c r="W2710">
        <v>0</v>
      </c>
      <c r="X2710">
        <v>0</v>
      </c>
      <c r="Y2710">
        <v>2469900000</v>
      </c>
      <c r="Z2710">
        <v>920870000</v>
      </c>
      <c r="AA2710">
        <v>3103300000</v>
      </c>
      <c r="AB2710">
        <v>196790000</v>
      </c>
      <c r="AC2710">
        <v>2521100000</v>
      </c>
      <c r="AD2710">
        <v>660020000</v>
      </c>
      <c r="AE2710">
        <v>0</v>
      </c>
      <c r="AF2710">
        <v>1879800000</v>
      </c>
      <c r="AG2710" s="18">
        <v>119490000</v>
      </c>
      <c r="AH2710" s="18">
        <v>0</v>
      </c>
      <c r="AI2710" s="18">
        <v>1953700000</v>
      </c>
      <c r="AJ2710" s="18">
        <v>1653100000</v>
      </c>
      <c r="AK2710" s="18">
        <v>0</v>
      </c>
      <c r="AL2710" s="18">
        <v>2076200000</v>
      </c>
      <c r="AM2710">
        <f t="shared" si="252"/>
        <v>1100468440.7407408</v>
      </c>
      <c r="AN2710">
        <f t="shared" si="253"/>
        <v>967081666.66666663</v>
      </c>
      <c r="AO2710">
        <f t="shared" si="254"/>
        <v>0.83904546818661008</v>
      </c>
      <c r="AP2710">
        <f t="shared" si="255"/>
        <v>1.1379271044748798</v>
      </c>
      <c r="AQ2710">
        <f t="shared" si="256"/>
        <v>0</v>
      </c>
    </row>
    <row r="2711" spans="1:44" x14ac:dyDescent="0.25">
      <c r="A2711" t="s">
        <v>25448</v>
      </c>
      <c r="B2711" s="16">
        <v>1</v>
      </c>
      <c r="C2711" t="s">
        <v>25449</v>
      </c>
      <c r="D2711" t="s">
        <v>25450</v>
      </c>
      <c r="E2711" t="s">
        <v>25451</v>
      </c>
      <c r="F2711">
        <v>56903000</v>
      </c>
      <c r="G2711">
        <v>0</v>
      </c>
      <c r="H2711">
        <v>4415400</v>
      </c>
      <c r="I2711">
        <v>0</v>
      </c>
      <c r="J2711">
        <v>0</v>
      </c>
      <c r="K2711">
        <v>158970000</v>
      </c>
      <c r="L2711">
        <v>14951000</v>
      </c>
      <c r="M2711">
        <v>0</v>
      </c>
      <c r="N2711">
        <v>0</v>
      </c>
      <c r="O2711">
        <v>3386700000</v>
      </c>
      <c r="P2711">
        <v>27144000</v>
      </c>
      <c r="Q2711">
        <v>184050000</v>
      </c>
      <c r="R2711">
        <v>0</v>
      </c>
      <c r="S2711">
        <v>0</v>
      </c>
      <c r="T2711">
        <v>0</v>
      </c>
      <c r="U2711">
        <v>7084700</v>
      </c>
      <c r="V2711">
        <v>0</v>
      </c>
      <c r="W2711">
        <v>0</v>
      </c>
      <c r="X2711">
        <v>0</v>
      </c>
      <c r="Y2711">
        <v>671250000</v>
      </c>
      <c r="Z2711">
        <v>80702000</v>
      </c>
      <c r="AA2711">
        <v>492300000</v>
      </c>
      <c r="AB2711">
        <v>19756000</v>
      </c>
      <c r="AC2711">
        <v>442410000</v>
      </c>
      <c r="AD2711">
        <v>292800000</v>
      </c>
      <c r="AE2711">
        <v>0</v>
      </c>
      <c r="AF2711">
        <v>189850000</v>
      </c>
      <c r="AG2711" s="18">
        <v>0</v>
      </c>
      <c r="AH2711" s="18">
        <v>0</v>
      </c>
      <c r="AI2711" s="18">
        <v>262870000</v>
      </c>
      <c r="AJ2711" s="18">
        <v>203740000</v>
      </c>
      <c r="AK2711" s="18">
        <v>0</v>
      </c>
      <c r="AL2711" s="18">
        <v>2174000000</v>
      </c>
      <c r="AM2711">
        <f t="shared" si="252"/>
        <v>223306892.5925926</v>
      </c>
      <c r="AN2711">
        <f t="shared" si="253"/>
        <v>440101666.66666669</v>
      </c>
      <c r="AO2711">
        <f t="shared" si="254"/>
        <v>0.58017213619462615</v>
      </c>
      <c r="AP2711">
        <f t="shared" si="255"/>
        <v>0.50739842519552514</v>
      </c>
      <c r="AQ2711">
        <f t="shared" si="256"/>
        <v>0</v>
      </c>
    </row>
    <row r="2712" spans="1:44" x14ac:dyDescent="0.25">
      <c r="A2712" t="s">
        <v>25496</v>
      </c>
      <c r="B2712" s="16">
        <v>1</v>
      </c>
      <c r="C2712" t="s">
        <v>25497</v>
      </c>
      <c r="D2712" t="s">
        <v>25498</v>
      </c>
      <c r="E2712" t="s">
        <v>25499</v>
      </c>
      <c r="F2712">
        <v>6364200</v>
      </c>
      <c r="G2712">
        <v>1741800</v>
      </c>
      <c r="H2712">
        <v>0</v>
      </c>
      <c r="I2712">
        <v>0</v>
      </c>
      <c r="J2712">
        <v>1708300</v>
      </c>
      <c r="K2712">
        <v>0</v>
      </c>
      <c r="L2712">
        <v>457700</v>
      </c>
      <c r="M2712">
        <v>0</v>
      </c>
      <c r="N2712">
        <v>0</v>
      </c>
      <c r="O2712">
        <v>0</v>
      </c>
      <c r="P2712">
        <v>4043300</v>
      </c>
      <c r="Q2712">
        <v>1507000</v>
      </c>
      <c r="R2712">
        <v>0</v>
      </c>
      <c r="S2712">
        <v>647290</v>
      </c>
      <c r="T2712">
        <v>434000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163530</v>
      </c>
      <c r="AA2712">
        <v>28363000</v>
      </c>
      <c r="AB2712">
        <v>0</v>
      </c>
      <c r="AC2712">
        <v>7913000</v>
      </c>
      <c r="AD2712">
        <v>4238700</v>
      </c>
      <c r="AE2712">
        <v>0</v>
      </c>
      <c r="AF2712">
        <v>7238900</v>
      </c>
      <c r="AG2712" s="18">
        <v>36296000</v>
      </c>
      <c r="AH2712" s="18">
        <v>0</v>
      </c>
      <c r="AI2712" s="18">
        <v>2234500</v>
      </c>
      <c r="AJ2712" s="18">
        <v>9277000</v>
      </c>
      <c r="AK2712" s="18">
        <v>0</v>
      </c>
      <c r="AL2712" s="18">
        <v>1226300000</v>
      </c>
      <c r="AM2712">
        <f t="shared" si="252"/>
        <v>2400767.4074074072</v>
      </c>
      <c r="AN2712">
        <f t="shared" si="253"/>
        <v>212351250</v>
      </c>
      <c r="AO2712">
        <f t="shared" si="254"/>
        <v>0.34814895493999121</v>
      </c>
      <c r="AP2712">
        <f t="shared" si="255"/>
        <v>1.1305642926083116E-2</v>
      </c>
      <c r="AQ2712">
        <f t="shared" si="256"/>
        <v>0</v>
      </c>
    </row>
    <row r="2713" spans="1:44" x14ac:dyDescent="0.25">
      <c r="A2713" t="s">
        <v>25504</v>
      </c>
      <c r="B2713" s="16">
        <v>5</v>
      </c>
      <c r="C2713" t="s">
        <v>25505</v>
      </c>
      <c r="D2713" t="s">
        <v>25506</v>
      </c>
      <c r="E2713" t="s">
        <v>25507</v>
      </c>
      <c r="F2713">
        <v>5344900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402670</v>
      </c>
      <c r="P2713">
        <v>5343600</v>
      </c>
      <c r="Q2713">
        <v>11125000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1457300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 s="18">
        <v>0</v>
      </c>
      <c r="AH2713" s="18">
        <v>0</v>
      </c>
      <c r="AI2713" s="18">
        <v>0</v>
      </c>
      <c r="AJ2713" s="18">
        <v>0</v>
      </c>
      <c r="AK2713" s="18">
        <v>0</v>
      </c>
      <c r="AL2713" s="18">
        <v>228070000</v>
      </c>
      <c r="AM2713">
        <f t="shared" si="252"/>
        <v>876795.18518518517</v>
      </c>
      <c r="AN2713">
        <f t="shared" si="253"/>
        <v>38011666.666666664</v>
      </c>
      <c r="AO2713">
        <f t="shared" si="254"/>
        <v>0.37349069655207756</v>
      </c>
      <c r="AP2713">
        <f t="shared" si="255"/>
        <v>2.306647569216079E-2</v>
      </c>
      <c r="AQ2713">
        <f t="shared" si="256"/>
        <v>0</v>
      </c>
    </row>
    <row r="2714" spans="1:44" x14ac:dyDescent="0.25">
      <c r="A2714" t="s">
        <v>25524</v>
      </c>
      <c r="B2714" s="16">
        <v>2</v>
      </c>
      <c r="C2714" t="s">
        <v>25525</v>
      </c>
      <c r="D2714" t="s">
        <v>25526</v>
      </c>
      <c r="E2714" t="s">
        <v>25527</v>
      </c>
      <c r="F2714">
        <v>11805000</v>
      </c>
      <c r="G2714">
        <v>14457000</v>
      </c>
      <c r="H2714">
        <v>0</v>
      </c>
      <c r="I2714">
        <v>0</v>
      </c>
      <c r="J2714">
        <v>0</v>
      </c>
      <c r="K2714">
        <v>0</v>
      </c>
      <c r="L2714">
        <v>1431100</v>
      </c>
      <c r="M2714">
        <v>0</v>
      </c>
      <c r="N2714">
        <v>6264700</v>
      </c>
      <c r="O2714">
        <v>0</v>
      </c>
      <c r="P2714">
        <v>39594000</v>
      </c>
      <c r="Q2714">
        <v>0</v>
      </c>
      <c r="R2714">
        <v>0</v>
      </c>
      <c r="S2714">
        <v>4568200</v>
      </c>
      <c r="T2714">
        <v>3576700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3939700</v>
      </c>
      <c r="AB2714">
        <v>708640</v>
      </c>
      <c r="AC2714">
        <v>12012000</v>
      </c>
      <c r="AD2714">
        <v>0</v>
      </c>
      <c r="AE2714">
        <v>0</v>
      </c>
      <c r="AF2714">
        <v>3700900</v>
      </c>
      <c r="AG2714" s="18">
        <v>1437900</v>
      </c>
      <c r="AH2714" s="18">
        <v>0</v>
      </c>
      <c r="AI2714" s="18">
        <v>29926000</v>
      </c>
      <c r="AJ2714" s="18">
        <v>1884100</v>
      </c>
      <c r="AK2714" s="18">
        <v>0</v>
      </c>
      <c r="AL2714" s="18">
        <v>0</v>
      </c>
      <c r="AM2714">
        <f t="shared" si="252"/>
        <v>3779923.7037037038</v>
      </c>
      <c r="AN2714">
        <f t="shared" si="253"/>
        <v>5541333.333333333</v>
      </c>
      <c r="AO2714">
        <f t="shared" si="254"/>
        <v>0.74338896476882455</v>
      </c>
      <c r="AP2714">
        <f t="shared" si="255"/>
        <v>0.6821325259330554</v>
      </c>
      <c r="AQ2714">
        <f t="shared" si="256"/>
        <v>0</v>
      </c>
    </row>
    <row r="2715" spans="1:44" x14ac:dyDescent="0.25">
      <c r="A2715" t="s">
        <v>22750</v>
      </c>
      <c r="B2715" s="16">
        <v>11</v>
      </c>
      <c r="C2715" t="s">
        <v>22751</v>
      </c>
      <c r="D2715" t="s">
        <v>22752</v>
      </c>
      <c r="E2715" t="s">
        <v>22753</v>
      </c>
      <c r="F2715" s="17">
        <v>48480000</v>
      </c>
      <c r="G2715" s="17">
        <v>13755000</v>
      </c>
      <c r="H2715" s="17">
        <v>171070</v>
      </c>
      <c r="I2715" s="17">
        <v>11200000</v>
      </c>
      <c r="J2715" s="17">
        <v>5093500</v>
      </c>
      <c r="K2715" s="17">
        <v>15763000</v>
      </c>
      <c r="L2715" s="17">
        <v>14850000</v>
      </c>
      <c r="M2715" s="17">
        <v>39168000</v>
      </c>
      <c r="N2715" s="17">
        <v>0</v>
      </c>
      <c r="O2715" s="17">
        <v>11439000</v>
      </c>
      <c r="P2715" s="17">
        <v>30957000</v>
      </c>
      <c r="Q2715" s="17">
        <v>362010000</v>
      </c>
      <c r="R2715" s="17">
        <v>129440000</v>
      </c>
      <c r="S2715" s="17">
        <v>195370000</v>
      </c>
      <c r="T2715" s="17">
        <v>50201000</v>
      </c>
      <c r="U2715" s="17">
        <v>6838500</v>
      </c>
      <c r="V2715" s="17">
        <v>163050000</v>
      </c>
      <c r="W2715" s="17">
        <v>2585200</v>
      </c>
      <c r="X2715" s="17">
        <v>23681000</v>
      </c>
      <c r="Y2715" s="17">
        <v>28608000</v>
      </c>
      <c r="Z2715" s="17">
        <v>4030200</v>
      </c>
      <c r="AA2715" s="17">
        <v>12426000</v>
      </c>
      <c r="AB2715" s="17">
        <v>58058000</v>
      </c>
      <c r="AC2715" s="17">
        <v>64161000</v>
      </c>
      <c r="AD2715" s="17">
        <v>0</v>
      </c>
      <c r="AE2715" s="17">
        <v>255880000</v>
      </c>
      <c r="AF2715" s="17">
        <v>65138000</v>
      </c>
      <c r="AG2715" s="18">
        <v>11693000</v>
      </c>
      <c r="AH2715" s="18">
        <v>15394000</v>
      </c>
      <c r="AI2715" s="18">
        <v>103140000</v>
      </c>
      <c r="AJ2715" s="18">
        <v>271960000</v>
      </c>
      <c r="AK2715" s="18">
        <v>6806900</v>
      </c>
      <c r="AL2715" s="18">
        <v>26374000</v>
      </c>
      <c r="AM2715">
        <f t="shared" si="252"/>
        <v>59716795.185185187</v>
      </c>
      <c r="AN2715">
        <f t="shared" si="253"/>
        <v>72561316.666666672</v>
      </c>
      <c r="AO2715">
        <f t="shared" si="254"/>
        <v>0.78740817100572569</v>
      </c>
      <c r="AP2715">
        <f t="shared" si="255"/>
        <v>0.82298389732249688</v>
      </c>
      <c r="AQ2715">
        <f t="shared" si="256"/>
        <v>0</v>
      </c>
      <c r="AR2715">
        <f t="shared" ref="AR2715:AR2778" si="257">(AP2715&lt;1)*AND(AO2715&lt;=0.25)</f>
        <v>0</v>
      </c>
    </row>
    <row r="2716" spans="1:44" x14ac:dyDescent="0.25">
      <c r="A2716" t="s">
        <v>10174</v>
      </c>
      <c r="B2716" s="16">
        <v>10</v>
      </c>
      <c r="C2716" t="s">
        <v>10175</v>
      </c>
      <c r="D2716" t="s">
        <v>10176</v>
      </c>
      <c r="E2716" t="s">
        <v>10177</v>
      </c>
      <c r="F2716" s="17">
        <v>2092400000</v>
      </c>
      <c r="G2716" s="17">
        <v>838430000</v>
      </c>
      <c r="H2716" s="17">
        <v>129520000</v>
      </c>
      <c r="I2716" s="17">
        <v>2330200000</v>
      </c>
      <c r="J2716" s="17">
        <v>1489200000</v>
      </c>
      <c r="K2716" s="17">
        <v>1341100000</v>
      </c>
      <c r="L2716" s="17">
        <v>861390000</v>
      </c>
      <c r="M2716" s="17">
        <v>924250000</v>
      </c>
      <c r="N2716" s="17">
        <v>770790000</v>
      </c>
      <c r="O2716" s="17">
        <v>2049200000</v>
      </c>
      <c r="P2716" s="17">
        <v>769790000</v>
      </c>
      <c r="Q2716" s="17">
        <v>12377000000</v>
      </c>
      <c r="R2716" s="17">
        <v>9725400000</v>
      </c>
      <c r="S2716" s="17">
        <v>3323500000</v>
      </c>
      <c r="T2716" s="17">
        <v>1884300000</v>
      </c>
      <c r="U2716" s="17">
        <v>1276100000</v>
      </c>
      <c r="V2716" s="17">
        <v>7952000000</v>
      </c>
      <c r="W2716" s="17">
        <v>1121800000</v>
      </c>
      <c r="X2716" s="17">
        <v>2987100000</v>
      </c>
      <c r="Y2716" s="17">
        <v>3811100000</v>
      </c>
      <c r="Z2716" s="17">
        <v>5122000000</v>
      </c>
      <c r="AA2716" s="17">
        <v>1739200000</v>
      </c>
      <c r="AB2716" s="17">
        <v>1797400000</v>
      </c>
      <c r="AC2716" s="17">
        <v>239540000</v>
      </c>
      <c r="AD2716" s="17">
        <v>1104900000</v>
      </c>
      <c r="AE2716" s="17">
        <v>7272500000</v>
      </c>
      <c r="AF2716" s="17">
        <v>13897000000</v>
      </c>
      <c r="AG2716" s="18">
        <v>1646800000</v>
      </c>
      <c r="AH2716" s="18">
        <v>664420000</v>
      </c>
      <c r="AI2716" s="18">
        <v>13647000000</v>
      </c>
      <c r="AJ2716" s="18">
        <v>7889800000</v>
      </c>
      <c r="AK2716" s="18">
        <v>1771200000</v>
      </c>
      <c r="AL2716" s="18">
        <v>2162700000</v>
      </c>
      <c r="AM2716">
        <f t="shared" si="252"/>
        <v>3304707777.7777777</v>
      </c>
      <c r="AN2716">
        <f t="shared" si="253"/>
        <v>4630320000</v>
      </c>
      <c r="AO2716">
        <f t="shared" si="254"/>
        <v>0.56930664917398777</v>
      </c>
      <c r="AP2716">
        <f t="shared" si="255"/>
        <v>0.7137104514974727</v>
      </c>
      <c r="AQ2716">
        <f t="shared" si="256"/>
        <v>0</v>
      </c>
      <c r="AR2716">
        <f t="shared" si="257"/>
        <v>0</v>
      </c>
    </row>
    <row r="2717" spans="1:44" x14ac:dyDescent="0.25">
      <c r="A2717" t="s">
        <v>5248</v>
      </c>
      <c r="B2717" s="16">
        <v>7</v>
      </c>
      <c r="C2717" t="s">
        <v>5249</v>
      </c>
      <c r="D2717" t="s">
        <v>675</v>
      </c>
      <c r="E2717" t="s">
        <v>5250</v>
      </c>
      <c r="F2717" s="17">
        <v>4101000000</v>
      </c>
      <c r="G2717" s="17">
        <v>2233600000</v>
      </c>
      <c r="H2717" s="17">
        <v>366470000</v>
      </c>
      <c r="I2717" s="17">
        <v>171090000</v>
      </c>
      <c r="J2717" s="17">
        <v>274070000</v>
      </c>
      <c r="K2717" s="17">
        <v>108790000</v>
      </c>
      <c r="L2717" s="17">
        <v>97822000</v>
      </c>
      <c r="M2717" s="17">
        <v>2573500000</v>
      </c>
      <c r="N2717" s="17">
        <v>298210000</v>
      </c>
      <c r="O2717" s="17">
        <v>605760000</v>
      </c>
      <c r="P2717" s="17">
        <v>2186800000</v>
      </c>
      <c r="Q2717" s="17">
        <v>2693500000</v>
      </c>
      <c r="R2717" s="17">
        <v>5889500000</v>
      </c>
      <c r="S2717" s="17">
        <v>325380000</v>
      </c>
      <c r="T2717" s="17">
        <v>103300000</v>
      </c>
      <c r="U2717" s="17">
        <v>109600000</v>
      </c>
      <c r="V2717" s="17">
        <v>5256900000</v>
      </c>
      <c r="W2717" s="17">
        <v>1085000000</v>
      </c>
      <c r="X2717" s="17">
        <v>934880000</v>
      </c>
      <c r="Y2717" s="17">
        <v>657670000</v>
      </c>
      <c r="Z2717" s="17">
        <v>757240000</v>
      </c>
      <c r="AA2717" s="17">
        <v>219920000</v>
      </c>
      <c r="AB2717" s="17">
        <v>691850000</v>
      </c>
      <c r="AC2717" s="17">
        <v>4152400000</v>
      </c>
      <c r="AD2717" s="17">
        <v>224390000</v>
      </c>
      <c r="AE2717" s="17">
        <v>3645900000</v>
      </c>
      <c r="AF2717" s="17">
        <v>2706100000</v>
      </c>
      <c r="AG2717" s="18">
        <v>184500000</v>
      </c>
      <c r="AH2717" s="18">
        <v>23224000</v>
      </c>
      <c r="AI2717" s="18">
        <v>1720000000</v>
      </c>
      <c r="AJ2717" s="18">
        <v>2818500000</v>
      </c>
      <c r="AK2717" s="18">
        <v>32419000</v>
      </c>
      <c r="AL2717" s="18">
        <v>218920000</v>
      </c>
      <c r="AM2717">
        <f t="shared" si="252"/>
        <v>1572986740.7407408</v>
      </c>
      <c r="AN2717">
        <f t="shared" si="253"/>
        <v>832927166.66666663</v>
      </c>
      <c r="AO2717">
        <f t="shared" si="254"/>
        <v>0.23085461051505771</v>
      </c>
      <c r="AP2717">
        <f t="shared" si="255"/>
        <v>1.8885045460046117</v>
      </c>
      <c r="AQ2717">
        <f t="shared" si="256"/>
        <v>1</v>
      </c>
      <c r="AR2717">
        <f t="shared" si="257"/>
        <v>0</v>
      </c>
    </row>
    <row r="2718" spans="1:44" x14ac:dyDescent="0.25">
      <c r="A2718" t="s">
        <v>11685</v>
      </c>
      <c r="B2718" s="16">
        <v>6</v>
      </c>
      <c r="C2718" t="s">
        <v>11686</v>
      </c>
      <c r="D2718" t="s">
        <v>11687</v>
      </c>
      <c r="E2718" t="s">
        <v>11688</v>
      </c>
      <c r="F2718" s="17">
        <v>468240000</v>
      </c>
      <c r="G2718" s="17">
        <v>6278400000</v>
      </c>
      <c r="H2718" s="17">
        <v>679550000</v>
      </c>
      <c r="I2718" s="17">
        <v>386750000</v>
      </c>
      <c r="J2718" s="17">
        <v>610510000</v>
      </c>
      <c r="K2718" s="17">
        <v>144380000</v>
      </c>
      <c r="L2718" s="17">
        <v>710730000</v>
      </c>
      <c r="M2718" s="17">
        <v>1638100000</v>
      </c>
      <c r="N2718" s="17">
        <v>87261000</v>
      </c>
      <c r="O2718" s="17">
        <v>2576900000</v>
      </c>
      <c r="P2718" s="17">
        <v>4475700000</v>
      </c>
      <c r="Q2718" s="17">
        <v>2370300000</v>
      </c>
      <c r="R2718" s="17">
        <v>1044200000</v>
      </c>
      <c r="S2718" s="17">
        <v>922440000</v>
      </c>
      <c r="T2718" s="17">
        <v>387040000</v>
      </c>
      <c r="U2718" s="17">
        <v>422650000</v>
      </c>
      <c r="V2718" s="17">
        <v>8474100000</v>
      </c>
      <c r="W2718" s="17">
        <v>352130000</v>
      </c>
      <c r="X2718" s="17">
        <v>5929800000</v>
      </c>
      <c r="Y2718" s="17">
        <v>583800000</v>
      </c>
      <c r="Z2718" s="17">
        <v>482350000</v>
      </c>
      <c r="AA2718" s="17">
        <v>1126700000</v>
      </c>
      <c r="AB2718" s="17">
        <v>2571100000</v>
      </c>
      <c r="AC2718" s="17">
        <v>556860000</v>
      </c>
      <c r="AD2718" s="17">
        <v>104000000</v>
      </c>
      <c r="AE2718" s="17">
        <v>3887700000</v>
      </c>
      <c r="AF2718" s="17">
        <v>794100000</v>
      </c>
      <c r="AG2718" s="18">
        <v>479470000</v>
      </c>
      <c r="AH2718" s="18">
        <v>11593000</v>
      </c>
      <c r="AI2718" s="18">
        <v>505120000</v>
      </c>
      <c r="AJ2718" s="18">
        <v>11182000000</v>
      </c>
      <c r="AK2718" s="18">
        <v>996380000</v>
      </c>
      <c r="AL2718" s="18">
        <v>382620000</v>
      </c>
      <c r="AM2718">
        <f t="shared" si="252"/>
        <v>1780214481.4814816</v>
      </c>
      <c r="AN2718">
        <f t="shared" si="253"/>
        <v>2259530500</v>
      </c>
      <c r="AO2718">
        <f t="shared" si="254"/>
        <v>0.80363840699069367</v>
      </c>
      <c r="AP2718">
        <f t="shared" si="255"/>
        <v>0.78786919737595118</v>
      </c>
      <c r="AQ2718">
        <f t="shared" si="256"/>
        <v>0</v>
      </c>
      <c r="AR2718">
        <f t="shared" si="257"/>
        <v>0</v>
      </c>
    </row>
    <row r="2719" spans="1:44" x14ac:dyDescent="0.25">
      <c r="A2719" t="s">
        <v>5066</v>
      </c>
      <c r="B2719" s="16">
        <v>3</v>
      </c>
      <c r="C2719" t="s">
        <v>5067</v>
      </c>
      <c r="D2719" t="s">
        <v>554</v>
      </c>
      <c r="E2719" t="s">
        <v>5068</v>
      </c>
      <c r="F2719" s="17">
        <v>532770000</v>
      </c>
      <c r="G2719" s="17">
        <v>5637800000</v>
      </c>
      <c r="H2719" s="17">
        <v>582670000</v>
      </c>
      <c r="I2719" s="17">
        <v>3611800000</v>
      </c>
      <c r="J2719" s="17">
        <v>443960000</v>
      </c>
      <c r="K2719" s="17">
        <v>845880000</v>
      </c>
      <c r="L2719" s="17">
        <v>1915800000</v>
      </c>
      <c r="M2719" s="17">
        <v>1808900000</v>
      </c>
      <c r="N2719" s="17">
        <v>57139000</v>
      </c>
      <c r="O2719" s="17">
        <v>1340100000</v>
      </c>
      <c r="P2719" s="17">
        <v>9301800000</v>
      </c>
      <c r="Q2719" s="17">
        <v>7004700000</v>
      </c>
      <c r="R2719" s="17">
        <v>2452400000</v>
      </c>
      <c r="S2719" s="17">
        <v>1760500000</v>
      </c>
      <c r="T2719" s="17">
        <v>572120000</v>
      </c>
      <c r="U2719" s="17">
        <v>169610000</v>
      </c>
      <c r="V2719" s="17">
        <v>6703500000</v>
      </c>
      <c r="W2719" s="17">
        <v>688050000</v>
      </c>
      <c r="X2719" s="17">
        <v>1049700000</v>
      </c>
      <c r="Y2719" s="17">
        <v>1104900000</v>
      </c>
      <c r="Z2719" s="17">
        <v>1040000000</v>
      </c>
      <c r="AA2719" s="17">
        <v>418500000</v>
      </c>
      <c r="AB2719" s="17">
        <v>1912800000</v>
      </c>
      <c r="AC2719" s="17">
        <v>824320000</v>
      </c>
      <c r="AD2719" s="17">
        <v>175550000</v>
      </c>
      <c r="AE2719" s="17">
        <v>5897300000</v>
      </c>
      <c r="AF2719" s="17">
        <v>1004500000</v>
      </c>
      <c r="AG2719" s="18">
        <v>995230000</v>
      </c>
      <c r="AH2719" s="18">
        <v>207010000</v>
      </c>
      <c r="AI2719" s="18">
        <v>596120000</v>
      </c>
      <c r="AJ2719" s="18">
        <v>4055500000</v>
      </c>
      <c r="AK2719" s="18">
        <v>252420000</v>
      </c>
      <c r="AL2719" s="18">
        <v>737690000</v>
      </c>
      <c r="AM2719">
        <f t="shared" si="252"/>
        <v>2179891444.4444447</v>
      </c>
      <c r="AN2719">
        <f t="shared" si="253"/>
        <v>1140661666.6666667</v>
      </c>
      <c r="AO2719">
        <f t="shared" si="254"/>
        <v>0.19776510247791673</v>
      </c>
      <c r="AP2719">
        <f t="shared" si="255"/>
        <v>1.9110762710337226</v>
      </c>
      <c r="AQ2719">
        <f t="shared" si="256"/>
        <v>1</v>
      </c>
      <c r="AR2719">
        <f t="shared" si="257"/>
        <v>0</v>
      </c>
    </row>
    <row r="2720" spans="1:44" x14ac:dyDescent="0.25">
      <c r="A2720" t="s">
        <v>20374</v>
      </c>
      <c r="B2720" s="16">
        <v>3</v>
      </c>
      <c r="C2720" t="s">
        <v>20375</v>
      </c>
      <c r="D2720" t="s">
        <v>20376</v>
      </c>
      <c r="E2720" t="s">
        <v>20377</v>
      </c>
      <c r="F2720" s="17">
        <v>0</v>
      </c>
      <c r="G2720" s="17">
        <v>1149800000</v>
      </c>
      <c r="H2720" s="17">
        <v>11698000</v>
      </c>
      <c r="I2720" s="17">
        <v>10092000</v>
      </c>
      <c r="J2720" s="17">
        <v>45107000</v>
      </c>
      <c r="K2720" s="17">
        <v>0</v>
      </c>
      <c r="L2720" s="17">
        <v>0</v>
      </c>
      <c r="M2720" s="17">
        <v>9949800</v>
      </c>
      <c r="N2720" s="17">
        <v>0</v>
      </c>
      <c r="O2720" s="17">
        <v>12045000</v>
      </c>
      <c r="P2720" s="17">
        <v>25711000</v>
      </c>
      <c r="Q2720" s="17">
        <v>49285000</v>
      </c>
      <c r="R2720" s="17">
        <v>3480400</v>
      </c>
      <c r="S2720" s="17">
        <v>27945000</v>
      </c>
      <c r="T2720" s="17">
        <v>49179000</v>
      </c>
      <c r="U2720" s="17">
        <v>0</v>
      </c>
      <c r="V2720" s="17">
        <v>0</v>
      </c>
      <c r="W2720" s="17">
        <v>0</v>
      </c>
      <c r="X2720" s="17">
        <v>2383000</v>
      </c>
      <c r="Y2720" s="17">
        <v>0</v>
      </c>
      <c r="Z2720" s="17">
        <v>0</v>
      </c>
      <c r="AA2720" s="17">
        <v>17084000</v>
      </c>
      <c r="AB2720" s="17">
        <v>0</v>
      </c>
      <c r="AC2720" s="17">
        <v>0</v>
      </c>
      <c r="AD2720" s="17">
        <v>14357000</v>
      </c>
      <c r="AE2720" s="17">
        <v>2597700000</v>
      </c>
      <c r="AF2720" s="17">
        <v>0</v>
      </c>
      <c r="AG2720" s="18">
        <v>14888000</v>
      </c>
      <c r="AH2720" s="18">
        <v>6696700</v>
      </c>
      <c r="AI2720" s="18">
        <v>3243700</v>
      </c>
      <c r="AJ2720" s="18">
        <v>2301900000</v>
      </c>
      <c r="AK2720" s="18">
        <v>0</v>
      </c>
      <c r="AL2720" s="18">
        <v>53838000</v>
      </c>
      <c r="AM2720">
        <f t="shared" si="252"/>
        <v>149104303.7037037</v>
      </c>
      <c r="AN2720">
        <f t="shared" si="253"/>
        <v>396761066.66666669</v>
      </c>
      <c r="AO2720">
        <f t="shared" si="254"/>
        <v>0.55456191958418732</v>
      </c>
      <c r="AP2720">
        <f t="shared" si="255"/>
        <v>0.37580376763371193</v>
      </c>
      <c r="AQ2720">
        <f t="shared" si="256"/>
        <v>0</v>
      </c>
      <c r="AR2720">
        <f t="shared" si="257"/>
        <v>0</v>
      </c>
    </row>
    <row r="2721" spans="1:44" x14ac:dyDescent="0.25">
      <c r="A2721" t="s">
        <v>22670</v>
      </c>
      <c r="B2721" s="16">
        <v>5</v>
      </c>
      <c r="C2721" t="s">
        <v>22671</v>
      </c>
      <c r="D2721" t="s">
        <v>22672</v>
      </c>
      <c r="E2721" t="s">
        <v>22673</v>
      </c>
      <c r="F2721" s="17">
        <v>2297500</v>
      </c>
      <c r="G2721" s="17">
        <v>79702000</v>
      </c>
      <c r="H2721" s="17">
        <v>132990</v>
      </c>
      <c r="I2721" s="17">
        <v>6203400</v>
      </c>
      <c r="J2721" s="17">
        <v>2916100</v>
      </c>
      <c r="K2721" s="17">
        <v>0</v>
      </c>
      <c r="L2721" s="17">
        <v>2764700</v>
      </c>
      <c r="M2721" s="17">
        <v>18063000</v>
      </c>
      <c r="N2721" s="17">
        <v>0</v>
      </c>
      <c r="O2721" s="17">
        <v>2454900</v>
      </c>
      <c r="P2721" s="17">
        <v>31052000</v>
      </c>
      <c r="Q2721" s="17">
        <v>266960000</v>
      </c>
      <c r="R2721" s="17">
        <v>20109000</v>
      </c>
      <c r="S2721" s="17">
        <v>0</v>
      </c>
      <c r="T2721" s="17">
        <v>3842600</v>
      </c>
      <c r="U2721" s="17">
        <v>6789200</v>
      </c>
      <c r="V2721" s="17">
        <v>321230000</v>
      </c>
      <c r="W2721" s="17">
        <v>0</v>
      </c>
      <c r="X2721" s="17">
        <v>37009000</v>
      </c>
      <c r="Y2721" s="17">
        <v>12069000</v>
      </c>
      <c r="Z2721" s="17">
        <v>11997000</v>
      </c>
      <c r="AA2721" s="17">
        <v>9082300</v>
      </c>
      <c r="AB2721" s="17">
        <v>0</v>
      </c>
      <c r="AC2721" s="17">
        <v>0</v>
      </c>
      <c r="AD2721" s="17">
        <v>0</v>
      </c>
      <c r="AE2721" s="17">
        <v>3379700</v>
      </c>
      <c r="AF2721" s="17">
        <v>9194700</v>
      </c>
      <c r="AG2721" s="18">
        <v>1360900</v>
      </c>
      <c r="AH2721" s="18">
        <v>15399000</v>
      </c>
      <c r="AI2721" s="18">
        <v>10462000</v>
      </c>
      <c r="AJ2721" s="18">
        <v>48123000</v>
      </c>
      <c r="AK2721" s="18">
        <v>0</v>
      </c>
      <c r="AL2721" s="18">
        <v>201220000</v>
      </c>
      <c r="AM2721">
        <f t="shared" si="252"/>
        <v>31379595.925925925</v>
      </c>
      <c r="AN2721">
        <f t="shared" si="253"/>
        <v>46094150</v>
      </c>
      <c r="AO2721">
        <f t="shared" si="254"/>
        <v>0.68772733789044205</v>
      </c>
      <c r="AP2721">
        <f t="shared" si="255"/>
        <v>0.68077176661085903</v>
      </c>
      <c r="AQ2721">
        <f t="shared" si="256"/>
        <v>0</v>
      </c>
      <c r="AR2721">
        <f t="shared" si="257"/>
        <v>0</v>
      </c>
    </row>
    <row r="2722" spans="1:44" x14ac:dyDescent="0.25">
      <c r="A2722" t="s">
        <v>12301</v>
      </c>
      <c r="B2722" s="16">
        <v>1</v>
      </c>
      <c r="C2722" t="s">
        <v>12302</v>
      </c>
      <c r="D2722" t="s">
        <v>12303</v>
      </c>
      <c r="E2722" t="s">
        <v>12304</v>
      </c>
      <c r="F2722" s="17">
        <v>3966000000</v>
      </c>
      <c r="G2722" s="17">
        <v>663540000</v>
      </c>
      <c r="H2722" s="17">
        <v>41555000</v>
      </c>
      <c r="I2722" s="17">
        <v>597850000</v>
      </c>
      <c r="J2722" s="17">
        <v>52851000</v>
      </c>
      <c r="K2722" s="17">
        <v>486260000</v>
      </c>
      <c r="L2722" s="17">
        <v>3181000</v>
      </c>
      <c r="M2722" s="17">
        <v>227150000</v>
      </c>
      <c r="N2722" s="17">
        <v>363280000</v>
      </c>
      <c r="O2722" s="17">
        <v>181450000</v>
      </c>
      <c r="P2722" s="17">
        <v>278650000</v>
      </c>
      <c r="Q2722" s="17">
        <v>41280000000</v>
      </c>
      <c r="R2722" s="17">
        <v>925490000</v>
      </c>
      <c r="S2722" s="17">
        <v>318230000</v>
      </c>
      <c r="T2722" s="17">
        <v>201040000</v>
      </c>
      <c r="U2722" s="17">
        <v>334800000</v>
      </c>
      <c r="V2722" s="17">
        <v>1737600000</v>
      </c>
      <c r="W2722" s="17">
        <v>32061000</v>
      </c>
      <c r="X2722" s="17">
        <v>69820000</v>
      </c>
      <c r="Y2722" s="17">
        <v>116960000</v>
      </c>
      <c r="Z2722" s="17">
        <v>154260000</v>
      </c>
      <c r="AA2722" s="17">
        <v>31833000</v>
      </c>
      <c r="AB2722" s="17">
        <v>53137000</v>
      </c>
      <c r="AC2722" s="17">
        <v>1467600000</v>
      </c>
      <c r="AD2722" s="17">
        <v>27479000</v>
      </c>
      <c r="AE2722" s="17">
        <v>1619500000</v>
      </c>
      <c r="AF2722" s="17">
        <v>1168300000</v>
      </c>
      <c r="AG2722" s="18">
        <v>83590000</v>
      </c>
      <c r="AH2722" s="18">
        <v>13167000</v>
      </c>
      <c r="AI2722" s="18">
        <v>415710000</v>
      </c>
      <c r="AJ2722" s="18">
        <v>1441400000</v>
      </c>
      <c r="AK2722" s="18">
        <v>2573700</v>
      </c>
      <c r="AL2722" s="18">
        <v>25584000</v>
      </c>
      <c r="AM2722">
        <f t="shared" si="252"/>
        <v>2088884333.3333333</v>
      </c>
      <c r="AN2722">
        <f t="shared" si="253"/>
        <v>330337450</v>
      </c>
      <c r="AO2722">
        <f t="shared" si="254"/>
        <v>0.26153168044757036</v>
      </c>
      <c r="AP2722">
        <f t="shared" si="255"/>
        <v>6.3234862814777228</v>
      </c>
      <c r="AQ2722">
        <f t="shared" si="256"/>
        <v>0</v>
      </c>
      <c r="AR2722">
        <f t="shared" si="257"/>
        <v>0</v>
      </c>
    </row>
    <row r="2723" spans="1:44" x14ac:dyDescent="0.25">
      <c r="A2723" t="s">
        <v>5479</v>
      </c>
      <c r="B2723" s="16">
        <v>4</v>
      </c>
      <c r="C2723" t="s">
        <v>5480</v>
      </c>
      <c r="D2723" t="s">
        <v>828</v>
      </c>
      <c r="E2723" t="s">
        <v>5481</v>
      </c>
      <c r="F2723" s="17">
        <v>6353000000</v>
      </c>
      <c r="G2723" s="17">
        <v>1363000000</v>
      </c>
      <c r="H2723" s="17">
        <v>1008600000</v>
      </c>
      <c r="I2723" s="17">
        <v>829140000</v>
      </c>
      <c r="J2723" s="17">
        <v>219460000</v>
      </c>
      <c r="K2723" s="17">
        <v>24368000</v>
      </c>
      <c r="L2723" s="17">
        <v>353890000</v>
      </c>
      <c r="M2723" s="17">
        <v>935160000</v>
      </c>
      <c r="N2723" s="17">
        <v>584920000</v>
      </c>
      <c r="O2723" s="17">
        <v>291480000</v>
      </c>
      <c r="P2723" s="17">
        <v>434210000</v>
      </c>
      <c r="Q2723" s="17">
        <v>3205900000</v>
      </c>
      <c r="R2723" s="17">
        <v>2020600000</v>
      </c>
      <c r="S2723" s="17">
        <v>382970000</v>
      </c>
      <c r="T2723" s="17">
        <v>356340000</v>
      </c>
      <c r="U2723" s="17">
        <v>27832000</v>
      </c>
      <c r="V2723" s="17">
        <v>3930400000</v>
      </c>
      <c r="W2723" s="17">
        <v>134810000</v>
      </c>
      <c r="X2723" s="17">
        <v>514670000</v>
      </c>
      <c r="Y2723" s="17">
        <v>1466500000</v>
      </c>
      <c r="Z2723" s="17">
        <v>446090000</v>
      </c>
      <c r="AA2723" s="17">
        <v>542580000</v>
      </c>
      <c r="AB2723" s="17">
        <v>963780000</v>
      </c>
      <c r="AC2723" s="17">
        <v>697860000</v>
      </c>
      <c r="AD2723" s="17">
        <v>70378000</v>
      </c>
      <c r="AE2723" s="17">
        <v>1305600000</v>
      </c>
      <c r="AF2723" s="17">
        <v>3769400000</v>
      </c>
      <c r="AG2723" s="18">
        <v>131930000</v>
      </c>
      <c r="AH2723" s="18">
        <v>25028000</v>
      </c>
      <c r="AI2723" s="18">
        <v>403160000</v>
      </c>
      <c r="AJ2723" s="18">
        <v>1069700000</v>
      </c>
      <c r="AK2723" s="18">
        <v>19626000</v>
      </c>
      <c r="AL2723" s="18">
        <v>641470000</v>
      </c>
      <c r="AM2723">
        <f t="shared" si="252"/>
        <v>1193812518.5185184</v>
      </c>
      <c r="AN2723">
        <f t="shared" si="253"/>
        <v>381819000</v>
      </c>
      <c r="AO2723">
        <f t="shared" si="254"/>
        <v>2.0960452723374986E-2</v>
      </c>
      <c r="AP2723">
        <f t="shared" si="255"/>
        <v>3.1266451342613082</v>
      </c>
      <c r="AQ2723">
        <f t="shared" si="256"/>
        <v>1</v>
      </c>
      <c r="AR2723">
        <f t="shared" si="257"/>
        <v>0</v>
      </c>
    </row>
    <row r="2724" spans="1:44" x14ac:dyDescent="0.25">
      <c r="A2724" t="s">
        <v>17297</v>
      </c>
      <c r="B2724" s="16">
        <v>6</v>
      </c>
      <c r="C2724" t="s">
        <v>17298</v>
      </c>
      <c r="D2724" t="s">
        <v>17299</v>
      </c>
      <c r="E2724" t="s">
        <v>17300</v>
      </c>
      <c r="F2724" s="17">
        <v>45373000</v>
      </c>
      <c r="G2724" s="17">
        <v>73925000</v>
      </c>
      <c r="H2724" s="17">
        <v>7870100</v>
      </c>
      <c r="I2724" s="17">
        <v>53884000</v>
      </c>
      <c r="J2724" s="17">
        <v>35984000</v>
      </c>
      <c r="K2724" s="17">
        <v>5510800</v>
      </c>
      <c r="L2724" s="17">
        <v>17761000</v>
      </c>
      <c r="M2724" s="17">
        <v>341460000</v>
      </c>
      <c r="N2724" s="17">
        <v>54924000</v>
      </c>
      <c r="O2724" s="17">
        <v>188110000</v>
      </c>
      <c r="P2724" s="17">
        <v>29511000</v>
      </c>
      <c r="Q2724" s="17">
        <v>976490000</v>
      </c>
      <c r="R2724" s="17">
        <v>522850000</v>
      </c>
      <c r="S2724" s="17">
        <v>339140000</v>
      </c>
      <c r="T2724" s="17">
        <v>180320000</v>
      </c>
      <c r="U2724" s="17">
        <v>160980000</v>
      </c>
      <c r="V2724" s="17">
        <v>631870000</v>
      </c>
      <c r="W2724" s="17">
        <v>16925000</v>
      </c>
      <c r="X2724" s="17">
        <v>397240000</v>
      </c>
      <c r="Y2724" s="17">
        <v>855490000</v>
      </c>
      <c r="Z2724" s="17">
        <v>120340000</v>
      </c>
      <c r="AA2724" s="17">
        <v>96795000</v>
      </c>
      <c r="AB2724" s="17">
        <v>41577000</v>
      </c>
      <c r="AC2724" s="17">
        <v>254180000</v>
      </c>
      <c r="AD2724" s="17">
        <v>49190000</v>
      </c>
      <c r="AE2724" s="17">
        <v>700090000</v>
      </c>
      <c r="AF2724" s="17">
        <v>331710000</v>
      </c>
      <c r="AG2724" s="18">
        <v>68878000</v>
      </c>
      <c r="AH2724" s="18">
        <v>28161000</v>
      </c>
      <c r="AI2724" s="18">
        <v>187060000</v>
      </c>
      <c r="AJ2724" s="18">
        <v>2282000000</v>
      </c>
      <c r="AK2724" s="18">
        <v>68327000</v>
      </c>
      <c r="AL2724" s="18">
        <v>236550000</v>
      </c>
      <c r="AM2724">
        <f t="shared" si="252"/>
        <v>241833329.62962964</v>
      </c>
      <c r="AN2724">
        <f t="shared" si="253"/>
        <v>478496000</v>
      </c>
      <c r="AO2724">
        <f t="shared" si="254"/>
        <v>0.54527820205000266</v>
      </c>
      <c r="AP2724">
        <f t="shared" si="255"/>
        <v>0.50540303289814259</v>
      </c>
      <c r="AQ2724">
        <f t="shared" si="256"/>
        <v>0</v>
      </c>
      <c r="AR2724">
        <f t="shared" si="257"/>
        <v>0</v>
      </c>
    </row>
    <row r="2725" spans="1:44" x14ac:dyDescent="0.25">
      <c r="A2725" t="s">
        <v>12952</v>
      </c>
      <c r="B2725" s="16">
        <v>10</v>
      </c>
      <c r="C2725" t="s">
        <v>12953</v>
      </c>
      <c r="D2725" t="s">
        <v>12954</v>
      </c>
      <c r="E2725" t="s">
        <v>12955</v>
      </c>
      <c r="F2725" s="17">
        <v>469030000</v>
      </c>
      <c r="G2725" s="17">
        <v>535080000</v>
      </c>
      <c r="H2725" s="17">
        <v>20486000</v>
      </c>
      <c r="I2725" s="17">
        <v>117100000</v>
      </c>
      <c r="J2725" s="17">
        <v>114510000</v>
      </c>
      <c r="K2725" s="17">
        <v>417330000</v>
      </c>
      <c r="L2725" s="17">
        <v>41718000</v>
      </c>
      <c r="M2725" s="17">
        <v>37363000</v>
      </c>
      <c r="N2725" s="17">
        <v>47221000</v>
      </c>
      <c r="O2725" s="17">
        <v>2384400000</v>
      </c>
      <c r="P2725" s="17">
        <v>293110000</v>
      </c>
      <c r="Q2725" s="17">
        <v>553510000</v>
      </c>
      <c r="R2725" s="17">
        <v>483650000</v>
      </c>
      <c r="S2725" s="17">
        <v>1681700000</v>
      </c>
      <c r="T2725" s="17">
        <v>44012000</v>
      </c>
      <c r="U2725" s="17">
        <v>196460000</v>
      </c>
      <c r="V2725" s="17">
        <v>1045900000</v>
      </c>
      <c r="W2725" s="17">
        <v>135800000</v>
      </c>
      <c r="X2725" s="17">
        <v>79991000</v>
      </c>
      <c r="Y2725" s="17">
        <v>13022000</v>
      </c>
      <c r="Z2725" s="17">
        <v>33309000</v>
      </c>
      <c r="AA2725" s="17">
        <v>69383000</v>
      </c>
      <c r="AB2725" s="17">
        <v>157130000</v>
      </c>
      <c r="AC2725" s="17">
        <v>654560000</v>
      </c>
      <c r="AD2725" s="17">
        <v>407080000</v>
      </c>
      <c r="AE2725" s="17">
        <v>1669900000</v>
      </c>
      <c r="AF2725" s="17">
        <v>687000000</v>
      </c>
      <c r="AG2725" s="18">
        <v>147270000</v>
      </c>
      <c r="AH2725" s="18">
        <v>7345800</v>
      </c>
      <c r="AI2725" s="18">
        <v>18935000000</v>
      </c>
      <c r="AJ2725" s="18">
        <v>515000000</v>
      </c>
      <c r="AK2725" s="18">
        <v>17080000</v>
      </c>
      <c r="AL2725" s="18">
        <v>17903000</v>
      </c>
      <c r="AM2725">
        <f t="shared" si="252"/>
        <v>458879814.81481481</v>
      </c>
      <c r="AN2725">
        <f t="shared" si="253"/>
        <v>3273266466.6666665</v>
      </c>
      <c r="AO2725">
        <f t="shared" si="254"/>
        <v>0.41042763666003318</v>
      </c>
      <c r="AP2725">
        <f t="shared" si="255"/>
        <v>0.14019017989761018</v>
      </c>
      <c r="AQ2725">
        <f t="shared" si="256"/>
        <v>0</v>
      </c>
      <c r="AR2725">
        <f t="shared" si="257"/>
        <v>0</v>
      </c>
    </row>
    <row r="2726" spans="1:44" x14ac:dyDescent="0.25">
      <c r="A2726" t="s">
        <v>12472</v>
      </c>
      <c r="B2726" s="16">
        <v>2</v>
      </c>
      <c r="C2726" t="s">
        <v>12473</v>
      </c>
      <c r="D2726" t="s">
        <v>12474</v>
      </c>
      <c r="E2726" t="s">
        <v>12475</v>
      </c>
      <c r="F2726" s="17">
        <v>2436300000</v>
      </c>
      <c r="G2726" s="17">
        <v>216410000</v>
      </c>
      <c r="H2726" s="17">
        <v>635220000</v>
      </c>
      <c r="I2726" s="17">
        <v>238460000</v>
      </c>
      <c r="J2726" s="17">
        <v>140640000</v>
      </c>
      <c r="K2726" s="17">
        <v>458360000</v>
      </c>
      <c r="L2726" s="17">
        <v>132580000</v>
      </c>
      <c r="M2726" s="17">
        <v>259750000</v>
      </c>
      <c r="N2726" s="17">
        <v>79116000</v>
      </c>
      <c r="O2726" s="17">
        <v>136890000</v>
      </c>
      <c r="P2726" s="17">
        <v>222130000</v>
      </c>
      <c r="Q2726" s="17">
        <v>694010000</v>
      </c>
      <c r="R2726" s="17">
        <v>317510000</v>
      </c>
      <c r="S2726" s="17">
        <v>155110000</v>
      </c>
      <c r="T2726" s="17">
        <v>182170000</v>
      </c>
      <c r="U2726" s="17">
        <v>171990000</v>
      </c>
      <c r="V2726" s="17">
        <v>2998200000</v>
      </c>
      <c r="W2726" s="17">
        <v>47943000</v>
      </c>
      <c r="X2726" s="17">
        <v>546290000</v>
      </c>
      <c r="Y2726" s="17">
        <v>95648000</v>
      </c>
      <c r="Z2726" s="17">
        <v>41556000</v>
      </c>
      <c r="AA2726" s="17">
        <v>84555000</v>
      </c>
      <c r="AB2726" s="17">
        <v>66180000</v>
      </c>
      <c r="AC2726" s="17">
        <v>693080000</v>
      </c>
      <c r="AD2726" s="17">
        <v>6899900</v>
      </c>
      <c r="AE2726" s="17">
        <v>986100000</v>
      </c>
      <c r="AF2726" s="17">
        <v>471650000</v>
      </c>
      <c r="AG2726" s="18">
        <v>666170000</v>
      </c>
      <c r="AH2726" s="18">
        <v>48952000</v>
      </c>
      <c r="AI2726" s="18">
        <v>1792800000</v>
      </c>
      <c r="AJ2726" s="18">
        <v>32040000000</v>
      </c>
      <c r="AK2726" s="18">
        <v>3792700</v>
      </c>
      <c r="AL2726" s="18">
        <v>327930000</v>
      </c>
      <c r="AM2726">
        <f t="shared" si="252"/>
        <v>463509181.48148149</v>
      </c>
      <c r="AN2726">
        <f t="shared" si="253"/>
        <v>5813274116.666667</v>
      </c>
      <c r="AO2726">
        <f t="shared" si="254"/>
        <v>0.35521670069002931</v>
      </c>
      <c r="AP2726">
        <f t="shared" si="255"/>
        <v>7.9732896157881122E-2</v>
      </c>
      <c r="AQ2726">
        <f t="shared" si="256"/>
        <v>0</v>
      </c>
      <c r="AR2726">
        <f t="shared" si="257"/>
        <v>0</v>
      </c>
    </row>
    <row r="2727" spans="1:44" x14ac:dyDescent="0.25">
      <c r="A2727" t="s">
        <v>5408</v>
      </c>
      <c r="B2727" s="16">
        <v>3</v>
      </c>
      <c r="C2727" t="s">
        <v>5409</v>
      </c>
      <c r="D2727" t="s">
        <v>781</v>
      </c>
      <c r="E2727" t="s">
        <v>5410</v>
      </c>
      <c r="F2727" s="17">
        <v>2875400000</v>
      </c>
      <c r="G2727" s="17">
        <v>1089700000</v>
      </c>
      <c r="H2727" s="17">
        <v>176250000</v>
      </c>
      <c r="I2727" s="17">
        <v>189210000</v>
      </c>
      <c r="J2727" s="17">
        <v>92140000</v>
      </c>
      <c r="K2727" s="17">
        <v>37906000</v>
      </c>
      <c r="L2727" s="17">
        <v>175110000</v>
      </c>
      <c r="M2727" s="17">
        <v>339470000</v>
      </c>
      <c r="N2727" s="17">
        <v>239560000</v>
      </c>
      <c r="O2727" s="17">
        <v>119100000</v>
      </c>
      <c r="P2727" s="17">
        <v>360170000</v>
      </c>
      <c r="Q2727" s="17">
        <v>6498500000</v>
      </c>
      <c r="R2727" s="17">
        <v>1323200000</v>
      </c>
      <c r="S2727" s="17">
        <v>3762500000</v>
      </c>
      <c r="T2727" s="17">
        <v>7583300</v>
      </c>
      <c r="U2727" s="17">
        <v>13139000</v>
      </c>
      <c r="V2727" s="17">
        <v>1592800000</v>
      </c>
      <c r="W2727" s="17">
        <v>259520000</v>
      </c>
      <c r="X2727" s="17">
        <v>391950000</v>
      </c>
      <c r="Y2727" s="17">
        <v>611000000</v>
      </c>
      <c r="Z2727" s="17">
        <v>125850000</v>
      </c>
      <c r="AA2727" s="17">
        <v>38632000</v>
      </c>
      <c r="AB2727" s="17">
        <v>275620000</v>
      </c>
      <c r="AC2727" s="17">
        <v>946410000</v>
      </c>
      <c r="AD2727" s="17">
        <v>67876000</v>
      </c>
      <c r="AE2727" s="17">
        <v>2857300000</v>
      </c>
      <c r="AF2727" s="17">
        <v>757540000</v>
      </c>
      <c r="AG2727" s="18">
        <v>118300000</v>
      </c>
      <c r="AH2727" s="18">
        <v>153690000</v>
      </c>
      <c r="AI2727" s="18">
        <v>379090000</v>
      </c>
      <c r="AJ2727" s="18">
        <v>878370000</v>
      </c>
      <c r="AK2727" s="18">
        <v>38153000</v>
      </c>
      <c r="AL2727" s="18">
        <v>142990000</v>
      </c>
      <c r="AM2727">
        <f t="shared" si="252"/>
        <v>934201344.44444442</v>
      </c>
      <c r="AN2727">
        <f t="shared" si="253"/>
        <v>285098833.33333331</v>
      </c>
      <c r="AO2727">
        <f t="shared" si="254"/>
        <v>4.6404241259347383E-2</v>
      </c>
      <c r="AP2727">
        <f t="shared" si="255"/>
        <v>3.2767631263934009</v>
      </c>
      <c r="AQ2727">
        <f t="shared" si="256"/>
        <v>1</v>
      </c>
      <c r="AR2727">
        <f t="shared" si="257"/>
        <v>0</v>
      </c>
    </row>
    <row r="2728" spans="1:44" x14ac:dyDescent="0.25">
      <c r="A2728" t="s">
        <v>5344</v>
      </c>
      <c r="B2728" s="16">
        <v>2</v>
      </c>
      <c r="C2728" t="s">
        <v>5345</v>
      </c>
      <c r="D2728" t="s">
        <v>739</v>
      </c>
      <c r="E2728" t="s">
        <v>5346</v>
      </c>
      <c r="F2728" s="17">
        <v>6464200000</v>
      </c>
      <c r="G2728" s="17">
        <v>909650000</v>
      </c>
      <c r="H2728" s="17">
        <v>593490000</v>
      </c>
      <c r="I2728" s="17">
        <v>640080000</v>
      </c>
      <c r="J2728" s="17">
        <v>4853200000</v>
      </c>
      <c r="K2728" s="17">
        <v>29426000</v>
      </c>
      <c r="L2728" s="17">
        <v>106780000</v>
      </c>
      <c r="M2728" s="17">
        <v>419050000</v>
      </c>
      <c r="N2728" s="17">
        <v>105670000</v>
      </c>
      <c r="O2728" s="17">
        <v>185830000</v>
      </c>
      <c r="P2728" s="17">
        <v>410220000</v>
      </c>
      <c r="Q2728" s="17">
        <v>2000000000</v>
      </c>
      <c r="R2728" s="17">
        <v>1932200000</v>
      </c>
      <c r="S2728" s="17">
        <v>276860000</v>
      </c>
      <c r="T2728" s="17">
        <v>365050000</v>
      </c>
      <c r="U2728" s="17">
        <v>30185000</v>
      </c>
      <c r="V2728" s="17">
        <v>11680000000</v>
      </c>
      <c r="W2728" s="17">
        <v>18014000</v>
      </c>
      <c r="X2728" s="17">
        <v>1107100000</v>
      </c>
      <c r="Y2728" s="17">
        <v>1328000000</v>
      </c>
      <c r="Z2728" s="17">
        <v>99481000</v>
      </c>
      <c r="AA2728" s="17">
        <v>96649000</v>
      </c>
      <c r="AB2728" s="17">
        <v>692800000</v>
      </c>
      <c r="AC2728" s="17">
        <v>1305200000</v>
      </c>
      <c r="AD2728" s="17">
        <v>61355000</v>
      </c>
      <c r="AE2728" s="17">
        <v>2417000000</v>
      </c>
      <c r="AF2728" s="17">
        <v>2040000000</v>
      </c>
      <c r="AG2728" s="18">
        <v>55511000</v>
      </c>
      <c r="AH2728" s="18">
        <v>141850000</v>
      </c>
      <c r="AI2728" s="18">
        <v>659170000</v>
      </c>
      <c r="AJ2728" s="18">
        <v>1757900000</v>
      </c>
      <c r="AK2728" s="18">
        <v>4037300</v>
      </c>
      <c r="AL2728" s="18">
        <v>271730000</v>
      </c>
      <c r="AM2728">
        <f t="shared" si="252"/>
        <v>1487684814.8148148</v>
      </c>
      <c r="AN2728">
        <f t="shared" si="253"/>
        <v>481699716.66666669</v>
      </c>
      <c r="AO2728">
        <f t="shared" si="254"/>
        <v>8.2052274953010637E-2</v>
      </c>
      <c r="AP2728">
        <f t="shared" si="255"/>
        <v>3.0884070788114739</v>
      </c>
      <c r="AQ2728">
        <f t="shared" si="256"/>
        <v>1</v>
      </c>
      <c r="AR2728">
        <f t="shared" si="257"/>
        <v>0</v>
      </c>
    </row>
    <row r="2729" spans="1:44" x14ac:dyDescent="0.25">
      <c r="A2729" t="s">
        <v>17161</v>
      </c>
      <c r="B2729" s="16">
        <v>5</v>
      </c>
      <c r="C2729" t="s">
        <v>17162</v>
      </c>
      <c r="D2729" t="s">
        <v>17163</v>
      </c>
      <c r="E2729" t="s">
        <v>17164</v>
      </c>
      <c r="F2729" s="17">
        <v>412180000</v>
      </c>
      <c r="G2729" s="17">
        <v>137450000</v>
      </c>
      <c r="H2729" s="17">
        <v>11935000</v>
      </c>
      <c r="I2729" s="17">
        <v>12804000</v>
      </c>
      <c r="J2729" s="17">
        <v>67235000</v>
      </c>
      <c r="K2729" s="17">
        <v>2523800</v>
      </c>
      <c r="L2729" s="17">
        <v>362310000</v>
      </c>
      <c r="M2729" s="17">
        <v>1149400000</v>
      </c>
      <c r="N2729" s="17">
        <v>11155000</v>
      </c>
      <c r="O2729" s="17">
        <v>35246000</v>
      </c>
      <c r="P2729" s="17">
        <v>16736000</v>
      </c>
      <c r="Q2729" s="17">
        <v>234580000</v>
      </c>
      <c r="R2729" s="17">
        <v>445590000</v>
      </c>
      <c r="S2729" s="17">
        <v>51641000</v>
      </c>
      <c r="T2729" s="17">
        <v>10554000</v>
      </c>
      <c r="U2729" s="17">
        <v>48835000</v>
      </c>
      <c r="V2729" s="17">
        <v>624940000</v>
      </c>
      <c r="W2729" s="17">
        <v>73650000</v>
      </c>
      <c r="X2729" s="17">
        <v>271970000</v>
      </c>
      <c r="Y2729" s="17">
        <v>136630000</v>
      </c>
      <c r="Z2729" s="17">
        <v>139540000</v>
      </c>
      <c r="AA2729" s="17">
        <v>51815000</v>
      </c>
      <c r="AB2729" s="17">
        <v>24783000</v>
      </c>
      <c r="AC2729" s="17">
        <v>72060000</v>
      </c>
      <c r="AD2729" s="17">
        <v>306220000</v>
      </c>
      <c r="AE2729" s="17">
        <v>160910000</v>
      </c>
      <c r="AF2729" s="17">
        <v>81228000</v>
      </c>
      <c r="AG2729" s="18">
        <v>117710000</v>
      </c>
      <c r="AH2729" s="18">
        <v>18808000</v>
      </c>
      <c r="AI2729" s="18">
        <v>471650000</v>
      </c>
      <c r="AJ2729" s="18">
        <v>940430000</v>
      </c>
      <c r="AK2729" s="18">
        <v>69656000</v>
      </c>
      <c r="AL2729" s="18">
        <v>111880000</v>
      </c>
      <c r="AM2729">
        <f t="shared" si="252"/>
        <v>183478548.14814815</v>
      </c>
      <c r="AN2729">
        <f t="shared" si="253"/>
        <v>288355666.66666669</v>
      </c>
      <c r="AO2729">
        <f t="shared" si="254"/>
        <v>0.5201745792375827</v>
      </c>
      <c r="AP2729">
        <f t="shared" si="255"/>
        <v>0.63629250040106078</v>
      </c>
      <c r="AQ2729">
        <f t="shared" si="256"/>
        <v>0</v>
      </c>
      <c r="AR2729">
        <f t="shared" si="257"/>
        <v>0</v>
      </c>
    </row>
    <row r="2730" spans="1:44" x14ac:dyDescent="0.25">
      <c r="A2730" t="s">
        <v>12085</v>
      </c>
      <c r="B2730" s="16">
        <v>2</v>
      </c>
      <c r="C2730" t="s">
        <v>12086</v>
      </c>
      <c r="D2730" t="s">
        <v>12087</v>
      </c>
      <c r="E2730" t="s">
        <v>12088</v>
      </c>
      <c r="F2730" s="17">
        <v>3992500000</v>
      </c>
      <c r="G2730" s="17">
        <v>1067800000</v>
      </c>
      <c r="H2730" s="17">
        <v>335640000</v>
      </c>
      <c r="I2730" s="17">
        <v>348980000</v>
      </c>
      <c r="J2730" s="17">
        <v>773390000</v>
      </c>
      <c r="K2730" s="17">
        <v>72310000</v>
      </c>
      <c r="L2730" s="17">
        <v>130470000</v>
      </c>
      <c r="M2730" s="17">
        <v>1174700000</v>
      </c>
      <c r="N2730" s="17">
        <v>91668000</v>
      </c>
      <c r="O2730" s="17">
        <v>504560000</v>
      </c>
      <c r="P2730" s="17">
        <v>336620000</v>
      </c>
      <c r="Q2730" s="17">
        <v>9242900000</v>
      </c>
      <c r="R2730" s="17">
        <v>3319200000</v>
      </c>
      <c r="S2730" s="17">
        <v>411990000</v>
      </c>
      <c r="T2730" s="17">
        <v>707020000</v>
      </c>
      <c r="U2730" s="17">
        <v>70940000</v>
      </c>
      <c r="V2730" s="17">
        <v>2819300000</v>
      </c>
      <c r="W2730" s="17">
        <v>281130000</v>
      </c>
      <c r="X2730" s="17">
        <v>442990000</v>
      </c>
      <c r="Y2730" s="17">
        <v>279300000</v>
      </c>
      <c r="Z2730" s="17">
        <v>546280000</v>
      </c>
      <c r="AA2730" s="17">
        <v>723620000</v>
      </c>
      <c r="AB2730" s="17">
        <v>828900000</v>
      </c>
      <c r="AC2730" s="17">
        <v>923900000</v>
      </c>
      <c r="AD2730" s="17">
        <v>71966000</v>
      </c>
      <c r="AE2730" s="17">
        <v>2651100000</v>
      </c>
      <c r="AF2730" s="17">
        <v>969520000</v>
      </c>
      <c r="AG2730" s="18">
        <v>726990000</v>
      </c>
      <c r="AH2730" s="18">
        <v>80700000</v>
      </c>
      <c r="AI2730" s="18">
        <v>5822400000</v>
      </c>
      <c r="AJ2730" s="18">
        <v>1345900000</v>
      </c>
      <c r="AK2730" s="18">
        <v>109060000</v>
      </c>
      <c r="AL2730" s="18">
        <v>460590000</v>
      </c>
      <c r="AM2730">
        <f t="shared" si="252"/>
        <v>1226618296.2962964</v>
      </c>
      <c r="AN2730">
        <f t="shared" si="253"/>
        <v>1424273333.3333333</v>
      </c>
      <c r="AO2730">
        <f t="shared" si="254"/>
        <v>0.84486122497979343</v>
      </c>
      <c r="AP2730">
        <f t="shared" si="255"/>
        <v>0.86122394317778173</v>
      </c>
      <c r="AQ2730">
        <f t="shared" si="256"/>
        <v>0</v>
      </c>
      <c r="AR2730">
        <f t="shared" si="257"/>
        <v>0</v>
      </c>
    </row>
    <row r="2731" spans="1:44" x14ac:dyDescent="0.25">
      <c r="A2731" t="s">
        <v>6060</v>
      </c>
      <c r="B2731" s="16">
        <v>1</v>
      </c>
      <c r="C2731" t="s">
        <v>6061</v>
      </c>
      <c r="D2731" t="s">
        <v>1213</v>
      </c>
      <c r="E2731" t="s">
        <v>6062</v>
      </c>
      <c r="F2731" s="17">
        <v>1167400000</v>
      </c>
      <c r="G2731" s="17">
        <v>280600000</v>
      </c>
      <c r="H2731" s="17">
        <v>78321000</v>
      </c>
      <c r="I2731" s="17">
        <v>2476500000</v>
      </c>
      <c r="J2731" s="17">
        <v>213850000</v>
      </c>
      <c r="K2731" s="17">
        <v>6969500</v>
      </c>
      <c r="L2731" s="17">
        <v>45045000</v>
      </c>
      <c r="M2731" s="17">
        <v>142440000</v>
      </c>
      <c r="N2731" s="17">
        <v>75660000</v>
      </c>
      <c r="O2731" s="17">
        <v>266160000</v>
      </c>
      <c r="P2731" s="17">
        <v>378940000</v>
      </c>
      <c r="Q2731" s="17">
        <v>1500200000</v>
      </c>
      <c r="R2731" s="17">
        <v>1114400000</v>
      </c>
      <c r="S2731" s="17">
        <v>94512000</v>
      </c>
      <c r="T2731" s="17">
        <v>20799000</v>
      </c>
      <c r="U2731" s="17">
        <v>16571000</v>
      </c>
      <c r="V2731" s="17">
        <v>1245000000</v>
      </c>
      <c r="W2731" s="17">
        <v>136030000</v>
      </c>
      <c r="X2731" s="17">
        <v>214540000</v>
      </c>
      <c r="Y2731" s="17">
        <v>403070000</v>
      </c>
      <c r="Z2731" s="17">
        <v>103450000</v>
      </c>
      <c r="AA2731" s="17">
        <v>70323000</v>
      </c>
      <c r="AB2731" s="17">
        <v>540600000</v>
      </c>
      <c r="AC2731" s="17">
        <v>367040000</v>
      </c>
      <c r="AD2731" s="17">
        <v>15374000</v>
      </c>
      <c r="AE2731" s="17">
        <v>963820000</v>
      </c>
      <c r="AF2731" s="17">
        <v>208100000</v>
      </c>
      <c r="AG2731" s="18">
        <v>15525000</v>
      </c>
      <c r="AH2731" s="18">
        <v>5846800</v>
      </c>
      <c r="AI2731" s="18">
        <v>437360000</v>
      </c>
      <c r="AJ2731" s="18">
        <v>216380000</v>
      </c>
      <c r="AK2731" s="18">
        <v>29032000</v>
      </c>
      <c r="AL2731" s="18">
        <v>11693000</v>
      </c>
      <c r="AM2731">
        <f t="shared" si="252"/>
        <v>449841277.77777779</v>
      </c>
      <c r="AN2731">
        <f t="shared" si="253"/>
        <v>119306133.33333333</v>
      </c>
      <c r="AO2731">
        <f t="shared" si="254"/>
        <v>2.0478174063685586E-2</v>
      </c>
      <c r="AP2731">
        <f t="shared" si="255"/>
        <v>3.770479062639231</v>
      </c>
      <c r="AQ2731">
        <f t="shared" si="256"/>
        <v>1</v>
      </c>
      <c r="AR2731">
        <f t="shared" si="257"/>
        <v>0</v>
      </c>
    </row>
    <row r="2732" spans="1:44" x14ac:dyDescent="0.25">
      <c r="A2732" t="s">
        <v>15575</v>
      </c>
      <c r="B2732" s="16">
        <v>2</v>
      </c>
      <c r="C2732" t="s">
        <v>15576</v>
      </c>
      <c r="D2732" t="s">
        <v>15577</v>
      </c>
      <c r="E2732" t="s">
        <v>15578</v>
      </c>
      <c r="F2732" s="17">
        <v>1494000000</v>
      </c>
      <c r="G2732" s="17">
        <v>612880000</v>
      </c>
      <c r="H2732" s="17">
        <v>43903000</v>
      </c>
      <c r="I2732" s="17">
        <v>164540000</v>
      </c>
      <c r="J2732" s="17">
        <v>128070000</v>
      </c>
      <c r="K2732" s="17">
        <v>64978000</v>
      </c>
      <c r="L2732" s="17">
        <v>50908000</v>
      </c>
      <c r="M2732" s="17">
        <v>715310000</v>
      </c>
      <c r="N2732" s="17">
        <v>38199000</v>
      </c>
      <c r="O2732" s="17">
        <v>217200000</v>
      </c>
      <c r="P2732" s="17">
        <v>454000000</v>
      </c>
      <c r="Q2732" s="17">
        <v>1505300000</v>
      </c>
      <c r="R2732" s="17">
        <v>756500000</v>
      </c>
      <c r="S2732" s="17">
        <v>307050000</v>
      </c>
      <c r="T2732" s="17">
        <v>57851000</v>
      </c>
      <c r="U2732" s="17">
        <v>17850000</v>
      </c>
      <c r="V2732" s="17">
        <v>1162700000</v>
      </c>
      <c r="W2732" s="17">
        <v>159830000</v>
      </c>
      <c r="X2732" s="17">
        <v>165760000</v>
      </c>
      <c r="Y2732" s="17">
        <v>66448000</v>
      </c>
      <c r="Z2732" s="17">
        <v>127590000</v>
      </c>
      <c r="AA2732" s="17">
        <v>572140000</v>
      </c>
      <c r="AB2732" s="17">
        <v>34116000</v>
      </c>
      <c r="AC2732" s="17">
        <v>1114600000</v>
      </c>
      <c r="AD2732" s="17">
        <v>17657000</v>
      </c>
      <c r="AE2732" s="17">
        <v>1071800000</v>
      </c>
      <c r="AF2732" s="17">
        <v>354020000</v>
      </c>
      <c r="AG2732" s="18">
        <v>165770000</v>
      </c>
      <c r="AH2732" s="18">
        <v>3405300</v>
      </c>
      <c r="AI2732" s="18">
        <v>876830000</v>
      </c>
      <c r="AJ2732" s="18">
        <v>2270500000</v>
      </c>
      <c r="AK2732" s="18">
        <v>17084000</v>
      </c>
      <c r="AL2732" s="18">
        <v>95286000</v>
      </c>
      <c r="AM2732">
        <f t="shared" si="252"/>
        <v>425007407.4074074</v>
      </c>
      <c r="AN2732">
        <f t="shared" si="253"/>
        <v>571479216.66666663</v>
      </c>
      <c r="AO2732">
        <f t="shared" si="254"/>
        <v>0.71136826522334329</v>
      </c>
      <c r="AP2732">
        <f t="shared" si="255"/>
        <v>0.7436970497131945</v>
      </c>
      <c r="AQ2732">
        <f t="shared" si="256"/>
        <v>0</v>
      </c>
      <c r="AR2732">
        <f t="shared" si="257"/>
        <v>0</v>
      </c>
    </row>
    <row r="2733" spans="1:44" x14ac:dyDescent="0.25">
      <c r="A2733" t="s">
        <v>20020</v>
      </c>
      <c r="B2733" s="16">
        <v>4</v>
      </c>
      <c r="C2733" t="s">
        <v>20021</v>
      </c>
      <c r="D2733" t="s">
        <v>20022</v>
      </c>
      <c r="E2733" t="s">
        <v>20023</v>
      </c>
      <c r="F2733" s="17">
        <v>530390000</v>
      </c>
      <c r="G2733" s="17">
        <v>174970000</v>
      </c>
      <c r="H2733" s="17">
        <v>12208000</v>
      </c>
      <c r="I2733" s="17">
        <v>140070000</v>
      </c>
      <c r="J2733" s="17">
        <v>33124000</v>
      </c>
      <c r="K2733" s="17">
        <v>13432000</v>
      </c>
      <c r="L2733" s="17">
        <v>29220000</v>
      </c>
      <c r="M2733" s="17">
        <v>295310000</v>
      </c>
      <c r="N2733" s="17">
        <v>17219000</v>
      </c>
      <c r="O2733" s="17">
        <v>108890000</v>
      </c>
      <c r="P2733" s="17">
        <v>257930000</v>
      </c>
      <c r="Q2733" s="17">
        <v>325280000</v>
      </c>
      <c r="R2733" s="17">
        <v>389800000</v>
      </c>
      <c r="S2733" s="17">
        <v>38236000</v>
      </c>
      <c r="T2733" s="17">
        <v>10770000</v>
      </c>
      <c r="U2733" s="17">
        <v>6671600</v>
      </c>
      <c r="V2733" s="17">
        <v>263820000</v>
      </c>
      <c r="W2733" s="17">
        <v>43894000</v>
      </c>
      <c r="X2733" s="17">
        <v>67224000</v>
      </c>
      <c r="Y2733" s="17">
        <v>24120000</v>
      </c>
      <c r="Z2733" s="17">
        <v>38631000</v>
      </c>
      <c r="AA2733" s="17">
        <v>70130000</v>
      </c>
      <c r="AB2733" s="17">
        <v>46217000</v>
      </c>
      <c r="AC2733" s="17">
        <v>192950000</v>
      </c>
      <c r="AD2733" s="17">
        <v>6453500</v>
      </c>
      <c r="AE2733" s="17">
        <v>377120000</v>
      </c>
      <c r="AF2733" s="17">
        <v>1342100000</v>
      </c>
      <c r="AG2733" s="18">
        <v>31673000</v>
      </c>
      <c r="AH2733" s="18">
        <v>3011300</v>
      </c>
      <c r="AI2733" s="18">
        <v>231870000</v>
      </c>
      <c r="AJ2733" s="18">
        <v>691460000</v>
      </c>
      <c r="AK2733" s="18">
        <v>2123300</v>
      </c>
      <c r="AL2733" s="18">
        <v>37929000</v>
      </c>
      <c r="AM2733">
        <f t="shared" si="252"/>
        <v>179858522.22222221</v>
      </c>
      <c r="AN2733">
        <f t="shared" si="253"/>
        <v>166344433.33333334</v>
      </c>
      <c r="AO2733">
        <f t="shared" si="254"/>
        <v>0.91521371748295555</v>
      </c>
      <c r="AP2733">
        <f t="shared" si="255"/>
        <v>1.0812416058540915</v>
      </c>
      <c r="AQ2733">
        <f t="shared" si="256"/>
        <v>0</v>
      </c>
      <c r="AR2733">
        <f t="shared" si="257"/>
        <v>0</v>
      </c>
    </row>
    <row r="2734" spans="1:44" x14ac:dyDescent="0.25">
      <c r="A2734" t="s">
        <v>25311</v>
      </c>
      <c r="B2734" s="16">
        <v>2</v>
      </c>
      <c r="C2734" t="s">
        <v>25312</v>
      </c>
      <c r="D2734" t="s">
        <v>25313</v>
      </c>
      <c r="E2734" t="s">
        <v>25314</v>
      </c>
      <c r="F2734" s="17">
        <v>2503500</v>
      </c>
      <c r="G2734" s="17">
        <v>903500</v>
      </c>
      <c r="H2734" s="17">
        <v>0</v>
      </c>
      <c r="I2734" s="17">
        <v>0</v>
      </c>
      <c r="J2734" s="17">
        <v>0</v>
      </c>
      <c r="K2734" s="17">
        <v>0</v>
      </c>
      <c r="L2734" s="17">
        <v>0</v>
      </c>
      <c r="M2734" s="17">
        <v>0</v>
      </c>
      <c r="N2734" s="17">
        <v>0</v>
      </c>
      <c r="O2734" s="17">
        <v>0</v>
      </c>
      <c r="P2734" s="17">
        <v>14681000</v>
      </c>
      <c r="Q2734" s="17">
        <v>0</v>
      </c>
      <c r="R2734" s="17">
        <v>0</v>
      </c>
      <c r="S2734" s="17">
        <v>0</v>
      </c>
      <c r="T2734" s="17">
        <v>52526000</v>
      </c>
      <c r="U2734" s="17">
        <v>0</v>
      </c>
      <c r="V2734" s="17">
        <v>1106500</v>
      </c>
      <c r="W2734" s="17">
        <v>2107500</v>
      </c>
      <c r="X2734" s="17">
        <v>0</v>
      </c>
      <c r="Y2734" s="17">
        <v>17811000</v>
      </c>
      <c r="Z2734" s="17">
        <v>7490900</v>
      </c>
      <c r="AA2734" s="17">
        <v>0</v>
      </c>
      <c r="AB2734" s="17">
        <v>1174900</v>
      </c>
      <c r="AC2734" s="17">
        <v>0</v>
      </c>
      <c r="AD2734" s="17">
        <v>0</v>
      </c>
      <c r="AE2734" s="17">
        <v>24006000</v>
      </c>
      <c r="AF2734" s="17">
        <v>0</v>
      </c>
      <c r="AG2734" s="18">
        <v>0</v>
      </c>
      <c r="AH2734" s="18">
        <v>2902100</v>
      </c>
      <c r="AI2734" s="18">
        <v>5127300</v>
      </c>
      <c r="AJ2734" s="18">
        <v>1555700</v>
      </c>
      <c r="AK2734" s="18">
        <v>0</v>
      </c>
      <c r="AL2734" s="18">
        <v>17122000</v>
      </c>
      <c r="AM2734">
        <f t="shared" si="252"/>
        <v>4604103.7037037034</v>
      </c>
      <c r="AN2734">
        <f t="shared" si="253"/>
        <v>4451183.333333333</v>
      </c>
      <c r="AO2734">
        <f t="shared" si="254"/>
        <v>0.96523257389431205</v>
      </c>
      <c r="AP2734">
        <f t="shared" si="255"/>
        <v>1.0343549925758402</v>
      </c>
      <c r="AQ2734">
        <f t="shared" si="256"/>
        <v>0</v>
      </c>
      <c r="AR2734">
        <f t="shared" si="257"/>
        <v>0</v>
      </c>
    </row>
    <row r="2735" spans="1:44" x14ac:dyDescent="0.25">
      <c r="A2735" t="s">
        <v>20986</v>
      </c>
      <c r="B2735" s="16">
        <v>5</v>
      </c>
      <c r="C2735" t="s">
        <v>20987</v>
      </c>
      <c r="D2735" t="s">
        <v>20988</v>
      </c>
      <c r="E2735" t="s">
        <v>20989</v>
      </c>
      <c r="F2735" s="17">
        <v>246320000</v>
      </c>
      <c r="G2735" s="17">
        <v>172790000</v>
      </c>
      <c r="H2735" s="17">
        <v>18505000</v>
      </c>
      <c r="I2735" s="17">
        <v>45008000</v>
      </c>
      <c r="J2735" s="17">
        <v>23931000</v>
      </c>
      <c r="K2735" s="17">
        <v>8801200</v>
      </c>
      <c r="L2735" s="17">
        <v>18939000</v>
      </c>
      <c r="M2735" s="17">
        <v>64413000</v>
      </c>
      <c r="N2735" s="17">
        <v>0</v>
      </c>
      <c r="O2735" s="17">
        <v>110840000</v>
      </c>
      <c r="P2735" s="17">
        <v>80707000</v>
      </c>
      <c r="Q2735" s="17">
        <v>357060000</v>
      </c>
      <c r="R2735" s="17">
        <v>130450000</v>
      </c>
      <c r="S2735" s="17">
        <v>52982000</v>
      </c>
      <c r="T2735" s="17">
        <v>5063300</v>
      </c>
      <c r="U2735" s="17">
        <v>2349000</v>
      </c>
      <c r="V2735" s="17">
        <v>334870000</v>
      </c>
      <c r="W2735" s="17">
        <v>44232000</v>
      </c>
      <c r="X2735" s="17">
        <v>2085900</v>
      </c>
      <c r="Y2735" s="17">
        <v>58315000</v>
      </c>
      <c r="Z2735" s="17">
        <v>22932000</v>
      </c>
      <c r="AA2735" s="17">
        <v>48328000</v>
      </c>
      <c r="AB2735" s="17">
        <v>17564000</v>
      </c>
      <c r="AC2735" s="17">
        <v>311550000</v>
      </c>
      <c r="AD2735" s="17">
        <v>12503000</v>
      </c>
      <c r="AE2735" s="17">
        <v>273710000</v>
      </c>
      <c r="AF2735" s="17">
        <v>527250000</v>
      </c>
      <c r="AG2735" s="18">
        <v>41061000</v>
      </c>
      <c r="AH2735" s="18">
        <v>8398600</v>
      </c>
      <c r="AI2735" s="18">
        <v>17953000</v>
      </c>
      <c r="AJ2735" s="18">
        <v>1845400000</v>
      </c>
      <c r="AK2735" s="18">
        <v>4929400</v>
      </c>
      <c r="AL2735" s="18">
        <v>37578000</v>
      </c>
      <c r="AM2735">
        <f t="shared" si="252"/>
        <v>110796237.03703703</v>
      </c>
      <c r="AN2735">
        <f t="shared" si="253"/>
        <v>325886666.66666669</v>
      </c>
      <c r="AO2735">
        <f t="shared" si="254"/>
        <v>0.51188911392555891</v>
      </c>
      <c r="AP2735">
        <f t="shared" si="255"/>
        <v>0.33998395261247372</v>
      </c>
      <c r="AQ2735">
        <f t="shared" si="256"/>
        <v>0</v>
      </c>
      <c r="AR2735">
        <f t="shared" si="257"/>
        <v>0</v>
      </c>
    </row>
    <row r="2736" spans="1:44" x14ac:dyDescent="0.25">
      <c r="A2736" t="s">
        <v>16520</v>
      </c>
      <c r="B2736" s="16">
        <v>3</v>
      </c>
      <c r="C2736" t="s">
        <v>16521</v>
      </c>
      <c r="D2736" t="s">
        <v>16522</v>
      </c>
      <c r="E2736" t="s">
        <v>16523</v>
      </c>
      <c r="F2736" s="17">
        <v>1129600000</v>
      </c>
      <c r="G2736" s="17">
        <v>1181900000</v>
      </c>
      <c r="H2736" s="17">
        <v>11539000</v>
      </c>
      <c r="I2736" s="17">
        <v>520830000</v>
      </c>
      <c r="J2736" s="17">
        <v>9358900</v>
      </c>
      <c r="K2736" s="17">
        <v>11006000</v>
      </c>
      <c r="L2736" s="17">
        <v>5051800</v>
      </c>
      <c r="M2736" s="17">
        <v>429500000</v>
      </c>
      <c r="N2736" s="17">
        <v>0</v>
      </c>
      <c r="O2736" s="17">
        <v>618180000</v>
      </c>
      <c r="P2736" s="17">
        <v>583870000</v>
      </c>
      <c r="Q2736" s="17">
        <v>96929000</v>
      </c>
      <c r="R2736" s="17">
        <v>2163900000</v>
      </c>
      <c r="S2736" s="17">
        <v>12671000</v>
      </c>
      <c r="T2736" s="17">
        <v>0</v>
      </c>
      <c r="U2736" s="17">
        <v>0</v>
      </c>
      <c r="V2736" s="17">
        <v>131890000</v>
      </c>
      <c r="W2736" s="17">
        <v>20801000</v>
      </c>
      <c r="X2736" s="17">
        <v>0</v>
      </c>
      <c r="Y2736" s="17">
        <v>346750000</v>
      </c>
      <c r="Z2736" s="17">
        <v>52331000</v>
      </c>
      <c r="AA2736" s="17">
        <v>2917000</v>
      </c>
      <c r="AB2736" s="17">
        <v>21948000</v>
      </c>
      <c r="AC2736" s="17">
        <v>1427800000</v>
      </c>
      <c r="AD2736" s="17">
        <v>3352000</v>
      </c>
      <c r="AE2736" s="17">
        <v>42341000</v>
      </c>
      <c r="AF2736" s="17">
        <v>1377500000</v>
      </c>
      <c r="AG2736" s="18">
        <v>207530000</v>
      </c>
      <c r="AH2736" s="18">
        <v>48466000</v>
      </c>
      <c r="AI2736" s="18">
        <v>151550000</v>
      </c>
      <c r="AJ2736" s="18">
        <v>3823200000</v>
      </c>
      <c r="AK2736" s="18">
        <v>0</v>
      </c>
      <c r="AL2736" s="18">
        <v>10558000</v>
      </c>
      <c r="AM2736">
        <f t="shared" si="252"/>
        <v>377850581.48148149</v>
      </c>
      <c r="AN2736">
        <f t="shared" si="253"/>
        <v>706884000</v>
      </c>
      <c r="AO2736">
        <f t="shared" si="254"/>
        <v>0.62466656295849798</v>
      </c>
      <c r="AP2736">
        <f t="shared" si="255"/>
        <v>0.53452982594241982</v>
      </c>
      <c r="AQ2736">
        <f t="shared" si="256"/>
        <v>0</v>
      </c>
      <c r="AR2736">
        <f t="shared" si="257"/>
        <v>0</v>
      </c>
    </row>
    <row r="2737" spans="1:44" x14ac:dyDescent="0.25">
      <c r="A2737" t="s">
        <v>18240</v>
      </c>
      <c r="B2737" s="16">
        <v>2</v>
      </c>
      <c r="C2737" t="s">
        <v>18241</v>
      </c>
      <c r="D2737" t="s">
        <v>18242</v>
      </c>
      <c r="E2737" t="s">
        <v>18243</v>
      </c>
      <c r="F2737" s="17">
        <v>295050000</v>
      </c>
      <c r="G2737" s="17">
        <v>106210000</v>
      </c>
      <c r="H2737" s="17">
        <v>25555000</v>
      </c>
      <c r="I2737" s="17">
        <v>29947000</v>
      </c>
      <c r="J2737" s="17">
        <v>13336000</v>
      </c>
      <c r="K2737" s="17">
        <v>4738200</v>
      </c>
      <c r="L2737" s="17">
        <v>16642000</v>
      </c>
      <c r="M2737" s="17">
        <v>49271000</v>
      </c>
      <c r="N2737" s="17">
        <v>0</v>
      </c>
      <c r="O2737" s="17">
        <v>47013000</v>
      </c>
      <c r="P2737" s="17">
        <v>86422000</v>
      </c>
      <c r="Q2737" s="17">
        <v>127940000</v>
      </c>
      <c r="R2737" s="17">
        <v>197360000</v>
      </c>
      <c r="S2737" s="17">
        <v>112800000</v>
      </c>
      <c r="T2737" s="17">
        <v>1409000</v>
      </c>
      <c r="U2737" s="17">
        <v>2487900</v>
      </c>
      <c r="V2737" s="17">
        <v>301410000</v>
      </c>
      <c r="W2737" s="17">
        <v>50965000</v>
      </c>
      <c r="X2737" s="17">
        <v>3709600</v>
      </c>
      <c r="Y2737" s="17">
        <v>230190000</v>
      </c>
      <c r="Z2737" s="17">
        <v>24248000</v>
      </c>
      <c r="AA2737" s="17">
        <v>40583000</v>
      </c>
      <c r="AB2737" s="17">
        <v>16598000</v>
      </c>
      <c r="AC2737" s="17">
        <v>454760000</v>
      </c>
      <c r="AD2737" s="17">
        <v>8323800</v>
      </c>
      <c r="AE2737" s="17">
        <v>497140000</v>
      </c>
      <c r="AF2737" s="17">
        <v>2612100000</v>
      </c>
      <c r="AG2737" s="18">
        <v>11853000</v>
      </c>
      <c r="AH2737" s="18">
        <v>6331600</v>
      </c>
      <c r="AI2737" s="18">
        <v>2999200000</v>
      </c>
      <c r="AJ2737" s="18">
        <v>1114600000</v>
      </c>
      <c r="AK2737" s="18">
        <v>6713100</v>
      </c>
      <c r="AL2737" s="18">
        <v>44646000</v>
      </c>
      <c r="AM2737">
        <f t="shared" si="252"/>
        <v>198378092.5925926</v>
      </c>
      <c r="AN2737">
        <f t="shared" si="253"/>
        <v>697223950</v>
      </c>
      <c r="AO2737">
        <f t="shared" si="254"/>
        <v>0.36411289501446276</v>
      </c>
      <c r="AP2737">
        <f t="shared" si="255"/>
        <v>0.28452564286208554</v>
      </c>
      <c r="AQ2737">
        <f t="shared" si="256"/>
        <v>0</v>
      </c>
      <c r="AR2737">
        <f t="shared" si="257"/>
        <v>0</v>
      </c>
    </row>
    <row r="2738" spans="1:44" x14ac:dyDescent="0.25">
      <c r="A2738" t="s">
        <v>8952</v>
      </c>
      <c r="B2738" s="16">
        <v>4</v>
      </c>
      <c r="C2738" t="s">
        <v>8953</v>
      </c>
      <c r="D2738" t="s">
        <v>3097</v>
      </c>
      <c r="E2738" t="s">
        <v>8954</v>
      </c>
      <c r="F2738" s="17">
        <v>25524000</v>
      </c>
      <c r="G2738" s="17">
        <v>18185000</v>
      </c>
      <c r="H2738" s="17">
        <v>1930900</v>
      </c>
      <c r="I2738" s="17">
        <v>9171500</v>
      </c>
      <c r="J2738" s="17">
        <v>2392900</v>
      </c>
      <c r="K2738" s="17">
        <v>4239300</v>
      </c>
      <c r="L2738" s="17">
        <v>0</v>
      </c>
      <c r="M2738" s="17">
        <v>3130400</v>
      </c>
      <c r="N2738" s="17">
        <v>0</v>
      </c>
      <c r="O2738" s="17">
        <v>1015600</v>
      </c>
      <c r="P2738" s="17">
        <v>8042900</v>
      </c>
      <c r="Q2738" s="17">
        <v>21577000</v>
      </c>
      <c r="R2738" s="17">
        <v>8265000</v>
      </c>
      <c r="S2738" s="17">
        <v>67751000</v>
      </c>
      <c r="T2738" s="17">
        <v>0</v>
      </c>
      <c r="U2738" s="17">
        <v>1748700</v>
      </c>
      <c r="V2738" s="17">
        <v>68534000</v>
      </c>
      <c r="W2738" s="17">
        <v>2282200</v>
      </c>
      <c r="X2738" s="17">
        <v>0</v>
      </c>
      <c r="Y2738" s="17">
        <v>6416900</v>
      </c>
      <c r="Z2738" s="17">
        <v>5069100</v>
      </c>
      <c r="AA2738" s="17">
        <v>0</v>
      </c>
      <c r="AB2738" s="17">
        <v>0</v>
      </c>
      <c r="AC2738" s="17">
        <v>36108000</v>
      </c>
      <c r="AD2738" s="17">
        <v>3686100</v>
      </c>
      <c r="AE2738" s="17">
        <v>0</v>
      </c>
      <c r="AF2738" s="17">
        <v>150190000</v>
      </c>
      <c r="AG2738" s="18">
        <v>883550</v>
      </c>
      <c r="AH2738" s="18">
        <v>1181000</v>
      </c>
      <c r="AI2738" s="18">
        <v>0</v>
      </c>
      <c r="AJ2738" s="18">
        <v>16667000</v>
      </c>
      <c r="AK2738" s="18">
        <v>2089700</v>
      </c>
      <c r="AL2738" s="18">
        <v>19669000</v>
      </c>
      <c r="AM2738">
        <f t="shared" si="252"/>
        <v>16491129.629629629</v>
      </c>
      <c r="AN2738">
        <f t="shared" si="253"/>
        <v>6748375</v>
      </c>
      <c r="AO2738">
        <f t="shared" si="254"/>
        <v>0.18940920535245476</v>
      </c>
      <c r="AP2738">
        <f t="shared" si="255"/>
        <v>2.4437186181309767</v>
      </c>
      <c r="AQ2738">
        <f t="shared" si="256"/>
        <v>1</v>
      </c>
      <c r="AR2738">
        <f t="shared" si="257"/>
        <v>0</v>
      </c>
    </row>
    <row r="2739" spans="1:44" x14ac:dyDescent="0.25">
      <c r="A2739" t="s">
        <v>4680</v>
      </c>
      <c r="B2739" s="16">
        <v>4</v>
      </c>
      <c r="C2739" t="s">
        <v>4681</v>
      </c>
      <c r="D2739" t="s">
        <v>299</v>
      </c>
      <c r="E2739" t="s">
        <v>4682</v>
      </c>
      <c r="F2739" s="17">
        <v>8387400000</v>
      </c>
      <c r="G2739" s="17">
        <v>12078000000</v>
      </c>
      <c r="H2739" s="17">
        <v>3176600000</v>
      </c>
      <c r="I2739" s="17">
        <v>3830200000</v>
      </c>
      <c r="J2739" s="17">
        <v>1812900000</v>
      </c>
      <c r="K2739" s="17">
        <v>2077500000</v>
      </c>
      <c r="L2739" s="17">
        <v>2868700000</v>
      </c>
      <c r="M2739" s="17">
        <v>9061900000</v>
      </c>
      <c r="N2739" s="17">
        <v>53167000</v>
      </c>
      <c r="O2739" s="17">
        <v>12228000000</v>
      </c>
      <c r="P2739" s="17">
        <v>17152000000</v>
      </c>
      <c r="Q2739" s="17">
        <v>12915000000</v>
      </c>
      <c r="R2739" s="17">
        <v>3703300000</v>
      </c>
      <c r="S2739" s="17">
        <v>3885500000</v>
      </c>
      <c r="T2739" s="17">
        <v>1802500000</v>
      </c>
      <c r="U2739" s="17">
        <v>1225400000</v>
      </c>
      <c r="V2739" s="17">
        <v>15895000000</v>
      </c>
      <c r="W2739" s="17">
        <v>931850000</v>
      </c>
      <c r="X2739" s="17">
        <v>5937700000</v>
      </c>
      <c r="Y2739" s="17">
        <v>4091600000</v>
      </c>
      <c r="Z2739" s="17">
        <v>3287700000</v>
      </c>
      <c r="AA2739" s="17">
        <v>2508900000</v>
      </c>
      <c r="AB2739" s="17">
        <v>9652800000</v>
      </c>
      <c r="AC2739" s="17">
        <v>2194400000</v>
      </c>
      <c r="AD2739" s="17">
        <v>556040000</v>
      </c>
      <c r="AE2739" s="17">
        <v>47170000000</v>
      </c>
      <c r="AF2739" s="17">
        <v>6164800000</v>
      </c>
      <c r="AG2739" s="18">
        <v>2304000000</v>
      </c>
      <c r="AH2739" s="18">
        <v>556020000</v>
      </c>
      <c r="AI2739" s="18">
        <v>3855500000</v>
      </c>
      <c r="AJ2739" s="18">
        <v>13157000000</v>
      </c>
      <c r="AK2739" s="18">
        <v>934840000</v>
      </c>
      <c r="AL2739" s="18">
        <v>2574300000</v>
      </c>
      <c r="AM2739">
        <f t="shared" si="252"/>
        <v>7209216925.9259262</v>
      </c>
      <c r="AN2739">
        <f t="shared" si="253"/>
        <v>3896943333.3333335</v>
      </c>
      <c r="AO2739">
        <f t="shared" si="254"/>
        <v>0.22581109903136989</v>
      </c>
      <c r="AP2739">
        <f t="shared" si="255"/>
        <v>1.8499670919667619</v>
      </c>
      <c r="AQ2739">
        <f t="shared" si="256"/>
        <v>1</v>
      </c>
      <c r="AR2739">
        <f t="shared" si="257"/>
        <v>0</v>
      </c>
    </row>
    <row r="2740" spans="1:44" x14ac:dyDescent="0.25">
      <c r="A2740" t="s">
        <v>11553</v>
      </c>
      <c r="B2740" s="16">
        <v>1</v>
      </c>
      <c r="C2740" t="s">
        <v>11554</v>
      </c>
      <c r="D2740" t="s">
        <v>11555</v>
      </c>
      <c r="E2740" t="s">
        <v>11556</v>
      </c>
      <c r="F2740" s="17">
        <v>518400000</v>
      </c>
      <c r="G2740" s="17">
        <v>1867000000</v>
      </c>
      <c r="H2740" s="17">
        <v>183530000</v>
      </c>
      <c r="I2740" s="17">
        <v>552690000</v>
      </c>
      <c r="J2740" s="17">
        <v>426800000</v>
      </c>
      <c r="K2740" s="17">
        <v>256450000</v>
      </c>
      <c r="L2740" s="17">
        <v>136820000</v>
      </c>
      <c r="M2740" s="17">
        <v>1302800000</v>
      </c>
      <c r="N2740" s="17">
        <v>19619000</v>
      </c>
      <c r="O2740" s="17">
        <v>1407100000</v>
      </c>
      <c r="P2740" s="17">
        <v>1555900000</v>
      </c>
      <c r="Q2740" s="17">
        <v>2148600000</v>
      </c>
      <c r="R2740" s="17">
        <v>2016800000</v>
      </c>
      <c r="S2740" s="17">
        <v>1423200000</v>
      </c>
      <c r="T2740" s="17">
        <v>975580000</v>
      </c>
      <c r="U2740" s="17">
        <v>570980000</v>
      </c>
      <c r="V2740" s="17">
        <v>2917200000</v>
      </c>
      <c r="W2740" s="17">
        <v>82966000</v>
      </c>
      <c r="X2740" s="17">
        <v>1050700000</v>
      </c>
      <c r="Y2740" s="17">
        <v>241440000</v>
      </c>
      <c r="Z2740" s="17">
        <v>354780000</v>
      </c>
      <c r="AA2740" s="17">
        <v>598250000</v>
      </c>
      <c r="AB2740" s="17">
        <v>3242400000</v>
      </c>
      <c r="AC2740" s="17">
        <v>609710000</v>
      </c>
      <c r="AD2740" s="17">
        <v>110650000</v>
      </c>
      <c r="AE2740" s="17">
        <v>17892000000</v>
      </c>
      <c r="AF2740" s="17">
        <v>1650500000</v>
      </c>
      <c r="AG2740" s="18">
        <v>3753000000</v>
      </c>
      <c r="AH2740" s="18">
        <v>262360000</v>
      </c>
      <c r="AI2740" s="18">
        <v>928010000</v>
      </c>
      <c r="AJ2740" s="18">
        <v>1711900000</v>
      </c>
      <c r="AK2740" s="18">
        <v>196740000</v>
      </c>
      <c r="AL2740" s="18">
        <v>885200000</v>
      </c>
      <c r="AM2740">
        <f t="shared" si="252"/>
        <v>1633809814.8148148</v>
      </c>
      <c r="AN2740">
        <f t="shared" si="253"/>
        <v>1289535000</v>
      </c>
      <c r="AO2740">
        <f t="shared" si="254"/>
        <v>0.68740807488035705</v>
      </c>
      <c r="AP2740">
        <f t="shared" si="255"/>
        <v>1.2669759369189784</v>
      </c>
      <c r="AQ2740">
        <f t="shared" si="256"/>
        <v>0</v>
      </c>
      <c r="AR2740">
        <f t="shared" si="257"/>
        <v>0</v>
      </c>
    </row>
    <row r="2741" spans="1:44" x14ac:dyDescent="0.25">
      <c r="A2741" t="s">
        <v>23601</v>
      </c>
      <c r="B2741" s="16">
        <v>2</v>
      </c>
      <c r="C2741" t="s">
        <v>23602</v>
      </c>
      <c r="D2741" t="s">
        <v>23603</v>
      </c>
      <c r="E2741" t="s">
        <v>23604</v>
      </c>
      <c r="F2741" s="17">
        <v>20481000</v>
      </c>
      <c r="G2741" s="17">
        <v>6480500</v>
      </c>
      <c r="H2741" s="17">
        <v>5293900</v>
      </c>
      <c r="I2741" s="17">
        <v>115690000</v>
      </c>
      <c r="J2741" s="17">
        <v>2147100</v>
      </c>
      <c r="K2741" s="17">
        <v>23110000</v>
      </c>
      <c r="L2741" s="17">
        <v>4761100</v>
      </c>
      <c r="M2741" s="17">
        <v>16572000</v>
      </c>
      <c r="N2741" s="17">
        <v>13528000</v>
      </c>
      <c r="O2741" s="17">
        <v>19466000</v>
      </c>
      <c r="P2741" s="17">
        <v>8474400</v>
      </c>
      <c r="Q2741" s="17">
        <v>161970000</v>
      </c>
      <c r="R2741" s="17">
        <v>0</v>
      </c>
      <c r="S2741" s="17">
        <v>28982000</v>
      </c>
      <c r="T2741" s="17">
        <v>0</v>
      </c>
      <c r="U2741" s="17">
        <v>14666000</v>
      </c>
      <c r="V2741" s="17">
        <v>78597000</v>
      </c>
      <c r="W2741" s="17">
        <v>65945000</v>
      </c>
      <c r="X2741" s="17">
        <v>11056000</v>
      </c>
      <c r="Y2741" s="17">
        <v>0</v>
      </c>
      <c r="Z2741" s="17">
        <v>14069000</v>
      </c>
      <c r="AA2741" s="17">
        <v>9263200</v>
      </c>
      <c r="AB2741" s="17">
        <v>30765000</v>
      </c>
      <c r="AC2741" s="17">
        <v>86946000</v>
      </c>
      <c r="AD2741" s="17">
        <v>5085500</v>
      </c>
      <c r="AE2741" s="17">
        <v>203590000</v>
      </c>
      <c r="AF2741" s="17">
        <v>172570000</v>
      </c>
      <c r="AG2741" s="18">
        <v>20010000</v>
      </c>
      <c r="AH2741" s="18">
        <v>0</v>
      </c>
      <c r="AI2741" s="18">
        <v>141270000</v>
      </c>
      <c r="AJ2741" s="18">
        <v>7385800</v>
      </c>
      <c r="AK2741" s="18">
        <v>0</v>
      </c>
      <c r="AL2741" s="18">
        <v>19857000</v>
      </c>
      <c r="AM2741">
        <f t="shared" si="252"/>
        <v>41463285.185185187</v>
      </c>
      <c r="AN2741">
        <f t="shared" si="253"/>
        <v>31420466.666666668</v>
      </c>
      <c r="AO2741">
        <f t="shared" si="254"/>
        <v>0.69762992390389567</v>
      </c>
      <c r="AP2741">
        <f t="shared" si="255"/>
        <v>1.3196266505224361</v>
      </c>
      <c r="AQ2741">
        <f t="shared" si="256"/>
        <v>0</v>
      </c>
      <c r="AR2741">
        <f t="shared" si="257"/>
        <v>0</v>
      </c>
    </row>
    <row r="2742" spans="1:44" x14ac:dyDescent="0.25">
      <c r="A2742" t="s">
        <v>15139</v>
      </c>
      <c r="B2742" s="16">
        <v>3</v>
      </c>
      <c r="C2742" t="s">
        <v>15140</v>
      </c>
      <c r="D2742" t="s">
        <v>15141</v>
      </c>
      <c r="E2742" t="s">
        <v>15142</v>
      </c>
      <c r="F2742" s="17">
        <v>91075000</v>
      </c>
      <c r="G2742" s="17">
        <v>56596000</v>
      </c>
      <c r="H2742" s="17">
        <v>135550000</v>
      </c>
      <c r="I2742" s="17">
        <v>34484000</v>
      </c>
      <c r="J2742" s="17">
        <v>80253000</v>
      </c>
      <c r="K2742" s="17">
        <v>19001000</v>
      </c>
      <c r="L2742" s="17">
        <v>13564000</v>
      </c>
      <c r="M2742" s="17">
        <v>7660400</v>
      </c>
      <c r="N2742" s="17">
        <v>3986300</v>
      </c>
      <c r="O2742" s="17">
        <v>700330000</v>
      </c>
      <c r="P2742" s="17">
        <v>39371000</v>
      </c>
      <c r="Q2742" s="17">
        <v>1049000000</v>
      </c>
      <c r="R2742" s="17">
        <v>388610000</v>
      </c>
      <c r="S2742" s="17">
        <v>1313200000</v>
      </c>
      <c r="T2742" s="17">
        <v>8561900</v>
      </c>
      <c r="U2742" s="17">
        <v>117130000</v>
      </c>
      <c r="V2742" s="17">
        <v>308840000</v>
      </c>
      <c r="W2742" s="17">
        <v>48154000</v>
      </c>
      <c r="X2742" s="17">
        <v>356680000</v>
      </c>
      <c r="Y2742" s="17">
        <v>80200000</v>
      </c>
      <c r="Z2742" s="17">
        <v>5246100</v>
      </c>
      <c r="AA2742" s="17">
        <v>932510000</v>
      </c>
      <c r="AB2742" s="17">
        <v>87167000</v>
      </c>
      <c r="AC2742" s="17">
        <v>465610000</v>
      </c>
      <c r="AD2742" s="17">
        <v>10145000</v>
      </c>
      <c r="AE2742" s="17">
        <v>497230000</v>
      </c>
      <c r="AF2742" s="17">
        <v>3202800000</v>
      </c>
      <c r="AG2742" s="18">
        <v>220160000</v>
      </c>
      <c r="AH2742" s="18">
        <v>14272000</v>
      </c>
      <c r="AI2742" s="18">
        <v>444560000</v>
      </c>
      <c r="AJ2742" s="18">
        <v>949800000</v>
      </c>
      <c r="AK2742" s="18">
        <v>24912000</v>
      </c>
      <c r="AL2742" s="18">
        <v>248650000</v>
      </c>
      <c r="AM2742">
        <f t="shared" si="252"/>
        <v>372331655.55555558</v>
      </c>
      <c r="AN2742">
        <f t="shared" si="253"/>
        <v>317059000</v>
      </c>
      <c r="AO2742">
        <f t="shared" si="254"/>
        <v>0.77726914992011431</v>
      </c>
      <c r="AP2742">
        <f t="shared" si="255"/>
        <v>1.1743292433129342</v>
      </c>
      <c r="AQ2742">
        <f t="shared" si="256"/>
        <v>0</v>
      </c>
      <c r="AR2742">
        <f t="shared" si="257"/>
        <v>0</v>
      </c>
    </row>
    <row r="2743" spans="1:44" x14ac:dyDescent="0.25">
      <c r="A2743" t="s">
        <v>20801</v>
      </c>
      <c r="B2743" s="16">
        <v>10</v>
      </c>
      <c r="C2743" t="s">
        <v>20802</v>
      </c>
      <c r="D2743" t="s">
        <v>20803</v>
      </c>
      <c r="E2743" t="s">
        <v>20804</v>
      </c>
      <c r="F2743" s="17">
        <v>33464000</v>
      </c>
      <c r="G2743" s="17">
        <v>26682000</v>
      </c>
      <c r="H2743" s="17">
        <v>14529000</v>
      </c>
      <c r="I2743" s="17">
        <v>104940000</v>
      </c>
      <c r="J2743" s="17">
        <v>28410000</v>
      </c>
      <c r="K2743" s="17">
        <v>24987000</v>
      </c>
      <c r="L2743" s="17">
        <v>10065000</v>
      </c>
      <c r="M2743" s="17">
        <v>36726000</v>
      </c>
      <c r="N2743" s="17">
        <v>0</v>
      </c>
      <c r="O2743" s="17">
        <v>188000000</v>
      </c>
      <c r="P2743" s="17">
        <v>8493200</v>
      </c>
      <c r="Q2743" s="17">
        <v>231730000</v>
      </c>
      <c r="R2743" s="17">
        <v>36666000</v>
      </c>
      <c r="S2743" s="17">
        <v>328830000</v>
      </c>
      <c r="T2743" s="17">
        <v>10662000</v>
      </c>
      <c r="U2743" s="17">
        <v>292260000</v>
      </c>
      <c r="V2743" s="17">
        <v>234980000</v>
      </c>
      <c r="W2743" s="17">
        <v>2931800</v>
      </c>
      <c r="X2743" s="17">
        <v>18830000</v>
      </c>
      <c r="Y2743" s="17">
        <v>7082500</v>
      </c>
      <c r="Z2743" s="17">
        <v>12139000</v>
      </c>
      <c r="AA2743" s="17">
        <v>0</v>
      </c>
      <c r="AB2743" s="17">
        <v>24241000</v>
      </c>
      <c r="AC2743" s="17">
        <v>32608000</v>
      </c>
      <c r="AD2743" s="17">
        <v>0</v>
      </c>
      <c r="AE2743" s="17">
        <v>1143300000</v>
      </c>
      <c r="AF2743" s="17">
        <v>89665000</v>
      </c>
      <c r="AG2743" s="18">
        <v>7104400</v>
      </c>
      <c r="AH2743" s="18">
        <v>12658000</v>
      </c>
      <c r="AI2743" s="18">
        <v>33761000</v>
      </c>
      <c r="AJ2743" s="18">
        <v>337480000</v>
      </c>
      <c r="AK2743" s="18">
        <v>1960200</v>
      </c>
      <c r="AL2743" s="18">
        <v>11101000</v>
      </c>
      <c r="AM2743">
        <f t="shared" si="252"/>
        <v>108971166.66666667</v>
      </c>
      <c r="AN2743">
        <f t="shared" si="253"/>
        <v>67344100</v>
      </c>
      <c r="AO2743">
        <f t="shared" si="254"/>
        <v>0.56114510722218225</v>
      </c>
      <c r="AP2743">
        <f t="shared" si="255"/>
        <v>1.618124923588951</v>
      </c>
      <c r="AQ2743">
        <f t="shared" si="256"/>
        <v>0</v>
      </c>
      <c r="AR2743">
        <f t="shared" si="257"/>
        <v>0</v>
      </c>
    </row>
    <row r="2744" spans="1:44" x14ac:dyDescent="0.25">
      <c r="A2744" t="s">
        <v>20702</v>
      </c>
      <c r="B2744" s="16">
        <v>9</v>
      </c>
      <c r="C2744" t="s">
        <v>20703</v>
      </c>
      <c r="D2744" t="s">
        <v>20704</v>
      </c>
      <c r="E2744" t="s">
        <v>20705</v>
      </c>
      <c r="F2744" s="17">
        <v>207230000</v>
      </c>
      <c r="G2744" s="17">
        <v>43809000</v>
      </c>
      <c r="H2744" s="17">
        <v>1582100</v>
      </c>
      <c r="I2744" s="17">
        <v>48587000</v>
      </c>
      <c r="J2744" s="17">
        <v>21922000</v>
      </c>
      <c r="K2744" s="17">
        <v>5914200</v>
      </c>
      <c r="L2744" s="17">
        <v>17253000</v>
      </c>
      <c r="M2744" s="17">
        <v>163840000</v>
      </c>
      <c r="N2744" s="17">
        <v>1504300</v>
      </c>
      <c r="O2744" s="17">
        <v>34066000</v>
      </c>
      <c r="P2744" s="17">
        <v>32810000</v>
      </c>
      <c r="Q2744" s="17">
        <v>173280000</v>
      </c>
      <c r="R2744" s="17">
        <v>132630000</v>
      </c>
      <c r="S2744" s="17">
        <v>51621000</v>
      </c>
      <c r="T2744" s="17">
        <v>168170000</v>
      </c>
      <c r="U2744" s="17">
        <v>162360</v>
      </c>
      <c r="V2744" s="17">
        <v>403020000</v>
      </c>
      <c r="W2744" s="17">
        <v>18038000</v>
      </c>
      <c r="X2744" s="17">
        <v>34221000</v>
      </c>
      <c r="Y2744" s="17">
        <v>13632000</v>
      </c>
      <c r="Z2744" s="17">
        <v>11994000</v>
      </c>
      <c r="AA2744" s="17">
        <v>11619000</v>
      </c>
      <c r="AB2744" s="17">
        <v>45650000</v>
      </c>
      <c r="AC2744" s="17">
        <v>67323000</v>
      </c>
      <c r="AD2744" s="17">
        <v>3586800</v>
      </c>
      <c r="AE2744" s="17">
        <v>238690000</v>
      </c>
      <c r="AF2744" s="17">
        <v>47497000</v>
      </c>
      <c r="AG2744" s="18">
        <v>24703000</v>
      </c>
      <c r="AH2744" s="18">
        <v>48834000</v>
      </c>
      <c r="AI2744" s="18">
        <v>260330000</v>
      </c>
      <c r="AJ2744" s="18">
        <v>81099000</v>
      </c>
      <c r="AK2744" s="18">
        <v>66716000</v>
      </c>
      <c r="AL2744" s="18">
        <v>48465000</v>
      </c>
      <c r="AM2744">
        <f t="shared" si="252"/>
        <v>74061176.296296299</v>
      </c>
      <c r="AN2744">
        <f t="shared" si="253"/>
        <v>88357833.333333328</v>
      </c>
      <c r="AO2744">
        <f t="shared" si="254"/>
        <v>0.72859953789772824</v>
      </c>
      <c r="AP2744">
        <f t="shared" si="255"/>
        <v>0.83819593014348437</v>
      </c>
      <c r="AQ2744">
        <f t="shared" si="256"/>
        <v>0</v>
      </c>
      <c r="AR2744">
        <f t="shared" si="257"/>
        <v>0</v>
      </c>
    </row>
    <row r="2745" spans="1:44" x14ac:dyDescent="0.25">
      <c r="A2745" t="s">
        <v>11885</v>
      </c>
      <c r="B2745" s="16">
        <v>4</v>
      </c>
      <c r="C2745" t="s">
        <v>11886</v>
      </c>
      <c r="D2745" t="s">
        <v>11887</v>
      </c>
      <c r="E2745" t="s">
        <v>11888</v>
      </c>
      <c r="F2745" s="17">
        <v>505880000</v>
      </c>
      <c r="G2745" s="17">
        <v>1588400000</v>
      </c>
      <c r="H2745" s="17">
        <v>4334400</v>
      </c>
      <c r="I2745" s="17">
        <v>2529700000</v>
      </c>
      <c r="J2745" s="17">
        <v>690110000</v>
      </c>
      <c r="K2745" s="17">
        <v>105490000</v>
      </c>
      <c r="L2745" s="17">
        <v>12154000</v>
      </c>
      <c r="M2745" s="17">
        <v>131720000</v>
      </c>
      <c r="N2745" s="17">
        <v>4059200</v>
      </c>
      <c r="O2745" s="17">
        <v>78889000</v>
      </c>
      <c r="P2745" s="17">
        <v>252570000</v>
      </c>
      <c r="Q2745" s="17">
        <v>1648000000</v>
      </c>
      <c r="R2745" s="17">
        <v>1137500000</v>
      </c>
      <c r="S2745" s="17">
        <v>606140000</v>
      </c>
      <c r="T2745" s="17">
        <v>678580000</v>
      </c>
      <c r="U2745" s="17">
        <v>297040000</v>
      </c>
      <c r="V2745" s="17">
        <v>4278300000</v>
      </c>
      <c r="W2745" s="17">
        <v>33002000</v>
      </c>
      <c r="X2745" s="17">
        <v>117180000</v>
      </c>
      <c r="Y2745" s="17">
        <v>54374000</v>
      </c>
      <c r="Z2745" s="17">
        <v>17061000</v>
      </c>
      <c r="AA2745" s="17">
        <v>1650000000</v>
      </c>
      <c r="AB2745" s="17">
        <v>953670000</v>
      </c>
      <c r="AC2745" s="17">
        <v>177330000</v>
      </c>
      <c r="AD2745" s="17">
        <v>19340000</v>
      </c>
      <c r="AE2745" s="17">
        <v>2504300000</v>
      </c>
      <c r="AF2745" s="17">
        <v>2529300000</v>
      </c>
      <c r="AG2745" s="18">
        <v>416080000</v>
      </c>
      <c r="AH2745" s="18">
        <v>145810000</v>
      </c>
      <c r="AI2745" s="18">
        <v>2394600000</v>
      </c>
      <c r="AJ2745" s="18">
        <v>241450000</v>
      </c>
      <c r="AK2745" s="18">
        <v>34231000</v>
      </c>
      <c r="AL2745" s="18">
        <v>560510000</v>
      </c>
      <c r="AM2745">
        <f t="shared" si="252"/>
        <v>837200874.07407403</v>
      </c>
      <c r="AN2745">
        <f t="shared" si="253"/>
        <v>632113500</v>
      </c>
      <c r="AO2745">
        <f t="shared" si="254"/>
        <v>0.6346261338695679</v>
      </c>
      <c r="AP2745">
        <f t="shared" si="255"/>
        <v>1.324447071726951</v>
      </c>
      <c r="AQ2745">
        <f t="shared" si="256"/>
        <v>0</v>
      </c>
      <c r="AR2745">
        <f t="shared" si="257"/>
        <v>0</v>
      </c>
    </row>
    <row r="2746" spans="1:44" x14ac:dyDescent="0.25">
      <c r="A2746" t="s">
        <v>7213</v>
      </c>
      <c r="B2746" s="16">
        <v>4</v>
      </c>
      <c r="C2746" t="s">
        <v>7214</v>
      </c>
      <c r="D2746" t="s">
        <v>1977</v>
      </c>
      <c r="E2746" t="s">
        <v>7215</v>
      </c>
      <c r="F2746" s="17">
        <v>87701000</v>
      </c>
      <c r="G2746" s="17">
        <v>216980000</v>
      </c>
      <c r="H2746" s="17">
        <v>6074300</v>
      </c>
      <c r="I2746" s="17">
        <v>90750000</v>
      </c>
      <c r="J2746" s="17">
        <v>14830000</v>
      </c>
      <c r="K2746" s="17">
        <v>5042400</v>
      </c>
      <c r="L2746" s="17">
        <v>244200</v>
      </c>
      <c r="M2746" s="17">
        <v>155420000</v>
      </c>
      <c r="N2746" s="17">
        <v>1131100</v>
      </c>
      <c r="O2746" s="17">
        <v>89695000</v>
      </c>
      <c r="P2746" s="17">
        <v>102670000</v>
      </c>
      <c r="Q2746" s="17">
        <v>249610000</v>
      </c>
      <c r="R2746" s="17">
        <v>17772000</v>
      </c>
      <c r="S2746" s="17">
        <v>49840000</v>
      </c>
      <c r="T2746" s="17">
        <v>90117000</v>
      </c>
      <c r="U2746" s="17">
        <v>10289000</v>
      </c>
      <c r="V2746" s="17">
        <v>89298000</v>
      </c>
      <c r="W2746" s="17">
        <v>2775200</v>
      </c>
      <c r="X2746" s="17">
        <v>36953000</v>
      </c>
      <c r="Y2746" s="17">
        <v>786740</v>
      </c>
      <c r="Z2746" s="17">
        <v>50838000</v>
      </c>
      <c r="AA2746" s="17">
        <v>113380000</v>
      </c>
      <c r="AB2746" s="17">
        <v>105980000</v>
      </c>
      <c r="AC2746" s="17">
        <v>123180000</v>
      </c>
      <c r="AD2746" s="17">
        <v>2841900</v>
      </c>
      <c r="AE2746" s="17">
        <v>441050000</v>
      </c>
      <c r="AF2746" s="17">
        <v>2136800000</v>
      </c>
      <c r="AG2746" s="18">
        <v>55582000</v>
      </c>
      <c r="AH2746" s="18">
        <v>20423000</v>
      </c>
      <c r="AI2746" s="18">
        <v>35313000</v>
      </c>
      <c r="AJ2746" s="18">
        <v>38318000</v>
      </c>
      <c r="AK2746" s="18">
        <v>18756000</v>
      </c>
      <c r="AL2746" s="18">
        <v>47305000</v>
      </c>
      <c r="AM2746">
        <f t="shared" si="252"/>
        <v>158964771.85185185</v>
      </c>
      <c r="AN2746">
        <f t="shared" si="253"/>
        <v>35949500</v>
      </c>
      <c r="AO2746">
        <f t="shared" si="254"/>
        <v>0.12937401152252448</v>
      </c>
      <c r="AP2746">
        <f t="shared" si="255"/>
        <v>4.421891037479015</v>
      </c>
      <c r="AQ2746">
        <f t="shared" si="256"/>
        <v>1</v>
      </c>
      <c r="AR2746">
        <f t="shared" si="257"/>
        <v>0</v>
      </c>
    </row>
    <row r="2747" spans="1:44" x14ac:dyDescent="0.25">
      <c r="A2747" t="s">
        <v>11413</v>
      </c>
      <c r="B2747" s="16">
        <v>7</v>
      </c>
      <c r="C2747" t="s">
        <v>11414</v>
      </c>
      <c r="D2747" t="s">
        <v>11415</v>
      </c>
      <c r="E2747" t="s">
        <v>11416</v>
      </c>
      <c r="F2747" s="17">
        <v>680150000</v>
      </c>
      <c r="G2747" s="17">
        <v>1934000000</v>
      </c>
      <c r="H2747" s="17">
        <v>563960000</v>
      </c>
      <c r="I2747" s="17">
        <v>718250000</v>
      </c>
      <c r="J2747" s="17">
        <v>765460000</v>
      </c>
      <c r="K2747" s="17">
        <v>1012000000</v>
      </c>
      <c r="L2747" s="17">
        <v>392350000</v>
      </c>
      <c r="M2747" s="17">
        <v>2384100000</v>
      </c>
      <c r="N2747" s="17">
        <v>33115000</v>
      </c>
      <c r="O2747" s="17">
        <v>1754300000</v>
      </c>
      <c r="P2747" s="17">
        <v>3276200000</v>
      </c>
      <c r="Q2747" s="17">
        <v>4001900000</v>
      </c>
      <c r="R2747" s="17">
        <v>1121400000</v>
      </c>
      <c r="S2747" s="17">
        <v>2110000000</v>
      </c>
      <c r="T2747" s="17">
        <v>817420000</v>
      </c>
      <c r="U2747" s="17">
        <v>543370000</v>
      </c>
      <c r="V2747" s="17">
        <v>3597700000</v>
      </c>
      <c r="W2747" s="17">
        <v>533400000</v>
      </c>
      <c r="X2747" s="17">
        <v>1378300000</v>
      </c>
      <c r="Y2747" s="17">
        <v>938130000</v>
      </c>
      <c r="Z2747" s="17">
        <v>1260700000</v>
      </c>
      <c r="AA2747" s="17">
        <v>543010000</v>
      </c>
      <c r="AB2747" s="17">
        <v>2405500000</v>
      </c>
      <c r="AC2747" s="17">
        <v>1220300000</v>
      </c>
      <c r="AD2747" s="17">
        <v>327510000</v>
      </c>
      <c r="AE2747" s="17">
        <v>7905600000</v>
      </c>
      <c r="AF2747" s="17">
        <v>2494300000</v>
      </c>
      <c r="AG2747" s="18">
        <v>995320000</v>
      </c>
      <c r="AH2747" s="18">
        <v>255170000</v>
      </c>
      <c r="AI2747" s="18">
        <v>3271700000</v>
      </c>
      <c r="AJ2747" s="18">
        <v>3883200000</v>
      </c>
      <c r="AK2747" s="18">
        <v>308890000</v>
      </c>
      <c r="AL2747" s="18">
        <v>1878300000</v>
      </c>
      <c r="AM2747">
        <f t="shared" si="252"/>
        <v>1656015740.7407408</v>
      </c>
      <c r="AN2747">
        <f t="shared" si="253"/>
        <v>1765430000</v>
      </c>
      <c r="AO2747">
        <f t="shared" si="254"/>
        <v>0.87983128395546584</v>
      </c>
      <c r="AP2747">
        <f t="shared" si="255"/>
        <v>0.93802401723134921</v>
      </c>
      <c r="AQ2747">
        <f t="shared" si="256"/>
        <v>0</v>
      </c>
      <c r="AR2747">
        <f t="shared" si="257"/>
        <v>0</v>
      </c>
    </row>
    <row r="2748" spans="1:44" x14ac:dyDescent="0.25">
      <c r="A2748" t="s">
        <v>15559</v>
      </c>
      <c r="B2748" s="16">
        <v>1</v>
      </c>
      <c r="C2748" t="s">
        <v>15560</v>
      </c>
      <c r="D2748" t="s">
        <v>15561</v>
      </c>
      <c r="E2748" t="s">
        <v>15562</v>
      </c>
      <c r="F2748" s="17">
        <v>100470000</v>
      </c>
      <c r="G2748" s="17">
        <v>538370000</v>
      </c>
      <c r="H2748" s="17">
        <v>13647000</v>
      </c>
      <c r="I2748" s="17">
        <v>91739000</v>
      </c>
      <c r="J2748" s="17">
        <v>153610000</v>
      </c>
      <c r="K2748" s="17">
        <v>1230100</v>
      </c>
      <c r="L2748" s="17">
        <v>2759700</v>
      </c>
      <c r="M2748" s="17">
        <v>201250000</v>
      </c>
      <c r="N2748" s="17">
        <v>69647000</v>
      </c>
      <c r="O2748" s="17">
        <v>125140000</v>
      </c>
      <c r="P2748" s="17">
        <v>33771000</v>
      </c>
      <c r="Q2748" s="17">
        <v>316120000</v>
      </c>
      <c r="R2748" s="17">
        <v>89383000</v>
      </c>
      <c r="S2748" s="17">
        <v>74414000</v>
      </c>
      <c r="T2748" s="17">
        <v>20411000</v>
      </c>
      <c r="U2748" s="17">
        <v>13452000</v>
      </c>
      <c r="V2748" s="17">
        <v>1014200000</v>
      </c>
      <c r="W2748" s="17">
        <v>28404000</v>
      </c>
      <c r="X2748" s="17">
        <v>80380000</v>
      </c>
      <c r="Y2748" s="17">
        <v>15768000</v>
      </c>
      <c r="Z2748" s="17">
        <v>2446200</v>
      </c>
      <c r="AA2748" s="17">
        <v>22441000</v>
      </c>
      <c r="AB2748" s="17">
        <v>152490000</v>
      </c>
      <c r="AC2748" s="17">
        <v>73223000</v>
      </c>
      <c r="AD2748" s="17">
        <v>17455000</v>
      </c>
      <c r="AE2748" s="17">
        <v>19193000000</v>
      </c>
      <c r="AF2748" s="17">
        <v>434390000</v>
      </c>
      <c r="AG2748" s="18">
        <v>97139000</v>
      </c>
      <c r="AH2748" s="18">
        <v>40566000</v>
      </c>
      <c r="AI2748" s="18">
        <v>47665000</v>
      </c>
      <c r="AJ2748" s="18">
        <v>80556000</v>
      </c>
      <c r="AK2748" s="18">
        <v>4922300</v>
      </c>
      <c r="AL2748" s="18">
        <v>105110000</v>
      </c>
      <c r="AM2748">
        <f t="shared" si="252"/>
        <v>847393000</v>
      </c>
      <c r="AN2748">
        <f t="shared" si="253"/>
        <v>62659716.666666664</v>
      </c>
      <c r="AO2748">
        <f t="shared" si="254"/>
        <v>0.27718817744429314</v>
      </c>
      <c r="AP2748">
        <f t="shared" si="255"/>
        <v>13.523728562449612</v>
      </c>
      <c r="AQ2748">
        <f t="shared" si="256"/>
        <v>0</v>
      </c>
      <c r="AR2748">
        <f t="shared" si="257"/>
        <v>0</v>
      </c>
    </row>
    <row r="2749" spans="1:44" x14ac:dyDescent="0.25">
      <c r="A2749" t="s">
        <v>23269</v>
      </c>
      <c r="B2749" s="16">
        <v>4</v>
      </c>
      <c r="C2749" t="s">
        <v>23270</v>
      </c>
      <c r="D2749" t="s">
        <v>23271</v>
      </c>
      <c r="E2749" t="s">
        <v>23272</v>
      </c>
      <c r="F2749" s="17">
        <v>83529000</v>
      </c>
      <c r="G2749" s="17">
        <v>155630000</v>
      </c>
      <c r="H2749" s="17">
        <v>20577000</v>
      </c>
      <c r="I2749" s="17">
        <v>40495000</v>
      </c>
      <c r="J2749" s="17">
        <v>11304000</v>
      </c>
      <c r="K2749" s="17">
        <v>3271000</v>
      </c>
      <c r="L2749" s="17">
        <v>20970000</v>
      </c>
      <c r="M2749" s="17">
        <v>108380000</v>
      </c>
      <c r="N2749" s="17">
        <v>26426000</v>
      </c>
      <c r="O2749" s="17">
        <v>27363000</v>
      </c>
      <c r="P2749" s="17">
        <v>139220000</v>
      </c>
      <c r="Q2749" s="17">
        <v>158330000</v>
      </c>
      <c r="R2749" s="17">
        <v>33737000</v>
      </c>
      <c r="S2749" s="17">
        <v>43032000</v>
      </c>
      <c r="T2749" s="17">
        <v>3082100</v>
      </c>
      <c r="U2749" s="17">
        <v>3309600</v>
      </c>
      <c r="V2749" s="17">
        <v>357050000</v>
      </c>
      <c r="W2749" s="17">
        <v>93688000</v>
      </c>
      <c r="X2749" s="17">
        <v>34092000</v>
      </c>
      <c r="Y2749" s="17">
        <v>22001000</v>
      </c>
      <c r="Z2749" s="17">
        <v>5620400</v>
      </c>
      <c r="AA2749" s="17">
        <v>11631000</v>
      </c>
      <c r="AB2749" s="17">
        <v>76332000</v>
      </c>
      <c r="AC2749" s="17">
        <v>90700000</v>
      </c>
      <c r="AD2749" s="17">
        <v>4715400</v>
      </c>
      <c r="AE2749" s="17">
        <v>42147000</v>
      </c>
      <c r="AF2749" s="17">
        <v>49698000</v>
      </c>
      <c r="AG2749" s="18">
        <v>9870100</v>
      </c>
      <c r="AH2749" s="18">
        <v>0</v>
      </c>
      <c r="AI2749" s="18">
        <v>0</v>
      </c>
      <c r="AJ2749" s="18">
        <v>314060000</v>
      </c>
      <c r="AK2749" s="18">
        <v>1311800</v>
      </c>
      <c r="AL2749" s="18">
        <v>4671600</v>
      </c>
      <c r="AM2749">
        <f t="shared" si="252"/>
        <v>61715944.444444448</v>
      </c>
      <c r="AN2749">
        <f t="shared" si="253"/>
        <v>54985583.333333336</v>
      </c>
      <c r="AO2749">
        <f t="shared" si="254"/>
        <v>0.90472018815471644</v>
      </c>
      <c r="AP2749">
        <f t="shared" si="255"/>
        <v>1.1224022862558418</v>
      </c>
      <c r="AQ2749">
        <f t="shared" si="256"/>
        <v>0</v>
      </c>
      <c r="AR2749">
        <f t="shared" si="257"/>
        <v>0</v>
      </c>
    </row>
    <row r="2750" spans="1:44" x14ac:dyDescent="0.25">
      <c r="A2750" t="s">
        <v>7288</v>
      </c>
      <c r="B2750" s="16">
        <v>10</v>
      </c>
      <c r="C2750" t="s">
        <v>7289</v>
      </c>
      <c r="D2750" t="s">
        <v>2027</v>
      </c>
      <c r="E2750" t="s">
        <v>7290</v>
      </c>
      <c r="F2750" s="17">
        <v>82030000</v>
      </c>
      <c r="G2750" s="17">
        <v>60757000</v>
      </c>
      <c r="H2750" s="17">
        <v>15131000</v>
      </c>
      <c r="I2750" s="17">
        <v>21921000</v>
      </c>
      <c r="J2750" s="17">
        <v>1732400</v>
      </c>
      <c r="K2750" s="17">
        <v>5861500</v>
      </c>
      <c r="L2750" s="17">
        <v>27088000</v>
      </c>
      <c r="M2750" s="17">
        <v>15151000</v>
      </c>
      <c r="N2750" s="17">
        <v>8873200</v>
      </c>
      <c r="O2750" s="17">
        <v>21188000</v>
      </c>
      <c r="P2750" s="17">
        <v>1411100</v>
      </c>
      <c r="Q2750" s="17">
        <v>729370000</v>
      </c>
      <c r="R2750" s="17">
        <v>267160000</v>
      </c>
      <c r="S2750" s="17">
        <v>2907000</v>
      </c>
      <c r="T2750" s="17">
        <v>282320000</v>
      </c>
      <c r="U2750" s="17">
        <v>4680400</v>
      </c>
      <c r="V2750" s="17">
        <v>953870000</v>
      </c>
      <c r="W2750" s="17">
        <v>8609200</v>
      </c>
      <c r="X2750" s="17">
        <v>1002900000</v>
      </c>
      <c r="Y2750" s="17">
        <v>14061000</v>
      </c>
      <c r="Z2750" s="17">
        <v>34717000</v>
      </c>
      <c r="AA2750" s="17">
        <v>37685000</v>
      </c>
      <c r="AB2750" s="17">
        <v>93399000</v>
      </c>
      <c r="AC2750" s="17">
        <v>36633000</v>
      </c>
      <c r="AD2750" s="17">
        <v>0</v>
      </c>
      <c r="AE2750" s="17">
        <v>747030000</v>
      </c>
      <c r="AF2750" s="17">
        <v>101900000</v>
      </c>
      <c r="AG2750" s="18">
        <v>9231800</v>
      </c>
      <c r="AH2750" s="18">
        <v>7323200</v>
      </c>
      <c r="AI2750" s="18">
        <v>85841000</v>
      </c>
      <c r="AJ2750" s="18">
        <v>167280000</v>
      </c>
      <c r="AK2750" s="18">
        <v>215880</v>
      </c>
      <c r="AL2750" s="18">
        <v>2293500</v>
      </c>
      <c r="AM2750">
        <f t="shared" si="252"/>
        <v>169569844.44444445</v>
      </c>
      <c r="AN2750">
        <f t="shared" si="253"/>
        <v>45364230</v>
      </c>
      <c r="AO2750">
        <f t="shared" si="254"/>
        <v>6.5006598012672612E-2</v>
      </c>
      <c r="AP2750">
        <f t="shared" si="255"/>
        <v>3.7379636873467144</v>
      </c>
      <c r="AQ2750">
        <f t="shared" si="256"/>
        <v>1</v>
      </c>
      <c r="AR2750">
        <f t="shared" si="257"/>
        <v>0</v>
      </c>
    </row>
    <row r="2751" spans="1:44" x14ac:dyDescent="0.25">
      <c r="A2751" t="s">
        <v>7019</v>
      </c>
      <c r="B2751" s="16">
        <v>5</v>
      </c>
      <c r="C2751" t="s">
        <v>7020</v>
      </c>
      <c r="D2751" t="s">
        <v>1849</v>
      </c>
      <c r="E2751" t="s">
        <v>7021</v>
      </c>
      <c r="F2751" s="17">
        <v>40474000</v>
      </c>
      <c r="G2751" s="17">
        <v>384000000</v>
      </c>
      <c r="H2751" s="17">
        <v>3012500</v>
      </c>
      <c r="I2751" s="17">
        <v>36011000</v>
      </c>
      <c r="J2751" s="17">
        <v>39428000</v>
      </c>
      <c r="K2751" s="17">
        <v>18090000</v>
      </c>
      <c r="L2751" s="17">
        <v>22314000</v>
      </c>
      <c r="M2751" s="17">
        <v>4096400</v>
      </c>
      <c r="N2751" s="17">
        <v>2463600</v>
      </c>
      <c r="O2751" s="17">
        <v>115990000</v>
      </c>
      <c r="P2751" s="17">
        <v>65445000</v>
      </c>
      <c r="Q2751" s="17">
        <v>893120000</v>
      </c>
      <c r="R2751" s="17">
        <v>1067300000</v>
      </c>
      <c r="S2751" s="17">
        <v>105050000</v>
      </c>
      <c r="T2751" s="17">
        <v>29274000</v>
      </c>
      <c r="U2751" s="17">
        <v>37134000</v>
      </c>
      <c r="V2751" s="17">
        <v>596940000</v>
      </c>
      <c r="W2751" s="17">
        <v>8638600</v>
      </c>
      <c r="X2751" s="17">
        <v>46754000</v>
      </c>
      <c r="Y2751" s="17">
        <v>0</v>
      </c>
      <c r="Z2751" s="17">
        <v>80085000</v>
      </c>
      <c r="AA2751" s="17">
        <v>119700000</v>
      </c>
      <c r="AB2751" s="17">
        <v>742000000</v>
      </c>
      <c r="AC2751" s="17">
        <v>81953000</v>
      </c>
      <c r="AD2751" s="17">
        <v>4986400</v>
      </c>
      <c r="AE2751" s="17">
        <v>611440000</v>
      </c>
      <c r="AF2751" s="17">
        <v>26704000</v>
      </c>
      <c r="AG2751" s="18">
        <v>25972000</v>
      </c>
      <c r="AH2751" s="18">
        <v>1576200</v>
      </c>
      <c r="AI2751" s="18">
        <v>257120000</v>
      </c>
      <c r="AJ2751" s="18">
        <v>125600000</v>
      </c>
      <c r="AK2751" s="18">
        <v>51384000</v>
      </c>
      <c r="AL2751" s="18">
        <v>10845000</v>
      </c>
      <c r="AM2751">
        <f t="shared" si="252"/>
        <v>191940870.37037036</v>
      </c>
      <c r="AN2751">
        <f t="shared" si="253"/>
        <v>78749533.333333328</v>
      </c>
      <c r="AO2751">
        <f t="shared" si="254"/>
        <v>0.12403067645597902</v>
      </c>
      <c r="AP2751">
        <f t="shared" si="255"/>
        <v>2.4373588292633737</v>
      </c>
      <c r="AQ2751">
        <f t="shared" si="256"/>
        <v>1</v>
      </c>
      <c r="AR2751">
        <f t="shared" si="257"/>
        <v>0</v>
      </c>
    </row>
    <row r="2752" spans="1:44" x14ac:dyDescent="0.25">
      <c r="A2752" t="s">
        <v>14535</v>
      </c>
      <c r="B2752" s="16">
        <v>1</v>
      </c>
      <c r="C2752" t="s">
        <v>14536</v>
      </c>
      <c r="D2752" t="s">
        <v>14537</v>
      </c>
      <c r="E2752" t="s">
        <v>14538</v>
      </c>
      <c r="F2752" s="17">
        <v>85663000</v>
      </c>
      <c r="G2752" s="17">
        <v>101250000</v>
      </c>
      <c r="H2752" s="17">
        <v>118470000</v>
      </c>
      <c r="I2752" s="17">
        <v>156490000</v>
      </c>
      <c r="J2752" s="17">
        <v>133690000</v>
      </c>
      <c r="K2752" s="17">
        <v>274180000</v>
      </c>
      <c r="L2752" s="17">
        <v>59689000</v>
      </c>
      <c r="M2752" s="17">
        <v>85868000</v>
      </c>
      <c r="N2752" s="17">
        <v>32660000</v>
      </c>
      <c r="O2752" s="17">
        <v>308580000</v>
      </c>
      <c r="P2752" s="17">
        <v>1525300000</v>
      </c>
      <c r="Q2752" s="17">
        <v>580710000</v>
      </c>
      <c r="R2752" s="17">
        <v>256000000</v>
      </c>
      <c r="S2752" s="17">
        <v>410720000</v>
      </c>
      <c r="T2752" s="17">
        <v>202460000</v>
      </c>
      <c r="U2752" s="17">
        <v>94093000</v>
      </c>
      <c r="V2752" s="17">
        <v>497240000</v>
      </c>
      <c r="W2752" s="17">
        <v>130980000</v>
      </c>
      <c r="X2752" s="17">
        <v>75163000</v>
      </c>
      <c r="Y2752" s="17">
        <v>83281000</v>
      </c>
      <c r="Z2752" s="17">
        <v>96114000</v>
      </c>
      <c r="AA2752" s="17">
        <v>355670000</v>
      </c>
      <c r="AB2752" s="17">
        <v>104960000</v>
      </c>
      <c r="AC2752" s="17">
        <v>309520000</v>
      </c>
      <c r="AD2752" s="17">
        <v>152000000</v>
      </c>
      <c r="AE2752" s="17">
        <v>2345300000</v>
      </c>
      <c r="AF2752" s="17">
        <v>378180000</v>
      </c>
      <c r="AG2752" s="18">
        <v>292680000</v>
      </c>
      <c r="AH2752" s="18">
        <v>82415000</v>
      </c>
      <c r="AI2752" s="18">
        <v>401820000</v>
      </c>
      <c r="AJ2752" s="18">
        <v>6605900000</v>
      </c>
      <c r="AK2752" s="18">
        <v>148070000</v>
      </c>
      <c r="AL2752" s="18">
        <v>111490000</v>
      </c>
      <c r="AM2752">
        <f t="shared" si="252"/>
        <v>331638185.18518519</v>
      </c>
      <c r="AN2752">
        <f t="shared" si="253"/>
        <v>1273729166.6666667</v>
      </c>
      <c r="AO2752">
        <f t="shared" si="254"/>
        <v>0.41905951866046026</v>
      </c>
      <c r="AP2752">
        <f t="shared" si="255"/>
        <v>0.26036789755947737</v>
      </c>
      <c r="AQ2752">
        <f t="shared" si="256"/>
        <v>0</v>
      </c>
      <c r="AR2752">
        <f t="shared" si="257"/>
        <v>0</v>
      </c>
    </row>
    <row r="2753" spans="1:44" x14ac:dyDescent="0.25">
      <c r="A2753" t="s">
        <v>25089</v>
      </c>
      <c r="B2753" s="16">
        <v>1</v>
      </c>
      <c r="C2753" t="s">
        <v>25090</v>
      </c>
      <c r="D2753" t="s">
        <v>25091</v>
      </c>
      <c r="E2753" t="s">
        <v>25092</v>
      </c>
      <c r="F2753" s="17">
        <v>0</v>
      </c>
      <c r="G2753" s="17">
        <v>0</v>
      </c>
      <c r="H2753" s="17">
        <v>0</v>
      </c>
      <c r="I2753" s="17">
        <v>0</v>
      </c>
      <c r="J2753" s="17">
        <v>0</v>
      </c>
      <c r="K2753" s="17">
        <v>598030</v>
      </c>
      <c r="L2753" s="17">
        <v>787680</v>
      </c>
      <c r="M2753" s="17">
        <v>4247500</v>
      </c>
      <c r="N2753" s="17">
        <v>19880000</v>
      </c>
      <c r="O2753" s="17">
        <v>0</v>
      </c>
      <c r="P2753" s="17">
        <v>316540000</v>
      </c>
      <c r="Q2753" s="17">
        <v>119960000</v>
      </c>
      <c r="R2753" s="17">
        <v>25784000</v>
      </c>
      <c r="S2753" s="17">
        <v>1060600</v>
      </c>
      <c r="T2753" s="17">
        <v>0</v>
      </c>
      <c r="U2753" s="17">
        <v>0</v>
      </c>
      <c r="V2753" s="17">
        <v>0</v>
      </c>
      <c r="W2753" s="17">
        <v>0</v>
      </c>
      <c r="X2753" s="17">
        <v>1883700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  <c r="AD2753" s="17">
        <v>0</v>
      </c>
      <c r="AE2753" s="17">
        <v>6054800</v>
      </c>
      <c r="AF2753" s="17">
        <v>45324000</v>
      </c>
      <c r="AG2753" s="18">
        <v>0</v>
      </c>
      <c r="AH2753" s="18">
        <v>521390</v>
      </c>
      <c r="AI2753" s="18">
        <v>41902000</v>
      </c>
      <c r="AJ2753" s="18">
        <v>0</v>
      </c>
      <c r="AK2753" s="18">
        <v>0</v>
      </c>
      <c r="AL2753" s="18">
        <v>7480700</v>
      </c>
      <c r="AM2753">
        <f t="shared" si="252"/>
        <v>20078530</v>
      </c>
      <c r="AN2753">
        <f t="shared" si="253"/>
        <v>8317348.333333333</v>
      </c>
      <c r="AO2753">
        <f t="shared" si="254"/>
        <v>0.41084290712873506</v>
      </c>
      <c r="AP2753">
        <f t="shared" si="255"/>
        <v>2.4140542388409449</v>
      </c>
      <c r="AQ2753">
        <f t="shared" si="256"/>
        <v>0</v>
      </c>
      <c r="AR2753">
        <f t="shared" si="257"/>
        <v>0</v>
      </c>
    </row>
    <row r="2754" spans="1:44" x14ac:dyDescent="0.25">
      <c r="A2754" t="s">
        <v>22734</v>
      </c>
      <c r="B2754" s="16">
        <v>3</v>
      </c>
      <c r="C2754" t="s">
        <v>22735</v>
      </c>
      <c r="D2754" t="s">
        <v>22736</v>
      </c>
      <c r="E2754" t="s">
        <v>22737</v>
      </c>
      <c r="F2754" s="17">
        <v>428930000</v>
      </c>
      <c r="G2754" s="17">
        <v>20831000</v>
      </c>
      <c r="H2754" s="17">
        <v>175340000</v>
      </c>
      <c r="I2754" s="17">
        <v>8143100</v>
      </c>
      <c r="J2754" s="17">
        <v>0</v>
      </c>
      <c r="K2754" s="17">
        <v>8228700</v>
      </c>
      <c r="L2754" s="17">
        <v>0</v>
      </c>
      <c r="M2754" s="17">
        <v>0</v>
      </c>
      <c r="N2754" s="17">
        <v>11361000</v>
      </c>
      <c r="O2754" s="17">
        <v>15077000</v>
      </c>
      <c r="P2754" s="17">
        <v>329320000</v>
      </c>
      <c r="Q2754" s="17">
        <v>248420000</v>
      </c>
      <c r="R2754" s="17">
        <v>0</v>
      </c>
      <c r="S2754" s="17">
        <v>0</v>
      </c>
      <c r="T2754" s="17">
        <v>0</v>
      </c>
      <c r="U2754" s="17">
        <v>264890000</v>
      </c>
      <c r="V2754" s="17">
        <v>0</v>
      </c>
      <c r="W2754" s="17">
        <v>2644900</v>
      </c>
      <c r="X2754" s="17">
        <v>0</v>
      </c>
      <c r="Y2754" s="17">
        <v>1681800</v>
      </c>
      <c r="Z2754" s="17">
        <v>0</v>
      </c>
      <c r="AA2754" s="17">
        <v>12305000</v>
      </c>
      <c r="AB2754" s="17">
        <v>0</v>
      </c>
      <c r="AC2754" s="17">
        <v>61943000</v>
      </c>
      <c r="AD2754" s="17">
        <v>312030000</v>
      </c>
      <c r="AE2754" s="17">
        <v>0</v>
      </c>
      <c r="AF2754" s="17">
        <v>0</v>
      </c>
      <c r="AG2754" s="18">
        <v>6973700</v>
      </c>
      <c r="AH2754" s="18">
        <v>0</v>
      </c>
      <c r="AI2754" s="18">
        <v>97677000</v>
      </c>
      <c r="AJ2754" s="18">
        <v>7098900</v>
      </c>
      <c r="AK2754" s="18">
        <v>270640000</v>
      </c>
      <c r="AL2754" s="18">
        <v>5091100</v>
      </c>
      <c r="AM2754">
        <f t="shared" ref="AM2754:AM2817" si="258">AVERAGE(F2754:AF2754)</f>
        <v>70412796.296296299</v>
      </c>
      <c r="AN2754">
        <f t="shared" ref="AN2754:AN2817" si="259">AVERAGE(AG2754:AL2754)</f>
        <v>64580116.666666664</v>
      </c>
      <c r="AO2754">
        <f t="shared" ref="AO2754:AO2817" si="260">TTEST(F2754:AF2754,AG2754:AL2754,2,3)</f>
        <v>0.91044135192971831</v>
      </c>
      <c r="AP2754">
        <f t="shared" ref="AP2754:AP2817" si="261">AM2754/AN2754</f>
        <v>1.0903169571485181</v>
      </c>
      <c r="AQ2754">
        <f t="shared" ref="AQ2754:AQ2817" si="262">(AP2754&gt;1)*AND(AO2754&lt;=0.25)</f>
        <v>0</v>
      </c>
      <c r="AR2754">
        <f t="shared" si="257"/>
        <v>0</v>
      </c>
    </row>
    <row r="2755" spans="1:44" x14ac:dyDescent="0.25">
      <c r="A2755" t="s">
        <v>17916</v>
      </c>
      <c r="B2755" s="16">
        <v>2</v>
      </c>
      <c r="C2755" t="s">
        <v>17917</v>
      </c>
      <c r="D2755" t="s">
        <v>17918</v>
      </c>
      <c r="E2755" t="s">
        <v>17919</v>
      </c>
      <c r="F2755" s="17">
        <v>16945000</v>
      </c>
      <c r="G2755" s="17">
        <v>50692000</v>
      </c>
      <c r="H2755" s="17">
        <v>16285000</v>
      </c>
      <c r="I2755" s="17">
        <v>48049000</v>
      </c>
      <c r="J2755" s="17">
        <v>4509600</v>
      </c>
      <c r="K2755" s="17">
        <v>94946000</v>
      </c>
      <c r="L2755" s="17">
        <v>15798000</v>
      </c>
      <c r="M2755" s="17">
        <v>92359000</v>
      </c>
      <c r="N2755" s="17">
        <v>71892000</v>
      </c>
      <c r="O2755" s="17">
        <v>23035000</v>
      </c>
      <c r="P2755" s="17">
        <v>184240000</v>
      </c>
      <c r="Q2755" s="17">
        <v>419230000</v>
      </c>
      <c r="R2755" s="17">
        <v>1270400000</v>
      </c>
      <c r="S2755" s="17">
        <v>353810000</v>
      </c>
      <c r="T2755" s="17">
        <v>20924000</v>
      </c>
      <c r="U2755" s="17">
        <v>62670000</v>
      </c>
      <c r="V2755" s="17">
        <v>45432000</v>
      </c>
      <c r="W2755" s="17">
        <v>6010500</v>
      </c>
      <c r="X2755" s="17">
        <v>44948000</v>
      </c>
      <c r="Y2755" s="17">
        <v>6051100</v>
      </c>
      <c r="Z2755" s="17">
        <v>3376800</v>
      </c>
      <c r="AA2755" s="17">
        <v>13418000</v>
      </c>
      <c r="AB2755" s="17">
        <v>42596000</v>
      </c>
      <c r="AC2755" s="17">
        <v>207120000</v>
      </c>
      <c r="AD2755" s="17">
        <v>0</v>
      </c>
      <c r="AE2755" s="17">
        <v>2982700000</v>
      </c>
      <c r="AF2755" s="17">
        <v>25966000</v>
      </c>
      <c r="AG2755" s="18">
        <v>334370000</v>
      </c>
      <c r="AH2755" s="18">
        <v>0</v>
      </c>
      <c r="AI2755" s="18">
        <v>848700000</v>
      </c>
      <c r="AJ2755" s="18">
        <v>301350000</v>
      </c>
      <c r="AK2755" s="18">
        <v>12976000</v>
      </c>
      <c r="AL2755" s="18">
        <v>49328000</v>
      </c>
      <c r="AM2755">
        <f t="shared" si="258"/>
        <v>226792703.7037037</v>
      </c>
      <c r="AN2755">
        <f t="shared" si="259"/>
        <v>257787333.33333334</v>
      </c>
      <c r="AO2755">
        <f t="shared" si="260"/>
        <v>0.86309025845609932</v>
      </c>
      <c r="AP2755">
        <f t="shared" si="261"/>
        <v>0.87976666956885785</v>
      </c>
      <c r="AQ2755">
        <f t="shared" si="262"/>
        <v>0</v>
      </c>
      <c r="AR2755">
        <f t="shared" si="257"/>
        <v>0</v>
      </c>
    </row>
    <row r="2756" spans="1:44" x14ac:dyDescent="0.25">
      <c r="A2756" t="s">
        <v>7116</v>
      </c>
      <c r="B2756" s="16">
        <v>3</v>
      </c>
      <c r="C2756" t="s">
        <v>7117</v>
      </c>
      <c r="D2756" t="s">
        <v>1913</v>
      </c>
      <c r="E2756" t="s">
        <v>7118</v>
      </c>
      <c r="F2756" s="17">
        <v>986320000</v>
      </c>
      <c r="G2756" s="17">
        <v>136690000</v>
      </c>
      <c r="H2756" s="17">
        <v>7079000</v>
      </c>
      <c r="I2756" s="17">
        <v>21622000</v>
      </c>
      <c r="J2756" s="17">
        <v>95214000</v>
      </c>
      <c r="K2756" s="17">
        <v>50626000</v>
      </c>
      <c r="L2756" s="17">
        <v>15531000</v>
      </c>
      <c r="M2756" s="17">
        <v>57804000</v>
      </c>
      <c r="N2756" s="17">
        <v>20151000</v>
      </c>
      <c r="O2756" s="17">
        <v>212280000</v>
      </c>
      <c r="P2756" s="17">
        <v>315500000</v>
      </c>
      <c r="Q2756" s="17">
        <v>749650000</v>
      </c>
      <c r="R2756" s="17">
        <v>112280000</v>
      </c>
      <c r="S2756" s="17">
        <v>86996000</v>
      </c>
      <c r="T2756" s="17">
        <v>19084000</v>
      </c>
      <c r="U2756" s="17">
        <v>14226000</v>
      </c>
      <c r="V2756" s="17">
        <v>361830000</v>
      </c>
      <c r="W2756" s="17">
        <v>23268000</v>
      </c>
      <c r="X2756" s="17">
        <v>147060000</v>
      </c>
      <c r="Y2756" s="17">
        <v>32680000</v>
      </c>
      <c r="Z2756" s="17">
        <v>21617000</v>
      </c>
      <c r="AA2756" s="17">
        <v>159970000</v>
      </c>
      <c r="AB2756" s="17">
        <v>185800000</v>
      </c>
      <c r="AC2756" s="17">
        <v>54453000</v>
      </c>
      <c r="AD2756" s="17">
        <v>1503300</v>
      </c>
      <c r="AE2756" s="17">
        <v>390450000</v>
      </c>
      <c r="AF2756" s="17">
        <v>240900000</v>
      </c>
      <c r="AG2756" s="18">
        <v>26027000</v>
      </c>
      <c r="AH2756" s="18">
        <v>2174700</v>
      </c>
      <c r="AI2756" s="18">
        <v>69502000</v>
      </c>
      <c r="AJ2756" s="18">
        <v>187140000</v>
      </c>
      <c r="AK2756" s="18">
        <v>22695000</v>
      </c>
      <c r="AL2756" s="18">
        <v>91574000</v>
      </c>
      <c r="AM2756">
        <f t="shared" si="258"/>
        <v>167429048.14814815</v>
      </c>
      <c r="AN2756">
        <f t="shared" si="259"/>
        <v>66518783.333333336</v>
      </c>
      <c r="AO2756">
        <f t="shared" si="260"/>
        <v>6.5178686075240522E-2</v>
      </c>
      <c r="AP2756">
        <f t="shared" si="261"/>
        <v>2.5170190998404434</v>
      </c>
      <c r="AQ2756">
        <f t="shared" si="262"/>
        <v>1</v>
      </c>
      <c r="AR2756">
        <f t="shared" si="257"/>
        <v>0</v>
      </c>
    </row>
    <row r="2757" spans="1:44" x14ac:dyDescent="0.25">
      <c r="A2757" t="s">
        <v>23649</v>
      </c>
      <c r="B2757" s="16">
        <v>8</v>
      </c>
      <c r="C2757" t="s">
        <v>23650</v>
      </c>
      <c r="D2757" t="s">
        <v>23651</v>
      </c>
      <c r="E2757" t="s">
        <v>23652</v>
      </c>
      <c r="F2757" s="17">
        <v>39354000</v>
      </c>
      <c r="G2757" s="17">
        <v>24546000</v>
      </c>
      <c r="H2757" s="17">
        <v>5801400</v>
      </c>
      <c r="I2757" s="17">
        <v>11726000</v>
      </c>
      <c r="J2757" s="17">
        <v>2706200</v>
      </c>
      <c r="K2757" s="17">
        <v>6147700</v>
      </c>
      <c r="L2757" s="17">
        <v>3467900</v>
      </c>
      <c r="M2757" s="17">
        <v>13458000</v>
      </c>
      <c r="N2757" s="17">
        <v>8254200</v>
      </c>
      <c r="O2757" s="17">
        <v>3170600</v>
      </c>
      <c r="P2757" s="17">
        <v>3277500</v>
      </c>
      <c r="Q2757" s="17">
        <v>16614000</v>
      </c>
      <c r="R2757" s="17">
        <v>3572700</v>
      </c>
      <c r="S2757" s="17">
        <v>40572000</v>
      </c>
      <c r="T2757" s="17">
        <v>4432900</v>
      </c>
      <c r="U2757" s="17">
        <v>395370</v>
      </c>
      <c r="V2757" s="17">
        <v>233380000</v>
      </c>
      <c r="W2757" s="17">
        <v>0</v>
      </c>
      <c r="X2757" s="17">
        <v>22760000</v>
      </c>
      <c r="Y2757" s="17">
        <v>627270</v>
      </c>
      <c r="Z2757" s="17">
        <v>18322000</v>
      </c>
      <c r="AA2757" s="17">
        <v>13879000</v>
      </c>
      <c r="AB2757" s="17">
        <v>11305000</v>
      </c>
      <c r="AC2757" s="17">
        <v>13685000</v>
      </c>
      <c r="AD2757" s="17">
        <v>7934600</v>
      </c>
      <c r="AE2757" s="17">
        <v>203700000</v>
      </c>
      <c r="AF2757" s="17">
        <v>7067400</v>
      </c>
      <c r="AG2757" s="18">
        <v>0</v>
      </c>
      <c r="AH2757" s="18">
        <v>3444100</v>
      </c>
      <c r="AI2757" s="18">
        <v>133730000</v>
      </c>
      <c r="AJ2757" s="18">
        <v>62679000</v>
      </c>
      <c r="AK2757" s="18">
        <v>3634000</v>
      </c>
      <c r="AL2757" s="18">
        <v>80242000</v>
      </c>
      <c r="AM2757">
        <f t="shared" si="258"/>
        <v>26672471.851851851</v>
      </c>
      <c r="AN2757">
        <f t="shared" si="259"/>
        <v>47288183.333333336</v>
      </c>
      <c r="AO2757">
        <f t="shared" si="260"/>
        <v>0.43058420650319851</v>
      </c>
      <c r="AP2757">
        <f t="shared" si="261"/>
        <v>0.56404095001574073</v>
      </c>
      <c r="AQ2757">
        <f t="shared" si="262"/>
        <v>0</v>
      </c>
      <c r="AR2757">
        <f t="shared" si="257"/>
        <v>0</v>
      </c>
    </row>
    <row r="2758" spans="1:44" x14ac:dyDescent="0.25">
      <c r="A2758" t="s">
        <v>7344</v>
      </c>
      <c r="B2758" s="16">
        <v>3</v>
      </c>
      <c r="C2758" t="s">
        <v>7345</v>
      </c>
      <c r="D2758" t="s">
        <v>2065</v>
      </c>
      <c r="E2758" t="s">
        <v>7346</v>
      </c>
      <c r="F2758" s="17">
        <v>55676000</v>
      </c>
      <c r="G2758" s="17">
        <v>70480000</v>
      </c>
      <c r="H2758" s="17">
        <v>3926700</v>
      </c>
      <c r="I2758" s="17">
        <v>5041600</v>
      </c>
      <c r="J2758" s="17">
        <v>4026400</v>
      </c>
      <c r="K2758" s="17">
        <v>978430</v>
      </c>
      <c r="L2758" s="17">
        <v>9719900</v>
      </c>
      <c r="M2758" s="17">
        <v>598360000</v>
      </c>
      <c r="N2758" s="17">
        <v>2859400</v>
      </c>
      <c r="O2758" s="17">
        <v>20095000</v>
      </c>
      <c r="P2758" s="17">
        <v>51594000</v>
      </c>
      <c r="Q2758" s="17">
        <v>1507500000</v>
      </c>
      <c r="R2758" s="17">
        <v>24395000</v>
      </c>
      <c r="S2758" s="17">
        <v>13834000</v>
      </c>
      <c r="T2758" s="17">
        <v>7066700</v>
      </c>
      <c r="U2758" s="17">
        <v>0</v>
      </c>
      <c r="V2758" s="17">
        <v>44983000</v>
      </c>
      <c r="W2758" s="17">
        <v>0</v>
      </c>
      <c r="X2758" s="17">
        <v>7444400</v>
      </c>
      <c r="Y2758" s="17">
        <v>110950000</v>
      </c>
      <c r="Z2758" s="17">
        <v>85032000</v>
      </c>
      <c r="AA2758" s="17">
        <v>2838000</v>
      </c>
      <c r="AB2758" s="17">
        <v>9617500</v>
      </c>
      <c r="AC2758" s="17">
        <v>13406000</v>
      </c>
      <c r="AD2758" s="17">
        <v>171440</v>
      </c>
      <c r="AE2758" s="17">
        <v>4059600000</v>
      </c>
      <c r="AF2758" s="17">
        <v>252410000</v>
      </c>
      <c r="AG2758" s="18">
        <v>107990000</v>
      </c>
      <c r="AH2758" s="18">
        <v>8460200</v>
      </c>
      <c r="AI2758" s="18">
        <v>13733000</v>
      </c>
      <c r="AJ2758" s="18">
        <v>188190000</v>
      </c>
      <c r="AK2758" s="18">
        <v>16213000</v>
      </c>
      <c r="AL2758" s="18">
        <v>55623000</v>
      </c>
      <c r="AM2758">
        <f t="shared" si="258"/>
        <v>257852054.44444445</v>
      </c>
      <c r="AN2758">
        <f t="shared" si="259"/>
        <v>65034866.666666664</v>
      </c>
      <c r="AO2758">
        <f t="shared" si="260"/>
        <v>0.23882323960383472</v>
      </c>
      <c r="AP2758">
        <f t="shared" si="261"/>
        <v>3.9648279094051775</v>
      </c>
      <c r="AQ2758">
        <f t="shared" si="262"/>
        <v>1</v>
      </c>
      <c r="AR2758">
        <f t="shared" si="257"/>
        <v>0</v>
      </c>
    </row>
    <row r="2759" spans="1:44" x14ac:dyDescent="0.25">
      <c r="A2759" t="s">
        <v>8943</v>
      </c>
      <c r="B2759" s="16">
        <v>6</v>
      </c>
      <c r="C2759" t="s">
        <v>8944</v>
      </c>
      <c r="D2759" t="s">
        <v>3094</v>
      </c>
      <c r="E2759" t="s">
        <v>8945</v>
      </c>
      <c r="F2759" s="17">
        <v>29453000</v>
      </c>
      <c r="G2759" s="17">
        <v>0</v>
      </c>
      <c r="H2759" s="17">
        <v>0</v>
      </c>
      <c r="I2759" s="17">
        <v>10929000</v>
      </c>
      <c r="J2759" s="17">
        <v>227300</v>
      </c>
      <c r="K2759" s="17">
        <v>0</v>
      </c>
      <c r="L2759" s="17">
        <v>273800</v>
      </c>
      <c r="M2759" s="17">
        <v>6153100</v>
      </c>
      <c r="N2759" s="17">
        <v>1348200</v>
      </c>
      <c r="O2759" s="17">
        <v>542180</v>
      </c>
      <c r="P2759" s="17">
        <v>0</v>
      </c>
      <c r="Q2759" s="17">
        <v>61313000</v>
      </c>
      <c r="R2759" s="17">
        <v>0</v>
      </c>
      <c r="S2759" s="17">
        <v>24573000</v>
      </c>
      <c r="T2759" s="17">
        <v>0</v>
      </c>
      <c r="U2759" s="17">
        <v>505970</v>
      </c>
      <c r="V2759" s="17">
        <v>0</v>
      </c>
      <c r="W2759" s="17">
        <v>0</v>
      </c>
      <c r="X2759" s="17">
        <v>0</v>
      </c>
      <c r="Y2759" s="17">
        <v>0</v>
      </c>
      <c r="Z2759" s="17">
        <v>0</v>
      </c>
      <c r="AA2759" s="17">
        <v>132870</v>
      </c>
      <c r="AB2759" s="17">
        <v>0</v>
      </c>
      <c r="AC2759" s="17">
        <v>0</v>
      </c>
      <c r="AD2759" s="17">
        <v>42225000</v>
      </c>
      <c r="AE2759" s="17">
        <v>0</v>
      </c>
      <c r="AF2759" s="17">
        <v>214160000</v>
      </c>
      <c r="AG2759" s="18">
        <v>1581100</v>
      </c>
      <c r="AH2759" s="18">
        <v>0</v>
      </c>
      <c r="AI2759" s="18">
        <v>0</v>
      </c>
      <c r="AJ2759" s="18">
        <v>3473900</v>
      </c>
      <c r="AK2759" s="18">
        <v>1074400</v>
      </c>
      <c r="AL2759" s="18">
        <v>8401300</v>
      </c>
      <c r="AM2759">
        <f t="shared" si="258"/>
        <v>14512460</v>
      </c>
      <c r="AN2759">
        <f t="shared" si="259"/>
        <v>2421783.3333333335</v>
      </c>
      <c r="AO2759">
        <f t="shared" si="260"/>
        <v>0.15739833410237392</v>
      </c>
      <c r="AP2759">
        <f t="shared" si="261"/>
        <v>5.9924683600927686</v>
      </c>
      <c r="AQ2759">
        <f t="shared" si="262"/>
        <v>1</v>
      </c>
      <c r="AR2759">
        <f t="shared" si="257"/>
        <v>0</v>
      </c>
    </row>
    <row r="2760" spans="1:44" x14ac:dyDescent="0.25">
      <c r="A2760" t="s">
        <v>4614</v>
      </c>
      <c r="B2760" s="16">
        <v>15</v>
      </c>
      <c r="C2760" t="s">
        <v>4615</v>
      </c>
      <c r="D2760" t="s">
        <v>255</v>
      </c>
      <c r="E2760" t="s">
        <v>4616</v>
      </c>
      <c r="F2760" s="17">
        <v>5564700000</v>
      </c>
      <c r="G2760" s="17">
        <v>10398000000</v>
      </c>
      <c r="H2760" s="17">
        <v>1215700000</v>
      </c>
      <c r="I2760" s="17">
        <v>5320100000</v>
      </c>
      <c r="J2760" s="17">
        <v>2768400000</v>
      </c>
      <c r="K2760" s="17">
        <v>1957400000</v>
      </c>
      <c r="L2760" s="17">
        <v>1487900000</v>
      </c>
      <c r="M2760" s="17">
        <v>3507600000</v>
      </c>
      <c r="N2760" s="17">
        <v>105490000</v>
      </c>
      <c r="O2760" s="17">
        <v>3902800000</v>
      </c>
      <c r="P2760" s="17">
        <v>6670100000</v>
      </c>
      <c r="Q2760" s="17">
        <v>19497000000</v>
      </c>
      <c r="R2760" s="17">
        <v>10024000000</v>
      </c>
      <c r="S2760" s="17">
        <v>7579900000</v>
      </c>
      <c r="T2760" s="17">
        <v>1206600000</v>
      </c>
      <c r="U2760" s="17">
        <v>813080000</v>
      </c>
      <c r="V2760" s="17">
        <v>25034000000</v>
      </c>
      <c r="W2760" s="17">
        <v>1788000000</v>
      </c>
      <c r="X2760" s="17">
        <v>5639200000</v>
      </c>
      <c r="Y2760" s="17">
        <v>2844600000</v>
      </c>
      <c r="Z2760" s="17">
        <v>2695800000</v>
      </c>
      <c r="AA2760" s="17">
        <v>17590000000</v>
      </c>
      <c r="AB2760" s="17">
        <v>4363800000</v>
      </c>
      <c r="AC2760" s="17">
        <v>12731000000</v>
      </c>
      <c r="AD2760" s="17">
        <v>959650000</v>
      </c>
      <c r="AE2760" s="17">
        <v>120360000000</v>
      </c>
      <c r="AF2760" s="17">
        <v>11723000000</v>
      </c>
      <c r="AG2760" s="18">
        <v>2586700000</v>
      </c>
      <c r="AH2760" s="18">
        <v>641110000</v>
      </c>
      <c r="AI2760" s="18">
        <v>6776300000</v>
      </c>
      <c r="AJ2760" s="18">
        <v>14075000000</v>
      </c>
      <c r="AK2760" s="18">
        <v>1307900000</v>
      </c>
      <c r="AL2760" s="18">
        <v>3473900000</v>
      </c>
      <c r="AM2760">
        <f t="shared" si="258"/>
        <v>10657326666.666666</v>
      </c>
      <c r="AN2760">
        <f t="shared" si="259"/>
        <v>4810151666.666667</v>
      </c>
      <c r="AO2760">
        <f t="shared" si="260"/>
        <v>0.23653159059102108</v>
      </c>
      <c r="AP2760">
        <f t="shared" si="261"/>
        <v>2.2155905686965514</v>
      </c>
      <c r="AQ2760">
        <f t="shared" si="262"/>
        <v>1</v>
      </c>
      <c r="AR2760">
        <f t="shared" si="257"/>
        <v>0</v>
      </c>
    </row>
    <row r="2761" spans="1:44" x14ac:dyDescent="0.25">
      <c r="A2761" t="s">
        <v>9730</v>
      </c>
      <c r="B2761" s="16">
        <v>5</v>
      </c>
      <c r="C2761" t="s">
        <v>9731</v>
      </c>
      <c r="D2761" t="s">
        <v>9732</v>
      </c>
      <c r="E2761" t="s">
        <v>9733</v>
      </c>
      <c r="F2761" s="17">
        <v>10736000000</v>
      </c>
      <c r="G2761" s="17">
        <v>14557000000</v>
      </c>
      <c r="H2761" s="17">
        <v>2038600000</v>
      </c>
      <c r="I2761" s="17">
        <v>5266600000</v>
      </c>
      <c r="J2761" s="17">
        <v>3472000000</v>
      </c>
      <c r="K2761" s="17">
        <v>2331900000</v>
      </c>
      <c r="L2761" s="17">
        <v>2331200000</v>
      </c>
      <c r="M2761" s="17">
        <v>3948800000</v>
      </c>
      <c r="N2761" s="17">
        <v>105660000</v>
      </c>
      <c r="O2761" s="17">
        <v>5951800000</v>
      </c>
      <c r="P2761" s="17">
        <v>8791700000</v>
      </c>
      <c r="Q2761" s="17">
        <v>25120000000</v>
      </c>
      <c r="R2761" s="17">
        <v>10493000000</v>
      </c>
      <c r="S2761" s="17">
        <v>13112000000</v>
      </c>
      <c r="T2761" s="17">
        <v>1751900000</v>
      </c>
      <c r="U2761" s="17">
        <v>1692000000</v>
      </c>
      <c r="V2761" s="17">
        <v>27250000000</v>
      </c>
      <c r="W2761" s="17">
        <v>4541400000</v>
      </c>
      <c r="X2761" s="17">
        <v>8187800000</v>
      </c>
      <c r="Y2761" s="17">
        <v>4924900000</v>
      </c>
      <c r="Z2761" s="17">
        <v>3062300000</v>
      </c>
      <c r="AA2761" s="17">
        <v>4031600000</v>
      </c>
      <c r="AB2761" s="17">
        <v>6233100000</v>
      </c>
      <c r="AC2761" s="17">
        <v>17556000000</v>
      </c>
      <c r="AD2761" s="17">
        <v>1456900000</v>
      </c>
      <c r="AE2761" s="17">
        <v>32702000000</v>
      </c>
      <c r="AF2761" s="17">
        <v>22505000000</v>
      </c>
      <c r="AG2761" s="18">
        <v>3202600000</v>
      </c>
      <c r="AH2761" s="18">
        <v>827150000</v>
      </c>
      <c r="AI2761" s="18">
        <v>4527200000</v>
      </c>
      <c r="AJ2761" s="18">
        <v>18505000000</v>
      </c>
      <c r="AK2761" s="18">
        <v>1822900000</v>
      </c>
      <c r="AL2761" s="18">
        <v>3928000000</v>
      </c>
      <c r="AM2761">
        <f t="shared" si="258"/>
        <v>9042635555.5555553</v>
      </c>
      <c r="AN2761">
        <f t="shared" si="259"/>
        <v>5468808333.333333</v>
      </c>
      <c r="AO2761">
        <f t="shared" si="260"/>
        <v>0.28574513315814998</v>
      </c>
      <c r="AP2761">
        <f t="shared" si="261"/>
        <v>1.6534928643300821</v>
      </c>
      <c r="AQ2761">
        <f t="shared" si="262"/>
        <v>0</v>
      </c>
      <c r="AR2761">
        <f t="shared" si="257"/>
        <v>0</v>
      </c>
    </row>
    <row r="2762" spans="1:44" x14ac:dyDescent="0.25">
      <c r="A2762" t="s">
        <v>9300</v>
      </c>
      <c r="B2762" s="16">
        <v>2</v>
      </c>
      <c r="C2762" t="s">
        <v>9301</v>
      </c>
      <c r="D2762" t="s">
        <v>9302</v>
      </c>
      <c r="E2762" t="s">
        <v>9303</v>
      </c>
      <c r="F2762" s="17">
        <v>648770000</v>
      </c>
      <c r="G2762" s="17">
        <v>20750000</v>
      </c>
      <c r="H2762" s="17">
        <v>423370</v>
      </c>
      <c r="I2762" s="17">
        <v>134930000</v>
      </c>
      <c r="J2762" s="17">
        <v>60947000</v>
      </c>
      <c r="K2762" s="17">
        <v>42119000000</v>
      </c>
      <c r="L2762" s="17">
        <v>18404000000</v>
      </c>
      <c r="M2762" s="17">
        <v>352040000</v>
      </c>
      <c r="N2762" s="17">
        <v>0</v>
      </c>
      <c r="O2762" s="17">
        <v>27324000000</v>
      </c>
      <c r="P2762" s="17">
        <v>28905000000</v>
      </c>
      <c r="Q2762" s="17">
        <v>161020000</v>
      </c>
      <c r="R2762" s="17">
        <v>30330000</v>
      </c>
      <c r="S2762" s="17">
        <v>163880000</v>
      </c>
      <c r="T2762" s="17">
        <v>147820000</v>
      </c>
      <c r="U2762" s="17">
        <v>16347000</v>
      </c>
      <c r="V2762" s="17">
        <v>217350000</v>
      </c>
      <c r="W2762" s="17">
        <v>38874000000</v>
      </c>
      <c r="X2762" s="17">
        <v>10693000</v>
      </c>
      <c r="Y2762" s="17">
        <v>430540</v>
      </c>
      <c r="Z2762" s="17">
        <v>0</v>
      </c>
      <c r="AA2762" s="17">
        <v>42919000</v>
      </c>
      <c r="AB2762" s="17">
        <v>109500000</v>
      </c>
      <c r="AC2762" s="17">
        <v>278740000000</v>
      </c>
      <c r="AD2762" s="17">
        <v>19876000000</v>
      </c>
      <c r="AE2762" s="17">
        <v>158720000</v>
      </c>
      <c r="AF2762" s="17">
        <v>201940000</v>
      </c>
      <c r="AG2762" s="18">
        <v>63560000000</v>
      </c>
      <c r="AH2762" s="18">
        <v>25679000000</v>
      </c>
      <c r="AI2762" s="18">
        <v>149630000</v>
      </c>
      <c r="AJ2762" s="18">
        <v>54202000</v>
      </c>
      <c r="AK2762" s="18">
        <v>0</v>
      </c>
      <c r="AL2762" s="18">
        <v>38269000000</v>
      </c>
      <c r="AM2762">
        <f t="shared" si="258"/>
        <v>16915585552.222221</v>
      </c>
      <c r="AN2762">
        <f t="shared" si="259"/>
        <v>21285305333.333332</v>
      </c>
      <c r="AO2762">
        <f t="shared" si="260"/>
        <v>0.77331586686751219</v>
      </c>
      <c r="AP2762">
        <f t="shared" si="261"/>
        <v>0.7947072070294422</v>
      </c>
      <c r="AQ2762">
        <f t="shared" si="262"/>
        <v>0</v>
      </c>
      <c r="AR2762">
        <f t="shared" si="257"/>
        <v>0</v>
      </c>
    </row>
    <row r="2763" spans="1:44" x14ac:dyDescent="0.25">
      <c r="A2763" t="s">
        <v>5251</v>
      </c>
      <c r="B2763" s="16">
        <v>2</v>
      </c>
      <c r="C2763" t="s">
        <v>5252</v>
      </c>
      <c r="D2763" t="s">
        <v>677</v>
      </c>
      <c r="E2763" t="s">
        <v>5253</v>
      </c>
      <c r="F2763" s="17">
        <v>1883500000</v>
      </c>
      <c r="G2763" s="17">
        <v>5768800000</v>
      </c>
      <c r="H2763" s="17">
        <v>721070000</v>
      </c>
      <c r="I2763" s="17">
        <v>224120000</v>
      </c>
      <c r="J2763" s="17">
        <v>223440000</v>
      </c>
      <c r="K2763" s="17">
        <v>341740000</v>
      </c>
      <c r="L2763" s="17">
        <v>260440000</v>
      </c>
      <c r="M2763" s="17">
        <v>2489300000</v>
      </c>
      <c r="N2763" s="17">
        <v>18862000</v>
      </c>
      <c r="O2763" s="17">
        <v>1606000000</v>
      </c>
      <c r="P2763" s="17">
        <v>5714500000</v>
      </c>
      <c r="Q2763" s="17">
        <v>3040800000</v>
      </c>
      <c r="R2763" s="17">
        <v>1013500000</v>
      </c>
      <c r="S2763" s="17">
        <v>678240000</v>
      </c>
      <c r="T2763" s="17">
        <v>128820000</v>
      </c>
      <c r="U2763" s="17">
        <v>95794000</v>
      </c>
      <c r="V2763" s="17">
        <v>6112900000</v>
      </c>
      <c r="W2763" s="17">
        <v>496620000</v>
      </c>
      <c r="X2763" s="17">
        <v>1724600000</v>
      </c>
      <c r="Y2763" s="17">
        <v>564620000</v>
      </c>
      <c r="Z2763" s="17">
        <v>630300000</v>
      </c>
      <c r="AA2763" s="17">
        <v>135510000</v>
      </c>
      <c r="AB2763" s="17">
        <v>1406400000</v>
      </c>
      <c r="AC2763" s="17">
        <v>1973500000</v>
      </c>
      <c r="AD2763" s="17">
        <v>50323000</v>
      </c>
      <c r="AE2763" s="17">
        <v>4152200000</v>
      </c>
      <c r="AF2763" s="17">
        <v>1407500000</v>
      </c>
      <c r="AG2763" s="18">
        <v>365390000</v>
      </c>
      <c r="AH2763" s="18">
        <v>32240000</v>
      </c>
      <c r="AI2763" s="18">
        <v>431320000</v>
      </c>
      <c r="AJ2763" s="18">
        <v>1531900000</v>
      </c>
      <c r="AK2763" s="18">
        <v>154970000</v>
      </c>
      <c r="AL2763" s="18">
        <v>148840000</v>
      </c>
      <c r="AM2763">
        <f t="shared" si="258"/>
        <v>1587533296.2962964</v>
      </c>
      <c r="AN2763">
        <f t="shared" si="259"/>
        <v>444110000</v>
      </c>
      <c r="AO2763">
        <f t="shared" si="260"/>
        <v>1.1131649692730429E-2</v>
      </c>
      <c r="AP2763">
        <f t="shared" si="261"/>
        <v>3.5746398331411053</v>
      </c>
      <c r="AQ2763">
        <f t="shared" si="262"/>
        <v>1</v>
      </c>
      <c r="AR2763">
        <f t="shared" si="257"/>
        <v>0</v>
      </c>
    </row>
    <row r="2764" spans="1:44" x14ac:dyDescent="0.25">
      <c r="A2764" t="s">
        <v>7945</v>
      </c>
      <c r="B2764" s="16">
        <v>10</v>
      </c>
      <c r="C2764" t="s">
        <v>7946</v>
      </c>
      <c r="D2764" t="s">
        <v>2462</v>
      </c>
      <c r="E2764" t="s">
        <v>7947</v>
      </c>
      <c r="F2764" s="17">
        <v>24214000</v>
      </c>
      <c r="G2764" s="17">
        <v>319020000</v>
      </c>
      <c r="H2764" s="17">
        <v>9470800</v>
      </c>
      <c r="I2764" s="17">
        <v>95163000</v>
      </c>
      <c r="J2764" s="17">
        <v>1033800</v>
      </c>
      <c r="K2764" s="17">
        <v>22505000</v>
      </c>
      <c r="L2764" s="17">
        <v>3417600</v>
      </c>
      <c r="M2764" s="17">
        <v>189040000</v>
      </c>
      <c r="N2764" s="17">
        <v>11650000</v>
      </c>
      <c r="O2764" s="17">
        <v>256230000</v>
      </c>
      <c r="P2764" s="17">
        <v>135200000</v>
      </c>
      <c r="Q2764" s="17">
        <v>440990000</v>
      </c>
      <c r="R2764" s="17">
        <v>345480000</v>
      </c>
      <c r="S2764" s="17">
        <v>7522300</v>
      </c>
      <c r="T2764" s="17">
        <v>54759000</v>
      </c>
      <c r="U2764" s="17">
        <v>2915800</v>
      </c>
      <c r="V2764" s="17">
        <v>144910000</v>
      </c>
      <c r="W2764" s="17">
        <v>567550</v>
      </c>
      <c r="X2764" s="17">
        <v>89780000</v>
      </c>
      <c r="Y2764" s="17">
        <v>84669000</v>
      </c>
      <c r="Z2764" s="17">
        <v>102600000</v>
      </c>
      <c r="AA2764" s="17">
        <v>2803100</v>
      </c>
      <c r="AB2764" s="17">
        <v>157520000</v>
      </c>
      <c r="AC2764" s="17">
        <v>44057000</v>
      </c>
      <c r="AD2764" s="17">
        <v>1601000</v>
      </c>
      <c r="AE2764" s="17">
        <v>273920000</v>
      </c>
      <c r="AF2764" s="17">
        <v>239390000</v>
      </c>
      <c r="AG2764" s="18">
        <v>37649000</v>
      </c>
      <c r="AH2764" s="18">
        <v>3537000</v>
      </c>
      <c r="AI2764" s="18">
        <v>6747800</v>
      </c>
      <c r="AJ2764" s="18">
        <v>84095000</v>
      </c>
      <c r="AK2764" s="18">
        <v>14886000</v>
      </c>
      <c r="AL2764" s="18">
        <v>48098000</v>
      </c>
      <c r="AM2764">
        <f t="shared" si="258"/>
        <v>113349220.37037037</v>
      </c>
      <c r="AN2764">
        <f t="shared" si="259"/>
        <v>32502133.333333332</v>
      </c>
      <c r="AO2764">
        <f t="shared" si="260"/>
        <v>5.7096875775243623E-3</v>
      </c>
      <c r="AP2764">
        <f t="shared" si="261"/>
        <v>3.4874393999892432</v>
      </c>
      <c r="AQ2764">
        <f t="shared" si="262"/>
        <v>1</v>
      </c>
      <c r="AR2764">
        <f t="shared" si="257"/>
        <v>0</v>
      </c>
    </row>
    <row r="2765" spans="1:44" x14ac:dyDescent="0.25">
      <c r="A2765" t="s">
        <v>24414</v>
      </c>
      <c r="B2765" s="16">
        <v>1</v>
      </c>
      <c r="C2765" t="s">
        <v>24415</v>
      </c>
      <c r="D2765" t="s">
        <v>24416</v>
      </c>
      <c r="E2765" t="s">
        <v>24417</v>
      </c>
      <c r="F2765" s="17">
        <v>4659500</v>
      </c>
      <c r="G2765" s="17">
        <v>10219000</v>
      </c>
      <c r="H2765" s="17">
        <v>3816600</v>
      </c>
      <c r="I2765" s="17">
        <v>5405000</v>
      </c>
      <c r="J2765" s="17">
        <v>3650000</v>
      </c>
      <c r="K2765" s="17">
        <v>13374000</v>
      </c>
      <c r="L2765" s="17">
        <v>622720</v>
      </c>
      <c r="M2765" s="17">
        <v>8439300</v>
      </c>
      <c r="N2765" s="17">
        <v>3787800</v>
      </c>
      <c r="O2765" s="17">
        <v>681020</v>
      </c>
      <c r="P2765" s="17">
        <v>96418000</v>
      </c>
      <c r="Q2765" s="17">
        <v>314180000</v>
      </c>
      <c r="R2765" s="17">
        <v>0</v>
      </c>
      <c r="S2765" s="17">
        <v>17318000</v>
      </c>
      <c r="T2765" s="17">
        <v>0</v>
      </c>
      <c r="U2765" s="17">
        <v>17700000</v>
      </c>
      <c r="V2765" s="17">
        <v>54846000</v>
      </c>
      <c r="W2765" s="17">
        <v>7486300</v>
      </c>
      <c r="X2765" s="17">
        <v>8860200</v>
      </c>
      <c r="Y2765" s="17">
        <v>754770</v>
      </c>
      <c r="Z2765" s="17">
        <v>1523900</v>
      </c>
      <c r="AA2765" s="17">
        <v>29308000</v>
      </c>
      <c r="AB2765" s="17">
        <v>1020900</v>
      </c>
      <c r="AC2765" s="17">
        <v>0</v>
      </c>
      <c r="AD2765" s="17">
        <v>0</v>
      </c>
      <c r="AE2765" s="17">
        <v>111390000</v>
      </c>
      <c r="AF2765" s="17">
        <v>35950000</v>
      </c>
      <c r="AG2765" s="18">
        <v>0</v>
      </c>
      <c r="AH2765" s="18">
        <v>0</v>
      </c>
      <c r="AI2765" s="18">
        <v>22064000</v>
      </c>
      <c r="AJ2765" s="18">
        <v>20968000</v>
      </c>
      <c r="AK2765" s="18">
        <v>8661800</v>
      </c>
      <c r="AL2765" s="18">
        <v>37765000</v>
      </c>
      <c r="AM2765">
        <f t="shared" si="258"/>
        <v>27830037.407407407</v>
      </c>
      <c r="AN2765">
        <f t="shared" si="259"/>
        <v>14909800</v>
      </c>
      <c r="AO2765">
        <f t="shared" si="260"/>
        <v>0.35244886892642147</v>
      </c>
      <c r="AP2765">
        <f t="shared" si="261"/>
        <v>1.8665600750786333</v>
      </c>
      <c r="AQ2765">
        <f t="shared" si="262"/>
        <v>0</v>
      </c>
      <c r="AR2765">
        <f t="shared" si="257"/>
        <v>0</v>
      </c>
    </row>
    <row r="2766" spans="1:44" x14ac:dyDescent="0.25">
      <c r="A2766" t="s">
        <v>15219</v>
      </c>
      <c r="B2766" s="16">
        <v>2</v>
      </c>
      <c r="C2766" t="s">
        <v>15220</v>
      </c>
      <c r="D2766" t="s">
        <v>15221</v>
      </c>
      <c r="E2766" t="s">
        <v>15222</v>
      </c>
      <c r="F2766" s="17">
        <v>18212000</v>
      </c>
      <c r="G2766" s="17">
        <v>209470000</v>
      </c>
      <c r="H2766" s="17">
        <v>2697900</v>
      </c>
      <c r="I2766" s="17">
        <v>117080000</v>
      </c>
      <c r="J2766" s="17">
        <v>689610000</v>
      </c>
      <c r="K2766" s="17">
        <v>377610000</v>
      </c>
      <c r="L2766" s="17">
        <v>471600000</v>
      </c>
      <c r="M2766" s="17">
        <v>14606000</v>
      </c>
      <c r="N2766" s="17">
        <v>2384400</v>
      </c>
      <c r="O2766" s="17">
        <v>5789800</v>
      </c>
      <c r="P2766" s="17">
        <v>33100000</v>
      </c>
      <c r="Q2766" s="17">
        <v>1254500000</v>
      </c>
      <c r="R2766" s="17">
        <v>275220000</v>
      </c>
      <c r="S2766" s="17">
        <v>178440000</v>
      </c>
      <c r="T2766" s="17">
        <v>4885300</v>
      </c>
      <c r="U2766" s="17">
        <v>316280000</v>
      </c>
      <c r="V2766" s="17">
        <v>219190000</v>
      </c>
      <c r="W2766" s="17">
        <v>226020000</v>
      </c>
      <c r="X2766" s="17">
        <v>165120000</v>
      </c>
      <c r="Y2766" s="17">
        <v>71769000</v>
      </c>
      <c r="Z2766" s="17">
        <v>53941000</v>
      </c>
      <c r="AA2766" s="17">
        <v>41187000</v>
      </c>
      <c r="AB2766" s="17">
        <v>249400000</v>
      </c>
      <c r="AC2766" s="17">
        <v>263270000</v>
      </c>
      <c r="AD2766" s="17">
        <v>1534400</v>
      </c>
      <c r="AE2766" s="17">
        <v>320370000</v>
      </c>
      <c r="AF2766" s="17">
        <v>511300000</v>
      </c>
      <c r="AG2766" s="18">
        <v>39948000</v>
      </c>
      <c r="AH2766" s="18">
        <v>4328700</v>
      </c>
      <c r="AI2766" s="18">
        <v>1312500000</v>
      </c>
      <c r="AJ2766" s="18">
        <v>122310000</v>
      </c>
      <c r="AK2766" s="18">
        <v>49872000</v>
      </c>
      <c r="AL2766" s="18">
        <v>9287400</v>
      </c>
      <c r="AM2766">
        <f t="shared" si="258"/>
        <v>225725437.03703704</v>
      </c>
      <c r="AN2766">
        <f t="shared" si="259"/>
        <v>256374350</v>
      </c>
      <c r="AO2766">
        <f t="shared" si="260"/>
        <v>0.8932547588106754</v>
      </c>
      <c r="AP2766">
        <f t="shared" si="261"/>
        <v>0.88045249861008734</v>
      </c>
      <c r="AQ2766">
        <f t="shared" si="262"/>
        <v>0</v>
      </c>
      <c r="AR2766">
        <f t="shared" si="257"/>
        <v>0</v>
      </c>
    </row>
    <row r="2767" spans="1:44" x14ac:dyDescent="0.25">
      <c r="A2767" t="s">
        <v>8263</v>
      </c>
      <c r="B2767" s="16">
        <v>1</v>
      </c>
      <c r="C2767" t="s">
        <v>8264</v>
      </c>
      <c r="D2767" t="s">
        <v>2671</v>
      </c>
      <c r="E2767" t="s">
        <v>8265</v>
      </c>
      <c r="F2767" s="17">
        <v>826090</v>
      </c>
      <c r="G2767" s="17">
        <v>48311000</v>
      </c>
      <c r="H2767" s="17">
        <v>3810900</v>
      </c>
      <c r="I2767" s="17">
        <v>238060000</v>
      </c>
      <c r="J2767" s="17">
        <v>7007800</v>
      </c>
      <c r="K2767" s="17">
        <v>19296000</v>
      </c>
      <c r="L2767" s="17">
        <v>4583400</v>
      </c>
      <c r="M2767" s="17">
        <v>68927000</v>
      </c>
      <c r="N2767" s="17">
        <v>0</v>
      </c>
      <c r="O2767" s="17">
        <v>0</v>
      </c>
      <c r="P2767" s="17">
        <v>16424000</v>
      </c>
      <c r="Q2767" s="17">
        <v>44086000</v>
      </c>
      <c r="R2767" s="17">
        <v>42199000</v>
      </c>
      <c r="S2767" s="17">
        <v>16977000</v>
      </c>
      <c r="T2767" s="17">
        <v>596230</v>
      </c>
      <c r="U2767" s="17">
        <v>18157000</v>
      </c>
      <c r="V2767" s="17">
        <v>728240000</v>
      </c>
      <c r="W2767" s="17">
        <v>355090000</v>
      </c>
      <c r="X2767" s="17">
        <v>11613000</v>
      </c>
      <c r="Y2767" s="17">
        <v>261870000</v>
      </c>
      <c r="Z2767" s="17">
        <v>907200000</v>
      </c>
      <c r="AA2767" s="17">
        <v>0</v>
      </c>
      <c r="AB2767" s="17">
        <v>1037000</v>
      </c>
      <c r="AC2767" s="17">
        <v>77705000</v>
      </c>
      <c r="AD2767" s="17">
        <v>2353100</v>
      </c>
      <c r="AE2767" s="17">
        <v>30015000</v>
      </c>
      <c r="AF2767" s="17">
        <v>52947000</v>
      </c>
      <c r="AG2767" s="18">
        <v>458840</v>
      </c>
      <c r="AH2767" s="18">
        <v>0</v>
      </c>
      <c r="AI2767" s="18">
        <v>69706000</v>
      </c>
      <c r="AJ2767" s="18">
        <v>91845000</v>
      </c>
      <c r="AK2767" s="18">
        <v>0</v>
      </c>
      <c r="AL2767" s="18">
        <v>7750000</v>
      </c>
      <c r="AM2767">
        <f t="shared" si="258"/>
        <v>109530797.03703703</v>
      </c>
      <c r="AN2767">
        <f t="shared" si="259"/>
        <v>28293306.666666668</v>
      </c>
      <c r="AO2767">
        <f t="shared" si="260"/>
        <v>8.9069648894812864E-2</v>
      </c>
      <c r="AP2767">
        <f t="shared" si="261"/>
        <v>3.871261790905447</v>
      </c>
      <c r="AQ2767">
        <f t="shared" si="262"/>
        <v>1</v>
      </c>
      <c r="AR2767">
        <f t="shared" si="257"/>
        <v>0</v>
      </c>
    </row>
    <row r="2768" spans="1:44" x14ac:dyDescent="0.25">
      <c r="A2768" t="s">
        <v>24616</v>
      </c>
      <c r="B2768" s="16">
        <v>3</v>
      </c>
      <c r="C2768" t="s">
        <v>24617</v>
      </c>
      <c r="D2768" t="s">
        <v>24618</v>
      </c>
      <c r="E2768" t="s">
        <v>24619</v>
      </c>
      <c r="F2768" s="17">
        <v>13441000</v>
      </c>
      <c r="G2768" s="17">
        <v>75181000</v>
      </c>
      <c r="H2768" s="17">
        <v>2798100</v>
      </c>
      <c r="I2768" s="17">
        <v>19650000</v>
      </c>
      <c r="J2768" s="17">
        <v>45170000</v>
      </c>
      <c r="K2768" s="17">
        <v>0</v>
      </c>
      <c r="L2768" s="17">
        <v>1216200</v>
      </c>
      <c r="M2768" s="17">
        <v>13969000</v>
      </c>
      <c r="N2768" s="17">
        <v>34068000</v>
      </c>
      <c r="O2768" s="17">
        <v>341620000</v>
      </c>
      <c r="P2768" s="17">
        <v>1497700</v>
      </c>
      <c r="Q2768" s="17">
        <v>45803000</v>
      </c>
      <c r="R2768" s="17">
        <v>1929100</v>
      </c>
      <c r="S2768" s="17">
        <v>0</v>
      </c>
      <c r="T2768" s="17">
        <v>37703000</v>
      </c>
      <c r="U2768" s="17">
        <v>0</v>
      </c>
      <c r="V2768" s="17">
        <v>122090000</v>
      </c>
      <c r="W2768" s="17">
        <v>21604000</v>
      </c>
      <c r="X2768" s="17">
        <v>11406000</v>
      </c>
      <c r="Y2768" s="17">
        <v>27442000</v>
      </c>
      <c r="Z2768" s="17">
        <v>5165100</v>
      </c>
      <c r="AA2768" s="17">
        <v>35350000</v>
      </c>
      <c r="AB2768" s="17">
        <v>33687000</v>
      </c>
      <c r="AC2768" s="17">
        <v>27519000</v>
      </c>
      <c r="AD2768" s="17">
        <v>414830</v>
      </c>
      <c r="AE2768" s="17">
        <v>57480000</v>
      </c>
      <c r="AF2768" s="17">
        <v>13460000</v>
      </c>
      <c r="AG2768" s="18">
        <v>0</v>
      </c>
      <c r="AH2768" s="18">
        <v>44667000</v>
      </c>
      <c r="AI2768" s="18">
        <v>14859000</v>
      </c>
      <c r="AJ2768" s="18">
        <v>62631000</v>
      </c>
      <c r="AK2768" s="18">
        <v>0</v>
      </c>
      <c r="AL2768" s="18">
        <v>3006300</v>
      </c>
      <c r="AM2768">
        <f t="shared" si="258"/>
        <v>36654223.333333336</v>
      </c>
      <c r="AN2768">
        <f t="shared" si="259"/>
        <v>20860550</v>
      </c>
      <c r="AO2768">
        <f t="shared" si="260"/>
        <v>0.35918108812163163</v>
      </c>
      <c r="AP2768">
        <f t="shared" si="261"/>
        <v>1.757107235108055</v>
      </c>
      <c r="AQ2768">
        <f t="shared" si="262"/>
        <v>0</v>
      </c>
      <c r="AR2768">
        <f t="shared" si="257"/>
        <v>0</v>
      </c>
    </row>
    <row r="2769" spans="1:44" x14ac:dyDescent="0.25">
      <c r="A2769" t="s">
        <v>13840</v>
      </c>
      <c r="B2769" s="16">
        <v>2</v>
      </c>
      <c r="C2769" t="s">
        <v>13841</v>
      </c>
      <c r="D2769" t="s">
        <v>13842</v>
      </c>
      <c r="E2769" t="s">
        <v>13843</v>
      </c>
      <c r="F2769" s="17">
        <v>1996800000</v>
      </c>
      <c r="G2769" s="17">
        <v>334070000</v>
      </c>
      <c r="H2769" s="17">
        <v>38456000</v>
      </c>
      <c r="I2769" s="17">
        <v>1505800000</v>
      </c>
      <c r="J2769" s="17">
        <v>379140000</v>
      </c>
      <c r="K2769" s="17">
        <v>62305000</v>
      </c>
      <c r="L2769" s="17">
        <v>31934000</v>
      </c>
      <c r="M2769" s="17">
        <v>148330000</v>
      </c>
      <c r="N2769" s="17">
        <v>199070</v>
      </c>
      <c r="O2769" s="17">
        <v>142810000</v>
      </c>
      <c r="P2769" s="17">
        <v>130950000</v>
      </c>
      <c r="Q2769" s="17">
        <v>1516500000</v>
      </c>
      <c r="R2769" s="17">
        <v>1144500000</v>
      </c>
      <c r="S2769" s="17">
        <v>1121900000</v>
      </c>
      <c r="T2769" s="17">
        <v>148460000</v>
      </c>
      <c r="U2769" s="17">
        <v>64229000</v>
      </c>
      <c r="V2769" s="17">
        <v>975660000</v>
      </c>
      <c r="W2769" s="17">
        <v>356570000</v>
      </c>
      <c r="X2769" s="17">
        <v>8555700</v>
      </c>
      <c r="Y2769" s="17">
        <v>218670000</v>
      </c>
      <c r="Z2769" s="17">
        <v>199320000</v>
      </c>
      <c r="AA2769" s="17">
        <v>40182000</v>
      </c>
      <c r="AB2769" s="17">
        <v>1915100000</v>
      </c>
      <c r="AC2769" s="17">
        <v>2393900000</v>
      </c>
      <c r="AD2769" s="17">
        <v>154130000</v>
      </c>
      <c r="AE2769" s="17">
        <v>2035200000</v>
      </c>
      <c r="AF2769" s="17">
        <v>1340100000</v>
      </c>
      <c r="AG2769" s="18">
        <v>298780000</v>
      </c>
      <c r="AH2769" s="18">
        <v>177330000</v>
      </c>
      <c r="AI2769" s="18">
        <v>269880000</v>
      </c>
      <c r="AJ2769" s="18">
        <v>2100400000</v>
      </c>
      <c r="AK2769" s="18">
        <v>97577000</v>
      </c>
      <c r="AL2769" s="18">
        <v>461320000</v>
      </c>
      <c r="AM2769">
        <f t="shared" si="258"/>
        <v>681621139.62962961</v>
      </c>
      <c r="AN2769">
        <f t="shared" si="259"/>
        <v>567547833.33333337</v>
      </c>
      <c r="AO2769">
        <f t="shared" si="260"/>
        <v>0.74947752450063843</v>
      </c>
      <c r="AP2769">
        <f t="shared" si="261"/>
        <v>1.2009932900744569</v>
      </c>
      <c r="AQ2769">
        <f t="shared" si="262"/>
        <v>0</v>
      </c>
      <c r="AR2769">
        <f t="shared" si="257"/>
        <v>0</v>
      </c>
    </row>
    <row r="2770" spans="1:44" x14ac:dyDescent="0.25">
      <c r="A2770" t="s">
        <v>11585</v>
      </c>
      <c r="B2770" s="16">
        <v>1</v>
      </c>
      <c r="C2770" t="s">
        <v>11586</v>
      </c>
      <c r="D2770" t="s">
        <v>11587</v>
      </c>
      <c r="E2770" t="s">
        <v>11588</v>
      </c>
      <c r="F2770" s="17">
        <v>6474700000</v>
      </c>
      <c r="G2770" s="17">
        <v>4198500000</v>
      </c>
      <c r="H2770" s="17">
        <v>240060000</v>
      </c>
      <c r="I2770" s="17">
        <v>575330000</v>
      </c>
      <c r="J2770" s="17">
        <v>432870000</v>
      </c>
      <c r="K2770" s="17">
        <v>287540000</v>
      </c>
      <c r="L2770" s="17">
        <v>349170000</v>
      </c>
      <c r="M2770" s="17">
        <v>1531500000</v>
      </c>
      <c r="N2770" s="17">
        <v>16668000</v>
      </c>
      <c r="O2770" s="17">
        <v>2430300000</v>
      </c>
      <c r="P2770" s="17">
        <v>1430800000</v>
      </c>
      <c r="Q2770" s="17">
        <v>5455400000</v>
      </c>
      <c r="R2770" s="17">
        <v>2462400000</v>
      </c>
      <c r="S2770" s="17">
        <v>504680000</v>
      </c>
      <c r="T2770" s="17">
        <v>94609000</v>
      </c>
      <c r="U2770" s="17">
        <v>93379000</v>
      </c>
      <c r="V2770" s="17">
        <v>9283900000</v>
      </c>
      <c r="W2770" s="17">
        <v>679690000</v>
      </c>
      <c r="X2770" s="17">
        <v>1320100000</v>
      </c>
      <c r="Y2770" s="17">
        <v>811410000</v>
      </c>
      <c r="Z2770" s="17">
        <v>584610000</v>
      </c>
      <c r="AA2770" s="17">
        <v>2024100000</v>
      </c>
      <c r="AB2770" s="17">
        <v>1495700000</v>
      </c>
      <c r="AC2770" s="17">
        <v>2815500000</v>
      </c>
      <c r="AD2770" s="17">
        <v>188660000</v>
      </c>
      <c r="AE2770" s="17">
        <v>8427500000</v>
      </c>
      <c r="AF2770" s="17">
        <v>6114500000</v>
      </c>
      <c r="AG2770" s="18">
        <v>269470000</v>
      </c>
      <c r="AH2770" s="18">
        <v>229200000</v>
      </c>
      <c r="AI2770" s="18">
        <v>1944700000</v>
      </c>
      <c r="AJ2770" s="18">
        <v>4479400000</v>
      </c>
      <c r="AK2770" s="18">
        <v>135220000</v>
      </c>
      <c r="AL2770" s="18">
        <v>687520000</v>
      </c>
      <c r="AM2770">
        <f t="shared" si="258"/>
        <v>2234206518.5185184</v>
      </c>
      <c r="AN2770">
        <f t="shared" si="259"/>
        <v>1290918333.3333333</v>
      </c>
      <c r="AO2770">
        <f t="shared" si="260"/>
        <v>0.29704424577472643</v>
      </c>
      <c r="AP2770">
        <f t="shared" si="261"/>
        <v>1.7307109681752539</v>
      </c>
      <c r="AQ2770">
        <f t="shared" si="262"/>
        <v>0</v>
      </c>
      <c r="AR2770">
        <f t="shared" si="257"/>
        <v>0</v>
      </c>
    </row>
    <row r="2771" spans="1:44" x14ac:dyDescent="0.25">
      <c r="A2771" t="s">
        <v>9920</v>
      </c>
      <c r="B2771" s="16">
        <v>10</v>
      </c>
      <c r="C2771" t="s">
        <v>9921</v>
      </c>
      <c r="D2771" t="s">
        <v>9922</v>
      </c>
      <c r="E2771" t="s">
        <v>9923</v>
      </c>
      <c r="F2771" s="17">
        <v>23347000000</v>
      </c>
      <c r="G2771" s="17">
        <v>14090000000</v>
      </c>
      <c r="H2771" s="17">
        <v>2605400000</v>
      </c>
      <c r="I2771" s="17">
        <v>4008400000</v>
      </c>
      <c r="J2771" s="17">
        <v>2358800000</v>
      </c>
      <c r="K2771" s="17">
        <v>940340000</v>
      </c>
      <c r="L2771" s="17">
        <v>1980900000</v>
      </c>
      <c r="M2771" s="17">
        <v>6229700000</v>
      </c>
      <c r="N2771" s="17">
        <v>2553900000</v>
      </c>
      <c r="O2771" s="17">
        <v>3361000000</v>
      </c>
      <c r="P2771" s="17">
        <v>10650000000</v>
      </c>
      <c r="Q2771" s="17">
        <v>28353000000</v>
      </c>
      <c r="R2771" s="17">
        <v>8190800000</v>
      </c>
      <c r="S2771" s="17">
        <v>5139600000</v>
      </c>
      <c r="T2771" s="17">
        <v>948280000</v>
      </c>
      <c r="U2771" s="17">
        <v>532060000</v>
      </c>
      <c r="V2771" s="17">
        <v>41914000000</v>
      </c>
      <c r="W2771" s="17">
        <v>6697200000</v>
      </c>
      <c r="X2771" s="17">
        <v>12196000000</v>
      </c>
      <c r="Y2771" s="17">
        <v>8674100000</v>
      </c>
      <c r="Z2771" s="17">
        <v>2718300000</v>
      </c>
      <c r="AA2771" s="17">
        <v>1140200000</v>
      </c>
      <c r="AB2771" s="17">
        <v>5277600000</v>
      </c>
      <c r="AC2771" s="17">
        <v>20135000000</v>
      </c>
      <c r="AD2771" s="17">
        <v>805350000</v>
      </c>
      <c r="AE2771" s="17">
        <v>16054000000</v>
      </c>
      <c r="AF2771" s="17">
        <v>7133400000</v>
      </c>
      <c r="AG2771" s="18">
        <v>2609100000</v>
      </c>
      <c r="AH2771" s="18">
        <v>694000000</v>
      </c>
      <c r="AI2771" s="18">
        <v>3198500000</v>
      </c>
      <c r="AJ2771" s="18">
        <v>30148000000</v>
      </c>
      <c r="AK2771" s="18">
        <v>994530000</v>
      </c>
      <c r="AL2771" s="18">
        <v>1469300000</v>
      </c>
      <c r="AM2771">
        <f t="shared" si="258"/>
        <v>8816086296.2962971</v>
      </c>
      <c r="AN2771">
        <f t="shared" si="259"/>
        <v>6518905000</v>
      </c>
      <c r="AO2771">
        <f t="shared" si="260"/>
        <v>0.66705131154243391</v>
      </c>
      <c r="AP2771">
        <f t="shared" si="261"/>
        <v>1.3523876013373868</v>
      </c>
      <c r="AQ2771">
        <f t="shared" si="262"/>
        <v>0</v>
      </c>
      <c r="AR2771">
        <f t="shared" si="257"/>
        <v>0</v>
      </c>
    </row>
    <row r="2772" spans="1:44" x14ac:dyDescent="0.25">
      <c r="A2772" t="s">
        <v>10032</v>
      </c>
      <c r="B2772" s="16">
        <v>1</v>
      </c>
      <c r="C2772" t="s">
        <v>10033</v>
      </c>
      <c r="D2772" t="s">
        <v>10034</v>
      </c>
      <c r="E2772" t="s">
        <v>10035</v>
      </c>
      <c r="F2772" s="17">
        <v>401680000</v>
      </c>
      <c r="G2772" s="17">
        <v>640350000</v>
      </c>
      <c r="H2772" s="17">
        <v>125220000</v>
      </c>
      <c r="I2772" s="17">
        <v>163330000</v>
      </c>
      <c r="J2772" s="17">
        <v>91214000</v>
      </c>
      <c r="K2772" s="17">
        <v>447720000</v>
      </c>
      <c r="L2772" s="17">
        <v>112950000</v>
      </c>
      <c r="M2772" s="17">
        <v>810910000</v>
      </c>
      <c r="N2772" s="17">
        <v>34979000</v>
      </c>
      <c r="O2772" s="17">
        <v>484860000</v>
      </c>
      <c r="P2772" s="17">
        <v>73320000</v>
      </c>
      <c r="Q2772" s="17">
        <v>29441000000</v>
      </c>
      <c r="R2772" s="17">
        <v>2687100000</v>
      </c>
      <c r="S2772" s="17">
        <v>526610000</v>
      </c>
      <c r="T2772" s="17">
        <v>378240000</v>
      </c>
      <c r="U2772" s="17">
        <v>120980000</v>
      </c>
      <c r="V2772" s="17">
        <v>313150000</v>
      </c>
      <c r="W2772" s="17">
        <v>322800000</v>
      </c>
      <c r="X2772" s="17">
        <v>170120000</v>
      </c>
      <c r="Y2772" s="17">
        <v>388800000</v>
      </c>
      <c r="Z2772" s="17">
        <v>2266900000</v>
      </c>
      <c r="AA2772" s="17">
        <v>24159000000</v>
      </c>
      <c r="AB2772" s="17">
        <v>126610000</v>
      </c>
      <c r="AC2772" s="17">
        <v>1634000000</v>
      </c>
      <c r="AD2772" s="17">
        <v>90305000</v>
      </c>
      <c r="AE2772" s="17">
        <v>24221000000</v>
      </c>
      <c r="AF2772" s="17">
        <v>539860000</v>
      </c>
      <c r="AG2772" s="18">
        <v>1615800000</v>
      </c>
      <c r="AH2772" s="18">
        <v>176280000</v>
      </c>
      <c r="AI2772" s="18">
        <v>12601000000</v>
      </c>
      <c r="AJ2772" s="18">
        <v>1562900000</v>
      </c>
      <c r="AK2772" s="18">
        <v>61003000</v>
      </c>
      <c r="AL2772" s="18">
        <v>2085600000</v>
      </c>
      <c r="AM2772">
        <f t="shared" si="258"/>
        <v>3361963259.2592592</v>
      </c>
      <c r="AN2772">
        <f t="shared" si="259"/>
        <v>3017097166.6666665</v>
      </c>
      <c r="AO2772">
        <f t="shared" si="260"/>
        <v>0.892698313489111</v>
      </c>
      <c r="AP2772">
        <f t="shared" si="261"/>
        <v>1.1143039396949903</v>
      </c>
      <c r="AQ2772">
        <f t="shared" si="262"/>
        <v>0</v>
      </c>
      <c r="AR2772">
        <f t="shared" si="257"/>
        <v>0</v>
      </c>
    </row>
    <row r="2773" spans="1:44" x14ac:dyDescent="0.25">
      <c r="A2773" t="s">
        <v>4148</v>
      </c>
      <c r="B2773" s="16">
        <v>15</v>
      </c>
      <c r="C2773" t="s">
        <v>4149</v>
      </c>
      <c r="D2773" t="s">
        <v>4150</v>
      </c>
      <c r="E2773" t="s">
        <v>4151</v>
      </c>
      <c r="F2773" s="17">
        <v>3774400</v>
      </c>
      <c r="G2773" s="17">
        <v>0</v>
      </c>
      <c r="H2773" s="17">
        <v>0</v>
      </c>
      <c r="I2773" s="17">
        <v>14754000</v>
      </c>
      <c r="J2773" s="17">
        <v>585200</v>
      </c>
      <c r="K2773" s="17">
        <v>78683</v>
      </c>
      <c r="L2773" s="17">
        <v>412080</v>
      </c>
      <c r="M2773" s="17">
        <v>0</v>
      </c>
      <c r="N2773" s="17">
        <v>0</v>
      </c>
      <c r="O2773" s="17">
        <v>0</v>
      </c>
      <c r="P2773" s="17">
        <v>0</v>
      </c>
      <c r="Q2773" s="17">
        <v>8119500</v>
      </c>
      <c r="R2773" s="17">
        <v>6487300</v>
      </c>
      <c r="S2773" s="17">
        <v>0</v>
      </c>
      <c r="T2773" s="17">
        <v>5720500</v>
      </c>
      <c r="U2773" s="17">
        <v>8559700</v>
      </c>
      <c r="V2773" s="17">
        <v>0</v>
      </c>
      <c r="W2773" s="17">
        <v>0</v>
      </c>
      <c r="X2773" s="17">
        <v>0</v>
      </c>
      <c r="Y2773" s="17">
        <v>820560</v>
      </c>
      <c r="Z2773" s="17">
        <v>0</v>
      </c>
      <c r="AA2773" s="17">
        <v>0</v>
      </c>
      <c r="AB2773" s="17">
        <v>0</v>
      </c>
      <c r="AC2773" s="17">
        <v>0</v>
      </c>
      <c r="AD2773" s="17">
        <v>0</v>
      </c>
      <c r="AE2773" s="17">
        <v>0</v>
      </c>
      <c r="AF2773" s="17">
        <v>0</v>
      </c>
      <c r="AG2773" s="18">
        <v>0</v>
      </c>
      <c r="AH2773" s="18">
        <v>0</v>
      </c>
      <c r="AI2773" s="18">
        <v>0</v>
      </c>
      <c r="AJ2773" s="18">
        <v>0</v>
      </c>
      <c r="AK2773" s="18">
        <v>0</v>
      </c>
      <c r="AL2773" s="18">
        <v>0</v>
      </c>
      <c r="AM2773">
        <f t="shared" si="258"/>
        <v>1826367.5185185184</v>
      </c>
      <c r="AN2773">
        <f t="shared" si="259"/>
        <v>0</v>
      </c>
      <c r="AO2773">
        <f t="shared" si="260"/>
        <v>1.6593794932295139E-2</v>
      </c>
      <c r="AP2773" t="e">
        <f t="shared" si="261"/>
        <v>#DIV/0!</v>
      </c>
      <c r="AQ2773" t="e">
        <f t="shared" si="262"/>
        <v>#DIV/0!</v>
      </c>
      <c r="AR2773" t="e">
        <f t="shared" si="257"/>
        <v>#DIV/0!</v>
      </c>
    </row>
    <row r="2774" spans="1:44" x14ac:dyDescent="0.25">
      <c r="A2774" t="s">
        <v>22174</v>
      </c>
      <c r="B2774" s="16">
        <v>3</v>
      </c>
      <c r="C2774" t="s">
        <v>22175</v>
      </c>
      <c r="D2774" t="s">
        <v>22176</v>
      </c>
      <c r="E2774" t="s">
        <v>22177</v>
      </c>
      <c r="F2774" s="17">
        <v>3985200</v>
      </c>
      <c r="G2774" s="17">
        <v>127880000</v>
      </c>
      <c r="H2774" s="17">
        <v>2119500</v>
      </c>
      <c r="I2774" s="17">
        <v>79393000</v>
      </c>
      <c r="J2774" s="17">
        <v>1446300</v>
      </c>
      <c r="K2774" s="17">
        <v>14817000</v>
      </c>
      <c r="L2774" s="17">
        <v>43451</v>
      </c>
      <c r="M2774" s="17">
        <v>21466000</v>
      </c>
      <c r="N2774" s="17">
        <v>0</v>
      </c>
      <c r="O2774" s="17">
        <v>28249000</v>
      </c>
      <c r="P2774" s="17">
        <v>10678000</v>
      </c>
      <c r="Q2774" s="17">
        <v>570450000</v>
      </c>
      <c r="R2774" s="17">
        <v>66239000</v>
      </c>
      <c r="S2774" s="17">
        <v>55596000</v>
      </c>
      <c r="T2774" s="17">
        <v>0</v>
      </c>
      <c r="U2774" s="17">
        <v>481660</v>
      </c>
      <c r="V2774" s="17">
        <v>115100000</v>
      </c>
      <c r="W2774" s="17">
        <v>43303000</v>
      </c>
      <c r="X2774" s="17">
        <v>5546000</v>
      </c>
      <c r="Y2774" s="17">
        <v>69299000</v>
      </c>
      <c r="Z2774" s="17">
        <v>41982000</v>
      </c>
      <c r="AA2774" s="17">
        <v>184140000</v>
      </c>
      <c r="AB2774" s="17">
        <v>8745700</v>
      </c>
      <c r="AC2774" s="17">
        <v>124990000</v>
      </c>
      <c r="AD2774" s="17">
        <v>764890</v>
      </c>
      <c r="AE2774" s="17">
        <v>319750000</v>
      </c>
      <c r="AF2774" s="17">
        <v>132950000</v>
      </c>
      <c r="AG2774" s="18">
        <v>120460000</v>
      </c>
      <c r="AH2774" s="18">
        <v>4640000</v>
      </c>
      <c r="AI2774" s="18">
        <v>231550000</v>
      </c>
      <c r="AJ2774" s="18">
        <v>117100000</v>
      </c>
      <c r="AK2774" s="18">
        <v>254540</v>
      </c>
      <c r="AL2774" s="18">
        <v>21061000</v>
      </c>
      <c r="AM2774">
        <f t="shared" si="258"/>
        <v>75163507.444444448</v>
      </c>
      <c r="AN2774">
        <f t="shared" si="259"/>
        <v>82510923.333333328</v>
      </c>
      <c r="AO2774">
        <f t="shared" si="260"/>
        <v>0.87116404973122075</v>
      </c>
      <c r="AP2774">
        <f t="shared" si="261"/>
        <v>0.91095220375602537</v>
      </c>
      <c r="AQ2774">
        <f t="shared" si="262"/>
        <v>0</v>
      </c>
      <c r="AR2774">
        <f t="shared" si="257"/>
        <v>0</v>
      </c>
    </row>
    <row r="2775" spans="1:44" x14ac:dyDescent="0.25">
      <c r="A2775" t="s">
        <v>12764</v>
      </c>
      <c r="B2775" s="16">
        <v>10</v>
      </c>
      <c r="C2775" t="s">
        <v>12765</v>
      </c>
      <c r="D2775" t="s">
        <v>12766</v>
      </c>
      <c r="E2775" t="s">
        <v>12767</v>
      </c>
      <c r="F2775" s="17">
        <v>382590000</v>
      </c>
      <c r="G2775" s="17">
        <v>412000000</v>
      </c>
      <c r="H2775" s="17">
        <v>67257000</v>
      </c>
      <c r="I2775" s="17">
        <v>387470000</v>
      </c>
      <c r="J2775" s="17">
        <v>48319000</v>
      </c>
      <c r="K2775" s="17">
        <v>967240000</v>
      </c>
      <c r="L2775" s="17">
        <v>301430000</v>
      </c>
      <c r="M2775" s="17">
        <v>1292200000</v>
      </c>
      <c r="N2775" s="17">
        <v>337990000</v>
      </c>
      <c r="O2775" s="17">
        <v>124010000</v>
      </c>
      <c r="P2775" s="17">
        <v>823890000</v>
      </c>
      <c r="Q2775" s="17">
        <v>8268300000</v>
      </c>
      <c r="R2775" s="17">
        <v>1441800000</v>
      </c>
      <c r="S2775" s="17">
        <v>317490000</v>
      </c>
      <c r="T2775" s="17">
        <v>173140000</v>
      </c>
      <c r="U2775" s="17">
        <v>2842700000</v>
      </c>
      <c r="V2775" s="17">
        <v>1790900000</v>
      </c>
      <c r="W2775" s="17">
        <v>1132700000</v>
      </c>
      <c r="X2775" s="17">
        <v>112580000</v>
      </c>
      <c r="Y2775" s="17">
        <v>271070000</v>
      </c>
      <c r="Z2775" s="17">
        <v>749910000</v>
      </c>
      <c r="AA2775" s="17">
        <v>261300000</v>
      </c>
      <c r="AB2775" s="17">
        <v>282670000</v>
      </c>
      <c r="AC2775" s="17">
        <v>1915600000</v>
      </c>
      <c r="AD2775" s="17">
        <v>2055500</v>
      </c>
      <c r="AE2775" s="17">
        <v>1762200000</v>
      </c>
      <c r="AF2775" s="17">
        <v>499630000</v>
      </c>
      <c r="AG2775" s="18">
        <v>167560000</v>
      </c>
      <c r="AH2775" s="18">
        <v>62448000</v>
      </c>
      <c r="AI2775" s="18">
        <v>52804000</v>
      </c>
      <c r="AJ2775" s="18">
        <v>2113100000</v>
      </c>
      <c r="AK2775" s="18">
        <v>285540</v>
      </c>
      <c r="AL2775" s="18">
        <v>1323700000</v>
      </c>
      <c r="AM2775">
        <f t="shared" si="258"/>
        <v>998831166.66666663</v>
      </c>
      <c r="AN2775">
        <f t="shared" si="259"/>
        <v>619982923.33333337</v>
      </c>
      <c r="AO2775">
        <f t="shared" si="260"/>
        <v>0.44150687047131087</v>
      </c>
      <c r="AP2775">
        <f t="shared" si="261"/>
        <v>1.611062384261261</v>
      </c>
      <c r="AQ2775">
        <f t="shared" si="262"/>
        <v>0</v>
      </c>
      <c r="AR2775">
        <f t="shared" si="257"/>
        <v>0</v>
      </c>
    </row>
    <row r="2776" spans="1:44" x14ac:dyDescent="0.25">
      <c r="A2776" t="s">
        <v>19143</v>
      </c>
      <c r="B2776" s="16">
        <v>2</v>
      </c>
      <c r="C2776" t="s">
        <v>19144</v>
      </c>
      <c r="D2776" t="s">
        <v>19145</v>
      </c>
      <c r="E2776" t="s">
        <v>19146</v>
      </c>
      <c r="F2776" s="17">
        <v>18603000</v>
      </c>
      <c r="G2776" s="17">
        <v>112160000</v>
      </c>
      <c r="H2776" s="17">
        <v>7788400</v>
      </c>
      <c r="I2776" s="17">
        <v>7260800</v>
      </c>
      <c r="J2776" s="17">
        <v>351390000</v>
      </c>
      <c r="K2776" s="17">
        <v>0</v>
      </c>
      <c r="L2776" s="17">
        <v>64241000</v>
      </c>
      <c r="M2776" s="17">
        <v>25009000</v>
      </c>
      <c r="N2776" s="17">
        <v>9895600</v>
      </c>
      <c r="O2776" s="17">
        <v>3183300</v>
      </c>
      <c r="P2776" s="17">
        <v>26783000</v>
      </c>
      <c r="Q2776" s="17">
        <v>68435000</v>
      </c>
      <c r="R2776" s="17">
        <v>946280000</v>
      </c>
      <c r="S2776" s="17">
        <v>67798000</v>
      </c>
      <c r="T2776" s="17">
        <v>24823000</v>
      </c>
      <c r="U2776" s="17">
        <v>2045200</v>
      </c>
      <c r="V2776" s="17">
        <v>161930000</v>
      </c>
      <c r="W2776" s="17">
        <v>6753800</v>
      </c>
      <c r="X2776" s="17">
        <v>7341000</v>
      </c>
      <c r="Y2776" s="17">
        <v>3964000</v>
      </c>
      <c r="Z2776" s="17">
        <v>33827000</v>
      </c>
      <c r="AA2776" s="17">
        <v>8146400</v>
      </c>
      <c r="AB2776" s="17">
        <v>9123500</v>
      </c>
      <c r="AC2776" s="17">
        <v>207080000</v>
      </c>
      <c r="AD2776" s="17">
        <v>10999000</v>
      </c>
      <c r="AE2776" s="17">
        <v>55601000</v>
      </c>
      <c r="AF2776" s="17">
        <v>1267200000</v>
      </c>
      <c r="AG2776" s="18">
        <v>46871000</v>
      </c>
      <c r="AH2776" s="18">
        <v>7981800</v>
      </c>
      <c r="AI2776" s="18">
        <v>15150000</v>
      </c>
      <c r="AJ2776" s="18">
        <v>430980000</v>
      </c>
      <c r="AK2776" s="18">
        <v>1317000</v>
      </c>
      <c r="AL2776" s="18">
        <v>26378000</v>
      </c>
      <c r="AM2776">
        <f t="shared" si="258"/>
        <v>129913370.37037037</v>
      </c>
      <c r="AN2776">
        <f t="shared" si="259"/>
        <v>88112966.666666672</v>
      </c>
      <c r="AO2776">
        <f t="shared" si="260"/>
        <v>0.64760140913211317</v>
      </c>
      <c r="AP2776">
        <f t="shared" si="261"/>
        <v>1.4743956001599126</v>
      </c>
      <c r="AQ2776">
        <f t="shared" si="262"/>
        <v>0</v>
      </c>
      <c r="AR2776">
        <f t="shared" si="257"/>
        <v>0</v>
      </c>
    </row>
    <row r="2777" spans="1:44" x14ac:dyDescent="0.25">
      <c r="A2777" t="s">
        <v>15036</v>
      </c>
      <c r="B2777" s="16">
        <v>4</v>
      </c>
      <c r="C2777" t="s">
        <v>15037</v>
      </c>
      <c r="D2777" t="s">
        <v>15038</v>
      </c>
      <c r="E2777" t="s">
        <v>15039</v>
      </c>
      <c r="F2777" s="17">
        <v>1224700000</v>
      </c>
      <c r="G2777" s="17">
        <v>361080000</v>
      </c>
      <c r="H2777" s="17">
        <v>137380000</v>
      </c>
      <c r="I2777" s="17">
        <v>26974000</v>
      </c>
      <c r="J2777" s="17">
        <v>35474000</v>
      </c>
      <c r="K2777" s="17">
        <v>229470000</v>
      </c>
      <c r="L2777" s="17">
        <v>200030000</v>
      </c>
      <c r="M2777" s="17">
        <v>218270000</v>
      </c>
      <c r="N2777" s="17">
        <v>55173000</v>
      </c>
      <c r="O2777" s="17">
        <v>367470000</v>
      </c>
      <c r="P2777" s="17">
        <v>200500000</v>
      </c>
      <c r="Q2777" s="17">
        <v>899280000</v>
      </c>
      <c r="R2777" s="17">
        <v>174550000</v>
      </c>
      <c r="S2777" s="17">
        <v>129520000</v>
      </c>
      <c r="T2777" s="17">
        <v>4722700</v>
      </c>
      <c r="U2777" s="17">
        <v>1960500</v>
      </c>
      <c r="V2777" s="17">
        <v>7060500000</v>
      </c>
      <c r="W2777" s="17">
        <v>614140000</v>
      </c>
      <c r="X2777" s="17">
        <v>1421700000</v>
      </c>
      <c r="Y2777" s="17">
        <v>54366000</v>
      </c>
      <c r="Z2777" s="17">
        <v>106000000</v>
      </c>
      <c r="AA2777" s="17">
        <v>214550000</v>
      </c>
      <c r="AB2777" s="17">
        <v>609760000</v>
      </c>
      <c r="AC2777" s="17">
        <v>270640000</v>
      </c>
      <c r="AD2777" s="17">
        <v>11959000</v>
      </c>
      <c r="AE2777" s="17">
        <v>1022800000</v>
      </c>
      <c r="AF2777" s="17">
        <v>389140000</v>
      </c>
      <c r="AG2777" s="18">
        <v>49280000</v>
      </c>
      <c r="AH2777" s="18">
        <v>8606200</v>
      </c>
      <c r="AI2777" s="18">
        <v>1113200000</v>
      </c>
      <c r="AJ2777" s="18">
        <v>683070000</v>
      </c>
      <c r="AK2777" s="18">
        <v>7477900</v>
      </c>
      <c r="AL2777" s="18">
        <v>26815000</v>
      </c>
      <c r="AM2777">
        <f t="shared" si="258"/>
        <v>594152192.5925926</v>
      </c>
      <c r="AN2777">
        <f t="shared" si="259"/>
        <v>314741516.66666669</v>
      </c>
      <c r="AO2777">
        <f t="shared" si="260"/>
        <v>0.39578640537136989</v>
      </c>
      <c r="AP2777">
        <f t="shared" si="261"/>
        <v>1.8877464876101535</v>
      </c>
      <c r="AQ2777">
        <f t="shared" si="262"/>
        <v>0</v>
      </c>
      <c r="AR2777">
        <f t="shared" si="257"/>
        <v>0</v>
      </c>
    </row>
    <row r="2778" spans="1:44" x14ac:dyDescent="0.25">
      <c r="A2778" t="s">
        <v>17293</v>
      </c>
      <c r="B2778" s="16">
        <v>8</v>
      </c>
      <c r="C2778" t="s">
        <v>17294</v>
      </c>
      <c r="D2778" t="s">
        <v>17295</v>
      </c>
      <c r="E2778" t="s">
        <v>17296</v>
      </c>
      <c r="F2778" s="17">
        <v>170260000</v>
      </c>
      <c r="G2778" s="17">
        <v>172120000</v>
      </c>
      <c r="H2778" s="17">
        <v>0</v>
      </c>
      <c r="I2778" s="17">
        <v>73698000</v>
      </c>
      <c r="J2778" s="17">
        <v>71853000</v>
      </c>
      <c r="K2778" s="17">
        <v>6687100</v>
      </c>
      <c r="L2778" s="17">
        <v>24957000</v>
      </c>
      <c r="M2778" s="17">
        <v>69027000</v>
      </c>
      <c r="N2778" s="17">
        <v>0</v>
      </c>
      <c r="O2778" s="17">
        <v>25249000</v>
      </c>
      <c r="P2778" s="17">
        <v>65697000</v>
      </c>
      <c r="Q2778" s="17">
        <v>108430000</v>
      </c>
      <c r="R2778" s="17">
        <v>637140000</v>
      </c>
      <c r="S2778" s="17">
        <v>29920000</v>
      </c>
      <c r="T2778" s="17">
        <v>0</v>
      </c>
      <c r="U2778" s="17">
        <v>18529000</v>
      </c>
      <c r="V2778" s="17">
        <v>69032000</v>
      </c>
      <c r="W2778" s="17">
        <v>11821000</v>
      </c>
      <c r="X2778" s="17">
        <v>81086000</v>
      </c>
      <c r="Y2778" s="17">
        <v>32593000</v>
      </c>
      <c r="Z2778" s="17">
        <v>20134000</v>
      </c>
      <c r="AA2778" s="17">
        <v>30273000</v>
      </c>
      <c r="AB2778" s="17">
        <v>118400000</v>
      </c>
      <c r="AC2778" s="17">
        <v>2176800000</v>
      </c>
      <c r="AD2778" s="17">
        <v>393930</v>
      </c>
      <c r="AE2778" s="17">
        <v>6629200</v>
      </c>
      <c r="AF2778" s="17">
        <v>99108000</v>
      </c>
      <c r="AG2778" s="18">
        <v>31480000</v>
      </c>
      <c r="AH2778" s="18">
        <v>123950000</v>
      </c>
      <c r="AI2778" s="18">
        <v>1076000000</v>
      </c>
      <c r="AJ2778" s="18">
        <v>3415100000</v>
      </c>
      <c r="AK2778" s="18">
        <v>5366500</v>
      </c>
      <c r="AL2778" s="18">
        <v>25190000</v>
      </c>
      <c r="AM2778">
        <f t="shared" si="258"/>
        <v>152586564.07407406</v>
      </c>
      <c r="AN2778">
        <f t="shared" si="259"/>
        <v>779514416.66666663</v>
      </c>
      <c r="AO2778">
        <f t="shared" si="260"/>
        <v>0.31138220716887566</v>
      </c>
      <c r="AP2778">
        <f t="shared" si="261"/>
        <v>0.19574566013359906</v>
      </c>
      <c r="AQ2778">
        <f t="shared" si="262"/>
        <v>0</v>
      </c>
      <c r="AR2778">
        <f t="shared" si="257"/>
        <v>0</v>
      </c>
    </row>
    <row r="2779" spans="1:44" x14ac:dyDescent="0.25">
      <c r="A2779" t="s">
        <v>24478</v>
      </c>
      <c r="B2779" s="16">
        <v>1</v>
      </c>
      <c r="C2779" t="s">
        <v>24479</v>
      </c>
      <c r="D2779" t="s">
        <v>24480</v>
      </c>
      <c r="E2779" t="s">
        <v>24481</v>
      </c>
      <c r="F2779" s="17">
        <v>0</v>
      </c>
      <c r="G2779" s="17">
        <v>9580400</v>
      </c>
      <c r="H2779" s="17">
        <v>5215400</v>
      </c>
      <c r="I2779" s="17">
        <v>853560000</v>
      </c>
      <c r="J2779" s="17">
        <v>511460</v>
      </c>
      <c r="K2779" s="17">
        <v>0</v>
      </c>
      <c r="L2779" s="17">
        <v>93927000</v>
      </c>
      <c r="M2779" s="17">
        <v>20994000</v>
      </c>
      <c r="N2779" s="17">
        <v>718270</v>
      </c>
      <c r="O2779" s="17">
        <v>2942600</v>
      </c>
      <c r="P2779" s="17">
        <v>13893000</v>
      </c>
      <c r="Q2779" s="17">
        <v>13288000</v>
      </c>
      <c r="R2779" s="17">
        <v>0</v>
      </c>
      <c r="S2779" s="17">
        <v>3507000</v>
      </c>
      <c r="T2779" s="17">
        <v>3625300</v>
      </c>
      <c r="U2779" s="17">
        <v>100460</v>
      </c>
      <c r="V2779" s="17">
        <v>0</v>
      </c>
      <c r="W2779" s="17">
        <v>3724500</v>
      </c>
      <c r="X2779" s="17">
        <v>0</v>
      </c>
      <c r="Y2779" s="17">
        <v>4619900</v>
      </c>
      <c r="Z2779" s="17">
        <v>15509000</v>
      </c>
      <c r="AA2779" s="17">
        <v>5111700</v>
      </c>
      <c r="AB2779" s="17">
        <v>0</v>
      </c>
      <c r="AC2779" s="17">
        <v>0</v>
      </c>
      <c r="AD2779" s="17">
        <v>1842000</v>
      </c>
      <c r="AE2779" s="17">
        <v>43339000</v>
      </c>
      <c r="AF2779" s="17">
        <v>22562000</v>
      </c>
      <c r="AG2779" s="18">
        <v>12111000</v>
      </c>
      <c r="AH2779" s="18">
        <v>0</v>
      </c>
      <c r="AI2779" s="18">
        <v>6773100</v>
      </c>
      <c r="AJ2779" s="18">
        <v>25299000</v>
      </c>
      <c r="AK2779" s="18">
        <v>0</v>
      </c>
      <c r="AL2779" s="18">
        <v>1955400</v>
      </c>
      <c r="AM2779">
        <f t="shared" si="258"/>
        <v>41428555.185185187</v>
      </c>
      <c r="AN2779">
        <f t="shared" si="259"/>
        <v>7689750</v>
      </c>
      <c r="AO2779">
        <f t="shared" si="260"/>
        <v>0.29685791517344179</v>
      </c>
      <c r="AP2779">
        <f t="shared" si="261"/>
        <v>5.3875035189941398</v>
      </c>
      <c r="AQ2779">
        <f t="shared" si="262"/>
        <v>0</v>
      </c>
      <c r="AR2779">
        <f t="shared" ref="AR2779:AR2842" si="263">(AP2779&lt;1)*AND(AO2779&lt;=0.25)</f>
        <v>0</v>
      </c>
    </row>
    <row r="2780" spans="1:44" x14ac:dyDescent="0.25">
      <c r="A2780" s="22" t="s">
        <v>4369</v>
      </c>
      <c r="B2780" s="23">
        <v>3</v>
      </c>
      <c r="C2780" s="22" t="s">
        <v>4370</v>
      </c>
      <c r="D2780" s="22" t="s">
        <v>4371</v>
      </c>
      <c r="E2780" s="22" t="s">
        <v>4372</v>
      </c>
      <c r="F2780" s="22">
        <v>7042600</v>
      </c>
      <c r="G2780" s="22">
        <v>7072700</v>
      </c>
      <c r="H2780" s="22">
        <v>0</v>
      </c>
      <c r="I2780" s="22">
        <v>1800600</v>
      </c>
      <c r="J2780" s="22">
        <v>2661000</v>
      </c>
      <c r="K2780" s="22">
        <v>616680</v>
      </c>
      <c r="L2780" s="22">
        <v>7488200</v>
      </c>
      <c r="M2780" s="22">
        <v>15808000</v>
      </c>
      <c r="N2780" s="22">
        <v>1644100</v>
      </c>
      <c r="O2780" s="22">
        <v>1237000</v>
      </c>
      <c r="P2780" s="22">
        <v>593720</v>
      </c>
      <c r="Q2780" s="22">
        <v>14100000</v>
      </c>
      <c r="R2780" s="22">
        <v>4106200</v>
      </c>
      <c r="S2780" s="22">
        <v>39205000</v>
      </c>
      <c r="T2780" s="22">
        <v>1245700</v>
      </c>
      <c r="U2780" s="22">
        <v>0</v>
      </c>
      <c r="V2780" s="22">
        <v>2952800</v>
      </c>
      <c r="W2780" s="22">
        <v>0</v>
      </c>
      <c r="X2780" s="22">
        <v>916480</v>
      </c>
      <c r="Y2780" s="22">
        <v>534400</v>
      </c>
      <c r="Z2780" s="22">
        <v>0</v>
      </c>
      <c r="AA2780" s="22">
        <v>2013100</v>
      </c>
      <c r="AB2780" s="22">
        <v>20925000</v>
      </c>
      <c r="AC2780" s="22">
        <v>0</v>
      </c>
      <c r="AD2780" s="22">
        <v>0</v>
      </c>
      <c r="AE2780" s="22">
        <v>10077000</v>
      </c>
      <c r="AF2780" s="22">
        <v>8695700</v>
      </c>
      <c r="AG2780" s="22">
        <v>44268000</v>
      </c>
      <c r="AH2780" s="22">
        <v>216670</v>
      </c>
      <c r="AI2780" s="22">
        <v>34357000</v>
      </c>
      <c r="AJ2780" s="22">
        <v>16188000</v>
      </c>
      <c r="AK2780" s="22">
        <v>0</v>
      </c>
      <c r="AL2780" s="22">
        <v>3921600</v>
      </c>
      <c r="AM2780" s="22">
        <f t="shared" si="258"/>
        <v>5582814.0740740737</v>
      </c>
      <c r="AN2780" s="22">
        <f t="shared" si="259"/>
        <v>16491878.333333334</v>
      </c>
      <c r="AO2780" s="22">
        <f t="shared" si="260"/>
        <v>0.22069625429973244</v>
      </c>
      <c r="AP2780" s="22">
        <f t="shared" si="261"/>
        <v>0.33851899469753588</v>
      </c>
      <c r="AQ2780" s="22">
        <f t="shared" si="262"/>
        <v>0</v>
      </c>
      <c r="AR2780" s="22">
        <f t="shared" si="263"/>
        <v>1</v>
      </c>
    </row>
    <row r="2781" spans="1:44" x14ac:dyDescent="0.25">
      <c r="A2781" t="s">
        <v>7274</v>
      </c>
      <c r="B2781" s="16">
        <v>1</v>
      </c>
      <c r="C2781" t="s">
        <v>7275</v>
      </c>
      <c r="D2781" t="s">
        <v>2017</v>
      </c>
      <c r="E2781" t="s">
        <v>7276</v>
      </c>
      <c r="F2781" s="17">
        <v>15633000</v>
      </c>
      <c r="G2781" s="17">
        <v>25463000</v>
      </c>
      <c r="H2781" s="17">
        <v>9231300</v>
      </c>
      <c r="I2781" s="17">
        <v>120490000</v>
      </c>
      <c r="J2781" s="17">
        <v>21450000</v>
      </c>
      <c r="K2781" s="17">
        <v>18073000</v>
      </c>
      <c r="L2781" s="17">
        <v>15379000</v>
      </c>
      <c r="M2781" s="17">
        <v>49156000</v>
      </c>
      <c r="N2781" s="17">
        <v>10822000</v>
      </c>
      <c r="O2781" s="17">
        <v>29271000</v>
      </c>
      <c r="P2781" s="17">
        <v>114810000</v>
      </c>
      <c r="Q2781" s="17">
        <v>717820000</v>
      </c>
      <c r="R2781" s="17">
        <v>1021500000</v>
      </c>
      <c r="S2781" s="17">
        <v>20924000</v>
      </c>
      <c r="T2781" s="17">
        <v>6961200</v>
      </c>
      <c r="U2781" s="17">
        <v>10228000</v>
      </c>
      <c r="V2781" s="17">
        <v>346590000</v>
      </c>
      <c r="W2781" s="17">
        <v>31755000</v>
      </c>
      <c r="X2781" s="17">
        <v>980210000</v>
      </c>
      <c r="Y2781" s="17">
        <v>20449000</v>
      </c>
      <c r="Z2781" s="17">
        <v>79569000</v>
      </c>
      <c r="AA2781" s="17">
        <v>50661000</v>
      </c>
      <c r="AB2781" s="17">
        <v>42300000</v>
      </c>
      <c r="AC2781" s="17">
        <v>63990000</v>
      </c>
      <c r="AD2781" s="17">
        <v>4900100</v>
      </c>
      <c r="AE2781" s="17">
        <v>676080000</v>
      </c>
      <c r="AF2781" s="17">
        <v>427290000</v>
      </c>
      <c r="AG2781" s="18">
        <v>55175000</v>
      </c>
      <c r="AH2781" s="18">
        <v>27976000</v>
      </c>
      <c r="AI2781" s="18">
        <v>276400000</v>
      </c>
      <c r="AJ2781" s="18">
        <v>47162000</v>
      </c>
      <c r="AK2781" s="18">
        <v>5340000</v>
      </c>
      <c r="AL2781" s="18">
        <v>27661000</v>
      </c>
      <c r="AM2781">
        <f t="shared" si="258"/>
        <v>182629837.03703704</v>
      </c>
      <c r="AN2781">
        <f t="shared" si="259"/>
        <v>73285666.666666672</v>
      </c>
      <c r="AO2781">
        <f t="shared" si="260"/>
        <v>0.14020997439664135</v>
      </c>
      <c r="AP2781">
        <f t="shared" si="261"/>
        <v>2.4920266860327898</v>
      </c>
      <c r="AQ2781">
        <f t="shared" si="262"/>
        <v>1</v>
      </c>
      <c r="AR2781">
        <f t="shared" si="263"/>
        <v>0</v>
      </c>
    </row>
    <row r="2782" spans="1:44" x14ac:dyDescent="0.25">
      <c r="A2782" t="s">
        <v>25137</v>
      </c>
      <c r="B2782" s="16">
        <v>10</v>
      </c>
      <c r="C2782" t="s">
        <v>25138</v>
      </c>
      <c r="D2782" t="s">
        <v>25139</v>
      </c>
      <c r="E2782" t="s">
        <v>25140</v>
      </c>
      <c r="F2782" s="17">
        <v>11428000</v>
      </c>
      <c r="G2782" s="17">
        <v>0</v>
      </c>
      <c r="H2782" s="17">
        <v>0</v>
      </c>
      <c r="I2782" s="17">
        <v>0</v>
      </c>
      <c r="J2782" s="17">
        <v>14688000</v>
      </c>
      <c r="K2782" s="17">
        <v>0</v>
      </c>
      <c r="L2782" s="17">
        <v>6881300</v>
      </c>
      <c r="M2782" s="17">
        <v>22850000</v>
      </c>
      <c r="N2782" s="17">
        <v>0</v>
      </c>
      <c r="O2782" s="17">
        <v>4211000</v>
      </c>
      <c r="P2782" s="17">
        <v>9146800</v>
      </c>
      <c r="Q2782" s="17">
        <v>9084800</v>
      </c>
      <c r="R2782" s="17">
        <v>0</v>
      </c>
      <c r="S2782" s="17">
        <v>0</v>
      </c>
      <c r="T2782" s="17">
        <v>0</v>
      </c>
      <c r="U2782" s="17">
        <v>503530</v>
      </c>
      <c r="V2782" s="17">
        <v>5899500</v>
      </c>
      <c r="W2782" s="17">
        <v>0</v>
      </c>
      <c r="X2782" s="17">
        <v>56350000</v>
      </c>
      <c r="Y2782" s="17">
        <v>0</v>
      </c>
      <c r="Z2782" s="17">
        <v>0</v>
      </c>
      <c r="AA2782" s="17">
        <v>148960</v>
      </c>
      <c r="AB2782" s="17">
        <v>87175000</v>
      </c>
      <c r="AC2782" s="17">
        <v>48039000</v>
      </c>
      <c r="AD2782" s="17">
        <v>920580</v>
      </c>
      <c r="AE2782" s="17">
        <v>0</v>
      </c>
      <c r="AF2782" s="17">
        <v>0</v>
      </c>
      <c r="AG2782" s="18">
        <v>0</v>
      </c>
      <c r="AH2782" s="18">
        <v>6050500</v>
      </c>
      <c r="AI2782" s="18">
        <v>12430000</v>
      </c>
      <c r="AJ2782" s="18">
        <v>75866000</v>
      </c>
      <c r="AK2782" s="18">
        <v>4462800</v>
      </c>
      <c r="AL2782" s="18">
        <v>7351400</v>
      </c>
      <c r="AM2782">
        <f t="shared" si="258"/>
        <v>10271350.740740741</v>
      </c>
      <c r="AN2782">
        <f t="shared" si="259"/>
        <v>17693450</v>
      </c>
      <c r="AO2782">
        <f t="shared" si="260"/>
        <v>0.57121907171023234</v>
      </c>
      <c r="AP2782">
        <f t="shared" si="261"/>
        <v>0.58051712587091497</v>
      </c>
      <c r="AQ2782">
        <f t="shared" si="262"/>
        <v>0</v>
      </c>
      <c r="AR2782">
        <f t="shared" si="263"/>
        <v>0</v>
      </c>
    </row>
    <row r="2783" spans="1:44" x14ac:dyDescent="0.25">
      <c r="A2783" t="s">
        <v>8595</v>
      </c>
      <c r="B2783" s="16">
        <v>10</v>
      </c>
      <c r="C2783" t="s">
        <v>8596</v>
      </c>
      <c r="D2783" t="s">
        <v>2892</v>
      </c>
      <c r="E2783" t="s">
        <v>8597</v>
      </c>
      <c r="F2783" s="17">
        <v>6147800</v>
      </c>
      <c r="G2783" s="17">
        <v>40010000</v>
      </c>
      <c r="H2783" s="17">
        <v>0</v>
      </c>
      <c r="I2783" s="17">
        <v>25126000</v>
      </c>
      <c r="J2783" s="17">
        <v>310600</v>
      </c>
      <c r="K2783" s="17">
        <v>0</v>
      </c>
      <c r="L2783" s="17">
        <v>542470</v>
      </c>
      <c r="M2783" s="17">
        <v>1277800</v>
      </c>
      <c r="N2783" s="17">
        <v>0</v>
      </c>
      <c r="O2783" s="17">
        <v>6517700</v>
      </c>
      <c r="P2783" s="17">
        <v>17716000</v>
      </c>
      <c r="Q2783" s="17">
        <v>300480000</v>
      </c>
      <c r="R2783" s="17">
        <v>18719000</v>
      </c>
      <c r="S2783" s="17">
        <v>27077000</v>
      </c>
      <c r="T2783" s="17">
        <v>10860000</v>
      </c>
      <c r="U2783" s="17">
        <v>0</v>
      </c>
      <c r="V2783" s="17">
        <v>310890000</v>
      </c>
      <c r="W2783" s="17">
        <v>2166900</v>
      </c>
      <c r="X2783" s="17">
        <v>6682700</v>
      </c>
      <c r="Y2783" s="17">
        <v>26280000</v>
      </c>
      <c r="Z2783" s="17">
        <v>2371000</v>
      </c>
      <c r="AA2783" s="17">
        <v>8091700</v>
      </c>
      <c r="AB2783" s="17">
        <v>135670</v>
      </c>
      <c r="AC2783" s="17">
        <v>3374300</v>
      </c>
      <c r="AD2783" s="17">
        <v>1989200</v>
      </c>
      <c r="AE2783" s="17">
        <v>226000000</v>
      </c>
      <c r="AF2783" s="17">
        <v>342950000</v>
      </c>
      <c r="AG2783" s="18">
        <v>0</v>
      </c>
      <c r="AH2783" s="18">
        <v>4319700</v>
      </c>
      <c r="AI2783" s="18">
        <v>26962000</v>
      </c>
      <c r="AJ2783" s="18">
        <v>28475000</v>
      </c>
      <c r="AK2783" s="18">
        <v>0</v>
      </c>
      <c r="AL2783" s="18">
        <v>0</v>
      </c>
      <c r="AM2783">
        <f t="shared" si="258"/>
        <v>51322808.888888888</v>
      </c>
      <c r="AN2783">
        <f t="shared" si="259"/>
        <v>9959450</v>
      </c>
      <c r="AO2783">
        <f t="shared" si="260"/>
        <v>5.9196240381878526E-2</v>
      </c>
      <c r="AP2783">
        <f t="shared" si="261"/>
        <v>5.1531770217119304</v>
      </c>
      <c r="AQ2783">
        <f t="shared" si="262"/>
        <v>1</v>
      </c>
      <c r="AR2783">
        <f t="shared" si="263"/>
        <v>0</v>
      </c>
    </row>
    <row r="2784" spans="1:44" x14ac:dyDescent="0.25">
      <c r="A2784" t="s">
        <v>20598</v>
      </c>
      <c r="B2784" s="16">
        <v>14</v>
      </c>
      <c r="C2784" t="s">
        <v>20599</v>
      </c>
      <c r="D2784" t="s">
        <v>20600</v>
      </c>
      <c r="E2784" t="s">
        <v>20601</v>
      </c>
      <c r="F2784" s="17">
        <v>73438000</v>
      </c>
      <c r="G2784" s="17">
        <v>55538000</v>
      </c>
      <c r="H2784" s="17">
        <v>7502100</v>
      </c>
      <c r="I2784" s="17">
        <v>66262000</v>
      </c>
      <c r="J2784" s="17">
        <v>354670000</v>
      </c>
      <c r="K2784" s="17">
        <v>59462000</v>
      </c>
      <c r="L2784" s="17">
        <v>9071500</v>
      </c>
      <c r="M2784" s="17">
        <v>47082000</v>
      </c>
      <c r="N2784" s="17">
        <v>45405000</v>
      </c>
      <c r="O2784" s="17">
        <v>24248000</v>
      </c>
      <c r="P2784" s="17">
        <v>68313000</v>
      </c>
      <c r="Q2784" s="17">
        <v>394560000</v>
      </c>
      <c r="R2784" s="17">
        <v>66129000</v>
      </c>
      <c r="S2784" s="17">
        <v>29981000</v>
      </c>
      <c r="T2784" s="17">
        <v>51899000</v>
      </c>
      <c r="U2784" s="17">
        <v>109180000</v>
      </c>
      <c r="V2784" s="17">
        <v>9523200</v>
      </c>
      <c r="W2784" s="17">
        <v>15325000</v>
      </c>
      <c r="X2784" s="17">
        <v>58480000</v>
      </c>
      <c r="Y2784" s="17">
        <v>56471000</v>
      </c>
      <c r="Z2784" s="17">
        <v>16945000</v>
      </c>
      <c r="AA2784" s="17">
        <v>3691500</v>
      </c>
      <c r="AB2784" s="17">
        <v>29188000</v>
      </c>
      <c r="AC2784" s="17">
        <v>52917000</v>
      </c>
      <c r="AD2784" s="17">
        <v>9481700</v>
      </c>
      <c r="AE2784" s="17">
        <v>158760000</v>
      </c>
      <c r="AF2784" s="17">
        <v>67925000</v>
      </c>
      <c r="AG2784" s="18">
        <v>25092000</v>
      </c>
      <c r="AH2784" s="18">
        <v>5980000</v>
      </c>
      <c r="AI2784" s="18">
        <v>386160000</v>
      </c>
      <c r="AJ2784" s="18">
        <v>298240000</v>
      </c>
      <c r="AK2784" s="18">
        <v>2110400</v>
      </c>
      <c r="AL2784" s="18">
        <v>58785000</v>
      </c>
      <c r="AM2784">
        <f t="shared" si="258"/>
        <v>71905481.481481478</v>
      </c>
      <c r="AN2784">
        <f t="shared" si="259"/>
        <v>129394566.66666667</v>
      </c>
      <c r="AO2784">
        <f t="shared" si="260"/>
        <v>0.45092542217953568</v>
      </c>
      <c r="AP2784">
        <f t="shared" si="261"/>
        <v>0.55570711610107382</v>
      </c>
      <c r="AQ2784">
        <f t="shared" si="262"/>
        <v>0</v>
      </c>
      <c r="AR2784">
        <f t="shared" si="263"/>
        <v>0</v>
      </c>
    </row>
    <row r="2785" spans="1:44" x14ac:dyDescent="0.25">
      <c r="A2785" t="s">
        <v>6241</v>
      </c>
      <c r="B2785" s="16">
        <v>5</v>
      </c>
      <c r="C2785" t="s">
        <v>6242</v>
      </c>
      <c r="D2785" t="s">
        <v>1333</v>
      </c>
      <c r="E2785" t="s">
        <v>6243</v>
      </c>
      <c r="F2785" s="17">
        <v>12058000000</v>
      </c>
      <c r="G2785" s="17">
        <v>143130000</v>
      </c>
      <c r="H2785" s="17">
        <v>0</v>
      </c>
      <c r="I2785" s="17">
        <v>7693000</v>
      </c>
      <c r="J2785" s="17">
        <v>8163500</v>
      </c>
      <c r="K2785" s="17">
        <v>0</v>
      </c>
      <c r="L2785" s="17">
        <v>7427400</v>
      </c>
      <c r="M2785" s="17">
        <v>449450</v>
      </c>
      <c r="N2785" s="17">
        <v>20716000</v>
      </c>
      <c r="O2785" s="17">
        <v>16565000</v>
      </c>
      <c r="P2785" s="17">
        <v>1578100</v>
      </c>
      <c r="Q2785" s="17">
        <v>495160000</v>
      </c>
      <c r="R2785" s="17">
        <v>113600000</v>
      </c>
      <c r="S2785" s="17">
        <v>184410000</v>
      </c>
      <c r="T2785" s="17">
        <v>6477400</v>
      </c>
      <c r="U2785" s="17">
        <v>18601000</v>
      </c>
      <c r="V2785" s="17">
        <v>252880000</v>
      </c>
      <c r="W2785" s="17">
        <v>11154000</v>
      </c>
      <c r="X2785" s="17">
        <v>5365000</v>
      </c>
      <c r="Y2785" s="17">
        <v>4584500000</v>
      </c>
      <c r="Z2785" s="17">
        <v>1454700</v>
      </c>
      <c r="AA2785" s="17">
        <v>23312000</v>
      </c>
      <c r="AB2785" s="17">
        <v>102400000</v>
      </c>
      <c r="AC2785" s="17">
        <v>121680000</v>
      </c>
      <c r="AD2785" s="17">
        <v>2253800</v>
      </c>
      <c r="AE2785" s="17">
        <v>684340000</v>
      </c>
      <c r="AF2785" s="17">
        <v>120210000</v>
      </c>
      <c r="AG2785" s="18">
        <v>10724000</v>
      </c>
      <c r="AH2785" s="18">
        <v>1995800</v>
      </c>
      <c r="AI2785" s="18">
        <v>16459000</v>
      </c>
      <c r="AJ2785" s="18">
        <v>570290000</v>
      </c>
      <c r="AK2785" s="18">
        <v>0</v>
      </c>
      <c r="AL2785" s="18">
        <v>13682000</v>
      </c>
      <c r="AM2785">
        <f t="shared" si="258"/>
        <v>703389642.5925926</v>
      </c>
      <c r="AN2785">
        <f t="shared" si="259"/>
        <v>102191800</v>
      </c>
      <c r="AO2785">
        <f t="shared" si="260"/>
        <v>0.21850151300088849</v>
      </c>
      <c r="AP2785">
        <f t="shared" si="261"/>
        <v>6.8830340848540938</v>
      </c>
      <c r="AQ2785">
        <f t="shared" si="262"/>
        <v>1</v>
      </c>
      <c r="AR2785">
        <f t="shared" si="263"/>
        <v>0</v>
      </c>
    </row>
    <row r="2786" spans="1:44" x14ac:dyDescent="0.25">
      <c r="A2786" t="s">
        <v>23241</v>
      </c>
      <c r="B2786" s="16">
        <v>12</v>
      </c>
      <c r="C2786" t="s">
        <v>23242</v>
      </c>
      <c r="D2786" t="s">
        <v>23243</v>
      </c>
      <c r="E2786" t="s">
        <v>23244</v>
      </c>
      <c r="F2786" s="17">
        <v>55168000</v>
      </c>
      <c r="G2786" s="17">
        <v>41983000</v>
      </c>
      <c r="H2786" s="17">
        <v>0</v>
      </c>
      <c r="I2786" s="17">
        <v>178630000</v>
      </c>
      <c r="J2786" s="17">
        <v>47255000</v>
      </c>
      <c r="K2786" s="17">
        <v>26774000</v>
      </c>
      <c r="L2786" s="17">
        <v>4821700</v>
      </c>
      <c r="M2786" s="17">
        <v>12304000</v>
      </c>
      <c r="N2786" s="17">
        <v>0</v>
      </c>
      <c r="O2786" s="17">
        <v>19087000</v>
      </c>
      <c r="P2786" s="17">
        <v>4684500</v>
      </c>
      <c r="Q2786" s="17">
        <v>91022000</v>
      </c>
      <c r="R2786" s="17">
        <v>24064000</v>
      </c>
      <c r="S2786" s="17">
        <v>61027000</v>
      </c>
      <c r="T2786" s="17">
        <v>8619900</v>
      </c>
      <c r="U2786" s="17">
        <v>16109000</v>
      </c>
      <c r="V2786" s="17">
        <v>365290000</v>
      </c>
      <c r="W2786" s="17">
        <v>0</v>
      </c>
      <c r="X2786" s="17">
        <v>21463000</v>
      </c>
      <c r="Y2786" s="17">
        <v>0</v>
      </c>
      <c r="Z2786" s="17">
        <v>24233000</v>
      </c>
      <c r="AA2786" s="17">
        <v>150430000</v>
      </c>
      <c r="AB2786" s="17">
        <v>4497900</v>
      </c>
      <c r="AC2786" s="17">
        <v>52510000</v>
      </c>
      <c r="AD2786" s="17">
        <v>5323500</v>
      </c>
      <c r="AE2786" s="17">
        <v>32363000</v>
      </c>
      <c r="AF2786" s="17">
        <v>425780000</v>
      </c>
      <c r="AG2786" s="18">
        <v>40906000</v>
      </c>
      <c r="AH2786" s="18">
        <v>15137000</v>
      </c>
      <c r="AI2786" s="18">
        <v>33680000</v>
      </c>
      <c r="AJ2786" s="18">
        <v>160650000</v>
      </c>
      <c r="AK2786" s="18">
        <v>8427900</v>
      </c>
      <c r="AL2786" s="18">
        <v>5434100</v>
      </c>
      <c r="AM2786">
        <f t="shared" si="258"/>
        <v>61979240.740740739</v>
      </c>
      <c r="AN2786">
        <f t="shared" si="259"/>
        <v>44039166.666666664</v>
      </c>
      <c r="AO2786">
        <f t="shared" si="260"/>
        <v>0.57842801949253775</v>
      </c>
      <c r="AP2786">
        <f t="shared" si="261"/>
        <v>1.4073663384655495</v>
      </c>
      <c r="AQ2786">
        <f t="shared" si="262"/>
        <v>0</v>
      </c>
      <c r="AR2786">
        <f t="shared" si="263"/>
        <v>0</v>
      </c>
    </row>
    <row r="2787" spans="1:44" x14ac:dyDescent="0.25">
      <c r="A2787" t="s">
        <v>20270</v>
      </c>
      <c r="B2787" s="16">
        <v>1</v>
      </c>
      <c r="C2787" t="s">
        <v>20271</v>
      </c>
      <c r="D2787" t="s">
        <v>20272</v>
      </c>
      <c r="E2787" t="s">
        <v>20273</v>
      </c>
      <c r="F2787" s="17">
        <v>11836000</v>
      </c>
      <c r="G2787" s="17">
        <v>36698000</v>
      </c>
      <c r="H2787" s="17">
        <v>688960</v>
      </c>
      <c r="I2787" s="17">
        <v>113790000</v>
      </c>
      <c r="J2787" s="17">
        <v>21710000</v>
      </c>
      <c r="K2787" s="17">
        <v>17461000</v>
      </c>
      <c r="L2787" s="17">
        <v>766640</v>
      </c>
      <c r="M2787" s="17">
        <v>10083000</v>
      </c>
      <c r="N2787" s="17">
        <v>1814000</v>
      </c>
      <c r="O2787" s="17">
        <v>215350000</v>
      </c>
      <c r="P2787" s="17">
        <v>6031200</v>
      </c>
      <c r="Q2787" s="17">
        <v>221830000</v>
      </c>
      <c r="R2787" s="17">
        <v>339880000</v>
      </c>
      <c r="S2787" s="17">
        <v>130840000</v>
      </c>
      <c r="T2787" s="17">
        <v>96184000</v>
      </c>
      <c r="U2787" s="17">
        <v>668740</v>
      </c>
      <c r="V2787" s="17">
        <v>88738000</v>
      </c>
      <c r="W2787" s="17">
        <v>0</v>
      </c>
      <c r="X2787" s="17">
        <v>31346000</v>
      </c>
      <c r="Y2787" s="17">
        <v>11846000</v>
      </c>
      <c r="Z2787" s="17">
        <v>1712300</v>
      </c>
      <c r="AA2787" s="17">
        <v>12546000</v>
      </c>
      <c r="AB2787" s="17">
        <v>38145000</v>
      </c>
      <c r="AC2787" s="17">
        <v>20971000</v>
      </c>
      <c r="AD2787" s="17">
        <v>0</v>
      </c>
      <c r="AE2787" s="17">
        <v>1407600000</v>
      </c>
      <c r="AF2787" s="17">
        <v>417630000</v>
      </c>
      <c r="AG2787" s="18">
        <v>46023000</v>
      </c>
      <c r="AH2787" s="18">
        <v>15932000</v>
      </c>
      <c r="AI2787" s="18">
        <v>365610000</v>
      </c>
      <c r="AJ2787" s="18">
        <v>602340000</v>
      </c>
      <c r="AK2787" s="18">
        <v>5401900</v>
      </c>
      <c r="AL2787" s="18">
        <v>0</v>
      </c>
      <c r="AM2787">
        <f t="shared" si="258"/>
        <v>120598734.81481482</v>
      </c>
      <c r="AN2787">
        <f t="shared" si="259"/>
        <v>172551150</v>
      </c>
      <c r="AO2787">
        <f t="shared" si="260"/>
        <v>0.66740493807381496</v>
      </c>
      <c r="AP2787">
        <f t="shared" si="261"/>
        <v>0.69891585663042421</v>
      </c>
      <c r="AQ2787">
        <f t="shared" si="262"/>
        <v>0</v>
      </c>
      <c r="AR2787">
        <f t="shared" si="263"/>
        <v>0</v>
      </c>
    </row>
    <row r="2788" spans="1:44" x14ac:dyDescent="0.25">
      <c r="A2788" t="s">
        <v>7918</v>
      </c>
      <c r="B2788" s="16">
        <v>2</v>
      </c>
      <c r="C2788" t="s">
        <v>7919</v>
      </c>
      <c r="D2788" t="s">
        <v>2444</v>
      </c>
      <c r="E2788" t="s">
        <v>7920</v>
      </c>
      <c r="F2788" s="17">
        <v>0</v>
      </c>
      <c r="G2788" s="17">
        <v>19054000</v>
      </c>
      <c r="H2788" s="17">
        <v>0</v>
      </c>
      <c r="I2788" s="17">
        <v>6966100</v>
      </c>
      <c r="J2788" s="17">
        <v>8184900</v>
      </c>
      <c r="K2788" s="17">
        <v>10655000</v>
      </c>
      <c r="L2788" s="17">
        <v>27518000</v>
      </c>
      <c r="M2788" s="17">
        <v>28469000</v>
      </c>
      <c r="N2788" s="17">
        <v>0</v>
      </c>
      <c r="O2788" s="17">
        <v>51829000</v>
      </c>
      <c r="P2788" s="17">
        <v>15521000</v>
      </c>
      <c r="Q2788" s="17">
        <v>41245000</v>
      </c>
      <c r="R2788" s="17">
        <v>22425000</v>
      </c>
      <c r="S2788" s="17">
        <v>1217800000</v>
      </c>
      <c r="T2788" s="17">
        <v>53808000</v>
      </c>
      <c r="U2788" s="17">
        <v>0</v>
      </c>
      <c r="V2788" s="17">
        <v>1096700000</v>
      </c>
      <c r="W2788" s="17">
        <v>2445700</v>
      </c>
      <c r="X2788" s="17">
        <v>11751000</v>
      </c>
      <c r="Y2788" s="17">
        <v>1627700</v>
      </c>
      <c r="Z2788" s="17">
        <v>137720000</v>
      </c>
      <c r="AA2788" s="17">
        <v>6507900</v>
      </c>
      <c r="AB2788" s="17">
        <v>9175100</v>
      </c>
      <c r="AC2788" s="17">
        <v>31880000</v>
      </c>
      <c r="AD2788" s="17">
        <v>652250</v>
      </c>
      <c r="AE2788" s="17">
        <v>133560000</v>
      </c>
      <c r="AF2788" s="17">
        <v>127960000</v>
      </c>
      <c r="AG2788" s="18">
        <v>883940</v>
      </c>
      <c r="AH2788" s="18">
        <v>1024000</v>
      </c>
      <c r="AI2788" s="18">
        <v>129250000</v>
      </c>
      <c r="AJ2788" s="18">
        <v>30160000</v>
      </c>
      <c r="AK2788" s="18">
        <v>548770</v>
      </c>
      <c r="AL2788" s="18">
        <v>11239000</v>
      </c>
      <c r="AM2788">
        <f t="shared" si="258"/>
        <v>113461283.33333333</v>
      </c>
      <c r="AN2788">
        <f t="shared" si="259"/>
        <v>28850951.666666668</v>
      </c>
      <c r="AO2788">
        <f t="shared" si="260"/>
        <v>0.18257638166884849</v>
      </c>
      <c r="AP2788">
        <f t="shared" si="261"/>
        <v>3.9326703896711432</v>
      </c>
      <c r="AQ2788">
        <f t="shared" si="262"/>
        <v>1</v>
      </c>
      <c r="AR2788">
        <f t="shared" si="263"/>
        <v>0</v>
      </c>
    </row>
    <row r="2789" spans="1:44" x14ac:dyDescent="0.25">
      <c r="A2789" t="s">
        <v>15623</v>
      </c>
      <c r="B2789" s="16">
        <v>2</v>
      </c>
      <c r="C2789" t="s">
        <v>15624</v>
      </c>
      <c r="D2789" t="s">
        <v>15625</v>
      </c>
      <c r="E2789" t="s">
        <v>15626</v>
      </c>
      <c r="F2789" s="17">
        <v>182290000</v>
      </c>
      <c r="G2789" s="17">
        <v>410840000</v>
      </c>
      <c r="H2789" s="17">
        <v>46576000</v>
      </c>
      <c r="I2789" s="17">
        <v>284820000</v>
      </c>
      <c r="J2789" s="17">
        <v>137040000</v>
      </c>
      <c r="K2789" s="17">
        <v>83476000</v>
      </c>
      <c r="L2789" s="17">
        <v>107990000</v>
      </c>
      <c r="M2789" s="17">
        <v>94775000</v>
      </c>
      <c r="N2789" s="17">
        <v>0</v>
      </c>
      <c r="O2789" s="17">
        <v>559730000</v>
      </c>
      <c r="P2789" s="17">
        <v>194750000</v>
      </c>
      <c r="Q2789" s="17">
        <v>647690000</v>
      </c>
      <c r="R2789" s="17">
        <v>485060000</v>
      </c>
      <c r="S2789" s="17">
        <v>351050000</v>
      </c>
      <c r="T2789" s="17">
        <v>238510000</v>
      </c>
      <c r="U2789" s="17">
        <v>16901000</v>
      </c>
      <c r="V2789" s="17">
        <v>232520000</v>
      </c>
      <c r="W2789" s="17">
        <v>117400000</v>
      </c>
      <c r="X2789" s="17">
        <v>17706000</v>
      </c>
      <c r="Y2789" s="17">
        <v>135910000</v>
      </c>
      <c r="Z2789" s="17">
        <v>216870000</v>
      </c>
      <c r="AA2789" s="17">
        <v>85798000</v>
      </c>
      <c r="AB2789" s="17">
        <v>240010000</v>
      </c>
      <c r="AC2789" s="17">
        <v>27226000</v>
      </c>
      <c r="AD2789" s="17">
        <v>108710000</v>
      </c>
      <c r="AE2789" s="17">
        <v>1578800000</v>
      </c>
      <c r="AF2789" s="17">
        <v>5790600000</v>
      </c>
      <c r="AG2789" s="18">
        <v>134460000</v>
      </c>
      <c r="AH2789" s="18">
        <v>103100000</v>
      </c>
      <c r="AI2789" s="18">
        <v>181190000</v>
      </c>
      <c r="AJ2789" s="18">
        <v>748380000</v>
      </c>
      <c r="AK2789" s="18">
        <v>35519000</v>
      </c>
      <c r="AL2789" s="18">
        <v>280240000</v>
      </c>
      <c r="AM2789">
        <f t="shared" si="258"/>
        <v>459001777.77777779</v>
      </c>
      <c r="AN2789">
        <f t="shared" si="259"/>
        <v>247148166.66666666</v>
      </c>
      <c r="AO2789">
        <f t="shared" si="260"/>
        <v>0.38111983874814503</v>
      </c>
      <c r="AP2789">
        <f t="shared" si="261"/>
        <v>1.8571927276193072</v>
      </c>
      <c r="AQ2789">
        <f t="shared" si="262"/>
        <v>0</v>
      </c>
      <c r="AR2789">
        <f t="shared" si="263"/>
        <v>0</v>
      </c>
    </row>
    <row r="2790" spans="1:44" x14ac:dyDescent="0.25">
      <c r="A2790" t="s">
        <v>6247</v>
      </c>
      <c r="B2790" s="16">
        <v>6</v>
      </c>
      <c r="C2790" t="s">
        <v>6248</v>
      </c>
      <c r="D2790" t="s">
        <v>1337</v>
      </c>
      <c r="E2790" t="s">
        <v>6249</v>
      </c>
      <c r="F2790" s="17">
        <v>322750000</v>
      </c>
      <c r="G2790" s="17">
        <v>949890000</v>
      </c>
      <c r="H2790" s="17">
        <v>19858000</v>
      </c>
      <c r="I2790" s="17">
        <v>348100000</v>
      </c>
      <c r="J2790" s="17">
        <v>127950000</v>
      </c>
      <c r="K2790" s="17">
        <v>52575000</v>
      </c>
      <c r="L2790" s="17">
        <v>33554000</v>
      </c>
      <c r="M2790" s="17">
        <v>305760000</v>
      </c>
      <c r="N2790" s="17">
        <v>22342000</v>
      </c>
      <c r="O2790" s="17">
        <v>191650000</v>
      </c>
      <c r="P2790" s="17">
        <v>116750000</v>
      </c>
      <c r="Q2790" s="17">
        <v>1207300000</v>
      </c>
      <c r="R2790" s="17">
        <v>563890000</v>
      </c>
      <c r="S2790" s="17">
        <v>56644000</v>
      </c>
      <c r="T2790" s="17">
        <v>74146000</v>
      </c>
      <c r="U2790" s="17">
        <v>18069000</v>
      </c>
      <c r="V2790" s="17">
        <v>319070000</v>
      </c>
      <c r="W2790" s="17">
        <v>48549000</v>
      </c>
      <c r="X2790" s="17">
        <v>943290000</v>
      </c>
      <c r="Y2790" s="17">
        <v>24595000</v>
      </c>
      <c r="Z2790" s="17">
        <v>79222000</v>
      </c>
      <c r="AA2790" s="17">
        <v>574920000</v>
      </c>
      <c r="AB2790" s="17">
        <v>1780100000</v>
      </c>
      <c r="AC2790" s="17">
        <v>619840000</v>
      </c>
      <c r="AD2790" s="17">
        <v>11405000</v>
      </c>
      <c r="AE2790" s="17">
        <v>2580500000</v>
      </c>
      <c r="AF2790" s="17">
        <v>692620000</v>
      </c>
      <c r="AG2790" s="18">
        <v>143910000</v>
      </c>
      <c r="AH2790" s="18">
        <v>12773000</v>
      </c>
      <c r="AI2790" s="18">
        <v>288170000</v>
      </c>
      <c r="AJ2790" s="18">
        <v>274170000</v>
      </c>
      <c r="AK2790" s="18">
        <v>36571000</v>
      </c>
      <c r="AL2790" s="18">
        <v>96943000</v>
      </c>
      <c r="AM2790">
        <f t="shared" si="258"/>
        <v>447605148.14814812</v>
      </c>
      <c r="AN2790">
        <f t="shared" si="259"/>
        <v>142089500</v>
      </c>
      <c r="AO2790">
        <f t="shared" si="260"/>
        <v>2.2183708176162713E-2</v>
      </c>
      <c r="AP2790">
        <f t="shared" si="261"/>
        <v>3.1501634402833996</v>
      </c>
      <c r="AQ2790">
        <f t="shared" si="262"/>
        <v>1</v>
      </c>
      <c r="AR2790">
        <f t="shared" si="263"/>
        <v>0</v>
      </c>
    </row>
    <row r="2791" spans="1:44" x14ac:dyDescent="0.25">
      <c r="A2791" t="s">
        <v>8039</v>
      </c>
      <c r="B2791" s="16">
        <v>1</v>
      </c>
      <c r="C2791" t="s">
        <v>8040</v>
      </c>
      <c r="D2791" t="s">
        <v>2524</v>
      </c>
      <c r="E2791" t="s">
        <v>8041</v>
      </c>
      <c r="F2791" s="17">
        <v>101740000</v>
      </c>
      <c r="G2791" s="17">
        <v>70390000</v>
      </c>
      <c r="H2791" s="17">
        <v>1261600</v>
      </c>
      <c r="I2791" s="17">
        <v>8473300</v>
      </c>
      <c r="J2791" s="17">
        <v>7656200</v>
      </c>
      <c r="K2791" s="17">
        <v>1395300</v>
      </c>
      <c r="L2791" s="17">
        <v>1737800</v>
      </c>
      <c r="M2791" s="17">
        <v>602610</v>
      </c>
      <c r="N2791" s="17">
        <v>0</v>
      </c>
      <c r="O2791" s="17">
        <v>28715000</v>
      </c>
      <c r="P2791" s="17">
        <v>11256000</v>
      </c>
      <c r="Q2791" s="17">
        <v>111960000</v>
      </c>
      <c r="R2791" s="17">
        <v>168300000</v>
      </c>
      <c r="S2791" s="17">
        <v>58106000</v>
      </c>
      <c r="T2791" s="17">
        <v>0</v>
      </c>
      <c r="U2791" s="17">
        <v>0</v>
      </c>
      <c r="V2791" s="17">
        <v>191540000</v>
      </c>
      <c r="W2791" s="17">
        <v>0</v>
      </c>
      <c r="X2791" s="17">
        <v>21710000</v>
      </c>
      <c r="Y2791" s="17">
        <v>15913000</v>
      </c>
      <c r="Z2791" s="17">
        <v>577080</v>
      </c>
      <c r="AA2791" s="17">
        <v>955920</v>
      </c>
      <c r="AB2791" s="17">
        <v>15750000</v>
      </c>
      <c r="AC2791" s="17">
        <v>27361000</v>
      </c>
      <c r="AD2791" s="17">
        <v>0</v>
      </c>
      <c r="AE2791" s="17">
        <v>339940000</v>
      </c>
      <c r="AF2791" s="17">
        <v>5685800</v>
      </c>
      <c r="AG2791" s="18">
        <v>14405000</v>
      </c>
      <c r="AH2791" s="18">
        <v>0</v>
      </c>
      <c r="AI2791" s="18">
        <v>3093700</v>
      </c>
      <c r="AJ2791" s="18">
        <v>72357000</v>
      </c>
      <c r="AK2791" s="18">
        <v>0</v>
      </c>
      <c r="AL2791" s="18">
        <v>8053400</v>
      </c>
      <c r="AM2791">
        <f t="shared" si="258"/>
        <v>44112096.666666664</v>
      </c>
      <c r="AN2791">
        <f t="shared" si="259"/>
        <v>16318183.333333334</v>
      </c>
      <c r="AO2791">
        <f t="shared" si="260"/>
        <v>0.1568366542746602</v>
      </c>
      <c r="AP2791">
        <f t="shared" si="261"/>
        <v>2.7032480126974918</v>
      </c>
      <c r="AQ2791">
        <f t="shared" si="262"/>
        <v>1</v>
      </c>
      <c r="AR2791">
        <f t="shared" si="263"/>
        <v>0</v>
      </c>
    </row>
    <row r="2792" spans="1:44" x14ac:dyDescent="0.25">
      <c r="A2792" t="s">
        <v>13506</v>
      </c>
      <c r="B2792" s="16">
        <v>5</v>
      </c>
      <c r="C2792" t="s">
        <v>13507</v>
      </c>
      <c r="D2792" t="s">
        <v>13508</v>
      </c>
      <c r="E2792" t="s">
        <v>13509</v>
      </c>
      <c r="F2792" s="17">
        <v>6522800000</v>
      </c>
      <c r="G2792" s="17">
        <v>1387100000</v>
      </c>
      <c r="H2792" s="17">
        <v>184950000</v>
      </c>
      <c r="I2792" s="17">
        <v>563600000</v>
      </c>
      <c r="J2792" s="17">
        <v>226510000</v>
      </c>
      <c r="K2792" s="17">
        <v>121290000</v>
      </c>
      <c r="L2792" s="17">
        <v>561360000</v>
      </c>
      <c r="M2792" s="17">
        <v>451910000</v>
      </c>
      <c r="N2792" s="17">
        <v>43935000</v>
      </c>
      <c r="O2792" s="17">
        <v>611990000</v>
      </c>
      <c r="P2792" s="17">
        <v>2300300000</v>
      </c>
      <c r="Q2792" s="17">
        <v>3644200000</v>
      </c>
      <c r="R2792" s="17">
        <v>871890000</v>
      </c>
      <c r="S2792" s="17">
        <v>318620000</v>
      </c>
      <c r="T2792" s="17">
        <v>60838000</v>
      </c>
      <c r="U2792" s="17">
        <v>49954000</v>
      </c>
      <c r="V2792" s="17">
        <v>2313000000</v>
      </c>
      <c r="W2792" s="17">
        <v>336520000</v>
      </c>
      <c r="X2792" s="17">
        <v>1123400000</v>
      </c>
      <c r="Y2792" s="17">
        <v>1245800000</v>
      </c>
      <c r="Z2792" s="17">
        <v>189440000</v>
      </c>
      <c r="AA2792" s="17">
        <v>93313000</v>
      </c>
      <c r="AB2792" s="17">
        <v>698560000</v>
      </c>
      <c r="AC2792" s="17">
        <v>968340000</v>
      </c>
      <c r="AD2792" s="17">
        <v>46992000</v>
      </c>
      <c r="AE2792" s="17">
        <v>2057800000</v>
      </c>
      <c r="AF2792" s="17">
        <v>1899600000</v>
      </c>
      <c r="AG2792" s="18">
        <v>433090000</v>
      </c>
      <c r="AH2792" s="18">
        <v>74599000</v>
      </c>
      <c r="AI2792" s="18">
        <v>168200000</v>
      </c>
      <c r="AJ2792" s="18">
        <v>3344700000</v>
      </c>
      <c r="AK2792" s="18">
        <v>66668000</v>
      </c>
      <c r="AL2792" s="18">
        <v>176640000</v>
      </c>
      <c r="AM2792">
        <f t="shared" si="258"/>
        <v>1070148592.5925926</v>
      </c>
      <c r="AN2792">
        <f t="shared" si="259"/>
        <v>710649500</v>
      </c>
      <c r="AO2792">
        <f t="shared" si="260"/>
        <v>0.56289896746158385</v>
      </c>
      <c r="AP2792">
        <f t="shared" si="261"/>
        <v>1.5058739823113823</v>
      </c>
      <c r="AQ2792">
        <f t="shared" si="262"/>
        <v>0</v>
      </c>
      <c r="AR2792">
        <f t="shared" si="263"/>
        <v>0</v>
      </c>
    </row>
    <row r="2793" spans="1:44" x14ac:dyDescent="0.25">
      <c r="A2793" t="s">
        <v>13416</v>
      </c>
      <c r="B2793" s="16">
        <v>8</v>
      </c>
      <c r="C2793" t="s">
        <v>13417</v>
      </c>
      <c r="D2793" t="s">
        <v>13418</v>
      </c>
      <c r="E2793" t="s">
        <v>13419</v>
      </c>
      <c r="F2793" s="17">
        <v>192490000</v>
      </c>
      <c r="G2793" s="17">
        <v>118080000</v>
      </c>
      <c r="H2793" s="17">
        <v>9420900</v>
      </c>
      <c r="I2793" s="17">
        <v>165770000</v>
      </c>
      <c r="J2793" s="17">
        <v>26659000</v>
      </c>
      <c r="K2793" s="17">
        <v>823960000</v>
      </c>
      <c r="L2793" s="17">
        <v>12893000</v>
      </c>
      <c r="M2793" s="17">
        <v>75109000</v>
      </c>
      <c r="N2793" s="17">
        <v>34643000</v>
      </c>
      <c r="O2793" s="17">
        <v>1012300000</v>
      </c>
      <c r="P2793" s="17">
        <v>139490000</v>
      </c>
      <c r="Q2793" s="17">
        <v>1231600000</v>
      </c>
      <c r="R2793" s="17">
        <v>371580000</v>
      </c>
      <c r="S2793" s="17">
        <v>1878900000</v>
      </c>
      <c r="T2793" s="17">
        <v>201230000</v>
      </c>
      <c r="U2793" s="17">
        <v>28054000</v>
      </c>
      <c r="V2793" s="17">
        <v>372030000</v>
      </c>
      <c r="W2793" s="17">
        <v>43043000</v>
      </c>
      <c r="X2793" s="17">
        <v>350330000</v>
      </c>
      <c r="Y2793" s="17">
        <v>25011000</v>
      </c>
      <c r="Z2793" s="17">
        <v>119840000</v>
      </c>
      <c r="AA2793" s="17">
        <v>449070000</v>
      </c>
      <c r="AB2793" s="17">
        <v>51409000</v>
      </c>
      <c r="AC2793" s="17">
        <v>170720000</v>
      </c>
      <c r="AD2793" s="17">
        <v>18680000</v>
      </c>
      <c r="AE2793" s="17">
        <v>1362800000</v>
      </c>
      <c r="AF2793" s="17">
        <v>2649400000</v>
      </c>
      <c r="AG2793" s="18">
        <v>840860000</v>
      </c>
      <c r="AH2793" s="18">
        <v>34979000</v>
      </c>
      <c r="AI2793" s="18">
        <v>406750000</v>
      </c>
      <c r="AJ2793" s="18">
        <v>451910000</v>
      </c>
      <c r="AK2793" s="18">
        <v>2249100</v>
      </c>
      <c r="AL2793" s="18">
        <v>287340000</v>
      </c>
      <c r="AM2793">
        <f t="shared" si="258"/>
        <v>442018959.25925928</v>
      </c>
      <c r="AN2793">
        <f t="shared" si="259"/>
        <v>337348016.66666669</v>
      </c>
      <c r="AO2793">
        <f t="shared" si="260"/>
        <v>0.56508456243269545</v>
      </c>
      <c r="AP2793">
        <f t="shared" si="261"/>
        <v>1.3102758499274589</v>
      </c>
      <c r="AQ2793">
        <f t="shared" si="262"/>
        <v>0</v>
      </c>
      <c r="AR2793">
        <f t="shared" si="263"/>
        <v>0</v>
      </c>
    </row>
    <row r="2794" spans="1:44" x14ac:dyDescent="0.25">
      <c r="A2794" t="s">
        <v>12692</v>
      </c>
      <c r="B2794" s="16">
        <v>2</v>
      </c>
      <c r="C2794" t="s">
        <v>12693</v>
      </c>
      <c r="D2794" t="s">
        <v>12694</v>
      </c>
      <c r="E2794" t="s">
        <v>12695</v>
      </c>
      <c r="F2794" s="17">
        <v>362440000</v>
      </c>
      <c r="G2794" s="17">
        <v>374470000</v>
      </c>
      <c r="H2794" s="17">
        <v>32518000</v>
      </c>
      <c r="I2794" s="17">
        <v>1802300000</v>
      </c>
      <c r="J2794" s="17">
        <v>159910000</v>
      </c>
      <c r="K2794" s="17">
        <v>249940000</v>
      </c>
      <c r="L2794" s="17">
        <v>155740000</v>
      </c>
      <c r="M2794" s="17">
        <v>72332000</v>
      </c>
      <c r="N2794" s="17">
        <v>1966300</v>
      </c>
      <c r="O2794" s="17">
        <v>353340000</v>
      </c>
      <c r="P2794" s="17">
        <v>57335000</v>
      </c>
      <c r="Q2794" s="17">
        <v>496110000</v>
      </c>
      <c r="R2794" s="17">
        <v>586860000</v>
      </c>
      <c r="S2794" s="17">
        <v>386150000</v>
      </c>
      <c r="T2794" s="17">
        <v>582200000</v>
      </c>
      <c r="U2794" s="17">
        <v>105990000</v>
      </c>
      <c r="V2794" s="17">
        <v>1446100000</v>
      </c>
      <c r="W2794" s="17">
        <v>5423400</v>
      </c>
      <c r="X2794" s="17">
        <v>310700000</v>
      </c>
      <c r="Y2794" s="17">
        <v>23526000</v>
      </c>
      <c r="Z2794" s="17">
        <v>110900000</v>
      </c>
      <c r="AA2794" s="17">
        <v>361620000</v>
      </c>
      <c r="AB2794" s="17">
        <v>531300000</v>
      </c>
      <c r="AC2794" s="17">
        <v>134150000</v>
      </c>
      <c r="AD2794" s="17">
        <v>29815000</v>
      </c>
      <c r="AE2794" s="17">
        <v>1181000000</v>
      </c>
      <c r="AF2794" s="17">
        <v>5861200000</v>
      </c>
      <c r="AG2794" s="18">
        <v>559990000</v>
      </c>
      <c r="AH2794" s="18">
        <v>304580000</v>
      </c>
      <c r="AI2794" s="18">
        <v>430470000</v>
      </c>
      <c r="AJ2794" s="18">
        <v>318480000</v>
      </c>
      <c r="AK2794" s="18">
        <v>47667000</v>
      </c>
      <c r="AL2794" s="18">
        <v>611470000</v>
      </c>
      <c r="AM2794">
        <f t="shared" si="258"/>
        <v>584271692.5925926</v>
      </c>
      <c r="AN2794">
        <f t="shared" si="259"/>
        <v>378776166.66666669</v>
      </c>
      <c r="AO2794">
        <f t="shared" si="260"/>
        <v>0.3894440852908907</v>
      </c>
      <c r="AP2794">
        <f t="shared" si="261"/>
        <v>1.5425249633163101</v>
      </c>
      <c r="AQ2794">
        <f t="shared" si="262"/>
        <v>0</v>
      </c>
      <c r="AR2794">
        <f t="shared" si="263"/>
        <v>0</v>
      </c>
    </row>
    <row r="2795" spans="1:44" x14ac:dyDescent="0.25">
      <c r="A2795" t="s">
        <v>16823</v>
      </c>
      <c r="B2795" s="16">
        <v>1</v>
      </c>
      <c r="C2795" t="s">
        <v>16824</v>
      </c>
      <c r="D2795" t="s">
        <v>16825</v>
      </c>
      <c r="E2795" t="s">
        <v>16826</v>
      </c>
      <c r="F2795" s="17">
        <v>99755000</v>
      </c>
      <c r="G2795" s="17">
        <v>71634000</v>
      </c>
      <c r="H2795" s="17">
        <v>24674000</v>
      </c>
      <c r="I2795" s="17">
        <v>30258000</v>
      </c>
      <c r="J2795" s="17">
        <v>52255000</v>
      </c>
      <c r="K2795" s="17">
        <v>5614300</v>
      </c>
      <c r="L2795" s="17">
        <v>27776000</v>
      </c>
      <c r="M2795" s="17">
        <v>3003000000</v>
      </c>
      <c r="N2795" s="17">
        <v>17469000</v>
      </c>
      <c r="O2795" s="17">
        <v>111260000</v>
      </c>
      <c r="P2795" s="17">
        <v>85415000</v>
      </c>
      <c r="Q2795" s="17">
        <v>611650000</v>
      </c>
      <c r="R2795" s="17">
        <v>131580000</v>
      </c>
      <c r="S2795" s="17">
        <v>19710000</v>
      </c>
      <c r="T2795" s="17">
        <v>32273000</v>
      </c>
      <c r="U2795" s="17">
        <v>25974000</v>
      </c>
      <c r="V2795" s="17">
        <v>160310000</v>
      </c>
      <c r="W2795" s="17">
        <v>160810000</v>
      </c>
      <c r="X2795" s="17">
        <v>29522000</v>
      </c>
      <c r="Y2795" s="17">
        <v>32842000</v>
      </c>
      <c r="Z2795" s="17">
        <v>429950000</v>
      </c>
      <c r="AA2795" s="17">
        <v>73682000</v>
      </c>
      <c r="AB2795" s="17">
        <v>36094000</v>
      </c>
      <c r="AC2795" s="17">
        <v>88367000</v>
      </c>
      <c r="AD2795" s="17">
        <v>25585000</v>
      </c>
      <c r="AE2795" s="17">
        <v>622550000</v>
      </c>
      <c r="AF2795" s="17">
        <v>5834500000</v>
      </c>
      <c r="AG2795" s="18">
        <v>44801000</v>
      </c>
      <c r="AH2795" s="18">
        <v>43867000</v>
      </c>
      <c r="AI2795" s="18">
        <v>413580000</v>
      </c>
      <c r="AJ2795" s="18">
        <v>387210000</v>
      </c>
      <c r="AK2795" s="18">
        <v>89936000</v>
      </c>
      <c r="AL2795" s="18">
        <v>67906000</v>
      </c>
      <c r="AM2795">
        <f t="shared" si="258"/>
        <v>438685529.62962961</v>
      </c>
      <c r="AN2795">
        <f t="shared" si="259"/>
        <v>174550000</v>
      </c>
      <c r="AO2795">
        <f t="shared" si="260"/>
        <v>0.29202326289322961</v>
      </c>
      <c r="AP2795">
        <f t="shared" si="261"/>
        <v>2.5132370646211952</v>
      </c>
      <c r="AQ2795">
        <f t="shared" si="262"/>
        <v>0</v>
      </c>
      <c r="AR2795">
        <f t="shared" si="263"/>
        <v>0</v>
      </c>
    </row>
    <row r="2796" spans="1:44" x14ac:dyDescent="0.25">
      <c r="A2796" t="s">
        <v>22178</v>
      </c>
      <c r="B2796" s="16">
        <v>5</v>
      </c>
      <c r="C2796" t="s">
        <v>22179</v>
      </c>
      <c r="D2796" t="s">
        <v>22180</v>
      </c>
      <c r="E2796" t="s">
        <v>22181</v>
      </c>
      <c r="F2796" s="17">
        <v>2178100</v>
      </c>
      <c r="G2796" s="17">
        <v>488360</v>
      </c>
      <c r="H2796" s="17">
        <v>301030</v>
      </c>
      <c r="I2796" s="17">
        <v>9617500</v>
      </c>
      <c r="J2796" s="17">
        <v>2546200</v>
      </c>
      <c r="K2796" s="17">
        <v>289070</v>
      </c>
      <c r="L2796" s="17">
        <v>0</v>
      </c>
      <c r="M2796" s="17">
        <v>47105000</v>
      </c>
      <c r="N2796" s="17">
        <v>0</v>
      </c>
      <c r="O2796" s="17">
        <v>601410</v>
      </c>
      <c r="P2796" s="17">
        <v>11265000</v>
      </c>
      <c r="Q2796" s="17">
        <v>19612000</v>
      </c>
      <c r="R2796" s="17">
        <v>8148300</v>
      </c>
      <c r="S2796" s="17">
        <v>2464800</v>
      </c>
      <c r="T2796" s="17">
        <v>0</v>
      </c>
      <c r="U2796" s="17">
        <v>198860</v>
      </c>
      <c r="V2796" s="17">
        <v>36957000</v>
      </c>
      <c r="W2796" s="17">
        <v>0</v>
      </c>
      <c r="X2796" s="17">
        <v>0</v>
      </c>
      <c r="Y2796" s="17">
        <v>0</v>
      </c>
      <c r="Z2796" s="17">
        <v>2009800</v>
      </c>
      <c r="AA2796" s="17">
        <v>1163700</v>
      </c>
      <c r="AB2796" s="17">
        <v>0</v>
      </c>
      <c r="AC2796" s="17">
        <v>85631000</v>
      </c>
      <c r="AD2796" s="17">
        <v>0</v>
      </c>
      <c r="AE2796" s="17">
        <v>457970000</v>
      </c>
      <c r="AF2796" s="17">
        <v>219250000</v>
      </c>
      <c r="AG2796" s="18">
        <v>9239500</v>
      </c>
      <c r="AH2796" s="18">
        <v>92818000</v>
      </c>
      <c r="AI2796" s="18">
        <v>334040000</v>
      </c>
      <c r="AJ2796" s="18">
        <v>986930000</v>
      </c>
      <c r="AK2796" s="18">
        <v>0</v>
      </c>
      <c r="AL2796" s="18">
        <v>1359000</v>
      </c>
      <c r="AM2796">
        <f t="shared" si="258"/>
        <v>33622115.925925925</v>
      </c>
      <c r="AN2796">
        <f t="shared" si="259"/>
        <v>237397750</v>
      </c>
      <c r="AO2796">
        <f t="shared" si="260"/>
        <v>0.25696175140994504</v>
      </c>
      <c r="AP2796">
        <f t="shared" si="261"/>
        <v>0.1416277783842767</v>
      </c>
      <c r="AQ2796">
        <f t="shared" si="262"/>
        <v>0</v>
      </c>
      <c r="AR2796">
        <f t="shared" si="263"/>
        <v>0</v>
      </c>
    </row>
    <row r="2797" spans="1:44" x14ac:dyDescent="0.25">
      <c r="A2797" t="s">
        <v>25251</v>
      </c>
      <c r="B2797" s="16">
        <v>10</v>
      </c>
      <c r="C2797" t="s">
        <v>25252</v>
      </c>
      <c r="D2797" t="s">
        <v>25253</v>
      </c>
      <c r="E2797" t="s">
        <v>25254</v>
      </c>
      <c r="F2797" s="17">
        <v>65950000</v>
      </c>
      <c r="G2797" s="17">
        <v>4189500</v>
      </c>
      <c r="H2797" s="17">
        <v>0</v>
      </c>
      <c r="I2797" s="17">
        <v>0</v>
      </c>
      <c r="J2797" s="17">
        <v>234960</v>
      </c>
      <c r="K2797" s="17">
        <v>0</v>
      </c>
      <c r="L2797" s="17">
        <v>656650</v>
      </c>
      <c r="M2797" s="17">
        <v>15316000</v>
      </c>
      <c r="N2797" s="17">
        <v>0</v>
      </c>
      <c r="O2797" s="17">
        <v>0</v>
      </c>
      <c r="P2797" s="17">
        <v>2653400</v>
      </c>
      <c r="Q2797" s="17">
        <v>0</v>
      </c>
      <c r="R2797" s="17">
        <v>14729000</v>
      </c>
      <c r="S2797" s="17">
        <v>0</v>
      </c>
      <c r="T2797" s="17">
        <v>0</v>
      </c>
      <c r="U2797" s="17">
        <v>0</v>
      </c>
      <c r="V2797" s="17">
        <v>22907000</v>
      </c>
      <c r="W2797" s="17">
        <v>0</v>
      </c>
      <c r="X2797" s="17">
        <v>0</v>
      </c>
      <c r="Y2797" s="17">
        <v>0</v>
      </c>
      <c r="Z2797" s="17">
        <v>0</v>
      </c>
      <c r="AA2797" s="17">
        <v>0</v>
      </c>
      <c r="AB2797" s="17">
        <v>914920</v>
      </c>
      <c r="AC2797" s="17">
        <v>2319100</v>
      </c>
      <c r="AD2797" s="17">
        <v>0</v>
      </c>
      <c r="AE2797" s="17">
        <v>37676000</v>
      </c>
      <c r="AF2797" s="17">
        <v>0</v>
      </c>
      <c r="AG2797" s="18">
        <v>0</v>
      </c>
      <c r="AH2797" s="18">
        <v>0</v>
      </c>
      <c r="AI2797" s="18">
        <v>0</v>
      </c>
      <c r="AJ2797" s="18">
        <v>61369000</v>
      </c>
      <c r="AK2797" s="18">
        <v>0</v>
      </c>
      <c r="AL2797" s="18">
        <v>0</v>
      </c>
      <c r="AM2797">
        <f t="shared" si="258"/>
        <v>6205427.0370370373</v>
      </c>
      <c r="AN2797">
        <f t="shared" si="259"/>
        <v>10228166.666666666</v>
      </c>
      <c r="AO2797">
        <f t="shared" si="260"/>
        <v>0.7183140846712105</v>
      </c>
      <c r="AP2797">
        <f t="shared" si="261"/>
        <v>0.60669983578390108</v>
      </c>
      <c r="AQ2797">
        <f t="shared" si="262"/>
        <v>0</v>
      </c>
      <c r="AR2797">
        <f t="shared" si="263"/>
        <v>0</v>
      </c>
    </row>
    <row r="2798" spans="1:44" x14ac:dyDescent="0.25">
      <c r="A2798" t="s">
        <v>24343</v>
      </c>
      <c r="B2798" s="16">
        <v>1</v>
      </c>
      <c r="C2798" t="s">
        <v>24344</v>
      </c>
      <c r="D2798" t="s">
        <v>24345</v>
      </c>
      <c r="E2798" t="s">
        <v>24346</v>
      </c>
      <c r="F2798" s="17">
        <v>9825400</v>
      </c>
      <c r="G2798" s="17">
        <v>3285400</v>
      </c>
      <c r="H2798" s="17">
        <v>23528000</v>
      </c>
      <c r="I2798" s="17">
        <v>0</v>
      </c>
      <c r="J2798" s="17">
        <v>178920000</v>
      </c>
      <c r="K2798" s="17">
        <v>2726800</v>
      </c>
      <c r="L2798" s="17">
        <v>0</v>
      </c>
      <c r="M2798" s="17">
        <v>24197000</v>
      </c>
      <c r="N2798" s="17">
        <v>0</v>
      </c>
      <c r="O2798" s="17">
        <v>28338000</v>
      </c>
      <c r="P2798" s="17">
        <v>3427700</v>
      </c>
      <c r="Q2798" s="17">
        <v>98576000</v>
      </c>
      <c r="R2798" s="17">
        <v>10076000</v>
      </c>
      <c r="S2798" s="17">
        <v>229240000</v>
      </c>
      <c r="T2798" s="17">
        <v>1451000</v>
      </c>
      <c r="U2798" s="17">
        <v>0</v>
      </c>
      <c r="V2798" s="17">
        <v>30591000</v>
      </c>
      <c r="W2798" s="17">
        <v>4383200</v>
      </c>
      <c r="X2798" s="17">
        <v>12509000</v>
      </c>
      <c r="Y2798" s="17">
        <v>0</v>
      </c>
      <c r="Z2798" s="17">
        <v>0</v>
      </c>
      <c r="AA2798" s="17">
        <v>0</v>
      </c>
      <c r="AB2798" s="17">
        <v>21032000</v>
      </c>
      <c r="AC2798" s="17">
        <v>95833000</v>
      </c>
      <c r="AD2798" s="17">
        <v>1482800</v>
      </c>
      <c r="AE2798" s="17">
        <v>110850000</v>
      </c>
      <c r="AF2798" s="17">
        <v>1950800</v>
      </c>
      <c r="AG2798" s="18">
        <v>13651000</v>
      </c>
      <c r="AH2798" s="18">
        <v>16616000</v>
      </c>
      <c r="AI2798" s="18">
        <v>193690000</v>
      </c>
      <c r="AJ2798" s="18">
        <v>3593300</v>
      </c>
      <c r="AK2798" s="18">
        <v>0</v>
      </c>
      <c r="AL2798" s="18">
        <v>7709500</v>
      </c>
      <c r="AM2798">
        <f t="shared" si="258"/>
        <v>33045300</v>
      </c>
      <c r="AN2798">
        <f t="shared" si="259"/>
        <v>39209966.666666664</v>
      </c>
      <c r="AO2798">
        <f t="shared" si="260"/>
        <v>0.85759702629237688</v>
      </c>
      <c r="AP2798">
        <f t="shared" si="261"/>
        <v>0.8427780691813902</v>
      </c>
      <c r="AQ2798">
        <f t="shared" si="262"/>
        <v>0</v>
      </c>
      <c r="AR2798">
        <f t="shared" si="263"/>
        <v>0</v>
      </c>
    </row>
    <row r="2799" spans="1:44" x14ac:dyDescent="0.25">
      <c r="A2799" t="s">
        <v>10431</v>
      </c>
      <c r="B2799" s="16">
        <v>9</v>
      </c>
      <c r="C2799" t="s">
        <v>10432</v>
      </c>
      <c r="D2799" t="s">
        <v>10433</v>
      </c>
      <c r="E2799" t="s">
        <v>10434</v>
      </c>
      <c r="F2799" s="17">
        <v>1464900000</v>
      </c>
      <c r="G2799" s="17">
        <v>1279000000</v>
      </c>
      <c r="H2799" s="17">
        <v>158720000</v>
      </c>
      <c r="I2799" s="17">
        <v>2035100000</v>
      </c>
      <c r="J2799" s="17">
        <v>71294000</v>
      </c>
      <c r="K2799" s="17">
        <v>472710000</v>
      </c>
      <c r="L2799" s="17">
        <v>290190000</v>
      </c>
      <c r="M2799" s="17">
        <v>555790000</v>
      </c>
      <c r="N2799" s="17">
        <v>717850000</v>
      </c>
      <c r="O2799" s="17">
        <v>782900000</v>
      </c>
      <c r="P2799" s="17">
        <v>1627600000</v>
      </c>
      <c r="Q2799" s="17">
        <v>6725100000</v>
      </c>
      <c r="R2799" s="17">
        <v>2939400000</v>
      </c>
      <c r="S2799" s="17">
        <v>1872100000</v>
      </c>
      <c r="T2799" s="17">
        <v>891380000</v>
      </c>
      <c r="U2799" s="17">
        <v>88946000</v>
      </c>
      <c r="V2799" s="17">
        <v>13415000000</v>
      </c>
      <c r="W2799" s="17">
        <v>998110000</v>
      </c>
      <c r="X2799" s="17">
        <v>3025900000</v>
      </c>
      <c r="Y2799" s="17">
        <v>539160000</v>
      </c>
      <c r="Z2799" s="17">
        <v>2803800000</v>
      </c>
      <c r="AA2799" s="17">
        <v>10767000000</v>
      </c>
      <c r="AB2799" s="17">
        <v>337960000</v>
      </c>
      <c r="AC2799" s="17">
        <v>9964700000</v>
      </c>
      <c r="AD2799" s="17">
        <v>162820000</v>
      </c>
      <c r="AE2799" s="17">
        <v>5290200000</v>
      </c>
      <c r="AF2799" s="17">
        <v>7509500000</v>
      </c>
      <c r="AG2799" s="18">
        <v>704520000</v>
      </c>
      <c r="AH2799" s="18">
        <v>2723100000</v>
      </c>
      <c r="AI2799" s="18">
        <v>9640100000</v>
      </c>
      <c r="AJ2799" s="18">
        <v>9435900000</v>
      </c>
      <c r="AK2799" s="18">
        <v>324360000</v>
      </c>
      <c r="AL2799" s="18">
        <v>893110000</v>
      </c>
      <c r="AM2799">
        <f t="shared" si="258"/>
        <v>2843967777.7777777</v>
      </c>
      <c r="AN2799">
        <f t="shared" si="259"/>
        <v>3953515000</v>
      </c>
      <c r="AO2799">
        <f t="shared" si="260"/>
        <v>0.5846855045181758</v>
      </c>
      <c r="AP2799">
        <f t="shared" si="261"/>
        <v>0.71935171051021118</v>
      </c>
      <c r="AQ2799">
        <f t="shared" si="262"/>
        <v>0</v>
      </c>
      <c r="AR2799">
        <f t="shared" si="263"/>
        <v>0</v>
      </c>
    </row>
    <row r="2800" spans="1:44" x14ac:dyDescent="0.25">
      <c r="A2800" t="s">
        <v>16777</v>
      </c>
      <c r="B2800" s="16">
        <v>4</v>
      </c>
      <c r="C2800" t="s">
        <v>16778</v>
      </c>
      <c r="D2800" t="s">
        <v>16779</v>
      </c>
      <c r="E2800" t="s">
        <v>16780</v>
      </c>
      <c r="F2800" s="17">
        <v>108630000</v>
      </c>
      <c r="G2800" s="17">
        <v>88656000</v>
      </c>
      <c r="H2800" s="17">
        <v>23590000</v>
      </c>
      <c r="I2800" s="17">
        <v>33981000</v>
      </c>
      <c r="J2800" s="17">
        <v>84082000</v>
      </c>
      <c r="K2800" s="17">
        <v>29180000</v>
      </c>
      <c r="L2800" s="17">
        <v>68598000</v>
      </c>
      <c r="M2800" s="17">
        <v>41778000</v>
      </c>
      <c r="N2800" s="17">
        <v>31202000</v>
      </c>
      <c r="O2800" s="17">
        <v>2328400000</v>
      </c>
      <c r="P2800" s="17">
        <v>42837000</v>
      </c>
      <c r="Q2800" s="17">
        <v>281910000</v>
      </c>
      <c r="R2800" s="17">
        <v>553610000</v>
      </c>
      <c r="S2800" s="17">
        <v>159110000</v>
      </c>
      <c r="T2800" s="17">
        <v>17581000</v>
      </c>
      <c r="U2800" s="17">
        <v>48309000</v>
      </c>
      <c r="V2800" s="17">
        <v>398980000</v>
      </c>
      <c r="W2800" s="17">
        <v>27912000</v>
      </c>
      <c r="X2800" s="17">
        <v>141580000</v>
      </c>
      <c r="Y2800" s="17">
        <v>75528000</v>
      </c>
      <c r="Z2800" s="17">
        <v>15939000</v>
      </c>
      <c r="AA2800" s="17">
        <v>748060000</v>
      </c>
      <c r="AB2800" s="17">
        <v>237620000</v>
      </c>
      <c r="AC2800" s="17">
        <v>379740000</v>
      </c>
      <c r="AD2800" s="17">
        <v>20417000</v>
      </c>
      <c r="AE2800" s="17">
        <v>219730000</v>
      </c>
      <c r="AF2800" s="17">
        <v>1987800000</v>
      </c>
      <c r="AG2800" s="18">
        <v>31325000</v>
      </c>
      <c r="AH2800" s="18">
        <v>224960000</v>
      </c>
      <c r="AI2800" s="18">
        <v>246240000</v>
      </c>
      <c r="AJ2800" s="18">
        <v>1247400000</v>
      </c>
      <c r="AK2800" s="18">
        <v>29569000</v>
      </c>
      <c r="AL2800" s="18">
        <v>91286000</v>
      </c>
      <c r="AM2800">
        <f t="shared" si="258"/>
        <v>303509629.62962961</v>
      </c>
      <c r="AN2800">
        <f t="shared" si="259"/>
        <v>311796666.66666669</v>
      </c>
      <c r="AO2800">
        <f t="shared" si="260"/>
        <v>0.97079340972761163</v>
      </c>
      <c r="AP2800">
        <f t="shared" si="261"/>
        <v>0.97342166250322193</v>
      </c>
      <c r="AQ2800">
        <f t="shared" si="262"/>
        <v>0</v>
      </c>
      <c r="AR2800">
        <f t="shared" si="263"/>
        <v>0</v>
      </c>
    </row>
    <row r="2801" spans="1:44" x14ac:dyDescent="0.25">
      <c r="A2801" t="s">
        <v>9980</v>
      </c>
      <c r="B2801" s="16">
        <v>1</v>
      </c>
      <c r="C2801" t="s">
        <v>9981</v>
      </c>
      <c r="D2801" t="s">
        <v>9982</v>
      </c>
      <c r="E2801" t="s">
        <v>9983</v>
      </c>
      <c r="F2801" s="17">
        <v>3985600000</v>
      </c>
      <c r="G2801" s="17">
        <v>1096700000</v>
      </c>
      <c r="H2801" s="17">
        <v>43247000</v>
      </c>
      <c r="I2801" s="17">
        <v>298300000</v>
      </c>
      <c r="J2801" s="17">
        <v>39065000</v>
      </c>
      <c r="K2801" s="17">
        <v>80057000</v>
      </c>
      <c r="L2801" s="17">
        <v>66048000</v>
      </c>
      <c r="M2801" s="17">
        <v>318410000</v>
      </c>
      <c r="N2801" s="17">
        <v>82220000</v>
      </c>
      <c r="O2801" s="17">
        <v>144040000</v>
      </c>
      <c r="P2801" s="17">
        <v>618810000</v>
      </c>
      <c r="Q2801" s="17">
        <v>307490000000</v>
      </c>
      <c r="R2801" s="17">
        <v>1261500000</v>
      </c>
      <c r="S2801" s="17">
        <v>1990000000</v>
      </c>
      <c r="T2801" s="17">
        <v>19590000</v>
      </c>
      <c r="U2801" s="17">
        <v>24026000</v>
      </c>
      <c r="V2801" s="17">
        <v>4399600000</v>
      </c>
      <c r="W2801" s="17">
        <v>532560000</v>
      </c>
      <c r="X2801" s="17">
        <v>1986900000</v>
      </c>
      <c r="Y2801" s="17">
        <v>1606000000</v>
      </c>
      <c r="Z2801" s="17">
        <v>44785000</v>
      </c>
      <c r="AA2801" s="17">
        <v>107790000</v>
      </c>
      <c r="AB2801" s="17">
        <v>188800000</v>
      </c>
      <c r="AC2801" s="17">
        <v>6119600000</v>
      </c>
      <c r="AD2801" s="17">
        <v>7862100</v>
      </c>
      <c r="AE2801" s="17">
        <v>1195000000</v>
      </c>
      <c r="AF2801" s="17">
        <v>1546500000</v>
      </c>
      <c r="AG2801" s="18">
        <v>50726000</v>
      </c>
      <c r="AH2801" s="18">
        <v>332020000</v>
      </c>
      <c r="AI2801" s="18">
        <v>1818600000</v>
      </c>
      <c r="AJ2801" s="18">
        <v>1897000000</v>
      </c>
      <c r="AK2801" s="18">
        <v>265230000</v>
      </c>
      <c r="AL2801" s="18">
        <v>309780000</v>
      </c>
      <c r="AM2801">
        <f t="shared" si="258"/>
        <v>12418259633.333334</v>
      </c>
      <c r="AN2801">
        <f t="shared" si="259"/>
        <v>778892666.66666663</v>
      </c>
      <c r="AO2801">
        <f t="shared" si="260"/>
        <v>0.31489162416390049</v>
      </c>
      <c r="AP2801">
        <f t="shared" si="261"/>
        <v>15.943479974562178</v>
      </c>
      <c r="AQ2801">
        <f t="shared" si="262"/>
        <v>0</v>
      </c>
      <c r="AR2801">
        <f t="shared" si="263"/>
        <v>0</v>
      </c>
    </row>
    <row r="2802" spans="1:44" x14ac:dyDescent="0.25">
      <c r="A2802" t="s">
        <v>13700</v>
      </c>
      <c r="B2802" s="16">
        <v>19</v>
      </c>
      <c r="C2802" t="s">
        <v>13701</v>
      </c>
      <c r="D2802" t="s">
        <v>13702</v>
      </c>
      <c r="E2802" t="s">
        <v>13703</v>
      </c>
      <c r="F2802" s="17">
        <v>287780000</v>
      </c>
      <c r="G2802" s="17">
        <v>2925200000</v>
      </c>
      <c r="H2802" s="17">
        <v>2635400</v>
      </c>
      <c r="I2802" s="17">
        <v>2142300</v>
      </c>
      <c r="J2802" s="17">
        <v>14723000</v>
      </c>
      <c r="K2802" s="17">
        <v>30582000</v>
      </c>
      <c r="L2802" s="17">
        <v>18446000</v>
      </c>
      <c r="M2802" s="17">
        <v>265030000</v>
      </c>
      <c r="N2802" s="17">
        <v>5431500</v>
      </c>
      <c r="O2802" s="17">
        <v>164920000</v>
      </c>
      <c r="P2802" s="17">
        <v>15404000</v>
      </c>
      <c r="Q2802" s="17">
        <v>255060000</v>
      </c>
      <c r="R2802" s="17">
        <v>486640000</v>
      </c>
      <c r="S2802" s="17">
        <v>20986000000</v>
      </c>
      <c r="T2802" s="17">
        <v>37852000</v>
      </c>
      <c r="U2802" s="17">
        <v>24779000</v>
      </c>
      <c r="V2802" s="17">
        <v>473130000</v>
      </c>
      <c r="W2802" s="17">
        <v>85920000</v>
      </c>
      <c r="X2802" s="17">
        <v>60517000</v>
      </c>
      <c r="Y2802" s="17">
        <v>65240000</v>
      </c>
      <c r="Z2802" s="17">
        <v>153330000</v>
      </c>
      <c r="AA2802" s="17">
        <v>16909000</v>
      </c>
      <c r="AB2802" s="17">
        <v>79721000</v>
      </c>
      <c r="AC2802" s="17">
        <v>299100000</v>
      </c>
      <c r="AD2802" s="17">
        <v>135270000</v>
      </c>
      <c r="AE2802" s="17">
        <v>308180000</v>
      </c>
      <c r="AF2802" s="17">
        <v>73592000</v>
      </c>
      <c r="AG2802" s="18">
        <v>68355000</v>
      </c>
      <c r="AH2802" s="18">
        <v>0</v>
      </c>
      <c r="AI2802" s="18">
        <v>76999000</v>
      </c>
      <c r="AJ2802" s="18">
        <v>4133300000</v>
      </c>
      <c r="AK2802" s="18">
        <v>1318800</v>
      </c>
      <c r="AL2802" s="18">
        <v>75878000</v>
      </c>
      <c r="AM2802">
        <f t="shared" si="258"/>
        <v>1010130896.2962962</v>
      </c>
      <c r="AN2802">
        <f t="shared" si="259"/>
        <v>725975133.33333337</v>
      </c>
      <c r="AO2802">
        <f t="shared" si="260"/>
        <v>0.78601243874795657</v>
      </c>
      <c r="AP2802">
        <f t="shared" si="261"/>
        <v>1.3914125290466279</v>
      </c>
      <c r="AQ2802">
        <f t="shared" si="262"/>
        <v>0</v>
      </c>
      <c r="AR2802">
        <f t="shared" si="263"/>
        <v>0</v>
      </c>
    </row>
    <row r="2803" spans="1:44" x14ac:dyDescent="0.25">
      <c r="A2803" t="s">
        <v>22778</v>
      </c>
      <c r="B2803" s="16">
        <v>1</v>
      </c>
      <c r="C2803" t="s">
        <v>22779</v>
      </c>
      <c r="D2803" t="s">
        <v>22780</v>
      </c>
      <c r="E2803" t="s">
        <v>22781</v>
      </c>
      <c r="F2803" s="17">
        <v>51994000</v>
      </c>
      <c r="G2803" s="17">
        <v>424220000</v>
      </c>
      <c r="H2803" s="17">
        <v>11156000</v>
      </c>
      <c r="I2803" s="17">
        <v>12752000</v>
      </c>
      <c r="J2803" s="17">
        <v>48835000</v>
      </c>
      <c r="K2803" s="17">
        <v>20973000</v>
      </c>
      <c r="L2803" s="17">
        <v>83822000</v>
      </c>
      <c r="M2803" s="17">
        <v>22505000</v>
      </c>
      <c r="N2803" s="17">
        <v>541490</v>
      </c>
      <c r="O2803" s="17">
        <v>405610000</v>
      </c>
      <c r="P2803" s="17">
        <v>201470000</v>
      </c>
      <c r="Q2803" s="17">
        <v>57977000</v>
      </c>
      <c r="R2803" s="17">
        <v>20225000</v>
      </c>
      <c r="S2803" s="17">
        <v>10205000</v>
      </c>
      <c r="T2803" s="17">
        <v>23421000</v>
      </c>
      <c r="U2803" s="17">
        <v>8515800</v>
      </c>
      <c r="V2803" s="17">
        <v>13412000</v>
      </c>
      <c r="W2803" s="17">
        <v>0</v>
      </c>
      <c r="X2803" s="17">
        <v>96865000</v>
      </c>
      <c r="Y2803" s="17">
        <v>83785000</v>
      </c>
      <c r="Z2803" s="17">
        <v>87043000</v>
      </c>
      <c r="AA2803" s="17">
        <v>11585000</v>
      </c>
      <c r="AB2803" s="17">
        <v>16428000</v>
      </c>
      <c r="AC2803" s="17">
        <v>48293000</v>
      </c>
      <c r="AD2803" s="17">
        <v>0</v>
      </c>
      <c r="AE2803" s="17">
        <v>114200000</v>
      </c>
      <c r="AF2803" s="17">
        <v>140560000</v>
      </c>
      <c r="AG2803" s="18">
        <v>122060000</v>
      </c>
      <c r="AH2803" s="18">
        <v>1633900</v>
      </c>
      <c r="AI2803" s="18">
        <v>76175000</v>
      </c>
      <c r="AJ2803" s="18">
        <v>44921000</v>
      </c>
      <c r="AK2803" s="18">
        <v>3727700</v>
      </c>
      <c r="AL2803" s="18">
        <v>6865700</v>
      </c>
      <c r="AM2803">
        <f t="shared" si="258"/>
        <v>74681232.96296297</v>
      </c>
      <c r="AN2803">
        <f t="shared" si="259"/>
        <v>42563883.333333336</v>
      </c>
      <c r="AO2803">
        <f t="shared" si="260"/>
        <v>0.28274125837044328</v>
      </c>
      <c r="AP2803">
        <f t="shared" si="261"/>
        <v>1.754568124766881</v>
      </c>
      <c r="AQ2803">
        <f t="shared" si="262"/>
        <v>0</v>
      </c>
      <c r="AR2803">
        <f t="shared" si="263"/>
        <v>0</v>
      </c>
    </row>
    <row r="2804" spans="1:44" x14ac:dyDescent="0.25">
      <c r="A2804" t="s">
        <v>21378</v>
      </c>
      <c r="B2804" s="16">
        <v>6</v>
      </c>
      <c r="C2804" t="s">
        <v>21379</v>
      </c>
      <c r="D2804" t="s">
        <v>21380</v>
      </c>
      <c r="E2804" t="s">
        <v>21381</v>
      </c>
      <c r="F2804" s="17">
        <v>8140200</v>
      </c>
      <c r="G2804" s="17">
        <v>70515000</v>
      </c>
      <c r="H2804" s="17">
        <v>3460200</v>
      </c>
      <c r="I2804" s="17">
        <v>59554000</v>
      </c>
      <c r="J2804" s="17">
        <v>40590000</v>
      </c>
      <c r="K2804" s="17">
        <v>57879000</v>
      </c>
      <c r="L2804" s="17">
        <v>9951300</v>
      </c>
      <c r="M2804" s="17">
        <v>19201000</v>
      </c>
      <c r="N2804" s="17">
        <v>7353000</v>
      </c>
      <c r="O2804" s="17">
        <v>73147000</v>
      </c>
      <c r="P2804" s="17">
        <v>1297300</v>
      </c>
      <c r="Q2804" s="17">
        <v>178370000</v>
      </c>
      <c r="R2804" s="17">
        <v>85640000</v>
      </c>
      <c r="S2804" s="17">
        <v>111100000</v>
      </c>
      <c r="T2804" s="17">
        <v>98395000</v>
      </c>
      <c r="U2804" s="17">
        <v>34712000</v>
      </c>
      <c r="V2804" s="17">
        <v>392090000</v>
      </c>
      <c r="W2804" s="17">
        <v>0</v>
      </c>
      <c r="X2804" s="17">
        <v>0</v>
      </c>
      <c r="Y2804" s="17">
        <v>4786200</v>
      </c>
      <c r="Z2804" s="17">
        <v>41486000</v>
      </c>
      <c r="AA2804" s="17">
        <v>29908000</v>
      </c>
      <c r="AB2804" s="17">
        <v>36084000</v>
      </c>
      <c r="AC2804" s="17">
        <v>23193000</v>
      </c>
      <c r="AD2804" s="17">
        <v>2766600</v>
      </c>
      <c r="AE2804" s="17">
        <v>357530000</v>
      </c>
      <c r="AF2804" s="17">
        <v>57962000</v>
      </c>
      <c r="AG2804" s="18">
        <v>71090000</v>
      </c>
      <c r="AH2804" s="18">
        <v>15287000</v>
      </c>
      <c r="AI2804" s="18">
        <v>129420000</v>
      </c>
      <c r="AJ2804" s="18">
        <v>130510000</v>
      </c>
      <c r="AK2804" s="18">
        <v>4709800</v>
      </c>
      <c r="AL2804" s="18">
        <v>40222000</v>
      </c>
      <c r="AM2804">
        <f t="shared" si="258"/>
        <v>66855955.555555552</v>
      </c>
      <c r="AN2804">
        <f t="shared" si="259"/>
        <v>65206466.666666664</v>
      </c>
      <c r="AO2804">
        <f t="shared" si="260"/>
        <v>0.95607435501379723</v>
      </c>
      <c r="AP2804">
        <f t="shared" si="261"/>
        <v>1.0252964003910996</v>
      </c>
      <c r="AQ2804">
        <f t="shared" si="262"/>
        <v>0</v>
      </c>
      <c r="AR2804">
        <f t="shared" si="263"/>
        <v>0</v>
      </c>
    </row>
    <row r="2805" spans="1:44" x14ac:dyDescent="0.25">
      <c r="A2805" t="s">
        <v>17002</v>
      </c>
      <c r="B2805" s="16">
        <v>3</v>
      </c>
      <c r="C2805" t="s">
        <v>17003</v>
      </c>
      <c r="D2805" t="s">
        <v>17004</v>
      </c>
      <c r="E2805" t="s">
        <v>17005</v>
      </c>
      <c r="F2805" s="17">
        <v>277750000</v>
      </c>
      <c r="G2805" s="17">
        <v>39751000</v>
      </c>
      <c r="H2805" s="17">
        <v>2192500</v>
      </c>
      <c r="I2805" s="17">
        <v>25104000</v>
      </c>
      <c r="J2805" s="17">
        <v>13987000</v>
      </c>
      <c r="K2805" s="17">
        <v>113380000</v>
      </c>
      <c r="L2805" s="17">
        <v>3820800</v>
      </c>
      <c r="M2805" s="17">
        <v>233470000</v>
      </c>
      <c r="N2805" s="17">
        <v>2818900</v>
      </c>
      <c r="O2805" s="17">
        <v>26499000</v>
      </c>
      <c r="P2805" s="17">
        <v>39026000</v>
      </c>
      <c r="Q2805" s="17">
        <v>340920000</v>
      </c>
      <c r="R2805" s="17">
        <v>50095000</v>
      </c>
      <c r="S2805" s="17">
        <v>56639000</v>
      </c>
      <c r="T2805" s="17">
        <v>30172000</v>
      </c>
      <c r="U2805" s="17">
        <v>28549000</v>
      </c>
      <c r="V2805" s="17">
        <v>985840000</v>
      </c>
      <c r="W2805" s="17">
        <v>34130000</v>
      </c>
      <c r="X2805" s="17">
        <v>10461000</v>
      </c>
      <c r="Y2805" s="17">
        <v>30041000</v>
      </c>
      <c r="Z2805" s="17">
        <v>9037800</v>
      </c>
      <c r="AA2805" s="17">
        <v>63686000</v>
      </c>
      <c r="AB2805" s="17">
        <v>173780000</v>
      </c>
      <c r="AC2805" s="17">
        <v>22202000</v>
      </c>
      <c r="AD2805" s="17">
        <v>0</v>
      </c>
      <c r="AE2805" s="17">
        <v>878500000</v>
      </c>
      <c r="AF2805" s="17">
        <v>131130000</v>
      </c>
      <c r="AG2805" s="18">
        <v>197960000</v>
      </c>
      <c r="AH2805" s="18">
        <v>0</v>
      </c>
      <c r="AI2805" s="18">
        <v>7381600000</v>
      </c>
      <c r="AJ2805" s="18">
        <v>359150000</v>
      </c>
      <c r="AK2805" s="18">
        <v>3643100</v>
      </c>
      <c r="AL2805" s="18">
        <v>112770000</v>
      </c>
      <c r="AM2805">
        <f t="shared" si="258"/>
        <v>134184518.51851852</v>
      </c>
      <c r="AN2805">
        <f t="shared" si="259"/>
        <v>1342520516.6666667</v>
      </c>
      <c r="AO2805">
        <f t="shared" si="260"/>
        <v>0.36368599455316136</v>
      </c>
      <c r="AP2805">
        <f t="shared" si="261"/>
        <v>9.9949696747789127E-2</v>
      </c>
      <c r="AQ2805">
        <f t="shared" si="262"/>
        <v>0</v>
      </c>
      <c r="AR2805">
        <f t="shared" si="263"/>
        <v>0</v>
      </c>
    </row>
    <row r="2806" spans="1:44" x14ac:dyDescent="0.25">
      <c r="A2806" t="s">
        <v>7068</v>
      </c>
      <c r="B2806" s="16">
        <v>1</v>
      </c>
      <c r="C2806" t="s">
        <v>7069</v>
      </c>
      <c r="D2806" t="s">
        <v>1881</v>
      </c>
      <c r="E2806" t="s">
        <v>7070</v>
      </c>
      <c r="F2806" s="17">
        <v>463220000</v>
      </c>
      <c r="G2806" s="17">
        <v>366960000</v>
      </c>
      <c r="H2806" s="17">
        <v>19954000</v>
      </c>
      <c r="I2806" s="17">
        <v>46480000</v>
      </c>
      <c r="J2806" s="17">
        <v>36930000</v>
      </c>
      <c r="K2806" s="17">
        <v>15062000</v>
      </c>
      <c r="L2806" s="17">
        <v>39807000</v>
      </c>
      <c r="M2806" s="17">
        <v>194650000</v>
      </c>
      <c r="N2806" s="17">
        <v>1246600</v>
      </c>
      <c r="O2806" s="17">
        <v>295990000</v>
      </c>
      <c r="P2806" s="17">
        <v>147520000</v>
      </c>
      <c r="Q2806" s="17">
        <v>442220000</v>
      </c>
      <c r="R2806" s="17">
        <v>121260000</v>
      </c>
      <c r="S2806" s="17">
        <v>436560000</v>
      </c>
      <c r="T2806" s="17">
        <v>470280000</v>
      </c>
      <c r="U2806" s="17">
        <v>52835000</v>
      </c>
      <c r="V2806" s="17">
        <v>417890000</v>
      </c>
      <c r="W2806" s="17">
        <v>737020000</v>
      </c>
      <c r="X2806" s="17">
        <v>85962000</v>
      </c>
      <c r="Y2806" s="17">
        <v>663110000</v>
      </c>
      <c r="Z2806" s="17">
        <v>44876000</v>
      </c>
      <c r="AA2806" s="17">
        <v>34445000</v>
      </c>
      <c r="AB2806" s="17">
        <v>54522000</v>
      </c>
      <c r="AC2806" s="17">
        <v>420450000</v>
      </c>
      <c r="AD2806" s="17">
        <v>31323000</v>
      </c>
      <c r="AE2806" s="17">
        <v>272910000</v>
      </c>
      <c r="AF2806" s="17">
        <v>92623000</v>
      </c>
      <c r="AG2806" s="18">
        <v>48689000</v>
      </c>
      <c r="AH2806" s="18">
        <v>16050000</v>
      </c>
      <c r="AI2806" s="18">
        <v>166240000</v>
      </c>
      <c r="AJ2806" s="18">
        <v>155900000</v>
      </c>
      <c r="AK2806" s="18">
        <v>4909700</v>
      </c>
      <c r="AL2806" s="18">
        <v>58123000</v>
      </c>
      <c r="AM2806">
        <f t="shared" si="258"/>
        <v>222448355.55555555</v>
      </c>
      <c r="AN2806">
        <f t="shared" si="259"/>
        <v>74985283.333333328</v>
      </c>
      <c r="AO2806">
        <f t="shared" si="260"/>
        <v>7.0875759161849522E-3</v>
      </c>
      <c r="AP2806">
        <f t="shared" si="261"/>
        <v>2.966560179104774</v>
      </c>
      <c r="AQ2806">
        <f t="shared" si="262"/>
        <v>1</v>
      </c>
      <c r="AR2806">
        <f t="shared" si="263"/>
        <v>0</v>
      </c>
    </row>
    <row r="2807" spans="1:44" x14ac:dyDescent="0.25">
      <c r="A2807" t="s">
        <v>5669</v>
      </c>
      <c r="B2807" s="16">
        <v>6</v>
      </c>
      <c r="C2807" t="s">
        <v>5670</v>
      </c>
      <c r="D2807" t="s">
        <v>954</v>
      </c>
      <c r="E2807" t="s">
        <v>5671</v>
      </c>
      <c r="F2807" s="17">
        <v>592050000</v>
      </c>
      <c r="G2807" s="17">
        <v>413000000</v>
      </c>
      <c r="H2807" s="17">
        <v>190560000</v>
      </c>
      <c r="I2807" s="17">
        <v>811780000</v>
      </c>
      <c r="J2807" s="17">
        <v>1241300000</v>
      </c>
      <c r="K2807" s="17">
        <v>89856000</v>
      </c>
      <c r="L2807" s="17">
        <v>103210000</v>
      </c>
      <c r="M2807" s="17">
        <v>21624000</v>
      </c>
      <c r="N2807" s="17">
        <v>25343000</v>
      </c>
      <c r="O2807" s="17">
        <v>332530000</v>
      </c>
      <c r="P2807" s="17">
        <v>1285600000</v>
      </c>
      <c r="Q2807" s="17">
        <v>3364200000</v>
      </c>
      <c r="R2807" s="17">
        <v>248310000</v>
      </c>
      <c r="S2807" s="17">
        <v>665650000</v>
      </c>
      <c r="T2807" s="17">
        <v>372320000</v>
      </c>
      <c r="U2807" s="17">
        <v>40217000</v>
      </c>
      <c r="V2807" s="17">
        <v>2725500000</v>
      </c>
      <c r="W2807" s="17">
        <v>852440000</v>
      </c>
      <c r="X2807" s="17">
        <v>370520000</v>
      </c>
      <c r="Y2807" s="17">
        <v>923990000</v>
      </c>
      <c r="Z2807" s="17">
        <v>217110000</v>
      </c>
      <c r="AA2807" s="17">
        <v>1083700000</v>
      </c>
      <c r="AB2807" s="17">
        <v>229520000</v>
      </c>
      <c r="AC2807" s="17">
        <v>285670000</v>
      </c>
      <c r="AD2807" s="17">
        <v>37138000</v>
      </c>
      <c r="AE2807" s="17">
        <v>453060000</v>
      </c>
      <c r="AF2807" s="17">
        <v>669180000</v>
      </c>
      <c r="AG2807" s="18">
        <v>285000000</v>
      </c>
      <c r="AH2807" s="18">
        <v>98957000</v>
      </c>
      <c r="AI2807" s="18">
        <v>691480000</v>
      </c>
      <c r="AJ2807" s="18">
        <v>166740000</v>
      </c>
      <c r="AK2807" s="18">
        <v>6579700</v>
      </c>
      <c r="AL2807" s="18">
        <v>479120000</v>
      </c>
      <c r="AM2807">
        <f t="shared" si="258"/>
        <v>653532518.51851857</v>
      </c>
      <c r="AN2807">
        <f t="shared" si="259"/>
        <v>287979450</v>
      </c>
      <c r="AO2807">
        <f t="shared" si="260"/>
        <v>5.7888027718676127E-2</v>
      </c>
      <c r="AP2807">
        <f t="shared" si="261"/>
        <v>2.2693720628972609</v>
      </c>
      <c r="AQ2807">
        <f t="shared" si="262"/>
        <v>1</v>
      </c>
      <c r="AR2807">
        <f t="shared" si="263"/>
        <v>0</v>
      </c>
    </row>
    <row r="2808" spans="1:44" x14ac:dyDescent="0.25">
      <c r="A2808" t="s">
        <v>14127</v>
      </c>
      <c r="B2808" s="16">
        <v>1</v>
      </c>
      <c r="C2808" t="s">
        <v>14128</v>
      </c>
      <c r="D2808" t="s">
        <v>14129</v>
      </c>
      <c r="E2808" t="s">
        <v>14130</v>
      </c>
      <c r="F2808" s="17">
        <v>42717000</v>
      </c>
      <c r="G2808" s="17">
        <v>86538000</v>
      </c>
      <c r="H2808" s="17">
        <v>14670000</v>
      </c>
      <c r="I2808" s="17">
        <v>78581000</v>
      </c>
      <c r="J2808" s="17">
        <v>113050000</v>
      </c>
      <c r="K2808" s="17">
        <v>183280000</v>
      </c>
      <c r="L2808" s="17">
        <v>108360000</v>
      </c>
      <c r="M2808" s="17">
        <v>106340000</v>
      </c>
      <c r="N2808" s="17">
        <v>262540000</v>
      </c>
      <c r="O2808" s="17">
        <v>264000000</v>
      </c>
      <c r="P2808" s="17">
        <v>115670000</v>
      </c>
      <c r="Q2808" s="17">
        <v>1863200000</v>
      </c>
      <c r="R2808" s="17">
        <v>356990000</v>
      </c>
      <c r="S2808" s="17">
        <v>893240000</v>
      </c>
      <c r="T2808" s="17">
        <v>83060000</v>
      </c>
      <c r="U2808" s="17">
        <v>26350000</v>
      </c>
      <c r="V2808" s="17">
        <v>247890000</v>
      </c>
      <c r="W2808" s="17">
        <v>294180000</v>
      </c>
      <c r="X2808" s="17">
        <v>8320400</v>
      </c>
      <c r="Y2808" s="17">
        <v>146160000</v>
      </c>
      <c r="Z2808" s="17">
        <v>861640000</v>
      </c>
      <c r="AA2808" s="17">
        <v>833870000</v>
      </c>
      <c r="AB2808" s="17">
        <v>152050000</v>
      </c>
      <c r="AC2808" s="17">
        <v>585910000</v>
      </c>
      <c r="AD2808" s="17">
        <v>37371000</v>
      </c>
      <c r="AE2808" s="17">
        <v>3828400000</v>
      </c>
      <c r="AF2808" s="17">
        <v>348410000</v>
      </c>
      <c r="AG2808" s="18">
        <v>521060000</v>
      </c>
      <c r="AH2808" s="18">
        <v>34199000</v>
      </c>
      <c r="AI2808" s="18">
        <v>2820300000</v>
      </c>
      <c r="AJ2808" s="18">
        <v>528970000</v>
      </c>
      <c r="AK2808" s="18">
        <v>209270000</v>
      </c>
      <c r="AL2808" s="18">
        <v>244950000</v>
      </c>
      <c r="AM2808">
        <f t="shared" si="258"/>
        <v>442325459.25925928</v>
      </c>
      <c r="AN2808">
        <f t="shared" si="259"/>
        <v>726458166.66666663</v>
      </c>
      <c r="AO2808">
        <f t="shared" si="260"/>
        <v>0.5517194773148355</v>
      </c>
      <c r="AP2808">
        <f t="shared" si="261"/>
        <v>0.60887946416633665</v>
      </c>
      <c r="AQ2808">
        <f t="shared" si="262"/>
        <v>0</v>
      </c>
      <c r="AR2808">
        <f t="shared" si="263"/>
        <v>0</v>
      </c>
    </row>
    <row r="2809" spans="1:44" x14ac:dyDescent="0.25">
      <c r="A2809" t="s">
        <v>7417</v>
      </c>
      <c r="B2809" s="16">
        <v>8</v>
      </c>
      <c r="C2809" t="s">
        <v>7418</v>
      </c>
      <c r="D2809" t="s">
        <v>2113</v>
      </c>
      <c r="E2809" t="s">
        <v>7419</v>
      </c>
      <c r="F2809" s="17">
        <v>66455000</v>
      </c>
      <c r="G2809" s="17">
        <v>52828000</v>
      </c>
      <c r="H2809" s="17">
        <v>9675300</v>
      </c>
      <c r="I2809" s="17">
        <v>234320000</v>
      </c>
      <c r="J2809" s="17">
        <v>26747000</v>
      </c>
      <c r="K2809" s="17">
        <v>13103000</v>
      </c>
      <c r="L2809" s="17">
        <v>7138000</v>
      </c>
      <c r="M2809" s="17">
        <v>29148000</v>
      </c>
      <c r="N2809" s="17">
        <v>3848600</v>
      </c>
      <c r="O2809" s="17">
        <v>26972000</v>
      </c>
      <c r="P2809" s="17">
        <v>13257000</v>
      </c>
      <c r="Q2809" s="17">
        <v>205350000</v>
      </c>
      <c r="R2809" s="17">
        <v>88524000</v>
      </c>
      <c r="S2809" s="17">
        <v>188640000</v>
      </c>
      <c r="T2809" s="17">
        <v>60350000</v>
      </c>
      <c r="U2809" s="17">
        <v>42820000</v>
      </c>
      <c r="V2809" s="17">
        <v>1078600000</v>
      </c>
      <c r="W2809" s="17">
        <v>29666000</v>
      </c>
      <c r="X2809" s="17">
        <v>58388000</v>
      </c>
      <c r="Y2809" s="17">
        <v>121510000</v>
      </c>
      <c r="Z2809" s="17">
        <v>24468000</v>
      </c>
      <c r="AA2809" s="17">
        <v>298090000</v>
      </c>
      <c r="AB2809" s="17">
        <v>49687000</v>
      </c>
      <c r="AC2809" s="17">
        <v>77963000</v>
      </c>
      <c r="AD2809" s="17">
        <v>11952000</v>
      </c>
      <c r="AE2809" s="17">
        <v>722870000</v>
      </c>
      <c r="AF2809" s="17">
        <v>346330000</v>
      </c>
      <c r="AG2809" s="18">
        <v>3541800</v>
      </c>
      <c r="AH2809" s="18">
        <v>36623000</v>
      </c>
      <c r="AI2809" s="18">
        <v>184250000</v>
      </c>
      <c r="AJ2809" s="18">
        <v>31100000</v>
      </c>
      <c r="AK2809" s="18">
        <v>7338600</v>
      </c>
      <c r="AL2809" s="18">
        <v>45329000</v>
      </c>
      <c r="AM2809">
        <f t="shared" si="258"/>
        <v>144025922.22222221</v>
      </c>
      <c r="AN2809">
        <f t="shared" si="259"/>
        <v>51363733.333333336</v>
      </c>
      <c r="AO2809">
        <f t="shared" si="260"/>
        <v>9.6799716290678114E-2</v>
      </c>
      <c r="AP2809">
        <f t="shared" si="261"/>
        <v>2.8040392096801545</v>
      </c>
      <c r="AQ2809">
        <f t="shared" si="262"/>
        <v>1</v>
      </c>
      <c r="AR2809">
        <f t="shared" si="263"/>
        <v>0</v>
      </c>
    </row>
    <row r="2810" spans="1:44" x14ac:dyDescent="0.25">
      <c r="A2810" t="s">
        <v>13570</v>
      </c>
      <c r="B2810" s="16">
        <v>2</v>
      </c>
      <c r="C2810" t="s">
        <v>13571</v>
      </c>
      <c r="D2810" t="s">
        <v>13572</v>
      </c>
      <c r="E2810" t="s">
        <v>13573</v>
      </c>
      <c r="F2810" s="17">
        <v>4678100</v>
      </c>
      <c r="G2810" s="17">
        <v>42911000</v>
      </c>
      <c r="H2810" s="17">
        <v>927660000</v>
      </c>
      <c r="I2810" s="17">
        <v>27482000</v>
      </c>
      <c r="J2810" s="17">
        <v>14960000</v>
      </c>
      <c r="K2810" s="17">
        <v>69312000</v>
      </c>
      <c r="L2810" s="17">
        <v>114410000</v>
      </c>
      <c r="M2810" s="17">
        <v>81991000</v>
      </c>
      <c r="N2810" s="17">
        <v>63714000</v>
      </c>
      <c r="O2810" s="17">
        <v>143350000</v>
      </c>
      <c r="P2810" s="17">
        <v>803090000</v>
      </c>
      <c r="Q2810" s="17">
        <v>332240000</v>
      </c>
      <c r="R2810" s="17">
        <v>1245900000</v>
      </c>
      <c r="S2810" s="17">
        <v>153220000</v>
      </c>
      <c r="T2810" s="17">
        <v>58274000</v>
      </c>
      <c r="U2810" s="17">
        <v>88379000</v>
      </c>
      <c r="V2810" s="17">
        <v>10705000000</v>
      </c>
      <c r="W2810" s="17">
        <v>9351300</v>
      </c>
      <c r="X2810" s="17">
        <v>101270000</v>
      </c>
      <c r="Y2810" s="17">
        <v>46881000</v>
      </c>
      <c r="Z2810" s="17">
        <v>224290000</v>
      </c>
      <c r="AA2810" s="17">
        <v>249630000</v>
      </c>
      <c r="AB2810" s="17">
        <v>18163000</v>
      </c>
      <c r="AC2810" s="17">
        <v>13720000</v>
      </c>
      <c r="AD2810" s="17">
        <v>16570000</v>
      </c>
      <c r="AE2810" s="17">
        <v>1421400000</v>
      </c>
      <c r="AF2810" s="17">
        <v>14031000</v>
      </c>
      <c r="AG2810" s="18">
        <v>23885000</v>
      </c>
      <c r="AH2810" s="18">
        <v>6069700</v>
      </c>
      <c r="AI2810" s="18">
        <v>1947800000</v>
      </c>
      <c r="AJ2810" s="18">
        <v>367820000</v>
      </c>
      <c r="AK2810" s="18">
        <v>8945200</v>
      </c>
      <c r="AL2810" s="18">
        <v>219020000</v>
      </c>
      <c r="AM2810">
        <f t="shared" si="258"/>
        <v>629328792.5925926</v>
      </c>
      <c r="AN2810">
        <f t="shared" si="259"/>
        <v>428923316.66666669</v>
      </c>
      <c r="AO2810">
        <f t="shared" si="260"/>
        <v>0.69315477599172604</v>
      </c>
      <c r="AP2810">
        <f t="shared" si="261"/>
        <v>1.4672291482854241</v>
      </c>
      <c r="AQ2810">
        <f t="shared" si="262"/>
        <v>0</v>
      </c>
      <c r="AR2810">
        <f t="shared" si="263"/>
        <v>0</v>
      </c>
    </row>
    <row r="2811" spans="1:44" x14ac:dyDescent="0.25">
      <c r="A2811" t="s">
        <v>24564</v>
      </c>
      <c r="B2811" s="16">
        <v>4</v>
      </c>
      <c r="C2811" t="s">
        <v>24565</v>
      </c>
      <c r="D2811" t="s">
        <v>24566</v>
      </c>
      <c r="E2811" t="s">
        <v>24567</v>
      </c>
      <c r="F2811" s="17">
        <v>7346400</v>
      </c>
      <c r="G2811" s="17">
        <v>2219400</v>
      </c>
      <c r="H2811" s="17">
        <v>2824100</v>
      </c>
      <c r="I2811" s="17">
        <v>1397000</v>
      </c>
      <c r="J2811" s="17">
        <v>14092000</v>
      </c>
      <c r="K2811" s="17">
        <v>0</v>
      </c>
      <c r="L2811" s="17">
        <v>7987800</v>
      </c>
      <c r="M2811" s="17">
        <v>48282000</v>
      </c>
      <c r="N2811" s="17">
        <v>349270</v>
      </c>
      <c r="O2811" s="17">
        <v>3195700</v>
      </c>
      <c r="P2811" s="17">
        <v>26504000</v>
      </c>
      <c r="Q2811" s="17">
        <v>59289000</v>
      </c>
      <c r="R2811" s="17">
        <v>0</v>
      </c>
      <c r="S2811" s="17">
        <v>5530000</v>
      </c>
      <c r="T2811" s="17">
        <v>0</v>
      </c>
      <c r="U2811" s="17">
        <v>2019800</v>
      </c>
      <c r="V2811" s="17">
        <v>797860000</v>
      </c>
      <c r="W2811" s="17">
        <v>12343000</v>
      </c>
      <c r="X2811" s="17">
        <v>303630</v>
      </c>
      <c r="Y2811" s="17">
        <v>35114000</v>
      </c>
      <c r="Z2811" s="17">
        <v>0</v>
      </c>
      <c r="AA2811" s="17">
        <v>0</v>
      </c>
      <c r="AB2811" s="17">
        <v>37576000</v>
      </c>
      <c r="AC2811" s="17">
        <v>0</v>
      </c>
      <c r="AD2811" s="17">
        <v>0</v>
      </c>
      <c r="AE2811" s="17">
        <v>23049000</v>
      </c>
      <c r="AF2811" s="17">
        <v>0</v>
      </c>
      <c r="AG2811" s="18">
        <v>2359100</v>
      </c>
      <c r="AH2811" s="18">
        <v>0</v>
      </c>
      <c r="AI2811" s="18">
        <v>0</v>
      </c>
      <c r="AJ2811" s="18">
        <v>49529000</v>
      </c>
      <c r="AK2811" s="18">
        <v>0</v>
      </c>
      <c r="AL2811" s="18">
        <v>0</v>
      </c>
      <c r="AM2811">
        <f t="shared" si="258"/>
        <v>40269707.40740741</v>
      </c>
      <c r="AN2811">
        <f t="shared" si="259"/>
        <v>8648016.666666666</v>
      </c>
      <c r="AO2811">
        <f t="shared" si="260"/>
        <v>0.30724809976044565</v>
      </c>
      <c r="AP2811">
        <f t="shared" si="261"/>
        <v>4.6565251848582712</v>
      </c>
      <c r="AQ2811">
        <f t="shared" si="262"/>
        <v>0</v>
      </c>
      <c r="AR2811">
        <f t="shared" si="263"/>
        <v>0</v>
      </c>
    </row>
    <row r="2812" spans="1:44" x14ac:dyDescent="0.25">
      <c r="A2812" t="s">
        <v>6815</v>
      </c>
      <c r="B2812" s="16">
        <v>3</v>
      </c>
      <c r="C2812" t="s">
        <v>6816</v>
      </c>
      <c r="D2812" t="s">
        <v>1713</v>
      </c>
      <c r="E2812" t="s">
        <v>6817</v>
      </c>
      <c r="F2812" s="17">
        <v>0</v>
      </c>
      <c r="G2812" s="17">
        <v>390700000</v>
      </c>
      <c r="H2812" s="17">
        <v>3617700</v>
      </c>
      <c r="I2812" s="17">
        <v>6950000</v>
      </c>
      <c r="J2812" s="17">
        <v>3374500</v>
      </c>
      <c r="K2812" s="17">
        <v>0</v>
      </c>
      <c r="L2812" s="17">
        <v>7076800</v>
      </c>
      <c r="M2812" s="17">
        <v>7895000</v>
      </c>
      <c r="N2812" s="17">
        <v>52093000</v>
      </c>
      <c r="O2812" s="17">
        <v>3724000000</v>
      </c>
      <c r="P2812" s="17">
        <v>90037000</v>
      </c>
      <c r="Q2812" s="17">
        <v>202290000</v>
      </c>
      <c r="R2812" s="17">
        <v>100250000</v>
      </c>
      <c r="S2812" s="17">
        <v>196830000</v>
      </c>
      <c r="T2812" s="17">
        <v>36024000</v>
      </c>
      <c r="U2812" s="17">
        <v>1608500</v>
      </c>
      <c r="V2812" s="17">
        <v>1837600000</v>
      </c>
      <c r="W2812" s="17">
        <v>56911000</v>
      </c>
      <c r="X2812" s="17">
        <v>938660000</v>
      </c>
      <c r="Y2812" s="17">
        <v>2213000000</v>
      </c>
      <c r="Z2812" s="17">
        <v>2347800</v>
      </c>
      <c r="AA2812" s="17">
        <v>3219200</v>
      </c>
      <c r="AB2812" s="17">
        <v>9908000</v>
      </c>
      <c r="AC2812" s="17">
        <v>0</v>
      </c>
      <c r="AD2812" s="17">
        <v>0</v>
      </c>
      <c r="AE2812" s="17">
        <v>83507000</v>
      </c>
      <c r="AF2812" s="17">
        <v>325450000</v>
      </c>
      <c r="AG2812" s="18">
        <v>77107000</v>
      </c>
      <c r="AH2812" s="18">
        <v>1722800</v>
      </c>
      <c r="AI2812" s="18">
        <v>652650</v>
      </c>
      <c r="AJ2812" s="18">
        <v>282860000</v>
      </c>
      <c r="AK2812" s="18">
        <v>435700</v>
      </c>
      <c r="AL2812" s="18">
        <v>850880</v>
      </c>
      <c r="AM2812">
        <f t="shared" si="258"/>
        <v>381235166.66666669</v>
      </c>
      <c r="AN2812">
        <f t="shared" si="259"/>
        <v>60604838.333333336</v>
      </c>
      <c r="AO2812">
        <f t="shared" si="260"/>
        <v>7.3655476455703806E-2</v>
      </c>
      <c r="AP2812">
        <f t="shared" si="261"/>
        <v>6.2905071138022173</v>
      </c>
      <c r="AQ2812">
        <f t="shared" si="262"/>
        <v>1</v>
      </c>
      <c r="AR2812">
        <f t="shared" si="263"/>
        <v>0</v>
      </c>
    </row>
    <row r="2813" spans="1:44" x14ac:dyDescent="0.25">
      <c r="A2813" t="s">
        <v>21267</v>
      </c>
      <c r="B2813" s="16">
        <v>7</v>
      </c>
      <c r="C2813" t="s">
        <v>21268</v>
      </c>
      <c r="D2813" t="s">
        <v>21269</v>
      </c>
      <c r="E2813" t="s">
        <v>21270</v>
      </c>
      <c r="F2813" s="17">
        <v>13103000</v>
      </c>
      <c r="G2813" s="17">
        <v>21192000</v>
      </c>
      <c r="H2813" s="17">
        <v>0</v>
      </c>
      <c r="I2813" s="17">
        <v>5594600</v>
      </c>
      <c r="J2813" s="17">
        <v>63473000</v>
      </c>
      <c r="K2813" s="17">
        <v>527500</v>
      </c>
      <c r="L2813" s="17">
        <v>6640900</v>
      </c>
      <c r="M2813" s="17">
        <v>5797600</v>
      </c>
      <c r="N2813" s="17">
        <v>0</v>
      </c>
      <c r="O2813" s="17">
        <v>13330000</v>
      </c>
      <c r="P2813" s="17">
        <v>1800700</v>
      </c>
      <c r="Q2813" s="17">
        <v>162270000</v>
      </c>
      <c r="R2813" s="17">
        <v>39994000</v>
      </c>
      <c r="S2813" s="17">
        <v>1220800</v>
      </c>
      <c r="T2813" s="17">
        <v>3080000</v>
      </c>
      <c r="U2813" s="17">
        <v>26856000</v>
      </c>
      <c r="V2813" s="17">
        <v>42594000</v>
      </c>
      <c r="W2813" s="17">
        <v>4721300</v>
      </c>
      <c r="X2813" s="17">
        <v>92366000</v>
      </c>
      <c r="Y2813" s="17">
        <v>6680100</v>
      </c>
      <c r="Z2813" s="17">
        <v>26259000</v>
      </c>
      <c r="AA2813" s="17">
        <v>26054000</v>
      </c>
      <c r="AB2813" s="17">
        <v>10731000</v>
      </c>
      <c r="AC2813" s="17">
        <v>71452000</v>
      </c>
      <c r="AD2813" s="17">
        <v>0</v>
      </c>
      <c r="AE2813" s="17">
        <v>82251000</v>
      </c>
      <c r="AF2813" s="17">
        <v>330460000</v>
      </c>
      <c r="AG2813" s="18">
        <v>5440900</v>
      </c>
      <c r="AH2813" s="18">
        <v>0</v>
      </c>
      <c r="AI2813" s="18">
        <v>853420000</v>
      </c>
      <c r="AJ2813" s="18">
        <v>3975800</v>
      </c>
      <c r="AK2813" s="18">
        <v>197020</v>
      </c>
      <c r="AL2813" s="18">
        <v>0</v>
      </c>
      <c r="AM2813">
        <f t="shared" si="258"/>
        <v>39201796.296296299</v>
      </c>
      <c r="AN2813">
        <f t="shared" si="259"/>
        <v>143838953.33333334</v>
      </c>
      <c r="AO2813">
        <f t="shared" si="260"/>
        <v>0.49532157624280182</v>
      </c>
      <c r="AP2813">
        <f t="shared" si="261"/>
        <v>0.27253949912614978</v>
      </c>
      <c r="AQ2813">
        <f t="shared" si="262"/>
        <v>0</v>
      </c>
      <c r="AR2813">
        <f t="shared" si="263"/>
        <v>0</v>
      </c>
    </row>
    <row r="2814" spans="1:44" x14ac:dyDescent="0.25">
      <c r="A2814" t="s">
        <v>6238</v>
      </c>
      <c r="B2814" s="16">
        <v>3</v>
      </c>
      <c r="C2814" t="s">
        <v>6239</v>
      </c>
      <c r="D2814" t="s">
        <v>1331</v>
      </c>
      <c r="E2814" t="s">
        <v>6240</v>
      </c>
      <c r="F2814" s="17">
        <v>1738500000</v>
      </c>
      <c r="G2814" s="17">
        <v>863400000</v>
      </c>
      <c r="H2814" s="17">
        <v>207590000</v>
      </c>
      <c r="I2814" s="17">
        <v>55998000</v>
      </c>
      <c r="J2814" s="17">
        <v>90252000</v>
      </c>
      <c r="K2814" s="17">
        <v>68891000</v>
      </c>
      <c r="L2814" s="17">
        <v>68057000</v>
      </c>
      <c r="M2814" s="17">
        <v>984780000</v>
      </c>
      <c r="N2814" s="17">
        <v>113940000</v>
      </c>
      <c r="O2814" s="17">
        <v>408450000</v>
      </c>
      <c r="P2814" s="17">
        <v>634230000</v>
      </c>
      <c r="Q2814" s="17">
        <v>770810000</v>
      </c>
      <c r="R2814" s="17">
        <v>890230000</v>
      </c>
      <c r="S2814" s="17">
        <v>227370000</v>
      </c>
      <c r="T2814" s="17">
        <v>67148000</v>
      </c>
      <c r="U2814" s="17">
        <v>26124000</v>
      </c>
      <c r="V2814" s="17">
        <v>1246400000</v>
      </c>
      <c r="W2814" s="17">
        <v>120050000</v>
      </c>
      <c r="X2814" s="17">
        <v>213040000</v>
      </c>
      <c r="Y2814" s="17">
        <v>378120000</v>
      </c>
      <c r="Z2814" s="17">
        <v>215650000</v>
      </c>
      <c r="AA2814" s="17">
        <v>105380000</v>
      </c>
      <c r="AB2814" s="17">
        <v>169660000</v>
      </c>
      <c r="AC2814" s="17">
        <v>424320000</v>
      </c>
      <c r="AD2814" s="17">
        <v>34581000</v>
      </c>
      <c r="AE2814" s="17">
        <v>2370000000</v>
      </c>
      <c r="AF2814" s="17">
        <v>754350000</v>
      </c>
      <c r="AG2814" s="18">
        <v>292520000</v>
      </c>
      <c r="AH2814" s="18">
        <v>1008000</v>
      </c>
      <c r="AI2814" s="18">
        <v>337250000</v>
      </c>
      <c r="AJ2814" s="18">
        <v>768680000</v>
      </c>
      <c r="AK2814" s="18">
        <v>6863300</v>
      </c>
      <c r="AL2814" s="18">
        <v>143360000</v>
      </c>
      <c r="AM2814">
        <f t="shared" si="258"/>
        <v>490641518.51851851</v>
      </c>
      <c r="AN2814">
        <f t="shared" si="259"/>
        <v>258280216.66666666</v>
      </c>
      <c r="AO2814">
        <f t="shared" si="260"/>
        <v>0.16829403844582597</v>
      </c>
      <c r="AP2814">
        <f t="shared" si="261"/>
        <v>1.89964808319692</v>
      </c>
      <c r="AQ2814">
        <f t="shared" si="262"/>
        <v>1</v>
      </c>
      <c r="AR2814">
        <f t="shared" si="263"/>
        <v>0</v>
      </c>
    </row>
    <row r="2815" spans="1:44" x14ac:dyDescent="0.25">
      <c r="A2815" t="s">
        <v>22146</v>
      </c>
      <c r="B2815" s="16">
        <v>8</v>
      </c>
      <c r="C2815" t="s">
        <v>22147</v>
      </c>
      <c r="D2815" t="s">
        <v>22148</v>
      </c>
      <c r="E2815" t="s">
        <v>22149</v>
      </c>
      <c r="F2815" s="17">
        <v>23464000</v>
      </c>
      <c r="G2815" s="17">
        <v>0</v>
      </c>
      <c r="H2815" s="17">
        <v>4700500</v>
      </c>
      <c r="I2815" s="17">
        <v>58160000</v>
      </c>
      <c r="J2815" s="17">
        <v>11272000</v>
      </c>
      <c r="K2815" s="17">
        <v>20010000</v>
      </c>
      <c r="L2815" s="17">
        <v>50960000</v>
      </c>
      <c r="M2815" s="17">
        <v>16482000</v>
      </c>
      <c r="N2815" s="17">
        <v>10684000</v>
      </c>
      <c r="O2815" s="17">
        <v>18793000</v>
      </c>
      <c r="P2815" s="17">
        <v>21299000</v>
      </c>
      <c r="Q2815" s="17">
        <v>162380000</v>
      </c>
      <c r="R2815" s="17">
        <v>227770000</v>
      </c>
      <c r="S2815" s="17">
        <v>7367000</v>
      </c>
      <c r="T2815" s="17">
        <v>3839500</v>
      </c>
      <c r="U2815" s="17">
        <v>5677700</v>
      </c>
      <c r="V2815" s="17">
        <v>488560000</v>
      </c>
      <c r="W2815" s="17">
        <v>1211400</v>
      </c>
      <c r="X2815" s="17">
        <v>8598400</v>
      </c>
      <c r="Y2815" s="17">
        <v>114300000</v>
      </c>
      <c r="Z2815" s="17">
        <v>10026000</v>
      </c>
      <c r="AA2815" s="17">
        <v>21141000</v>
      </c>
      <c r="AB2815" s="17">
        <v>70980000</v>
      </c>
      <c r="AC2815" s="17">
        <v>64924000</v>
      </c>
      <c r="AD2815" s="17">
        <v>2973000</v>
      </c>
      <c r="AE2815" s="17">
        <v>688750000</v>
      </c>
      <c r="AF2815" s="17">
        <v>72392000</v>
      </c>
      <c r="AG2815" s="18">
        <v>30368000</v>
      </c>
      <c r="AH2815" s="18">
        <v>0</v>
      </c>
      <c r="AI2815" s="18">
        <v>117620000</v>
      </c>
      <c r="AJ2815" s="18">
        <v>92489000</v>
      </c>
      <c r="AK2815" s="18">
        <v>14192000</v>
      </c>
      <c r="AL2815" s="18">
        <v>14386000</v>
      </c>
      <c r="AM2815">
        <f t="shared" si="258"/>
        <v>80989425.925925925</v>
      </c>
      <c r="AN2815">
        <f t="shared" si="259"/>
        <v>44842500</v>
      </c>
      <c r="AO2815">
        <f t="shared" si="260"/>
        <v>0.32768484629474637</v>
      </c>
      <c r="AP2815">
        <f t="shared" si="261"/>
        <v>1.8060863227056012</v>
      </c>
      <c r="AQ2815">
        <f t="shared" si="262"/>
        <v>0</v>
      </c>
      <c r="AR2815">
        <f t="shared" si="263"/>
        <v>0</v>
      </c>
    </row>
    <row r="2816" spans="1:44" x14ac:dyDescent="0.25">
      <c r="A2816" t="s">
        <v>23105</v>
      </c>
      <c r="B2816" s="16">
        <v>1</v>
      </c>
      <c r="C2816" t="s">
        <v>23106</v>
      </c>
      <c r="D2816" t="s">
        <v>23107</v>
      </c>
      <c r="E2816" t="s">
        <v>23108</v>
      </c>
      <c r="F2816" s="17">
        <v>0</v>
      </c>
      <c r="G2816" s="17">
        <v>2857800</v>
      </c>
      <c r="H2816" s="17">
        <v>0</v>
      </c>
      <c r="I2816" s="17">
        <v>4480500</v>
      </c>
      <c r="J2816" s="17">
        <v>1700900</v>
      </c>
      <c r="K2816" s="17">
        <v>1718000</v>
      </c>
      <c r="L2816" s="17">
        <v>4608800</v>
      </c>
      <c r="M2816" s="17">
        <v>12025000</v>
      </c>
      <c r="N2816" s="17">
        <v>48184000</v>
      </c>
      <c r="O2816" s="17">
        <v>1628400</v>
      </c>
      <c r="P2816" s="17">
        <v>968810</v>
      </c>
      <c r="Q2816" s="17">
        <v>90796000</v>
      </c>
      <c r="R2816" s="17">
        <v>765310000</v>
      </c>
      <c r="S2816" s="17">
        <v>51708000</v>
      </c>
      <c r="T2816" s="17">
        <v>1235500</v>
      </c>
      <c r="U2816" s="17">
        <v>6660700</v>
      </c>
      <c r="V2816" s="17">
        <v>25472000</v>
      </c>
      <c r="W2816" s="17">
        <v>49206000</v>
      </c>
      <c r="X2816" s="17">
        <v>0</v>
      </c>
      <c r="Y2816" s="17">
        <v>1356000</v>
      </c>
      <c r="Z2816" s="17">
        <v>1937600</v>
      </c>
      <c r="AA2816" s="17">
        <v>1324300</v>
      </c>
      <c r="AB2816" s="17">
        <v>1360600</v>
      </c>
      <c r="AC2816" s="17">
        <v>11946000</v>
      </c>
      <c r="AD2816" s="17">
        <v>0</v>
      </c>
      <c r="AE2816" s="17">
        <v>19202000</v>
      </c>
      <c r="AF2816" s="17">
        <v>65149000</v>
      </c>
      <c r="AG2816" s="18">
        <v>183040</v>
      </c>
      <c r="AH2816" s="18">
        <v>0</v>
      </c>
      <c r="AI2816" s="18">
        <v>5886400</v>
      </c>
      <c r="AJ2816" s="18">
        <v>0</v>
      </c>
      <c r="AK2816" s="18">
        <v>0</v>
      </c>
      <c r="AL2816" s="18">
        <v>1087600000</v>
      </c>
      <c r="AM2816">
        <f t="shared" si="258"/>
        <v>43364292.962962963</v>
      </c>
      <c r="AN2816">
        <f t="shared" si="259"/>
        <v>182278240</v>
      </c>
      <c r="AO2816">
        <f t="shared" si="260"/>
        <v>0.4810597061270715</v>
      </c>
      <c r="AP2816">
        <f t="shared" si="261"/>
        <v>0.23790164400842889</v>
      </c>
      <c r="AQ2816">
        <f t="shared" si="262"/>
        <v>0</v>
      </c>
      <c r="AR2816">
        <f t="shared" si="263"/>
        <v>0</v>
      </c>
    </row>
    <row r="2817" spans="1:44" x14ac:dyDescent="0.25">
      <c r="A2817" t="s">
        <v>21806</v>
      </c>
      <c r="B2817" s="16">
        <v>5</v>
      </c>
      <c r="C2817" t="s">
        <v>21807</v>
      </c>
      <c r="D2817" t="s">
        <v>21808</v>
      </c>
      <c r="E2817" t="s">
        <v>21809</v>
      </c>
      <c r="F2817" s="17">
        <v>318510000</v>
      </c>
      <c r="G2817" s="17">
        <v>49395000</v>
      </c>
      <c r="H2817" s="17">
        <v>3409600</v>
      </c>
      <c r="I2817" s="17">
        <v>1407200</v>
      </c>
      <c r="J2817" s="17">
        <v>4038100</v>
      </c>
      <c r="K2817" s="17">
        <v>578130</v>
      </c>
      <c r="L2817" s="17">
        <v>94750000</v>
      </c>
      <c r="M2817" s="17">
        <v>124290000</v>
      </c>
      <c r="N2817" s="17">
        <v>0</v>
      </c>
      <c r="O2817" s="17">
        <v>18000000</v>
      </c>
      <c r="P2817" s="17">
        <v>4903700</v>
      </c>
      <c r="Q2817" s="17">
        <v>113650000</v>
      </c>
      <c r="R2817" s="17">
        <v>123540000</v>
      </c>
      <c r="S2817" s="17">
        <v>59801000</v>
      </c>
      <c r="T2817" s="17">
        <v>0</v>
      </c>
      <c r="U2817" s="17">
        <v>2013400</v>
      </c>
      <c r="V2817" s="17">
        <v>173820000</v>
      </c>
      <c r="W2817" s="17">
        <v>27151000</v>
      </c>
      <c r="X2817" s="17">
        <v>55004000</v>
      </c>
      <c r="Y2817" s="17">
        <v>118640000</v>
      </c>
      <c r="Z2817" s="17">
        <v>4142800</v>
      </c>
      <c r="AA2817" s="17">
        <v>11410000</v>
      </c>
      <c r="AB2817" s="17">
        <v>42448000</v>
      </c>
      <c r="AC2817" s="17">
        <v>533520000</v>
      </c>
      <c r="AD2817" s="17">
        <v>0</v>
      </c>
      <c r="AE2817" s="17">
        <v>90265000</v>
      </c>
      <c r="AF2817" s="17">
        <v>22701000</v>
      </c>
      <c r="AG2817" s="18">
        <v>4352200</v>
      </c>
      <c r="AH2817" s="18">
        <v>36027000</v>
      </c>
      <c r="AI2817" s="18">
        <v>57204000</v>
      </c>
      <c r="AJ2817" s="18">
        <v>110740000</v>
      </c>
      <c r="AK2817" s="18">
        <v>42947000</v>
      </c>
      <c r="AL2817" s="18">
        <v>164130000</v>
      </c>
      <c r="AM2817">
        <f t="shared" si="258"/>
        <v>73977330.740740746</v>
      </c>
      <c r="AN2817">
        <f t="shared" si="259"/>
        <v>69233366.666666672</v>
      </c>
      <c r="AO2817">
        <f t="shared" si="260"/>
        <v>0.8865242980055632</v>
      </c>
      <c r="AP2817">
        <f t="shared" si="261"/>
        <v>1.0685213546946883</v>
      </c>
      <c r="AQ2817">
        <f t="shared" si="262"/>
        <v>0</v>
      </c>
      <c r="AR2817">
        <f t="shared" si="263"/>
        <v>0</v>
      </c>
    </row>
    <row r="2818" spans="1:44" x14ac:dyDescent="0.25">
      <c r="A2818" t="s">
        <v>15099</v>
      </c>
      <c r="B2818" s="16">
        <v>12</v>
      </c>
      <c r="C2818" t="s">
        <v>15100</v>
      </c>
      <c r="D2818" t="s">
        <v>15101</v>
      </c>
      <c r="E2818" t="s">
        <v>15102</v>
      </c>
      <c r="F2818" s="17">
        <v>82804000</v>
      </c>
      <c r="G2818" s="17">
        <v>1132100000</v>
      </c>
      <c r="H2818" s="17">
        <v>123290000</v>
      </c>
      <c r="I2818" s="17">
        <v>1217000000</v>
      </c>
      <c r="J2818" s="17">
        <v>610140000</v>
      </c>
      <c r="K2818" s="17">
        <v>138460000</v>
      </c>
      <c r="L2818" s="17">
        <v>18038000</v>
      </c>
      <c r="M2818" s="17">
        <v>1026000000</v>
      </c>
      <c r="N2818" s="17">
        <v>74842000</v>
      </c>
      <c r="O2818" s="17">
        <v>83039000</v>
      </c>
      <c r="P2818" s="17">
        <v>58912000</v>
      </c>
      <c r="Q2818" s="17">
        <v>983420000</v>
      </c>
      <c r="R2818" s="17">
        <v>410430000</v>
      </c>
      <c r="S2818" s="17">
        <v>216500000</v>
      </c>
      <c r="T2818" s="17">
        <v>82301000</v>
      </c>
      <c r="U2818" s="17">
        <v>201880000</v>
      </c>
      <c r="V2818" s="17">
        <v>2288900000</v>
      </c>
      <c r="W2818" s="17">
        <v>19008000</v>
      </c>
      <c r="X2818" s="17">
        <v>110630000</v>
      </c>
      <c r="Y2818" s="17">
        <v>4214900</v>
      </c>
      <c r="Z2818" s="17">
        <v>8450700</v>
      </c>
      <c r="AA2818" s="17">
        <v>244060000</v>
      </c>
      <c r="AB2818" s="17">
        <v>167730000</v>
      </c>
      <c r="AC2818" s="17">
        <v>155190000</v>
      </c>
      <c r="AD2818" s="17">
        <v>95797000</v>
      </c>
      <c r="AE2818" s="17">
        <v>2277900000</v>
      </c>
      <c r="AF2818" s="17">
        <v>2045800000</v>
      </c>
      <c r="AG2818" s="18">
        <v>180800000</v>
      </c>
      <c r="AH2818" s="18">
        <v>12292000</v>
      </c>
      <c r="AI2818" s="18">
        <v>536800000</v>
      </c>
      <c r="AJ2818" s="18">
        <v>1441800000</v>
      </c>
      <c r="AK2818" s="18">
        <v>11517000</v>
      </c>
      <c r="AL2818" s="18">
        <v>88313000</v>
      </c>
      <c r="AM2818">
        <f t="shared" ref="AM2818:AM2881" si="264">AVERAGE(F2818:AF2818)</f>
        <v>513956911.1111111</v>
      </c>
      <c r="AN2818">
        <f t="shared" ref="AN2818:AN2881" si="265">AVERAGE(AG2818:AL2818)</f>
        <v>378587000</v>
      </c>
      <c r="AO2818">
        <f t="shared" ref="AO2818:AO2881" si="266">TTEST(F2818:AF2818,AG2818:AL2818,2,3)</f>
        <v>0.62174244992596384</v>
      </c>
      <c r="AP2818">
        <f t="shared" ref="AP2818:AP2881" si="267">AM2818/AN2818</f>
        <v>1.3575661898351268</v>
      </c>
      <c r="AQ2818">
        <f t="shared" ref="AQ2818:AQ2881" si="268">(AP2818&gt;1)*AND(AO2818&lt;=0.25)</f>
        <v>0</v>
      </c>
      <c r="AR2818">
        <f t="shared" si="263"/>
        <v>0</v>
      </c>
    </row>
    <row r="2819" spans="1:44" x14ac:dyDescent="0.25">
      <c r="A2819" t="s">
        <v>12964</v>
      </c>
      <c r="B2819" s="16">
        <v>9</v>
      </c>
      <c r="C2819" t="s">
        <v>12965</v>
      </c>
      <c r="D2819" t="s">
        <v>12966</v>
      </c>
      <c r="E2819" t="s">
        <v>12967</v>
      </c>
      <c r="F2819" s="17">
        <v>256190000</v>
      </c>
      <c r="G2819" s="17">
        <v>475870000</v>
      </c>
      <c r="H2819" s="17">
        <v>128200000</v>
      </c>
      <c r="I2819" s="17">
        <v>544120000</v>
      </c>
      <c r="J2819" s="17">
        <v>277200000</v>
      </c>
      <c r="K2819" s="17">
        <v>406640000</v>
      </c>
      <c r="L2819" s="17">
        <v>733800000</v>
      </c>
      <c r="M2819" s="17">
        <v>307060000</v>
      </c>
      <c r="N2819" s="17">
        <v>836740000</v>
      </c>
      <c r="O2819" s="17">
        <v>199150000</v>
      </c>
      <c r="P2819" s="17">
        <v>213910000</v>
      </c>
      <c r="Q2819" s="17">
        <v>1045900000</v>
      </c>
      <c r="R2819" s="17">
        <v>2238700000</v>
      </c>
      <c r="S2819" s="17">
        <v>329490000</v>
      </c>
      <c r="T2819" s="17">
        <v>114640000</v>
      </c>
      <c r="U2819" s="17">
        <v>42424000</v>
      </c>
      <c r="V2819" s="17">
        <v>2628500000</v>
      </c>
      <c r="W2819" s="17">
        <v>141340000</v>
      </c>
      <c r="X2819" s="17">
        <v>454240000</v>
      </c>
      <c r="Y2819" s="17">
        <v>59733000</v>
      </c>
      <c r="Z2819" s="17">
        <v>98536000</v>
      </c>
      <c r="AA2819" s="17">
        <v>271890000</v>
      </c>
      <c r="AB2819" s="17">
        <v>398210000</v>
      </c>
      <c r="AC2819" s="17">
        <v>1125400000</v>
      </c>
      <c r="AD2819" s="17">
        <v>42334000</v>
      </c>
      <c r="AE2819" s="17">
        <v>5878800000</v>
      </c>
      <c r="AF2819" s="17">
        <v>560740000</v>
      </c>
      <c r="AG2819" s="18">
        <v>377410000</v>
      </c>
      <c r="AH2819" s="18">
        <v>53843000</v>
      </c>
      <c r="AI2819" s="18">
        <v>4848400000</v>
      </c>
      <c r="AJ2819" s="18">
        <v>915110000</v>
      </c>
      <c r="AK2819" s="18">
        <v>322560000</v>
      </c>
      <c r="AL2819" s="18">
        <v>405190000</v>
      </c>
      <c r="AM2819">
        <f t="shared" si="264"/>
        <v>733694703.70370376</v>
      </c>
      <c r="AN2819">
        <f t="shared" si="265"/>
        <v>1153752166.6666667</v>
      </c>
      <c r="AO2819">
        <f t="shared" si="266"/>
        <v>0.61077368373313989</v>
      </c>
      <c r="AP2819">
        <f t="shared" si="267"/>
        <v>0.63592054247095275</v>
      </c>
      <c r="AQ2819">
        <f t="shared" si="268"/>
        <v>0</v>
      </c>
      <c r="AR2819">
        <f t="shared" si="263"/>
        <v>0</v>
      </c>
    </row>
    <row r="2820" spans="1:44" x14ac:dyDescent="0.25">
      <c r="A2820" t="s">
        <v>4752</v>
      </c>
      <c r="B2820" s="16">
        <v>5</v>
      </c>
      <c r="C2820" t="s">
        <v>4753</v>
      </c>
      <c r="D2820" t="s">
        <v>347</v>
      </c>
      <c r="E2820" t="s">
        <v>4754</v>
      </c>
      <c r="F2820" s="17">
        <v>17181000000</v>
      </c>
      <c r="G2820" s="17">
        <v>11075000000</v>
      </c>
      <c r="H2820" s="17">
        <v>5160800000</v>
      </c>
      <c r="I2820" s="17">
        <v>1235000000</v>
      </c>
      <c r="J2820" s="17">
        <v>1733000000</v>
      </c>
      <c r="K2820" s="17">
        <v>1386100000</v>
      </c>
      <c r="L2820" s="17">
        <v>927430000</v>
      </c>
      <c r="M2820" s="17">
        <v>6042100000</v>
      </c>
      <c r="N2820" s="17">
        <v>2478000000</v>
      </c>
      <c r="O2820" s="17">
        <v>5754100000</v>
      </c>
      <c r="P2820" s="17">
        <v>6101600000</v>
      </c>
      <c r="Q2820" s="17">
        <v>17572000000</v>
      </c>
      <c r="R2820" s="17">
        <v>7765200000</v>
      </c>
      <c r="S2820" s="17">
        <v>2451600000</v>
      </c>
      <c r="T2820" s="17">
        <v>591650000</v>
      </c>
      <c r="U2820" s="17">
        <v>496270000</v>
      </c>
      <c r="V2820" s="17">
        <v>27179000000</v>
      </c>
      <c r="W2820" s="17">
        <v>828300000</v>
      </c>
      <c r="X2820" s="17">
        <v>4751700000</v>
      </c>
      <c r="Y2820" s="17">
        <v>9440600000</v>
      </c>
      <c r="Z2820" s="17">
        <v>2600300000</v>
      </c>
      <c r="AA2820" s="17">
        <v>802850000</v>
      </c>
      <c r="AB2820" s="17">
        <v>2803200000</v>
      </c>
      <c r="AC2820" s="17">
        <v>8857900000</v>
      </c>
      <c r="AD2820" s="17">
        <v>548290000</v>
      </c>
      <c r="AE2820" s="17">
        <v>11006000000</v>
      </c>
      <c r="AF2820" s="17">
        <v>10030000000</v>
      </c>
      <c r="AG2820" s="18">
        <v>484470000</v>
      </c>
      <c r="AH2820" s="18">
        <v>271480000</v>
      </c>
      <c r="AI2820" s="18">
        <v>4420500000</v>
      </c>
      <c r="AJ2820" s="18">
        <v>9074800000</v>
      </c>
      <c r="AK2820" s="18">
        <v>107610000</v>
      </c>
      <c r="AL2820" s="18">
        <v>926430000</v>
      </c>
      <c r="AM2820">
        <f t="shared" si="264"/>
        <v>6177740370.3703699</v>
      </c>
      <c r="AN2820">
        <f t="shared" si="265"/>
        <v>2547548333.3333335</v>
      </c>
      <c r="AO2820">
        <f t="shared" si="266"/>
        <v>7.9907450261630986E-2</v>
      </c>
      <c r="AP2820">
        <f t="shared" si="267"/>
        <v>2.4249747451453141</v>
      </c>
      <c r="AQ2820">
        <f t="shared" si="268"/>
        <v>1</v>
      </c>
      <c r="AR2820">
        <f t="shared" si="263"/>
        <v>0</v>
      </c>
    </row>
    <row r="2821" spans="1:44" x14ac:dyDescent="0.25">
      <c r="A2821" t="s">
        <v>4969</v>
      </c>
      <c r="B2821" s="16">
        <v>4</v>
      </c>
      <c r="C2821" t="s">
        <v>4970</v>
      </c>
      <c r="D2821" t="s">
        <v>491</v>
      </c>
      <c r="E2821" t="s">
        <v>4971</v>
      </c>
      <c r="F2821" s="17">
        <v>11192000000</v>
      </c>
      <c r="G2821" s="17">
        <v>5837400000</v>
      </c>
      <c r="H2821" s="17">
        <v>3459300000</v>
      </c>
      <c r="I2821" s="17">
        <v>476080000</v>
      </c>
      <c r="J2821" s="17">
        <v>720500000</v>
      </c>
      <c r="K2821" s="17">
        <v>273320000</v>
      </c>
      <c r="L2821" s="17">
        <v>341720000</v>
      </c>
      <c r="M2821" s="17">
        <v>2929000000</v>
      </c>
      <c r="N2821" s="17">
        <v>876130000</v>
      </c>
      <c r="O2821" s="17">
        <v>1394600000</v>
      </c>
      <c r="P2821" s="17">
        <v>3798600000</v>
      </c>
      <c r="Q2821" s="17">
        <v>4769400000</v>
      </c>
      <c r="R2821" s="17">
        <v>6775600000</v>
      </c>
      <c r="S2821" s="17">
        <v>1498500000</v>
      </c>
      <c r="T2821" s="17">
        <v>475510000</v>
      </c>
      <c r="U2821" s="17">
        <v>96078000</v>
      </c>
      <c r="V2821" s="17">
        <v>9429300000</v>
      </c>
      <c r="W2821" s="17">
        <v>284260000</v>
      </c>
      <c r="X2821" s="17">
        <v>1105200000</v>
      </c>
      <c r="Y2821" s="17">
        <v>1100200000</v>
      </c>
      <c r="Z2821" s="17">
        <v>1407300000</v>
      </c>
      <c r="AA2821" s="17">
        <v>790100000</v>
      </c>
      <c r="AB2821" s="17">
        <v>1816400000</v>
      </c>
      <c r="AC2821" s="17">
        <v>5190500000</v>
      </c>
      <c r="AD2821" s="17">
        <v>136240000</v>
      </c>
      <c r="AE2821" s="17">
        <v>13497000000</v>
      </c>
      <c r="AF2821" s="17">
        <v>1925000000</v>
      </c>
      <c r="AG2821" s="18">
        <v>1092300000</v>
      </c>
      <c r="AH2821" s="18">
        <v>85183000</v>
      </c>
      <c r="AI2821" s="18">
        <v>1655100000</v>
      </c>
      <c r="AJ2821" s="18">
        <v>3901400000</v>
      </c>
      <c r="AK2821" s="18">
        <v>13970000</v>
      </c>
      <c r="AL2821" s="18">
        <v>423710000</v>
      </c>
      <c r="AM2821">
        <f t="shared" si="264"/>
        <v>3022045851.8518519</v>
      </c>
      <c r="AN2821">
        <f t="shared" si="265"/>
        <v>1195277166.6666667</v>
      </c>
      <c r="AO2821">
        <f t="shared" si="266"/>
        <v>5.895522997598826E-2</v>
      </c>
      <c r="AP2821">
        <f t="shared" si="267"/>
        <v>2.5283222470312827</v>
      </c>
      <c r="AQ2821">
        <f t="shared" si="268"/>
        <v>1</v>
      </c>
      <c r="AR2821">
        <f t="shared" si="263"/>
        <v>0</v>
      </c>
    </row>
    <row r="2822" spans="1:44" x14ac:dyDescent="0.25">
      <c r="A2822" t="s">
        <v>4515</v>
      </c>
      <c r="B2822" s="16">
        <v>3</v>
      </c>
      <c r="C2822" t="s">
        <v>4516</v>
      </c>
      <c r="D2822" t="s">
        <v>189</v>
      </c>
      <c r="E2822" t="s">
        <v>4517</v>
      </c>
      <c r="F2822" s="17">
        <v>760380000</v>
      </c>
      <c r="G2822" s="17">
        <v>437960000</v>
      </c>
      <c r="H2822" s="17">
        <v>84773000</v>
      </c>
      <c r="I2822" s="17">
        <v>129270000000</v>
      </c>
      <c r="J2822" s="17">
        <v>138030000</v>
      </c>
      <c r="K2822" s="17">
        <v>11984000</v>
      </c>
      <c r="L2822" s="17">
        <v>611150000</v>
      </c>
      <c r="M2822" s="17">
        <v>9165400000</v>
      </c>
      <c r="N2822" s="17">
        <v>210560000</v>
      </c>
      <c r="O2822" s="17">
        <v>71146000000</v>
      </c>
      <c r="P2822" s="17">
        <v>1218600000</v>
      </c>
      <c r="Q2822" s="17">
        <v>990210000</v>
      </c>
      <c r="R2822" s="17">
        <v>17780000000</v>
      </c>
      <c r="S2822" s="17">
        <v>113330000</v>
      </c>
      <c r="T2822" s="17">
        <v>248840000</v>
      </c>
      <c r="U2822" s="17">
        <v>27172000</v>
      </c>
      <c r="V2822" s="17">
        <v>790660000</v>
      </c>
      <c r="W2822" s="17">
        <v>246760000</v>
      </c>
      <c r="X2822" s="17">
        <v>219500000</v>
      </c>
      <c r="Y2822" s="17">
        <v>393020000</v>
      </c>
      <c r="Z2822" s="17">
        <v>121000000</v>
      </c>
      <c r="AA2822" s="17">
        <v>269270000</v>
      </c>
      <c r="AB2822" s="17">
        <v>11712000000</v>
      </c>
      <c r="AC2822" s="17">
        <v>271950000</v>
      </c>
      <c r="AD2822" s="17">
        <v>43271000</v>
      </c>
      <c r="AE2822" s="17">
        <v>2513800000</v>
      </c>
      <c r="AF2822" s="17">
        <v>87151000</v>
      </c>
      <c r="AG2822" s="18">
        <v>3489800000</v>
      </c>
      <c r="AH2822" s="18">
        <v>73152000</v>
      </c>
      <c r="AI2822" s="18">
        <v>233700000</v>
      </c>
      <c r="AJ2822" s="18">
        <v>527720000</v>
      </c>
      <c r="AK2822" s="18">
        <v>1702900</v>
      </c>
      <c r="AL2822" s="18">
        <v>204830000</v>
      </c>
      <c r="AM2822">
        <f t="shared" si="264"/>
        <v>9217880407.4074078</v>
      </c>
      <c r="AN2822">
        <f t="shared" si="265"/>
        <v>755150816.66666663</v>
      </c>
      <c r="AO2822">
        <f t="shared" si="266"/>
        <v>0.12686180375642325</v>
      </c>
      <c r="AP2822">
        <f t="shared" si="267"/>
        <v>12.206674751536818</v>
      </c>
      <c r="AQ2822">
        <f t="shared" si="268"/>
        <v>1</v>
      </c>
      <c r="AR2822">
        <f t="shared" si="263"/>
        <v>0</v>
      </c>
    </row>
    <row r="2823" spans="1:44" x14ac:dyDescent="0.25">
      <c r="A2823" t="s">
        <v>12213</v>
      </c>
      <c r="B2823" s="16">
        <v>1</v>
      </c>
      <c r="C2823" t="s">
        <v>12214</v>
      </c>
      <c r="D2823" t="s">
        <v>12215</v>
      </c>
      <c r="E2823" t="s">
        <v>12216</v>
      </c>
      <c r="F2823" s="17">
        <v>1849100000</v>
      </c>
      <c r="G2823" s="17">
        <v>1822900000</v>
      </c>
      <c r="H2823" s="17">
        <v>1165700000</v>
      </c>
      <c r="I2823" s="17">
        <v>129900000</v>
      </c>
      <c r="J2823" s="17">
        <v>134000000</v>
      </c>
      <c r="K2823" s="17">
        <v>65956000</v>
      </c>
      <c r="L2823" s="17">
        <v>95408000</v>
      </c>
      <c r="M2823" s="17">
        <v>155730000</v>
      </c>
      <c r="N2823" s="17">
        <v>751100000</v>
      </c>
      <c r="O2823" s="17">
        <v>681970000</v>
      </c>
      <c r="P2823" s="17">
        <v>1380900000</v>
      </c>
      <c r="Q2823" s="17">
        <v>1061300000</v>
      </c>
      <c r="R2823" s="17">
        <v>925960000</v>
      </c>
      <c r="S2823" s="17">
        <v>236180000</v>
      </c>
      <c r="T2823" s="17">
        <v>244850000</v>
      </c>
      <c r="U2823" s="17">
        <v>117700000</v>
      </c>
      <c r="V2823" s="17">
        <v>5385800000</v>
      </c>
      <c r="W2823" s="17">
        <v>4865600000</v>
      </c>
      <c r="X2823" s="17">
        <v>449120000</v>
      </c>
      <c r="Y2823" s="17">
        <v>116690000</v>
      </c>
      <c r="Z2823" s="17">
        <v>5489100000</v>
      </c>
      <c r="AA2823" s="17">
        <v>519690000</v>
      </c>
      <c r="AB2823" s="17">
        <v>719470000</v>
      </c>
      <c r="AC2823" s="17">
        <v>522820000</v>
      </c>
      <c r="AD2823" s="17">
        <v>633650000</v>
      </c>
      <c r="AE2823" s="17">
        <v>6528800000</v>
      </c>
      <c r="AF2823" s="17">
        <v>513630000</v>
      </c>
      <c r="AG2823" s="18">
        <v>205710000</v>
      </c>
      <c r="AH2823" s="18">
        <v>39341000</v>
      </c>
      <c r="AI2823" s="18">
        <v>4133600000</v>
      </c>
      <c r="AJ2823" s="18">
        <v>2348500000</v>
      </c>
      <c r="AK2823" s="18">
        <v>746530000</v>
      </c>
      <c r="AL2823" s="18">
        <v>2106600000</v>
      </c>
      <c r="AM2823">
        <f t="shared" si="264"/>
        <v>1354186074.074074</v>
      </c>
      <c r="AN2823">
        <f t="shared" si="265"/>
        <v>1596713500</v>
      </c>
      <c r="AO2823">
        <f t="shared" si="266"/>
        <v>0.7496421599310451</v>
      </c>
      <c r="AP2823">
        <f t="shared" si="267"/>
        <v>0.84810836388248367</v>
      </c>
      <c r="AQ2823">
        <f t="shared" si="268"/>
        <v>0</v>
      </c>
      <c r="AR2823">
        <f t="shared" si="263"/>
        <v>0</v>
      </c>
    </row>
    <row r="2824" spans="1:44" x14ac:dyDescent="0.25">
      <c r="A2824" t="s">
        <v>20326</v>
      </c>
      <c r="B2824" s="16">
        <v>3</v>
      </c>
      <c r="C2824" t="s">
        <v>20327</v>
      </c>
      <c r="D2824" t="s">
        <v>20328</v>
      </c>
      <c r="E2824" t="s">
        <v>20329</v>
      </c>
      <c r="F2824" s="17">
        <v>829400000</v>
      </c>
      <c r="G2824" s="17">
        <v>81482000</v>
      </c>
      <c r="H2824" s="17">
        <v>94168000</v>
      </c>
      <c r="I2824" s="17">
        <v>3401200</v>
      </c>
      <c r="J2824" s="17">
        <v>1839200</v>
      </c>
      <c r="K2824" s="17">
        <v>28265000</v>
      </c>
      <c r="L2824" s="17">
        <v>21190000</v>
      </c>
      <c r="M2824" s="17">
        <v>99225000</v>
      </c>
      <c r="N2824" s="17">
        <v>0</v>
      </c>
      <c r="O2824" s="17">
        <v>28367000</v>
      </c>
      <c r="P2824" s="17">
        <v>250560000</v>
      </c>
      <c r="Q2824" s="17">
        <v>56061000</v>
      </c>
      <c r="R2824" s="17">
        <v>164950000</v>
      </c>
      <c r="S2824" s="17">
        <v>26092000</v>
      </c>
      <c r="T2824" s="17">
        <v>20950000</v>
      </c>
      <c r="U2824" s="17">
        <v>2905500</v>
      </c>
      <c r="V2824" s="17">
        <v>158460000</v>
      </c>
      <c r="W2824" s="17">
        <v>14457000</v>
      </c>
      <c r="X2824" s="17">
        <v>30021000</v>
      </c>
      <c r="Y2824" s="17">
        <v>16368000</v>
      </c>
      <c r="Z2824" s="17">
        <v>14132000</v>
      </c>
      <c r="AA2824" s="17">
        <v>2779100</v>
      </c>
      <c r="AB2824" s="17">
        <v>23026000</v>
      </c>
      <c r="AC2824" s="17">
        <v>436620000</v>
      </c>
      <c r="AD2824" s="17">
        <v>39902000</v>
      </c>
      <c r="AE2824" s="17">
        <v>314210000</v>
      </c>
      <c r="AF2824" s="17">
        <v>135760000</v>
      </c>
      <c r="AG2824" s="18">
        <v>11137000</v>
      </c>
      <c r="AH2824" s="18">
        <v>8835400</v>
      </c>
      <c r="AI2824" s="18">
        <v>155830000</v>
      </c>
      <c r="AJ2824" s="18">
        <v>959390000</v>
      </c>
      <c r="AK2824" s="18">
        <v>5194500</v>
      </c>
      <c r="AL2824" s="18">
        <v>4552400</v>
      </c>
      <c r="AM2824">
        <f t="shared" si="264"/>
        <v>107207074.07407407</v>
      </c>
      <c r="AN2824">
        <f t="shared" si="265"/>
        <v>190823216.66666666</v>
      </c>
      <c r="AO2824">
        <f t="shared" si="266"/>
        <v>0.62032319237947386</v>
      </c>
      <c r="AP2824">
        <f t="shared" si="267"/>
        <v>0.56181357775424823</v>
      </c>
      <c r="AQ2824">
        <f t="shared" si="268"/>
        <v>0</v>
      </c>
      <c r="AR2824">
        <f t="shared" si="263"/>
        <v>0</v>
      </c>
    </row>
    <row r="2825" spans="1:44" x14ac:dyDescent="0.25">
      <c r="A2825" t="s">
        <v>15599</v>
      </c>
      <c r="B2825" s="16">
        <v>8</v>
      </c>
      <c r="C2825" t="s">
        <v>15600</v>
      </c>
      <c r="D2825" t="s">
        <v>15601</v>
      </c>
      <c r="E2825" t="s">
        <v>15602</v>
      </c>
      <c r="F2825" s="17">
        <v>164140000</v>
      </c>
      <c r="G2825" s="17">
        <v>148320000</v>
      </c>
      <c r="H2825" s="17">
        <v>21076000</v>
      </c>
      <c r="I2825" s="17">
        <v>109410000</v>
      </c>
      <c r="J2825" s="17">
        <v>20766000</v>
      </c>
      <c r="K2825" s="17">
        <v>35317000</v>
      </c>
      <c r="L2825" s="17">
        <v>5066000</v>
      </c>
      <c r="M2825" s="17">
        <v>195470000</v>
      </c>
      <c r="N2825" s="17">
        <v>114800000</v>
      </c>
      <c r="O2825" s="17">
        <v>64308000</v>
      </c>
      <c r="P2825" s="17">
        <v>107250000</v>
      </c>
      <c r="Q2825" s="17">
        <v>1764200000</v>
      </c>
      <c r="R2825" s="17">
        <v>326300000</v>
      </c>
      <c r="S2825" s="17">
        <v>74984000</v>
      </c>
      <c r="T2825" s="17">
        <v>19688000</v>
      </c>
      <c r="U2825" s="17">
        <v>2506100</v>
      </c>
      <c r="V2825" s="17">
        <v>250580000</v>
      </c>
      <c r="W2825" s="17">
        <v>26220000</v>
      </c>
      <c r="X2825" s="17">
        <v>36447000</v>
      </c>
      <c r="Y2825" s="17">
        <v>479410000</v>
      </c>
      <c r="Z2825" s="17">
        <v>78782000</v>
      </c>
      <c r="AA2825" s="17">
        <v>291160000</v>
      </c>
      <c r="AB2825" s="17">
        <v>68282000</v>
      </c>
      <c r="AC2825" s="17">
        <v>7619900</v>
      </c>
      <c r="AD2825" s="17">
        <v>12808000</v>
      </c>
      <c r="AE2825" s="17">
        <v>649280000</v>
      </c>
      <c r="AF2825" s="17">
        <v>830400000</v>
      </c>
      <c r="AG2825" s="18">
        <v>4478500</v>
      </c>
      <c r="AH2825" s="18">
        <v>58959000</v>
      </c>
      <c r="AI2825" s="18">
        <v>730780000</v>
      </c>
      <c r="AJ2825" s="18">
        <v>236620000</v>
      </c>
      <c r="AK2825" s="18">
        <v>832110</v>
      </c>
      <c r="AL2825" s="18">
        <v>51025000</v>
      </c>
      <c r="AM2825">
        <f t="shared" si="264"/>
        <v>218688518.51851851</v>
      </c>
      <c r="AN2825">
        <f t="shared" si="265"/>
        <v>180449101.66666666</v>
      </c>
      <c r="AO2825">
        <f t="shared" si="266"/>
        <v>0.78442387672008318</v>
      </c>
      <c r="AP2825">
        <f t="shared" si="267"/>
        <v>1.2119124811299384</v>
      </c>
      <c r="AQ2825">
        <f t="shared" si="268"/>
        <v>0</v>
      </c>
      <c r="AR2825">
        <f t="shared" si="263"/>
        <v>0</v>
      </c>
    </row>
    <row r="2826" spans="1:44" x14ac:dyDescent="0.25">
      <c r="A2826" t="s">
        <v>22266</v>
      </c>
      <c r="B2826" s="16">
        <v>2</v>
      </c>
      <c r="C2826" t="s">
        <v>22267</v>
      </c>
      <c r="D2826" t="s">
        <v>22268</v>
      </c>
      <c r="E2826" t="s">
        <v>22269</v>
      </c>
      <c r="F2826" s="17">
        <v>49563000</v>
      </c>
      <c r="G2826" s="17">
        <v>77342000</v>
      </c>
      <c r="H2826" s="17">
        <v>554590</v>
      </c>
      <c r="I2826" s="17">
        <v>39149000</v>
      </c>
      <c r="J2826" s="17">
        <v>10795000</v>
      </c>
      <c r="K2826" s="17">
        <v>2226500</v>
      </c>
      <c r="L2826" s="17">
        <v>91004000</v>
      </c>
      <c r="M2826" s="17">
        <v>38328000</v>
      </c>
      <c r="N2826" s="17">
        <v>2967900</v>
      </c>
      <c r="O2826" s="17">
        <v>1508400</v>
      </c>
      <c r="P2826" s="17">
        <v>38412000</v>
      </c>
      <c r="Q2826" s="17">
        <v>27919000</v>
      </c>
      <c r="R2826" s="17">
        <v>0</v>
      </c>
      <c r="S2826" s="17">
        <v>22688000</v>
      </c>
      <c r="T2826" s="17">
        <v>118250000</v>
      </c>
      <c r="U2826" s="17">
        <v>0</v>
      </c>
      <c r="V2826" s="17">
        <v>462350000</v>
      </c>
      <c r="W2826" s="17">
        <v>3997800</v>
      </c>
      <c r="X2826" s="17">
        <v>4557900</v>
      </c>
      <c r="Y2826" s="17">
        <v>33891000</v>
      </c>
      <c r="Z2826" s="17">
        <v>0</v>
      </c>
      <c r="AA2826" s="17">
        <v>1801900</v>
      </c>
      <c r="AB2826" s="17">
        <v>504660000</v>
      </c>
      <c r="AC2826" s="17">
        <v>4362900</v>
      </c>
      <c r="AD2826" s="17">
        <v>0</v>
      </c>
      <c r="AE2826" s="17">
        <v>274170000</v>
      </c>
      <c r="AF2826" s="17">
        <v>33173000</v>
      </c>
      <c r="AG2826" s="18">
        <v>6954800</v>
      </c>
      <c r="AH2826" s="18">
        <v>26679000</v>
      </c>
      <c r="AI2826" s="18">
        <v>37983000</v>
      </c>
      <c r="AJ2826" s="18">
        <v>1480400000</v>
      </c>
      <c r="AK2826" s="18">
        <v>8770300</v>
      </c>
      <c r="AL2826" s="18">
        <v>301380</v>
      </c>
      <c r="AM2826">
        <f t="shared" si="264"/>
        <v>68284144.074074075</v>
      </c>
      <c r="AN2826">
        <f t="shared" si="265"/>
        <v>260181413.33333334</v>
      </c>
      <c r="AO2826">
        <f t="shared" si="266"/>
        <v>0.46896457490425253</v>
      </c>
      <c r="AP2826">
        <f t="shared" si="267"/>
        <v>0.26244820181136974</v>
      </c>
      <c r="AQ2826">
        <f t="shared" si="268"/>
        <v>0</v>
      </c>
      <c r="AR2826">
        <f t="shared" si="263"/>
        <v>0</v>
      </c>
    </row>
    <row r="2827" spans="1:44" x14ac:dyDescent="0.25">
      <c r="A2827" t="s">
        <v>14169</v>
      </c>
      <c r="B2827" s="16">
        <v>4</v>
      </c>
      <c r="C2827" t="s">
        <v>14170</v>
      </c>
      <c r="D2827" t="s">
        <v>14171</v>
      </c>
      <c r="E2827" t="s">
        <v>14172</v>
      </c>
      <c r="F2827" s="17">
        <v>231550000</v>
      </c>
      <c r="G2827" s="17">
        <v>346410000</v>
      </c>
      <c r="H2827" s="17">
        <v>154180000</v>
      </c>
      <c r="I2827" s="17">
        <v>468170000</v>
      </c>
      <c r="J2827" s="17">
        <v>42827000</v>
      </c>
      <c r="K2827" s="17">
        <v>154480000</v>
      </c>
      <c r="L2827" s="17">
        <v>6709200</v>
      </c>
      <c r="M2827" s="17">
        <v>75582000</v>
      </c>
      <c r="N2827" s="17">
        <v>2782000</v>
      </c>
      <c r="O2827" s="17">
        <v>163110000</v>
      </c>
      <c r="P2827" s="17">
        <v>175280000</v>
      </c>
      <c r="Q2827" s="17">
        <v>490060000</v>
      </c>
      <c r="R2827" s="17">
        <v>425310000</v>
      </c>
      <c r="S2827" s="17">
        <v>297630000</v>
      </c>
      <c r="T2827" s="17">
        <v>265800000</v>
      </c>
      <c r="U2827" s="17">
        <v>347230000</v>
      </c>
      <c r="V2827" s="17">
        <v>1019800000</v>
      </c>
      <c r="W2827" s="17">
        <v>22026000</v>
      </c>
      <c r="X2827" s="17">
        <v>202790000</v>
      </c>
      <c r="Y2827" s="17">
        <v>8627900</v>
      </c>
      <c r="Z2827" s="17">
        <v>188190000</v>
      </c>
      <c r="AA2827" s="17">
        <v>152910000</v>
      </c>
      <c r="AB2827" s="17">
        <v>551160000</v>
      </c>
      <c r="AC2827" s="17">
        <v>277730000</v>
      </c>
      <c r="AD2827" s="17">
        <v>16374000</v>
      </c>
      <c r="AE2827" s="17">
        <v>666040000</v>
      </c>
      <c r="AF2827" s="17">
        <v>548750000</v>
      </c>
      <c r="AG2827" s="18">
        <v>137980000</v>
      </c>
      <c r="AH2827" s="18">
        <v>22878000</v>
      </c>
      <c r="AI2827" s="18">
        <v>705280000</v>
      </c>
      <c r="AJ2827" s="18">
        <v>303400000</v>
      </c>
      <c r="AK2827" s="18">
        <v>504660</v>
      </c>
      <c r="AL2827" s="18">
        <v>119580000</v>
      </c>
      <c r="AM2827">
        <f t="shared" si="264"/>
        <v>270426225.92592591</v>
      </c>
      <c r="AN2827">
        <f t="shared" si="265"/>
        <v>214937110</v>
      </c>
      <c r="AO2827">
        <f t="shared" si="266"/>
        <v>0.64960110375216629</v>
      </c>
      <c r="AP2827">
        <f t="shared" si="267"/>
        <v>1.258164427380297</v>
      </c>
      <c r="AQ2827">
        <f t="shared" si="268"/>
        <v>0</v>
      </c>
      <c r="AR2827">
        <f t="shared" si="263"/>
        <v>0</v>
      </c>
    </row>
    <row r="2828" spans="1:44" x14ac:dyDescent="0.25">
      <c r="A2828" t="s">
        <v>7516</v>
      </c>
      <c r="B2828" s="16">
        <v>4</v>
      </c>
      <c r="C2828" t="s">
        <v>7517</v>
      </c>
      <c r="D2828" t="s">
        <v>2178</v>
      </c>
      <c r="E2828" t="s">
        <v>7518</v>
      </c>
      <c r="F2828" s="17">
        <v>1185000000</v>
      </c>
      <c r="G2828" s="17">
        <v>450790000</v>
      </c>
      <c r="H2828" s="17">
        <v>0</v>
      </c>
      <c r="I2828" s="17">
        <v>50768000</v>
      </c>
      <c r="J2828" s="17">
        <v>46790000</v>
      </c>
      <c r="K2828" s="17">
        <v>1955200</v>
      </c>
      <c r="L2828" s="17">
        <v>7538100</v>
      </c>
      <c r="M2828" s="17">
        <v>38403000</v>
      </c>
      <c r="N2828" s="17">
        <v>577340</v>
      </c>
      <c r="O2828" s="17">
        <v>270590000</v>
      </c>
      <c r="P2828" s="17">
        <v>52247000</v>
      </c>
      <c r="Q2828" s="17">
        <v>29474000</v>
      </c>
      <c r="R2828" s="17">
        <v>213740000</v>
      </c>
      <c r="S2828" s="17">
        <v>10436000</v>
      </c>
      <c r="T2828" s="17">
        <v>48318000</v>
      </c>
      <c r="U2828" s="17">
        <v>2432900</v>
      </c>
      <c r="V2828" s="17">
        <v>194320000</v>
      </c>
      <c r="W2828" s="17">
        <v>0</v>
      </c>
      <c r="X2828" s="17">
        <v>22182000</v>
      </c>
      <c r="Y2828" s="17">
        <v>35716000</v>
      </c>
      <c r="Z2828" s="17">
        <v>58841000</v>
      </c>
      <c r="AA2828" s="17">
        <v>713440000</v>
      </c>
      <c r="AB2828" s="17">
        <v>139100000</v>
      </c>
      <c r="AC2828" s="17">
        <v>131100000</v>
      </c>
      <c r="AD2828" s="17">
        <v>0</v>
      </c>
      <c r="AE2828" s="17">
        <v>220360000</v>
      </c>
      <c r="AF2828" s="17">
        <v>57197000</v>
      </c>
      <c r="AG2828" s="18">
        <v>5419800</v>
      </c>
      <c r="AH2828" s="18">
        <v>8238000</v>
      </c>
      <c r="AI2828" s="18">
        <v>21599000</v>
      </c>
      <c r="AJ2828" s="18">
        <v>206800000</v>
      </c>
      <c r="AK2828" s="18">
        <v>4187700</v>
      </c>
      <c r="AL2828" s="18">
        <v>6274100</v>
      </c>
      <c r="AM2828">
        <f t="shared" si="264"/>
        <v>147456131.1111111</v>
      </c>
      <c r="AN2828">
        <f t="shared" si="265"/>
        <v>42086433.333333336</v>
      </c>
      <c r="AO2828">
        <f t="shared" si="266"/>
        <v>9.2226325638906009E-2</v>
      </c>
      <c r="AP2828">
        <f t="shared" si="267"/>
        <v>3.5036499753549504</v>
      </c>
      <c r="AQ2828">
        <f t="shared" si="268"/>
        <v>1</v>
      </c>
      <c r="AR2828">
        <f t="shared" si="263"/>
        <v>0</v>
      </c>
    </row>
    <row r="2829" spans="1:44" x14ac:dyDescent="0.25">
      <c r="A2829" t="s">
        <v>15531</v>
      </c>
      <c r="B2829" s="16">
        <v>1</v>
      </c>
      <c r="C2829" t="s">
        <v>15532</v>
      </c>
      <c r="D2829" t="s">
        <v>15533</v>
      </c>
      <c r="E2829" t="s">
        <v>15534</v>
      </c>
      <c r="F2829" s="17">
        <v>109160000</v>
      </c>
      <c r="G2829" s="17">
        <v>402020000</v>
      </c>
      <c r="H2829" s="17">
        <v>847260000</v>
      </c>
      <c r="I2829" s="17">
        <v>102360000</v>
      </c>
      <c r="J2829" s="17">
        <v>1458800</v>
      </c>
      <c r="K2829" s="17">
        <v>84837000</v>
      </c>
      <c r="L2829" s="17">
        <v>8251300</v>
      </c>
      <c r="M2829" s="17">
        <v>54181000</v>
      </c>
      <c r="N2829" s="17">
        <v>9787400</v>
      </c>
      <c r="O2829" s="17">
        <v>119130000</v>
      </c>
      <c r="P2829" s="17">
        <v>751670000</v>
      </c>
      <c r="Q2829" s="17">
        <v>579010000</v>
      </c>
      <c r="R2829" s="17">
        <v>135650000</v>
      </c>
      <c r="S2829" s="17">
        <v>387550000</v>
      </c>
      <c r="T2829" s="17">
        <v>82991000</v>
      </c>
      <c r="U2829" s="17">
        <v>2325700</v>
      </c>
      <c r="V2829" s="17">
        <v>3213300000</v>
      </c>
      <c r="W2829" s="17">
        <v>204090000</v>
      </c>
      <c r="X2829" s="17">
        <v>107330000</v>
      </c>
      <c r="Y2829" s="17">
        <v>21247000</v>
      </c>
      <c r="Z2829" s="17">
        <v>725890000</v>
      </c>
      <c r="AA2829" s="17">
        <v>44058000</v>
      </c>
      <c r="AB2829" s="17">
        <v>1845000</v>
      </c>
      <c r="AC2829" s="17">
        <v>131050000</v>
      </c>
      <c r="AD2829" s="17">
        <v>36433000</v>
      </c>
      <c r="AE2829" s="17">
        <v>4192800000</v>
      </c>
      <c r="AF2829" s="17">
        <v>221070000</v>
      </c>
      <c r="AG2829" s="18">
        <v>15932000</v>
      </c>
      <c r="AH2829" s="18">
        <v>18729000</v>
      </c>
      <c r="AI2829" s="18">
        <v>38314000</v>
      </c>
      <c r="AJ2829" s="18">
        <v>1778000000</v>
      </c>
      <c r="AK2829" s="18">
        <v>0</v>
      </c>
      <c r="AL2829" s="18">
        <v>3076400</v>
      </c>
      <c r="AM2829">
        <f t="shared" si="264"/>
        <v>465805748.14814812</v>
      </c>
      <c r="AN2829">
        <f t="shared" si="265"/>
        <v>309008566.66666669</v>
      </c>
      <c r="AO2829">
        <f t="shared" si="266"/>
        <v>0.66285998129447266</v>
      </c>
      <c r="AP2829">
        <f t="shared" si="267"/>
        <v>1.5074201766406738</v>
      </c>
      <c r="AQ2829">
        <f t="shared" si="268"/>
        <v>0</v>
      </c>
      <c r="AR2829">
        <f t="shared" si="263"/>
        <v>0</v>
      </c>
    </row>
    <row r="2830" spans="1:44" x14ac:dyDescent="0.25">
      <c r="A2830" t="s">
        <v>10142</v>
      </c>
      <c r="B2830" s="16">
        <v>4</v>
      </c>
      <c r="C2830" t="s">
        <v>10143</v>
      </c>
      <c r="D2830" t="s">
        <v>10144</v>
      </c>
      <c r="E2830" t="s">
        <v>10145</v>
      </c>
      <c r="F2830" s="17">
        <v>676340000</v>
      </c>
      <c r="G2830" s="17">
        <v>10905000</v>
      </c>
      <c r="H2830" s="17">
        <v>16152000</v>
      </c>
      <c r="I2830" s="17">
        <v>130940000</v>
      </c>
      <c r="J2830" s="17">
        <v>570000000</v>
      </c>
      <c r="K2830" s="17">
        <v>5436200</v>
      </c>
      <c r="L2830" s="17">
        <v>110630000</v>
      </c>
      <c r="M2830" s="17">
        <v>23222000</v>
      </c>
      <c r="N2830" s="17">
        <v>8380800</v>
      </c>
      <c r="O2830" s="17">
        <v>44694000</v>
      </c>
      <c r="P2830" s="17">
        <v>20895000</v>
      </c>
      <c r="Q2830" s="17">
        <v>34341000</v>
      </c>
      <c r="R2830" s="17">
        <v>20359000000</v>
      </c>
      <c r="S2830" s="17">
        <v>78721000</v>
      </c>
      <c r="T2830" s="17">
        <v>79360000</v>
      </c>
      <c r="U2830" s="17">
        <v>7959400</v>
      </c>
      <c r="V2830" s="17">
        <v>138490000</v>
      </c>
      <c r="W2830" s="17">
        <v>0</v>
      </c>
      <c r="X2830" s="17">
        <v>63210000</v>
      </c>
      <c r="Y2830" s="17">
        <v>9302300</v>
      </c>
      <c r="Z2830" s="17">
        <v>4303600</v>
      </c>
      <c r="AA2830" s="17">
        <v>56072000</v>
      </c>
      <c r="AB2830" s="17">
        <v>68846000</v>
      </c>
      <c r="AC2830" s="17">
        <v>94420000</v>
      </c>
      <c r="AD2830" s="17">
        <v>1100400</v>
      </c>
      <c r="AE2830" s="17">
        <v>108680000</v>
      </c>
      <c r="AF2830" s="17">
        <v>262610000000</v>
      </c>
      <c r="AG2830" s="18">
        <v>796650</v>
      </c>
      <c r="AH2830" s="18">
        <v>770290</v>
      </c>
      <c r="AI2830" s="18">
        <v>77791000</v>
      </c>
      <c r="AJ2830" s="18">
        <v>187350000</v>
      </c>
      <c r="AK2830" s="18">
        <v>65869000</v>
      </c>
      <c r="AL2830" s="18">
        <v>17179000</v>
      </c>
      <c r="AM2830">
        <f t="shared" si="264"/>
        <v>10567829655.555555</v>
      </c>
      <c r="AN2830">
        <f t="shared" si="265"/>
        <v>58292656.666666664</v>
      </c>
      <c r="AO2830">
        <f t="shared" si="266"/>
        <v>0.28966779211073512</v>
      </c>
      <c r="AP2830">
        <f t="shared" si="267"/>
        <v>181.28920965097359</v>
      </c>
      <c r="AQ2830">
        <f t="shared" si="268"/>
        <v>0</v>
      </c>
      <c r="AR2830">
        <f t="shared" si="263"/>
        <v>0</v>
      </c>
    </row>
    <row r="2831" spans="1:44" x14ac:dyDescent="0.25">
      <c r="A2831" t="s">
        <v>12029</v>
      </c>
      <c r="B2831" s="16">
        <v>2</v>
      </c>
      <c r="C2831" t="s">
        <v>12030</v>
      </c>
      <c r="D2831" t="s">
        <v>12031</v>
      </c>
      <c r="E2831" t="s">
        <v>12032</v>
      </c>
      <c r="F2831" s="17">
        <v>332030000</v>
      </c>
      <c r="G2831" s="17">
        <v>406030000</v>
      </c>
      <c r="H2831" s="17">
        <v>124100000</v>
      </c>
      <c r="I2831" s="17">
        <v>243630000</v>
      </c>
      <c r="J2831" s="17">
        <v>82748000</v>
      </c>
      <c r="K2831" s="17">
        <v>344660000</v>
      </c>
      <c r="L2831" s="17">
        <v>9652100</v>
      </c>
      <c r="M2831" s="17">
        <v>52963000</v>
      </c>
      <c r="N2831" s="17">
        <v>13151000</v>
      </c>
      <c r="O2831" s="17">
        <v>1813200000</v>
      </c>
      <c r="P2831" s="17">
        <v>110520000</v>
      </c>
      <c r="Q2831" s="17">
        <v>385800000</v>
      </c>
      <c r="R2831" s="17">
        <v>1399200000</v>
      </c>
      <c r="S2831" s="17">
        <v>179500000</v>
      </c>
      <c r="T2831" s="17">
        <v>647870000</v>
      </c>
      <c r="U2831" s="17">
        <v>348100000</v>
      </c>
      <c r="V2831" s="17">
        <v>1622300000</v>
      </c>
      <c r="W2831" s="17">
        <v>180650000</v>
      </c>
      <c r="X2831" s="17">
        <v>100490000</v>
      </c>
      <c r="Y2831" s="17">
        <v>206320000</v>
      </c>
      <c r="Z2831" s="17">
        <v>158370000</v>
      </c>
      <c r="AA2831" s="17">
        <v>2125600000</v>
      </c>
      <c r="AB2831" s="17">
        <v>931220000</v>
      </c>
      <c r="AC2831" s="17">
        <v>3745100000</v>
      </c>
      <c r="AD2831" s="17">
        <v>186640000</v>
      </c>
      <c r="AE2831" s="17">
        <v>0</v>
      </c>
      <c r="AF2831" s="17">
        <v>19434000000</v>
      </c>
      <c r="AG2831" s="18">
        <v>605370000</v>
      </c>
      <c r="AH2831" s="18">
        <v>114720000</v>
      </c>
      <c r="AI2831" s="18">
        <v>1264300000</v>
      </c>
      <c r="AJ2831" s="18">
        <v>1969700000</v>
      </c>
      <c r="AK2831" s="18">
        <v>159680000</v>
      </c>
      <c r="AL2831" s="18">
        <v>4530500000</v>
      </c>
      <c r="AM2831">
        <f t="shared" si="264"/>
        <v>1303105337.0370371</v>
      </c>
      <c r="AN2831">
        <f t="shared" si="265"/>
        <v>1440711666.6666667</v>
      </c>
      <c r="AO2831">
        <f t="shared" si="266"/>
        <v>0.89092290183088907</v>
      </c>
      <c r="AP2831">
        <f t="shared" si="267"/>
        <v>0.90448725250625239</v>
      </c>
      <c r="AQ2831">
        <f t="shared" si="268"/>
        <v>0</v>
      </c>
      <c r="AR2831">
        <f t="shared" si="263"/>
        <v>0</v>
      </c>
    </row>
    <row r="2832" spans="1:44" x14ac:dyDescent="0.25">
      <c r="A2832" t="s">
        <v>5923</v>
      </c>
      <c r="B2832" s="16">
        <v>6</v>
      </c>
      <c r="C2832" t="s">
        <v>5924</v>
      </c>
      <c r="D2832" t="s">
        <v>1123</v>
      </c>
      <c r="E2832" t="s">
        <v>5925</v>
      </c>
      <c r="F2832" s="17">
        <v>48083000</v>
      </c>
      <c r="G2832" s="17">
        <v>147580000</v>
      </c>
      <c r="H2832" s="17">
        <v>287140000</v>
      </c>
      <c r="I2832" s="17">
        <v>66967000</v>
      </c>
      <c r="J2832" s="17">
        <v>31718000</v>
      </c>
      <c r="K2832" s="17">
        <v>1060600000</v>
      </c>
      <c r="L2832" s="17">
        <v>80834000</v>
      </c>
      <c r="M2832" s="17">
        <v>115840000</v>
      </c>
      <c r="N2832" s="17">
        <v>131710000</v>
      </c>
      <c r="O2832" s="17">
        <v>208690000</v>
      </c>
      <c r="P2832" s="17">
        <v>168380000</v>
      </c>
      <c r="Q2832" s="17">
        <v>947030000</v>
      </c>
      <c r="R2832" s="17">
        <v>274150000</v>
      </c>
      <c r="S2832" s="17">
        <v>196310000</v>
      </c>
      <c r="T2832" s="17">
        <v>1656600000</v>
      </c>
      <c r="U2832" s="17">
        <v>32324000</v>
      </c>
      <c r="V2832" s="17">
        <v>3027100000</v>
      </c>
      <c r="W2832" s="17">
        <v>6761000</v>
      </c>
      <c r="X2832" s="17">
        <v>237070000</v>
      </c>
      <c r="Y2832" s="17">
        <v>132530000</v>
      </c>
      <c r="Z2832" s="17">
        <v>102080000</v>
      </c>
      <c r="AA2832" s="17">
        <v>135160000</v>
      </c>
      <c r="AB2832" s="17">
        <v>311530000</v>
      </c>
      <c r="AC2832" s="17">
        <v>119190000</v>
      </c>
      <c r="AD2832" s="17">
        <v>7410100</v>
      </c>
      <c r="AE2832" s="17">
        <v>711790000</v>
      </c>
      <c r="AF2832" s="17">
        <v>675640000</v>
      </c>
      <c r="AG2832" s="18">
        <v>153450000</v>
      </c>
      <c r="AH2832" s="18">
        <v>6093900</v>
      </c>
      <c r="AI2832" s="18">
        <v>606030000</v>
      </c>
      <c r="AJ2832" s="18">
        <v>182390000</v>
      </c>
      <c r="AK2832" s="18">
        <v>3860400</v>
      </c>
      <c r="AL2832" s="18">
        <v>127120000</v>
      </c>
      <c r="AM2832">
        <f t="shared" si="264"/>
        <v>404452485.18518519</v>
      </c>
      <c r="AN2832">
        <f t="shared" si="265"/>
        <v>179824050</v>
      </c>
      <c r="AO2832">
        <f t="shared" si="266"/>
        <v>0.15883636678526997</v>
      </c>
      <c r="AP2832">
        <f t="shared" si="267"/>
        <v>2.2491568018025685</v>
      </c>
      <c r="AQ2832">
        <f t="shared" si="268"/>
        <v>1</v>
      </c>
      <c r="AR2832">
        <f t="shared" si="263"/>
        <v>0</v>
      </c>
    </row>
    <row r="2833" spans="1:44" x14ac:dyDescent="0.25">
      <c r="A2833" t="s">
        <v>5023</v>
      </c>
      <c r="B2833" s="16">
        <v>5</v>
      </c>
      <c r="C2833" t="s">
        <v>5024</v>
      </c>
      <c r="D2833" t="s">
        <v>526</v>
      </c>
      <c r="E2833" t="s">
        <v>5025</v>
      </c>
      <c r="F2833" s="17">
        <v>1417500000</v>
      </c>
      <c r="G2833" s="17">
        <v>1133200000</v>
      </c>
      <c r="H2833" s="17">
        <v>139240000</v>
      </c>
      <c r="I2833" s="17">
        <v>187040000</v>
      </c>
      <c r="J2833" s="17">
        <v>438830000</v>
      </c>
      <c r="K2833" s="17">
        <v>79829000</v>
      </c>
      <c r="L2833" s="17">
        <v>336790000</v>
      </c>
      <c r="M2833" s="17">
        <v>719010000</v>
      </c>
      <c r="N2833" s="17">
        <v>0</v>
      </c>
      <c r="O2833" s="17">
        <v>846070000</v>
      </c>
      <c r="P2833" s="17">
        <v>1265000000</v>
      </c>
      <c r="Q2833" s="17">
        <v>1122600000</v>
      </c>
      <c r="R2833" s="17">
        <v>521430000</v>
      </c>
      <c r="S2833" s="17">
        <v>587360000</v>
      </c>
      <c r="T2833" s="17">
        <v>28041000</v>
      </c>
      <c r="U2833" s="17">
        <v>69332000</v>
      </c>
      <c r="V2833" s="17">
        <v>2464900000</v>
      </c>
      <c r="W2833" s="17">
        <v>30964000000</v>
      </c>
      <c r="X2833" s="17">
        <v>94729000</v>
      </c>
      <c r="Y2833" s="17">
        <v>375910000</v>
      </c>
      <c r="Z2833" s="17">
        <v>260750000</v>
      </c>
      <c r="AA2833" s="17">
        <v>388250000</v>
      </c>
      <c r="AB2833" s="17">
        <v>319410000</v>
      </c>
      <c r="AC2833" s="17">
        <v>1768500000</v>
      </c>
      <c r="AD2833" s="17">
        <v>112500000</v>
      </c>
      <c r="AE2833" s="17">
        <v>49410000000</v>
      </c>
      <c r="AF2833" s="17">
        <v>1303500000</v>
      </c>
      <c r="AG2833" s="18">
        <v>183560000</v>
      </c>
      <c r="AH2833" s="18">
        <v>13232000</v>
      </c>
      <c r="AI2833" s="18">
        <v>642340000</v>
      </c>
      <c r="AJ2833" s="18">
        <v>1909600000</v>
      </c>
      <c r="AK2833" s="18">
        <v>13674000</v>
      </c>
      <c r="AL2833" s="18">
        <v>924530000</v>
      </c>
      <c r="AM2833">
        <f t="shared" si="264"/>
        <v>3568656333.3333335</v>
      </c>
      <c r="AN2833">
        <f t="shared" si="265"/>
        <v>614489333.33333337</v>
      </c>
      <c r="AO2833">
        <f t="shared" si="266"/>
        <v>0.17376034940087995</v>
      </c>
      <c r="AP2833">
        <f t="shared" si="267"/>
        <v>5.8075155088127373</v>
      </c>
      <c r="AQ2833">
        <f t="shared" si="268"/>
        <v>1</v>
      </c>
      <c r="AR2833">
        <f t="shared" si="263"/>
        <v>0</v>
      </c>
    </row>
    <row r="2834" spans="1:44" x14ac:dyDescent="0.25">
      <c r="A2834" t="s">
        <v>11107</v>
      </c>
      <c r="B2834" s="16">
        <v>1</v>
      </c>
      <c r="C2834" t="s">
        <v>11108</v>
      </c>
      <c r="D2834" t="s">
        <v>11109</v>
      </c>
      <c r="E2834" t="s">
        <v>11110</v>
      </c>
      <c r="F2834" s="17">
        <v>266500000</v>
      </c>
      <c r="G2834" s="17">
        <v>101040000</v>
      </c>
      <c r="H2834" s="17">
        <v>10723000</v>
      </c>
      <c r="I2834" s="17">
        <v>134750000</v>
      </c>
      <c r="J2834" s="17">
        <v>431960000</v>
      </c>
      <c r="K2834" s="17">
        <v>12904000</v>
      </c>
      <c r="L2834" s="17">
        <v>15553000</v>
      </c>
      <c r="M2834" s="17">
        <v>122490000</v>
      </c>
      <c r="N2834" s="17">
        <v>2852600</v>
      </c>
      <c r="O2834" s="17">
        <v>257950000</v>
      </c>
      <c r="P2834" s="17">
        <v>67548000</v>
      </c>
      <c r="Q2834" s="17">
        <v>50377000000</v>
      </c>
      <c r="R2834" s="17">
        <v>529990000</v>
      </c>
      <c r="S2834" s="17">
        <v>8873900000</v>
      </c>
      <c r="T2834" s="17">
        <v>46864000</v>
      </c>
      <c r="U2834" s="17">
        <v>35234000</v>
      </c>
      <c r="V2834" s="17">
        <v>625590000</v>
      </c>
      <c r="W2834" s="17">
        <v>6737000</v>
      </c>
      <c r="X2834" s="17">
        <v>38676000</v>
      </c>
      <c r="Y2834" s="17">
        <v>62849000</v>
      </c>
      <c r="Z2834" s="17">
        <v>962070000</v>
      </c>
      <c r="AA2834" s="17">
        <v>241050000</v>
      </c>
      <c r="AB2834" s="17">
        <v>357620000</v>
      </c>
      <c r="AC2834" s="17">
        <v>586760000</v>
      </c>
      <c r="AD2834" s="17">
        <v>68726000</v>
      </c>
      <c r="AE2834" s="17">
        <v>49955000000</v>
      </c>
      <c r="AF2834" s="17">
        <v>673050000</v>
      </c>
      <c r="AG2834" s="18">
        <v>8141100000</v>
      </c>
      <c r="AH2834" s="18">
        <v>81640000</v>
      </c>
      <c r="AI2834" s="18">
        <v>1454500000</v>
      </c>
      <c r="AJ2834" s="18">
        <v>422150000</v>
      </c>
      <c r="AK2834" s="18">
        <v>12399000</v>
      </c>
      <c r="AL2834" s="18">
        <v>55446000</v>
      </c>
      <c r="AM2834">
        <f t="shared" si="264"/>
        <v>4254273577.7777777</v>
      </c>
      <c r="AN2834">
        <f t="shared" si="265"/>
        <v>1694539166.6666667</v>
      </c>
      <c r="AO2834">
        <f t="shared" si="266"/>
        <v>0.38127520107687207</v>
      </c>
      <c r="AP2834">
        <f t="shared" si="267"/>
        <v>2.5105784873337407</v>
      </c>
      <c r="AQ2834">
        <f t="shared" si="268"/>
        <v>0</v>
      </c>
      <c r="AR2834">
        <f t="shared" si="263"/>
        <v>0</v>
      </c>
    </row>
    <row r="2835" spans="1:44" x14ac:dyDescent="0.25">
      <c r="A2835" t="s">
        <v>14864</v>
      </c>
      <c r="B2835" s="16">
        <v>1</v>
      </c>
      <c r="C2835" t="s">
        <v>14865</v>
      </c>
      <c r="D2835" t="s">
        <v>14866</v>
      </c>
      <c r="E2835" t="s">
        <v>14867</v>
      </c>
      <c r="F2835" s="17">
        <v>166070000</v>
      </c>
      <c r="G2835" s="17">
        <v>452650000</v>
      </c>
      <c r="H2835" s="17">
        <v>8005700</v>
      </c>
      <c r="I2835" s="17">
        <v>93387000</v>
      </c>
      <c r="J2835" s="17">
        <v>31825000</v>
      </c>
      <c r="K2835" s="17">
        <v>17278000</v>
      </c>
      <c r="L2835" s="17">
        <v>21876000</v>
      </c>
      <c r="M2835" s="17">
        <v>1502900000</v>
      </c>
      <c r="N2835" s="17">
        <v>7406200</v>
      </c>
      <c r="O2835" s="17">
        <v>1106100000</v>
      </c>
      <c r="P2835" s="17">
        <v>78909000</v>
      </c>
      <c r="Q2835" s="17">
        <v>718120000</v>
      </c>
      <c r="R2835" s="17">
        <v>177640000</v>
      </c>
      <c r="S2835" s="17">
        <v>89601000</v>
      </c>
      <c r="T2835" s="17">
        <v>169100000</v>
      </c>
      <c r="U2835" s="17">
        <v>132240000</v>
      </c>
      <c r="V2835" s="17">
        <v>486130000</v>
      </c>
      <c r="W2835" s="17">
        <v>14710000</v>
      </c>
      <c r="X2835" s="17">
        <v>110880000</v>
      </c>
      <c r="Y2835" s="17">
        <v>57312000</v>
      </c>
      <c r="Z2835" s="17">
        <v>95315000</v>
      </c>
      <c r="AA2835" s="17">
        <v>314360000</v>
      </c>
      <c r="AB2835" s="17">
        <v>464660000</v>
      </c>
      <c r="AC2835" s="17">
        <v>85352000</v>
      </c>
      <c r="AD2835" s="17">
        <v>12370000</v>
      </c>
      <c r="AE2835" s="17">
        <v>7662800000</v>
      </c>
      <c r="AF2835" s="17">
        <v>220970000</v>
      </c>
      <c r="AG2835" s="18">
        <v>20304000</v>
      </c>
      <c r="AH2835" s="18">
        <v>88531000</v>
      </c>
      <c r="AI2835" s="18">
        <v>953350000</v>
      </c>
      <c r="AJ2835" s="18">
        <v>217790000</v>
      </c>
      <c r="AK2835" s="18">
        <v>6973400</v>
      </c>
      <c r="AL2835" s="18">
        <v>83692000</v>
      </c>
      <c r="AM2835">
        <f t="shared" si="264"/>
        <v>529554329.62962961</v>
      </c>
      <c r="AN2835">
        <f t="shared" si="265"/>
        <v>228440066.66666666</v>
      </c>
      <c r="AO2835">
        <f t="shared" si="266"/>
        <v>0.35294196712254633</v>
      </c>
      <c r="AP2835">
        <f t="shared" si="267"/>
        <v>2.3181324421619105</v>
      </c>
      <c r="AQ2835">
        <f t="shared" si="268"/>
        <v>0</v>
      </c>
      <c r="AR2835">
        <f t="shared" si="263"/>
        <v>0</v>
      </c>
    </row>
    <row r="2836" spans="1:44" x14ac:dyDescent="0.25">
      <c r="A2836" t="s">
        <v>21545</v>
      </c>
      <c r="B2836" s="16">
        <v>2</v>
      </c>
      <c r="C2836" t="s">
        <v>21546</v>
      </c>
      <c r="D2836" t="s">
        <v>21547</v>
      </c>
      <c r="E2836" t="s">
        <v>21548</v>
      </c>
      <c r="F2836" s="17">
        <v>1509500000</v>
      </c>
      <c r="G2836" s="17">
        <v>87776000</v>
      </c>
      <c r="H2836" s="17">
        <v>0</v>
      </c>
      <c r="I2836" s="17">
        <v>98066000</v>
      </c>
      <c r="J2836" s="17">
        <v>0</v>
      </c>
      <c r="K2836" s="17">
        <v>8096200</v>
      </c>
      <c r="L2836" s="17">
        <v>0</v>
      </c>
      <c r="M2836" s="17">
        <v>54382000</v>
      </c>
      <c r="N2836" s="17">
        <v>3731800</v>
      </c>
      <c r="O2836" s="17">
        <v>4032900</v>
      </c>
      <c r="P2836" s="17">
        <v>43832000</v>
      </c>
      <c r="Q2836" s="17">
        <v>13553000</v>
      </c>
      <c r="R2836" s="17">
        <v>287660000</v>
      </c>
      <c r="S2836" s="17">
        <v>28329000</v>
      </c>
      <c r="T2836" s="17">
        <v>21692000</v>
      </c>
      <c r="U2836" s="17">
        <v>0</v>
      </c>
      <c r="V2836" s="17">
        <v>94684000</v>
      </c>
      <c r="W2836" s="17">
        <v>13193000</v>
      </c>
      <c r="X2836" s="17">
        <v>1290000000</v>
      </c>
      <c r="Y2836" s="17">
        <v>21025000</v>
      </c>
      <c r="Z2836" s="17">
        <v>11908000</v>
      </c>
      <c r="AA2836" s="17">
        <v>43230000</v>
      </c>
      <c r="AB2836" s="17">
        <v>27007000</v>
      </c>
      <c r="AC2836" s="17">
        <v>37064000</v>
      </c>
      <c r="AD2836" s="17">
        <v>2548100</v>
      </c>
      <c r="AE2836" s="17">
        <v>22916000</v>
      </c>
      <c r="AF2836" s="17">
        <v>11263000</v>
      </c>
      <c r="AG2836" s="18">
        <v>9091400</v>
      </c>
      <c r="AH2836" s="18">
        <v>23525000</v>
      </c>
      <c r="AI2836" s="18">
        <v>44732000</v>
      </c>
      <c r="AJ2836" s="18">
        <v>327440000</v>
      </c>
      <c r="AK2836" s="18">
        <v>36129000</v>
      </c>
      <c r="AL2836" s="18">
        <v>7090500</v>
      </c>
      <c r="AM2836">
        <f t="shared" si="264"/>
        <v>138351444.44444445</v>
      </c>
      <c r="AN2836">
        <f t="shared" si="265"/>
        <v>74667983.333333328</v>
      </c>
      <c r="AO2836">
        <f t="shared" si="266"/>
        <v>0.47311348308515833</v>
      </c>
      <c r="AP2836">
        <f t="shared" si="267"/>
        <v>1.8528884572496751</v>
      </c>
      <c r="AQ2836">
        <f t="shared" si="268"/>
        <v>0</v>
      </c>
      <c r="AR2836">
        <f t="shared" si="263"/>
        <v>0</v>
      </c>
    </row>
    <row r="2837" spans="1:44" x14ac:dyDescent="0.25">
      <c r="A2837" t="s">
        <v>22322</v>
      </c>
      <c r="B2837" s="16">
        <v>3</v>
      </c>
      <c r="C2837" t="s">
        <v>22323</v>
      </c>
      <c r="D2837" t="s">
        <v>22324</v>
      </c>
      <c r="E2837" t="s">
        <v>22325</v>
      </c>
      <c r="F2837" s="17">
        <v>58464000</v>
      </c>
      <c r="G2837" s="17">
        <v>4769900</v>
      </c>
      <c r="H2837" s="17">
        <v>15514000</v>
      </c>
      <c r="I2837" s="17">
        <v>5532500</v>
      </c>
      <c r="J2837" s="17">
        <v>7501300</v>
      </c>
      <c r="K2837" s="17">
        <v>11484000</v>
      </c>
      <c r="L2837" s="17">
        <v>0</v>
      </c>
      <c r="M2837" s="17">
        <v>1729200</v>
      </c>
      <c r="N2837" s="17">
        <v>1221700</v>
      </c>
      <c r="O2837" s="17">
        <v>55148000</v>
      </c>
      <c r="P2837" s="17">
        <v>25228000</v>
      </c>
      <c r="Q2837" s="17">
        <v>798500000</v>
      </c>
      <c r="R2837" s="17">
        <v>251200000</v>
      </c>
      <c r="S2837" s="17">
        <v>51909000</v>
      </c>
      <c r="T2837" s="17">
        <v>0</v>
      </c>
      <c r="U2837" s="17">
        <v>0</v>
      </c>
      <c r="V2837" s="17">
        <v>1029700000</v>
      </c>
      <c r="W2837" s="17">
        <v>0</v>
      </c>
      <c r="X2837" s="17">
        <v>9585200</v>
      </c>
      <c r="Y2837" s="17">
        <v>13714000</v>
      </c>
      <c r="Z2837" s="17">
        <v>140990000</v>
      </c>
      <c r="AA2837" s="17">
        <v>62406000</v>
      </c>
      <c r="AB2837" s="17">
        <v>2710600</v>
      </c>
      <c r="AC2837" s="17">
        <v>8342600</v>
      </c>
      <c r="AD2837" s="17">
        <v>0</v>
      </c>
      <c r="AE2837" s="17">
        <v>191140000</v>
      </c>
      <c r="AF2837" s="17">
        <v>183240000</v>
      </c>
      <c r="AG2837" s="18">
        <v>2222100</v>
      </c>
      <c r="AH2837" s="18">
        <v>4175700</v>
      </c>
      <c r="AI2837" s="18">
        <v>149910000</v>
      </c>
      <c r="AJ2837" s="18">
        <v>51821000</v>
      </c>
      <c r="AK2837" s="18">
        <v>89439000</v>
      </c>
      <c r="AL2837" s="18">
        <v>33358000</v>
      </c>
      <c r="AM2837">
        <f t="shared" si="264"/>
        <v>108519629.62962963</v>
      </c>
      <c r="AN2837">
        <f t="shared" si="265"/>
        <v>55154300</v>
      </c>
      <c r="AO2837">
        <f t="shared" si="266"/>
        <v>0.31585435710675774</v>
      </c>
      <c r="AP2837">
        <f t="shared" si="267"/>
        <v>1.9675642629791263</v>
      </c>
      <c r="AQ2837">
        <f t="shared" si="268"/>
        <v>0</v>
      </c>
      <c r="AR2837">
        <f t="shared" si="263"/>
        <v>0</v>
      </c>
    </row>
    <row r="2838" spans="1:44" x14ac:dyDescent="0.25">
      <c r="A2838" t="s">
        <v>19395</v>
      </c>
      <c r="B2838" s="16">
        <v>1</v>
      </c>
      <c r="C2838" t="s">
        <v>19396</v>
      </c>
      <c r="D2838" t="s">
        <v>19397</v>
      </c>
      <c r="E2838" t="s">
        <v>19398</v>
      </c>
      <c r="F2838" s="17">
        <v>5012600</v>
      </c>
      <c r="G2838" s="17">
        <v>0</v>
      </c>
      <c r="H2838" s="17">
        <v>1717600</v>
      </c>
      <c r="I2838" s="17">
        <v>8926100</v>
      </c>
      <c r="J2838" s="17">
        <v>1511000</v>
      </c>
      <c r="K2838" s="17">
        <v>0</v>
      </c>
      <c r="L2838" s="17">
        <v>3980700</v>
      </c>
      <c r="M2838" s="17">
        <v>51292000</v>
      </c>
      <c r="N2838" s="17">
        <v>0</v>
      </c>
      <c r="O2838" s="17">
        <v>18280000</v>
      </c>
      <c r="P2838" s="17">
        <v>22960000</v>
      </c>
      <c r="Q2838" s="17">
        <v>239810000</v>
      </c>
      <c r="R2838" s="17">
        <v>116450000</v>
      </c>
      <c r="S2838" s="17">
        <v>184370000</v>
      </c>
      <c r="T2838" s="17">
        <v>3711600</v>
      </c>
      <c r="U2838" s="17">
        <v>47476000</v>
      </c>
      <c r="V2838" s="17">
        <v>141420000</v>
      </c>
      <c r="W2838" s="17">
        <v>0</v>
      </c>
      <c r="X2838" s="17">
        <v>15371000</v>
      </c>
      <c r="Y2838" s="17">
        <v>1127400</v>
      </c>
      <c r="Z2838" s="17">
        <v>1285400</v>
      </c>
      <c r="AA2838" s="17">
        <v>45052000</v>
      </c>
      <c r="AB2838" s="17">
        <v>0</v>
      </c>
      <c r="AC2838" s="17">
        <v>57049000</v>
      </c>
      <c r="AD2838" s="17">
        <v>13306000</v>
      </c>
      <c r="AE2838" s="17">
        <v>6468400000</v>
      </c>
      <c r="AF2838" s="17">
        <v>204820000</v>
      </c>
      <c r="AG2838" s="18">
        <v>29604000</v>
      </c>
      <c r="AH2838" s="18">
        <v>0</v>
      </c>
      <c r="AI2838" s="18">
        <v>738000000</v>
      </c>
      <c r="AJ2838" s="18">
        <v>22646000</v>
      </c>
      <c r="AK2838" s="18">
        <v>815120</v>
      </c>
      <c r="AL2838" s="18">
        <v>13851000</v>
      </c>
      <c r="AM2838">
        <f t="shared" si="264"/>
        <v>283456607.4074074</v>
      </c>
      <c r="AN2838">
        <f t="shared" si="265"/>
        <v>134152686.66666667</v>
      </c>
      <c r="AO2838">
        <f t="shared" si="266"/>
        <v>0.58032859964549477</v>
      </c>
      <c r="AP2838">
        <f t="shared" si="267"/>
        <v>2.1129402209567432</v>
      </c>
      <c r="AQ2838">
        <f t="shared" si="268"/>
        <v>0</v>
      </c>
      <c r="AR2838">
        <f t="shared" si="263"/>
        <v>0</v>
      </c>
    </row>
    <row r="2839" spans="1:44" x14ac:dyDescent="0.25">
      <c r="A2839" t="s">
        <v>7625</v>
      </c>
      <c r="B2839" s="16">
        <v>8</v>
      </c>
      <c r="C2839" t="s">
        <v>7626</v>
      </c>
      <c r="D2839" t="s">
        <v>2250</v>
      </c>
      <c r="E2839" t="s">
        <v>7627</v>
      </c>
      <c r="F2839" s="17">
        <v>28970000</v>
      </c>
      <c r="G2839" s="17">
        <v>46461000</v>
      </c>
      <c r="H2839" s="17">
        <v>96779000</v>
      </c>
      <c r="I2839" s="17">
        <v>20677000</v>
      </c>
      <c r="J2839" s="17">
        <v>1371200</v>
      </c>
      <c r="K2839" s="17">
        <v>17973000</v>
      </c>
      <c r="L2839" s="17">
        <v>7496000</v>
      </c>
      <c r="M2839" s="17">
        <v>97300000</v>
      </c>
      <c r="N2839" s="17">
        <v>0</v>
      </c>
      <c r="O2839" s="17">
        <v>10771000</v>
      </c>
      <c r="P2839" s="17">
        <v>96659000</v>
      </c>
      <c r="Q2839" s="17">
        <v>305670000</v>
      </c>
      <c r="R2839" s="17">
        <v>114650000</v>
      </c>
      <c r="S2839" s="17">
        <v>6132300</v>
      </c>
      <c r="T2839" s="17">
        <v>47334000</v>
      </c>
      <c r="U2839" s="17">
        <v>317690</v>
      </c>
      <c r="V2839" s="17">
        <v>55937000</v>
      </c>
      <c r="W2839" s="17">
        <v>8704000</v>
      </c>
      <c r="X2839" s="17">
        <v>6582600</v>
      </c>
      <c r="Y2839" s="17">
        <v>48413000</v>
      </c>
      <c r="Z2839" s="17">
        <v>257310000</v>
      </c>
      <c r="AA2839" s="17">
        <v>8682800</v>
      </c>
      <c r="AB2839" s="17">
        <v>97054000</v>
      </c>
      <c r="AC2839" s="17">
        <v>254430000</v>
      </c>
      <c r="AD2839" s="17">
        <v>17073000</v>
      </c>
      <c r="AE2839" s="17">
        <v>1023600000</v>
      </c>
      <c r="AF2839" s="17">
        <v>227340000</v>
      </c>
      <c r="AG2839" s="18">
        <v>108920000</v>
      </c>
      <c r="AH2839" s="18">
        <v>30360000</v>
      </c>
      <c r="AI2839" s="18">
        <v>31869000</v>
      </c>
      <c r="AJ2839" s="18">
        <v>124070000</v>
      </c>
      <c r="AK2839" s="18">
        <v>7705700</v>
      </c>
      <c r="AL2839" s="18">
        <v>23697000</v>
      </c>
      <c r="AM2839">
        <f t="shared" si="264"/>
        <v>107543984.81481482</v>
      </c>
      <c r="AN2839">
        <f t="shared" si="265"/>
        <v>54436950</v>
      </c>
      <c r="AO2839">
        <f t="shared" si="266"/>
        <v>0.23620615805971873</v>
      </c>
      <c r="AP2839">
        <f t="shared" si="267"/>
        <v>1.9755696234784428</v>
      </c>
      <c r="AQ2839">
        <f t="shared" si="268"/>
        <v>1</v>
      </c>
      <c r="AR2839">
        <f t="shared" si="263"/>
        <v>0</v>
      </c>
    </row>
    <row r="2840" spans="1:44" x14ac:dyDescent="0.25">
      <c r="A2840" t="s">
        <v>17615</v>
      </c>
      <c r="B2840" s="16">
        <v>1</v>
      </c>
      <c r="C2840" t="s">
        <v>17616</v>
      </c>
      <c r="D2840" t="s">
        <v>17617</v>
      </c>
      <c r="E2840" t="s">
        <v>17618</v>
      </c>
      <c r="F2840" s="17">
        <v>163360000</v>
      </c>
      <c r="G2840" s="17">
        <v>145540000</v>
      </c>
      <c r="H2840" s="17">
        <v>34110000</v>
      </c>
      <c r="I2840" s="17">
        <v>44198000</v>
      </c>
      <c r="J2840" s="17">
        <v>61768000</v>
      </c>
      <c r="K2840" s="17">
        <v>5976900</v>
      </c>
      <c r="L2840" s="17">
        <v>25865000</v>
      </c>
      <c r="M2840" s="17">
        <v>597270000</v>
      </c>
      <c r="N2840" s="17">
        <v>35368000</v>
      </c>
      <c r="O2840" s="17">
        <v>54759000</v>
      </c>
      <c r="P2840" s="17">
        <v>171650000</v>
      </c>
      <c r="Q2840" s="17">
        <v>552560000</v>
      </c>
      <c r="R2840" s="17">
        <v>216510000</v>
      </c>
      <c r="S2840" s="17">
        <v>725140000</v>
      </c>
      <c r="T2840" s="17">
        <v>125600000</v>
      </c>
      <c r="U2840" s="17">
        <v>11006000</v>
      </c>
      <c r="V2840" s="17">
        <v>743860000</v>
      </c>
      <c r="W2840" s="17">
        <v>52047000</v>
      </c>
      <c r="X2840" s="17">
        <v>47429000</v>
      </c>
      <c r="Y2840" s="17">
        <v>40395000</v>
      </c>
      <c r="Z2840" s="17">
        <v>26697000</v>
      </c>
      <c r="AA2840" s="17">
        <v>222960000</v>
      </c>
      <c r="AB2840" s="17">
        <v>643060000</v>
      </c>
      <c r="AC2840" s="17">
        <v>462470000</v>
      </c>
      <c r="AD2840" s="17">
        <v>512800</v>
      </c>
      <c r="AE2840" s="17">
        <v>1550900000</v>
      </c>
      <c r="AF2840" s="17">
        <v>163820000</v>
      </c>
      <c r="AG2840" s="18">
        <v>896240000</v>
      </c>
      <c r="AH2840" s="18">
        <v>18522000</v>
      </c>
      <c r="AI2840" s="18">
        <v>34506000</v>
      </c>
      <c r="AJ2840" s="18">
        <v>361100000</v>
      </c>
      <c r="AK2840" s="18">
        <v>1545400</v>
      </c>
      <c r="AL2840" s="18">
        <v>11966000</v>
      </c>
      <c r="AM2840">
        <f t="shared" si="264"/>
        <v>256475248.14814815</v>
      </c>
      <c r="AN2840">
        <f t="shared" si="265"/>
        <v>220646566.66666666</v>
      </c>
      <c r="AO2840">
        <f t="shared" si="266"/>
        <v>0.8303851382732641</v>
      </c>
      <c r="AP2840">
        <f t="shared" si="267"/>
        <v>1.1623804168936303</v>
      </c>
      <c r="AQ2840">
        <f t="shared" si="268"/>
        <v>0</v>
      </c>
      <c r="AR2840">
        <f t="shared" si="263"/>
        <v>0</v>
      </c>
    </row>
    <row r="2841" spans="1:44" x14ac:dyDescent="0.25">
      <c r="A2841" t="s">
        <v>9280</v>
      </c>
      <c r="B2841" s="16">
        <v>5</v>
      </c>
      <c r="C2841" t="s">
        <v>9281</v>
      </c>
      <c r="D2841" t="s">
        <v>9282</v>
      </c>
      <c r="E2841" t="s">
        <v>9283</v>
      </c>
      <c r="F2841" s="17">
        <v>22033000000</v>
      </c>
      <c r="G2841" s="17">
        <v>1443600000</v>
      </c>
      <c r="H2841" s="17">
        <v>274930000</v>
      </c>
      <c r="I2841" s="17">
        <v>5264800000</v>
      </c>
      <c r="J2841" s="17">
        <v>399450000</v>
      </c>
      <c r="K2841" s="17">
        <v>29596000000</v>
      </c>
      <c r="L2841" s="17">
        <v>165670000</v>
      </c>
      <c r="M2841" s="17">
        <v>734960000</v>
      </c>
      <c r="N2841" s="17">
        <v>7206000000</v>
      </c>
      <c r="O2841" s="17">
        <v>663600000</v>
      </c>
      <c r="P2841" s="17">
        <v>3260900000</v>
      </c>
      <c r="Q2841" s="17">
        <v>61225000000</v>
      </c>
      <c r="R2841" s="17">
        <v>5310200000</v>
      </c>
      <c r="S2841" s="17">
        <v>6289700000</v>
      </c>
      <c r="T2841" s="17">
        <v>3317600</v>
      </c>
      <c r="U2841" s="17">
        <v>15865000000</v>
      </c>
      <c r="V2841" s="17">
        <v>308150000000</v>
      </c>
      <c r="W2841" s="17">
        <v>10229000000</v>
      </c>
      <c r="X2841" s="17">
        <v>1847000000</v>
      </c>
      <c r="Y2841" s="17">
        <v>11458000000</v>
      </c>
      <c r="Z2841" s="17">
        <v>629290000</v>
      </c>
      <c r="AA2841" s="17">
        <v>475670000</v>
      </c>
      <c r="AB2841" s="17">
        <v>814790000</v>
      </c>
      <c r="AC2841" s="17">
        <v>21985000000</v>
      </c>
      <c r="AD2841" s="17">
        <v>1653100000</v>
      </c>
      <c r="AE2841" s="17">
        <v>6940700000</v>
      </c>
      <c r="AF2841" s="17">
        <v>17011000000</v>
      </c>
      <c r="AG2841" s="18">
        <v>1447400000</v>
      </c>
      <c r="AH2841" s="18">
        <v>40931000</v>
      </c>
      <c r="AI2841" s="18">
        <v>41754000000</v>
      </c>
      <c r="AJ2841" s="18">
        <v>23136000000</v>
      </c>
      <c r="AK2841" s="18">
        <v>12290000000</v>
      </c>
      <c r="AL2841" s="18">
        <v>7907200000</v>
      </c>
      <c r="AM2841">
        <f t="shared" si="264"/>
        <v>20034432503.703705</v>
      </c>
      <c r="AN2841">
        <f t="shared" si="265"/>
        <v>14429255166.666666</v>
      </c>
      <c r="AO2841">
        <f t="shared" si="266"/>
        <v>0.67103885745367786</v>
      </c>
      <c r="AP2841">
        <f t="shared" si="267"/>
        <v>1.3884592289964959</v>
      </c>
      <c r="AQ2841">
        <f t="shared" si="268"/>
        <v>0</v>
      </c>
      <c r="AR2841">
        <f t="shared" si="263"/>
        <v>0</v>
      </c>
    </row>
    <row r="2842" spans="1:44" x14ac:dyDescent="0.25">
      <c r="A2842" t="s">
        <v>16306</v>
      </c>
      <c r="B2842" s="16">
        <v>2</v>
      </c>
      <c r="C2842" t="s">
        <v>16307</v>
      </c>
      <c r="D2842" t="s">
        <v>16308</v>
      </c>
      <c r="E2842" t="s">
        <v>16309</v>
      </c>
      <c r="F2842" s="17">
        <v>83880000</v>
      </c>
      <c r="G2842" s="17">
        <v>90533000</v>
      </c>
      <c r="H2842" s="17">
        <v>29237000</v>
      </c>
      <c r="I2842" s="17">
        <v>101510000</v>
      </c>
      <c r="J2842" s="17">
        <v>20528000</v>
      </c>
      <c r="K2842" s="17">
        <v>16921000</v>
      </c>
      <c r="L2842" s="17">
        <v>18835000</v>
      </c>
      <c r="M2842" s="17">
        <v>84152000</v>
      </c>
      <c r="N2842" s="17">
        <v>2843300</v>
      </c>
      <c r="O2842" s="17">
        <v>74691000</v>
      </c>
      <c r="P2842" s="17">
        <v>51307000</v>
      </c>
      <c r="Q2842" s="17">
        <v>153560000</v>
      </c>
      <c r="R2842" s="17">
        <v>820990000</v>
      </c>
      <c r="S2842" s="17">
        <v>342100000</v>
      </c>
      <c r="T2842" s="17">
        <v>31024000</v>
      </c>
      <c r="U2842" s="17">
        <v>14219000</v>
      </c>
      <c r="V2842" s="17">
        <v>3536000000</v>
      </c>
      <c r="W2842" s="17">
        <v>686660000</v>
      </c>
      <c r="X2842" s="17">
        <v>156350000</v>
      </c>
      <c r="Y2842" s="17">
        <v>14954000</v>
      </c>
      <c r="Z2842" s="17">
        <v>7385700</v>
      </c>
      <c r="AA2842" s="17">
        <v>156540000</v>
      </c>
      <c r="AB2842" s="17">
        <v>731710000</v>
      </c>
      <c r="AC2842" s="17">
        <v>118820000</v>
      </c>
      <c r="AD2842" s="17">
        <v>1171000</v>
      </c>
      <c r="AE2842" s="17">
        <v>662590000</v>
      </c>
      <c r="AF2842" s="17">
        <v>792890000</v>
      </c>
      <c r="AG2842" s="18">
        <v>469990000</v>
      </c>
      <c r="AH2842" s="18">
        <v>8477400</v>
      </c>
      <c r="AI2842" s="18">
        <v>158270000</v>
      </c>
      <c r="AJ2842" s="18">
        <v>897150000</v>
      </c>
      <c r="AK2842" s="18">
        <v>55621000</v>
      </c>
      <c r="AL2842" s="18">
        <v>3492600</v>
      </c>
      <c r="AM2842">
        <f t="shared" si="264"/>
        <v>325977814.81481481</v>
      </c>
      <c r="AN2842">
        <f t="shared" si="265"/>
        <v>265500166.66666666</v>
      </c>
      <c r="AO2842">
        <f t="shared" si="266"/>
        <v>0.76368755105673558</v>
      </c>
      <c r="AP2842">
        <f t="shared" si="267"/>
        <v>1.2277876089775768</v>
      </c>
      <c r="AQ2842">
        <f t="shared" si="268"/>
        <v>0</v>
      </c>
      <c r="AR2842">
        <f t="shared" si="263"/>
        <v>0</v>
      </c>
    </row>
    <row r="2843" spans="1:44" x14ac:dyDescent="0.25">
      <c r="A2843" t="s">
        <v>20682</v>
      </c>
      <c r="B2843" s="16">
        <v>1</v>
      </c>
      <c r="C2843" t="s">
        <v>20683</v>
      </c>
      <c r="D2843" t="s">
        <v>20684</v>
      </c>
      <c r="E2843" t="s">
        <v>20685</v>
      </c>
      <c r="F2843" s="17">
        <v>123910000</v>
      </c>
      <c r="G2843" s="17">
        <v>35252000</v>
      </c>
      <c r="H2843" s="17">
        <v>288990</v>
      </c>
      <c r="I2843" s="17">
        <v>69417000</v>
      </c>
      <c r="J2843" s="17">
        <v>38877000</v>
      </c>
      <c r="K2843" s="17">
        <v>9316500</v>
      </c>
      <c r="L2843" s="17">
        <v>0</v>
      </c>
      <c r="M2843" s="17">
        <v>5322000</v>
      </c>
      <c r="N2843" s="17">
        <v>187590</v>
      </c>
      <c r="O2843" s="17">
        <v>26872000</v>
      </c>
      <c r="P2843" s="17">
        <v>41345000</v>
      </c>
      <c r="Q2843" s="17">
        <v>52751000</v>
      </c>
      <c r="R2843" s="17">
        <v>41436000</v>
      </c>
      <c r="S2843" s="17">
        <v>3422500000</v>
      </c>
      <c r="T2843" s="17">
        <v>47285000</v>
      </c>
      <c r="U2843" s="17">
        <v>591780000</v>
      </c>
      <c r="V2843" s="17">
        <v>29690000</v>
      </c>
      <c r="W2843" s="17">
        <v>0</v>
      </c>
      <c r="X2843" s="17">
        <v>4105500</v>
      </c>
      <c r="Y2843" s="17">
        <v>92664000</v>
      </c>
      <c r="Z2843" s="17">
        <v>21689000</v>
      </c>
      <c r="AA2843" s="17">
        <v>12767000</v>
      </c>
      <c r="AB2843" s="17">
        <v>16599000</v>
      </c>
      <c r="AC2843" s="17">
        <v>32294000</v>
      </c>
      <c r="AD2843" s="17">
        <v>4918500</v>
      </c>
      <c r="AE2843" s="17">
        <v>127920000</v>
      </c>
      <c r="AF2843" s="17">
        <v>43509000</v>
      </c>
      <c r="AG2843" s="18">
        <v>2402600</v>
      </c>
      <c r="AH2843" s="18">
        <v>0</v>
      </c>
      <c r="AI2843" s="18">
        <v>412550000</v>
      </c>
      <c r="AJ2843" s="18">
        <v>61580000</v>
      </c>
      <c r="AK2843" s="18">
        <v>0</v>
      </c>
      <c r="AL2843" s="18">
        <v>14664000</v>
      </c>
      <c r="AM2843">
        <f t="shared" si="264"/>
        <v>181210965.92592594</v>
      </c>
      <c r="AN2843">
        <f t="shared" si="265"/>
        <v>81866100</v>
      </c>
      <c r="AO2843">
        <f t="shared" si="266"/>
        <v>0.49281803975937355</v>
      </c>
      <c r="AP2843">
        <f t="shared" si="267"/>
        <v>2.213504318954072</v>
      </c>
      <c r="AQ2843">
        <f t="shared" si="268"/>
        <v>0</v>
      </c>
      <c r="AR2843">
        <f t="shared" ref="AR2843:AR2906" si="269">(AP2843&lt;1)*AND(AO2843&lt;=0.25)</f>
        <v>0</v>
      </c>
    </row>
    <row r="2844" spans="1:44" x14ac:dyDescent="0.25">
      <c r="A2844" t="s">
        <v>21283</v>
      </c>
      <c r="B2844" s="16">
        <v>4</v>
      </c>
      <c r="C2844" t="s">
        <v>21284</v>
      </c>
      <c r="D2844" t="s">
        <v>21285</v>
      </c>
      <c r="E2844" t="s">
        <v>21286</v>
      </c>
      <c r="F2844" s="17">
        <v>10964000</v>
      </c>
      <c r="G2844" s="17">
        <v>134960000</v>
      </c>
      <c r="H2844" s="17">
        <v>23082000</v>
      </c>
      <c r="I2844" s="17">
        <v>52712000</v>
      </c>
      <c r="J2844" s="17">
        <v>17790000</v>
      </c>
      <c r="K2844" s="17">
        <v>66530000</v>
      </c>
      <c r="L2844" s="17">
        <v>26771000</v>
      </c>
      <c r="M2844" s="17">
        <v>53035000</v>
      </c>
      <c r="N2844" s="17">
        <v>5999600</v>
      </c>
      <c r="O2844" s="17">
        <v>24631000</v>
      </c>
      <c r="P2844" s="17">
        <v>55242000</v>
      </c>
      <c r="Q2844" s="17">
        <v>502280000</v>
      </c>
      <c r="R2844" s="17">
        <v>82835000</v>
      </c>
      <c r="S2844" s="17">
        <v>33204000</v>
      </c>
      <c r="T2844" s="17">
        <v>80503000</v>
      </c>
      <c r="U2844" s="17">
        <v>43385000</v>
      </c>
      <c r="V2844" s="17">
        <v>345650000</v>
      </c>
      <c r="W2844" s="17">
        <v>1506800</v>
      </c>
      <c r="X2844" s="17">
        <v>57473000</v>
      </c>
      <c r="Y2844" s="17">
        <v>46955000</v>
      </c>
      <c r="Z2844" s="17">
        <v>80924000</v>
      </c>
      <c r="AA2844" s="17">
        <v>35144000</v>
      </c>
      <c r="AB2844" s="17">
        <v>31082000</v>
      </c>
      <c r="AC2844" s="17">
        <v>47157000</v>
      </c>
      <c r="AD2844" s="17">
        <v>16005000</v>
      </c>
      <c r="AE2844" s="17">
        <v>482500000</v>
      </c>
      <c r="AF2844" s="17">
        <v>310730000</v>
      </c>
      <c r="AG2844" s="18">
        <v>43923000</v>
      </c>
      <c r="AH2844" s="18">
        <v>5337700</v>
      </c>
      <c r="AI2844" s="18">
        <v>247470000</v>
      </c>
      <c r="AJ2844" s="18">
        <v>268010000</v>
      </c>
      <c r="AK2844" s="18">
        <v>3777000</v>
      </c>
      <c r="AL2844" s="18">
        <v>34787000</v>
      </c>
      <c r="AM2844">
        <f t="shared" si="264"/>
        <v>98853718.518518522</v>
      </c>
      <c r="AN2844">
        <f t="shared" si="265"/>
        <v>100550783.33333333</v>
      </c>
      <c r="AO2844">
        <f t="shared" si="266"/>
        <v>0.97692545586516111</v>
      </c>
      <c r="AP2844">
        <f t="shared" si="267"/>
        <v>0.9831223113479991</v>
      </c>
      <c r="AQ2844">
        <f t="shared" si="268"/>
        <v>0</v>
      </c>
      <c r="AR2844">
        <f t="shared" si="269"/>
        <v>0</v>
      </c>
    </row>
    <row r="2845" spans="1:44" x14ac:dyDescent="0.25">
      <c r="A2845" t="s">
        <v>23065</v>
      </c>
      <c r="B2845" s="16">
        <v>10</v>
      </c>
      <c r="C2845" t="s">
        <v>23066</v>
      </c>
      <c r="D2845" t="s">
        <v>23067</v>
      </c>
      <c r="E2845" t="s">
        <v>23068</v>
      </c>
      <c r="F2845" s="17">
        <v>11413000</v>
      </c>
      <c r="G2845" s="17">
        <v>22730000</v>
      </c>
      <c r="H2845" s="17">
        <v>0</v>
      </c>
      <c r="I2845" s="17">
        <v>92966000</v>
      </c>
      <c r="J2845" s="17">
        <v>852880</v>
      </c>
      <c r="K2845" s="17">
        <v>5070400</v>
      </c>
      <c r="L2845" s="17">
        <v>3256300</v>
      </c>
      <c r="M2845" s="17">
        <v>10713000</v>
      </c>
      <c r="N2845" s="17">
        <v>11102000</v>
      </c>
      <c r="O2845" s="17">
        <v>18178000</v>
      </c>
      <c r="P2845" s="17">
        <v>11317000</v>
      </c>
      <c r="Q2845" s="17">
        <v>58055000</v>
      </c>
      <c r="R2845" s="17">
        <v>33115000</v>
      </c>
      <c r="S2845" s="17">
        <v>43114000</v>
      </c>
      <c r="T2845" s="17">
        <v>2809300</v>
      </c>
      <c r="U2845" s="17">
        <v>5976500</v>
      </c>
      <c r="V2845" s="17">
        <v>126260000</v>
      </c>
      <c r="W2845" s="17">
        <v>46863000</v>
      </c>
      <c r="X2845" s="17">
        <v>132590</v>
      </c>
      <c r="Y2845" s="17">
        <v>85589000</v>
      </c>
      <c r="Z2845" s="17">
        <v>164330000</v>
      </c>
      <c r="AA2845" s="17">
        <v>10141000</v>
      </c>
      <c r="AB2845" s="17">
        <v>6573200</v>
      </c>
      <c r="AC2845" s="17">
        <v>19160000</v>
      </c>
      <c r="AD2845" s="17">
        <v>0</v>
      </c>
      <c r="AE2845" s="17">
        <v>287650000</v>
      </c>
      <c r="AF2845" s="17">
        <v>0</v>
      </c>
      <c r="AG2845" s="18">
        <v>8749600</v>
      </c>
      <c r="AH2845" s="18">
        <v>8384700</v>
      </c>
      <c r="AI2845" s="18">
        <v>84878000</v>
      </c>
      <c r="AJ2845" s="18">
        <v>142460000</v>
      </c>
      <c r="AK2845" s="18">
        <v>20519000</v>
      </c>
      <c r="AL2845" s="18">
        <v>21664000</v>
      </c>
      <c r="AM2845">
        <f t="shared" si="264"/>
        <v>39902487.777777776</v>
      </c>
      <c r="AN2845">
        <f t="shared" si="265"/>
        <v>47775883.333333336</v>
      </c>
      <c r="AO2845">
        <f t="shared" si="266"/>
        <v>0.7649413319538968</v>
      </c>
      <c r="AP2845">
        <f t="shared" si="267"/>
        <v>0.83520146554648267</v>
      </c>
      <c r="AQ2845">
        <f t="shared" si="268"/>
        <v>0</v>
      </c>
      <c r="AR2845">
        <f t="shared" si="269"/>
        <v>0</v>
      </c>
    </row>
    <row r="2846" spans="1:44" x14ac:dyDescent="0.25">
      <c r="A2846" t="s">
        <v>8416</v>
      </c>
      <c r="B2846" s="16">
        <v>3</v>
      </c>
      <c r="C2846" t="s">
        <v>8417</v>
      </c>
      <c r="D2846" t="s">
        <v>2773</v>
      </c>
      <c r="E2846" t="s">
        <v>8418</v>
      </c>
      <c r="F2846" s="17">
        <v>0</v>
      </c>
      <c r="G2846" s="17">
        <v>3509400</v>
      </c>
      <c r="H2846" s="17">
        <v>555020</v>
      </c>
      <c r="I2846" s="17">
        <v>4776500</v>
      </c>
      <c r="J2846" s="17">
        <v>0</v>
      </c>
      <c r="K2846" s="17">
        <v>0</v>
      </c>
      <c r="L2846" s="17">
        <v>8848500</v>
      </c>
      <c r="M2846" s="17">
        <v>0</v>
      </c>
      <c r="N2846" s="17">
        <v>147480000</v>
      </c>
      <c r="O2846" s="17">
        <v>5162000</v>
      </c>
      <c r="P2846" s="17">
        <v>1050500</v>
      </c>
      <c r="Q2846" s="17">
        <v>540010000</v>
      </c>
      <c r="R2846" s="17">
        <v>134720000</v>
      </c>
      <c r="S2846" s="17">
        <v>82284000</v>
      </c>
      <c r="T2846" s="17">
        <v>0</v>
      </c>
      <c r="U2846" s="17">
        <v>0</v>
      </c>
      <c r="V2846" s="17">
        <v>32989000</v>
      </c>
      <c r="W2846" s="17">
        <v>0</v>
      </c>
      <c r="X2846" s="17">
        <v>0</v>
      </c>
      <c r="Y2846" s="17">
        <v>15515000</v>
      </c>
      <c r="Z2846" s="17">
        <v>18244000</v>
      </c>
      <c r="AA2846" s="17">
        <v>18211000</v>
      </c>
      <c r="AB2846" s="17">
        <v>3225000</v>
      </c>
      <c r="AC2846" s="17">
        <v>62469000</v>
      </c>
      <c r="AD2846" s="17">
        <v>0</v>
      </c>
      <c r="AE2846" s="17">
        <v>87830000</v>
      </c>
      <c r="AF2846" s="17">
        <v>54128000</v>
      </c>
      <c r="AG2846" s="18">
        <v>954110</v>
      </c>
      <c r="AH2846" s="18">
        <v>0</v>
      </c>
      <c r="AI2846" s="18">
        <v>28789000</v>
      </c>
      <c r="AJ2846" s="18">
        <v>64593000</v>
      </c>
      <c r="AK2846" s="18">
        <v>0</v>
      </c>
      <c r="AL2846" s="18">
        <v>0</v>
      </c>
      <c r="AM2846">
        <f t="shared" si="264"/>
        <v>45222478.518518515</v>
      </c>
      <c r="AN2846">
        <f t="shared" si="265"/>
        <v>15722685</v>
      </c>
      <c r="AO2846">
        <f t="shared" si="266"/>
        <v>0.215695462818351</v>
      </c>
      <c r="AP2846">
        <f t="shared" si="267"/>
        <v>2.8762567283207998</v>
      </c>
      <c r="AQ2846">
        <f t="shared" si="268"/>
        <v>1</v>
      </c>
      <c r="AR2846">
        <f t="shared" si="269"/>
        <v>0</v>
      </c>
    </row>
    <row r="2847" spans="1:44" x14ac:dyDescent="0.25">
      <c r="A2847" t="s">
        <v>17936</v>
      </c>
      <c r="B2847" s="16">
        <v>4</v>
      </c>
      <c r="C2847" t="s">
        <v>17937</v>
      </c>
      <c r="D2847" t="s">
        <v>17938</v>
      </c>
      <c r="E2847" t="s">
        <v>17939</v>
      </c>
      <c r="F2847" s="17">
        <v>238360000</v>
      </c>
      <c r="G2847" s="17">
        <v>135950000</v>
      </c>
      <c r="H2847" s="17">
        <v>11547000</v>
      </c>
      <c r="I2847" s="17">
        <v>8479500</v>
      </c>
      <c r="J2847" s="17">
        <v>28840000</v>
      </c>
      <c r="K2847" s="17">
        <v>35203000</v>
      </c>
      <c r="L2847" s="17">
        <v>0</v>
      </c>
      <c r="M2847" s="17">
        <v>12996000</v>
      </c>
      <c r="N2847" s="17">
        <v>41013000</v>
      </c>
      <c r="O2847" s="17">
        <v>36443000</v>
      </c>
      <c r="P2847" s="17">
        <v>40749000</v>
      </c>
      <c r="Q2847" s="17">
        <v>1324000000</v>
      </c>
      <c r="R2847" s="17">
        <v>422490000</v>
      </c>
      <c r="S2847" s="17">
        <v>53848000</v>
      </c>
      <c r="T2847" s="17">
        <v>19817000</v>
      </c>
      <c r="U2847" s="17">
        <v>14979000</v>
      </c>
      <c r="V2847" s="17">
        <v>415540000</v>
      </c>
      <c r="W2847" s="17">
        <v>24767000</v>
      </c>
      <c r="X2847" s="17">
        <v>115500000</v>
      </c>
      <c r="Y2847" s="17">
        <v>34969000</v>
      </c>
      <c r="Z2847" s="17">
        <v>101330000</v>
      </c>
      <c r="AA2847" s="17">
        <v>35025000</v>
      </c>
      <c r="AB2847" s="17">
        <v>139490000</v>
      </c>
      <c r="AC2847" s="17">
        <v>121500000</v>
      </c>
      <c r="AD2847" s="17">
        <v>2779700</v>
      </c>
      <c r="AE2847" s="17">
        <v>372670000</v>
      </c>
      <c r="AF2847" s="17">
        <v>605690000</v>
      </c>
      <c r="AG2847" s="18">
        <v>27902000</v>
      </c>
      <c r="AH2847" s="18">
        <v>11139000</v>
      </c>
      <c r="AI2847" s="18">
        <v>302950000</v>
      </c>
      <c r="AJ2847" s="18">
        <v>470360000</v>
      </c>
      <c r="AK2847" s="18">
        <v>94354000</v>
      </c>
      <c r="AL2847" s="18">
        <v>15662000</v>
      </c>
      <c r="AM2847">
        <f t="shared" si="264"/>
        <v>162739822.22222221</v>
      </c>
      <c r="AN2847">
        <f t="shared" si="265"/>
        <v>153727833.33333334</v>
      </c>
      <c r="AO2847">
        <f t="shared" si="266"/>
        <v>0.92590487563769741</v>
      </c>
      <c r="AP2847">
        <f t="shared" si="267"/>
        <v>1.0586230137606107</v>
      </c>
      <c r="AQ2847">
        <f t="shared" si="268"/>
        <v>0</v>
      </c>
      <c r="AR2847">
        <f t="shared" si="269"/>
        <v>0</v>
      </c>
    </row>
    <row r="2848" spans="1:44" x14ac:dyDescent="0.25">
      <c r="A2848" t="s">
        <v>18719</v>
      </c>
      <c r="B2848" s="16">
        <v>1</v>
      </c>
      <c r="C2848" t="s">
        <v>18720</v>
      </c>
      <c r="D2848" t="s">
        <v>18721</v>
      </c>
      <c r="E2848" t="s">
        <v>18722</v>
      </c>
      <c r="F2848" s="17">
        <v>28286000</v>
      </c>
      <c r="G2848" s="17">
        <v>30312000</v>
      </c>
      <c r="H2848" s="17">
        <v>8124500</v>
      </c>
      <c r="I2848" s="17">
        <v>7847000</v>
      </c>
      <c r="J2848" s="17">
        <v>15419000</v>
      </c>
      <c r="K2848" s="17">
        <v>23358000</v>
      </c>
      <c r="L2848" s="17">
        <v>17700000</v>
      </c>
      <c r="M2848" s="17">
        <v>65585000</v>
      </c>
      <c r="N2848" s="17">
        <v>11375000</v>
      </c>
      <c r="O2848" s="17">
        <v>193590000</v>
      </c>
      <c r="P2848" s="17">
        <v>305480000</v>
      </c>
      <c r="Q2848" s="17">
        <v>511760000</v>
      </c>
      <c r="R2848" s="17">
        <v>541050000</v>
      </c>
      <c r="S2848" s="17">
        <v>457260000</v>
      </c>
      <c r="T2848" s="17">
        <v>80627000</v>
      </c>
      <c r="U2848" s="17">
        <v>16317000</v>
      </c>
      <c r="V2848" s="17">
        <v>582030000</v>
      </c>
      <c r="W2848" s="17">
        <v>10234000</v>
      </c>
      <c r="X2848" s="17">
        <v>25359000</v>
      </c>
      <c r="Y2848" s="17">
        <v>21291000</v>
      </c>
      <c r="Z2848" s="17">
        <v>240890000</v>
      </c>
      <c r="AA2848" s="17">
        <v>5615200</v>
      </c>
      <c r="AB2848" s="17">
        <v>211570000</v>
      </c>
      <c r="AC2848" s="17">
        <v>644960000</v>
      </c>
      <c r="AD2848" s="17">
        <v>11018000</v>
      </c>
      <c r="AE2848" s="17">
        <v>333760000</v>
      </c>
      <c r="AF2848" s="17">
        <v>466150000</v>
      </c>
      <c r="AG2848" s="18">
        <v>43023000</v>
      </c>
      <c r="AH2848" s="18">
        <v>7847600</v>
      </c>
      <c r="AI2848" s="18">
        <v>454360000</v>
      </c>
      <c r="AJ2848" s="18">
        <v>313870000</v>
      </c>
      <c r="AK2848" s="18">
        <v>276780</v>
      </c>
      <c r="AL2848" s="18">
        <v>9039800</v>
      </c>
      <c r="AM2848">
        <f t="shared" si="264"/>
        <v>180258062.96296296</v>
      </c>
      <c r="AN2848">
        <f t="shared" si="265"/>
        <v>138069530</v>
      </c>
      <c r="AO2848">
        <f t="shared" si="266"/>
        <v>0.65290427622855884</v>
      </c>
      <c r="AP2848">
        <f t="shared" si="267"/>
        <v>1.3055600534235392</v>
      </c>
      <c r="AQ2848">
        <f t="shared" si="268"/>
        <v>0</v>
      </c>
      <c r="AR2848">
        <f t="shared" si="269"/>
        <v>0</v>
      </c>
    </row>
    <row r="2849" spans="1:44" x14ac:dyDescent="0.25">
      <c r="A2849" t="s">
        <v>17465</v>
      </c>
      <c r="B2849" s="16">
        <v>4</v>
      </c>
      <c r="C2849" t="s">
        <v>17466</v>
      </c>
      <c r="D2849" t="s">
        <v>17467</v>
      </c>
      <c r="E2849" t="s">
        <v>17468</v>
      </c>
      <c r="F2849" s="17">
        <v>433410000</v>
      </c>
      <c r="G2849" s="17">
        <v>45226000</v>
      </c>
      <c r="H2849" s="17">
        <v>35090000</v>
      </c>
      <c r="I2849" s="17">
        <v>43207000</v>
      </c>
      <c r="J2849" s="17">
        <v>37057000</v>
      </c>
      <c r="K2849" s="17">
        <v>14452000</v>
      </c>
      <c r="L2849" s="17">
        <v>22503000</v>
      </c>
      <c r="M2849" s="17">
        <v>351680000</v>
      </c>
      <c r="N2849" s="17">
        <v>3800600</v>
      </c>
      <c r="O2849" s="17">
        <v>210900000</v>
      </c>
      <c r="P2849" s="17">
        <v>683290000</v>
      </c>
      <c r="Q2849" s="17">
        <v>1022200000</v>
      </c>
      <c r="R2849" s="17">
        <v>66127000</v>
      </c>
      <c r="S2849" s="17">
        <v>157550000</v>
      </c>
      <c r="T2849" s="17">
        <v>39406000</v>
      </c>
      <c r="U2849" s="17">
        <v>10550000</v>
      </c>
      <c r="V2849" s="17">
        <v>267190000</v>
      </c>
      <c r="W2849" s="17">
        <v>8013600</v>
      </c>
      <c r="X2849" s="17">
        <v>38839000</v>
      </c>
      <c r="Y2849" s="17">
        <v>12540000</v>
      </c>
      <c r="Z2849" s="17">
        <v>129090000</v>
      </c>
      <c r="AA2849" s="17">
        <v>116800000</v>
      </c>
      <c r="AB2849" s="17">
        <v>44747000</v>
      </c>
      <c r="AC2849" s="17">
        <v>165120000</v>
      </c>
      <c r="AD2849" s="17">
        <v>16743000</v>
      </c>
      <c r="AE2849" s="17">
        <v>272660000</v>
      </c>
      <c r="AF2849" s="17">
        <v>269990000</v>
      </c>
      <c r="AG2849" s="18">
        <v>33372000</v>
      </c>
      <c r="AH2849" s="18">
        <v>14532000</v>
      </c>
      <c r="AI2849" s="18">
        <v>455440000</v>
      </c>
      <c r="AJ2849" s="18">
        <v>259960000</v>
      </c>
      <c r="AK2849" s="18">
        <v>14553000</v>
      </c>
      <c r="AL2849" s="18">
        <v>32555000</v>
      </c>
      <c r="AM2849">
        <f t="shared" si="264"/>
        <v>167340044.44444445</v>
      </c>
      <c r="AN2849">
        <f t="shared" si="265"/>
        <v>135068666.66666666</v>
      </c>
      <c r="AO2849">
        <f t="shared" si="266"/>
        <v>0.7204800443704551</v>
      </c>
      <c r="AP2849">
        <f t="shared" si="267"/>
        <v>1.2389257151506479</v>
      </c>
      <c r="AQ2849">
        <f t="shared" si="268"/>
        <v>0</v>
      </c>
      <c r="AR2849">
        <f t="shared" si="269"/>
        <v>0</v>
      </c>
    </row>
    <row r="2850" spans="1:44" x14ac:dyDescent="0.25">
      <c r="A2850" t="s">
        <v>6703</v>
      </c>
      <c r="B2850" s="16">
        <v>3</v>
      </c>
      <c r="C2850" t="s">
        <v>6704</v>
      </c>
      <c r="D2850" t="s">
        <v>1639</v>
      </c>
      <c r="E2850" t="s">
        <v>6705</v>
      </c>
      <c r="F2850" s="17">
        <v>112020000</v>
      </c>
      <c r="G2850" s="17">
        <v>17772000</v>
      </c>
      <c r="H2850" s="17">
        <v>4604400</v>
      </c>
      <c r="I2850" s="17">
        <v>157980000</v>
      </c>
      <c r="J2850" s="17">
        <v>558110000</v>
      </c>
      <c r="K2850" s="17">
        <v>229500000</v>
      </c>
      <c r="L2850" s="17">
        <v>25082000</v>
      </c>
      <c r="M2850" s="17">
        <v>10112000</v>
      </c>
      <c r="N2850" s="17">
        <v>64419000</v>
      </c>
      <c r="O2850" s="17">
        <v>308760000</v>
      </c>
      <c r="P2850" s="17">
        <v>493440000</v>
      </c>
      <c r="Q2850" s="17">
        <v>173750000</v>
      </c>
      <c r="R2850" s="17">
        <v>174010000</v>
      </c>
      <c r="S2850" s="17">
        <v>203260000</v>
      </c>
      <c r="T2850" s="17">
        <v>102200000</v>
      </c>
      <c r="U2850" s="17">
        <v>407330000</v>
      </c>
      <c r="V2850" s="17">
        <v>529340000</v>
      </c>
      <c r="W2850" s="17">
        <v>23330000</v>
      </c>
      <c r="X2850" s="17">
        <v>56698000</v>
      </c>
      <c r="Y2850" s="17">
        <v>75340000</v>
      </c>
      <c r="Z2850" s="17">
        <v>8119100</v>
      </c>
      <c r="AA2850" s="17">
        <v>20615000</v>
      </c>
      <c r="AB2850" s="17">
        <v>782930000</v>
      </c>
      <c r="AC2850" s="17">
        <v>222740000</v>
      </c>
      <c r="AD2850" s="17">
        <v>5616500</v>
      </c>
      <c r="AE2850" s="17">
        <v>843800000</v>
      </c>
      <c r="AF2850" s="17">
        <v>384690000</v>
      </c>
      <c r="AG2850" s="18">
        <v>54959000</v>
      </c>
      <c r="AH2850" s="18">
        <v>7290000</v>
      </c>
      <c r="AI2850" s="18">
        <v>207810000</v>
      </c>
      <c r="AJ2850" s="18">
        <v>153330000</v>
      </c>
      <c r="AK2850" s="18">
        <v>18934000</v>
      </c>
      <c r="AL2850" s="18">
        <v>23423000</v>
      </c>
      <c r="AM2850">
        <f t="shared" si="264"/>
        <v>222058074.07407406</v>
      </c>
      <c r="AN2850">
        <f t="shared" si="265"/>
        <v>77624333.333333328</v>
      </c>
      <c r="AO2850">
        <f t="shared" si="266"/>
        <v>1.8776349763548368E-2</v>
      </c>
      <c r="AP2850">
        <f t="shared" si="267"/>
        <v>2.8606760862024458</v>
      </c>
      <c r="AQ2850">
        <f t="shared" si="268"/>
        <v>1</v>
      </c>
      <c r="AR2850">
        <f t="shared" si="269"/>
        <v>0</v>
      </c>
    </row>
    <row r="2851" spans="1:44" x14ac:dyDescent="0.25">
      <c r="A2851" t="s">
        <v>12476</v>
      </c>
      <c r="B2851" s="16">
        <v>4</v>
      </c>
      <c r="C2851" t="s">
        <v>12477</v>
      </c>
      <c r="D2851" t="s">
        <v>12478</v>
      </c>
      <c r="E2851" t="s">
        <v>12479</v>
      </c>
      <c r="F2851" s="17">
        <v>3699900000</v>
      </c>
      <c r="G2851" s="17">
        <v>2856000000</v>
      </c>
      <c r="H2851" s="17">
        <v>588870000</v>
      </c>
      <c r="I2851" s="17">
        <v>224540000</v>
      </c>
      <c r="J2851" s="17">
        <v>333300000</v>
      </c>
      <c r="K2851" s="17">
        <v>322970000</v>
      </c>
      <c r="L2851" s="17">
        <v>260470000</v>
      </c>
      <c r="M2851" s="17">
        <v>2299900000</v>
      </c>
      <c r="N2851" s="17">
        <v>427990000</v>
      </c>
      <c r="O2851" s="17">
        <v>387600000</v>
      </c>
      <c r="P2851" s="17">
        <v>2288000000</v>
      </c>
      <c r="Q2851" s="17">
        <v>2595800000</v>
      </c>
      <c r="R2851" s="17">
        <v>2849300000</v>
      </c>
      <c r="S2851" s="17">
        <v>231430000</v>
      </c>
      <c r="T2851" s="17">
        <v>93964000</v>
      </c>
      <c r="U2851" s="17">
        <v>48993000</v>
      </c>
      <c r="V2851" s="17">
        <v>4287400000</v>
      </c>
      <c r="W2851" s="17">
        <v>1672400000</v>
      </c>
      <c r="X2851" s="17">
        <v>1386000000</v>
      </c>
      <c r="Y2851" s="17">
        <v>218720000</v>
      </c>
      <c r="Z2851" s="17">
        <v>555630000</v>
      </c>
      <c r="AA2851" s="17">
        <v>1241900000</v>
      </c>
      <c r="AB2851" s="17">
        <v>352940000</v>
      </c>
      <c r="AC2851" s="17">
        <v>5557200000</v>
      </c>
      <c r="AD2851" s="17">
        <v>33759000</v>
      </c>
      <c r="AE2851" s="17">
        <v>3747500000</v>
      </c>
      <c r="AF2851" s="17">
        <v>520690000</v>
      </c>
      <c r="AG2851" s="18">
        <v>535490000</v>
      </c>
      <c r="AH2851" s="18">
        <v>14749000</v>
      </c>
      <c r="AI2851" s="18">
        <v>298140000</v>
      </c>
      <c r="AJ2851" s="18">
        <v>5204500000</v>
      </c>
      <c r="AK2851" s="18">
        <v>37650000</v>
      </c>
      <c r="AL2851" s="18">
        <v>146160000</v>
      </c>
      <c r="AM2851">
        <f t="shared" si="264"/>
        <v>1447524666.6666667</v>
      </c>
      <c r="AN2851">
        <f t="shared" si="265"/>
        <v>1039448166.6666666</v>
      </c>
      <c r="AO2851">
        <f t="shared" si="266"/>
        <v>0.66120955995880437</v>
      </c>
      <c r="AP2851">
        <f t="shared" si="267"/>
        <v>1.3925895615445953</v>
      </c>
      <c r="AQ2851">
        <f t="shared" si="268"/>
        <v>0</v>
      </c>
      <c r="AR2851">
        <f t="shared" si="269"/>
        <v>0</v>
      </c>
    </row>
    <row r="2852" spans="1:44" x14ac:dyDescent="0.25">
      <c r="A2852" t="s">
        <v>21660</v>
      </c>
      <c r="B2852" s="16">
        <v>3</v>
      </c>
      <c r="C2852" t="s">
        <v>21661</v>
      </c>
      <c r="D2852" t="s">
        <v>21662</v>
      </c>
      <c r="E2852" t="s">
        <v>21663</v>
      </c>
      <c r="F2852" s="17">
        <v>9532000</v>
      </c>
      <c r="G2852" s="17">
        <v>44123000</v>
      </c>
      <c r="H2852" s="17">
        <v>4697600</v>
      </c>
      <c r="I2852" s="17">
        <v>51865000</v>
      </c>
      <c r="J2852" s="17">
        <v>16197000</v>
      </c>
      <c r="K2852" s="17">
        <v>10390000</v>
      </c>
      <c r="L2852" s="17">
        <v>14020000</v>
      </c>
      <c r="M2852" s="17">
        <v>6098100</v>
      </c>
      <c r="N2852" s="17">
        <v>0</v>
      </c>
      <c r="O2852" s="17">
        <v>24316000</v>
      </c>
      <c r="P2852" s="17">
        <v>9022200</v>
      </c>
      <c r="Q2852" s="17">
        <v>0</v>
      </c>
      <c r="R2852" s="17">
        <v>13275000</v>
      </c>
      <c r="S2852" s="17">
        <v>191870000</v>
      </c>
      <c r="T2852" s="17">
        <v>147790000</v>
      </c>
      <c r="U2852" s="17">
        <v>2875600</v>
      </c>
      <c r="V2852" s="17">
        <v>324410000</v>
      </c>
      <c r="W2852" s="17">
        <v>4383000</v>
      </c>
      <c r="X2852" s="17">
        <v>141440000</v>
      </c>
      <c r="Y2852" s="17">
        <v>12698000</v>
      </c>
      <c r="Z2852" s="17">
        <v>15112000</v>
      </c>
      <c r="AA2852" s="17">
        <v>24538000</v>
      </c>
      <c r="AB2852" s="17">
        <v>10310000</v>
      </c>
      <c r="AC2852" s="17">
        <v>19992000</v>
      </c>
      <c r="AD2852" s="17">
        <v>4204000</v>
      </c>
      <c r="AE2852" s="17">
        <v>170310000</v>
      </c>
      <c r="AF2852" s="17">
        <v>50641000</v>
      </c>
      <c r="AG2852" s="18">
        <v>64998000</v>
      </c>
      <c r="AH2852" s="18">
        <v>13032000</v>
      </c>
      <c r="AI2852" s="18">
        <v>182640000</v>
      </c>
      <c r="AJ2852" s="18">
        <v>105880000</v>
      </c>
      <c r="AK2852" s="18">
        <v>42343000</v>
      </c>
      <c r="AL2852" s="18">
        <v>16382000</v>
      </c>
      <c r="AM2852">
        <f t="shared" si="264"/>
        <v>49041092.59259259</v>
      </c>
      <c r="AN2852">
        <f t="shared" si="265"/>
        <v>70879166.666666672</v>
      </c>
      <c r="AO2852">
        <f t="shared" si="266"/>
        <v>0.4910024234532141</v>
      </c>
      <c r="AP2852">
        <f t="shared" si="267"/>
        <v>0.69189713845289635</v>
      </c>
      <c r="AQ2852">
        <f t="shared" si="268"/>
        <v>0</v>
      </c>
      <c r="AR2852">
        <f t="shared" si="269"/>
        <v>0</v>
      </c>
    </row>
    <row r="2853" spans="1:44" x14ac:dyDescent="0.25">
      <c r="A2853" t="s">
        <v>16931</v>
      </c>
      <c r="B2853" s="16">
        <v>1</v>
      </c>
      <c r="C2853" t="s">
        <v>16932</v>
      </c>
      <c r="D2853" t="s">
        <v>16933</v>
      </c>
      <c r="E2853" t="s">
        <v>16934</v>
      </c>
      <c r="F2853" s="17">
        <v>1154000000</v>
      </c>
      <c r="G2853" s="17">
        <v>533290000</v>
      </c>
      <c r="H2853" s="17">
        <v>97042000</v>
      </c>
      <c r="I2853" s="17">
        <v>160060000</v>
      </c>
      <c r="J2853" s="17">
        <v>95509000</v>
      </c>
      <c r="K2853" s="17">
        <v>64092000</v>
      </c>
      <c r="L2853" s="17">
        <v>86829000</v>
      </c>
      <c r="M2853" s="17">
        <v>166060000</v>
      </c>
      <c r="N2853" s="17">
        <v>13313000</v>
      </c>
      <c r="O2853" s="17">
        <v>118500000</v>
      </c>
      <c r="P2853" s="17">
        <v>377300000</v>
      </c>
      <c r="Q2853" s="17">
        <v>395460000</v>
      </c>
      <c r="R2853" s="17">
        <v>397280000</v>
      </c>
      <c r="S2853" s="17">
        <v>161010000</v>
      </c>
      <c r="T2853" s="17">
        <v>37674000</v>
      </c>
      <c r="U2853" s="17">
        <v>24319000</v>
      </c>
      <c r="V2853" s="17">
        <v>610190000</v>
      </c>
      <c r="W2853" s="17">
        <v>182650000</v>
      </c>
      <c r="X2853" s="17">
        <v>64911000</v>
      </c>
      <c r="Y2853" s="17">
        <v>214060000</v>
      </c>
      <c r="Z2853" s="17">
        <v>78341000</v>
      </c>
      <c r="AA2853" s="17">
        <v>141090000</v>
      </c>
      <c r="AB2853" s="17">
        <v>56177000</v>
      </c>
      <c r="AC2853" s="17">
        <v>571160000</v>
      </c>
      <c r="AD2853" s="17">
        <v>70492000</v>
      </c>
      <c r="AE2853" s="17">
        <v>330020000</v>
      </c>
      <c r="AF2853" s="17">
        <v>521120000</v>
      </c>
      <c r="AG2853" s="18">
        <v>186140000</v>
      </c>
      <c r="AH2853" s="18">
        <v>43381000</v>
      </c>
      <c r="AI2853" s="18">
        <v>0</v>
      </c>
      <c r="AJ2853" s="18">
        <v>1798600000</v>
      </c>
      <c r="AK2853" s="18">
        <v>43145000</v>
      </c>
      <c r="AL2853" s="18">
        <v>131420000</v>
      </c>
      <c r="AM2853">
        <f t="shared" si="264"/>
        <v>248961074.07407406</v>
      </c>
      <c r="AN2853">
        <f t="shared" si="265"/>
        <v>367114333.33333331</v>
      </c>
      <c r="AO2853">
        <f t="shared" si="266"/>
        <v>0.70143350275447114</v>
      </c>
      <c r="AP2853">
        <f t="shared" si="267"/>
        <v>0.67815677969735333</v>
      </c>
      <c r="AQ2853">
        <f t="shared" si="268"/>
        <v>0</v>
      </c>
      <c r="AR2853">
        <f t="shared" si="269"/>
        <v>0</v>
      </c>
    </row>
    <row r="2854" spans="1:44" x14ac:dyDescent="0.25">
      <c r="A2854" t="s">
        <v>13916</v>
      </c>
      <c r="B2854" s="16">
        <v>1</v>
      </c>
      <c r="C2854" t="s">
        <v>13917</v>
      </c>
      <c r="D2854" t="s">
        <v>13918</v>
      </c>
      <c r="E2854" t="s">
        <v>13919</v>
      </c>
      <c r="F2854" s="17">
        <v>659710000</v>
      </c>
      <c r="G2854" s="17">
        <v>206450000</v>
      </c>
      <c r="H2854" s="17">
        <v>63704000</v>
      </c>
      <c r="I2854" s="17">
        <v>520780000</v>
      </c>
      <c r="J2854" s="17">
        <v>79513000</v>
      </c>
      <c r="K2854" s="17">
        <v>25933000</v>
      </c>
      <c r="L2854" s="17">
        <v>70460000</v>
      </c>
      <c r="M2854" s="17">
        <v>316420000</v>
      </c>
      <c r="N2854" s="17">
        <v>0</v>
      </c>
      <c r="O2854" s="17">
        <v>169010000</v>
      </c>
      <c r="P2854" s="17">
        <v>291980000</v>
      </c>
      <c r="Q2854" s="17">
        <v>612470000</v>
      </c>
      <c r="R2854" s="17">
        <v>539000000</v>
      </c>
      <c r="S2854" s="17">
        <v>288070000</v>
      </c>
      <c r="T2854" s="17">
        <v>25993000</v>
      </c>
      <c r="U2854" s="17">
        <v>12742000</v>
      </c>
      <c r="V2854" s="17">
        <v>707600000</v>
      </c>
      <c r="W2854" s="17">
        <v>124010000</v>
      </c>
      <c r="X2854" s="17">
        <v>31352000</v>
      </c>
      <c r="Y2854" s="17">
        <v>149600000</v>
      </c>
      <c r="Z2854" s="17">
        <v>88292000</v>
      </c>
      <c r="AA2854" s="17">
        <v>139330000</v>
      </c>
      <c r="AB2854" s="17">
        <v>108620000</v>
      </c>
      <c r="AC2854" s="17">
        <v>584700000</v>
      </c>
      <c r="AD2854" s="17">
        <v>43715000</v>
      </c>
      <c r="AE2854" s="17">
        <v>1838400000</v>
      </c>
      <c r="AF2854" s="17">
        <v>27331000000</v>
      </c>
      <c r="AG2854" s="18">
        <v>9578700</v>
      </c>
      <c r="AH2854" s="18">
        <v>26087000</v>
      </c>
      <c r="AI2854" s="18">
        <v>155520000</v>
      </c>
      <c r="AJ2854" s="18">
        <v>481700000</v>
      </c>
      <c r="AK2854" s="18">
        <v>25269000</v>
      </c>
      <c r="AL2854" s="18">
        <v>54445000</v>
      </c>
      <c r="AM2854">
        <f t="shared" si="264"/>
        <v>1297364962.9629629</v>
      </c>
      <c r="AN2854">
        <f t="shared" si="265"/>
        <v>125433283.33333333</v>
      </c>
      <c r="AO2854">
        <f t="shared" si="266"/>
        <v>0.25483594399642462</v>
      </c>
      <c r="AP2854">
        <f t="shared" si="267"/>
        <v>10.343067872306856</v>
      </c>
      <c r="AQ2854">
        <f t="shared" si="268"/>
        <v>0</v>
      </c>
      <c r="AR2854">
        <f t="shared" si="269"/>
        <v>0</v>
      </c>
    </row>
    <row r="2855" spans="1:44" x14ac:dyDescent="0.25">
      <c r="A2855" t="s">
        <v>8889</v>
      </c>
      <c r="B2855" s="16">
        <v>1</v>
      </c>
      <c r="D2855" t="s">
        <v>3074</v>
      </c>
      <c r="E2855" t="s">
        <v>8890</v>
      </c>
      <c r="F2855" s="17">
        <v>75809000</v>
      </c>
      <c r="G2855" s="17">
        <v>48642000</v>
      </c>
      <c r="H2855" s="17">
        <v>1284300</v>
      </c>
      <c r="I2855" s="17">
        <v>1077500</v>
      </c>
      <c r="J2855" s="17">
        <v>8415000</v>
      </c>
      <c r="K2855" s="17">
        <v>0</v>
      </c>
      <c r="L2855" s="17">
        <v>0</v>
      </c>
      <c r="M2855" s="17">
        <v>7209800</v>
      </c>
      <c r="N2855" s="17">
        <v>0</v>
      </c>
      <c r="O2855" s="17">
        <v>0</v>
      </c>
      <c r="P2855" s="17">
        <v>31386000</v>
      </c>
      <c r="Q2855" s="17">
        <v>19413000</v>
      </c>
      <c r="R2855" s="17">
        <v>28001000</v>
      </c>
      <c r="S2855" s="17">
        <v>2376400</v>
      </c>
      <c r="T2855" s="17">
        <v>2053200</v>
      </c>
      <c r="U2855" s="17">
        <v>0</v>
      </c>
      <c r="V2855" s="17">
        <v>28592000</v>
      </c>
      <c r="W2855" s="17">
        <v>0</v>
      </c>
      <c r="X2855" s="17">
        <v>8018600</v>
      </c>
      <c r="Y2855" s="17">
        <v>8788400</v>
      </c>
      <c r="Z2855" s="17">
        <v>0</v>
      </c>
      <c r="AA2855" s="17">
        <v>885030</v>
      </c>
      <c r="AB2855" s="17">
        <v>1396000</v>
      </c>
      <c r="AC2855" s="17">
        <v>5881000</v>
      </c>
      <c r="AD2855" s="17">
        <v>0</v>
      </c>
      <c r="AE2855" s="17">
        <v>24006000</v>
      </c>
      <c r="AF2855" s="17">
        <v>88644000</v>
      </c>
      <c r="AG2855" s="18">
        <v>0</v>
      </c>
      <c r="AH2855" s="18">
        <v>0</v>
      </c>
      <c r="AI2855" s="18">
        <v>0</v>
      </c>
      <c r="AJ2855" s="18">
        <v>24232000</v>
      </c>
      <c r="AK2855" s="18">
        <v>0</v>
      </c>
      <c r="AL2855" s="18">
        <v>12807000</v>
      </c>
      <c r="AM2855">
        <f t="shared" si="264"/>
        <v>14514008.518518519</v>
      </c>
      <c r="AN2855">
        <f t="shared" si="265"/>
        <v>6173166.666666667</v>
      </c>
      <c r="AO2855">
        <f t="shared" si="266"/>
        <v>0.18986570496099617</v>
      </c>
      <c r="AP2855">
        <f t="shared" si="267"/>
        <v>2.3511447693272256</v>
      </c>
      <c r="AQ2855">
        <f t="shared" si="268"/>
        <v>1</v>
      </c>
      <c r="AR2855">
        <f t="shared" si="269"/>
        <v>0</v>
      </c>
    </row>
    <row r="2856" spans="1:44" x14ac:dyDescent="0.25">
      <c r="A2856" t="s">
        <v>7252</v>
      </c>
      <c r="B2856" s="16">
        <v>1</v>
      </c>
      <c r="C2856" t="s">
        <v>7253</v>
      </c>
      <c r="D2856" t="s">
        <v>2003</v>
      </c>
      <c r="E2856" t="s">
        <v>7254</v>
      </c>
      <c r="F2856" s="17">
        <v>369070000</v>
      </c>
      <c r="G2856" s="17">
        <v>347480000</v>
      </c>
      <c r="H2856" s="17">
        <v>20282000</v>
      </c>
      <c r="I2856" s="17">
        <v>136510000</v>
      </c>
      <c r="J2856" s="17">
        <v>41680000</v>
      </c>
      <c r="K2856" s="17">
        <v>2994600</v>
      </c>
      <c r="L2856" s="17">
        <v>9291100</v>
      </c>
      <c r="M2856" s="17">
        <v>122660000</v>
      </c>
      <c r="N2856" s="17">
        <v>117810000</v>
      </c>
      <c r="O2856" s="17">
        <v>88455000</v>
      </c>
      <c r="P2856" s="17">
        <v>238460000</v>
      </c>
      <c r="Q2856" s="17">
        <v>124740000</v>
      </c>
      <c r="R2856" s="17">
        <v>195750000</v>
      </c>
      <c r="S2856" s="17">
        <v>129090000</v>
      </c>
      <c r="T2856" s="17">
        <v>27764000</v>
      </c>
      <c r="U2856" s="17">
        <v>10752000</v>
      </c>
      <c r="V2856" s="17">
        <v>491340000</v>
      </c>
      <c r="W2856" s="17">
        <v>55703000</v>
      </c>
      <c r="X2856" s="17">
        <v>124750000</v>
      </c>
      <c r="Y2856" s="17">
        <v>47927000</v>
      </c>
      <c r="Z2856" s="17">
        <v>41686000</v>
      </c>
      <c r="AA2856" s="17">
        <v>29442000</v>
      </c>
      <c r="AB2856" s="17">
        <v>6111400</v>
      </c>
      <c r="AC2856" s="17">
        <v>596750000</v>
      </c>
      <c r="AD2856" s="17">
        <v>69671000</v>
      </c>
      <c r="AE2856" s="17">
        <v>132230000</v>
      </c>
      <c r="AF2856" s="17">
        <v>1136700000</v>
      </c>
      <c r="AG2856" s="18">
        <v>14330000</v>
      </c>
      <c r="AH2856" s="18">
        <v>24691000</v>
      </c>
      <c r="AI2856" s="18">
        <v>55156000</v>
      </c>
      <c r="AJ2856" s="18">
        <v>126970000</v>
      </c>
      <c r="AK2856" s="18">
        <v>87772000</v>
      </c>
      <c r="AL2856" s="18">
        <v>49697000</v>
      </c>
      <c r="AM2856">
        <f t="shared" si="264"/>
        <v>174633300</v>
      </c>
      <c r="AN2856">
        <f t="shared" si="265"/>
        <v>59769333.333333336</v>
      </c>
      <c r="AO2856">
        <f t="shared" si="266"/>
        <v>2.8793833706231398E-2</v>
      </c>
      <c r="AP2856">
        <f t="shared" si="267"/>
        <v>2.9217876503000424</v>
      </c>
      <c r="AQ2856">
        <f t="shared" si="268"/>
        <v>1</v>
      </c>
      <c r="AR2856">
        <f t="shared" si="269"/>
        <v>0</v>
      </c>
    </row>
    <row r="2857" spans="1:44" x14ac:dyDescent="0.25">
      <c r="A2857" t="s">
        <v>21346</v>
      </c>
      <c r="B2857" s="16">
        <v>4</v>
      </c>
      <c r="C2857" t="s">
        <v>21347</v>
      </c>
      <c r="D2857" t="s">
        <v>21348</v>
      </c>
      <c r="E2857" t="s">
        <v>21349</v>
      </c>
      <c r="F2857" s="17">
        <v>424420000</v>
      </c>
      <c r="G2857" s="17">
        <v>158760000</v>
      </c>
      <c r="H2857" s="17">
        <v>13203000</v>
      </c>
      <c r="I2857" s="17">
        <v>44671000</v>
      </c>
      <c r="J2857" s="17">
        <v>42262000</v>
      </c>
      <c r="K2857" s="17">
        <v>16375000</v>
      </c>
      <c r="L2857" s="17">
        <v>17083000</v>
      </c>
      <c r="M2857" s="17">
        <v>127610000</v>
      </c>
      <c r="N2857" s="17">
        <v>0</v>
      </c>
      <c r="O2857" s="17">
        <v>39894000</v>
      </c>
      <c r="P2857" s="17">
        <v>195990000</v>
      </c>
      <c r="Q2857" s="17">
        <v>148440000</v>
      </c>
      <c r="R2857" s="17">
        <v>232680000</v>
      </c>
      <c r="S2857" s="17">
        <v>170510000</v>
      </c>
      <c r="T2857" s="17">
        <v>128240000</v>
      </c>
      <c r="U2857" s="17">
        <v>7710400</v>
      </c>
      <c r="V2857" s="17">
        <v>445670000</v>
      </c>
      <c r="W2857" s="17">
        <v>88284000</v>
      </c>
      <c r="X2857" s="17">
        <v>6161900</v>
      </c>
      <c r="Y2857" s="17">
        <v>412800000</v>
      </c>
      <c r="Z2857" s="17">
        <v>39201000</v>
      </c>
      <c r="AA2857" s="17">
        <v>14423000</v>
      </c>
      <c r="AB2857" s="17">
        <v>22888000</v>
      </c>
      <c r="AC2857" s="17">
        <v>542350000</v>
      </c>
      <c r="AD2857" s="17">
        <v>40835000</v>
      </c>
      <c r="AE2857" s="17">
        <v>1665600</v>
      </c>
      <c r="AF2857" s="17">
        <v>263270000</v>
      </c>
      <c r="AG2857" s="18">
        <v>9109800</v>
      </c>
      <c r="AH2857" s="18">
        <v>11514000</v>
      </c>
      <c r="AI2857" s="18">
        <v>24266000</v>
      </c>
      <c r="AJ2857" s="18">
        <v>317660000</v>
      </c>
      <c r="AK2857" s="18">
        <v>5150800</v>
      </c>
      <c r="AL2857" s="18">
        <v>20600000</v>
      </c>
      <c r="AM2857">
        <f t="shared" si="264"/>
        <v>135014700</v>
      </c>
      <c r="AN2857">
        <f t="shared" si="265"/>
        <v>64716766.666666664</v>
      </c>
      <c r="AO2857">
        <f t="shared" si="266"/>
        <v>0.26395280936444859</v>
      </c>
      <c r="AP2857">
        <f t="shared" si="267"/>
        <v>2.0862398873450108</v>
      </c>
      <c r="AQ2857">
        <f t="shared" si="268"/>
        <v>0</v>
      </c>
      <c r="AR2857">
        <f t="shared" si="269"/>
        <v>0</v>
      </c>
    </row>
    <row r="2858" spans="1:44" x14ac:dyDescent="0.25">
      <c r="A2858" t="s">
        <v>17531</v>
      </c>
      <c r="B2858" s="16">
        <v>4</v>
      </c>
      <c r="C2858" t="s">
        <v>17532</v>
      </c>
      <c r="D2858" t="s">
        <v>17533</v>
      </c>
      <c r="E2858" t="s">
        <v>17534</v>
      </c>
      <c r="F2858" s="17">
        <v>617850000</v>
      </c>
      <c r="G2858" s="17">
        <v>181860000</v>
      </c>
      <c r="H2858" s="17">
        <v>25333000</v>
      </c>
      <c r="I2858" s="17">
        <v>28935000</v>
      </c>
      <c r="J2858" s="17">
        <v>26386000</v>
      </c>
      <c r="K2858" s="17">
        <v>11524000</v>
      </c>
      <c r="L2858" s="17">
        <v>33140000</v>
      </c>
      <c r="M2858" s="17">
        <v>161150000</v>
      </c>
      <c r="N2858" s="17">
        <v>204260</v>
      </c>
      <c r="O2858" s="17">
        <v>26760000</v>
      </c>
      <c r="P2858" s="17">
        <v>176680000</v>
      </c>
      <c r="Q2858" s="17">
        <v>297050000</v>
      </c>
      <c r="R2858" s="17">
        <v>473820000</v>
      </c>
      <c r="S2858" s="17">
        <v>218540000</v>
      </c>
      <c r="T2858" s="17">
        <v>3494300</v>
      </c>
      <c r="U2858" s="17">
        <v>6048600</v>
      </c>
      <c r="V2858" s="17">
        <v>345830000</v>
      </c>
      <c r="W2858" s="17">
        <v>40145000</v>
      </c>
      <c r="X2858" s="17">
        <v>9663500</v>
      </c>
      <c r="Y2858" s="17">
        <v>95414000</v>
      </c>
      <c r="Z2858" s="17">
        <v>60792000</v>
      </c>
      <c r="AA2858" s="17">
        <v>85460000</v>
      </c>
      <c r="AB2858" s="17">
        <v>60209000</v>
      </c>
      <c r="AC2858" s="17">
        <v>233390000</v>
      </c>
      <c r="AD2858" s="17">
        <v>15748000</v>
      </c>
      <c r="AE2858" s="17">
        <v>3031200000</v>
      </c>
      <c r="AF2858" s="17">
        <v>454000000</v>
      </c>
      <c r="AG2858" s="18">
        <v>16394000</v>
      </c>
      <c r="AH2858" s="18">
        <v>7485100</v>
      </c>
      <c r="AI2858" s="18">
        <v>1063700000</v>
      </c>
      <c r="AJ2858" s="18">
        <v>316220000</v>
      </c>
      <c r="AK2858" s="18">
        <v>29743000</v>
      </c>
      <c r="AL2858" s="18">
        <v>24363000</v>
      </c>
      <c r="AM2858">
        <f t="shared" si="264"/>
        <v>248912098.51851851</v>
      </c>
      <c r="AN2858">
        <f t="shared" si="265"/>
        <v>242984183.33333334</v>
      </c>
      <c r="AO2858">
        <f t="shared" si="266"/>
        <v>0.97744323121871513</v>
      </c>
      <c r="AP2858">
        <f t="shared" si="267"/>
        <v>1.0243963006310295</v>
      </c>
      <c r="AQ2858">
        <f t="shared" si="268"/>
        <v>0</v>
      </c>
      <c r="AR2858">
        <f t="shared" si="269"/>
        <v>0</v>
      </c>
    </row>
    <row r="2859" spans="1:44" x14ac:dyDescent="0.25">
      <c r="A2859" t="s">
        <v>19885</v>
      </c>
      <c r="B2859" s="16">
        <v>7</v>
      </c>
      <c r="C2859" t="s">
        <v>19886</v>
      </c>
      <c r="D2859" t="s">
        <v>19887</v>
      </c>
      <c r="E2859" t="s">
        <v>19888</v>
      </c>
      <c r="F2859" s="17">
        <v>83287000</v>
      </c>
      <c r="G2859" s="17">
        <v>136390000</v>
      </c>
      <c r="H2859" s="17">
        <v>15383000</v>
      </c>
      <c r="I2859" s="17">
        <v>47006000</v>
      </c>
      <c r="J2859" s="17">
        <v>76454000</v>
      </c>
      <c r="K2859" s="17">
        <v>36196000</v>
      </c>
      <c r="L2859" s="17">
        <v>128460000</v>
      </c>
      <c r="M2859" s="17">
        <v>145070000</v>
      </c>
      <c r="N2859" s="17">
        <v>67698000</v>
      </c>
      <c r="O2859" s="17">
        <v>173100000</v>
      </c>
      <c r="P2859" s="17">
        <v>105200000</v>
      </c>
      <c r="Q2859" s="17">
        <v>522880000</v>
      </c>
      <c r="R2859" s="17">
        <v>115740000</v>
      </c>
      <c r="S2859" s="17">
        <v>13254000</v>
      </c>
      <c r="T2859" s="17">
        <v>34179000</v>
      </c>
      <c r="U2859" s="17">
        <v>16071000</v>
      </c>
      <c r="V2859" s="17">
        <v>206540000</v>
      </c>
      <c r="W2859" s="17">
        <v>4663800</v>
      </c>
      <c r="X2859" s="17">
        <v>94547000</v>
      </c>
      <c r="Y2859" s="17">
        <v>372310000</v>
      </c>
      <c r="Z2859" s="17">
        <v>390690000</v>
      </c>
      <c r="AA2859" s="17">
        <v>270250000</v>
      </c>
      <c r="AB2859" s="17">
        <v>71106000</v>
      </c>
      <c r="AC2859" s="17">
        <v>101530000</v>
      </c>
      <c r="AD2859" s="17">
        <v>1505900</v>
      </c>
      <c r="AE2859" s="17">
        <v>221730000</v>
      </c>
      <c r="AF2859" s="17">
        <v>297690000</v>
      </c>
      <c r="AG2859" s="18">
        <v>130680000</v>
      </c>
      <c r="AH2859" s="18">
        <v>258220</v>
      </c>
      <c r="AI2859" s="18">
        <v>504090000</v>
      </c>
      <c r="AJ2859" s="18">
        <v>586510000</v>
      </c>
      <c r="AK2859" s="18">
        <v>159740</v>
      </c>
      <c r="AL2859" s="18">
        <v>147770000</v>
      </c>
      <c r="AM2859">
        <f t="shared" si="264"/>
        <v>138849285.18518519</v>
      </c>
      <c r="AN2859">
        <f t="shared" si="265"/>
        <v>228244660</v>
      </c>
      <c r="AO2859">
        <f t="shared" si="266"/>
        <v>0.43782454198773763</v>
      </c>
      <c r="AP2859">
        <f t="shared" si="267"/>
        <v>0.60833530644346812</v>
      </c>
      <c r="AQ2859">
        <f t="shared" si="268"/>
        <v>0</v>
      </c>
      <c r="AR2859">
        <f t="shared" si="269"/>
        <v>0</v>
      </c>
    </row>
    <row r="2860" spans="1:44" x14ac:dyDescent="0.25">
      <c r="A2860" t="s">
        <v>15567</v>
      </c>
      <c r="B2860" s="16">
        <v>3</v>
      </c>
      <c r="C2860" t="s">
        <v>15568</v>
      </c>
      <c r="D2860" t="s">
        <v>15569</v>
      </c>
      <c r="E2860" t="s">
        <v>15570</v>
      </c>
      <c r="F2860" s="17">
        <v>20671000</v>
      </c>
      <c r="G2860" s="17">
        <v>12205000</v>
      </c>
      <c r="H2860" s="17">
        <v>5568500</v>
      </c>
      <c r="I2860" s="17">
        <v>9674400</v>
      </c>
      <c r="J2860" s="17">
        <v>1882400</v>
      </c>
      <c r="K2860" s="17">
        <v>14121000</v>
      </c>
      <c r="L2860" s="17">
        <v>4124300</v>
      </c>
      <c r="M2860" s="17">
        <v>117420000</v>
      </c>
      <c r="N2860" s="17">
        <v>8112000</v>
      </c>
      <c r="O2860" s="17">
        <v>154540000</v>
      </c>
      <c r="P2860" s="17">
        <v>137350000</v>
      </c>
      <c r="Q2860" s="17">
        <v>1234500000</v>
      </c>
      <c r="R2860" s="17">
        <v>70855000</v>
      </c>
      <c r="S2860" s="17">
        <v>539830000</v>
      </c>
      <c r="T2860" s="17">
        <v>23221000</v>
      </c>
      <c r="U2860" s="17">
        <v>0</v>
      </c>
      <c r="V2860" s="17">
        <v>270760000</v>
      </c>
      <c r="W2860" s="17">
        <v>4845100</v>
      </c>
      <c r="X2860" s="17">
        <v>1156700000</v>
      </c>
      <c r="Y2860" s="17">
        <v>80851000</v>
      </c>
      <c r="Z2860" s="17">
        <v>5699800</v>
      </c>
      <c r="AA2860" s="17">
        <v>85832000</v>
      </c>
      <c r="AB2860" s="17">
        <v>45653000</v>
      </c>
      <c r="AC2860" s="17">
        <v>20877000</v>
      </c>
      <c r="AD2860" s="17">
        <v>0</v>
      </c>
      <c r="AE2860" s="17">
        <v>180900000</v>
      </c>
      <c r="AF2860" s="17">
        <v>196370000</v>
      </c>
      <c r="AG2860" s="18">
        <v>26164000</v>
      </c>
      <c r="AH2860" s="18">
        <v>5484700</v>
      </c>
      <c r="AI2860" s="18">
        <v>172110000</v>
      </c>
      <c r="AJ2860" s="18">
        <v>907910000</v>
      </c>
      <c r="AK2860" s="18">
        <v>14144000</v>
      </c>
      <c r="AL2860" s="18">
        <v>12525000</v>
      </c>
      <c r="AM2860">
        <f t="shared" si="264"/>
        <v>163057870.37037036</v>
      </c>
      <c r="AN2860">
        <f t="shared" si="265"/>
        <v>189722950</v>
      </c>
      <c r="AO2860">
        <f t="shared" si="266"/>
        <v>0.87114451814044136</v>
      </c>
      <c r="AP2860">
        <f t="shared" si="267"/>
        <v>0.85945253523820053</v>
      </c>
      <c r="AQ2860">
        <f t="shared" si="268"/>
        <v>0</v>
      </c>
      <c r="AR2860">
        <f t="shared" si="269"/>
        <v>0</v>
      </c>
    </row>
    <row r="2861" spans="1:44" x14ac:dyDescent="0.25">
      <c r="A2861" t="s">
        <v>8868</v>
      </c>
      <c r="B2861" s="16">
        <v>10</v>
      </c>
      <c r="C2861" t="s">
        <v>8869</v>
      </c>
      <c r="D2861" t="s">
        <v>3067</v>
      </c>
      <c r="E2861" t="s">
        <v>8870</v>
      </c>
      <c r="F2861" s="17">
        <v>51813000</v>
      </c>
      <c r="G2861" s="17">
        <v>20468000</v>
      </c>
      <c r="H2861" s="17">
        <v>1071500</v>
      </c>
      <c r="I2861" s="17">
        <v>3365400</v>
      </c>
      <c r="J2861" s="17">
        <v>1708000</v>
      </c>
      <c r="K2861" s="17">
        <v>303880</v>
      </c>
      <c r="L2861" s="17">
        <v>1659800</v>
      </c>
      <c r="M2861" s="17">
        <v>18360000</v>
      </c>
      <c r="N2861" s="17">
        <v>0</v>
      </c>
      <c r="O2861" s="17">
        <v>35419000</v>
      </c>
      <c r="P2861" s="17">
        <v>177240000</v>
      </c>
      <c r="Q2861" s="17">
        <v>20542000</v>
      </c>
      <c r="R2861" s="17">
        <v>41464000</v>
      </c>
      <c r="S2861" s="17">
        <v>2198800</v>
      </c>
      <c r="T2861" s="17">
        <v>636390</v>
      </c>
      <c r="U2861" s="17">
        <v>0</v>
      </c>
      <c r="V2861" s="17">
        <v>136710000</v>
      </c>
      <c r="W2861" s="17">
        <v>1534500</v>
      </c>
      <c r="X2861" s="17">
        <v>12200000</v>
      </c>
      <c r="Y2861" s="17">
        <v>47131000</v>
      </c>
      <c r="Z2861" s="17">
        <v>1247400</v>
      </c>
      <c r="AA2861" s="17">
        <v>1257400</v>
      </c>
      <c r="AB2861" s="17">
        <v>10896000</v>
      </c>
      <c r="AC2861" s="17">
        <v>21460000</v>
      </c>
      <c r="AD2861" s="17">
        <v>0</v>
      </c>
      <c r="AE2861" s="17">
        <v>0</v>
      </c>
      <c r="AF2861" s="17">
        <v>21112000</v>
      </c>
      <c r="AG2861" s="18">
        <v>0</v>
      </c>
      <c r="AH2861" s="18">
        <v>0</v>
      </c>
      <c r="AI2861" s="18">
        <v>4858000</v>
      </c>
      <c r="AJ2861" s="18">
        <v>2025500</v>
      </c>
      <c r="AK2861" s="18">
        <v>468450</v>
      </c>
      <c r="AL2861" s="18">
        <v>151710</v>
      </c>
      <c r="AM2861">
        <f t="shared" si="264"/>
        <v>23325854.444444444</v>
      </c>
      <c r="AN2861">
        <f t="shared" si="265"/>
        <v>1250610</v>
      </c>
      <c r="AO2861">
        <f t="shared" si="266"/>
        <v>1.1276720399916E-2</v>
      </c>
      <c r="AP2861">
        <f t="shared" si="267"/>
        <v>18.65158158374269</v>
      </c>
      <c r="AQ2861">
        <f t="shared" si="268"/>
        <v>1</v>
      </c>
      <c r="AR2861">
        <f t="shared" si="269"/>
        <v>0</v>
      </c>
    </row>
    <row r="2862" spans="1:44" x14ac:dyDescent="0.25">
      <c r="A2862" t="s">
        <v>6934</v>
      </c>
      <c r="B2862" s="16">
        <v>3</v>
      </c>
      <c r="C2862" t="s">
        <v>6935</v>
      </c>
      <c r="D2862" t="s">
        <v>1793</v>
      </c>
      <c r="E2862" t="s">
        <v>6936</v>
      </c>
      <c r="F2862" s="17">
        <v>49056000</v>
      </c>
      <c r="G2862" s="17">
        <v>163500000</v>
      </c>
      <c r="H2862" s="17">
        <v>34331000</v>
      </c>
      <c r="I2862" s="17">
        <v>204130000</v>
      </c>
      <c r="J2862" s="17">
        <v>77711000</v>
      </c>
      <c r="K2862" s="17">
        <v>38031000</v>
      </c>
      <c r="L2862" s="17">
        <v>16194000</v>
      </c>
      <c r="M2862" s="17">
        <v>186610000</v>
      </c>
      <c r="N2862" s="17">
        <v>520850000</v>
      </c>
      <c r="O2862" s="17">
        <v>22112000</v>
      </c>
      <c r="P2862" s="17">
        <v>85822000</v>
      </c>
      <c r="Q2862" s="17">
        <v>270540000</v>
      </c>
      <c r="R2862" s="17">
        <v>33741000</v>
      </c>
      <c r="S2862" s="17">
        <v>172880000</v>
      </c>
      <c r="T2862" s="17">
        <v>6158500</v>
      </c>
      <c r="U2862" s="17">
        <v>65078000</v>
      </c>
      <c r="V2862" s="17">
        <v>685570000</v>
      </c>
      <c r="W2862" s="17">
        <v>0</v>
      </c>
      <c r="X2862" s="17">
        <v>62787000</v>
      </c>
      <c r="Y2862" s="17">
        <v>32942000</v>
      </c>
      <c r="Z2862" s="17">
        <v>15296000</v>
      </c>
      <c r="AA2862" s="17">
        <v>267630000</v>
      </c>
      <c r="AB2862" s="17">
        <v>58542000</v>
      </c>
      <c r="AC2862" s="17">
        <v>120440000</v>
      </c>
      <c r="AD2862" s="17">
        <v>769810</v>
      </c>
      <c r="AE2862" s="17">
        <v>1614600000</v>
      </c>
      <c r="AF2862" s="17">
        <v>637150000</v>
      </c>
      <c r="AG2862" s="18">
        <v>17901000</v>
      </c>
      <c r="AH2862" s="18">
        <v>0</v>
      </c>
      <c r="AI2862" s="18">
        <v>7402600</v>
      </c>
      <c r="AJ2862" s="18">
        <v>52541000</v>
      </c>
      <c r="AK2862" s="18">
        <v>7185400</v>
      </c>
      <c r="AL2862" s="18">
        <v>24625000</v>
      </c>
      <c r="AM2862">
        <f t="shared" si="264"/>
        <v>201573011.48148149</v>
      </c>
      <c r="AN2862">
        <f t="shared" si="265"/>
        <v>18275833.333333332</v>
      </c>
      <c r="AO2862">
        <f t="shared" si="266"/>
        <v>9.5479096215244103E-3</v>
      </c>
      <c r="AP2862">
        <f t="shared" si="267"/>
        <v>11.029484007923843</v>
      </c>
      <c r="AQ2862">
        <f t="shared" si="268"/>
        <v>1</v>
      </c>
      <c r="AR2862">
        <f t="shared" si="269"/>
        <v>0</v>
      </c>
    </row>
    <row r="2863" spans="1:44" x14ac:dyDescent="0.25">
      <c r="A2863" t="s">
        <v>21577</v>
      </c>
      <c r="B2863" s="16">
        <v>5</v>
      </c>
      <c r="C2863" t="s">
        <v>21578</v>
      </c>
      <c r="D2863" t="s">
        <v>21579</v>
      </c>
      <c r="E2863" t="s">
        <v>21580</v>
      </c>
      <c r="F2863" s="17">
        <v>14718000</v>
      </c>
      <c r="G2863" s="17">
        <v>50305000</v>
      </c>
      <c r="H2863" s="17">
        <v>906840</v>
      </c>
      <c r="I2863" s="17">
        <v>14544000</v>
      </c>
      <c r="J2863" s="17">
        <v>222960</v>
      </c>
      <c r="K2863" s="17">
        <v>6730800</v>
      </c>
      <c r="L2863" s="17">
        <v>15074000</v>
      </c>
      <c r="M2863" s="17">
        <v>335680000</v>
      </c>
      <c r="N2863" s="17">
        <v>4889400</v>
      </c>
      <c r="O2863" s="17">
        <v>28028000</v>
      </c>
      <c r="P2863" s="17">
        <v>0</v>
      </c>
      <c r="Q2863" s="17">
        <v>12729000</v>
      </c>
      <c r="R2863" s="17">
        <v>160420000</v>
      </c>
      <c r="S2863" s="17">
        <v>32515000</v>
      </c>
      <c r="T2863" s="17">
        <v>16749000</v>
      </c>
      <c r="U2863" s="17">
        <v>6483000</v>
      </c>
      <c r="V2863" s="17">
        <v>280090000</v>
      </c>
      <c r="W2863" s="17">
        <v>34919000</v>
      </c>
      <c r="X2863" s="17">
        <v>33451000</v>
      </c>
      <c r="Y2863" s="17">
        <v>18667000</v>
      </c>
      <c r="Z2863" s="17">
        <v>8721400</v>
      </c>
      <c r="AA2863" s="17">
        <v>103390000</v>
      </c>
      <c r="AB2863" s="17">
        <v>62984000</v>
      </c>
      <c r="AC2863" s="17">
        <v>48937000</v>
      </c>
      <c r="AD2863" s="17">
        <v>0</v>
      </c>
      <c r="AE2863" s="17">
        <v>572410000</v>
      </c>
      <c r="AF2863" s="17">
        <v>64879000</v>
      </c>
      <c r="AG2863" s="18">
        <v>14040000</v>
      </c>
      <c r="AH2863" s="18">
        <v>2472100</v>
      </c>
      <c r="AI2863" s="18">
        <v>48280000</v>
      </c>
      <c r="AJ2863" s="18">
        <v>469450000</v>
      </c>
      <c r="AK2863" s="18">
        <v>4100500</v>
      </c>
      <c r="AL2863" s="18">
        <v>3348800</v>
      </c>
      <c r="AM2863">
        <f t="shared" si="264"/>
        <v>71423829.629629627</v>
      </c>
      <c r="AN2863">
        <f t="shared" si="265"/>
        <v>90281900</v>
      </c>
      <c r="AO2863">
        <f t="shared" si="266"/>
        <v>0.82165501756578441</v>
      </c>
      <c r="AP2863">
        <f t="shared" si="267"/>
        <v>0.7911201429038337</v>
      </c>
      <c r="AQ2863">
        <f t="shared" si="268"/>
        <v>0</v>
      </c>
      <c r="AR2863">
        <f t="shared" si="269"/>
        <v>0</v>
      </c>
    </row>
    <row r="2864" spans="1:44" x14ac:dyDescent="0.25">
      <c r="A2864" t="s">
        <v>4755</v>
      </c>
      <c r="B2864" s="16">
        <v>5</v>
      </c>
      <c r="C2864" t="s">
        <v>4756</v>
      </c>
      <c r="D2864" t="s">
        <v>349</v>
      </c>
      <c r="E2864" t="s">
        <v>4757</v>
      </c>
      <c r="F2864" s="17">
        <v>799500000</v>
      </c>
      <c r="G2864" s="17">
        <v>1268900000</v>
      </c>
      <c r="H2864" s="17">
        <v>312350000</v>
      </c>
      <c r="I2864" s="17">
        <v>254040000</v>
      </c>
      <c r="J2864" s="17">
        <v>641570000</v>
      </c>
      <c r="K2864" s="17">
        <v>765490000</v>
      </c>
      <c r="L2864" s="17">
        <v>99796000</v>
      </c>
      <c r="M2864" s="17">
        <v>841560000</v>
      </c>
      <c r="N2864" s="17">
        <v>81930000</v>
      </c>
      <c r="O2864" s="17">
        <v>893720000</v>
      </c>
      <c r="P2864" s="17">
        <v>3006100000</v>
      </c>
      <c r="Q2864" s="17">
        <v>13419000000</v>
      </c>
      <c r="R2864" s="17">
        <v>1154700000</v>
      </c>
      <c r="S2864" s="17">
        <v>931010000</v>
      </c>
      <c r="T2864" s="17">
        <v>258540000</v>
      </c>
      <c r="U2864" s="17">
        <v>633940000</v>
      </c>
      <c r="V2864" s="17">
        <v>1953000000</v>
      </c>
      <c r="W2864" s="17">
        <v>454850000</v>
      </c>
      <c r="X2864" s="17">
        <v>1960800000</v>
      </c>
      <c r="Y2864" s="17">
        <v>1011100000</v>
      </c>
      <c r="Z2864" s="17">
        <v>218460000</v>
      </c>
      <c r="AA2864" s="17">
        <v>943940000</v>
      </c>
      <c r="AB2864" s="17">
        <v>120960000000</v>
      </c>
      <c r="AC2864" s="17">
        <v>919860000</v>
      </c>
      <c r="AD2864" s="17">
        <v>248820000</v>
      </c>
      <c r="AE2864" s="17">
        <v>58021000000</v>
      </c>
      <c r="AF2864" s="17">
        <v>2212000000</v>
      </c>
      <c r="AG2864" s="18">
        <v>520500000</v>
      </c>
      <c r="AH2864" s="18">
        <v>173640000</v>
      </c>
      <c r="AI2864" s="18">
        <v>2315700000</v>
      </c>
      <c r="AJ2864" s="18">
        <v>5324200000</v>
      </c>
      <c r="AK2864" s="18">
        <v>107050000</v>
      </c>
      <c r="AL2864" s="18">
        <v>252590000</v>
      </c>
      <c r="AM2864">
        <f t="shared" si="264"/>
        <v>7935776888.8888893</v>
      </c>
      <c r="AN2864">
        <f t="shared" si="265"/>
        <v>1448946666.6666667</v>
      </c>
      <c r="AO2864">
        <f t="shared" si="266"/>
        <v>0.19848693923403571</v>
      </c>
      <c r="AP2864">
        <f t="shared" si="267"/>
        <v>5.4769282206537779</v>
      </c>
      <c r="AQ2864">
        <f t="shared" si="268"/>
        <v>1</v>
      </c>
      <c r="AR2864">
        <f t="shared" si="269"/>
        <v>0</v>
      </c>
    </row>
    <row r="2865" spans="1:44" x14ac:dyDescent="0.25">
      <c r="A2865" t="s">
        <v>11259</v>
      </c>
      <c r="B2865" s="16">
        <v>5</v>
      </c>
      <c r="C2865" t="s">
        <v>11260</v>
      </c>
      <c r="D2865" t="s">
        <v>11261</v>
      </c>
      <c r="E2865" t="s">
        <v>11262</v>
      </c>
      <c r="F2865" s="17">
        <v>65221000</v>
      </c>
      <c r="G2865" s="17">
        <v>61175000</v>
      </c>
      <c r="H2865" s="17">
        <v>3619900</v>
      </c>
      <c r="I2865" s="17">
        <v>103610000</v>
      </c>
      <c r="J2865" s="17">
        <v>1120300</v>
      </c>
      <c r="K2865" s="17">
        <v>25157000</v>
      </c>
      <c r="L2865" s="17">
        <v>4369700000</v>
      </c>
      <c r="M2865" s="17">
        <v>120580000</v>
      </c>
      <c r="N2865" s="17">
        <v>1852800</v>
      </c>
      <c r="O2865" s="17">
        <v>105740000</v>
      </c>
      <c r="P2865" s="17">
        <v>1895900000</v>
      </c>
      <c r="Q2865" s="17">
        <v>156100000</v>
      </c>
      <c r="R2865" s="17">
        <v>80243000</v>
      </c>
      <c r="S2865" s="17">
        <v>850160000</v>
      </c>
      <c r="T2865" s="17">
        <v>229530000</v>
      </c>
      <c r="U2865" s="17">
        <v>2785900000</v>
      </c>
      <c r="V2865" s="17">
        <v>4293700000</v>
      </c>
      <c r="W2865" s="17">
        <v>10240000000</v>
      </c>
      <c r="X2865" s="17">
        <v>1290400000</v>
      </c>
      <c r="Y2865" s="17">
        <v>1230000000</v>
      </c>
      <c r="Z2865" s="17">
        <v>19955000</v>
      </c>
      <c r="AA2865" s="17">
        <v>443430000</v>
      </c>
      <c r="AB2865" s="17">
        <v>6101700</v>
      </c>
      <c r="AC2865" s="17">
        <v>10275000</v>
      </c>
      <c r="AD2865" s="17">
        <v>0</v>
      </c>
      <c r="AE2865" s="17">
        <v>436450000</v>
      </c>
      <c r="AF2865" s="17">
        <v>7005000000</v>
      </c>
      <c r="AG2865" s="18">
        <v>24000000</v>
      </c>
      <c r="AH2865" s="18">
        <v>66713000</v>
      </c>
      <c r="AI2865" s="18">
        <v>1873300000</v>
      </c>
      <c r="AJ2865" s="18">
        <v>5850800000</v>
      </c>
      <c r="AK2865" s="18">
        <v>121930</v>
      </c>
      <c r="AL2865" s="18">
        <v>14619000</v>
      </c>
      <c r="AM2865">
        <f t="shared" si="264"/>
        <v>1327071137.0370371</v>
      </c>
      <c r="AN2865">
        <f t="shared" si="265"/>
        <v>1304925655</v>
      </c>
      <c r="AO2865">
        <f t="shared" si="266"/>
        <v>0.98401561438867025</v>
      </c>
      <c r="AP2865">
        <f t="shared" si="267"/>
        <v>1.0169706848449056</v>
      </c>
      <c r="AQ2865">
        <f t="shared" si="268"/>
        <v>0</v>
      </c>
      <c r="AR2865">
        <f t="shared" si="269"/>
        <v>0</v>
      </c>
    </row>
    <row r="2866" spans="1:44" x14ac:dyDescent="0.25">
      <c r="A2866" t="s">
        <v>8048</v>
      </c>
      <c r="B2866" s="16">
        <v>1</v>
      </c>
      <c r="C2866" t="s">
        <v>8049</v>
      </c>
      <c r="D2866" t="s">
        <v>2530</v>
      </c>
      <c r="E2866" t="s">
        <v>8050</v>
      </c>
      <c r="F2866" s="17">
        <v>13955000</v>
      </c>
      <c r="G2866" s="17">
        <v>109200000</v>
      </c>
      <c r="H2866" s="17">
        <v>3174900</v>
      </c>
      <c r="I2866" s="17">
        <v>1226900</v>
      </c>
      <c r="J2866" s="17">
        <v>0</v>
      </c>
      <c r="K2866" s="17">
        <v>5395200</v>
      </c>
      <c r="L2866" s="17">
        <v>0</v>
      </c>
      <c r="M2866" s="17">
        <v>1000900</v>
      </c>
      <c r="N2866" s="17">
        <v>0</v>
      </c>
      <c r="O2866" s="17">
        <v>66608000</v>
      </c>
      <c r="P2866" s="17">
        <v>0</v>
      </c>
      <c r="Q2866" s="17">
        <v>5153700</v>
      </c>
      <c r="R2866" s="17">
        <v>518280000</v>
      </c>
      <c r="S2866" s="17">
        <v>32966000</v>
      </c>
      <c r="T2866" s="17">
        <v>30466000</v>
      </c>
      <c r="U2866" s="17">
        <v>0</v>
      </c>
      <c r="V2866" s="17">
        <v>172940000</v>
      </c>
      <c r="W2866" s="17">
        <v>2308800</v>
      </c>
      <c r="X2866" s="17">
        <v>819380</v>
      </c>
      <c r="Y2866" s="17">
        <v>0</v>
      </c>
      <c r="Z2866" s="17">
        <v>1143500</v>
      </c>
      <c r="AA2866" s="17">
        <v>14690000</v>
      </c>
      <c r="AB2866" s="17">
        <v>2412300</v>
      </c>
      <c r="AC2866" s="17">
        <v>12963000</v>
      </c>
      <c r="AD2866" s="17">
        <v>16640000</v>
      </c>
      <c r="AE2866" s="17">
        <v>437050000</v>
      </c>
      <c r="AF2866" s="17">
        <v>7170200</v>
      </c>
      <c r="AG2866" s="18">
        <v>0</v>
      </c>
      <c r="AH2866" s="18">
        <v>4357700</v>
      </c>
      <c r="AI2866" s="18">
        <v>20625000</v>
      </c>
      <c r="AJ2866" s="18">
        <v>54753000</v>
      </c>
      <c r="AK2866" s="18">
        <v>0</v>
      </c>
      <c r="AL2866" s="18">
        <v>3670200</v>
      </c>
      <c r="AM2866">
        <f t="shared" si="264"/>
        <v>53909769.629629627</v>
      </c>
      <c r="AN2866">
        <f t="shared" si="265"/>
        <v>13900983.333333334</v>
      </c>
      <c r="AO2866">
        <f t="shared" si="266"/>
        <v>0.13797250504489875</v>
      </c>
      <c r="AP2866">
        <f t="shared" si="267"/>
        <v>3.8781263409156637</v>
      </c>
      <c r="AQ2866">
        <f t="shared" si="268"/>
        <v>1</v>
      </c>
      <c r="AR2866">
        <f t="shared" si="269"/>
        <v>0</v>
      </c>
    </row>
    <row r="2867" spans="1:44" x14ac:dyDescent="0.25">
      <c r="A2867" t="s">
        <v>4749</v>
      </c>
      <c r="B2867" s="16">
        <v>1</v>
      </c>
      <c r="C2867" t="s">
        <v>4750</v>
      </c>
      <c r="D2867" t="s">
        <v>345</v>
      </c>
      <c r="E2867" t="s">
        <v>4751</v>
      </c>
      <c r="F2867" s="17">
        <v>1906000000</v>
      </c>
      <c r="G2867" s="17">
        <v>7268300000</v>
      </c>
      <c r="H2867" s="17">
        <v>364220000</v>
      </c>
      <c r="I2867" s="17">
        <v>11307000000</v>
      </c>
      <c r="J2867" s="17">
        <v>3368700000</v>
      </c>
      <c r="K2867" s="17">
        <v>153240000</v>
      </c>
      <c r="L2867" s="17">
        <v>328060000</v>
      </c>
      <c r="M2867" s="17">
        <v>7220200000</v>
      </c>
      <c r="N2867" s="17">
        <v>142230000</v>
      </c>
      <c r="O2867" s="17">
        <v>1864000000</v>
      </c>
      <c r="P2867" s="17">
        <v>2299100000</v>
      </c>
      <c r="Q2867" s="17">
        <v>14834000000</v>
      </c>
      <c r="R2867" s="17">
        <v>1527500000</v>
      </c>
      <c r="S2867" s="17">
        <v>964440000</v>
      </c>
      <c r="T2867" s="17">
        <v>254820000</v>
      </c>
      <c r="U2867" s="17">
        <v>1332600000</v>
      </c>
      <c r="V2867" s="17">
        <v>50862000000</v>
      </c>
      <c r="W2867" s="17">
        <v>3805700000</v>
      </c>
      <c r="X2867" s="17">
        <v>6112000000</v>
      </c>
      <c r="Y2867" s="17">
        <v>809970000</v>
      </c>
      <c r="Z2867" s="17">
        <v>230310000</v>
      </c>
      <c r="AA2867" s="17">
        <v>1287800000</v>
      </c>
      <c r="AB2867" s="17">
        <v>1914000000</v>
      </c>
      <c r="AC2867" s="17">
        <v>3807800000</v>
      </c>
      <c r="AD2867" s="17">
        <v>635980000</v>
      </c>
      <c r="AE2867" s="17">
        <v>32620000000</v>
      </c>
      <c r="AF2867" s="17">
        <v>7745600000</v>
      </c>
      <c r="AG2867" s="18">
        <v>807040000</v>
      </c>
      <c r="AH2867" s="18">
        <v>110800000</v>
      </c>
      <c r="AI2867" s="18">
        <v>2278000000</v>
      </c>
      <c r="AJ2867" s="18">
        <v>1831000000</v>
      </c>
      <c r="AK2867" s="18">
        <v>124220000</v>
      </c>
      <c r="AL2867" s="18">
        <v>110220000</v>
      </c>
      <c r="AM2867">
        <f t="shared" si="264"/>
        <v>6109835925.9259262</v>
      </c>
      <c r="AN2867">
        <f t="shared" si="265"/>
        <v>876880000</v>
      </c>
      <c r="AO2867">
        <f t="shared" si="266"/>
        <v>2.3937726472891538E-2</v>
      </c>
      <c r="AP2867">
        <f t="shared" si="267"/>
        <v>6.9676990305696629</v>
      </c>
      <c r="AQ2867">
        <f t="shared" si="268"/>
        <v>1</v>
      </c>
      <c r="AR2867">
        <f t="shared" si="269"/>
        <v>0</v>
      </c>
    </row>
    <row r="2868" spans="1:44" x14ac:dyDescent="0.25">
      <c r="A2868" t="s">
        <v>20658</v>
      </c>
      <c r="B2868" s="16">
        <v>1</v>
      </c>
      <c r="C2868" t="s">
        <v>20659</v>
      </c>
      <c r="D2868" t="s">
        <v>20660</v>
      </c>
      <c r="E2868" t="s">
        <v>20661</v>
      </c>
      <c r="F2868" s="17">
        <v>0</v>
      </c>
      <c r="G2868" s="17">
        <v>334080</v>
      </c>
      <c r="H2868" s="17">
        <v>2830900</v>
      </c>
      <c r="I2868" s="17">
        <v>36596000</v>
      </c>
      <c r="J2868" s="17">
        <v>4725300</v>
      </c>
      <c r="K2868" s="17">
        <v>0</v>
      </c>
      <c r="L2868" s="17">
        <v>60417000</v>
      </c>
      <c r="M2868" s="17">
        <v>40126000</v>
      </c>
      <c r="N2868" s="17">
        <v>7277500</v>
      </c>
      <c r="O2868" s="17">
        <v>1628400</v>
      </c>
      <c r="P2868" s="17">
        <v>55074000</v>
      </c>
      <c r="Q2868" s="17">
        <v>488210000</v>
      </c>
      <c r="R2868" s="17">
        <v>40473000</v>
      </c>
      <c r="S2868" s="17">
        <v>56638000</v>
      </c>
      <c r="T2868" s="17">
        <v>28661000</v>
      </c>
      <c r="U2868" s="17">
        <v>8043700</v>
      </c>
      <c r="V2868" s="17">
        <v>16579000</v>
      </c>
      <c r="W2868" s="17">
        <v>31641000</v>
      </c>
      <c r="X2868" s="17">
        <v>40134000</v>
      </c>
      <c r="Y2868" s="17">
        <v>5593600</v>
      </c>
      <c r="Z2868" s="17">
        <v>32757000</v>
      </c>
      <c r="AA2868" s="17">
        <v>124060000</v>
      </c>
      <c r="AB2868" s="17">
        <v>4784200</v>
      </c>
      <c r="AC2868" s="17">
        <v>24877000</v>
      </c>
      <c r="AD2868" s="17">
        <v>329040</v>
      </c>
      <c r="AE2868" s="17">
        <v>262620000</v>
      </c>
      <c r="AF2868" s="17">
        <v>47600000</v>
      </c>
      <c r="AG2868" s="18">
        <v>21563000</v>
      </c>
      <c r="AH2868" s="18">
        <v>3214700</v>
      </c>
      <c r="AI2868" s="18">
        <v>768180000</v>
      </c>
      <c r="AJ2868" s="18">
        <v>96015000</v>
      </c>
      <c r="AK2868" s="18">
        <v>44579000</v>
      </c>
      <c r="AL2868" s="18">
        <v>8029000</v>
      </c>
      <c r="AM2868">
        <f t="shared" si="264"/>
        <v>52667026.666666664</v>
      </c>
      <c r="AN2868">
        <f t="shared" si="265"/>
        <v>156930116.66666666</v>
      </c>
      <c r="AO2868">
        <f t="shared" si="266"/>
        <v>0.43902950709404165</v>
      </c>
      <c r="AP2868">
        <f t="shared" si="267"/>
        <v>0.33560815339566752</v>
      </c>
      <c r="AQ2868">
        <f t="shared" si="268"/>
        <v>0</v>
      </c>
      <c r="AR2868">
        <f t="shared" si="269"/>
        <v>0</v>
      </c>
    </row>
    <row r="2869" spans="1:44" x14ac:dyDescent="0.25">
      <c r="A2869" t="s">
        <v>23197</v>
      </c>
      <c r="B2869" s="16">
        <v>2</v>
      </c>
      <c r="C2869" t="s">
        <v>23198</v>
      </c>
      <c r="D2869" t="s">
        <v>23199</v>
      </c>
      <c r="E2869" t="s">
        <v>23200</v>
      </c>
      <c r="F2869" s="17">
        <v>8065700</v>
      </c>
      <c r="G2869" s="17">
        <v>0</v>
      </c>
      <c r="H2869" s="17">
        <v>0</v>
      </c>
      <c r="I2869" s="17">
        <v>0</v>
      </c>
      <c r="J2869" s="17">
        <v>0</v>
      </c>
      <c r="K2869" s="17">
        <v>0</v>
      </c>
      <c r="L2869" s="17">
        <v>3494900</v>
      </c>
      <c r="M2869" s="17">
        <v>0</v>
      </c>
      <c r="N2869" s="17">
        <v>592350</v>
      </c>
      <c r="O2869" s="17">
        <v>5057000</v>
      </c>
      <c r="P2869" s="17">
        <v>0</v>
      </c>
      <c r="Q2869" s="17">
        <v>64848000</v>
      </c>
      <c r="R2869" s="17">
        <v>52068000</v>
      </c>
      <c r="S2869" s="17">
        <v>3729100</v>
      </c>
      <c r="T2869" s="17">
        <v>3394300</v>
      </c>
      <c r="U2869" s="17">
        <v>4344900</v>
      </c>
      <c r="V2869" s="17">
        <v>11107000</v>
      </c>
      <c r="W2869" s="17">
        <v>89870000</v>
      </c>
      <c r="X2869" s="17">
        <v>7458800</v>
      </c>
      <c r="Y2869" s="17">
        <v>10477000</v>
      </c>
      <c r="Z2869" s="17">
        <v>29027000</v>
      </c>
      <c r="AA2869" s="17">
        <v>54396000</v>
      </c>
      <c r="AB2869" s="17">
        <v>16120000</v>
      </c>
      <c r="AC2869" s="17">
        <v>41551000</v>
      </c>
      <c r="AD2869" s="17">
        <v>3192300</v>
      </c>
      <c r="AE2869" s="17">
        <v>859000000</v>
      </c>
      <c r="AF2869" s="17">
        <v>53792000</v>
      </c>
      <c r="AG2869" s="18">
        <v>8711700</v>
      </c>
      <c r="AH2869" s="18">
        <v>1001800</v>
      </c>
      <c r="AI2869" s="18">
        <v>55528000</v>
      </c>
      <c r="AJ2869" s="18">
        <v>168000000</v>
      </c>
      <c r="AK2869" s="18">
        <v>5764600</v>
      </c>
      <c r="AL2869" s="18">
        <v>20088000</v>
      </c>
      <c r="AM2869">
        <f t="shared" si="264"/>
        <v>48947605.555555552</v>
      </c>
      <c r="AN2869">
        <f t="shared" si="265"/>
        <v>43182350</v>
      </c>
      <c r="AO2869">
        <f t="shared" si="266"/>
        <v>0.88949604369283986</v>
      </c>
      <c r="AP2869">
        <f t="shared" si="267"/>
        <v>1.1335095370111992</v>
      </c>
      <c r="AQ2869">
        <f t="shared" si="268"/>
        <v>0</v>
      </c>
      <c r="AR2869">
        <f t="shared" si="269"/>
        <v>0</v>
      </c>
    </row>
    <row r="2870" spans="1:44" x14ac:dyDescent="0.25">
      <c r="A2870" t="s">
        <v>20594</v>
      </c>
      <c r="B2870" s="16">
        <v>2</v>
      </c>
      <c r="C2870" t="s">
        <v>20595</v>
      </c>
      <c r="D2870" t="s">
        <v>20596</v>
      </c>
      <c r="E2870" t="s">
        <v>20597</v>
      </c>
      <c r="F2870" s="17">
        <v>178130000</v>
      </c>
      <c r="G2870" s="17">
        <v>862370000</v>
      </c>
      <c r="H2870" s="17">
        <v>74751000</v>
      </c>
      <c r="I2870" s="17">
        <v>18290000</v>
      </c>
      <c r="J2870" s="17">
        <v>32470000</v>
      </c>
      <c r="K2870" s="17">
        <v>16076000</v>
      </c>
      <c r="L2870" s="17">
        <v>13005000</v>
      </c>
      <c r="M2870" s="17">
        <v>236390000</v>
      </c>
      <c r="N2870" s="17">
        <v>0</v>
      </c>
      <c r="O2870" s="17">
        <v>18201000</v>
      </c>
      <c r="P2870" s="17">
        <v>402740000</v>
      </c>
      <c r="Q2870" s="17">
        <v>161420000</v>
      </c>
      <c r="R2870" s="17">
        <v>642500000</v>
      </c>
      <c r="S2870" s="17">
        <v>10187000</v>
      </c>
      <c r="T2870" s="17">
        <v>4590600</v>
      </c>
      <c r="U2870" s="17">
        <v>0</v>
      </c>
      <c r="V2870" s="17">
        <v>241030000</v>
      </c>
      <c r="W2870" s="17">
        <v>6796400</v>
      </c>
      <c r="X2870" s="17">
        <v>2396100</v>
      </c>
      <c r="Y2870" s="17">
        <v>22491000</v>
      </c>
      <c r="Z2870" s="17">
        <v>89646000</v>
      </c>
      <c r="AA2870" s="17">
        <v>6407000</v>
      </c>
      <c r="AB2870" s="17">
        <v>165030000</v>
      </c>
      <c r="AC2870" s="17">
        <v>600170000</v>
      </c>
      <c r="AD2870" s="17">
        <v>37918000</v>
      </c>
      <c r="AE2870" s="17">
        <v>875160000</v>
      </c>
      <c r="AF2870" s="17">
        <v>22134000</v>
      </c>
      <c r="AG2870" s="18">
        <v>75061000</v>
      </c>
      <c r="AH2870" s="18">
        <v>0</v>
      </c>
      <c r="AI2870" s="18">
        <v>519150</v>
      </c>
      <c r="AJ2870" s="18">
        <v>543930000</v>
      </c>
      <c r="AK2870" s="18">
        <v>1993200</v>
      </c>
      <c r="AL2870" s="18">
        <v>20074000</v>
      </c>
      <c r="AM2870">
        <f t="shared" si="264"/>
        <v>175566633.33333334</v>
      </c>
      <c r="AN2870">
        <f t="shared" si="265"/>
        <v>106929558.33333333</v>
      </c>
      <c r="AO2870">
        <f t="shared" si="266"/>
        <v>0.51802090748398966</v>
      </c>
      <c r="AP2870">
        <f t="shared" si="267"/>
        <v>1.6418905686118752</v>
      </c>
      <c r="AQ2870">
        <f t="shared" si="268"/>
        <v>0</v>
      </c>
      <c r="AR2870">
        <f t="shared" si="269"/>
        <v>0</v>
      </c>
    </row>
    <row r="2871" spans="1:44" x14ac:dyDescent="0.25">
      <c r="A2871" t="s">
        <v>23621</v>
      </c>
      <c r="B2871" s="16">
        <v>3</v>
      </c>
      <c r="C2871" t="s">
        <v>23622</v>
      </c>
      <c r="D2871" t="s">
        <v>23623</v>
      </c>
      <c r="E2871" t="s">
        <v>23624</v>
      </c>
      <c r="F2871" s="17">
        <v>48486000</v>
      </c>
      <c r="G2871" s="17">
        <v>38517000</v>
      </c>
      <c r="H2871" s="17">
        <v>3766600</v>
      </c>
      <c r="I2871" s="17">
        <v>13618000</v>
      </c>
      <c r="J2871" s="17">
        <v>79825000</v>
      </c>
      <c r="K2871" s="17">
        <v>5067600</v>
      </c>
      <c r="L2871" s="17">
        <v>10588000</v>
      </c>
      <c r="M2871" s="17">
        <v>3752300</v>
      </c>
      <c r="N2871" s="17">
        <v>4207100</v>
      </c>
      <c r="O2871" s="17">
        <v>6891400</v>
      </c>
      <c r="P2871" s="17">
        <v>10782000</v>
      </c>
      <c r="Q2871" s="17">
        <v>52418000</v>
      </c>
      <c r="R2871" s="17">
        <v>32722000</v>
      </c>
      <c r="S2871" s="17">
        <v>21196000</v>
      </c>
      <c r="T2871" s="17">
        <v>12284000</v>
      </c>
      <c r="U2871" s="17">
        <v>412070</v>
      </c>
      <c r="V2871" s="17">
        <v>49036000</v>
      </c>
      <c r="W2871" s="17">
        <v>1676100</v>
      </c>
      <c r="X2871" s="17">
        <v>198250</v>
      </c>
      <c r="Y2871" s="17">
        <v>47422000</v>
      </c>
      <c r="Z2871" s="17">
        <v>9545900</v>
      </c>
      <c r="AA2871" s="17">
        <v>25125000</v>
      </c>
      <c r="AB2871" s="17">
        <v>13498000</v>
      </c>
      <c r="AC2871" s="17">
        <v>59807000</v>
      </c>
      <c r="AD2871" s="17">
        <v>0</v>
      </c>
      <c r="AE2871" s="17">
        <v>377250000</v>
      </c>
      <c r="AF2871" s="17">
        <v>10103000</v>
      </c>
      <c r="AG2871" s="18">
        <v>2858700</v>
      </c>
      <c r="AH2871" s="18">
        <v>4362800</v>
      </c>
      <c r="AI2871" s="18">
        <v>198720000</v>
      </c>
      <c r="AJ2871" s="18">
        <v>123620000</v>
      </c>
      <c r="AK2871" s="18">
        <v>544160</v>
      </c>
      <c r="AL2871" s="18">
        <v>11938000</v>
      </c>
      <c r="AM2871">
        <f t="shared" si="264"/>
        <v>34747937.777777776</v>
      </c>
      <c r="AN2871">
        <f t="shared" si="265"/>
        <v>57007276.666666664</v>
      </c>
      <c r="AO2871">
        <f t="shared" si="266"/>
        <v>0.5676640377093064</v>
      </c>
      <c r="AP2871">
        <f t="shared" si="267"/>
        <v>0.60953512971609136</v>
      </c>
      <c r="AQ2871">
        <f t="shared" si="268"/>
        <v>0</v>
      </c>
      <c r="AR2871">
        <f t="shared" si="269"/>
        <v>0</v>
      </c>
    </row>
    <row r="2872" spans="1:44" x14ac:dyDescent="0.25">
      <c r="A2872" t="s">
        <v>24856</v>
      </c>
      <c r="B2872" s="16">
        <v>4</v>
      </c>
      <c r="C2872" t="s">
        <v>24857</v>
      </c>
      <c r="D2872" t="s">
        <v>24858</v>
      </c>
      <c r="E2872" t="s">
        <v>24859</v>
      </c>
      <c r="F2872" s="17">
        <v>10194000</v>
      </c>
      <c r="G2872" s="17">
        <v>1867700</v>
      </c>
      <c r="H2872" s="17">
        <v>13431000</v>
      </c>
      <c r="I2872" s="17">
        <v>0</v>
      </c>
      <c r="J2872" s="17">
        <v>620610</v>
      </c>
      <c r="K2872" s="17">
        <v>5016500</v>
      </c>
      <c r="L2872" s="17">
        <v>0</v>
      </c>
      <c r="M2872" s="17">
        <v>0</v>
      </c>
      <c r="N2872" s="17">
        <v>0</v>
      </c>
      <c r="O2872" s="17">
        <v>19213000</v>
      </c>
      <c r="P2872" s="17">
        <v>6239300</v>
      </c>
      <c r="Q2872" s="17">
        <v>37630000</v>
      </c>
      <c r="R2872" s="17">
        <v>20345000</v>
      </c>
      <c r="S2872" s="17">
        <v>18617000</v>
      </c>
      <c r="T2872" s="17">
        <v>4982900</v>
      </c>
      <c r="U2872" s="17">
        <v>0</v>
      </c>
      <c r="V2872" s="17">
        <v>15379000</v>
      </c>
      <c r="W2872" s="17">
        <v>0</v>
      </c>
      <c r="X2872" s="17">
        <v>0</v>
      </c>
      <c r="Y2872" s="17">
        <v>0</v>
      </c>
      <c r="Z2872" s="17">
        <v>0</v>
      </c>
      <c r="AA2872" s="17">
        <v>457230</v>
      </c>
      <c r="AB2872" s="17">
        <v>0</v>
      </c>
      <c r="AC2872" s="17">
        <v>2601900</v>
      </c>
      <c r="AD2872" s="17">
        <v>0</v>
      </c>
      <c r="AE2872" s="17">
        <v>161310000</v>
      </c>
      <c r="AF2872" s="17">
        <v>31784000</v>
      </c>
      <c r="AG2872" s="18">
        <v>0</v>
      </c>
      <c r="AH2872" s="18">
        <v>0</v>
      </c>
      <c r="AI2872" s="18">
        <v>8359800</v>
      </c>
      <c r="AJ2872" s="18">
        <v>23099000</v>
      </c>
      <c r="AK2872" s="18">
        <v>0</v>
      </c>
      <c r="AL2872" s="18">
        <v>0</v>
      </c>
      <c r="AM2872">
        <f t="shared" si="264"/>
        <v>12951449.629629629</v>
      </c>
      <c r="AN2872">
        <f t="shared" si="265"/>
        <v>5243133.333333333</v>
      </c>
      <c r="AO2872">
        <f t="shared" si="266"/>
        <v>0.29052718268174182</v>
      </c>
      <c r="AP2872">
        <f t="shared" si="267"/>
        <v>2.4701736168505404</v>
      </c>
      <c r="AQ2872">
        <f t="shared" si="268"/>
        <v>0</v>
      </c>
      <c r="AR2872">
        <f t="shared" si="269"/>
        <v>0</v>
      </c>
    </row>
    <row r="2873" spans="1:44" x14ac:dyDescent="0.25">
      <c r="A2873" t="s">
        <v>21311</v>
      </c>
      <c r="B2873" s="16">
        <v>3</v>
      </c>
      <c r="C2873" t="s">
        <v>21312</v>
      </c>
      <c r="D2873" t="s">
        <v>21313</v>
      </c>
      <c r="E2873" t="s">
        <v>21314</v>
      </c>
      <c r="F2873" s="17">
        <v>34028000</v>
      </c>
      <c r="G2873" s="17">
        <v>3594300</v>
      </c>
      <c r="H2873" s="17">
        <v>2693200</v>
      </c>
      <c r="I2873" s="17">
        <v>32163000</v>
      </c>
      <c r="J2873" s="17">
        <v>7384000</v>
      </c>
      <c r="K2873" s="17">
        <v>3485900</v>
      </c>
      <c r="L2873" s="17">
        <v>0</v>
      </c>
      <c r="M2873" s="17">
        <v>13008000</v>
      </c>
      <c r="N2873" s="17">
        <v>0</v>
      </c>
      <c r="O2873" s="17">
        <v>33162000</v>
      </c>
      <c r="P2873" s="17">
        <v>60428000</v>
      </c>
      <c r="Q2873" s="17">
        <v>431130000</v>
      </c>
      <c r="R2873" s="17">
        <v>1391100000</v>
      </c>
      <c r="S2873" s="17">
        <v>17363000</v>
      </c>
      <c r="T2873" s="17">
        <v>20423000</v>
      </c>
      <c r="U2873" s="17">
        <v>305560</v>
      </c>
      <c r="V2873" s="17">
        <v>130370000</v>
      </c>
      <c r="W2873" s="17">
        <v>8791400</v>
      </c>
      <c r="X2873" s="17">
        <v>6424300</v>
      </c>
      <c r="Y2873" s="17">
        <v>1795300</v>
      </c>
      <c r="Z2873" s="17">
        <v>1650700</v>
      </c>
      <c r="AA2873" s="17">
        <v>10573000</v>
      </c>
      <c r="AB2873" s="17">
        <v>139250000</v>
      </c>
      <c r="AC2873" s="17">
        <v>14405000</v>
      </c>
      <c r="AD2873" s="17">
        <v>2062700</v>
      </c>
      <c r="AE2873" s="17">
        <v>154480000</v>
      </c>
      <c r="AF2873" s="17">
        <v>226840000</v>
      </c>
      <c r="AG2873" s="18">
        <v>3230500</v>
      </c>
      <c r="AH2873" s="18">
        <v>0</v>
      </c>
      <c r="AI2873" s="18">
        <v>63892000</v>
      </c>
      <c r="AJ2873" s="18">
        <v>250600000</v>
      </c>
      <c r="AK2873" s="18">
        <v>186520000</v>
      </c>
      <c r="AL2873" s="18">
        <v>1613800</v>
      </c>
      <c r="AM2873">
        <f t="shared" si="264"/>
        <v>101737420.74074075</v>
      </c>
      <c r="AN2873">
        <f t="shared" si="265"/>
        <v>84309383.333333328</v>
      </c>
      <c r="AO2873">
        <f t="shared" si="266"/>
        <v>0.803062344570316</v>
      </c>
      <c r="AP2873">
        <f t="shared" si="267"/>
        <v>1.2067152755524533</v>
      </c>
      <c r="AQ2873">
        <f t="shared" si="268"/>
        <v>0</v>
      </c>
      <c r="AR2873">
        <f t="shared" si="269"/>
        <v>0</v>
      </c>
    </row>
    <row r="2874" spans="1:44" x14ac:dyDescent="0.25">
      <c r="A2874" t="s">
        <v>20714</v>
      </c>
      <c r="B2874" s="16">
        <v>3</v>
      </c>
      <c r="D2874" t="s">
        <v>20715</v>
      </c>
      <c r="E2874" t="s">
        <v>20716</v>
      </c>
      <c r="F2874" s="17">
        <v>4381900</v>
      </c>
      <c r="G2874" s="17">
        <v>18049000</v>
      </c>
      <c r="H2874" s="17">
        <v>8942700</v>
      </c>
      <c r="I2874" s="17">
        <v>2765200</v>
      </c>
      <c r="J2874" s="17">
        <v>5235400</v>
      </c>
      <c r="K2874" s="17">
        <v>52204000</v>
      </c>
      <c r="L2874" s="17">
        <v>8332200</v>
      </c>
      <c r="M2874" s="17">
        <v>12828000</v>
      </c>
      <c r="N2874" s="17">
        <v>1858200</v>
      </c>
      <c r="O2874" s="17">
        <v>12728000</v>
      </c>
      <c r="P2874" s="17">
        <v>473080</v>
      </c>
      <c r="Q2874" s="17">
        <v>448890000</v>
      </c>
      <c r="R2874" s="17">
        <v>97991000</v>
      </c>
      <c r="S2874" s="17">
        <v>38600000</v>
      </c>
      <c r="T2874" s="17">
        <v>2090200</v>
      </c>
      <c r="U2874" s="17">
        <v>12735000</v>
      </c>
      <c r="V2874" s="17">
        <v>66545000</v>
      </c>
      <c r="W2874" s="17">
        <v>49021000</v>
      </c>
      <c r="X2874" s="17">
        <v>15927000</v>
      </c>
      <c r="Y2874" s="17">
        <v>26075000</v>
      </c>
      <c r="Z2874" s="17">
        <v>95417000</v>
      </c>
      <c r="AA2874" s="17">
        <v>382450000</v>
      </c>
      <c r="AB2874" s="17">
        <v>0</v>
      </c>
      <c r="AC2874" s="17">
        <v>58477000</v>
      </c>
      <c r="AD2874" s="17">
        <v>4408300</v>
      </c>
      <c r="AE2874" s="17">
        <v>409310000</v>
      </c>
      <c r="AF2874" s="17">
        <v>19526000</v>
      </c>
      <c r="AG2874" s="18">
        <v>76761000</v>
      </c>
      <c r="AH2874" s="18">
        <v>6961600</v>
      </c>
      <c r="AI2874" s="18">
        <v>208280000</v>
      </c>
      <c r="AJ2874" s="18">
        <v>132440000</v>
      </c>
      <c r="AK2874" s="18">
        <v>12964000</v>
      </c>
      <c r="AL2874" s="18">
        <v>0</v>
      </c>
      <c r="AM2874">
        <f t="shared" si="264"/>
        <v>68713340</v>
      </c>
      <c r="AN2874">
        <f t="shared" si="265"/>
        <v>72901100</v>
      </c>
      <c r="AO2874">
        <f t="shared" si="266"/>
        <v>0.92261185696634929</v>
      </c>
      <c r="AP2874">
        <f t="shared" si="267"/>
        <v>0.9425555992982273</v>
      </c>
      <c r="AQ2874">
        <f t="shared" si="268"/>
        <v>0</v>
      </c>
      <c r="AR2874">
        <f t="shared" si="269"/>
        <v>0</v>
      </c>
    </row>
    <row r="2875" spans="1:44" x14ac:dyDescent="0.25">
      <c r="A2875" t="s">
        <v>25319</v>
      </c>
      <c r="B2875" s="16">
        <v>1</v>
      </c>
      <c r="C2875" t="s">
        <v>25320</v>
      </c>
      <c r="D2875" t="s">
        <v>25321</v>
      </c>
      <c r="E2875" t="s">
        <v>25322</v>
      </c>
      <c r="F2875" s="17">
        <v>0</v>
      </c>
      <c r="G2875" s="17">
        <v>0</v>
      </c>
      <c r="H2875" s="17">
        <v>0</v>
      </c>
      <c r="I2875" s="17">
        <v>580630</v>
      </c>
      <c r="J2875" s="17">
        <v>0</v>
      </c>
      <c r="K2875" s="17">
        <v>0</v>
      </c>
      <c r="L2875" s="17">
        <v>429060</v>
      </c>
      <c r="M2875" s="17">
        <v>0</v>
      </c>
      <c r="N2875" s="17">
        <v>386630</v>
      </c>
      <c r="O2875" s="17">
        <v>0</v>
      </c>
      <c r="P2875" s="17">
        <v>0</v>
      </c>
      <c r="Q2875" s="17">
        <v>6089000</v>
      </c>
      <c r="R2875" s="17">
        <v>0</v>
      </c>
      <c r="S2875" s="17">
        <v>6526900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  <c r="AF2875" s="17">
        <v>0</v>
      </c>
      <c r="AG2875" s="18">
        <v>0</v>
      </c>
      <c r="AH2875" s="18">
        <v>0</v>
      </c>
      <c r="AI2875" s="18">
        <v>883260</v>
      </c>
      <c r="AJ2875" s="18">
        <v>4915400</v>
      </c>
      <c r="AK2875" s="18">
        <v>0</v>
      </c>
      <c r="AL2875" s="18">
        <v>198090</v>
      </c>
      <c r="AM2875">
        <f t="shared" si="264"/>
        <v>518971.11111111112</v>
      </c>
      <c r="AN2875">
        <f t="shared" si="265"/>
        <v>999458.33333333337</v>
      </c>
      <c r="AO2875">
        <f t="shared" si="266"/>
        <v>0.59377914775721141</v>
      </c>
      <c r="AP2875">
        <f t="shared" si="267"/>
        <v>0.51925237281305148</v>
      </c>
      <c r="AQ2875">
        <f t="shared" si="268"/>
        <v>0</v>
      </c>
      <c r="AR2875">
        <f t="shared" si="269"/>
        <v>0</v>
      </c>
    </row>
    <row r="2876" spans="1:44" x14ac:dyDescent="0.25">
      <c r="A2876" t="s">
        <v>5020</v>
      </c>
      <c r="B2876" s="16">
        <v>3</v>
      </c>
      <c r="C2876" t="s">
        <v>5021</v>
      </c>
      <c r="D2876" t="s">
        <v>524</v>
      </c>
      <c r="E2876" t="s">
        <v>5022</v>
      </c>
      <c r="F2876" s="17">
        <v>5333800000</v>
      </c>
      <c r="G2876" s="17">
        <v>5360100000</v>
      </c>
      <c r="H2876" s="17">
        <v>576120000</v>
      </c>
      <c r="I2876" s="17">
        <v>1119500000</v>
      </c>
      <c r="J2876" s="17">
        <v>616280000</v>
      </c>
      <c r="K2876" s="17">
        <v>426870000</v>
      </c>
      <c r="L2876" s="17">
        <v>633560000</v>
      </c>
      <c r="M2876" s="17">
        <v>2278400000</v>
      </c>
      <c r="N2876" s="17">
        <v>8835400</v>
      </c>
      <c r="O2876" s="17">
        <v>2699600000</v>
      </c>
      <c r="P2876" s="17">
        <v>2200600000</v>
      </c>
      <c r="Q2876" s="17">
        <v>4590900000</v>
      </c>
      <c r="R2876" s="17">
        <v>2918300000</v>
      </c>
      <c r="S2876" s="17">
        <v>1343300000</v>
      </c>
      <c r="T2876" s="17">
        <v>156120000</v>
      </c>
      <c r="U2876" s="17">
        <v>125400000</v>
      </c>
      <c r="V2876" s="17">
        <v>6237900000</v>
      </c>
      <c r="W2876" s="17">
        <v>1227500000</v>
      </c>
      <c r="X2876" s="17">
        <v>639310000</v>
      </c>
      <c r="Y2876" s="17">
        <v>1140700000</v>
      </c>
      <c r="Z2876" s="17">
        <v>763420000</v>
      </c>
      <c r="AA2876" s="17">
        <v>1294700000</v>
      </c>
      <c r="AB2876" s="17">
        <v>1240300000</v>
      </c>
      <c r="AC2876" s="17">
        <v>6058600000</v>
      </c>
      <c r="AD2876" s="17">
        <v>372070000</v>
      </c>
      <c r="AE2876" s="17">
        <v>10601000000</v>
      </c>
      <c r="AF2876" s="17">
        <v>2406200000</v>
      </c>
      <c r="AG2876" s="18">
        <v>491880000</v>
      </c>
      <c r="AH2876" s="18">
        <v>103450000</v>
      </c>
      <c r="AI2876" s="18">
        <v>1738500000</v>
      </c>
      <c r="AJ2876" s="18">
        <v>3749800000</v>
      </c>
      <c r="AK2876" s="18">
        <v>219450000</v>
      </c>
      <c r="AL2876" s="18">
        <v>1590500000</v>
      </c>
      <c r="AM2876">
        <f t="shared" si="264"/>
        <v>2309977237.0370369</v>
      </c>
      <c r="AN2876">
        <f t="shared" si="265"/>
        <v>1315596666.6666667</v>
      </c>
      <c r="AO2876">
        <f t="shared" si="266"/>
        <v>0.2029923515501908</v>
      </c>
      <c r="AP2876">
        <f t="shared" si="267"/>
        <v>1.7558399892345704</v>
      </c>
      <c r="AQ2876">
        <f t="shared" si="268"/>
        <v>1</v>
      </c>
      <c r="AR2876">
        <f t="shared" si="269"/>
        <v>0</v>
      </c>
    </row>
    <row r="2877" spans="1:44" x14ac:dyDescent="0.25">
      <c r="A2877" t="s">
        <v>6769</v>
      </c>
      <c r="B2877" s="16">
        <v>6</v>
      </c>
      <c r="C2877" t="s">
        <v>6770</v>
      </c>
      <c r="D2877" t="s">
        <v>1683</v>
      </c>
      <c r="E2877" t="s">
        <v>6771</v>
      </c>
      <c r="F2877" s="17">
        <v>0</v>
      </c>
      <c r="G2877" s="17">
        <v>15023000</v>
      </c>
      <c r="H2877" s="17">
        <v>5249600</v>
      </c>
      <c r="I2877" s="17">
        <v>30818000</v>
      </c>
      <c r="J2877" s="17">
        <v>29156000</v>
      </c>
      <c r="K2877" s="17">
        <v>40686000</v>
      </c>
      <c r="L2877" s="17">
        <v>4756000</v>
      </c>
      <c r="M2877" s="17">
        <v>538940000</v>
      </c>
      <c r="N2877" s="17">
        <v>11340000</v>
      </c>
      <c r="O2877" s="17">
        <v>48515000</v>
      </c>
      <c r="P2877" s="17">
        <v>10105000</v>
      </c>
      <c r="Q2877" s="17">
        <v>110350000</v>
      </c>
      <c r="R2877" s="17">
        <v>1343400000</v>
      </c>
      <c r="S2877" s="17">
        <v>163480000</v>
      </c>
      <c r="T2877" s="17">
        <v>207040000</v>
      </c>
      <c r="U2877" s="17">
        <v>4882400</v>
      </c>
      <c r="V2877" s="17">
        <v>587370000</v>
      </c>
      <c r="W2877" s="17">
        <v>17006000</v>
      </c>
      <c r="X2877" s="17">
        <v>47153000</v>
      </c>
      <c r="Y2877" s="17">
        <v>44564000</v>
      </c>
      <c r="Z2877" s="17">
        <v>58237000</v>
      </c>
      <c r="AA2877" s="17">
        <v>342170000</v>
      </c>
      <c r="AB2877" s="17">
        <v>1407200</v>
      </c>
      <c r="AC2877" s="17">
        <v>10282000</v>
      </c>
      <c r="AD2877" s="17">
        <v>12154000</v>
      </c>
      <c r="AE2877" s="17">
        <v>411660000</v>
      </c>
      <c r="AF2877" s="17">
        <v>611020000</v>
      </c>
      <c r="AG2877" s="18">
        <v>5957000</v>
      </c>
      <c r="AH2877" s="18">
        <v>18004000</v>
      </c>
      <c r="AI2877" s="18">
        <v>102200000</v>
      </c>
      <c r="AJ2877" s="18">
        <v>224990000</v>
      </c>
      <c r="AK2877" s="18">
        <v>9475900</v>
      </c>
      <c r="AL2877" s="18">
        <v>15245000</v>
      </c>
      <c r="AM2877">
        <f t="shared" si="264"/>
        <v>174324600</v>
      </c>
      <c r="AN2877">
        <f t="shared" si="265"/>
        <v>62645316.666666664</v>
      </c>
      <c r="AO2877">
        <f t="shared" si="266"/>
        <v>0.11280768675571133</v>
      </c>
      <c r="AP2877">
        <f t="shared" si="267"/>
        <v>2.7827235821565806</v>
      </c>
      <c r="AQ2877">
        <f t="shared" si="268"/>
        <v>1</v>
      </c>
      <c r="AR2877">
        <f t="shared" si="269"/>
        <v>0</v>
      </c>
    </row>
    <row r="2878" spans="1:44" x14ac:dyDescent="0.25">
      <c r="A2878" t="s">
        <v>19441</v>
      </c>
      <c r="B2878" s="16">
        <v>2</v>
      </c>
      <c r="C2878" t="s">
        <v>19442</v>
      </c>
      <c r="D2878" t="s">
        <v>19443</v>
      </c>
      <c r="E2878" t="s">
        <v>19444</v>
      </c>
      <c r="F2878" s="17">
        <v>2062300</v>
      </c>
      <c r="G2878" s="17">
        <v>8859500</v>
      </c>
      <c r="H2878" s="17">
        <v>0</v>
      </c>
      <c r="I2878" s="17">
        <v>103600000</v>
      </c>
      <c r="J2878" s="17">
        <v>11683000</v>
      </c>
      <c r="K2878" s="17">
        <v>28649000</v>
      </c>
      <c r="L2878" s="17">
        <v>9511300</v>
      </c>
      <c r="M2878" s="17">
        <v>17867000</v>
      </c>
      <c r="N2878" s="17">
        <v>32896000</v>
      </c>
      <c r="O2878" s="17">
        <v>39740000</v>
      </c>
      <c r="P2878" s="17">
        <v>67223000</v>
      </c>
      <c r="Q2878" s="17">
        <v>420900000</v>
      </c>
      <c r="R2878" s="17">
        <v>202120000</v>
      </c>
      <c r="S2878" s="17">
        <v>170070000</v>
      </c>
      <c r="T2878" s="17">
        <v>12661000</v>
      </c>
      <c r="U2878" s="17">
        <v>13263000</v>
      </c>
      <c r="V2878" s="17">
        <v>188970000</v>
      </c>
      <c r="W2878" s="17">
        <v>22849000</v>
      </c>
      <c r="X2878" s="17">
        <v>17798000</v>
      </c>
      <c r="Y2878" s="17">
        <v>15080000</v>
      </c>
      <c r="Z2878" s="17">
        <v>12927000</v>
      </c>
      <c r="AA2878" s="17">
        <v>7805100</v>
      </c>
      <c r="AB2878" s="17">
        <v>40335000</v>
      </c>
      <c r="AC2878" s="17">
        <v>26858000</v>
      </c>
      <c r="AD2878" s="17">
        <v>0</v>
      </c>
      <c r="AE2878" s="17">
        <v>520810000</v>
      </c>
      <c r="AF2878" s="17">
        <v>95479000</v>
      </c>
      <c r="AG2878" s="18">
        <v>76842000</v>
      </c>
      <c r="AH2878" s="18">
        <v>17047000</v>
      </c>
      <c r="AI2878" s="18">
        <v>240030000</v>
      </c>
      <c r="AJ2878" s="18">
        <v>125320000</v>
      </c>
      <c r="AK2878" s="18">
        <v>3180400</v>
      </c>
      <c r="AL2878" s="18">
        <v>3934900</v>
      </c>
      <c r="AM2878">
        <f t="shared" si="264"/>
        <v>77408007.407407403</v>
      </c>
      <c r="AN2878">
        <f t="shared" si="265"/>
        <v>77725716.666666672</v>
      </c>
      <c r="AO2878">
        <f t="shared" si="266"/>
        <v>0.99454007667599564</v>
      </c>
      <c r="AP2878">
        <f t="shared" si="267"/>
        <v>0.99591243062290702</v>
      </c>
      <c r="AQ2878">
        <f t="shared" si="268"/>
        <v>0</v>
      </c>
      <c r="AR2878">
        <f t="shared" si="269"/>
        <v>0</v>
      </c>
    </row>
    <row r="2879" spans="1:44" x14ac:dyDescent="0.25">
      <c r="A2879" t="s">
        <v>25205</v>
      </c>
      <c r="B2879" s="16">
        <v>4</v>
      </c>
      <c r="C2879" t="s">
        <v>25206</v>
      </c>
      <c r="D2879" t="s">
        <v>25207</v>
      </c>
      <c r="E2879" t="s">
        <v>25208</v>
      </c>
      <c r="F2879" s="17">
        <v>5464800</v>
      </c>
      <c r="G2879" s="17">
        <v>8848700</v>
      </c>
      <c r="H2879" s="17">
        <v>0</v>
      </c>
      <c r="I2879" s="17">
        <v>2110400</v>
      </c>
      <c r="J2879" s="17">
        <v>1353900</v>
      </c>
      <c r="K2879" s="17">
        <v>4016600</v>
      </c>
      <c r="L2879" s="17">
        <v>0</v>
      </c>
      <c r="M2879" s="17">
        <v>1319600</v>
      </c>
      <c r="N2879" s="17">
        <v>15310000</v>
      </c>
      <c r="O2879" s="17">
        <v>1695900</v>
      </c>
      <c r="P2879" s="17">
        <v>2230000</v>
      </c>
      <c r="Q2879" s="17">
        <v>1512100</v>
      </c>
      <c r="R2879" s="17">
        <v>7042900</v>
      </c>
      <c r="S2879" s="17">
        <v>11161000</v>
      </c>
      <c r="T2879" s="17">
        <v>0</v>
      </c>
      <c r="U2879" s="17">
        <v>0</v>
      </c>
      <c r="V2879" s="17">
        <v>63561000</v>
      </c>
      <c r="W2879" s="17">
        <v>6061400</v>
      </c>
      <c r="X2879" s="17">
        <v>892670</v>
      </c>
      <c r="Y2879" s="17">
        <v>2306500</v>
      </c>
      <c r="Z2879" s="17">
        <v>0</v>
      </c>
      <c r="AA2879" s="17">
        <v>0</v>
      </c>
      <c r="AB2879" s="17">
        <v>0</v>
      </c>
      <c r="AC2879" s="17">
        <v>18706000</v>
      </c>
      <c r="AD2879" s="17">
        <v>0</v>
      </c>
      <c r="AE2879" s="17">
        <v>23425000</v>
      </c>
      <c r="AF2879" s="17">
        <v>8252400</v>
      </c>
      <c r="AG2879" s="18">
        <v>15944000</v>
      </c>
      <c r="AH2879" s="18">
        <v>0</v>
      </c>
      <c r="AI2879" s="18">
        <v>0</v>
      </c>
      <c r="AJ2879" s="18">
        <v>72356000</v>
      </c>
      <c r="AK2879" s="18">
        <v>0</v>
      </c>
      <c r="AL2879" s="18">
        <v>0</v>
      </c>
      <c r="AM2879">
        <f t="shared" si="264"/>
        <v>6861884.0740740737</v>
      </c>
      <c r="AN2879">
        <f t="shared" si="265"/>
        <v>14716666.666666666</v>
      </c>
      <c r="AO2879">
        <f t="shared" si="266"/>
        <v>0.54184548171543312</v>
      </c>
      <c r="AP2879">
        <f t="shared" si="267"/>
        <v>0.46626618849880458</v>
      </c>
      <c r="AQ2879">
        <f t="shared" si="268"/>
        <v>0</v>
      </c>
      <c r="AR2879">
        <f t="shared" si="269"/>
        <v>0</v>
      </c>
    </row>
    <row r="2880" spans="1:44" x14ac:dyDescent="0.25">
      <c r="A2880" t="s">
        <v>20950</v>
      </c>
      <c r="B2880" s="16">
        <v>6</v>
      </c>
      <c r="C2880" t="s">
        <v>20951</v>
      </c>
      <c r="D2880" t="s">
        <v>20952</v>
      </c>
      <c r="E2880" t="s">
        <v>20953</v>
      </c>
      <c r="F2880" s="17">
        <v>7062500</v>
      </c>
      <c r="G2880" s="17">
        <v>25583000</v>
      </c>
      <c r="H2880" s="17">
        <v>12382000</v>
      </c>
      <c r="I2880" s="17">
        <v>27848000</v>
      </c>
      <c r="J2880" s="17">
        <v>31247000</v>
      </c>
      <c r="K2880" s="17">
        <v>39752000</v>
      </c>
      <c r="L2880" s="17">
        <v>13664000</v>
      </c>
      <c r="M2880" s="17">
        <v>64288000</v>
      </c>
      <c r="N2880" s="17">
        <v>2490100</v>
      </c>
      <c r="O2880" s="17">
        <v>161530000</v>
      </c>
      <c r="P2880" s="17">
        <v>74705000</v>
      </c>
      <c r="Q2880" s="17">
        <v>168360000</v>
      </c>
      <c r="R2880" s="17">
        <v>114700000</v>
      </c>
      <c r="S2880" s="17">
        <v>167160000</v>
      </c>
      <c r="T2880" s="17">
        <v>20580000</v>
      </c>
      <c r="U2880" s="17">
        <v>9362300</v>
      </c>
      <c r="V2880" s="17">
        <v>179700000</v>
      </c>
      <c r="W2880" s="17">
        <v>0</v>
      </c>
      <c r="X2880" s="17">
        <v>4239400</v>
      </c>
      <c r="Y2880" s="17">
        <v>14749000</v>
      </c>
      <c r="Z2880" s="17">
        <v>29600000</v>
      </c>
      <c r="AA2880" s="17">
        <v>22320000</v>
      </c>
      <c r="AB2880" s="17">
        <v>35002000</v>
      </c>
      <c r="AC2880" s="17">
        <v>11576000</v>
      </c>
      <c r="AD2880" s="17">
        <v>13340000</v>
      </c>
      <c r="AE2880" s="17">
        <v>665510000</v>
      </c>
      <c r="AF2880" s="17">
        <v>92737000</v>
      </c>
      <c r="AG2880" s="18">
        <v>16512000</v>
      </c>
      <c r="AH2880" s="18">
        <v>33432000</v>
      </c>
      <c r="AI2880" s="18">
        <v>42413000</v>
      </c>
      <c r="AJ2880" s="18">
        <v>120570000</v>
      </c>
      <c r="AK2880" s="18">
        <v>3656500</v>
      </c>
      <c r="AL2880" s="18">
        <v>26046000</v>
      </c>
      <c r="AM2880">
        <f t="shared" si="264"/>
        <v>74425455.555555552</v>
      </c>
      <c r="AN2880">
        <f t="shared" si="265"/>
        <v>40438250</v>
      </c>
      <c r="AO2880">
        <f t="shared" si="266"/>
        <v>0.27361171333005457</v>
      </c>
      <c r="AP2880">
        <f t="shared" si="267"/>
        <v>1.8404717206000643</v>
      </c>
      <c r="AQ2880">
        <f t="shared" si="268"/>
        <v>0</v>
      </c>
      <c r="AR2880">
        <f t="shared" si="269"/>
        <v>0</v>
      </c>
    </row>
    <row r="2881" spans="1:44" x14ac:dyDescent="0.25">
      <c r="A2881" t="s">
        <v>11541</v>
      </c>
      <c r="B2881" s="16">
        <v>4</v>
      </c>
      <c r="C2881" t="s">
        <v>11542</v>
      </c>
      <c r="D2881" t="s">
        <v>11543</v>
      </c>
      <c r="E2881" t="s">
        <v>11544</v>
      </c>
      <c r="F2881" s="17">
        <v>382360000</v>
      </c>
      <c r="G2881" s="17">
        <v>135500000</v>
      </c>
      <c r="H2881" s="17">
        <v>126770000</v>
      </c>
      <c r="I2881" s="17">
        <v>265250000</v>
      </c>
      <c r="J2881" s="17">
        <v>157220000</v>
      </c>
      <c r="K2881" s="17">
        <v>363250000</v>
      </c>
      <c r="L2881" s="17">
        <v>30721000</v>
      </c>
      <c r="M2881" s="17">
        <v>917170000</v>
      </c>
      <c r="N2881" s="17">
        <v>4474900</v>
      </c>
      <c r="O2881" s="17">
        <v>112890000</v>
      </c>
      <c r="P2881" s="17">
        <v>988050000</v>
      </c>
      <c r="Q2881" s="17">
        <v>2023300000</v>
      </c>
      <c r="R2881" s="17">
        <v>368160000</v>
      </c>
      <c r="S2881" s="17">
        <v>291580000</v>
      </c>
      <c r="T2881" s="17">
        <v>166860000</v>
      </c>
      <c r="U2881" s="17">
        <v>69885000</v>
      </c>
      <c r="V2881" s="17">
        <v>1030300000</v>
      </c>
      <c r="W2881" s="17">
        <v>68281000</v>
      </c>
      <c r="X2881" s="17">
        <v>2372800000</v>
      </c>
      <c r="Y2881" s="17">
        <v>136590000</v>
      </c>
      <c r="Z2881" s="17">
        <v>169730000</v>
      </c>
      <c r="AA2881" s="17">
        <v>162380000</v>
      </c>
      <c r="AB2881" s="17">
        <v>263310000</v>
      </c>
      <c r="AC2881" s="17">
        <v>806730000</v>
      </c>
      <c r="AD2881" s="17">
        <v>22236000</v>
      </c>
      <c r="AE2881" s="17">
        <v>1625100000</v>
      </c>
      <c r="AF2881" s="17">
        <v>64121000000</v>
      </c>
      <c r="AG2881" s="18">
        <v>337910000</v>
      </c>
      <c r="AH2881" s="18">
        <v>296060000</v>
      </c>
      <c r="AI2881" s="18">
        <v>255430000</v>
      </c>
      <c r="AJ2881" s="18">
        <v>938160000</v>
      </c>
      <c r="AK2881" s="18">
        <v>7211400</v>
      </c>
      <c r="AL2881" s="18">
        <v>263520000</v>
      </c>
      <c r="AM2881">
        <f t="shared" si="264"/>
        <v>2858588811.1111112</v>
      </c>
      <c r="AN2881">
        <f t="shared" si="265"/>
        <v>349715233.33333331</v>
      </c>
      <c r="AO2881">
        <f t="shared" si="266"/>
        <v>0.29800974730197766</v>
      </c>
      <c r="AP2881">
        <f t="shared" si="267"/>
        <v>8.1740471636430794</v>
      </c>
      <c r="AQ2881">
        <f t="shared" si="268"/>
        <v>0</v>
      </c>
      <c r="AR2881">
        <f t="shared" si="269"/>
        <v>0</v>
      </c>
    </row>
    <row r="2882" spans="1:44" x14ac:dyDescent="0.25">
      <c r="A2882" t="s">
        <v>11369</v>
      </c>
      <c r="B2882" s="16">
        <v>3</v>
      </c>
      <c r="C2882" t="s">
        <v>11370</v>
      </c>
      <c r="D2882" t="s">
        <v>11371</v>
      </c>
      <c r="E2882" t="s">
        <v>11372</v>
      </c>
      <c r="F2882" s="17">
        <v>337900000</v>
      </c>
      <c r="G2882" s="17">
        <v>635330000</v>
      </c>
      <c r="H2882" s="17">
        <v>259550000</v>
      </c>
      <c r="I2882" s="17">
        <v>342670000</v>
      </c>
      <c r="J2882" s="17">
        <v>536220000</v>
      </c>
      <c r="K2882" s="17">
        <v>778100000</v>
      </c>
      <c r="L2882" s="17">
        <v>277220000</v>
      </c>
      <c r="M2882" s="17">
        <v>326730000</v>
      </c>
      <c r="N2882" s="17">
        <v>100430000</v>
      </c>
      <c r="O2882" s="17">
        <v>815420000</v>
      </c>
      <c r="P2882" s="17">
        <v>3234400000</v>
      </c>
      <c r="Q2882" s="17">
        <v>19951000000</v>
      </c>
      <c r="R2882" s="17">
        <v>929730000</v>
      </c>
      <c r="S2882" s="17">
        <v>1754600000</v>
      </c>
      <c r="T2882" s="17">
        <v>255700000</v>
      </c>
      <c r="U2882" s="17">
        <v>629810000</v>
      </c>
      <c r="V2882" s="17">
        <v>927400000</v>
      </c>
      <c r="W2882" s="17">
        <v>876300000</v>
      </c>
      <c r="X2882" s="17">
        <v>532610000</v>
      </c>
      <c r="Y2882" s="17">
        <v>394900000</v>
      </c>
      <c r="Z2882" s="17">
        <v>360080000</v>
      </c>
      <c r="AA2882" s="17">
        <v>896920000</v>
      </c>
      <c r="AB2882" s="17">
        <v>203440000</v>
      </c>
      <c r="AC2882" s="17">
        <v>1016800000</v>
      </c>
      <c r="AD2882" s="17">
        <v>509050000</v>
      </c>
      <c r="AE2882" s="17">
        <v>2517500000</v>
      </c>
      <c r="AF2882" s="17">
        <v>6440400000</v>
      </c>
      <c r="AG2882" s="18">
        <v>1181400000</v>
      </c>
      <c r="AH2882" s="18">
        <v>275900000</v>
      </c>
      <c r="AI2882" s="18">
        <v>1433000000</v>
      </c>
      <c r="AJ2882" s="18">
        <v>20283000000</v>
      </c>
      <c r="AK2882" s="18">
        <v>363550000</v>
      </c>
      <c r="AL2882" s="18">
        <v>329220000</v>
      </c>
      <c r="AM2882">
        <f t="shared" ref="AM2882:AM2945" si="270">AVERAGE(F2882:AF2882)</f>
        <v>1697785555.5555556</v>
      </c>
      <c r="AN2882">
        <f t="shared" ref="AN2882:AN2945" si="271">AVERAGE(AG2882:AL2882)</f>
        <v>3977678333.3333335</v>
      </c>
      <c r="AO2882">
        <f t="shared" ref="AO2882:AO2945" si="272">TTEST(F2882:AF2882,AG2882:AL2882,2,3)</f>
        <v>0.5237221085498045</v>
      </c>
      <c r="AP2882">
        <f t="shared" ref="AP2882:AP2945" si="273">AM2882/AN2882</f>
        <v>0.42682826847207495</v>
      </c>
      <c r="AQ2882">
        <f t="shared" ref="AQ2882:AQ2945" si="274">(AP2882&gt;1)*AND(AO2882&lt;=0.25)</f>
        <v>0</v>
      </c>
      <c r="AR2882">
        <f t="shared" si="269"/>
        <v>0</v>
      </c>
    </row>
    <row r="2883" spans="1:44" x14ac:dyDescent="0.25">
      <c r="A2883" t="s">
        <v>18491</v>
      </c>
      <c r="B2883" s="16">
        <v>5</v>
      </c>
      <c r="C2883" t="s">
        <v>18492</v>
      </c>
      <c r="D2883" t="s">
        <v>18493</v>
      </c>
      <c r="E2883" t="s">
        <v>18494</v>
      </c>
      <c r="F2883" s="17">
        <v>105340000</v>
      </c>
      <c r="G2883" s="17">
        <v>134790000</v>
      </c>
      <c r="H2883" s="17">
        <v>5388200</v>
      </c>
      <c r="I2883" s="17">
        <v>224370000</v>
      </c>
      <c r="J2883" s="17">
        <v>61724000</v>
      </c>
      <c r="K2883" s="17">
        <v>81394000</v>
      </c>
      <c r="L2883" s="17">
        <v>14448000</v>
      </c>
      <c r="M2883" s="17">
        <v>35534000</v>
      </c>
      <c r="N2883" s="17">
        <v>26823000</v>
      </c>
      <c r="O2883" s="17">
        <v>38569000</v>
      </c>
      <c r="P2883" s="17">
        <v>102990000</v>
      </c>
      <c r="Q2883" s="17">
        <v>210320000</v>
      </c>
      <c r="R2883" s="17">
        <v>226070000</v>
      </c>
      <c r="S2883" s="17">
        <v>364040000</v>
      </c>
      <c r="T2883" s="17">
        <v>156000000</v>
      </c>
      <c r="U2883" s="17">
        <v>103350000</v>
      </c>
      <c r="V2883" s="17">
        <v>33490000</v>
      </c>
      <c r="W2883" s="17">
        <v>64355000</v>
      </c>
      <c r="X2883" s="17">
        <v>29698000</v>
      </c>
      <c r="Y2883" s="17">
        <v>38545000</v>
      </c>
      <c r="Z2883" s="17">
        <v>155730000</v>
      </c>
      <c r="AA2883" s="17">
        <v>6428300</v>
      </c>
      <c r="AB2883" s="17">
        <v>22653000</v>
      </c>
      <c r="AC2883" s="17">
        <v>92032000</v>
      </c>
      <c r="AD2883" s="17">
        <v>4498500</v>
      </c>
      <c r="AE2883" s="17">
        <v>420170000</v>
      </c>
      <c r="AF2883" s="17">
        <v>228120000</v>
      </c>
      <c r="AG2883" s="18">
        <v>142900000</v>
      </c>
      <c r="AH2883" s="18">
        <v>52509000</v>
      </c>
      <c r="AI2883" s="18">
        <v>95069000</v>
      </c>
      <c r="AJ2883" s="18">
        <v>146310000</v>
      </c>
      <c r="AK2883" s="18">
        <v>56009000</v>
      </c>
      <c r="AL2883" s="18">
        <v>168260000</v>
      </c>
      <c r="AM2883">
        <f t="shared" si="270"/>
        <v>110624814.81481482</v>
      </c>
      <c r="AN2883">
        <f t="shared" si="271"/>
        <v>110176166.66666667</v>
      </c>
      <c r="AO2883">
        <f t="shared" si="272"/>
        <v>0.98785497913371101</v>
      </c>
      <c r="AP2883">
        <f t="shared" si="273"/>
        <v>1.0040720980019708</v>
      </c>
      <c r="AQ2883">
        <f t="shared" si="274"/>
        <v>0</v>
      </c>
      <c r="AR2883">
        <f t="shared" si="269"/>
        <v>0</v>
      </c>
    </row>
    <row r="2884" spans="1:44" x14ac:dyDescent="0.25">
      <c r="A2884" t="s">
        <v>17010</v>
      </c>
      <c r="B2884" s="16">
        <v>2</v>
      </c>
      <c r="C2884" t="s">
        <v>17011</v>
      </c>
      <c r="D2884" t="s">
        <v>17012</v>
      </c>
      <c r="E2884" t="s">
        <v>17013</v>
      </c>
      <c r="F2884" s="17">
        <v>935470000</v>
      </c>
      <c r="G2884" s="17">
        <v>270400000</v>
      </c>
      <c r="H2884" s="17">
        <v>9410700</v>
      </c>
      <c r="I2884" s="17">
        <v>236660000</v>
      </c>
      <c r="J2884" s="17">
        <v>929490000</v>
      </c>
      <c r="K2884" s="17">
        <v>3657700</v>
      </c>
      <c r="L2884" s="17">
        <v>104920000</v>
      </c>
      <c r="M2884" s="17">
        <v>83648000</v>
      </c>
      <c r="N2884" s="17">
        <v>3914700</v>
      </c>
      <c r="O2884" s="17">
        <v>249290000</v>
      </c>
      <c r="P2884" s="17">
        <v>254820</v>
      </c>
      <c r="Q2884" s="17">
        <v>104420000</v>
      </c>
      <c r="R2884" s="17">
        <v>223010000</v>
      </c>
      <c r="S2884" s="17">
        <v>330880000</v>
      </c>
      <c r="T2884" s="17">
        <v>174930000</v>
      </c>
      <c r="U2884" s="17">
        <v>346600000</v>
      </c>
      <c r="V2884" s="17">
        <v>443180000</v>
      </c>
      <c r="W2884" s="17">
        <v>11360000</v>
      </c>
      <c r="X2884" s="17">
        <v>372110000</v>
      </c>
      <c r="Y2884" s="17">
        <v>21247000</v>
      </c>
      <c r="Z2884" s="17">
        <v>35480000</v>
      </c>
      <c r="AA2884" s="17">
        <v>17240000</v>
      </c>
      <c r="AB2884" s="17">
        <v>4283800</v>
      </c>
      <c r="AC2884" s="17">
        <v>305060000</v>
      </c>
      <c r="AD2884" s="17">
        <v>0</v>
      </c>
      <c r="AE2884" s="17">
        <v>712820000</v>
      </c>
      <c r="AF2884" s="17">
        <v>280630000</v>
      </c>
      <c r="AG2884" s="18">
        <v>115540000</v>
      </c>
      <c r="AH2884" s="18">
        <v>7307600</v>
      </c>
      <c r="AI2884" s="18">
        <v>159330000</v>
      </c>
      <c r="AJ2884" s="18">
        <v>867450000</v>
      </c>
      <c r="AK2884" s="18">
        <v>24303000</v>
      </c>
      <c r="AL2884" s="18">
        <v>94504000</v>
      </c>
      <c r="AM2884">
        <f t="shared" si="270"/>
        <v>230013582.22222221</v>
      </c>
      <c r="AN2884">
        <f t="shared" si="271"/>
        <v>211405766.66666666</v>
      </c>
      <c r="AO2884">
        <f t="shared" si="272"/>
        <v>0.90024220660121901</v>
      </c>
      <c r="AP2884">
        <f t="shared" si="273"/>
        <v>1.0880194322461192</v>
      </c>
      <c r="AQ2884">
        <f t="shared" si="274"/>
        <v>0</v>
      </c>
      <c r="AR2884">
        <f t="shared" si="269"/>
        <v>0</v>
      </c>
    </row>
    <row r="2885" spans="1:44" x14ac:dyDescent="0.25">
      <c r="A2885" t="s">
        <v>24706</v>
      </c>
      <c r="B2885" s="16">
        <v>7</v>
      </c>
      <c r="C2885" t="s">
        <v>24707</v>
      </c>
      <c r="D2885" t="s">
        <v>24708</v>
      </c>
      <c r="E2885" t="s">
        <v>24709</v>
      </c>
      <c r="F2885" s="17">
        <v>0</v>
      </c>
      <c r="G2885" s="17">
        <v>71251000</v>
      </c>
      <c r="H2885" s="17">
        <v>0</v>
      </c>
      <c r="I2885" s="17">
        <v>11503000</v>
      </c>
      <c r="J2885" s="17">
        <v>23245000</v>
      </c>
      <c r="K2885" s="17">
        <v>815640</v>
      </c>
      <c r="L2885" s="17">
        <v>0</v>
      </c>
      <c r="M2885" s="17">
        <v>42315000</v>
      </c>
      <c r="N2885" s="17">
        <v>0</v>
      </c>
      <c r="O2885" s="17">
        <v>9965500</v>
      </c>
      <c r="P2885" s="17">
        <v>19451000</v>
      </c>
      <c r="Q2885" s="17">
        <v>3492300</v>
      </c>
      <c r="R2885" s="17">
        <v>0</v>
      </c>
      <c r="S2885" s="17">
        <v>5252300</v>
      </c>
      <c r="T2885" s="17">
        <v>10817000</v>
      </c>
      <c r="U2885" s="17">
        <v>6895000</v>
      </c>
      <c r="V2885" s="17">
        <v>222300000</v>
      </c>
      <c r="W2885" s="17">
        <v>15647000</v>
      </c>
      <c r="X2885" s="17">
        <v>0</v>
      </c>
      <c r="Y2885" s="17">
        <v>0</v>
      </c>
      <c r="Z2885" s="17">
        <v>3211500</v>
      </c>
      <c r="AA2885" s="17">
        <v>36069000</v>
      </c>
      <c r="AB2885" s="17">
        <v>19038000</v>
      </c>
      <c r="AC2885" s="17">
        <v>0</v>
      </c>
      <c r="AD2885" s="17">
        <v>2081900</v>
      </c>
      <c r="AE2885" s="17">
        <v>56170000</v>
      </c>
      <c r="AF2885" s="17">
        <v>58070000</v>
      </c>
      <c r="AG2885" s="18">
        <v>3928300</v>
      </c>
      <c r="AH2885" s="18">
        <v>7989700</v>
      </c>
      <c r="AI2885" s="18">
        <v>20518000</v>
      </c>
      <c r="AJ2885" s="18">
        <v>25058000</v>
      </c>
      <c r="AK2885" s="18">
        <v>0</v>
      </c>
      <c r="AL2885" s="18">
        <v>159130000</v>
      </c>
      <c r="AM2885">
        <f t="shared" si="270"/>
        <v>22873708.888888888</v>
      </c>
      <c r="AN2885">
        <f t="shared" si="271"/>
        <v>36104000</v>
      </c>
      <c r="AO2885">
        <f t="shared" si="272"/>
        <v>0.63297010481638771</v>
      </c>
      <c r="AP2885">
        <f t="shared" si="273"/>
        <v>0.63355054533815891</v>
      </c>
      <c r="AQ2885">
        <f t="shared" si="274"/>
        <v>0</v>
      </c>
      <c r="AR2885">
        <f t="shared" si="269"/>
        <v>0</v>
      </c>
    </row>
    <row r="2886" spans="1:44" x14ac:dyDescent="0.25">
      <c r="A2886" t="s">
        <v>7894</v>
      </c>
      <c r="B2886" s="16">
        <v>2</v>
      </c>
      <c r="C2886" t="s">
        <v>7895</v>
      </c>
      <c r="D2886" t="s">
        <v>2428</v>
      </c>
      <c r="E2886" t="s">
        <v>7896</v>
      </c>
      <c r="F2886" s="17">
        <v>570860000</v>
      </c>
      <c r="G2886" s="17">
        <v>68324000</v>
      </c>
      <c r="H2886" s="17">
        <v>13682000</v>
      </c>
      <c r="I2886" s="17">
        <v>67633000</v>
      </c>
      <c r="J2886" s="17">
        <v>9991400</v>
      </c>
      <c r="K2886" s="17">
        <v>39467000</v>
      </c>
      <c r="L2886" s="17">
        <v>315820</v>
      </c>
      <c r="M2886" s="17">
        <v>18763000</v>
      </c>
      <c r="N2886" s="17">
        <v>2504600</v>
      </c>
      <c r="O2886" s="17">
        <v>72352000</v>
      </c>
      <c r="P2886" s="17">
        <v>21584000</v>
      </c>
      <c r="Q2886" s="17">
        <v>244500000</v>
      </c>
      <c r="R2886" s="17">
        <v>93997000</v>
      </c>
      <c r="S2886" s="17">
        <v>247870000</v>
      </c>
      <c r="T2886" s="17">
        <v>40679000</v>
      </c>
      <c r="U2886" s="17">
        <v>22831000</v>
      </c>
      <c r="V2886" s="17">
        <v>88696000</v>
      </c>
      <c r="W2886" s="17">
        <v>6386500</v>
      </c>
      <c r="X2886" s="17">
        <v>19381000</v>
      </c>
      <c r="Y2886" s="17">
        <v>26886000</v>
      </c>
      <c r="Z2886" s="17">
        <v>22307000</v>
      </c>
      <c r="AA2886" s="17">
        <v>26558000</v>
      </c>
      <c r="AB2886" s="17">
        <v>80002000</v>
      </c>
      <c r="AC2886" s="17">
        <v>0</v>
      </c>
      <c r="AD2886" s="17">
        <v>4445100</v>
      </c>
      <c r="AE2886" s="17">
        <v>100960000</v>
      </c>
      <c r="AF2886" s="17">
        <v>155830000</v>
      </c>
      <c r="AG2886" s="18">
        <v>27778000</v>
      </c>
      <c r="AH2886" s="18">
        <v>35024000</v>
      </c>
      <c r="AI2886" s="18">
        <v>100250000</v>
      </c>
      <c r="AJ2886" s="18">
        <v>23448000</v>
      </c>
      <c r="AK2886" s="18">
        <v>24774000</v>
      </c>
      <c r="AL2886" s="18">
        <v>26011000</v>
      </c>
      <c r="AM2886">
        <f t="shared" si="270"/>
        <v>76548348.888888896</v>
      </c>
      <c r="AN2886">
        <f t="shared" si="271"/>
        <v>39547500</v>
      </c>
      <c r="AO2886">
        <f t="shared" si="272"/>
        <v>0.16453725562941862</v>
      </c>
      <c r="AP2886">
        <f t="shared" si="273"/>
        <v>1.9356052566885111</v>
      </c>
      <c r="AQ2886">
        <f t="shared" si="274"/>
        <v>1</v>
      </c>
      <c r="AR2886">
        <f t="shared" si="269"/>
        <v>0</v>
      </c>
    </row>
    <row r="2887" spans="1:44" x14ac:dyDescent="0.25">
      <c r="A2887" t="s">
        <v>9543</v>
      </c>
      <c r="B2887" s="16">
        <v>5</v>
      </c>
      <c r="C2887" t="s">
        <v>7895</v>
      </c>
      <c r="D2887" t="s">
        <v>2428</v>
      </c>
      <c r="E2887" t="s">
        <v>9544</v>
      </c>
      <c r="F2887" s="17">
        <v>10161000000</v>
      </c>
      <c r="G2887" s="17">
        <v>8346600000</v>
      </c>
      <c r="H2887" s="17">
        <v>3068000000</v>
      </c>
      <c r="I2887" s="17">
        <v>7838400000</v>
      </c>
      <c r="J2887" s="17">
        <v>3706200000</v>
      </c>
      <c r="K2887" s="17">
        <v>2812700000</v>
      </c>
      <c r="L2887" s="17">
        <v>2671500000</v>
      </c>
      <c r="M2887" s="17">
        <v>4106800000</v>
      </c>
      <c r="N2887" s="17">
        <v>2730100000</v>
      </c>
      <c r="O2887" s="17">
        <v>5386500000</v>
      </c>
      <c r="P2887" s="17">
        <v>4908700000</v>
      </c>
      <c r="Q2887" s="17">
        <v>20991000000</v>
      </c>
      <c r="R2887" s="17">
        <v>24530000000</v>
      </c>
      <c r="S2887" s="17">
        <v>8971400000</v>
      </c>
      <c r="T2887" s="17">
        <v>3440800000</v>
      </c>
      <c r="U2887" s="17">
        <v>4600900000</v>
      </c>
      <c r="V2887" s="17">
        <v>31471000000</v>
      </c>
      <c r="W2887" s="17">
        <v>1478100000</v>
      </c>
      <c r="X2887" s="17">
        <v>8190000000</v>
      </c>
      <c r="Y2887" s="17">
        <v>4436600000</v>
      </c>
      <c r="Z2887" s="17">
        <v>5740000000</v>
      </c>
      <c r="AA2887" s="17">
        <v>3697000000</v>
      </c>
      <c r="AB2887" s="17">
        <v>9700900000</v>
      </c>
      <c r="AC2887" s="17">
        <v>4452000000</v>
      </c>
      <c r="AD2887" s="17">
        <v>4815800000</v>
      </c>
      <c r="AE2887" s="17">
        <v>68574000000</v>
      </c>
      <c r="AF2887" s="17">
        <v>22417000000</v>
      </c>
      <c r="AG2887" s="18">
        <v>3373200000</v>
      </c>
      <c r="AH2887" s="18">
        <v>2538000000</v>
      </c>
      <c r="AI2887" s="18">
        <v>21733000000</v>
      </c>
      <c r="AJ2887" s="18">
        <v>12436000000</v>
      </c>
      <c r="AK2887" s="18">
        <v>1308800000</v>
      </c>
      <c r="AL2887" s="18">
        <v>6688000000</v>
      </c>
      <c r="AM2887">
        <f t="shared" si="270"/>
        <v>10490481481.481482</v>
      </c>
      <c r="AN2887">
        <f t="shared" si="271"/>
        <v>8012833333.333333</v>
      </c>
      <c r="AO2887">
        <f t="shared" si="272"/>
        <v>0.56176245095918209</v>
      </c>
      <c r="AP2887">
        <f t="shared" si="273"/>
        <v>1.3092099941528983</v>
      </c>
      <c r="AQ2887">
        <f t="shared" si="274"/>
        <v>0</v>
      </c>
      <c r="AR2887">
        <f t="shared" si="269"/>
        <v>0</v>
      </c>
    </row>
    <row r="2888" spans="1:44" x14ac:dyDescent="0.25">
      <c r="A2888" t="s">
        <v>8329</v>
      </c>
      <c r="B2888" s="16">
        <v>1</v>
      </c>
      <c r="C2888" t="s">
        <v>8330</v>
      </c>
      <c r="D2888" t="s">
        <v>2715</v>
      </c>
      <c r="E2888" t="s">
        <v>8331</v>
      </c>
      <c r="F2888" s="17">
        <v>0</v>
      </c>
      <c r="G2888" s="17">
        <v>0</v>
      </c>
      <c r="H2888" s="17">
        <v>41570</v>
      </c>
      <c r="I2888" s="17">
        <v>0</v>
      </c>
      <c r="J2888" s="17">
        <v>0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433060</v>
      </c>
      <c r="Q2888" s="17">
        <v>580660000</v>
      </c>
      <c r="R2888" s="17">
        <v>4882700</v>
      </c>
      <c r="S2888" s="17">
        <v>0</v>
      </c>
      <c r="T2888" s="17">
        <v>0</v>
      </c>
      <c r="U2888" s="17">
        <v>8587600</v>
      </c>
      <c r="V2888" s="17">
        <v>0</v>
      </c>
      <c r="W2888" s="17">
        <v>0</v>
      </c>
      <c r="X2888" s="17">
        <v>0</v>
      </c>
      <c r="Y2888" s="17">
        <v>0</v>
      </c>
      <c r="Z2888" s="17">
        <v>685550</v>
      </c>
      <c r="AA2888" s="17">
        <v>652610</v>
      </c>
      <c r="AB2888" s="17">
        <v>4026900</v>
      </c>
      <c r="AC2888" s="17">
        <v>1004500000</v>
      </c>
      <c r="AD2888" s="17">
        <v>0</v>
      </c>
      <c r="AE2888" s="17">
        <v>3415900</v>
      </c>
      <c r="AF2888" s="17">
        <v>0</v>
      </c>
      <c r="AG2888" s="18">
        <v>0</v>
      </c>
      <c r="AH2888" s="18">
        <v>0</v>
      </c>
      <c r="AI2888" s="18">
        <v>0</v>
      </c>
      <c r="AJ2888" s="18">
        <v>0</v>
      </c>
      <c r="AK2888" s="18">
        <v>0</v>
      </c>
      <c r="AL2888" s="18">
        <v>222510</v>
      </c>
      <c r="AM2888">
        <f t="shared" si="270"/>
        <v>59551329.259259261</v>
      </c>
      <c r="AN2888">
        <f t="shared" si="271"/>
        <v>37085</v>
      </c>
      <c r="AO2888">
        <f t="shared" si="272"/>
        <v>0.17037409209249502</v>
      </c>
      <c r="AP2888">
        <f t="shared" si="273"/>
        <v>1605.8063707498789</v>
      </c>
      <c r="AQ2888">
        <f t="shared" si="274"/>
        <v>1</v>
      </c>
      <c r="AR2888">
        <f t="shared" si="269"/>
        <v>0</v>
      </c>
    </row>
    <row r="2889" spans="1:44" x14ac:dyDescent="0.25">
      <c r="A2889" t="s">
        <v>20510</v>
      </c>
      <c r="B2889" s="16">
        <v>4</v>
      </c>
      <c r="C2889" t="s">
        <v>20511</v>
      </c>
      <c r="D2889" t="s">
        <v>20512</v>
      </c>
      <c r="E2889" t="s">
        <v>20513</v>
      </c>
      <c r="F2889" s="17">
        <v>55285000</v>
      </c>
      <c r="G2889" s="17">
        <v>1676100</v>
      </c>
      <c r="H2889" s="17">
        <v>1154400</v>
      </c>
      <c r="I2889" s="17">
        <v>5793600</v>
      </c>
      <c r="J2889" s="17">
        <v>99325000</v>
      </c>
      <c r="K2889" s="17">
        <v>112580000</v>
      </c>
      <c r="L2889" s="17">
        <v>6004500</v>
      </c>
      <c r="M2889" s="17">
        <v>45117000</v>
      </c>
      <c r="N2889" s="17">
        <v>64995000</v>
      </c>
      <c r="O2889" s="17">
        <v>33302000</v>
      </c>
      <c r="P2889" s="17">
        <v>100530000</v>
      </c>
      <c r="Q2889" s="17">
        <v>181210000</v>
      </c>
      <c r="R2889" s="17">
        <v>128970000</v>
      </c>
      <c r="S2889" s="17">
        <v>198670000</v>
      </c>
      <c r="T2889" s="17">
        <v>55930000</v>
      </c>
      <c r="U2889" s="17">
        <v>127570000</v>
      </c>
      <c r="V2889" s="17">
        <v>171620000</v>
      </c>
      <c r="W2889" s="17">
        <v>6618800</v>
      </c>
      <c r="X2889" s="17">
        <v>17761000</v>
      </c>
      <c r="Y2889" s="17">
        <v>6275600</v>
      </c>
      <c r="Z2889" s="17">
        <v>20011000</v>
      </c>
      <c r="AA2889" s="17">
        <v>30968000</v>
      </c>
      <c r="AB2889" s="17">
        <v>179230000</v>
      </c>
      <c r="AC2889" s="17">
        <v>49200000</v>
      </c>
      <c r="AD2889" s="17">
        <v>926510</v>
      </c>
      <c r="AE2889" s="17">
        <v>79066000</v>
      </c>
      <c r="AF2889" s="17">
        <v>174370000</v>
      </c>
      <c r="AG2889" s="18">
        <v>20446000</v>
      </c>
      <c r="AH2889" s="18">
        <v>10312000</v>
      </c>
      <c r="AI2889" s="18">
        <v>86517000</v>
      </c>
      <c r="AJ2889" s="18">
        <v>112960000</v>
      </c>
      <c r="AK2889" s="18">
        <v>45795000</v>
      </c>
      <c r="AL2889" s="18">
        <v>139680000</v>
      </c>
      <c r="AM2889">
        <f t="shared" si="270"/>
        <v>72376278.148148149</v>
      </c>
      <c r="AN2889">
        <f t="shared" si="271"/>
        <v>69285000</v>
      </c>
      <c r="AO2889">
        <f t="shared" si="272"/>
        <v>0.90337320860991122</v>
      </c>
      <c r="AP2889">
        <f t="shared" si="273"/>
        <v>1.0446168456108558</v>
      </c>
      <c r="AQ2889">
        <f t="shared" si="274"/>
        <v>0</v>
      </c>
      <c r="AR2889">
        <f t="shared" si="269"/>
        <v>0</v>
      </c>
    </row>
    <row r="2890" spans="1:44" x14ac:dyDescent="0.25">
      <c r="A2890" t="s">
        <v>14205</v>
      </c>
      <c r="B2890" s="16">
        <v>2</v>
      </c>
      <c r="C2890" t="s">
        <v>14206</v>
      </c>
      <c r="D2890" t="s">
        <v>14207</v>
      </c>
      <c r="E2890" t="s">
        <v>14208</v>
      </c>
      <c r="F2890" s="17">
        <v>139060000</v>
      </c>
      <c r="G2890" s="17">
        <v>198430000</v>
      </c>
      <c r="H2890" s="17">
        <v>64591000</v>
      </c>
      <c r="I2890" s="17">
        <v>118250000</v>
      </c>
      <c r="J2890" s="17">
        <v>126550000</v>
      </c>
      <c r="K2890" s="17">
        <v>101010000</v>
      </c>
      <c r="L2890" s="17">
        <v>59180000</v>
      </c>
      <c r="M2890" s="17">
        <v>416160000</v>
      </c>
      <c r="N2890" s="17">
        <v>46519000</v>
      </c>
      <c r="O2890" s="17">
        <v>728980000</v>
      </c>
      <c r="P2890" s="17">
        <v>119470000</v>
      </c>
      <c r="Q2890" s="17">
        <v>1114500000</v>
      </c>
      <c r="R2890" s="17">
        <v>117100000</v>
      </c>
      <c r="S2890" s="17">
        <v>357910000</v>
      </c>
      <c r="T2890" s="17">
        <v>291590000</v>
      </c>
      <c r="U2890" s="17">
        <v>148520000</v>
      </c>
      <c r="V2890" s="17">
        <v>1291300000</v>
      </c>
      <c r="W2890" s="17">
        <v>32203000</v>
      </c>
      <c r="X2890" s="17">
        <v>442040000</v>
      </c>
      <c r="Y2890" s="17">
        <v>136290000</v>
      </c>
      <c r="Z2890" s="17">
        <v>124330000</v>
      </c>
      <c r="AA2890" s="17">
        <v>94299000</v>
      </c>
      <c r="AB2890" s="17">
        <v>625430000</v>
      </c>
      <c r="AC2890" s="17">
        <v>476680000</v>
      </c>
      <c r="AD2890" s="17">
        <v>9168800</v>
      </c>
      <c r="AE2890" s="17">
        <v>2915100000</v>
      </c>
      <c r="AF2890" s="17">
        <v>199670000</v>
      </c>
      <c r="AG2890" s="18">
        <v>86280000</v>
      </c>
      <c r="AH2890" s="18">
        <v>11987000</v>
      </c>
      <c r="AI2890" s="18">
        <v>1527300000</v>
      </c>
      <c r="AJ2890" s="18">
        <v>219680000</v>
      </c>
      <c r="AK2890" s="18">
        <v>1462500</v>
      </c>
      <c r="AL2890" s="18">
        <v>373830000</v>
      </c>
      <c r="AM2890">
        <f t="shared" si="270"/>
        <v>388678918.51851851</v>
      </c>
      <c r="AN2890">
        <f t="shared" si="271"/>
        <v>370089916.66666669</v>
      </c>
      <c r="AO2890">
        <f t="shared" si="272"/>
        <v>0.94586984742687574</v>
      </c>
      <c r="AP2890">
        <f t="shared" si="273"/>
        <v>1.0502283391541158</v>
      </c>
      <c r="AQ2890">
        <f t="shared" si="274"/>
        <v>0</v>
      </c>
      <c r="AR2890">
        <f t="shared" si="269"/>
        <v>0</v>
      </c>
    </row>
    <row r="2891" spans="1:44" x14ac:dyDescent="0.25">
      <c r="A2891" t="s">
        <v>24371</v>
      </c>
      <c r="B2891" s="16">
        <v>13</v>
      </c>
      <c r="C2891" t="s">
        <v>24372</v>
      </c>
      <c r="D2891" t="s">
        <v>24373</v>
      </c>
      <c r="E2891" t="s">
        <v>24374</v>
      </c>
      <c r="F2891" s="17">
        <v>0</v>
      </c>
      <c r="G2891" s="17">
        <v>0</v>
      </c>
      <c r="H2891" s="17">
        <v>419610</v>
      </c>
      <c r="I2891" s="17">
        <v>0</v>
      </c>
      <c r="J2891" s="17">
        <v>0</v>
      </c>
      <c r="K2891" s="17">
        <v>956130</v>
      </c>
      <c r="L2891" s="17">
        <v>0</v>
      </c>
      <c r="M2891" s="17">
        <v>0</v>
      </c>
      <c r="N2891" s="17">
        <v>2115800</v>
      </c>
      <c r="O2891" s="17">
        <v>1411000</v>
      </c>
      <c r="P2891" s="17">
        <v>0</v>
      </c>
      <c r="Q2891" s="17">
        <v>4342800</v>
      </c>
      <c r="R2891" s="17">
        <v>0</v>
      </c>
      <c r="S2891" s="17">
        <v>5158100</v>
      </c>
      <c r="T2891" s="17">
        <v>0</v>
      </c>
      <c r="U2891" s="17">
        <v>0</v>
      </c>
      <c r="V2891" s="17">
        <v>58492000</v>
      </c>
      <c r="W2891" s="17">
        <v>0</v>
      </c>
      <c r="X2891" s="17">
        <v>16892000</v>
      </c>
      <c r="Y2891" s="17">
        <v>1079100</v>
      </c>
      <c r="Z2891" s="17">
        <v>0</v>
      </c>
      <c r="AA2891" s="17">
        <v>3406000</v>
      </c>
      <c r="AB2891" s="17">
        <v>4111400</v>
      </c>
      <c r="AC2891" s="17">
        <v>0</v>
      </c>
      <c r="AD2891" s="17">
        <v>0</v>
      </c>
      <c r="AE2891" s="17">
        <v>0</v>
      </c>
      <c r="AF2891" s="17">
        <v>206840000</v>
      </c>
      <c r="AG2891" s="18">
        <v>1273600</v>
      </c>
      <c r="AH2891" s="18">
        <v>4031900</v>
      </c>
      <c r="AI2891" s="18">
        <v>5559600</v>
      </c>
      <c r="AJ2891" s="18">
        <v>60103000</v>
      </c>
      <c r="AK2891" s="18">
        <v>7443600</v>
      </c>
      <c r="AL2891" s="18">
        <v>9711200</v>
      </c>
      <c r="AM2891">
        <f t="shared" si="270"/>
        <v>11304590.370370371</v>
      </c>
      <c r="AN2891">
        <f t="shared" si="271"/>
        <v>14687150</v>
      </c>
      <c r="AO2891">
        <f t="shared" si="272"/>
        <v>0.78323783445086204</v>
      </c>
      <c r="AP2891">
        <f t="shared" si="273"/>
        <v>0.76969257959307091</v>
      </c>
      <c r="AQ2891">
        <f t="shared" si="274"/>
        <v>0</v>
      </c>
      <c r="AR2891">
        <f t="shared" si="269"/>
        <v>0</v>
      </c>
    </row>
    <row r="2892" spans="1:44" x14ac:dyDescent="0.25">
      <c r="A2892" t="s">
        <v>4527</v>
      </c>
      <c r="B2892" s="16">
        <v>6</v>
      </c>
      <c r="C2892" t="s">
        <v>4528</v>
      </c>
      <c r="D2892" t="s">
        <v>197</v>
      </c>
      <c r="E2892" t="s">
        <v>4529</v>
      </c>
      <c r="F2892" s="17">
        <v>116140000000</v>
      </c>
      <c r="G2892" s="17">
        <v>43565000000</v>
      </c>
      <c r="H2892" s="17">
        <v>4866600000</v>
      </c>
      <c r="I2892" s="17">
        <v>1593600000</v>
      </c>
      <c r="J2892" s="17">
        <v>1909200000</v>
      </c>
      <c r="K2892" s="17">
        <v>1240100000</v>
      </c>
      <c r="L2892" s="17">
        <v>4266000000</v>
      </c>
      <c r="M2892" s="17">
        <v>9037900000</v>
      </c>
      <c r="N2892" s="17">
        <v>19171000000</v>
      </c>
      <c r="O2892" s="17">
        <v>2699100000</v>
      </c>
      <c r="P2892" s="17">
        <v>11732000000</v>
      </c>
      <c r="Q2892" s="17">
        <v>9310400000</v>
      </c>
      <c r="R2892" s="17">
        <v>60864000000</v>
      </c>
      <c r="S2892" s="17">
        <v>3168700000</v>
      </c>
      <c r="T2892" s="17">
        <v>138280000</v>
      </c>
      <c r="U2892" s="17">
        <v>354630000</v>
      </c>
      <c r="V2892" s="17">
        <v>178070000000</v>
      </c>
      <c r="W2892" s="17">
        <v>30485000000</v>
      </c>
      <c r="X2892" s="17">
        <v>43658000000</v>
      </c>
      <c r="Y2892" s="17">
        <v>2725900000</v>
      </c>
      <c r="Z2892" s="17">
        <v>6377700000</v>
      </c>
      <c r="AA2892" s="17">
        <v>499530000</v>
      </c>
      <c r="AB2892" s="17">
        <v>15375000000</v>
      </c>
      <c r="AC2892" s="17">
        <v>83276000000</v>
      </c>
      <c r="AD2892" s="17">
        <v>999910000</v>
      </c>
      <c r="AE2892" s="17">
        <v>11924000000</v>
      </c>
      <c r="AF2892" s="17">
        <v>13851000000</v>
      </c>
      <c r="AG2892" s="18">
        <v>592860000</v>
      </c>
      <c r="AH2892" s="18">
        <v>899730000</v>
      </c>
      <c r="AI2892" s="18">
        <v>1723700000</v>
      </c>
      <c r="AJ2892" s="18">
        <v>27337000000</v>
      </c>
      <c r="AK2892" s="18">
        <v>649420000</v>
      </c>
      <c r="AL2892" s="18">
        <v>725640000</v>
      </c>
      <c r="AM2892">
        <f t="shared" si="270"/>
        <v>25085131481.48148</v>
      </c>
      <c r="AN2892">
        <f t="shared" si="271"/>
        <v>5321391666.666667</v>
      </c>
      <c r="AO2892">
        <f t="shared" si="272"/>
        <v>3.8613026104087331E-2</v>
      </c>
      <c r="AP2892">
        <f t="shared" si="273"/>
        <v>4.7140171317618629</v>
      </c>
      <c r="AQ2892">
        <f t="shared" si="274"/>
        <v>1</v>
      </c>
      <c r="AR2892">
        <f t="shared" si="269"/>
        <v>0</v>
      </c>
    </row>
    <row r="2893" spans="1:44" x14ac:dyDescent="0.25">
      <c r="A2893" t="s">
        <v>23285</v>
      </c>
      <c r="B2893" s="16">
        <v>4</v>
      </c>
      <c r="C2893" t="s">
        <v>23286</v>
      </c>
      <c r="D2893" t="s">
        <v>23287</v>
      </c>
      <c r="E2893" t="s">
        <v>23288</v>
      </c>
      <c r="F2893" s="17">
        <v>7570700</v>
      </c>
      <c r="G2893" s="17">
        <v>5280000</v>
      </c>
      <c r="H2893" s="17">
        <v>0</v>
      </c>
      <c r="I2893" s="17">
        <v>87842000</v>
      </c>
      <c r="J2893" s="17">
        <v>21201000</v>
      </c>
      <c r="K2893" s="17">
        <v>2686200</v>
      </c>
      <c r="L2893" s="17">
        <v>7704300</v>
      </c>
      <c r="M2893" s="17">
        <v>4727700</v>
      </c>
      <c r="N2893" s="17">
        <v>1153400</v>
      </c>
      <c r="O2893" s="17">
        <v>5097900</v>
      </c>
      <c r="P2893" s="17">
        <v>2573500</v>
      </c>
      <c r="Q2893" s="17">
        <v>43396000</v>
      </c>
      <c r="R2893" s="17">
        <v>798840000</v>
      </c>
      <c r="S2893" s="17">
        <v>50881000</v>
      </c>
      <c r="T2893" s="17">
        <v>37952000</v>
      </c>
      <c r="U2893" s="17">
        <v>28635000</v>
      </c>
      <c r="V2893" s="17">
        <v>76042000</v>
      </c>
      <c r="W2893" s="17">
        <v>4557600</v>
      </c>
      <c r="X2893" s="17">
        <v>0</v>
      </c>
      <c r="Y2893" s="17">
        <v>0</v>
      </c>
      <c r="Z2893" s="17">
        <v>41002000</v>
      </c>
      <c r="AA2893" s="17">
        <v>1846900</v>
      </c>
      <c r="AB2893" s="17">
        <v>0</v>
      </c>
      <c r="AC2893" s="17">
        <v>93537000</v>
      </c>
      <c r="AD2893" s="17">
        <v>758840</v>
      </c>
      <c r="AE2893" s="17">
        <v>105330000</v>
      </c>
      <c r="AF2893" s="17">
        <v>113920000</v>
      </c>
      <c r="AG2893" s="18">
        <v>21901000</v>
      </c>
      <c r="AH2893" s="18">
        <v>106140000</v>
      </c>
      <c r="AI2893" s="18">
        <v>90112000</v>
      </c>
      <c r="AJ2893" s="18">
        <v>466640000</v>
      </c>
      <c r="AK2893" s="18">
        <v>1483800</v>
      </c>
      <c r="AL2893" s="18">
        <v>48278000</v>
      </c>
      <c r="AM2893">
        <f t="shared" si="270"/>
        <v>57130927.40740741</v>
      </c>
      <c r="AN2893">
        <f t="shared" si="271"/>
        <v>122425800</v>
      </c>
      <c r="AO2893">
        <f t="shared" si="272"/>
        <v>0.42268355944533331</v>
      </c>
      <c r="AP2893">
        <f t="shared" si="273"/>
        <v>0.46665757877348901</v>
      </c>
      <c r="AQ2893">
        <f t="shared" si="274"/>
        <v>0</v>
      </c>
      <c r="AR2893">
        <f t="shared" si="269"/>
        <v>0</v>
      </c>
    </row>
    <row r="2894" spans="1:44" x14ac:dyDescent="0.25">
      <c r="A2894" t="s">
        <v>14028</v>
      </c>
      <c r="B2894" s="16">
        <v>13</v>
      </c>
      <c r="C2894" t="s">
        <v>14029</v>
      </c>
      <c r="D2894" t="s">
        <v>14030</v>
      </c>
      <c r="E2894" t="s">
        <v>14031</v>
      </c>
      <c r="F2894" s="17">
        <v>270210000</v>
      </c>
      <c r="G2894" s="17">
        <v>797240000</v>
      </c>
      <c r="H2894" s="17">
        <v>103730000</v>
      </c>
      <c r="I2894" s="17">
        <v>128470000</v>
      </c>
      <c r="J2894" s="17">
        <v>279700000</v>
      </c>
      <c r="K2894" s="17">
        <v>82106000</v>
      </c>
      <c r="L2894" s="17">
        <v>998070000</v>
      </c>
      <c r="M2894" s="17">
        <v>808850000</v>
      </c>
      <c r="N2894" s="17">
        <v>197950000</v>
      </c>
      <c r="O2894" s="17">
        <v>1024900000</v>
      </c>
      <c r="P2894" s="17">
        <v>601340000</v>
      </c>
      <c r="Q2894" s="17">
        <v>2182100000</v>
      </c>
      <c r="R2894" s="17">
        <v>1299100000</v>
      </c>
      <c r="S2894" s="17">
        <v>573870000</v>
      </c>
      <c r="T2894" s="17">
        <v>54952000</v>
      </c>
      <c r="U2894" s="17">
        <v>531900000</v>
      </c>
      <c r="V2894" s="17">
        <v>3930800000</v>
      </c>
      <c r="W2894" s="17">
        <v>60748000</v>
      </c>
      <c r="X2894" s="17">
        <v>492570000</v>
      </c>
      <c r="Y2894" s="17">
        <v>406990000</v>
      </c>
      <c r="Z2894" s="17">
        <v>136160000</v>
      </c>
      <c r="AA2894" s="17">
        <v>135180000</v>
      </c>
      <c r="AB2894" s="17">
        <v>344750000</v>
      </c>
      <c r="AC2894" s="17">
        <v>572140000</v>
      </c>
      <c r="AD2894" s="17">
        <v>34589000</v>
      </c>
      <c r="AE2894" s="17">
        <v>1728100000</v>
      </c>
      <c r="AF2894" s="17">
        <v>1446700000</v>
      </c>
      <c r="AG2894" s="18">
        <v>76816000</v>
      </c>
      <c r="AH2894" s="18">
        <v>32512000</v>
      </c>
      <c r="AI2894" s="18">
        <v>1954800000</v>
      </c>
      <c r="AJ2894" s="18">
        <v>1506500000</v>
      </c>
      <c r="AK2894" s="18">
        <v>152760000</v>
      </c>
      <c r="AL2894" s="18">
        <v>87035000</v>
      </c>
      <c r="AM2894">
        <f t="shared" si="270"/>
        <v>711970925.92592597</v>
      </c>
      <c r="AN2894">
        <f t="shared" si="271"/>
        <v>635070500</v>
      </c>
      <c r="AO2894">
        <f t="shared" si="272"/>
        <v>0.84815977364889128</v>
      </c>
      <c r="AP2894">
        <f t="shared" si="273"/>
        <v>1.1210895891494346</v>
      </c>
      <c r="AQ2894">
        <f t="shared" si="274"/>
        <v>0</v>
      </c>
      <c r="AR2894">
        <f t="shared" si="269"/>
        <v>0</v>
      </c>
    </row>
    <row r="2895" spans="1:44" x14ac:dyDescent="0.25">
      <c r="A2895" t="s">
        <v>12229</v>
      </c>
      <c r="B2895" s="16">
        <v>4</v>
      </c>
      <c r="C2895" t="s">
        <v>12230</v>
      </c>
      <c r="D2895" t="s">
        <v>12231</v>
      </c>
      <c r="E2895" t="s">
        <v>12232</v>
      </c>
      <c r="F2895" s="17">
        <v>193990000</v>
      </c>
      <c r="G2895" s="17">
        <v>391520000</v>
      </c>
      <c r="H2895" s="17">
        <v>143360000</v>
      </c>
      <c r="I2895" s="17">
        <v>149680000</v>
      </c>
      <c r="J2895" s="17">
        <v>1080800000</v>
      </c>
      <c r="K2895" s="17">
        <v>164290000</v>
      </c>
      <c r="L2895" s="17">
        <v>173460000</v>
      </c>
      <c r="M2895" s="17">
        <v>958060000</v>
      </c>
      <c r="N2895" s="17">
        <v>358240000</v>
      </c>
      <c r="O2895" s="17">
        <v>1163100000</v>
      </c>
      <c r="P2895" s="17">
        <v>1156900000</v>
      </c>
      <c r="Q2895" s="17">
        <v>2853600000</v>
      </c>
      <c r="R2895" s="17">
        <v>789020000</v>
      </c>
      <c r="S2895" s="17">
        <v>1966300000</v>
      </c>
      <c r="T2895" s="17">
        <v>464940000</v>
      </c>
      <c r="U2895" s="17">
        <v>57720000</v>
      </c>
      <c r="V2895" s="17">
        <v>3937500000</v>
      </c>
      <c r="W2895" s="17">
        <v>516100000</v>
      </c>
      <c r="X2895" s="17">
        <v>564320000</v>
      </c>
      <c r="Y2895" s="17">
        <v>1235100000</v>
      </c>
      <c r="Z2895" s="17">
        <v>1218900000</v>
      </c>
      <c r="AA2895" s="17">
        <v>152840000</v>
      </c>
      <c r="AB2895" s="17">
        <v>4648300000</v>
      </c>
      <c r="AC2895" s="17">
        <v>202580000</v>
      </c>
      <c r="AD2895" s="17">
        <v>352070000</v>
      </c>
      <c r="AE2895" s="17">
        <v>2598800000</v>
      </c>
      <c r="AF2895" s="17">
        <v>1492600000</v>
      </c>
      <c r="AG2895" s="18">
        <v>123150000</v>
      </c>
      <c r="AH2895" s="18">
        <v>88648000</v>
      </c>
      <c r="AI2895" s="18">
        <v>1526200000</v>
      </c>
      <c r="AJ2895" s="18">
        <v>1303600000</v>
      </c>
      <c r="AK2895" s="18">
        <v>55710000</v>
      </c>
      <c r="AL2895" s="18">
        <v>997420000</v>
      </c>
      <c r="AM2895">
        <f t="shared" si="270"/>
        <v>1073484814.8148148</v>
      </c>
      <c r="AN2895">
        <f t="shared" si="271"/>
        <v>682454666.66666663</v>
      </c>
      <c r="AO2895">
        <f t="shared" si="272"/>
        <v>0.29328400684263689</v>
      </c>
      <c r="AP2895">
        <f t="shared" si="273"/>
        <v>1.5729760044840315</v>
      </c>
      <c r="AQ2895">
        <f t="shared" si="274"/>
        <v>0</v>
      </c>
      <c r="AR2895">
        <f t="shared" si="269"/>
        <v>0</v>
      </c>
    </row>
    <row r="2896" spans="1:44" x14ac:dyDescent="0.25">
      <c r="A2896" t="s">
        <v>6033</v>
      </c>
      <c r="B2896" s="16">
        <v>4</v>
      </c>
      <c r="C2896" t="s">
        <v>6034</v>
      </c>
      <c r="D2896" t="s">
        <v>1195</v>
      </c>
      <c r="E2896" t="s">
        <v>6035</v>
      </c>
      <c r="F2896" s="17">
        <v>52302000</v>
      </c>
      <c r="G2896" s="17">
        <v>340760000</v>
      </c>
      <c r="H2896" s="17">
        <v>89531000</v>
      </c>
      <c r="I2896" s="17">
        <v>64925000</v>
      </c>
      <c r="J2896" s="17">
        <v>92282000</v>
      </c>
      <c r="K2896" s="17">
        <v>76739000</v>
      </c>
      <c r="L2896" s="17">
        <v>42791000</v>
      </c>
      <c r="M2896" s="17">
        <v>1504900000</v>
      </c>
      <c r="N2896" s="17">
        <v>104250000</v>
      </c>
      <c r="O2896" s="17">
        <v>1953600000</v>
      </c>
      <c r="P2896" s="17">
        <v>178050000</v>
      </c>
      <c r="Q2896" s="17">
        <v>2091900000</v>
      </c>
      <c r="R2896" s="17">
        <v>406450000</v>
      </c>
      <c r="S2896" s="17">
        <v>335960000</v>
      </c>
      <c r="T2896" s="17">
        <v>86158000</v>
      </c>
      <c r="U2896" s="17">
        <v>33401000</v>
      </c>
      <c r="V2896" s="17">
        <v>1851400000</v>
      </c>
      <c r="W2896" s="17">
        <v>29980000</v>
      </c>
      <c r="X2896" s="17">
        <v>409190000</v>
      </c>
      <c r="Y2896" s="17">
        <v>278760000</v>
      </c>
      <c r="Z2896" s="17">
        <v>201390000</v>
      </c>
      <c r="AA2896" s="17">
        <v>233160000</v>
      </c>
      <c r="AB2896" s="17">
        <v>348730000</v>
      </c>
      <c r="AC2896" s="17">
        <v>132650000</v>
      </c>
      <c r="AD2896" s="17">
        <v>31277000</v>
      </c>
      <c r="AE2896" s="17">
        <v>5282700000</v>
      </c>
      <c r="AF2896" s="17">
        <v>281700000</v>
      </c>
      <c r="AG2896" s="18">
        <v>90015000</v>
      </c>
      <c r="AH2896" s="18">
        <v>13802000</v>
      </c>
      <c r="AI2896" s="18">
        <v>755520000</v>
      </c>
      <c r="AJ2896" s="18">
        <v>443380000</v>
      </c>
      <c r="AK2896" s="18">
        <v>27594000</v>
      </c>
      <c r="AL2896" s="18">
        <v>85741000</v>
      </c>
      <c r="AM2896">
        <f t="shared" si="270"/>
        <v>612405037.03703701</v>
      </c>
      <c r="AN2896">
        <f t="shared" si="271"/>
        <v>236008666.66666666</v>
      </c>
      <c r="AO2896">
        <f t="shared" si="272"/>
        <v>0.13992868363901903</v>
      </c>
      <c r="AP2896">
        <f t="shared" si="273"/>
        <v>2.5948413068321092</v>
      </c>
      <c r="AQ2896">
        <f t="shared" si="274"/>
        <v>1</v>
      </c>
      <c r="AR2896">
        <f t="shared" si="269"/>
        <v>0</v>
      </c>
    </row>
    <row r="2897" spans="1:44" x14ac:dyDescent="0.25">
      <c r="A2897" t="s">
        <v>6751</v>
      </c>
      <c r="B2897" s="16">
        <v>3</v>
      </c>
      <c r="C2897" t="s">
        <v>6752</v>
      </c>
      <c r="D2897" t="s">
        <v>1671</v>
      </c>
      <c r="E2897" t="s">
        <v>6753</v>
      </c>
      <c r="F2897" s="17">
        <v>15697000</v>
      </c>
      <c r="G2897" s="17">
        <v>14753000</v>
      </c>
      <c r="H2897" s="17">
        <v>0</v>
      </c>
      <c r="I2897" s="17">
        <v>87213000</v>
      </c>
      <c r="J2897" s="17">
        <v>6125000</v>
      </c>
      <c r="K2897" s="17">
        <v>2536400</v>
      </c>
      <c r="L2897" s="17">
        <v>1212500000</v>
      </c>
      <c r="M2897" s="17">
        <v>17898000</v>
      </c>
      <c r="N2897" s="17">
        <v>0</v>
      </c>
      <c r="O2897" s="17">
        <v>20953000</v>
      </c>
      <c r="P2897" s="17">
        <v>176330000</v>
      </c>
      <c r="Q2897" s="17">
        <v>148050000</v>
      </c>
      <c r="R2897" s="17">
        <v>1118400000</v>
      </c>
      <c r="S2897" s="17">
        <v>65358000</v>
      </c>
      <c r="T2897" s="17">
        <v>254750000</v>
      </c>
      <c r="U2897" s="17">
        <v>48435000</v>
      </c>
      <c r="V2897" s="17">
        <v>243290000</v>
      </c>
      <c r="W2897" s="17">
        <v>150350000</v>
      </c>
      <c r="X2897" s="17">
        <v>66519000</v>
      </c>
      <c r="Y2897" s="17">
        <v>45375000</v>
      </c>
      <c r="Z2897" s="17">
        <v>4747200</v>
      </c>
      <c r="AA2897" s="17">
        <v>129790000</v>
      </c>
      <c r="AB2897" s="17">
        <v>649940000</v>
      </c>
      <c r="AC2897" s="17">
        <v>140830000</v>
      </c>
      <c r="AD2897" s="17">
        <v>0</v>
      </c>
      <c r="AE2897" s="17">
        <v>985590000</v>
      </c>
      <c r="AF2897" s="17">
        <v>783790000</v>
      </c>
      <c r="AG2897" s="18">
        <v>10162000</v>
      </c>
      <c r="AH2897" s="18">
        <v>9396500</v>
      </c>
      <c r="AI2897" s="18">
        <v>68336000</v>
      </c>
      <c r="AJ2897" s="18">
        <v>184880000</v>
      </c>
      <c r="AK2897" s="18">
        <v>3282500</v>
      </c>
      <c r="AL2897" s="18">
        <v>56860000</v>
      </c>
      <c r="AM2897">
        <f t="shared" si="270"/>
        <v>236637762.96296296</v>
      </c>
      <c r="AN2897">
        <f t="shared" si="271"/>
        <v>55486166.666666664</v>
      </c>
      <c r="AO2897">
        <f t="shared" si="272"/>
        <v>2.3135786875778327E-2</v>
      </c>
      <c r="AP2897">
        <f t="shared" si="273"/>
        <v>4.2648064766226348</v>
      </c>
      <c r="AQ2897">
        <f t="shared" si="274"/>
        <v>1</v>
      </c>
      <c r="AR2897">
        <f t="shared" si="269"/>
        <v>0</v>
      </c>
    </row>
    <row r="2898" spans="1:44" x14ac:dyDescent="0.25">
      <c r="A2898" t="s">
        <v>4285</v>
      </c>
      <c r="B2898" s="16">
        <v>2</v>
      </c>
      <c r="C2898" t="s">
        <v>4286</v>
      </c>
      <c r="D2898" t="s">
        <v>4287</v>
      </c>
      <c r="E2898" t="s">
        <v>4288</v>
      </c>
      <c r="F2898" s="17">
        <v>131010000</v>
      </c>
      <c r="G2898" s="17">
        <v>57608000</v>
      </c>
      <c r="H2898" s="17">
        <v>3457500</v>
      </c>
      <c r="I2898" s="17">
        <v>24505000</v>
      </c>
      <c r="J2898" s="17">
        <v>23972000</v>
      </c>
      <c r="K2898" s="17">
        <v>212220000</v>
      </c>
      <c r="L2898" s="17">
        <v>512770</v>
      </c>
      <c r="M2898" s="17">
        <v>94844000</v>
      </c>
      <c r="N2898" s="17">
        <v>0</v>
      </c>
      <c r="O2898" s="17">
        <v>213610000</v>
      </c>
      <c r="P2898" s="17">
        <v>82801000</v>
      </c>
      <c r="Q2898" s="17">
        <v>202160000</v>
      </c>
      <c r="R2898" s="17">
        <v>11816000</v>
      </c>
      <c r="S2898" s="17">
        <v>11149000</v>
      </c>
      <c r="T2898" s="17">
        <v>146530000</v>
      </c>
      <c r="U2898" s="17">
        <v>22705000</v>
      </c>
      <c r="V2898" s="17">
        <v>343320000</v>
      </c>
      <c r="W2898" s="17">
        <v>272680</v>
      </c>
      <c r="X2898" s="17">
        <v>98253000</v>
      </c>
      <c r="Y2898" s="17">
        <v>34290000</v>
      </c>
      <c r="Z2898" s="17">
        <v>5125600</v>
      </c>
      <c r="AA2898" s="17">
        <v>12854000</v>
      </c>
      <c r="AB2898" s="17">
        <v>35267000</v>
      </c>
      <c r="AC2898" s="17">
        <v>163380000</v>
      </c>
      <c r="AD2898" s="17">
        <v>4038700</v>
      </c>
      <c r="AE2898" s="17">
        <v>219540000</v>
      </c>
      <c r="AF2898" s="17">
        <v>131360000</v>
      </c>
      <c r="AG2898" s="18">
        <v>183360000</v>
      </c>
      <c r="AH2898" s="18">
        <v>708300000</v>
      </c>
      <c r="AI2898" s="18">
        <v>281270000</v>
      </c>
      <c r="AJ2898" s="18">
        <v>171440000</v>
      </c>
      <c r="AK2898" s="18">
        <v>1243500</v>
      </c>
      <c r="AL2898" s="18">
        <v>49145000</v>
      </c>
      <c r="AM2898">
        <f t="shared" si="270"/>
        <v>84688935.185185179</v>
      </c>
      <c r="AN2898">
        <f t="shared" si="271"/>
        <v>232459750</v>
      </c>
      <c r="AO2898">
        <f t="shared" si="272"/>
        <v>0.21561717141996653</v>
      </c>
      <c r="AP2898">
        <f t="shared" si="273"/>
        <v>0.36431655452260092</v>
      </c>
      <c r="AQ2898">
        <f t="shared" si="274"/>
        <v>0</v>
      </c>
      <c r="AR2898">
        <f t="shared" si="269"/>
        <v>1</v>
      </c>
    </row>
    <row r="2899" spans="1:44" x14ac:dyDescent="0.25">
      <c r="A2899" t="s">
        <v>4213</v>
      </c>
      <c r="B2899" s="16">
        <v>3</v>
      </c>
      <c r="C2899" t="s">
        <v>4214</v>
      </c>
      <c r="D2899" t="s">
        <v>4215</v>
      </c>
      <c r="E2899" t="s">
        <v>4216</v>
      </c>
      <c r="F2899" s="17">
        <v>62298000</v>
      </c>
      <c r="G2899" s="17">
        <v>137020000</v>
      </c>
      <c r="H2899" s="17">
        <v>6870400</v>
      </c>
      <c r="I2899" s="17">
        <v>152130000</v>
      </c>
      <c r="J2899" s="17">
        <v>6713800</v>
      </c>
      <c r="K2899" s="17">
        <v>1817000</v>
      </c>
      <c r="L2899" s="17">
        <v>9284600</v>
      </c>
      <c r="M2899" s="17">
        <v>68585000</v>
      </c>
      <c r="N2899" s="17">
        <v>0</v>
      </c>
      <c r="O2899" s="17">
        <v>49732000</v>
      </c>
      <c r="P2899" s="17">
        <v>115730000</v>
      </c>
      <c r="Q2899" s="17">
        <v>239960000</v>
      </c>
      <c r="R2899" s="17">
        <v>32339000</v>
      </c>
      <c r="S2899" s="17">
        <v>56205000</v>
      </c>
      <c r="T2899" s="17">
        <v>10453000</v>
      </c>
      <c r="U2899" s="17">
        <v>6119700</v>
      </c>
      <c r="V2899" s="17">
        <v>128080000</v>
      </c>
      <c r="W2899" s="17">
        <v>4867100</v>
      </c>
      <c r="X2899" s="17">
        <v>24176000</v>
      </c>
      <c r="Y2899" s="17">
        <v>65808000</v>
      </c>
      <c r="Z2899" s="17">
        <v>70158000</v>
      </c>
      <c r="AA2899" s="17">
        <v>45225000</v>
      </c>
      <c r="AB2899" s="17">
        <v>122090000</v>
      </c>
      <c r="AC2899" s="17">
        <v>57206000</v>
      </c>
      <c r="AD2899" s="17">
        <v>0</v>
      </c>
      <c r="AE2899" s="17">
        <v>296270000</v>
      </c>
      <c r="AF2899" s="17">
        <v>175330000</v>
      </c>
      <c r="AG2899" s="18">
        <v>65842000</v>
      </c>
      <c r="AH2899" s="18">
        <v>115100000</v>
      </c>
      <c r="AI2899" s="18">
        <v>1333300000</v>
      </c>
      <c r="AJ2899" s="18">
        <v>188440000</v>
      </c>
      <c r="AK2899" s="18">
        <v>737110000</v>
      </c>
      <c r="AL2899" s="18">
        <v>20552000</v>
      </c>
      <c r="AM2899">
        <f t="shared" si="270"/>
        <v>72017318.518518522</v>
      </c>
      <c r="AN2899">
        <f t="shared" si="271"/>
        <v>410057333.33333331</v>
      </c>
      <c r="AO2899">
        <f t="shared" si="272"/>
        <v>0.17425869265220759</v>
      </c>
      <c r="AP2899">
        <f t="shared" si="273"/>
        <v>0.17562743710274301</v>
      </c>
      <c r="AQ2899">
        <f t="shared" si="274"/>
        <v>0</v>
      </c>
      <c r="AR2899">
        <f t="shared" si="269"/>
        <v>1</v>
      </c>
    </row>
    <row r="2900" spans="1:44" x14ac:dyDescent="0.25">
      <c r="A2900" t="s">
        <v>14181</v>
      </c>
      <c r="B2900" s="16">
        <v>4</v>
      </c>
      <c r="C2900" t="s">
        <v>14182</v>
      </c>
      <c r="D2900" t="s">
        <v>14183</v>
      </c>
      <c r="E2900" t="s">
        <v>14184</v>
      </c>
      <c r="F2900" s="17">
        <v>701800000</v>
      </c>
      <c r="G2900" s="17">
        <v>353630000</v>
      </c>
      <c r="H2900" s="17">
        <v>23215000</v>
      </c>
      <c r="I2900" s="17">
        <v>60060000</v>
      </c>
      <c r="J2900" s="17">
        <v>173900000</v>
      </c>
      <c r="K2900" s="17">
        <v>16370000</v>
      </c>
      <c r="L2900" s="17">
        <v>134760000</v>
      </c>
      <c r="M2900" s="17">
        <v>277830000</v>
      </c>
      <c r="N2900" s="17">
        <v>315420000</v>
      </c>
      <c r="O2900" s="17">
        <v>250890000</v>
      </c>
      <c r="P2900" s="17">
        <v>108190000</v>
      </c>
      <c r="Q2900" s="17">
        <v>289440000</v>
      </c>
      <c r="R2900" s="17">
        <v>1033500000</v>
      </c>
      <c r="S2900" s="17">
        <v>980560000</v>
      </c>
      <c r="T2900" s="17">
        <v>61397000</v>
      </c>
      <c r="U2900" s="17">
        <v>104730000</v>
      </c>
      <c r="V2900" s="17">
        <v>344400000</v>
      </c>
      <c r="W2900" s="17">
        <v>169900000</v>
      </c>
      <c r="X2900" s="17">
        <v>853040000</v>
      </c>
      <c r="Y2900" s="17">
        <v>62035000</v>
      </c>
      <c r="Z2900" s="17">
        <v>65452000</v>
      </c>
      <c r="AA2900" s="17">
        <v>198860000</v>
      </c>
      <c r="AB2900" s="17">
        <v>263460000</v>
      </c>
      <c r="AC2900" s="17">
        <v>2112400000</v>
      </c>
      <c r="AD2900" s="17">
        <v>57741000</v>
      </c>
      <c r="AE2900" s="17">
        <v>124270000</v>
      </c>
      <c r="AF2900" s="17">
        <v>1671400000</v>
      </c>
      <c r="AG2900" s="18">
        <v>201340000</v>
      </c>
      <c r="AH2900" s="18">
        <v>14803000</v>
      </c>
      <c r="AI2900" s="18">
        <v>746630000</v>
      </c>
      <c r="AJ2900" s="18">
        <v>6571100000</v>
      </c>
      <c r="AK2900" s="18">
        <v>25970000</v>
      </c>
      <c r="AL2900" s="18">
        <v>178980000</v>
      </c>
      <c r="AM2900">
        <f t="shared" si="270"/>
        <v>400320370.37037039</v>
      </c>
      <c r="AN2900">
        <f t="shared" si="271"/>
        <v>1289803833.3333333</v>
      </c>
      <c r="AO2900">
        <f t="shared" si="272"/>
        <v>0.4416792343190632</v>
      </c>
      <c r="AP2900">
        <f t="shared" si="273"/>
        <v>0.31037306606214182</v>
      </c>
      <c r="AQ2900">
        <f t="shared" si="274"/>
        <v>0</v>
      </c>
      <c r="AR2900">
        <f t="shared" si="269"/>
        <v>0</v>
      </c>
    </row>
    <row r="2901" spans="1:44" x14ac:dyDescent="0.25">
      <c r="A2901" t="s">
        <v>8153</v>
      </c>
      <c r="B2901" s="16">
        <v>1</v>
      </c>
      <c r="C2901" t="s">
        <v>8154</v>
      </c>
      <c r="D2901" t="s">
        <v>2599</v>
      </c>
      <c r="E2901" t="s">
        <v>8155</v>
      </c>
      <c r="F2901" s="17">
        <v>105170000</v>
      </c>
      <c r="G2901" s="17">
        <v>91619000</v>
      </c>
      <c r="H2901" s="17">
        <v>3320300</v>
      </c>
      <c r="I2901" s="17">
        <v>9258200</v>
      </c>
      <c r="J2901" s="17">
        <v>37687000</v>
      </c>
      <c r="K2901" s="17">
        <v>1181300</v>
      </c>
      <c r="L2901" s="17">
        <v>9236900</v>
      </c>
      <c r="M2901" s="17">
        <v>20322000</v>
      </c>
      <c r="N2901" s="17">
        <v>0</v>
      </c>
      <c r="O2901" s="17">
        <v>74545000</v>
      </c>
      <c r="P2901" s="17">
        <v>37838000</v>
      </c>
      <c r="Q2901" s="17">
        <v>365510000</v>
      </c>
      <c r="R2901" s="17">
        <v>47784000</v>
      </c>
      <c r="S2901" s="17">
        <v>109790000</v>
      </c>
      <c r="T2901" s="17">
        <v>47975000</v>
      </c>
      <c r="U2901" s="17">
        <v>0</v>
      </c>
      <c r="V2901" s="17">
        <v>45847000</v>
      </c>
      <c r="W2901" s="17">
        <v>5448200</v>
      </c>
      <c r="X2901" s="17">
        <v>37332000</v>
      </c>
      <c r="Y2901" s="17">
        <v>29787000</v>
      </c>
      <c r="Z2901" s="17">
        <v>6188700</v>
      </c>
      <c r="AA2901" s="17">
        <v>12504000</v>
      </c>
      <c r="AB2901" s="17">
        <v>246770000</v>
      </c>
      <c r="AC2901" s="17">
        <v>27247000</v>
      </c>
      <c r="AD2901" s="17">
        <v>1641500</v>
      </c>
      <c r="AE2901" s="17">
        <v>798020000</v>
      </c>
      <c r="AF2901" s="17">
        <v>64602000</v>
      </c>
      <c r="AG2901" s="18">
        <v>27171000</v>
      </c>
      <c r="AH2901" s="18">
        <v>881540</v>
      </c>
      <c r="AI2901" s="18">
        <v>53777000</v>
      </c>
      <c r="AJ2901" s="18">
        <v>40366000</v>
      </c>
      <c r="AK2901" s="18">
        <v>22272000</v>
      </c>
      <c r="AL2901" s="18">
        <v>2420400</v>
      </c>
      <c r="AM2901">
        <f t="shared" si="270"/>
        <v>82837929.629629627</v>
      </c>
      <c r="AN2901">
        <f t="shared" si="271"/>
        <v>24481323.333333332</v>
      </c>
      <c r="AO2901">
        <f t="shared" si="272"/>
        <v>8.4896393821172991E-2</v>
      </c>
      <c r="AP2901">
        <f t="shared" si="273"/>
        <v>3.3837194379455373</v>
      </c>
      <c r="AQ2901">
        <f t="shared" si="274"/>
        <v>1</v>
      </c>
      <c r="AR2901">
        <f t="shared" si="269"/>
        <v>0</v>
      </c>
    </row>
    <row r="2902" spans="1:44" x14ac:dyDescent="0.25">
      <c r="A2902" t="s">
        <v>17141</v>
      </c>
      <c r="B2902" s="16">
        <v>11</v>
      </c>
      <c r="C2902" t="s">
        <v>17142</v>
      </c>
      <c r="D2902" t="s">
        <v>17143</v>
      </c>
      <c r="E2902" t="s">
        <v>17144</v>
      </c>
      <c r="F2902" s="17">
        <v>40284000</v>
      </c>
      <c r="G2902" s="17">
        <v>545630000</v>
      </c>
      <c r="H2902" s="17">
        <v>3366400</v>
      </c>
      <c r="I2902" s="17">
        <v>39531000</v>
      </c>
      <c r="J2902" s="17">
        <v>41969000</v>
      </c>
      <c r="K2902" s="17">
        <v>46770000</v>
      </c>
      <c r="L2902" s="17">
        <v>41177000</v>
      </c>
      <c r="M2902" s="17">
        <v>289210000</v>
      </c>
      <c r="N2902" s="17">
        <v>5704000</v>
      </c>
      <c r="O2902" s="17">
        <v>93221000</v>
      </c>
      <c r="P2902" s="17">
        <v>604330000</v>
      </c>
      <c r="Q2902" s="17">
        <v>1021100000</v>
      </c>
      <c r="R2902" s="17">
        <v>557950000</v>
      </c>
      <c r="S2902" s="17">
        <v>399490000</v>
      </c>
      <c r="T2902" s="17">
        <v>657440000</v>
      </c>
      <c r="U2902" s="17">
        <v>10090000</v>
      </c>
      <c r="V2902" s="17">
        <v>977840000</v>
      </c>
      <c r="W2902" s="17">
        <v>12927000</v>
      </c>
      <c r="X2902" s="17">
        <v>60040000</v>
      </c>
      <c r="Y2902" s="17">
        <v>232570000</v>
      </c>
      <c r="Z2902" s="17">
        <v>241310000</v>
      </c>
      <c r="AA2902" s="17">
        <v>155540000</v>
      </c>
      <c r="AB2902" s="17">
        <v>61111000</v>
      </c>
      <c r="AC2902" s="17">
        <v>226480000</v>
      </c>
      <c r="AD2902" s="17">
        <v>7757500</v>
      </c>
      <c r="AE2902" s="17">
        <v>1635600000</v>
      </c>
      <c r="AF2902" s="17">
        <v>568570000</v>
      </c>
      <c r="AG2902" s="18">
        <v>23559000</v>
      </c>
      <c r="AH2902" s="18">
        <v>9469100</v>
      </c>
      <c r="AI2902" s="18">
        <v>87538000</v>
      </c>
      <c r="AJ2902" s="18">
        <v>955950000</v>
      </c>
      <c r="AK2902" s="18">
        <v>3346700</v>
      </c>
      <c r="AL2902" s="18">
        <v>218990000</v>
      </c>
      <c r="AM2902">
        <f t="shared" si="270"/>
        <v>317666959.25925928</v>
      </c>
      <c r="AN2902">
        <f t="shared" si="271"/>
        <v>216475466.66666666</v>
      </c>
      <c r="AO2902">
        <f t="shared" si="272"/>
        <v>0.56826230389096355</v>
      </c>
      <c r="AP2902">
        <f t="shared" si="273"/>
        <v>1.4674501649113401</v>
      </c>
      <c r="AQ2902">
        <f t="shared" si="274"/>
        <v>0</v>
      </c>
      <c r="AR2902">
        <f t="shared" si="269"/>
        <v>0</v>
      </c>
    </row>
    <row r="2903" spans="1:44" x14ac:dyDescent="0.25">
      <c r="A2903" t="s">
        <v>16066</v>
      </c>
      <c r="B2903" s="16">
        <v>6</v>
      </c>
      <c r="C2903" t="s">
        <v>16067</v>
      </c>
      <c r="D2903" t="s">
        <v>16068</v>
      </c>
      <c r="E2903" t="s">
        <v>16069</v>
      </c>
      <c r="F2903" s="17">
        <v>307100000</v>
      </c>
      <c r="G2903" s="17">
        <v>143750000</v>
      </c>
      <c r="H2903" s="17">
        <v>78052000</v>
      </c>
      <c r="I2903" s="17">
        <v>82156000</v>
      </c>
      <c r="J2903" s="17">
        <v>402310000</v>
      </c>
      <c r="K2903" s="17">
        <v>33235000</v>
      </c>
      <c r="L2903" s="17">
        <v>180180000</v>
      </c>
      <c r="M2903" s="17">
        <v>49121000</v>
      </c>
      <c r="N2903" s="17">
        <v>0</v>
      </c>
      <c r="O2903" s="17">
        <v>901270000</v>
      </c>
      <c r="P2903" s="17">
        <v>3264000000</v>
      </c>
      <c r="Q2903" s="17">
        <v>220100000</v>
      </c>
      <c r="R2903" s="17">
        <v>1247100000</v>
      </c>
      <c r="S2903" s="17">
        <v>75222000</v>
      </c>
      <c r="T2903" s="17">
        <v>27258000</v>
      </c>
      <c r="U2903" s="17">
        <v>23577000</v>
      </c>
      <c r="V2903" s="17">
        <v>632160000</v>
      </c>
      <c r="W2903" s="17">
        <v>448200000</v>
      </c>
      <c r="X2903" s="17">
        <v>404920000</v>
      </c>
      <c r="Y2903" s="17">
        <v>348610000</v>
      </c>
      <c r="Z2903" s="17">
        <v>34786000</v>
      </c>
      <c r="AA2903" s="17">
        <v>33635000</v>
      </c>
      <c r="AB2903" s="17">
        <v>42237000</v>
      </c>
      <c r="AC2903" s="17">
        <v>465980000</v>
      </c>
      <c r="AD2903" s="17">
        <v>2933200</v>
      </c>
      <c r="AE2903" s="17">
        <v>245700000</v>
      </c>
      <c r="AF2903" s="17">
        <v>1151400000</v>
      </c>
      <c r="AG2903" s="18">
        <v>181370000</v>
      </c>
      <c r="AH2903" s="18">
        <v>40551000</v>
      </c>
      <c r="AI2903" s="18">
        <v>62638000</v>
      </c>
      <c r="AJ2903" s="18">
        <v>2712200000</v>
      </c>
      <c r="AK2903" s="18">
        <v>116120000</v>
      </c>
      <c r="AL2903" s="18">
        <v>63136000</v>
      </c>
      <c r="AM2903">
        <f t="shared" si="270"/>
        <v>401666377.77777779</v>
      </c>
      <c r="AN2903">
        <f t="shared" si="271"/>
        <v>529335833.33333331</v>
      </c>
      <c r="AO2903">
        <f t="shared" si="272"/>
        <v>0.78883630564850571</v>
      </c>
      <c r="AP2903">
        <f t="shared" si="273"/>
        <v>0.7588119913371526</v>
      </c>
      <c r="AQ2903">
        <f t="shared" si="274"/>
        <v>0</v>
      </c>
      <c r="AR2903">
        <f t="shared" si="269"/>
        <v>0</v>
      </c>
    </row>
    <row r="2904" spans="1:44" x14ac:dyDescent="0.25">
      <c r="A2904" t="s">
        <v>15056</v>
      </c>
      <c r="B2904" s="16">
        <v>4</v>
      </c>
      <c r="C2904" t="s">
        <v>15057</v>
      </c>
      <c r="D2904" t="s">
        <v>15058</v>
      </c>
      <c r="E2904" t="s">
        <v>15059</v>
      </c>
      <c r="F2904" s="17">
        <v>372480000</v>
      </c>
      <c r="G2904" s="17">
        <v>584180000</v>
      </c>
      <c r="H2904" s="17">
        <v>150340000</v>
      </c>
      <c r="I2904" s="17">
        <v>157550000</v>
      </c>
      <c r="J2904" s="17">
        <v>198620000</v>
      </c>
      <c r="K2904" s="17">
        <v>107290000</v>
      </c>
      <c r="L2904" s="17">
        <v>184230000</v>
      </c>
      <c r="M2904" s="17">
        <v>163310000</v>
      </c>
      <c r="N2904" s="17">
        <v>866110</v>
      </c>
      <c r="O2904" s="17">
        <v>234670000</v>
      </c>
      <c r="P2904" s="17">
        <v>976300000</v>
      </c>
      <c r="Q2904" s="17">
        <v>1699000000</v>
      </c>
      <c r="R2904" s="17">
        <v>463860000</v>
      </c>
      <c r="S2904" s="17">
        <v>40209000</v>
      </c>
      <c r="T2904" s="17">
        <v>43626000</v>
      </c>
      <c r="U2904" s="17">
        <v>180920</v>
      </c>
      <c r="V2904" s="17">
        <v>897320000</v>
      </c>
      <c r="W2904" s="17">
        <v>89931000</v>
      </c>
      <c r="X2904" s="17">
        <v>107060000</v>
      </c>
      <c r="Y2904" s="17">
        <v>178120000</v>
      </c>
      <c r="Z2904" s="17">
        <v>190150000</v>
      </c>
      <c r="AA2904" s="17">
        <v>46145000</v>
      </c>
      <c r="AB2904" s="17">
        <v>10265000000</v>
      </c>
      <c r="AC2904" s="17">
        <v>330860000</v>
      </c>
      <c r="AD2904" s="17">
        <v>5829900</v>
      </c>
      <c r="AE2904" s="17">
        <v>688520000</v>
      </c>
      <c r="AF2904" s="17">
        <v>121130000</v>
      </c>
      <c r="AG2904" s="18">
        <v>119410000</v>
      </c>
      <c r="AH2904" s="18">
        <v>27815000</v>
      </c>
      <c r="AI2904" s="18">
        <v>186200000</v>
      </c>
      <c r="AJ2904" s="18">
        <v>2267600000</v>
      </c>
      <c r="AK2904" s="18">
        <v>358030</v>
      </c>
      <c r="AL2904" s="18">
        <v>63183000</v>
      </c>
      <c r="AM2904">
        <f t="shared" si="270"/>
        <v>677658441.85185182</v>
      </c>
      <c r="AN2904">
        <f t="shared" si="271"/>
        <v>444094338.33333331</v>
      </c>
      <c r="AO2904">
        <f t="shared" si="272"/>
        <v>0.66157268088129584</v>
      </c>
      <c r="AP2904">
        <f t="shared" si="273"/>
        <v>1.5259335311390692</v>
      </c>
      <c r="AQ2904">
        <f t="shared" si="274"/>
        <v>0</v>
      </c>
      <c r="AR2904">
        <f t="shared" si="269"/>
        <v>0</v>
      </c>
    </row>
    <row r="2905" spans="1:44" x14ac:dyDescent="0.25">
      <c r="A2905" t="s">
        <v>4668</v>
      </c>
      <c r="B2905" s="16">
        <v>11</v>
      </c>
      <c r="C2905" t="s">
        <v>4669</v>
      </c>
      <c r="D2905" t="s">
        <v>291</v>
      </c>
      <c r="E2905" t="s">
        <v>4670</v>
      </c>
      <c r="F2905" s="17">
        <v>22824000000</v>
      </c>
      <c r="G2905" s="17">
        <v>16733000000</v>
      </c>
      <c r="H2905" s="17">
        <v>3171000000</v>
      </c>
      <c r="I2905" s="17">
        <v>2975500000</v>
      </c>
      <c r="J2905" s="17">
        <v>2212700000</v>
      </c>
      <c r="K2905" s="17">
        <v>1419500000</v>
      </c>
      <c r="L2905" s="17">
        <v>2807800000</v>
      </c>
      <c r="M2905" s="17">
        <v>15512000000</v>
      </c>
      <c r="N2905" s="17">
        <v>3247800000</v>
      </c>
      <c r="O2905" s="17">
        <v>8659700000</v>
      </c>
      <c r="P2905" s="17">
        <v>9836600000</v>
      </c>
      <c r="Q2905" s="17">
        <v>18159000000</v>
      </c>
      <c r="R2905" s="17">
        <v>17918000000</v>
      </c>
      <c r="S2905" s="17">
        <v>2437600000</v>
      </c>
      <c r="T2905" s="17">
        <v>1061700000</v>
      </c>
      <c r="U2905" s="17">
        <v>540300000</v>
      </c>
      <c r="V2905" s="17">
        <v>31038000000</v>
      </c>
      <c r="W2905" s="17">
        <v>1424100000</v>
      </c>
      <c r="X2905" s="17">
        <v>4925600000</v>
      </c>
      <c r="Y2905" s="17">
        <v>5359000000</v>
      </c>
      <c r="Z2905" s="17">
        <v>4852400000</v>
      </c>
      <c r="AA2905" s="17">
        <v>1859600000</v>
      </c>
      <c r="AB2905" s="17">
        <v>5592600000</v>
      </c>
      <c r="AC2905" s="17">
        <v>6631300000</v>
      </c>
      <c r="AD2905" s="17">
        <v>687480000</v>
      </c>
      <c r="AE2905" s="17">
        <v>31794000000</v>
      </c>
      <c r="AF2905" s="17">
        <v>6137900000</v>
      </c>
      <c r="AG2905" s="18">
        <v>1402600000</v>
      </c>
      <c r="AH2905" s="18">
        <v>281830000</v>
      </c>
      <c r="AI2905" s="18">
        <v>6128000000</v>
      </c>
      <c r="AJ2905" s="18">
        <v>12679000000</v>
      </c>
      <c r="AK2905" s="18">
        <v>790080000</v>
      </c>
      <c r="AL2905" s="18">
        <v>1809400000</v>
      </c>
      <c r="AM2905">
        <f t="shared" si="270"/>
        <v>8511784444.4444447</v>
      </c>
      <c r="AN2905">
        <f t="shared" si="271"/>
        <v>3848485000</v>
      </c>
      <c r="AO2905">
        <f t="shared" si="272"/>
        <v>9.6695570975534384E-2</v>
      </c>
      <c r="AP2905">
        <f t="shared" si="273"/>
        <v>2.2117234299846418</v>
      </c>
      <c r="AQ2905">
        <f t="shared" si="274"/>
        <v>1</v>
      </c>
      <c r="AR2905">
        <f t="shared" si="269"/>
        <v>0</v>
      </c>
    </row>
    <row r="2906" spans="1:44" x14ac:dyDescent="0.25">
      <c r="A2906" t="s">
        <v>12940</v>
      </c>
      <c r="B2906" s="16">
        <v>4</v>
      </c>
      <c r="C2906" t="s">
        <v>12941</v>
      </c>
      <c r="D2906" t="s">
        <v>12942</v>
      </c>
      <c r="E2906" t="s">
        <v>12943</v>
      </c>
      <c r="F2906" s="17">
        <v>74887000</v>
      </c>
      <c r="G2906" s="17">
        <v>709980000</v>
      </c>
      <c r="H2906" s="17">
        <v>24295000</v>
      </c>
      <c r="I2906" s="17">
        <v>13887000</v>
      </c>
      <c r="J2906" s="17">
        <v>105880000</v>
      </c>
      <c r="K2906" s="17">
        <v>194050</v>
      </c>
      <c r="L2906" s="17">
        <v>42130000</v>
      </c>
      <c r="M2906" s="17">
        <v>174690000</v>
      </c>
      <c r="N2906" s="17">
        <v>107070000</v>
      </c>
      <c r="O2906" s="17">
        <v>14965000</v>
      </c>
      <c r="P2906" s="17">
        <v>289570000</v>
      </c>
      <c r="Q2906" s="17">
        <v>2077600000</v>
      </c>
      <c r="R2906" s="17">
        <v>419130000</v>
      </c>
      <c r="S2906" s="17">
        <v>120030000</v>
      </c>
      <c r="T2906" s="17">
        <v>30864000</v>
      </c>
      <c r="U2906" s="17">
        <v>3556800</v>
      </c>
      <c r="V2906" s="17">
        <v>254050000</v>
      </c>
      <c r="W2906" s="17">
        <v>291170000</v>
      </c>
      <c r="X2906" s="17">
        <v>13454000</v>
      </c>
      <c r="Y2906" s="17">
        <v>22785000</v>
      </c>
      <c r="Z2906" s="17">
        <v>25647000</v>
      </c>
      <c r="AA2906" s="17">
        <v>42157000</v>
      </c>
      <c r="AB2906" s="17">
        <v>2378700000</v>
      </c>
      <c r="AC2906" s="17">
        <v>407260000</v>
      </c>
      <c r="AD2906" s="17">
        <v>37968000</v>
      </c>
      <c r="AE2906" s="17">
        <v>299140000</v>
      </c>
      <c r="AF2906" s="17">
        <v>163950000</v>
      </c>
      <c r="AG2906" s="18">
        <v>53284000</v>
      </c>
      <c r="AH2906" s="18">
        <v>13617000</v>
      </c>
      <c r="AI2906" s="18">
        <v>13224000000</v>
      </c>
      <c r="AJ2906" s="18">
        <v>5150000000</v>
      </c>
      <c r="AK2906" s="18">
        <v>0</v>
      </c>
      <c r="AL2906" s="18">
        <v>3793500</v>
      </c>
      <c r="AM2906">
        <f t="shared" si="270"/>
        <v>301667031.48148149</v>
      </c>
      <c r="AN2906">
        <f t="shared" si="271"/>
        <v>3074115750</v>
      </c>
      <c r="AO2906">
        <f t="shared" si="272"/>
        <v>0.26275770820129202</v>
      </c>
      <c r="AP2906">
        <f t="shared" si="273"/>
        <v>9.8131318406433299E-2</v>
      </c>
      <c r="AQ2906">
        <f t="shared" si="274"/>
        <v>0</v>
      </c>
      <c r="AR2906">
        <f t="shared" si="269"/>
        <v>0</v>
      </c>
    </row>
    <row r="2907" spans="1:44" x14ac:dyDescent="0.25">
      <c r="A2907" t="s">
        <v>10863</v>
      </c>
      <c r="B2907" s="16">
        <v>2</v>
      </c>
      <c r="C2907" t="s">
        <v>10864</v>
      </c>
      <c r="D2907" t="s">
        <v>10865</v>
      </c>
      <c r="E2907" t="s">
        <v>10866</v>
      </c>
      <c r="F2907" s="17">
        <v>1138600000</v>
      </c>
      <c r="G2907" s="17">
        <v>937600000</v>
      </c>
      <c r="H2907" s="17">
        <v>49504000</v>
      </c>
      <c r="I2907" s="17">
        <v>334320000</v>
      </c>
      <c r="J2907" s="17">
        <v>137740000</v>
      </c>
      <c r="K2907" s="17">
        <v>2369600000</v>
      </c>
      <c r="L2907" s="17">
        <v>4302000000</v>
      </c>
      <c r="M2907" s="17">
        <v>828180000</v>
      </c>
      <c r="N2907" s="17">
        <v>15412000</v>
      </c>
      <c r="O2907" s="17">
        <v>140190000</v>
      </c>
      <c r="P2907" s="17">
        <v>246160000</v>
      </c>
      <c r="Q2907" s="17">
        <v>2417400000</v>
      </c>
      <c r="R2907" s="17">
        <v>508040000</v>
      </c>
      <c r="S2907" s="17">
        <v>205790000</v>
      </c>
      <c r="T2907" s="17">
        <v>23910000</v>
      </c>
      <c r="U2907" s="17">
        <v>512520000</v>
      </c>
      <c r="V2907" s="17">
        <v>1476500000</v>
      </c>
      <c r="W2907" s="17">
        <v>191050000</v>
      </c>
      <c r="X2907" s="17">
        <v>76350000</v>
      </c>
      <c r="Y2907" s="17">
        <v>43888000</v>
      </c>
      <c r="Z2907" s="17">
        <v>169690000</v>
      </c>
      <c r="AA2907" s="17">
        <v>442970000</v>
      </c>
      <c r="AB2907" s="17">
        <v>121990000</v>
      </c>
      <c r="AC2907" s="17">
        <v>17249000000</v>
      </c>
      <c r="AD2907" s="17">
        <v>22559000</v>
      </c>
      <c r="AE2907" s="17">
        <v>11019000000</v>
      </c>
      <c r="AF2907" s="17">
        <v>9709200000</v>
      </c>
      <c r="AG2907" s="18">
        <v>3913400</v>
      </c>
      <c r="AH2907" s="18">
        <v>31133000</v>
      </c>
      <c r="AI2907" s="18">
        <v>61047000</v>
      </c>
      <c r="AJ2907" s="18">
        <v>4454000000</v>
      </c>
      <c r="AK2907" s="18">
        <v>44095000</v>
      </c>
      <c r="AL2907" s="18">
        <v>88599000</v>
      </c>
      <c r="AM2907">
        <f t="shared" si="270"/>
        <v>2025524555.5555556</v>
      </c>
      <c r="AN2907">
        <f t="shared" si="271"/>
        <v>780464566.66666663</v>
      </c>
      <c r="AO2907">
        <f t="shared" si="272"/>
        <v>0.26329903514273079</v>
      </c>
      <c r="AP2907">
        <f t="shared" si="273"/>
        <v>2.5952806085822591</v>
      </c>
      <c r="AQ2907">
        <f t="shared" si="274"/>
        <v>0</v>
      </c>
      <c r="AR2907">
        <f t="shared" ref="AR2907:AR2970" si="275">(AP2907&lt;1)*AND(AO2907&lt;=0.25)</f>
        <v>0</v>
      </c>
    </row>
    <row r="2908" spans="1:44" x14ac:dyDescent="0.25">
      <c r="A2908" t="s">
        <v>10751</v>
      </c>
      <c r="B2908" s="16">
        <v>1</v>
      </c>
      <c r="C2908" t="s">
        <v>10752</v>
      </c>
      <c r="D2908" t="s">
        <v>10753</v>
      </c>
      <c r="E2908" t="s">
        <v>10754</v>
      </c>
      <c r="F2908" s="17">
        <v>14889000000</v>
      </c>
      <c r="G2908" s="17">
        <v>8145800000</v>
      </c>
      <c r="H2908" s="17">
        <v>231720000</v>
      </c>
      <c r="I2908" s="17">
        <v>1199300000</v>
      </c>
      <c r="J2908" s="17">
        <v>700940000</v>
      </c>
      <c r="K2908" s="17">
        <v>877040000</v>
      </c>
      <c r="L2908" s="17">
        <v>937740000</v>
      </c>
      <c r="M2908" s="17">
        <v>4639000000</v>
      </c>
      <c r="N2908" s="17">
        <v>23489000</v>
      </c>
      <c r="O2908" s="17">
        <v>451640000</v>
      </c>
      <c r="P2908" s="17">
        <v>1698200000</v>
      </c>
      <c r="Q2908" s="17">
        <v>10288000000</v>
      </c>
      <c r="R2908" s="17">
        <v>7503400000</v>
      </c>
      <c r="S2908" s="17">
        <v>359340000</v>
      </c>
      <c r="T2908" s="17">
        <v>1106500000</v>
      </c>
      <c r="U2908" s="17">
        <v>17475000</v>
      </c>
      <c r="V2908" s="17">
        <v>5967700000</v>
      </c>
      <c r="W2908" s="17">
        <v>110110000</v>
      </c>
      <c r="X2908" s="17">
        <v>774440000</v>
      </c>
      <c r="Y2908" s="17">
        <v>697240000</v>
      </c>
      <c r="Z2908" s="17">
        <v>635480000</v>
      </c>
      <c r="AA2908" s="17">
        <v>1263800000</v>
      </c>
      <c r="AB2908" s="17">
        <v>1570700000</v>
      </c>
      <c r="AC2908" s="17">
        <v>4502800000</v>
      </c>
      <c r="AD2908" s="17">
        <v>128100000</v>
      </c>
      <c r="AE2908" s="17">
        <v>8657200000</v>
      </c>
      <c r="AF2908" s="17">
        <v>2859600000</v>
      </c>
      <c r="AG2908" s="18">
        <v>589630000</v>
      </c>
      <c r="AH2908" s="18">
        <v>372830000</v>
      </c>
      <c r="AI2908" s="18">
        <v>337940000</v>
      </c>
      <c r="AJ2908" s="18">
        <v>51453000000</v>
      </c>
      <c r="AK2908" s="18">
        <v>41604000</v>
      </c>
      <c r="AL2908" s="18">
        <v>1511400000</v>
      </c>
      <c r="AM2908">
        <f t="shared" si="270"/>
        <v>2971694592.5925927</v>
      </c>
      <c r="AN2908">
        <f t="shared" si="271"/>
        <v>9051067333.333334</v>
      </c>
      <c r="AO2908">
        <f t="shared" si="272"/>
        <v>0.5067347112804742</v>
      </c>
      <c r="AP2908">
        <f t="shared" si="273"/>
        <v>0.32832532155057725</v>
      </c>
      <c r="AQ2908">
        <f t="shared" si="274"/>
        <v>0</v>
      </c>
      <c r="AR2908">
        <f t="shared" si="275"/>
        <v>0</v>
      </c>
    </row>
    <row r="2909" spans="1:44" x14ac:dyDescent="0.25">
      <c r="A2909" t="s">
        <v>9348</v>
      </c>
      <c r="B2909" s="16">
        <v>3</v>
      </c>
      <c r="C2909" t="s">
        <v>9349</v>
      </c>
      <c r="D2909" t="s">
        <v>9350</v>
      </c>
      <c r="E2909" t="s">
        <v>9351</v>
      </c>
      <c r="F2909" s="17">
        <v>2741700000</v>
      </c>
      <c r="G2909" s="17">
        <v>13926000000</v>
      </c>
      <c r="H2909" s="17">
        <v>7894800000</v>
      </c>
      <c r="I2909" s="17">
        <v>12202000000</v>
      </c>
      <c r="J2909" s="17">
        <v>3225300000</v>
      </c>
      <c r="K2909" s="17">
        <v>21567000000</v>
      </c>
      <c r="L2909" s="17">
        <v>11042000000</v>
      </c>
      <c r="M2909" s="17">
        <v>10215000000</v>
      </c>
      <c r="N2909" s="17">
        <v>15435000000</v>
      </c>
      <c r="O2909" s="17">
        <v>44277000000</v>
      </c>
      <c r="P2909" s="17">
        <v>16503000000</v>
      </c>
      <c r="Q2909" s="17">
        <v>34865000000</v>
      </c>
      <c r="R2909" s="17">
        <v>10101000000</v>
      </c>
      <c r="S2909" s="17">
        <v>33247000000</v>
      </c>
      <c r="T2909" s="17">
        <v>12812000000</v>
      </c>
      <c r="U2909" s="17">
        <v>8518900000</v>
      </c>
      <c r="V2909" s="17">
        <v>10889000000</v>
      </c>
      <c r="W2909" s="17">
        <v>3615100000</v>
      </c>
      <c r="X2909" s="17">
        <v>13856000000</v>
      </c>
      <c r="Y2909" s="17">
        <v>12139000000</v>
      </c>
      <c r="Z2909" s="17">
        <v>25614000000</v>
      </c>
      <c r="AA2909" s="17">
        <v>4451600000</v>
      </c>
      <c r="AB2909" s="17">
        <v>13443000000</v>
      </c>
      <c r="AC2909" s="17">
        <v>3976300000</v>
      </c>
      <c r="AD2909" s="17">
        <v>2203600000</v>
      </c>
      <c r="AE2909" s="17">
        <v>71406000000</v>
      </c>
      <c r="AF2909" s="17">
        <v>14673000000</v>
      </c>
      <c r="AG2909" s="18">
        <v>15348000000</v>
      </c>
      <c r="AH2909" s="18">
        <v>4105200000</v>
      </c>
      <c r="AI2909" s="18">
        <v>43438000000</v>
      </c>
      <c r="AJ2909" s="18">
        <v>31019000000</v>
      </c>
      <c r="AK2909" s="18">
        <v>4074100000</v>
      </c>
      <c r="AL2909" s="18">
        <v>13620000000</v>
      </c>
      <c r="AM2909">
        <f t="shared" si="270"/>
        <v>16105159259.25926</v>
      </c>
      <c r="AN2909">
        <f t="shared" si="271"/>
        <v>18600716666.666668</v>
      </c>
      <c r="AO2909">
        <f t="shared" si="272"/>
        <v>0.73253051865977015</v>
      </c>
      <c r="AP2909">
        <f t="shared" si="273"/>
        <v>0.86583541633750272</v>
      </c>
      <c r="AQ2909">
        <f t="shared" si="274"/>
        <v>0</v>
      </c>
      <c r="AR2909">
        <f t="shared" si="275"/>
        <v>0</v>
      </c>
    </row>
    <row r="2910" spans="1:44" x14ac:dyDescent="0.25">
      <c r="A2910" t="s">
        <v>9292</v>
      </c>
      <c r="B2910" s="16">
        <v>4</v>
      </c>
      <c r="C2910" t="s">
        <v>9293</v>
      </c>
      <c r="D2910" t="s">
        <v>9294</v>
      </c>
      <c r="E2910" t="s">
        <v>9295</v>
      </c>
      <c r="F2910" s="17">
        <v>4195300000</v>
      </c>
      <c r="G2910" s="17">
        <v>22960000000</v>
      </c>
      <c r="H2910" s="17">
        <v>6027200000</v>
      </c>
      <c r="I2910" s="17">
        <v>40985000000</v>
      </c>
      <c r="J2910" s="17">
        <v>10165000000</v>
      </c>
      <c r="K2910" s="17">
        <v>24125000000</v>
      </c>
      <c r="L2910" s="17">
        <v>22279000000</v>
      </c>
      <c r="M2910" s="17">
        <v>5018200000</v>
      </c>
      <c r="N2910" s="17">
        <v>22286000000</v>
      </c>
      <c r="O2910" s="17">
        <v>28718000000</v>
      </c>
      <c r="P2910" s="17">
        <v>15142000000</v>
      </c>
      <c r="Q2910" s="17">
        <v>60078000000</v>
      </c>
      <c r="R2910" s="17">
        <v>24394000000</v>
      </c>
      <c r="S2910" s="17">
        <v>46253000000</v>
      </c>
      <c r="T2910" s="17">
        <v>24006000000</v>
      </c>
      <c r="U2910" s="17">
        <v>13694000000</v>
      </c>
      <c r="V2910" s="17">
        <v>12455000000</v>
      </c>
      <c r="W2910" s="17">
        <v>4426600000</v>
      </c>
      <c r="X2910" s="17">
        <v>16587000000</v>
      </c>
      <c r="Y2910" s="17">
        <v>31482000000</v>
      </c>
      <c r="Z2910" s="17">
        <v>29701000000</v>
      </c>
      <c r="AA2910" s="17">
        <v>5835500000</v>
      </c>
      <c r="AB2910" s="17">
        <v>12845000000</v>
      </c>
      <c r="AC2910" s="17">
        <v>1494000000</v>
      </c>
      <c r="AD2910" s="17">
        <v>8477400000</v>
      </c>
      <c r="AE2910" s="17">
        <v>41215000000</v>
      </c>
      <c r="AF2910" s="17">
        <v>28427000000</v>
      </c>
      <c r="AG2910" s="18">
        <v>19268000000</v>
      </c>
      <c r="AH2910" s="18">
        <v>8862500000</v>
      </c>
      <c r="AI2910" s="18">
        <v>57589000000</v>
      </c>
      <c r="AJ2910" s="18">
        <v>44222000000</v>
      </c>
      <c r="AK2910" s="18">
        <v>5490000000</v>
      </c>
      <c r="AL2910" s="18">
        <v>17162000000</v>
      </c>
      <c r="AM2910">
        <f t="shared" si="270"/>
        <v>20861896296.296295</v>
      </c>
      <c r="AN2910">
        <f t="shared" si="271"/>
        <v>25432250000</v>
      </c>
      <c r="AO2910">
        <f t="shared" si="272"/>
        <v>0.62724424595358741</v>
      </c>
      <c r="AP2910">
        <f t="shared" si="273"/>
        <v>0.82029298612180579</v>
      </c>
      <c r="AQ2910">
        <f t="shared" si="274"/>
        <v>0</v>
      </c>
      <c r="AR2910">
        <f t="shared" si="275"/>
        <v>0</v>
      </c>
    </row>
    <row r="2911" spans="1:44" x14ac:dyDescent="0.25">
      <c r="A2911" t="s">
        <v>7664</v>
      </c>
      <c r="B2911" s="16">
        <v>4</v>
      </c>
      <c r="C2911" t="s">
        <v>7665</v>
      </c>
      <c r="D2911" t="s">
        <v>7666</v>
      </c>
      <c r="E2911" t="s">
        <v>7667</v>
      </c>
      <c r="F2911" s="17">
        <v>0</v>
      </c>
      <c r="G2911" s="17">
        <v>264310000</v>
      </c>
      <c r="H2911" s="17">
        <v>60639</v>
      </c>
      <c r="I2911" s="17">
        <v>25105000</v>
      </c>
      <c r="J2911" s="17">
        <v>0</v>
      </c>
      <c r="K2911" s="17">
        <v>16491000</v>
      </c>
      <c r="L2911" s="17">
        <v>0</v>
      </c>
      <c r="M2911" s="17">
        <v>0</v>
      </c>
      <c r="N2911" s="17">
        <v>0</v>
      </c>
      <c r="O2911" s="17">
        <v>40703000</v>
      </c>
      <c r="P2911" s="17">
        <v>20356000</v>
      </c>
      <c r="Q2911" s="17">
        <v>0</v>
      </c>
      <c r="R2911" s="17">
        <v>0</v>
      </c>
      <c r="S2911" s="17">
        <v>0</v>
      </c>
      <c r="T2911" s="17">
        <v>656000</v>
      </c>
      <c r="U2911" s="17">
        <v>131340</v>
      </c>
      <c r="V2911" s="17">
        <v>7324400</v>
      </c>
      <c r="W2911" s="17">
        <v>4035500000</v>
      </c>
      <c r="X2911" s="17">
        <v>139820000</v>
      </c>
      <c r="Y2911" s="17">
        <v>56768000</v>
      </c>
      <c r="Z2911" s="17">
        <v>12494000</v>
      </c>
      <c r="AA2911" s="17">
        <v>0</v>
      </c>
      <c r="AB2911" s="17">
        <v>0</v>
      </c>
      <c r="AC2911" s="17">
        <v>0</v>
      </c>
      <c r="AD2911" s="17">
        <v>466040000</v>
      </c>
      <c r="AE2911" s="17">
        <v>0</v>
      </c>
      <c r="AF2911" s="17">
        <v>15925000</v>
      </c>
      <c r="AG2911" s="18">
        <v>7650600</v>
      </c>
      <c r="AH2911" s="18">
        <v>504980</v>
      </c>
      <c r="AI2911" s="18">
        <v>5838800</v>
      </c>
      <c r="AJ2911" s="18">
        <v>7595500</v>
      </c>
      <c r="AK2911" s="18">
        <v>0</v>
      </c>
      <c r="AL2911" s="18">
        <v>0</v>
      </c>
      <c r="AM2911">
        <f t="shared" si="270"/>
        <v>188951273.2962963</v>
      </c>
      <c r="AN2911">
        <f t="shared" si="271"/>
        <v>3598313.3333333335</v>
      </c>
      <c r="AO2911">
        <f t="shared" si="272"/>
        <v>0.22534191836641104</v>
      </c>
      <c r="AP2911">
        <f t="shared" si="273"/>
        <v>52.511067211942716</v>
      </c>
      <c r="AQ2911">
        <f t="shared" si="274"/>
        <v>1</v>
      </c>
      <c r="AR2911">
        <f t="shared" si="275"/>
        <v>0</v>
      </c>
    </row>
    <row r="2912" spans="1:44" x14ac:dyDescent="0.25">
      <c r="A2912" t="s">
        <v>15199</v>
      </c>
      <c r="B2912" s="16">
        <v>7</v>
      </c>
      <c r="C2912" t="s">
        <v>15200</v>
      </c>
      <c r="D2912" t="s">
        <v>15201</v>
      </c>
      <c r="E2912" t="s">
        <v>15202</v>
      </c>
      <c r="F2912" s="17">
        <v>36296000</v>
      </c>
      <c r="G2912" s="17">
        <v>208280000</v>
      </c>
      <c r="H2912" s="17">
        <v>30575000</v>
      </c>
      <c r="I2912" s="17">
        <v>567780000</v>
      </c>
      <c r="J2912" s="17">
        <v>177600000</v>
      </c>
      <c r="K2912" s="17">
        <v>258200000</v>
      </c>
      <c r="L2912" s="17">
        <v>76583000</v>
      </c>
      <c r="M2912" s="17">
        <v>28328000</v>
      </c>
      <c r="N2912" s="17">
        <v>14726000</v>
      </c>
      <c r="O2912" s="17">
        <v>311080000</v>
      </c>
      <c r="P2912" s="17">
        <v>423660000</v>
      </c>
      <c r="Q2912" s="17">
        <v>548000000</v>
      </c>
      <c r="R2912" s="17">
        <v>32313000</v>
      </c>
      <c r="S2912" s="17">
        <v>971620000</v>
      </c>
      <c r="T2912" s="17">
        <v>388420000</v>
      </c>
      <c r="U2912" s="17">
        <v>228240000</v>
      </c>
      <c r="V2912" s="17">
        <v>441710000</v>
      </c>
      <c r="W2912" s="17">
        <v>9291200</v>
      </c>
      <c r="X2912" s="17">
        <v>50520000</v>
      </c>
      <c r="Y2912" s="17">
        <v>214680000</v>
      </c>
      <c r="Z2912" s="17">
        <v>55381000</v>
      </c>
      <c r="AA2912" s="17">
        <v>117780000</v>
      </c>
      <c r="AB2912" s="17">
        <v>252010000</v>
      </c>
      <c r="AC2912" s="17">
        <v>0</v>
      </c>
      <c r="AD2912" s="17">
        <v>34168000</v>
      </c>
      <c r="AE2912" s="17">
        <v>4325300000</v>
      </c>
      <c r="AF2912" s="17">
        <v>62205000</v>
      </c>
      <c r="AG2912" s="18">
        <v>88769000</v>
      </c>
      <c r="AH2912" s="18">
        <v>66057000</v>
      </c>
      <c r="AI2912" s="18">
        <v>852700000</v>
      </c>
      <c r="AJ2912" s="18">
        <v>307870000</v>
      </c>
      <c r="AK2912" s="18">
        <v>1132400000</v>
      </c>
      <c r="AL2912" s="18">
        <v>217660000</v>
      </c>
      <c r="AM2912">
        <f t="shared" si="270"/>
        <v>365360970.37037039</v>
      </c>
      <c r="AN2912">
        <f t="shared" si="271"/>
        <v>444242666.66666669</v>
      </c>
      <c r="AO2912">
        <f t="shared" si="272"/>
        <v>0.74761404112212371</v>
      </c>
      <c r="AP2912">
        <f t="shared" si="273"/>
        <v>0.82243556908169646</v>
      </c>
      <c r="AQ2912">
        <f t="shared" si="274"/>
        <v>0</v>
      </c>
      <c r="AR2912">
        <f t="shared" si="275"/>
        <v>0</v>
      </c>
    </row>
    <row r="2913" spans="1:44" x14ac:dyDescent="0.25">
      <c r="A2913" t="s">
        <v>10060</v>
      </c>
      <c r="B2913" s="16">
        <v>4</v>
      </c>
      <c r="C2913" t="s">
        <v>10061</v>
      </c>
      <c r="D2913" t="s">
        <v>10062</v>
      </c>
      <c r="E2913" t="s">
        <v>10063</v>
      </c>
      <c r="F2913" s="17">
        <v>277620000</v>
      </c>
      <c r="G2913" s="17">
        <v>694820000</v>
      </c>
      <c r="H2913" s="17">
        <v>189290000</v>
      </c>
      <c r="I2913" s="17">
        <v>398050000</v>
      </c>
      <c r="J2913" s="17">
        <v>289900000</v>
      </c>
      <c r="K2913" s="17">
        <v>2543200000</v>
      </c>
      <c r="L2913" s="17">
        <v>176740000</v>
      </c>
      <c r="M2913" s="17">
        <v>771310000</v>
      </c>
      <c r="N2913" s="17">
        <v>582290000</v>
      </c>
      <c r="O2913" s="17">
        <v>2561500000</v>
      </c>
      <c r="P2913" s="17">
        <v>1015000000</v>
      </c>
      <c r="Q2913" s="17">
        <v>5505200000</v>
      </c>
      <c r="R2913" s="17">
        <v>265040000</v>
      </c>
      <c r="S2913" s="17">
        <v>6283500000</v>
      </c>
      <c r="T2913" s="17">
        <v>6579200000</v>
      </c>
      <c r="U2913" s="17">
        <v>4427100000</v>
      </c>
      <c r="V2913" s="17">
        <v>937860000</v>
      </c>
      <c r="W2913" s="17">
        <v>215510000</v>
      </c>
      <c r="X2913" s="17">
        <v>884170000</v>
      </c>
      <c r="Y2913" s="17">
        <v>455160000</v>
      </c>
      <c r="Z2913" s="17">
        <v>940460000</v>
      </c>
      <c r="AA2913" s="17">
        <v>1821700000</v>
      </c>
      <c r="AB2913" s="17">
        <v>1884000000</v>
      </c>
      <c r="AC2913" s="17">
        <v>118020000</v>
      </c>
      <c r="AD2913" s="17">
        <v>592620000</v>
      </c>
      <c r="AE2913" s="17">
        <v>8909200000</v>
      </c>
      <c r="AF2913" s="17">
        <v>2690500000</v>
      </c>
      <c r="AG2913" s="18">
        <v>4012500000</v>
      </c>
      <c r="AH2913" s="18">
        <v>1198500000</v>
      </c>
      <c r="AI2913" s="18">
        <v>10276000000</v>
      </c>
      <c r="AJ2913" s="18">
        <v>2136100000</v>
      </c>
      <c r="AK2913" s="18">
        <v>140260000</v>
      </c>
      <c r="AL2913" s="18">
        <v>3405000000</v>
      </c>
      <c r="AM2913">
        <f t="shared" si="270"/>
        <v>1926257777.7777777</v>
      </c>
      <c r="AN2913">
        <f t="shared" si="271"/>
        <v>3528060000</v>
      </c>
      <c r="AO2913">
        <f t="shared" si="272"/>
        <v>0.33738776303804591</v>
      </c>
      <c r="AP2913">
        <f t="shared" si="273"/>
        <v>0.54598214819979751</v>
      </c>
      <c r="AQ2913">
        <f t="shared" si="274"/>
        <v>0</v>
      </c>
      <c r="AR2913">
        <f t="shared" si="275"/>
        <v>0</v>
      </c>
    </row>
    <row r="2914" spans="1:44" x14ac:dyDescent="0.25">
      <c r="A2914" t="s">
        <v>25013</v>
      </c>
      <c r="B2914" s="16">
        <v>1</v>
      </c>
      <c r="D2914" t="s">
        <v>10062</v>
      </c>
      <c r="E2914" t="s">
        <v>25014</v>
      </c>
      <c r="F2914" s="17">
        <v>0</v>
      </c>
      <c r="G2914" s="17">
        <v>42816000</v>
      </c>
      <c r="H2914" s="17">
        <v>0</v>
      </c>
      <c r="I2914" s="17">
        <v>35316000</v>
      </c>
      <c r="J2914" s="17">
        <v>153480000</v>
      </c>
      <c r="K2914" s="17">
        <v>2012300</v>
      </c>
      <c r="L2914" s="17">
        <v>0</v>
      </c>
      <c r="M2914" s="17">
        <v>0</v>
      </c>
      <c r="N2914" s="17">
        <v>0</v>
      </c>
      <c r="O2914" s="17">
        <v>9953200</v>
      </c>
      <c r="P2914" s="17">
        <v>0</v>
      </c>
      <c r="Q2914" s="17">
        <v>0</v>
      </c>
      <c r="R2914" s="17">
        <v>0</v>
      </c>
      <c r="S2914" s="17">
        <v>19611000</v>
      </c>
      <c r="T2914" s="17">
        <v>143500000</v>
      </c>
      <c r="U2914" s="17">
        <v>1445600</v>
      </c>
      <c r="V2914" s="17">
        <v>0</v>
      </c>
      <c r="W2914" s="17">
        <v>0</v>
      </c>
      <c r="X2914" s="17">
        <v>0</v>
      </c>
      <c r="Y2914" s="17">
        <v>1086800</v>
      </c>
      <c r="Z2914" s="17">
        <v>0</v>
      </c>
      <c r="AA2914" s="17">
        <v>0</v>
      </c>
      <c r="AB2914" s="17">
        <v>11465000</v>
      </c>
      <c r="AC2914" s="17">
        <v>0</v>
      </c>
      <c r="AD2914" s="17">
        <v>1192400</v>
      </c>
      <c r="AE2914" s="17">
        <v>0</v>
      </c>
      <c r="AF2914" s="17">
        <v>0</v>
      </c>
      <c r="AG2914" s="18">
        <v>5039500</v>
      </c>
      <c r="AH2914" s="18">
        <v>0</v>
      </c>
      <c r="AI2914" s="18">
        <v>22449000</v>
      </c>
      <c r="AJ2914" s="18">
        <v>71321000</v>
      </c>
      <c r="AK2914" s="18">
        <v>1206100</v>
      </c>
      <c r="AL2914" s="18">
        <v>5671700</v>
      </c>
      <c r="AM2914">
        <f t="shared" si="270"/>
        <v>15625122.222222222</v>
      </c>
      <c r="AN2914">
        <f t="shared" si="271"/>
        <v>17614550</v>
      </c>
      <c r="AO2914">
        <f t="shared" si="272"/>
        <v>0.88654576167132315</v>
      </c>
      <c r="AP2914">
        <f t="shared" si="273"/>
        <v>0.88705770072026946</v>
      </c>
      <c r="AQ2914">
        <f t="shared" si="274"/>
        <v>0</v>
      </c>
      <c r="AR2914">
        <f t="shared" si="275"/>
        <v>0</v>
      </c>
    </row>
    <row r="2915" spans="1:44" x14ac:dyDescent="0.25">
      <c r="A2915" t="s">
        <v>17741</v>
      </c>
      <c r="B2915" s="16">
        <v>3</v>
      </c>
      <c r="C2915" t="s">
        <v>17742</v>
      </c>
      <c r="D2915" t="s">
        <v>17743</v>
      </c>
      <c r="E2915" t="s">
        <v>17744</v>
      </c>
      <c r="F2915" s="17">
        <v>58427000</v>
      </c>
      <c r="G2915" s="17">
        <v>72568000</v>
      </c>
      <c r="H2915" s="17">
        <v>83040</v>
      </c>
      <c r="I2915" s="17">
        <v>55457000</v>
      </c>
      <c r="J2915" s="17">
        <v>97691000</v>
      </c>
      <c r="K2915" s="17">
        <v>45326000</v>
      </c>
      <c r="L2915" s="17">
        <v>3532400</v>
      </c>
      <c r="M2915" s="17">
        <v>55584000</v>
      </c>
      <c r="N2915" s="17">
        <v>9368400</v>
      </c>
      <c r="O2915" s="17">
        <v>445070000</v>
      </c>
      <c r="P2915" s="17">
        <v>72974000</v>
      </c>
      <c r="Q2915" s="17">
        <v>206930000</v>
      </c>
      <c r="R2915" s="17">
        <v>87110000</v>
      </c>
      <c r="S2915" s="17">
        <v>343320000</v>
      </c>
      <c r="T2915" s="17">
        <v>142990000</v>
      </c>
      <c r="U2915" s="17">
        <v>69503000</v>
      </c>
      <c r="V2915" s="17">
        <v>89569000</v>
      </c>
      <c r="W2915" s="17">
        <v>0</v>
      </c>
      <c r="X2915" s="17">
        <v>10153000</v>
      </c>
      <c r="Y2915" s="17">
        <v>17610000</v>
      </c>
      <c r="Z2915" s="17">
        <v>6432200</v>
      </c>
      <c r="AA2915" s="17">
        <v>71067000</v>
      </c>
      <c r="AB2915" s="17">
        <v>93323000</v>
      </c>
      <c r="AC2915" s="17">
        <v>0</v>
      </c>
      <c r="AD2915" s="17">
        <v>4478100</v>
      </c>
      <c r="AE2915" s="17">
        <v>489810000</v>
      </c>
      <c r="AF2915" s="17">
        <v>115930000</v>
      </c>
      <c r="AG2915" s="18">
        <v>235380000</v>
      </c>
      <c r="AH2915" s="18">
        <v>23469000</v>
      </c>
      <c r="AI2915" s="18">
        <v>255870000</v>
      </c>
      <c r="AJ2915" s="18">
        <v>130140000</v>
      </c>
      <c r="AK2915" s="18">
        <v>14481000</v>
      </c>
      <c r="AL2915" s="18">
        <v>433060000</v>
      </c>
      <c r="AM2915">
        <f t="shared" si="270"/>
        <v>98678005.185185179</v>
      </c>
      <c r="AN2915">
        <f t="shared" si="271"/>
        <v>182066666.66666666</v>
      </c>
      <c r="AO2915">
        <f t="shared" si="272"/>
        <v>0.27325364635970023</v>
      </c>
      <c r="AP2915">
        <f t="shared" si="273"/>
        <v>0.54198831115993329</v>
      </c>
      <c r="AQ2915">
        <f t="shared" si="274"/>
        <v>0</v>
      </c>
      <c r="AR2915">
        <f t="shared" si="275"/>
        <v>0</v>
      </c>
    </row>
    <row r="2916" spans="1:44" x14ac:dyDescent="0.25">
      <c r="A2916" t="s">
        <v>14980</v>
      </c>
      <c r="B2916" s="16">
        <v>3</v>
      </c>
      <c r="C2916" t="s">
        <v>14981</v>
      </c>
      <c r="D2916" t="s">
        <v>14982</v>
      </c>
      <c r="E2916" t="s">
        <v>14983</v>
      </c>
      <c r="F2916" s="17">
        <v>19623000</v>
      </c>
      <c r="G2916" s="17">
        <v>38687000</v>
      </c>
      <c r="H2916" s="17">
        <v>3393900</v>
      </c>
      <c r="I2916" s="17">
        <v>148590000</v>
      </c>
      <c r="J2916" s="17">
        <v>51255000</v>
      </c>
      <c r="K2916" s="17">
        <v>50667000</v>
      </c>
      <c r="L2916" s="17">
        <v>1681200</v>
      </c>
      <c r="M2916" s="17">
        <v>9124300</v>
      </c>
      <c r="N2916" s="17">
        <v>621020</v>
      </c>
      <c r="O2916" s="17">
        <v>29763000</v>
      </c>
      <c r="P2916" s="17">
        <v>174040000</v>
      </c>
      <c r="Q2916" s="17">
        <v>558900000</v>
      </c>
      <c r="R2916" s="17">
        <v>402570000</v>
      </c>
      <c r="S2916" s="17">
        <v>497770000</v>
      </c>
      <c r="T2916" s="17">
        <v>151430000</v>
      </c>
      <c r="U2916" s="17">
        <v>158040000</v>
      </c>
      <c r="V2916" s="17">
        <v>121560000</v>
      </c>
      <c r="W2916" s="17">
        <v>4133000</v>
      </c>
      <c r="X2916" s="17">
        <v>59631000</v>
      </c>
      <c r="Y2916" s="17">
        <v>77855000</v>
      </c>
      <c r="Z2916" s="17">
        <v>1705300000</v>
      </c>
      <c r="AA2916" s="17">
        <v>154210000</v>
      </c>
      <c r="AB2916" s="17">
        <v>187310000</v>
      </c>
      <c r="AC2916" s="17">
        <v>161170000</v>
      </c>
      <c r="AD2916" s="17">
        <v>0</v>
      </c>
      <c r="AE2916" s="17">
        <v>750680000</v>
      </c>
      <c r="AF2916" s="17">
        <v>148290000</v>
      </c>
      <c r="AG2916" s="18">
        <v>173530000</v>
      </c>
      <c r="AH2916" s="18">
        <v>6997200</v>
      </c>
      <c r="AI2916" s="18">
        <v>2422600000</v>
      </c>
      <c r="AJ2916" s="18">
        <v>123500000</v>
      </c>
      <c r="AK2916" s="18">
        <v>18952000</v>
      </c>
      <c r="AL2916" s="18">
        <v>368070000</v>
      </c>
      <c r="AM2916">
        <f t="shared" si="270"/>
        <v>209862756.2962963</v>
      </c>
      <c r="AN2916">
        <f t="shared" si="271"/>
        <v>518941533.33333331</v>
      </c>
      <c r="AO2916">
        <f t="shared" si="272"/>
        <v>0.462416138169501</v>
      </c>
      <c r="AP2916">
        <f t="shared" si="273"/>
        <v>0.40440539601499675</v>
      </c>
      <c r="AQ2916">
        <f t="shared" si="274"/>
        <v>0</v>
      </c>
      <c r="AR2916">
        <f t="shared" si="275"/>
        <v>0</v>
      </c>
    </row>
    <row r="2917" spans="1:44" x14ac:dyDescent="0.25">
      <c r="A2917" t="s">
        <v>15012</v>
      </c>
      <c r="B2917" s="16">
        <v>3</v>
      </c>
      <c r="C2917" t="s">
        <v>15013</v>
      </c>
      <c r="D2917" t="s">
        <v>15014</v>
      </c>
      <c r="E2917" t="s">
        <v>15015</v>
      </c>
      <c r="F2917" s="17">
        <v>2967300</v>
      </c>
      <c r="G2917" s="17">
        <v>6779800</v>
      </c>
      <c r="H2917" s="17">
        <v>812500</v>
      </c>
      <c r="I2917" s="17">
        <v>552490000</v>
      </c>
      <c r="J2917" s="17">
        <v>267680000</v>
      </c>
      <c r="K2917" s="17">
        <v>1059600000</v>
      </c>
      <c r="L2917" s="17">
        <v>0</v>
      </c>
      <c r="M2917" s="17">
        <v>687110</v>
      </c>
      <c r="N2917" s="17">
        <v>0</v>
      </c>
      <c r="O2917" s="17">
        <v>1778200</v>
      </c>
      <c r="P2917" s="17">
        <v>5124200</v>
      </c>
      <c r="Q2917" s="17">
        <v>18924000</v>
      </c>
      <c r="R2917" s="17">
        <v>9034900</v>
      </c>
      <c r="S2917" s="17">
        <v>163350000</v>
      </c>
      <c r="T2917" s="17">
        <v>40670000</v>
      </c>
      <c r="U2917" s="17">
        <v>22878000</v>
      </c>
      <c r="V2917" s="17">
        <v>250140000</v>
      </c>
      <c r="W2917" s="17">
        <v>0</v>
      </c>
      <c r="X2917" s="17">
        <v>0</v>
      </c>
      <c r="Y2917" s="17">
        <v>340770000</v>
      </c>
      <c r="Z2917" s="17">
        <v>2260400</v>
      </c>
      <c r="AA2917" s="17">
        <v>24959000</v>
      </c>
      <c r="AB2917" s="17">
        <v>364510000</v>
      </c>
      <c r="AC2917" s="17">
        <v>0</v>
      </c>
      <c r="AD2917" s="17">
        <v>0</v>
      </c>
      <c r="AE2917" s="17">
        <v>984580000</v>
      </c>
      <c r="AF2917" s="17">
        <v>16090000</v>
      </c>
      <c r="AG2917" s="18">
        <v>543530000</v>
      </c>
      <c r="AH2917" s="18">
        <v>1266800</v>
      </c>
      <c r="AI2917" s="18">
        <v>300940000</v>
      </c>
      <c r="AJ2917" s="18">
        <v>3767200</v>
      </c>
      <c r="AK2917" s="18">
        <v>6688800</v>
      </c>
      <c r="AL2917" s="18">
        <v>1277700000</v>
      </c>
      <c r="AM2917">
        <f t="shared" si="270"/>
        <v>153188348.51851851</v>
      </c>
      <c r="AN2917">
        <f t="shared" si="271"/>
        <v>355648800</v>
      </c>
      <c r="AO2917">
        <f t="shared" si="272"/>
        <v>0.3786388024699664</v>
      </c>
      <c r="AP2917">
        <f t="shared" si="273"/>
        <v>0.43072927145689371</v>
      </c>
      <c r="AQ2917">
        <f t="shared" si="274"/>
        <v>0</v>
      </c>
      <c r="AR2917">
        <f t="shared" si="275"/>
        <v>0</v>
      </c>
    </row>
    <row r="2918" spans="1:44" x14ac:dyDescent="0.25">
      <c r="A2918" t="s">
        <v>20322</v>
      </c>
      <c r="B2918" s="16">
        <v>5</v>
      </c>
      <c r="C2918" t="s">
        <v>20323</v>
      </c>
      <c r="D2918" t="s">
        <v>20324</v>
      </c>
      <c r="E2918" t="s">
        <v>20325</v>
      </c>
      <c r="F2918" s="17">
        <v>297610000</v>
      </c>
      <c r="G2918" s="17">
        <v>0</v>
      </c>
      <c r="H2918" s="17">
        <v>0</v>
      </c>
      <c r="I2918" s="17">
        <v>60822000</v>
      </c>
      <c r="J2918" s="17">
        <v>2919700</v>
      </c>
      <c r="K2918" s="17">
        <v>35697000</v>
      </c>
      <c r="L2918" s="17">
        <v>928590</v>
      </c>
      <c r="M2918" s="17">
        <v>44094000</v>
      </c>
      <c r="N2918" s="17">
        <v>3139100</v>
      </c>
      <c r="O2918" s="17">
        <v>8711800</v>
      </c>
      <c r="P2918" s="17">
        <v>15903000</v>
      </c>
      <c r="Q2918" s="17">
        <v>27590000</v>
      </c>
      <c r="R2918" s="17">
        <v>2662600</v>
      </c>
      <c r="S2918" s="17">
        <v>17607000</v>
      </c>
      <c r="T2918" s="17">
        <v>543280</v>
      </c>
      <c r="U2918" s="17">
        <v>5683700</v>
      </c>
      <c r="V2918" s="17">
        <v>66864000</v>
      </c>
      <c r="W2918" s="17">
        <v>12369000</v>
      </c>
      <c r="X2918" s="17">
        <v>763830000</v>
      </c>
      <c r="Y2918" s="17">
        <v>133020000</v>
      </c>
      <c r="Z2918" s="17">
        <v>3828600</v>
      </c>
      <c r="AA2918" s="17">
        <v>122300000</v>
      </c>
      <c r="AB2918" s="17">
        <v>34357000</v>
      </c>
      <c r="AC2918" s="17">
        <v>324900000</v>
      </c>
      <c r="AD2918" s="17">
        <v>0</v>
      </c>
      <c r="AE2918" s="17">
        <v>28634000</v>
      </c>
      <c r="AF2918" s="17">
        <v>32862000</v>
      </c>
      <c r="AG2918" s="18">
        <v>275190000</v>
      </c>
      <c r="AH2918" s="18">
        <v>1327800</v>
      </c>
      <c r="AI2918" s="18">
        <v>21785000</v>
      </c>
      <c r="AJ2918" s="18">
        <v>0</v>
      </c>
      <c r="AK2918" s="18">
        <v>103760000</v>
      </c>
      <c r="AL2918" s="18">
        <v>24661000</v>
      </c>
      <c r="AM2918">
        <f t="shared" si="270"/>
        <v>75810235.925925925</v>
      </c>
      <c r="AN2918">
        <f t="shared" si="271"/>
        <v>71120633.333333328</v>
      </c>
      <c r="AO2918">
        <f t="shared" si="272"/>
        <v>0.93177963263238572</v>
      </c>
      <c r="AP2918">
        <f t="shared" si="273"/>
        <v>1.0659387068533688</v>
      </c>
      <c r="AQ2918">
        <f t="shared" si="274"/>
        <v>0</v>
      </c>
      <c r="AR2918">
        <f t="shared" si="275"/>
        <v>0</v>
      </c>
    </row>
    <row r="2919" spans="1:44" x14ac:dyDescent="0.25">
      <c r="A2919" t="s">
        <v>24568</v>
      </c>
      <c r="B2919" s="16">
        <v>4</v>
      </c>
      <c r="C2919" t="s">
        <v>24569</v>
      </c>
      <c r="D2919" t="s">
        <v>24570</v>
      </c>
      <c r="E2919" t="s">
        <v>24571</v>
      </c>
      <c r="F2919" s="17">
        <v>15587000</v>
      </c>
      <c r="G2919" s="17">
        <v>65796000</v>
      </c>
      <c r="H2919" s="17">
        <v>2796400</v>
      </c>
      <c r="I2919" s="17">
        <v>6955100</v>
      </c>
      <c r="J2919" s="17">
        <v>15782000</v>
      </c>
      <c r="K2919" s="17">
        <v>9636000</v>
      </c>
      <c r="L2919" s="17">
        <v>17230000</v>
      </c>
      <c r="M2919" s="17">
        <v>25708000</v>
      </c>
      <c r="N2919" s="17">
        <v>3095000</v>
      </c>
      <c r="O2919" s="17">
        <v>13067000</v>
      </c>
      <c r="P2919" s="17">
        <v>27385000</v>
      </c>
      <c r="Q2919" s="17">
        <v>66074000</v>
      </c>
      <c r="R2919" s="17">
        <v>7723900</v>
      </c>
      <c r="S2919" s="17">
        <v>27805000</v>
      </c>
      <c r="T2919" s="17">
        <v>10594000</v>
      </c>
      <c r="U2919" s="17">
        <v>1531500</v>
      </c>
      <c r="V2919" s="17">
        <v>79473000</v>
      </c>
      <c r="W2919" s="17">
        <v>33388000</v>
      </c>
      <c r="X2919" s="17">
        <v>35867000</v>
      </c>
      <c r="Y2919" s="17">
        <v>6371000</v>
      </c>
      <c r="Z2919" s="17">
        <v>9422400</v>
      </c>
      <c r="AA2919" s="17">
        <v>0</v>
      </c>
      <c r="AB2919" s="17">
        <v>15102000</v>
      </c>
      <c r="AC2919" s="17">
        <v>28557000</v>
      </c>
      <c r="AD2919" s="17">
        <v>1573100</v>
      </c>
      <c r="AE2919" s="17">
        <v>30177000</v>
      </c>
      <c r="AF2919" s="17">
        <v>85173000</v>
      </c>
      <c r="AG2919" s="18">
        <v>22413000</v>
      </c>
      <c r="AH2919" s="18">
        <v>5210100</v>
      </c>
      <c r="AI2919" s="18">
        <v>22094000</v>
      </c>
      <c r="AJ2919" s="18">
        <v>58372000</v>
      </c>
      <c r="AK2919" s="18">
        <v>6034100</v>
      </c>
      <c r="AL2919" s="18">
        <v>20931000</v>
      </c>
      <c r="AM2919">
        <f t="shared" si="270"/>
        <v>23772940.740740743</v>
      </c>
      <c r="AN2919">
        <f t="shared" si="271"/>
        <v>22509033.333333332</v>
      </c>
      <c r="AO2919">
        <f t="shared" si="272"/>
        <v>0.89297096893682193</v>
      </c>
      <c r="AP2919">
        <f t="shared" si="273"/>
        <v>1.0561511189170307</v>
      </c>
      <c r="AQ2919">
        <f t="shared" si="274"/>
        <v>0</v>
      </c>
      <c r="AR2919">
        <f t="shared" si="275"/>
        <v>0</v>
      </c>
    </row>
    <row r="2920" spans="1:44" x14ac:dyDescent="0.25">
      <c r="A2920" t="s">
        <v>6775</v>
      </c>
      <c r="B2920" s="16">
        <v>6</v>
      </c>
      <c r="C2920" t="s">
        <v>6776</v>
      </c>
      <c r="D2920" t="s">
        <v>1687</v>
      </c>
      <c r="E2920" t="s">
        <v>6777</v>
      </c>
      <c r="F2920" s="17">
        <v>74976000</v>
      </c>
      <c r="G2920" s="17">
        <v>445800000</v>
      </c>
      <c r="H2920" s="17">
        <v>22215000</v>
      </c>
      <c r="I2920" s="17">
        <v>101890000</v>
      </c>
      <c r="J2920" s="17">
        <v>4735600</v>
      </c>
      <c r="K2920" s="17">
        <v>55160000</v>
      </c>
      <c r="L2920" s="17">
        <v>22144000</v>
      </c>
      <c r="M2920" s="17">
        <v>922950000</v>
      </c>
      <c r="N2920" s="17">
        <v>5884100</v>
      </c>
      <c r="O2920" s="17">
        <v>13345000</v>
      </c>
      <c r="P2920" s="17">
        <v>196140000</v>
      </c>
      <c r="Q2920" s="17">
        <v>421910000</v>
      </c>
      <c r="R2920" s="17">
        <v>646920000</v>
      </c>
      <c r="S2920" s="17">
        <v>119730000</v>
      </c>
      <c r="T2920" s="17">
        <v>3998600</v>
      </c>
      <c r="U2920" s="17">
        <v>23715000</v>
      </c>
      <c r="V2920" s="17">
        <v>118970000</v>
      </c>
      <c r="W2920" s="17">
        <v>0</v>
      </c>
      <c r="X2920" s="17">
        <v>138570000</v>
      </c>
      <c r="Y2920" s="17">
        <v>6032100</v>
      </c>
      <c r="Z2920" s="17">
        <v>26630000</v>
      </c>
      <c r="AA2920" s="17">
        <v>108210000</v>
      </c>
      <c r="AB2920" s="17">
        <v>42250000</v>
      </c>
      <c r="AC2920" s="17">
        <v>725840000</v>
      </c>
      <c r="AD2920" s="17">
        <v>0</v>
      </c>
      <c r="AE2920" s="17">
        <v>468640000</v>
      </c>
      <c r="AF2920" s="17">
        <v>315350000</v>
      </c>
      <c r="AG2920" s="18">
        <v>1167200</v>
      </c>
      <c r="AH2920" s="18">
        <v>7995400</v>
      </c>
      <c r="AI2920" s="18">
        <v>100360000</v>
      </c>
      <c r="AJ2920" s="18">
        <v>180000000</v>
      </c>
      <c r="AK2920" s="18">
        <v>47486000</v>
      </c>
      <c r="AL2920" s="18">
        <v>9053400</v>
      </c>
      <c r="AM2920">
        <f t="shared" si="270"/>
        <v>186370570.37037036</v>
      </c>
      <c r="AN2920">
        <f t="shared" si="271"/>
        <v>57677000</v>
      </c>
      <c r="AO2920">
        <f t="shared" si="272"/>
        <v>3.0926604410404131E-2</v>
      </c>
      <c r="AP2920">
        <f t="shared" si="273"/>
        <v>3.2312805862019585</v>
      </c>
      <c r="AQ2920">
        <f t="shared" si="274"/>
        <v>1</v>
      </c>
      <c r="AR2920">
        <f t="shared" si="275"/>
        <v>0</v>
      </c>
    </row>
    <row r="2921" spans="1:44" x14ac:dyDescent="0.25">
      <c r="A2921" t="s">
        <v>5311</v>
      </c>
      <c r="B2921" s="16">
        <v>2</v>
      </c>
      <c r="C2921" t="s">
        <v>5312</v>
      </c>
      <c r="D2921" t="s">
        <v>717</v>
      </c>
      <c r="E2921" t="s">
        <v>5313</v>
      </c>
      <c r="F2921" s="17">
        <v>52144000</v>
      </c>
      <c r="G2921" s="17">
        <v>169440000</v>
      </c>
      <c r="H2921" s="17">
        <v>175730000</v>
      </c>
      <c r="I2921" s="17">
        <v>72358000</v>
      </c>
      <c r="J2921" s="17">
        <v>30355000</v>
      </c>
      <c r="K2921" s="17">
        <v>47224000</v>
      </c>
      <c r="L2921" s="17">
        <v>0</v>
      </c>
      <c r="M2921" s="17">
        <v>68111000</v>
      </c>
      <c r="N2921" s="17">
        <v>598530000</v>
      </c>
      <c r="O2921" s="17">
        <v>34253000</v>
      </c>
      <c r="P2921" s="17">
        <v>9728500</v>
      </c>
      <c r="Q2921" s="17">
        <v>124170000</v>
      </c>
      <c r="R2921" s="17">
        <v>108910000</v>
      </c>
      <c r="S2921" s="17">
        <v>169550000</v>
      </c>
      <c r="T2921" s="17">
        <v>49057000</v>
      </c>
      <c r="U2921" s="17">
        <v>21689000</v>
      </c>
      <c r="V2921" s="17">
        <v>5080800000</v>
      </c>
      <c r="W2921" s="17">
        <v>16335000</v>
      </c>
      <c r="X2921" s="17">
        <v>45855000</v>
      </c>
      <c r="Y2921" s="17">
        <v>16623000</v>
      </c>
      <c r="Z2921" s="17">
        <v>3128100</v>
      </c>
      <c r="AA2921" s="17">
        <v>77060000</v>
      </c>
      <c r="AB2921" s="17">
        <v>69866000</v>
      </c>
      <c r="AC2921" s="17">
        <v>1815000000</v>
      </c>
      <c r="AD2921" s="17">
        <v>6974100</v>
      </c>
      <c r="AE2921" s="17">
        <v>3102400000</v>
      </c>
      <c r="AF2921" s="17">
        <v>222430000</v>
      </c>
      <c r="AG2921" s="18">
        <v>108510000</v>
      </c>
      <c r="AH2921" s="18">
        <v>4056700</v>
      </c>
      <c r="AI2921" s="18">
        <v>166940000</v>
      </c>
      <c r="AJ2921" s="18">
        <v>170930000</v>
      </c>
      <c r="AK2921" s="18">
        <v>7663900</v>
      </c>
      <c r="AL2921" s="18">
        <v>40967000</v>
      </c>
      <c r="AM2921">
        <f t="shared" si="270"/>
        <v>451397062.96296299</v>
      </c>
      <c r="AN2921">
        <f t="shared" si="271"/>
        <v>83177933.333333328</v>
      </c>
      <c r="AO2921">
        <f t="shared" si="272"/>
        <v>0.10813953239540156</v>
      </c>
      <c r="AP2921">
        <f t="shared" si="273"/>
        <v>5.4268848103498968</v>
      </c>
      <c r="AQ2921">
        <f t="shared" si="274"/>
        <v>1</v>
      </c>
      <c r="AR2921">
        <f t="shared" si="275"/>
        <v>0</v>
      </c>
    </row>
    <row r="2922" spans="1:44" x14ac:dyDescent="0.25">
      <c r="A2922" t="s">
        <v>24820</v>
      </c>
      <c r="B2922" s="16">
        <v>4</v>
      </c>
      <c r="C2922" t="s">
        <v>24821</v>
      </c>
      <c r="D2922" t="s">
        <v>24822</v>
      </c>
      <c r="E2922" t="s">
        <v>24823</v>
      </c>
      <c r="F2922" s="17">
        <v>146360000</v>
      </c>
      <c r="G2922" s="17">
        <v>28683000</v>
      </c>
      <c r="H2922" s="17">
        <v>1567100</v>
      </c>
      <c r="I2922" s="17">
        <v>29135000</v>
      </c>
      <c r="J2922" s="17">
        <v>0</v>
      </c>
      <c r="K2922" s="17">
        <v>0</v>
      </c>
      <c r="L2922" s="17">
        <v>523940</v>
      </c>
      <c r="M2922" s="17">
        <v>14506000</v>
      </c>
      <c r="N2922" s="17">
        <v>0</v>
      </c>
      <c r="O2922" s="17">
        <v>2431900</v>
      </c>
      <c r="P2922" s="17">
        <v>2555800</v>
      </c>
      <c r="Q2922" s="17">
        <v>9494200</v>
      </c>
      <c r="R2922" s="17">
        <v>4035600</v>
      </c>
      <c r="S2922" s="17">
        <v>0</v>
      </c>
      <c r="T2922" s="17">
        <v>141640000</v>
      </c>
      <c r="U2922" s="17">
        <v>0</v>
      </c>
      <c r="V2922" s="17">
        <v>24566000</v>
      </c>
      <c r="W2922" s="17">
        <v>970280</v>
      </c>
      <c r="X2922" s="17">
        <v>8043500</v>
      </c>
      <c r="Y2922" s="17">
        <v>25042000</v>
      </c>
      <c r="Z2922" s="17">
        <v>29526000</v>
      </c>
      <c r="AA2922" s="17">
        <v>2284100</v>
      </c>
      <c r="AB2922" s="17">
        <v>17227000</v>
      </c>
      <c r="AC2922" s="17">
        <v>0</v>
      </c>
      <c r="AD2922" s="17">
        <v>0</v>
      </c>
      <c r="AE2922" s="17">
        <v>100840000</v>
      </c>
      <c r="AF2922" s="17">
        <v>7035700</v>
      </c>
      <c r="AG2922" s="18">
        <v>9467600</v>
      </c>
      <c r="AH2922" s="18">
        <v>0</v>
      </c>
      <c r="AI2922" s="18">
        <v>54403000</v>
      </c>
      <c r="AJ2922" s="18">
        <v>0</v>
      </c>
      <c r="AK2922" s="18">
        <v>115900</v>
      </c>
      <c r="AL2922" s="18">
        <v>6015900</v>
      </c>
      <c r="AM2922">
        <f t="shared" si="270"/>
        <v>22091374.814814813</v>
      </c>
      <c r="AN2922">
        <f t="shared" si="271"/>
        <v>11667066.666666666</v>
      </c>
      <c r="AO2922">
        <f t="shared" si="272"/>
        <v>0.38742824279606514</v>
      </c>
      <c r="AP2922">
        <f t="shared" si="273"/>
        <v>1.8934814933329269</v>
      </c>
      <c r="AQ2922">
        <f t="shared" si="274"/>
        <v>0</v>
      </c>
      <c r="AR2922">
        <f t="shared" si="275"/>
        <v>0</v>
      </c>
    </row>
    <row r="2923" spans="1:44" x14ac:dyDescent="0.25">
      <c r="A2923" t="s">
        <v>7987</v>
      </c>
      <c r="B2923" s="16">
        <v>5</v>
      </c>
      <c r="C2923" t="s">
        <v>7988</v>
      </c>
      <c r="D2923" t="s">
        <v>7989</v>
      </c>
      <c r="E2923" t="s">
        <v>7990</v>
      </c>
      <c r="F2923" s="17">
        <v>358130</v>
      </c>
      <c r="G2923" s="17">
        <v>8113200</v>
      </c>
      <c r="H2923" s="17">
        <v>1560600</v>
      </c>
      <c r="I2923" s="17">
        <v>24385000</v>
      </c>
      <c r="J2923" s="17">
        <v>0</v>
      </c>
      <c r="K2923" s="17">
        <v>995750</v>
      </c>
      <c r="L2923" s="17">
        <v>0</v>
      </c>
      <c r="M2923" s="17">
        <v>12426000</v>
      </c>
      <c r="N2923" s="17">
        <v>3565700</v>
      </c>
      <c r="O2923" s="17">
        <v>6468500</v>
      </c>
      <c r="P2923" s="17">
        <v>0</v>
      </c>
      <c r="Q2923" s="17">
        <v>262910000</v>
      </c>
      <c r="R2923" s="17">
        <v>882310000</v>
      </c>
      <c r="S2923" s="17">
        <v>128200000</v>
      </c>
      <c r="T2923" s="17">
        <v>26760000</v>
      </c>
      <c r="U2923" s="17">
        <v>0</v>
      </c>
      <c r="V2923" s="17">
        <v>473340000</v>
      </c>
      <c r="W2923" s="17">
        <v>7468200</v>
      </c>
      <c r="X2923" s="17">
        <v>13810000</v>
      </c>
      <c r="Y2923" s="17">
        <v>76139000</v>
      </c>
      <c r="Z2923" s="17">
        <v>2036600</v>
      </c>
      <c r="AA2923" s="17">
        <v>18074000</v>
      </c>
      <c r="AB2923" s="17">
        <v>282600000</v>
      </c>
      <c r="AC2923" s="17">
        <v>27890000</v>
      </c>
      <c r="AD2923" s="17">
        <v>4992900</v>
      </c>
      <c r="AE2923" s="17">
        <v>853240000</v>
      </c>
      <c r="AF2923" s="17">
        <v>158790000</v>
      </c>
      <c r="AG2923" s="18">
        <v>8955500</v>
      </c>
      <c r="AH2923" s="18">
        <v>2229300</v>
      </c>
      <c r="AI2923" s="18">
        <v>61301000</v>
      </c>
      <c r="AJ2923" s="18">
        <v>4199500</v>
      </c>
      <c r="AK2923" s="18">
        <v>192410000</v>
      </c>
      <c r="AL2923" s="18">
        <v>10372000</v>
      </c>
      <c r="AM2923">
        <f t="shared" si="270"/>
        <v>121349391.85185185</v>
      </c>
      <c r="AN2923">
        <f t="shared" si="271"/>
        <v>46577883.333333336</v>
      </c>
      <c r="AO2923">
        <f t="shared" si="272"/>
        <v>0.19145829556077137</v>
      </c>
      <c r="AP2923">
        <f t="shared" si="273"/>
        <v>2.6053006956846509</v>
      </c>
      <c r="AQ2923">
        <f t="shared" si="274"/>
        <v>1</v>
      </c>
      <c r="AR2923">
        <f t="shared" si="275"/>
        <v>0</v>
      </c>
    </row>
    <row r="2924" spans="1:44" x14ac:dyDescent="0.25">
      <c r="A2924" t="s">
        <v>9968</v>
      </c>
      <c r="B2924" s="16">
        <v>11</v>
      </c>
      <c r="C2924" t="s">
        <v>9969</v>
      </c>
      <c r="D2924" t="s">
        <v>9970</v>
      </c>
      <c r="E2924" t="s">
        <v>9971</v>
      </c>
      <c r="F2924" s="17">
        <v>657460000</v>
      </c>
      <c r="G2924" s="17">
        <v>1741900000</v>
      </c>
      <c r="H2924" s="17">
        <v>117540000</v>
      </c>
      <c r="I2924" s="17">
        <v>2452800000</v>
      </c>
      <c r="J2924" s="17">
        <v>258770000</v>
      </c>
      <c r="K2924" s="17">
        <v>740650000</v>
      </c>
      <c r="L2924" s="17">
        <v>1530400000</v>
      </c>
      <c r="M2924" s="17">
        <v>403450000</v>
      </c>
      <c r="N2924" s="17">
        <v>1220700000</v>
      </c>
      <c r="O2924" s="17">
        <v>1203600000</v>
      </c>
      <c r="P2924" s="17">
        <v>1753200000</v>
      </c>
      <c r="Q2924" s="17">
        <v>9373900000</v>
      </c>
      <c r="R2924" s="17">
        <v>967710000</v>
      </c>
      <c r="S2924" s="17">
        <v>2935100000</v>
      </c>
      <c r="T2924" s="17">
        <v>2968900000</v>
      </c>
      <c r="U2924" s="17">
        <v>734670000</v>
      </c>
      <c r="V2924" s="17">
        <v>135870000000</v>
      </c>
      <c r="W2924" s="17">
        <v>404940000</v>
      </c>
      <c r="X2924" s="17">
        <v>701850000</v>
      </c>
      <c r="Y2924" s="17">
        <v>2080700000</v>
      </c>
      <c r="Z2924" s="17">
        <v>2962600000</v>
      </c>
      <c r="AA2924" s="17">
        <v>345940000</v>
      </c>
      <c r="AB2924" s="17">
        <v>762910000</v>
      </c>
      <c r="AC2924" s="17">
        <v>533970000</v>
      </c>
      <c r="AD2924" s="17">
        <v>405550000</v>
      </c>
      <c r="AE2924" s="17">
        <v>10409000000</v>
      </c>
      <c r="AF2924" s="17">
        <v>1171400000</v>
      </c>
      <c r="AG2924" s="18">
        <v>995780000</v>
      </c>
      <c r="AH2924" s="18">
        <v>251170000</v>
      </c>
      <c r="AI2924" s="18">
        <v>2765100000</v>
      </c>
      <c r="AJ2924" s="18">
        <v>7283900000</v>
      </c>
      <c r="AK2924" s="18">
        <v>218040000</v>
      </c>
      <c r="AL2924" s="18">
        <v>1230900000</v>
      </c>
      <c r="AM2924">
        <f t="shared" si="270"/>
        <v>6841096666.666667</v>
      </c>
      <c r="AN2924">
        <f t="shared" si="271"/>
        <v>2124148333.3333333</v>
      </c>
      <c r="AO2924">
        <f t="shared" si="272"/>
        <v>0.36332647210215285</v>
      </c>
      <c r="AP2924">
        <f t="shared" si="273"/>
        <v>3.220630385982147</v>
      </c>
      <c r="AQ2924">
        <f t="shared" si="274"/>
        <v>0</v>
      </c>
      <c r="AR2924">
        <f t="shared" si="275"/>
        <v>0</v>
      </c>
    </row>
    <row r="2925" spans="1:44" x14ac:dyDescent="0.25">
      <c r="A2925" t="s">
        <v>21998</v>
      </c>
      <c r="B2925" s="16">
        <v>8</v>
      </c>
      <c r="C2925" t="s">
        <v>21999</v>
      </c>
      <c r="D2925" t="s">
        <v>22000</v>
      </c>
      <c r="E2925" t="s">
        <v>22001</v>
      </c>
      <c r="F2925" s="17">
        <v>16106000</v>
      </c>
      <c r="G2925" s="17">
        <v>302970000</v>
      </c>
      <c r="H2925" s="17">
        <v>5323700</v>
      </c>
      <c r="I2925" s="17">
        <v>609950000</v>
      </c>
      <c r="J2925" s="17">
        <v>16618000</v>
      </c>
      <c r="K2925" s="17">
        <v>28494000</v>
      </c>
      <c r="L2925" s="17">
        <v>20738000</v>
      </c>
      <c r="M2925" s="17">
        <v>7567800</v>
      </c>
      <c r="N2925" s="17">
        <v>976290</v>
      </c>
      <c r="O2925" s="17">
        <v>37467000</v>
      </c>
      <c r="P2925" s="17">
        <v>9003700</v>
      </c>
      <c r="Q2925" s="17">
        <v>218460000</v>
      </c>
      <c r="R2925" s="17">
        <v>54735000</v>
      </c>
      <c r="S2925" s="17">
        <v>22095000</v>
      </c>
      <c r="T2925" s="17">
        <v>24427000</v>
      </c>
      <c r="U2925" s="17">
        <v>0</v>
      </c>
      <c r="V2925" s="17">
        <v>149870000</v>
      </c>
      <c r="W2925" s="17">
        <v>1684100</v>
      </c>
      <c r="X2925" s="17">
        <v>15180000</v>
      </c>
      <c r="Y2925" s="17">
        <v>60107000</v>
      </c>
      <c r="Z2925" s="17">
        <v>33618000</v>
      </c>
      <c r="AA2925" s="17">
        <v>7027800</v>
      </c>
      <c r="AB2925" s="17">
        <v>83920000</v>
      </c>
      <c r="AC2925" s="17">
        <v>50540000</v>
      </c>
      <c r="AD2925" s="17">
        <v>18498000</v>
      </c>
      <c r="AE2925" s="17">
        <v>31856000</v>
      </c>
      <c r="AF2925" s="17">
        <v>98096000</v>
      </c>
      <c r="AG2925" s="18">
        <v>23805000</v>
      </c>
      <c r="AH2925" s="18">
        <v>12811000</v>
      </c>
      <c r="AI2925" s="18">
        <v>337760000</v>
      </c>
      <c r="AJ2925" s="18">
        <v>1724700000</v>
      </c>
      <c r="AK2925" s="18">
        <v>0</v>
      </c>
      <c r="AL2925" s="18">
        <v>74421000</v>
      </c>
      <c r="AM2925">
        <f t="shared" si="270"/>
        <v>71308458.888888896</v>
      </c>
      <c r="AN2925">
        <f t="shared" si="271"/>
        <v>362249500</v>
      </c>
      <c r="AO2925">
        <f t="shared" si="272"/>
        <v>0.34323035826367781</v>
      </c>
      <c r="AP2925">
        <f t="shared" si="273"/>
        <v>0.196849019498685</v>
      </c>
      <c r="AQ2925">
        <f t="shared" si="274"/>
        <v>0</v>
      </c>
      <c r="AR2925">
        <f t="shared" si="275"/>
        <v>0</v>
      </c>
    </row>
    <row r="2926" spans="1:44" x14ac:dyDescent="0.25">
      <c r="A2926" t="s">
        <v>20749</v>
      </c>
      <c r="B2926" s="16">
        <v>4</v>
      </c>
      <c r="C2926" t="s">
        <v>20750</v>
      </c>
      <c r="D2926" t="s">
        <v>20751</v>
      </c>
      <c r="E2926" t="s">
        <v>20752</v>
      </c>
      <c r="F2926" s="17">
        <v>34179000</v>
      </c>
      <c r="G2926" s="17">
        <v>34734000</v>
      </c>
      <c r="H2926" s="17">
        <v>10512000</v>
      </c>
      <c r="I2926" s="17">
        <v>20045000</v>
      </c>
      <c r="J2926" s="17">
        <v>21810000</v>
      </c>
      <c r="K2926" s="17">
        <v>147010000</v>
      </c>
      <c r="L2926" s="17">
        <v>9491400</v>
      </c>
      <c r="M2926" s="17">
        <v>45461000</v>
      </c>
      <c r="N2926" s="17">
        <v>22864000</v>
      </c>
      <c r="O2926" s="17">
        <v>116110000</v>
      </c>
      <c r="P2926" s="17">
        <v>20247000</v>
      </c>
      <c r="Q2926" s="17">
        <v>779650000</v>
      </c>
      <c r="R2926" s="17">
        <v>379750000</v>
      </c>
      <c r="S2926" s="17">
        <v>51967000</v>
      </c>
      <c r="T2926" s="17">
        <v>18045000</v>
      </c>
      <c r="U2926" s="17">
        <v>864590</v>
      </c>
      <c r="V2926" s="17">
        <v>480240000</v>
      </c>
      <c r="W2926" s="17">
        <v>15367000</v>
      </c>
      <c r="X2926" s="17">
        <v>9763000</v>
      </c>
      <c r="Y2926" s="17">
        <v>17188000</v>
      </c>
      <c r="Z2926" s="17">
        <v>16171000</v>
      </c>
      <c r="AA2926" s="17">
        <v>5702800</v>
      </c>
      <c r="AB2926" s="17">
        <v>92532000</v>
      </c>
      <c r="AC2926" s="17">
        <v>125730000</v>
      </c>
      <c r="AD2926" s="17">
        <v>2941700</v>
      </c>
      <c r="AE2926" s="17">
        <v>282860000</v>
      </c>
      <c r="AF2926" s="17">
        <v>98852000</v>
      </c>
      <c r="AG2926" s="18">
        <v>17978000</v>
      </c>
      <c r="AH2926" s="18">
        <v>15110000</v>
      </c>
      <c r="AI2926" s="18">
        <v>162580000</v>
      </c>
      <c r="AJ2926" s="18">
        <v>416370000</v>
      </c>
      <c r="AK2926" s="18">
        <v>7524200</v>
      </c>
      <c r="AL2926" s="18">
        <v>32823000</v>
      </c>
      <c r="AM2926">
        <f t="shared" si="270"/>
        <v>105929166.2962963</v>
      </c>
      <c r="AN2926">
        <f t="shared" si="271"/>
        <v>108730866.66666667</v>
      </c>
      <c r="AO2926">
        <f t="shared" si="272"/>
        <v>0.97091395407990555</v>
      </c>
      <c r="AP2926">
        <f t="shared" si="273"/>
        <v>0.97423270450920374</v>
      </c>
      <c r="AQ2926">
        <f t="shared" si="274"/>
        <v>0</v>
      </c>
      <c r="AR2926">
        <f t="shared" si="275"/>
        <v>0</v>
      </c>
    </row>
    <row r="2927" spans="1:44" x14ac:dyDescent="0.25">
      <c r="A2927" t="s">
        <v>9665</v>
      </c>
      <c r="B2927" s="16">
        <v>3</v>
      </c>
      <c r="C2927" t="s">
        <v>9666</v>
      </c>
      <c r="D2927" t="s">
        <v>9667</v>
      </c>
      <c r="E2927" t="s">
        <v>9668</v>
      </c>
      <c r="F2927" s="17">
        <v>2283800000</v>
      </c>
      <c r="G2927" s="17">
        <v>9452500000</v>
      </c>
      <c r="H2927" s="17">
        <v>4415600000</v>
      </c>
      <c r="I2927" s="17">
        <v>3092900000</v>
      </c>
      <c r="J2927" s="17">
        <v>2978600000</v>
      </c>
      <c r="K2927" s="17">
        <v>5281500000</v>
      </c>
      <c r="L2927" s="17">
        <v>3595800000</v>
      </c>
      <c r="M2927" s="17">
        <v>11091000000</v>
      </c>
      <c r="N2927" s="17">
        <v>4735000000</v>
      </c>
      <c r="O2927" s="17">
        <v>23774000000</v>
      </c>
      <c r="P2927" s="17">
        <v>11576000000</v>
      </c>
      <c r="Q2927" s="17">
        <v>25610000000</v>
      </c>
      <c r="R2927" s="17">
        <v>8020700000</v>
      </c>
      <c r="S2927" s="17">
        <v>7714900000</v>
      </c>
      <c r="T2927" s="17">
        <v>4341900000</v>
      </c>
      <c r="U2927" s="17">
        <v>2988300000</v>
      </c>
      <c r="V2927" s="17">
        <v>22478000000</v>
      </c>
      <c r="W2927" s="17">
        <v>411800000</v>
      </c>
      <c r="X2927" s="17">
        <v>4026900000</v>
      </c>
      <c r="Y2927" s="17">
        <v>5806800000</v>
      </c>
      <c r="Z2927" s="17">
        <v>5413500000</v>
      </c>
      <c r="AA2927" s="17">
        <v>2902600000</v>
      </c>
      <c r="AB2927" s="17">
        <v>18468000000</v>
      </c>
      <c r="AC2927" s="17">
        <v>2604000000</v>
      </c>
      <c r="AD2927" s="17">
        <v>768260000</v>
      </c>
      <c r="AE2927" s="17">
        <v>38637000000</v>
      </c>
      <c r="AF2927" s="17">
        <v>4691500000</v>
      </c>
      <c r="AG2927" s="18">
        <v>3474800000</v>
      </c>
      <c r="AH2927" s="18">
        <v>662560000</v>
      </c>
      <c r="AI2927" s="18">
        <v>15609000000</v>
      </c>
      <c r="AJ2927" s="18">
        <v>7945600000</v>
      </c>
      <c r="AK2927" s="18">
        <v>1877000000</v>
      </c>
      <c r="AL2927" s="18">
        <v>7968000000</v>
      </c>
      <c r="AM2927">
        <f t="shared" si="270"/>
        <v>8783735555.5555553</v>
      </c>
      <c r="AN2927">
        <f t="shared" si="271"/>
        <v>6256160000</v>
      </c>
      <c r="AO2927">
        <f t="shared" si="272"/>
        <v>0.39390434312889788</v>
      </c>
      <c r="AP2927">
        <f t="shared" si="273"/>
        <v>1.404013892796149</v>
      </c>
      <c r="AQ2927">
        <f t="shared" si="274"/>
        <v>0</v>
      </c>
      <c r="AR2927">
        <f t="shared" si="275"/>
        <v>0</v>
      </c>
    </row>
    <row r="2928" spans="1:44" x14ac:dyDescent="0.25">
      <c r="A2928" t="s">
        <v>13608</v>
      </c>
      <c r="B2928" s="16">
        <v>3</v>
      </c>
      <c r="C2928" t="s">
        <v>13609</v>
      </c>
      <c r="D2928" t="s">
        <v>13610</v>
      </c>
      <c r="E2928" t="s">
        <v>13611</v>
      </c>
      <c r="F2928" s="17">
        <v>147600000</v>
      </c>
      <c r="G2928" s="17">
        <v>539570000</v>
      </c>
      <c r="H2928" s="17">
        <v>202610000</v>
      </c>
      <c r="I2928" s="17">
        <v>288400000</v>
      </c>
      <c r="J2928" s="17">
        <v>162500000</v>
      </c>
      <c r="K2928" s="17">
        <v>523650000</v>
      </c>
      <c r="L2928" s="17">
        <v>513860000</v>
      </c>
      <c r="M2928" s="17">
        <v>409590000</v>
      </c>
      <c r="N2928" s="17">
        <v>8848500</v>
      </c>
      <c r="O2928" s="17">
        <v>1091800000</v>
      </c>
      <c r="P2928" s="17">
        <v>1030300000</v>
      </c>
      <c r="Q2928" s="17">
        <v>4412700000</v>
      </c>
      <c r="R2928" s="17">
        <v>331640000</v>
      </c>
      <c r="S2928" s="17">
        <v>945400000</v>
      </c>
      <c r="T2928" s="17">
        <v>232970000</v>
      </c>
      <c r="U2928" s="17">
        <v>30107000</v>
      </c>
      <c r="V2928" s="17">
        <v>409650000</v>
      </c>
      <c r="W2928" s="17">
        <v>50023000</v>
      </c>
      <c r="X2928" s="17">
        <v>211100000</v>
      </c>
      <c r="Y2928" s="17">
        <v>899030000</v>
      </c>
      <c r="Z2928" s="17">
        <v>635250000</v>
      </c>
      <c r="AA2928" s="17">
        <v>22416000</v>
      </c>
      <c r="AB2928" s="17">
        <v>718730000</v>
      </c>
      <c r="AC2928" s="17">
        <v>173270000</v>
      </c>
      <c r="AD2928" s="17">
        <v>76092000</v>
      </c>
      <c r="AE2928" s="17">
        <v>1199400000</v>
      </c>
      <c r="AF2928" s="17">
        <v>270530000</v>
      </c>
      <c r="AG2928" s="18">
        <v>724630000</v>
      </c>
      <c r="AH2928" s="18">
        <v>9730100</v>
      </c>
      <c r="AI2928" s="18">
        <v>367430000</v>
      </c>
      <c r="AJ2928" s="18">
        <v>3108500000</v>
      </c>
      <c r="AK2928" s="18">
        <v>122750000</v>
      </c>
      <c r="AL2928" s="18">
        <v>404990000</v>
      </c>
      <c r="AM2928">
        <f t="shared" si="270"/>
        <v>575445796.29629624</v>
      </c>
      <c r="AN2928">
        <f t="shared" si="271"/>
        <v>789671683.33333337</v>
      </c>
      <c r="AO2928">
        <f t="shared" si="272"/>
        <v>0.68376730915638961</v>
      </c>
      <c r="AP2928">
        <f t="shared" si="273"/>
        <v>0.72871524766754381</v>
      </c>
      <c r="AQ2928">
        <f t="shared" si="274"/>
        <v>0</v>
      </c>
      <c r="AR2928">
        <f t="shared" si="275"/>
        <v>0</v>
      </c>
    </row>
    <row r="2929" spans="1:44" x14ac:dyDescent="0.25">
      <c r="A2929" t="s">
        <v>6482</v>
      </c>
      <c r="B2929" s="16">
        <v>8</v>
      </c>
      <c r="C2929" t="s">
        <v>6483</v>
      </c>
      <c r="D2929" t="s">
        <v>1493</v>
      </c>
      <c r="E2929" t="s">
        <v>6484</v>
      </c>
      <c r="F2929" s="17">
        <v>400180000</v>
      </c>
      <c r="G2929" s="17">
        <v>365970000</v>
      </c>
      <c r="H2929" s="17">
        <v>31637000</v>
      </c>
      <c r="I2929" s="17">
        <v>55619000</v>
      </c>
      <c r="J2929" s="17">
        <v>4799000</v>
      </c>
      <c r="K2929" s="17">
        <v>7606400</v>
      </c>
      <c r="L2929" s="17">
        <v>94656000</v>
      </c>
      <c r="M2929" s="17">
        <v>48050000</v>
      </c>
      <c r="N2929" s="17">
        <v>177130</v>
      </c>
      <c r="O2929" s="17">
        <v>106750000</v>
      </c>
      <c r="P2929" s="17">
        <v>132910000</v>
      </c>
      <c r="Q2929" s="17">
        <v>942220000</v>
      </c>
      <c r="R2929" s="17">
        <v>43480000</v>
      </c>
      <c r="S2929" s="17">
        <v>147650000</v>
      </c>
      <c r="T2929" s="17">
        <v>495540000</v>
      </c>
      <c r="U2929" s="17">
        <v>11383000</v>
      </c>
      <c r="V2929" s="17">
        <v>2599400000</v>
      </c>
      <c r="W2929" s="17">
        <v>0</v>
      </c>
      <c r="X2929" s="17">
        <v>147800000</v>
      </c>
      <c r="Y2929" s="17">
        <v>20405000</v>
      </c>
      <c r="Z2929" s="17">
        <v>22362000</v>
      </c>
      <c r="AA2929" s="17">
        <v>59155000</v>
      </c>
      <c r="AB2929" s="17">
        <v>142800000</v>
      </c>
      <c r="AC2929" s="17">
        <v>147360000</v>
      </c>
      <c r="AD2929" s="17">
        <v>48693000</v>
      </c>
      <c r="AE2929" s="17">
        <v>153340000</v>
      </c>
      <c r="AF2929" s="17">
        <v>2572000000</v>
      </c>
      <c r="AG2929" s="18">
        <v>105180000</v>
      </c>
      <c r="AH2929" s="18">
        <v>3887400</v>
      </c>
      <c r="AI2929" s="18">
        <v>68079000</v>
      </c>
      <c r="AJ2929" s="18">
        <v>260520000</v>
      </c>
      <c r="AK2929" s="18">
        <v>22537000</v>
      </c>
      <c r="AL2929" s="18">
        <v>16693000</v>
      </c>
      <c r="AM2929">
        <f t="shared" si="270"/>
        <v>325997871.48148149</v>
      </c>
      <c r="AN2929">
        <f t="shared" si="271"/>
        <v>79482733.333333328</v>
      </c>
      <c r="AO2929">
        <f t="shared" si="272"/>
        <v>8.219273179662831E-2</v>
      </c>
      <c r="AP2929">
        <f t="shared" si="273"/>
        <v>4.1014929634379484</v>
      </c>
      <c r="AQ2929">
        <f t="shared" si="274"/>
        <v>1</v>
      </c>
      <c r="AR2929">
        <f t="shared" si="275"/>
        <v>0</v>
      </c>
    </row>
    <row r="2930" spans="1:44" x14ac:dyDescent="0.25">
      <c r="A2930" t="s">
        <v>5405</v>
      </c>
      <c r="B2930" s="16">
        <v>7</v>
      </c>
      <c r="C2930" t="s">
        <v>5406</v>
      </c>
      <c r="D2930" t="s">
        <v>779</v>
      </c>
      <c r="E2930" t="s">
        <v>5407</v>
      </c>
      <c r="F2930" s="17">
        <v>267480000</v>
      </c>
      <c r="G2930" s="17">
        <v>113310000</v>
      </c>
      <c r="H2930" s="17">
        <v>14245000</v>
      </c>
      <c r="I2930" s="17">
        <v>33158000</v>
      </c>
      <c r="J2930" s="17">
        <v>253430000</v>
      </c>
      <c r="K2930" s="17">
        <v>67427000</v>
      </c>
      <c r="L2930" s="17">
        <v>31385000</v>
      </c>
      <c r="M2930" s="17">
        <v>60052000</v>
      </c>
      <c r="N2930" s="17">
        <v>11553000</v>
      </c>
      <c r="O2930" s="17">
        <v>973030000</v>
      </c>
      <c r="P2930" s="17">
        <v>4151800000</v>
      </c>
      <c r="Q2930" s="17">
        <v>3759100000</v>
      </c>
      <c r="R2930" s="17">
        <v>227220000</v>
      </c>
      <c r="S2930" s="17">
        <v>588690000</v>
      </c>
      <c r="T2930" s="17">
        <v>685920000</v>
      </c>
      <c r="U2930" s="17">
        <v>175740000</v>
      </c>
      <c r="V2930" s="17">
        <v>4183800000</v>
      </c>
      <c r="W2930" s="17">
        <v>53790000</v>
      </c>
      <c r="X2930" s="17">
        <v>450330000</v>
      </c>
      <c r="Y2930" s="17">
        <v>15152000</v>
      </c>
      <c r="Z2930" s="17">
        <v>259190000</v>
      </c>
      <c r="AA2930" s="17">
        <v>69812000</v>
      </c>
      <c r="AB2930" s="17">
        <v>279170000</v>
      </c>
      <c r="AC2930" s="17">
        <v>4834100000</v>
      </c>
      <c r="AD2930" s="17">
        <v>6812900</v>
      </c>
      <c r="AE2930" s="17">
        <v>16415000000</v>
      </c>
      <c r="AF2930" s="17">
        <v>90959000</v>
      </c>
      <c r="AG2930" s="18">
        <v>240900000</v>
      </c>
      <c r="AH2930" s="18">
        <v>240440000</v>
      </c>
      <c r="AI2930" s="18">
        <v>798650000</v>
      </c>
      <c r="AJ2930" s="18">
        <v>270290000</v>
      </c>
      <c r="AK2930" s="18">
        <v>3202500</v>
      </c>
      <c r="AL2930" s="18">
        <v>75294000</v>
      </c>
      <c r="AM2930">
        <f t="shared" si="270"/>
        <v>1410061329.6296296</v>
      </c>
      <c r="AN2930">
        <f t="shared" si="271"/>
        <v>271462750</v>
      </c>
      <c r="AO2930">
        <f t="shared" si="272"/>
        <v>9.2474021972924286E-2</v>
      </c>
      <c r="AP2930">
        <f t="shared" si="273"/>
        <v>5.1943087205505343</v>
      </c>
      <c r="AQ2930">
        <f t="shared" si="274"/>
        <v>1</v>
      </c>
      <c r="AR2930">
        <f t="shared" si="275"/>
        <v>0</v>
      </c>
    </row>
    <row r="2931" spans="1:44" x14ac:dyDescent="0.25">
      <c r="A2931" t="s">
        <v>18212</v>
      </c>
      <c r="B2931" s="16">
        <v>5</v>
      </c>
      <c r="C2931" t="s">
        <v>18213</v>
      </c>
      <c r="D2931" t="s">
        <v>18214</v>
      </c>
      <c r="E2931" t="s">
        <v>18215</v>
      </c>
      <c r="F2931" s="17">
        <v>40916000</v>
      </c>
      <c r="G2931" s="17">
        <v>22194000</v>
      </c>
      <c r="H2931" s="17">
        <v>8470300</v>
      </c>
      <c r="I2931" s="17">
        <v>41060000</v>
      </c>
      <c r="J2931" s="17">
        <v>7537800</v>
      </c>
      <c r="K2931" s="17">
        <v>135290000</v>
      </c>
      <c r="L2931" s="17">
        <v>34222000</v>
      </c>
      <c r="M2931" s="17">
        <v>4268200</v>
      </c>
      <c r="N2931" s="17">
        <v>22080000</v>
      </c>
      <c r="O2931" s="17">
        <v>10427000</v>
      </c>
      <c r="P2931" s="17">
        <v>37497000</v>
      </c>
      <c r="Q2931" s="17">
        <v>296240000</v>
      </c>
      <c r="R2931" s="17">
        <v>729640000</v>
      </c>
      <c r="S2931" s="17">
        <v>78728000</v>
      </c>
      <c r="T2931" s="17">
        <v>14539000</v>
      </c>
      <c r="U2931" s="17">
        <v>7433700</v>
      </c>
      <c r="V2931" s="17">
        <v>84978000</v>
      </c>
      <c r="W2931" s="17">
        <v>32115000</v>
      </c>
      <c r="X2931" s="17">
        <v>33752000</v>
      </c>
      <c r="Y2931" s="17">
        <v>6325500</v>
      </c>
      <c r="Z2931" s="17">
        <v>19280000</v>
      </c>
      <c r="AA2931" s="17">
        <v>22832000</v>
      </c>
      <c r="AB2931" s="17">
        <v>14220000</v>
      </c>
      <c r="AC2931" s="17">
        <v>145290000</v>
      </c>
      <c r="AD2931" s="17">
        <v>1466400</v>
      </c>
      <c r="AE2931" s="17">
        <v>1375300000</v>
      </c>
      <c r="AF2931" s="17">
        <v>477660000</v>
      </c>
      <c r="AG2931" s="18">
        <v>440760000</v>
      </c>
      <c r="AH2931" s="18">
        <v>1354800</v>
      </c>
      <c r="AI2931" s="18">
        <v>98135000</v>
      </c>
      <c r="AJ2931" s="18">
        <v>66754000</v>
      </c>
      <c r="AK2931" s="18">
        <v>85074</v>
      </c>
      <c r="AL2931" s="18">
        <v>395450000</v>
      </c>
      <c r="AM2931">
        <f t="shared" si="270"/>
        <v>137176366.66666666</v>
      </c>
      <c r="AN2931">
        <f t="shared" si="271"/>
        <v>167089812.33333334</v>
      </c>
      <c r="AO2931">
        <f t="shared" si="272"/>
        <v>0.76881164844184724</v>
      </c>
      <c r="AP2931">
        <f t="shared" si="273"/>
        <v>0.82097385083543395</v>
      </c>
      <c r="AQ2931">
        <f t="shared" si="274"/>
        <v>0</v>
      </c>
      <c r="AR2931">
        <f t="shared" si="275"/>
        <v>0</v>
      </c>
    </row>
    <row r="2932" spans="1:44" x14ac:dyDescent="0.25">
      <c r="A2932" t="s">
        <v>4443</v>
      </c>
      <c r="B2932" s="16">
        <v>2</v>
      </c>
      <c r="C2932" t="s">
        <v>4444</v>
      </c>
      <c r="D2932" t="s">
        <v>141</v>
      </c>
      <c r="E2932" t="s">
        <v>4445</v>
      </c>
      <c r="F2932" s="17">
        <v>47135000000</v>
      </c>
      <c r="G2932" s="17">
        <v>101130000000</v>
      </c>
      <c r="H2932" s="17">
        <v>13247000000</v>
      </c>
      <c r="I2932" s="17">
        <v>21106000000</v>
      </c>
      <c r="J2932" s="17">
        <v>20631000000</v>
      </c>
      <c r="K2932" s="17">
        <v>13297000000</v>
      </c>
      <c r="L2932" s="17">
        <v>16300000000</v>
      </c>
      <c r="M2932" s="17">
        <v>54948000000</v>
      </c>
      <c r="N2932" s="17">
        <v>938040000</v>
      </c>
      <c r="O2932" s="17">
        <v>45590000000</v>
      </c>
      <c r="P2932" s="17">
        <v>99086000000</v>
      </c>
      <c r="Q2932" s="17">
        <v>100550000000</v>
      </c>
      <c r="R2932" s="17">
        <v>65095000000</v>
      </c>
      <c r="S2932" s="17">
        <v>26692000000</v>
      </c>
      <c r="T2932" s="17">
        <v>16565000000</v>
      </c>
      <c r="U2932" s="17">
        <v>9419800000</v>
      </c>
      <c r="V2932" s="17">
        <v>194150000000</v>
      </c>
      <c r="W2932" s="17">
        <v>7455900000</v>
      </c>
      <c r="X2932" s="17">
        <v>50982000000</v>
      </c>
      <c r="Y2932" s="17">
        <v>26462000000</v>
      </c>
      <c r="Z2932" s="17">
        <v>23771000000</v>
      </c>
      <c r="AA2932" s="17">
        <v>31994000000</v>
      </c>
      <c r="AB2932" s="17">
        <v>67756000000</v>
      </c>
      <c r="AC2932" s="17">
        <v>24251000000</v>
      </c>
      <c r="AD2932" s="17">
        <v>4469200000</v>
      </c>
      <c r="AE2932" s="17">
        <v>342240000000</v>
      </c>
      <c r="AF2932" s="17">
        <v>63538000000</v>
      </c>
      <c r="AG2932" s="18">
        <v>14927000000</v>
      </c>
      <c r="AH2932" s="18">
        <v>4389900000</v>
      </c>
      <c r="AI2932" s="18">
        <v>17680000000</v>
      </c>
      <c r="AJ2932" s="18">
        <v>101970000000</v>
      </c>
      <c r="AK2932" s="18">
        <v>6321600000</v>
      </c>
      <c r="AL2932" s="18">
        <v>23438000000</v>
      </c>
      <c r="AM2932">
        <f t="shared" si="270"/>
        <v>55140701481.481483</v>
      </c>
      <c r="AN2932">
        <f t="shared" si="271"/>
        <v>28121083333.333332</v>
      </c>
      <c r="AO2932">
        <f t="shared" si="272"/>
        <v>0.20413060520828513</v>
      </c>
      <c r="AP2932">
        <f t="shared" si="273"/>
        <v>1.9608313388168954</v>
      </c>
      <c r="AQ2932">
        <f t="shared" si="274"/>
        <v>1</v>
      </c>
      <c r="AR2932">
        <f t="shared" si="275"/>
        <v>0</v>
      </c>
    </row>
    <row r="2933" spans="1:44" x14ac:dyDescent="0.25">
      <c r="A2933" t="s">
        <v>5159</v>
      </c>
      <c r="B2933" s="16">
        <v>62</v>
      </c>
      <c r="C2933" t="s">
        <v>5160</v>
      </c>
      <c r="D2933" t="s">
        <v>616</v>
      </c>
      <c r="E2933" t="s">
        <v>5161</v>
      </c>
      <c r="F2933" s="17">
        <v>304810000</v>
      </c>
      <c r="G2933" s="17">
        <v>2754500000</v>
      </c>
      <c r="H2933" s="17">
        <v>496670000</v>
      </c>
      <c r="I2933" s="17">
        <v>541010000</v>
      </c>
      <c r="J2933" s="17">
        <v>300860000</v>
      </c>
      <c r="K2933" s="17">
        <v>460020000</v>
      </c>
      <c r="L2933" s="17">
        <v>121500000</v>
      </c>
      <c r="M2933" s="17">
        <v>1235800000</v>
      </c>
      <c r="N2933" s="17">
        <v>11419000</v>
      </c>
      <c r="O2933" s="17">
        <v>1293600000</v>
      </c>
      <c r="P2933" s="17">
        <v>1772800000</v>
      </c>
      <c r="Q2933" s="17">
        <v>1805800000</v>
      </c>
      <c r="R2933" s="17">
        <v>479210000</v>
      </c>
      <c r="S2933" s="17">
        <v>1854700000</v>
      </c>
      <c r="T2933" s="17">
        <v>980540000</v>
      </c>
      <c r="U2933" s="17">
        <v>382010000</v>
      </c>
      <c r="V2933" s="17">
        <v>3911300000</v>
      </c>
      <c r="W2933" s="17">
        <v>127150000</v>
      </c>
      <c r="X2933" s="17">
        <v>1224300000</v>
      </c>
      <c r="Y2933" s="17">
        <v>433690000</v>
      </c>
      <c r="Z2933" s="17">
        <v>521110000</v>
      </c>
      <c r="AA2933" s="17">
        <v>478830000</v>
      </c>
      <c r="AB2933" s="17">
        <v>2891600000</v>
      </c>
      <c r="AC2933" s="17">
        <v>847020000</v>
      </c>
      <c r="AD2933" s="17">
        <v>86800000</v>
      </c>
      <c r="AE2933" s="17">
        <v>4104500000</v>
      </c>
      <c r="AF2933" s="17">
        <v>771790000</v>
      </c>
      <c r="AG2933" s="18">
        <v>875000000</v>
      </c>
      <c r="AH2933" s="18">
        <v>431040000</v>
      </c>
      <c r="AI2933" s="18">
        <v>421180000</v>
      </c>
      <c r="AJ2933" s="18">
        <v>881870000</v>
      </c>
      <c r="AK2933" s="18">
        <v>97753000</v>
      </c>
      <c r="AL2933" s="18">
        <v>990720000</v>
      </c>
      <c r="AM2933">
        <f t="shared" si="270"/>
        <v>1118271814.8148148</v>
      </c>
      <c r="AN2933">
        <f t="shared" si="271"/>
        <v>616260500</v>
      </c>
      <c r="AO2933">
        <f t="shared" si="272"/>
        <v>6.4647238300928861E-2</v>
      </c>
      <c r="AP2933">
        <f t="shared" si="273"/>
        <v>1.8146089434822041</v>
      </c>
      <c r="AQ2933">
        <f t="shared" si="274"/>
        <v>1</v>
      </c>
      <c r="AR2933">
        <f t="shared" si="275"/>
        <v>0</v>
      </c>
    </row>
    <row r="2934" spans="1:44" x14ac:dyDescent="0.25">
      <c r="A2934" t="s">
        <v>8748</v>
      </c>
      <c r="B2934" s="16">
        <v>2</v>
      </c>
      <c r="C2934" t="s">
        <v>8749</v>
      </c>
      <c r="D2934" t="s">
        <v>2991</v>
      </c>
      <c r="E2934" t="s">
        <v>8750</v>
      </c>
      <c r="F2934" s="17">
        <v>98326000</v>
      </c>
      <c r="G2934" s="17">
        <v>4399100</v>
      </c>
      <c r="H2934" s="17">
        <v>0</v>
      </c>
      <c r="I2934" s="17">
        <v>13044000</v>
      </c>
      <c r="J2934" s="17">
        <v>0</v>
      </c>
      <c r="K2934" s="17">
        <v>0</v>
      </c>
      <c r="L2934" s="17">
        <v>0</v>
      </c>
      <c r="M2934" s="17">
        <v>3647300</v>
      </c>
      <c r="N2934" s="17">
        <v>7206300</v>
      </c>
      <c r="O2934" s="17">
        <v>65001000</v>
      </c>
      <c r="P2934" s="17">
        <v>9205100</v>
      </c>
      <c r="Q2934" s="17">
        <v>22893000</v>
      </c>
      <c r="R2934" s="17">
        <v>4276500</v>
      </c>
      <c r="S2934" s="17">
        <v>97614000</v>
      </c>
      <c r="T2934" s="17">
        <v>0</v>
      </c>
      <c r="U2934" s="17">
        <v>0</v>
      </c>
      <c r="V2934" s="17">
        <v>26870000</v>
      </c>
      <c r="W2934" s="17">
        <v>1270400</v>
      </c>
      <c r="X2934" s="17">
        <v>0</v>
      </c>
      <c r="Y2934" s="17">
        <v>0</v>
      </c>
      <c r="Z2934" s="17">
        <v>0</v>
      </c>
      <c r="AA2934" s="17">
        <v>174390000</v>
      </c>
      <c r="AB2934" s="17">
        <v>19843000</v>
      </c>
      <c r="AC2934" s="17">
        <v>60441000</v>
      </c>
      <c r="AD2934" s="17">
        <v>0</v>
      </c>
      <c r="AE2934" s="17">
        <v>20089000</v>
      </c>
      <c r="AF2934" s="17">
        <v>126610000</v>
      </c>
      <c r="AG2934" s="18">
        <v>1688100</v>
      </c>
      <c r="AH2934" s="18">
        <v>0</v>
      </c>
      <c r="AI2934" s="18">
        <v>31657000</v>
      </c>
      <c r="AJ2934" s="18">
        <v>17670000</v>
      </c>
      <c r="AK2934" s="18">
        <v>0</v>
      </c>
      <c r="AL2934" s="18">
        <v>0</v>
      </c>
      <c r="AM2934">
        <f t="shared" si="270"/>
        <v>27967618.518518519</v>
      </c>
      <c r="AN2934">
        <f t="shared" si="271"/>
        <v>8502516.666666666</v>
      </c>
      <c r="AO2934">
        <f t="shared" si="272"/>
        <v>7.0809281190941015E-2</v>
      </c>
      <c r="AP2934">
        <f t="shared" si="273"/>
        <v>3.2893341601037953</v>
      </c>
      <c r="AQ2934">
        <f t="shared" si="274"/>
        <v>1</v>
      </c>
      <c r="AR2934">
        <f t="shared" si="275"/>
        <v>0</v>
      </c>
    </row>
    <row r="2935" spans="1:44" x14ac:dyDescent="0.25">
      <c r="A2935" t="s">
        <v>7201</v>
      </c>
      <c r="B2935" s="16">
        <v>3</v>
      </c>
      <c r="C2935" t="s">
        <v>7202</v>
      </c>
      <c r="D2935" t="s">
        <v>1969</v>
      </c>
      <c r="E2935" t="s">
        <v>7203</v>
      </c>
      <c r="F2935" s="17">
        <v>30575000</v>
      </c>
      <c r="G2935" s="17">
        <v>11738000</v>
      </c>
      <c r="H2935" s="17">
        <v>5133600</v>
      </c>
      <c r="I2935" s="17">
        <v>2423000000</v>
      </c>
      <c r="J2935" s="17">
        <v>2130900</v>
      </c>
      <c r="K2935" s="17">
        <v>0</v>
      </c>
      <c r="L2935" s="17">
        <v>0</v>
      </c>
      <c r="M2935" s="17">
        <v>0</v>
      </c>
      <c r="N2935" s="17">
        <v>0</v>
      </c>
      <c r="O2935" s="17">
        <v>4971600</v>
      </c>
      <c r="P2935" s="17">
        <v>7513600</v>
      </c>
      <c r="Q2935" s="17">
        <v>1612900</v>
      </c>
      <c r="R2935" s="17">
        <v>16499000</v>
      </c>
      <c r="S2935" s="17">
        <v>0</v>
      </c>
      <c r="T2935" s="17">
        <v>8242600</v>
      </c>
      <c r="U2935" s="17">
        <v>0</v>
      </c>
      <c r="V2935" s="17">
        <v>5571200000</v>
      </c>
      <c r="W2935" s="17">
        <v>98350</v>
      </c>
      <c r="X2935" s="17">
        <v>0</v>
      </c>
      <c r="Y2935" s="17">
        <v>0</v>
      </c>
      <c r="Z2935" s="17">
        <v>0</v>
      </c>
      <c r="AA2935" s="17">
        <v>0</v>
      </c>
      <c r="AB2935" s="17">
        <v>700970</v>
      </c>
      <c r="AC2935" s="17">
        <v>4954600</v>
      </c>
      <c r="AD2935" s="17">
        <v>0</v>
      </c>
      <c r="AE2935" s="17">
        <v>105600000</v>
      </c>
      <c r="AF2935" s="17">
        <v>23165000</v>
      </c>
      <c r="AG2935" s="18">
        <v>0</v>
      </c>
      <c r="AH2935" s="18">
        <v>0</v>
      </c>
      <c r="AI2935" s="18">
        <v>11826000</v>
      </c>
      <c r="AJ2935" s="18">
        <v>109690000</v>
      </c>
      <c r="AK2935" s="18">
        <v>0</v>
      </c>
      <c r="AL2935" s="18">
        <v>1969800</v>
      </c>
      <c r="AM2935">
        <f t="shared" si="270"/>
        <v>304338374.81481481</v>
      </c>
      <c r="AN2935">
        <f t="shared" si="271"/>
        <v>20580966.666666668</v>
      </c>
      <c r="AO2935">
        <f t="shared" si="272"/>
        <v>0.21265344979425393</v>
      </c>
      <c r="AP2935">
        <f t="shared" si="273"/>
        <v>14.787370279731668</v>
      </c>
      <c r="AQ2935">
        <f t="shared" si="274"/>
        <v>1</v>
      </c>
      <c r="AR2935">
        <f t="shared" si="275"/>
        <v>0</v>
      </c>
    </row>
    <row r="2936" spans="1:44" x14ac:dyDescent="0.25">
      <c r="A2936" t="s">
        <v>15931</v>
      </c>
      <c r="B2936" s="16">
        <v>9</v>
      </c>
      <c r="C2936" t="s">
        <v>15932</v>
      </c>
      <c r="D2936" t="s">
        <v>15933</v>
      </c>
      <c r="E2936" t="s">
        <v>15934</v>
      </c>
      <c r="F2936" s="17">
        <v>191520000</v>
      </c>
      <c r="G2936" s="17">
        <v>296280000</v>
      </c>
      <c r="H2936" s="17">
        <v>17380000</v>
      </c>
      <c r="I2936" s="17">
        <v>45242000</v>
      </c>
      <c r="J2936" s="17">
        <v>16972000</v>
      </c>
      <c r="K2936" s="17">
        <v>14594000</v>
      </c>
      <c r="L2936" s="17">
        <v>787940000</v>
      </c>
      <c r="M2936" s="17">
        <v>50547000</v>
      </c>
      <c r="N2936" s="17">
        <v>23838000</v>
      </c>
      <c r="O2936" s="17">
        <v>62724000</v>
      </c>
      <c r="P2936" s="17">
        <v>38187000</v>
      </c>
      <c r="Q2936" s="17">
        <v>1438300000</v>
      </c>
      <c r="R2936" s="17">
        <v>1265200000</v>
      </c>
      <c r="S2936" s="17">
        <v>429810000</v>
      </c>
      <c r="T2936" s="17">
        <v>78550000</v>
      </c>
      <c r="U2936" s="17">
        <v>1349700</v>
      </c>
      <c r="V2936" s="17">
        <v>1519400000</v>
      </c>
      <c r="W2936" s="17">
        <v>21113000</v>
      </c>
      <c r="X2936" s="17">
        <v>16028000</v>
      </c>
      <c r="Y2936" s="17">
        <v>189920000</v>
      </c>
      <c r="Z2936" s="17">
        <v>807860000</v>
      </c>
      <c r="AA2936" s="17">
        <v>36199000</v>
      </c>
      <c r="AB2936" s="17">
        <v>124540000</v>
      </c>
      <c r="AC2936" s="17">
        <v>375750000</v>
      </c>
      <c r="AD2936" s="17">
        <v>7852800</v>
      </c>
      <c r="AE2936" s="17">
        <v>1147500000</v>
      </c>
      <c r="AF2936" s="17">
        <v>1413300000</v>
      </c>
      <c r="AG2936" s="18">
        <v>427570000</v>
      </c>
      <c r="AH2936" s="18">
        <v>57867000</v>
      </c>
      <c r="AI2936" s="18">
        <v>818320000</v>
      </c>
      <c r="AJ2936" s="18">
        <v>267200000</v>
      </c>
      <c r="AK2936" s="18">
        <v>92300000</v>
      </c>
      <c r="AL2936" s="18">
        <v>799510000</v>
      </c>
      <c r="AM2936">
        <f t="shared" si="270"/>
        <v>385848018.51851851</v>
      </c>
      <c r="AN2936">
        <f t="shared" si="271"/>
        <v>410461166.66666669</v>
      </c>
      <c r="AO2936">
        <f t="shared" si="272"/>
        <v>0.88740326236598832</v>
      </c>
      <c r="AP2936">
        <f t="shared" si="273"/>
        <v>0.94003537935627324</v>
      </c>
      <c r="AQ2936">
        <f t="shared" si="274"/>
        <v>0</v>
      </c>
      <c r="AR2936">
        <f t="shared" si="275"/>
        <v>0</v>
      </c>
    </row>
    <row r="2937" spans="1:44" x14ac:dyDescent="0.25">
      <c r="A2937" t="s">
        <v>9677</v>
      </c>
      <c r="B2937" s="16">
        <v>9</v>
      </c>
      <c r="C2937" t="s">
        <v>9678</v>
      </c>
      <c r="D2937" t="s">
        <v>9679</v>
      </c>
      <c r="E2937" t="s">
        <v>9680</v>
      </c>
      <c r="F2937" s="17">
        <v>4521900000</v>
      </c>
      <c r="G2937" s="17">
        <v>14074000000</v>
      </c>
      <c r="H2937" s="17">
        <v>1587800000</v>
      </c>
      <c r="I2937" s="17">
        <v>8438100000</v>
      </c>
      <c r="J2937" s="17">
        <v>3128100000</v>
      </c>
      <c r="K2937" s="17">
        <v>5100400000</v>
      </c>
      <c r="L2937" s="17">
        <v>2203800000</v>
      </c>
      <c r="M2937" s="17">
        <v>6693500000</v>
      </c>
      <c r="N2937" s="17">
        <v>301550000</v>
      </c>
      <c r="O2937" s="17">
        <v>5912700000</v>
      </c>
      <c r="P2937" s="17">
        <v>16793000000</v>
      </c>
      <c r="Q2937" s="17">
        <v>27498000000</v>
      </c>
      <c r="R2937" s="17">
        <v>11545000000</v>
      </c>
      <c r="S2937" s="17">
        <v>6830100000</v>
      </c>
      <c r="T2937" s="17">
        <v>3082700000</v>
      </c>
      <c r="U2937" s="17">
        <v>1769000000</v>
      </c>
      <c r="V2937" s="17">
        <v>26744000000</v>
      </c>
      <c r="W2937" s="17">
        <v>1397600000</v>
      </c>
      <c r="X2937" s="17">
        <v>7446200000</v>
      </c>
      <c r="Y2937" s="17">
        <v>12716000000</v>
      </c>
      <c r="Z2937" s="17">
        <v>9066100000</v>
      </c>
      <c r="AA2937" s="17">
        <v>5943100000</v>
      </c>
      <c r="AB2937" s="17">
        <v>16234000000</v>
      </c>
      <c r="AC2937" s="17">
        <v>677190000</v>
      </c>
      <c r="AD2937" s="17">
        <v>1732200000</v>
      </c>
      <c r="AE2937" s="17">
        <v>105330000000</v>
      </c>
      <c r="AF2937" s="17">
        <v>14479000000</v>
      </c>
      <c r="AG2937" s="18">
        <v>6012200000</v>
      </c>
      <c r="AH2937" s="18">
        <v>902180000</v>
      </c>
      <c r="AI2937" s="18">
        <v>2833100000</v>
      </c>
      <c r="AJ2937" s="18">
        <v>24066000000</v>
      </c>
      <c r="AK2937" s="18">
        <v>1452800000</v>
      </c>
      <c r="AL2937" s="18">
        <v>6487900000</v>
      </c>
      <c r="AM2937">
        <f t="shared" si="270"/>
        <v>11897964444.444445</v>
      </c>
      <c r="AN2937">
        <f t="shared" si="271"/>
        <v>6959030000</v>
      </c>
      <c r="AO2937">
        <f t="shared" si="272"/>
        <v>0.35800979408420752</v>
      </c>
      <c r="AP2937">
        <f t="shared" si="273"/>
        <v>1.7097159294390805</v>
      </c>
      <c r="AQ2937">
        <f t="shared" si="274"/>
        <v>0</v>
      </c>
      <c r="AR2937">
        <f t="shared" si="275"/>
        <v>0</v>
      </c>
    </row>
    <row r="2938" spans="1:44" x14ac:dyDescent="0.25">
      <c r="A2938" t="s">
        <v>12101</v>
      </c>
      <c r="B2938" s="16">
        <v>4</v>
      </c>
      <c r="C2938" t="s">
        <v>12102</v>
      </c>
      <c r="D2938" t="s">
        <v>12103</v>
      </c>
      <c r="E2938" t="s">
        <v>12104</v>
      </c>
      <c r="F2938" s="17">
        <v>86513000</v>
      </c>
      <c r="G2938" s="17">
        <v>44251000</v>
      </c>
      <c r="H2938" s="17">
        <v>2852400</v>
      </c>
      <c r="I2938" s="17">
        <v>63831000</v>
      </c>
      <c r="J2938" s="17">
        <v>35411000</v>
      </c>
      <c r="K2938" s="17">
        <v>59852000</v>
      </c>
      <c r="L2938" s="17">
        <v>10389000</v>
      </c>
      <c r="M2938" s="17">
        <v>112730000</v>
      </c>
      <c r="N2938" s="17">
        <v>6474100</v>
      </c>
      <c r="O2938" s="17">
        <v>1033000000</v>
      </c>
      <c r="P2938" s="17">
        <v>16951000</v>
      </c>
      <c r="Q2938" s="17">
        <v>415430000</v>
      </c>
      <c r="R2938" s="17">
        <v>73582000</v>
      </c>
      <c r="S2938" s="17">
        <v>357090000</v>
      </c>
      <c r="T2938" s="17">
        <v>301530000</v>
      </c>
      <c r="U2938" s="17">
        <v>226200000</v>
      </c>
      <c r="V2938" s="17">
        <v>434600000</v>
      </c>
      <c r="W2938" s="17">
        <v>32327000</v>
      </c>
      <c r="X2938" s="17">
        <v>7395700</v>
      </c>
      <c r="Y2938" s="17">
        <v>16425000</v>
      </c>
      <c r="Z2938" s="17">
        <v>10712000</v>
      </c>
      <c r="AA2938" s="17">
        <v>18427000</v>
      </c>
      <c r="AB2938" s="17">
        <v>309670000</v>
      </c>
      <c r="AC2938" s="17">
        <v>255790000</v>
      </c>
      <c r="AD2938" s="17">
        <v>0</v>
      </c>
      <c r="AE2938" s="17">
        <v>2420100000</v>
      </c>
      <c r="AF2938" s="17">
        <v>308650000</v>
      </c>
      <c r="AG2938" s="18">
        <v>32045000</v>
      </c>
      <c r="AH2938" s="18">
        <v>78436000</v>
      </c>
      <c r="AI2938" s="18">
        <v>1679700000</v>
      </c>
      <c r="AJ2938" s="18">
        <v>407590000</v>
      </c>
      <c r="AK2938" s="18">
        <v>5370800</v>
      </c>
      <c r="AL2938" s="18">
        <v>1620900000</v>
      </c>
      <c r="AM2938">
        <f t="shared" si="270"/>
        <v>246673451.85185185</v>
      </c>
      <c r="AN2938">
        <f t="shared" si="271"/>
        <v>637340300</v>
      </c>
      <c r="AO2938">
        <f t="shared" si="272"/>
        <v>0.29414518365946207</v>
      </c>
      <c r="AP2938">
        <f t="shared" si="273"/>
        <v>0.38703570424128497</v>
      </c>
      <c r="AQ2938">
        <f t="shared" si="274"/>
        <v>0</v>
      </c>
      <c r="AR2938">
        <f t="shared" si="275"/>
        <v>0</v>
      </c>
    </row>
    <row r="2939" spans="1:44" x14ac:dyDescent="0.25">
      <c r="A2939" t="s">
        <v>6048</v>
      </c>
      <c r="B2939" s="16">
        <v>2</v>
      </c>
      <c r="C2939" t="s">
        <v>6049</v>
      </c>
      <c r="D2939" t="s">
        <v>1205</v>
      </c>
      <c r="E2939" t="s">
        <v>6050</v>
      </c>
      <c r="F2939" s="17">
        <v>250710000</v>
      </c>
      <c r="G2939" s="17">
        <v>2863600000</v>
      </c>
      <c r="H2939" s="17">
        <v>384080000</v>
      </c>
      <c r="I2939" s="17">
        <v>117730000</v>
      </c>
      <c r="J2939" s="17">
        <v>163180000</v>
      </c>
      <c r="K2939" s="17">
        <v>174760000</v>
      </c>
      <c r="L2939" s="17">
        <v>80709000</v>
      </c>
      <c r="M2939" s="17">
        <v>1592600000</v>
      </c>
      <c r="N2939" s="17">
        <v>22871000</v>
      </c>
      <c r="O2939" s="17">
        <v>1086500000</v>
      </c>
      <c r="P2939" s="17">
        <v>1616000000</v>
      </c>
      <c r="Q2939" s="17">
        <v>2001300000</v>
      </c>
      <c r="R2939" s="17">
        <v>97769000</v>
      </c>
      <c r="S2939" s="17">
        <v>574150000</v>
      </c>
      <c r="T2939" s="17">
        <v>113080000</v>
      </c>
      <c r="U2939" s="17">
        <v>114850000</v>
      </c>
      <c r="V2939" s="17">
        <v>1424300000</v>
      </c>
      <c r="W2939" s="17">
        <v>11435000</v>
      </c>
      <c r="X2939" s="17">
        <v>121390000</v>
      </c>
      <c r="Y2939" s="17">
        <v>368830000</v>
      </c>
      <c r="Z2939" s="17">
        <v>619320000</v>
      </c>
      <c r="AA2939" s="17">
        <v>88389000</v>
      </c>
      <c r="AB2939" s="17">
        <v>971690000</v>
      </c>
      <c r="AC2939" s="17">
        <v>64543000</v>
      </c>
      <c r="AD2939" s="17">
        <v>180320000</v>
      </c>
      <c r="AE2939" s="17">
        <v>1503700000</v>
      </c>
      <c r="AF2939" s="17">
        <v>62457000</v>
      </c>
      <c r="AG2939" s="18">
        <v>244130000</v>
      </c>
      <c r="AH2939" s="18">
        <v>31423000</v>
      </c>
      <c r="AI2939" s="18">
        <v>253910000</v>
      </c>
      <c r="AJ2939" s="18">
        <v>58743000</v>
      </c>
      <c r="AK2939" s="18">
        <v>2512800</v>
      </c>
      <c r="AL2939" s="18">
        <v>160330000</v>
      </c>
      <c r="AM2939">
        <f t="shared" si="270"/>
        <v>617417148.14814818</v>
      </c>
      <c r="AN2939">
        <f t="shared" si="271"/>
        <v>125174800</v>
      </c>
      <c r="AO2939">
        <f t="shared" si="272"/>
        <v>2.8729284859456351E-3</v>
      </c>
      <c r="AP2939">
        <f t="shared" si="273"/>
        <v>4.9324396615624568</v>
      </c>
      <c r="AQ2939">
        <f t="shared" si="274"/>
        <v>1</v>
      </c>
      <c r="AR2939">
        <f t="shared" si="275"/>
        <v>0</v>
      </c>
    </row>
    <row r="2940" spans="1:44" x14ac:dyDescent="0.25">
      <c r="A2940" t="s">
        <v>5060</v>
      </c>
      <c r="B2940" s="16">
        <v>1</v>
      </c>
      <c r="C2940" t="s">
        <v>5061</v>
      </c>
      <c r="D2940" t="s">
        <v>550</v>
      </c>
      <c r="E2940" t="s">
        <v>5062</v>
      </c>
      <c r="F2940" s="17">
        <v>354220000</v>
      </c>
      <c r="G2940" s="17">
        <v>2372300000</v>
      </c>
      <c r="H2940" s="17">
        <v>1420900000</v>
      </c>
      <c r="I2940" s="17">
        <v>411080000</v>
      </c>
      <c r="J2940" s="17">
        <v>764890000</v>
      </c>
      <c r="K2940" s="17">
        <v>323540000</v>
      </c>
      <c r="L2940" s="17">
        <v>81606000</v>
      </c>
      <c r="M2940" s="17">
        <v>1583400000</v>
      </c>
      <c r="N2940" s="17">
        <v>0</v>
      </c>
      <c r="O2940" s="17">
        <v>2837600000</v>
      </c>
      <c r="P2940" s="17">
        <v>1225200000</v>
      </c>
      <c r="Q2940" s="17">
        <v>2539700000</v>
      </c>
      <c r="R2940" s="17">
        <v>1617100000</v>
      </c>
      <c r="S2940" s="17">
        <v>914970000</v>
      </c>
      <c r="T2940" s="17">
        <v>1723900000</v>
      </c>
      <c r="U2940" s="17">
        <v>177750000</v>
      </c>
      <c r="V2940" s="17">
        <v>4245500000</v>
      </c>
      <c r="W2940" s="17">
        <v>4395900000</v>
      </c>
      <c r="X2940" s="17">
        <v>1779800000</v>
      </c>
      <c r="Y2940" s="17">
        <v>8674900000</v>
      </c>
      <c r="Z2940" s="17">
        <v>870310000</v>
      </c>
      <c r="AA2940" s="17">
        <v>524220000</v>
      </c>
      <c r="AB2940" s="17">
        <v>1825400000</v>
      </c>
      <c r="AC2940" s="17">
        <v>122570000</v>
      </c>
      <c r="AD2940" s="17">
        <v>142270000</v>
      </c>
      <c r="AE2940" s="17">
        <v>9479400000</v>
      </c>
      <c r="AF2940" s="17">
        <v>2839800000</v>
      </c>
      <c r="AG2940" s="18">
        <v>639440000</v>
      </c>
      <c r="AH2940" s="18">
        <v>262680000</v>
      </c>
      <c r="AI2940" s="18">
        <v>1461200000</v>
      </c>
      <c r="AJ2940" s="18">
        <v>1961300000</v>
      </c>
      <c r="AK2940" s="18">
        <v>151690000</v>
      </c>
      <c r="AL2940" s="18">
        <v>503060000</v>
      </c>
      <c r="AM2940">
        <f t="shared" si="270"/>
        <v>1972156518.5185184</v>
      </c>
      <c r="AN2940">
        <f t="shared" si="271"/>
        <v>829895000</v>
      </c>
      <c r="AO2940">
        <f t="shared" si="272"/>
        <v>4.5002959779546207E-2</v>
      </c>
      <c r="AP2940">
        <f t="shared" si="273"/>
        <v>2.3763928189933887</v>
      </c>
      <c r="AQ2940">
        <f t="shared" si="274"/>
        <v>1</v>
      </c>
      <c r="AR2940">
        <f t="shared" si="275"/>
        <v>0</v>
      </c>
    </row>
    <row r="2941" spans="1:44" x14ac:dyDescent="0.25">
      <c r="A2941" t="s">
        <v>13216</v>
      </c>
      <c r="B2941" s="16">
        <v>9</v>
      </c>
      <c r="C2941" t="s">
        <v>13217</v>
      </c>
      <c r="D2941" t="s">
        <v>13218</v>
      </c>
      <c r="E2941" t="s">
        <v>13219</v>
      </c>
      <c r="F2941" s="17">
        <v>402550000</v>
      </c>
      <c r="G2941" s="17">
        <v>179320000</v>
      </c>
      <c r="H2941" s="17">
        <v>10378000</v>
      </c>
      <c r="I2941" s="17">
        <v>388130000</v>
      </c>
      <c r="J2941" s="17">
        <v>55077000</v>
      </c>
      <c r="K2941" s="17">
        <v>5576800</v>
      </c>
      <c r="L2941" s="17">
        <v>3572000</v>
      </c>
      <c r="M2941" s="17">
        <v>26219000</v>
      </c>
      <c r="N2941" s="17">
        <v>0</v>
      </c>
      <c r="O2941" s="17">
        <v>13467000</v>
      </c>
      <c r="P2941" s="17">
        <v>40360000</v>
      </c>
      <c r="Q2941" s="17">
        <v>93540000</v>
      </c>
      <c r="R2941" s="17">
        <v>180700000</v>
      </c>
      <c r="S2941" s="17">
        <v>814800000</v>
      </c>
      <c r="T2941" s="17">
        <v>1692600000</v>
      </c>
      <c r="U2941" s="17">
        <v>0</v>
      </c>
      <c r="V2941" s="17">
        <v>110080000</v>
      </c>
      <c r="W2941" s="17">
        <v>200250000</v>
      </c>
      <c r="X2941" s="17">
        <v>15044000</v>
      </c>
      <c r="Y2941" s="17">
        <v>39563000</v>
      </c>
      <c r="Z2941" s="17">
        <v>8717000</v>
      </c>
      <c r="AA2941" s="17">
        <v>246970000</v>
      </c>
      <c r="AB2941" s="17">
        <v>154240000</v>
      </c>
      <c r="AC2941" s="17">
        <v>726930000</v>
      </c>
      <c r="AD2941" s="17">
        <v>39304000</v>
      </c>
      <c r="AE2941" s="17">
        <v>3244000000</v>
      </c>
      <c r="AF2941" s="17">
        <v>287910000</v>
      </c>
      <c r="AG2941" s="18">
        <v>42617000</v>
      </c>
      <c r="AH2941" s="18">
        <v>51600000</v>
      </c>
      <c r="AI2941" s="18">
        <v>986800000</v>
      </c>
      <c r="AJ2941" s="18">
        <v>1133100000</v>
      </c>
      <c r="AK2941" s="18">
        <v>16103000</v>
      </c>
      <c r="AL2941" s="18">
        <v>223020000</v>
      </c>
      <c r="AM2941">
        <f t="shared" si="270"/>
        <v>332566585.18518519</v>
      </c>
      <c r="AN2941">
        <f t="shared" si="271"/>
        <v>408873333.33333331</v>
      </c>
      <c r="AO2941">
        <f t="shared" si="272"/>
        <v>0.76408498072880304</v>
      </c>
      <c r="AP2941">
        <f t="shared" si="273"/>
        <v>0.81337313557218671</v>
      </c>
      <c r="AQ2941">
        <f t="shared" si="274"/>
        <v>0</v>
      </c>
      <c r="AR2941">
        <f t="shared" si="275"/>
        <v>0</v>
      </c>
    </row>
    <row r="2942" spans="1:44" x14ac:dyDescent="0.25">
      <c r="A2942" t="s">
        <v>9858</v>
      </c>
      <c r="B2942" s="16">
        <v>2</v>
      </c>
      <c r="C2942" t="s">
        <v>9859</v>
      </c>
      <c r="D2942" t="s">
        <v>9860</v>
      </c>
      <c r="E2942" t="s">
        <v>9861</v>
      </c>
      <c r="F2942" s="17">
        <v>2043300000</v>
      </c>
      <c r="G2942" s="17">
        <v>1846700000</v>
      </c>
      <c r="H2942" s="17">
        <v>309840000</v>
      </c>
      <c r="I2942" s="17">
        <v>886700000</v>
      </c>
      <c r="J2942" s="17">
        <v>3009700000</v>
      </c>
      <c r="K2942" s="17">
        <v>1544400000</v>
      </c>
      <c r="L2942" s="17">
        <v>356130000</v>
      </c>
      <c r="M2942" s="17">
        <v>1901500000</v>
      </c>
      <c r="N2942" s="17">
        <v>0</v>
      </c>
      <c r="O2942" s="17">
        <v>7162000000</v>
      </c>
      <c r="P2942" s="17">
        <v>6099700000</v>
      </c>
      <c r="Q2942" s="17">
        <v>7598000000</v>
      </c>
      <c r="R2942" s="17">
        <v>1883400000</v>
      </c>
      <c r="S2942" s="17">
        <v>12673000000</v>
      </c>
      <c r="T2942" s="17">
        <v>4132400000</v>
      </c>
      <c r="U2942" s="17">
        <v>3567500000</v>
      </c>
      <c r="V2942" s="17">
        <v>6549300000</v>
      </c>
      <c r="W2942" s="17">
        <v>98079000</v>
      </c>
      <c r="X2942" s="17">
        <v>4398600000</v>
      </c>
      <c r="Y2942" s="17">
        <v>2151600000</v>
      </c>
      <c r="Z2942" s="17">
        <v>2547700000</v>
      </c>
      <c r="AA2942" s="17">
        <v>4191500000</v>
      </c>
      <c r="AB2942" s="17">
        <v>11865000000</v>
      </c>
      <c r="AC2942" s="17">
        <v>198470000</v>
      </c>
      <c r="AD2942" s="17">
        <v>742960000</v>
      </c>
      <c r="AE2942" s="17">
        <v>102840000000</v>
      </c>
      <c r="AF2942" s="17">
        <v>9144500000</v>
      </c>
      <c r="AG2942" s="18">
        <v>2071800000</v>
      </c>
      <c r="AH2942" s="18">
        <v>1622000000</v>
      </c>
      <c r="AI2942" s="18">
        <v>8792700000</v>
      </c>
      <c r="AJ2942" s="18">
        <v>14961000000</v>
      </c>
      <c r="AK2942" s="18">
        <v>971190000</v>
      </c>
      <c r="AL2942" s="18">
        <v>2717100000</v>
      </c>
      <c r="AM2942">
        <f t="shared" si="270"/>
        <v>7397851074.0740738</v>
      </c>
      <c r="AN2942">
        <f t="shared" si="271"/>
        <v>5189298333.333333</v>
      </c>
      <c r="AO2942">
        <f t="shared" si="272"/>
        <v>0.61710583170106847</v>
      </c>
      <c r="AP2942">
        <f t="shared" si="273"/>
        <v>1.4255975661592157</v>
      </c>
      <c r="AQ2942">
        <f t="shared" si="274"/>
        <v>0</v>
      </c>
      <c r="AR2942">
        <f t="shared" si="275"/>
        <v>0</v>
      </c>
    </row>
    <row r="2943" spans="1:44" x14ac:dyDescent="0.25">
      <c r="A2943" t="s">
        <v>11961</v>
      </c>
      <c r="B2943" s="16">
        <v>2</v>
      </c>
      <c r="C2943" t="s">
        <v>11962</v>
      </c>
      <c r="D2943" t="s">
        <v>11963</v>
      </c>
      <c r="E2943" t="s">
        <v>11964</v>
      </c>
      <c r="F2943" s="17">
        <v>672840000</v>
      </c>
      <c r="G2943" s="17">
        <v>268770000</v>
      </c>
      <c r="H2943" s="17">
        <v>118030000</v>
      </c>
      <c r="I2943" s="17">
        <v>394420000</v>
      </c>
      <c r="J2943" s="17">
        <v>190550000</v>
      </c>
      <c r="K2943" s="17">
        <v>260140000</v>
      </c>
      <c r="L2943" s="17">
        <v>119330000</v>
      </c>
      <c r="M2943" s="17">
        <v>324390000</v>
      </c>
      <c r="N2943" s="17">
        <v>20003000</v>
      </c>
      <c r="O2943" s="17">
        <v>461070000</v>
      </c>
      <c r="P2943" s="17">
        <v>578470000</v>
      </c>
      <c r="Q2943" s="17">
        <v>3938700000</v>
      </c>
      <c r="R2943" s="17">
        <v>1330900000</v>
      </c>
      <c r="S2943" s="17">
        <v>2561900000</v>
      </c>
      <c r="T2943" s="17">
        <v>714510000</v>
      </c>
      <c r="U2943" s="17">
        <v>440200000</v>
      </c>
      <c r="V2943" s="17">
        <v>2581900000</v>
      </c>
      <c r="W2943" s="17">
        <v>168970000</v>
      </c>
      <c r="X2943" s="17">
        <v>630650000</v>
      </c>
      <c r="Y2943" s="17">
        <v>352200000</v>
      </c>
      <c r="Z2943" s="17">
        <v>573190000</v>
      </c>
      <c r="AA2943" s="17">
        <v>261800000</v>
      </c>
      <c r="AB2943" s="17">
        <v>3205100000</v>
      </c>
      <c r="AC2943" s="17">
        <v>129510000</v>
      </c>
      <c r="AD2943" s="17">
        <v>55712000</v>
      </c>
      <c r="AE2943" s="17">
        <v>8400400000</v>
      </c>
      <c r="AF2943" s="17">
        <v>1317300000</v>
      </c>
      <c r="AG2943" s="18">
        <v>229840000</v>
      </c>
      <c r="AH2943" s="18">
        <v>938620000</v>
      </c>
      <c r="AI2943" s="18">
        <v>1117900000</v>
      </c>
      <c r="AJ2943" s="18">
        <v>3810600000</v>
      </c>
      <c r="AK2943" s="18">
        <v>177150000</v>
      </c>
      <c r="AL2943" s="18">
        <v>707290000</v>
      </c>
      <c r="AM2943">
        <f t="shared" si="270"/>
        <v>1113739074.074074</v>
      </c>
      <c r="AN2943">
        <f t="shared" si="271"/>
        <v>1163566666.6666667</v>
      </c>
      <c r="AO2943">
        <f t="shared" si="272"/>
        <v>0.94044627447633622</v>
      </c>
      <c r="AP2943">
        <f t="shared" si="273"/>
        <v>0.9571768476873469</v>
      </c>
      <c r="AQ2943">
        <f t="shared" si="274"/>
        <v>0</v>
      </c>
      <c r="AR2943">
        <f t="shared" si="275"/>
        <v>0</v>
      </c>
    </row>
    <row r="2944" spans="1:44" x14ac:dyDescent="0.25">
      <c r="A2944" t="s">
        <v>24698</v>
      </c>
      <c r="B2944" s="16">
        <v>3</v>
      </c>
      <c r="C2944" s="28" t="s">
        <v>24699</v>
      </c>
      <c r="D2944" s="9" t="s">
        <v>24700</v>
      </c>
      <c r="E2944" t="s">
        <v>24701</v>
      </c>
      <c r="F2944" s="17">
        <v>16781000</v>
      </c>
      <c r="G2944" s="17">
        <v>181710000</v>
      </c>
      <c r="H2944" s="17">
        <v>2386800</v>
      </c>
      <c r="I2944" s="17">
        <v>40442000</v>
      </c>
      <c r="J2944" s="17">
        <v>0</v>
      </c>
      <c r="K2944" s="17">
        <v>0</v>
      </c>
      <c r="L2944" s="17">
        <v>1126100</v>
      </c>
      <c r="M2944" s="17">
        <v>3046600</v>
      </c>
      <c r="N2944" s="17">
        <v>0</v>
      </c>
      <c r="O2944" s="17">
        <v>33669000</v>
      </c>
      <c r="P2944" s="17">
        <v>13412000</v>
      </c>
      <c r="Q2944" s="17">
        <v>4084900</v>
      </c>
      <c r="R2944" s="17">
        <v>22098000</v>
      </c>
      <c r="S2944" s="17">
        <v>1572600</v>
      </c>
      <c r="T2944" s="17">
        <v>3768800</v>
      </c>
      <c r="U2944" s="17">
        <v>0</v>
      </c>
      <c r="V2944" s="17">
        <v>15798000</v>
      </c>
      <c r="W2944" s="17">
        <v>0</v>
      </c>
      <c r="X2944" s="17">
        <v>11496000</v>
      </c>
      <c r="Y2944" s="17">
        <v>5836000</v>
      </c>
      <c r="Z2944" s="17">
        <v>0</v>
      </c>
      <c r="AA2944" s="17">
        <v>2136500</v>
      </c>
      <c r="AB2944" s="17">
        <v>45530000</v>
      </c>
      <c r="AC2944" s="17">
        <v>0</v>
      </c>
      <c r="AD2944" s="17">
        <v>0</v>
      </c>
      <c r="AE2944" s="17">
        <v>126340000</v>
      </c>
      <c r="AF2944" s="17">
        <v>17332000</v>
      </c>
      <c r="AG2944" s="18">
        <v>5653100</v>
      </c>
      <c r="AH2944" s="18">
        <v>0</v>
      </c>
      <c r="AI2944" s="18">
        <v>189450000</v>
      </c>
      <c r="AJ2944" s="18">
        <v>44462000</v>
      </c>
      <c r="AK2944" s="18">
        <v>0</v>
      </c>
      <c r="AL2944" s="18">
        <v>1355200</v>
      </c>
      <c r="AM2944">
        <f t="shared" si="270"/>
        <v>20317270.370370369</v>
      </c>
      <c r="AN2944">
        <f t="shared" si="271"/>
        <v>40153383.333333336</v>
      </c>
      <c r="AO2944">
        <f t="shared" si="272"/>
        <v>0.5555972783326425</v>
      </c>
      <c r="AP2944">
        <f t="shared" si="273"/>
        <v>0.50599149271448773</v>
      </c>
      <c r="AQ2944">
        <f t="shared" si="274"/>
        <v>0</v>
      </c>
      <c r="AR2944">
        <f t="shared" si="275"/>
        <v>0</v>
      </c>
    </row>
    <row r="2945" spans="1:44" x14ac:dyDescent="0.25">
      <c r="A2945" t="s">
        <v>24730</v>
      </c>
      <c r="B2945" s="16">
        <v>4</v>
      </c>
      <c r="C2945" t="s">
        <v>24731</v>
      </c>
      <c r="D2945" s="9" t="s">
        <v>24732</v>
      </c>
      <c r="E2945" t="s">
        <v>24733</v>
      </c>
      <c r="F2945" s="17">
        <v>26710000</v>
      </c>
      <c r="G2945" s="17">
        <v>64988000</v>
      </c>
      <c r="H2945" s="17">
        <v>0</v>
      </c>
      <c r="I2945" s="17">
        <v>7199100</v>
      </c>
      <c r="J2945" s="17">
        <v>1347200</v>
      </c>
      <c r="K2945" s="17">
        <v>0</v>
      </c>
      <c r="L2945" s="17">
        <v>0</v>
      </c>
      <c r="M2945" s="17">
        <v>51188000</v>
      </c>
      <c r="N2945" s="17">
        <v>0</v>
      </c>
      <c r="O2945" s="17">
        <v>7628800</v>
      </c>
      <c r="P2945" s="17">
        <v>0</v>
      </c>
      <c r="Q2945" s="17">
        <v>63181000</v>
      </c>
      <c r="R2945" s="17">
        <v>53078000</v>
      </c>
      <c r="S2945" s="17">
        <v>15045000</v>
      </c>
      <c r="T2945" s="17">
        <v>16468000</v>
      </c>
      <c r="U2945" s="17">
        <v>0</v>
      </c>
      <c r="V2945" s="17">
        <v>70902000</v>
      </c>
      <c r="W2945" s="17">
        <v>0</v>
      </c>
      <c r="X2945" s="17">
        <v>7811700</v>
      </c>
      <c r="Y2945" s="17">
        <v>851720</v>
      </c>
      <c r="Z2945" s="17">
        <v>0</v>
      </c>
      <c r="AA2945" s="17">
        <v>337120000</v>
      </c>
      <c r="AB2945" s="17">
        <v>15323000</v>
      </c>
      <c r="AC2945" s="17">
        <v>0</v>
      </c>
      <c r="AD2945" s="17">
        <v>0</v>
      </c>
      <c r="AE2945" s="17">
        <v>73324000</v>
      </c>
      <c r="AF2945" s="17">
        <v>119870000</v>
      </c>
      <c r="AG2945" s="18">
        <v>5341100</v>
      </c>
      <c r="AH2945" s="18">
        <v>0</v>
      </c>
      <c r="AI2945" s="18">
        <v>37676000</v>
      </c>
      <c r="AJ2945" s="18">
        <v>99298000</v>
      </c>
      <c r="AK2945" s="18">
        <v>0</v>
      </c>
      <c r="AL2945" s="18">
        <v>1716700</v>
      </c>
      <c r="AM2945">
        <f t="shared" si="270"/>
        <v>34519834.074074075</v>
      </c>
      <c r="AN2945">
        <f t="shared" si="271"/>
        <v>24005300</v>
      </c>
      <c r="AO2945">
        <f t="shared" si="272"/>
        <v>0.62273712964622197</v>
      </c>
      <c r="AP2945">
        <f t="shared" si="273"/>
        <v>1.4380088594632883</v>
      </c>
      <c r="AQ2945">
        <f t="shared" si="274"/>
        <v>0</v>
      </c>
      <c r="AR2945">
        <f t="shared" si="275"/>
        <v>0</v>
      </c>
    </row>
    <row r="2946" spans="1:44" x14ac:dyDescent="0.25">
      <c r="A2946" t="s">
        <v>14245</v>
      </c>
      <c r="B2946" s="16">
        <v>1</v>
      </c>
      <c r="C2946" t="s">
        <v>14246</v>
      </c>
      <c r="D2946" t="s">
        <v>14247</v>
      </c>
      <c r="E2946" t="s">
        <v>14248</v>
      </c>
      <c r="F2946" s="17">
        <v>1258500000</v>
      </c>
      <c r="G2946" s="17">
        <v>268030000</v>
      </c>
      <c r="H2946" s="17">
        <v>37280000</v>
      </c>
      <c r="I2946" s="17">
        <v>211980000</v>
      </c>
      <c r="J2946" s="17">
        <v>298110000</v>
      </c>
      <c r="K2946" s="17">
        <v>3183100</v>
      </c>
      <c r="L2946" s="17">
        <v>210760000</v>
      </c>
      <c r="M2946" s="17">
        <v>357300000</v>
      </c>
      <c r="N2946" s="17">
        <v>72512000</v>
      </c>
      <c r="O2946" s="17">
        <v>442190000</v>
      </c>
      <c r="P2946" s="17">
        <v>132390000</v>
      </c>
      <c r="Q2946" s="17">
        <v>1728100000</v>
      </c>
      <c r="R2946" s="17">
        <v>438430000</v>
      </c>
      <c r="S2946" s="17">
        <v>141680000</v>
      </c>
      <c r="T2946" s="17">
        <v>60887000</v>
      </c>
      <c r="U2946" s="17">
        <v>618870000</v>
      </c>
      <c r="V2946" s="17">
        <v>780640000</v>
      </c>
      <c r="W2946" s="17">
        <v>2462800</v>
      </c>
      <c r="X2946" s="17">
        <v>148290000</v>
      </c>
      <c r="Y2946" s="17">
        <v>18989000</v>
      </c>
      <c r="Z2946" s="17">
        <v>248670000</v>
      </c>
      <c r="AA2946" s="17">
        <v>94883000</v>
      </c>
      <c r="AB2946" s="17">
        <v>143470000</v>
      </c>
      <c r="AC2946" s="17">
        <v>20309000</v>
      </c>
      <c r="AD2946" s="17">
        <v>86567000</v>
      </c>
      <c r="AE2946" s="17">
        <v>1324500000</v>
      </c>
      <c r="AF2946" s="17">
        <v>975940000</v>
      </c>
      <c r="AG2946" s="18">
        <v>252010000</v>
      </c>
      <c r="AH2946" s="18">
        <v>48557000</v>
      </c>
      <c r="AI2946" s="18">
        <v>448390000</v>
      </c>
      <c r="AJ2946" s="18">
        <v>1522500000</v>
      </c>
      <c r="AK2946" s="18">
        <v>54661000</v>
      </c>
      <c r="AL2946" s="18">
        <v>407350000</v>
      </c>
      <c r="AM2946">
        <f t="shared" ref="AM2946:AM3009" si="276">AVERAGE(F2946:AF2946)</f>
        <v>374997144.44444442</v>
      </c>
      <c r="AN2946">
        <f t="shared" ref="AN2946:AN3009" si="277">AVERAGE(AG2946:AL2946)</f>
        <v>455578000</v>
      </c>
      <c r="AO2946">
        <f t="shared" ref="AO2946:AO3009" si="278">TTEST(F2946:AF2946,AG2946:AL2946,2,3)</f>
        <v>0.74825671988931219</v>
      </c>
      <c r="AP2946">
        <f t="shared" ref="AP2946:AP3009" si="279">AM2946/AN2946</f>
        <v>0.82312390950494629</v>
      </c>
      <c r="AQ2946">
        <f t="shared" ref="AQ2946:AQ3009" si="280">(AP2946&gt;1)*AND(AO2946&lt;=0.25)</f>
        <v>0</v>
      </c>
      <c r="AR2946">
        <f t="shared" si="275"/>
        <v>0</v>
      </c>
    </row>
    <row r="2947" spans="1:44" x14ac:dyDescent="0.25">
      <c r="A2947" t="s">
        <v>13514</v>
      </c>
      <c r="B2947" s="16">
        <v>8</v>
      </c>
      <c r="C2947" t="s">
        <v>13515</v>
      </c>
      <c r="D2947" t="s">
        <v>13516</v>
      </c>
      <c r="E2947" t="s">
        <v>13517</v>
      </c>
      <c r="F2947" s="17">
        <v>132620000</v>
      </c>
      <c r="G2947" s="17">
        <v>405860000</v>
      </c>
      <c r="H2947" s="17">
        <v>2330000</v>
      </c>
      <c r="I2947" s="17">
        <v>30226000</v>
      </c>
      <c r="J2947" s="17">
        <v>27835000</v>
      </c>
      <c r="K2947" s="17">
        <v>12405000</v>
      </c>
      <c r="L2947" s="17">
        <v>6237900</v>
      </c>
      <c r="M2947" s="17">
        <v>112780000</v>
      </c>
      <c r="N2947" s="17">
        <v>0</v>
      </c>
      <c r="O2947" s="17">
        <v>33762000000</v>
      </c>
      <c r="P2947" s="17">
        <v>243340000</v>
      </c>
      <c r="Q2947" s="17">
        <v>149370000</v>
      </c>
      <c r="R2947" s="17">
        <v>71735000</v>
      </c>
      <c r="S2947" s="17">
        <v>88104000</v>
      </c>
      <c r="T2947" s="17">
        <v>33839000</v>
      </c>
      <c r="U2947" s="17">
        <v>1563700</v>
      </c>
      <c r="V2947" s="17">
        <v>132080000</v>
      </c>
      <c r="W2947" s="17">
        <v>8074700</v>
      </c>
      <c r="X2947" s="17">
        <v>68997000</v>
      </c>
      <c r="Y2947" s="17">
        <v>23569000</v>
      </c>
      <c r="Z2947" s="17">
        <v>23565000</v>
      </c>
      <c r="AA2947" s="17">
        <v>31430000</v>
      </c>
      <c r="AB2947" s="17">
        <v>1712500000</v>
      </c>
      <c r="AC2947" s="17">
        <v>183520000</v>
      </c>
      <c r="AD2947" s="17">
        <v>0</v>
      </c>
      <c r="AE2947" s="17">
        <v>268420000</v>
      </c>
      <c r="AF2947" s="17">
        <v>814090000</v>
      </c>
      <c r="AG2947" s="18">
        <v>5012400</v>
      </c>
      <c r="AH2947" s="18">
        <v>9009600</v>
      </c>
      <c r="AI2947" s="18">
        <v>156740000</v>
      </c>
      <c r="AJ2947" s="18">
        <v>170960000</v>
      </c>
      <c r="AK2947" s="18">
        <v>2582300</v>
      </c>
      <c r="AL2947" s="18">
        <v>34875000</v>
      </c>
      <c r="AM2947">
        <f t="shared" si="276"/>
        <v>1420240418.5185184</v>
      </c>
      <c r="AN2947">
        <f t="shared" si="277"/>
        <v>63196550</v>
      </c>
      <c r="AO2947">
        <f t="shared" si="278"/>
        <v>0.28614317690714408</v>
      </c>
      <c r="AP2947">
        <f t="shared" si="279"/>
        <v>22.473385311674743</v>
      </c>
      <c r="AQ2947">
        <f t="shared" si="280"/>
        <v>0</v>
      </c>
      <c r="AR2947">
        <f t="shared" si="275"/>
        <v>0</v>
      </c>
    </row>
    <row r="2948" spans="1:44" x14ac:dyDescent="0.25">
      <c r="A2948" t="s">
        <v>21410</v>
      </c>
      <c r="B2948" s="16">
        <v>18</v>
      </c>
      <c r="C2948" t="s">
        <v>21411</v>
      </c>
      <c r="D2948" t="s">
        <v>21412</v>
      </c>
      <c r="E2948" t="s">
        <v>21413</v>
      </c>
      <c r="F2948" s="17">
        <v>1858800</v>
      </c>
      <c r="G2948" s="17">
        <v>15560000</v>
      </c>
      <c r="H2948" s="17">
        <v>18780000</v>
      </c>
      <c r="I2948" s="17">
        <v>31424000</v>
      </c>
      <c r="J2948" s="17">
        <v>7629800</v>
      </c>
      <c r="K2948" s="17">
        <v>5583700</v>
      </c>
      <c r="L2948" s="17">
        <v>5937700</v>
      </c>
      <c r="M2948" s="17">
        <v>18471000</v>
      </c>
      <c r="N2948" s="17">
        <v>0</v>
      </c>
      <c r="O2948" s="17">
        <v>0</v>
      </c>
      <c r="P2948" s="17">
        <v>2571100</v>
      </c>
      <c r="Q2948" s="17">
        <v>53880000</v>
      </c>
      <c r="R2948" s="17">
        <v>189720000</v>
      </c>
      <c r="S2948" s="17">
        <v>2521400</v>
      </c>
      <c r="T2948" s="17">
        <v>20264000</v>
      </c>
      <c r="U2948" s="17">
        <v>2115300</v>
      </c>
      <c r="V2948" s="17">
        <v>169040000</v>
      </c>
      <c r="W2948" s="17">
        <v>5309200</v>
      </c>
      <c r="X2948" s="17">
        <v>4611200</v>
      </c>
      <c r="Y2948" s="17">
        <v>0</v>
      </c>
      <c r="Z2948" s="17">
        <v>1236300</v>
      </c>
      <c r="AA2948" s="17">
        <v>7932000</v>
      </c>
      <c r="AB2948" s="17">
        <v>35524000</v>
      </c>
      <c r="AC2948" s="17">
        <v>14053000</v>
      </c>
      <c r="AD2948" s="17">
        <v>0</v>
      </c>
      <c r="AE2948" s="17">
        <v>114330000</v>
      </c>
      <c r="AF2948" s="17">
        <v>60502000</v>
      </c>
      <c r="AG2948" s="18">
        <v>14024000</v>
      </c>
      <c r="AH2948" s="18">
        <v>4376200</v>
      </c>
      <c r="AI2948" s="18">
        <v>46714000</v>
      </c>
      <c r="AJ2948" s="18">
        <v>1402100000</v>
      </c>
      <c r="AK2948" s="18">
        <v>556830</v>
      </c>
      <c r="AL2948" s="18">
        <v>76120000</v>
      </c>
      <c r="AM2948">
        <f t="shared" si="276"/>
        <v>29216833.333333332</v>
      </c>
      <c r="AN2948">
        <f t="shared" si="277"/>
        <v>257315171.66666666</v>
      </c>
      <c r="AO2948">
        <f t="shared" si="278"/>
        <v>0.36568602441962456</v>
      </c>
      <c r="AP2948">
        <f t="shared" si="279"/>
        <v>0.11354493069371613</v>
      </c>
      <c r="AQ2948">
        <f t="shared" si="280"/>
        <v>0</v>
      </c>
      <c r="AR2948">
        <f t="shared" si="275"/>
        <v>0</v>
      </c>
    </row>
    <row r="2949" spans="1:44" x14ac:dyDescent="0.25">
      <c r="A2949" t="s">
        <v>4273</v>
      </c>
      <c r="B2949" s="16">
        <v>10</v>
      </c>
      <c r="C2949" t="s">
        <v>4274</v>
      </c>
      <c r="D2949" t="s">
        <v>4275</v>
      </c>
      <c r="E2949" t="s">
        <v>4276</v>
      </c>
      <c r="F2949" s="17">
        <v>1187400</v>
      </c>
      <c r="G2949" s="17">
        <v>23760000</v>
      </c>
      <c r="H2949" s="17">
        <v>463720</v>
      </c>
      <c r="I2949" s="17">
        <v>12805000</v>
      </c>
      <c r="J2949" s="17">
        <v>7356400</v>
      </c>
      <c r="K2949" s="17">
        <v>33346000</v>
      </c>
      <c r="L2949" s="17">
        <v>0</v>
      </c>
      <c r="M2949" s="17">
        <v>1506000</v>
      </c>
      <c r="N2949" s="17">
        <v>0</v>
      </c>
      <c r="O2949" s="17">
        <v>876150</v>
      </c>
      <c r="P2949" s="17">
        <v>11183000</v>
      </c>
      <c r="Q2949" s="17">
        <v>12994000</v>
      </c>
      <c r="R2949" s="17">
        <v>35656000</v>
      </c>
      <c r="S2949" s="17">
        <v>94891000</v>
      </c>
      <c r="T2949" s="17">
        <v>27797000</v>
      </c>
      <c r="U2949" s="17">
        <v>0</v>
      </c>
      <c r="V2949" s="17">
        <v>8664700</v>
      </c>
      <c r="W2949" s="17">
        <v>6344300</v>
      </c>
      <c r="X2949" s="17">
        <v>140460000</v>
      </c>
      <c r="Y2949" s="17">
        <v>5023200</v>
      </c>
      <c r="Z2949" s="17">
        <v>895860</v>
      </c>
      <c r="AA2949" s="17">
        <v>0</v>
      </c>
      <c r="AB2949" s="17">
        <v>989660</v>
      </c>
      <c r="AC2949" s="17">
        <v>9079700</v>
      </c>
      <c r="AD2949" s="17">
        <v>2466300</v>
      </c>
      <c r="AE2949" s="17">
        <v>16201000</v>
      </c>
      <c r="AF2949" s="17">
        <v>732110000</v>
      </c>
      <c r="AG2949" s="18">
        <v>325040000</v>
      </c>
      <c r="AH2949" s="18">
        <v>4050300</v>
      </c>
      <c r="AI2949" s="18">
        <v>82953000</v>
      </c>
      <c r="AJ2949" s="18">
        <v>115150000</v>
      </c>
      <c r="AK2949" s="18">
        <v>0</v>
      </c>
      <c r="AL2949" s="18">
        <v>155290000</v>
      </c>
      <c r="AM2949">
        <f t="shared" si="276"/>
        <v>43928014.444444448</v>
      </c>
      <c r="AN2949">
        <f t="shared" si="277"/>
        <v>113747216.66666667</v>
      </c>
      <c r="AO2949">
        <f t="shared" si="278"/>
        <v>0.24696178619278963</v>
      </c>
      <c r="AP2949">
        <f t="shared" si="279"/>
        <v>0.3861897963901339</v>
      </c>
      <c r="AQ2949">
        <f t="shared" si="280"/>
        <v>0</v>
      </c>
      <c r="AR2949">
        <f t="shared" si="275"/>
        <v>1</v>
      </c>
    </row>
    <row r="2950" spans="1:44" x14ac:dyDescent="0.25">
      <c r="A2950" t="s">
        <v>12045</v>
      </c>
      <c r="B2950" s="16">
        <v>12</v>
      </c>
      <c r="C2950" t="s">
        <v>12046</v>
      </c>
      <c r="D2950" t="s">
        <v>12047</v>
      </c>
      <c r="E2950" t="s">
        <v>12048</v>
      </c>
      <c r="F2950" s="17">
        <v>140160000</v>
      </c>
      <c r="G2950" s="17">
        <v>861760000</v>
      </c>
      <c r="H2950" s="17">
        <v>16705000</v>
      </c>
      <c r="I2950" s="17">
        <v>1353800000</v>
      </c>
      <c r="J2950" s="17">
        <v>379740000</v>
      </c>
      <c r="K2950" s="17">
        <v>259780000</v>
      </c>
      <c r="L2950" s="17">
        <v>87954000</v>
      </c>
      <c r="M2950" s="17">
        <v>382420000</v>
      </c>
      <c r="N2950" s="17">
        <v>5278300</v>
      </c>
      <c r="O2950" s="17">
        <v>751010000</v>
      </c>
      <c r="P2950" s="17">
        <v>136760000</v>
      </c>
      <c r="Q2950" s="17">
        <v>551100000</v>
      </c>
      <c r="R2950" s="17">
        <v>347060000</v>
      </c>
      <c r="S2950" s="17">
        <v>929740000</v>
      </c>
      <c r="T2950" s="17">
        <v>622420000</v>
      </c>
      <c r="U2950" s="17">
        <v>123780000</v>
      </c>
      <c r="V2950" s="17">
        <v>13167000000</v>
      </c>
      <c r="W2950" s="17">
        <v>27421000</v>
      </c>
      <c r="X2950" s="17">
        <v>80421000</v>
      </c>
      <c r="Y2950" s="17">
        <v>100650000</v>
      </c>
      <c r="Z2950" s="17">
        <v>35971000</v>
      </c>
      <c r="AA2950" s="17">
        <v>657780000</v>
      </c>
      <c r="AB2950" s="17">
        <v>688880000</v>
      </c>
      <c r="AC2950" s="17">
        <v>107190000</v>
      </c>
      <c r="AD2950" s="17">
        <v>19677000</v>
      </c>
      <c r="AE2950" s="17">
        <v>1850200000</v>
      </c>
      <c r="AF2950" s="17">
        <v>3283600000</v>
      </c>
      <c r="AG2950" s="18">
        <v>467210000</v>
      </c>
      <c r="AH2950" s="18">
        <v>246840000</v>
      </c>
      <c r="AI2950" s="18">
        <v>15682000000</v>
      </c>
      <c r="AJ2950" s="18">
        <v>240400000</v>
      </c>
      <c r="AK2950" s="18">
        <v>4962200</v>
      </c>
      <c r="AL2950" s="18">
        <v>436830000</v>
      </c>
      <c r="AM2950">
        <f t="shared" si="276"/>
        <v>998824344.44444442</v>
      </c>
      <c r="AN2950">
        <f t="shared" si="277"/>
        <v>2846373700</v>
      </c>
      <c r="AO2950">
        <f t="shared" si="278"/>
        <v>0.50918780417186849</v>
      </c>
      <c r="AP2950">
        <f t="shared" si="279"/>
        <v>0.35091117671739464</v>
      </c>
      <c r="AQ2950">
        <f t="shared" si="280"/>
        <v>0</v>
      </c>
      <c r="AR2950">
        <f t="shared" si="275"/>
        <v>0</v>
      </c>
    </row>
    <row r="2951" spans="1:44" x14ac:dyDescent="0.25">
      <c r="A2951" t="s">
        <v>18592</v>
      </c>
      <c r="B2951" s="16">
        <v>1</v>
      </c>
      <c r="C2951" t="s">
        <v>18593</v>
      </c>
      <c r="D2951" t="s">
        <v>18594</v>
      </c>
      <c r="E2951" t="s">
        <v>18595</v>
      </c>
      <c r="F2951" s="17">
        <v>456060000</v>
      </c>
      <c r="G2951" s="17">
        <v>335240000</v>
      </c>
      <c r="H2951" s="17">
        <v>12305000</v>
      </c>
      <c r="I2951" s="17">
        <v>37079000</v>
      </c>
      <c r="J2951" s="17">
        <v>13917000</v>
      </c>
      <c r="K2951" s="17">
        <v>20821000</v>
      </c>
      <c r="L2951" s="17">
        <v>31159000</v>
      </c>
      <c r="M2951" s="17">
        <v>171650000</v>
      </c>
      <c r="N2951" s="17">
        <v>104330000</v>
      </c>
      <c r="O2951" s="17">
        <v>126130000</v>
      </c>
      <c r="P2951" s="17">
        <v>121450000</v>
      </c>
      <c r="Q2951" s="17">
        <v>804460000</v>
      </c>
      <c r="R2951" s="17">
        <v>260620000</v>
      </c>
      <c r="S2951" s="17">
        <v>389510000</v>
      </c>
      <c r="T2951" s="17">
        <v>13489000</v>
      </c>
      <c r="U2951" s="17">
        <v>16080000</v>
      </c>
      <c r="V2951" s="17">
        <v>871000000</v>
      </c>
      <c r="W2951" s="17">
        <v>27139000</v>
      </c>
      <c r="X2951" s="17">
        <v>115700000</v>
      </c>
      <c r="Y2951" s="17">
        <v>22555000</v>
      </c>
      <c r="Z2951" s="17">
        <v>17729000</v>
      </c>
      <c r="AA2951" s="17">
        <v>31896000</v>
      </c>
      <c r="AB2951" s="17">
        <v>98908000</v>
      </c>
      <c r="AC2951" s="17">
        <v>64785000</v>
      </c>
      <c r="AD2951" s="17">
        <v>2554500</v>
      </c>
      <c r="AE2951" s="17">
        <v>499400000</v>
      </c>
      <c r="AF2951" s="17">
        <v>297830000</v>
      </c>
      <c r="AG2951" s="18">
        <v>49409000</v>
      </c>
      <c r="AH2951" s="18">
        <v>21886000</v>
      </c>
      <c r="AI2951" s="18">
        <v>363060000</v>
      </c>
      <c r="AJ2951" s="18">
        <v>556310000</v>
      </c>
      <c r="AK2951" s="18">
        <v>52814000</v>
      </c>
      <c r="AL2951" s="18">
        <v>77758000</v>
      </c>
      <c r="AM2951">
        <f t="shared" si="276"/>
        <v>183844314.81481481</v>
      </c>
      <c r="AN2951">
        <f t="shared" si="277"/>
        <v>186872833.33333334</v>
      </c>
      <c r="AO2951">
        <f t="shared" si="278"/>
        <v>0.97685068701588518</v>
      </c>
      <c r="AP2951">
        <f t="shared" si="279"/>
        <v>0.98379369293814667</v>
      </c>
      <c r="AQ2951">
        <f t="shared" si="280"/>
        <v>0</v>
      </c>
      <c r="AR2951">
        <f t="shared" si="275"/>
        <v>0</v>
      </c>
    </row>
    <row r="2952" spans="1:44" x14ac:dyDescent="0.25">
      <c r="A2952" t="s">
        <v>22814</v>
      </c>
      <c r="B2952" s="16">
        <v>2</v>
      </c>
      <c r="C2952" t="s">
        <v>22815</v>
      </c>
      <c r="D2952" t="s">
        <v>22816</v>
      </c>
      <c r="E2952" t="s">
        <v>22817</v>
      </c>
      <c r="F2952" s="17">
        <v>0</v>
      </c>
      <c r="G2952" s="17">
        <v>84012000</v>
      </c>
      <c r="H2952" s="17">
        <v>10258000</v>
      </c>
      <c r="I2952" s="17">
        <v>89792000</v>
      </c>
      <c r="J2952" s="17">
        <v>55529000</v>
      </c>
      <c r="K2952" s="17">
        <v>6548400</v>
      </c>
      <c r="L2952" s="17">
        <v>17159000</v>
      </c>
      <c r="M2952" s="17">
        <v>56452000</v>
      </c>
      <c r="N2952" s="17">
        <v>10129000</v>
      </c>
      <c r="O2952" s="17">
        <v>19617000</v>
      </c>
      <c r="P2952" s="17">
        <v>136740000</v>
      </c>
      <c r="Q2952" s="17">
        <v>267580000</v>
      </c>
      <c r="R2952" s="17">
        <v>87474000</v>
      </c>
      <c r="S2952" s="17">
        <v>31524000</v>
      </c>
      <c r="T2952" s="17">
        <v>83359000</v>
      </c>
      <c r="U2952" s="17">
        <v>792830</v>
      </c>
      <c r="V2952" s="17">
        <v>460650000</v>
      </c>
      <c r="W2952" s="17">
        <v>112670000</v>
      </c>
      <c r="X2952" s="17">
        <v>66717000</v>
      </c>
      <c r="Y2952" s="17">
        <v>86472000</v>
      </c>
      <c r="Z2952" s="17">
        <v>7086400</v>
      </c>
      <c r="AA2952" s="17">
        <v>5847700</v>
      </c>
      <c r="AB2952" s="17">
        <v>56877000</v>
      </c>
      <c r="AC2952" s="17">
        <v>21343000</v>
      </c>
      <c r="AD2952" s="17">
        <v>27396000</v>
      </c>
      <c r="AE2952" s="17">
        <v>189580000</v>
      </c>
      <c r="AF2952" s="17">
        <v>134010000</v>
      </c>
      <c r="AG2952" s="18">
        <v>101560000</v>
      </c>
      <c r="AH2952" s="18">
        <v>5147000</v>
      </c>
      <c r="AI2952" s="18">
        <v>14174000</v>
      </c>
      <c r="AJ2952" s="18">
        <v>832770000</v>
      </c>
      <c r="AK2952" s="18">
        <v>17157000</v>
      </c>
      <c r="AL2952" s="18">
        <v>13853000</v>
      </c>
      <c r="AM2952">
        <f t="shared" si="276"/>
        <v>78726493.703703701</v>
      </c>
      <c r="AN2952">
        <f t="shared" si="277"/>
        <v>164110166.66666666</v>
      </c>
      <c r="AO2952">
        <f t="shared" si="278"/>
        <v>0.55630369029753413</v>
      </c>
      <c r="AP2952">
        <f t="shared" si="279"/>
        <v>0.47971734660174642</v>
      </c>
      <c r="AQ2952">
        <f t="shared" si="280"/>
        <v>0</v>
      </c>
      <c r="AR2952">
        <f t="shared" si="275"/>
        <v>0</v>
      </c>
    </row>
    <row r="2953" spans="1:44" x14ac:dyDescent="0.25">
      <c r="A2953" t="s">
        <v>21402</v>
      </c>
      <c r="B2953" s="16">
        <v>2</v>
      </c>
      <c r="C2953" t="s">
        <v>21403</v>
      </c>
      <c r="D2953" t="s">
        <v>21404</v>
      </c>
      <c r="E2953" t="s">
        <v>21405</v>
      </c>
      <c r="F2953" s="17">
        <v>16271000</v>
      </c>
      <c r="G2953" s="17">
        <v>16248000</v>
      </c>
      <c r="H2953" s="17">
        <v>24219000</v>
      </c>
      <c r="I2953" s="17">
        <v>9318200</v>
      </c>
      <c r="J2953" s="17">
        <v>650780</v>
      </c>
      <c r="K2953" s="17">
        <v>6671000</v>
      </c>
      <c r="L2953" s="17">
        <v>5710500</v>
      </c>
      <c r="M2953" s="17">
        <v>25625000</v>
      </c>
      <c r="N2953" s="17">
        <v>5656500</v>
      </c>
      <c r="O2953" s="17">
        <v>25374000</v>
      </c>
      <c r="P2953" s="17">
        <v>3561000</v>
      </c>
      <c r="Q2953" s="17">
        <v>135130000</v>
      </c>
      <c r="R2953" s="17">
        <v>101020000</v>
      </c>
      <c r="S2953" s="17">
        <v>16950000</v>
      </c>
      <c r="T2953" s="17">
        <v>0</v>
      </c>
      <c r="U2953" s="17">
        <v>1874200</v>
      </c>
      <c r="V2953" s="17">
        <v>22085000</v>
      </c>
      <c r="W2953" s="17">
        <v>4318200</v>
      </c>
      <c r="X2953" s="17">
        <v>553250</v>
      </c>
      <c r="Y2953" s="17">
        <v>15441000</v>
      </c>
      <c r="Z2953" s="17">
        <v>620400</v>
      </c>
      <c r="AA2953" s="17">
        <v>3785000</v>
      </c>
      <c r="AB2953" s="17">
        <v>21859000</v>
      </c>
      <c r="AC2953" s="17">
        <v>47242000</v>
      </c>
      <c r="AD2953" s="17">
        <v>13144000</v>
      </c>
      <c r="AE2953" s="17">
        <v>220230000</v>
      </c>
      <c r="AF2953" s="17">
        <v>47718000</v>
      </c>
      <c r="AG2953" s="18">
        <v>13036000</v>
      </c>
      <c r="AH2953" s="18">
        <v>0</v>
      </c>
      <c r="AI2953" s="18">
        <v>62403000</v>
      </c>
      <c r="AJ2953" s="18">
        <v>19779000</v>
      </c>
      <c r="AK2953" s="18">
        <v>0</v>
      </c>
      <c r="AL2953" s="18">
        <v>212140</v>
      </c>
      <c r="AM2953">
        <f t="shared" si="276"/>
        <v>29306482.592592593</v>
      </c>
      <c r="AN2953">
        <f t="shared" si="277"/>
        <v>15905023.333333334</v>
      </c>
      <c r="AO2953">
        <f t="shared" si="278"/>
        <v>0.34203440048650102</v>
      </c>
      <c r="AP2953">
        <f t="shared" si="279"/>
        <v>1.8425928700885859</v>
      </c>
      <c r="AQ2953">
        <f t="shared" si="280"/>
        <v>0</v>
      </c>
      <c r="AR2953">
        <f t="shared" si="275"/>
        <v>0</v>
      </c>
    </row>
    <row r="2954" spans="1:44" x14ac:dyDescent="0.25">
      <c r="A2954" t="s">
        <v>6721</v>
      </c>
      <c r="B2954" s="16">
        <v>12</v>
      </c>
      <c r="C2954" t="s">
        <v>6722</v>
      </c>
      <c r="D2954" t="s">
        <v>1651</v>
      </c>
      <c r="E2954" t="s">
        <v>6723</v>
      </c>
      <c r="F2954" s="17">
        <v>32409000</v>
      </c>
      <c r="G2954" s="17">
        <v>39743000</v>
      </c>
      <c r="H2954" s="17">
        <v>6968400</v>
      </c>
      <c r="I2954" s="17">
        <v>9213200</v>
      </c>
      <c r="J2954" s="17">
        <v>409270000</v>
      </c>
      <c r="K2954" s="17">
        <v>24971000</v>
      </c>
      <c r="L2954" s="17">
        <v>20582000</v>
      </c>
      <c r="M2954" s="17">
        <v>74893000</v>
      </c>
      <c r="N2954" s="17">
        <v>1578400</v>
      </c>
      <c r="O2954" s="17">
        <v>140130000</v>
      </c>
      <c r="P2954" s="17">
        <v>81904000</v>
      </c>
      <c r="Q2954" s="17">
        <v>1991500000</v>
      </c>
      <c r="R2954" s="17">
        <v>69868000</v>
      </c>
      <c r="S2954" s="17">
        <v>316860000</v>
      </c>
      <c r="T2954" s="17">
        <v>44258000</v>
      </c>
      <c r="U2954" s="17">
        <v>70937000</v>
      </c>
      <c r="V2954" s="17">
        <v>476540000</v>
      </c>
      <c r="W2954" s="17">
        <v>58927000</v>
      </c>
      <c r="X2954" s="17">
        <v>104990000</v>
      </c>
      <c r="Y2954" s="17">
        <v>24342000</v>
      </c>
      <c r="Z2954" s="17">
        <v>55720000</v>
      </c>
      <c r="AA2954" s="17">
        <v>28395000</v>
      </c>
      <c r="AB2954" s="17">
        <v>149040000</v>
      </c>
      <c r="AC2954" s="17">
        <v>85599000</v>
      </c>
      <c r="AD2954" s="17">
        <v>97016000</v>
      </c>
      <c r="AE2954" s="17">
        <v>255190000</v>
      </c>
      <c r="AF2954" s="17">
        <v>2034000000</v>
      </c>
      <c r="AG2954" s="18">
        <v>57359000</v>
      </c>
      <c r="AH2954" s="18">
        <v>40491000</v>
      </c>
      <c r="AI2954" s="18">
        <v>228220000</v>
      </c>
      <c r="AJ2954" s="18">
        <v>212470000</v>
      </c>
      <c r="AK2954" s="18">
        <v>60402000</v>
      </c>
      <c r="AL2954" s="18">
        <v>40353000</v>
      </c>
      <c r="AM2954">
        <f t="shared" si="276"/>
        <v>248327555.55555555</v>
      </c>
      <c r="AN2954">
        <f t="shared" si="277"/>
        <v>106549166.66666667</v>
      </c>
      <c r="AO2954">
        <f t="shared" si="278"/>
        <v>0.19464171223699253</v>
      </c>
      <c r="AP2954">
        <f t="shared" si="279"/>
        <v>2.3306381769501296</v>
      </c>
      <c r="AQ2954">
        <f t="shared" si="280"/>
        <v>1</v>
      </c>
      <c r="AR2954">
        <f t="shared" si="275"/>
        <v>0</v>
      </c>
    </row>
    <row r="2955" spans="1:44" x14ac:dyDescent="0.25">
      <c r="A2955" t="s">
        <v>22190</v>
      </c>
      <c r="B2955" s="16">
        <v>1</v>
      </c>
      <c r="C2955" t="s">
        <v>22191</v>
      </c>
      <c r="D2955" t="s">
        <v>22192</v>
      </c>
      <c r="E2955" t="s">
        <v>22193</v>
      </c>
      <c r="F2955" s="17">
        <v>619590000</v>
      </c>
      <c r="G2955" s="17">
        <v>30014000</v>
      </c>
      <c r="H2955" s="17">
        <v>31125000</v>
      </c>
      <c r="I2955" s="17">
        <v>3844500</v>
      </c>
      <c r="J2955" s="17">
        <v>273180</v>
      </c>
      <c r="K2955" s="17">
        <v>2424300</v>
      </c>
      <c r="L2955" s="17">
        <v>4966200</v>
      </c>
      <c r="M2955" s="17">
        <v>11165000</v>
      </c>
      <c r="N2955" s="17">
        <v>0</v>
      </c>
      <c r="O2955" s="17">
        <v>109400000</v>
      </c>
      <c r="P2955" s="17">
        <v>16915000</v>
      </c>
      <c r="Q2955" s="17">
        <v>140130000</v>
      </c>
      <c r="R2955" s="17">
        <v>252900000</v>
      </c>
      <c r="S2955" s="17">
        <v>244190000</v>
      </c>
      <c r="T2955" s="17">
        <v>32088000</v>
      </c>
      <c r="U2955" s="17">
        <v>0</v>
      </c>
      <c r="V2955" s="17">
        <v>564190000</v>
      </c>
      <c r="W2955" s="17">
        <v>0</v>
      </c>
      <c r="X2955" s="17">
        <v>27149000</v>
      </c>
      <c r="Y2955" s="17">
        <v>31386000</v>
      </c>
      <c r="Z2955" s="17">
        <v>81072000</v>
      </c>
      <c r="AA2955" s="17">
        <v>27515000</v>
      </c>
      <c r="AB2955" s="17">
        <v>12043000</v>
      </c>
      <c r="AC2955" s="17">
        <v>133960000</v>
      </c>
      <c r="AD2955" s="17">
        <v>0</v>
      </c>
      <c r="AE2955" s="17">
        <v>562190000</v>
      </c>
      <c r="AF2955" s="17">
        <v>22062000</v>
      </c>
      <c r="AG2955" s="18">
        <v>10244000</v>
      </c>
      <c r="AH2955" s="18">
        <v>1100200</v>
      </c>
      <c r="AI2955" s="18">
        <v>68829000</v>
      </c>
      <c r="AJ2955" s="18">
        <v>286300000</v>
      </c>
      <c r="AK2955" s="18">
        <v>908690</v>
      </c>
      <c r="AL2955" s="18">
        <v>9031400</v>
      </c>
      <c r="AM2955">
        <f t="shared" si="276"/>
        <v>109651562.22222222</v>
      </c>
      <c r="AN2955">
        <f t="shared" si="277"/>
        <v>62735548.333333336</v>
      </c>
      <c r="AO2955">
        <f t="shared" si="278"/>
        <v>0.43435663868493846</v>
      </c>
      <c r="AP2955">
        <f t="shared" si="279"/>
        <v>1.7478377910974752</v>
      </c>
      <c r="AQ2955">
        <f t="shared" si="280"/>
        <v>0</v>
      </c>
      <c r="AR2955">
        <f t="shared" si="275"/>
        <v>0</v>
      </c>
    </row>
    <row r="2956" spans="1:44" x14ac:dyDescent="0.25">
      <c r="A2956" t="s">
        <v>9531</v>
      </c>
      <c r="B2956" s="16">
        <v>1</v>
      </c>
      <c r="C2956" t="s">
        <v>9532</v>
      </c>
      <c r="D2956" t="s">
        <v>9533</v>
      </c>
      <c r="E2956" t="s">
        <v>9534</v>
      </c>
      <c r="F2956" s="17">
        <v>15985000000</v>
      </c>
      <c r="G2956" s="17">
        <v>19602000000</v>
      </c>
      <c r="H2956" s="17">
        <v>3347000000</v>
      </c>
      <c r="I2956" s="17">
        <v>6316300000</v>
      </c>
      <c r="J2956" s="17">
        <v>7282900000</v>
      </c>
      <c r="K2956" s="17">
        <v>6224400000</v>
      </c>
      <c r="L2956" s="17">
        <v>4086600000</v>
      </c>
      <c r="M2956" s="17">
        <v>6794000000</v>
      </c>
      <c r="N2956" s="17">
        <v>1114800000</v>
      </c>
      <c r="O2956" s="17">
        <v>7550300000</v>
      </c>
      <c r="P2956" s="17">
        <v>17090000000</v>
      </c>
      <c r="Q2956" s="17">
        <v>69985000000</v>
      </c>
      <c r="R2956" s="17">
        <v>10697000000</v>
      </c>
      <c r="S2956" s="17">
        <v>13795000000</v>
      </c>
      <c r="T2956" s="17">
        <v>3891000000</v>
      </c>
      <c r="U2956" s="17">
        <v>3121400000</v>
      </c>
      <c r="V2956" s="17">
        <v>24857000000</v>
      </c>
      <c r="W2956" s="17">
        <v>6903200000</v>
      </c>
      <c r="X2956" s="17">
        <v>11053000000</v>
      </c>
      <c r="Y2956" s="17">
        <v>10835000000</v>
      </c>
      <c r="Z2956" s="17">
        <v>6475200000</v>
      </c>
      <c r="AA2956" s="17">
        <v>3240500000</v>
      </c>
      <c r="AB2956" s="17">
        <v>7783800000</v>
      </c>
      <c r="AC2956" s="17">
        <v>15617000000</v>
      </c>
      <c r="AD2956" s="17">
        <v>3009200000</v>
      </c>
      <c r="AE2956" s="17">
        <v>26412000000</v>
      </c>
      <c r="AF2956" s="17">
        <v>15713000000</v>
      </c>
      <c r="AG2956" s="18">
        <v>7937700000</v>
      </c>
      <c r="AH2956" s="18">
        <v>1466900000</v>
      </c>
      <c r="AI2956" s="18">
        <v>3923800000</v>
      </c>
      <c r="AJ2956" s="18">
        <v>22115000000</v>
      </c>
      <c r="AK2956" s="18">
        <v>3154200000</v>
      </c>
      <c r="AL2956" s="18">
        <v>6310800000</v>
      </c>
      <c r="AM2956">
        <f t="shared" si="276"/>
        <v>12177096296.296297</v>
      </c>
      <c r="AN2956">
        <f t="shared" si="277"/>
        <v>7484733333.333333</v>
      </c>
      <c r="AO2956">
        <f t="shared" si="278"/>
        <v>0.26214377817552281</v>
      </c>
      <c r="AP2956">
        <f t="shared" si="279"/>
        <v>1.626924534781417</v>
      </c>
      <c r="AQ2956">
        <f t="shared" si="280"/>
        <v>0</v>
      </c>
      <c r="AR2956">
        <f t="shared" si="275"/>
        <v>0</v>
      </c>
    </row>
    <row r="2957" spans="1:44" x14ac:dyDescent="0.25">
      <c r="A2957" t="s">
        <v>9641</v>
      </c>
      <c r="B2957" s="16">
        <v>7</v>
      </c>
      <c r="C2957" t="s">
        <v>9642</v>
      </c>
      <c r="D2957" t="s">
        <v>9643</v>
      </c>
      <c r="E2957" t="s">
        <v>9644</v>
      </c>
      <c r="F2957" s="17">
        <v>10307000000</v>
      </c>
      <c r="G2957" s="17">
        <v>17180000000</v>
      </c>
      <c r="H2957" s="17">
        <v>3084000000</v>
      </c>
      <c r="I2957" s="17">
        <v>5517800000</v>
      </c>
      <c r="J2957" s="17">
        <v>4426800000</v>
      </c>
      <c r="K2957" s="17">
        <v>5239900000</v>
      </c>
      <c r="L2957" s="17">
        <v>3099200000</v>
      </c>
      <c r="M2957" s="17">
        <v>5619300000</v>
      </c>
      <c r="N2957" s="17">
        <v>403380000</v>
      </c>
      <c r="O2957" s="17">
        <v>5956200000</v>
      </c>
      <c r="P2957" s="17">
        <v>10721000000</v>
      </c>
      <c r="Q2957" s="17">
        <v>60185000000</v>
      </c>
      <c r="R2957" s="17">
        <v>9140400000</v>
      </c>
      <c r="S2957" s="17">
        <v>12771000000</v>
      </c>
      <c r="T2957" s="17">
        <v>2118300000</v>
      </c>
      <c r="U2957" s="17">
        <v>2102500000</v>
      </c>
      <c r="V2957" s="17">
        <v>20814000000</v>
      </c>
      <c r="W2957" s="17">
        <v>5282400000</v>
      </c>
      <c r="X2957" s="17">
        <v>7807500000</v>
      </c>
      <c r="Y2957" s="17">
        <v>8084900000</v>
      </c>
      <c r="Z2957" s="17">
        <v>8396500000</v>
      </c>
      <c r="AA2957" s="17">
        <v>10952000000</v>
      </c>
      <c r="AB2957" s="17">
        <v>5167400000</v>
      </c>
      <c r="AC2957" s="17">
        <v>10299000000</v>
      </c>
      <c r="AD2957" s="17">
        <v>1962100000</v>
      </c>
      <c r="AE2957" s="17">
        <v>23848000000</v>
      </c>
      <c r="AF2957" s="17">
        <v>10645000000</v>
      </c>
      <c r="AG2957" s="18">
        <v>5115200000</v>
      </c>
      <c r="AH2957" s="18">
        <v>925560000</v>
      </c>
      <c r="AI2957" s="18">
        <v>6225400000</v>
      </c>
      <c r="AJ2957" s="18">
        <v>18843000000</v>
      </c>
      <c r="AK2957" s="18">
        <v>2060400000</v>
      </c>
      <c r="AL2957" s="18">
        <v>4478600000</v>
      </c>
      <c r="AM2957">
        <f t="shared" si="276"/>
        <v>10041873333.333334</v>
      </c>
      <c r="AN2957">
        <f t="shared" si="277"/>
        <v>6274693333.333333</v>
      </c>
      <c r="AO2957">
        <f t="shared" si="278"/>
        <v>0.29336873035161987</v>
      </c>
      <c r="AP2957">
        <f t="shared" si="279"/>
        <v>1.6003767514800193</v>
      </c>
      <c r="AQ2957">
        <f t="shared" si="280"/>
        <v>0</v>
      </c>
      <c r="AR2957">
        <f t="shared" si="275"/>
        <v>0</v>
      </c>
    </row>
    <row r="2958" spans="1:44" x14ac:dyDescent="0.25">
      <c r="A2958" t="s">
        <v>20115</v>
      </c>
      <c r="B2958" s="16">
        <v>10</v>
      </c>
      <c r="C2958" t="s">
        <v>20116</v>
      </c>
      <c r="D2958" t="s">
        <v>20117</v>
      </c>
      <c r="E2958" t="s">
        <v>20118</v>
      </c>
      <c r="F2958" s="17">
        <v>11367000</v>
      </c>
      <c r="G2958" s="17">
        <v>40693000</v>
      </c>
      <c r="H2958" s="17">
        <v>6731800</v>
      </c>
      <c r="I2958" s="17">
        <v>1766300</v>
      </c>
      <c r="J2958" s="17">
        <v>6028400</v>
      </c>
      <c r="K2958" s="17">
        <v>311280000</v>
      </c>
      <c r="L2958" s="17">
        <v>91539000</v>
      </c>
      <c r="M2958" s="17">
        <v>17576000</v>
      </c>
      <c r="N2958" s="17">
        <v>3746500</v>
      </c>
      <c r="O2958" s="17">
        <v>0</v>
      </c>
      <c r="P2958" s="17">
        <v>28455000</v>
      </c>
      <c r="Q2958" s="17">
        <v>227300000</v>
      </c>
      <c r="R2958" s="17">
        <v>210200000</v>
      </c>
      <c r="S2958" s="17">
        <v>13766000</v>
      </c>
      <c r="T2958" s="17">
        <v>13181000</v>
      </c>
      <c r="U2958" s="17">
        <v>1001700000</v>
      </c>
      <c r="V2958" s="17">
        <v>88869000</v>
      </c>
      <c r="W2958" s="17">
        <v>0</v>
      </c>
      <c r="X2958" s="17">
        <v>18142000</v>
      </c>
      <c r="Y2958" s="17">
        <v>20976000</v>
      </c>
      <c r="Z2958" s="17">
        <v>6601200</v>
      </c>
      <c r="AA2958" s="17">
        <v>28276000</v>
      </c>
      <c r="AB2958" s="17">
        <v>7814100</v>
      </c>
      <c r="AC2958" s="17">
        <v>36688000</v>
      </c>
      <c r="AD2958" s="17">
        <v>0</v>
      </c>
      <c r="AE2958" s="17">
        <v>101450000</v>
      </c>
      <c r="AF2958" s="17">
        <v>75665000</v>
      </c>
      <c r="AG2958" s="18">
        <v>13291000</v>
      </c>
      <c r="AH2958" s="18">
        <v>5198200</v>
      </c>
      <c r="AI2958" s="18">
        <v>113080000</v>
      </c>
      <c r="AJ2958" s="18">
        <v>352780000</v>
      </c>
      <c r="AK2958" s="18">
        <v>11257000</v>
      </c>
      <c r="AL2958" s="18">
        <v>19589000</v>
      </c>
      <c r="AM2958">
        <f t="shared" si="276"/>
        <v>87770788.888888896</v>
      </c>
      <c r="AN2958">
        <f t="shared" si="277"/>
        <v>85865866.666666672</v>
      </c>
      <c r="AO2958">
        <f t="shared" si="278"/>
        <v>0.97809585734751547</v>
      </c>
      <c r="AP2958">
        <f t="shared" si="279"/>
        <v>1.0221848599003511</v>
      </c>
      <c r="AQ2958">
        <f t="shared" si="280"/>
        <v>0</v>
      </c>
      <c r="AR2958">
        <f t="shared" si="275"/>
        <v>0</v>
      </c>
    </row>
    <row r="2959" spans="1:44" x14ac:dyDescent="0.25">
      <c r="A2959" t="s">
        <v>19275</v>
      </c>
      <c r="B2959" s="16">
        <v>17</v>
      </c>
      <c r="C2959" t="s">
        <v>19276</v>
      </c>
      <c r="D2959" t="s">
        <v>19277</v>
      </c>
      <c r="E2959" t="s">
        <v>19278</v>
      </c>
      <c r="F2959" s="17">
        <v>126190000</v>
      </c>
      <c r="G2959" s="17">
        <v>140080000</v>
      </c>
      <c r="H2959" s="17">
        <v>11655000</v>
      </c>
      <c r="I2959" s="17">
        <v>96833000</v>
      </c>
      <c r="J2959" s="17">
        <v>106770000</v>
      </c>
      <c r="K2959" s="17">
        <v>18400000</v>
      </c>
      <c r="L2959" s="17">
        <v>3474400</v>
      </c>
      <c r="M2959" s="17">
        <v>38651000</v>
      </c>
      <c r="N2959" s="17">
        <v>7689500</v>
      </c>
      <c r="O2959" s="17">
        <v>29432000</v>
      </c>
      <c r="P2959" s="17">
        <v>21231000</v>
      </c>
      <c r="Q2959" s="17">
        <v>180880000</v>
      </c>
      <c r="R2959" s="17">
        <v>209220000</v>
      </c>
      <c r="S2959" s="17">
        <v>28182000</v>
      </c>
      <c r="T2959" s="17">
        <v>21329000</v>
      </c>
      <c r="U2959" s="17">
        <v>10989000</v>
      </c>
      <c r="V2959" s="17">
        <v>528740000</v>
      </c>
      <c r="W2959" s="17">
        <v>87521000</v>
      </c>
      <c r="X2959" s="17">
        <v>107000000</v>
      </c>
      <c r="Y2959" s="17">
        <v>21659000</v>
      </c>
      <c r="Z2959" s="17">
        <v>34149000</v>
      </c>
      <c r="AA2959" s="17">
        <v>263810000</v>
      </c>
      <c r="AB2959" s="17">
        <v>78814000</v>
      </c>
      <c r="AC2959" s="17">
        <v>252070000</v>
      </c>
      <c r="AD2959" s="17">
        <v>125520000</v>
      </c>
      <c r="AE2959" s="17">
        <v>351000000</v>
      </c>
      <c r="AF2959" s="17">
        <v>2930800000</v>
      </c>
      <c r="AG2959" s="18">
        <v>27854000</v>
      </c>
      <c r="AH2959" s="18">
        <v>20481000</v>
      </c>
      <c r="AI2959" s="18">
        <v>437490000</v>
      </c>
      <c r="AJ2959" s="18">
        <v>128200000</v>
      </c>
      <c r="AK2959" s="18">
        <v>5803300</v>
      </c>
      <c r="AL2959" s="18">
        <v>38144000</v>
      </c>
      <c r="AM2959">
        <f t="shared" si="276"/>
        <v>216003292.5925926</v>
      </c>
      <c r="AN2959">
        <f t="shared" si="277"/>
        <v>109662050</v>
      </c>
      <c r="AO2959">
        <f t="shared" si="278"/>
        <v>0.40876071411945802</v>
      </c>
      <c r="AP2959">
        <f t="shared" si="279"/>
        <v>1.9697178065939183</v>
      </c>
      <c r="AQ2959">
        <f t="shared" si="280"/>
        <v>0</v>
      </c>
      <c r="AR2959">
        <f t="shared" si="275"/>
        <v>0</v>
      </c>
    </row>
    <row r="2960" spans="1:44" x14ac:dyDescent="0.25">
      <c r="A2960" t="s">
        <v>23637</v>
      </c>
      <c r="B2960" s="16">
        <v>5</v>
      </c>
      <c r="C2960" t="s">
        <v>23638</v>
      </c>
      <c r="D2960" t="s">
        <v>23639</v>
      </c>
      <c r="E2960" t="s">
        <v>23640</v>
      </c>
      <c r="F2960" s="17">
        <v>27960000</v>
      </c>
      <c r="G2960" s="17">
        <v>20811000</v>
      </c>
      <c r="H2960" s="17">
        <v>3176800</v>
      </c>
      <c r="I2960" s="17">
        <v>191220000</v>
      </c>
      <c r="J2960" s="17">
        <v>20479000</v>
      </c>
      <c r="K2960" s="17">
        <v>7612400</v>
      </c>
      <c r="L2960" s="17">
        <v>12350000</v>
      </c>
      <c r="M2960" s="17">
        <v>17913000</v>
      </c>
      <c r="N2960" s="17">
        <v>81918000</v>
      </c>
      <c r="O2960" s="17">
        <v>5001400</v>
      </c>
      <c r="P2960" s="17">
        <v>58025000</v>
      </c>
      <c r="Q2960" s="17">
        <v>311990000</v>
      </c>
      <c r="R2960" s="17">
        <v>56102000</v>
      </c>
      <c r="S2960" s="17">
        <v>0</v>
      </c>
      <c r="T2960" s="17">
        <v>13412000</v>
      </c>
      <c r="U2960" s="17">
        <v>307100</v>
      </c>
      <c r="V2960" s="17">
        <v>36746000</v>
      </c>
      <c r="W2960" s="17">
        <v>29844000</v>
      </c>
      <c r="X2960" s="17">
        <v>15740000</v>
      </c>
      <c r="Y2960" s="17">
        <v>35419000</v>
      </c>
      <c r="Z2960" s="17">
        <v>22432000</v>
      </c>
      <c r="AA2960" s="17">
        <v>3071300</v>
      </c>
      <c r="AB2960" s="17">
        <v>26320000</v>
      </c>
      <c r="AC2960" s="17">
        <v>15396000</v>
      </c>
      <c r="AD2960" s="17">
        <v>193600</v>
      </c>
      <c r="AE2960" s="17">
        <v>82259000</v>
      </c>
      <c r="AF2960" s="17">
        <v>129020000</v>
      </c>
      <c r="AG2960" s="18">
        <v>40430000</v>
      </c>
      <c r="AH2960" s="18">
        <v>2794600</v>
      </c>
      <c r="AI2960" s="18">
        <v>57513000</v>
      </c>
      <c r="AJ2960" s="18">
        <v>35792000</v>
      </c>
      <c r="AK2960" s="18">
        <v>8969200</v>
      </c>
      <c r="AL2960" s="18">
        <v>35314000</v>
      </c>
      <c r="AM2960">
        <f t="shared" si="276"/>
        <v>45359948.148148149</v>
      </c>
      <c r="AN2960">
        <f t="shared" si="277"/>
        <v>30135466.666666668</v>
      </c>
      <c r="AO2960">
        <f t="shared" si="278"/>
        <v>0.33903588858683875</v>
      </c>
      <c r="AP2960">
        <f t="shared" si="279"/>
        <v>1.5052014508314062</v>
      </c>
      <c r="AQ2960">
        <f t="shared" si="280"/>
        <v>0</v>
      </c>
      <c r="AR2960">
        <f t="shared" si="275"/>
        <v>0</v>
      </c>
    </row>
    <row r="2961" spans="1:44" x14ac:dyDescent="0.25">
      <c r="A2961" t="s">
        <v>17599</v>
      </c>
      <c r="B2961" s="16">
        <v>3</v>
      </c>
      <c r="C2961" t="s">
        <v>17600</v>
      </c>
      <c r="D2961" t="s">
        <v>17601</v>
      </c>
      <c r="E2961" t="s">
        <v>17602</v>
      </c>
      <c r="F2961" s="17">
        <v>53620000</v>
      </c>
      <c r="G2961" s="17">
        <v>174580000</v>
      </c>
      <c r="H2961" s="17">
        <v>6012900</v>
      </c>
      <c r="I2961" s="17">
        <v>77000000</v>
      </c>
      <c r="J2961" s="17">
        <v>74554000</v>
      </c>
      <c r="K2961" s="17">
        <v>23094000</v>
      </c>
      <c r="L2961" s="17">
        <v>7896400</v>
      </c>
      <c r="M2961" s="17">
        <v>155130000</v>
      </c>
      <c r="N2961" s="17">
        <v>10834000</v>
      </c>
      <c r="O2961" s="17">
        <v>109640000</v>
      </c>
      <c r="P2961" s="17">
        <v>196000000</v>
      </c>
      <c r="Q2961" s="17">
        <v>861080000</v>
      </c>
      <c r="R2961" s="17">
        <v>591530000</v>
      </c>
      <c r="S2961" s="17">
        <v>193620000</v>
      </c>
      <c r="T2961" s="17">
        <v>27594000</v>
      </c>
      <c r="U2961" s="17">
        <v>1279100</v>
      </c>
      <c r="V2961" s="17">
        <v>294910000</v>
      </c>
      <c r="W2961" s="17">
        <v>144620000</v>
      </c>
      <c r="X2961" s="17">
        <v>784750000</v>
      </c>
      <c r="Y2961" s="17">
        <v>61650000</v>
      </c>
      <c r="Z2961" s="17">
        <v>115120000</v>
      </c>
      <c r="AA2961" s="17">
        <v>23298000</v>
      </c>
      <c r="AB2961" s="17">
        <v>38841000</v>
      </c>
      <c r="AC2961" s="17">
        <v>334820000</v>
      </c>
      <c r="AD2961" s="17">
        <v>4580700</v>
      </c>
      <c r="AE2961" s="17">
        <v>569810000</v>
      </c>
      <c r="AF2961" s="17">
        <v>852900000</v>
      </c>
      <c r="AG2961" s="18">
        <v>237390000</v>
      </c>
      <c r="AH2961" s="18">
        <v>11461000</v>
      </c>
      <c r="AI2961" s="18">
        <v>754630000</v>
      </c>
      <c r="AJ2961" s="18">
        <v>747500000</v>
      </c>
      <c r="AK2961" s="18">
        <v>84257000</v>
      </c>
      <c r="AL2961" s="18">
        <v>103700000</v>
      </c>
      <c r="AM2961">
        <f t="shared" si="276"/>
        <v>214398670.37037036</v>
      </c>
      <c r="AN2961">
        <f t="shared" si="277"/>
        <v>323156333.33333331</v>
      </c>
      <c r="AO2961">
        <f t="shared" si="278"/>
        <v>0.48833026009176861</v>
      </c>
      <c r="AP2961">
        <f t="shared" si="279"/>
        <v>0.66345185984400856</v>
      </c>
      <c r="AQ2961">
        <f t="shared" si="280"/>
        <v>0</v>
      </c>
      <c r="AR2961">
        <f t="shared" si="275"/>
        <v>0</v>
      </c>
    </row>
    <row r="2962" spans="1:44" x14ac:dyDescent="0.25">
      <c r="A2962" t="s">
        <v>15827</v>
      </c>
      <c r="B2962" s="16">
        <v>2</v>
      </c>
      <c r="C2962" t="s">
        <v>15828</v>
      </c>
      <c r="D2962" t="s">
        <v>15829</v>
      </c>
      <c r="E2962" t="s">
        <v>15830</v>
      </c>
      <c r="F2962" s="17">
        <v>663340000</v>
      </c>
      <c r="G2962" s="17">
        <v>592410000</v>
      </c>
      <c r="H2962" s="17">
        <v>174740000</v>
      </c>
      <c r="I2962" s="17">
        <v>58132000</v>
      </c>
      <c r="J2962" s="17">
        <v>90419000</v>
      </c>
      <c r="K2962" s="17">
        <v>128690000</v>
      </c>
      <c r="L2962" s="17">
        <v>108210000</v>
      </c>
      <c r="M2962" s="17">
        <v>203780000</v>
      </c>
      <c r="N2962" s="17">
        <v>482140</v>
      </c>
      <c r="O2962" s="17">
        <v>286730000</v>
      </c>
      <c r="P2962" s="17">
        <v>485470000</v>
      </c>
      <c r="Q2962" s="17">
        <v>1093500000</v>
      </c>
      <c r="R2962" s="17">
        <v>597360000</v>
      </c>
      <c r="S2962" s="17">
        <v>524350000</v>
      </c>
      <c r="T2962" s="17">
        <v>86696000</v>
      </c>
      <c r="U2962" s="17">
        <v>56368000</v>
      </c>
      <c r="V2962" s="17">
        <v>1372600000</v>
      </c>
      <c r="W2962" s="17">
        <v>571240000</v>
      </c>
      <c r="X2962" s="17">
        <v>400520000</v>
      </c>
      <c r="Y2962" s="17">
        <v>326900000</v>
      </c>
      <c r="Z2962" s="17">
        <v>213690000</v>
      </c>
      <c r="AA2962" s="17">
        <v>82618000</v>
      </c>
      <c r="AB2962" s="17">
        <v>104850000</v>
      </c>
      <c r="AC2962" s="17">
        <v>2299600000</v>
      </c>
      <c r="AD2962" s="17">
        <v>71426000</v>
      </c>
      <c r="AE2962" s="17">
        <v>809880000</v>
      </c>
      <c r="AF2962" s="17">
        <v>601790000</v>
      </c>
      <c r="AG2962" s="18">
        <v>144620000</v>
      </c>
      <c r="AH2962" s="18">
        <v>455910000</v>
      </c>
      <c r="AI2962" s="18">
        <v>302760000</v>
      </c>
      <c r="AJ2962" s="18">
        <v>1569200000</v>
      </c>
      <c r="AK2962" s="18">
        <v>59155000</v>
      </c>
      <c r="AL2962" s="18">
        <v>100300000</v>
      </c>
      <c r="AM2962">
        <f t="shared" si="276"/>
        <v>444658931.1111111</v>
      </c>
      <c r="AN2962">
        <f t="shared" si="277"/>
        <v>438657500</v>
      </c>
      <c r="AO2962">
        <f t="shared" si="278"/>
        <v>0.98176607166015395</v>
      </c>
      <c r="AP2962">
        <f t="shared" si="279"/>
        <v>1.0136813598561774</v>
      </c>
      <c r="AQ2962">
        <f t="shared" si="280"/>
        <v>0</v>
      </c>
      <c r="AR2962">
        <f t="shared" si="275"/>
        <v>0</v>
      </c>
    </row>
    <row r="2963" spans="1:44" x14ac:dyDescent="0.25">
      <c r="A2963" t="s">
        <v>18283</v>
      </c>
      <c r="B2963" s="16">
        <v>2</v>
      </c>
      <c r="C2963" t="s">
        <v>18284</v>
      </c>
      <c r="D2963" t="s">
        <v>18285</v>
      </c>
      <c r="E2963" t="s">
        <v>18286</v>
      </c>
      <c r="F2963" s="17">
        <v>168410000</v>
      </c>
      <c r="G2963" s="17">
        <v>114550000</v>
      </c>
      <c r="H2963" s="17">
        <v>12849000</v>
      </c>
      <c r="I2963" s="17">
        <v>31426000</v>
      </c>
      <c r="J2963" s="17">
        <v>6745300</v>
      </c>
      <c r="K2963" s="17">
        <v>5751100</v>
      </c>
      <c r="L2963" s="17">
        <v>24420000</v>
      </c>
      <c r="M2963" s="17">
        <v>229140000</v>
      </c>
      <c r="N2963" s="17">
        <v>0</v>
      </c>
      <c r="O2963" s="17">
        <v>122360000</v>
      </c>
      <c r="P2963" s="17">
        <v>25825000</v>
      </c>
      <c r="Q2963" s="17">
        <v>133320000</v>
      </c>
      <c r="R2963" s="17">
        <v>170290000</v>
      </c>
      <c r="S2963" s="17">
        <v>50075000</v>
      </c>
      <c r="T2963" s="17">
        <v>19418000</v>
      </c>
      <c r="U2963" s="17">
        <v>0</v>
      </c>
      <c r="V2963" s="17">
        <v>213650000</v>
      </c>
      <c r="W2963" s="17">
        <v>0</v>
      </c>
      <c r="X2963" s="17">
        <v>168330000</v>
      </c>
      <c r="Y2963" s="17">
        <v>11866000</v>
      </c>
      <c r="Z2963" s="17">
        <v>50871000</v>
      </c>
      <c r="AA2963" s="17">
        <v>40977000</v>
      </c>
      <c r="AB2963" s="17">
        <v>608360000</v>
      </c>
      <c r="AC2963" s="17">
        <v>83311000</v>
      </c>
      <c r="AD2963" s="17">
        <v>7526400</v>
      </c>
      <c r="AE2963" s="17">
        <v>5312100000</v>
      </c>
      <c r="AF2963" s="17">
        <v>52430000</v>
      </c>
      <c r="AG2963" s="18">
        <v>60478000</v>
      </c>
      <c r="AH2963" s="18">
        <v>8644300</v>
      </c>
      <c r="AI2963" s="18">
        <v>752260000</v>
      </c>
      <c r="AJ2963" s="18">
        <v>569240000</v>
      </c>
      <c r="AK2963" s="18">
        <v>1205000</v>
      </c>
      <c r="AL2963" s="18">
        <v>12855000</v>
      </c>
      <c r="AM2963">
        <f t="shared" si="276"/>
        <v>283851881.48148149</v>
      </c>
      <c r="AN2963">
        <f t="shared" si="277"/>
        <v>234113716.66666666</v>
      </c>
      <c r="AO2963">
        <f t="shared" si="278"/>
        <v>0.83635933955032704</v>
      </c>
      <c r="AP2963">
        <f t="shared" si="279"/>
        <v>1.2124530143854515</v>
      </c>
      <c r="AQ2963">
        <f t="shared" si="280"/>
        <v>0</v>
      </c>
      <c r="AR2963">
        <f t="shared" si="275"/>
        <v>0</v>
      </c>
    </row>
    <row r="2964" spans="1:44" x14ac:dyDescent="0.25">
      <c r="A2964" t="s">
        <v>8459</v>
      </c>
      <c r="B2964" s="16">
        <v>8</v>
      </c>
      <c r="C2964" t="s">
        <v>8460</v>
      </c>
      <c r="D2964" t="s">
        <v>2801</v>
      </c>
      <c r="E2964" t="s">
        <v>8461</v>
      </c>
      <c r="F2964" s="17">
        <v>0</v>
      </c>
      <c r="G2964" s="17">
        <v>69181000</v>
      </c>
      <c r="H2964" s="17">
        <v>16768000</v>
      </c>
      <c r="I2964" s="17">
        <v>52443000</v>
      </c>
      <c r="J2964" s="17">
        <v>16938000</v>
      </c>
      <c r="K2964" s="17">
        <v>0</v>
      </c>
      <c r="L2964" s="17">
        <v>0</v>
      </c>
      <c r="M2964" s="17">
        <v>80123000</v>
      </c>
      <c r="N2964" s="17">
        <v>0</v>
      </c>
      <c r="O2964" s="17">
        <v>32819000</v>
      </c>
      <c r="P2964" s="17">
        <v>317250000</v>
      </c>
      <c r="Q2964" s="17">
        <v>130810000</v>
      </c>
      <c r="R2964" s="17">
        <v>0</v>
      </c>
      <c r="S2964" s="17">
        <v>0</v>
      </c>
      <c r="T2964" s="17">
        <v>10750000</v>
      </c>
      <c r="U2964" s="17">
        <v>0</v>
      </c>
      <c r="V2964" s="17">
        <v>258140000</v>
      </c>
      <c r="W2964" s="17">
        <v>65925000</v>
      </c>
      <c r="X2964" s="17">
        <v>736650000</v>
      </c>
      <c r="Y2964" s="17">
        <v>1405500</v>
      </c>
      <c r="Z2964" s="17">
        <v>4961200</v>
      </c>
      <c r="AA2964" s="17">
        <v>30467000</v>
      </c>
      <c r="AB2964" s="17">
        <v>26609000</v>
      </c>
      <c r="AC2964" s="17">
        <v>7187000</v>
      </c>
      <c r="AD2964" s="17">
        <v>0</v>
      </c>
      <c r="AE2964" s="17">
        <v>189490000</v>
      </c>
      <c r="AF2964" s="17">
        <v>0</v>
      </c>
      <c r="AG2964" s="18">
        <v>0</v>
      </c>
      <c r="AH2964" s="18">
        <v>0</v>
      </c>
      <c r="AI2964" s="18">
        <v>10346000</v>
      </c>
      <c r="AJ2964" s="18">
        <v>91975000</v>
      </c>
      <c r="AK2964" s="18">
        <v>1586000</v>
      </c>
      <c r="AL2964" s="18">
        <v>22279000</v>
      </c>
      <c r="AM2964">
        <f t="shared" si="276"/>
        <v>75848766.666666672</v>
      </c>
      <c r="AN2964">
        <f t="shared" si="277"/>
        <v>21031000</v>
      </c>
      <c r="AO2964">
        <f t="shared" si="278"/>
        <v>0.11011817289261509</v>
      </c>
      <c r="AP2964">
        <f t="shared" si="279"/>
        <v>3.6065221181430589</v>
      </c>
      <c r="AQ2964">
        <f t="shared" si="280"/>
        <v>1</v>
      </c>
      <c r="AR2964">
        <f t="shared" si="275"/>
        <v>0</v>
      </c>
    </row>
    <row r="2965" spans="1:44" x14ac:dyDescent="0.25">
      <c r="A2965" t="s">
        <v>9523</v>
      </c>
      <c r="B2965" s="16">
        <v>19</v>
      </c>
      <c r="C2965" t="s">
        <v>9524</v>
      </c>
      <c r="D2965" t="s">
        <v>9525</v>
      </c>
      <c r="E2965" t="s">
        <v>9526</v>
      </c>
      <c r="F2965" s="17">
        <v>9163800000</v>
      </c>
      <c r="G2965" s="17">
        <v>6179400000</v>
      </c>
      <c r="H2965" s="17">
        <v>1449900000</v>
      </c>
      <c r="I2965" s="17">
        <v>4362800000</v>
      </c>
      <c r="J2965" s="17">
        <v>3232100000</v>
      </c>
      <c r="K2965" s="17">
        <v>4240700000</v>
      </c>
      <c r="L2965" s="17">
        <v>11327000000</v>
      </c>
      <c r="M2965" s="17">
        <v>4132100000</v>
      </c>
      <c r="N2965" s="17">
        <v>356380000</v>
      </c>
      <c r="O2965" s="17">
        <v>5107900000</v>
      </c>
      <c r="P2965" s="17">
        <v>9172500000</v>
      </c>
      <c r="Q2965" s="17">
        <v>31792000000</v>
      </c>
      <c r="R2965" s="17">
        <v>22577000000</v>
      </c>
      <c r="S2965" s="17">
        <v>32720000000</v>
      </c>
      <c r="T2965" s="17">
        <v>3743200000</v>
      </c>
      <c r="U2965" s="17">
        <v>1149500000</v>
      </c>
      <c r="V2965" s="17">
        <v>24547000000</v>
      </c>
      <c r="W2965" s="17">
        <v>4935500000</v>
      </c>
      <c r="X2965" s="17">
        <v>1349800000</v>
      </c>
      <c r="Y2965" s="17">
        <v>5887700000</v>
      </c>
      <c r="Z2965" s="17">
        <v>6102100000</v>
      </c>
      <c r="AA2965" s="17">
        <v>1251800000</v>
      </c>
      <c r="AB2965" s="17">
        <v>6445000000</v>
      </c>
      <c r="AC2965" s="17">
        <v>7329600000</v>
      </c>
      <c r="AD2965" s="17">
        <v>2832100000</v>
      </c>
      <c r="AE2965" s="17">
        <v>41364000000</v>
      </c>
      <c r="AF2965" s="17">
        <v>9877100000</v>
      </c>
      <c r="AG2965" s="18">
        <v>6610900000</v>
      </c>
      <c r="AH2965" s="18">
        <v>2488200000</v>
      </c>
      <c r="AI2965" s="18">
        <v>11471000000</v>
      </c>
      <c r="AJ2965" s="18">
        <v>40698000000</v>
      </c>
      <c r="AK2965" s="18">
        <v>4558500000</v>
      </c>
      <c r="AL2965" s="18">
        <v>11911000000</v>
      </c>
      <c r="AM2965">
        <f t="shared" si="276"/>
        <v>9726962222.2222214</v>
      </c>
      <c r="AN2965">
        <f t="shared" si="277"/>
        <v>12956266666.666666</v>
      </c>
      <c r="AO2965">
        <f t="shared" si="278"/>
        <v>0.61580815301555392</v>
      </c>
      <c r="AP2965">
        <f t="shared" si="279"/>
        <v>0.75075347493791078</v>
      </c>
      <c r="AQ2965">
        <f t="shared" si="280"/>
        <v>0</v>
      </c>
      <c r="AR2965">
        <f t="shared" si="275"/>
        <v>0</v>
      </c>
    </row>
    <row r="2966" spans="1:44" x14ac:dyDescent="0.25">
      <c r="A2966" t="s">
        <v>7411</v>
      </c>
      <c r="B2966" s="16">
        <v>1</v>
      </c>
      <c r="C2966" t="s">
        <v>7412</v>
      </c>
      <c r="D2966" t="s">
        <v>2109</v>
      </c>
      <c r="E2966" t="s">
        <v>7413</v>
      </c>
      <c r="F2966" s="17">
        <v>1030600000</v>
      </c>
      <c r="G2966" s="17">
        <v>1392500000</v>
      </c>
      <c r="H2966" s="17">
        <v>18733000</v>
      </c>
      <c r="I2966" s="17">
        <v>66875000</v>
      </c>
      <c r="J2966" s="17">
        <v>738350000</v>
      </c>
      <c r="K2966" s="17">
        <v>0</v>
      </c>
      <c r="L2966" s="17">
        <v>56316000</v>
      </c>
      <c r="M2966" s="17">
        <v>148440000</v>
      </c>
      <c r="N2966" s="17">
        <v>5614700</v>
      </c>
      <c r="O2966" s="17">
        <v>30024000</v>
      </c>
      <c r="P2966" s="17">
        <v>169750000</v>
      </c>
      <c r="Q2966" s="17">
        <v>70059000</v>
      </c>
      <c r="R2966" s="17">
        <v>123880000</v>
      </c>
      <c r="S2966" s="17">
        <v>0</v>
      </c>
      <c r="T2966" s="17">
        <v>3399800</v>
      </c>
      <c r="U2966" s="17">
        <v>1382300</v>
      </c>
      <c r="V2966" s="17">
        <v>357730000</v>
      </c>
      <c r="W2966" s="17">
        <v>40251000</v>
      </c>
      <c r="X2966" s="17">
        <v>22438000</v>
      </c>
      <c r="Y2966" s="17">
        <v>5822800</v>
      </c>
      <c r="Z2966" s="17">
        <v>37166000</v>
      </c>
      <c r="AA2966" s="17">
        <v>69680000</v>
      </c>
      <c r="AB2966" s="17">
        <v>530740000</v>
      </c>
      <c r="AC2966" s="17">
        <v>4520100</v>
      </c>
      <c r="AD2966" s="17">
        <v>14343000</v>
      </c>
      <c r="AE2966" s="17">
        <v>636120000</v>
      </c>
      <c r="AF2966" s="17">
        <v>298080000</v>
      </c>
      <c r="AG2966" s="18">
        <v>19891000</v>
      </c>
      <c r="AH2966" s="18">
        <v>252360</v>
      </c>
      <c r="AI2966" s="18">
        <v>34089000</v>
      </c>
      <c r="AJ2966" s="18">
        <v>332640000</v>
      </c>
      <c r="AK2966" s="18">
        <v>802020</v>
      </c>
      <c r="AL2966" s="18">
        <v>8253300</v>
      </c>
      <c r="AM2966">
        <f t="shared" si="276"/>
        <v>217511655.55555555</v>
      </c>
      <c r="AN2966">
        <f t="shared" si="277"/>
        <v>65987946.666666664</v>
      </c>
      <c r="AO2966">
        <f t="shared" si="278"/>
        <v>9.3976531333108321E-2</v>
      </c>
      <c r="AP2966">
        <f t="shared" si="279"/>
        <v>3.2962331235172377</v>
      </c>
      <c r="AQ2966">
        <f t="shared" si="280"/>
        <v>1</v>
      </c>
      <c r="AR2966">
        <f t="shared" si="275"/>
        <v>0</v>
      </c>
    </row>
    <row r="2967" spans="1:44" x14ac:dyDescent="0.25">
      <c r="A2967" t="s">
        <v>17734</v>
      </c>
      <c r="B2967" s="16">
        <v>5</v>
      </c>
      <c r="C2967" t="s">
        <v>17735</v>
      </c>
      <c r="D2967" t="s">
        <v>17736</v>
      </c>
      <c r="E2967" t="s">
        <v>17737</v>
      </c>
      <c r="F2967" s="17">
        <v>21809000</v>
      </c>
      <c r="G2967" s="17">
        <v>260590000</v>
      </c>
      <c r="H2967" s="17">
        <v>29480000</v>
      </c>
      <c r="I2967" s="17">
        <v>115350000</v>
      </c>
      <c r="J2967" s="17">
        <v>138700000</v>
      </c>
      <c r="K2967" s="17">
        <v>134350000</v>
      </c>
      <c r="L2967" s="17">
        <v>9982200</v>
      </c>
      <c r="M2967" s="17">
        <v>15206000</v>
      </c>
      <c r="N2967" s="17">
        <v>19508000</v>
      </c>
      <c r="O2967" s="17">
        <v>34285000</v>
      </c>
      <c r="P2967" s="17">
        <v>4503600</v>
      </c>
      <c r="Q2967" s="17">
        <v>84447000</v>
      </c>
      <c r="R2967" s="17">
        <v>40093000</v>
      </c>
      <c r="S2967" s="17">
        <v>34678000</v>
      </c>
      <c r="T2967" s="17">
        <v>142780000</v>
      </c>
      <c r="U2967" s="17">
        <v>117220000</v>
      </c>
      <c r="V2967" s="17">
        <v>7039300</v>
      </c>
      <c r="W2967" s="17">
        <v>0</v>
      </c>
      <c r="X2967" s="17">
        <v>15599000</v>
      </c>
      <c r="Y2967" s="17">
        <v>19568000</v>
      </c>
      <c r="Z2967" s="17">
        <v>22819000</v>
      </c>
      <c r="AA2967" s="17">
        <v>36184000</v>
      </c>
      <c r="AB2967" s="17">
        <v>196780000</v>
      </c>
      <c r="AC2967" s="17">
        <v>0</v>
      </c>
      <c r="AD2967" s="17">
        <v>1828600</v>
      </c>
      <c r="AE2967" s="17">
        <v>870850000</v>
      </c>
      <c r="AF2967" s="17">
        <v>40004000</v>
      </c>
      <c r="AG2967" s="18">
        <v>55464000</v>
      </c>
      <c r="AH2967" s="18">
        <v>31943000</v>
      </c>
      <c r="AI2967" s="18">
        <v>2582600000</v>
      </c>
      <c r="AJ2967" s="18">
        <v>169670000</v>
      </c>
      <c r="AK2967" s="18">
        <v>0</v>
      </c>
      <c r="AL2967" s="18">
        <v>70292000</v>
      </c>
      <c r="AM2967">
        <f t="shared" si="276"/>
        <v>89394581.481481478</v>
      </c>
      <c r="AN2967">
        <f t="shared" si="277"/>
        <v>484994833.33333331</v>
      </c>
      <c r="AO2967">
        <f t="shared" si="278"/>
        <v>0.39050025721221193</v>
      </c>
      <c r="AP2967">
        <f t="shared" si="279"/>
        <v>0.18432068825780923</v>
      </c>
      <c r="AQ2967">
        <f t="shared" si="280"/>
        <v>0</v>
      </c>
      <c r="AR2967">
        <f t="shared" si="275"/>
        <v>0</v>
      </c>
    </row>
    <row r="2968" spans="1:44" x14ac:dyDescent="0.25">
      <c r="A2968" t="s">
        <v>4785</v>
      </c>
      <c r="B2968" s="16">
        <v>6</v>
      </c>
      <c r="C2968" t="s">
        <v>4786</v>
      </c>
      <c r="D2968" t="s">
        <v>369</v>
      </c>
      <c r="E2968" t="s">
        <v>4787</v>
      </c>
      <c r="F2968" s="17">
        <v>15857000000</v>
      </c>
      <c r="G2968" s="17">
        <v>15204000000</v>
      </c>
      <c r="H2968" s="17">
        <v>2296700000</v>
      </c>
      <c r="I2968" s="17">
        <v>3137900000</v>
      </c>
      <c r="J2968" s="17">
        <v>2294600000</v>
      </c>
      <c r="K2968" s="17">
        <v>930440000</v>
      </c>
      <c r="L2968" s="17">
        <v>2651900000</v>
      </c>
      <c r="M2968" s="17">
        <v>6194400000</v>
      </c>
      <c r="N2968" s="17">
        <v>839610000</v>
      </c>
      <c r="O2968" s="17">
        <v>3579600000</v>
      </c>
      <c r="P2968" s="17">
        <v>16029000000</v>
      </c>
      <c r="Q2968" s="17">
        <v>8498600000</v>
      </c>
      <c r="R2968" s="17">
        <v>6228400000</v>
      </c>
      <c r="S2968" s="17">
        <v>1222600000</v>
      </c>
      <c r="T2968" s="17">
        <v>718300000</v>
      </c>
      <c r="U2968" s="17">
        <v>295770000</v>
      </c>
      <c r="V2968" s="17">
        <v>27167000000</v>
      </c>
      <c r="W2968" s="17">
        <v>1664600000</v>
      </c>
      <c r="X2968" s="17">
        <v>4265200000</v>
      </c>
      <c r="Y2968" s="17">
        <v>2635400000</v>
      </c>
      <c r="Z2968" s="17">
        <v>1870400000</v>
      </c>
      <c r="AA2968" s="17">
        <v>1375300000</v>
      </c>
      <c r="AB2968" s="17">
        <v>4764400000</v>
      </c>
      <c r="AC2968" s="17">
        <v>6486700000</v>
      </c>
      <c r="AD2968" s="17">
        <v>257250000</v>
      </c>
      <c r="AE2968" s="17">
        <v>11783000000</v>
      </c>
      <c r="AF2968" s="17">
        <v>4301500000</v>
      </c>
      <c r="AG2968" s="18">
        <v>930970000</v>
      </c>
      <c r="AH2968" s="18">
        <v>132480000</v>
      </c>
      <c r="AI2968" s="18">
        <v>1013700000</v>
      </c>
      <c r="AJ2968" s="18">
        <v>8399000000</v>
      </c>
      <c r="AK2968" s="18">
        <v>212660000</v>
      </c>
      <c r="AL2968" s="18">
        <v>872120000</v>
      </c>
      <c r="AM2968">
        <f t="shared" si="276"/>
        <v>5649984074.0740738</v>
      </c>
      <c r="AN2968">
        <f t="shared" si="277"/>
        <v>1926821666.6666667</v>
      </c>
      <c r="AO2968">
        <f t="shared" si="278"/>
        <v>5.4869837304923785E-2</v>
      </c>
      <c r="AP2968">
        <f t="shared" si="279"/>
        <v>2.9322817839433712</v>
      </c>
      <c r="AQ2968">
        <f t="shared" si="280"/>
        <v>1</v>
      </c>
      <c r="AR2968">
        <f t="shared" si="275"/>
        <v>0</v>
      </c>
    </row>
    <row r="2969" spans="1:44" x14ac:dyDescent="0.25">
      <c r="A2969" t="s">
        <v>21082</v>
      </c>
      <c r="B2969" s="16">
        <v>10</v>
      </c>
      <c r="C2969" t="s">
        <v>21083</v>
      </c>
      <c r="D2969" t="s">
        <v>21084</v>
      </c>
      <c r="E2969" t="s">
        <v>21085</v>
      </c>
      <c r="F2969" s="17">
        <v>120210000</v>
      </c>
      <c r="G2969" s="17">
        <v>17631000</v>
      </c>
      <c r="H2969" s="17">
        <v>399860</v>
      </c>
      <c r="I2969" s="17">
        <v>1780400</v>
      </c>
      <c r="J2969" s="17">
        <v>0</v>
      </c>
      <c r="K2969" s="17">
        <v>35934000</v>
      </c>
      <c r="L2969" s="17">
        <v>3784800</v>
      </c>
      <c r="M2969" s="17">
        <v>17396000</v>
      </c>
      <c r="N2969" s="17">
        <v>7299600</v>
      </c>
      <c r="O2969" s="17">
        <v>26151000</v>
      </c>
      <c r="P2969" s="17">
        <v>39680000</v>
      </c>
      <c r="Q2969" s="17">
        <v>164660000</v>
      </c>
      <c r="R2969" s="17">
        <v>105320000</v>
      </c>
      <c r="S2969" s="17">
        <v>0</v>
      </c>
      <c r="T2969" s="17">
        <v>43934000</v>
      </c>
      <c r="U2969" s="17">
        <v>38924000</v>
      </c>
      <c r="V2969" s="17">
        <v>995550000</v>
      </c>
      <c r="W2969" s="17">
        <v>32227000</v>
      </c>
      <c r="X2969" s="17">
        <v>431000000</v>
      </c>
      <c r="Y2969" s="17">
        <v>77959000</v>
      </c>
      <c r="Z2969" s="17">
        <v>0</v>
      </c>
      <c r="AA2969" s="17">
        <v>30080000</v>
      </c>
      <c r="AB2969" s="17">
        <v>0</v>
      </c>
      <c r="AC2969" s="17">
        <v>21299000</v>
      </c>
      <c r="AD2969" s="17">
        <v>3417300</v>
      </c>
      <c r="AE2969" s="17">
        <v>114320000</v>
      </c>
      <c r="AF2969" s="17">
        <v>161230000</v>
      </c>
      <c r="AG2969" s="18">
        <v>13049000</v>
      </c>
      <c r="AH2969" s="18">
        <v>8111900</v>
      </c>
      <c r="AI2969" s="18">
        <v>17851000</v>
      </c>
      <c r="AJ2969" s="18">
        <v>2130600000</v>
      </c>
      <c r="AK2969" s="18">
        <v>195920</v>
      </c>
      <c r="AL2969" s="18">
        <v>24399000</v>
      </c>
      <c r="AM2969">
        <f t="shared" si="276"/>
        <v>92229146.666666672</v>
      </c>
      <c r="AN2969">
        <f t="shared" si="277"/>
        <v>365701136.66666669</v>
      </c>
      <c r="AO2969">
        <f t="shared" si="278"/>
        <v>0.47525399119679246</v>
      </c>
      <c r="AP2969">
        <f t="shared" si="279"/>
        <v>0.25219814055632184</v>
      </c>
      <c r="AQ2969">
        <f t="shared" si="280"/>
        <v>0</v>
      </c>
      <c r="AR2969">
        <f t="shared" si="275"/>
        <v>0</v>
      </c>
    </row>
    <row r="2970" spans="1:44" x14ac:dyDescent="0.25">
      <c r="A2970" t="s">
        <v>17667</v>
      </c>
      <c r="B2970" s="16">
        <v>6</v>
      </c>
      <c r="C2970" t="s">
        <v>17668</v>
      </c>
      <c r="D2970" t="s">
        <v>17669</v>
      </c>
      <c r="E2970" t="s">
        <v>17670</v>
      </c>
      <c r="F2970" s="17">
        <v>78936000</v>
      </c>
      <c r="G2970" s="17">
        <v>62872000</v>
      </c>
      <c r="H2970" s="17">
        <v>15056000</v>
      </c>
      <c r="I2970" s="17">
        <v>147210000</v>
      </c>
      <c r="J2970" s="17">
        <v>68404000</v>
      </c>
      <c r="K2970" s="17">
        <v>1083400</v>
      </c>
      <c r="L2970" s="17">
        <v>282190000</v>
      </c>
      <c r="M2970" s="17">
        <v>166300000</v>
      </c>
      <c r="N2970" s="17">
        <v>6052000</v>
      </c>
      <c r="O2970" s="17">
        <v>88110000</v>
      </c>
      <c r="P2970" s="17">
        <v>4221800</v>
      </c>
      <c r="Q2970" s="17">
        <v>532830000</v>
      </c>
      <c r="R2970" s="17">
        <v>22432000</v>
      </c>
      <c r="S2970" s="17">
        <v>443670000</v>
      </c>
      <c r="T2970" s="17">
        <v>105750000</v>
      </c>
      <c r="U2970" s="17">
        <v>48319000</v>
      </c>
      <c r="V2970" s="17">
        <v>599580000</v>
      </c>
      <c r="W2970" s="17">
        <v>37221000</v>
      </c>
      <c r="X2970" s="17">
        <v>195990000</v>
      </c>
      <c r="Y2970" s="17">
        <v>114940000</v>
      </c>
      <c r="Z2970" s="17">
        <v>239930000</v>
      </c>
      <c r="AA2970" s="17">
        <v>40734000</v>
      </c>
      <c r="AB2970" s="17">
        <v>40808000</v>
      </c>
      <c r="AC2970" s="17">
        <v>199930000</v>
      </c>
      <c r="AD2970" s="17">
        <v>3549800</v>
      </c>
      <c r="AE2970" s="17">
        <v>993220000</v>
      </c>
      <c r="AF2970" s="17">
        <v>158330000</v>
      </c>
      <c r="AG2970" s="18">
        <v>0</v>
      </c>
      <c r="AH2970" s="18">
        <v>9731200</v>
      </c>
      <c r="AI2970" s="18">
        <v>34229000</v>
      </c>
      <c r="AJ2970" s="18">
        <v>1081000000</v>
      </c>
      <c r="AK2970" s="18">
        <v>5853800</v>
      </c>
      <c r="AL2970" s="18">
        <v>16538000</v>
      </c>
      <c r="AM2970">
        <f t="shared" si="276"/>
        <v>173987740.74074075</v>
      </c>
      <c r="AN2970">
        <f t="shared" si="277"/>
        <v>191225333.33333334</v>
      </c>
      <c r="AO2970">
        <f t="shared" si="278"/>
        <v>0.92836022387797379</v>
      </c>
      <c r="AP2970">
        <f t="shared" si="279"/>
        <v>0.9098571706367744</v>
      </c>
      <c r="AQ2970">
        <f t="shared" si="280"/>
        <v>0</v>
      </c>
      <c r="AR2970">
        <f t="shared" si="275"/>
        <v>0</v>
      </c>
    </row>
    <row r="2971" spans="1:44" x14ac:dyDescent="0.25">
      <c r="A2971" t="s">
        <v>21422</v>
      </c>
      <c r="B2971" s="16">
        <v>2</v>
      </c>
      <c r="C2971" t="s">
        <v>21423</v>
      </c>
      <c r="D2971" t="s">
        <v>21424</v>
      </c>
      <c r="E2971" t="s">
        <v>21425</v>
      </c>
      <c r="F2971" s="17">
        <v>35320000</v>
      </c>
      <c r="G2971" s="17">
        <v>14764000</v>
      </c>
      <c r="H2971" s="17">
        <v>38477</v>
      </c>
      <c r="I2971" s="17">
        <v>199110000</v>
      </c>
      <c r="J2971" s="17">
        <v>79702000</v>
      </c>
      <c r="K2971" s="17">
        <v>8512000</v>
      </c>
      <c r="L2971" s="17">
        <v>1532900</v>
      </c>
      <c r="M2971" s="17">
        <v>61542000</v>
      </c>
      <c r="N2971" s="17">
        <v>0</v>
      </c>
      <c r="O2971" s="17">
        <v>4180600</v>
      </c>
      <c r="P2971" s="17">
        <v>90113000</v>
      </c>
      <c r="Q2971" s="17">
        <v>168730000</v>
      </c>
      <c r="R2971" s="17">
        <v>47242000</v>
      </c>
      <c r="S2971" s="17">
        <v>59321000</v>
      </c>
      <c r="T2971" s="17">
        <v>43034000</v>
      </c>
      <c r="U2971" s="17">
        <v>9259900</v>
      </c>
      <c r="V2971" s="17">
        <v>576010000</v>
      </c>
      <c r="W2971" s="17">
        <v>8422400</v>
      </c>
      <c r="X2971" s="17">
        <v>12339000</v>
      </c>
      <c r="Y2971" s="17">
        <v>12889000</v>
      </c>
      <c r="Z2971" s="17">
        <v>4123500</v>
      </c>
      <c r="AA2971" s="17">
        <v>53527000</v>
      </c>
      <c r="AB2971" s="17">
        <v>61961000</v>
      </c>
      <c r="AC2971" s="17">
        <v>34527000</v>
      </c>
      <c r="AD2971" s="17">
        <v>2100900</v>
      </c>
      <c r="AE2971" s="17">
        <v>495820000</v>
      </c>
      <c r="AF2971" s="17">
        <v>313410000</v>
      </c>
      <c r="AG2971" s="18">
        <v>57490000</v>
      </c>
      <c r="AH2971" s="18">
        <v>62637000</v>
      </c>
      <c r="AI2971" s="18">
        <v>13636000</v>
      </c>
      <c r="AJ2971" s="18">
        <v>240440000</v>
      </c>
      <c r="AK2971" s="18">
        <v>110690</v>
      </c>
      <c r="AL2971" s="18">
        <v>32730000</v>
      </c>
      <c r="AM2971">
        <f t="shared" si="276"/>
        <v>88797469.518518522</v>
      </c>
      <c r="AN2971">
        <f t="shared" si="277"/>
        <v>67840615</v>
      </c>
      <c r="AO2971">
        <f t="shared" si="278"/>
        <v>0.65518717736599197</v>
      </c>
      <c r="AP2971">
        <f t="shared" si="279"/>
        <v>1.3089130975377881</v>
      </c>
      <c r="AQ2971">
        <f t="shared" si="280"/>
        <v>0</v>
      </c>
      <c r="AR2971">
        <f t="shared" ref="AR2971:AR3034" si="281">(AP2971&lt;1)*AND(AO2971&lt;=0.25)</f>
        <v>0</v>
      </c>
    </row>
    <row r="2972" spans="1:44" x14ac:dyDescent="0.25">
      <c r="A2972" t="s">
        <v>4178</v>
      </c>
      <c r="B2972" s="16">
        <v>3</v>
      </c>
      <c r="C2972" t="s">
        <v>4179</v>
      </c>
      <c r="D2972" t="s">
        <v>4180</v>
      </c>
      <c r="E2972" t="s">
        <v>4181</v>
      </c>
      <c r="F2972" s="17">
        <v>197640000</v>
      </c>
      <c r="G2972" s="17">
        <v>137930000</v>
      </c>
      <c r="H2972" s="17">
        <v>0</v>
      </c>
      <c r="I2972" s="17">
        <v>15649000</v>
      </c>
      <c r="J2972" s="17">
        <v>0</v>
      </c>
      <c r="K2972" s="17">
        <v>0</v>
      </c>
      <c r="L2972" s="17">
        <v>0</v>
      </c>
      <c r="M2972" s="17">
        <v>2756500000</v>
      </c>
      <c r="N2972" s="17">
        <v>749200</v>
      </c>
      <c r="O2972" s="17">
        <v>217960000</v>
      </c>
      <c r="P2972" s="17">
        <v>158380000</v>
      </c>
      <c r="Q2972" s="17">
        <v>99091000</v>
      </c>
      <c r="R2972" s="17">
        <v>41708000</v>
      </c>
      <c r="S2972" s="17">
        <v>0</v>
      </c>
      <c r="T2972" s="17">
        <v>12751000</v>
      </c>
      <c r="U2972" s="17">
        <v>0</v>
      </c>
      <c r="V2972" s="17">
        <v>229930000</v>
      </c>
      <c r="W2972" s="17">
        <v>0</v>
      </c>
      <c r="X2972" s="17">
        <v>10812000</v>
      </c>
      <c r="Y2972" s="17">
        <v>66890</v>
      </c>
      <c r="Z2972" s="17">
        <v>616480000</v>
      </c>
      <c r="AA2972" s="17">
        <v>38136000</v>
      </c>
      <c r="AB2972" s="17">
        <v>18961000</v>
      </c>
      <c r="AC2972" s="17">
        <v>0</v>
      </c>
      <c r="AD2972" s="17">
        <v>6657300</v>
      </c>
      <c r="AE2972" s="17">
        <v>13583000</v>
      </c>
      <c r="AF2972" s="17">
        <v>19940000</v>
      </c>
      <c r="AG2972" s="18">
        <v>114910000</v>
      </c>
      <c r="AH2972" s="18">
        <v>3777900000</v>
      </c>
      <c r="AI2972" s="18">
        <v>197820000</v>
      </c>
      <c r="AJ2972" s="18">
        <v>14978000</v>
      </c>
      <c r="AK2972" s="18">
        <v>1795500</v>
      </c>
      <c r="AL2972" s="18">
        <v>2728100000</v>
      </c>
      <c r="AM2972">
        <f t="shared" si="276"/>
        <v>170108310.74074075</v>
      </c>
      <c r="AN2972">
        <f t="shared" si="277"/>
        <v>1139250583.3333333</v>
      </c>
      <c r="AO2972">
        <f t="shared" si="278"/>
        <v>0.21687239750396284</v>
      </c>
      <c r="AP2972">
        <f t="shared" si="279"/>
        <v>0.14931597422844484</v>
      </c>
      <c r="AQ2972">
        <f t="shared" si="280"/>
        <v>0</v>
      </c>
      <c r="AR2972">
        <f t="shared" si="281"/>
        <v>1</v>
      </c>
    </row>
    <row r="2973" spans="1:44" x14ac:dyDescent="0.25">
      <c r="A2973" t="s">
        <v>8344</v>
      </c>
      <c r="B2973" s="16">
        <v>5</v>
      </c>
      <c r="C2973" t="s">
        <v>8345</v>
      </c>
      <c r="D2973" t="s">
        <v>2725</v>
      </c>
      <c r="E2973" t="s">
        <v>8346</v>
      </c>
      <c r="F2973" s="17">
        <v>169000000</v>
      </c>
      <c r="G2973" s="17">
        <v>19957000</v>
      </c>
      <c r="H2973" s="17">
        <v>0</v>
      </c>
      <c r="I2973" s="17">
        <v>0</v>
      </c>
      <c r="J2973" s="17">
        <v>673340</v>
      </c>
      <c r="K2973" s="17">
        <v>190880</v>
      </c>
      <c r="L2973" s="17">
        <v>0</v>
      </c>
      <c r="M2973" s="17">
        <v>18252000</v>
      </c>
      <c r="N2973" s="17">
        <v>6806600</v>
      </c>
      <c r="O2973" s="17">
        <v>76986000</v>
      </c>
      <c r="P2973" s="17">
        <v>18228000</v>
      </c>
      <c r="Q2973" s="17">
        <v>39670000</v>
      </c>
      <c r="R2973" s="17">
        <v>969830000</v>
      </c>
      <c r="S2973" s="17">
        <v>9770700</v>
      </c>
      <c r="T2973" s="17">
        <v>1097600</v>
      </c>
      <c r="U2973" s="17">
        <v>942340</v>
      </c>
      <c r="V2973" s="17">
        <v>1269500000</v>
      </c>
      <c r="W2973" s="17">
        <v>6643300</v>
      </c>
      <c r="X2973" s="17">
        <v>1344900</v>
      </c>
      <c r="Y2973" s="17">
        <v>2827800</v>
      </c>
      <c r="Z2973" s="17">
        <v>2159400</v>
      </c>
      <c r="AA2973" s="17">
        <v>10339000</v>
      </c>
      <c r="AB2973" s="17">
        <v>6436000</v>
      </c>
      <c r="AC2973" s="17">
        <v>12417000</v>
      </c>
      <c r="AD2973" s="17">
        <v>0</v>
      </c>
      <c r="AE2973" s="17">
        <v>235270000</v>
      </c>
      <c r="AF2973" s="17">
        <v>0</v>
      </c>
      <c r="AG2973" s="18">
        <v>0</v>
      </c>
      <c r="AH2973" s="18">
        <v>0</v>
      </c>
      <c r="AI2973" s="18">
        <v>31719000</v>
      </c>
      <c r="AJ2973" s="18">
        <v>59105000</v>
      </c>
      <c r="AK2973" s="18">
        <v>1799600</v>
      </c>
      <c r="AL2973" s="18">
        <v>21776000</v>
      </c>
      <c r="AM2973">
        <f t="shared" si="276"/>
        <v>106605254.07407407</v>
      </c>
      <c r="AN2973">
        <f t="shared" si="277"/>
        <v>19066600</v>
      </c>
      <c r="AO2973">
        <f t="shared" si="278"/>
        <v>0.14610670662901509</v>
      </c>
      <c r="AP2973">
        <f t="shared" si="279"/>
        <v>5.5912042038997027</v>
      </c>
      <c r="AQ2973">
        <f t="shared" si="280"/>
        <v>1</v>
      </c>
      <c r="AR2973">
        <f t="shared" si="281"/>
        <v>0</v>
      </c>
    </row>
    <row r="2974" spans="1:44" x14ac:dyDescent="0.25">
      <c r="A2974" t="s">
        <v>5822</v>
      </c>
      <c r="B2974" s="16">
        <v>10</v>
      </c>
      <c r="C2974" t="s">
        <v>5823</v>
      </c>
      <c r="D2974" t="s">
        <v>1055</v>
      </c>
      <c r="E2974" t="s">
        <v>5824</v>
      </c>
      <c r="F2974" s="17">
        <v>102220000</v>
      </c>
      <c r="G2974" s="17">
        <v>3801100000</v>
      </c>
      <c r="H2974" s="17">
        <v>30777000</v>
      </c>
      <c r="I2974" s="17">
        <v>411190000</v>
      </c>
      <c r="J2974" s="17">
        <v>54296000</v>
      </c>
      <c r="K2974" s="17">
        <v>52813000</v>
      </c>
      <c r="L2974" s="17">
        <v>63108000</v>
      </c>
      <c r="M2974" s="17">
        <v>103990000</v>
      </c>
      <c r="N2974" s="17">
        <v>2484600</v>
      </c>
      <c r="O2974" s="17">
        <v>237200000</v>
      </c>
      <c r="P2974" s="17">
        <v>288260000</v>
      </c>
      <c r="Q2974" s="17">
        <v>1991100000</v>
      </c>
      <c r="R2974" s="17">
        <v>602150000</v>
      </c>
      <c r="S2974" s="17">
        <v>951700000</v>
      </c>
      <c r="T2974" s="17">
        <v>111030000</v>
      </c>
      <c r="U2974" s="17">
        <v>330080000</v>
      </c>
      <c r="V2974" s="17">
        <v>435620000</v>
      </c>
      <c r="W2974" s="17">
        <v>67012000</v>
      </c>
      <c r="X2974" s="17">
        <v>74281000</v>
      </c>
      <c r="Y2974" s="17">
        <v>149050000</v>
      </c>
      <c r="Z2974" s="17">
        <v>191170000</v>
      </c>
      <c r="AA2974" s="17">
        <v>1010400000</v>
      </c>
      <c r="AB2974" s="17">
        <v>129010000</v>
      </c>
      <c r="AC2974" s="17">
        <v>331060000</v>
      </c>
      <c r="AD2974" s="17">
        <v>3598400</v>
      </c>
      <c r="AE2974" s="17">
        <v>5731300000</v>
      </c>
      <c r="AF2974" s="17">
        <v>681970000</v>
      </c>
      <c r="AG2974" s="18">
        <v>171440000</v>
      </c>
      <c r="AH2974" s="18">
        <v>15842000</v>
      </c>
      <c r="AI2974" s="18">
        <v>426770000</v>
      </c>
      <c r="AJ2974" s="18">
        <v>296120000</v>
      </c>
      <c r="AK2974" s="18">
        <v>13823000</v>
      </c>
      <c r="AL2974" s="18">
        <v>397620000</v>
      </c>
      <c r="AM2974">
        <f t="shared" si="276"/>
        <v>664369259.25925922</v>
      </c>
      <c r="AN2974">
        <f t="shared" si="277"/>
        <v>220269166.66666666</v>
      </c>
      <c r="AO2974">
        <f t="shared" si="278"/>
        <v>9.5999164693756037E-2</v>
      </c>
      <c r="AP2974">
        <f t="shared" si="279"/>
        <v>3.0161700310268538</v>
      </c>
      <c r="AQ2974">
        <f t="shared" si="280"/>
        <v>1</v>
      </c>
      <c r="AR2974">
        <f t="shared" si="281"/>
        <v>0</v>
      </c>
    </row>
    <row r="2975" spans="1:44" x14ac:dyDescent="0.25">
      <c r="A2975" t="s">
        <v>15271</v>
      </c>
      <c r="B2975" s="16">
        <v>3</v>
      </c>
      <c r="C2975" t="s">
        <v>15272</v>
      </c>
      <c r="D2975" t="s">
        <v>15273</v>
      </c>
      <c r="E2975" t="s">
        <v>15274</v>
      </c>
      <c r="F2975" s="17">
        <v>1313500000</v>
      </c>
      <c r="G2975" s="17">
        <v>303300000</v>
      </c>
      <c r="H2975" s="17">
        <v>42574000</v>
      </c>
      <c r="I2975" s="17">
        <v>22264000</v>
      </c>
      <c r="J2975" s="17">
        <v>91200000</v>
      </c>
      <c r="K2975" s="17">
        <v>65727000</v>
      </c>
      <c r="L2975" s="17">
        <v>9004900</v>
      </c>
      <c r="M2975" s="17">
        <v>116930000</v>
      </c>
      <c r="N2975" s="17">
        <v>10108000</v>
      </c>
      <c r="O2975" s="17">
        <v>233690000</v>
      </c>
      <c r="P2975" s="17">
        <v>132420000</v>
      </c>
      <c r="Q2975" s="17">
        <v>1209700000</v>
      </c>
      <c r="R2975" s="17">
        <v>188030000</v>
      </c>
      <c r="S2975" s="17">
        <v>533180000</v>
      </c>
      <c r="T2975" s="17">
        <v>401820000</v>
      </c>
      <c r="U2975" s="17">
        <v>30279000</v>
      </c>
      <c r="V2975" s="17">
        <v>508490000</v>
      </c>
      <c r="W2975" s="17">
        <v>398900000</v>
      </c>
      <c r="X2975" s="17">
        <v>81760000</v>
      </c>
      <c r="Y2975" s="17">
        <v>161210000</v>
      </c>
      <c r="Z2975" s="17">
        <v>251710000</v>
      </c>
      <c r="AA2975" s="17">
        <v>738610000</v>
      </c>
      <c r="AB2975" s="17">
        <v>322310000</v>
      </c>
      <c r="AC2975" s="17">
        <v>516510000</v>
      </c>
      <c r="AD2975" s="17">
        <v>6356000</v>
      </c>
      <c r="AE2975" s="17">
        <v>1018500000</v>
      </c>
      <c r="AF2975" s="17">
        <v>1104200000</v>
      </c>
      <c r="AG2975" s="18">
        <v>86417000</v>
      </c>
      <c r="AH2975" s="18">
        <v>95023000</v>
      </c>
      <c r="AI2975" s="18">
        <v>431700000</v>
      </c>
      <c r="AJ2975" s="18">
        <v>638130000</v>
      </c>
      <c r="AK2975" s="18">
        <v>14503000</v>
      </c>
      <c r="AL2975" s="18">
        <v>212340000</v>
      </c>
      <c r="AM2975">
        <f t="shared" si="276"/>
        <v>363417885.18518519</v>
      </c>
      <c r="AN2975">
        <f t="shared" si="277"/>
        <v>246352166.66666666</v>
      </c>
      <c r="AO2975">
        <f t="shared" si="278"/>
        <v>0.36419942676871453</v>
      </c>
      <c r="AP2975">
        <f t="shared" si="279"/>
        <v>1.475196626449474</v>
      </c>
      <c r="AQ2975">
        <f t="shared" si="280"/>
        <v>0</v>
      </c>
      <c r="AR2975">
        <f t="shared" si="281"/>
        <v>0</v>
      </c>
    </row>
    <row r="2976" spans="1:44" x14ac:dyDescent="0.25">
      <c r="A2976" t="s">
        <v>10100</v>
      </c>
      <c r="B2976" s="16">
        <v>2</v>
      </c>
      <c r="C2976" t="s">
        <v>10101</v>
      </c>
      <c r="D2976" t="s">
        <v>10102</v>
      </c>
      <c r="E2976" t="s">
        <v>10103</v>
      </c>
      <c r="F2976" s="17">
        <v>577850000</v>
      </c>
      <c r="G2976" s="17">
        <v>731910000</v>
      </c>
      <c r="H2976" s="17">
        <v>150210000</v>
      </c>
      <c r="I2976" s="17">
        <v>171560000</v>
      </c>
      <c r="J2976" s="17">
        <v>588860000</v>
      </c>
      <c r="K2976" s="17">
        <v>95470000</v>
      </c>
      <c r="L2976" s="17">
        <v>115350000</v>
      </c>
      <c r="M2976" s="17">
        <v>40682000</v>
      </c>
      <c r="N2976" s="17">
        <v>4805800</v>
      </c>
      <c r="O2976" s="17">
        <v>2389700000</v>
      </c>
      <c r="P2976" s="17">
        <v>3028400000</v>
      </c>
      <c r="Q2976" s="17">
        <v>1672400000</v>
      </c>
      <c r="R2976" s="17">
        <v>394770000</v>
      </c>
      <c r="S2976" s="17">
        <v>46363000</v>
      </c>
      <c r="T2976" s="17">
        <v>12289000000</v>
      </c>
      <c r="U2976" s="17">
        <v>1436900000</v>
      </c>
      <c r="V2976" s="17">
        <v>4814100000</v>
      </c>
      <c r="W2976" s="17">
        <v>33718000</v>
      </c>
      <c r="X2976" s="17">
        <v>2088800000</v>
      </c>
      <c r="Y2976" s="17">
        <v>164630000</v>
      </c>
      <c r="Z2976" s="17">
        <v>269460000</v>
      </c>
      <c r="AA2976" s="17">
        <v>1349400000</v>
      </c>
      <c r="AB2976" s="17">
        <v>636340000</v>
      </c>
      <c r="AC2976" s="17">
        <v>316320000</v>
      </c>
      <c r="AD2976" s="17">
        <v>11077000</v>
      </c>
      <c r="AE2976" s="17">
        <v>167980000000</v>
      </c>
      <c r="AF2976" s="17">
        <v>1265500000</v>
      </c>
      <c r="AG2976" s="18">
        <v>481500000</v>
      </c>
      <c r="AH2976" s="18">
        <v>42223000</v>
      </c>
      <c r="AI2976" s="18">
        <v>1285800000</v>
      </c>
      <c r="AJ2976" s="18">
        <v>2377700000</v>
      </c>
      <c r="AK2976" s="18">
        <v>26903000</v>
      </c>
      <c r="AL2976" s="18">
        <v>351220000</v>
      </c>
      <c r="AM2976">
        <f t="shared" si="276"/>
        <v>7506058362.9629631</v>
      </c>
      <c r="AN2976">
        <f t="shared" si="277"/>
        <v>760891000</v>
      </c>
      <c r="AO2976">
        <f t="shared" si="278"/>
        <v>0.28665137122147605</v>
      </c>
      <c r="AP2976">
        <f t="shared" si="279"/>
        <v>9.8648273707573928</v>
      </c>
      <c r="AQ2976">
        <f t="shared" si="280"/>
        <v>0</v>
      </c>
      <c r="AR2976">
        <f t="shared" si="281"/>
        <v>0</v>
      </c>
    </row>
    <row r="2977" spans="1:44" x14ac:dyDescent="0.25">
      <c r="A2977" t="s">
        <v>4662</v>
      </c>
      <c r="B2977" s="16">
        <v>2</v>
      </c>
      <c r="C2977" t="s">
        <v>4663</v>
      </c>
      <c r="D2977" t="s">
        <v>287</v>
      </c>
      <c r="E2977" t="s">
        <v>4664</v>
      </c>
      <c r="F2977" s="17">
        <v>28370000000</v>
      </c>
      <c r="G2977" s="17">
        <v>15573000000</v>
      </c>
      <c r="H2977" s="17">
        <v>1876200000</v>
      </c>
      <c r="I2977" s="17">
        <v>1405700000</v>
      </c>
      <c r="J2977" s="17">
        <v>1925500000</v>
      </c>
      <c r="K2977" s="17">
        <v>693000000</v>
      </c>
      <c r="L2977" s="17">
        <v>1810000000</v>
      </c>
      <c r="M2977" s="17">
        <v>4798100000</v>
      </c>
      <c r="N2977" s="17">
        <v>1927900000</v>
      </c>
      <c r="O2977" s="17">
        <v>6084800000</v>
      </c>
      <c r="P2977" s="17">
        <v>9136800000</v>
      </c>
      <c r="Q2977" s="17">
        <v>9287700000</v>
      </c>
      <c r="R2977" s="17">
        <v>9738700000</v>
      </c>
      <c r="S2977" s="17">
        <v>13409000000</v>
      </c>
      <c r="T2977" s="17">
        <v>625530000</v>
      </c>
      <c r="U2977" s="17">
        <v>446520000</v>
      </c>
      <c r="V2977" s="17">
        <v>24299000000</v>
      </c>
      <c r="W2977" s="17">
        <v>4192200000</v>
      </c>
      <c r="X2977" s="17">
        <v>4518900000</v>
      </c>
      <c r="Y2977" s="17">
        <v>4961300000</v>
      </c>
      <c r="Z2977" s="17">
        <v>2260800000</v>
      </c>
      <c r="AA2977" s="17">
        <v>1036000000</v>
      </c>
      <c r="AB2977" s="17">
        <v>5192700000</v>
      </c>
      <c r="AC2977" s="17">
        <v>29712000000</v>
      </c>
      <c r="AD2977" s="17">
        <v>588200000</v>
      </c>
      <c r="AE2977" s="17">
        <v>11283000000</v>
      </c>
      <c r="AF2977" s="17">
        <v>17422000000</v>
      </c>
      <c r="AG2977" s="18">
        <v>1634200000</v>
      </c>
      <c r="AH2977" s="18">
        <v>120540000</v>
      </c>
      <c r="AI2977" s="18">
        <v>1775800000</v>
      </c>
      <c r="AJ2977" s="18">
        <v>12199000000</v>
      </c>
      <c r="AK2977" s="18">
        <v>475970000</v>
      </c>
      <c r="AL2977" s="18">
        <v>797070000</v>
      </c>
      <c r="AM2977">
        <f t="shared" si="276"/>
        <v>7873131481.4814816</v>
      </c>
      <c r="AN2977">
        <f t="shared" si="277"/>
        <v>2833763333.3333335</v>
      </c>
      <c r="AO2977">
        <f t="shared" si="278"/>
        <v>6.414462174269106E-2</v>
      </c>
      <c r="AP2977">
        <f t="shared" si="279"/>
        <v>2.7783306350500268</v>
      </c>
      <c r="AQ2977">
        <f t="shared" si="280"/>
        <v>1</v>
      </c>
      <c r="AR2977">
        <f t="shared" si="281"/>
        <v>0</v>
      </c>
    </row>
    <row r="2978" spans="1:44" x14ac:dyDescent="0.25">
      <c r="A2978" t="s">
        <v>5219</v>
      </c>
      <c r="B2978" s="16">
        <v>12</v>
      </c>
      <c r="C2978" t="s">
        <v>5220</v>
      </c>
      <c r="D2978" t="s">
        <v>656</v>
      </c>
      <c r="E2978" t="s">
        <v>5221</v>
      </c>
      <c r="F2978" s="17">
        <v>2267100000</v>
      </c>
      <c r="G2978" s="17">
        <v>3226600000</v>
      </c>
      <c r="H2978" s="17">
        <v>147070000</v>
      </c>
      <c r="I2978" s="17">
        <v>541910000</v>
      </c>
      <c r="J2978" s="17">
        <v>1080200000</v>
      </c>
      <c r="K2978" s="17">
        <v>136490000</v>
      </c>
      <c r="L2978" s="17">
        <v>287500000</v>
      </c>
      <c r="M2978" s="17">
        <v>289370000</v>
      </c>
      <c r="N2978" s="17">
        <v>799640000</v>
      </c>
      <c r="O2978" s="17">
        <v>700580000</v>
      </c>
      <c r="P2978" s="17">
        <v>5288200000</v>
      </c>
      <c r="Q2978" s="17">
        <v>2363000000</v>
      </c>
      <c r="R2978" s="17">
        <v>907990000</v>
      </c>
      <c r="S2978" s="17">
        <v>2151100000</v>
      </c>
      <c r="T2978" s="17">
        <v>81446000</v>
      </c>
      <c r="U2978" s="17">
        <v>87458000</v>
      </c>
      <c r="V2978" s="17">
        <v>3597500000</v>
      </c>
      <c r="W2978" s="17">
        <v>888510000</v>
      </c>
      <c r="X2978" s="17">
        <v>469590000</v>
      </c>
      <c r="Y2978" s="17">
        <v>2629000000</v>
      </c>
      <c r="Z2978" s="17">
        <v>572330000</v>
      </c>
      <c r="AA2978" s="17">
        <v>104340000</v>
      </c>
      <c r="AB2978" s="17">
        <v>2975700000</v>
      </c>
      <c r="AC2978" s="17">
        <v>2356400000</v>
      </c>
      <c r="AD2978" s="17">
        <v>26146000</v>
      </c>
      <c r="AE2978" s="17">
        <v>1742200000</v>
      </c>
      <c r="AF2978" s="17">
        <v>1602700000</v>
      </c>
      <c r="AG2978" s="18">
        <v>598160000</v>
      </c>
      <c r="AH2978" s="18">
        <v>12642000</v>
      </c>
      <c r="AI2978" s="18">
        <v>70923000</v>
      </c>
      <c r="AJ2978" s="18">
        <v>1910900000</v>
      </c>
      <c r="AK2978" s="18">
        <v>71990000</v>
      </c>
      <c r="AL2978" s="18">
        <v>909160000</v>
      </c>
      <c r="AM2978">
        <f t="shared" si="276"/>
        <v>1382224814.8148148</v>
      </c>
      <c r="AN2978">
        <f t="shared" si="277"/>
        <v>595629166.66666663</v>
      </c>
      <c r="AO2978">
        <f t="shared" si="278"/>
        <v>6.7951111788554855E-2</v>
      </c>
      <c r="AP2978">
        <f t="shared" si="279"/>
        <v>2.3206130461175896</v>
      </c>
      <c r="AQ2978">
        <f t="shared" si="280"/>
        <v>1</v>
      </c>
      <c r="AR2978">
        <f t="shared" si="281"/>
        <v>0</v>
      </c>
    </row>
    <row r="2979" spans="1:44" x14ac:dyDescent="0.25">
      <c r="A2979" t="s">
        <v>21814</v>
      </c>
      <c r="B2979" s="16">
        <v>4</v>
      </c>
      <c r="C2979" t="s">
        <v>21815</v>
      </c>
      <c r="D2979" t="s">
        <v>21816</v>
      </c>
      <c r="E2979" t="s">
        <v>21817</v>
      </c>
      <c r="F2979" s="17">
        <v>488860000</v>
      </c>
      <c r="G2979" s="17">
        <v>292170000</v>
      </c>
      <c r="H2979" s="17">
        <v>11326000</v>
      </c>
      <c r="I2979" s="17">
        <v>10996000</v>
      </c>
      <c r="J2979" s="17">
        <v>39191000</v>
      </c>
      <c r="K2979" s="17">
        <v>20851000</v>
      </c>
      <c r="L2979" s="17">
        <v>577200</v>
      </c>
      <c r="M2979" s="17">
        <v>14724000</v>
      </c>
      <c r="N2979" s="17">
        <v>7730100</v>
      </c>
      <c r="O2979" s="17">
        <v>40356000</v>
      </c>
      <c r="P2979" s="17">
        <v>40195000</v>
      </c>
      <c r="Q2979" s="17">
        <v>127210000</v>
      </c>
      <c r="R2979" s="17">
        <v>77443000</v>
      </c>
      <c r="S2979" s="17">
        <v>82997000</v>
      </c>
      <c r="T2979" s="17">
        <v>66979000</v>
      </c>
      <c r="U2979" s="17">
        <v>632540</v>
      </c>
      <c r="V2979" s="17">
        <v>261450000</v>
      </c>
      <c r="W2979" s="17">
        <v>43646000</v>
      </c>
      <c r="X2979" s="17">
        <v>12405000</v>
      </c>
      <c r="Y2979" s="17">
        <v>105360000</v>
      </c>
      <c r="Z2979" s="17">
        <v>69472000</v>
      </c>
      <c r="AA2979" s="17">
        <v>71539000</v>
      </c>
      <c r="AB2979" s="17">
        <v>58277000</v>
      </c>
      <c r="AC2979" s="17">
        <v>203710000</v>
      </c>
      <c r="AD2979" s="17">
        <v>3689600</v>
      </c>
      <c r="AE2979" s="17">
        <v>197780000</v>
      </c>
      <c r="AF2979" s="17">
        <v>341870000</v>
      </c>
      <c r="AG2979" s="18">
        <v>35448000</v>
      </c>
      <c r="AH2979" s="18">
        <v>1094700</v>
      </c>
      <c r="AI2979" s="18">
        <v>64264000</v>
      </c>
      <c r="AJ2979" s="18">
        <v>261740000</v>
      </c>
      <c r="AK2979" s="18">
        <v>1606900</v>
      </c>
      <c r="AL2979" s="18">
        <v>59705000</v>
      </c>
      <c r="AM2979">
        <f t="shared" si="276"/>
        <v>99682831.111111104</v>
      </c>
      <c r="AN2979">
        <f t="shared" si="277"/>
        <v>70643100</v>
      </c>
      <c r="AO2979">
        <f t="shared" si="278"/>
        <v>0.54561859376085597</v>
      </c>
      <c r="AP2979">
        <f t="shared" si="279"/>
        <v>1.4110766813901301</v>
      </c>
      <c r="AQ2979">
        <f t="shared" si="280"/>
        <v>0</v>
      </c>
      <c r="AR2979">
        <f t="shared" si="281"/>
        <v>0</v>
      </c>
    </row>
    <row r="2980" spans="1:44" x14ac:dyDescent="0.25">
      <c r="A2980" t="s">
        <v>7171</v>
      </c>
      <c r="B2980" s="16">
        <v>6</v>
      </c>
      <c r="C2980" t="s">
        <v>7172</v>
      </c>
      <c r="D2980" t="s">
        <v>1949</v>
      </c>
      <c r="E2980" t="s">
        <v>7173</v>
      </c>
      <c r="F2980" s="17">
        <v>56385000</v>
      </c>
      <c r="G2980" s="17">
        <v>98933000</v>
      </c>
      <c r="H2980" s="17">
        <v>3520700</v>
      </c>
      <c r="I2980" s="17">
        <v>119780</v>
      </c>
      <c r="J2980" s="17">
        <v>16848000</v>
      </c>
      <c r="K2980" s="17">
        <v>3769000</v>
      </c>
      <c r="L2980" s="17">
        <v>6821700</v>
      </c>
      <c r="M2980" s="17">
        <v>73758000</v>
      </c>
      <c r="N2980" s="17">
        <v>4116100</v>
      </c>
      <c r="O2980" s="17">
        <v>66177000</v>
      </c>
      <c r="P2980" s="17">
        <v>23062000</v>
      </c>
      <c r="Q2980" s="17">
        <v>1516600000</v>
      </c>
      <c r="R2980" s="17">
        <v>1020300000</v>
      </c>
      <c r="S2980" s="17">
        <v>43871000</v>
      </c>
      <c r="T2980" s="17">
        <v>30092000</v>
      </c>
      <c r="U2980" s="17">
        <v>961340</v>
      </c>
      <c r="V2980" s="17">
        <v>221510000</v>
      </c>
      <c r="W2980" s="17">
        <v>224850000</v>
      </c>
      <c r="X2980" s="17">
        <v>55422000</v>
      </c>
      <c r="Y2980" s="17">
        <v>52441000</v>
      </c>
      <c r="Z2980" s="17">
        <v>175810000</v>
      </c>
      <c r="AA2980" s="17">
        <v>33209000</v>
      </c>
      <c r="AB2980" s="17">
        <v>39741000</v>
      </c>
      <c r="AC2980" s="17">
        <v>68462000</v>
      </c>
      <c r="AD2980" s="17">
        <v>14843000</v>
      </c>
      <c r="AE2980" s="17">
        <v>1096800000</v>
      </c>
      <c r="AF2980" s="17">
        <v>239290000</v>
      </c>
      <c r="AG2980" s="18">
        <v>61510000</v>
      </c>
      <c r="AH2980" s="18">
        <v>5210800</v>
      </c>
      <c r="AI2980" s="18">
        <v>229130000</v>
      </c>
      <c r="AJ2980" s="18">
        <v>158200000</v>
      </c>
      <c r="AK2980" s="18">
        <v>4412800</v>
      </c>
      <c r="AL2980" s="18">
        <v>11306000</v>
      </c>
      <c r="AM2980">
        <f t="shared" si="276"/>
        <v>192137504.44444445</v>
      </c>
      <c r="AN2980">
        <f t="shared" si="277"/>
        <v>78294933.333333328</v>
      </c>
      <c r="AO2980">
        <f t="shared" si="278"/>
        <v>0.17960526966651097</v>
      </c>
      <c r="AP2980">
        <f t="shared" si="279"/>
        <v>2.4540221986834965</v>
      </c>
      <c r="AQ2980">
        <f t="shared" si="280"/>
        <v>1</v>
      </c>
      <c r="AR2980">
        <f t="shared" si="281"/>
        <v>0</v>
      </c>
    </row>
    <row r="2981" spans="1:44" x14ac:dyDescent="0.25">
      <c r="A2981" t="s">
        <v>7167</v>
      </c>
      <c r="B2981" s="16">
        <v>5</v>
      </c>
      <c r="C2981" t="s">
        <v>7168</v>
      </c>
      <c r="D2981" t="s">
        <v>7169</v>
      </c>
      <c r="E2981" t="s">
        <v>7170</v>
      </c>
      <c r="F2981" s="17">
        <v>19644000</v>
      </c>
      <c r="G2981" s="17">
        <v>201630000</v>
      </c>
      <c r="H2981" s="17">
        <v>0</v>
      </c>
      <c r="I2981" s="17">
        <v>8541100</v>
      </c>
      <c r="J2981" s="17">
        <v>2382300</v>
      </c>
      <c r="K2981" s="17">
        <v>29802000</v>
      </c>
      <c r="L2981" s="17">
        <v>31833000</v>
      </c>
      <c r="M2981" s="17">
        <v>3598400000</v>
      </c>
      <c r="N2981" s="17">
        <v>0</v>
      </c>
      <c r="O2981" s="17">
        <v>179480000</v>
      </c>
      <c r="P2981" s="17">
        <v>14779000</v>
      </c>
      <c r="Q2981" s="17">
        <v>387100000</v>
      </c>
      <c r="R2981" s="17">
        <v>26000000</v>
      </c>
      <c r="S2981" s="17">
        <v>142060000</v>
      </c>
      <c r="T2981" s="17">
        <v>22853000</v>
      </c>
      <c r="U2981" s="17">
        <v>1096600</v>
      </c>
      <c r="V2981" s="17">
        <v>1295000000</v>
      </c>
      <c r="W2981" s="17">
        <v>23544000</v>
      </c>
      <c r="X2981" s="17">
        <v>70281000</v>
      </c>
      <c r="Y2981" s="17">
        <v>110740000</v>
      </c>
      <c r="Z2981" s="17">
        <v>23486000</v>
      </c>
      <c r="AA2981" s="17">
        <v>101220000</v>
      </c>
      <c r="AB2981" s="17">
        <v>1426700</v>
      </c>
      <c r="AC2981" s="17">
        <v>368700000</v>
      </c>
      <c r="AD2981" s="17">
        <v>2988600</v>
      </c>
      <c r="AE2981" s="17">
        <v>436510000</v>
      </c>
      <c r="AF2981" s="17">
        <v>132550000</v>
      </c>
      <c r="AG2981" s="18">
        <v>0</v>
      </c>
      <c r="AH2981" s="18">
        <v>0</v>
      </c>
      <c r="AI2981" s="18">
        <v>203560000</v>
      </c>
      <c r="AJ2981" s="18">
        <v>39971000</v>
      </c>
      <c r="AK2981" s="18">
        <v>4748300</v>
      </c>
      <c r="AL2981" s="18">
        <v>0</v>
      </c>
      <c r="AM2981">
        <f t="shared" si="276"/>
        <v>267853603.7037037</v>
      </c>
      <c r="AN2981">
        <f t="shared" si="277"/>
        <v>41379883.333333336</v>
      </c>
      <c r="AO2981">
        <f t="shared" si="278"/>
        <v>0.12071932707692244</v>
      </c>
      <c r="AP2981">
        <f t="shared" si="279"/>
        <v>6.4730391225616559</v>
      </c>
      <c r="AQ2981">
        <f t="shared" si="280"/>
        <v>1</v>
      </c>
      <c r="AR2981">
        <f t="shared" si="281"/>
        <v>0</v>
      </c>
    </row>
    <row r="2982" spans="1:44" x14ac:dyDescent="0.25">
      <c r="A2982" t="s">
        <v>12273</v>
      </c>
      <c r="B2982" s="16">
        <v>6</v>
      </c>
      <c r="C2982" t="s">
        <v>12274</v>
      </c>
      <c r="D2982" t="s">
        <v>12275</v>
      </c>
      <c r="E2982" t="s">
        <v>12276</v>
      </c>
      <c r="F2982" s="17">
        <v>106250000</v>
      </c>
      <c r="G2982" s="17">
        <v>149180000</v>
      </c>
      <c r="H2982" s="17">
        <v>3552200</v>
      </c>
      <c r="I2982" s="17">
        <v>21373000</v>
      </c>
      <c r="J2982" s="17">
        <v>11625000</v>
      </c>
      <c r="K2982" s="17">
        <v>865220</v>
      </c>
      <c r="L2982" s="17">
        <v>704570</v>
      </c>
      <c r="M2982" s="17">
        <v>257320000</v>
      </c>
      <c r="N2982" s="17">
        <v>0</v>
      </c>
      <c r="O2982" s="17">
        <v>0</v>
      </c>
      <c r="P2982" s="17">
        <v>52508000</v>
      </c>
      <c r="Q2982" s="17">
        <v>84700000</v>
      </c>
      <c r="R2982" s="17">
        <v>113440000</v>
      </c>
      <c r="S2982" s="17">
        <v>7520500</v>
      </c>
      <c r="T2982" s="17">
        <v>8560800</v>
      </c>
      <c r="U2982" s="17">
        <v>11728000</v>
      </c>
      <c r="V2982" s="17">
        <v>70279000</v>
      </c>
      <c r="W2982" s="17">
        <v>1577800</v>
      </c>
      <c r="X2982" s="17">
        <v>153310000</v>
      </c>
      <c r="Y2982" s="17">
        <v>2765000</v>
      </c>
      <c r="Z2982" s="17">
        <v>588960</v>
      </c>
      <c r="AA2982" s="17">
        <v>10680000</v>
      </c>
      <c r="AB2982" s="17">
        <v>34087000</v>
      </c>
      <c r="AC2982" s="17">
        <v>117880000</v>
      </c>
      <c r="AD2982" s="17">
        <v>9090900</v>
      </c>
      <c r="AE2982" s="17">
        <v>267610000</v>
      </c>
      <c r="AF2982" s="17">
        <v>25537000</v>
      </c>
      <c r="AG2982" s="18">
        <v>27868000</v>
      </c>
      <c r="AH2982" s="18">
        <v>15508000</v>
      </c>
      <c r="AI2982" s="18">
        <v>93279000</v>
      </c>
      <c r="AJ2982" s="18">
        <v>174150000</v>
      </c>
      <c r="AK2982" s="18">
        <v>3500900</v>
      </c>
      <c r="AL2982" s="18">
        <v>12746000</v>
      </c>
      <c r="AM2982">
        <f t="shared" si="276"/>
        <v>56397516.666666664</v>
      </c>
      <c r="AN2982">
        <f t="shared" si="277"/>
        <v>54508650</v>
      </c>
      <c r="AO2982">
        <f t="shared" si="278"/>
        <v>0.95297054045994023</v>
      </c>
      <c r="AP2982">
        <f t="shared" si="279"/>
        <v>1.0346526040668163</v>
      </c>
      <c r="AQ2982">
        <f t="shared" si="280"/>
        <v>0</v>
      </c>
      <c r="AR2982">
        <f t="shared" si="281"/>
        <v>0</v>
      </c>
    </row>
    <row r="2983" spans="1:44" x14ac:dyDescent="0.25">
      <c r="A2983" t="s">
        <v>18875</v>
      </c>
      <c r="B2983" s="16">
        <v>6</v>
      </c>
      <c r="C2983" t="s">
        <v>18876</v>
      </c>
      <c r="D2983" t="s">
        <v>18877</v>
      </c>
      <c r="E2983" t="s">
        <v>18878</v>
      </c>
      <c r="F2983" s="17">
        <v>30440000</v>
      </c>
      <c r="G2983" s="17">
        <v>137840000</v>
      </c>
      <c r="H2983" s="17">
        <v>4360600</v>
      </c>
      <c r="I2983" s="17">
        <v>45725000</v>
      </c>
      <c r="J2983" s="17">
        <v>26549000</v>
      </c>
      <c r="K2983" s="17">
        <v>33712000</v>
      </c>
      <c r="L2983" s="17">
        <v>59219000</v>
      </c>
      <c r="M2983" s="17">
        <v>630630000</v>
      </c>
      <c r="N2983" s="17">
        <v>1745700</v>
      </c>
      <c r="O2983" s="17">
        <v>493700000</v>
      </c>
      <c r="P2983" s="17">
        <v>41479000</v>
      </c>
      <c r="Q2983" s="17">
        <v>473640000</v>
      </c>
      <c r="R2983" s="17">
        <v>206240000</v>
      </c>
      <c r="S2983" s="17">
        <v>41459000</v>
      </c>
      <c r="T2983" s="17">
        <v>7952600</v>
      </c>
      <c r="U2983" s="17">
        <v>4475100</v>
      </c>
      <c r="V2983" s="17">
        <v>110870000</v>
      </c>
      <c r="W2983" s="17">
        <v>1496600</v>
      </c>
      <c r="X2983" s="17">
        <v>65605000</v>
      </c>
      <c r="Y2983" s="17">
        <v>18468000</v>
      </c>
      <c r="Z2983" s="17">
        <v>10603000</v>
      </c>
      <c r="AA2983" s="17">
        <v>54959000</v>
      </c>
      <c r="AB2983" s="17">
        <v>62623000</v>
      </c>
      <c r="AC2983" s="17">
        <v>69501000</v>
      </c>
      <c r="AD2983" s="17">
        <v>18740000</v>
      </c>
      <c r="AE2983" s="17">
        <v>1369300000</v>
      </c>
      <c r="AF2983" s="17">
        <v>87481000</v>
      </c>
      <c r="AG2983" s="18">
        <v>25358000</v>
      </c>
      <c r="AH2983" s="18">
        <v>4996600</v>
      </c>
      <c r="AI2983" s="18">
        <v>318860000</v>
      </c>
      <c r="AJ2983" s="18">
        <v>241790000</v>
      </c>
      <c r="AK2983" s="18">
        <v>4668900</v>
      </c>
      <c r="AL2983" s="18">
        <v>2809100</v>
      </c>
      <c r="AM2983">
        <f t="shared" si="276"/>
        <v>152178281.48148149</v>
      </c>
      <c r="AN2983">
        <f t="shared" si="277"/>
        <v>99747100</v>
      </c>
      <c r="AO2983">
        <f t="shared" si="278"/>
        <v>0.52596661775501219</v>
      </c>
      <c r="AP2983">
        <f t="shared" si="279"/>
        <v>1.5256411613117724</v>
      </c>
      <c r="AQ2983">
        <f t="shared" si="280"/>
        <v>0</v>
      </c>
      <c r="AR2983">
        <f t="shared" si="281"/>
        <v>0</v>
      </c>
    </row>
    <row r="2984" spans="1:44" x14ac:dyDescent="0.25">
      <c r="A2984" t="s">
        <v>13224</v>
      </c>
      <c r="B2984" s="16">
        <v>22</v>
      </c>
      <c r="C2984" t="s">
        <v>13225</v>
      </c>
      <c r="D2984" t="s">
        <v>13226</v>
      </c>
      <c r="E2984" t="s">
        <v>13227</v>
      </c>
      <c r="F2984" s="17">
        <v>12465000</v>
      </c>
      <c r="G2984" s="17">
        <v>17652000</v>
      </c>
      <c r="H2984" s="17">
        <v>73317000</v>
      </c>
      <c r="I2984" s="17">
        <v>7497900</v>
      </c>
      <c r="J2984" s="17">
        <v>213740000</v>
      </c>
      <c r="K2984" s="17">
        <v>38177000</v>
      </c>
      <c r="L2984" s="17">
        <v>9852400</v>
      </c>
      <c r="M2984" s="17">
        <v>76165000</v>
      </c>
      <c r="N2984" s="17">
        <v>13350000</v>
      </c>
      <c r="O2984" s="17">
        <v>13274000</v>
      </c>
      <c r="P2984" s="17">
        <v>385720000</v>
      </c>
      <c r="Q2984" s="17">
        <v>142870000</v>
      </c>
      <c r="R2984" s="17">
        <v>1465000000</v>
      </c>
      <c r="S2984" s="17">
        <v>67516000</v>
      </c>
      <c r="T2984" s="17">
        <v>447960000</v>
      </c>
      <c r="U2984" s="17">
        <v>403080000</v>
      </c>
      <c r="V2984" s="17">
        <v>117770000</v>
      </c>
      <c r="W2984" s="17">
        <v>28234000</v>
      </c>
      <c r="X2984" s="17">
        <v>6028500</v>
      </c>
      <c r="Y2984" s="17">
        <v>18716000</v>
      </c>
      <c r="Z2984" s="17">
        <v>53971000</v>
      </c>
      <c r="AA2984" s="17">
        <v>3370800</v>
      </c>
      <c r="AB2984" s="17">
        <v>3953400</v>
      </c>
      <c r="AC2984" s="17">
        <v>43694000</v>
      </c>
      <c r="AD2984" s="17">
        <v>2294700</v>
      </c>
      <c r="AE2984" s="17">
        <v>512140000</v>
      </c>
      <c r="AF2984" s="17">
        <v>23374000</v>
      </c>
      <c r="AG2984" s="18">
        <v>5256200</v>
      </c>
      <c r="AH2984" s="18">
        <v>0</v>
      </c>
      <c r="AI2984" s="18">
        <v>161350000</v>
      </c>
      <c r="AJ2984" s="18">
        <v>485230000</v>
      </c>
      <c r="AK2984" s="18">
        <v>7668800</v>
      </c>
      <c r="AL2984" s="18">
        <v>27356000</v>
      </c>
      <c r="AM2984">
        <f t="shared" si="276"/>
        <v>155599359.25925925</v>
      </c>
      <c r="AN2984">
        <f t="shared" si="277"/>
        <v>114476833.33333333</v>
      </c>
      <c r="AO2984">
        <f t="shared" si="278"/>
        <v>0.68097322529214777</v>
      </c>
      <c r="AP2984">
        <f t="shared" si="279"/>
        <v>1.3592213789333731</v>
      </c>
      <c r="AQ2984">
        <f t="shared" si="280"/>
        <v>0</v>
      </c>
      <c r="AR2984">
        <f t="shared" si="281"/>
        <v>0</v>
      </c>
    </row>
    <row r="2985" spans="1:44" x14ac:dyDescent="0.25">
      <c r="A2985" t="s">
        <v>21723</v>
      </c>
      <c r="B2985" s="16">
        <v>5</v>
      </c>
      <c r="C2985" t="s">
        <v>21724</v>
      </c>
      <c r="D2985" t="s">
        <v>21725</v>
      </c>
      <c r="E2985" t="s">
        <v>21726</v>
      </c>
      <c r="F2985" s="17">
        <v>38361000</v>
      </c>
      <c r="G2985" s="17">
        <v>5733000</v>
      </c>
      <c r="H2985" s="17">
        <v>1275100</v>
      </c>
      <c r="I2985" s="17">
        <v>12091000</v>
      </c>
      <c r="J2985" s="17">
        <v>1728300</v>
      </c>
      <c r="K2985" s="17">
        <v>1656900</v>
      </c>
      <c r="L2985" s="17">
        <v>665910000</v>
      </c>
      <c r="M2985" s="17">
        <v>18232000</v>
      </c>
      <c r="N2985" s="17">
        <v>1769000</v>
      </c>
      <c r="O2985" s="17">
        <v>0</v>
      </c>
      <c r="P2985" s="17">
        <v>2259600</v>
      </c>
      <c r="Q2985" s="17">
        <v>2423700000</v>
      </c>
      <c r="R2985" s="17">
        <v>8470900</v>
      </c>
      <c r="S2985" s="17">
        <v>137700000</v>
      </c>
      <c r="T2985" s="17">
        <v>6836700</v>
      </c>
      <c r="U2985" s="17">
        <v>0</v>
      </c>
      <c r="V2985" s="17">
        <v>93736000</v>
      </c>
      <c r="W2985" s="17">
        <v>11414000</v>
      </c>
      <c r="X2985" s="17">
        <v>0</v>
      </c>
      <c r="Y2985" s="17">
        <v>6032600</v>
      </c>
      <c r="Z2985" s="17">
        <v>10992000</v>
      </c>
      <c r="AA2985" s="17">
        <v>56624000</v>
      </c>
      <c r="AB2985" s="17">
        <v>34647000</v>
      </c>
      <c r="AC2985" s="17">
        <v>0</v>
      </c>
      <c r="AD2985" s="17">
        <v>80785000</v>
      </c>
      <c r="AE2985" s="17">
        <v>95376000</v>
      </c>
      <c r="AF2985" s="17">
        <v>32027000</v>
      </c>
      <c r="AG2985" s="18">
        <v>0</v>
      </c>
      <c r="AH2985" s="18">
        <v>5726700</v>
      </c>
      <c r="AI2985" s="18">
        <v>64025000</v>
      </c>
      <c r="AJ2985" s="18">
        <v>163930000</v>
      </c>
      <c r="AK2985" s="18">
        <v>0</v>
      </c>
      <c r="AL2985" s="18">
        <v>2598100</v>
      </c>
      <c r="AM2985">
        <f t="shared" si="276"/>
        <v>138791003.7037037</v>
      </c>
      <c r="AN2985">
        <f t="shared" si="277"/>
        <v>39379966.666666664</v>
      </c>
      <c r="AO2985">
        <f t="shared" si="278"/>
        <v>0.30464091662445864</v>
      </c>
      <c r="AP2985">
        <f t="shared" si="279"/>
        <v>3.5244063276768571</v>
      </c>
      <c r="AQ2985">
        <f t="shared" si="280"/>
        <v>0</v>
      </c>
      <c r="AR2985">
        <f t="shared" si="281"/>
        <v>0</v>
      </c>
    </row>
    <row r="2986" spans="1:44" x14ac:dyDescent="0.25">
      <c r="A2986" t="s">
        <v>18823</v>
      </c>
      <c r="B2986" s="16">
        <v>7</v>
      </c>
      <c r="C2986" t="s">
        <v>18824</v>
      </c>
      <c r="D2986" t="s">
        <v>18825</v>
      </c>
      <c r="E2986" t="s">
        <v>18826</v>
      </c>
      <c r="F2986" s="17">
        <v>136470000</v>
      </c>
      <c r="G2986" s="17">
        <v>46423000</v>
      </c>
      <c r="H2986" s="17">
        <v>630790</v>
      </c>
      <c r="I2986" s="17">
        <v>7142900</v>
      </c>
      <c r="J2986" s="17">
        <v>64327000</v>
      </c>
      <c r="K2986" s="17">
        <v>17908000</v>
      </c>
      <c r="L2986" s="17">
        <v>19166000</v>
      </c>
      <c r="M2986" s="17">
        <v>121100000</v>
      </c>
      <c r="N2986" s="17">
        <v>65960000</v>
      </c>
      <c r="O2986" s="17">
        <v>19613000</v>
      </c>
      <c r="P2986" s="17">
        <v>1170200000</v>
      </c>
      <c r="Q2986" s="17">
        <v>188320000</v>
      </c>
      <c r="R2986" s="17">
        <v>314540000</v>
      </c>
      <c r="S2986" s="17">
        <v>422840000</v>
      </c>
      <c r="T2986" s="17">
        <v>83553000</v>
      </c>
      <c r="U2986" s="17">
        <v>7580400</v>
      </c>
      <c r="V2986" s="17">
        <v>380190000</v>
      </c>
      <c r="W2986" s="17">
        <v>3105500</v>
      </c>
      <c r="X2986" s="17">
        <v>36622000</v>
      </c>
      <c r="Y2986" s="17">
        <v>9540600</v>
      </c>
      <c r="Z2986" s="17">
        <v>112830000</v>
      </c>
      <c r="AA2986" s="17">
        <v>35342000</v>
      </c>
      <c r="AB2986" s="17">
        <v>172620000</v>
      </c>
      <c r="AC2986" s="17">
        <v>86202000</v>
      </c>
      <c r="AD2986" s="17">
        <v>1307900</v>
      </c>
      <c r="AE2986" s="17">
        <v>299990000</v>
      </c>
      <c r="AF2986" s="17">
        <v>203900000</v>
      </c>
      <c r="AG2986" s="18">
        <v>154170000</v>
      </c>
      <c r="AH2986" s="18">
        <v>0</v>
      </c>
      <c r="AI2986" s="18">
        <v>466970000</v>
      </c>
      <c r="AJ2986" s="18">
        <v>530000000</v>
      </c>
      <c r="AK2986" s="18">
        <v>0</v>
      </c>
      <c r="AL2986" s="18">
        <v>25433000</v>
      </c>
      <c r="AM2986">
        <f t="shared" si="276"/>
        <v>149163855.18518519</v>
      </c>
      <c r="AN2986">
        <f t="shared" si="277"/>
        <v>196095500</v>
      </c>
      <c r="AO2986">
        <f t="shared" si="278"/>
        <v>0.67867904426619363</v>
      </c>
      <c r="AP2986">
        <f t="shared" si="279"/>
        <v>0.76066944516924251</v>
      </c>
      <c r="AQ2986">
        <f t="shared" si="280"/>
        <v>0</v>
      </c>
      <c r="AR2986">
        <f t="shared" si="281"/>
        <v>0</v>
      </c>
    </row>
    <row r="2987" spans="1:44" x14ac:dyDescent="0.25">
      <c r="A2987" t="s">
        <v>24470</v>
      </c>
      <c r="B2987" s="16">
        <v>2</v>
      </c>
      <c r="C2987" t="s">
        <v>24471</v>
      </c>
      <c r="D2987" t="s">
        <v>24472</v>
      </c>
      <c r="E2987" t="s">
        <v>24473</v>
      </c>
      <c r="F2987" s="17">
        <v>200190000</v>
      </c>
      <c r="G2987" s="17">
        <v>201150000</v>
      </c>
      <c r="H2987" s="17">
        <v>2758600</v>
      </c>
      <c r="I2987" s="17">
        <v>5126600</v>
      </c>
      <c r="J2987" s="17">
        <v>5077800</v>
      </c>
      <c r="K2987" s="17">
        <v>13609000</v>
      </c>
      <c r="L2987" s="17">
        <v>19682000</v>
      </c>
      <c r="M2987" s="17">
        <v>38082000</v>
      </c>
      <c r="N2987" s="17">
        <v>0</v>
      </c>
      <c r="O2987" s="17">
        <v>18419000</v>
      </c>
      <c r="P2987" s="17">
        <v>48475000</v>
      </c>
      <c r="Q2987" s="17">
        <v>93474000</v>
      </c>
      <c r="R2987" s="17">
        <v>56584000</v>
      </c>
      <c r="S2987" s="17">
        <v>9712100</v>
      </c>
      <c r="T2987" s="17">
        <v>482280</v>
      </c>
      <c r="U2987" s="17">
        <v>0</v>
      </c>
      <c r="V2987" s="17">
        <v>55562000</v>
      </c>
      <c r="W2987" s="17">
        <v>9349100</v>
      </c>
      <c r="X2987" s="17">
        <v>0</v>
      </c>
      <c r="Y2987" s="17">
        <v>17042000</v>
      </c>
      <c r="Z2987" s="17">
        <v>13741000</v>
      </c>
      <c r="AA2987" s="17">
        <v>14744000</v>
      </c>
      <c r="AB2987" s="17">
        <v>15114000</v>
      </c>
      <c r="AC2987" s="17">
        <v>14790000</v>
      </c>
      <c r="AD2987" s="17">
        <v>3248700</v>
      </c>
      <c r="AE2987" s="17">
        <v>54598000</v>
      </c>
      <c r="AF2987" s="17">
        <v>22199000</v>
      </c>
      <c r="AG2987" s="18">
        <v>2415000</v>
      </c>
      <c r="AH2987" s="18">
        <v>10123000</v>
      </c>
      <c r="AI2987" s="18">
        <v>68483000</v>
      </c>
      <c r="AJ2987" s="18">
        <v>75804000</v>
      </c>
      <c r="AK2987" s="18">
        <v>0</v>
      </c>
      <c r="AL2987" s="18">
        <v>16394000</v>
      </c>
      <c r="AM2987">
        <f t="shared" si="276"/>
        <v>34563340</v>
      </c>
      <c r="AN2987">
        <f t="shared" si="277"/>
        <v>28869833.333333332</v>
      </c>
      <c r="AO2987">
        <f t="shared" si="278"/>
        <v>0.74746632478480657</v>
      </c>
      <c r="AP2987">
        <f t="shared" si="279"/>
        <v>1.1972130078109215</v>
      </c>
      <c r="AQ2987">
        <f t="shared" si="280"/>
        <v>0</v>
      </c>
      <c r="AR2987">
        <f t="shared" si="281"/>
        <v>0</v>
      </c>
    </row>
    <row r="2988" spans="1:44" x14ac:dyDescent="0.25">
      <c r="A2988" t="s">
        <v>19331</v>
      </c>
      <c r="B2988" s="16">
        <v>18</v>
      </c>
      <c r="C2988" t="s">
        <v>19332</v>
      </c>
      <c r="D2988" t="s">
        <v>19333</v>
      </c>
      <c r="E2988" t="s">
        <v>19334</v>
      </c>
      <c r="F2988" s="17">
        <v>0</v>
      </c>
      <c r="G2988" s="17">
        <v>0</v>
      </c>
      <c r="H2988" s="17">
        <v>65623000</v>
      </c>
      <c r="I2988" s="17">
        <v>337590</v>
      </c>
      <c r="J2988" s="17">
        <v>139620000</v>
      </c>
      <c r="K2988" s="17">
        <v>468040</v>
      </c>
      <c r="L2988" s="17">
        <v>3484300</v>
      </c>
      <c r="M2988" s="17">
        <v>20654000</v>
      </c>
      <c r="N2988" s="17">
        <v>1687900</v>
      </c>
      <c r="O2988" s="17">
        <v>549920</v>
      </c>
      <c r="P2988" s="17">
        <v>64126000</v>
      </c>
      <c r="Q2988" s="17">
        <v>686450000</v>
      </c>
      <c r="R2988" s="17">
        <v>11311000</v>
      </c>
      <c r="S2988" s="17">
        <v>129500000</v>
      </c>
      <c r="T2988" s="17">
        <v>36359000</v>
      </c>
      <c r="U2988" s="17">
        <v>18838000</v>
      </c>
      <c r="V2988" s="17">
        <v>83939000</v>
      </c>
      <c r="W2988" s="17">
        <v>7316900</v>
      </c>
      <c r="X2988" s="17">
        <v>49108000</v>
      </c>
      <c r="Y2988" s="17">
        <v>21400000</v>
      </c>
      <c r="Z2988" s="17">
        <v>134210000</v>
      </c>
      <c r="AA2988" s="17">
        <v>5649000</v>
      </c>
      <c r="AB2988" s="17">
        <v>7937500</v>
      </c>
      <c r="AC2988" s="17">
        <v>33955000</v>
      </c>
      <c r="AD2988" s="17">
        <v>8211800</v>
      </c>
      <c r="AE2988" s="17">
        <v>44716000</v>
      </c>
      <c r="AF2988" s="17">
        <v>0</v>
      </c>
      <c r="AG2988" s="18">
        <v>10325000</v>
      </c>
      <c r="AH2988" s="18">
        <v>31414000</v>
      </c>
      <c r="AI2988" s="18">
        <v>0</v>
      </c>
      <c r="AJ2988" s="18">
        <v>692050000</v>
      </c>
      <c r="AK2988" s="18">
        <v>5107600</v>
      </c>
      <c r="AL2988" s="18">
        <v>0</v>
      </c>
      <c r="AM2988">
        <f t="shared" si="276"/>
        <v>58350072.222222224</v>
      </c>
      <c r="AN2988">
        <f t="shared" si="277"/>
        <v>123149433.33333333</v>
      </c>
      <c r="AO2988">
        <f t="shared" si="278"/>
        <v>0.60051772273759041</v>
      </c>
      <c r="AP2988">
        <f t="shared" si="279"/>
        <v>0.47381519056026694</v>
      </c>
      <c r="AQ2988">
        <f t="shared" si="280"/>
        <v>0</v>
      </c>
      <c r="AR2988">
        <f t="shared" si="281"/>
        <v>0</v>
      </c>
    </row>
    <row r="2989" spans="1:44" x14ac:dyDescent="0.25">
      <c r="A2989" t="s">
        <v>4365</v>
      </c>
      <c r="B2989" s="16">
        <v>2</v>
      </c>
      <c r="C2989" t="s">
        <v>4366</v>
      </c>
      <c r="D2989" t="s">
        <v>4367</v>
      </c>
      <c r="E2989" t="s">
        <v>4368</v>
      </c>
      <c r="F2989" s="17">
        <v>7165300</v>
      </c>
      <c r="G2989" s="17">
        <v>7259300</v>
      </c>
      <c r="H2989" s="17">
        <v>1639800</v>
      </c>
      <c r="I2989" s="17">
        <v>6515900</v>
      </c>
      <c r="J2989" s="17">
        <v>2770800</v>
      </c>
      <c r="K2989" s="17">
        <v>6987100</v>
      </c>
      <c r="L2989" s="17">
        <v>15880000</v>
      </c>
      <c r="M2989" s="17">
        <v>20298000</v>
      </c>
      <c r="N2989" s="17">
        <v>4461200</v>
      </c>
      <c r="O2989" s="17">
        <v>169640</v>
      </c>
      <c r="P2989" s="17">
        <v>2594900</v>
      </c>
      <c r="Q2989" s="17">
        <v>35695000</v>
      </c>
      <c r="R2989" s="17">
        <v>18951000</v>
      </c>
      <c r="S2989" s="17">
        <v>6271700</v>
      </c>
      <c r="T2989" s="17">
        <v>661510</v>
      </c>
      <c r="U2989" s="17">
        <v>0</v>
      </c>
      <c r="V2989" s="17">
        <v>33880000</v>
      </c>
      <c r="W2989" s="17">
        <v>2216100</v>
      </c>
      <c r="X2989" s="17">
        <v>968710</v>
      </c>
      <c r="Y2989" s="17">
        <v>7349300</v>
      </c>
      <c r="Z2989" s="17">
        <v>0</v>
      </c>
      <c r="AA2989" s="17">
        <v>924830</v>
      </c>
      <c r="AB2989" s="17">
        <v>0</v>
      </c>
      <c r="AC2989" s="17">
        <v>20737000</v>
      </c>
      <c r="AD2989" s="17">
        <v>1770800</v>
      </c>
      <c r="AE2989" s="17">
        <v>0</v>
      </c>
      <c r="AF2989" s="17">
        <v>11153000</v>
      </c>
      <c r="AG2989" s="18">
        <v>90532000</v>
      </c>
      <c r="AH2989" s="18">
        <v>23658000</v>
      </c>
      <c r="AI2989" s="18">
        <v>24057000</v>
      </c>
      <c r="AJ2989" s="18">
        <v>40393000</v>
      </c>
      <c r="AK2989" s="18">
        <v>0</v>
      </c>
      <c r="AL2989" s="18">
        <v>3902900</v>
      </c>
      <c r="AM2989">
        <f t="shared" si="276"/>
        <v>8011884.8148148144</v>
      </c>
      <c r="AN2989">
        <f t="shared" si="277"/>
        <v>30423816.666666668</v>
      </c>
      <c r="AO2989">
        <f t="shared" si="278"/>
        <v>0.15765336531274732</v>
      </c>
      <c r="AP2989">
        <f t="shared" si="279"/>
        <v>0.26334252873647174</v>
      </c>
      <c r="AQ2989">
        <f t="shared" si="280"/>
        <v>0</v>
      </c>
      <c r="AR2989">
        <f t="shared" si="281"/>
        <v>1</v>
      </c>
    </row>
    <row r="2990" spans="1:44" x14ac:dyDescent="0.25">
      <c r="A2990" t="s">
        <v>14099</v>
      </c>
      <c r="B2990" s="16">
        <v>4</v>
      </c>
      <c r="C2990" t="s">
        <v>14100</v>
      </c>
      <c r="D2990" t="s">
        <v>14101</v>
      </c>
      <c r="E2990" t="s">
        <v>14102</v>
      </c>
      <c r="F2990" s="17">
        <v>1716300000</v>
      </c>
      <c r="G2990" s="17">
        <v>688190000</v>
      </c>
      <c r="H2990" s="17">
        <v>311910000</v>
      </c>
      <c r="I2990" s="17">
        <v>81926000</v>
      </c>
      <c r="J2990" s="17">
        <v>68952000</v>
      </c>
      <c r="K2990" s="17">
        <v>162490000</v>
      </c>
      <c r="L2990" s="17">
        <v>97614000</v>
      </c>
      <c r="M2990" s="17">
        <v>196870000</v>
      </c>
      <c r="N2990" s="17">
        <v>232700000</v>
      </c>
      <c r="O2990" s="17">
        <v>308460000</v>
      </c>
      <c r="P2990" s="17">
        <v>569090000</v>
      </c>
      <c r="Q2990" s="17">
        <v>2527900000</v>
      </c>
      <c r="R2990" s="17">
        <v>1152700000</v>
      </c>
      <c r="S2990" s="17">
        <v>606980000</v>
      </c>
      <c r="T2990" s="17">
        <v>192080000</v>
      </c>
      <c r="U2990" s="17">
        <v>290340000</v>
      </c>
      <c r="V2990" s="17">
        <v>2137200000</v>
      </c>
      <c r="W2990" s="17">
        <v>42316000</v>
      </c>
      <c r="X2990" s="17">
        <v>134640000</v>
      </c>
      <c r="Y2990" s="17">
        <v>310200000</v>
      </c>
      <c r="Z2990" s="17">
        <v>632790000</v>
      </c>
      <c r="AA2990" s="17">
        <v>59699000</v>
      </c>
      <c r="AB2990" s="17">
        <v>265910000</v>
      </c>
      <c r="AC2990" s="17">
        <v>478490000</v>
      </c>
      <c r="AD2990" s="17">
        <v>24542000</v>
      </c>
      <c r="AE2990" s="17">
        <v>1448400000</v>
      </c>
      <c r="AF2990" s="17">
        <v>832960000</v>
      </c>
      <c r="AG2990" s="18">
        <v>524310000</v>
      </c>
      <c r="AH2990" s="18">
        <v>138110000</v>
      </c>
      <c r="AI2990" s="18">
        <v>685040000</v>
      </c>
      <c r="AJ2990" s="18">
        <v>1462500000</v>
      </c>
      <c r="AK2990" s="18">
        <v>59725000</v>
      </c>
      <c r="AL2990" s="18">
        <v>153780000</v>
      </c>
      <c r="AM2990">
        <f t="shared" si="276"/>
        <v>576727740.74074078</v>
      </c>
      <c r="AN2990">
        <f t="shared" si="277"/>
        <v>503910833.33333331</v>
      </c>
      <c r="AO2990">
        <f t="shared" si="278"/>
        <v>0.77875676548162565</v>
      </c>
      <c r="AP2990">
        <f t="shared" si="279"/>
        <v>1.1445035561663339</v>
      </c>
      <c r="AQ2990">
        <f t="shared" si="280"/>
        <v>0</v>
      </c>
      <c r="AR2990">
        <f t="shared" si="281"/>
        <v>0</v>
      </c>
    </row>
    <row r="2991" spans="1:44" x14ac:dyDescent="0.25">
      <c r="A2991" t="s">
        <v>20769</v>
      </c>
      <c r="B2991" s="16">
        <v>8</v>
      </c>
      <c r="C2991" t="s">
        <v>20770</v>
      </c>
      <c r="D2991" t="s">
        <v>20771</v>
      </c>
      <c r="E2991" t="s">
        <v>20772</v>
      </c>
      <c r="F2991" s="17">
        <v>14687000</v>
      </c>
      <c r="G2991" s="17">
        <v>80825000</v>
      </c>
      <c r="H2991" s="17">
        <v>0</v>
      </c>
      <c r="I2991" s="17">
        <v>4849100</v>
      </c>
      <c r="J2991" s="17">
        <v>14296000</v>
      </c>
      <c r="K2991" s="17">
        <v>47734000</v>
      </c>
      <c r="L2991" s="17">
        <v>387730</v>
      </c>
      <c r="M2991" s="17">
        <v>18771000</v>
      </c>
      <c r="N2991" s="17">
        <v>0</v>
      </c>
      <c r="O2991" s="17">
        <v>79375000</v>
      </c>
      <c r="P2991" s="17">
        <v>13764000</v>
      </c>
      <c r="Q2991" s="17">
        <v>173100000</v>
      </c>
      <c r="R2991" s="17">
        <v>84123000</v>
      </c>
      <c r="S2991" s="17">
        <v>127350000</v>
      </c>
      <c r="T2991" s="17">
        <v>42746000</v>
      </c>
      <c r="U2991" s="17">
        <v>0</v>
      </c>
      <c r="V2991" s="17">
        <v>337190000</v>
      </c>
      <c r="W2991" s="17">
        <v>0</v>
      </c>
      <c r="X2991" s="17">
        <v>5557400</v>
      </c>
      <c r="Y2991" s="17">
        <v>6867300</v>
      </c>
      <c r="Z2991" s="17">
        <v>52936000</v>
      </c>
      <c r="AA2991" s="17">
        <v>177800000</v>
      </c>
      <c r="AB2991" s="17">
        <v>44050000</v>
      </c>
      <c r="AC2991" s="17">
        <v>10609000</v>
      </c>
      <c r="AD2991" s="17">
        <v>0</v>
      </c>
      <c r="AE2991" s="17">
        <v>4038100000</v>
      </c>
      <c r="AF2991" s="17">
        <v>144210000</v>
      </c>
      <c r="AG2991" s="18">
        <v>7811400</v>
      </c>
      <c r="AH2991" s="18">
        <v>0</v>
      </c>
      <c r="AI2991" s="18">
        <v>135010000</v>
      </c>
      <c r="AJ2991" s="18">
        <v>36475000</v>
      </c>
      <c r="AK2991" s="18">
        <v>1236100</v>
      </c>
      <c r="AL2991" s="18">
        <v>3405700</v>
      </c>
      <c r="AM2991">
        <f t="shared" si="276"/>
        <v>204419538.14814815</v>
      </c>
      <c r="AN2991">
        <f t="shared" si="277"/>
        <v>30656366.666666668</v>
      </c>
      <c r="AO2991">
        <f t="shared" si="278"/>
        <v>0.25612001189356476</v>
      </c>
      <c r="AP2991">
        <f t="shared" si="279"/>
        <v>6.6680941147020514</v>
      </c>
      <c r="AQ2991">
        <f t="shared" si="280"/>
        <v>0</v>
      </c>
      <c r="AR2991">
        <f t="shared" si="281"/>
        <v>0</v>
      </c>
    </row>
    <row r="2992" spans="1:44" x14ac:dyDescent="0.25">
      <c r="A2992" t="s">
        <v>21120</v>
      </c>
      <c r="B2992" s="16">
        <v>4</v>
      </c>
      <c r="C2992" t="s">
        <v>21121</v>
      </c>
      <c r="D2992" t="s">
        <v>21122</v>
      </c>
      <c r="E2992" t="s">
        <v>21123</v>
      </c>
      <c r="F2992" s="17">
        <v>64583000</v>
      </c>
      <c r="G2992" s="17">
        <v>9611700</v>
      </c>
      <c r="H2992" s="17">
        <v>370120</v>
      </c>
      <c r="I2992" s="17">
        <v>13472000</v>
      </c>
      <c r="J2992" s="17">
        <v>12144000</v>
      </c>
      <c r="K2992" s="17">
        <v>60767000</v>
      </c>
      <c r="L2992" s="17">
        <v>279870</v>
      </c>
      <c r="M2992" s="17">
        <v>60670000</v>
      </c>
      <c r="N2992" s="17">
        <v>46979000</v>
      </c>
      <c r="O2992" s="17">
        <v>183250000</v>
      </c>
      <c r="P2992" s="17">
        <v>18794000</v>
      </c>
      <c r="Q2992" s="17">
        <v>648160000</v>
      </c>
      <c r="R2992" s="17">
        <v>135460000</v>
      </c>
      <c r="S2992" s="17">
        <v>12874000</v>
      </c>
      <c r="T2992" s="17">
        <v>47153000</v>
      </c>
      <c r="U2992" s="17">
        <v>0</v>
      </c>
      <c r="V2992" s="17">
        <v>142190000</v>
      </c>
      <c r="W2992" s="17">
        <v>551170</v>
      </c>
      <c r="X2992" s="17">
        <v>11256000</v>
      </c>
      <c r="Y2992" s="17">
        <v>36438000</v>
      </c>
      <c r="Z2992" s="17">
        <v>1551600</v>
      </c>
      <c r="AA2992" s="17">
        <v>29554000</v>
      </c>
      <c r="AB2992" s="17">
        <v>71655000</v>
      </c>
      <c r="AC2992" s="17">
        <v>1905200000</v>
      </c>
      <c r="AD2992" s="17">
        <v>16236000</v>
      </c>
      <c r="AE2992" s="17">
        <v>6903700</v>
      </c>
      <c r="AF2992" s="17">
        <v>252890000</v>
      </c>
      <c r="AG2992" s="18">
        <v>8538400</v>
      </c>
      <c r="AH2992" s="18">
        <v>55290</v>
      </c>
      <c r="AI2992" s="18">
        <v>38476000</v>
      </c>
      <c r="AJ2992" s="18">
        <v>204320000</v>
      </c>
      <c r="AK2992" s="18">
        <v>0</v>
      </c>
      <c r="AL2992" s="18">
        <v>34170000</v>
      </c>
      <c r="AM2992">
        <f t="shared" si="276"/>
        <v>140333080</v>
      </c>
      <c r="AN2992">
        <f t="shared" si="277"/>
        <v>47593281.666666664</v>
      </c>
      <c r="AO2992">
        <f t="shared" si="278"/>
        <v>0.25043877340735199</v>
      </c>
      <c r="AP2992">
        <f t="shared" si="279"/>
        <v>2.9485901178839353</v>
      </c>
      <c r="AQ2992">
        <f t="shared" si="280"/>
        <v>0</v>
      </c>
      <c r="AR2992">
        <f t="shared" si="281"/>
        <v>0</v>
      </c>
    </row>
    <row r="2993" spans="1:44" x14ac:dyDescent="0.25">
      <c r="A2993" t="s">
        <v>6697</v>
      </c>
      <c r="B2993" s="16">
        <v>3</v>
      </c>
      <c r="C2993" t="s">
        <v>6698</v>
      </c>
      <c r="D2993" t="s">
        <v>1635</v>
      </c>
      <c r="E2993" t="s">
        <v>6699</v>
      </c>
      <c r="F2993" s="17">
        <v>622530000</v>
      </c>
      <c r="G2993" s="17">
        <v>720820000</v>
      </c>
      <c r="H2993" s="17">
        <v>97309000</v>
      </c>
      <c r="I2993" s="17">
        <v>1815300000</v>
      </c>
      <c r="J2993" s="17">
        <v>63071000</v>
      </c>
      <c r="K2993" s="17">
        <v>23011000</v>
      </c>
      <c r="L2993" s="17">
        <v>99924000</v>
      </c>
      <c r="M2993" s="17">
        <v>262850000</v>
      </c>
      <c r="N2993" s="17">
        <v>6399400</v>
      </c>
      <c r="O2993" s="17">
        <v>319320000</v>
      </c>
      <c r="P2993" s="17">
        <v>434150000</v>
      </c>
      <c r="Q2993" s="17">
        <v>1901400000</v>
      </c>
      <c r="R2993" s="17">
        <v>183980000</v>
      </c>
      <c r="S2993" s="17">
        <v>133710000</v>
      </c>
      <c r="T2993" s="17">
        <v>3222600</v>
      </c>
      <c r="U2993" s="17">
        <v>0</v>
      </c>
      <c r="V2993" s="17">
        <v>752440000</v>
      </c>
      <c r="W2993" s="17">
        <v>37082000</v>
      </c>
      <c r="X2993" s="17">
        <v>211280000</v>
      </c>
      <c r="Y2993" s="17">
        <v>109970000</v>
      </c>
      <c r="Z2993" s="17">
        <v>260900000</v>
      </c>
      <c r="AA2993" s="17">
        <v>218700000</v>
      </c>
      <c r="AB2993" s="17">
        <v>328870000</v>
      </c>
      <c r="AC2993" s="17">
        <v>232980000</v>
      </c>
      <c r="AD2993" s="17">
        <v>4512100</v>
      </c>
      <c r="AE2993" s="17">
        <v>839000000</v>
      </c>
      <c r="AF2993" s="17">
        <v>182920000</v>
      </c>
      <c r="AG2993" s="18">
        <v>31539000</v>
      </c>
      <c r="AH2993" s="18">
        <v>30292000</v>
      </c>
      <c r="AI2993" s="18">
        <v>149580000</v>
      </c>
      <c r="AJ2993" s="18">
        <v>344710000</v>
      </c>
      <c r="AK2993" s="18">
        <v>13025000</v>
      </c>
      <c r="AL2993" s="18">
        <v>393060000</v>
      </c>
      <c r="AM2993">
        <f t="shared" si="276"/>
        <v>365394485.18518519</v>
      </c>
      <c r="AN2993">
        <f t="shared" si="277"/>
        <v>160367666.66666666</v>
      </c>
      <c r="AO2993">
        <f t="shared" si="278"/>
        <v>9.2716569634311879E-2</v>
      </c>
      <c r="AP2993">
        <f t="shared" si="279"/>
        <v>2.2784797757560349</v>
      </c>
      <c r="AQ2993">
        <f t="shared" si="280"/>
        <v>1</v>
      </c>
      <c r="AR2993">
        <f t="shared" si="281"/>
        <v>0</v>
      </c>
    </row>
    <row r="2994" spans="1:44" x14ac:dyDescent="0.25">
      <c r="A2994" t="s">
        <v>22198</v>
      </c>
      <c r="B2994" s="16">
        <v>2</v>
      </c>
      <c r="C2994" t="s">
        <v>22199</v>
      </c>
      <c r="D2994" t="s">
        <v>22200</v>
      </c>
      <c r="E2994" t="s">
        <v>22201</v>
      </c>
      <c r="F2994" s="17">
        <v>32215000</v>
      </c>
      <c r="G2994" s="17">
        <v>81904000</v>
      </c>
      <c r="H2994" s="17">
        <v>2452300</v>
      </c>
      <c r="I2994" s="17">
        <v>6309900</v>
      </c>
      <c r="J2994" s="17">
        <v>1368100</v>
      </c>
      <c r="K2994" s="17">
        <v>6133200</v>
      </c>
      <c r="L2994" s="17">
        <v>4397000</v>
      </c>
      <c r="M2994" s="17">
        <v>13295000</v>
      </c>
      <c r="N2994" s="17">
        <v>537090</v>
      </c>
      <c r="O2994" s="17">
        <v>76782000</v>
      </c>
      <c r="P2994" s="17">
        <v>6479700</v>
      </c>
      <c r="Q2994" s="17">
        <v>132180000</v>
      </c>
      <c r="R2994" s="17">
        <v>42443000</v>
      </c>
      <c r="S2994" s="17">
        <v>50196000</v>
      </c>
      <c r="T2994" s="17">
        <v>24214000</v>
      </c>
      <c r="U2994" s="17">
        <v>9238000</v>
      </c>
      <c r="V2994" s="17">
        <v>218840000</v>
      </c>
      <c r="W2994" s="17">
        <v>163290000</v>
      </c>
      <c r="X2994" s="17">
        <v>25408000</v>
      </c>
      <c r="Y2994" s="17">
        <v>105460000</v>
      </c>
      <c r="Z2994" s="17">
        <v>6141200</v>
      </c>
      <c r="AA2994" s="17">
        <v>12127000</v>
      </c>
      <c r="AB2994" s="17">
        <v>55562000</v>
      </c>
      <c r="AC2994" s="17">
        <v>125040000</v>
      </c>
      <c r="AD2994" s="17">
        <v>7758300</v>
      </c>
      <c r="AE2994" s="17">
        <v>60305000</v>
      </c>
      <c r="AF2994" s="17">
        <v>82893000</v>
      </c>
      <c r="AG2994" s="18">
        <v>53760000</v>
      </c>
      <c r="AH2994" s="18">
        <v>57236000</v>
      </c>
      <c r="AI2994" s="18">
        <v>106000000</v>
      </c>
      <c r="AJ2994" s="18">
        <v>391820000</v>
      </c>
      <c r="AK2994" s="18">
        <v>2076200</v>
      </c>
      <c r="AL2994" s="18">
        <v>596850</v>
      </c>
      <c r="AM2994">
        <f t="shared" si="276"/>
        <v>50109955.185185187</v>
      </c>
      <c r="AN2994">
        <f t="shared" si="277"/>
        <v>101914841.66666667</v>
      </c>
      <c r="AO2994">
        <f t="shared" si="278"/>
        <v>0.43331104110204094</v>
      </c>
      <c r="AP2994">
        <f t="shared" si="279"/>
        <v>0.49168457082119638</v>
      </c>
      <c r="AQ2994">
        <f t="shared" si="280"/>
        <v>0</v>
      </c>
      <c r="AR2994">
        <f t="shared" si="281"/>
        <v>0</v>
      </c>
    </row>
    <row r="2995" spans="1:44" x14ac:dyDescent="0.25">
      <c r="A2995" t="s">
        <v>23689</v>
      </c>
      <c r="B2995" s="16">
        <v>1</v>
      </c>
      <c r="C2995" t="s">
        <v>23690</v>
      </c>
      <c r="D2995" t="s">
        <v>23691</v>
      </c>
      <c r="E2995" t="s">
        <v>23692</v>
      </c>
      <c r="F2995" s="17">
        <v>2467400</v>
      </c>
      <c r="G2995" s="17">
        <v>140580000</v>
      </c>
      <c r="H2995" s="17">
        <v>61789000</v>
      </c>
      <c r="I2995" s="17">
        <v>12994000</v>
      </c>
      <c r="J2995" s="17">
        <v>7939300</v>
      </c>
      <c r="K2995" s="17">
        <v>179350</v>
      </c>
      <c r="L2995" s="17">
        <v>0</v>
      </c>
      <c r="M2995" s="17">
        <v>22036000</v>
      </c>
      <c r="N2995" s="17">
        <v>375490</v>
      </c>
      <c r="O2995" s="17">
        <v>26418000</v>
      </c>
      <c r="P2995" s="17">
        <v>14525000</v>
      </c>
      <c r="Q2995" s="17">
        <v>36000000</v>
      </c>
      <c r="R2995" s="17">
        <v>27966000</v>
      </c>
      <c r="S2995" s="17">
        <v>63308000</v>
      </c>
      <c r="T2995" s="17">
        <v>6073200</v>
      </c>
      <c r="U2995" s="17">
        <v>2904800</v>
      </c>
      <c r="V2995" s="17">
        <v>48373000</v>
      </c>
      <c r="W2995" s="17">
        <v>12760000</v>
      </c>
      <c r="X2995" s="17">
        <v>5981300</v>
      </c>
      <c r="Y2995" s="17">
        <v>5425600</v>
      </c>
      <c r="Z2995" s="17">
        <v>3492200</v>
      </c>
      <c r="AA2995" s="17">
        <v>62679000</v>
      </c>
      <c r="AB2995" s="17">
        <v>16508000</v>
      </c>
      <c r="AC2995" s="17">
        <v>67810000</v>
      </c>
      <c r="AD2995" s="17">
        <v>0</v>
      </c>
      <c r="AE2995" s="17">
        <v>269780000</v>
      </c>
      <c r="AF2995" s="17">
        <v>372520000</v>
      </c>
      <c r="AG2995" s="18">
        <v>5897600</v>
      </c>
      <c r="AH2995" s="18">
        <v>350940</v>
      </c>
      <c r="AI2995" s="18">
        <v>207950000</v>
      </c>
      <c r="AJ2995" s="18">
        <v>30227000</v>
      </c>
      <c r="AK2995" s="18">
        <v>9046000</v>
      </c>
      <c r="AL2995" s="18">
        <v>1205500</v>
      </c>
      <c r="AM2995">
        <f t="shared" si="276"/>
        <v>47810542.222222224</v>
      </c>
      <c r="AN2995">
        <f t="shared" si="277"/>
        <v>42446173.333333336</v>
      </c>
      <c r="AO2995">
        <f t="shared" si="278"/>
        <v>0.88929172923093447</v>
      </c>
      <c r="AP2995">
        <f t="shared" si="279"/>
        <v>1.1263805065950716</v>
      </c>
      <c r="AQ2995">
        <f t="shared" si="280"/>
        <v>0</v>
      </c>
      <c r="AR2995">
        <f t="shared" si="281"/>
        <v>0</v>
      </c>
    </row>
    <row r="2996" spans="1:44" x14ac:dyDescent="0.25">
      <c r="A2996" t="s">
        <v>8605</v>
      </c>
      <c r="B2996" s="16">
        <v>4</v>
      </c>
      <c r="C2996" t="s">
        <v>8606</v>
      </c>
      <c r="D2996" t="s">
        <v>2898</v>
      </c>
      <c r="E2996" t="s">
        <v>8607</v>
      </c>
      <c r="F2996" s="17">
        <v>821050</v>
      </c>
      <c r="G2996" s="17">
        <v>3710900</v>
      </c>
      <c r="H2996" s="17">
        <v>535390</v>
      </c>
      <c r="I2996" s="17">
        <v>174290000</v>
      </c>
      <c r="J2996" s="17">
        <v>20661000</v>
      </c>
      <c r="K2996" s="17">
        <v>0</v>
      </c>
      <c r="L2996" s="17">
        <v>0</v>
      </c>
      <c r="M2996" s="17">
        <v>14036000</v>
      </c>
      <c r="N2996" s="17">
        <v>128250</v>
      </c>
      <c r="O2996" s="17">
        <v>1950400</v>
      </c>
      <c r="P2996" s="17">
        <v>0</v>
      </c>
      <c r="Q2996" s="17">
        <v>11353000</v>
      </c>
      <c r="R2996" s="17">
        <v>1770300</v>
      </c>
      <c r="S2996" s="17">
        <v>3044300</v>
      </c>
      <c r="T2996" s="17">
        <v>16377000</v>
      </c>
      <c r="U2996" s="17">
        <v>0</v>
      </c>
      <c r="V2996" s="17">
        <v>59372000</v>
      </c>
      <c r="W2996" s="17">
        <v>7132900</v>
      </c>
      <c r="X2996" s="17">
        <v>40859</v>
      </c>
      <c r="Y2996" s="17">
        <v>8774500</v>
      </c>
      <c r="Z2996" s="17">
        <v>14422000</v>
      </c>
      <c r="AA2996" s="17">
        <v>48270000</v>
      </c>
      <c r="AB2996" s="17">
        <v>103540000</v>
      </c>
      <c r="AC2996" s="17">
        <v>23187000</v>
      </c>
      <c r="AD2996" s="17">
        <v>350920</v>
      </c>
      <c r="AE2996" s="17">
        <v>1470900</v>
      </c>
      <c r="AF2996" s="17">
        <v>940290000</v>
      </c>
      <c r="AG2996" s="18">
        <v>8108000</v>
      </c>
      <c r="AH2996" s="18">
        <v>1857900</v>
      </c>
      <c r="AI2996" s="18">
        <v>38485000</v>
      </c>
      <c r="AJ2996" s="18">
        <v>5787800</v>
      </c>
      <c r="AK2996" s="18">
        <v>0</v>
      </c>
      <c r="AL2996" s="18">
        <v>19142000</v>
      </c>
      <c r="AM2996">
        <f t="shared" si="276"/>
        <v>53908469.222222224</v>
      </c>
      <c r="AN2996">
        <f t="shared" si="277"/>
        <v>12230116.666666666</v>
      </c>
      <c r="AO2996">
        <f t="shared" si="278"/>
        <v>0.2490417134406358</v>
      </c>
      <c r="AP2996">
        <f t="shared" si="279"/>
        <v>4.4078458686457527</v>
      </c>
      <c r="AQ2996">
        <f t="shared" si="280"/>
        <v>1</v>
      </c>
      <c r="AR2996">
        <f t="shared" si="281"/>
        <v>0</v>
      </c>
    </row>
    <row r="2997" spans="1:44" x14ac:dyDescent="0.25">
      <c r="A2997" t="s">
        <v>13068</v>
      </c>
      <c r="B2997" s="16">
        <v>3</v>
      </c>
      <c r="C2997" t="s">
        <v>13069</v>
      </c>
      <c r="D2997" t="s">
        <v>13070</v>
      </c>
      <c r="E2997" t="s">
        <v>13071</v>
      </c>
      <c r="F2997" s="17">
        <v>1062200000</v>
      </c>
      <c r="G2997" s="17">
        <v>1312600000</v>
      </c>
      <c r="H2997" s="17">
        <v>145390000</v>
      </c>
      <c r="I2997" s="17">
        <v>387860000</v>
      </c>
      <c r="J2997" s="17">
        <v>246480000</v>
      </c>
      <c r="K2997" s="17">
        <v>104380000</v>
      </c>
      <c r="L2997" s="17">
        <v>232980000</v>
      </c>
      <c r="M2997" s="17">
        <v>819680000</v>
      </c>
      <c r="N2997" s="17">
        <v>3758900</v>
      </c>
      <c r="O2997" s="17">
        <v>1100000000</v>
      </c>
      <c r="P2997" s="17">
        <v>533930000</v>
      </c>
      <c r="Q2997" s="17">
        <v>1361300000</v>
      </c>
      <c r="R2997" s="17">
        <v>889200000</v>
      </c>
      <c r="S2997" s="17">
        <v>469110000</v>
      </c>
      <c r="T2997" s="17">
        <v>204500000</v>
      </c>
      <c r="U2997" s="17">
        <v>25320000</v>
      </c>
      <c r="V2997" s="17">
        <v>1854800000</v>
      </c>
      <c r="W2997" s="17">
        <v>28685000</v>
      </c>
      <c r="X2997" s="17">
        <v>182090000</v>
      </c>
      <c r="Y2997" s="17">
        <v>150560000</v>
      </c>
      <c r="Z2997" s="17">
        <v>228430000</v>
      </c>
      <c r="AA2997" s="17">
        <v>151740000</v>
      </c>
      <c r="AB2997" s="17">
        <v>284160000</v>
      </c>
      <c r="AC2997" s="17">
        <v>67264000</v>
      </c>
      <c r="AD2997" s="17">
        <v>63363000</v>
      </c>
      <c r="AE2997" s="17">
        <v>15860000000</v>
      </c>
      <c r="AF2997" s="17">
        <v>434460000</v>
      </c>
      <c r="AG2997" s="18">
        <v>202140000</v>
      </c>
      <c r="AH2997" s="18">
        <v>104750000</v>
      </c>
      <c r="AI2997" s="18">
        <v>2517800000</v>
      </c>
      <c r="AJ2997" s="18">
        <v>8119100000</v>
      </c>
      <c r="AK2997" s="18">
        <v>91051000</v>
      </c>
      <c r="AL2997" s="18">
        <v>296440000</v>
      </c>
      <c r="AM2997">
        <f t="shared" si="276"/>
        <v>1044601514.8148148</v>
      </c>
      <c r="AN2997">
        <f t="shared" si="277"/>
        <v>1888546833.3333333</v>
      </c>
      <c r="AO2997">
        <f t="shared" si="278"/>
        <v>0.57234714418540067</v>
      </c>
      <c r="AP2997">
        <f t="shared" si="279"/>
        <v>0.55312449571137534</v>
      </c>
      <c r="AQ2997">
        <f t="shared" si="280"/>
        <v>0</v>
      </c>
      <c r="AR2997">
        <f t="shared" si="281"/>
        <v>0</v>
      </c>
    </row>
    <row r="2998" spans="1:44" x14ac:dyDescent="0.25">
      <c r="A2998" t="s">
        <v>6526</v>
      </c>
      <c r="B2998" s="16">
        <v>6</v>
      </c>
      <c r="C2998" t="s">
        <v>6527</v>
      </c>
      <c r="D2998" t="s">
        <v>1523</v>
      </c>
      <c r="E2998" t="s">
        <v>6528</v>
      </c>
      <c r="F2998" s="17">
        <v>101030000</v>
      </c>
      <c r="G2998" s="17">
        <v>1127900000</v>
      </c>
      <c r="H2998" s="17">
        <v>24432000</v>
      </c>
      <c r="I2998" s="17">
        <v>390790000</v>
      </c>
      <c r="J2998" s="17">
        <v>175420000</v>
      </c>
      <c r="K2998" s="17">
        <v>2392400</v>
      </c>
      <c r="L2998" s="17">
        <v>5054800</v>
      </c>
      <c r="M2998" s="17">
        <v>440540000</v>
      </c>
      <c r="N2998" s="17">
        <v>2417500</v>
      </c>
      <c r="O2998" s="17">
        <v>128340000</v>
      </c>
      <c r="P2998" s="17">
        <v>102090000</v>
      </c>
      <c r="Q2998" s="17">
        <v>447530000</v>
      </c>
      <c r="R2998" s="17">
        <v>198740000</v>
      </c>
      <c r="S2998" s="17">
        <v>54098000</v>
      </c>
      <c r="T2998" s="17">
        <v>11119000</v>
      </c>
      <c r="U2998" s="17">
        <v>12073000</v>
      </c>
      <c r="V2998" s="17">
        <v>1273700000</v>
      </c>
      <c r="W2998" s="17">
        <v>21593000</v>
      </c>
      <c r="X2998" s="17">
        <v>232610000</v>
      </c>
      <c r="Y2998" s="17">
        <v>20796000</v>
      </c>
      <c r="Z2998" s="17">
        <v>2766500</v>
      </c>
      <c r="AA2998" s="17">
        <v>177550000</v>
      </c>
      <c r="AB2998" s="17">
        <v>97958000</v>
      </c>
      <c r="AC2998" s="17">
        <v>17585000</v>
      </c>
      <c r="AD2998" s="17">
        <v>33124000</v>
      </c>
      <c r="AE2998" s="17">
        <v>1097800000</v>
      </c>
      <c r="AF2998" s="17">
        <v>1286800000</v>
      </c>
      <c r="AG2998" s="18">
        <v>30910000</v>
      </c>
      <c r="AH2998" s="18">
        <v>48450000</v>
      </c>
      <c r="AI2998" s="18">
        <v>129430000</v>
      </c>
      <c r="AJ2998" s="18">
        <v>456010000</v>
      </c>
      <c r="AK2998" s="18">
        <v>38220000</v>
      </c>
      <c r="AL2998" s="18">
        <v>7036000</v>
      </c>
      <c r="AM2998">
        <f t="shared" si="276"/>
        <v>277268488.8888889</v>
      </c>
      <c r="AN2998">
        <f t="shared" si="277"/>
        <v>118342666.66666667</v>
      </c>
      <c r="AO2998">
        <f t="shared" si="278"/>
        <v>0.14825052131070476</v>
      </c>
      <c r="AP2998">
        <f t="shared" si="279"/>
        <v>2.342929196194854</v>
      </c>
      <c r="AQ2998">
        <f t="shared" si="280"/>
        <v>1</v>
      </c>
      <c r="AR2998">
        <f t="shared" si="281"/>
        <v>0</v>
      </c>
    </row>
    <row r="2999" spans="1:44" x14ac:dyDescent="0.25">
      <c r="A2999" t="s">
        <v>19071</v>
      </c>
      <c r="B2999" s="16">
        <v>3</v>
      </c>
      <c r="C2999" t="s">
        <v>19072</v>
      </c>
      <c r="D2999" t="s">
        <v>19073</v>
      </c>
      <c r="E2999" t="s">
        <v>19074</v>
      </c>
      <c r="F2999" s="17">
        <v>45619000</v>
      </c>
      <c r="G2999" s="17">
        <v>111250000</v>
      </c>
      <c r="H2999" s="17">
        <v>30588000</v>
      </c>
      <c r="I2999" s="17">
        <v>247680000</v>
      </c>
      <c r="J2999" s="17">
        <v>34248000</v>
      </c>
      <c r="K2999" s="17">
        <v>14941000</v>
      </c>
      <c r="L2999" s="17">
        <v>13814000</v>
      </c>
      <c r="M2999" s="17">
        <v>136730000</v>
      </c>
      <c r="N2999" s="17">
        <v>41196000</v>
      </c>
      <c r="O2999" s="17">
        <v>1205800</v>
      </c>
      <c r="P2999" s="17">
        <v>185920000</v>
      </c>
      <c r="Q2999" s="17">
        <v>1364200000</v>
      </c>
      <c r="R2999" s="17">
        <v>153400000</v>
      </c>
      <c r="S2999" s="17">
        <v>107800000</v>
      </c>
      <c r="T2999" s="17">
        <v>1700000</v>
      </c>
      <c r="U2999" s="17">
        <v>2459600</v>
      </c>
      <c r="V2999" s="17">
        <v>167590000</v>
      </c>
      <c r="W2999" s="17">
        <v>398770000</v>
      </c>
      <c r="X2999" s="17">
        <v>41618000</v>
      </c>
      <c r="Y2999" s="17">
        <v>2392300</v>
      </c>
      <c r="Z2999" s="17">
        <v>181700000</v>
      </c>
      <c r="AA2999" s="17">
        <v>9450900</v>
      </c>
      <c r="AB2999" s="17">
        <v>50314000</v>
      </c>
      <c r="AC2999" s="17">
        <v>424180000</v>
      </c>
      <c r="AD2999" s="17">
        <v>13399000</v>
      </c>
      <c r="AE2999" s="17">
        <v>2225900000</v>
      </c>
      <c r="AF2999" s="17">
        <v>643730000</v>
      </c>
      <c r="AG2999" s="18">
        <v>16186000</v>
      </c>
      <c r="AH2999" s="18">
        <v>22935000</v>
      </c>
      <c r="AI2999" s="18">
        <v>967520000</v>
      </c>
      <c r="AJ2999" s="18">
        <v>245890000</v>
      </c>
      <c r="AK2999" s="18">
        <v>13277000</v>
      </c>
      <c r="AL2999" s="18">
        <v>7644200</v>
      </c>
      <c r="AM2999">
        <f t="shared" si="276"/>
        <v>246362800</v>
      </c>
      <c r="AN2999">
        <f t="shared" si="277"/>
        <v>212242033.33333334</v>
      </c>
      <c r="AO2999">
        <f t="shared" si="278"/>
        <v>0.85520792280858249</v>
      </c>
      <c r="AP2999">
        <f t="shared" si="279"/>
        <v>1.1607634742788147</v>
      </c>
      <c r="AQ2999">
        <f t="shared" si="280"/>
        <v>0</v>
      </c>
      <c r="AR2999">
        <f t="shared" si="281"/>
        <v>0</v>
      </c>
    </row>
    <row r="3000" spans="1:44" x14ac:dyDescent="0.25">
      <c r="A3000" t="s">
        <v>10703</v>
      </c>
      <c r="B3000" s="16">
        <v>5</v>
      </c>
      <c r="C3000" t="s">
        <v>10704</v>
      </c>
      <c r="D3000" t="s">
        <v>10705</v>
      </c>
      <c r="E3000" t="s">
        <v>10706</v>
      </c>
      <c r="F3000" s="17">
        <v>496070000</v>
      </c>
      <c r="G3000" s="17">
        <v>3149200000</v>
      </c>
      <c r="H3000" s="17">
        <v>224710000</v>
      </c>
      <c r="I3000" s="17">
        <v>444520000</v>
      </c>
      <c r="J3000" s="17">
        <v>84400000</v>
      </c>
      <c r="K3000" s="17">
        <v>205660000</v>
      </c>
      <c r="L3000" s="17">
        <v>232420000</v>
      </c>
      <c r="M3000" s="17">
        <v>715570000</v>
      </c>
      <c r="N3000" s="17">
        <v>0</v>
      </c>
      <c r="O3000" s="17">
        <v>1016700000</v>
      </c>
      <c r="P3000" s="17">
        <v>1992400000</v>
      </c>
      <c r="Q3000" s="17">
        <v>7636500000</v>
      </c>
      <c r="R3000" s="17">
        <v>9501900000</v>
      </c>
      <c r="S3000" s="17">
        <v>9844000000</v>
      </c>
      <c r="T3000" s="17">
        <v>2025900000</v>
      </c>
      <c r="U3000" s="17">
        <v>20907000</v>
      </c>
      <c r="V3000" s="17">
        <v>2401200000</v>
      </c>
      <c r="W3000" s="17">
        <v>0</v>
      </c>
      <c r="X3000" s="17">
        <v>16006000000</v>
      </c>
      <c r="Y3000" s="17">
        <v>0</v>
      </c>
      <c r="Z3000" s="17">
        <v>172440000</v>
      </c>
      <c r="AA3000" s="17">
        <v>387510000</v>
      </c>
      <c r="AB3000" s="17">
        <v>1666000000</v>
      </c>
      <c r="AC3000" s="17">
        <v>10619000000</v>
      </c>
      <c r="AD3000" s="17">
        <v>5933300</v>
      </c>
      <c r="AE3000" s="17">
        <v>4107100000</v>
      </c>
      <c r="AF3000" s="17">
        <v>27323000000</v>
      </c>
      <c r="AG3000" s="18">
        <v>20867000</v>
      </c>
      <c r="AH3000" s="18">
        <v>2220500000</v>
      </c>
      <c r="AI3000" s="18">
        <v>1448800000</v>
      </c>
      <c r="AJ3000" s="18">
        <v>12285000000</v>
      </c>
      <c r="AK3000" s="18">
        <v>2435100000</v>
      </c>
      <c r="AL3000" s="18">
        <v>569440000</v>
      </c>
      <c r="AM3000">
        <f t="shared" si="276"/>
        <v>3714038529.6296296</v>
      </c>
      <c r="AN3000">
        <f t="shared" si="277"/>
        <v>3163284500</v>
      </c>
      <c r="AO3000">
        <f t="shared" si="278"/>
        <v>0.80951000945848239</v>
      </c>
      <c r="AP3000">
        <f t="shared" si="279"/>
        <v>1.1741082819549205</v>
      </c>
      <c r="AQ3000">
        <f t="shared" si="280"/>
        <v>0</v>
      </c>
      <c r="AR3000">
        <f t="shared" si="281"/>
        <v>0</v>
      </c>
    </row>
    <row r="3001" spans="1:44" x14ac:dyDescent="0.25">
      <c r="A3001" t="s">
        <v>16749</v>
      </c>
      <c r="B3001" s="16">
        <v>3</v>
      </c>
      <c r="C3001" t="s">
        <v>16750</v>
      </c>
      <c r="D3001" t="s">
        <v>16751</v>
      </c>
      <c r="E3001" t="s">
        <v>16752</v>
      </c>
      <c r="F3001" s="17">
        <v>120730000</v>
      </c>
      <c r="G3001" s="17">
        <v>270320000</v>
      </c>
      <c r="H3001" s="17">
        <v>87308</v>
      </c>
      <c r="I3001" s="17">
        <v>288950000</v>
      </c>
      <c r="J3001" s="17">
        <v>1608500</v>
      </c>
      <c r="K3001" s="17">
        <v>21147000</v>
      </c>
      <c r="L3001" s="17">
        <v>9032000</v>
      </c>
      <c r="M3001" s="17">
        <v>5057500</v>
      </c>
      <c r="N3001" s="17">
        <v>4046300</v>
      </c>
      <c r="O3001" s="17">
        <v>3252200</v>
      </c>
      <c r="P3001" s="17">
        <v>98138000</v>
      </c>
      <c r="Q3001" s="17">
        <v>50406000</v>
      </c>
      <c r="R3001" s="17">
        <v>7984200</v>
      </c>
      <c r="S3001" s="17">
        <v>17853000</v>
      </c>
      <c r="T3001" s="17">
        <v>135870000</v>
      </c>
      <c r="U3001" s="17">
        <v>11941000</v>
      </c>
      <c r="V3001" s="17">
        <v>14223000</v>
      </c>
      <c r="W3001" s="17">
        <v>31147000</v>
      </c>
      <c r="X3001" s="17">
        <v>258610</v>
      </c>
      <c r="Y3001" s="17">
        <v>17415000</v>
      </c>
      <c r="Z3001" s="17">
        <v>183700000</v>
      </c>
      <c r="AA3001" s="17">
        <v>68632000</v>
      </c>
      <c r="AB3001" s="17">
        <v>107520000</v>
      </c>
      <c r="AC3001" s="17">
        <v>58605000</v>
      </c>
      <c r="AD3001" s="17">
        <v>1889800</v>
      </c>
      <c r="AE3001" s="17">
        <v>120040000</v>
      </c>
      <c r="AF3001" s="17">
        <v>116390000</v>
      </c>
      <c r="AG3001" s="18">
        <v>30597000</v>
      </c>
      <c r="AH3001" s="18">
        <v>10056000</v>
      </c>
      <c r="AI3001" s="18">
        <v>22874000</v>
      </c>
      <c r="AJ3001" s="18">
        <v>493390000</v>
      </c>
      <c r="AK3001" s="18">
        <v>8304700</v>
      </c>
      <c r="AL3001" s="18">
        <v>6517000</v>
      </c>
      <c r="AM3001">
        <f t="shared" si="276"/>
        <v>65416422.888888888</v>
      </c>
      <c r="AN3001">
        <f t="shared" si="277"/>
        <v>95289783.333333328</v>
      </c>
      <c r="AO3001">
        <f t="shared" si="278"/>
        <v>0.72702797462727042</v>
      </c>
      <c r="AP3001">
        <f t="shared" si="279"/>
        <v>0.68649985969697935</v>
      </c>
      <c r="AQ3001">
        <f t="shared" si="280"/>
        <v>0</v>
      </c>
      <c r="AR3001">
        <f t="shared" si="281"/>
        <v>0</v>
      </c>
    </row>
    <row r="3002" spans="1:44" x14ac:dyDescent="0.25">
      <c r="A3002" t="s">
        <v>24226</v>
      </c>
      <c r="B3002" s="16">
        <v>5</v>
      </c>
      <c r="C3002" t="s">
        <v>24227</v>
      </c>
      <c r="D3002" t="s">
        <v>24228</v>
      </c>
      <c r="E3002" t="s">
        <v>24229</v>
      </c>
      <c r="F3002" s="17">
        <v>84856000</v>
      </c>
      <c r="G3002" s="17">
        <v>12615000</v>
      </c>
      <c r="H3002" s="17">
        <v>7793400</v>
      </c>
      <c r="I3002" s="17">
        <v>15498000</v>
      </c>
      <c r="J3002" s="17">
        <v>49461000</v>
      </c>
      <c r="K3002" s="17">
        <v>131300000</v>
      </c>
      <c r="L3002" s="17">
        <v>17473000</v>
      </c>
      <c r="M3002" s="17">
        <v>77193000</v>
      </c>
      <c r="N3002" s="17">
        <v>0</v>
      </c>
      <c r="O3002" s="17">
        <v>34786000</v>
      </c>
      <c r="P3002" s="17">
        <v>0</v>
      </c>
      <c r="Q3002" s="17">
        <v>34210000</v>
      </c>
      <c r="R3002" s="17">
        <v>1306400</v>
      </c>
      <c r="S3002" s="17">
        <v>14772000</v>
      </c>
      <c r="T3002" s="17">
        <v>0</v>
      </c>
      <c r="U3002" s="17">
        <v>5366200</v>
      </c>
      <c r="V3002" s="17">
        <v>165590000</v>
      </c>
      <c r="W3002" s="17">
        <v>0</v>
      </c>
      <c r="X3002" s="17">
        <v>1357100</v>
      </c>
      <c r="Y3002" s="17">
        <v>106810000</v>
      </c>
      <c r="Z3002" s="17">
        <v>6085200</v>
      </c>
      <c r="AA3002" s="17">
        <v>14897000</v>
      </c>
      <c r="AB3002" s="17">
        <v>7917800</v>
      </c>
      <c r="AC3002" s="17">
        <v>0</v>
      </c>
      <c r="AD3002" s="17">
        <v>0</v>
      </c>
      <c r="AE3002" s="17">
        <v>446050000</v>
      </c>
      <c r="AF3002" s="17">
        <v>26262000</v>
      </c>
      <c r="AG3002" s="18">
        <v>15059000</v>
      </c>
      <c r="AH3002" s="18">
        <v>0</v>
      </c>
      <c r="AI3002" s="18">
        <v>1061600</v>
      </c>
      <c r="AJ3002" s="18">
        <v>93033000</v>
      </c>
      <c r="AK3002" s="18">
        <v>0</v>
      </c>
      <c r="AL3002" s="18">
        <v>23159000</v>
      </c>
      <c r="AM3002">
        <f t="shared" si="276"/>
        <v>46725892.59259259</v>
      </c>
      <c r="AN3002">
        <f t="shared" si="277"/>
        <v>22052100</v>
      </c>
      <c r="AO3002">
        <f t="shared" si="278"/>
        <v>0.29349883972969437</v>
      </c>
      <c r="AP3002">
        <f t="shared" si="279"/>
        <v>2.1188863007419969</v>
      </c>
      <c r="AQ3002">
        <f t="shared" si="280"/>
        <v>0</v>
      </c>
      <c r="AR3002">
        <f t="shared" si="281"/>
        <v>0</v>
      </c>
    </row>
    <row r="3003" spans="1:44" x14ac:dyDescent="0.25">
      <c r="A3003" t="s">
        <v>8621</v>
      </c>
      <c r="B3003" s="16">
        <v>4</v>
      </c>
      <c r="C3003" t="s">
        <v>8622</v>
      </c>
      <c r="D3003" t="s">
        <v>2908</v>
      </c>
      <c r="E3003" t="s">
        <v>8623</v>
      </c>
      <c r="F3003" s="17">
        <v>11866000</v>
      </c>
      <c r="G3003" s="17">
        <v>53858000</v>
      </c>
      <c r="H3003" s="17">
        <v>1648000</v>
      </c>
      <c r="I3003" s="17">
        <v>56184000</v>
      </c>
      <c r="J3003" s="17">
        <v>5596400</v>
      </c>
      <c r="K3003" s="17">
        <v>1308400</v>
      </c>
      <c r="L3003" s="17">
        <v>0</v>
      </c>
      <c r="M3003" s="17">
        <v>198410000</v>
      </c>
      <c r="N3003" s="17">
        <v>1377100</v>
      </c>
      <c r="O3003" s="17">
        <v>25514000</v>
      </c>
      <c r="P3003" s="17">
        <v>18839000</v>
      </c>
      <c r="Q3003" s="17">
        <v>15709000</v>
      </c>
      <c r="R3003" s="17">
        <v>7381200</v>
      </c>
      <c r="S3003" s="17">
        <v>57073000</v>
      </c>
      <c r="T3003" s="17">
        <v>6412500</v>
      </c>
      <c r="U3003" s="17">
        <v>445280</v>
      </c>
      <c r="V3003" s="17">
        <v>81448000</v>
      </c>
      <c r="W3003" s="17">
        <v>0</v>
      </c>
      <c r="X3003" s="17">
        <v>13879000</v>
      </c>
      <c r="Y3003" s="17">
        <v>1167100</v>
      </c>
      <c r="Z3003" s="17">
        <v>0</v>
      </c>
      <c r="AA3003" s="17">
        <v>2486800</v>
      </c>
      <c r="AB3003" s="17">
        <v>16536000</v>
      </c>
      <c r="AC3003" s="17">
        <v>0</v>
      </c>
      <c r="AD3003" s="17">
        <v>0</v>
      </c>
      <c r="AE3003" s="17">
        <v>658820000</v>
      </c>
      <c r="AF3003" s="17">
        <v>10078000</v>
      </c>
      <c r="AG3003" s="18">
        <v>2194200</v>
      </c>
      <c r="AH3003" s="18">
        <v>371860</v>
      </c>
      <c r="AI3003" s="18">
        <v>49058000</v>
      </c>
      <c r="AJ3003" s="18">
        <v>184870</v>
      </c>
      <c r="AK3003" s="18">
        <v>1453300</v>
      </c>
      <c r="AL3003" s="18">
        <v>7154100</v>
      </c>
      <c r="AM3003">
        <f t="shared" si="276"/>
        <v>46149510.370370373</v>
      </c>
      <c r="AN3003">
        <f t="shared" si="277"/>
        <v>10069388.333333334</v>
      </c>
      <c r="AO3003">
        <f t="shared" si="278"/>
        <v>0.17673715006479912</v>
      </c>
      <c r="AP3003">
        <f t="shared" si="279"/>
        <v>4.5831493277102764</v>
      </c>
      <c r="AQ3003">
        <f t="shared" si="280"/>
        <v>1</v>
      </c>
      <c r="AR3003">
        <f t="shared" si="281"/>
        <v>0</v>
      </c>
    </row>
    <row r="3004" spans="1:44" x14ac:dyDescent="0.25">
      <c r="A3004" t="s">
        <v>6649</v>
      </c>
      <c r="B3004" s="16">
        <v>3</v>
      </c>
      <c r="C3004" t="s">
        <v>6650</v>
      </c>
      <c r="D3004" t="s">
        <v>1603</v>
      </c>
      <c r="E3004" t="s">
        <v>6651</v>
      </c>
      <c r="F3004" s="17">
        <v>661120000</v>
      </c>
      <c r="G3004" s="17">
        <v>133170000</v>
      </c>
      <c r="H3004" s="17">
        <v>1200100</v>
      </c>
      <c r="I3004" s="17">
        <v>63573000</v>
      </c>
      <c r="J3004" s="17">
        <v>129820000</v>
      </c>
      <c r="K3004" s="17">
        <v>30486000</v>
      </c>
      <c r="L3004" s="17">
        <v>60818000</v>
      </c>
      <c r="M3004" s="17">
        <v>67911000</v>
      </c>
      <c r="N3004" s="17">
        <v>15869000</v>
      </c>
      <c r="O3004" s="17">
        <v>614750000</v>
      </c>
      <c r="P3004" s="17">
        <v>108170000</v>
      </c>
      <c r="Q3004" s="17">
        <v>1076100000</v>
      </c>
      <c r="R3004" s="17">
        <v>240390000</v>
      </c>
      <c r="S3004" s="17">
        <v>283940000</v>
      </c>
      <c r="T3004" s="17">
        <v>18864000</v>
      </c>
      <c r="U3004" s="17">
        <v>2827400</v>
      </c>
      <c r="V3004" s="17">
        <v>206600000</v>
      </c>
      <c r="W3004" s="17">
        <v>17597000</v>
      </c>
      <c r="X3004" s="17">
        <v>104880000</v>
      </c>
      <c r="Y3004" s="17">
        <v>98378000</v>
      </c>
      <c r="Z3004" s="17">
        <v>29152000</v>
      </c>
      <c r="AA3004" s="17">
        <v>136970000</v>
      </c>
      <c r="AB3004" s="17">
        <v>77582000</v>
      </c>
      <c r="AC3004" s="17">
        <v>124150000</v>
      </c>
      <c r="AD3004" s="17">
        <v>104080000</v>
      </c>
      <c r="AE3004" s="17">
        <v>511080000</v>
      </c>
      <c r="AF3004" s="17">
        <v>310580000</v>
      </c>
      <c r="AG3004" s="18">
        <v>89679000</v>
      </c>
      <c r="AH3004" s="18">
        <v>4246600</v>
      </c>
      <c r="AI3004" s="18">
        <v>173070000</v>
      </c>
      <c r="AJ3004" s="18">
        <v>184690000</v>
      </c>
      <c r="AK3004" s="18">
        <v>1088300</v>
      </c>
      <c r="AL3004" s="18">
        <v>31186000</v>
      </c>
      <c r="AM3004">
        <f t="shared" si="276"/>
        <v>193705833.33333334</v>
      </c>
      <c r="AN3004">
        <f t="shared" si="277"/>
        <v>80659983.333333328</v>
      </c>
      <c r="AO3004">
        <f t="shared" si="278"/>
        <v>6.5767537990465946E-2</v>
      </c>
      <c r="AP3004">
        <f t="shared" si="279"/>
        <v>2.4015109516304971</v>
      </c>
      <c r="AQ3004">
        <f t="shared" si="280"/>
        <v>1</v>
      </c>
      <c r="AR3004">
        <f t="shared" si="281"/>
        <v>0</v>
      </c>
    </row>
    <row r="3005" spans="1:44" x14ac:dyDescent="0.25">
      <c r="A3005" t="s">
        <v>10651</v>
      </c>
      <c r="B3005" s="16">
        <v>5</v>
      </c>
      <c r="C3005" t="s">
        <v>10652</v>
      </c>
      <c r="D3005" t="s">
        <v>10653</v>
      </c>
      <c r="E3005" t="s">
        <v>10654</v>
      </c>
      <c r="F3005" s="17">
        <v>2593800000</v>
      </c>
      <c r="G3005" s="17">
        <v>3265800000</v>
      </c>
      <c r="H3005" s="17">
        <v>343740000</v>
      </c>
      <c r="I3005" s="17">
        <v>1746800000</v>
      </c>
      <c r="J3005" s="17">
        <v>1721800000</v>
      </c>
      <c r="K3005" s="17">
        <v>1157800000</v>
      </c>
      <c r="L3005" s="17">
        <v>1154800000</v>
      </c>
      <c r="M3005" s="17">
        <v>1812500000</v>
      </c>
      <c r="N3005" s="17">
        <v>1074600000</v>
      </c>
      <c r="O3005" s="17">
        <v>2765600000</v>
      </c>
      <c r="P3005" s="17">
        <v>3030700000</v>
      </c>
      <c r="Q3005" s="17">
        <v>8408800000</v>
      </c>
      <c r="R3005" s="17">
        <v>2653300000</v>
      </c>
      <c r="S3005" s="17">
        <v>3013300000</v>
      </c>
      <c r="T3005" s="17">
        <v>1060900000</v>
      </c>
      <c r="U3005" s="17">
        <v>1203900000</v>
      </c>
      <c r="V3005" s="17">
        <v>2901200000</v>
      </c>
      <c r="W3005" s="17">
        <v>394910000</v>
      </c>
      <c r="X3005" s="17">
        <v>1368700000</v>
      </c>
      <c r="Y3005" s="17">
        <v>2572900000</v>
      </c>
      <c r="Z3005" s="17">
        <v>3897200000</v>
      </c>
      <c r="AA3005" s="17">
        <v>1187000000</v>
      </c>
      <c r="AB3005" s="17">
        <v>2364200000</v>
      </c>
      <c r="AC3005" s="17">
        <v>61356000</v>
      </c>
      <c r="AD3005" s="17">
        <v>644050000</v>
      </c>
      <c r="AE3005" s="17">
        <v>13314000000</v>
      </c>
      <c r="AF3005" s="17">
        <v>3874900000</v>
      </c>
      <c r="AG3005" s="18">
        <v>1682000000</v>
      </c>
      <c r="AH3005" s="18">
        <v>234040000</v>
      </c>
      <c r="AI3005" s="18">
        <v>3441800000</v>
      </c>
      <c r="AJ3005" s="18">
        <v>3018400000</v>
      </c>
      <c r="AK3005" s="18">
        <v>422500000</v>
      </c>
      <c r="AL3005" s="18">
        <v>1831100000</v>
      </c>
      <c r="AM3005">
        <f t="shared" si="276"/>
        <v>2577353925.9259257</v>
      </c>
      <c r="AN3005">
        <f t="shared" si="277"/>
        <v>1771640000</v>
      </c>
      <c r="AO3005">
        <f t="shared" si="278"/>
        <v>0.29513964884734545</v>
      </c>
      <c r="AP3005">
        <f t="shared" si="279"/>
        <v>1.4547842258731603</v>
      </c>
      <c r="AQ3005">
        <f t="shared" si="280"/>
        <v>0</v>
      </c>
      <c r="AR3005">
        <f t="shared" si="281"/>
        <v>0</v>
      </c>
    </row>
    <row r="3006" spans="1:44" x14ac:dyDescent="0.25">
      <c r="A3006" t="s">
        <v>16441</v>
      </c>
      <c r="B3006" s="16">
        <v>9</v>
      </c>
      <c r="C3006" t="s">
        <v>16442</v>
      </c>
      <c r="D3006" t="s">
        <v>16443</v>
      </c>
      <c r="E3006" t="s">
        <v>16444</v>
      </c>
      <c r="F3006" s="17">
        <v>170480000</v>
      </c>
      <c r="G3006" s="17">
        <v>588710000</v>
      </c>
      <c r="H3006" s="17">
        <v>9787200</v>
      </c>
      <c r="I3006" s="17">
        <v>47959000</v>
      </c>
      <c r="J3006" s="17">
        <v>171210000</v>
      </c>
      <c r="K3006" s="17">
        <v>16376000</v>
      </c>
      <c r="L3006" s="17">
        <v>40442000</v>
      </c>
      <c r="M3006" s="17">
        <v>273560000</v>
      </c>
      <c r="N3006" s="17">
        <v>1602800</v>
      </c>
      <c r="O3006" s="17">
        <v>476360000</v>
      </c>
      <c r="P3006" s="17">
        <v>116940000</v>
      </c>
      <c r="Q3006" s="17">
        <v>257400000</v>
      </c>
      <c r="R3006" s="17">
        <v>736990000</v>
      </c>
      <c r="S3006" s="17">
        <v>191460000</v>
      </c>
      <c r="T3006" s="17">
        <v>6175300</v>
      </c>
      <c r="U3006" s="17">
        <v>10371000</v>
      </c>
      <c r="V3006" s="17">
        <v>876780000</v>
      </c>
      <c r="W3006" s="17">
        <v>5068300</v>
      </c>
      <c r="X3006" s="17">
        <v>126380000</v>
      </c>
      <c r="Y3006" s="17">
        <v>32289000</v>
      </c>
      <c r="Z3006" s="17">
        <v>19492000</v>
      </c>
      <c r="AA3006" s="17">
        <v>45523000</v>
      </c>
      <c r="AB3006" s="17">
        <v>133530000</v>
      </c>
      <c r="AC3006" s="17">
        <v>35172000</v>
      </c>
      <c r="AD3006" s="17">
        <v>4157000</v>
      </c>
      <c r="AE3006" s="17">
        <v>1440300000</v>
      </c>
      <c r="AF3006" s="17">
        <v>52731000</v>
      </c>
      <c r="AG3006" s="18">
        <v>208290000</v>
      </c>
      <c r="AH3006" s="18">
        <v>2892700</v>
      </c>
      <c r="AI3006" s="18">
        <v>631560000</v>
      </c>
      <c r="AJ3006" s="18">
        <v>507810000</v>
      </c>
      <c r="AK3006" s="18">
        <v>60574000</v>
      </c>
      <c r="AL3006" s="18">
        <v>174190000</v>
      </c>
      <c r="AM3006">
        <f t="shared" si="276"/>
        <v>218046133.33333334</v>
      </c>
      <c r="AN3006">
        <f t="shared" si="277"/>
        <v>264219450</v>
      </c>
      <c r="AO3006">
        <f t="shared" si="278"/>
        <v>0.71206264667247321</v>
      </c>
      <c r="AP3006">
        <f t="shared" si="279"/>
        <v>0.82524633721451368</v>
      </c>
      <c r="AQ3006">
        <f t="shared" si="280"/>
        <v>0</v>
      </c>
      <c r="AR3006">
        <f t="shared" si="281"/>
        <v>0</v>
      </c>
    </row>
    <row r="3007" spans="1:44" x14ac:dyDescent="0.25">
      <c r="A3007" t="s">
        <v>24387</v>
      </c>
      <c r="B3007" s="16">
        <v>3</v>
      </c>
      <c r="C3007" t="s">
        <v>24388</v>
      </c>
      <c r="D3007" t="s">
        <v>24389</v>
      </c>
      <c r="E3007" t="s">
        <v>24390</v>
      </c>
      <c r="F3007" s="17">
        <v>8291300</v>
      </c>
      <c r="G3007" s="17">
        <v>49560000</v>
      </c>
      <c r="H3007" s="17">
        <v>392600</v>
      </c>
      <c r="I3007" s="17">
        <v>60216000</v>
      </c>
      <c r="J3007" s="17">
        <v>0</v>
      </c>
      <c r="K3007" s="17">
        <v>0</v>
      </c>
      <c r="L3007" s="17">
        <v>0</v>
      </c>
      <c r="M3007" s="17">
        <v>2834700</v>
      </c>
      <c r="N3007" s="17">
        <v>0</v>
      </c>
      <c r="O3007" s="17">
        <v>8782600</v>
      </c>
      <c r="P3007" s="17">
        <v>1549400</v>
      </c>
      <c r="Q3007" s="17">
        <v>381330000</v>
      </c>
      <c r="R3007" s="17">
        <v>23075000</v>
      </c>
      <c r="S3007" s="17">
        <v>28798000</v>
      </c>
      <c r="T3007" s="17">
        <v>10745000</v>
      </c>
      <c r="U3007" s="17">
        <v>0</v>
      </c>
      <c r="V3007" s="17">
        <v>18491000</v>
      </c>
      <c r="W3007" s="17">
        <v>1213300</v>
      </c>
      <c r="X3007" s="17">
        <v>14277000</v>
      </c>
      <c r="Y3007" s="17">
        <v>0</v>
      </c>
      <c r="Z3007" s="17">
        <v>0</v>
      </c>
      <c r="AA3007" s="17">
        <v>9692000</v>
      </c>
      <c r="AB3007" s="17">
        <v>1647400</v>
      </c>
      <c r="AC3007" s="17">
        <v>6657900</v>
      </c>
      <c r="AD3007" s="17">
        <v>0</v>
      </c>
      <c r="AE3007" s="17">
        <v>39953000</v>
      </c>
      <c r="AF3007" s="17">
        <v>5598100</v>
      </c>
      <c r="AG3007" s="18">
        <v>3479100</v>
      </c>
      <c r="AH3007" s="18">
        <v>0</v>
      </c>
      <c r="AI3007" s="18">
        <v>9920500</v>
      </c>
      <c r="AJ3007" s="18">
        <v>70629000</v>
      </c>
      <c r="AK3007" s="18">
        <v>181350</v>
      </c>
      <c r="AL3007" s="18">
        <v>0</v>
      </c>
      <c r="AM3007">
        <f t="shared" si="276"/>
        <v>24929788.888888888</v>
      </c>
      <c r="AN3007">
        <f t="shared" si="277"/>
        <v>14034991.666666666</v>
      </c>
      <c r="AO3007">
        <f t="shared" si="278"/>
        <v>0.55369322418127465</v>
      </c>
      <c r="AP3007">
        <f t="shared" si="279"/>
        <v>1.7762596146100709</v>
      </c>
      <c r="AQ3007">
        <f t="shared" si="280"/>
        <v>0</v>
      </c>
      <c r="AR3007">
        <f t="shared" si="281"/>
        <v>0</v>
      </c>
    </row>
    <row r="3008" spans="1:44" x14ac:dyDescent="0.25">
      <c r="A3008" t="s">
        <v>22430</v>
      </c>
      <c r="B3008" s="16">
        <v>5</v>
      </c>
      <c r="C3008" t="s">
        <v>22431</v>
      </c>
      <c r="D3008" t="s">
        <v>22432</v>
      </c>
      <c r="E3008" t="s">
        <v>22433</v>
      </c>
      <c r="F3008" s="17">
        <v>132800000</v>
      </c>
      <c r="G3008" s="17">
        <v>69429000</v>
      </c>
      <c r="H3008" s="17">
        <v>7668700</v>
      </c>
      <c r="I3008" s="17">
        <v>56221000</v>
      </c>
      <c r="J3008" s="17">
        <v>209510000</v>
      </c>
      <c r="K3008" s="17">
        <v>9240500</v>
      </c>
      <c r="L3008" s="17">
        <v>36285000</v>
      </c>
      <c r="M3008" s="17">
        <v>81298000</v>
      </c>
      <c r="N3008" s="17">
        <v>0</v>
      </c>
      <c r="O3008" s="17">
        <v>29117000</v>
      </c>
      <c r="P3008" s="17">
        <v>156080000</v>
      </c>
      <c r="Q3008" s="17">
        <v>189560000</v>
      </c>
      <c r="R3008" s="17">
        <v>158680000</v>
      </c>
      <c r="S3008" s="17">
        <v>26777000</v>
      </c>
      <c r="T3008" s="17">
        <v>3404500</v>
      </c>
      <c r="U3008" s="17">
        <v>0</v>
      </c>
      <c r="V3008" s="17">
        <v>103290000</v>
      </c>
      <c r="W3008" s="17">
        <v>473980</v>
      </c>
      <c r="X3008" s="17">
        <v>6419200</v>
      </c>
      <c r="Y3008" s="17">
        <v>6184900</v>
      </c>
      <c r="Z3008" s="17">
        <v>19902000</v>
      </c>
      <c r="AA3008" s="17">
        <v>8536500</v>
      </c>
      <c r="AB3008" s="17">
        <v>17197000</v>
      </c>
      <c r="AC3008" s="17">
        <v>8127700</v>
      </c>
      <c r="AD3008" s="17">
        <v>0</v>
      </c>
      <c r="AE3008" s="17">
        <v>472030000</v>
      </c>
      <c r="AF3008" s="17">
        <v>158420000</v>
      </c>
      <c r="AG3008" s="18">
        <v>12703000</v>
      </c>
      <c r="AH3008" s="18">
        <v>12748000</v>
      </c>
      <c r="AI3008" s="18">
        <v>73910000</v>
      </c>
      <c r="AJ3008" s="18">
        <v>766330000</v>
      </c>
      <c r="AK3008" s="18">
        <v>1148200</v>
      </c>
      <c r="AL3008" s="18">
        <v>61165000</v>
      </c>
      <c r="AM3008">
        <f t="shared" si="276"/>
        <v>72838962.222222224</v>
      </c>
      <c r="AN3008">
        <f t="shared" si="277"/>
        <v>154667366.66666666</v>
      </c>
      <c r="AO3008">
        <f t="shared" si="278"/>
        <v>0.53875579152139408</v>
      </c>
      <c r="AP3008">
        <f t="shared" si="279"/>
        <v>0.47093943468502986</v>
      </c>
      <c r="AQ3008">
        <f t="shared" si="280"/>
        <v>0</v>
      </c>
      <c r="AR3008">
        <f t="shared" si="281"/>
        <v>0</v>
      </c>
    </row>
    <row r="3009" spans="1:44" x14ac:dyDescent="0.25">
      <c r="A3009" t="s">
        <v>22626</v>
      </c>
      <c r="B3009" s="16">
        <v>2</v>
      </c>
      <c r="C3009" t="s">
        <v>22627</v>
      </c>
      <c r="D3009" t="s">
        <v>22628</v>
      </c>
      <c r="E3009" t="s">
        <v>22629</v>
      </c>
      <c r="F3009" s="17">
        <v>58023000</v>
      </c>
      <c r="G3009" s="17">
        <v>11283000</v>
      </c>
      <c r="H3009" s="17">
        <v>3348000</v>
      </c>
      <c r="I3009" s="17">
        <v>29023000</v>
      </c>
      <c r="J3009" s="17">
        <v>16359000</v>
      </c>
      <c r="K3009" s="17">
        <v>1525300</v>
      </c>
      <c r="L3009" s="17">
        <v>3085700</v>
      </c>
      <c r="M3009" s="17">
        <v>24063000</v>
      </c>
      <c r="N3009" s="17">
        <v>0</v>
      </c>
      <c r="O3009" s="17">
        <v>59360000</v>
      </c>
      <c r="P3009" s="17">
        <v>1289500</v>
      </c>
      <c r="Q3009" s="17">
        <v>281610000</v>
      </c>
      <c r="R3009" s="17">
        <v>74343000</v>
      </c>
      <c r="S3009" s="17">
        <v>51273000</v>
      </c>
      <c r="T3009" s="17">
        <v>47166000</v>
      </c>
      <c r="U3009" s="17">
        <v>775670</v>
      </c>
      <c r="V3009" s="17">
        <v>801740000</v>
      </c>
      <c r="W3009" s="17">
        <v>36557000</v>
      </c>
      <c r="X3009" s="17">
        <v>51144000</v>
      </c>
      <c r="Y3009" s="17">
        <v>13632000</v>
      </c>
      <c r="Z3009" s="17">
        <v>56567000</v>
      </c>
      <c r="AA3009" s="17">
        <v>95224000</v>
      </c>
      <c r="AB3009" s="17">
        <v>35257000</v>
      </c>
      <c r="AC3009" s="17">
        <v>0</v>
      </c>
      <c r="AD3009" s="17">
        <v>0</v>
      </c>
      <c r="AE3009" s="17">
        <v>140190000</v>
      </c>
      <c r="AF3009" s="17">
        <v>0</v>
      </c>
      <c r="AG3009" s="18">
        <v>18857000</v>
      </c>
      <c r="AH3009" s="18">
        <v>15645000</v>
      </c>
      <c r="AI3009" s="18">
        <v>124590000</v>
      </c>
      <c r="AJ3009" s="18">
        <v>22499000</v>
      </c>
      <c r="AK3009" s="18">
        <v>10077000</v>
      </c>
      <c r="AL3009" s="18">
        <v>19484000</v>
      </c>
      <c r="AM3009">
        <f t="shared" si="276"/>
        <v>70105117.407407403</v>
      </c>
      <c r="AN3009">
        <f t="shared" si="277"/>
        <v>35192000</v>
      </c>
      <c r="AO3009">
        <f t="shared" si="278"/>
        <v>0.33017772429352299</v>
      </c>
      <c r="AP3009">
        <f t="shared" si="279"/>
        <v>1.9920753980281714</v>
      </c>
      <c r="AQ3009">
        <f t="shared" si="280"/>
        <v>0</v>
      </c>
      <c r="AR3009">
        <f t="shared" si="281"/>
        <v>0</v>
      </c>
    </row>
    <row r="3010" spans="1:44" x14ac:dyDescent="0.25">
      <c r="A3010" t="s">
        <v>14566</v>
      </c>
      <c r="B3010" s="16">
        <v>3</v>
      </c>
      <c r="C3010" t="s">
        <v>14567</v>
      </c>
      <c r="D3010" t="s">
        <v>14568</v>
      </c>
      <c r="E3010" t="s">
        <v>14569</v>
      </c>
      <c r="F3010" s="17">
        <v>1019100000</v>
      </c>
      <c r="G3010" s="17">
        <v>1049600000</v>
      </c>
      <c r="H3010" s="17">
        <v>92540000</v>
      </c>
      <c r="I3010" s="17">
        <v>2259600000</v>
      </c>
      <c r="J3010" s="17">
        <v>135480000</v>
      </c>
      <c r="K3010" s="17">
        <v>662840</v>
      </c>
      <c r="L3010" s="17">
        <v>37087000</v>
      </c>
      <c r="M3010" s="17">
        <v>302700000</v>
      </c>
      <c r="N3010" s="17">
        <v>8614200</v>
      </c>
      <c r="O3010" s="17">
        <v>368630000</v>
      </c>
      <c r="P3010" s="17">
        <v>358020000</v>
      </c>
      <c r="Q3010" s="17">
        <v>986540000</v>
      </c>
      <c r="R3010" s="17">
        <v>108410000</v>
      </c>
      <c r="S3010" s="17">
        <v>819920000</v>
      </c>
      <c r="T3010" s="17">
        <v>315960000</v>
      </c>
      <c r="U3010" s="17">
        <v>0</v>
      </c>
      <c r="V3010" s="17">
        <v>4295800000</v>
      </c>
      <c r="W3010" s="17">
        <v>9110100</v>
      </c>
      <c r="X3010" s="17">
        <v>783170000</v>
      </c>
      <c r="Y3010" s="17">
        <v>6753900</v>
      </c>
      <c r="Z3010" s="17">
        <v>16552000</v>
      </c>
      <c r="AA3010" s="17">
        <v>46105000</v>
      </c>
      <c r="AB3010" s="17">
        <v>303400000</v>
      </c>
      <c r="AC3010" s="17">
        <v>35709000</v>
      </c>
      <c r="AD3010" s="17">
        <v>1355900</v>
      </c>
      <c r="AE3010" s="17">
        <v>622920000</v>
      </c>
      <c r="AF3010" s="17">
        <v>3264000000</v>
      </c>
      <c r="AG3010" s="18">
        <v>37161000</v>
      </c>
      <c r="AH3010" s="18">
        <v>2433200</v>
      </c>
      <c r="AI3010" s="18">
        <v>582350000</v>
      </c>
      <c r="AJ3010" s="18">
        <v>3976100000</v>
      </c>
      <c r="AK3010" s="18">
        <v>7292300</v>
      </c>
      <c r="AL3010" s="18">
        <v>80816000</v>
      </c>
      <c r="AM3010">
        <f t="shared" ref="AM3010:AM3073" si="282">AVERAGE(F3010:AF3010)</f>
        <v>638805182.96296299</v>
      </c>
      <c r="AN3010">
        <f t="shared" ref="AN3010:AN3073" si="283">AVERAGE(AG3010:AL3010)</f>
        <v>781025416.66666663</v>
      </c>
      <c r="AO3010">
        <f t="shared" ref="AO3010:AO3073" si="284">TTEST(F3010:AF3010,AG3010:AL3010,2,3)</f>
        <v>0.84036183584010193</v>
      </c>
      <c r="AP3010">
        <f t="shared" ref="AP3010:AP3073" si="285">AM3010/AN3010</f>
        <v>0.81790575483358219</v>
      </c>
      <c r="AQ3010">
        <f t="shared" ref="AQ3010:AQ3073" si="286">(AP3010&gt;1)*AND(AO3010&lt;=0.25)</f>
        <v>0</v>
      </c>
      <c r="AR3010">
        <f t="shared" si="281"/>
        <v>0</v>
      </c>
    </row>
    <row r="3011" spans="1:44" x14ac:dyDescent="0.25">
      <c r="A3011" t="s">
        <v>17559</v>
      </c>
      <c r="B3011" s="16">
        <v>13</v>
      </c>
      <c r="C3011" t="s">
        <v>17560</v>
      </c>
      <c r="D3011" t="s">
        <v>17561</v>
      </c>
      <c r="E3011" t="s">
        <v>17562</v>
      </c>
      <c r="F3011" s="17">
        <v>68452000</v>
      </c>
      <c r="G3011" s="17">
        <v>400270000</v>
      </c>
      <c r="H3011" s="17">
        <v>19402000</v>
      </c>
      <c r="I3011" s="17">
        <v>619700000</v>
      </c>
      <c r="J3011" s="17">
        <v>34200000</v>
      </c>
      <c r="K3011" s="17">
        <v>31090000</v>
      </c>
      <c r="L3011" s="17">
        <v>88557000</v>
      </c>
      <c r="M3011" s="17">
        <v>31005000</v>
      </c>
      <c r="N3011" s="17">
        <v>8535900</v>
      </c>
      <c r="O3011" s="17">
        <v>52159000</v>
      </c>
      <c r="P3011" s="17">
        <v>74948000</v>
      </c>
      <c r="Q3011" s="17">
        <v>114830000</v>
      </c>
      <c r="R3011" s="17">
        <v>449380000</v>
      </c>
      <c r="S3011" s="17">
        <v>64809000</v>
      </c>
      <c r="T3011" s="17">
        <v>2728700</v>
      </c>
      <c r="U3011" s="17">
        <v>1783100</v>
      </c>
      <c r="V3011" s="17">
        <v>539460000</v>
      </c>
      <c r="W3011" s="17">
        <v>15741000</v>
      </c>
      <c r="X3011" s="17">
        <v>41264000</v>
      </c>
      <c r="Y3011" s="17">
        <v>68368000</v>
      </c>
      <c r="Z3011" s="17">
        <v>155470000</v>
      </c>
      <c r="AA3011" s="17">
        <v>36564000</v>
      </c>
      <c r="AB3011" s="17">
        <v>58945000</v>
      </c>
      <c r="AC3011" s="17">
        <v>1028400000</v>
      </c>
      <c r="AD3011" s="17">
        <v>4189600</v>
      </c>
      <c r="AE3011" s="17">
        <v>78584000</v>
      </c>
      <c r="AF3011" s="17">
        <v>210050000</v>
      </c>
      <c r="AG3011" s="18">
        <v>46094000</v>
      </c>
      <c r="AH3011" s="18">
        <v>11841000</v>
      </c>
      <c r="AI3011" s="18">
        <v>230750000</v>
      </c>
      <c r="AJ3011" s="18">
        <v>401130000</v>
      </c>
      <c r="AK3011" s="18">
        <v>4916500</v>
      </c>
      <c r="AL3011" s="18">
        <v>23365000</v>
      </c>
      <c r="AM3011">
        <f t="shared" si="282"/>
        <v>159217974.07407406</v>
      </c>
      <c r="AN3011">
        <f t="shared" si="283"/>
        <v>119682750</v>
      </c>
      <c r="AO3011">
        <f t="shared" si="284"/>
        <v>0.63523680021887818</v>
      </c>
      <c r="AP3011">
        <f t="shared" si="285"/>
        <v>1.3303335198604147</v>
      </c>
      <c r="AQ3011">
        <f t="shared" si="286"/>
        <v>0</v>
      </c>
      <c r="AR3011">
        <f t="shared" si="281"/>
        <v>0</v>
      </c>
    </row>
    <row r="3012" spans="1:44" x14ac:dyDescent="0.25">
      <c r="A3012" t="s">
        <v>16314</v>
      </c>
      <c r="B3012" s="16">
        <v>6</v>
      </c>
      <c r="C3012" t="s">
        <v>16315</v>
      </c>
      <c r="D3012" t="s">
        <v>16316</v>
      </c>
      <c r="E3012" t="s">
        <v>16317</v>
      </c>
      <c r="F3012" s="17">
        <v>0</v>
      </c>
      <c r="G3012" s="17">
        <v>7672800</v>
      </c>
      <c r="H3012" s="17">
        <v>341790</v>
      </c>
      <c r="I3012" s="17">
        <v>58760000</v>
      </c>
      <c r="J3012" s="17">
        <v>2134300</v>
      </c>
      <c r="K3012" s="17">
        <v>0</v>
      </c>
      <c r="L3012" s="17">
        <v>5291800</v>
      </c>
      <c r="M3012" s="17">
        <v>76177000</v>
      </c>
      <c r="N3012" s="17">
        <v>439170</v>
      </c>
      <c r="O3012" s="17">
        <v>31733000</v>
      </c>
      <c r="P3012" s="17">
        <v>4834300</v>
      </c>
      <c r="Q3012" s="17">
        <v>514400000</v>
      </c>
      <c r="R3012" s="17">
        <v>18679000</v>
      </c>
      <c r="S3012" s="17">
        <v>64974000</v>
      </c>
      <c r="T3012" s="17">
        <v>34480000</v>
      </c>
      <c r="U3012" s="17">
        <v>23500000</v>
      </c>
      <c r="V3012" s="17">
        <v>587630000</v>
      </c>
      <c r="W3012" s="17">
        <v>94810000</v>
      </c>
      <c r="X3012" s="17">
        <v>123380000</v>
      </c>
      <c r="Y3012" s="17">
        <v>596910</v>
      </c>
      <c r="Z3012" s="17">
        <v>9272300</v>
      </c>
      <c r="AA3012" s="17">
        <v>9219800</v>
      </c>
      <c r="AB3012" s="17">
        <v>157200000</v>
      </c>
      <c r="AC3012" s="17">
        <v>119320000</v>
      </c>
      <c r="AD3012" s="17">
        <v>404750</v>
      </c>
      <c r="AE3012" s="17">
        <v>204440000</v>
      </c>
      <c r="AF3012" s="17">
        <v>10555000000</v>
      </c>
      <c r="AG3012" s="18">
        <v>222190000</v>
      </c>
      <c r="AH3012" s="18">
        <v>22545000</v>
      </c>
      <c r="AI3012" s="18">
        <v>61253000</v>
      </c>
      <c r="AJ3012" s="18">
        <v>458220000</v>
      </c>
      <c r="AK3012" s="18">
        <v>4297700</v>
      </c>
      <c r="AL3012" s="18">
        <v>6667700</v>
      </c>
      <c r="AM3012">
        <f t="shared" si="282"/>
        <v>470544108.14814812</v>
      </c>
      <c r="AN3012">
        <f t="shared" si="283"/>
        <v>129195566.66666667</v>
      </c>
      <c r="AO3012">
        <f t="shared" si="284"/>
        <v>0.39588240611410908</v>
      </c>
      <c r="AP3012">
        <f t="shared" si="285"/>
        <v>3.6421072354764608</v>
      </c>
      <c r="AQ3012">
        <f t="shared" si="286"/>
        <v>0</v>
      </c>
      <c r="AR3012">
        <f t="shared" si="281"/>
        <v>0</v>
      </c>
    </row>
    <row r="3013" spans="1:44" x14ac:dyDescent="0.25">
      <c r="A3013" t="s">
        <v>16046</v>
      </c>
      <c r="B3013" s="16">
        <v>7</v>
      </c>
      <c r="C3013" t="s">
        <v>16047</v>
      </c>
      <c r="D3013" t="s">
        <v>16048</v>
      </c>
      <c r="E3013" t="s">
        <v>16049</v>
      </c>
      <c r="F3013" s="17">
        <v>291450000</v>
      </c>
      <c r="G3013" s="17">
        <v>94777000</v>
      </c>
      <c r="H3013" s="17">
        <v>8880600</v>
      </c>
      <c r="I3013" s="17">
        <v>215360000</v>
      </c>
      <c r="J3013" s="17">
        <v>21065000</v>
      </c>
      <c r="K3013" s="17">
        <v>19099000</v>
      </c>
      <c r="L3013" s="17">
        <v>11191000</v>
      </c>
      <c r="M3013" s="17">
        <v>163100000</v>
      </c>
      <c r="N3013" s="17">
        <v>98192000</v>
      </c>
      <c r="O3013" s="17">
        <v>329190000</v>
      </c>
      <c r="P3013" s="17">
        <v>257500000</v>
      </c>
      <c r="Q3013" s="17">
        <v>3817800000</v>
      </c>
      <c r="R3013" s="17">
        <v>897310000</v>
      </c>
      <c r="S3013" s="17">
        <v>157320000</v>
      </c>
      <c r="T3013" s="17">
        <v>93480000</v>
      </c>
      <c r="U3013" s="17">
        <v>50946000</v>
      </c>
      <c r="V3013" s="17">
        <v>4106200000</v>
      </c>
      <c r="W3013" s="17">
        <v>158630000</v>
      </c>
      <c r="X3013" s="17">
        <v>114870000</v>
      </c>
      <c r="Y3013" s="17">
        <v>155800000</v>
      </c>
      <c r="Z3013" s="17">
        <v>129810000</v>
      </c>
      <c r="AA3013" s="17">
        <v>79245000</v>
      </c>
      <c r="AB3013" s="17">
        <v>146270000</v>
      </c>
      <c r="AC3013" s="17">
        <v>45291000</v>
      </c>
      <c r="AD3013" s="17">
        <v>11652000</v>
      </c>
      <c r="AE3013" s="17">
        <v>272220000</v>
      </c>
      <c r="AF3013" s="17">
        <v>324440000</v>
      </c>
      <c r="AG3013" s="18">
        <v>128250000</v>
      </c>
      <c r="AH3013" s="18">
        <v>13894000</v>
      </c>
      <c r="AI3013" s="18">
        <v>394400000</v>
      </c>
      <c r="AJ3013" s="18">
        <v>958750000</v>
      </c>
      <c r="AK3013" s="18">
        <v>4626700</v>
      </c>
      <c r="AL3013" s="18">
        <v>491010000</v>
      </c>
      <c r="AM3013">
        <f t="shared" si="282"/>
        <v>447077355.55555558</v>
      </c>
      <c r="AN3013">
        <f t="shared" si="283"/>
        <v>331821783.33333331</v>
      </c>
      <c r="AO3013">
        <f t="shared" si="284"/>
        <v>0.64659889309135488</v>
      </c>
      <c r="AP3013">
        <f t="shared" si="285"/>
        <v>1.3473417901152127</v>
      </c>
      <c r="AQ3013">
        <f t="shared" si="286"/>
        <v>0</v>
      </c>
      <c r="AR3013">
        <f t="shared" si="281"/>
        <v>0</v>
      </c>
    </row>
    <row r="3014" spans="1:44" x14ac:dyDescent="0.25">
      <c r="A3014" t="s">
        <v>21854</v>
      </c>
      <c r="B3014" s="16">
        <v>2</v>
      </c>
      <c r="C3014" t="s">
        <v>21855</v>
      </c>
      <c r="D3014" t="s">
        <v>21856</v>
      </c>
      <c r="E3014" t="s">
        <v>21857</v>
      </c>
      <c r="F3014" s="17">
        <v>131450000</v>
      </c>
      <c r="G3014" s="17">
        <v>86091000</v>
      </c>
      <c r="H3014" s="17">
        <v>2291600</v>
      </c>
      <c r="I3014" s="17">
        <v>120750000</v>
      </c>
      <c r="J3014" s="17">
        <v>21055000</v>
      </c>
      <c r="K3014" s="17">
        <v>11219000</v>
      </c>
      <c r="L3014" s="17">
        <v>118280000</v>
      </c>
      <c r="M3014" s="17">
        <v>20075000</v>
      </c>
      <c r="N3014" s="17">
        <v>0</v>
      </c>
      <c r="O3014" s="17">
        <v>5988100</v>
      </c>
      <c r="P3014" s="17">
        <v>40637000</v>
      </c>
      <c r="Q3014" s="17">
        <v>3159200</v>
      </c>
      <c r="R3014" s="17">
        <v>8341700</v>
      </c>
      <c r="S3014" s="17">
        <v>121740000</v>
      </c>
      <c r="T3014" s="17">
        <v>8425000</v>
      </c>
      <c r="U3014" s="17">
        <v>36921000</v>
      </c>
      <c r="V3014" s="17">
        <v>36509000</v>
      </c>
      <c r="W3014" s="17">
        <v>0</v>
      </c>
      <c r="X3014" s="17">
        <v>45417000</v>
      </c>
      <c r="Y3014" s="17">
        <v>7460700</v>
      </c>
      <c r="Z3014" s="17">
        <v>73113000</v>
      </c>
      <c r="AA3014" s="17">
        <v>21524000</v>
      </c>
      <c r="AB3014" s="17">
        <v>33462000</v>
      </c>
      <c r="AC3014" s="17">
        <v>38932000</v>
      </c>
      <c r="AD3014" s="17">
        <v>0</v>
      </c>
      <c r="AE3014" s="17">
        <v>18299000</v>
      </c>
      <c r="AF3014" s="17">
        <v>5382900</v>
      </c>
      <c r="AG3014" s="18">
        <v>0</v>
      </c>
      <c r="AH3014" s="18">
        <v>4715600</v>
      </c>
      <c r="AI3014" s="18">
        <v>43607000</v>
      </c>
      <c r="AJ3014" s="18">
        <v>146230000</v>
      </c>
      <c r="AK3014" s="18">
        <v>4095100</v>
      </c>
      <c r="AL3014" s="18">
        <v>8291100</v>
      </c>
      <c r="AM3014">
        <f t="shared" si="282"/>
        <v>37649007.40740741</v>
      </c>
      <c r="AN3014">
        <f t="shared" si="283"/>
        <v>34489800</v>
      </c>
      <c r="AO3014">
        <f t="shared" si="284"/>
        <v>0.90203968073167651</v>
      </c>
      <c r="AP3014">
        <f t="shared" si="285"/>
        <v>1.091598310439823</v>
      </c>
      <c r="AQ3014">
        <f t="shared" si="286"/>
        <v>0</v>
      </c>
      <c r="AR3014">
        <f t="shared" si="281"/>
        <v>0</v>
      </c>
    </row>
    <row r="3015" spans="1:44" x14ac:dyDescent="0.25">
      <c r="A3015" t="s">
        <v>8432</v>
      </c>
      <c r="B3015" s="16">
        <v>9</v>
      </c>
      <c r="C3015" t="s">
        <v>8433</v>
      </c>
      <c r="D3015" t="s">
        <v>2783</v>
      </c>
      <c r="E3015" t="s">
        <v>8434</v>
      </c>
      <c r="F3015" s="17">
        <v>15682000</v>
      </c>
      <c r="G3015" s="17">
        <v>25868000</v>
      </c>
      <c r="H3015" s="17">
        <v>1960500</v>
      </c>
      <c r="I3015" s="17">
        <v>8386600</v>
      </c>
      <c r="J3015" s="17">
        <v>605460</v>
      </c>
      <c r="K3015" s="17">
        <v>3400700</v>
      </c>
      <c r="L3015" s="17">
        <v>6998300</v>
      </c>
      <c r="M3015" s="17">
        <v>41694000</v>
      </c>
      <c r="N3015" s="17">
        <v>125470</v>
      </c>
      <c r="O3015" s="17">
        <v>17568000</v>
      </c>
      <c r="P3015" s="17">
        <v>26162000</v>
      </c>
      <c r="Q3015" s="17">
        <v>77200000</v>
      </c>
      <c r="R3015" s="17">
        <v>216240000</v>
      </c>
      <c r="S3015" s="17">
        <v>1823500</v>
      </c>
      <c r="T3015" s="17">
        <v>10160000</v>
      </c>
      <c r="U3015" s="17">
        <v>3481600</v>
      </c>
      <c r="V3015" s="17">
        <v>98553000</v>
      </c>
      <c r="W3015" s="17">
        <v>2324200</v>
      </c>
      <c r="X3015" s="17">
        <v>3024800</v>
      </c>
      <c r="Y3015" s="17">
        <v>17624000</v>
      </c>
      <c r="Z3015" s="17">
        <v>13466000</v>
      </c>
      <c r="AA3015" s="17">
        <v>50246000</v>
      </c>
      <c r="AB3015" s="17">
        <v>24124000</v>
      </c>
      <c r="AC3015" s="17">
        <v>0</v>
      </c>
      <c r="AD3015" s="17">
        <v>949150000</v>
      </c>
      <c r="AE3015" s="17">
        <v>41739000</v>
      </c>
      <c r="AF3015" s="17">
        <v>117340000</v>
      </c>
      <c r="AG3015" s="18">
        <v>1988300</v>
      </c>
      <c r="AH3015" s="18">
        <v>0</v>
      </c>
      <c r="AI3015" s="18">
        <v>0</v>
      </c>
      <c r="AJ3015" s="18">
        <v>10217000</v>
      </c>
      <c r="AK3015" s="18">
        <v>162730</v>
      </c>
      <c r="AL3015" s="18">
        <v>63910000</v>
      </c>
      <c r="AM3015">
        <f t="shared" si="282"/>
        <v>65738782.59259259</v>
      </c>
      <c r="AN3015">
        <f t="shared" si="283"/>
        <v>12713005</v>
      </c>
      <c r="AO3015">
        <f t="shared" si="284"/>
        <v>0.15893034871091352</v>
      </c>
      <c r="AP3015">
        <f t="shared" si="285"/>
        <v>5.1709869218640749</v>
      </c>
      <c r="AQ3015">
        <f t="shared" si="286"/>
        <v>1</v>
      </c>
      <c r="AR3015">
        <f t="shared" si="281"/>
        <v>0</v>
      </c>
    </row>
    <row r="3016" spans="1:44" x14ac:dyDescent="0.25">
      <c r="A3016" t="s">
        <v>4909</v>
      </c>
      <c r="B3016" s="16">
        <v>1</v>
      </c>
      <c r="C3016" t="s">
        <v>4910</v>
      </c>
      <c r="D3016" t="s">
        <v>451</v>
      </c>
      <c r="E3016" t="s">
        <v>4911</v>
      </c>
      <c r="F3016" s="17">
        <v>7309900000</v>
      </c>
      <c r="G3016" s="17">
        <v>2346800000</v>
      </c>
      <c r="H3016" s="17">
        <v>1058100000</v>
      </c>
      <c r="I3016" s="17">
        <v>873620000</v>
      </c>
      <c r="J3016" s="17">
        <v>487470000</v>
      </c>
      <c r="K3016" s="17">
        <v>689070000</v>
      </c>
      <c r="L3016" s="17">
        <v>517070000</v>
      </c>
      <c r="M3016" s="17">
        <v>1729000000</v>
      </c>
      <c r="N3016" s="17">
        <v>8787500</v>
      </c>
      <c r="O3016" s="17">
        <v>1340900000</v>
      </c>
      <c r="P3016" s="17">
        <v>2128900000</v>
      </c>
      <c r="Q3016" s="17">
        <v>5522700000</v>
      </c>
      <c r="R3016" s="17">
        <v>6586700000</v>
      </c>
      <c r="S3016" s="17">
        <v>3406300000</v>
      </c>
      <c r="T3016" s="17">
        <v>405280000</v>
      </c>
      <c r="U3016" s="17">
        <v>362410000</v>
      </c>
      <c r="V3016" s="17">
        <v>7761600000</v>
      </c>
      <c r="W3016" s="17">
        <v>1593400000</v>
      </c>
      <c r="X3016" s="17">
        <v>295150000</v>
      </c>
      <c r="Y3016" s="17">
        <v>1924300000</v>
      </c>
      <c r="Z3016" s="17">
        <v>1239800000</v>
      </c>
      <c r="AA3016" s="17">
        <v>834000000</v>
      </c>
      <c r="AB3016" s="17">
        <v>1517000000</v>
      </c>
      <c r="AC3016" s="17">
        <v>6207400000</v>
      </c>
      <c r="AD3016" s="17">
        <v>585920000</v>
      </c>
      <c r="AE3016" s="17">
        <v>13212000000</v>
      </c>
      <c r="AF3016" s="17">
        <v>5314000000</v>
      </c>
      <c r="AG3016" s="18">
        <v>683070000</v>
      </c>
      <c r="AH3016" s="18">
        <v>247060000</v>
      </c>
      <c r="AI3016" s="18">
        <v>356640000</v>
      </c>
      <c r="AJ3016" s="18">
        <v>4839600000</v>
      </c>
      <c r="AK3016" s="18">
        <v>415300000</v>
      </c>
      <c r="AL3016" s="18">
        <v>911000000</v>
      </c>
      <c r="AM3016">
        <f t="shared" si="282"/>
        <v>2787317685.185185</v>
      </c>
      <c r="AN3016">
        <f t="shared" si="283"/>
        <v>1242111666.6666667</v>
      </c>
      <c r="AO3016">
        <f t="shared" si="284"/>
        <v>0.12647062329592412</v>
      </c>
      <c r="AP3016">
        <f t="shared" si="285"/>
        <v>2.2440153812138615</v>
      </c>
      <c r="AQ3016">
        <f t="shared" si="286"/>
        <v>1</v>
      </c>
      <c r="AR3016">
        <f t="shared" si="281"/>
        <v>0</v>
      </c>
    </row>
    <row r="3017" spans="1:44" x14ac:dyDescent="0.25">
      <c r="A3017" t="s">
        <v>17804</v>
      </c>
      <c r="B3017" s="16">
        <v>9</v>
      </c>
      <c r="C3017" t="s">
        <v>17805</v>
      </c>
      <c r="D3017" t="s">
        <v>17806</v>
      </c>
      <c r="E3017" t="s">
        <v>17807</v>
      </c>
      <c r="F3017" s="17">
        <v>2498400</v>
      </c>
      <c r="G3017" s="17">
        <v>311400000</v>
      </c>
      <c r="H3017" s="17">
        <v>2401400</v>
      </c>
      <c r="I3017" s="17">
        <v>69603000</v>
      </c>
      <c r="J3017" s="17">
        <v>27821000</v>
      </c>
      <c r="K3017" s="17">
        <v>12219000</v>
      </c>
      <c r="L3017" s="17">
        <v>8346500</v>
      </c>
      <c r="M3017" s="17">
        <v>32451000</v>
      </c>
      <c r="N3017" s="17">
        <v>0</v>
      </c>
      <c r="O3017" s="17">
        <v>378540000</v>
      </c>
      <c r="P3017" s="17">
        <v>68918000</v>
      </c>
      <c r="Q3017" s="17">
        <v>132390000</v>
      </c>
      <c r="R3017" s="17">
        <v>21718000</v>
      </c>
      <c r="S3017" s="17">
        <v>45479000</v>
      </c>
      <c r="T3017" s="17">
        <v>30567000</v>
      </c>
      <c r="U3017" s="17">
        <v>0</v>
      </c>
      <c r="V3017" s="17">
        <v>112920000</v>
      </c>
      <c r="W3017" s="17">
        <v>1442200</v>
      </c>
      <c r="X3017" s="17">
        <v>24559000</v>
      </c>
      <c r="Y3017" s="17">
        <v>12849000</v>
      </c>
      <c r="Z3017" s="17">
        <v>21061000</v>
      </c>
      <c r="AA3017" s="17">
        <v>40622000</v>
      </c>
      <c r="AB3017" s="17">
        <v>272720000</v>
      </c>
      <c r="AC3017" s="17">
        <v>203750000</v>
      </c>
      <c r="AD3017" s="17">
        <v>776280</v>
      </c>
      <c r="AE3017" s="17">
        <v>4248600</v>
      </c>
      <c r="AF3017" s="17">
        <v>117910000</v>
      </c>
      <c r="AG3017" s="18">
        <v>28741000</v>
      </c>
      <c r="AH3017" s="18">
        <v>539410</v>
      </c>
      <c r="AI3017" s="18">
        <v>17379000</v>
      </c>
      <c r="AJ3017" s="18">
        <v>3370100000</v>
      </c>
      <c r="AK3017" s="18">
        <v>449600</v>
      </c>
      <c r="AL3017" s="18">
        <v>17413000</v>
      </c>
      <c r="AM3017">
        <f t="shared" si="282"/>
        <v>72489273.333333328</v>
      </c>
      <c r="AN3017">
        <f t="shared" si="283"/>
        <v>572437001.66666663</v>
      </c>
      <c r="AO3017">
        <f t="shared" si="284"/>
        <v>0.41271121168975305</v>
      </c>
      <c r="AP3017">
        <f t="shared" si="285"/>
        <v>0.12663275281346026</v>
      </c>
      <c r="AQ3017">
        <f t="shared" si="286"/>
        <v>0</v>
      </c>
      <c r="AR3017">
        <f t="shared" si="281"/>
        <v>0</v>
      </c>
    </row>
    <row r="3018" spans="1:44" x14ac:dyDescent="0.25">
      <c r="A3018" t="s">
        <v>10783</v>
      </c>
      <c r="B3018" s="16">
        <v>4</v>
      </c>
      <c r="C3018" t="s">
        <v>10784</v>
      </c>
      <c r="D3018" t="s">
        <v>10785</v>
      </c>
      <c r="E3018" t="s">
        <v>10786</v>
      </c>
      <c r="F3018" s="17">
        <v>12723000</v>
      </c>
      <c r="G3018" s="17">
        <v>1183400000</v>
      </c>
      <c r="H3018" s="17">
        <v>482580000</v>
      </c>
      <c r="I3018" s="17">
        <v>14092000</v>
      </c>
      <c r="J3018" s="17">
        <v>691740000</v>
      </c>
      <c r="K3018" s="17">
        <v>488910000</v>
      </c>
      <c r="L3018" s="17">
        <v>437380000</v>
      </c>
      <c r="M3018" s="17">
        <v>1255700000</v>
      </c>
      <c r="N3018" s="17">
        <v>289160000</v>
      </c>
      <c r="O3018" s="17">
        <v>290440000</v>
      </c>
      <c r="P3018" s="17">
        <v>658660000</v>
      </c>
      <c r="Q3018" s="17">
        <v>4029500000</v>
      </c>
      <c r="R3018" s="17">
        <v>282040000</v>
      </c>
      <c r="S3018" s="17">
        <v>2696800000</v>
      </c>
      <c r="T3018" s="17">
        <v>1821900000</v>
      </c>
      <c r="U3018" s="17">
        <v>765910000</v>
      </c>
      <c r="V3018" s="17">
        <v>7326000000</v>
      </c>
      <c r="W3018" s="17">
        <v>1147800000</v>
      </c>
      <c r="X3018" s="17">
        <v>25560000</v>
      </c>
      <c r="Y3018" s="17">
        <v>1465400000</v>
      </c>
      <c r="Z3018" s="17">
        <v>1813100000</v>
      </c>
      <c r="AA3018" s="17">
        <v>473210000</v>
      </c>
      <c r="AB3018" s="17">
        <v>2838000000</v>
      </c>
      <c r="AC3018" s="17">
        <v>7075600000</v>
      </c>
      <c r="AD3018" s="17">
        <v>840070000</v>
      </c>
      <c r="AE3018" s="17">
        <v>8816200000</v>
      </c>
      <c r="AF3018" s="17">
        <v>72217000</v>
      </c>
      <c r="AG3018" s="18">
        <v>2162300000</v>
      </c>
      <c r="AH3018" s="18">
        <v>508610000</v>
      </c>
      <c r="AI3018" s="18">
        <v>9949400000</v>
      </c>
      <c r="AJ3018" s="18">
        <v>3937100000</v>
      </c>
      <c r="AK3018" s="18">
        <v>2074900000</v>
      </c>
      <c r="AL3018" s="18">
        <v>1219600000</v>
      </c>
      <c r="AM3018">
        <f t="shared" si="282"/>
        <v>1751633037.0370371</v>
      </c>
      <c r="AN3018">
        <f t="shared" si="283"/>
        <v>3308651666.6666665</v>
      </c>
      <c r="AO3018">
        <f t="shared" si="284"/>
        <v>0.33298981618458456</v>
      </c>
      <c r="AP3018">
        <f t="shared" si="285"/>
        <v>0.52940992691495292</v>
      </c>
      <c r="AQ3018">
        <f t="shared" si="286"/>
        <v>0</v>
      </c>
      <c r="AR3018">
        <f t="shared" si="281"/>
        <v>0</v>
      </c>
    </row>
    <row r="3019" spans="1:44" x14ac:dyDescent="0.25">
      <c r="A3019" t="s">
        <v>5135</v>
      </c>
      <c r="B3019" s="16">
        <v>3</v>
      </c>
      <c r="C3019" t="s">
        <v>5136</v>
      </c>
      <c r="D3019" t="s">
        <v>600</v>
      </c>
      <c r="E3019" t="s">
        <v>5137</v>
      </c>
      <c r="F3019" s="17">
        <v>522910000</v>
      </c>
      <c r="G3019" s="17">
        <v>221840000</v>
      </c>
      <c r="H3019" s="17">
        <v>723230000</v>
      </c>
      <c r="I3019" s="17">
        <v>55081000</v>
      </c>
      <c r="J3019" s="17">
        <v>75864000</v>
      </c>
      <c r="K3019" s="17">
        <v>32706000</v>
      </c>
      <c r="L3019" s="17">
        <v>19866000</v>
      </c>
      <c r="M3019" s="17">
        <v>197140000</v>
      </c>
      <c r="N3019" s="17">
        <v>410520000</v>
      </c>
      <c r="O3019" s="17">
        <v>123760000</v>
      </c>
      <c r="P3019" s="17">
        <v>824150000</v>
      </c>
      <c r="Q3019" s="17">
        <v>867460000</v>
      </c>
      <c r="R3019" s="17">
        <v>198410000</v>
      </c>
      <c r="S3019" s="17">
        <v>75032000</v>
      </c>
      <c r="T3019" s="17">
        <v>8661500</v>
      </c>
      <c r="U3019" s="17">
        <v>3015800</v>
      </c>
      <c r="V3019" s="17">
        <v>29939000000</v>
      </c>
      <c r="W3019" s="17">
        <v>86511000</v>
      </c>
      <c r="X3019" s="17">
        <v>229210000</v>
      </c>
      <c r="Y3019" s="17">
        <v>73139000</v>
      </c>
      <c r="Z3019" s="17">
        <v>25820000</v>
      </c>
      <c r="AA3019" s="17">
        <v>1464600000</v>
      </c>
      <c r="AB3019" s="17">
        <v>166980000</v>
      </c>
      <c r="AC3019" s="17">
        <v>57936000</v>
      </c>
      <c r="AD3019" s="17">
        <v>16174000</v>
      </c>
      <c r="AE3019" s="17">
        <v>9961400000</v>
      </c>
      <c r="AF3019" s="17">
        <v>21871000000</v>
      </c>
      <c r="AG3019" s="18">
        <v>38356000</v>
      </c>
      <c r="AH3019" s="18">
        <v>2078500</v>
      </c>
      <c r="AI3019" s="18">
        <v>126010000</v>
      </c>
      <c r="AJ3019" s="18">
        <v>527060000</v>
      </c>
      <c r="AK3019" s="18">
        <v>3593400</v>
      </c>
      <c r="AL3019" s="18">
        <v>149170000</v>
      </c>
      <c r="AM3019">
        <f t="shared" si="282"/>
        <v>2527830233.3333335</v>
      </c>
      <c r="AN3019">
        <f t="shared" si="283"/>
        <v>141044650</v>
      </c>
      <c r="AO3019">
        <f t="shared" si="284"/>
        <v>9.2417733833010995E-2</v>
      </c>
      <c r="AP3019">
        <f t="shared" si="285"/>
        <v>17.922198632371618</v>
      </c>
      <c r="AQ3019">
        <f t="shared" si="286"/>
        <v>1</v>
      </c>
      <c r="AR3019">
        <f t="shared" si="281"/>
        <v>0</v>
      </c>
    </row>
    <row r="3020" spans="1:44" x14ac:dyDescent="0.25">
      <c r="A3020" t="s">
        <v>13824</v>
      </c>
      <c r="B3020" s="16">
        <v>1</v>
      </c>
      <c r="C3020" t="s">
        <v>13825</v>
      </c>
      <c r="D3020" t="s">
        <v>13826</v>
      </c>
      <c r="E3020" t="s">
        <v>13827</v>
      </c>
      <c r="F3020" s="17">
        <v>455990000</v>
      </c>
      <c r="G3020" s="17">
        <v>337820000</v>
      </c>
      <c r="H3020" s="17">
        <v>90574000</v>
      </c>
      <c r="I3020" s="17">
        <v>166960000</v>
      </c>
      <c r="J3020" s="17">
        <v>109960000</v>
      </c>
      <c r="K3020" s="17">
        <v>65931000</v>
      </c>
      <c r="L3020" s="17">
        <v>134700000</v>
      </c>
      <c r="M3020" s="17">
        <v>124840000</v>
      </c>
      <c r="N3020" s="17">
        <v>87507000</v>
      </c>
      <c r="O3020" s="17">
        <v>159010000</v>
      </c>
      <c r="P3020" s="17">
        <v>74051000</v>
      </c>
      <c r="Q3020" s="17">
        <v>636450000</v>
      </c>
      <c r="R3020" s="17">
        <v>370920000</v>
      </c>
      <c r="S3020" s="17">
        <v>205220000</v>
      </c>
      <c r="T3020" s="17">
        <v>145790000</v>
      </c>
      <c r="U3020" s="17">
        <v>83427000</v>
      </c>
      <c r="V3020" s="17">
        <v>1086400000</v>
      </c>
      <c r="W3020" s="17">
        <v>414410000</v>
      </c>
      <c r="X3020" s="17">
        <v>337780000</v>
      </c>
      <c r="Y3020" s="17">
        <v>29049000</v>
      </c>
      <c r="Z3020" s="17">
        <v>59987000</v>
      </c>
      <c r="AA3020" s="17">
        <v>191600000</v>
      </c>
      <c r="AB3020" s="17">
        <v>92500000</v>
      </c>
      <c r="AC3020" s="17">
        <v>827770000</v>
      </c>
      <c r="AD3020" s="17">
        <v>94470000</v>
      </c>
      <c r="AE3020" s="17">
        <v>853050000</v>
      </c>
      <c r="AF3020" s="17">
        <v>734130000</v>
      </c>
      <c r="AG3020" s="18">
        <v>404200000</v>
      </c>
      <c r="AH3020" s="18">
        <v>23022000</v>
      </c>
      <c r="AI3020" s="18">
        <v>299150000</v>
      </c>
      <c r="AJ3020" s="18">
        <v>1773500000</v>
      </c>
      <c r="AK3020" s="18">
        <v>52608000</v>
      </c>
      <c r="AL3020" s="18">
        <v>353350000</v>
      </c>
      <c r="AM3020">
        <f t="shared" si="282"/>
        <v>295196148.14814812</v>
      </c>
      <c r="AN3020">
        <f t="shared" si="283"/>
        <v>484305000</v>
      </c>
      <c r="AO3020">
        <f t="shared" si="284"/>
        <v>0.51478147321133683</v>
      </c>
      <c r="AP3020">
        <f t="shared" si="285"/>
        <v>0.60952529531627408</v>
      </c>
      <c r="AQ3020">
        <f t="shared" si="286"/>
        <v>0</v>
      </c>
      <c r="AR3020">
        <f t="shared" si="281"/>
        <v>0</v>
      </c>
    </row>
    <row r="3021" spans="1:44" x14ac:dyDescent="0.25">
      <c r="A3021" t="s">
        <v>13972</v>
      </c>
      <c r="B3021" s="16">
        <v>2</v>
      </c>
      <c r="C3021" t="s">
        <v>13973</v>
      </c>
      <c r="D3021" t="s">
        <v>13974</v>
      </c>
      <c r="E3021" t="s">
        <v>13975</v>
      </c>
      <c r="F3021" s="17">
        <v>3501800000</v>
      </c>
      <c r="G3021" s="17">
        <v>214840000</v>
      </c>
      <c r="H3021" s="17">
        <v>832590000</v>
      </c>
      <c r="I3021" s="17">
        <v>2906000000</v>
      </c>
      <c r="J3021" s="17">
        <v>357150000</v>
      </c>
      <c r="K3021" s="17">
        <v>94538000</v>
      </c>
      <c r="L3021" s="17">
        <v>120060000</v>
      </c>
      <c r="M3021" s="17">
        <v>344940000</v>
      </c>
      <c r="N3021" s="17">
        <v>24643000</v>
      </c>
      <c r="O3021" s="17">
        <v>205100000</v>
      </c>
      <c r="P3021" s="17">
        <v>93459000</v>
      </c>
      <c r="Q3021" s="17">
        <v>566460000</v>
      </c>
      <c r="R3021" s="17">
        <v>2145100000</v>
      </c>
      <c r="S3021" s="17">
        <v>238710000</v>
      </c>
      <c r="T3021" s="17">
        <v>726250000</v>
      </c>
      <c r="U3021" s="17">
        <v>87399000</v>
      </c>
      <c r="V3021" s="17">
        <v>1767500000</v>
      </c>
      <c r="W3021" s="17">
        <v>282420000</v>
      </c>
      <c r="X3021" s="17">
        <v>709730000</v>
      </c>
      <c r="Y3021" s="17">
        <v>91345000</v>
      </c>
      <c r="Z3021" s="17">
        <v>88831000</v>
      </c>
      <c r="AA3021" s="17">
        <v>93538000</v>
      </c>
      <c r="AB3021" s="17">
        <v>724130000</v>
      </c>
      <c r="AC3021" s="17">
        <v>313870000</v>
      </c>
      <c r="AD3021" s="17">
        <v>135280000</v>
      </c>
      <c r="AE3021" s="17">
        <v>1149000000</v>
      </c>
      <c r="AF3021" s="17">
        <v>361430000</v>
      </c>
      <c r="AG3021" s="18">
        <v>74090000</v>
      </c>
      <c r="AH3021" s="18">
        <v>81886000</v>
      </c>
      <c r="AI3021" s="18">
        <v>307880000</v>
      </c>
      <c r="AJ3021" s="18">
        <v>337510000</v>
      </c>
      <c r="AK3021" s="18">
        <v>571200000</v>
      </c>
      <c r="AL3021" s="18">
        <v>1940200000</v>
      </c>
      <c r="AM3021">
        <f t="shared" si="282"/>
        <v>673189370.37037039</v>
      </c>
      <c r="AN3021">
        <f t="shared" si="283"/>
        <v>552127666.66666663</v>
      </c>
      <c r="AO3021">
        <f t="shared" si="284"/>
        <v>0.72643763245343063</v>
      </c>
      <c r="AP3021">
        <f t="shared" si="285"/>
        <v>1.2192639692094831</v>
      </c>
      <c r="AQ3021">
        <f t="shared" si="286"/>
        <v>0</v>
      </c>
      <c r="AR3021">
        <f t="shared" si="281"/>
        <v>0</v>
      </c>
    </row>
    <row r="3022" spans="1:44" x14ac:dyDescent="0.25">
      <c r="A3022" t="s">
        <v>24658</v>
      </c>
      <c r="B3022" s="16">
        <v>3</v>
      </c>
      <c r="C3022" t="s">
        <v>24659</v>
      </c>
      <c r="D3022" t="s">
        <v>24660</v>
      </c>
      <c r="E3022" t="s">
        <v>24661</v>
      </c>
      <c r="F3022" s="17">
        <v>67360000</v>
      </c>
      <c r="G3022" s="17">
        <v>56593000</v>
      </c>
      <c r="H3022" s="17">
        <v>2143000</v>
      </c>
      <c r="I3022" s="17">
        <v>2611900</v>
      </c>
      <c r="J3022" s="17">
        <v>981150</v>
      </c>
      <c r="K3022" s="17">
        <v>308350</v>
      </c>
      <c r="L3022" s="17">
        <v>5207900</v>
      </c>
      <c r="M3022" s="17">
        <v>4894100</v>
      </c>
      <c r="N3022" s="17">
        <v>0</v>
      </c>
      <c r="O3022" s="17">
        <v>3559800</v>
      </c>
      <c r="P3022" s="17">
        <v>29749000</v>
      </c>
      <c r="Q3022" s="17">
        <v>12048000</v>
      </c>
      <c r="R3022" s="17">
        <v>19819000</v>
      </c>
      <c r="S3022" s="17">
        <v>5105700</v>
      </c>
      <c r="T3022" s="17">
        <v>9839800</v>
      </c>
      <c r="U3022" s="17">
        <v>1439000</v>
      </c>
      <c r="V3022" s="17">
        <v>12042000</v>
      </c>
      <c r="W3022" s="17">
        <v>0</v>
      </c>
      <c r="X3022" s="17">
        <v>0</v>
      </c>
      <c r="Y3022" s="17">
        <v>20360000</v>
      </c>
      <c r="Z3022" s="17">
        <v>798130</v>
      </c>
      <c r="AA3022" s="17">
        <v>5295700</v>
      </c>
      <c r="AB3022" s="17">
        <v>3600300</v>
      </c>
      <c r="AC3022" s="17">
        <v>0</v>
      </c>
      <c r="AD3022" s="17">
        <v>0</v>
      </c>
      <c r="AE3022" s="17">
        <v>103560000</v>
      </c>
      <c r="AF3022" s="17">
        <v>0</v>
      </c>
      <c r="AG3022" s="18">
        <v>0</v>
      </c>
      <c r="AH3022" s="18">
        <v>0</v>
      </c>
      <c r="AI3022" s="18">
        <v>0</v>
      </c>
      <c r="AJ3022" s="18">
        <v>33058000</v>
      </c>
      <c r="AK3022" s="18">
        <v>0</v>
      </c>
      <c r="AL3022" s="18">
        <v>33297000</v>
      </c>
      <c r="AM3022">
        <f t="shared" si="282"/>
        <v>13604290</v>
      </c>
      <c r="AN3022">
        <f t="shared" si="283"/>
        <v>11059166.666666666</v>
      </c>
      <c r="AO3022">
        <f t="shared" si="284"/>
        <v>0.76911699317644666</v>
      </c>
      <c r="AP3022">
        <f t="shared" si="285"/>
        <v>1.2301369904302615</v>
      </c>
      <c r="AQ3022">
        <f t="shared" si="286"/>
        <v>0</v>
      </c>
      <c r="AR3022">
        <f t="shared" si="281"/>
        <v>0</v>
      </c>
    </row>
    <row r="3023" spans="1:44" x14ac:dyDescent="0.25">
      <c r="A3023" t="s">
        <v>23005</v>
      </c>
      <c r="B3023" s="16">
        <v>4</v>
      </c>
      <c r="C3023" t="s">
        <v>23006</v>
      </c>
      <c r="D3023" t="s">
        <v>23007</v>
      </c>
      <c r="E3023" t="s">
        <v>23008</v>
      </c>
      <c r="F3023" s="17">
        <v>23257000</v>
      </c>
      <c r="G3023" s="17">
        <v>52353000</v>
      </c>
      <c r="H3023" s="17">
        <v>13306000</v>
      </c>
      <c r="I3023" s="17">
        <v>48966000</v>
      </c>
      <c r="J3023" s="17">
        <v>10987000</v>
      </c>
      <c r="K3023" s="17">
        <v>307200000</v>
      </c>
      <c r="L3023" s="17">
        <v>242790</v>
      </c>
      <c r="M3023" s="17">
        <v>125690000</v>
      </c>
      <c r="N3023" s="17">
        <v>0</v>
      </c>
      <c r="O3023" s="17">
        <v>381760000</v>
      </c>
      <c r="P3023" s="17">
        <v>26475000</v>
      </c>
      <c r="Q3023" s="17">
        <v>166120000</v>
      </c>
      <c r="R3023" s="17">
        <v>21642000</v>
      </c>
      <c r="S3023" s="17">
        <v>88523000</v>
      </c>
      <c r="T3023" s="17">
        <v>24472000</v>
      </c>
      <c r="U3023" s="17">
        <v>12541000</v>
      </c>
      <c r="V3023" s="17">
        <v>36010000</v>
      </c>
      <c r="W3023" s="17">
        <v>476080</v>
      </c>
      <c r="X3023" s="17">
        <v>2871600</v>
      </c>
      <c r="Y3023" s="17">
        <v>21872000</v>
      </c>
      <c r="Z3023" s="17">
        <v>39716000</v>
      </c>
      <c r="AA3023" s="17">
        <v>43156000</v>
      </c>
      <c r="AB3023" s="17">
        <v>43266000</v>
      </c>
      <c r="AC3023" s="17">
        <v>50737000</v>
      </c>
      <c r="AD3023" s="17">
        <v>0</v>
      </c>
      <c r="AE3023" s="17">
        <v>180430000</v>
      </c>
      <c r="AF3023" s="17">
        <v>52140000</v>
      </c>
      <c r="AG3023" s="18">
        <v>17323000</v>
      </c>
      <c r="AH3023" s="18">
        <v>600380</v>
      </c>
      <c r="AI3023" s="18">
        <v>17116000</v>
      </c>
      <c r="AJ3023" s="18">
        <v>47108000</v>
      </c>
      <c r="AK3023" s="18">
        <v>101150000</v>
      </c>
      <c r="AL3023" s="18">
        <v>62300000</v>
      </c>
      <c r="AM3023">
        <f t="shared" si="282"/>
        <v>65711461.851851851</v>
      </c>
      <c r="AN3023">
        <f t="shared" si="283"/>
        <v>40932896.666666664</v>
      </c>
      <c r="AO3023">
        <f t="shared" si="284"/>
        <v>0.30408969165935879</v>
      </c>
      <c r="AP3023">
        <f t="shared" si="285"/>
        <v>1.6053459980359364</v>
      </c>
      <c r="AQ3023">
        <f t="shared" si="286"/>
        <v>0</v>
      </c>
      <c r="AR3023">
        <f t="shared" si="281"/>
        <v>0</v>
      </c>
    </row>
    <row r="3024" spans="1:44" x14ac:dyDescent="0.25">
      <c r="A3024" t="s">
        <v>25121</v>
      </c>
      <c r="B3024" s="16">
        <v>13</v>
      </c>
      <c r="C3024" t="s">
        <v>25122</v>
      </c>
      <c r="D3024" t="s">
        <v>25123</v>
      </c>
      <c r="E3024" t="s">
        <v>25124</v>
      </c>
      <c r="F3024" s="17">
        <v>0</v>
      </c>
      <c r="G3024" s="17">
        <v>3458300</v>
      </c>
      <c r="H3024" s="17">
        <v>1552000</v>
      </c>
      <c r="I3024" s="17">
        <v>0</v>
      </c>
      <c r="J3024" s="17">
        <v>0</v>
      </c>
      <c r="K3024" s="17">
        <v>0</v>
      </c>
      <c r="L3024" s="17">
        <v>0</v>
      </c>
      <c r="M3024" s="17">
        <v>2924800</v>
      </c>
      <c r="N3024" s="17">
        <v>0</v>
      </c>
      <c r="O3024" s="17">
        <v>0</v>
      </c>
      <c r="P3024" s="17">
        <v>78379000</v>
      </c>
      <c r="Q3024" s="17">
        <v>19693000</v>
      </c>
      <c r="R3024" s="17">
        <v>39285000</v>
      </c>
      <c r="S3024" s="17">
        <v>0</v>
      </c>
      <c r="T3024" s="17">
        <v>16981000</v>
      </c>
      <c r="U3024" s="17">
        <v>0</v>
      </c>
      <c r="V3024" s="17">
        <v>0</v>
      </c>
      <c r="W3024" s="17">
        <v>0</v>
      </c>
      <c r="X3024" s="17">
        <v>1357100</v>
      </c>
      <c r="Y3024" s="17">
        <v>0</v>
      </c>
      <c r="Z3024" s="17">
        <v>0</v>
      </c>
      <c r="AA3024" s="17">
        <v>5563300</v>
      </c>
      <c r="AB3024" s="17">
        <v>2071800</v>
      </c>
      <c r="AC3024" s="17">
        <v>14353000</v>
      </c>
      <c r="AD3024" s="17">
        <v>2681900</v>
      </c>
      <c r="AE3024" s="17">
        <v>12732000</v>
      </c>
      <c r="AF3024" s="17">
        <v>46796000</v>
      </c>
      <c r="AG3024" s="18">
        <v>0</v>
      </c>
      <c r="AH3024" s="18">
        <v>0</v>
      </c>
      <c r="AI3024" s="18">
        <v>49995000</v>
      </c>
      <c r="AJ3024" s="18">
        <v>2491100</v>
      </c>
      <c r="AK3024" s="18">
        <v>0</v>
      </c>
      <c r="AL3024" s="18">
        <v>2191800</v>
      </c>
      <c r="AM3024">
        <f t="shared" si="282"/>
        <v>9178822.222222222</v>
      </c>
      <c r="AN3024">
        <f t="shared" si="283"/>
        <v>9112983.333333334</v>
      </c>
      <c r="AO3024">
        <f t="shared" si="284"/>
        <v>0.99431461830442247</v>
      </c>
      <c r="AP3024">
        <f t="shared" si="285"/>
        <v>1.007224734917276</v>
      </c>
      <c r="AQ3024">
        <f t="shared" si="286"/>
        <v>0</v>
      </c>
      <c r="AR3024">
        <f t="shared" si="281"/>
        <v>0</v>
      </c>
    </row>
    <row r="3025" spans="1:44" x14ac:dyDescent="0.25">
      <c r="A3025" t="s">
        <v>23723</v>
      </c>
      <c r="B3025" s="16">
        <v>1</v>
      </c>
      <c r="C3025" t="s">
        <v>23724</v>
      </c>
      <c r="D3025" t="s">
        <v>23725</v>
      </c>
      <c r="E3025" t="s">
        <v>23726</v>
      </c>
      <c r="F3025" s="17">
        <v>0</v>
      </c>
      <c r="G3025" s="17">
        <v>1678600</v>
      </c>
      <c r="H3025" s="17">
        <v>1793300</v>
      </c>
      <c r="I3025" s="17">
        <v>2144600</v>
      </c>
      <c r="J3025" s="17">
        <v>0</v>
      </c>
      <c r="K3025" s="17">
        <v>4716500</v>
      </c>
      <c r="L3025" s="17">
        <v>0</v>
      </c>
      <c r="M3025" s="17">
        <v>1590700</v>
      </c>
      <c r="N3025" s="17">
        <v>0</v>
      </c>
      <c r="O3025" s="17">
        <v>2492800</v>
      </c>
      <c r="P3025" s="17">
        <v>991570</v>
      </c>
      <c r="Q3025" s="17">
        <v>84336000</v>
      </c>
      <c r="R3025" s="17">
        <v>6104600</v>
      </c>
      <c r="S3025" s="17">
        <v>3739100</v>
      </c>
      <c r="T3025" s="17">
        <v>491250</v>
      </c>
      <c r="U3025" s="17">
        <v>0</v>
      </c>
      <c r="V3025" s="17">
        <v>0</v>
      </c>
      <c r="W3025" s="17">
        <v>646930</v>
      </c>
      <c r="X3025" s="17">
        <v>0</v>
      </c>
      <c r="Y3025" s="17">
        <v>0</v>
      </c>
      <c r="Z3025" s="17">
        <v>3106400</v>
      </c>
      <c r="AA3025" s="17">
        <v>83293000</v>
      </c>
      <c r="AB3025" s="17">
        <v>3139500</v>
      </c>
      <c r="AC3025" s="17">
        <v>145500000</v>
      </c>
      <c r="AD3025" s="17">
        <v>1146500</v>
      </c>
      <c r="AE3025" s="17">
        <v>61534000</v>
      </c>
      <c r="AF3025" s="17">
        <v>191460000</v>
      </c>
      <c r="AG3025" s="18">
        <v>15024000</v>
      </c>
      <c r="AH3025" s="18">
        <v>3031200</v>
      </c>
      <c r="AI3025" s="18">
        <v>72002000</v>
      </c>
      <c r="AJ3025" s="18">
        <v>55490000</v>
      </c>
      <c r="AK3025" s="18">
        <v>2177500</v>
      </c>
      <c r="AL3025" s="18">
        <v>0</v>
      </c>
      <c r="AM3025">
        <f t="shared" si="282"/>
        <v>22218716.666666668</v>
      </c>
      <c r="AN3025">
        <f t="shared" si="283"/>
        <v>24620783.333333332</v>
      </c>
      <c r="AO3025">
        <f t="shared" si="284"/>
        <v>0.88219144632941537</v>
      </c>
      <c r="AP3025">
        <f t="shared" si="285"/>
        <v>0.90243743937202114</v>
      </c>
      <c r="AQ3025">
        <f t="shared" si="286"/>
        <v>0</v>
      </c>
      <c r="AR3025">
        <f t="shared" si="281"/>
        <v>0</v>
      </c>
    </row>
    <row r="3026" spans="1:44" x14ac:dyDescent="0.25">
      <c r="A3026" t="s">
        <v>5470</v>
      </c>
      <c r="B3026" s="16">
        <v>9</v>
      </c>
      <c r="C3026" t="s">
        <v>5471</v>
      </c>
      <c r="D3026" t="s">
        <v>822</v>
      </c>
      <c r="E3026" t="s">
        <v>5472</v>
      </c>
      <c r="F3026" s="17">
        <v>2404400000</v>
      </c>
      <c r="G3026" s="17">
        <v>2270300000</v>
      </c>
      <c r="H3026" s="17">
        <v>218140000</v>
      </c>
      <c r="I3026" s="17">
        <v>396790000</v>
      </c>
      <c r="J3026" s="17">
        <v>557260000</v>
      </c>
      <c r="K3026" s="17">
        <v>108650000</v>
      </c>
      <c r="L3026" s="17">
        <v>143290000</v>
      </c>
      <c r="M3026" s="17">
        <v>975570000</v>
      </c>
      <c r="N3026" s="17">
        <v>461020000</v>
      </c>
      <c r="O3026" s="17">
        <v>911990000</v>
      </c>
      <c r="P3026" s="17">
        <v>904870000</v>
      </c>
      <c r="Q3026" s="17">
        <v>3278000000</v>
      </c>
      <c r="R3026" s="17">
        <v>1623500000</v>
      </c>
      <c r="S3026" s="17">
        <v>1362900000</v>
      </c>
      <c r="T3026" s="17">
        <v>98470000</v>
      </c>
      <c r="U3026" s="17">
        <v>142750000</v>
      </c>
      <c r="V3026" s="17">
        <v>4276400000</v>
      </c>
      <c r="W3026" s="17">
        <v>376210000</v>
      </c>
      <c r="X3026" s="17">
        <v>936990000</v>
      </c>
      <c r="Y3026" s="17">
        <v>553060000</v>
      </c>
      <c r="Z3026" s="17">
        <v>560290000</v>
      </c>
      <c r="AA3026" s="17">
        <v>300370000</v>
      </c>
      <c r="AB3026" s="17">
        <v>1102300000</v>
      </c>
      <c r="AC3026" s="17">
        <v>365620000</v>
      </c>
      <c r="AD3026" s="17">
        <v>86303000</v>
      </c>
      <c r="AE3026" s="17">
        <v>2926500000</v>
      </c>
      <c r="AF3026" s="17">
        <v>1716900000</v>
      </c>
      <c r="AG3026" s="18">
        <v>169730000</v>
      </c>
      <c r="AH3026" s="18">
        <v>87228000</v>
      </c>
      <c r="AI3026" s="18">
        <v>866480000</v>
      </c>
      <c r="AJ3026" s="18">
        <v>1433400000</v>
      </c>
      <c r="AK3026" s="18">
        <v>65204000</v>
      </c>
      <c r="AL3026" s="18">
        <v>166760000</v>
      </c>
      <c r="AM3026">
        <f t="shared" si="282"/>
        <v>1076253444.4444444</v>
      </c>
      <c r="AN3026">
        <f t="shared" si="283"/>
        <v>464800333.33333331</v>
      </c>
      <c r="AO3026">
        <f t="shared" si="284"/>
        <v>6.848598206207733E-2</v>
      </c>
      <c r="AP3026">
        <f t="shared" si="285"/>
        <v>2.3155177982039121</v>
      </c>
      <c r="AQ3026">
        <f t="shared" si="286"/>
        <v>1</v>
      </c>
      <c r="AR3026">
        <f t="shared" si="281"/>
        <v>0</v>
      </c>
    </row>
    <row r="3027" spans="1:44" x14ac:dyDescent="0.25">
      <c r="A3027" t="s">
        <v>25354</v>
      </c>
      <c r="B3027" s="16">
        <v>13</v>
      </c>
      <c r="C3027" t="s">
        <v>25355</v>
      </c>
      <c r="D3027" t="s">
        <v>25356</v>
      </c>
      <c r="E3027" t="s">
        <v>25357</v>
      </c>
      <c r="F3027" s="17">
        <v>0</v>
      </c>
      <c r="G3027" s="17">
        <v>0</v>
      </c>
      <c r="H3027" s="17">
        <v>0</v>
      </c>
      <c r="I3027" s="17">
        <v>0</v>
      </c>
      <c r="J3027" s="17">
        <v>6763100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5914400</v>
      </c>
      <c r="S3027" s="17">
        <v>0</v>
      </c>
      <c r="T3027" s="17">
        <v>2281700</v>
      </c>
      <c r="U3027" s="17">
        <v>0</v>
      </c>
      <c r="V3027" s="17">
        <v>0</v>
      </c>
      <c r="W3027" s="17">
        <v>0</v>
      </c>
      <c r="X3027" s="17">
        <v>0</v>
      </c>
      <c r="Y3027" s="17">
        <v>4256700</v>
      </c>
      <c r="Z3027" s="17">
        <v>0</v>
      </c>
      <c r="AA3027" s="17">
        <v>0</v>
      </c>
      <c r="AB3027" s="17">
        <v>0</v>
      </c>
      <c r="AC3027" s="17">
        <v>0</v>
      </c>
      <c r="AD3027" s="17">
        <v>0</v>
      </c>
      <c r="AE3027" s="17">
        <v>3267400</v>
      </c>
      <c r="AF3027" s="17">
        <v>0</v>
      </c>
      <c r="AG3027" s="18">
        <v>1834100</v>
      </c>
      <c r="AH3027" s="18">
        <v>6269700</v>
      </c>
      <c r="AI3027" s="18">
        <v>0</v>
      </c>
      <c r="AJ3027" s="18">
        <v>0</v>
      </c>
      <c r="AK3027" s="18">
        <v>0</v>
      </c>
      <c r="AL3027" s="18">
        <v>480300</v>
      </c>
      <c r="AM3027">
        <f t="shared" si="282"/>
        <v>832714.81481481483</v>
      </c>
      <c r="AN3027">
        <f t="shared" si="283"/>
        <v>1430683.3333333333</v>
      </c>
      <c r="AO3027">
        <f t="shared" si="284"/>
        <v>0.59720956111139856</v>
      </c>
      <c r="AP3027">
        <f t="shared" si="285"/>
        <v>0.58203992135330307</v>
      </c>
      <c r="AQ3027">
        <f t="shared" si="286"/>
        <v>0</v>
      </c>
      <c r="AR3027">
        <f t="shared" si="281"/>
        <v>0</v>
      </c>
    </row>
    <row r="3028" spans="1:44" x14ac:dyDescent="0.25">
      <c r="A3028" t="s">
        <v>5231</v>
      </c>
      <c r="B3028" s="16">
        <v>5</v>
      </c>
      <c r="C3028" t="s">
        <v>5232</v>
      </c>
      <c r="D3028" t="s">
        <v>664</v>
      </c>
      <c r="E3028" t="s">
        <v>5233</v>
      </c>
      <c r="F3028" s="17">
        <v>3541800000</v>
      </c>
      <c r="G3028" s="17">
        <v>14168000000</v>
      </c>
      <c r="H3028" s="17">
        <v>112870000</v>
      </c>
      <c r="I3028" s="17">
        <v>1082200000</v>
      </c>
      <c r="J3028" s="17">
        <v>1240700000</v>
      </c>
      <c r="K3028" s="17">
        <v>161250000</v>
      </c>
      <c r="L3028" s="17">
        <v>127880000</v>
      </c>
      <c r="M3028" s="17">
        <v>7677300</v>
      </c>
      <c r="N3028" s="17">
        <v>15573000</v>
      </c>
      <c r="O3028" s="17">
        <v>3192400000</v>
      </c>
      <c r="P3028" s="17">
        <v>23365000</v>
      </c>
      <c r="Q3028" s="17">
        <v>117960000</v>
      </c>
      <c r="R3028" s="17">
        <v>32683000</v>
      </c>
      <c r="S3028" s="17">
        <v>102480000</v>
      </c>
      <c r="T3028" s="17">
        <v>455280000</v>
      </c>
      <c r="U3028" s="17">
        <v>20797000</v>
      </c>
      <c r="V3028" s="17">
        <v>64425000</v>
      </c>
      <c r="W3028" s="17">
        <v>485140000</v>
      </c>
      <c r="X3028" s="17">
        <v>93299000</v>
      </c>
      <c r="Y3028" s="17">
        <v>1350700000</v>
      </c>
      <c r="Z3028" s="17">
        <v>862700000</v>
      </c>
      <c r="AA3028" s="17">
        <v>5406400</v>
      </c>
      <c r="AB3028" s="17">
        <v>239130000</v>
      </c>
      <c r="AC3028" s="17">
        <v>8843700000</v>
      </c>
      <c r="AD3028" s="17">
        <v>141630000</v>
      </c>
      <c r="AE3028" s="17">
        <v>144220000</v>
      </c>
      <c r="AF3028" s="17">
        <v>155250000</v>
      </c>
      <c r="AG3028" s="18">
        <v>80173000</v>
      </c>
      <c r="AH3028" s="18">
        <v>180570000</v>
      </c>
      <c r="AI3028" s="18">
        <v>56549000</v>
      </c>
      <c r="AJ3028" s="18">
        <v>96002000</v>
      </c>
      <c r="AK3028" s="18">
        <v>31093000</v>
      </c>
      <c r="AL3028" s="18">
        <v>438450000</v>
      </c>
      <c r="AM3028">
        <f t="shared" si="282"/>
        <v>1362537618.5185184</v>
      </c>
      <c r="AN3028">
        <f t="shared" si="283"/>
        <v>147139500</v>
      </c>
      <c r="AO3028">
        <f t="shared" si="284"/>
        <v>5.6245090456995904E-2</v>
      </c>
      <c r="AP3028">
        <f t="shared" si="285"/>
        <v>9.2601756735514158</v>
      </c>
      <c r="AQ3028">
        <f t="shared" si="286"/>
        <v>1</v>
      </c>
      <c r="AR3028">
        <f t="shared" si="281"/>
        <v>0</v>
      </c>
    </row>
    <row r="3029" spans="1:44" x14ac:dyDescent="0.25">
      <c r="A3029" t="s">
        <v>22782</v>
      </c>
      <c r="B3029" s="16">
        <v>5</v>
      </c>
      <c r="C3029" t="s">
        <v>22783</v>
      </c>
      <c r="D3029" t="s">
        <v>22784</v>
      </c>
      <c r="E3029" t="s">
        <v>22785</v>
      </c>
      <c r="F3029" s="17">
        <v>37525000</v>
      </c>
      <c r="G3029" s="17">
        <v>60900000</v>
      </c>
      <c r="H3029" s="17">
        <v>241460</v>
      </c>
      <c r="I3029" s="17">
        <v>50874000</v>
      </c>
      <c r="J3029" s="17">
        <v>30014000</v>
      </c>
      <c r="K3029" s="17">
        <v>8407400</v>
      </c>
      <c r="L3029" s="17">
        <v>25621000</v>
      </c>
      <c r="M3029" s="17">
        <v>2467900</v>
      </c>
      <c r="N3029" s="17">
        <v>21777000</v>
      </c>
      <c r="O3029" s="17">
        <v>19745000</v>
      </c>
      <c r="P3029" s="17">
        <v>13879000</v>
      </c>
      <c r="Q3029" s="17">
        <v>160250000</v>
      </c>
      <c r="R3029" s="17">
        <v>51998000</v>
      </c>
      <c r="S3029" s="17">
        <v>32362000</v>
      </c>
      <c r="T3029" s="17">
        <v>3468900</v>
      </c>
      <c r="U3029" s="17">
        <v>4022000</v>
      </c>
      <c r="V3029" s="17">
        <v>557450000</v>
      </c>
      <c r="W3029" s="17">
        <v>399270</v>
      </c>
      <c r="X3029" s="17">
        <v>4531300</v>
      </c>
      <c r="Y3029" s="17">
        <v>22538000</v>
      </c>
      <c r="Z3029" s="17">
        <v>9233900</v>
      </c>
      <c r="AA3029" s="17">
        <v>12090000</v>
      </c>
      <c r="AB3029" s="17">
        <v>42479000</v>
      </c>
      <c r="AC3029" s="17">
        <v>199550000</v>
      </c>
      <c r="AD3029" s="17">
        <v>2766400</v>
      </c>
      <c r="AE3029" s="17">
        <v>298790000</v>
      </c>
      <c r="AF3029" s="17">
        <v>75272000</v>
      </c>
      <c r="AG3029" s="18">
        <v>11571000</v>
      </c>
      <c r="AH3029" s="18">
        <v>1250600</v>
      </c>
      <c r="AI3029" s="18">
        <v>285240000</v>
      </c>
      <c r="AJ3029" s="18">
        <v>89473000</v>
      </c>
      <c r="AK3029" s="18">
        <v>0</v>
      </c>
      <c r="AL3029" s="18">
        <v>26367000</v>
      </c>
      <c r="AM3029">
        <f t="shared" si="282"/>
        <v>64764908.518518515</v>
      </c>
      <c r="AN3029">
        <f t="shared" si="283"/>
        <v>68983600</v>
      </c>
      <c r="AO3029">
        <f t="shared" si="284"/>
        <v>0.93599685839585978</v>
      </c>
      <c r="AP3029">
        <f t="shared" si="285"/>
        <v>0.9388450083573272</v>
      </c>
      <c r="AQ3029">
        <f t="shared" si="286"/>
        <v>0</v>
      </c>
      <c r="AR3029">
        <f t="shared" si="281"/>
        <v>0</v>
      </c>
    </row>
    <row r="3030" spans="1:44" x14ac:dyDescent="0.25">
      <c r="A3030" t="s">
        <v>6565</v>
      </c>
      <c r="B3030" s="16">
        <v>6</v>
      </c>
      <c r="C3030" t="s">
        <v>6566</v>
      </c>
      <c r="D3030" t="s">
        <v>1548</v>
      </c>
      <c r="E3030" t="s">
        <v>6567</v>
      </c>
      <c r="F3030" s="17">
        <v>330870000</v>
      </c>
      <c r="G3030" s="17">
        <v>666040000</v>
      </c>
      <c r="H3030" s="17">
        <v>32999000</v>
      </c>
      <c r="I3030" s="17">
        <v>152010000</v>
      </c>
      <c r="J3030" s="17">
        <v>74420000</v>
      </c>
      <c r="K3030" s="17">
        <v>24854000</v>
      </c>
      <c r="L3030" s="17">
        <v>15183000</v>
      </c>
      <c r="M3030" s="17">
        <v>110660000</v>
      </c>
      <c r="N3030" s="17">
        <v>108980000</v>
      </c>
      <c r="O3030" s="17">
        <v>156370000</v>
      </c>
      <c r="P3030" s="17">
        <v>309590000</v>
      </c>
      <c r="Q3030" s="17">
        <v>3478300000</v>
      </c>
      <c r="R3030" s="17">
        <v>292140000</v>
      </c>
      <c r="S3030" s="17">
        <v>290790000</v>
      </c>
      <c r="T3030" s="17">
        <v>122460000</v>
      </c>
      <c r="U3030" s="17">
        <v>19255000</v>
      </c>
      <c r="V3030" s="17">
        <v>350850000</v>
      </c>
      <c r="W3030" s="17">
        <v>20506000</v>
      </c>
      <c r="X3030" s="17">
        <v>130590000</v>
      </c>
      <c r="Y3030" s="17">
        <v>123370000</v>
      </c>
      <c r="Z3030" s="17">
        <v>45238000</v>
      </c>
      <c r="AA3030" s="17">
        <v>131750000</v>
      </c>
      <c r="AB3030" s="17">
        <v>54823000</v>
      </c>
      <c r="AC3030" s="17">
        <v>132790000</v>
      </c>
      <c r="AD3030" s="17">
        <v>14632000</v>
      </c>
      <c r="AE3030" s="17">
        <v>1223400000</v>
      </c>
      <c r="AF3030" s="17">
        <v>312280000</v>
      </c>
      <c r="AG3030" s="18">
        <v>30676000</v>
      </c>
      <c r="AH3030" s="18">
        <v>25029000</v>
      </c>
      <c r="AI3030" s="18">
        <v>67427000</v>
      </c>
      <c r="AJ3030" s="18">
        <v>221920000</v>
      </c>
      <c r="AK3030" s="18">
        <v>38477000</v>
      </c>
      <c r="AL3030" s="18">
        <v>144900000</v>
      </c>
      <c r="AM3030">
        <f t="shared" si="282"/>
        <v>323153703.7037037</v>
      </c>
      <c r="AN3030">
        <f t="shared" si="283"/>
        <v>88071500</v>
      </c>
      <c r="AO3030">
        <f t="shared" si="284"/>
        <v>9.1370789999704424E-2</v>
      </c>
      <c r="AP3030">
        <f t="shared" si="285"/>
        <v>3.6692199372521612</v>
      </c>
      <c r="AQ3030">
        <f t="shared" si="286"/>
        <v>1</v>
      </c>
      <c r="AR3030">
        <f t="shared" si="281"/>
        <v>0</v>
      </c>
    </row>
    <row r="3031" spans="1:44" x14ac:dyDescent="0.25">
      <c r="A3031" t="s">
        <v>8555</v>
      </c>
      <c r="B3031" s="16">
        <v>1</v>
      </c>
      <c r="C3031" t="s">
        <v>8556</v>
      </c>
      <c r="D3031" t="s">
        <v>2865</v>
      </c>
      <c r="E3031" t="s">
        <v>8557</v>
      </c>
      <c r="F3031" s="17">
        <v>7127000</v>
      </c>
      <c r="G3031" s="17">
        <v>22777000</v>
      </c>
      <c r="H3031" s="17">
        <v>66343</v>
      </c>
      <c r="I3031" s="17">
        <v>273910</v>
      </c>
      <c r="J3031" s="17">
        <v>1434600</v>
      </c>
      <c r="K3031" s="17">
        <v>1824100</v>
      </c>
      <c r="L3031" s="17">
        <v>10198000</v>
      </c>
      <c r="M3031" s="17">
        <v>26447000</v>
      </c>
      <c r="N3031" s="17">
        <v>4371500</v>
      </c>
      <c r="O3031" s="17">
        <v>22951000</v>
      </c>
      <c r="P3031" s="17">
        <v>13678000</v>
      </c>
      <c r="Q3031" s="17">
        <v>153420000</v>
      </c>
      <c r="R3031" s="17">
        <v>12232000</v>
      </c>
      <c r="S3031" s="17">
        <v>42342000</v>
      </c>
      <c r="T3031" s="17">
        <v>300070</v>
      </c>
      <c r="U3031" s="17">
        <v>1386300</v>
      </c>
      <c r="V3031" s="17">
        <v>37990000</v>
      </c>
      <c r="W3031" s="17">
        <v>258650</v>
      </c>
      <c r="X3031" s="17">
        <v>4791700</v>
      </c>
      <c r="Y3031" s="17">
        <v>0</v>
      </c>
      <c r="Z3031" s="17">
        <v>2026600</v>
      </c>
      <c r="AA3031" s="17">
        <v>4633100</v>
      </c>
      <c r="AB3031" s="17">
        <v>38568000</v>
      </c>
      <c r="AC3031" s="17">
        <v>24633000</v>
      </c>
      <c r="AD3031" s="17">
        <v>0</v>
      </c>
      <c r="AE3031" s="17">
        <v>28297000</v>
      </c>
      <c r="AF3031" s="17">
        <v>59654000</v>
      </c>
      <c r="AG3031" s="18">
        <v>1288800</v>
      </c>
      <c r="AH3031" s="18">
        <v>2366500</v>
      </c>
      <c r="AI3031" s="18">
        <v>1143600</v>
      </c>
      <c r="AJ3031" s="18">
        <v>5599700</v>
      </c>
      <c r="AK3031" s="18">
        <v>5055600</v>
      </c>
      <c r="AL3031" s="18">
        <v>22028000</v>
      </c>
      <c r="AM3031">
        <f t="shared" si="282"/>
        <v>19321513.814814813</v>
      </c>
      <c r="AN3031">
        <f t="shared" si="283"/>
        <v>6247033.333333333</v>
      </c>
      <c r="AO3031">
        <f t="shared" si="284"/>
        <v>6.5601907080717795E-2</v>
      </c>
      <c r="AP3031">
        <f t="shared" si="285"/>
        <v>3.0929103117983705</v>
      </c>
      <c r="AQ3031">
        <f t="shared" si="286"/>
        <v>1</v>
      </c>
      <c r="AR3031">
        <f t="shared" si="281"/>
        <v>0</v>
      </c>
    </row>
    <row r="3032" spans="1:44" x14ac:dyDescent="0.25">
      <c r="A3032" t="s">
        <v>7781</v>
      </c>
      <c r="B3032" s="16">
        <v>1</v>
      </c>
      <c r="C3032" t="s">
        <v>7782</v>
      </c>
      <c r="D3032" t="s">
        <v>2352</v>
      </c>
      <c r="E3032" t="s">
        <v>7783</v>
      </c>
      <c r="F3032" s="17">
        <v>6600100</v>
      </c>
      <c r="G3032" s="17">
        <v>8263200</v>
      </c>
      <c r="H3032" s="17">
        <v>0</v>
      </c>
      <c r="I3032" s="17">
        <v>1057600</v>
      </c>
      <c r="J3032" s="17">
        <v>10909000</v>
      </c>
      <c r="K3032" s="17">
        <v>3909700</v>
      </c>
      <c r="L3032" s="17">
        <v>81683000</v>
      </c>
      <c r="M3032" s="17">
        <v>16335000</v>
      </c>
      <c r="N3032" s="17">
        <v>0</v>
      </c>
      <c r="O3032" s="17">
        <v>10405000</v>
      </c>
      <c r="P3032" s="17">
        <v>95962000</v>
      </c>
      <c r="Q3032" s="17">
        <v>174610000</v>
      </c>
      <c r="R3032" s="17">
        <v>0</v>
      </c>
      <c r="S3032" s="17">
        <v>26714000</v>
      </c>
      <c r="T3032" s="17">
        <v>0</v>
      </c>
      <c r="U3032" s="17">
        <v>0</v>
      </c>
      <c r="V3032" s="17">
        <v>84419000</v>
      </c>
      <c r="W3032" s="17">
        <v>2508600</v>
      </c>
      <c r="X3032" s="17">
        <v>35009000</v>
      </c>
      <c r="Y3032" s="17">
        <v>49660000</v>
      </c>
      <c r="Z3032" s="17">
        <v>1635600</v>
      </c>
      <c r="AA3032" s="17">
        <v>3665800</v>
      </c>
      <c r="AB3032" s="17">
        <v>8696600</v>
      </c>
      <c r="AC3032" s="17">
        <v>45278000</v>
      </c>
      <c r="AD3032" s="17">
        <v>1566300</v>
      </c>
      <c r="AE3032" s="17">
        <v>135660000</v>
      </c>
      <c r="AF3032" s="17">
        <v>12799000</v>
      </c>
      <c r="AG3032" s="18">
        <v>8941200</v>
      </c>
      <c r="AH3032" s="18">
        <v>0</v>
      </c>
      <c r="AI3032" s="18">
        <v>4854500</v>
      </c>
      <c r="AJ3032" s="18">
        <v>7221200</v>
      </c>
      <c r="AK3032" s="18">
        <v>0</v>
      </c>
      <c r="AL3032" s="18">
        <v>578170</v>
      </c>
      <c r="AM3032">
        <f t="shared" si="282"/>
        <v>30272092.592592593</v>
      </c>
      <c r="AN3032">
        <f t="shared" si="283"/>
        <v>3599178.3333333335</v>
      </c>
      <c r="AO3032">
        <f t="shared" si="284"/>
        <v>5.9867158425882224E-3</v>
      </c>
      <c r="AP3032">
        <f t="shared" si="285"/>
        <v>8.4108343041053146</v>
      </c>
      <c r="AQ3032">
        <f t="shared" si="286"/>
        <v>1</v>
      </c>
      <c r="AR3032">
        <f t="shared" si="281"/>
        <v>0</v>
      </c>
    </row>
    <row r="3033" spans="1:44" x14ac:dyDescent="0.25">
      <c r="A3033" t="s">
        <v>19780</v>
      </c>
      <c r="B3033" s="16">
        <v>2</v>
      </c>
      <c r="C3033" t="s">
        <v>19781</v>
      </c>
      <c r="D3033" t="s">
        <v>19782</v>
      </c>
      <c r="E3033" t="s">
        <v>19783</v>
      </c>
      <c r="F3033" s="17">
        <v>58063000</v>
      </c>
      <c r="G3033" s="17">
        <v>164980000</v>
      </c>
      <c r="H3033" s="17">
        <v>7438000</v>
      </c>
      <c r="I3033" s="17">
        <v>41693000</v>
      </c>
      <c r="J3033" s="17">
        <v>301920000</v>
      </c>
      <c r="K3033" s="17">
        <v>19456000</v>
      </c>
      <c r="L3033" s="17">
        <v>10452000</v>
      </c>
      <c r="M3033" s="17">
        <v>32630000</v>
      </c>
      <c r="N3033" s="17">
        <v>5827400</v>
      </c>
      <c r="O3033" s="17">
        <v>15150000</v>
      </c>
      <c r="P3033" s="17">
        <v>623330</v>
      </c>
      <c r="Q3033" s="17">
        <v>329800000</v>
      </c>
      <c r="R3033" s="17">
        <v>174690000</v>
      </c>
      <c r="S3033" s="17">
        <v>23459000</v>
      </c>
      <c r="T3033" s="17">
        <v>18587000</v>
      </c>
      <c r="U3033" s="17">
        <v>2832400</v>
      </c>
      <c r="V3033" s="17">
        <v>794860000</v>
      </c>
      <c r="W3033" s="17">
        <v>18765000</v>
      </c>
      <c r="X3033" s="17">
        <v>23574000</v>
      </c>
      <c r="Y3033" s="17">
        <v>33744000</v>
      </c>
      <c r="Z3033" s="17">
        <v>134520000</v>
      </c>
      <c r="AA3033" s="17">
        <v>37941000</v>
      </c>
      <c r="AB3033" s="17">
        <v>51247000</v>
      </c>
      <c r="AC3033" s="17">
        <v>52989000</v>
      </c>
      <c r="AD3033" s="17">
        <v>1214800</v>
      </c>
      <c r="AE3033" s="17">
        <v>174240000</v>
      </c>
      <c r="AF3033" s="17">
        <v>130060000</v>
      </c>
      <c r="AG3033" s="18">
        <v>211920000</v>
      </c>
      <c r="AH3033" s="18">
        <v>6510400</v>
      </c>
      <c r="AI3033" s="18">
        <v>157910000</v>
      </c>
      <c r="AJ3033" s="18">
        <v>225090000</v>
      </c>
      <c r="AK3033" s="18">
        <v>3590900</v>
      </c>
      <c r="AL3033" s="18">
        <v>212210000</v>
      </c>
      <c r="AM3033">
        <f t="shared" si="282"/>
        <v>98546515.925925925</v>
      </c>
      <c r="AN3033">
        <f t="shared" si="283"/>
        <v>136205216.66666666</v>
      </c>
      <c r="AO3033">
        <f t="shared" si="284"/>
        <v>0.49242289706830167</v>
      </c>
      <c r="AP3033">
        <f t="shared" si="285"/>
        <v>0.72351498964314709</v>
      </c>
      <c r="AQ3033">
        <f t="shared" si="286"/>
        <v>0</v>
      </c>
      <c r="AR3033">
        <f t="shared" si="281"/>
        <v>0</v>
      </c>
    </row>
    <row r="3034" spans="1:44" x14ac:dyDescent="0.25">
      <c r="A3034" t="s">
        <v>19039</v>
      </c>
      <c r="B3034" s="16">
        <v>4</v>
      </c>
      <c r="C3034" t="s">
        <v>19040</v>
      </c>
      <c r="D3034" t="s">
        <v>19041</v>
      </c>
      <c r="E3034" t="s">
        <v>19042</v>
      </c>
      <c r="F3034" s="17">
        <v>18551000</v>
      </c>
      <c r="G3034" s="17">
        <v>160190000</v>
      </c>
      <c r="H3034" s="17">
        <v>5154500</v>
      </c>
      <c r="I3034" s="17">
        <v>360680000</v>
      </c>
      <c r="J3034" s="17">
        <v>63707000</v>
      </c>
      <c r="K3034" s="17">
        <v>50607000</v>
      </c>
      <c r="L3034" s="17">
        <v>1870400</v>
      </c>
      <c r="M3034" s="17">
        <v>2573500</v>
      </c>
      <c r="N3034" s="17">
        <v>0</v>
      </c>
      <c r="O3034" s="17">
        <v>26728000</v>
      </c>
      <c r="P3034" s="17">
        <v>25713000</v>
      </c>
      <c r="Q3034" s="17">
        <v>205450000</v>
      </c>
      <c r="R3034" s="17">
        <v>322010000</v>
      </c>
      <c r="S3034" s="17">
        <v>66044000</v>
      </c>
      <c r="T3034" s="17">
        <v>27056000</v>
      </c>
      <c r="U3034" s="17">
        <v>26538000</v>
      </c>
      <c r="V3034" s="17">
        <v>127590000</v>
      </c>
      <c r="W3034" s="17">
        <v>13602000</v>
      </c>
      <c r="X3034" s="17">
        <v>628630</v>
      </c>
      <c r="Y3034" s="17">
        <v>4311900</v>
      </c>
      <c r="Z3034" s="17">
        <v>43058000</v>
      </c>
      <c r="AA3034" s="17">
        <v>19484000</v>
      </c>
      <c r="AB3034" s="17">
        <v>16478000</v>
      </c>
      <c r="AC3034" s="17">
        <v>47189000</v>
      </c>
      <c r="AD3034" s="17">
        <v>0</v>
      </c>
      <c r="AE3034" s="17">
        <v>105970000</v>
      </c>
      <c r="AF3034" s="17">
        <v>42267000</v>
      </c>
      <c r="AG3034" s="18">
        <v>68488000</v>
      </c>
      <c r="AH3034" s="18">
        <v>1326400</v>
      </c>
      <c r="AI3034" s="18">
        <v>65444000</v>
      </c>
      <c r="AJ3034" s="18">
        <v>762140000</v>
      </c>
      <c r="AK3034" s="18">
        <v>3363800</v>
      </c>
      <c r="AL3034" s="18">
        <v>41267000</v>
      </c>
      <c r="AM3034">
        <f t="shared" si="282"/>
        <v>66053738.148148149</v>
      </c>
      <c r="AN3034">
        <f t="shared" si="283"/>
        <v>157004866.66666666</v>
      </c>
      <c r="AO3034">
        <f t="shared" si="284"/>
        <v>0.49136434063239598</v>
      </c>
      <c r="AP3034">
        <f t="shared" si="285"/>
        <v>0.42071140564314663</v>
      </c>
      <c r="AQ3034">
        <f t="shared" si="286"/>
        <v>0</v>
      </c>
      <c r="AR3034">
        <f t="shared" si="281"/>
        <v>0</v>
      </c>
    </row>
    <row r="3035" spans="1:44" x14ac:dyDescent="0.25">
      <c r="A3035" t="s">
        <v>19513</v>
      </c>
      <c r="B3035" s="16">
        <v>9</v>
      </c>
      <c r="C3035" t="s">
        <v>19514</v>
      </c>
      <c r="D3035" t="s">
        <v>19515</v>
      </c>
      <c r="E3035" t="s">
        <v>19516</v>
      </c>
      <c r="F3035" s="17">
        <v>161450000</v>
      </c>
      <c r="G3035" s="17">
        <v>369680000</v>
      </c>
      <c r="H3035" s="17">
        <v>21658000</v>
      </c>
      <c r="I3035" s="17">
        <v>57726000</v>
      </c>
      <c r="J3035" s="17">
        <v>7782500</v>
      </c>
      <c r="K3035" s="17">
        <v>8482500</v>
      </c>
      <c r="L3035" s="17">
        <v>684760</v>
      </c>
      <c r="M3035" s="17">
        <v>24007000</v>
      </c>
      <c r="N3035" s="17">
        <v>2945700</v>
      </c>
      <c r="O3035" s="17">
        <v>96833000</v>
      </c>
      <c r="P3035" s="17">
        <v>131780000</v>
      </c>
      <c r="Q3035" s="17">
        <v>536210000</v>
      </c>
      <c r="R3035" s="17">
        <v>60534000</v>
      </c>
      <c r="S3035" s="17">
        <v>52305000</v>
      </c>
      <c r="T3035" s="17">
        <v>230760000</v>
      </c>
      <c r="U3035" s="17">
        <v>0</v>
      </c>
      <c r="V3035" s="17">
        <v>30795000</v>
      </c>
      <c r="W3035" s="17">
        <v>3100900</v>
      </c>
      <c r="X3035" s="17">
        <v>4994200</v>
      </c>
      <c r="Y3035" s="17">
        <v>7871800</v>
      </c>
      <c r="Z3035" s="17">
        <v>14049000</v>
      </c>
      <c r="AA3035" s="17">
        <v>16842000</v>
      </c>
      <c r="AB3035" s="17">
        <v>218980000</v>
      </c>
      <c r="AC3035" s="17">
        <v>36862000</v>
      </c>
      <c r="AD3035" s="17">
        <v>0</v>
      </c>
      <c r="AE3035" s="17">
        <v>2568900000</v>
      </c>
      <c r="AF3035" s="17">
        <v>289780000</v>
      </c>
      <c r="AG3035" s="18">
        <v>17030000</v>
      </c>
      <c r="AH3035" s="18">
        <v>18098000</v>
      </c>
      <c r="AI3035" s="18">
        <v>203380000</v>
      </c>
      <c r="AJ3035" s="18">
        <v>801840000</v>
      </c>
      <c r="AK3035" s="18">
        <v>12136000</v>
      </c>
      <c r="AL3035" s="18">
        <v>70551000</v>
      </c>
      <c r="AM3035">
        <f t="shared" si="282"/>
        <v>183519013.33333334</v>
      </c>
      <c r="AN3035">
        <f t="shared" si="283"/>
        <v>187172500</v>
      </c>
      <c r="AO3035">
        <f t="shared" si="284"/>
        <v>0.98198195053789838</v>
      </c>
      <c r="AP3035">
        <f t="shared" si="285"/>
        <v>0.98048064396924406</v>
      </c>
      <c r="AQ3035">
        <f t="shared" si="286"/>
        <v>0</v>
      </c>
      <c r="AR3035">
        <f t="shared" ref="AR3035:AR3098" si="287">(AP3035&lt;1)*AND(AO3035&lt;=0.25)</f>
        <v>0</v>
      </c>
    </row>
    <row r="3036" spans="1:44" x14ac:dyDescent="0.25">
      <c r="A3036" t="s">
        <v>22498</v>
      </c>
      <c r="B3036" s="16">
        <v>3</v>
      </c>
      <c r="C3036" t="s">
        <v>22499</v>
      </c>
      <c r="D3036" t="s">
        <v>22500</v>
      </c>
      <c r="E3036" t="s">
        <v>22501</v>
      </c>
      <c r="F3036" s="17">
        <v>14291000</v>
      </c>
      <c r="G3036" s="17">
        <v>29068000</v>
      </c>
      <c r="H3036" s="17">
        <v>9530000</v>
      </c>
      <c r="I3036" s="17">
        <v>3151600</v>
      </c>
      <c r="J3036" s="17">
        <v>26589000</v>
      </c>
      <c r="K3036" s="17">
        <v>32286000</v>
      </c>
      <c r="L3036" s="17">
        <v>54228000</v>
      </c>
      <c r="M3036" s="17">
        <v>47575000</v>
      </c>
      <c r="N3036" s="17">
        <v>2299100</v>
      </c>
      <c r="O3036" s="17">
        <v>28452000</v>
      </c>
      <c r="P3036" s="17">
        <v>122240000</v>
      </c>
      <c r="Q3036" s="17">
        <v>35752000</v>
      </c>
      <c r="R3036" s="17">
        <v>59211000</v>
      </c>
      <c r="S3036" s="17">
        <v>174000000</v>
      </c>
      <c r="T3036" s="17">
        <v>611300000</v>
      </c>
      <c r="U3036" s="17">
        <v>0</v>
      </c>
      <c r="V3036" s="17">
        <v>201240000</v>
      </c>
      <c r="W3036" s="17">
        <v>29642000</v>
      </c>
      <c r="X3036" s="17">
        <v>23321000</v>
      </c>
      <c r="Y3036" s="17">
        <v>5151000</v>
      </c>
      <c r="Z3036" s="17">
        <v>2386800</v>
      </c>
      <c r="AA3036" s="17">
        <v>6082500</v>
      </c>
      <c r="AB3036" s="17">
        <v>18046000</v>
      </c>
      <c r="AC3036" s="17">
        <v>17005000</v>
      </c>
      <c r="AD3036" s="17">
        <v>4099700</v>
      </c>
      <c r="AE3036" s="17">
        <v>13873000</v>
      </c>
      <c r="AF3036" s="17">
        <v>1991400</v>
      </c>
      <c r="AG3036" s="18">
        <v>144590000</v>
      </c>
      <c r="AH3036" s="18">
        <v>16314000</v>
      </c>
      <c r="AI3036" s="18">
        <v>62741000</v>
      </c>
      <c r="AJ3036" s="18">
        <v>63371000</v>
      </c>
      <c r="AK3036" s="18">
        <v>28208000</v>
      </c>
      <c r="AL3036" s="18">
        <v>9107300</v>
      </c>
      <c r="AM3036">
        <f t="shared" si="282"/>
        <v>58252262.962962963</v>
      </c>
      <c r="AN3036">
        <f t="shared" si="283"/>
        <v>54055216.666666664</v>
      </c>
      <c r="AO3036">
        <f t="shared" si="284"/>
        <v>0.89373033658902123</v>
      </c>
      <c r="AP3036">
        <f t="shared" si="285"/>
        <v>1.0776436864951913</v>
      </c>
      <c r="AQ3036">
        <f t="shared" si="286"/>
        <v>0</v>
      </c>
      <c r="AR3036">
        <f t="shared" si="287"/>
        <v>0</v>
      </c>
    </row>
    <row r="3037" spans="1:44" x14ac:dyDescent="0.25">
      <c r="A3037" t="s">
        <v>4142</v>
      </c>
      <c r="B3037" s="16">
        <v>1</v>
      </c>
      <c r="C3037" t="s">
        <v>4143</v>
      </c>
      <c r="D3037" t="s">
        <v>71</v>
      </c>
      <c r="E3037" t="s">
        <v>4144</v>
      </c>
      <c r="F3037" s="17">
        <v>0</v>
      </c>
      <c r="G3037" s="17">
        <v>0</v>
      </c>
      <c r="H3037" s="17">
        <v>0</v>
      </c>
      <c r="I3037" s="17">
        <v>0</v>
      </c>
      <c r="J3037" s="17">
        <v>0</v>
      </c>
      <c r="K3037" s="17">
        <v>4020300</v>
      </c>
      <c r="L3037" s="17">
        <v>0</v>
      </c>
      <c r="M3037" s="17">
        <v>0</v>
      </c>
      <c r="N3037" s="17">
        <v>0</v>
      </c>
      <c r="O3037" s="17">
        <v>0</v>
      </c>
      <c r="P3037" s="17">
        <v>11074000</v>
      </c>
      <c r="Q3037" s="17">
        <v>72654000</v>
      </c>
      <c r="R3037" s="17">
        <v>0</v>
      </c>
      <c r="S3037" s="17">
        <v>35753000</v>
      </c>
      <c r="T3037" s="17">
        <v>0</v>
      </c>
      <c r="U3037" s="17">
        <v>0</v>
      </c>
      <c r="V3037" s="17">
        <v>136060000</v>
      </c>
      <c r="W3037" s="17">
        <v>0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  <c r="AF3037" s="17">
        <v>0</v>
      </c>
      <c r="AG3037" s="18">
        <v>0</v>
      </c>
      <c r="AH3037" s="18">
        <v>0</v>
      </c>
      <c r="AI3037" s="18">
        <v>0</v>
      </c>
      <c r="AJ3037" s="18">
        <v>0</v>
      </c>
      <c r="AK3037" s="18">
        <v>0</v>
      </c>
      <c r="AL3037" s="18">
        <v>0</v>
      </c>
      <c r="AM3037">
        <f t="shared" si="282"/>
        <v>9613381.4814814813</v>
      </c>
      <c r="AN3037">
        <f t="shared" si="283"/>
        <v>0</v>
      </c>
      <c r="AO3037">
        <f t="shared" si="284"/>
        <v>0.10296755235315204</v>
      </c>
      <c r="AP3037" t="e">
        <f t="shared" si="285"/>
        <v>#DIV/0!</v>
      </c>
      <c r="AQ3037" t="e">
        <f t="shared" si="286"/>
        <v>#DIV/0!</v>
      </c>
      <c r="AR3037" t="e">
        <f t="shared" si="287"/>
        <v>#DIV/0!</v>
      </c>
    </row>
    <row r="3038" spans="1:44" x14ac:dyDescent="0.25">
      <c r="A3038" t="s">
        <v>22338</v>
      </c>
      <c r="B3038" s="16">
        <v>5</v>
      </c>
      <c r="C3038" t="s">
        <v>22339</v>
      </c>
      <c r="D3038" t="s">
        <v>22340</v>
      </c>
      <c r="E3038" t="s">
        <v>22341</v>
      </c>
      <c r="F3038" s="17">
        <v>68118000</v>
      </c>
      <c r="G3038" s="17">
        <v>47742000</v>
      </c>
      <c r="H3038" s="17">
        <v>3907700</v>
      </c>
      <c r="I3038" s="17">
        <v>76955000</v>
      </c>
      <c r="J3038" s="17">
        <v>36602000</v>
      </c>
      <c r="K3038" s="17">
        <v>11007000</v>
      </c>
      <c r="L3038" s="17">
        <v>19292000</v>
      </c>
      <c r="M3038" s="17">
        <v>20030000</v>
      </c>
      <c r="N3038" s="17">
        <v>1029300</v>
      </c>
      <c r="O3038" s="17">
        <v>18340000</v>
      </c>
      <c r="P3038" s="17">
        <v>47133000</v>
      </c>
      <c r="Q3038" s="17">
        <v>153580000</v>
      </c>
      <c r="R3038" s="17">
        <v>1194500000</v>
      </c>
      <c r="S3038" s="17">
        <v>44603000</v>
      </c>
      <c r="T3038" s="17">
        <v>5173100</v>
      </c>
      <c r="U3038" s="17">
        <v>0</v>
      </c>
      <c r="V3038" s="17">
        <v>176020000</v>
      </c>
      <c r="W3038" s="17">
        <v>8819300</v>
      </c>
      <c r="X3038" s="17">
        <v>0</v>
      </c>
      <c r="Y3038" s="17">
        <v>24302000</v>
      </c>
      <c r="Z3038" s="17">
        <v>24472000</v>
      </c>
      <c r="AA3038" s="17">
        <v>3230400</v>
      </c>
      <c r="AB3038" s="17">
        <v>14325000</v>
      </c>
      <c r="AC3038" s="17">
        <v>66967000</v>
      </c>
      <c r="AD3038" s="17">
        <v>4052100</v>
      </c>
      <c r="AE3038" s="17">
        <v>33590000</v>
      </c>
      <c r="AF3038" s="17">
        <v>28478000</v>
      </c>
      <c r="AG3038" s="18">
        <v>27752000</v>
      </c>
      <c r="AH3038" s="18">
        <v>4178800</v>
      </c>
      <c r="AI3038" s="18">
        <v>280240000</v>
      </c>
      <c r="AJ3038" s="18">
        <v>1255800000</v>
      </c>
      <c r="AK3038" s="18">
        <v>6046100</v>
      </c>
      <c r="AL3038" s="18">
        <v>28258000</v>
      </c>
      <c r="AM3038">
        <f t="shared" si="282"/>
        <v>78972885.185185179</v>
      </c>
      <c r="AN3038">
        <f t="shared" si="283"/>
        <v>267045816.66666666</v>
      </c>
      <c r="AO3038">
        <f t="shared" si="284"/>
        <v>0.40199799831583338</v>
      </c>
      <c r="AP3038">
        <f t="shared" si="285"/>
        <v>0.29572784989087147</v>
      </c>
      <c r="AQ3038">
        <f t="shared" si="286"/>
        <v>0</v>
      </c>
      <c r="AR3038">
        <f t="shared" si="287"/>
        <v>0</v>
      </c>
    </row>
    <row r="3039" spans="1:44" x14ac:dyDescent="0.25">
      <c r="A3039" t="s">
        <v>20092</v>
      </c>
      <c r="B3039" s="16">
        <v>4</v>
      </c>
      <c r="C3039" t="s">
        <v>20093</v>
      </c>
      <c r="D3039" t="s">
        <v>20094</v>
      </c>
      <c r="E3039" t="s">
        <v>20095</v>
      </c>
      <c r="F3039" s="17">
        <v>0</v>
      </c>
      <c r="G3039" s="17">
        <v>4517300</v>
      </c>
      <c r="H3039" s="17">
        <v>0</v>
      </c>
      <c r="I3039" s="17">
        <v>17523000</v>
      </c>
      <c r="J3039" s="17">
        <v>916520</v>
      </c>
      <c r="K3039" s="17">
        <v>395090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16810000</v>
      </c>
      <c r="R3039" s="17">
        <v>101100000</v>
      </c>
      <c r="S3039" s="17">
        <v>160880000</v>
      </c>
      <c r="T3039" s="17">
        <v>11354000</v>
      </c>
      <c r="U3039" s="17">
        <v>0</v>
      </c>
      <c r="V3039" s="17">
        <v>120750000</v>
      </c>
      <c r="W3039" s="17">
        <v>0</v>
      </c>
      <c r="X3039" s="17">
        <v>1175600</v>
      </c>
      <c r="Y3039" s="17">
        <v>0</v>
      </c>
      <c r="Z3039" s="17">
        <v>5056700</v>
      </c>
      <c r="AA3039" s="17">
        <v>914060000</v>
      </c>
      <c r="AB3039" s="17">
        <v>1036200</v>
      </c>
      <c r="AC3039" s="17">
        <v>174170000</v>
      </c>
      <c r="AD3039" s="17">
        <v>0</v>
      </c>
      <c r="AE3039" s="17">
        <v>515930000</v>
      </c>
      <c r="AF3039" s="17">
        <v>4371500</v>
      </c>
      <c r="AG3039" s="18">
        <v>693150</v>
      </c>
      <c r="AH3039" s="18">
        <v>12572000</v>
      </c>
      <c r="AI3039" s="18">
        <v>3052900</v>
      </c>
      <c r="AJ3039" s="18">
        <v>1564900000</v>
      </c>
      <c r="AK3039" s="18">
        <v>670170</v>
      </c>
      <c r="AL3039" s="18">
        <v>0</v>
      </c>
      <c r="AM3039">
        <f t="shared" si="282"/>
        <v>75927626.296296299</v>
      </c>
      <c r="AN3039">
        <f t="shared" si="283"/>
        <v>263648036.66666666</v>
      </c>
      <c r="AO3039">
        <f t="shared" si="284"/>
        <v>0.50610639972300631</v>
      </c>
      <c r="AP3039">
        <f t="shared" si="285"/>
        <v>0.28798858984977954</v>
      </c>
      <c r="AQ3039">
        <f t="shared" si="286"/>
        <v>0</v>
      </c>
      <c r="AR3039">
        <f t="shared" si="287"/>
        <v>0</v>
      </c>
    </row>
    <row r="3040" spans="1:44" x14ac:dyDescent="0.25">
      <c r="A3040" t="s">
        <v>23309</v>
      </c>
      <c r="B3040" s="16">
        <v>2</v>
      </c>
      <c r="C3040" t="s">
        <v>23310</v>
      </c>
      <c r="D3040" t="s">
        <v>23311</v>
      </c>
      <c r="E3040" t="s">
        <v>23312</v>
      </c>
      <c r="F3040" s="17">
        <v>11670000</v>
      </c>
      <c r="G3040" s="17">
        <v>6155300</v>
      </c>
      <c r="H3040" s="17">
        <v>0</v>
      </c>
      <c r="I3040" s="17">
        <v>30118000</v>
      </c>
      <c r="J3040" s="17">
        <v>108500000</v>
      </c>
      <c r="K3040" s="17">
        <v>0</v>
      </c>
      <c r="L3040" s="17">
        <v>0</v>
      </c>
      <c r="M3040" s="17">
        <v>0</v>
      </c>
      <c r="N3040" s="17">
        <v>0</v>
      </c>
      <c r="O3040" s="17">
        <v>245400000</v>
      </c>
      <c r="P3040" s="17">
        <v>1655100</v>
      </c>
      <c r="Q3040" s="17">
        <v>0</v>
      </c>
      <c r="R3040" s="17">
        <v>20366000</v>
      </c>
      <c r="S3040" s="17">
        <v>17617000</v>
      </c>
      <c r="T3040" s="17">
        <v>18216000</v>
      </c>
      <c r="U3040" s="17">
        <v>0</v>
      </c>
      <c r="V3040" s="17">
        <v>0</v>
      </c>
      <c r="W3040" s="17">
        <v>1729900</v>
      </c>
      <c r="X3040" s="17">
        <v>0</v>
      </c>
      <c r="Y3040" s="17">
        <v>0</v>
      </c>
      <c r="Z3040" s="17">
        <v>319080</v>
      </c>
      <c r="AA3040" s="17">
        <v>5549700</v>
      </c>
      <c r="AB3040" s="17">
        <v>5377800</v>
      </c>
      <c r="AC3040" s="17">
        <v>1687100</v>
      </c>
      <c r="AD3040" s="17">
        <v>303170</v>
      </c>
      <c r="AE3040" s="17">
        <v>61187000</v>
      </c>
      <c r="AF3040" s="17">
        <v>362420000</v>
      </c>
      <c r="AG3040" s="18">
        <v>12240000</v>
      </c>
      <c r="AH3040" s="18">
        <v>7764100</v>
      </c>
      <c r="AI3040" s="18">
        <v>1571300</v>
      </c>
      <c r="AJ3040" s="18">
        <v>374410000</v>
      </c>
      <c r="AK3040" s="18">
        <v>0</v>
      </c>
      <c r="AL3040" s="18">
        <v>785400</v>
      </c>
      <c r="AM3040">
        <f t="shared" si="282"/>
        <v>33269301.851851851</v>
      </c>
      <c r="AN3040">
        <f t="shared" si="283"/>
        <v>66128466.666666664</v>
      </c>
      <c r="AO3040">
        <f t="shared" si="284"/>
        <v>0.62551830086890103</v>
      </c>
      <c r="AP3040">
        <f t="shared" si="285"/>
        <v>0.50310106265660459</v>
      </c>
      <c r="AQ3040">
        <f t="shared" si="286"/>
        <v>0</v>
      </c>
      <c r="AR3040">
        <f t="shared" si="287"/>
        <v>0</v>
      </c>
    </row>
    <row r="3041" spans="1:44" x14ac:dyDescent="0.25">
      <c r="A3041" t="s">
        <v>16670</v>
      </c>
      <c r="B3041" s="16">
        <v>9</v>
      </c>
      <c r="C3041" t="s">
        <v>16671</v>
      </c>
      <c r="D3041" t="s">
        <v>16672</v>
      </c>
      <c r="E3041" t="s">
        <v>16673</v>
      </c>
      <c r="F3041" s="17">
        <v>9187200</v>
      </c>
      <c r="G3041" s="17">
        <v>117370000</v>
      </c>
      <c r="H3041" s="17">
        <v>13851000</v>
      </c>
      <c r="I3041" s="17">
        <v>5958600</v>
      </c>
      <c r="J3041" s="17">
        <v>129500000</v>
      </c>
      <c r="K3041" s="17">
        <v>16916000</v>
      </c>
      <c r="L3041" s="17">
        <v>189900000</v>
      </c>
      <c r="M3041" s="17">
        <v>12555000</v>
      </c>
      <c r="N3041" s="17">
        <v>1794500</v>
      </c>
      <c r="O3041" s="17">
        <v>115400000</v>
      </c>
      <c r="P3041" s="17">
        <v>29221000</v>
      </c>
      <c r="Q3041" s="17">
        <v>240800000</v>
      </c>
      <c r="R3041" s="17">
        <v>1366800000</v>
      </c>
      <c r="S3041" s="17">
        <v>202510000</v>
      </c>
      <c r="T3041" s="17">
        <v>13754000</v>
      </c>
      <c r="U3041" s="17">
        <v>74631000</v>
      </c>
      <c r="V3041" s="17">
        <v>216230000</v>
      </c>
      <c r="W3041" s="17">
        <v>93773000</v>
      </c>
      <c r="X3041" s="17">
        <v>6743200</v>
      </c>
      <c r="Y3041" s="17">
        <v>1334300</v>
      </c>
      <c r="Z3041" s="17">
        <v>66875000</v>
      </c>
      <c r="AA3041" s="17">
        <v>235480000</v>
      </c>
      <c r="AB3041" s="17">
        <v>48139000</v>
      </c>
      <c r="AC3041" s="17">
        <v>8799900</v>
      </c>
      <c r="AD3041" s="17">
        <v>16603000</v>
      </c>
      <c r="AE3041" s="17">
        <v>6106900000</v>
      </c>
      <c r="AF3041" s="17">
        <v>1427700000</v>
      </c>
      <c r="AG3041" s="18">
        <v>19319000</v>
      </c>
      <c r="AH3041" s="18">
        <v>168980000</v>
      </c>
      <c r="AI3041" s="18">
        <v>469410000</v>
      </c>
      <c r="AJ3041" s="18">
        <v>13004000</v>
      </c>
      <c r="AK3041" s="18">
        <v>6680500</v>
      </c>
      <c r="AL3041" s="18">
        <v>67760000</v>
      </c>
      <c r="AM3041">
        <f t="shared" si="282"/>
        <v>398841692.5925926</v>
      </c>
      <c r="AN3041">
        <f t="shared" si="283"/>
        <v>124192250</v>
      </c>
      <c r="AO3041">
        <f t="shared" si="284"/>
        <v>0.26471999680331632</v>
      </c>
      <c r="AP3041">
        <f t="shared" si="285"/>
        <v>3.2114861643346715</v>
      </c>
      <c r="AQ3041">
        <f t="shared" si="286"/>
        <v>0</v>
      </c>
      <c r="AR3041">
        <f t="shared" si="287"/>
        <v>0</v>
      </c>
    </row>
    <row r="3042" spans="1:44" x14ac:dyDescent="0.25">
      <c r="A3042" t="s">
        <v>7444</v>
      </c>
      <c r="B3042" s="16">
        <v>2</v>
      </c>
      <c r="C3042" t="s">
        <v>7445</v>
      </c>
      <c r="D3042" t="s">
        <v>2131</v>
      </c>
      <c r="E3042" t="s">
        <v>7446</v>
      </c>
      <c r="F3042" s="17">
        <v>619210000</v>
      </c>
      <c r="G3042" s="17">
        <v>55300000</v>
      </c>
      <c r="H3042" s="17">
        <v>4665700</v>
      </c>
      <c r="I3042" s="17">
        <v>77420000</v>
      </c>
      <c r="J3042" s="17">
        <v>15994000</v>
      </c>
      <c r="K3042" s="17">
        <v>34429000</v>
      </c>
      <c r="L3042" s="17">
        <v>14259000</v>
      </c>
      <c r="M3042" s="17">
        <v>49393000</v>
      </c>
      <c r="N3042" s="17">
        <v>0</v>
      </c>
      <c r="O3042" s="17">
        <v>96922000</v>
      </c>
      <c r="P3042" s="17">
        <v>335790000</v>
      </c>
      <c r="Q3042" s="17">
        <v>231060000</v>
      </c>
      <c r="R3042" s="17">
        <v>518440000</v>
      </c>
      <c r="S3042" s="17">
        <v>237700000</v>
      </c>
      <c r="T3042" s="17">
        <v>79319000</v>
      </c>
      <c r="U3042" s="17">
        <v>14241000</v>
      </c>
      <c r="V3042" s="17">
        <v>221020000</v>
      </c>
      <c r="W3042" s="17">
        <v>31521000</v>
      </c>
      <c r="X3042" s="17">
        <v>29328000</v>
      </c>
      <c r="Y3042" s="17">
        <v>338090000</v>
      </c>
      <c r="Z3042" s="17">
        <v>29705000</v>
      </c>
      <c r="AA3042" s="17">
        <v>7649400</v>
      </c>
      <c r="AB3042" s="17">
        <v>27015000</v>
      </c>
      <c r="AC3042" s="17">
        <v>39764000</v>
      </c>
      <c r="AD3042" s="17">
        <v>9547100</v>
      </c>
      <c r="AE3042" s="17">
        <v>279030000</v>
      </c>
      <c r="AF3042" s="17">
        <v>394690000</v>
      </c>
      <c r="AG3042" s="18">
        <v>50665000</v>
      </c>
      <c r="AH3042" s="18">
        <v>21570000</v>
      </c>
      <c r="AI3042" s="18">
        <v>26633000</v>
      </c>
      <c r="AJ3042" s="18">
        <v>180710000</v>
      </c>
      <c r="AK3042" s="18">
        <v>17942000</v>
      </c>
      <c r="AL3042" s="18">
        <v>79511000</v>
      </c>
      <c r="AM3042">
        <f t="shared" si="282"/>
        <v>140426007.4074074</v>
      </c>
      <c r="AN3042">
        <f t="shared" si="283"/>
        <v>62838500</v>
      </c>
      <c r="AO3042">
        <f t="shared" si="284"/>
        <v>7.5981693984785242E-2</v>
      </c>
      <c r="AP3042">
        <f t="shared" si="285"/>
        <v>2.2347129133796542</v>
      </c>
      <c r="AQ3042">
        <f t="shared" si="286"/>
        <v>1</v>
      </c>
      <c r="AR3042">
        <f t="shared" si="287"/>
        <v>0</v>
      </c>
    </row>
    <row r="3043" spans="1:44" x14ac:dyDescent="0.25">
      <c r="A3043" t="s">
        <v>16283</v>
      </c>
      <c r="B3043" s="16">
        <v>1</v>
      </c>
      <c r="C3043" t="s">
        <v>16284</v>
      </c>
      <c r="D3043" t="s">
        <v>2131</v>
      </c>
      <c r="E3043" t="s">
        <v>16285</v>
      </c>
      <c r="F3043" s="17">
        <v>426790000</v>
      </c>
      <c r="G3043" s="17">
        <v>584480000</v>
      </c>
      <c r="H3043" s="17">
        <v>41290000</v>
      </c>
      <c r="I3043" s="17">
        <v>263990000</v>
      </c>
      <c r="J3043" s="17">
        <v>46159000</v>
      </c>
      <c r="K3043" s="17">
        <v>149110000</v>
      </c>
      <c r="L3043" s="17">
        <v>143420000</v>
      </c>
      <c r="M3043" s="17">
        <v>142510000</v>
      </c>
      <c r="N3043" s="17">
        <v>241020</v>
      </c>
      <c r="O3043" s="17">
        <v>376270000</v>
      </c>
      <c r="P3043" s="17">
        <v>207880000</v>
      </c>
      <c r="Q3043" s="17">
        <v>763170000</v>
      </c>
      <c r="R3043" s="17">
        <v>359840000</v>
      </c>
      <c r="S3043" s="17">
        <v>343740000</v>
      </c>
      <c r="T3043" s="17">
        <v>96346000</v>
      </c>
      <c r="U3043" s="17">
        <v>12633000</v>
      </c>
      <c r="V3043" s="17">
        <v>615550000</v>
      </c>
      <c r="W3043" s="17">
        <v>85892000</v>
      </c>
      <c r="X3043" s="17">
        <v>48775000</v>
      </c>
      <c r="Y3043" s="17">
        <v>99510000</v>
      </c>
      <c r="Z3043" s="17">
        <v>103330000</v>
      </c>
      <c r="AA3043" s="17">
        <v>288400000</v>
      </c>
      <c r="AB3043" s="17">
        <v>230020000</v>
      </c>
      <c r="AC3043" s="17">
        <v>434970000</v>
      </c>
      <c r="AD3043" s="17">
        <v>37038000</v>
      </c>
      <c r="AE3043" s="17">
        <v>2293300000</v>
      </c>
      <c r="AF3043" s="17">
        <v>254370000</v>
      </c>
      <c r="AG3043" s="18">
        <v>101560000</v>
      </c>
      <c r="AH3043" s="18">
        <v>24215000</v>
      </c>
      <c r="AI3043" s="18">
        <v>270700000</v>
      </c>
      <c r="AJ3043" s="18">
        <v>949470000</v>
      </c>
      <c r="AK3043" s="18">
        <v>35914000</v>
      </c>
      <c r="AL3043" s="18">
        <v>257280000</v>
      </c>
      <c r="AM3043">
        <f t="shared" si="282"/>
        <v>312926815.55555558</v>
      </c>
      <c r="AN3043">
        <f t="shared" si="283"/>
        <v>273189833.33333331</v>
      </c>
      <c r="AO3043">
        <f t="shared" si="284"/>
        <v>0.81579451268120429</v>
      </c>
      <c r="AP3043">
        <f t="shared" si="285"/>
        <v>1.1454555674249307</v>
      </c>
      <c r="AQ3043">
        <f t="shared" si="286"/>
        <v>0</v>
      </c>
      <c r="AR3043">
        <f t="shared" si="287"/>
        <v>0</v>
      </c>
    </row>
    <row r="3044" spans="1:44" x14ac:dyDescent="0.25">
      <c r="A3044" t="s">
        <v>18515</v>
      </c>
      <c r="B3044" s="16">
        <v>1</v>
      </c>
      <c r="C3044" t="s">
        <v>18516</v>
      </c>
      <c r="D3044" t="s">
        <v>18517</v>
      </c>
      <c r="E3044" t="s">
        <v>18518</v>
      </c>
      <c r="F3044" s="17">
        <v>61825000</v>
      </c>
      <c r="G3044" s="17">
        <v>36245000</v>
      </c>
      <c r="H3044" s="17">
        <v>4542800</v>
      </c>
      <c r="I3044" s="17">
        <v>235420000</v>
      </c>
      <c r="J3044" s="17">
        <v>20995000</v>
      </c>
      <c r="K3044" s="17">
        <v>40503000</v>
      </c>
      <c r="L3044" s="17">
        <v>25701000</v>
      </c>
      <c r="M3044" s="17">
        <v>95269000</v>
      </c>
      <c r="N3044" s="17">
        <v>0</v>
      </c>
      <c r="O3044" s="17">
        <v>135760000</v>
      </c>
      <c r="P3044" s="17">
        <v>19514000</v>
      </c>
      <c r="Q3044" s="17">
        <v>525780000</v>
      </c>
      <c r="R3044" s="17">
        <v>439510000</v>
      </c>
      <c r="S3044" s="17">
        <v>304990000</v>
      </c>
      <c r="T3044" s="17">
        <v>116780000</v>
      </c>
      <c r="U3044" s="17">
        <v>30586000</v>
      </c>
      <c r="V3044" s="17">
        <v>433790000</v>
      </c>
      <c r="W3044" s="17">
        <v>3041300</v>
      </c>
      <c r="X3044" s="17">
        <v>42290000</v>
      </c>
      <c r="Y3044" s="17">
        <v>25841000</v>
      </c>
      <c r="Z3044" s="17">
        <v>32983000</v>
      </c>
      <c r="AA3044" s="17">
        <v>62567000</v>
      </c>
      <c r="AB3044" s="17">
        <v>109540000</v>
      </c>
      <c r="AC3044" s="17">
        <v>189200000</v>
      </c>
      <c r="AD3044" s="17">
        <v>13765000</v>
      </c>
      <c r="AE3044" s="17">
        <v>1488800000</v>
      </c>
      <c r="AF3044" s="17">
        <v>884870000</v>
      </c>
      <c r="AG3044" s="18">
        <v>32510000</v>
      </c>
      <c r="AH3044" s="18">
        <v>34272000</v>
      </c>
      <c r="AI3044" s="18">
        <v>82353000</v>
      </c>
      <c r="AJ3044" s="18">
        <v>438830000</v>
      </c>
      <c r="AK3044" s="18">
        <v>16393000</v>
      </c>
      <c r="AL3044" s="18">
        <v>97813000</v>
      </c>
      <c r="AM3044">
        <f t="shared" si="282"/>
        <v>199263262.96296296</v>
      </c>
      <c r="AN3044">
        <f t="shared" si="283"/>
        <v>117028500</v>
      </c>
      <c r="AO3044">
        <f t="shared" si="284"/>
        <v>0.38152738418208942</v>
      </c>
      <c r="AP3044">
        <f t="shared" si="285"/>
        <v>1.7026900538156342</v>
      </c>
      <c r="AQ3044">
        <f t="shared" si="286"/>
        <v>0</v>
      </c>
      <c r="AR3044">
        <f t="shared" si="287"/>
        <v>0</v>
      </c>
    </row>
    <row r="3045" spans="1:44" x14ac:dyDescent="0.25">
      <c r="A3045" t="s">
        <v>11397</v>
      </c>
      <c r="B3045" s="16">
        <v>20</v>
      </c>
      <c r="C3045" t="s">
        <v>11398</v>
      </c>
      <c r="D3045" t="s">
        <v>11399</v>
      </c>
      <c r="E3045" t="s">
        <v>11400</v>
      </c>
      <c r="F3045" s="17">
        <v>1105100000</v>
      </c>
      <c r="G3045" s="17">
        <v>829250000</v>
      </c>
      <c r="H3045" s="17">
        <v>41794000</v>
      </c>
      <c r="I3045" s="17">
        <v>34779000</v>
      </c>
      <c r="J3045" s="17">
        <v>61490000</v>
      </c>
      <c r="K3045" s="17">
        <v>2483800</v>
      </c>
      <c r="L3045" s="17">
        <v>29599000</v>
      </c>
      <c r="M3045" s="17">
        <v>757560000</v>
      </c>
      <c r="N3045" s="17">
        <v>0</v>
      </c>
      <c r="O3045" s="17">
        <v>829500000</v>
      </c>
      <c r="P3045" s="17">
        <v>675660000</v>
      </c>
      <c r="Q3045" s="17">
        <v>204930000</v>
      </c>
      <c r="R3045" s="17">
        <v>5654200000</v>
      </c>
      <c r="S3045" s="17">
        <v>9019800000</v>
      </c>
      <c r="T3045" s="17">
        <v>5766800</v>
      </c>
      <c r="U3045" s="17">
        <v>27536000</v>
      </c>
      <c r="V3045" s="17">
        <v>5243400000</v>
      </c>
      <c r="W3045" s="17">
        <v>7431500000</v>
      </c>
      <c r="X3045" s="17">
        <v>36394000</v>
      </c>
      <c r="Y3045" s="17">
        <v>984490000</v>
      </c>
      <c r="Z3045" s="17">
        <v>645010000</v>
      </c>
      <c r="AA3045" s="17">
        <v>31534000</v>
      </c>
      <c r="AB3045" s="17">
        <v>991890000</v>
      </c>
      <c r="AC3045" s="17">
        <v>88760000</v>
      </c>
      <c r="AD3045" s="17">
        <v>43964000</v>
      </c>
      <c r="AE3045" s="17">
        <v>585250000</v>
      </c>
      <c r="AF3045" s="17">
        <v>3432900000</v>
      </c>
      <c r="AG3045" s="18">
        <v>2575300000</v>
      </c>
      <c r="AH3045" s="18">
        <v>673280000</v>
      </c>
      <c r="AI3045" s="18">
        <v>44605000</v>
      </c>
      <c r="AJ3045" s="18">
        <v>6362300000</v>
      </c>
      <c r="AK3045" s="18">
        <v>1485200</v>
      </c>
      <c r="AL3045" s="18">
        <v>647550000</v>
      </c>
      <c r="AM3045">
        <f t="shared" si="282"/>
        <v>1436834837.0370371</v>
      </c>
      <c r="AN3045">
        <f t="shared" si="283"/>
        <v>1717420033.3333333</v>
      </c>
      <c r="AO3045">
        <f t="shared" si="284"/>
        <v>0.8075545189365646</v>
      </c>
      <c r="AP3045">
        <f t="shared" si="285"/>
        <v>0.83662401110361484</v>
      </c>
      <c r="AQ3045">
        <f t="shared" si="286"/>
        <v>0</v>
      </c>
      <c r="AR3045">
        <f t="shared" si="287"/>
        <v>0</v>
      </c>
    </row>
    <row r="3046" spans="1:44" x14ac:dyDescent="0.25">
      <c r="A3046" t="s">
        <v>16465</v>
      </c>
      <c r="B3046" s="16">
        <v>6</v>
      </c>
      <c r="C3046" t="s">
        <v>16466</v>
      </c>
      <c r="D3046" t="s">
        <v>16467</v>
      </c>
      <c r="E3046" t="s">
        <v>16468</v>
      </c>
      <c r="F3046" s="17">
        <v>226600000</v>
      </c>
      <c r="G3046" s="17">
        <v>187150000</v>
      </c>
      <c r="H3046" s="17">
        <v>41872000</v>
      </c>
      <c r="I3046" s="17">
        <v>91646000</v>
      </c>
      <c r="J3046" s="17">
        <v>165280000</v>
      </c>
      <c r="K3046" s="17">
        <v>59826000</v>
      </c>
      <c r="L3046" s="17">
        <v>99909000</v>
      </c>
      <c r="M3046" s="17">
        <v>264340000</v>
      </c>
      <c r="N3046" s="17">
        <v>121920000</v>
      </c>
      <c r="O3046" s="17">
        <v>348750000</v>
      </c>
      <c r="P3046" s="17">
        <v>433580000</v>
      </c>
      <c r="Q3046" s="17">
        <v>1021200000</v>
      </c>
      <c r="R3046" s="17">
        <v>190620000</v>
      </c>
      <c r="S3046" s="17">
        <v>185910000</v>
      </c>
      <c r="T3046" s="17">
        <v>40905000</v>
      </c>
      <c r="U3046" s="17">
        <v>60462000</v>
      </c>
      <c r="V3046" s="17">
        <v>1102700000</v>
      </c>
      <c r="W3046" s="17">
        <v>17171000</v>
      </c>
      <c r="X3046" s="17">
        <v>250220000</v>
      </c>
      <c r="Y3046" s="17">
        <v>100590000</v>
      </c>
      <c r="Z3046" s="17">
        <v>150170000</v>
      </c>
      <c r="AA3046" s="17">
        <v>88247000</v>
      </c>
      <c r="AB3046" s="17">
        <v>205130000</v>
      </c>
      <c r="AC3046" s="17">
        <v>284040000</v>
      </c>
      <c r="AD3046" s="17">
        <v>20303000</v>
      </c>
      <c r="AE3046" s="17">
        <v>792880000</v>
      </c>
      <c r="AF3046" s="17">
        <v>648400000</v>
      </c>
      <c r="AG3046" s="18">
        <v>103330000</v>
      </c>
      <c r="AH3046" s="18">
        <v>46773000</v>
      </c>
      <c r="AI3046" s="18">
        <v>592680000</v>
      </c>
      <c r="AJ3046" s="18">
        <v>880640000</v>
      </c>
      <c r="AK3046" s="18">
        <v>43805000</v>
      </c>
      <c r="AL3046" s="18">
        <v>168010000</v>
      </c>
      <c r="AM3046">
        <f t="shared" si="282"/>
        <v>266660037.03703704</v>
      </c>
      <c r="AN3046">
        <f t="shared" si="283"/>
        <v>305873000</v>
      </c>
      <c r="AO3046">
        <f t="shared" si="284"/>
        <v>0.80562604627113144</v>
      </c>
      <c r="AP3046">
        <f t="shared" si="285"/>
        <v>0.87179985496280166</v>
      </c>
      <c r="AQ3046">
        <f t="shared" si="286"/>
        <v>0</v>
      </c>
      <c r="AR3046">
        <f t="shared" si="287"/>
        <v>0</v>
      </c>
    </row>
    <row r="3047" spans="1:44" x14ac:dyDescent="0.25">
      <c r="A3047" t="s">
        <v>23932</v>
      </c>
      <c r="B3047" s="16">
        <v>4</v>
      </c>
      <c r="C3047" t="s">
        <v>23933</v>
      </c>
      <c r="D3047" t="s">
        <v>23934</v>
      </c>
      <c r="E3047" t="s">
        <v>23935</v>
      </c>
      <c r="F3047" s="17">
        <v>13740000</v>
      </c>
      <c r="G3047" s="17">
        <v>51811000</v>
      </c>
      <c r="H3047" s="17">
        <v>16538000</v>
      </c>
      <c r="I3047" s="17">
        <v>104130000</v>
      </c>
      <c r="J3047" s="17">
        <v>7109800</v>
      </c>
      <c r="K3047" s="17">
        <v>6794500</v>
      </c>
      <c r="L3047" s="17">
        <v>20459000</v>
      </c>
      <c r="M3047" s="17">
        <v>51744000</v>
      </c>
      <c r="N3047" s="17">
        <v>4653200</v>
      </c>
      <c r="O3047" s="17">
        <v>31156000</v>
      </c>
      <c r="P3047" s="17">
        <v>73100000</v>
      </c>
      <c r="Q3047" s="17">
        <v>128960000</v>
      </c>
      <c r="R3047" s="17">
        <v>93507000</v>
      </c>
      <c r="S3047" s="17">
        <v>14134000</v>
      </c>
      <c r="T3047" s="17">
        <v>2584000</v>
      </c>
      <c r="U3047" s="17">
        <v>1384000</v>
      </c>
      <c r="V3047" s="17">
        <v>81796000</v>
      </c>
      <c r="W3047" s="17">
        <v>0</v>
      </c>
      <c r="X3047" s="17">
        <v>34791000</v>
      </c>
      <c r="Y3047" s="17">
        <v>8499500</v>
      </c>
      <c r="Z3047" s="17">
        <v>0</v>
      </c>
      <c r="AA3047" s="17">
        <v>26463000</v>
      </c>
      <c r="AB3047" s="17">
        <v>84210000</v>
      </c>
      <c r="AC3047" s="17">
        <v>138360000</v>
      </c>
      <c r="AD3047" s="17">
        <v>13780000</v>
      </c>
      <c r="AE3047" s="17">
        <v>88530000</v>
      </c>
      <c r="AF3047" s="17">
        <v>82412000</v>
      </c>
      <c r="AG3047" s="18">
        <v>15661000</v>
      </c>
      <c r="AH3047" s="18">
        <v>330240</v>
      </c>
      <c r="AI3047" s="18">
        <v>22392000</v>
      </c>
      <c r="AJ3047" s="18">
        <v>168430000</v>
      </c>
      <c r="AK3047" s="18">
        <v>0</v>
      </c>
      <c r="AL3047" s="18">
        <v>2637300</v>
      </c>
      <c r="AM3047">
        <f t="shared" si="282"/>
        <v>43727629.629629627</v>
      </c>
      <c r="AN3047">
        <f t="shared" si="283"/>
        <v>34908423.333333336</v>
      </c>
      <c r="AO3047">
        <f t="shared" si="284"/>
        <v>0.76499855557162477</v>
      </c>
      <c r="AP3047">
        <f t="shared" si="285"/>
        <v>1.2526383449657268</v>
      </c>
      <c r="AQ3047">
        <f t="shared" si="286"/>
        <v>0</v>
      </c>
      <c r="AR3047">
        <f t="shared" si="287"/>
        <v>0</v>
      </c>
    </row>
    <row r="3048" spans="1:44" x14ac:dyDescent="0.25">
      <c r="A3048" t="s">
        <v>13704</v>
      </c>
      <c r="B3048" s="16">
        <v>8</v>
      </c>
      <c r="C3048" t="s">
        <v>13705</v>
      </c>
      <c r="D3048" t="s">
        <v>13706</v>
      </c>
      <c r="E3048" t="s">
        <v>13707</v>
      </c>
      <c r="F3048" s="17">
        <v>51130000</v>
      </c>
      <c r="G3048" s="17">
        <v>229140000</v>
      </c>
      <c r="H3048" s="17">
        <v>4844600</v>
      </c>
      <c r="I3048" s="17">
        <v>757890000</v>
      </c>
      <c r="J3048" s="17">
        <v>176660000</v>
      </c>
      <c r="K3048" s="17">
        <v>183090000</v>
      </c>
      <c r="L3048" s="17">
        <v>80551000</v>
      </c>
      <c r="M3048" s="17">
        <v>127770000</v>
      </c>
      <c r="N3048" s="17">
        <v>164030000</v>
      </c>
      <c r="O3048" s="17">
        <v>419990000</v>
      </c>
      <c r="P3048" s="17">
        <v>305710000</v>
      </c>
      <c r="Q3048" s="17">
        <v>2175800000</v>
      </c>
      <c r="R3048" s="17">
        <v>721750000</v>
      </c>
      <c r="S3048" s="17">
        <v>706130000</v>
      </c>
      <c r="T3048" s="17">
        <v>326310000</v>
      </c>
      <c r="U3048" s="17">
        <v>68611000</v>
      </c>
      <c r="V3048" s="17">
        <v>1216900000</v>
      </c>
      <c r="W3048" s="17">
        <v>25689000</v>
      </c>
      <c r="X3048" s="17">
        <v>273590000</v>
      </c>
      <c r="Y3048" s="17">
        <v>231000000</v>
      </c>
      <c r="Z3048" s="17">
        <v>113290000</v>
      </c>
      <c r="AA3048" s="17">
        <v>164310000</v>
      </c>
      <c r="AB3048" s="17">
        <v>682740000</v>
      </c>
      <c r="AC3048" s="17">
        <v>159480000</v>
      </c>
      <c r="AD3048" s="17">
        <v>42954000</v>
      </c>
      <c r="AE3048" s="17">
        <v>1702600000</v>
      </c>
      <c r="AF3048" s="17">
        <v>950540000</v>
      </c>
      <c r="AG3048" s="18">
        <v>222450000</v>
      </c>
      <c r="AH3048" s="18">
        <v>40659000</v>
      </c>
      <c r="AI3048" s="18">
        <v>1649600000</v>
      </c>
      <c r="AJ3048" s="18">
        <v>3337600000</v>
      </c>
      <c r="AK3048" s="18">
        <v>9367000</v>
      </c>
      <c r="AL3048" s="18">
        <v>407920000</v>
      </c>
      <c r="AM3048">
        <f t="shared" si="282"/>
        <v>446759244.44444442</v>
      </c>
      <c r="AN3048">
        <f t="shared" si="283"/>
        <v>944599333.33333337</v>
      </c>
      <c r="AO3048">
        <f t="shared" si="284"/>
        <v>0.40337580907003528</v>
      </c>
      <c r="AP3048">
        <f t="shared" si="285"/>
        <v>0.47296163429197607</v>
      </c>
      <c r="AQ3048">
        <f t="shared" si="286"/>
        <v>0</v>
      </c>
      <c r="AR3048">
        <f t="shared" si="287"/>
        <v>0</v>
      </c>
    </row>
    <row r="3049" spans="1:44" x14ac:dyDescent="0.25">
      <c r="A3049" t="s">
        <v>21938</v>
      </c>
      <c r="B3049" s="16">
        <v>3</v>
      </c>
      <c r="C3049" t="s">
        <v>21939</v>
      </c>
      <c r="D3049" t="s">
        <v>21940</v>
      </c>
      <c r="E3049" t="s">
        <v>21941</v>
      </c>
      <c r="F3049" s="17">
        <v>8286600</v>
      </c>
      <c r="G3049" s="17">
        <v>62328000</v>
      </c>
      <c r="H3049" s="17">
        <v>1833100</v>
      </c>
      <c r="I3049" s="17">
        <v>14508000</v>
      </c>
      <c r="J3049" s="17">
        <v>14274000</v>
      </c>
      <c r="K3049" s="17">
        <v>5347900</v>
      </c>
      <c r="L3049" s="17">
        <v>0</v>
      </c>
      <c r="M3049" s="17">
        <v>133090000</v>
      </c>
      <c r="N3049" s="17">
        <v>0</v>
      </c>
      <c r="O3049" s="17">
        <v>27970000</v>
      </c>
      <c r="P3049" s="17">
        <v>0</v>
      </c>
      <c r="Q3049" s="17">
        <v>118170000</v>
      </c>
      <c r="R3049" s="17">
        <v>165950000</v>
      </c>
      <c r="S3049" s="17">
        <v>24621000</v>
      </c>
      <c r="T3049" s="17">
        <v>1763000</v>
      </c>
      <c r="U3049" s="17">
        <v>0</v>
      </c>
      <c r="V3049" s="17">
        <v>912750000</v>
      </c>
      <c r="W3049" s="17">
        <v>7687100</v>
      </c>
      <c r="X3049" s="17">
        <v>66326000</v>
      </c>
      <c r="Y3049" s="17">
        <v>15475000</v>
      </c>
      <c r="Z3049" s="17">
        <v>252080</v>
      </c>
      <c r="AA3049" s="17">
        <v>130400000</v>
      </c>
      <c r="AB3049" s="17">
        <v>16888000</v>
      </c>
      <c r="AC3049" s="17">
        <v>18199000</v>
      </c>
      <c r="AD3049" s="17">
        <v>0</v>
      </c>
      <c r="AE3049" s="17">
        <v>1283000</v>
      </c>
      <c r="AF3049" s="17">
        <v>117420000</v>
      </c>
      <c r="AG3049" s="18">
        <v>5074500</v>
      </c>
      <c r="AH3049" s="18">
        <v>8927800</v>
      </c>
      <c r="AI3049" s="18">
        <v>206340000</v>
      </c>
      <c r="AJ3049" s="18">
        <v>71479000</v>
      </c>
      <c r="AK3049" s="18">
        <v>820680</v>
      </c>
      <c r="AL3049" s="18">
        <v>24635000</v>
      </c>
      <c r="AM3049">
        <f t="shared" si="282"/>
        <v>69067473.333333328</v>
      </c>
      <c r="AN3049">
        <f t="shared" si="283"/>
        <v>52879496.666666664</v>
      </c>
      <c r="AO3049">
        <f t="shared" si="284"/>
        <v>0.73413011046886878</v>
      </c>
      <c r="AP3049">
        <f t="shared" si="285"/>
        <v>1.3061295527964241</v>
      </c>
      <c r="AQ3049">
        <f t="shared" si="286"/>
        <v>0</v>
      </c>
      <c r="AR3049">
        <f t="shared" si="287"/>
        <v>0</v>
      </c>
    </row>
    <row r="3050" spans="1:44" x14ac:dyDescent="0.25">
      <c r="A3050" t="s">
        <v>20190</v>
      </c>
      <c r="B3050" s="16">
        <v>4</v>
      </c>
      <c r="C3050" t="s">
        <v>20191</v>
      </c>
      <c r="D3050" t="s">
        <v>20192</v>
      </c>
      <c r="E3050" t="s">
        <v>20193</v>
      </c>
      <c r="F3050" s="17">
        <v>108750000</v>
      </c>
      <c r="G3050" s="17">
        <v>179430000</v>
      </c>
      <c r="H3050" s="17">
        <v>27582000</v>
      </c>
      <c r="I3050" s="17">
        <v>51359000</v>
      </c>
      <c r="J3050" s="17">
        <v>49844000</v>
      </c>
      <c r="K3050" s="17">
        <v>41078000</v>
      </c>
      <c r="L3050" s="17">
        <v>2969300</v>
      </c>
      <c r="M3050" s="17">
        <v>125230000</v>
      </c>
      <c r="N3050" s="17">
        <v>10580000</v>
      </c>
      <c r="O3050" s="17">
        <v>157410000</v>
      </c>
      <c r="P3050" s="17">
        <v>177720000</v>
      </c>
      <c r="Q3050" s="17">
        <v>278730000</v>
      </c>
      <c r="R3050" s="17">
        <v>395190000</v>
      </c>
      <c r="S3050" s="17">
        <v>61535000</v>
      </c>
      <c r="T3050" s="17">
        <v>20761000</v>
      </c>
      <c r="U3050" s="17">
        <v>17699000</v>
      </c>
      <c r="V3050" s="17">
        <v>966780000</v>
      </c>
      <c r="W3050" s="17">
        <v>67842000</v>
      </c>
      <c r="X3050" s="17">
        <v>13007000</v>
      </c>
      <c r="Y3050" s="17">
        <v>36471000</v>
      </c>
      <c r="Z3050" s="17">
        <v>3823900</v>
      </c>
      <c r="AA3050" s="17">
        <v>80913000</v>
      </c>
      <c r="AB3050" s="17">
        <v>57262000</v>
      </c>
      <c r="AC3050" s="17">
        <v>177520000</v>
      </c>
      <c r="AD3050" s="17">
        <v>28801000</v>
      </c>
      <c r="AE3050" s="17">
        <v>1058700000</v>
      </c>
      <c r="AF3050" s="17">
        <v>164400000</v>
      </c>
      <c r="AG3050" s="18">
        <v>22183000</v>
      </c>
      <c r="AH3050" s="18">
        <v>103570000</v>
      </c>
      <c r="AI3050" s="18">
        <v>127000000</v>
      </c>
      <c r="AJ3050" s="18">
        <v>678400000</v>
      </c>
      <c r="AK3050" s="18">
        <v>32638000</v>
      </c>
      <c r="AL3050" s="18">
        <v>90020000</v>
      </c>
      <c r="AM3050">
        <f t="shared" si="282"/>
        <v>161532859.25925925</v>
      </c>
      <c r="AN3050">
        <f t="shared" si="283"/>
        <v>175635166.66666666</v>
      </c>
      <c r="AO3050">
        <f t="shared" si="284"/>
        <v>0.90451305986274488</v>
      </c>
      <c r="AP3050">
        <f t="shared" si="285"/>
        <v>0.91970681227995876</v>
      </c>
      <c r="AQ3050">
        <f t="shared" si="286"/>
        <v>0</v>
      </c>
      <c r="AR3050">
        <f t="shared" si="287"/>
        <v>0</v>
      </c>
    </row>
    <row r="3051" spans="1:44" x14ac:dyDescent="0.25">
      <c r="A3051" t="s">
        <v>18132</v>
      </c>
      <c r="B3051" s="16">
        <v>3</v>
      </c>
      <c r="C3051" t="s">
        <v>18133</v>
      </c>
      <c r="D3051" t="s">
        <v>18134</v>
      </c>
      <c r="E3051" t="s">
        <v>18135</v>
      </c>
      <c r="F3051" s="17">
        <v>1454000000</v>
      </c>
      <c r="G3051" s="17">
        <v>299680000</v>
      </c>
      <c r="H3051" s="17">
        <v>64594000</v>
      </c>
      <c r="I3051" s="17">
        <v>88498000</v>
      </c>
      <c r="J3051" s="17">
        <v>78142000</v>
      </c>
      <c r="K3051" s="17">
        <v>10291000</v>
      </c>
      <c r="L3051" s="17">
        <v>76700000</v>
      </c>
      <c r="M3051" s="17">
        <v>151580000</v>
      </c>
      <c r="N3051" s="17">
        <v>353140000</v>
      </c>
      <c r="O3051" s="17">
        <v>87390000</v>
      </c>
      <c r="P3051" s="17">
        <v>932360000</v>
      </c>
      <c r="Q3051" s="17">
        <v>120290000</v>
      </c>
      <c r="R3051" s="17">
        <v>225320000</v>
      </c>
      <c r="S3051" s="17">
        <v>59421000</v>
      </c>
      <c r="T3051" s="17">
        <v>15397000</v>
      </c>
      <c r="U3051" s="17">
        <v>8892400</v>
      </c>
      <c r="V3051" s="17">
        <v>1012200000</v>
      </c>
      <c r="W3051" s="17">
        <v>175540000</v>
      </c>
      <c r="X3051" s="17">
        <v>462420000</v>
      </c>
      <c r="Y3051" s="17">
        <v>180330000</v>
      </c>
      <c r="Z3051" s="17">
        <v>88908000</v>
      </c>
      <c r="AA3051" s="17">
        <v>96132000</v>
      </c>
      <c r="AB3051" s="17">
        <v>91955000</v>
      </c>
      <c r="AC3051" s="17">
        <v>1060600000</v>
      </c>
      <c r="AD3051" s="17">
        <v>35499000</v>
      </c>
      <c r="AE3051" s="17">
        <v>827420000</v>
      </c>
      <c r="AF3051" s="17">
        <v>205200000</v>
      </c>
      <c r="AG3051" s="18">
        <v>40824000</v>
      </c>
      <c r="AH3051" s="18">
        <v>5331700</v>
      </c>
      <c r="AI3051" s="18">
        <v>64333000</v>
      </c>
      <c r="AJ3051" s="18">
        <v>1435700000</v>
      </c>
      <c r="AK3051" s="18">
        <v>29247000</v>
      </c>
      <c r="AL3051" s="18">
        <v>50627000</v>
      </c>
      <c r="AM3051">
        <f t="shared" si="282"/>
        <v>305996274.07407409</v>
      </c>
      <c r="AN3051">
        <f t="shared" si="283"/>
        <v>271010450</v>
      </c>
      <c r="AO3051">
        <f t="shared" si="284"/>
        <v>0.89102743803046425</v>
      </c>
      <c r="AP3051">
        <f t="shared" si="285"/>
        <v>1.1290940038440367</v>
      </c>
      <c r="AQ3051">
        <f t="shared" si="286"/>
        <v>0</v>
      </c>
      <c r="AR3051">
        <f t="shared" si="287"/>
        <v>0</v>
      </c>
    </row>
    <row r="3052" spans="1:44" x14ac:dyDescent="0.25">
      <c r="A3052" t="s">
        <v>25177</v>
      </c>
      <c r="B3052" s="16">
        <v>14</v>
      </c>
      <c r="C3052" t="s">
        <v>25178</v>
      </c>
      <c r="D3052" t="s">
        <v>25179</v>
      </c>
      <c r="E3052" t="s">
        <v>25180</v>
      </c>
      <c r="F3052" s="17">
        <v>9609500</v>
      </c>
      <c r="G3052" s="17">
        <v>9695800</v>
      </c>
      <c r="H3052" s="17">
        <v>4945600</v>
      </c>
      <c r="I3052" s="17">
        <v>5097900</v>
      </c>
      <c r="J3052" s="17">
        <v>2202800</v>
      </c>
      <c r="K3052" s="17">
        <v>1958900</v>
      </c>
      <c r="L3052" s="17">
        <v>2988000</v>
      </c>
      <c r="M3052" s="17">
        <v>12101000</v>
      </c>
      <c r="N3052" s="17">
        <v>0</v>
      </c>
      <c r="O3052" s="17">
        <v>7144100</v>
      </c>
      <c r="P3052" s="17">
        <v>5435600</v>
      </c>
      <c r="Q3052" s="17">
        <v>56841000</v>
      </c>
      <c r="R3052" s="17">
        <v>10424000</v>
      </c>
      <c r="S3052" s="17">
        <v>3593600</v>
      </c>
      <c r="T3052" s="17">
        <v>0</v>
      </c>
      <c r="U3052" s="17">
        <v>0</v>
      </c>
      <c r="V3052" s="17">
        <v>30808000</v>
      </c>
      <c r="W3052" s="17">
        <v>0</v>
      </c>
      <c r="X3052" s="17">
        <v>0</v>
      </c>
      <c r="Y3052" s="17">
        <v>911830</v>
      </c>
      <c r="Z3052" s="17">
        <v>1305300</v>
      </c>
      <c r="AA3052" s="17">
        <v>5213500</v>
      </c>
      <c r="AB3052" s="17">
        <v>2958000</v>
      </c>
      <c r="AC3052" s="17">
        <v>1380200</v>
      </c>
      <c r="AD3052" s="17">
        <v>0</v>
      </c>
      <c r="AE3052" s="17">
        <v>36245000</v>
      </c>
      <c r="AF3052" s="17">
        <v>0</v>
      </c>
      <c r="AG3052" s="18">
        <v>2065800</v>
      </c>
      <c r="AH3052" s="18">
        <v>0</v>
      </c>
      <c r="AI3052" s="18">
        <v>8087200</v>
      </c>
      <c r="AJ3052" s="18">
        <v>74512000</v>
      </c>
      <c r="AK3052" s="18">
        <v>0</v>
      </c>
      <c r="AL3052" s="18">
        <v>2314200</v>
      </c>
      <c r="AM3052">
        <f t="shared" si="282"/>
        <v>7809615.9259259263</v>
      </c>
      <c r="AN3052">
        <f t="shared" si="283"/>
        <v>14496533.333333334</v>
      </c>
      <c r="AO3052">
        <f t="shared" si="284"/>
        <v>0.60893310465074635</v>
      </c>
      <c r="AP3052">
        <f t="shared" si="285"/>
        <v>0.53872299993050698</v>
      </c>
      <c r="AQ3052">
        <f t="shared" si="286"/>
        <v>0</v>
      </c>
      <c r="AR3052">
        <f t="shared" si="287"/>
        <v>0</v>
      </c>
    </row>
    <row r="3053" spans="1:44" x14ac:dyDescent="0.25">
      <c r="A3053" t="s">
        <v>17425</v>
      </c>
      <c r="B3053" s="16">
        <v>10</v>
      </c>
      <c r="C3053" t="s">
        <v>17426</v>
      </c>
      <c r="D3053" t="s">
        <v>17427</v>
      </c>
      <c r="E3053" t="s">
        <v>17428</v>
      </c>
      <c r="F3053" s="17">
        <v>92833000</v>
      </c>
      <c r="G3053" s="17">
        <v>222740000</v>
      </c>
      <c r="H3053" s="17">
        <v>29674000</v>
      </c>
      <c r="I3053" s="17">
        <v>331650000</v>
      </c>
      <c r="J3053" s="17">
        <v>126200000</v>
      </c>
      <c r="K3053" s="17">
        <v>10594000</v>
      </c>
      <c r="L3053" s="17">
        <v>12434000</v>
      </c>
      <c r="M3053" s="17">
        <v>38801000</v>
      </c>
      <c r="N3053" s="17">
        <v>5139100</v>
      </c>
      <c r="O3053" s="17">
        <v>130070000</v>
      </c>
      <c r="P3053" s="17">
        <v>34227000</v>
      </c>
      <c r="Q3053" s="17">
        <v>683040000</v>
      </c>
      <c r="R3053" s="17">
        <v>272480000</v>
      </c>
      <c r="S3053" s="17">
        <v>237510000</v>
      </c>
      <c r="T3053" s="17">
        <v>309330000</v>
      </c>
      <c r="U3053" s="17">
        <v>45604000</v>
      </c>
      <c r="V3053" s="17">
        <v>164340000</v>
      </c>
      <c r="W3053" s="17">
        <v>33421000</v>
      </c>
      <c r="X3053" s="17">
        <v>14456000</v>
      </c>
      <c r="Y3053" s="17">
        <v>54056000</v>
      </c>
      <c r="Z3053" s="17">
        <v>64685000</v>
      </c>
      <c r="AA3053" s="17">
        <v>187020000</v>
      </c>
      <c r="AB3053" s="17">
        <v>52134000</v>
      </c>
      <c r="AC3053" s="17">
        <v>209830000</v>
      </c>
      <c r="AD3053" s="17">
        <v>19780000</v>
      </c>
      <c r="AE3053" s="17">
        <v>1306600000</v>
      </c>
      <c r="AF3053" s="17">
        <v>654810000</v>
      </c>
      <c r="AG3053" s="18">
        <v>145490000</v>
      </c>
      <c r="AH3053" s="18">
        <v>5036300</v>
      </c>
      <c r="AI3053" s="18">
        <v>610750000</v>
      </c>
      <c r="AJ3053" s="18">
        <v>808210000</v>
      </c>
      <c r="AK3053" s="18">
        <v>60281000</v>
      </c>
      <c r="AL3053" s="18">
        <v>54971000</v>
      </c>
      <c r="AM3053">
        <f t="shared" si="282"/>
        <v>197905855.55555555</v>
      </c>
      <c r="AN3053">
        <f t="shared" si="283"/>
        <v>280789716.66666669</v>
      </c>
      <c r="AO3053">
        <f t="shared" si="284"/>
        <v>0.59751281742906182</v>
      </c>
      <c r="AP3053">
        <f t="shared" si="285"/>
        <v>0.70481874445030024</v>
      </c>
      <c r="AQ3053">
        <f t="shared" si="286"/>
        <v>0</v>
      </c>
      <c r="AR3053">
        <f t="shared" si="287"/>
        <v>0</v>
      </c>
    </row>
    <row r="3054" spans="1:44" x14ac:dyDescent="0.25">
      <c r="A3054" t="s">
        <v>22282</v>
      </c>
      <c r="B3054" s="16">
        <v>1</v>
      </c>
      <c r="C3054" t="s">
        <v>22283</v>
      </c>
      <c r="D3054" t="s">
        <v>22284</v>
      </c>
      <c r="E3054" t="s">
        <v>22285</v>
      </c>
      <c r="F3054" s="17">
        <v>7616800</v>
      </c>
      <c r="G3054" s="17">
        <v>7824100</v>
      </c>
      <c r="H3054" s="17">
        <v>10294000</v>
      </c>
      <c r="I3054" s="17">
        <v>252220000</v>
      </c>
      <c r="J3054" s="17">
        <v>29762000</v>
      </c>
      <c r="K3054" s="17">
        <v>0</v>
      </c>
      <c r="L3054" s="17">
        <v>13369000</v>
      </c>
      <c r="M3054" s="17">
        <v>16373000</v>
      </c>
      <c r="N3054" s="17">
        <v>5351600</v>
      </c>
      <c r="O3054" s="17">
        <v>9421700</v>
      </c>
      <c r="P3054" s="17">
        <v>98521000</v>
      </c>
      <c r="Q3054" s="17">
        <v>310880000</v>
      </c>
      <c r="R3054" s="17">
        <v>94870000</v>
      </c>
      <c r="S3054" s="17">
        <v>470780000</v>
      </c>
      <c r="T3054" s="17">
        <v>1096200</v>
      </c>
      <c r="U3054" s="17">
        <v>7994300</v>
      </c>
      <c r="V3054" s="17">
        <v>192560000</v>
      </c>
      <c r="W3054" s="17">
        <v>9023300</v>
      </c>
      <c r="X3054" s="17">
        <v>62970000</v>
      </c>
      <c r="Y3054" s="17">
        <v>34735000</v>
      </c>
      <c r="Z3054" s="17">
        <v>0</v>
      </c>
      <c r="AA3054" s="17">
        <v>17624000</v>
      </c>
      <c r="AB3054" s="17">
        <v>8810800</v>
      </c>
      <c r="AC3054" s="17">
        <v>14481000</v>
      </c>
      <c r="AD3054" s="17">
        <v>8423300</v>
      </c>
      <c r="AE3054" s="17">
        <v>368110000</v>
      </c>
      <c r="AF3054" s="17">
        <v>17907000</v>
      </c>
      <c r="AG3054" s="18">
        <v>26065000</v>
      </c>
      <c r="AH3054" s="18">
        <v>17499000</v>
      </c>
      <c r="AI3054" s="18">
        <v>78169000</v>
      </c>
      <c r="AJ3054" s="18">
        <v>373670000</v>
      </c>
      <c r="AK3054" s="18">
        <v>734200</v>
      </c>
      <c r="AL3054" s="18">
        <v>60382000</v>
      </c>
      <c r="AM3054">
        <f t="shared" si="282"/>
        <v>76704374.074074075</v>
      </c>
      <c r="AN3054">
        <f t="shared" si="283"/>
        <v>92753200</v>
      </c>
      <c r="AO3054">
        <f t="shared" si="284"/>
        <v>0.80446813356544145</v>
      </c>
      <c r="AP3054">
        <f t="shared" si="285"/>
        <v>0.82697280604953871</v>
      </c>
      <c r="AQ3054">
        <f t="shared" si="286"/>
        <v>0</v>
      </c>
      <c r="AR3054">
        <f t="shared" si="287"/>
        <v>0</v>
      </c>
    </row>
    <row r="3055" spans="1:44" x14ac:dyDescent="0.25">
      <c r="A3055" t="s">
        <v>23169</v>
      </c>
      <c r="B3055" s="16">
        <v>16</v>
      </c>
      <c r="C3055" t="s">
        <v>23170</v>
      </c>
      <c r="D3055" t="s">
        <v>23171</v>
      </c>
      <c r="E3055" t="s">
        <v>23172</v>
      </c>
      <c r="F3055" s="17">
        <v>1195400000</v>
      </c>
      <c r="G3055" s="17">
        <v>53637000</v>
      </c>
      <c r="H3055" s="17">
        <v>679240</v>
      </c>
      <c r="I3055" s="17">
        <v>0</v>
      </c>
      <c r="J3055" s="17">
        <v>4233300</v>
      </c>
      <c r="K3055" s="17">
        <v>1158300</v>
      </c>
      <c r="L3055" s="17">
        <v>0</v>
      </c>
      <c r="M3055" s="17">
        <v>7766400</v>
      </c>
      <c r="N3055" s="17">
        <v>0</v>
      </c>
      <c r="O3055" s="17">
        <v>6680800</v>
      </c>
      <c r="P3055" s="17">
        <v>208750000</v>
      </c>
      <c r="Q3055" s="17">
        <v>3932800</v>
      </c>
      <c r="R3055" s="17">
        <v>12658000</v>
      </c>
      <c r="S3055" s="17">
        <v>4656700</v>
      </c>
      <c r="T3055" s="17">
        <v>943430</v>
      </c>
      <c r="U3055" s="17">
        <v>0</v>
      </c>
      <c r="V3055" s="17">
        <v>4353600</v>
      </c>
      <c r="W3055" s="17">
        <v>0</v>
      </c>
      <c r="X3055" s="17">
        <v>54219000</v>
      </c>
      <c r="Y3055" s="17">
        <v>14963000</v>
      </c>
      <c r="Z3055" s="17">
        <v>4071900</v>
      </c>
      <c r="AA3055" s="17">
        <v>5319700</v>
      </c>
      <c r="AB3055" s="17">
        <v>18730000</v>
      </c>
      <c r="AC3055" s="17">
        <v>13163000</v>
      </c>
      <c r="AD3055" s="17">
        <v>0</v>
      </c>
      <c r="AE3055" s="17">
        <v>15254000</v>
      </c>
      <c r="AF3055" s="17">
        <v>21718000</v>
      </c>
      <c r="AG3055" s="18">
        <v>17142000</v>
      </c>
      <c r="AH3055" s="18">
        <v>988240000</v>
      </c>
      <c r="AI3055" s="18">
        <v>12568000</v>
      </c>
      <c r="AJ3055" s="18">
        <v>0</v>
      </c>
      <c r="AK3055" s="18">
        <v>2019900</v>
      </c>
      <c r="AL3055" s="18">
        <v>0</v>
      </c>
      <c r="AM3055">
        <f t="shared" si="282"/>
        <v>61195858.148148149</v>
      </c>
      <c r="AN3055">
        <f t="shared" si="283"/>
        <v>169994983.33333334</v>
      </c>
      <c r="AO3055">
        <f t="shared" si="284"/>
        <v>0.54581244574605126</v>
      </c>
      <c r="AP3055">
        <f t="shared" si="285"/>
        <v>0.3599862592895034</v>
      </c>
      <c r="AQ3055">
        <f t="shared" si="286"/>
        <v>0</v>
      </c>
      <c r="AR3055">
        <f t="shared" si="287"/>
        <v>0</v>
      </c>
    </row>
    <row r="3056" spans="1:44" x14ac:dyDescent="0.25">
      <c r="A3056" t="s">
        <v>19752</v>
      </c>
      <c r="B3056" s="16">
        <v>3</v>
      </c>
      <c r="C3056" t="s">
        <v>19753</v>
      </c>
      <c r="D3056" t="s">
        <v>19754</v>
      </c>
      <c r="E3056" t="s">
        <v>19755</v>
      </c>
      <c r="F3056" s="17">
        <v>30550000</v>
      </c>
      <c r="G3056" s="17">
        <v>98872000</v>
      </c>
      <c r="H3056" s="17">
        <v>3825700</v>
      </c>
      <c r="I3056" s="17">
        <v>16939000</v>
      </c>
      <c r="J3056" s="17">
        <v>97469000</v>
      </c>
      <c r="K3056" s="17">
        <v>38522000</v>
      </c>
      <c r="L3056" s="17">
        <v>16684000</v>
      </c>
      <c r="M3056" s="17">
        <v>79026000</v>
      </c>
      <c r="N3056" s="17">
        <v>8417400</v>
      </c>
      <c r="O3056" s="17">
        <v>52780000</v>
      </c>
      <c r="P3056" s="17">
        <v>248590000</v>
      </c>
      <c r="Q3056" s="17">
        <v>1498600000</v>
      </c>
      <c r="R3056" s="17">
        <v>383400000</v>
      </c>
      <c r="S3056" s="17">
        <v>69750000</v>
      </c>
      <c r="T3056" s="17">
        <v>20283000</v>
      </c>
      <c r="U3056" s="17">
        <v>41404000</v>
      </c>
      <c r="V3056" s="17">
        <v>188490000</v>
      </c>
      <c r="W3056" s="17">
        <v>454820</v>
      </c>
      <c r="X3056" s="17">
        <v>107530000</v>
      </c>
      <c r="Y3056" s="17">
        <v>12320000</v>
      </c>
      <c r="Z3056" s="17">
        <v>22889000</v>
      </c>
      <c r="AA3056" s="17">
        <v>79281000</v>
      </c>
      <c r="AB3056" s="17">
        <v>128180000</v>
      </c>
      <c r="AC3056" s="17">
        <v>124240000</v>
      </c>
      <c r="AD3056" s="17">
        <v>1034900</v>
      </c>
      <c r="AE3056" s="17">
        <v>299200000</v>
      </c>
      <c r="AF3056" s="17">
        <v>180130000</v>
      </c>
      <c r="AG3056" s="18">
        <v>21158000</v>
      </c>
      <c r="AH3056" s="18">
        <v>0</v>
      </c>
      <c r="AI3056" s="18">
        <v>192840000</v>
      </c>
      <c r="AJ3056" s="18">
        <v>460800000</v>
      </c>
      <c r="AK3056" s="18">
        <v>7687100</v>
      </c>
      <c r="AL3056" s="18">
        <v>95078000</v>
      </c>
      <c r="AM3056">
        <f t="shared" si="282"/>
        <v>142550437.77777779</v>
      </c>
      <c r="AN3056">
        <f t="shared" si="283"/>
        <v>129593850</v>
      </c>
      <c r="AO3056">
        <f t="shared" si="284"/>
        <v>0.88960152819038385</v>
      </c>
      <c r="AP3056">
        <f t="shared" si="285"/>
        <v>1.0999784154709331</v>
      </c>
      <c r="AQ3056">
        <f t="shared" si="286"/>
        <v>0</v>
      </c>
      <c r="AR3056">
        <f t="shared" si="287"/>
        <v>0</v>
      </c>
    </row>
    <row r="3057" spans="1:44" x14ac:dyDescent="0.25">
      <c r="A3057" t="s">
        <v>17181</v>
      </c>
      <c r="B3057" s="16">
        <v>6</v>
      </c>
      <c r="C3057" t="s">
        <v>17182</v>
      </c>
      <c r="D3057" t="s">
        <v>17183</v>
      </c>
      <c r="E3057" t="s">
        <v>17184</v>
      </c>
      <c r="F3057" s="17">
        <v>52019000</v>
      </c>
      <c r="G3057" s="17">
        <v>11665000</v>
      </c>
      <c r="H3057" s="17">
        <v>50148000</v>
      </c>
      <c r="I3057" s="17">
        <v>28532000</v>
      </c>
      <c r="J3057" s="17">
        <v>172310000</v>
      </c>
      <c r="K3057" s="17">
        <v>37208000</v>
      </c>
      <c r="L3057" s="17">
        <v>46772000</v>
      </c>
      <c r="M3057" s="17">
        <v>52774000</v>
      </c>
      <c r="N3057" s="17">
        <v>0</v>
      </c>
      <c r="O3057" s="17">
        <v>189740000</v>
      </c>
      <c r="P3057" s="17">
        <v>174460000</v>
      </c>
      <c r="Q3057" s="17">
        <v>19256000</v>
      </c>
      <c r="R3057" s="17">
        <v>475600000</v>
      </c>
      <c r="S3057" s="17">
        <v>209460000</v>
      </c>
      <c r="T3057" s="17">
        <v>9390300</v>
      </c>
      <c r="U3057" s="17">
        <v>372160000</v>
      </c>
      <c r="V3057" s="17">
        <v>439850000</v>
      </c>
      <c r="W3057" s="17">
        <v>0</v>
      </c>
      <c r="X3057" s="17">
        <v>148380000</v>
      </c>
      <c r="Y3057" s="17">
        <v>6614800</v>
      </c>
      <c r="Z3057" s="17">
        <v>6810500</v>
      </c>
      <c r="AA3057" s="17">
        <v>34295000</v>
      </c>
      <c r="AB3057" s="17">
        <v>932170000</v>
      </c>
      <c r="AC3057" s="17">
        <v>6148300</v>
      </c>
      <c r="AD3057" s="17">
        <v>23327000</v>
      </c>
      <c r="AE3057" s="17">
        <v>82089000</v>
      </c>
      <c r="AF3057" s="17">
        <v>66489000</v>
      </c>
      <c r="AG3057" s="18">
        <v>56871000</v>
      </c>
      <c r="AH3057" s="18">
        <v>58456000</v>
      </c>
      <c r="AI3057" s="18">
        <v>976210000</v>
      </c>
      <c r="AJ3057" s="18">
        <v>99582000</v>
      </c>
      <c r="AK3057" s="18">
        <v>24000000</v>
      </c>
      <c r="AL3057" s="18">
        <v>533520000</v>
      </c>
      <c r="AM3057">
        <f t="shared" si="282"/>
        <v>135098811.1111111</v>
      </c>
      <c r="AN3057">
        <f t="shared" si="283"/>
        <v>291439833.33333331</v>
      </c>
      <c r="AO3057">
        <f t="shared" si="284"/>
        <v>0.37554038982959703</v>
      </c>
      <c r="AP3057">
        <f t="shared" si="285"/>
        <v>0.46355643827380416</v>
      </c>
      <c r="AQ3057">
        <f t="shared" si="286"/>
        <v>0</v>
      </c>
      <c r="AR3057">
        <f t="shared" si="287"/>
        <v>0</v>
      </c>
    </row>
    <row r="3058" spans="1:44" x14ac:dyDescent="0.25">
      <c r="A3058" t="s">
        <v>21026</v>
      </c>
      <c r="B3058" s="16">
        <v>20</v>
      </c>
      <c r="C3058" t="s">
        <v>21027</v>
      </c>
      <c r="D3058" t="s">
        <v>21028</v>
      </c>
      <c r="E3058" t="s">
        <v>21029</v>
      </c>
      <c r="F3058" s="17">
        <v>84927000</v>
      </c>
      <c r="G3058" s="17">
        <v>52901000</v>
      </c>
      <c r="H3058" s="17">
        <v>3313500</v>
      </c>
      <c r="I3058" s="17">
        <v>77731000</v>
      </c>
      <c r="J3058" s="17">
        <v>0</v>
      </c>
      <c r="K3058" s="17">
        <v>6279200</v>
      </c>
      <c r="L3058" s="17">
        <v>6600700</v>
      </c>
      <c r="M3058" s="17">
        <v>9117900</v>
      </c>
      <c r="N3058" s="17">
        <v>16506000</v>
      </c>
      <c r="O3058" s="17">
        <v>290250000</v>
      </c>
      <c r="P3058" s="17">
        <v>63003000</v>
      </c>
      <c r="Q3058" s="17">
        <v>170930000</v>
      </c>
      <c r="R3058" s="17">
        <v>45199000</v>
      </c>
      <c r="S3058" s="17">
        <v>153360000</v>
      </c>
      <c r="T3058" s="17">
        <v>46221000</v>
      </c>
      <c r="U3058" s="17">
        <v>4252100</v>
      </c>
      <c r="V3058" s="17">
        <v>153920000</v>
      </c>
      <c r="W3058" s="17">
        <v>5978500</v>
      </c>
      <c r="X3058" s="17">
        <v>126490000</v>
      </c>
      <c r="Y3058" s="17">
        <v>102390000</v>
      </c>
      <c r="Z3058" s="17">
        <v>93007000</v>
      </c>
      <c r="AA3058" s="17">
        <v>81361000</v>
      </c>
      <c r="AB3058" s="17">
        <v>76420000</v>
      </c>
      <c r="AC3058" s="17">
        <v>318810000</v>
      </c>
      <c r="AD3058" s="17">
        <v>15757000</v>
      </c>
      <c r="AE3058" s="17">
        <v>59778000</v>
      </c>
      <c r="AF3058" s="17">
        <v>1226400000</v>
      </c>
      <c r="AG3058" s="18">
        <v>155450000</v>
      </c>
      <c r="AH3058" s="18">
        <v>20886000</v>
      </c>
      <c r="AI3058" s="18">
        <v>492200000</v>
      </c>
      <c r="AJ3058" s="18">
        <v>173710000</v>
      </c>
      <c r="AK3058" s="18">
        <v>65852000</v>
      </c>
      <c r="AL3058" s="18">
        <v>11815000</v>
      </c>
      <c r="AM3058">
        <f t="shared" si="282"/>
        <v>121885292.5925926</v>
      </c>
      <c r="AN3058">
        <f t="shared" si="283"/>
        <v>153318833.33333334</v>
      </c>
      <c r="AO3058">
        <f t="shared" si="284"/>
        <v>0.72301222959576916</v>
      </c>
      <c r="AP3058">
        <f t="shared" si="285"/>
        <v>0.79497925951210113</v>
      </c>
      <c r="AQ3058">
        <f t="shared" si="286"/>
        <v>0</v>
      </c>
      <c r="AR3058">
        <f t="shared" si="287"/>
        <v>0</v>
      </c>
    </row>
    <row r="3059" spans="1:44" x14ac:dyDescent="0.25">
      <c r="A3059" t="s">
        <v>19772</v>
      </c>
      <c r="B3059" s="16">
        <v>3</v>
      </c>
      <c r="C3059" t="s">
        <v>19773</v>
      </c>
      <c r="D3059" t="s">
        <v>19774</v>
      </c>
      <c r="E3059" t="s">
        <v>19775</v>
      </c>
      <c r="F3059" s="17">
        <v>66761000</v>
      </c>
      <c r="G3059" s="17">
        <v>426190000</v>
      </c>
      <c r="H3059" s="17">
        <v>21550000</v>
      </c>
      <c r="I3059" s="17">
        <v>67116000</v>
      </c>
      <c r="J3059" s="17">
        <v>19465000</v>
      </c>
      <c r="K3059" s="17">
        <v>31669000</v>
      </c>
      <c r="L3059" s="17">
        <v>194940000</v>
      </c>
      <c r="M3059" s="17">
        <v>79980000</v>
      </c>
      <c r="N3059" s="17">
        <v>2700300</v>
      </c>
      <c r="O3059" s="17">
        <v>55284000</v>
      </c>
      <c r="P3059" s="17">
        <v>16605000</v>
      </c>
      <c r="Q3059" s="17">
        <v>270670000</v>
      </c>
      <c r="R3059" s="17">
        <v>235970000</v>
      </c>
      <c r="S3059" s="17">
        <v>210520000</v>
      </c>
      <c r="T3059" s="17">
        <v>14231000</v>
      </c>
      <c r="U3059" s="17">
        <v>4066600</v>
      </c>
      <c r="V3059" s="17">
        <v>17579000</v>
      </c>
      <c r="W3059" s="17">
        <v>11354000</v>
      </c>
      <c r="X3059" s="17">
        <v>133080000</v>
      </c>
      <c r="Y3059" s="17">
        <v>210920000</v>
      </c>
      <c r="Z3059" s="17">
        <v>56677000</v>
      </c>
      <c r="AA3059" s="17">
        <v>16597000</v>
      </c>
      <c r="AB3059" s="17">
        <v>23548000</v>
      </c>
      <c r="AC3059" s="17">
        <v>600880000</v>
      </c>
      <c r="AD3059" s="17">
        <v>3186700</v>
      </c>
      <c r="AE3059" s="17">
        <v>873230000</v>
      </c>
      <c r="AF3059" s="17">
        <v>468990000</v>
      </c>
      <c r="AG3059" s="18">
        <v>43032000</v>
      </c>
      <c r="AH3059" s="18">
        <v>13900000</v>
      </c>
      <c r="AI3059" s="18">
        <v>556660000</v>
      </c>
      <c r="AJ3059" s="18">
        <v>377870000</v>
      </c>
      <c r="AK3059" s="18">
        <v>32139000</v>
      </c>
      <c r="AL3059" s="18">
        <v>34018000</v>
      </c>
      <c r="AM3059">
        <f t="shared" si="282"/>
        <v>153102207.4074074</v>
      </c>
      <c r="AN3059">
        <f t="shared" si="283"/>
        <v>176269833.33333334</v>
      </c>
      <c r="AO3059">
        <f t="shared" si="284"/>
        <v>0.82926183768316786</v>
      </c>
      <c r="AP3059">
        <f t="shared" si="285"/>
        <v>0.86856726708242227</v>
      </c>
      <c r="AQ3059">
        <f t="shared" si="286"/>
        <v>0</v>
      </c>
      <c r="AR3059">
        <f t="shared" si="287"/>
        <v>0</v>
      </c>
    </row>
    <row r="3060" spans="1:44" x14ac:dyDescent="0.25">
      <c r="A3060" t="s">
        <v>12784</v>
      </c>
      <c r="B3060" s="16">
        <v>5</v>
      </c>
      <c r="C3060" t="s">
        <v>12785</v>
      </c>
      <c r="D3060" t="s">
        <v>12786</v>
      </c>
      <c r="E3060" t="s">
        <v>12787</v>
      </c>
      <c r="F3060" s="17">
        <v>113150000</v>
      </c>
      <c r="G3060" s="17">
        <v>103260000</v>
      </c>
      <c r="H3060" s="17">
        <v>1179200</v>
      </c>
      <c r="I3060" s="17">
        <v>137200000</v>
      </c>
      <c r="J3060" s="17">
        <v>113040000</v>
      </c>
      <c r="K3060" s="17">
        <v>69277000</v>
      </c>
      <c r="L3060" s="17">
        <v>6374500</v>
      </c>
      <c r="M3060" s="17">
        <v>16884000</v>
      </c>
      <c r="N3060" s="17">
        <v>11742000</v>
      </c>
      <c r="O3060" s="17">
        <v>22875000</v>
      </c>
      <c r="P3060" s="17">
        <v>87836000</v>
      </c>
      <c r="Q3060" s="17">
        <v>564210000</v>
      </c>
      <c r="R3060" s="17">
        <v>178830000</v>
      </c>
      <c r="S3060" s="17">
        <v>3219900000</v>
      </c>
      <c r="T3060" s="17">
        <v>766790000</v>
      </c>
      <c r="U3060" s="17">
        <v>138900000</v>
      </c>
      <c r="V3060" s="17">
        <v>1058200000</v>
      </c>
      <c r="W3060" s="17">
        <v>13395000</v>
      </c>
      <c r="X3060" s="17">
        <v>264930000</v>
      </c>
      <c r="Y3060" s="17">
        <v>105400000</v>
      </c>
      <c r="Z3060" s="17">
        <v>21468000</v>
      </c>
      <c r="AA3060" s="17">
        <v>114020000</v>
      </c>
      <c r="AB3060" s="17">
        <v>215500000</v>
      </c>
      <c r="AC3060" s="17">
        <v>224670000</v>
      </c>
      <c r="AD3060" s="17">
        <v>10771000</v>
      </c>
      <c r="AE3060" s="17">
        <v>904680000</v>
      </c>
      <c r="AF3060" s="17">
        <v>496560000</v>
      </c>
      <c r="AG3060" s="18">
        <v>168670000</v>
      </c>
      <c r="AH3060" s="18">
        <v>57930000</v>
      </c>
      <c r="AI3060" s="18">
        <v>540780000</v>
      </c>
      <c r="AJ3060" s="18">
        <v>81782000</v>
      </c>
      <c r="AK3060" s="18">
        <v>37990000</v>
      </c>
      <c r="AL3060" s="18">
        <v>205120000</v>
      </c>
      <c r="AM3060">
        <f t="shared" si="282"/>
        <v>332631174.07407409</v>
      </c>
      <c r="AN3060">
        <f t="shared" si="283"/>
        <v>182045333.33333334</v>
      </c>
      <c r="AO3060">
        <f t="shared" si="284"/>
        <v>0.30996371619708546</v>
      </c>
      <c r="AP3060">
        <f t="shared" si="285"/>
        <v>1.8271886896711116</v>
      </c>
      <c r="AQ3060">
        <f t="shared" si="286"/>
        <v>0</v>
      </c>
      <c r="AR3060">
        <f t="shared" si="287"/>
        <v>0</v>
      </c>
    </row>
    <row r="3061" spans="1:44" x14ac:dyDescent="0.25">
      <c r="A3061" t="s">
        <v>8254</v>
      </c>
      <c r="B3061" s="16">
        <v>4</v>
      </c>
      <c r="C3061" t="s">
        <v>8255</v>
      </c>
      <c r="D3061" t="s">
        <v>2665</v>
      </c>
      <c r="E3061" t="s">
        <v>8256</v>
      </c>
      <c r="F3061" s="17">
        <v>369000000</v>
      </c>
      <c r="G3061" s="17">
        <v>291600000</v>
      </c>
      <c r="H3061" s="17">
        <v>55238000</v>
      </c>
      <c r="I3061" s="17">
        <v>13996000</v>
      </c>
      <c r="J3061" s="17">
        <v>49433000</v>
      </c>
      <c r="K3061" s="17">
        <v>2698100</v>
      </c>
      <c r="L3061" s="17">
        <v>56323000</v>
      </c>
      <c r="M3061" s="17">
        <v>68832000</v>
      </c>
      <c r="N3061" s="17">
        <v>0</v>
      </c>
      <c r="O3061" s="17">
        <v>108710000</v>
      </c>
      <c r="P3061" s="17">
        <v>69826000</v>
      </c>
      <c r="Q3061" s="17">
        <v>60142000</v>
      </c>
      <c r="R3061" s="17">
        <v>116510000</v>
      </c>
      <c r="S3061" s="17">
        <v>23650000</v>
      </c>
      <c r="T3061" s="17">
        <v>3310100</v>
      </c>
      <c r="U3061" s="17">
        <v>12359000</v>
      </c>
      <c r="V3061" s="17">
        <v>208480000</v>
      </c>
      <c r="W3061" s="17">
        <v>36742000</v>
      </c>
      <c r="X3061" s="17">
        <v>67380000</v>
      </c>
      <c r="Y3061" s="17">
        <v>25880000</v>
      </c>
      <c r="Z3061" s="17">
        <v>4499200</v>
      </c>
      <c r="AA3061" s="17">
        <v>21906000</v>
      </c>
      <c r="AB3061" s="17">
        <v>144040000</v>
      </c>
      <c r="AC3061" s="17">
        <v>232630000</v>
      </c>
      <c r="AD3061" s="17">
        <v>10697000</v>
      </c>
      <c r="AE3061" s="17">
        <v>159410000</v>
      </c>
      <c r="AF3061" s="17">
        <v>26291000</v>
      </c>
      <c r="AG3061" s="18">
        <v>8535700</v>
      </c>
      <c r="AH3061" s="18">
        <v>6378000</v>
      </c>
      <c r="AI3061" s="18">
        <v>29919000</v>
      </c>
      <c r="AJ3061" s="18">
        <v>11055000</v>
      </c>
      <c r="AK3061" s="18">
        <v>0</v>
      </c>
      <c r="AL3061" s="18">
        <v>18017000</v>
      </c>
      <c r="AM3061">
        <f t="shared" si="282"/>
        <v>82947496.296296299</v>
      </c>
      <c r="AN3061">
        <f t="shared" si="283"/>
        <v>12317450</v>
      </c>
      <c r="AO3061">
        <f t="shared" si="284"/>
        <v>7.8607417196408175E-4</v>
      </c>
      <c r="AP3061">
        <f t="shared" si="285"/>
        <v>6.7341451596147168</v>
      </c>
      <c r="AQ3061">
        <f t="shared" si="286"/>
        <v>1</v>
      </c>
      <c r="AR3061">
        <f t="shared" si="287"/>
        <v>0</v>
      </c>
    </row>
    <row r="3062" spans="1:44" x14ac:dyDescent="0.25">
      <c r="A3062" t="s">
        <v>16497</v>
      </c>
      <c r="B3062" s="16">
        <v>10</v>
      </c>
      <c r="D3062" t="s">
        <v>16498</v>
      </c>
      <c r="E3062" t="s">
        <v>16499</v>
      </c>
      <c r="F3062" s="17">
        <v>122130000</v>
      </c>
      <c r="G3062" s="17">
        <v>234950000</v>
      </c>
      <c r="H3062" s="17">
        <v>3091400</v>
      </c>
      <c r="I3062" s="17">
        <v>318650000</v>
      </c>
      <c r="J3062" s="17">
        <v>60243000</v>
      </c>
      <c r="K3062" s="17">
        <v>17529000</v>
      </c>
      <c r="L3062" s="17">
        <v>6108400</v>
      </c>
      <c r="M3062" s="17">
        <v>24631000</v>
      </c>
      <c r="N3062" s="17">
        <v>2407900</v>
      </c>
      <c r="O3062" s="17">
        <v>69318000</v>
      </c>
      <c r="P3062" s="17">
        <v>46118000</v>
      </c>
      <c r="Q3062" s="17">
        <v>190400000</v>
      </c>
      <c r="R3062" s="17">
        <v>169240000</v>
      </c>
      <c r="S3062" s="17">
        <v>329730000</v>
      </c>
      <c r="T3062" s="17">
        <v>35007000</v>
      </c>
      <c r="U3062" s="17">
        <v>4844400</v>
      </c>
      <c r="V3062" s="17">
        <v>403320000</v>
      </c>
      <c r="W3062" s="17">
        <v>18089000</v>
      </c>
      <c r="X3062" s="17">
        <v>57509000</v>
      </c>
      <c r="Y3062" s="17">
        <v>28578000</v>
      </c>
      <c r="Z3062" s="17">
        <v>9510200</v>
      </c>
      <c r="AA3062" s="17">
        <v>701210000</v>
      </c>
      <c r="AB3062" s="17">
        <v>58521000</v>
      </c>
      <c r="AC3062" s="17">
        <v>344210000</v>
      </c>
      <c r="AD3062" s="17">
        <v>10459000</v>
      </c>
      <c r="AE3062" s="17">
        <v>3372600000</v>
      </c>
      <c r="AF3062" s="17">
        <v>128870000</v>
      </c>
      <c r="AG3062" s="18">
        <v>31005000</v>
      </c>
      <c r="AH3062" s="18">
        <v>222780</v>
      </c>
      <c r="AI3062" s="18">
        <v>246030000</v>
      </c>
      <c r="AJ3062" s="18">
        <v>565000000</v>
      </c>
      <c r="AK3062" s="18">
        <v>711050</v>
      </c>
      <c r="AL3062" s="18">
        <v>250980000</v>
      </c>
      <c r="AM3062">
        <f t="shared" si="282"/>
        <v>250639788.8888889</v>
      </c>
      <c r="AN3062">
        <f t="shared" si="283"/>
        <v>182324805</v>
      </c>
      <c r="AO3062">
        <f t="shared" si="284"/>
        <v>0.66022983197379181</v>
      </c>
      <c r="AP3062">
        <f t="shared" si="285"/>
        <v>1.3746883694124279</v>
      </c>
      <c r="AQ3062">
        <f t="shared" si="286"/>
        <v>0</v>
      </c>
      <c r="AR3062">
        <f t="shared" si="287"/>
        <v>0</v>
      </c>
    </row>
    <row r="3063" spans="1:44" x14ac:dyDescent="0.25">
      <c r="A3063" t="s">
        <v>5237</v>
      </c>
      <c r="B3063" s="16">
        <v>3</v>
      </c>
      <c r="C3063" t="s">
        <v>5238</v>
      </c>
      <c r="D3063" t="s">
        <v>668</v>
      </c>
      <c r="E3063" t="s">
        <v>5239</v>
      </c>
      <c r="F3063" s="17">
        <v>2265500000</v>
      </c>
      <c r="G3063" s="17">
        <v>2602700000</v>
      </c>
      <c r="H3063" s="17">
        <v>375530000</v>
      </c>
      <c r="I3063" s="17">
        <v>756150000</v>
      </c>
      <c r="J3063" s="17">
        <v>343310000</v>
      </c>
      <c r="K3063" s="17">
        <v>138280000</v>
      </c>
      <c r="L3063" s="17">
        <v>640160000</v>
      </c>
      <c r="M3063" s="17">
        <v>561900000</v>
      </c>
      <c r="N3063" s="17">
        <v>4509500</v>
      </c>
      <c r="O3063" s="17">
        <v>877330000</v>
      </c>
      <c r="P3063" s="17">
        <v>2130100000</v>
      </c>
      <c r="Q3063" s="17">
        <v>3216000000</v>
      </c>
      <c r="R3063" s="17">
        <v>1361800000</v>
      </c>
      <c r="S3063" s="17">
        <v>545650000</v>
      </c>
      <c r="T3063" s="17">
        <v>158030000</v>
      </c>
      <c r="U3063" s="17">
        <v>35340000</v>
      </c>
      <c r="V3063" s="17">
        <v>19658000000</v>
      </c>
      <c r="W3063" s="17">
        <v>392240000</v>
      </c>
      <c r="X3063" s="17">
        <v>1106900000</v>
      </c>
      <c r="Y3063" s="17">
        <v>892420000</v>
      </c>
      <c r="Z3063" s="17">
        <v>697170000</v>
      </c>
      <c r="AA3063" s="17">
        <v>198070000</v>
      </c>
      <c r="AB3063" s="17">
        <v>1147900000</v>
      </c>
      <c r="AC3063" s="17">
        <v>691780000</v>
      </c>
      <c r="AD3063" s="17">
        <v>74898000</v>
      </c>
      <c r="AE3063" s="17">
        <v>2333000000</v>
      </c>
      <c r="AF3063" s="17">
        <v>1050200000</v>
      </c>
      <c r="AG3063" s="18">
        <v>302160000</v>
      </c>
      <c r="AH3063" s="18">
        <v>67294000</v>
      </c>
      <c r="AI3063" s="18">
        <v>303520000</v>
      </c>
      <c r="AJ3063" s="18">
        <v>1747400000</v>
      </c>
      <c r="AK3063" s="18">
        <v>53941000</v>
      </c>
      <c r="AL3063" s="18">
        <v>381190000</v>
      </c>
      <c r="AM3063">
        <f t="shared" si="282"/>
        <v>1639069166.6666667</v>
      </c>
      <c r="AN3063">
        <f t="shared" si="283"/>
        <v>475917500</v>
      </c>
      <c r="AO3063">
        <f t="shared" si="284"/>
        <v>0.1353930713954041</v>
      </c>
      <c r="AP3063">
        <f t="shared" si="285"/>
        <v>3.4440195341979791</v>
      </c>
      <c r="AQ3063">
        <f t="shared" si="286"/>
        <v>1</v>
      </c>
      <c r="AR3063">
        <f t="shared" si="287"/>
        <v>0</v>
      </c>
    </row>
    <row r="3064" spans="1:44" x14ac:dyDescent="0.25">
      <c r="A3064" t="s">
        <v>17792</v>
      </c>
      <c r="B3064" s="16">
        <v>4</v>
      </c>
      <c r="C3064" t="s">
        <v>17793</v>
      </c>
      <c r="D3064" t="s">
        <v>17794</v>
      </c>
      <c r="E3064" t="s">
        <v>17795</v>
      </c>
      <c r="F3064" s="17">
        <v>14965000</v>
      </c>
      <c r="G3064" s="17">
        <v>73154000</v>
      </c>
      <c r="H3064" s="17">
        <v>1494400</v>
      </c>
      <c r="I3064" s="17">
        <v>10487000</v>
      </c>
      <c r="J3064" s="17">
        <v>4954600</v>
      </c>
      <c r="K3064" s="17">
        <v>555840000</v>
      </c>
      <c r="L3064" s="17">
        <v>7021300</v>
      </c>
      <c r="M3064" s="17">
        <v>27769000</v>
      </c>
      <c r="N3064" s="17">
        <v>0</v>
      </c>
      <c r="O3064" s="17">
        <v>84760000</v>
      </c>
      <c r="P3064" s="17">
        <v>46778000</v>
      </c>
      <c r="Q3064" s="17">
        <v>112650000</v>
      </c>
      <c r="R3064" s="17">
        <v>5061700</v>
      </c>
      <c r="S3064" s="17">
        <v>41961000</v>
      </c>
      <c r="T3064" s="17">
        <v>7325400</v>
      </c>
      <c r="U3064" s="17">
        <v>4764900</v>
      </c>
      <c r="V3064" s="17">
        <v>182420000</v>
      </c>
      <c r="W3064" s="17">
        <v>500270000</v>
      </c>
      <c r="X3064" s="17">
        <v>7016200</v>
      </c>
      <c r="Y3064" s="17">
        <v>61523000</v>
      </c>
      <c r="Z3064" s="17">
        <v>53975000</v>
      </c>
      <c r="AA3064" s="17">
        <v>8720400</v>
      </c>
      <c r="AB3064" s="17">
        <v>13714000</v>
      </c>
      <c r="AC3064" s="17">
        <v>233800000</v>
      </c>
      <c r="AD3064" s="17">
        <v>15308000</v>
      </c>
      <c r="AE3064" s="17">
        <v>154260000</v>
      </c>
      <c r="AF3064" s="17">
        <v>85677000</v>
      </c>
      <c r="AG3064" s="18">
        <v>0</v>
      </c>
      <c r="AH3064" s="18">
        <v>1626300</v>
      </c>
      <c r="AI3064" s="18">
        <v>107760000</v>
      </c>
      <c r="AJ3064" s="18">
        <v>284570000</v>
      </c>
      <c r="AK3064" s="18">
        <v>11998000</v>
      </c>
      <c r="AL3064" s="18">
        <v>5493000</v>
      </c>
      <c r="AM3064">
        <f t="shared" si="282"/>
        <v>85765551.851851851</v>
      </c>
      <c r="AN3064">
        <f t="shared" si="283"/>
        <v>68574550</v>
      </c>
      <c r="AO3064">
        <f t="shared" si="284"/>
        <v>0.75653844769639977</v>
      </c>
      <c r="AP3064">
        <f t="shared" si="285"/>
        <v>1.2506906986899928</v>
      </c>
      <c r="AQ3064">
        <f t="shared" si="286"/>
        <v>0</v>
      </c>
      <c r="AR3064">
        <f t="shared" si="287"/>
        <v>0</v>
      </c>
    </row>
    <row r="3065" spans="1:44" x14ac:dyDescent="0.25">
      <c r="A3065" t="s">
        <v>4734</v>
      </c>
      <c r="B3065" s="16">
        <v>4</v>
      </c>
      <c r="C3065" t="s">
        <v>4735</v>
      </c>
      <c r="D3065" t="s">
        <v>335</v>
      </c>
      <c r="E3065" t="s">
        <v>4736</v>
      </c>
      <c r="F3065" s="17">
        <v>5007100000</v>
      </c>
      <c r="G3065" s="17">
        <v>2449800000</v>
      </c>
      <c r="H3065" s="17">
        <v>41793000</v>
      </c>
      <c r="I3065" s="17">
        <v>68336000</v>
      </c>
      <c r="J3065" s="17">
        <v>78166000</v>
      </c>
      <c r="K3065" s="17">
        <v>12085000</v>
      </c>
      <c r="L3065" s="17">
        <v>21977000</v>
      </c>
      <c r="M3065" s="17">
        <v>665200000</v>
      </c>
      <c r="N3065" s="17">
        <v>0</v>
      </c>
      <c r="O3065" s="17">
        <v>824310000</v>
      </c>
      <c r="P3065" s="17">
        <v>203370000</v>
      </c>
      <c r="Q3065" s="17">
        <v>839200000</v>
      </c>
      <c r="R3065" s="17">
        <v>518380000</v>
      </c>
      <c r="S3065" s="17">
        <v>179680000</v>
      </c>
      <c r="T3065" s="17">
        <v>49368000</v>
      </c>
      <c r="U3065" s="17">
        <v>26046000</v>
      </c>
      <c r="V3065" s="17">
        <v>1068000000</v>
      </c>
      <c r="W3065" s="17">
        <v>348880000</v>
      </c>
      <c r="X3065" s="17">
        <v>95515000</v>
      </c>
      <c r="Y3065" s="17">
        <v>71616000</v>
      </c>
      <c r="Z3065" s="17">
        <v>80390000</v>
      </c>
      <c r="AA3065" s="17">
        <v>15457000000</v>
      </c>
      <c r="AB3065" s="17">
        <v>850750000</v>
      </c>
      <c r="AC3065" s="17">
        <v>479390000</v>
      </c>
      <c r="AD3065" s="17">
        <v>27073000</v>
      </c>
      <c r="AE3065" s="17">
        <v>5306700000</v>
      </c>
      <c r="AF3065" s="17">
        <v>195520000</v>
      </c>
      <c r="AG3065" s="18">
        <v>48498000</v>
      </c>
      <c r="AH3065" s="18">
        <v>22480000</v>
      </c>
      <c r="AI3065" s="18">
        <v>1776300000</v>
      </c>
      <c r="AJ3065" s="18">
        <v>891060000</v>
      </c>
      <c r="AK3065" s="18">
        <v>5062900</v>
      </c>
      <c r="AL3065" s="18">
        <v>44818000</v>
      </c>
      <c r="AM3065">
        <f t="shared" si="282"/>
        <v>1295023888.8888888</v>
      </c>
      <c r="AN3065">
        <f t="shared" si="283"/>
        <v>464703150</v>
      </c>
      <c r="AO3065">
        <f t="shared" si="284"/>
        <v>0.22776692222817685</v>
      </c>
      <c r="AP3065">
        <f t="shared" si="285"/>
        <v>2.7867766527704596</v>
      </c>
      <c r="AQ3065">
        <f t="shared" si="286"/>
        <v>1</v>
      </c>
      <c r="AR3065">
        <f t="shared" si="287"/>
        <v>0</v>
      </c>
    </row>
    <row r="3066" spans="1:44" x14ac:dyDescent="0.25">
      <c r="A3066" t="s">
        <v>6577</v>
      </c>
      <c r="B3066" s="16">
        <v>2</v>
      </c>
      <c r="C3066" t="s">
        <v>6578</v>
      </c>
      <c r="D3066" t="s">
        <v>1556</v>
      </c>
      <c r="E3066" t="s">
        <v>6579</v>
      </c>
      <c r="F3066" s="17">
        <v>237320000</v>
      </c>
      <c r="G3066" s="17">
        <v>216270000</v>
      </c>
      <c r="H3066" s="17">
        <v>339080000</v>
      </c>
      <c r="I3066" s="17">
        <v>73153000</v>
      </c>
      <c r="J3066" s="17">
        <v>294080000</v>
      </c>
      <c r="K3066" s="17">
        <v>148030000</v>
      </c>
      <c r="L3066" s="17">
        <v>9211200</v>
      </c>
      <c r="M3066" s="17">
        <v>215190000</v>
      </c>
      <c r="N3066" s="17">
        <v>8001600</v>
      </c>
      <c r="O3066" s="17">
        <v>278220000</v>
      </c>
      <c r="P3066" s="17">
        <v>125080000</v>
      </c>
      <c r="Q3066" s="17">
        <v>886590000</v>
      </c>
      <c r="R3066" s="17">
        <v>213840000</v>
      </c>
      <c r="S3066" s="17">
        <v>313020000</v>
      </c>
      <c r="T3066" s="17">
        <v>31671000</v>
      </c>
      <c r="U3066" s="17">
        <v>12805000</v>
      </c>
      <c r="V3066" s="17">
        <v>2606800000</v>
      </c>
      <c r="W3066" s="17">
        <v>25762000</v>
      </c>
      <c r="X3066" s="17">
        <v>139940000</v>
      </c>
      <c r="Y3066" s="17">
        <v>176700000</v>
      </c>
      <c r="Z3066" s="17">
        <v>19735000</v>
      </c>
      <c r="AA3066" s="17">
        <v>44517000</v>
      </c>
      <c r="AB3066" s="17">
        <v>88457000</v>
      </c>
      <c r="AC3066" s="17">
        <v>65691000</v>
      </c>
      <c r="AD3066" s="17">
        <v>294480000</v>
      </c>
      <c r="AE3066" s="17">
        <v>615670000</v>
      </c>
      <c r="AF3066" s="17">
        <v>513170000</v>
      </c>
      <c r="AG3066" s="18">
        <v>27053000</v>
      </c>
      <c r="AH3066" s="18">
        <v>5200900</v>
      </c>
      <c r="AI3066" s="18">
        <v>224860000</v>
      </c>
      <c r="AJ3066" s="18">
        <v>170870000</v>
      </c>
      <c r="AK3066" s="18">
        <v>270450</v>
      </c>
      <c r="AL3066" s="18">
        <v>71950000</v>
      </c>
      <c r="AM3066">
        <f t="shared" si="282"/>
        <v>296017918.51851851</v>
      </c>
      <c r="AN3066">
        <f t="shared" si="283"/>
        <v>83367391.666666672</v>
      </c>
      <c r="AO3066">
        <f t="shared" si="284"/>
        <v>5.0394460140504763E-2</v>
      </c>
      <c r="AP3066">
        <f t="shared" si="285"/>
        <v>3.5507638250469253</v>
      </c>
      <c r="AQ3066">
        <f t="shared" si="286"/>
        <v>1</v>
      </c>
      <c r="AR3066">
        <f t="shared" si="287"/>
        <v>0</v>
      </c>
    </row>
    <row r="3067" spans="1:44" x14ac:dyDescent="0.25">
      <c r="A3067" t="s">
        <v>20060</v>
      </c>
      <c r="B3067" s="16">
        <v>3</v>
      </c>
      <c r="C3067" t="s">
        <v>20061</v>
      </c>
      <c r="D3067" t="s">
        <v>20062</v>
      </c>
      <c r="E3067" t="s">
        <v>20063</v>
      </c>
      <c r="F3067" s="17">
        <v>214740000</v>
      </c>
      <c r="G3067" s="17">
        <v>141950000</v>
      </c>
      <c r="H3067" s="17">
        <v>7780900</v>
      </c>
      <c r="I3067" s="17">
        <v>198760000</v>
      </c>
      <c r="J3067" s="17">
        <v>208480000</v>
      </c>
      <c r="K3067" s="17">
        <v>9699400</v>
      </c>
      <c r="L3067" s="17">
        <v>81194000</v>
      </c>
      <c r="M3067" s="17">
        <v>402960000</v>
      </c>
      <c r="N3067" s="17">
        <v>51145000</v>
      </c>
      <c r="O3067" s="17">
        <v>36559000</v>
      </c>
      <c r="P3067" s="17">
        <v>95591000</v>
      </c>
      <c r="Q3067" s="17">
        <v>326560000</v>
      </c>
      <c r="R3067" s="17">
        <v>55686000</v>
      </c>
      <c r="S3067" s="17">
        <v>48658000</v>
      </c>
      <c r="T3067" s="17">
        <v>26947000</v>
      </c>
      <c r="U3067" s="17">
        <v>1286900000</v>
      </c>
      <c r="V3067" s="17">
        <v>643430000</v>
      </c>
      <c r="W3067" s="17">
        <v>0</v>
      </c>
      <c r="X3067" s="17">
        <v>44951000</v>
      </c>
      <c r="Y3067" s="17">
        <v>94084000</v>
      </c>
      <c r="Z3067" s="17">
        <v>27119000</v>
      </c>
      <c r="AA3067" s="17">
        <v>5022000</v>
      </c>
      <c r="AB3067" s="17">
        <v>20076000</v>
      </c>
      <c r="AC3067" s="17">
        <v>392730000</v>
      </c>
      <c r="AD3067" s="17">
        <v>3601800</v>
      </c>
      <c r="AE3067" s="17">
        <v>375370000</v>
      </c>
      <c r="AF3067" s="17">
        <v>127530000</v>
      </c>
      <c r="AG3067" s="18">
        <v>65914000</v>
      </c>
      <c r="AH3067" s="18">
        <v>38764000</v>
      </c>
      <c r="AI3067" s="18">
        <v>31760000</v>
      </c>
      <c r="AJ3067" s="18">
        <v>371140000</v>
      </c>
      <c r="AK3067" s="18">
        <v>0</v>
      </c>
      <c r="AL3067" s="18">
        <v>34805000</v>
      </c>
      <c r="AM3067">
        <f t="shared" si="282"/>
        <v>182500892.5925926</v>
      </c>
      <c r="AN3067">
        <f t="shared" si="283"/>
        <v>90397166.666666672</v>
      </c>
      <c r="AO3067">
        <f t="shared" si="284"/>
        <v>0.25231558261059955</v>
      </c>
      <c r="AP3067">
        <f t="shared" si="285"/>
        <v>2.0188784596042937</v>
      </c>
      <c r="AQ3067">
        <f t="shared" si="286"/>
        <v>0</v>
      </c>
      <c r="AR3067">
        <f t="shared" si="287"/>
        <v>0</v>
      </c>
    </row>
    <row r="3068" spans="1:44" x14ac:dyDescent="0.25">
      <c r="A3068" t="s">
        <v>19023</v>
      </c>
      <c r="B3068" s="16">
        <v>5</v>
      </c>
      <c r="C3068" t="s">
        <v>19024</v>
      </c>
      <c r="D3068" t="s">
        <v>19025</v>
      </c>
      <c r="E3068" t="s">
        <v>19026</v>
      </c>
      <c r="F3068" s="17">
        <v>9236700000</v>
      </c>
      <c r="G3068" s="17">
        <v>6165500</v>
      </c>
      <c r="H3068" s="17">
        <v>782830</v>
      </c>
      <c r="I3068" s="17">
        <v>17887000</v>
      </c>
      <c r="J3068" s="17">
        <v>7635300</v>
      </c>
      <c r="K3068" s="17">
        <v>0</v>
      </c>
      <c r="L3068" s="17">
        <v>0</v>
      </c>
      <c r="M3068" s="17">
        <v>5265400</v>
      </c>
      <c r="N3068" s="17">
        <v>0</v>
      </c>
      <c r="O3068" s="17">
        <v>2381200</v>
      </c>
      <c r="P3068" s="17">
        <v>6918300</v>
      </c>
      <c r="Q3068" s="17">
        <v>73446000</v>
      </c>
      <c r="R3068" s="17">
        <v>0</v>
      </c>
      <c r="S3068" s="17">
        <v>16757000</v>
      </c>
      <c r="T3068" s="17">
        <v>4003700</v>
      </c>
      <c r="U3068" s="17">
        <v>0</v>
      </c>
      <c r="V3068" s="17">
        <v>272910000</v>
      </c>
      <c r="W3068" s="17">
        <v>0</v>
      </c>
      <c r="X3068" s="17">
        <v>0</v>
      </c>
      <c r="Y3068" s="17">
        <v>37950000</v>
      </c>
      <c r="Z3068" s="17">
        <v>124930000</v>
      </c>
      <c r="AA3068" s="17">
        <v>19616000</v>
      </c>
      <c r="AB3068" s="17">
        <v>176990000</v>
      </c>
      <c r="AC3068" s="17">
        <v>5725800</v>
      </c>
      <c r="AD3068" s="17">
        <v>0</v>
      </c>
      <c r="AE3068" s="17">
        <v>0</v>
      </c>
      <c r="AF3068" s="17">
        <v>67091000</v>
      </c>
      <c r="AG3068" s="18">
        <v>1395500</v>
      </c>
      <c r="AH3068" s="18">
        <v>0</v>
      </c>
      <c r="AI3068" s="18">
        <v>131050000</v>
      </c>
      <c r="AJ3068" s="18">
        <v>109600000</v>
      </c>
      <c r="AK3068" s="18">
        <v>0</v>
      </c>
      <c r="AL3068" s="18">
        <v>17735000</v>
      </c>
      <c r="AM3068">
        <f t="shared" si="282"/>
        <v>373450186.2962963</v>
      </c>
      <c r="AN3068">
        <f t="shared" si="283"/>
        <v>43296750</v>
      </c>
      <c r="AO3068">
        <f t="shared" si="284"/>
        <v>0.34317791894320271</v>
      </c>
      <c r="AP3068">
        <f t="shared" si="285"/>
        <v>8.6253630190787138</v>
      </c>
      <c r="AQ3068">
        <f t="shared" si="286"/>
        <v>0</v>
      </c>
      <c r="AR3068">
        <f t="shared" si="287"/>
        <v>0</v>
      </c>
    </row>
    <row r="3069" spans="1:44" x14ac:dyDescent="0.25">
      <c r="A3069" t="s">
        <v>6865</v>
      </c>
      <c r="B3069" s="16">
        <v>1</v>
      </c>
      <c r="C3069" t="s">
        <v>6866</v>
      </c>
      <c r="D3069" t="s">
        <v>1747</v>
      </c>
      <c r="E3069" t="s">
        <v>6867</v>
      </c>
      <c r="F3069" s="17">
        <v>11814000</v>
      </c>
      <c r="G3069" s="17">
        <v>240700000</v>
      </c>
      <c r="H3069" s="17">
        <v>1416200</v>
      </c>
      <c r="I3069" s="17">
        <v>121470000</v>
      </c>
      <c r="J3069" s="17">
        <v>66287000</v>
      </c>
      <c r="K3069" s="17">
        <v>34166000</v>
      </c>
      <c r="L3069" s="17">
        <v>0</v>
      </c>
      <c r="M3069" s="17">
        <v>1805400</v>
      </c>
      <c r="N3069" s="17">
        <v>0</v>
      </c>
      <c r="O3069" s="17">
        <v>2391900000</v>
      </c>
      <c r="P3069" s="17">
        <v>5802000</v>
      </c>
      <c r="Q3069" s="17">
        <v>550670000</v>
      </c>
      <c r="R3069" s="17">
        <v>19814000</v>
      </c>
      <c r="S3069" s="17">
        <v>427820000</v>
      </c>
      <c r="T3069" s="17">
        <v>2698800</v>
      </c>
      <c r="U3069" s="17">
        <v>0</v>
      </c>
      <c r="V3069" s="17">
        <v>599950000</v>
      </c>
      <c r="W3069" s="17">
        <v>0</v>
      </c>
      <c r="X3069" s="17">
        <v>0</v>
      </c>
      <c r="Y3069" s="17">
        <v>0</v>
      </c>
      <c r="Z3069" s="17">
        <v>1301700</v>
      </c>
      <c r="AA3069" s="17">
        <v>72087000</v>
      </c>
      <c r="AB3069" s="17">
        <v>1965700</v>
      </c>
      <c r="AC3069" s="17">
        <v>64813000</v>
      </c>
      <c r="AD3069" s="17">
        <v>0</v>
      </c>
      <c r="AE3069" s="17">
        <v>124820000</v>
      </c>
      <c r="AF3069" s="17">
        <v>403940000</v>
      </c>
      <c r="AG3069" s="18">
        <v>364280</v>
      </c>
      <c r="AH3069" s="18">
        <v>2659900</v>
      </c>
      <c r="AI3069" s="18">
        <v>70708000</v>
      </c>
      <c r="AJ3069" s="18">
        <v>22528000</v>
      </c>
      <c r="AK3069" s="18">
        <v>0</v>
      </c>
      <c r="AL3069" s="18">
        <v>147070</v>
      </c>
      <c r="AM3069">
        <f t="shared" si="282"/>
        <v>190564474.07407406</v>
      </c>
      <c r="AN3069">
        <f t="shared" si="283"/>
        <v>16067875</v>
      </c>
      <c r="AO3069">
        <f t="shared" si="284"/>
        <v>6.8804081423610039E-2</v>
      </c>
      <c r="AP3069">
        <f t="shared" si="285"/>
        <v>11.859967424072821</v>
      </c>
      <c r="AQ3069">
        <f t="shared" si="286"/>
        <v>1</v>
      </c>
      <c r="AR3069">
        <f t="shared" si="287"/>
        <v>0</v>
      </c>
    </row>
    <row r="3070" spans="1:44" x14ac:dyDescent="0.25">
      <c r="A3070" t="s">
        <v>14709</v>
      </c>
      <c r="B3070" s="16">
        <v>2</v>
      </c>
      <c r="C3070" t="s">
        <v>14710</v>
      </c>
      <c r="D3070" t="s">
        <v>14711</v>
      </c>
      <c r="E3070" t="s">
        <v>14712</v>
      </c>
      <c r="F3070" s="17">
        <v>153570000</v>
      </c>
      <c r="G3070" s="17">
        <v>345110000</v>
      </c>
      <c r="H3070" s="17">
        <v>31093000</v>
      </c>
      <c r="I3070" s="17">
        <v>46142000</v>
      </c>
      <c r="J3070" s="17">
        <v>333460000</v>
      </c>
      <c r="K3070" s="17">
        <v>129020000</v>
      </c>
      <c r="L3070" s="17">
        <v>65794000</v>
      </c>
      <c r="M3070" s="17">
        <v>121840000</v>
      </c>
      <c r="N3070" s="17">
        <v>116930000</v>
      </c>
      <c r="O3070" s="17">
        <v>233920000</v>
      </c>
      <c r="P3070" s="17">
        <v>141560000</v>
      </c>
      <c r="Q3070" s="17">
        <v>1338200000</v>
      </c>
      <c r="R3070" s="17">
        <v>145200000</v>
      </c>
      <c r="S3070" s="17">
        <v>333270000</v>
      </c>
      <c r="T3070" s="17">
        <v>278460000</v>
      </c>
      <c r="U3070" s="17">
        <v>81514000</v>
      </c>
      <c r="V3070" s="17">
        <v>164490000</v>
      </c>
      <c r="W3070" s="17">
        <v>119140000</v>
      </c>
      <c r="X3070" s="17">
        <v>94024000</v>
      </c>
      <c r="Y3070" s="17">
        <v>74016000</v>
      </c>
      <c r="Z3070" s="17">
        <v>50196000</v>
      </c>
      <c r="AA3070" s="17">
        <v>192980000</v>
      </c>
      <c r="AB3070" s="17">
        <v>245370000</v>
      </c>
      <c r="AC3070" s="17">
        <v>323660000</v>
      </c>
      <c r="AD3070" s="17">
        <v>38911000</v>
      </c>
      <c r="AE3070" s="17">
        <v>5029300000</v>
      </c>
      <c r="AF3070" s="17">
        <v>499370000</v>
      </c>
      <c r="AG3070" s="18">
        <v>494490000</v>
      </c>
      <c r="AH3070" s="18">
        <v>27944000</v>
      </c>
      <c r="AI3070" s="18">
        <v>1156200000</v>
      </c>
      <c r="AJ3070" s="18">
        <v>877540000</v>
      </c>
      <c r="AK3070" s="18">
        <v>55312000</v>
      </c>
      <c r="AL3070" s="18">
        <v>508860000</v>
      </c>
      <c r="AM3070">
        <f t="shared" si="282"/>
        <v>397279259.25925928</v>
      </c>
      <c r="AN3070">
        <f t="shared" si="283"/>
        <v>520057666.66666669</v>
      </c>
      <c r="AO3070">
        <f t="shared" si="284"/>
        <v>0.64159275734293064</v>
      </c>
      <c r="AP3070">
        <f t="shared" si="285"/>
        <v>0.76391385941032042</v>
      </c>
      <c r="AQ3070">
        <f t="shared" si="286"/>
        <v>0</v>
      </c>
      <c r="AR3070">
        <f t="shared" si="287"/>
        <v>0</v>
      </c>
    </row>
    <row r="3071" spans="1:44" x14ac:dyDescent="0.25">
      <c r="A3071" t="s">
        <v>5213</v>
      </c>
      <c r="B3071" s="16">
        <v>8</v>
      </c>
      <c r="C3071" t="s">
        <v>5214</v>
      </c>
      <c r="D3071" t="s">
        <v>652</v>
      </c>
      <c r="E3071" t="s">
        <v>5215</v>
      </c>
      <c r="F3071" s="17">
        <v>117460000</v>
      </c>
      <c r="G3071" s="17">
        <v>114180000</v>
      </c>
      <c r="H3071" s="17">
        <v>15843000</v>
      </c>
      <c r="I3071" s="17">
        <v>271030000</v>
      </c>
      <c r="J3071" s="17">
        <v>63117000</v>
      </c>
      <c r="K3071" s="17">
        <v>125720000</v>
      </c>
      <c r="L3071" s="17">
        <v>58141000</v>
      </c>
      <c r="M3071" s="17">
        <v>878780000</v>
      </c>
      <c r="N3071" s="17">
        <v>23080000</v>
      </c>
      <c r="O3071" s="17">
        <v>731030000</v>
      </c>
      <c r="P3071" s="17">
        <v>112180000</v>
      </c>
      <c r="Q3071" s="17">
        <v>2138600000</v>
      </c>
      <c r="R3071" s="17">
        <v>285550000</v>
      </c>
      <c r="S3071" s="17">
        <v>559840000</v>
      </c>
      <c r="T3071" s="17">
        <v>116780000</v>
      </c>
      <c r="U3071" s="17">
        <v>40822000</v>
      </c>
      <c r="V3071" s="17">
        <v>3680200000</v>
      </c>
      <c r="W3071" s="17">
        <v>13567000</v>
      </c>
      <c r="X3071" s="17">
        <v>205420000</v>
      </c>
      <c r="Y3071" s="17">
        <v>46917000</v>
      </c>
      <c r="Z3071" s="17">
        <v>47498000</v>
      </c>
      <c r="AA3071" s="17">
        <v>1504000000</v>
      </c>
      <c r="AB3071" s="17">
        <v>411480000</v>
      </c>
      <c r="AC3071" s="17">
        <v>338650000</v>
      </c>
      <c r="AD3071" s="17">
        <v>0</v>
      </c>
      <c r="AE3071" s="17">
        <v>1589700000</v>
      </c>
      <c r="AF3071" s="17">
        <v>489910000</v>
      </c>
      <c r="AG3071" s="18">
        <v>84143000</v>
      </c>
      <c r="AH3071" s="18">
        <v>29931000</v>
      </c>
      <c r="AI3071" s="18">
        <v>870090000</v>
      </c>
      <c r="AJ3071" s="18">
        <v>291020000</v>
      </c>
      <c r="AK3071" s="18">
        <v>6542000</v>
      </c>
      <c r="AL3071" s="18">
        <v>210450000</v>
      </c>
      <c r="AM3071">
        <f t="shared" si="282"/>
        <v>517759074.07407409</v>
      </c>
      <c r="AN3071">
        <f t="shared" si="283"/>
        <v>248696000</v>
      </c>
      <c r="AO3071">
        <f t="shared" si="284"/>
        <v>0.20916509439347195</v>
      </c>
      <c r="AP3071">
        <f t="shared" si="285"/>
        <v>2.0818954630314686</v>
      </c>
      <c r="AQ3071">
        <f t="shared" si="286"/>
        <v>1</v>
      </c>
      <c r="AR3071">
        <f t="shared" si="287"/>
        <v>0</v>
      </c>
    </row>
    <row r="3072" spans="1:44" x14ac:dyDescent="0.25">
      <c r="A3072" t="s">
        <v>21493</v>
      </c>
      <c r="B3072" s="16">
        <v>1</v>
      </c>
      <c r="C3072" t="s">
        <v>21494</v>
      </c>
      <c r="D3072" t="s">
        <v>21495</v>
      </c>
      <c r="E3072" t="s">
        <v>21496</v>
      </c>
      <c r="F3072" s="17">
        <v>8464400</v>
      </c>
      <c r="G3072" s="17">
        <v>106360</v>
      </c>
      <c r="H3072" s="17">
        <v>742460</v>
      </c>
      <c r="I3072" s="17">
        <v>158230000</v>
      </c>
      <c r="J3072" s="17">
        <v>88849000</v>
      </c>
      <c r="K3072" s="17">
        <v>9749300</v>
      </c>
      <c r="L3072" s="17">
        <v>2379800</v>
      </c>
      <c r="M3072" s="17">
        <v>5699900</v>
      </c>
      <c r="N3072" s="17">
        <v>1645900</v>
      </c>
      <c r="O3072" s="17">
        <v>636620</v>
      </c>
      <c r="P3072" s="17">
        <v>123410000</v>
      </c>
      <c r="Q3072" s="17">
        <v>599340000</v>
      </c>
      <c r="R3072" s="17">
        <v>206930000</v>
      </c>
      <c r="S3072" s="17">
        <v>177640000</v>
      </c>
      <c r="T3072" s="17">
        <v>10281000</v>
      </c>
      <c r="U3072" s="17">
        <v>2580300</v>
      </c>
      <c r="V3072" s="17">
        <v>1612100000</v>
      </c>
      <c r="W3072" s="17">
        <v>130880000</v>
      </c>
      <c r="X3072" s="17">
        <v>0</v>
      </c>
      <c r="Y3072" s="17">
        <v>8374000</v>
      </c>
      <c r="Z3072" s="17">
        <v>10060000</v>
      </c>
      <c r="AA3072" s="17">
        <v>13417000</v>
      </c>
      <c r="AB3072" s="17">
        <v>511670</v>
      </c>
      <c r="AC3072" s="17">
        <v>82311000</v>
      </c>
      <c r="AD3072" s="17">
        <v>1853700</v>
      </c>
      <c r="AE3072" s="17">
        <v>387020000</v>
      </c>
      <c r="AF3072" s="17">
        <v>57318000</v>
      </c>
      <c r="AG3072" s="18">
        <v>2912100</v>
      </c>
      <c r="AH3072" s="18">
        <v>1452500</v>
      </c>
      <c r="AI3072" s="18">
        <v>184050000</v>
      </c>
      <c r="AJ3072" s="18">
        <v>132910000</v>
      </c>
      <c r="AK3072" s="18">
        <v>4238100</v>
      </c>
      <c r="AL3072" s="18">
        <v>3020200</v>
      </c>
      <c r="AM3072">
        <f t="shared" si="282"/>
        <v>137056681.85185185</v>
      </c>
      <c r="AN3072">
        <f t="shared" si="283"/>
        <v>54763816.666666664</v>
      </c>
      <c r="AO3072">
        <f t="shared" si="284"/>
        <v>0.25540217528279346</v>
      </c>
      <c r="AP3072">
        <f t="shared" si="285"/>
        <v>2.5026868139246172</v>
      </c>
      <c r="AQ3072">
        <f t="shared" si="286"/>
        <v>0</v>
      </c>
      <c r="AR3072">
        <f t="shared" si="287"/>
        <v>0</v>
      </c>
    </row>
    <row r="3073" spans="1:44" x14ac:dyDescent="0.25">
      <c r="A3073" t="s">
        <v>7757</v>
      </c>
      <c r="B3073" s="16">
        <v>2</v>
      </c>
      <c r="C3073" t="s">
        <v>7758</v>
      </c>
      <c r="D3073" t="s">
        <v>2336</v>
      </c>
      <c r="E3073" t="s">
        <v>7759</v>
      </c>
      <c r="F3073" s="17">
        <v>18199000</v>
      </c>
      <c r="G3073" s="17">
        <v>27129000</v>
      </c>
      <c r="H3073" s="17">
        <v>175300000</v>
      </c>
      <c r="I3073" s="17">
        <v>7553000</v>
      </c>
      <c r="J3073" s="17">
        <v>11870000</v>
      </c>
      <c r="K3073" s="17">
        <v>55415000</v>
      </c>
      <c r="L3073" s="17">
        <v>12430000</v>
      </c>
      <c r="M3073" s="17">
        <v>17076000</v>
      </c>
      <c r="N3073" s="17">
        <v>0</v>
      </c>
      <c r="O3073" s="17">
        <v>36627000</v>
      </c>
      <c r="P3073" s="17">
        <v>82431000</v>
      </c>
      <c r="Q3073" s="17">
        <v>35082000</v>
      </c>
      <c r="R3073" s="17">
        <v>134650000</v>
      </c>
      <c r="S3073" s="17">
        <v>44821000</v>
      </c>
      <c r="T3073" s="17">
        <v>0</v>
      </c>
      <c r="U3073" s="17">
        <v>0</v>
      </c>
      <c r="V3073" s="17">
        <v>42236000</v>
      </c>
      <c r="W3073" s="17">
        <v>1179500</v>
      </c>
      <c r="X3073" s="17">
        <v>48290000</v>
      </c>
      <c r="Y3073" s="17">
        <v>0</v>
      </c>
      <c r="Z3073" s="17">
        <v>24318000</v>
      </c>
      <c r="AA3073" s="17">
        <v>57847000</v>
      </c>
      <c r="AB3073" s="17">
        <v>9257100</v>
      </c>
      <c r="AC3073" s="17">
        <v>46483000</v>
      </c>
      <c r="AD3073" s="17">
        <v>2018100</v>
      </c>
      <c r="AE3073" s="17">
        <v>288290000</v>
      </c>
      <c r="AF3073" s="17">
        <v>90074000</v>
      </c>
      <c r="AG3073" s="18">
        <v>17353000</v>
      </c>
      <c r="AH3073" s="18">
        <v>0</v>
      </c>
      <c r="AI3073" s="18">
        <v>32248000</v>
      </c>
      <c r="AJ3073" s="18">
        <v>64213000</v>
      </c>
      <c r="AK3073" s="18">
        <v>0</v>
      </c>
      <c r="AL3073" s="18">
        <v>7165400</v>
      </c>
      <c r="AM3073">
        <f t="shared" si="282"/>
        <v>46984285.185185187</v>
      </c>
      <c r="AN3073">
        <f t="shared" si="283"/>
        <v>20163233.333333332</v>
      </c>
      <c r="AO3073">
        <f t="shared" si="284"/>
        <v>0.1073145613211724</v>
      </c>
      <c r="AP3073">
        <f t="shared" si="285"/>
        <v>2.3301959764316167</v>
      </c>
      <c r="AQ3073">
        <f t="shared" si="286"/>
        <v>1</v>
      </c>
      <c r="AR3073">
        <f t="shared" si="287"/>
        <v>0</v>
      </c>
    </row>
    <row r="3074" spans="1:44" x14ac:dyDescent="0.25">
      <c r="A3074" t="s">
        <v>22706</v>
      </c>
      <c r="B3074" s="16">
        <v>3</v>
      </c>
      <c r="C3074" t="s">
        <v>22707</v>
      </c>
      <c r="D3074" t="s">
        <v>22708</v>
      </c>
      <c r="E3074" t="s">
        <v>22709</v>
      </c>
      <c r="F3074" s="17">
        <v>0</v>
      </c>
      <c r="G3074" s="17">
        <v>2588100</v>
      </c>
      <c r="H3074" s="17">
        <v>3500000</v>
      </c>
      <c r="I3074" s="17">
        <v>864660000</v>
      </c>
      <c r="J3074" s="17">
        <v>16784000</v>
      </c>
      <c r="K3074" s="17">
        <v>3065200</v>
      </c>
      <c r="L3074" s="17">
        <v>1219300</v>
      </c>
      <c r="M3074" s="17">
        <v>8334600</v>
      </c>
      <c r="N3074" s="17">
        <v>5217100</v>
      </c>
      <c r="O3074" s="17">
        <v>47643000</v>
      </c>
      <c r="P3074" s="17">
        <v>52347000</v>
      </c>
      <c r="Q3074" s="17">
        <v>59771000</v>
      </c>
      <c r="R3074" s="17">
        <v>23434000</v>
      </c>
      <c r="S3074" s="17">
        <v>53850000</v>
      </c>
      <c r="T3074" s="17">
        <v>64429000</v>
      </c>
      <c r="U3074" s="17">
        <v>5709300</v>
      </c>
      <c r="V3074" s="17">
        <v>202500000</v>
      </c>
      <c r="W3074" s="17">
        <v>5336200</v>
      </c>
      <c r="X3074" s="17">
        <v>22003000</v>
      </c>
      <c r="Y3074" s="17">
        <v>1560400</v>
      </c>
      <c r="Z3074" s="17">
        <v>7899000</v>
      </c>
      <c r="AA3074" s="17">
        <v>5348400</v>
      </c>
      <c r="AB3074" s="17">
        <v>5128800</v>
      </c>
      <c r="AC3074" s="17">
        <v>0</v>
      </c>
      <c r="AD3074" s="17">
        <v>2654800</v>
      </c>
      <c r="AE3074" s="17">
        <v>94874000</v>
      </c>
      <c r="AF3074" s="17">
        <v>6462600</v>
      </c>
      <c r="AG3074" s="18">
        <v>4552800</v>
      </c>
      <c r="AH3074" s="18">
        <v>4145000</v>
      </c>
      <c r="AI3074" s="18">
        <v>570070000</v>
      </c>
      <c r="AJ3074" s="18">
        <v>75310000</v>
      </c>
      <c r="AK3074" s="18">
        <v>0</v>
      </c>
      <c r="AL3074" s="18">
        <v>8183300</v>
      </c>
      <c r="AM3074">
        <f t="shared" ref="AM3074:AM3137" si="288">AVERAGE(F3074:AF3074)</f>
        <v>58011807.40740741</v>
      </c>
      <c r="AN3074">
        <f t="shared" ref="AN3074:AN3137" si="289">AVERAGE(AG3074:AL3074)</f>
        <v>110376850</v>
      </c>
      <c r="AO3074">
        <f t="shared" ref="AO3074:AO3137" si="290">TTEST(F3074:AF3074,AG3074:AL3074,2,3)</f>
        <v>0.61184854697619018</v>
      </c>
      <c r="AP3074">
        <f t="shared" ref="AP3074:AP3137" si="291">AM3074/AN3074</f>
        <v>0.52557947982214936</v>
      </c>
      <c r="AQ3074">
        <f t="shared" ref="AQ3074:AQ3137" si="292">(AP3074&gt;1)*AND(AO3074&lt;=0.25)</f>
        <v>0</v>
      </c>
      <c r="AR3074">
        <f t="shared" si="287"/>
        <v>0</v>
      </c>
    </row>
    <row r="3075" spans="1:44" x14ac:dyDescent="0.25">
      <c r="A3075" t="s">
        <v>17591</v>
      </c>
      <c r="B3075" s="16">
        <v>4</v>
      </c>
      <c r="C3075" t="s">
        <v>17592</v>
      </c>
      <c r="D3075" t="s">
        <v>17593</v>
      </c>
      <c r="E3075" t="s">
        <v>17594</v>
      </c>
      <c r="F3075" s="17">
        <v>296040</v>
      </c>
      <c r="G3075" s="17">
        <v>13310000</v>
      </c>
      <c r="H3075" s="17">
        <v>12671000</v>
      </c>
      <c r="I3075" s="17">
        <v>4895500</v>
      </c>
      <c r="J3075" s="17">
        <v>33977000</v>
      </c>
      <c r="K3075" s="17">
        <v>24527000</v>
      </c>
      <c r="L3075" s="17">
        <v>89915</v>
      </c>
      <c r="M3075" s="17">
        <v>25019000</v>
      </c>
      <c r="N3075" s="17">
        <v>0</v>
      </c>
      <c r="O3075" s="17">
        <v>76828000</v>
      </c>
      <c r="P3075" s="17">
        <v>17428000</v>
      </c>
      <c r="Q3075" s="17">
        <v>353960000</v>
      </c>
      <c r="R3075" s="17">
        <v>19640000</v>
      </c>
      <c r="S3075" s="17">
        <v>392420000</v>
      </c>
      <c r="T3075" s="17">
        <v>91611000</v>
      </c>
      <c r="U3075" s="17">
        <v>138850000</v>
      </c>
      <c r="V3075" s="17">
        <v>183210000</v>
      </c>
      <c r="W3075" s="17">
        <v>15937000</v>
      </c>
      <c r="X3075" s="17">
        <v>6540500</v>
      </c>
      <c r="Y3075" s="17">
        <v>7735900000</v>
      </c>
      <c r="Z3075" s="17">
        <v>27428000</v>
      </c>
      <c r="AA3075" s="17">
        <v>11833000</v>
      </c>
      <c r="AB3075" s="17">
        <v>25959000</v>
      </c>
      <c r="AC3075" s="17">
        <v>188600000</v>
      </c>
      <c r="AD3075" s="17">
        <v>27917000</v>
      </c>
      <c r="AE3075" s="17">
        <v>204910000</v>
      </c>
      <c r="AF3075" s="17">
        <v>210550000</v>
      </c>
      <c r="AG3075" s="18">
        <v>27439000</v>
      </c>
      <c r="AH3075" s="18">
        <v>0</v>
      </c>
      <c r="AI3075" s="18">
        <v>234030000</v>
      </c>
      <c r="AJ3075" s="18">
        <v>67117000</v>
      </c>
      <c r="AK3075" s="18">
        <v>49230000</v>
      </c>
      <c r="AL3075" s="18">
        <v>6782500</v>
      </c>
      <c r="AM3075">
        <f t="shared" si="288"/>
        <v>364603961.2962963</v>
      </c>
      <c r="AN3075">
        <f t="shared" si="289"/>
        <v>64099750</v>
      </c>
      <c r="AO3075">
        <f t="shared" si="290"/>
        <v>0.30357753875873456</v>
      </c>
      <c r="AP3075">
        <f t="shared" si="291"/>
        <v>5.6880715025611845</v>
      </c>
      <c r="AQ3075">
        <f t="shared" si="292"/>
        <v>0</v>
      </c>
      <c r="AR3075">
        <f t="shared" si="287"/>
        <v>0</v>
      </c>
    </row>
    <row r="3076" spans="1:44" x14ac:dyDescent="0.25">
      <c r="A3076" t="s">
        <v>23605</v>
      </c>
      <c r="B3076" s="16">
        <v>3</v>
      </c>
      <c r="C3076" t="s">
        <v>23606</v>
      </c>
      <c r="D3076" t="s">
        <v>23607</v>
      </c>
      <c r="E3076" t="s">
        <v>23608</v>
      </c>
      <c r="F3076" s="17">
        <v>7816400</v>
      </c>
      <c r="G3076" s="17">
        <v>2404600</v>
      </c>
      <c r="H3076" s="17">
        <v>6538100</v>
      </c>
      <c r="I3076" s="17">
        <v>11628000</v>
      </c>
      <c r="J3076" s="17">
        <v>44002000</v>
      </c>
      <c r="K3076" s="17">
        <v>7817600</v>
      </c>
      <c r="L3076" s="17">
        <v>1089700</v>
      </c>
      <c r="M3076" s="17">
        <v>12743000</v>
      </c>
      <c r="N3076" s="17">
        <v>0</v>
      </c>
      <c r="O3076" s="17">
        <v>116380000</v>
      </c>
      <c r="P3076" s="17">
        <v>3569700</v>
      </c>
      <c r="Q3076" s="17">
        <v>1309100000</v>
      </c>
      <c r="R3076" s="17">
        <v>0</v>
      </c>
      <c r="S3076" s="17">
        <v>11916000</v>
      </c>
      <c r="T3076" s="17">
        <v>6963200</v>
      </c>
      <c r="U3076" s="17">
        <v>17904000</v>
      </c>
      <c r="V3076" s="17">
        <v>215390000</v>
      </c>
      <c r="W3076" s="17">
        <v>1982700</v>
      </c>
      <c r="X3076" s="17">
        <v>547100</v>
      </c>
      <c r="Y3076" s="17">
        <v>4235900</v>
      </c>
      <c r="Z3076" s="17">
        <v>0</v>
      </c>
      <c r="AA3076" s="17">
        <v>4461000</v>
      </c>
      <c r="AB3076" s="17">
        <v>47726000</v>
      </c>
      <c r="AC3076" s="17">
        <v>102120000</v>
      </c>
      <c r="AD3076" s="17">
        <v>0</v>
      </c>
      <c r="AE3076" s="17">
        <v>55834000</v>
      </c>
      <c r="AF3076" s="17">
        <v>11118000</v>
      </c>
      <c r="AG3076" s="18">
        <v>5796400</v>
      </c>
      <c r="AH3076" s="18">
        <v>1855200</v>
      </c>
      <c r="AI3076" s="18">
        <v>72136000</v>
      </c>
      <c r="AJ3076" s="18">
        <v>15956000</v>
      </c>
      <c r="AK3076" s="18">
        <v>24140000</v>
      </c>
      <c r="AL3076" s="18">
        <v>419390</v>
      </c>
      <c r="AM3076">
        <f t="shared" si="288"/>
        <v>74195814.814814821</v>
      </c>
      <c r="AN3076">
        <f t="shared" si="289"/>
        <v>20050498.333333332</v>
      </c>
      <c r="AO3076">
        <f t="shared" si="290"/>
        <v>0.28454273904219413</v>
      </c>
      <c r="AP3076">
        <f t="shared" si="291"/>
        <v>3.7004474193774315</v>
      </c>
      <c r="AQ3076">
        <f t="shared" si="292"/>
        <v>0</v>
      </c>
      <c r="AR3076">
        <f t="shared" si="287"/>
        <v>0</v>
      </c>
    </row>
    <row r="3077" spans="1:44" x14ac:dyDescent="0.25">
      <c r="A3077" t="s">
        <v>7004</v>
      </c>
      <c r="B3077" s="16">
        <v>2</v>
      </c>
      <c r="C3077" t="s">
        <v>7005</v>
      </c>
      <c r="D3077" t="s">
        <v>1839</v>
      </c>
      <c r="E3077" t="s">
        <v>7006</v>
      </c>
      <c r="F3077" s="17">
        <v>98560000</v>
      </c>
      <c r="G3077" s="17">
        <v>3449600</v>
      </c>
      <c r="H3077" s="17">
        <v>0</v>
      </c>
      <c r="I3077" s="17">
        <v>859780</v>
      </c>
      <c r="J3077" s="17">
        <v>3715300</v>
      </c>
      <c r="K3077" s="17">
        <v>67119000</v>
      </c>
      <c r="L3077" s="17">
        <v>32838000</v>
      </c>
      <c r="M3077" s="17">
        <v>233680000</v>
      </c>
      <c r="N3077" s="17">
        <v>75893000</v>
      </c>
      <c r="O3077" s="17">
        <v>150870000</v>
      </c>
      <c r="P3077" s="17">
        <v>28523000</v>
      </c>
      <c r="Q3077" s="17">
        <v>228610000</v>
      </c>
      <c r="R3077" s="17">
        <v>403710000</v>
      </c>
      <c r="S3077" s="17">
        <v>791550000</v>
      </c>
      <c r="T3077" s="17">
        <v>10712000</v>
      </c>
      <c r="U3077" s="17">
        <v>94878000</v>
      </c>
      <c r="V3077" s="17">
        <v>108530000</v>
      </c>
      <c r="W3077" s="17">
        <v>131640000</v>
      </c>
      <c r="X3077" s="17">
        <v>57991000</v>
      </c>
      <c r="Y3077" s="17">
        <v>0</v>
      </c>
      <c r="Z3077" s="17">
        <v>393270000</v>
      </c>
      <c r="AA3077" s="17">
        <v>5563800</v>
      </c>
      <c r="AB3077" s="17">
        <v>522520</v>
      </c>
      <c r="AC3077" s="17">
        <v>765100000</v>
      </c>
      <c r="AD3077" s="17">
        <v>49083000</v>
      </c>
      <c r="AE3077" s="17">
        <v>32142000</v>
      </c>
      <c r="AF3077" s="17">
        <v>1305000000</v>
      </c>
      <c r="AG3077" s="18">
        <v>33348000</v>
      </c>
      <c r="AH3077" s="18">
        <v>0</v>
      </c>
      <c r="AI3077" s="18">
        <v>55816000</v>
      </c>
      <c r="AJ3077" s="18">
        <v>68158000</v>
      </c>
      <c r="AK3077" s="18">
        <v>4880700</v>
      </c>
      <c r="AL3077" s="18">
        <v>30650000</v>
      </c>
      <c r="AM3077">
        <f t="shared" si="288"/>
        <v>187918888.8888889</v>
      </c>
      <c r="AN3077">
        <f t="shared" si="289"/>
        <v>32142116.666666668</v>
      </c>
      <c r="AO3077">
        <f t="shared" si="290"/>
        <v>1.5524691222868229E-2</v>
      </c>
      <c r="AP3077">
        <f t="shared" si="291"/>
        <v>5.8465001181385237</v>
      </c>
      <c r="AQ3077">
        <f t="shared" si="292"/>
        <v>1</v>
      </c>
      <c r="AR3077">
        <f t="shared" si="287"/>
        <v>0</v>
      </c>
    </row>
    <row r="3078" spans="1:44" x14ac:dyDescent="0.25">
      <c r="A3078" t="s">
        <v>24130</v>
      </c>
      <c r="B3078" s="16">
        <v>2</v>
      </c>
      <c r="C3078" t="s">
        <v>24131</v>
      </c>
      <c r="D3078" t="s">
        <v>24132</v>
      </c>
      <c r="E3078" t="s">
        <v>24133</v>
      </c>
      <c r="F3078" s="17">
        <v>34451000</v>
      </c>
      <c r="G3078" s="17">
        <v>2852500</v>
      </c>
      <c r="H3078" s="17">
        <v>7146100</v>
      </c>
      <c r="I3078" s="17">
        <v>3123500</v>
      </c>
      <c r="J3078" s="17">
        <v>17880000</v>
      </c>
      <c r="K3078" s="17">
        <v>7012100</v>
      </c>
      <c r="L3078" s="17">
        <v>0</v>
      </c>
      <c r="M3078" s="17">
        <v>149380000</v>
      </c>
      <c r="N3078" s="17">
        <v>0</v>
      </c>
      <c r="O3078" s="17">
        <v>52121000</v>
      </c>
      <c r="P3078" s="17">
        <v>134800000</v>
      </c>
      <c r="Q3078" s="17">
        <v>108490000</v>
      </c>
      <c r="R3078" s="17">
        <v>28395000</v>
      </c>
      <c r="S3078" s="17">
        <v>51570000</v>
      </c>
      <c r="T3078" s="17">
        <v>39915000</v>
      </c>
      <c r="U3078" s="17">
        <v>15626000</v>
      </c>
      <c r="V3078" s="17">
        <v>38717000</v>
      </c>
      <c r="W3078" s="17">
        <v>0</v>
      </c>
      <c r="X3078" s="17">
        <v>0</v>
      </c>
      <c r="Y3078" s="17">
        <v>91665</v>
      </c>
      <c r="Z3078" s="17">
        <v>7668600</v>
      </c>
      <c r="AA3078" s="17">
        <v>11762000</v>
      </c>
      <c r="AB3078" s="17">
        <v>48740000</v>
      </c>
      <c r="AC3078" s="17">
        <v>10619000</v>
      </c>
      <c r="AD3078" s="17">
        <v>1897700</v>
      </c>
      <c r="AE3078" s="17">
        <v>80808000</v>
      </c>
      <c r="AF3078" s="17">
        <v>17160000</v>
      </c>
      <c r="AG3078" s="18">
        <v>6970500</v>
      </c>
      <c r="AH3078" s="18">
        <v>2820400</v>
      </c>
      <c r="AI3078" s="18">
        <v>97364000</v>
      </c>
      <c r="AJ3078" s="18">
        <v>269080000</v>
      </c>
      <c r="AK3078" s="18">
        <v>360050</v>
      </c>
      <c r="AL3078" s="18">
        <v>11606000</v>
      </c>
      <c r="AM3078">
        <f t="shared" si="288"/>
        <v>32230598.703703705</v>
      </c>
      <c r="AN3078">
        <f t="shared" si="289"/>
        <v>64700158.333333336</v>
      </c>
      <c r="AO3078">
        <f t="shared" si="290"/>
        <v>0.49448680772274156</v>
      </c>
      <c r="AP3078">
        <f t="shared" si="291"/>
        <v>0.49815332039301352</v>
      </c>
      <c r="AQ3078">
        <f t="shared" si="292"/>
        <v>0</v>
      </c>
      <c r="AR3078">
        <f t="shared" si="287"/>
        <v>0</v>
      </c>
    </row>
    <row r="3079" spans="1:44" x14ac:dyDescent="0.25">
      <c r="A3079" t="s">
        <v>24434</v>
      </c>
      <c r="B3079" s="16">
        <v>1</v>
      </c>
      <c r="C3079" t="s">
        <v>24435</v>
      </c>
      <c r="D3079" t="s">
        <v>24436</v>
      </c>
      <c r="E3079" t="s">
        <v>24437</v>
      </c>
      <c r="F3079" s="17">
        <v>0</v>
      </c>
      <c r="G3079" s="17">
        <v>0</v>
      </c>
      <c r="H3079" s="17">
        <v>0</v>
      </c>
      <c r="I3079" s="17">
        <v>3298000</v>
      </c>
      <c r="J3079" s="17">
        <v>10496000</v>
      </c>
      <c r="K3079" s="17">
        <v>4599100</v>
      </c>
      <c r="L3079" s="17">
        <v>1254600</v>
      </c>
      <c r="M3079" s="17">
        <v>11504000</v>
      </c>
      <c r="N3079" s="17">
        <v>1016000</v>
      </c>
      <c r="O3079" s="17">
        <v>19726000</v>
      </c>
      <c r="P3079" s="17">
        <v>8708900</v>
      </c>
      <c r="Q3079" s="17">
        <v>40146000</v>
      </c>
      <c r="R3079" s="17">
        <v>77450000</v>
      </c>
      <c r="S3079" s="17">
        <v>37687000</v>
      </c>
      <c r="T3079" s="17">
        <v>5090600</v>
      </c>
      <c r="U3079" s="17">
        <v>2397200</v>
      </c>
      <c r="V3079" s="17">
        <v>86765000</v>
      </c>
      <c r="W3079" s="17">
        <v>1664100</v>
      </c>
      <c r="X3079" s="17">
        <v>0</v>
      </c>
      <c r="Y3079" s="17">
        <v>464950</v>
      </c>
      <c r="Z3079" s="17">
        <v>8926800</v>
      </c>
      <c r="AA3079" s="17">
        <v>3425200</v>
      </c>
      <c r="AB3079" s="17">
        <v>7777000</v>
      </c>
      <c r="AC3079" s="17">
        <v>0</v>
      </c>
      <c r="AD3079" s="17">
        <v>2929100</v>
      </c>
      <c r="AE3079" s="17">
        <v>249120000</v>
      </c>
      <c r="AF3079" s="17">
        <v>25198000</v>
      </c>
      <c r="AG3079" s="18">
        <v>6855300</v>
      </c>
      <c r="AH3079" s="18">
        <v>988640</v>
      </c>
      <c r="AI3079" s="18">
        <v>33929000</v>
      </c>
      <c r="AJ3079" s="18">
        <v>69101000</v>
      </c>
      <c r="AK3079" s="18">
        <v>0</v>
      </c>
      <c r="AL3079" s="18">
        <v>2059800</v>
      </c>
      <c r="AM3079">
        <f t="shared" si="288"/>
        <v>22579390.740740743</v>
      </c>
      <c r="AN3079">
        <f t="shared" si="289"/>
        <v>18822290</v>
      </c>
      <c r="AO3079">
        <f t="shared" si="290"/>
        <v>0.80512111459150626</v>
      </c>
      <c r="AP3079">
        <f t="shared" si="291"/>
        <v>1.199609119864838</v>
      </c>
      <c r="AQ3079">
        <f t="shared" si="292"/>
        <v>0</v>
      </c>
      <c r="AR3079">
        <f t="shared" si="287"/>
        <v>0</v>
      </c>
    </row>
    <row r="3080" spans="1:44" x14ac:dyDescent="0.25">
      <c r="A3080" t="s">
        <v>16485</v>
      </c>
      <c r="B3080" s="16">
        <v>4</v>
      </c>
      <c r="C3080" t="s">
        <v>16486</v>
      </c>
      <c r="D3080" t="s">
        <v>16487</v>
      </c>
      <c r="E3080" t="s">
        <v>16488</v>
      </c>
      <c r="F3080" s="17">
        <v>44350000</v>
      </c>
      <c r="G3080" s="17">
        <v>175770000</v>
      </c>
      <c r="H3080" s="17">
        <v>777780</v>
      </c>
      <c r="I3080" s="17">
        <v>3671500</v>
      </c>
      <c r="J3080" s="17">
        <v>21094000</v>
      </c>
      <c r="K3080" s="17">
        <v>9844800</v>
      </c>
      <c r="L3080" s="17">
        <v>8592500</v>
      </c>
      <c r="M3080" s="17">
        <v>247520000</v>
      </c>
      <c r="N3080" s="17">
        <v>50073000</v>
      </c>
      <c r="O3080" s="17">
        <v>24904000</v>
      </c>
      <c r="P3080" s="17">
        <v>53511000</v>
      </c>
      <c r="Q3080" s="17">
        <v>6765400000</v>
      </c>
      <c r="R3080" s="17">
        <v>606600000</v>
      </c>
      <c r="S3080" s="17">
        <v>74096000</v>
      </c>
      <c r="T3080" s="17">
        <v>38871000</v>
      </c>
      <c r="U3080" s="17">
        <v>9608900</v>
      </c>
      <c r="V3080" s="17">
        <v>1113100000</v>
      </c>
      <c r="W3080" s="17">
        <v>22930000</v>
      </c>
      <c r="X3080" s="17">
        <v>33521000</v>
      </c>
      <c r="Y3080" s="17">
        <v>188930000</v>
      </c>
      <c r="Z3080" s="17">
        <v>22093000</v>
      </c>
      <c r="AA3080" s="17">
        <v>24386000</v>
      </c>
      <c r="AB3080" s="17">
        <v>131190000</v>
      </c>
      <c r="AC3080" s="17">
        <v>277800000</v>
      </c>
      <c r="AD3080" s="17">
        <v>883460000</v>
      </c>
      <c r="AE3080" s="17">
        <v>443190000</v>
      </c>
      <c r="AF3080" s="17">
        <v>268490000</v>
      </c>
      <c r="AG3080" s="18">
        <v>26174000</v>
      </c>
      <c r="AH3080" s="18">
        <v>8704400</v>
      </c>
      <c r="AI3080" s="18">
        <v>119820000</v>
      </c>
      <c r="AJ3080" s="18">
        <v>43030000</v>
      </c>
      <c r="AK3080" s="18">
        <v>10190000</v>
      </c>
      <c r="AL3080" s="18">
        <v>929100000</v>
      </c>
      <c r="AM3080">
        <f t="shared" si="288"/>
        <v>427547202.96296299</v>
      </c>
      <c r="AN3080">
        <f t="shared" si="289"/>
        <v>189503066.66666666</v>
      </c>
      <c r="AO3080">
        <f t="shared" si="290"/>
        <v>0.41944806241768873</v>
      </c>
      <c r="AP3080">
        <f t="shared" si="291"/>
        <v>2.2561492564920482</v>
      </c>
      <c r="AQ3080">
        <f t="shared" si="292"/>
        <v>0</v>
      </c>
      <c r="AR3080">
        <f t="shared" si="287"/>
        <v>0</v>
      </c>
    </row>
    <row r="3081" spans="1:44" x14ac:dyDescent="0.25">
      <c r="A3081" t="s">
        <v>8465</v>
      </c>
      <c r="B3081" s="16">
        <v>2</v>
      </c>
      <c r="C3081" t="s">
        <v>8466</v>
      </c>
      <c r="D3081" t="s">
        <v>2805</v>
      </c>
      <c r="E3081" t="s">
        <v>8467</v>
      </c>
      <c r="F3081" s="17">
        <v>95563000</v>
      </c>
      <c r="G3081" s="17">
        <v>660930</v>
      </c>
      <c r="H3081" s="17">
        <v>0</v>
      </c>
      <c r="I3081" s="17">
        <v>825720</v>
      </c>
      <c r="J3081" s="17">
        <v>28027000</v>
      </c>
      <c r="K3081" s="17">
        <v>36920000</v>
      </c>
      <c r="L3081" s="17">
        <v>50522000</v>
      </c>
      <c r="M3081" s="17">
        <v>58061000</v>
      </c>
      <c r="N3081" s="17">
        <v>0</v>
      </c>
      <c r="O3081" s="17">
        <v>89191000</v>
      </c>
      <c r="P3081" s="17">
        <v>52080000</v>
      </c>
      <c r="Q3081" s="17">
        <v>131270000</v>
      </c>
      <c r="R3081" s="17">
        <v>52010000</v>
      </c>
      <c r="S3081" s="17">
        <v>43730000</v>
      </c>
      <c r="T3081" s="17">
        <v>60981000</v>
      </c>
      <c r="U3081" s="17">
        <v>0</v>
      </c>
      <c r="V3081" s="17">
        <v>550490000</v>
      </c>
      <c r="W3081" s="17">
        <v>0</v>
      </c>
      <c r="X3081" s="17">
        <v>5611000</v>
      </c>
      <c r="Y3081" s="17">
        <v>0</v>
      </c>
      <c r="Z3081" s="17">
        <v>6812900</v>
      </c>
      <c r="AA3081" s="17">
        <v>1086400</v>
      </c>
      <c r="AB3081" s="17">
        <v>4244100</v>
      </c>
      <c r="AC3081" s="17">
        <v>96040000</v>
      </c>
      <c r="AD3081" s="17">
        <v>517830</v>
      </c>
      <c r="AE3081" s="17">
        <v>64930000</v>
      </c>
      <c r="AF3081" s="17">
        <v>44613000</v>
      </c>
      <c r="AG3081" s="18">
        <v>28697000</v>
      </c>
      <c r="AH3081" s="18">
        <v>1597300</v>
      </c>
      <c r="AI3081" s="18">
        <v>60461000</v>
      </c>
      <c r="AJ3081" s="18">
        <v>48538000</v>
      </c>
      <c r="AK3081" s="18">
        <v>0</v>
      </c>
      <c r="AL3081" s="18">
        <v>799930</v>
      </c>
      <c r="AM3081">
        <f t="shared" si="288"/>
        <v>54599514.074074075</v>
      </c>
      <c r="AN3081">
        <f t="shared" si="289"/>
        <v>23348871.666666668</v>
      </c>
      <c r="AO3081">
        <f t="shared" si="290"/>
        <v>0.18638611800603763</v>
      </c>
      <c r="AP3081">
        <f t="shared" si="291"/>
        <v>2.3384219526128738</v>
      </c>
      <c r="AQ3081">
        <f t="shared" si="292"/>
        <v>1</v>
      </c>
      <c r="AR3081">
        <f t="shared" si="287"/>
        <v>0</v>
      </c>
    </row>
    <row r="3082" spans="1:44" x14ac:dyDescent="0.25">
      <c r="A3082" t="s">
        <v>18576</v>
      </c>
      <c r="B3082" s="16">
        <v>2</v>
      </c>
      <c r="C3082" t="s">
        <v>18577</v>
      </c>
      <c r="D3082" t="s">
        <v>18578</v>
      </c>
      <c r="E3082" t="s">
        <v>18579</v>
      </c>
      <c r="F3082" s="17">
        <v>48481000</v>
      </c>
      <c r="G3082" s="17">
        <v>130960000</v>
      </c>
      <c r="H3082" s="17">
        <v>42263000</v>
      </c>
      <c r="I3082" s="17">
        <v>19310000</v>
      </c>
      <c r="J3082" s="17">
        <v>11051000</v>
      </c>
      <c r="K3082" s="17">
        <v>1410900</v>
      </c>
      <c r="L3082" s="17">
        <v>6476600</v>
      </c>
      <c r="M3082" s="17">
        <v>52832000</v>
      </c>
      <c r="N3082" s="17">
        <v>2391800</v>
      </c>
      <c r="O3082" s="17">
        <v>60522000</v>
      </c>
      <c r="P3082" s="17">
        <v>20598000</v>
      </c>
      <c r="Q3082" s="17">
        <v>877730000</v>
      </c>
      <c r="R3082" s="17">
        <v>202400000</v>
      </c>
      <c r="S3082" s="17">
        <v>35622000</v>
      </c>
      <c r="T3082" s="17">
        <v>90590000</v>
      </c>
      <c r="U3082" s="17">
        <v>2026600</v>
      </c>
      <c r="V3082" s="17">
        <v>118890000</v>
      </c>
      <c r="W3082" s="17">
        <v>504980</v>
      </c>
      <c r="X3082" s="17">
        <v>13917000</v>
      </c>
      <c r="Y3082" s="17">
        <v>12775000</v>
      </c>
      <c r="Z3082" s="17">
        <v>1883400000</v>
      </c>
      <c r="AA3082" s="17">
        <v>4666500</v>
      </c>
      <c r="AB3082" s="17">
        <v>0</v>
      </c>
      <c r="AC3082" s="17">
        <v>67798000</v>
      </c>
      <c r="AD3082" s="17">
        <v>27130000</v>
      </c>
      <c r="AE3082" s="17">
        <v>218500000</v>
      </c>
      <c r="AF3082" s="17">
        <v>144560000</v>
      </c>
      <c r="AG3082" s="18">
        <v>6669800</v>
      </c>
      <c r="AH3082" s="18">
        <v>4783300</v>
      </c>
      <c r="AI3082" s="18">
        <v>87636000</v>
      </c>
      <c r="AJ3082" s="18">
        <v>116890000</v>
      </c>
      <c r="AK3082" s="18">
        <v>1716400</v>
      </c>
      <c r="AL3082" s="18">
        <v>157760000</v>
      </c>
      <c r="AM3082">
        <f t="shared" si="288"/>
        <v>151733569.62962964</v>
      </c>
      <c r="AN3082">
        <f t="shared" si="289"/>
        <v>62575916.666666664</v>
      </c>
      <c r="AO3082">
        <f t="shared" si="290"/>
        <v>0.26869772731224467</v>
      </c>
      <c r="AP3082">
        <f t="shared" si="291"/>
        <v>2.4247918003006426</v>
      </c>
      <c r="AQ3082">
        <f t="shared" si="292"/>
        <v>0</v>
      </c>
      <c r="AR3082">
        <f t="shared" si="287"/>
        <v>0</v>
      </c>
    </row>
    <row r="3083" spans="1:44" x14ac:dyDescent="0.25">
      <c r="A3083" t="s">
        <v>22334</v>
      </c>
      <c r="B3083" s="16">
        <v>4</v>
      </c>
      <c r="C3083" t="s">
        <v>22335</v>
      </c>
      <c r="D3083" t="s">
        <v>22336</v>
      </c>
      <c r="E3083" t="s">
        <v>22337</v>
      </c>
      <c r="F3083" s="17">
        <v>45677000</v>
      </c>
      <c r="G3083" s="17">
        <v>5701400</v>
      </c>
      <c r="H3083" s="17">
        <v>3457100</v>
      </c>
      <c r="I3083" s="17">
        <v>5303100</v>
      </c>
      <c r="J3083" s="17">
        <v>44573000</v>
      </c>
      <c r="K3083" s="17">
        <v>2445600</v>
      </c>
      <c r="L3083" s="17">
        <v>37007000</v>
      </c>
      <c r="M3083" s="17">
        <v>70812000</v>
      </c>
      <c r="N3083" s="17">
        <v>2499900</v>
      </c>
      <c r="O3083" s="17">
        <v>57232000</v>
      </c>
      <c r="P3083" s="17">
        <v>33314000</v>
      </c>
      <c r="Q3083" s="17">
        <v>211910000</v>
      </c>
      <c r="R3083" s="17">
        <v>123750000</v>
      </c>
      <c r="S3083" s="17">
        <v>145560000</v>
      </c>
      <c r="T3083" s="17">
        <v>18428000</v>
      </c>
      <c r="U3083" s="17">
        <v>2605400</v>
      </c>
      <c r="V3083" s="17">
        <v>170580000</v>
      </c>
      <c r="W3083" s="17">
        <v>21232000</v>
      </c>
      <c r="X3083" s="17">
        <v>2620300</v>
      </c>
      <c r="Y3083" s="17">
        <v>55278000</v>
      </c>
      <c r="Z3083" s="17">
        <v>36202000</v>
      </c>
      <c r="AA3083" s="17">
        <v>15196000</v>
      </c>
      <c r="AB3083" s="17">
        <v>57630000</v>
      </c>
      <c r="AC3083" s="17">
        <v>60553000</v>
      </c>
      <c r="AD3083" s="17">
        <v>2815800</v>
      </c>
      <c r="AE3083" s="17">
        <v>211300000</v>
      </c>
      <c r="AF3083" s="17">
        <v>304530000</v>
      </c>
      <c r="AG3083" s="18">
        <v>4852600</v>
      </c>
      <c r="AH3083" s="18">
        <v>3964700</v>
      </c>
      <c r="AI3083" s="18">
        <v>125690000</v>
      </c>
      <c r="AJ3083" s="18">
        <v>196150000</v>
      </c>
      <c r="AK3083" s="18">
        <v>10172000</v>
      </c>
      <c r="AL3083" s="18">
        <v>36773000</v>
      </c>
      <c r="AM3083">
        <f t="shared" si="288"/>
        <v>64748614.814814813</v>
      </c>
      <c r="AN3083">
        <f t="shared" si="289"/>
        <v>62933716.666666664</v>
      </c>
      <c r="AO3083">
        <f t="shared" si="290"/>
        <v>0.96116263350487596</v>
      </c>
      <c r="AP3083">
        <f t="shared" si="291"/>
        <v>1.0288382483075154</v>
      </c>
      <c r="AQ3083">
        <f t="shared" si="292"/>
        <v>0</v>
      </c>
      <c r="AR3083">
        <f t="shared" si="287"/>
        <v>0</v>
      </c>
    </row>
    <row r="3084" spans="1:44" x14ac:dyDescent="0.25">
      <c r="A3084" t="s">
        <v>21481</v>
      </c>
      <c r="B3084" s="16">
        <v>5</v>
      </c>
      <c r="C3084" t="s">
        <v>21482</v>
      </c>
      <c r="D3084" t="s">
        <v>21483</v>
      </c>
      <c r="E3084" t="s">
        <v>21484</v>
      </c>
      <c r="F3084" s="17">
        <v>0</v>
      </c>
      <c r="G3084" s="17">
        <v>4571000</v>
      </c>
      <c r="H3084" s="17">
        <v>467060</v>
      </c>
      <c r="I3084" s="17">
        <v>10192000</v>
      </c>
      <c r="J3084" s="17">
        <v>9595800</v>
      </c>
      <c r="K3084" s="17">
        <v>2862300</v>
      </c>
      <c r="L3084" s="17">
        <v>1564900</v>
      </c>
      <c r="M3084" s="17">
        <v>26367000</v>
      </c>
      <c r="N3084" s="17">
        <v>2131800</v>
      </c>
      <c r="O3084" s="17">
        <v>27013000</v>
      </c>
      <c r="P3084" s="17">
        <v>14121000</v>
      </c>
      <c r="Q3084" s="17">
        <v>18459000</v>
      </c>
      <c r="R3084" s="17">
        <v>11809000</v>
      </c>
      <c r="S3084" s="17">
        <v>98855000</v>
      </c>
      <c r="T3084" s="17">
        <v>6995800</v>
      </c>
      <c r="U3084" s="17">
        <v>1151100</v>
      </c>
      <c r="V3084" s="17">
        <v>35542000</v>
      </c>
      <c r="W3084" s="17">
        <v>0</v>
      </c>
      <c r="X3084" s="17">
        <v>11334000</v>
      </c>
      <c r="Y3084" s="17">
        <v>6993700</v>
      </c>
      <c r="Z3084" s="17">
        <v>4822200</v>
      </c>
      <c r="AA3084" s="17">
        <v>9241600</v>
      </c>
      <c r="AB3084" s="17">
        <v>413160000</v>
      </c>
      <c r="AC3084" s="17">
        <v>202400000</v>
      </c>
      <c r="AD3084" s="17">
        <v>1331800</v>
      </c>
      <c r="AE3084" s="17">
        <v>83109000</v>
      </c>
      <c r="AF3084" s="17">
        <v>102290000</v>
      </c>
      <c r="AG3084" s="18">
        <v>345990000</v>
      </c>
      <c r="AH3084" s="18">
        <v>0</v>
      </c>
      <c r="AI3084" s="18">
        <v>4877100</v>
      </c>
      <c r="AJ3084" s="18">
        <v>12389000</v>
      </c>
      <c r="AK3084" s="18">
        <v>909460</v>
      </c>
      <c r="AL3084" s="18">
        <v>17730000</v>
      </c>
      <c r="AM3084">
        <f t="shared" si="288"/>
        <v>40977039.259259261</v>
      </c>
      <c r="AN3084">
        <f t="shared" si="289"/>
        <v>63649260</v>
      </c>
      <c r="AO3084">
        <f t="shared" si="290"/>
        <v>0.71409240980059241</v>
      </c>
      <c r="AP3084">
        <f t="shared" si="291"/>
        <v>0.64379443310510232</v>
      </c>
      <c r="AQ3084">
        <f t="shared" si="292"/>
        <v>0</v>
      </c>
      <c r="AR3084">
        <f t="shared" si="287"/>
        <v>0</v>
      </c>
    </row>
    <row r="3085" spans="1:44" x14ac:dyDescent="0.25">
      <c r="A3085" t="s">
        <v>8646</v>
      </c>
      <c r="B3085" s="16">
        <v>3</v>
      </c>
      <c r="C3085" t="s">
        <v>8647</v>
      </c>
      <c r="D3085" t="s">
        <v>2924</v>
      </c>
      <c r="E3085" t="s">
        <v>8648</v>
      </c>
      <c r="F3085" s="17">
        <v>357660</v>
      </c>
      <c r="G3085" s="17">
        <v>21896000</v>
      </c>
      <c r="H3085" s="17">
        <v>409410</v>
      </c>
      <c r="I3085" s="17">
        <v>912740</v>
      </c>
      <c r="J3085" s="17">
        <v>4635500</v>
      </c>
      <c r="K3085" s="17">
        <v>43511000</v>
      </c>
      <c r="L3085" s="17">
        <v>21120000</v>
      </c>
      <c r="M3085" s="17">
        <v>2685200</v>
      </c>
      <c r="N3085" s="17">
        <v>12517000</v>
      </c>
      <c r="O3085" s="17">
        <v>34578000</v>
      </c>
      <c r="P3085" s="17">
        <v>3395400</v>
      </c>
      <c r="Q3085" s="17">
        <v>2453300</v>
      </c>
      <c r="R3085" s="17">
        <v>217930000</v>
      </c>
      <c r="S3085" s="17">
        <v>5660500</v>
      </c>
      <c r="T3085" s="17">
        <v>0</v>
      </c>
      <c r="U3085" s="17">
        <v>0</v>
      </c>
      <c r="V3085" s="17">
        <v>16547000</v>
      </c>
      <c r="W3085" s="17">
        <v>0</v>
      </c>
      <c r="X3085" s="17">
        <v>3801500</v>
      </c>
      <c r="Y3085" s="17">
        <v>0</v>
      </c>
      <c r="Z3085" s="17">
        <v>1759400</v>
      </c>
      <c r="AA3085" s="17">
        <v>0</v>
      </c>
      <c r="AB3085" s="17">
        <v>17106000</v>
      </c>
      <c r="AC3085" s="17">
        <v>238790000</v>
      </c>
      <c r="AD3085" s="17">
        <v>0</v>
      </c>
      <c r="AE3085" s="17">
        <v>204570000</v>
      </c>
      <c r="AF3085" s="17">
        <v>209990000</v>
      </c>
      <c r="AG3085" s="18">
        <v>7458500</v>
      </c>
      <c r="AH3085" s="18">
        <v>4790800</v>
      </c>
      <c r="AI3085" s="18">
        <v>33565000</v>
      </c>
      <c r="AJ3085" s="18">
        <v>11416000</v>
      </c>
      <c r="AK3085" s="18">
        <v>1252200</v>
      </c>
      <c r="AL3085" s="18">
        <v>1142900</v>
      </c>
      <c r="AM3085">
        <f t="shared" si="288"/>
        <v>39430578.148148149</v>
      </c>
      <c r="AN3085">
        <f t="shared" si="289"/>
        <v>9937566.666666666</v>
      </c>
      <c r="AO3085">
        <f t="shared" si="290"/>
        <v>6.8249239636419295E-2</v>
      </c>
      <c r="AP3085">
        <f t="shared" si="291"/>
        <v>3.9678303020003036</v>
      </c>
      <c r="AQ3085">
        <f t="shared" si="292"/>
        <v>1</v>
      </c>
      <c r="AR3085">
        <f t="shared" si="287"/>
        <v>0</v>
      </c>
    </row>
    <row r="3086" spans="1:44" x14ac:dyDescent="0.25">
      <c r="A3086" t="s">
        <v>22250</v>
      </c>
      <c r="B3086" s="16">
        <v>4</v>
      </c>
      <c r="C3086" t="s">
        <v>22251</v>
      </c>
      <c r="D3086" t="s">
        <v>22252</v>
      </c>
      <c r="E3086" t="s">
        <v>22253</v>
      </c>
      <c r="F3086" s="17">
        <v>32454000</v>
      </c>
      <c r="G3086" s="17">
        <v>89734000</v>
      </c>
      <c r="H3086" s="17">
        <v>7847800</v>
      </c>
      <c r="I3086" s="17">
        <v>10367000</v>
      </c>
      <c r="J3086" s="17">
        <v>159470000</v>
      </c>
      <c r="K3086" s="17">
        <v>7813200</v>
      </c>
      <c r="L3086" s="17">
        <v>5514700</v>
      </c>
      <c r="M3086" s="17">
        <v>9554300</v>
      </c>
      <c r="N3086" s="17">
        <v>0</v>
      </c>
      <c r="O3086" s="17">
        <v>29694000</v>
      </c>
      <c r="P3086" s="17">
        <v>16190000</v>
      </c>
      <c r="Q3086" s="17">
        <v>626410000</v>
      </c>
      <c r="R3086" s="17">
        <v>99886000</v>
      </c>
      <c r="S3086" s="17">
        <v>25056000</v>
      </c>
      <c r="T3086" s="17">
        <v>6634300</v>
      </c>
      <c r="U3086" s="17">
        <v>903300</v>
      </c>
      <c r="V3086" s="17">
        <v>1288100000</v>
      </c>
      <c r="W3086" s="17">
        <v>17515000</v>
      </c>
      <c r="X3086" s="17">
        <v>32534000</v>
      </c>
      <c r="Y3086" s="17">
        <v>23751000</v>
      </c>
      <c r="Z3086" s="17">
        <v>10915000</v>
      </c>
      <c r="AA3086" s="17">
        <v>7415300</v>
      </c>
      <c r="AB3086" s="17">
        <v>5554400</v>
      </c>
      <c r="AC3086" s="17">
        <v>419820</v>
      </c>
      <c r="AD3086" s="17">
        <v>0</v>
      </c>
      <c r="AE3086" s="17">
        <v>36244000</v>
      </c>
      <c r="AF3086" s="17">
        <v>43705000</v>
      </c>
      <c r="AG3086" s="18">
        <v>9624500</v>
      </c>
      <c r="AH3086" s="18">
        <v>4006900</v>
      </c>
      <c r="AI3086" s="18">
        <v>73752000</v>
      </c>
      <c r="AJ3086" s="18">
        <v>441950000</v>
      </c>
      <c r="AK3086" s="18">
        <v>0</v>
      </c>
      <c r="AL3086" s="18">
        <v>0</v>
      </c>
      <c r="AM3086">
        <f t="shared" si="288"/>
        <v>96062300.740740746</v>
      </c>
      <c r="AN3086">
        <f t="shared" si="289"/>
        <v>88222233.333333328</v>
      </c>
      <c r="AO3086">
        <f t="shared" si="290"/>
        <v>0.93078702712073469</v>
      </c>
      <c r="AP3086">
        <f t="shared" si="291"/>
        <v>1.088867251612017</v>
      </c>
      <c r="AQ3086">
        <f t="shared" si="292"/>
        <v>0</v>
      </c>
      <c r="AR3086">
        <f t="shared" si="287"/>
        <v>0</v>
      </c>
    </row>
    <row r="3087" spans="1:44" x14ac:dyDescent="0.25">
      <c r="A3087" t="s">
        <v>24766</v>
      </c>
      <c r="B3087" s="16">
        <v>4</v>
      </c>
      <c r="C3087" t="s">
        <v>24767</v>
      </c>
      <c r="D3087" t="s">
        <v>24768</v>
      </c>
      <c r="E3087" t="s">
        <v>24769</v>
      </c>
      <c r="F3087" s="17">
        <v>20215000</v>
      </c>
      <c r="G3087" s="17">
        <v>3357700</v>
      </c>
      <c r="H3087" s="17">
        <v>0</v>
      </c>
      <c r="I3087" s="17">
        <v>2709200</v>
      </c>
      <c r="J3087" s="17">
        <v>0</v>
      </c>
      <c r="K3087" s="17">
        <v>0</v>
      </c>
      <c r="L3087" s="17">
        <v>0</v>
      </c>
      <c r="M3087" s="17">
        <v>7925700</v>
      </c>
      <c r="N3087" s="17">
        <v>0</v>
      </c>
      <c r="O3087" s="17">
        <v>2153600</v>
      </c>
      <c r="P3087" s="17">
        <v>0</v>
      </c>
      <c r="Q3087" s="17">
        <v>52615000</v>
      </c>
      <c r="R3087" s="17">
        <v>1376800</v>
      </c>
      <c r="S3087" s="17">
        <v>33376000</v>
      </c>
      <c r="T3087" s="17">
        <v>8492300</v>
      </c>
      <c r="U3087" s="17">
        <v>9779700</v>
      </c>
      <c r="V3087" s="17">
        <v>59459000</v>
      </c>
      <c r="W3087" s="17">
        <v>0</v>
      </c>
      <c r="X3087" s="17">
        <v>1255800</v>
      </c>
      <c r="Y3087" s="17">
        <v>0</v>
      </c>
      <c r="Z3087" s="17">
        <v>0</v>
      </c>
      <c r="AA3087" s="17">
        <v>2496000</v>
      </c>
      <c r="AB3087" s="17">
        <v>33641000</v>
      </c>
      <c r="AC3087" s="17">
        <v>0</v>
      </c>
      <c r="AD3087" s="17">
        <v>0</v>
      </c>
      <c r="AE3087" s="17">
        <v>82856000</v>
      </c>
      <c r="AF3087" s="17">
        <v>29403000</v>
      </c>
      <c r="AG3087" s="18">
        <v>0</v>
      </c>
      <c r="AH3087" s="18">
        <v>0</v>
      </c>
      <c r="AI3087" s="18">
        <v>40106000</v>
      </c>
      <c r="AJ3087" s="18">
        <v>51425000</v>
      </c>
      <c r="AK3087" s="18">
        <v>0</v>
      </c>
      <c r="AL3087" s="18">
        <v>21181000</v>
      </c>
      <c r="AM3087">
        <f t="shared" si="288"/>
        <v>13004140.740740741</v>
      </c>
      <c r="AN3087">
        <f t="shared" si="289"/>
        <v>18785333.333333332</v>
      </c>
      <c r="AO3087">
        <f t="shared" si="290"/>
        <v>0.58764306341921202</v>
      </c>
      <c r="AP3087">
        <f t="shared" si="291"/>
        <v>0.69224966680073508</v>
      </c>
      <c r="AQ3087">
        <f t="shared" si="292"/>
        <v>0</v>
      </c>
      <c r="AR3087">
        <f t="shared" si="287"/>
        <v>0</v>
      </c>
    </row>
    <row r="3088" spans="1:44" x14ac:dyDescent="0.25">
      <c r="A3088" t="s">
        <v>6289</v>
      </c>
      <c r="B3088" s="16">
        <v>6</v>
      </c>
      <c r="C3088" t="s">
        <v>6290</v>
      </c>
      <c r="D3088" t="s">
        <v>1365</v>
      </c>
      <c r="E3088" t="s">
        <v>6291</v>
      </c>
      <c r="F3088" s="17">
        <v>13916000</v>
      </c>
      <c r="G3088" s="17">
        <v>146040000</v>
      </c>
      <c r="H3088" s="17">
        <v>11521000</v>
      </c>
      <c r="I3088" s="17">
        <v>3118800000</v>
      </c>
      <c r="J3088" s="17">
        <v>132250000</v>
      </c>
      <c r="K3088" s="17">
        <v>59425000</v>
      </c>
      <c r="L3088" s="17">
        <v>16054000</v>
      </c>
      <c r="M3088" s="17">
        <v>127710000</v>
      </c>
      <c r="N3088" s="17">
        <v>0</v>
      </c>
      <c r="O3088" s="17">
        <v>8855400</v>
      </c>
      <c r="P3088" s="17">
        <v>36709000</v>
      </c>
      <c r="Q3088" s="17">
        <v>70743000</v>
      </c>
      <c r="R3088" s="17">
        <v>21214000</v>
      </c>
      <c r="S3088" s="17">
        <v>17432000</v>
      </c>
      <c r="T3088" s="17">
        <v>11234000</v>
      </c>
      <c r="U3088" s="17">
        <v>1734600</v>
      </c>
      <c r="V3088" s="17">
        <v>84806000</v>
      </c>
      <c r="W3088" s="17">
        <v>0</v>
      </c>
      <c r="X3088" s="17">
        <v>15366000</v>
      </c>
      <c r="Y3088" s="17">
        <v>10994000</v>
      </c>
      <c r="Z3088" s="17">
        <v>59040000</v>
      </c>
      <c r="AA3088" s="17">
        <v>218970000</v>
      </c>
      <c r="AB3088" s="17">
        <v>64529000</v>
      </c>
      <c r="AC3088" s="17">
        <v>77708000</v>
      </c>
      <c r="AD3088" s="17">
        <v>0</v>
      </c>
      <c r="AE3088" s="17">
        <v>247430000</v>
      </c>
      <c r="AF3088" s="17">
        <v>6387900000</v>
      </c>
      <c r="AG3088" s="18">
        <v>15550000</v>
      </c>
      <c r="AH3088" s="18">
        <v>2746900</v>
      </c>
      <c r="AI3088" s="18">
        <v>0</v>
      </c>
      <c r="AJ3088" s="18">
        <v>9595100</v>
      </c>
      <c r="AK3088" s="18">
        <v>0</v>
      </c>
      <c r="AL3088" s="18">
        <v>79058000</v>
      </c>
      <c r="AM3088">
        <f t="shared" si="288"/>
        <v>405940037.03703701</v>
      </c>
      <c r="AN3088">
        <f t="shared" si="289"/>
        <v>17825000</v>
      </c>
      <c r="AO3088">
        <f t="shared" si="290"/>
        <v>0.1430968843867618</v>
      </c>
      <c r="AP3088">
        <f t="shared" si="291"/>
        <v>22.773634616383564</v>
      </c>
      <c r="AQ3088">
        <f t="shared" si="292"/>
        <v>1</v>
      </c>
      <c r="AR3088">
        <f t="shared" si="287"/>
        <v>0</v>
      </c>
    </row>
    <row r="3089" spans="1:44" x14ac:dyDescent="0.25">
      <c r="A3089" t="s">
        <v>17860</v>
      </c>
      <c r="B3089" s="16">
        <v>3</v>
      </c>
      <c r="C3089" t="s">
        <v>17861</v>
      </c>
      <c r="D3089" t="s">
        <v>17862</v>
      </c>
      <c r="E3089" t="s">
        <v>17863</v>
      </c>
      <c r="F3089" s="17">
        <v>13088000</v>
      </c>
      <c r="G3089" s="17">
        <v>152570000</v>
      </c>
      <c r="H3089" s="17">
        <v>1254800</v>
      </c>
      <c r="I3089" s="17">
        <v>35869000</v>
      </c>
      <c r="J3089" s="17">
        <v>23805000</v>
      </c>
      <c r="K3089" s="17">
        <v>5263900</v>
      </c>
      <c r="L3089" s="17">
        <v>4818400</v>
      </c>
      <c r="M3089" s="17">
        <v>12710000</v>
      </c>
      <c r="N3089" s="17">
        <v>565580000</v>
      </c>
      <c r="O3089" s="17">
        <v>132680000</v>
      </c>
      <c r="P3089" s="17">
        <v>21946000</v>
      </c>
      <c r="Q3089" s="17">
        <v>386980000</v>
      </c>
      <c r="R3089" s="17">
        <v>323410000</v>
      </c>
      <c r="S3089" s="17">
        <v>30646000</v>
      </c>
      <c r="T3089" s="17">
        <v>19666000</v>
      </c>
      <c r="U3089" s="17">
        <v>7597700</v>
      </c>
      <c r="V3089" s="17">
        <v>253620000</v>
      </c>
      <c r="W3089" s="17">
        <v>226050000</v>
      </c>
      <c r="X3089" s="17">
        <v>23459000</v>
      </c>
      <c r="Y3089" s="17">
        <v>21238000</v>
      </c>
      <c r="Z3089" s="17">
        <v>1755900</v>
      </c>
      <c r="AA3089" s="17">
        <v>32500000</v>
      </c>
      <c r="AB3089" s="17">
        <v>935030000</v>
      </c>
      <c r="AC3089" s="17">
        <v>29700000</v>
      </c>
      <c r="AD3089" s="17">
        <v>2477800</v>
      </c>
      <c r="AE3089" s="17">
        <v>6345000000</v>
      </c>
      <c r="AF3089" s="17">
        <v>530800000</v>
      </c>
      <c r="AG3089" s="18">
        <v>239030000</v>
      </c>
      <c r="AH3089" s="18">
        <v>19172000</v>
      </c>
      <c r="AI3089" s="18">
        <v>15436000</v>
      </c>
      <c r="AJ3089" s="18">
        <v>281500000</v>
      </c>
      <c r="AK3089" s="18">
        <v>2600400</v>
      </c>
      <c r="AL3089" s="18">
        <v>101450000</v>
      </c>
      <c r="AM3089">
        <f t="shared" si="288"/>
        <v>375537611.1111111</v>
      </c>
      <c r="AN3089">
        <f t="shared" si="289"/>
        <v>109864733.33333333</v>
      </c>
      <c r="AO3089">
        <f t="shared" si="290"/>
        <v>0.27570816665749354</v>
      </c>
      <c r="AP3089">
        <f t="shared" si="291"/>
        <v>3.4181816103964615</v>
      </c>
      <c r="AQ3089">
        <f t="shared" si="292"/>
        <v>0</v>
      </c>
      <c r="AR3089">
        <f t="shared" si="287"/>
        <v>0</v>
      </c>
    </row>
    <row r="3090" spans="1:44" x14ac:dyDescent="0.25">
      <c r="A3090" t="s">
        <v>8489</v>
      </c>
      <c r="B3090" s="16">
        <v>3</v>
      </c>
      <c r="C3090" t="s">
        <v>8490</v>
      </c>
      <c r="D3090" t="s">
        <v>2821</v>
      </c>
      <c r="E3090" t="s">
        <v>8491</v>
      </c>
      <c r="F3090" s="17">
        <v>38949000</v>
      </c>
      <c r="G3090" s="17">
        <v>2362400</v>
      </c>
      <c r="H3090" s="17">
        <v>4154300</v>
      </c>
      <c r="I3090" s="17">
        <v>4653800</v>
      </c>
      <c r="J3090" s="17">
        <v>8004600</v>
      </c>
      <c r="K3090" s="17">
        <v>59745000</v>
      </c>
      <c r="L3090" s="17">
        <v>3033200</v>
      </c>
      <c r="M3090" s="17">
        <v>64733000</v>
      </c>
      <c r="N3090" s="17">
        <v>18436000</v>
      </c>
      <c r="O3090" s="17">
        <v>34610000</v>
      </c>
      <c r="P3090" s="17">
        <v>959460</v>
      </c>
      <c r="Q3090" s="17">
        <v>43529000</v>
      </c>
      <c r="R3090" s="17">
        <v>189740000</v>
      </c>
      <c r="S3090" s="17">
        <v>5282800</v>
      </c>
      <c r="T3090" s="17">
        <v>11139000</v>
      </c>
      <c r="U3090" s="17">
        <v>13777000</v>
      </c>
      <c r="V3090" s="17">
        <v>186890000</v>
      </c>
      <c r="W3090" s="17">
        <v>5823300</v>
      </c>
      <c r="X3090" s="17">
        <v>25352000</v>
      </c>
      <c r="Y3090" s="17">
        <v>43447000</v>
      </c>
      <c r="Z3090" s="17">
        <v>44625000</v>
      </c>
      <c r="AA3090" s="17">
        <v>52067000</v>
      </c>
      <c r="AB3090" s="17">
        <v>31008000</v>
      </c>
      <c r="AC3090" s="17">
        <v>9892700</v>
      </c>
      <c r="AD3090" s="17">
        <v>13053000</v>
      </c>
      <c r="AE3090" s="17">
        <v>32085000</v>
      </c>
      <c r="AF3090" s="17">
        <v>291080000</v>
      </c>
      <c r="AG3090" s="18">
        <v>24607000</v>
      </c>
      <c r="AH3090" s="18">
        <v>0</v>
      </c>
      <c r="AI3090" s="18">
        <v>0</v>
      </c>
      <c r="AJ3090" s="18">
        <v>10973000</v>
      </c>
      <c r="AK3090" s="18">
        <v>7081000</v>
      </c>
      <c r="AL3090" s="18">
        <v>30808000</v>
      </c>
      <c r="AM3090">
        <f t="shared" si="288"/>
        <v>45867835.555555552</v>
      </c>
      <c r="AN3090">
        <f t="shared" si="289"/>
        <v>12244833.333333334</v>
      </c>
      <c r="AO3090">
        <f t="shared" si="290"/>
        <v>2.4025513755468717E-2</v>
      </c>
      <c r="AP3090">
        <f t="shared" si="291"/>
        <v>3.7458930070279068</v>
      </c>
      <c r="AQ3090">
        <f t="shared" si="292"/>
        <v>1</v>
      </c>
      <c r="AR3090">
        <f t="shared" si="287"/>
        <v>0</v>
      </c>
    </row>
    <row r="3091" spans="1:44" x14ac:dyDescent="0.25">
      <c r="A3091" t="s">
        <v>23371</v>
      </c>
      <c r="B3091" s="16">
        <v>7</v>
      </c>
      <c r="C3091" t="s">
        <v>23372</v>
      </c>
      <c r="D3091" t="s">
        <v>23373</v>
      </c>
      <c r="E3091" t="s">
        <v>23374</v>
      </c>
      <c r="F3091" s="17">
        <v>1232600</v>
      </c>
      <c r="G3091" s="17">
        <v>11901000</v>
      </c>
      <c r="H3091" s="17">
        <v>0</v>
      </c>
      <c r="I3091" s="17">
        <v>2501400</v>
      </c>
      <c r="J3091" s="17">
        <v>17731000</v>
      </c>
      <c r="K3091" s="17">
        <v>63455000</v>
      </c>
      <c r="L3091" s="17">
        <v>23872000</v>
      </c>
      <c r="M3091" s="17">
        <v>141900000</v>
      </c>
      <c r="N3091" s="17">
        <v>0</v>
      </c>
      <c r="O3091" s="17">
        <v>11368000</v>
      </c>
      <c r="P3091" s="17">
        <v>101390000</v>
      </c>
      <c r="Q3091" s="17">
        <v>25046000</v>
      </c>
      <c r="R3091" s="17">
        <v>111060000</v>
      </c>
      <c r="S3091" s="17">
        <v>23050000</v>
      </c>
      <c r="T3091" s="17">
        <v>19091000</v>
      </c>
      <c r="U3091" s="17">
        <v>8530100</v>
      </c>
      <c r="V3091" s="17">
        <v>206230000</v>
      </c>
      <c r="W3091" s="17">
        <v>8904900</v>
      </c>
      <c r="X3091" s="17">
        <v>7786200</v>
      </c>
      <c r="Y3091" s="17">
        <v>8291000</v>
      </c>
      <c r="Z3091" s="17">
        <v>9106900</v>
      </c>
      <c r="AA3091" s="17">
        <v>0</v>
      </c>
      <c r="AB3091" s="17">
        <v>91769000</v>
      </c>
      <c r="AC3091" s="17">
        <v>33291000</v>
      </c>
      <c r="AD3091" s="17">
        <v>8444600</v>
      </c>
      <c r="AE3091" s="17">
        <v>329490000</v>
      </c>
      <c r="AF3091" s="17">
        <v>65355000</v>
      </c>
      <c r="AG3091" s="18">
        <v>23472000</v>
      </c>
      <c r="AH3091" s="18">
        <v>6638300</v>
      </c>
      <c r="AI3091" s="18">
        <v>158500000</v>
      </c>
      <c r="AJ3091" s="18">
        <v>49763000</v>
      </c>
      <c r="AK3091" s="18">
        <v>0</v>
      </c>
      <c r="AL3091" s="18">
        <v>0</v>
      </c>
      <c r="AM3091">
        <f t="shared" si="288"/>
        <v>49288766.666666664</v>
      </c>
      <c r="AN3091">
        <f t="shared" si="289"/>
        <v>39728883.333333336</v>
      </c>
      <c r="AO3091">
        <f t="shared" si="290"/>
        <v>0.74875829230326829</v>
      </c>
      <c r="AP3091">
        <f t="shared" si="291"/>
        <v>1.2406280401370453</v>
      </c>
      <c r="AQ3091">
        <f t="shared" si="292"/>
        <v>0</v>
      </c>
      <c r="AR3091">
        <f t="shared" si="287"/>
        <v>0</v>
      </c>
    </row>
    <row r="3092" spans="1:44" x14ac:dyDescent="0.25">
      <c r="A3092" t="s">
        <v>7365</v>
      </c>
      <c r="B3092" s="16">
        <v>1</v>
      </c>
      <c r="C3092" t="s">
        <v>7366</v>
      </c>
      <c r="D3092" t="s">
        <v>2079</v>
      </c>
      <c r="E3092" t="s">
        <v>7367</v>
      </c>
      <c r="F3092" s="17">
        <v>14661000</v>
      </c>
      <c r="G3092" s="17">
        <v>6156500</v>
      </c>
      <c r="H3092" s="17">
        <v>0</v>
      </c>
      <c r="I3092" s="17">
        <v>1661900</v>
      </c>
      <c r="J3092" s="17">
        <v>0</v>
      </c>
      <c r="K3092" s="17">
        <v>813330</v>
      </c>
      <c r="L3092" s="17">
        <v>3673700</v>
      </c>
      <c r="M3092" s="17">
        <v>1229700</v>
      </c>
      <c r="N3092" s="17">
        <v>80978000</v>
      </c>
      <c r="O3092" s="17">
        <v>4435300</v>
      </c>
      <c r="P3092" s="17">
        <v>862020</v>
      </c>
      <c r="Q3092" s="17">
        <v>45714000</v>
      </c>
      <c r="R3092" s="17">
        <v>3653200000</v>
      </c>
      <c r="S3092" s="17">
        <v>39432000</v>
      </c>
      <c r="T3092" s="17">
        <v>29834000</v>
      </c>
      <c r="U3092" s="17">
        <v>188190000</v>
      </c>
      <c r="V3092" s="17">
        <v>855550</v>
      </c>
      <c r="W3092" s="17">
        <v>3316800000</v>
      </c>
      <c r="X3092" s="17">
        <v>32916000</v>
      </c>
      <c r="Y3092" s="17">
        <v>0</v>
      </c>
      <c r="Z3092" s="17">
        <v>0</v>
      </c>
      <c r="AA3092" s="17">
        <v>0</v>
      </c>
      <c r="AB3092" s="17">
        <v>4552100</v>
      </c>
      <c r="AC3092" s="17">
        <v>1207400</v>
      </c>
      <c r="AD3092" s="17">
        <v>0</v>
      </c>
      <c r="AE3092" s="17">
        <v>42520000</v>
      </c>
      <c r="AF3092" s="17">
        <v>27446000</v>
      </c>
      <c r="AG3092" s="18">
        <v>973850</v>
      </c>
      <c r="AH3092" s="18">
        <v>469110</v>
      </c>
      <c r="AI3092" s="18">
        <v>5273300</v>
      </c>
      <c r="AJ3092" s="18">
        <v>183080000</v>
      </c>
      <c r="AK3092" s="18">
        <v>0</v>
      </c>
      <c r="AL3092" s="18">
        <v>0</v>
      </c>
      <c r="AM3092">
        <f t="shared" si="288"/>
        <v>277671796.2962963</v>
      </c>
      <c r="AN3092">
        <f t="shared" si="289"/>
        <v>31632710</v>
      </c>
      <c r="AO3092">
        <f t="shared" si="290"/>
        <v>0.18477176927485853</v>
      </c>
      <c r="AP3092">
        <f t="shared" si="291"/>
        <v>8.7779958244581735</v>
      </c>
      <c r="AQ3092">
        <f t="shared" si="292"/>
        <v>1</v>
      </c>
      <c r="AR3092">
        <f t="shared" si="287"/>
        <v>0</v>
      </c>
    </row>
    <row r="3093" spans="1:44" x14ac:dyDescent="0.25">
      <c r="A3093" t="s">
        <v>23569</v>
      </c>
      <c r="B3093" s="16">
        <v>1</v>
      </c>
      <c r="C3093" t="s">
        <v>23570</v>
      </c>
      <c r="D3093" t="s">
        <v>23571</v>
      </c>
      <c r="E3093" t="s">
        <v>23572</v>
      </c>
      <c r="F3093" s="17">
        <v>25378000</v>
      </c>
      <c r="G3093" s="17">
        <v>45691000</v>
      </c>
      <c r="H3093" s="17">
        <v>224420</v>
      </c>
      <c r="I3093" s="17">
        <v>5420700</v>
      </c>
      <c r="J3093" s="17">
        <v>57157000</v>
      </c>
      <c r="K3093" s="17">
        <v>0</v>
      </c>
      <c r="L3093" s="17">
        <v>1484500</v>
      </c>
      <c r="M3093" s="17">
        <v>17879000</v>
      </c>
      <c r="N3093" s="17">
        <v>384110</v>
      </c>
      <c r="O3093" s="17">
        <v>34056000</v>
      </c>
      <c r="P3093" s="17">
        <v>54113000</v>
      </c>
      <c r="Q3093" s="17">
        <v>110900000</v>
      </c>
      <c r="R3093" s="17">
        <v>196380000</v>
      </c>
      <c r="S3093" s="17">
        <v>96753000</v>
      </c>
      <c r="T3093" s="17">
        <v>6691100</v>
      </c>
      <c r="U3093" s="17">
        <v>1055700</v>
      </c>
      <c r="V3093" s="17">
        <v>166880000</v>
      </c>
      <c r="W3093" s="17">
        <v>647840</v>
      </c>
      <c r="X3093" s="17">
        <v>3838200</v>
      </c>
      <c r="Y3093" s="17">
        <v>0</v>
      </c>
      <c r="Z3093" s="17">
        <v>8790500</v>
      </c>
      <c r="AA3093" s="17">
        <v>1174200</v>
      </c>
      <c r="AB3093" s="17">
        <v>45019000</v>
      </c>
      <c r="AC3093" s="17">
        <v>91291000</v>
      </c>
      <c r="AD3093" s="17">
        <v>4051200</v>
      </c>
      <c r="AE3093" s="17">
        <v>138630000</v>
      </c>
      <c r="AF3093" s="17">
        <v>4537500</v>
      </c>
      <c r="AG3093" s="18">
        <v>24962000</v>
      </c>
      <c r="AH3093" s="18">
        <v>1584000</v>
      </c>
      <c r="AI3093" s="18">
        <v>143360000</v>
      </c>
      <c r="AJ3093" s="18">
        <v>61133000</v>
      </c>
      <c r="AK3093" s="18">
        <v>0</v>
      </c>
      <c r="AL3093" s="18">
        <v>3088800</v>
      </c>
      <c r="AM3093">
        <f t="shared" si="288"/>
        <v>41423221.111111112</v>
      </c>
      <c r="AN3093">
        <f t="shared" si="289"/>
        <v>39021300</v>
      </c>
      <c r="AO3093">
        <f t="shared" si="290"/>
        <v>0.9270518406914563</v>
      </c>
      <c r="AP3093">
        <f t="shared" si="291"/>
        <v>1.0615541027877367</v>
      </c>
      <c r="AQ3093">
        <f t="shared" si="292"/>
        <v>0</v>
      </c>
      <c r="AR3093">
        <f t="shared" si="287"/>
        <v>0</v>
      </c>
    </row>
    <row r="3094" spans="1:44" x14ac:dyDescent="0.25">
      <c r="A3094" t="s">
        <v>8056</v>
      </c>
      <c r="B3094" s="16">
        <v>2</v>
      </c>
      <c r="C3094" t="s">
        <v>8057</v>
      </c>
      <c r="D3094" t="s">
        <v>2536</v>
      </c>
      <c r="E3094" t="s">
        <v>8058</v>
      </c>
      <c r="F3094" s="17">
        <v>13146000</v>
      </c>
      <c r="G3094" s="17">
        <v>56765000</v>
      </c>
      <c r="H3094" s="17">
        <v>1231700</v>
      </c>
      <c r="I3094" s="17">
        <v>36469000</v>
      </c>
      <c r="J3094" s="17">
        <v>2238100</v>
      </c>
      <c r="K3094" s="17">
        <v>2876300</v>
      </c>
      <c r="L3094" s="17">
        <v>176810000</v>
      </c>
      <c r="M3094" s="17">
        <v>32043000</v>
      </c>
      <c r="N3094" s="17">
        <v>9171900</v>
      </c>
      <c r="O3094" s="17">
        <v>123430000</v>
      </c>
      <c r="P3094" s="17">
        <v>73826000</v>
      </c>
      <c r="Q3094" s="17">
        <v>1450900</v>
      </c>
      <c r="R3094" s="17">
        <v>15801000</v>
      </c>
      <c r="S3094" s="17">
        <v>0</v>
      </c>
      <c r="T3094" s="17">
        <v>416810</v>
      </c>
      <c r="U3094" s="17">
        <v>8680100</v>
      </c>
      <c r="V3094" s="17">
        <v>134170000</v>
      </c>
      <c r="W3094" s="17">
        <v>45115000</v>
      </c>
      <c r="X3094" s="17">
        <v>10812000</v>
      </c>
      <c r="Y3094" s="17">
        <v>578940</v>
      </c>
      <c r="Z3094" s="17">
        <v>798380000</v>
      </c>
      <c r="AA3094" s="17">
        <v>0</v>
      </c>
      <c r="AB3094" s="17">
        <v>54672000</v>
      </c>
      <c r="AC3094" s="17">
        <v>1456600</v>
      </c>
      <c r="AD3094" s="17">
        <v>0</v>
      </c>
      <c r="AE3094" s="17">
        <v>110820000</v>
      </c>
      <c r="AF3094" s="17">
        <v>43839000</v>
      </c>
      <c r="AG3094" s="18">
        <v>1249500</v>
      </c>
      <c r="AH3094" s="18">
        <v>3888100</v>
      </c>
      <c r="AI3094" s="18">
        <v>4410900</v>
      </c>
      <c r="AJ3094" s="18">
        <v>122520000</v>
      </c>
      <c r="AK3094" s="18">
        <v>0</v>
      </c>
      <c r="AL3094" s="18">
        <v>495000</v>
      </c>
      <c r="AM3094">
        <f t="shared" si="288"/>
        <v>64970346.296296299</v>
      </c>
      <c r="AN3094">
        <f t="shared" si="289"/>
        <v>22093916.666666668</v>
      </c>
      <c r="AO3094">
        <f t="shared" si="290"/>
        <v>0.24238521063648491</v>
      </c>
      <c r="AP3094">
        <f t="shared" si="291"/>
        <v>2.9406441273636994</v>
      </c>
      <c r="AQ3094">
        <f t="shared" si="292"/>
        <v>1</v>
      </c>
      <c r="AR3094">
        <f t="shared" si="287"/>
        <v>0</v>
      </c>
    </row>
    <row r="3095" spans="1:44" x14ac:dyDescent="0.25">
      <c r="A3095" t="s">
        <v>24896</v>
      </c>
      <c r="B3095" s="16">
        <v>3</v>
      </c>
      <c r="C3095" t="s">
        <v>24897</v>
      </c>
      <c r="D3095" t="s">
        <v>24898</v>
      </c>
      <c r="E3095" t="s">
        <v>24899</v>
      </c>
      <c r="F3095" s="17">
        <v>0</v>
      </c>
      <c r="G3095" s="17">
        <v>3699100</v>
      </c>
      <c r="H3095" s="17">
        <v>6042900</v>
      </c>
      <c r="I3095" s="17">
        <v>0</v>
      </c>
      <c r="J3095" s="17">
        <v>5190100</v>
      </c>
      <c r="K3095" s="17">
        <v>9540600</v>
      </c>
      <c r="L3095" s="17">
        <v>408510</v>
      </c>
      <c r="M3095" s="17">
        <v>0</v>
      </c>
      <c r="N3095" s="17">
        <v>0</v>
      </c>
      <c r="O3095" s="17">
        <v>7199500</v>
      </c>
      <c r="P3095" s="17">
        <v>0</v>
      </c>
      <c r="Q3095" s="17">
        <v>83906000</v>
      </c>
      <c r="R3095" s="17">
        <v>59570000</v>
      </c>
      <c r="S3095" s="17">
        <v>43593000</v>
      </c>
      <c r="T3095" s="17">
        <v>0</v>
      </c>
      <c r="U3095" s="17">
        <v>0</v>
      </c>
      <c r="V3095" s="17">
        <v>69425000</v>
      </c>
      <c r="W3095" s="17">
        <v>20277000</v>
      </c>
      <c r="X3095" s="17">
        <v>0</v>
      </c>
      <c r="Y3095" s="17">
        <v>0</v>
      </c>
      <c r="Z3095" s="17">
        <v>3175300</v>
      </c>
      <c r="AA3095" s="17">
        <v>0</v>
      </c>
      <c r="AB3095" s="17">
        <v>16410000</v>
      </c>
      <c r="AC3095" s="17">
        <v>0</v>
      </c>
      <c r="AD3095" s="17">
        <v>0</v>
      </c>
      <c r="AE3095" s="17">
        <v>154810000</v>
      </c>
      <c r="AF3095" s="17">
        <v>0</v>
      </c>
      <c r="AG3095" s="18">
        <v>2086400</v>
      </c>
      <c r="AH3095" s="18">
        <v>828490</v>
      </c>
      <c r="AI3095" s="18">
        <v>40150000</v>
      </c>
      <c r="AJ3095" s="18">
        <v>0</v>
      </c>
      <c r="AK3095" s="18">
        <v>0</v>
      </c>
      <c r="AL3095" s="18">
        <v>3696000</v>
      </c>
      <c r="AM3095">
        <f t="shared" si="288"/>
        <v>17898037.407407407</v>
      </c>
      <c r="AN3095">
        <f t="shared" si="289"/>
        <v>7793481.666666667</v>
      </c>
      <c r="AO3095">
        <f t="shared" si="290"/>
        <v>0.30068286733955635</v>
      </c>
      <c r="AP3095">
        <f t="shared" si="291"/>
        <v>2.296539361086678</v>
      </c>
      <c r="AQ3095">
        <f t="shared" si="292"/>
        <v>0</v>
      </c>
      <c r="AR3095">
        <f t="shared" si="287"/>
        <v>0</v>
      </c>
    </row>
    <row r="3096" spans="1:44" x14ac:dyDescent="0.25">
      <c r="A3096" t="s">
        <v>8988</v>
      </c>
      <c r="B3096" s="16">
        <v>3</v>
      </c>
      <c r="C3096" t="s">
        <v>8989</v>
      </c>
      <c r="D3096" t="s">
        <v>3111</v>
      </c>
      <c r="E3096" t="s">
        <v>8990</v>
      </c>
      <c r="F3096" s="17">
        <v>0</v>
      </c>
      <c r="G3096" s="17">
        <v>13233000</v>
      </c>
      <c r="H3096" s="17">
        <v>0</v>
      </c>
      <c r="I3096" s="17">
        <v>1046400</v>
      </c>
      <c r="J3096" s="17">
        <v>1599800</v>
      </c>
      <c r="K3096" s="17">
        <v>1950900</v>
      </c>
      <c r="L3096" s="17">
        <v>2479300</v>
      </c>
      <c r="M3096" s="17">
        <v>39633000</v>
      </c>
      <c r="N3096" s="17">
        <v>268320</v>
      </c>
      <c r="O3096" s="17">
        <v>554420</v>
      </c>
      <c r="P3096" s="17">
        <v>2766800</v>
      </c>
      <c r="Q3096" s="17">
        <v>12142000</v>
      </c>
      <c r="R3096" s="17">
        <v>4774900</v>
      </c>
      <c r="S3096" s="17">
        <v>2947900</v>
      </c>
      <c r="T3096" s="17">
        <v>2447500</v>
      </c>
      <c r="U3096" s="17">
        <v>1337300</v>
      </c>
      <c r="V3096" s="17">
        <v>9682300</v>
      </c>
      <c r="W3096" s="17">
        <v>1944100</v>
      </c>
      <c r="X3096" s="17">
        <v>0</v>
      </c>
      <c r="Y3096" s="17">
        <v>0</v>
      </c>
      <c r="Z3096" s="17">
        <v>4516400</v>
      </c>
      <c r="AA3096" s="17">
        <v>3068900</v>
      </c>
      <c r="AB3096" s="17">
        <v>1042300</v>
      </c>
      <c r="AC3096" s="17">
        <v>0</v>
      </c>
      <c r="AD3096" s="17">
        <v>0</v>
      </c>
      <c r="AE3096" s="17">
        <v>116600000</v>
      </c>
      <c r="AF3096" s="17">
        <v>24123000</v>
      </c>
      <c r="AG3096" s="18">
        <v>3475400</v>
      </c>
      <c r="AH3096" s="18">
        <v>0</v>
      </c>
      <c r="AI3096" s="18">
        <v>7863600</v>
      </c>
      <c r="AJ3096" s="18">
        <v>7206800</v>
      </c>
      <c r="AK3096" s="18">
        <v>488920</v>
      </c>
      <c r="AL3096" s="18">
        <v>2152800</v>
      </c>
      <c r="AM3096">
        <f t="shared" si="288"/>
        <v>9191057.0370370373</v>
      </c>
      <c r="AN3096">
        <f t="shared" si="289"/>
        <v>3531253.3333333335</v>
      </c>
      <c r="AO3096">
        <f t="shared" si="290"/>
        <v>0.23473977167362947</v>
      </c>
      <c r="AP3096">
        <f t="shared" si="291"/>
        <v>2.6027747571316615</v>
      </c>
      <c r="AQ3096">
        <f t="shared" si="292"/>
        <v>1</v>
      </c>
      <c r="AR3096">
        <f t="shared" si="287"/>
        <v>0</v>
      </c>
    </row>
    <row r="3097" spans="1:44" x14ac:dyDescent="0.25">
      <c r="A3097" t="s">
        <v>8865</v>
      </c>
      <c r="B3097" s="16">
        <v>2</v>
      </c>
      <c r="C3097" t="s">
        <v>8866</v>
      </c>
      <c r="D3097" t="s">
        <v>3066</v>
      </c>
      <c r="E3097" t="s">
        <v>8867</v>
      </c>
      <c r="F3097" s="17">
        <v>0</v>
      </c>
      <c r="G3097" s="17">
        <v>52815000</v>
      </c>
      <c r="H3097" s="17">
        <v>0</v>
      </c>
      <c r="I3097" s="17">
        <v>6609200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22342000</v>
      </c>
      <c r="P3097" s="17">
        <v>0</v>
      </c>
      <c r="Q3097" s="17">
        <v>9069700</v>
      </c>
      <c r="R3097" s="17">
        <v>0</v>
      </c>
      <c r="S3097" s="17">
        <v>7091500</v>
      </c>
      <c r="T3097" s="17">
        <v>3432000</v>
      </c>
      <c r="U3097" s="17">
        <v>325810</v>
      </c>
      <c r="V3097" s="17">
        <v>1369600</v>
      </c>
      <c r="W3097" s="17">
        <v>0</v>
      </c>
      <c r="X3097" s="17">
        <v>0</v>
      </c>
      <c r="Y3097" s="17">
        <v>0</v>
      </c>
      <c r="Z3097" s="17">
        <v>0</v>
      </c>
      <c r="AA3097" s="17">
        <v>0</v>
      </c>
      <c r="AB3097" s="17">
        <v>49329000</v>
      </c>
      <c r="AC3097" s="17">
        <v>0</v>
      </c>
      <c r="AD3097" s="17">
        <v>25482000</v>
      </c>
      <c r="AE3097" s="17">
        <v>165050000</v>
      </c>
      <c r="AF3097" s="17">
        <v>3891400</v>
      </c>
      <c r="AG3097" s="18">
        <v>4220500</v>
      </c>
      <c r="AH3097" s="18">
        <v>4950200</v>
      </c>
      <c r="AI3097" s="18">
        <v>0</v>
      </c>
      <c r="AJ3097" s="18">
        <v>9935700</v>
      </c>
      <c r="AK3097" s="18">
        <v>0</v>
      </c>
      <c r="AL3097" s="18">
        <v>0</v>
      </c>
      <c r="AM3097">
        <f t="shared" si="288"/>
        <v>12844711.481481481</v>
      </c>
      <c r="AN3097">
        <f t="shared" si="289"/>
        <v>3184400</v>
      </c>
      <c r="AO3097">
        <f t="shared" si="290"/>
        <v>0.15837604906535627</v>
      </c>
      <c r="AP3097">
        <f t="shared" si="291"/>
        <v>4.0336363149985814</v>
      </c>
      <c r="AQ3097">
        <f t="shared" si="292"/>
        <v>1</v>
      </c>
      <c r="AR3097">
        <f t="shared" si="287"/>
        <v>0</v>
      </c>
    </row>
    <row r="3098" spans="1:44" x14ac:dyDescent="0.25">
      <c r="A3098" t="s">
        <v>25221</v>
      </c>
      <c r="B3098" s="16">
        <v>1</v>
      </c>
      <c r="C3098" t="s">
        <v>25222</v>
      </c>
      <c r="D3098" t="s">
        <v>25223</v>
      </c>
      <c r="E3098" t="s">
        <v>25224</v>
      </c>
      <c r="F3098" s="17">
        <v>0</v>
      </c>
      <c r="G3098" s="17">
        <v>0</v>
      </c>
      <c r="H3098" s="17">
        <v>0</v>
      </c>
      <c r="I3098" s="17">
        <v>0</v>
      </c>
      <c r="J3098" s="17">
        <v>0</v>
      </c>
      <c r="K3098" s="17">
        <v>1323900</v>
      </c>
      <c r="L3098" s="17">
        <v>0</v>
      </c>
      <c r="M3098" s="17">
        <v>485550</v>
      </c>
      <c r="N3098" s="17">
        <v>0</v>
      </c>
      <c r="O3098" s="17">
        <v>3337500</v>
      </c>
      <c r="P3098" s="17">
        <v>2694000</v>
      </c>
      <c r="Q3098" s="17">
        <v>7832900</v>
      </c>
      <c r="R3098" s="17">
        <v>0</v>
      </c>
      <c r="S3098" s="17">
        <v>0</v>
      </c>
      <c r="T3098" s="17">
        <v>3277400</v>
      </c>
      <c r="U3098" s="17">
        <v>0</v>
      </c>
      <c r="V3098" s="17">
        <v>5172600</v>
      </c>
      <c r="W3098" s="17">
        <v>0</v>
      </c>
      <c r="X3098" s="17">
        <v>0</v>
      </c>
      <c r="Y3098" s="17">
        <v>0</v>
      </c>
      <c r="Z3098" s="17">
        <v>390280</v>
      </c>
      <c r="AA3098" s="17">
        <v>0</v>
      </c>
      <c r="AB3098" s="17">
        <v>0</v>
      </c>
      <c r="AC3098" s="17">
        <v>0</v>
      </c>
      <c r="AD3098" s="17">
        <v>1021000</v>
      </c>
      <c r="AE3098" s="17">
        <v>298460000</v>
      </c>
      <c r="AF3098" s="17">
        <v>0</v>
      </c>
      <c r="AG3098" s="18">
        <v>0</v>
      </c>
      <c r="AH3098" s="18">
        <v>4187600</v>
      </c>
      <c r="AI3098" s="18">
        <v>13211000</v>
      </c>
      <c r="AJ3098" s="18">
        <v>0</v>
      </c>
      <c r="AK3098" s="18">
        <v>0</v>
      </c>
      <c r="AL3098" s="18">
        <v>0</v>
      </c>
      <c r="AM3098">
        <f t="shared" si="288"/>
        <v>11999819.629629629</v>
      </c>
      <c r="AN3098">
        <f t="shared" si="289"/>
        <v>2899766.6666666665</v>
      </c>
      <c r="AO3098">
        <f t="shared" si="290"/>
        <v>0.42486240264408026</v>
      </c>
      <c r="AP3098">
        <f t="shared" si="291"/>
        <v>4.1382017965685618</v>
      </c>
      <c r="AQ3098">
        <f t="shared" si="292"/>
        <v>0</v>
      </c>
      <c r="AR3098">
        <f t="shared" si="287"/>
        <v>0</v>
      </c>
    </row>
    <row r="3099" spans="1:44" x14ac:dyDescent="0.25">
      <c r="A3099" t="s">
        <v>23157</v>
      </c>
      <c r="B3099" s="16">
        <v>6</v>
      </c>
      <c r="C3099" t="s">
        <v>23158</v>
      </c>
      <c r="D3099" t="s">
        <v>23159</v>
      </c>
      <c r="E3099" t="s">
        <v>23160</v>
      </c>
      <c r="F3099" s="17">
        <v>49303000</v>
      </c>
      <c r="G3099" s="17">
        <v>47144000</v>
      </c>
      <c r="H3099" s="17">
        <v>559800</v>
      </c>
      <c r="I3099" s="17">
        <v>12802000</v>
      </c>
      <c r="J3099" s="17">
        <v>11458000</v>
      </c>
      <c r="K3099" s="17">
        <v>22496000</v>
      </c>
      <c r="L3099" s="17">
        <v>21670000</v>
      </c>
      <c r="M3099" s="17">
        <v>23421000</v>
      </c>
      <c r="N3099" s="17">
        <v>3333900</v>
      </c>
      <c r="O3099" s="17">
        <v>37286000</v>
      </c>
      <c r="P3099" s="17">
        <v>14068000</v>
      </c>
      <c r="Q3099" s="17">
        <v>207690000</v>
      </c>
      <c r="R3099" s="17">
        <v>129710000</v>
      </c>
      <c r="S3099" s="17">
        <v>159790000</v>
      </c>
      <c r="T3099" s="17">
        <v>12543000</v>
      </c>
      <c r="U3099" s="17">
        <v>246130</v>
      </c>
      <c r="V3099" s="17">
        <v>97519000</v>
      </c>
      <c r="W3099" s="17">
        <v>9140800</v>
      </c>
      <c r="X3099" s="17">
        <v>11122000</v>
      </c>
      <c r="Y3099" s="17">
        <v>41509000</v>
      </c>
      <c r="Z3099" s="17">
        <v>78739000</v>
      </c>
      <c r="AA3099" s="17">
        <v>1214800</v>
      </c>
      <c r="AB3099" s="17">
        <v>70749000</v>
      </c>
      <c r="AC3099" s="17">
        <v>81125000</v>
      </c>
      <c r="AD3099" s="17">
        <v>1273800</v>
      </c>
      <c r="AE3099" s="17">
        <v>33898000</v>
      </c>
      <c r="AF3099" s="17">
        <v>19080000</v>
      </c>
      <c r="AG3099" s="18">
        <v>129140000</v>
      </c>
      <c r="AH3099" s="18">
        <v>56487000</v>
      </c>
      <c r="AI3099" s="18">
        <v>58405000</v>
      </c>
      <c r="AJ3099" s="18">
        <v>65897000</v>
      </c>
      <c r="AK3099" s="18">
        <v>756980</v>
      </c>
      <c r="AL3099" s="18">
        <v>23334000</v>
      </c>
      <c r="AM3099">
        <f t="shared" si="288"/>
        <v>44403378.888888888</v>
      </c>
      <c r="AN3099">
        <f t="shared" si="289"/>
        <v>55669996.666666664</v>
      </c>
      <c r="AO3099">
        <f t="shared" si="290"/>
        <v>0.5968248271715646</v>
      </c>
      <c r="AP3099">
        <f t="shared" si="291"/>
        <v>0.79761777524007194</v>
      </c>
      <c r="AQ3099">
        <f t="shared" si="292"/>
        <v>0</v>
      </c>
      <c r="AR3099">
        <f t="shared" ref="AR3099:AR3162" si="293">(AP3099&lt;1)*AND(AO3099&lt;=0.25)</f>
        <v>0</v>
      </c>
    </row>
    <row r="3100" spans="1:44" x14ac:dyDescent="0.25">
      <c r="A3100" t="s">
        <v>12540</v>
      </c>
      <c r="B3100" s="16">
        <v>4</v>
      </c>
      <c r="C3100" t="s">
        <v>12541</v>
      </c>
      <c r="D3100" t="s">
        <v>12542</v>
      </c>
      <c r="E3100" t="s">
        <v>12543</v>
      </c>
      <c r="F3100" s="17">
        <v>31287000</v>
      </c>
      <c r="G3100" s="17">
        <v>920440000</v>
      </c>
      <c r="H3100" s="17">
        <v>236430000</v>
      </c>
      <c r="I3100" s="17">
        <v>183620000</v>
      </c>
      <c r="J3100" s="17">
        <v>81479000</v>
      </c>
      <c r="K3100" s="17">
        <v>0</v>
      </c>
      <c r="L3100" s="17">
        <v>93579</v>
      </c>
      <c r="M3100" s="17">
        <v>468520000</v>
      </c>
      <c r="N3100" s="17">
        <v>7947300</v>
      </c>
      <c r="O3100" s="17">
        <v>7792500</v>
      </c>
      <c r="P3100" s="17">
        <v>163090000</v>
      </c>
      <c r="Q3100" s="17">
        <v>1417400000</v>
      </c>
      <c r="R3100" s="17">
        <v>104230000</v>
      </c>
      <c r="S3100" s="17">
        <v>7377300</v>
      </c>
      <c r="T3100" s="17">
        <v>150070000</v>
      </c>
      <c r="U3100" s="17">
        <v>116210000</v>
      </c>
      <c r="V3100" s="17">
        <v>6523700000</v>
      </c>
      <c r="W3100" s="17">
        <v>60348000</v>
      </c>
      <c r="X3100" s="17">
        <v>75955000</v>
      </c>
      <c r="Y3100" s="17">
        <v>75669000</v>
      </c>
      <c r="Z3100" s="17">
        <v>0</v>
      </c>
      <c r="AA3100" s="17">
        <v>129380000</v>
      </c>
      <c r="AB3100" s="17">
        <v>17958000</v>
      </c>
      <c r="AC3100" s="17">
        <v>67102000</v>
      </c>
      <c r="AD3100" s="17">
        <v>82101000</v>
      </c>
      <c r="AE3100" s="17">
        <v>347380000</v>
      </c>
      <c r="AF3100" s="17">
        <v>136160000</v>
      </c>
      <c r="AG3100" s="18">
        <v>15152000</v>
      </c>
      <c r="AH3100" s="18">
        <v>0</v>
      </c>
      <c r="AI3100" s="18">
        <v>5040200000</v>
      </c>
      <c r="AJ3100" s="18">
        <v>10424000000</v>
      </c>
      <c r="AK3100" s="18">
        <v>126180000</v>
      </c>
      <c r="AL3100" s="18">
        <v>6528500</v>
      </c>
      <c r="AM3100">
        <f t="shared" si="288"/>
        <v>422657025.14814812</v>
      </c>
      <c r="AN3100">
        <f t="shared" si="289"/>
        <v>2602010083.3333335</v>
      </c>
      <c r="AO3100">
        <f t="shared" si="290"/>
        <v>0.27383926837564443</v>
      </c>
      <c r="AP3100">
        <f t="shared" si="291"/>
        <v>0.16243481447493036</v>
      </c>
      <c r="AQ3100">
        <f t="shared" si="292"/>
        <v>0</v>
      </c>
      <c r="AR3100">
        <f t="shared" si="293"/>
        <v>0</v>
      </c>
    </row>
    <row r="3101" spans="1:44" x14ac:dyDescent="0.25">
      <c r="A3101" t="s">
        <v>24094</v>
      </c>
      <c r="B3101" s="16">
        <v>5</v>
      </c>
      <c r="C3101" t="s">
        <v>24095</v>
      </c>
      <c r="D3101" t="s">
        <v>24096</v>
      </c>
      <c r="E3101" t="s">
        <v>24097</v>
      </c>
      <c r="F3101" s="17">
        <v>16158000</v>
      </c>
      <c r="G3101" s="17">
        <v>271770000</v>
      </c>
      <c r="H3101" s="17">
        <v>0</v>
      </c>
      <c r="I3101" s="17">
        <v>5826800</v>
      </c>
      <c r="J3101" s="17">
        <v>0</v>
      </c>
      <c r="K3101" s="17">
        <v>35442000</v>
      </c>
      <c r="L3101" s="17">
        <v>6985900</v>
      </c>
      <c r="M3101" s="17">
        <v>63578000</v>
      </c>
      <c r="N3101" s="17">
        <v>0</v>
      </c>
      <c r="O3101" s="17">
        <v>66830000</v>
      </c>
      <c r="P3101" s="17">
        <v>2760400</v>
      </c>
      <c r="Q3101" s="17">
        <v>6408700</v>
      </c>
      <c r="R3101" s="17">
        <v>4853100</v>
      </c>
      <c r="S3101" s="17">
        <v>21287000</v>
      </c>
      <c r="T3101" s="17">
        <v>0</v>
      </c>
      <c r="U3101" s="17">
        <v>1370100</v>
      </c>
      <c r="V3101" s="17">
        <v>8046900</v>
      </c>
      <c r="W3101" s="17">
        <v>6525100</v>
      </c>
      <c r="X3101" s="17">
        <v>15261000</v>
      </c>
      <c r="Y3101" s="17">
        <v>23412000</v>
      </c>
      <c r="Z3101" s="17">
        <v>1563000</v>
      </c>
      <c r="AA3101" s="17">
        <v>274480000</v>
      </c>
      <c r="AB3101" s="17">
        <v>34532000</v>
      </c>
      <c r="AC3101" s="17">
        <v>25347000</v>
      </c>
      <c r="AD3101" s="17">
        <v>0</v>
      </c>
      <c r="AE3101" s="17">
        <v>24497000</v>
      </c>
      <c r="AF3101" s="17">
        <v>258790000</v>
      </c>
      <c r="AG3101" s="18">
        <v>2450700</v>
      </c>
      <c r="AH3101" s="18">
        <v>0</v>
      </c>
      <c r="AI3101" s="18">
        <v>196470000</v>
      </c>
      <c r="AJ3101" s="18">
        <v>57741000</v>
      </c>
      <c r="AK3101" s="18">
        <v>0</v>
      </c>
      <c r="AL3101" s="18">
        <v>0</v>
      </c>
      <c r="AM3101">
        <f t="shared" si="288"/>
        <v>43545333.333333336</v>
      </c>
      <c r="AN3101">
        <f t="shared" si="289"/>
        <v>42776950</v>
      </c>
      <c r="AO3101">
        <f t="shared" si="290"/>
        <v>0.9834570665096517</v>
      </c>
      <c r="AP3101">
        <f t="shared" si="291"/>
        <v>1.0179625553793183</v>
      </c>
      <c r="AQ3101">
        <f t="shared" si="292"/>
        <v>0</v>
      </c>
      <c r="AR3101">
        <f t="shared" si="293"/>
        <v>0</v>
      </c>
    </row>
    <row r="3102" spans="1:44" x14ac:dyDescent="0.25">
      <c r="A3102" t="s">
        <v>7408</v>
      </c>
      <c r="B3102" s="16">
        <v>2</v>
      </c>
      <c r="C3102" t="s">
        <v>7409</v>
      </c>
      <c r="D3102" t="s">
        <v>2107</v>
      </c>
      <c r="E3102" t="s">
        <v>7410</v>
      </c>
      <c r="F3102" s="17">
        <v>379930</v>
      </c>
      <c r="G3102" s="17">
        <v>45416000</v>
      </c>
      <c r="H3102" s="17">
        <v>2083000</v>
      </c>
      <c r="I3102" s="17">
        <v>0</v>
      </c>
      <c r="J3102" s="17">
        <v>0</v>
      </c>
      <c r="K3102" s="17">
        <v>3397700</v>
      </c>
      <c r="L3102" s="17">
        <v>518520</v>
      </c>
      <c r="M3102" s="17">
        <v>18895000</v>
      </c>
      <c r="N3102" s="17">
        <v>0</v>
      </c>
      <c r="O3102" s="17">
        <v>32685000</v>
      </c>
      <c r="P3102" s="17">
        <v>7960000</v>
      </c>
      <c r="Q3102" s="17">
        <v>68732000</v>
      </c>
      <c r="R3102" s="17">
        <v>809130000</v>
      </c>
      <c r="S3102" s="17">
        <v>1004100000</v>
      </c>
      <c r="T3102" s="17">
        <v>64864000</v>
      </c>
      <c r="U3102" s="17">
        <v>0</v>
      </c>
      <c r="V3102" s="17">
        <v>123340000</v>
      </c>
      <c r="W3102" s="17">
        <v>915910</v>
      </c>
      <c r="X3102" s="17">
        <v>247720000</v>
      </c>
      <c r="Y3102" s="17">
        <v>2087500</v>
      </c>
      <c r="Z3102" s="17">
        <v>3192100</v>
      </c>
      <c r="AA3102" s="17">
        <v>46911000</v>
      </c>
      <c r="AB3102" s="17">
        <v>1856900</v>
      </c>
      <c r="AC3102" s="17">
        <v>764000</v>
      </c>
      <c r="AD3102" s="17">
        <v>0</v>
      </c>
      <c r="AE3102" s="17">
        <v>55394000</v>
      </c>
      <c r="AF3102" s="17">
        <v>19990000</v>
      </c>
      <c r="AG3102" s="18">
        <v>4960200</v>
      </c>
      <c r="AH3102" s="18">
        <v>58820000</v>
      </c>
      <c r="AI3102" s="18">
        <v>49396000</v>
      </c>
      <c r="AJ3102" s="18">
        <v>0</v>
      </c>
      <c r="AK3102" s="18">
        <v>0</v>
      </c>
      <c r="AL3102" s="18">
        <v>8055700</v>
      </c>
      <c r="AM3102">
        <f t="shared" si="288"/>
        <v>94827131.851851851</v>
      </c>
      <c r="AN3102">
        <f t="shared" si="289"/>
        <v>20205316.666666668</v>
      </c>
      <c r="AO3102">
        <f t="shared" si="290"/>
        <v>0.12882254276048302</v>
      </c>
      <c r="AP3102">
        <f t="shared" si="291"/>
        <v>4.6931772174742052</v>
      </c>
      <c r="AQ3102">
        <f t="shared" si="292"/>
        <v>1</v>
      </c>
      <c r="AR3102">
        <f t="shared" si="293"/>
        <v>0</v>
      </c>
    </row>
    <row r="3103" spans="1:44" x14ac:dyDescent="0.25">
      <c r="A3103" t="s">
        <v>23789</v>
      </c>
      <c r="B3103" s="16">
        <v>6</v>
      </c>
      <c r="C3103" t="s">
        <v>23790</v>
      </c>
      <c r="D3103" t="s">
        <v>23791</v>
      </c>
      <c r="E3103" t="s">
        <v>23792</v>
      </c>
      <c r="F3103" s="17">
        <v>2511800</v>
      </c>
      <c r="G3103" s="17">
        <v>10841000</v>
      </c>
      <c r="H3103" s="17">
        <v>440860</v>
      </c>
      <c r="I3103" s="17">
        <v>13490000</v>
      </c>
      <c r="J3103" s="17">
        <v>11367000</v>
      </c>
      <c r="K3103" s="17">
        <v>4721100</v>
      </c>
      <c r="L3103" s="17">
        <v>361720</v>
      </c>
      <c r="M3103" s="17">
        <v>13154000</v>
      </c>
      <c r="N3103" s="17">
        <v>0</v>
      </c>
      <c r="O3103" s="17">
        <v>3052400</v>
      </c>
      <c r="P3103" s="17">
        <v>25313000</v>
      </c>
      <c r="Q3103" s="17">
        <v>54213000</v>
      </c>
      <c r="R3103" s="17">
        <v>24258000</v>
      </c>
      <c r="S3103" s="17">
        <v>117590000</v>
      </c>
      <c r="T3103" s="17">
        <v>10111000</v>
      </c>
      <c r="U3103" s="17">
        <v>21346000</v>
      </c>
      <c r="V3103" s="17">
        <v>52340000</v>
      </c>
      <c r="W3103" s="17">
        <v>0</v>
      </c>
      <c r="X3103" s="17">
        <v>860480</v>
      </c>
      <c r="Y3103" s="17">
        <v>0</v>
      </c>
      <c r="Z3103" s="17">
        <v>13915000</v>
      </c>
      <c r="AA3103" s="17">
        <v>1396000</v>
      </c>
      <c r="AB3103" s="17">
        <v>10477000</v>
      </c>
      <c r="AC3103" s="17">
        <v>5582700</v>
      </c>
      <c r="AD3103" s="17">
        <v>3028500</v>
      </c>
      <c r="AE3103" s="17">
        <v>610690000</v>
      </c>
      <c r="AF3103" s="17">
        <v>21287000</v>
      </c>
      <c r="AG3103" s="18">
        <v>21241000</v>
      </c>
      <c r="AH3103" s="18">
        <v>15065000</v>
      </c>
      <c r="AI3103" s="18">
        <v>64148000</v>
      </c>
      <c r="AJ3103" s="18">
        <v>47747000</v>
      </c>
      <c r="AK3103" s="18">
        <v>0</v>
      </c>
      <c r="AL3103" s="18">
        <v>9116500</v>
      </c>
      <c r="AM3103">
        <f t="shared" si="288"/>
        <v>38235094.814814813</v>
      </c>
      <c r="AN3103">
        <f t="shared" si="289"/>
        <v>26219583.333333332</v>
      </c>
      <c r="AO3103">
        <f t="shared" si="290"/>
        <v>0.62960585937400526</v>
      </c>
      <c r="AP3103">
        <f t="shared" si="291"/>
        <v>1.4582647759396692</v>
      </c>
      <c r="AQ3103">
        <f t="shared" si="292"/>
        <v>0</v>
      </c>
      <c r="AR3103">
        <f t="shared" si="293"/>
        <v>0</v>
      </c>
    </row>
    <row r="3104" spans="1:44" x14ac:dyDescent="0.25">
      <c r="A3104" t="s">
        <v>23085</v>
      </c>
      <c r="B3104" s="16">
        <v>1</v>
      </c>
      <c r="C3104" t="s">
        <v>23086</v>
      </c>
      <c r="D3104" t="s">
        <v>23087</v>
      </c>
      <c r="E3104" t="s">
        <v>23088</v>
      </c>
      <c r="F3104" s="17">
        <v>0</v>
      </c>
      <c r="G3104" s="17">
        <v>2847200</v>
      </c>
      <c r="H3104" s="17">
        <v>2837900</v>
      </c>
      <c r="I3104" s="17">
        <v>0</v>
      </c>
      <c r="J3104" s="17">
        <v>22855000</v>
      </c>
      <c r="K3104" s="17">
        <v>9621200</v>
      </c>
      <c r="L3104" s="17">
        <v>2021800</v>
      </c>
      <c r="M3104" s="17">
        <v>953960</v>
      </c>
      <c r="N3104" s="17">
        <v>2199200</v>
      </c>
      <c r="O3104" s="17">
        <v>7431700</v>
      </c>
      <c r="P3104" s="17">
        <v>0</v>
      </c>
      <c r="Q3104" s="17">
        <v>145130000</v>
      </c>
      <c r="R3104" s="17">
        <v>32946000</v>
      </c>
      <c r="S3104" s="17">
        <v>40907000</v>
      </c>
      <c r="T3104" s="17">
        <v>7718300</v>
      </c>
      <c r="U3104" s="17">
        <v>4742000</v>
      </c>
      <c r="V3104" s="17">
        <v>0</v>
      </c>
      <c r="W3104" s="17">
        <v>8931700</v>
      </c>
      <c r="X3104" s="17">
        <v>933780</v>
      </c>
      <c r="Y3104" s="17">
        <v>15759000</v>
      </c>
      <c r="Z3104" s="17">
        <v>6819000</v>
      </c>
      <c r="AA3104" s="17">
        <v>5326700</v>
      </c>
      <c r="AB3104" s="17">
        <v>5343600</v>
      </c>
      <c r="AC3104" s="17">
        <v>0</v>
      </c>
      <c r="AD3104" s="17">
        <v>12304000</v>
      </c>
      <c r="AE3104" s="17">
        <v>17726000</v>
      </c>
      <c r="AF3104" s="17">
        <v>76110000</v>
      </c>
      <c r="AG3104" s="18">
        <v>14911000</v>
      </c>
      <c r="AH3104" s="18">
        <v>0</v>
      </c>
      <c r="AI3104" s="18">
        <v>11540000</v>
      </c>
      <c r="AJ3104" s="18">
        <v>158540000</v>
      </c>
      <c r="AK3104" s="18">
        <v>2045100</v>
      </c>
      <c r="AL3104" s="18">
        <v>0</v>
      </c>
      <c r="AM3104">
        <f t="shared" si="288"/>
        <v>15980186.666666666</v>
      </c>
      <c r="AN3104">
        <f t="shared" si="289"/>
        <v>31172683.333333332</v>
      </c>
      <c r="AO3104">
        <f t="shared" si="290"/>
        <v>0.58579164175072029</v>
      </c>
      <c r="AP3104">
        <f t="shared" si="291"/>
        <v>0.51263429894015111</v>
      </c>
      <c r="AQ3104">
        <f t="shared" si="292"/>
        <v>0</v>
      </c>
      <c r="AR3104">
        <f t="shared" si="293"/>
        <v>0</v>
      </c>
    </row>
    <row r="3105" spans="1:44" x14ac:dyDescent="0.25">
      <c r="A3105" t="s">
        <v>23209</v>
      </c>
      <c r="B3105" s="16">
        <v>1</v>
      </c>
      <c r="C3105" t="s">
        <v>23210</v>
      </c>
      <c r="D3105" t="s">
        <v>23211</v>
      </c>
      <c r="E3105" t="s">
        <v>23212</v>
      </c>
      <c r="F3105" s="17">
        <v>71099000</v>
      </c>
      <c r="G3105" s="17">
        <v>65055000</v>
      </c>
      <c r="H3105" s="17">
        <v>125570000</v>
      </c>
      <c r="I3105" s="17">
        <v>59468000</v>
      </c>
      <c r="J3105" s="17">
        <v>4483000</v>
      </c>
      <c r="K3105" s="17">
        <v>15025000</v>
      </c>
      <c r="L3105" s="17">
        <v>35080000</v>
      </c>
      <c r="M3105" s="17">
        <v>47066000</v>
      </c>
      <c r="N3105" s="17">
        <v>1485900</v>
      </c>
      <c r="O3105" s="17">
        <v>43349000</v>
      </c>
      <c r="P3105" s="17">
        <v>34097000</v>
      </c>
      <c r="Q3105" s="17">
        <v>86721000</v>
      </c>
      <c r="R3105" s="17">
        <v>17258000</v>
      </c>
      <c r="S3105" s="17">
        <v>222820000</v>
      </c>
      <c r="T3105" s="17">
        <v>21068000</v>
      </c>
      <c r="U3105" s="17">
        <v>40898000</v>
      </c>
      <c r="V3105" s="17">
        <v>92026000</v>
      </c>
      <c r="W3105" s="17">
        <v>29726000</v>
      </c>
      <c r="X3105" s="17">
        <v>1215900</v>
      </c>
      <c r="Y3105" s="17">
        <v>13316000</v>
      </c>
      <c r="Z3105" s="17">
        <v>18717000</v>
      </c>
      <c r="AA3105" s="17">
        <v>33591000</v>
      </c>
      <c r="AB3105" s="17">
        <v>6940200</v>
      </c>
      <c r="AC3105" s="17">
        <v>76047000</v>
      </c>
      <c r="AD3105" s="17">
        <v>13424000</v>
      </c>
      <c r="AE3105" s="17">
        <v>248050000</v>
      </c>
      <c r="AF3105" s="17">
        <v>25988000</v>
      </c>
      <c r="AG3105" s="18">
        <v>2565500</v>
      </c>
      <c r="AH3105" s="18">
        <v>1272700</v>
      </c>
      <c r="AI3105" s="18">
        <v>414500000</v>
      </c>
      <c r="AJ3105" s="18">
        <v>33068000</v>
      </c>
      <c r="AK3105" s="18">
        <v>0</v>
      </c>
      <c r="AL3105" s="18">
        <v>13356000</v>
      </c>
      <c r="AM3105">
        <f t="shared" si="288"/>
        <v>53688296.296296299</v>
      </c>
      <c r="AN3105">
        <f t="shared" si="289"/>
        <v>77460366.666666672</v>
      </c>
      <c r="AO3105">
        <f t="shared" si="290"/>
        <v>0.7422942472285764</v>
      </c>
      <c r="AP3105">
        <f t="shared" si="291"/>
        <v>0.69310666353196915</v>
      </c>
      <c r="AQ3105">
        <f t="shared" si="292"/>
        <v>0</v>
      </c>
      <c r="AR3105">
        <f t="shared" si="293"/>
        <v>0</v>
      </c>
    </row>
    <row r="3106" spans="1:44" x14ac:dyDescent="0.25">
      <c r="A3106" t="s">
        <v>20586</v>
      </c>
      <c r="B3106" s="16">
        <v>5</v>
      </c>
      <c r="C3106" t="s">
        <v>20587</v>
      </c>
      <c r="D3106" t="s">
        <v>20588</v>
      </c>
      <c r="E3106" t="s">
        <v>20589</v>
      </c>
      <c r="F3106" s="17">
        <v>1791400</v>
      </c>
      <c r="G3106" s="17">
        <v>26759000</v>
      </c>
      <c r="H3106" s="17">
        <v>14691000</v>
      </c>
      <c r="I3106" s="17">
        <v>17730000</v>
      </c>
      <c r="J3106" s="17">
        <v>130070000</v>
      </c>
      <c r="K3106" s="17">
        <v>6930900</v>
      </c>
      <c r="L3106" s="17">
        <v>3876700</v>
      </c>
      <c r="M3106" s="17">
        <v>7767400</v>
      </c>
      <c r="N3106" s="17">
        <v>16724000</v>
      </c>
      <c r="O3106" s="17">
        <v>14137000</v>
      </c>
      <c r="P3106" s="17">
        <v>22707000</v>
      </c>
      <c r="Q3106" s="17">
        <v>298550000</v>
      </c>
      <c r="R3106" s="17">
        <v>245750000</v>
      </c>
      <c r="S3106" s="17">
        <v>133300000</v>
      </c>
      <c r="T3106" s="17">
        <v>20784000</v>
      </c>
      <c r="U3106" s="17">
        <v>9944800</v>
      </c>
      <c r="V3106" s="17">
        <v>226930000</v>
      </c>
      <c r="W3106" s="17">
        <v>12456000</v>
      </c>
      <c r="X3106" s="17">
        <v>57058000</v>
      </c>
      <c r="Y3106" s="17">
        <v>39992000</v>
      </c>
      <c r="Z3106" s="17">
        <v>7816200</v>
      </c>
      <c r="AA3106" s="17">
        <v>15294000</v>
      </c>
      <c r="AB3106" s="17">
        <v>52311000</v>
      </c>
      <c r="AC3106" s="17">
        <v>60457000</v>
      </c>
      <c r="AD3106" s="17">
        <v>18324000</v>
      </c>
      <c r="AE3106" s="17">
        <v>118580000</v>
      </c>
      <c r="AF3106" s="17">
        <v>741630000</v>
      </c>
      <c r="AG3106" s="18">
        <v>5490300</v>
      </c>
      <c r="AH3106" s="18">
        <v>3370300</v>
      </c>
      <c r="AI3106" s="18">
        <v>230230000</v>
      </c>
      <c r="AJ3106" s="18">
        <v>83171000</v>
      </c>
      <c r="AK3106" s="18">
        <v>14714000</v>
      </c>
      <c r="AL3106" s="18">
        <v>11658000</v>
      </c>
      <c r="AM3106">
        <f t="shared" si="288"/>
        <v>86013385.185185179</v>
      </c>
      <c r="AN3106">
        <f t="shared" si="289"/>
        <v>58105600</v>
      </c>
      <c r="AO3106">
        <f t="shared" si="290"/>
        <v>0.56331728528536362</v>
      </c>
      <c r="AP3106">
        <f t="shared" si="291"/>
        <v>1.4802942433291315</v>
      </c>
      <c r="AQ3106">
        <f t="shared" si="292"/>
        <v>0</v>
      </c>
      <c r="AR3106">
        <f t="shared" si="293"/>
        <v>0</v>
      </c>
    </row>
    <row r="3107" spans="1:44" x14ac:dyDescent="0.25">
      <c r="A3107" t="s">
        <v>6553</v>
      </c>
      <c r="B3107" s="16">
        <v>12</v>
      </c>
      <c r="C3107" t="s">
        <v>6554</v>
      </c>
      <c r="D3107" t="s">
        <v>1540</v>
      </c>
      <c r="E3107" t="s">
        <v>6555</v>
      </c>
      <c r="F3107" s="17">
        <v>663110000</v>
      </c>
      <c r="G3107" s="17">
        <v>46752000</v>
      </c>
      <c r="H3107" s="17">
        <v>27514000</v>
      </c>
      <c r="I3107" s="17">
        <v>20546000</v>
      </c>
      <c r="J3107" s="17">
        <v>42269000</v>
      </c>
      <c r="K3107" s="17">
        <v>28881000</v>
      </c>
      <c r="L3107" s="17">
        <v>6927800</v>
      </c>
      <c r="M3107" s="17">
        <v>253030</v>
      </c>
      <c r="N3107" s="17">
        <v>2604400</v>
      </c>
      <c r="O3107" s="17">
        <v>15611000</v>
      </c>
      <c r="P3107" s="17">
        <v>544820000</v>
      </c>
      <c r="Q3107" s="17">
        <v>197480000</v>
      </c>
      <c r="R3107" s="17">
        <v>331020000</v>
      </c>
      <c r="S3107" s="17">
        <v>12853000</v>
      </c>
      <c r="T3107" s="17">
        <v>26451000</v>
      </c>
      <c r="U3107" s="17">
        <v>7335400</v>
      </c>
      <c r="V3107" s="17">
        <v>323250000</v>
      </c>
      <c r="W3107" s="17">
        <v>14589000</v>
      </c>
      <c r="X3107" s="17">
        <v>84972000</v>
      </c>
      <c r="Y3107" s="17">
        <v>80549000</v>
      </c>
      <c r="Z3107" s="17">
        <v>50416000</v>
      </c>
      <c r="AA3107" s="17">
        <v>437700000</v>
      </c>
      <c r="AB3107" s="17">
        <v>18150000</v>
      </c>
      <c r="AC3107" s="17">
        <v>1714600000</v>
      </c>
      <c r="AD3107" s="17">
        <v>3807300</v>
      </c>
      <c r="AE3107" s="17">
        <v>2551700000</v>
      </c>
      <c r="AF3107" s="17">
        <v>978350000</v>
      </c>
      <c r="AG3107" s="18">
        <v>41020000</v>
      </c>
      <c r="AH3107" s="18">
        <v>20386000</v>
      </c>
      <c r="AI3107" s="18">
        <v>268510000</v>
      </c>
      <c r="AJ3107" s="18">
        <v>90354000</v>
      </c>
      <c r="AK3107" s="18">
        <v>14355000</v>
      </c>
      <c r="AL3107" s="18">
        <v>58416000</v>
      </c>
      <c r="AM3107">
        <f t="shared" si="288"/>
        <v>304907812.22222221</v>
      </c>
      <c r="AN3107">
        <f t="shared" si="289"/>
        <v>82173500</v>
      </c>
      <c r="AO3107">
        <f t="shared" si="290"/>
        <v>7.397645283266556E-2</v>
      </c>
      <c r="AP3107">
        <f t="shared" si="291"/>
        <v>3.7105370006415961</v>
      </c>
      <c r="AQ3107">
        <f t="shared" si="292"/>
        <v>1</v>
      </c>
      <c r="AR3107">
        <f t="shared" si="293"/>
        <v>0</v>
      </c>
    </row>
    <row r="3108" spans="1:44" x14ac:dyDescent="0.25">
      <c r="A3108" t="s">
        <v>19933</v>
      </c>
      <c r="B3108" s="16">
        <v>9</v>
      </c>
      <c r="C3108" t="s">
        <v>19934</v>
      </c>
      <c r="D3108" t="s">
        <v>19935</v>
      </c>
      <c r="E3108" t="s">
        <v>19936</v>
      </c>
      <c r="F3108" s="17">
        <v>25491000</v>
      </c>
      <c r="G3108" s="17">
        <v>112590000</v>
      </c>
      <c r="H3108" s="17">
        <v>800160</v>
      </c>
      <c r="I3108" s="17">
        <v>509460000</v>
      </c>
      <c r="J3108" s="17">
        <v>402010000</v>
      </c>
      <c r="K3108" s="17">
        <v>10352000</v>
      </c>
      <c r="L3108" s="17">
        <v>4968600</v>
      </c>
      <c r="M3108" s="17">
        <v>103090000</v>
      </c>
      <c r="N3108" s="17">
        <v>24052000</v>
      </c>
      <c r="O3108" s="17">
        <v>119630000</v>
      </c>
      <c r="P3108" s="17">
        <v>195000000</v>
      </c>
      <c r="Q3108" s="17">
        <v>176860000</v>
      </c>
      <c r="R3108" s="17">
        <v>333720000</v>
      </c>
      <c r="S3108" s="17">
        <v>68645000</v>
      </c>
      <c r="T3108" s="17">
        <v>40588000</v>
      </c>
      <c r="U3108" s="17">
        <v>0</v>
      </c>
      <c r="V3108" s="17">
        <v>106990000</v>
      </c>
      <c r="W3108" s="17">
        <v>4683100</v>
      </c>
      <c r="X3108" s="17">
        <v>18853000</v>
      </c>
      <c r="Y3108" s="17">
        <v>35471000</v>
      </c>
      <c r="Z3108" s="17">
        <v>15878000</v>
      </c>
      <c r="AA3108" s="17">
        <v>236650000</v>
      </c>
      <c r="AB3108" s="17">
        <v>8222000</v>
      </c>
      <c r="AC3108" s="17">
        <v>98568000</v>
      </c>
      <c r="AD3108" s="17">
        <v>1774700</v>
      </c>
      <c r="AE3108" s="17">
        <v>91125000</v>
      </c>
      <c r="AF3108" s="17">
        <v>103870000</v>
      </c>
      <c r="AG3108" s="18">
        <v>138860000</v>
      </c>
      <c r="AH3108" s="18">
        <v>36849000</v>
      </c>
      <c r="AI3108" s="18">
        <v>294760000</v>
      </c>
      <c r="AJ3108" s="18">
        <v>286700000</v>
      </c>
      <c r="AK3108" s="18">
        <v>0</v>
      </c>
      <c r="AL3108" s="18">
        <v>39926000</v>
      </c>
      <c r="AM3108">
        <f t="shared" si="288"/>
        <v>105531168.8888889</v>
      </c>
      <c r="AN3108">
        <f t="shared" si="289"/>
        <v>132849166.66666667</v>
      </c>
      <c r="AO3108">
        <f t="shared" si="290"/>
        <v>0.6566514735371668</v>
      </c>
      <c r="AP3108">
        <f t="shared" si="291"/>
        <v>0.79436831661637997</v>
      </c>
      <c r="AQ3108">
        <f t="shared" si="292"/>
        <v>0</v>
      </c>
      <c r="AR3108">
        <f t="shared" si="293"/>
        <v>0</v>
      </c>
    </row>
    <row r="3109" spans="1:44" x14ac:dyDescent="0.25">
      <c r="A3109" t="s">
        <v>20024</v>
      </c>
      <c r="B3109" s="16">
        <v>1</v>
      </c>
      <c r="C3109" t="s">
        <v>20025</v>
      </c>
      <c r="D3109" t="s">
        <v>20026</v>
      </c>
      <c r="E3109" t="s">
        <v>20027</v>
      </c>
      <c r="F3109" s="17">
        <v>240170000</v>
      </c>
      <c r="G3109" s="17">
        <v>15590000</v>
      </c>
      <c r="H3109" s="17">
        <v>671820</v>
      </c>
      <c r="I3109" s="17">
        <v>26180000</v>
      </c>
      <c r="J3109" s="17">
        <v>3160400</v>
      </c>
      <c r="K3109" s="17">
        <v>180120000</v>
      </c>
      <c r="L3109" s="17">
        <v>0</v>
      </c>
      <c r="M3109" s="17">
        <v>74760000</v>
      </c>
      <c r="N3109" s="17">
        <v>4942200</v>
      </c>
      <c r="O3109" s="17">
        <v>16994000</v>
      </c>
      <c r="P3109" s="17">
        <v>34247000</v>
      </c>
      <c r="Q3109" s="17">
        <v>43898000</v>
      </c>
      <c r="R3109" s="17">
        <v>59291000</v>
      </c>
      <c r="S3109" s="17">
        <v>38368000</v>
      </c>
      <c r="T3109" s="17">
        <v>5517300</v>
      </c>
      <c r="U3109" s="17">
        <v>0</v>
      </c>
      <c r="V3109" s="17">
        <v>69210000</v>
      </c>
      <c r="W3109" s="17">
        <v>9986100</v>
      </c>
      <c r="X3109" s="17">
        <v>27115000</v>
      </c>
      <c r="Y3109" s="17">
        <v>24753000</v>
      </c>
      <c r="Z3109" s="17">
        <v>6619900</v>
      </c>
      <c r="AA3109" s="17">
        <v>150420</v>
      </c>
      <c r="AB3109" s="17">
        <v>12825000</v>
      </c>
      <c r="AC3109" s="17">
        <v>0</v>
      </c>
      <c r="AD3109" s="17">
        <v>589370</v>
      </c>
      <c r="AE3109" s="17">
        <v>264470000</v>
      </c>
      <c r="AF3109" s="17">
        <v>122240000</v>
      </c>
      <c r="AG3109" s="18">
        <v>39764000</v>
      </c>
      <c r="AH3109" s="18">
        <v>2733700</v>
      </c>
      <c r="AI3109" s="18">
        <v>1270100000</v>
      </c>
      <c r="AJ3109" s="18">
        <v>120990000</v>
      </c>
      <c r="AK3109" s="18">
        <v>0</v>
      </c>
      <c r="AL3109" s="18">
        <v>2211400</v>
      </c>
      <c r="AM3109">
        <f t="shared" si="288"/>
        <v>47476611.481481485</v>
      </c>
      <c r="AN3109">
        <f t="shared" si="289"/>
        <v>239299850</v>
      </c>
      <c r="AO3109">
        <f t="shared" si="290"/>
        <v>0.39729910751232861</v>
      </c>
      <c r="AP3109">
        <f t="shared" si="291"/>
        <v>0.19839799933632005</v>
      </c>
      <c r="AQ3109">
        <f t="shared" si="292"/>
        <v>0</v>
      </c>
      <c r="AR3109">
        <f t="shared" si="293"/>
        <v>0</v>
      </c>
    </row>
    <row r="3110" spans="1:44" x14ac:dyDescent="0.25">
      <c r="A3110" t="s">
        <v>18136</v>
      </c>
      <c r="B3110" s="16">
        <v>27</v>
      </c>
      <c r="C3110" t="s">
        <v>18137</v>
      </c>
      <c r="D3110" t="s">
        <v>18138</v>
      </c>
      <c r="E3110" t="s">
        <v>18139</v>
      </c>
      <c r="F3110" s="17">
        <v>25229000</v>
      </c>
      <c r="G3110" s="17">
        <v>24480000</v>
      </c>
      <c r="H3110" s="17">
        <v>50121000</v>
      </c>
      <c r="I3110" s="17">
        <v>25213000</v>
      </c>
      <c r="J3110" s="17">
        <v>25774000</v>
      </c>
      <c r="K3110" s="17">
        <v>4064200</v>
      </c>
      <c r="L3110" s="17">
        <v>60934000</v>
      </c>
      <c r="M3110" s="17">
        <v>12710000</v>
      </c>
      <c r="N3110" s="17">
        <v>21646000</v>
      </c>
      <c r="O3110" s="17">
        <v>15873000</v>
      </c>
      <c r="P3110" s="17">
        <v>106850000</v>
      </c>
      <c r="Q3110" s="17">
        <v>1251000000</v>
      </c>
      <c r="R3110" s="17">
        <v>848560000</v>
      </c>
      <c r="S3110" s="17">
        <v>244300000</v>
      </c>
      <c r="T3110" s="17">
        <v>13732000</v>
      </c>
      <c r="U3110" s="17">
        <v>28407000</v>
      </c>
      <c r="V3110" s="17">
        <v>256450000</v>
      </c>
      <c r="W3110" s="17">
        <v>33864000</v>
      </c>
      <c r="X3110" s="17">
        <v>657620000</v>
      </c>
      <c r="Y3110" s="17">
        <v>16351000</v>
      </c>
      <c r="Z3110" s="17">
        <v>35225000</v>
      </c>
      <c r="AA3110" s="17">
        <v>213800000</v>
      </c>
      <c r="AB3110" s="17">
        <v>64525000</v>
      </c>
      <c r="AC3110" s="17">
        <v>79983000</v>
      </c>
      <c r="AD3110" s="17">
        <v>74783000</v>
      </c>
      <c r="AE3110" s="17">
        <v>293690000</v>
      </c>
      <c r="AF3110" s="17">
        <v>131800000</v>
      </c>
      <c r="AG3110" s="18">
        <v>84661000</v>
      </c>
      <c r="AH3110" s="18">
        <v>217240000</v>
      </c>
      <c r="AI3110" s="18">
        <v>60676000</v>
      </c>
      <c r="AJ3110" s="18">
        <v>3478200000</v>
      </c>
      <c r="AK3110" s="18">
        <v>3296400</v>
      </c>
      <c r="AL3110" s="18">
        <v>87926000</v>
      </c>
      <c r="AM3110">
        <f t="shared" si="288"/>
        <v>170999414.81481481</v>
      </c>
      <c r="AN3110">
        <f t="shared" si="289"/>
        <v>655333233.33333337</v>
      </c>
      <c r="AO3110">
        <f t="shared" si="290"/>
        <v>0.43212484911581472</v>
      </c>
      <c r="AP3110">
        <f t="shared" si="291"/>
        <v>0.26093505733721345</v>
      </c>
      <c r="AQ3110">
        <f t="shared" si="292"/>
        <v>0</v>
      </c>
      <c r="AR3110">
        <f t="shared" si="293"/>
        <v>0</v>
      </c>
    </row>
    <row r="3111" spans="1:44" x14ac:dyDescent="0.25">
      <c r="A3111" t="s">
        <v>10190</v>
      </c>
      <c r="B3111" s="16">
        <v>7</v>
      </c>
      <c r="C3111" t="s">
        <v>10191</v>
      </c>
      <c r="D3111" t="s">
        <v>10192</v>
      </c>
      <c r="E3111" t="s">
        <v>10193</v>
      </c>
      <c r="F3111" s="17">
        <v>165150000</v>
      </c>
      <c r="G3111" s="17">
        <v>33925000</v>
      </c>
      <c r="H3111" s="17">
        <v>592910000</v>
      </c>
      <c r="I3111" s="17">
        <v>220870000</v>
      </c>
      <c r="J3111" s="17">
        <v>10503000</v>
      </c>
      <c r="K3111" s="17">
        <v>41263000</v>
      </c>
      <c r="L3111" s="17">
        <v>69648000</v>
      </c>
      <c r="M3111" s="17">
        <v>684300000</v>
      </c>
      <c r="N3111" s="17">
        <v>40627000</v>
      </c>
      <c r="O3111" s="17">
        <v>19813000</v>
      </c>
      <c r="P3111" s="17">
        <v>84340000</v>
      </c>
      <c r="Q3111" s="17">
        <v>1565500000</v>
      </c>
      <c r="R3111" s="17">
        <v>1900600000</v>
      </c>
      <c r="S3111" s="17">
        <v>296720000</v>
      </c>
      <c r="T3111" s="17">
        <v>174040000</v>
      </c>
      <c r="U3111" s="17">
        <v>16789000</v>
      </c>
      <c r="V3111" s="17">
        <v>167580000</v>
      </c>
      <c r="W3111" s="17">
        <v>143410000</v>
      </c>
      <c r="X3111" s="17">
        <v>285040000</v>
      </c>
      <c r="Y3111" s="17">
        <v>191380000</v>
      </c>
      <c r="Z3111" s="17">
        <v>6282500</v>
      </c>
      <c r="AA3111" s="17">
        <v>286620000</v>
      </c>
      <c r="AB3111" s="17">
        <v>11141000</v>
      </c>
      <c r="AC3111" s="17">
        <v>598110000</v>
      </c>
      <c r="AD3111" s="17">
        <v>21895000</v>
      </c>
      <c r="AE3111" s="17">
        <v>130640000000</v>
      </c>
      <c r="AF3111" s="17">
        <v>139400000</v>
      </c>
      <c r="AG3111" s="18">
        <v>153230000</v>
      </c>
      <c r="AH3111" s="18">
        <v>40351000</v>
      </c>
      <c r="AI3111" s="18">
        <v>201410000</v>
      </c>
      <c r="AJ3111" s="18">
        <v>453710000</v>
      </c>
      <c r="AK3111" s="18">
        <v>77741000</v>
      </c>
      <c r="AL3111" s="18">
        <v>103490000</v>
      </c>
      <c r="AM3111">
        <f t="shared" si="288"/>
        <v>5126216907.4074078</v>
      </c>
      <c r="AN3111">
        <f t="shared" si="289"/>
        <v>171655333.33333334</v>
      </c>
      <c r="AO3111">
        <f t="shared" si="290"/>
        <v>0.31430343781682646</v>
      </c>
      <c r="AP3111">
        <f t="shared" si="291"/>
        <v>29.863429279257705</v>
      </c>
      <c r="AQ3111">
        <f t="shared" si="292"/>
        <v>0</v>
      </c>
      <c r="AR3111">
        <f t="shared" si="293"/>
        <v>0</v>
      </c>
    </row>
    <row r="3112" spans="1:44" x14ac:dyDescent="0.25">
      <c r="A3112" t="s">
        <v>20048</v>
      </c>
      <c r="B3112" s="16">
        <v>2</v>
      </c>
      <c r="C3112" t="s">
        <v>20049</v>
      </c>
      <c r="D3112" t="s">
        <v>20050</v>
      </c>
      <c r="E3112" t="s">
        <v>20051</v>
      </c>
      <c r="F3112" s="17">
        <v>42734000</v>
      </c>
      <c r="G3112" s="17">
        <v>1633800000</v>
      </c>
      <c r="H3112" s="17">
        <v>26483000</v>
      </c>
      <c r="I3112" s="17">
        <v>292580000</v>
      </c>
      <c r="J3112" s="17">
        <v>88894000</v>
      </c>
      <c r="K3112" s="17">
        <v>9548400</v>
      </c>
      <c r="L3112" s="17">
        <v>25024000</v>
      </c>
      <c r="M3112" s="17">
        <v>222980000</v>
      </c>
      <c r="N3112" s="17">
        <v>0</v>
      </c>
      <c r="O3112" s="17">
        <v>72624000</v>
      </c>
      <c r="P3112" s="17">
        <v>86308000</v>
      </c>
      <c r="Q3112" s="17">
        <v>170580000</v>
      </c>
      <c r="R3112" s="17">
        <v>74775000</v>
      </c>
      <c r="S3112" s="17">
        <v>30745000</v>
      </c>
      <c r="T3112" s="17">
        <v>34017000</v>
      </c>
      <c r="U3112" s="17">
        <v>2431600</v>
      </c>
      <c r="V3112" s="17">
        <v>386640000</v>
      </c>
      <c r="W3112" s="17">
        <v>35058000</v>
      </c>
      <c r="X3112" s="17">
        <v>299240000</v>
      </c>
      <c r="Y3112" s="17">
        <v>6114600</v>
      </c>
      <c r="Z3112" s="17">
        <v>91217000</v>
      </c>
      <c r="AA3112" s="17">
        <v>75959000</v>
      </c>
      <c r="AB3112" s="17">
        <v>235100000</v>
      </c>
      <c r="AC3112" s="17">
        <v>361810000</v>
      </c>
      <c r="AD3112" s="17">
        <v>2193900</v>
      </c>
      <c r="AE3112" s="17">
        <v>435340000</v>
      </c>
      <c r="AF3112" s="17">
        <v>161440000</v>
      </c>
      <c r="AG3112" s="18">
        <v>42649000</v>
      </c>
      <c r="AH3112" s="18">
        <v>13862000</v>
      </c>
      <c r="AI3112" s="18">
        <v>134030000</v>
      </c>
      <c r="AJ3112" s="18">
        <v>444050000</v>
      </c>
      <c r="AK3112" s="18">
        <v>2076500</v>
      </c>
      <c r="AL3112" s="18">
        <v>18724000</v>
      </c>
      <c r="AM3112">
        <f t="shared" si="288"/>
        <v>181616166.66666666</v>
      </c>
      <c r="AN3112">
        <f t="shared" si="289"/>
        <v>109231916.66666667</v>
      </c>
      <c r="AO3112">
        <f t="shared" si="290"/>
        <v>0.44831172317433099</v>
      </c>
      <c r="AP3112">
        <f t="shared" si="291"/>
        <v>1.6626657501661219</v>
      </c>
      <c r="AQ3112">
        <f t="shared" si="292"/>
        <v>0</v>
      </c>
      <c r="AR3112">
        <f t="shared" si="293"/>
        <v>0</v>
      </c>
    </row>
    <row r="3113" spans="1:44" x14ac:dyDescent="0.25">
      <c r="A3113" t="s">
        <v>14137</v>
      </c>
      <c r="B3113" s="16">
        <v>2</v>
      </c>
      <c r="C3113" t="s">
        <v>14138</v>
      </c>
      <c r="D3113" t="s">
        <v>14139</v>
      </c>
      <c r="E3113" t="s">
        <v>14140</v>
      </c>
      <c r="F3113" s="17">
        <v>25289000</v>
      </c>
      <c r="G3113" s="17">
        <v>443330000</v>
      </c>
      <c r="H3113" s="17">
        <v>5511500</v>
      </c>
      <c r="I3113" s="17">
        <v>114700000</v>
      </c>
      <c r="J3113" s="17">
        <v>276650000</v>
      </c>
      <c r="K3113" s="17">
        <v>83663000</v>
      </c>
      <c r="L3113" s="17">
        <v>149830000</v>
      </c>
      <c r="M3113" s="17">
        <v>33826000</v>
      </c>
      <c r="N3113" s="17">
        <v>1282700</v>
      </c>
      <c r="O3113" s="17">
        <v>7133800</v>
      </c>
      <c r="P3113" s="17">
        <v>210020000</v>
      </c>
      <c r="Q3113" s="17">
        <v>383450000</v>
      </c>
      <c r="R3113" s="17">
        <v>108710000</v>
      </c>
      <c r="S3113" s="17">
        <v>250920000</v>
      </c>
      <c r="T3113" s="17">
        <v>421880000</v>
      </c>
      <c r="U3113" s="17">
        <v>641600000</v>
      </c>
      <c r="V3113" s="17">
        <v>675860000</v>
      </c>
      <c r="W3113" s="17">
        <v>3807900</v>
      </c>
      <c r="X3113" s="17">
        <v>10987000000</v>
      </c>
      <c r="Y3113" s="17">
        <v>11258000</v>
      </c>
      <c r="Z3113" s="17">
        <v>27027000</v>
      </c>
      <c r="AA3113" s="17">
        <v>18462000</v>
      </c>
      <c r="AB3113" s="17">
        <v>33679000</v>
      </c>
      <c r="AC3113" s="17">
        <v>522400000</v>
      </c>
      <c r="AD3113" s="17">
        <v>6468400</v>
      </c>
      <c r="AE3113" s="17">
        <v>78404000</v>
      </c>
      <c r="AF3113" s="17">
        <v>125650000</v>
      </c>
      <c r="AG3113" s="18">
        <v>2416400000</v>
      </c>
      <c r="AH3113" s="18">
        <v>31815000</v>
      </c>
      <c r="AI3113" s="18">
        <v>913720000</v>
      </c>
      <c r="AJ3113" s="18">
        <v>399710000</v>
      </c>
      <c r="AK3113" s="18">
        <v>9382400</v>
      </c>
      <c r="AL3113" s="18">
        <v>22267000</v>
      </c>
      <c r="AM3113">
        <f t="shared" si="288"/>
        <v>579548603.70370376</v>
      </c>
      <c r="AN3113">
        <f t="shared" si="289"/>
        <v>632215733.33333337</v>
      </c>
      <c r="AO3113">
        <f t="shared" si="290"/>
        <v>0.92565612168090683</v>
      </c>
      <c r="AP3113">
        <f t="shared" si="291"/>
        <v>0.9166943705245294</v>
      </c>
      <c r="AQ3113">
        <f t="shared" si="292"/>
        <v>0</v>
      </c>
      <c r="AR3113">
        <f t="shared" si="293"/>
        <v>0</v>
      </c>
    </row>
    <row r="3114" spans="1:44" x14ac:dyDescent="0.25">
      <c r="A3114" t="s">
        <v>25165</v>
      </c>
      <c r="B3114" s="16">
        <v>8</v>
      </c>
      <c r="C3114" t="s">
        <v>25166</v>
      </c>
      <c r="D3114" t="s">
        <v>25167</v>
      </c>
      <c r="E3114" t="s">
        <v>25168</v>
      </c>
      <c r="F3114" s="17">
        <v>0</v>
      </c>
      <c r="G3114" s="17">
        <v>0</v>
      </c>
      <c r="H3114" s="17">
        <v>0</v>
      </c>
      <c r="I3114" s="17">
        <v>3674800</v>
      </c>
      <c r="J3114" s="17">
        <v>1702900</v>
      </c>
      <c r="K3114" s="17">
        <v>0</v>
      </c>
      <c r="L3114" s="17">
        <v>3632600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44152000</v>
      </c>
      <c r="T3114" s="17">
        <v>0</v>
      </c>
      <c r="U3114" s="17">
        <v>0</v>
      </c>
      <c r="V3114" s="17">
        <v>62785000</v>
      </c>
      <c r="W3114" s="17">
        <v>1930900</v>
      </c>
      <c r="X3114" s="17">
        <v>0</v>
      </c>
      <c r="Y3114" s="17">
        <v>0</v>
      </c>
      <c r="Z3114" s="17">
        <v>0</v>
      </c>
      <c r="AA3114" s="17">
        <v>0</v>
      </c>
      <c r="AB3114" s="17">
        <v>3754800</v>
      </c>
      <c r="AC3114" s="17">
        <v>0</v>
      </c>
      <c r="AD3114" s="17">
        <v>0</v>
      </c>
      <c r="AE3114" s="17">
        <v>0</v>
      </c>
      <c r="AF3114" s="17">
        <v>0</v>
      </c>
      <c r="AG3114" s="18">
        <v>0</v>
      </c>
      <c r="AH3114" s="18">
        <v>0</v>
      </c>
      <c r="AI3114" s="18">
        <v>24749000</v>
      </c>
      <c r="AJ3114" s="18">
        <v>0</v>
      </c>
      <c r="AK3114" s="18">
        <v>0</v>
      </c>
      <c r="AL3114" s="18">
        <v>547890</v>
      </c>
      <c r="AM3114">
        <f t="shared" si="288"/>
        <v>4504925.9259259263</v>
      </c>
      <c r="AN3114">
        <f t="shared" si="289"/>
        <v>4216148.333333333</v>
      </c>
      <c r="AO3114">
        <f t="shared" si="290"/>
        <v>0.95465276477080097</v>
      </c>
      <c r="AP3114">
        <f t="shared" si="291"/>
        <v>1.0684932240902165</v>
      </c>
      <c r="AQ3114">
        <f t="shared" si="292"/>
        <v>0</v>
      </c>
      <c r="AR3114">
        <f t="shared" si="293"/>
        <v>0</v>
      </c>
    </row>
    <row r="3115" spans="1:44" x14ac:dyDescent="0.25">
      <c r="A3115" t="s">
        <v>16334</v>
      </c>
      <c r="B3115" s="16">
        <v>1</v>
      </c>
      <c r="C3115" t="s">
        <v>16335</v>
      </c>
      <c r="D3115" t="s">
        <v>16336</v>
      </c>
      <c r="E3115" t="s">
        <v>16337</v>
      </c>
      <c r="F3115" s="17">
        <v>2396200</v>
      </c>
      <c r="G3115" s="17">
        <v>6622000</v>
      </c>
      <c r="H3115" s="17">
        <v>7281900</v>
      </c>
      <c r="I3115" s="17">
        <v>6005600</v>
      </c>
      <c r="J3115" s="17">
        <v>284030000</v>
      </c>
      <c r="K3115" s="17">
        <v>5323200</v>
      </c>
      <c r="L3115" s="17">
        <v>112360000</v>
      </c>
      <c r="M3115" s="17">
        <v>29551000</v>
      </c>
      <c r="N3115" s="17">
        <v>9315000</v>
      </c>
      <c r="O3115" s="17">
        <v>125300000</v>
      </c>
      <c r="P3115" s="17">
        <v>12616000</v>
      </c>
      <c r="Q3115" s="17">
        <v>755640000</v>
      </c>
      <c r="R3115" s="17">
        <v>784750000</v>
      </c>
      <c r="S3115" s="17">
        <v>169570000</v>
      </c>
      <c r="T3115" s="17">
        <v>33521000</v>
      </c>
      <c r="U3115" s="17">
        <v>65168000</v>
      </c>
      <c r="V3115" s="17">
        <v>67525000</v>
      </c>
      <c r="W3115" s="17">
        <v>14806000</v>
      </c>
      <c r="X3115" s="17">
        <v>35573000</v>
      </c>
      <c r="Y3115" s="17">
        <v>146250000</v>
      </c>
      <c r="Z3115" s="17">
        <v>23204000</v>
      </c>
      <c r="AA3115" s="17">
        <v>23140000</v>
      </c>
      <c r="AB3115" s="17">
        <v>264350000</v>
      </c>
      <c r="AC3115" s="17">
        <v>1198400000</v>
      </c>
      <c r="AD3115" s="17">
        <v>0</v>
      </c>
      <c r="AE3115" s="17">
        <v>3138500000</v>
      </c>
      <c r="AF3115" s="17">
        <v>620610000</v>
      </c>
      <c r="AG3115" s="18">
        <v>31137000</v>
      </c>
      <c r="AH3115" s="18">
        <v>6328200</v>
      </c>
      <c r="AI3115" s="18">
        <v>4840500000</v>
      </c>
      <c r="AJ3115" s="18">
        <v>441290000</v>
      </c>
      <c r="AK3115" s="18">
        <v>392530</v>
      </c>
      <c r="AL3115" s="18">
        <v>14926000</v>
      </c>
      <c r="AM3115">
        <f t="shared" si="288"/>
        <v>294141033.33333331</v>
      </c>
      <c r="AN3115">
        <f t="shared" si="289"/>
        <v>889095621.66666663</v>
      </c>
      <c r="AO3115">
        <f t="shared" si="290"/>
        <v>0.49055258877780727</v>
      </c>
      <c r="AP3115">
        <f t="shared" si="291"/>
        <v>0.33083171951960255</v>
      </c>
      <c r="AQ3115">
        <f t="shared" si="292"/>
        <v>0</v>
      </c>
      <c r="AR3115">
        <f t="shared" si="293"/>
        <v>0</v>
      </c>
    </row>
    <row r="3116" spans="1:44" x14ac:dyDescent="0.25">
      <c r="A3116" t="s">
        <v>13936</v>
      </c>
      <c r="B3116" s="16">
        <v>7</v>
      </c>
      <c r="C3116" t="s">
        <v>13937</v>
      </c>
      <c r="D3116" t="s">
        <v>13938</v>
      </c>
      <c r="E3116" t="s">
        <v>13939</v>
      </c>
      <c r="F3116" s="17">
        <v>6563300</v>
      </c>
      <c r="G3116" s="17">
        <v>39783000</v>
      </c>
      <c r="H3116" s="17">
        <v>431920000</v>
      </c>
      <c r="I3116" s="17">
        <v>50451000</v>
      </c>
      <c r="J3116" s="17">
        <v>116830000</v>
      </c>
      <c r="K3116" s="17">
        <v>78198000</v>
      </c>
      <c r="L3116" s="17">
        <v>0</v>
      </c>
      <c r="M3116" s="17">
        <v>2741700</v>
      </c>
      <c r="N3116" s="17">
        <v>3844800</v>
      </c>
      <c r="O3116" s="17">
        <v>65700000</v>
      </c>
      <c r="P3116" s="17">
        <v>6386300</v>
      </c>
      <c r="Q3116" s="17">
        <v>113800000</v>
      </c>
      <c r="R3116" s="17">
        <v>183290000</v>
      </c>
      <c r="S3116" s="17">
        <v>106780000</v>
      </c>
      <c r="T3116" s="17">
        <v>640420000</v>
      </c>
      <c r="U3116" s="17">
        <v>27793000</v>
      </c>
      <c r="V3116" s="17">
        <v>635770000</v>
      </c>
      <c r="W3116" s="17">
        <v>24187000</v>
      </c>
      <c r="X3116" s="17">
        <v>150140000</v>
      </c>
      <c r="Y3116" s="17">
        <v>276010000</v>
      </c>
      <c r="Z3116" s="17">
        <v>24700000</v>
      </c>
      <c r="AA3116" s="17">
        <v>10722000</v>
      </c>
      <c r="AB3116" s="17">
        <v>71081000</v>
      </c>
      <c r="AC3116" s="17">
        <v>3972900</v>
      </c>
      <c r="AD3116" s="17">
        <v>12513000</v>
      </c>
      <c r="AE3116" s="17">
        <v>79589000</v>
      </c>
      <c r="AF3116" s="17">
        <v>28419000000</v>
      </c>
      <c r="AG3116" s="18">
        <v>30504000</v>
      </c>
      <c r="AH3116" s="18">
        <v>31250000</v>
      </c>
      <c r="AI3116" s="18">
        <v>691960000</v>
      </c>
      <c r="AJ3116" s="18">
        <v>111140000</v>
      </c>
      <c r="AK3116" s="18">
        <v>57018000</v>
      </c>
      <c r="AL3116" s="18">
        <v>59673000</v>
      </c>
      <c r="AM3116">
        <f t="shared" si="288"/>
        <v>1169710592.5925925</v>
      </c>
      <c r="AN3116">
        <f t="shared" si="289"/>
        <v>163590833.33333334</v>
      </c>
      <c r="AO3116">
        <f t="shared" si="290"/>
        <v>0.34840561081460963</v>
      </c>
      <c r="AP3116">
        <f t="shared" si="291"/>
        <v>7.1502208819316024</v>
      </c>
      <c r="AQ3116">
        <f t="shared" si="292"/>
        <v>0</v>
      </c>
      <c r="AR3116">
        <f t="shared" si="293"/>
        <v>0</v>
      </c>
    </row>
    <row r="3117" spans="1:44" x14ac:dyDescent="0.25">
      <c r="A3117" t="s">
        <v>24339</v>
      </c>
      <c r="B3117" s="16">
        <v>3</v>
      </c>
      <c r="C3117" t="s">
        <v>24340</v>
      </c>
      <c r="D3117" t="s">
        <v>24341</v>
      </c>
      <c r="E3117" t="s">
        <v>24342</v>
      </c>
      <c r="F3117" s="17">
        <v>0</v>
      </c>
      <c r="G3117" s="17">
        <v>0</v>
      </c>
      <c r="H3117" s="17">
        <v>0</v>
      </c>
      <c r="I3117" s="17">
        <v>0</v>
      </c>
      <c r="J3117" s="17">
        <v>820020</v>
      </c>
      <c r="K3117" s="17">
        <v>0</v>
      </c>
      <c r="L3117" s="17">
        <v>7793600</v>
      </c>
      <c r="M3117" s="17">
        <v>4525600</v>
      </c>
      <c r="N3117" s="17">
        <v>0</v>
      </c>
      <c r="O3117" s="17">
        <v>10838000</v>
      </c>
      <c r="P3117" s="17">
        <v>6175300</v>
      </c>
      <c r="Q3117" s="17">
        <v>0</v>
      </c>
      <c r="R3117" s="17">
        <v>4796200</v>
      </c>
      <c r="S3117" s="17">
        <v>6527800</v>
      </c>
      <c r="T3117" s="17">
        <v>130350000</v>
      </c>
      <c r="U3117" s="17">
        <v>11749000</v>
      </c>
      <c r="V3117" s="17">
        <v>50592000</v>
      </c>
      <c r="W3117" s="17">
        <v>0</v>
      </c>
      <c r="X3117" s="17">
        <v>167930000</v>
      </c>
      <c r="Y3117" s="17">
        <v>0</v>
      </c>
      <c r="Z3117" s="17">
        <v>27810000</v>
      </c>
      <c r="AA3117" s="17">
        <v>0</v>
      </c>
      <c r="AB3117" s="17">
        <v>4755100</v>
      </c>
      <c r="AC3117" s="17">
        <v>0</v>
      </c>
      <c r="AD3117" s="17">
        <v>0</v>
      </c>
      <c r="AE3117" s="17">
        <v>19514000</v>
      </c>
      <c r="AF3117" s="17">
        <v>0</v>
      </c>
      <c r="AG3117" s="18">
        <v>0</v>
      </c>
      <c r="AH3117" s="18">
        <v>0</v>
      </c>
      <c r="AI3117" s="18">
        <v>0</v>
      </c>
      <c r="AJ3117" s="18">
        <v>283740000</v>
      </c>
      <c r="AK3117" s="18">
        <v>0</v>
      </c>
      <c r="AL3117" s="18">
        <v>18211000</v>
      </c>
      <c r="AM3117">
        <f t="shared" si="288"/>
        <v>16821356.296296295</v>
      </c>
      <c r="AN3117">
        <f t="shared" si="289"/>
        <v>50325166.666666664</v>
      </c>
      <c r="AO3117">
        <f t="shared" si="290"/>
        <v>0.509743968662555</v>
      </c>
      <c r="AP3117">
        <f t="shared" si="291"/>
        <v>0.33425336487634671</v>
      </c>
      <c r="AQ3117">
        <f t="shared" si="292"/>
        <v>0</v>
      </c>
      <c r="AR3117">
        <f t="shared" si="293"/>
        <v>0</v>
      </c>
    </row>
    <row r="3118" spans="1:44" x14ac:dyDescent="0.25">
      <c r="A3118" t="s">
        <v>6766</v>
      </c>
      <c r="B3118" s="16">
        <v>9</v>
      </c>
      <c r="C3118" t="s">
        <v>6767</v>
      </c>
      <c r="D3118" t="s">
        <v>1681</v>
      </c>
      <c r="E3118" t="s">
        <v>6768</v>
      </c>
      <c r="F3118" s="17">
        <v>20061000</v>
      </c>
      <c r="G3118" s="17">
        <v>289480000</v>
      </c>
      <c r="H3118" s="17">
        <v>2805100</v>
      </c>
      <c r="I3118" s="17">
        <v>106400000</v>
      </c>
      <c r="J3118" s="17">
        <v>133160000</v>
      </c>
      <c r="K3118" s="17">
        <v>73721000</v>
      </c>
      <c r="L3118" s="17">
        <v>38589000</v>
      </c>
      <c r="M3118" s="17">
        <v>413440000</v>
      </c>
      <c r="N3118" s="17">
        <v>89231000</v>
      </c>
      <c r="O3118" s="17">
        <v>105340000</v>
      </c>
      <c r="P3118" s="17">
        <v>144490000</v>
      </c>
      <c r="Q3118" s="17">
        <v>787700000</v>
      </c>
      <c r="R3118" s="17">
        <v>310700000</v>
      </c>
      <c r="S3118" s="17">
        <v>170360000</v>
      </c>
      <c r="T3118" s="17">
        <v>27614000</v>
      </c>
      <c r="U3118" s="17">
        <v>98236000</v>
      </c>
      <c r="V3118" s="17">
        <v>1035900000</v>
      </c>
      <c r="W3118" s="17">
        <v>810710</v>
      </c>
      <c r="X3118" s="17">
        <v>153440000</v>
      </c>
      <c r="Y3118" s="17">
        <v>102430000</v>
      </c>
      <c r="Z3118" s="17">
        <v>75624000</v>
      </c>
      <c r="AA3118" s="17">
        <v>1973400000</v>
      </c>
      <c r="AB3118" s="17">
        <v>108840000</v>
      </c>
      <c r="AC3118" s="17">
        <v>9729400</v>
      </c>
      <c r="AD3118" s="17">
        <v>3209600</v>
      </c>
      <c r="AE3118" s="17">
        <v>353100000</v>
      </c>
      <c r="AF3118" s="17">
        <v>108830000</v>
      </c>
      <c r="AG3118" s="18">
        <v>74503000</v>
      </c>
      <c r="AH3118" s="18">
        <v>9307500</v>
      </c>
      <c r="AI3118" s="18">
        <v>278740000</v>
      </c>
      <c r="AJ3118" s="18">
        <v>315090000</v>
      </c>
      <c r="AK3118" s="18">
        <v>11117000</v>
      </c>
      <c r="AL3118" s="18">
        <v>67075000</v>
      </c>
      <c r="AM3118">
        <f t="shared" si="288"/>
        <v>249505215.18518519</v>
      </c>
      <c r="AN3118">
        <f t="shared" si="289"/>
        <v>125972083.33333333</v>
      </c>
      <c r="AO3118">
        <f t="shared" si="290"/>
        <v>0.21775148765626401</v>
      </c>
      <c r="AP3118">
        <f t="shared" si="291"/>
        <v>1.9806389525604036</v>
      </c>
      <c r="AQ3118">
        <f t="shared" si="292"/>
        <v>1</v>
      </c>
      <c r="AR3118">
        <f t="shared" si="293"/>
        <v>0</v>
      </c>
    </row>
    <row r="3119" spans="1:44" x14ac:dyDescent="0.25">
      <c r="A3119" t="s">
        <v>17493</v>
      </c>
      <c r="B3119" s="16">
        <v>2</v>
      </c>
      <c r="C3119" t="s">
        <v>17494</v>
      </c>
      <c r="D3119" t="s">
        <v>17495</v>
      </c>
      <c r="E3119" t="s">
        <v>17496</v>
      </c>
      <c r="F3119" s="17">
        <v>82550000</v>
      </c>
      <c r="G3119" s="17">
        <v>82257000</v>
      </c>
      <c r="H3119" s="17">
        <v>10225000</v>
      </c>
      <c r="I3119" s="17">
        <v>139950000</v>
      </c>
      <c r="J3119" s="17">
        <v>234540000</v>
      </c>
      <c r="K3119" s="17">
        <v>236130000</v>
      </c>
      <c r="L3119" s="17">
        <v>53668000</v>
      </c>
      <c r="M3119" s="17">
        <v>265760000</v>
      </c>
      <c r="N3119" s="17">
        <v>130240000</v>
      </c>
      <c r="O3119" s="17">
        <v>153270000</v>
      </c>
      <c r="P3119" s="17">
        <v>94194000</v>
      </c>
      <c r="Q3119" s="17">
        <v>942440000</v>
      </c>
      <c r="R3119" s="17">
        <v>463800000</v>
      </c>
      <c r="S3119" s="17">
        <v>490950000</v>
      </c>
      <c r="T3119" s="17">
        <v>165380000</v>
      </c>
      <c r="U3119" s="17">
        <v>98422000</v>
      </c>
      <c r="V3119" s="17">
        <v>531460000</v>
      </c>
      <c r="W3119" s="17">
        <v>74570000</v>
      </c>
      <c r="X3119" s="17">
        <v>196780000</v>
      </c>
      <c r="Y3119" s="17">
        <v>176490000</v>
      </c>
      <c r="Z3119" s="17">
        <v>146200000</v>
      </c>
      <c r="AA3119" s="17">
        <v>134250000</v>
      </c>
      <c r="AB3119" s="17">
        <v>134910000</v>
      </c>
      <c r="AC3119" s="17">
        <v>21743000</v>
      </c>
      <c r="AD3119" s="17">
        <v>40234000</v>
      </c>
      <c r="AE3119" s="17">
        <v>737740000</v>
      </c>
      <c r="AF3119" s="17">
        <v>285270000</v>
      </c>
      <c r="AG3119" s="18">
        <v>238490000</v>
      </c>
      <c r="AH3119" s="18">
        <v>42944000</v>
      </c>
      <c r="AI3119" s="18">
        <v>138540000</v>
      </c>
      <c r="AJ3119" s="18">
        <v>590460000</v>
      </c>
      <c r="AK3119" s="18">
        <v>44486000</v>
      </c>
      <c r="AL3119" s="18">
        <v>153830000</v>
      </c>
      <c r="AM3119">
        <f t="shared" si="288"/>
        <v>226793444.44444445</v>
      </c>
      <c r="AN3119">
        <f t="shared" si="289"/>
        <v>201458333.33333334</v>
      </c>
      <c r="AO3119">
        <f t="shared" si="290"/>
        <v>0.79414800536540886</v>
      </c>
      <c r="AP3119">
        <f t="shared" si="291"/>
        <v>1.12575856601172</v>
      </c>
      <c r="AQ3119">
        <f t="shared" si="292"/>
        <v>0</v>
      </c>
      <c r="AR3119">
        <f t="shared" si="293"/>
        <v>0</v>
      </c>
    </row>
    <row r="3120" spans="1:44" x14ac:dyDescent="0.25">
      <c r="A3120" t="s">
        <v>9904</v>
      </c>
      <c r="B3120" s="16">
        <v>3</v>
      </c>
      <c r="C3120" t="s">
        <v>9905</v>
      </c>
      <c r="D3120" t="s">
        <v>9906</v>
      </c>
      <c r="E3120" t="s">
        <v>9907</v>
      </c>
      <c r="F3120" s="17">
        <v>28229000000</v>
      </c>
      <c r="G3120" s="17">
        <v>25543000000</v>
      </c>
      <c r="H3120" s="17">
        <v>2415100000</v>
      </c>
      <c r="I3120" s="17">
        <v>3629200000</v>
      </c>
      <c r="J3120" s="17">
        <v>2330000000</v>
      </c>
      <c r="K3120" s="17">
        <v>1104400000</v>
      </c>
      <c r="L3120" s="17">
        <v>3340200000</v>
      </c>
      <c r="M3120" s="17">
        <v>6617100000</v>
      </c>
      <c r="N3120" s="17">
        <v>111110000</v>
      </c>
      <c r="O3120" s="17">
        <v>9738900000</v>
      </c>
      <c r="P3120" s="17">
        <v>14329000000</v>
      </c>
      <c r="Q3120" s="17">
        <v>18962000000</v>
      </c>
      <c r="R3120" s="17">
        <v>15388000000</v>
      </c>
      <c r="S3120" s="17">
        <v>3967800000</v>
      </c>
      <c r="T3120" s="17">
        <v>578710000</v>
      </c>
      <c r="U3120" s="17">
        <v>286580000</v>
      </c>
      <c r="V3120" s="17">
        <v>33617000000</v>
      </c>
      <c r="W3120" s="17">
        <v>3422200000</v>
      </c>
      <c r="X3120" s="17">
        <v>8245300000</v>
      </c>
      <c r="Y3120" s="17">
        <v>4475600000</v>
      </c>
      <c r="Z3120" s="17">
        <v>1898500000</v>
      </c>
      <c r="AA3120" s="17">
        <v>4575100000</v>
      </c>
      <c r="AB3120" s="17">
        <v>4806200000</v>
      </c>
      <c r="AC3120" s="17">
        <v>22397000000</v>
      </c>
      <c r="AD3120" s="17">
        <v>1103200000</v>
      </c>
      <c r="AE3120" s="17">
        <v>25343000000</v>
      </c>
      <c r="AF3120" s="17">
        <v>12167000000</v>
      </c>
      <c r="AG3120" s="18">
        <v>1606700000</v>
      </c>
      <c r="AH3120" s="18">
        <v>300130000</v>
      </c>
      <c r="AI3120" s="18">
        <v>4229300000</v>
      </c>
      <c r="AJ3120" s="18">
        <v>20132000000</v>
      </c>
      <c r="AK3120" s="18">
        <v>913480000</v>
      </c>
      <c r="AL3120" s="18">
        <v>4795000000</v>
      </c>
      <c r="AM3120">
        <f t="shared" si="288"/>
        <v>9578525925.9259262</v>
      </c>
      <c r="AN3120">
        <f t="shared" si="289"/>
        <v>5329435000</v>
      </c>
      <c r="AO3120">
        <f t="shared" si="290"/>
        <v>0.26633089668812482</v>
      </c>
      <c r="AP3120">
        <f t="shared" si="291"/>
        <v>1.7972873158085099</v>
      </c>
      <c r="AQ3120">
        <f t="shared" si="292"/>
        <v>0</v>
      </c>
      <c r="AR3120">
        <f t="shared" si="293"/>
        <v>0</v>
      </c>
    </row>
    <row r="3121" spans="1:44" x14ac:dyDescent="0.25">
      <c r="A3121" t="s">
        <v>22010</v>
      </c>
      <c r="B3121" s="16">
        <v>5</v>
      </c>
      <c r="C3121" t="s">
        <v>22011</v>
      </c>
      <c r="D3121" t="s">
        <v>22012</v>
      </c>
      <c r="E3121" t="s">
        <v>22013</v>
      </c>
      <c r="F3121" s="17">
        <v>12647000</v>
      </c>
      <c r="G3121" s="17">
        <v>27939000</v>
      </c>
      <c r="H3121" s="17">
        <v>3005200</v>
      </c>
      <c r="I3121" s="17">
        <v>14003000</v>
      </c>
      <c r="J3121" s="17">
        <v>6455800</v>
      </c>
      <c r="K3121" s="17">
        <v>6945300</v>
      </c>
      <c r="L3121" s="17">
        <v>6495300</v>
      </c>
      <c r="M3121" s="17">
        <v>6175700</v>
      </c>
      <c r="N3121" s="17">
        <v>0</v>
      </c>
      <c r="O3121" s="17">
        <v>29183000</v>
      </c>
      <c r="P3121" s="17">
        <v>37830000</v>
      </c>
      <c r="Q3121" s="17">
        <v>47335000</v>
      </c>
      <c r="R3121" s="17">
        <v>201590000</v>
      </c>
      <c r="S3121" s="17">
        <v>396550000</v>
      </c>
      <c r="T3121" s="17">
        <v>39916000</v>
      </c>
      <c r="U3121" s="17">
        <v>13146000</v>
      </c>
      <c r="V3121" s="17">
        <v>187540000</v>
      </c>
      <c r="W3121" s="17">
        <v>11117000</v>
      </c>
      <c r="X3121" s="17">
        <v>44814000</v>
      </c>
      <c r="Y3121" s="17">
        <v>20069000</v>
      </c>
      <c r="Z3121" s="17">
        <v>16183000</v>
      </c>
      <c r="AA3121" s="17">
        <v>67906000</v>
      </c>
      <c r="AB3121" s="17">
        <v>19135000</v>
      </c>
      <c r="AC3121" s="17">
        <v>3954600</v>
      </c>
      <c r="AD3121" s="17">
        <v>18757000</v>
      </c>
      <c r="AE3121" s="17">
        <v>376810000</v>
      </c>
      <c r="AF3121" s="17">
        <v>110060000</v>
      </c>
      <c r="AG3121" s="18">
        <v>106470000</v>
      </c>
      <c r="AH3121" s="18">
        <v>17632000</v>
      </c>
      <c r="AI3121" s="18">
        <v>102510000</v>
      </c>
      <c r="AJ3121" s="18">
        <v>110160000</v>
      </c>
      <c r="AK3121" s="18">
        <v>10172000</v>
      </c>
      <c r="AL3121" s="18">
        <v>0</v>
      </c>
      <c r="AM3121">
        <f t="shared" si="288"/>
        <v>63909700</v>
      </c>
      <c r="AN3121">
        <f t="shared" si="289"/>
        <v>57824000</v>
      </c>
      <c r="AO3121">
        <f t="shared" si="290"/>
        <v>0.84145039749499606</v>
      </c>
      <c r="AP3121">
        <f t="shared" si="291"/>
        <v>1.1052452268954067</v>
      </c>
      <c r="AQ3121">
        <f t="shared" si="292"/>
        <v>0</v>
      </c>
      <c r="AR3121">
        <f t="shared" si="293"/>
        <v>0</v>
      </c>
    </row>
    <row r="3122" spans="1:44" x14ac:dyDescent="0.25">
      <c r="A3122" t="s">
        <v>22726</v>
      </c>
      <c r="B3122" s="16">
        <v>2</v>
      </c>
      <c r="C3122" t="s">
        <v>22727</v>
      </c>
      <c r="D3122" t="s">
        <v>22728</v>
      </c>
      <c r="E3122" t="s">
        <v>22729</v>
      </c>
      <c r="F3122" s="17">
        <v>37057000</v>
      </c>
      <c r="G3122" s="17">
        <v>86645000</v>
      </c>
      <c r="H3122" s="17">
        <v>0</v>
      </c>
      <c r="I3122" s="17">
        <v>5549200</v>
      </c>
      <c r="J3122" s="17">
        <v>0</v>
      </c>
      <c r="K3122" s="17">
        <v>1892200</v>
      </c>
      <c r="L3122" s="17">
        <v>0</v>
      </c>
      <c r="M3122" s="17">
        <v>82165000</v>
      </c>
      <c r="N3122" s="17">
        <v>23143000</v>
      </c>
      <c r="O3122" s="17">
        <v>8865000</v>
      </c>
      <c r="P3122" s="17">
        <v>1609800</v>
      </c>
      <c r="Q3122" s="17">
        <v>582650000</v>
      </c>
      <c r="R3122" s="17">
        <v>36203000</v>
      </c>
      <c r="S3122" s="17">
        <v>47025000</v>
      </c>
      <c r="T3122" s="17">
        <v>6485100</v>
      </c>
      <c r="U3122" s="17">
        <v>0</v>
      </c>
      <c r="V3122" s="17">
        <v>388900000</v>
      </c>
      <c r="W3122" s="17">
        <v>1497500</v>
      </c>
      <c r="X3122" s="17">
        <v>2309100</v>
      </c>
      <c r="Y3122" s="17">
        <v>0</v>
      </c>
      <c r="Z3122" s="17">
        <v>28005000</v>
      </c>
      <c r="AA3122" s="17">
        <v>24706000</v>
      </c>
      <c r="AB3122" s="17">
        <v>25351000</v>
      </c>
      <c r="AC3122" s="17">
        <v>13590000</v>
      </c>
      <c r="AD3122" s="17">
        <v>0</v>
      </c>
      <c r="AE3122" s="17">
        <v>651610000</v>
      </c>
      <c r="AF3122" s="17">
        <v>65373000</v>
      </c>
      <c r="AG3122" s="18">
        <v>25665000</v>
      </c>
      <c r="AH3122" s="18">
        <v>787550</v>
      </c>
      <c r="AI3122" s="18">
        <v>17628000</v>
      </c>
      <c r="AJ3122" s="18">
        <v>976970000</v>
      </c>
      <c r="AK3122" s="18">
        <v>1740400</v>
      </c>
      <c r="AL3122" s="18">
        <v>3123200</v>
      </c>
      <c r="AM3122">
        <f t="shared" si="288"/>
        <v>78541885.185185179</v>
      </c>
      <c r="AN3122">
        <f t="shared" si="289"/>
        <v>170985691.66666666</v>
      </c>
      <c r="AO3122">
        <f t="shared" si="290"/>
        <v>0.59683829992676651</v>
      </c>
      <c r="AP3122">
        <f t="shared" si="291"/>
        <v>0.45934770576184286</v>
      </c>
      <c r="AQ3122">
        <f t="shared" si="292"/>
        <v>0</v>
      </c>
      <c r="AR3122">
        <f t="shared" si="293"/>
        <v>0</v>
      </c>
    </row>
    <row r="3123" spans="1:44" x14ac:dyDescent="0.25">
      <c r="A3123" t="s">
        <v>20278</v>
      </c>
      <c r="B3123" s="16">
        <v>1</v>
      </c>
      <c r="C3123" t="s">
        <v>20279</v>
      </c>
      <c r="D3123" t="s">
        <v>20280</v>
      </c>
      <c r="E3123" t="s">
        <v>20281</v>
      </c>
      <c r="F3123" s="17">
        <v>33187000</v>
      </c>
      <c r="G3123" s="17">
        <v>115430000</v>
      </c>
      <c r="H3123" s="17">
        <v>12845000</v>
      </c>
      <c r="I3123" s="17">
        <v>20017000</v>
      </c>
      <c r="J3123" s="17">
        <v>93655000</v>
      </c>
      <c r="K3123" s="17">
        <v>9037800</v>
      </c>
      <c r="L3123" s="17">
        <v>15442000</v>
      </c>
      <c r="M3123" s="17">
        <v>253750000</v>
      </c>
      <c r="N3123" s="17">
        <v>0</v>
      </c>
      <c r="O3123" s="17">
        <v>182720000</v>
      </c>
      <c r="P3123" s="17">
        <v>40887000</v>
      </c>
      <c r="Q3123" s="17">
        <v>307510000</v>
      </c>
      <c r="R3123" s="17">
        <v>121650000</v>
      </c>
      <c r="S3123" s="17">
        <v>47731000</v>
      </c>
      <c r="T3123" s="17">
        <v>16153000</v>
      </c>
      <c r="U3123" s="17">
        <v>10286000</v>
      </c>
      <c r="V3123" s="17">
        <v>690680000</v>
      </c>
      <c r="W3123" s="17">
        <v>16128000</v>
      </c>
      <c r="X3123" s="17">
        <v>0</v>
      </c>
      <c r="Y3123" s="17">
        <v>4988500</v>
      </c>
      <c r="Z3123" s="17">
        <v>7967100</v>
      </c>
      <c r="AA3123" s="17">
        <v>69736000</v>
      </c>
      <c r="AB3123" s="17">
        <v>22197000</v>
      </c>
      <c r="AC3123" s="17">
        <v>68347000</v>
      </c>
      <c r="AD3123" s="17">
        <v>6834000</v>
      </c>
      <c r="AE3123" s="17">
        <v>1842200000</v>
      </c>
      <c r="AF3123" s="17">
        <v>393950000</v>
      </c>
      <c r="AG3123" s="18">
        <v>5936300</v>
      </c>
      <c r="AH3123" s="18">
        <v>4021300</v>
      </c>
      <c r="AI3123" s="18">
        <v>58961000</v>
      </c>
      <c r="AJ3123" s="18">
        <v>670810000</v>
      </c>
      <c r="AK3123" s="18">
        <v>3128400</v>
      </c>
      <c r="AL3123" s="18">
        <v>7156800</v>
      </c>
      <c r="AM3123">
        <f t="shared" si="288"/>
        <v>163086237.03703704</v>
      </c>
      <c r="AN3123">
        <f t="shared" si="289"/>
        <v>125002300</v>
      </c>
      <c r="AO3123">
        <f t="shared" si="290"/>
        <v>0.77668043563352873</v>
      </c>
      <c r="AP3123">
        <f t="shared" si="291"/>
        <v>1.3046658904439121</v>
      </c>
      <c r="AQ3123">
        <f t="shared" si="292"/>
        <v>0</v>
      </c>
      <c r="AR3123">
        <f t="shared" si="293"/>
        <v>0</v>
      </c>
    </row>
    <row r="3124" spans="1:44" x14ac:dyDescent="0.25">
      <c r="A3124" t="s">
        <v>21617</v>
      </c>
      <c r="B3124" s="16">
        <v>2</v>
      </c>
      <c r="D3124" t="s">
        <v>21618</v>
      </c>
      <c r="E3124" t="s">
        <v>21619</v>
      </c>
      <c r="F3124" s="17">
        <v>19202000</v>
      </c>
      <c r="G3124" s="17">
        <v>82626000</v>
      </c>
      <c r="H3124" s="17">
        <v>6706200</v>
      </c>
      <c r="I3124" s="17">
        <v>3828200</v>
      </c>
      <c r="J3124" s="17">
        <v>0</v>
      </c>
      <c r="K3124" s="17">
        <v>82537000</v>
      </c>
      <c r="L3124" s="17">
        <v>1772200</v>
      </c>
      <c r="M3124" s="17">
        <v>47196000</v>
      </c>
      <c r="N3124" s="17">
        <v>2124500</v>
      </c>
      <c r="O3124" s="17">
        <v>33029000</v>
      </c>
      <c r="P3124" s="17">
        <v>13974000</v>
      </c>
      <c r="Q3124" s="17">
        <v>959950000</v>
      </c>
      <c r="R3124" s="17">
        <v>47047000</v>
      </c>
      <c r="S3124" s="17">
        <v>1700100000</v>
      </c>
      <c r="T3124" s="17">
        <v>12186000</v>
      </c>
      <c r="U3124" s="17">
        <v>5811700</v>
      </c>
      <c r="V3124" s="17">
        <v>154470000</v>
      </c>
      <c r="W3124" s="17">
        <v>6806000</v>
      </c>
      <c r="X3124" s="17">
        <v>45493000</v>
      </c>
      <c r="Y3124" s="17">
        <v>42560000</v>
      </c>
      <c r="Z3124" s="17">
        <v>27562000</v>
      </c>
      <c r="AA3124" s="17">
        <v>744610</v>
      </c>
      <c r="AB3124" s="17">
        <v>16877000</v>
      </c>
      <c r="AC3124" s="17">
        <v>19361000</v>
      </c>
      <c r="AD3124" s="17">
        <v>7876900</v>
      </c>
      <c r="AE3124" s="17">
        <v>250350000</v>
      </c>
      <c r="AF3124" s="17">
        <v>202960000</v>
      </c>
      <c r="AG3124" s="18">
        <v>13659000</v>
      </c>
      <c r="AH3124" s="18">
        <v>6877600</v>
      </c>
      <c r="AI3124" s="18">
        <v>1892600</v>
      </c>
      <c r="AJ3124" s="18">
        <v>340650000</v>
      </c>
      <c r="AK3124" s="18">
        <v>0</v>
      </c>
      <c r="AL3124" s="18">
        <v>57472000</v>
      </c>
      <c r="AM3124">
        <f t="shared" si="288"/>
        <v>140487048.51851851</v>
      </c>
      <c r="AN3124">
        <f t="shared" si="289"/>
        <v>70091866.666666672</v>
      </c>
      <c r="AO3124">
        <f t="shared" si="290"/>
        <v>0.43627989123493582</v>
      </c>
      <c r="AP3124">
        <f t="shared" si="291"/>
        <v>2.0043273948834552</v>
      </c>
      <c r="AQ3124">
        <f t="shared" si="292"/>
        <v>0</v>
      </c>
      <c r="AR3124">
        <f t="shared" si="293"/>
        <v>0</v>
      </c>
    </row>
    <row r="3125" spans="1:44" x14ac:dyDescent="0.25">
      <c r="A3125" t="s">
        <v>11909</v>
      </c>
      <c r="B3125" s="16">
        <v>1</v>
      </c>
      <c r="C3125" t="s">
        <v>11910</v>
      </c>
      <c r="D3125" t="s">
        <v>11911</v>
      </c>
      <c r="E3125" t="s">
        <v>11912</v>
      </c>
      <c r="F3125" s="17">
        <v>490090000</v>
      </c>
      <c r="G3125" s="17">
        <v>374970000</v>
      </c>
      <c r="H3125" s="17">
        <v>96267000</v>
      </c>
      <c r="I3125" s="17">
        <v>2083400000</v>
      </c>
      <c r="J3125" s="17">
        <v>216420000</v>
      </c>
      <c r="K3125" s="17">
        <v>292610000</v>
      </c>
      <c r="L3125" s="17">
        <v>31582000</v>
      </c>
      <c r="M3125" s="17">
        <v>244260000</v>
      </c>
      <c r="N3125" s="17">
        <v>189040000</v>
      </c>
      <c r="O3125" s="17">
        <v>192640000</v>
      </c>
      <c r="P3125" s="17">
        <v>308860000</v>
      </c>
      <c r="Q3125" s="17">
        <v>1137500000</v>
      </c>
      <c r="R3125" s="17">
        <v>262230000</v>
      </c>
      <c r="S3125" s="17">
        <v>682090000</v>
      </c>
      <c r="T3125" s="17">
        <v>1303900000</v>
      </c>
      <c r="U3125" s="17">
        <v>255120000</v>
      </c>
      <c r="V3125" s="17">
        <v>1170000000</v>
      </c>
      <c r="W3125" s="17">
        <v>18632000</v>
      </c>
      <c r="X3125" s="17">
        <v>228450000</v>
      </c>
      <c r="Y3125" s="17">
        <v>439340000</v>
      </c>
      <c r="Z3125" s="17">
        <v>149480000</v>
      </c>
      <c r="AA3125" s="17">
        <v>494220000</v>
      </c>
      <c r="AB3125" s="17">
        <v>771420000</v>
      </c>
      <c r="AC3125" s="17">
        <v>97538000</v>
      </c>
      <c r="AD3125" s="17">
        <v>56560000</v>
      </c>
      <c r="AE3125" s="17">
        <v>23591000000</v>
      </c>
      <c r="AF3125" s="17">
        <v>1546400000</v>
      </c>
      <c r="AG3125" s="18">
        <v>240900000</v>
      </c>
      <c r="AH3125" s="18">
        <v>393120000</v>
      </c>
      <c r="AI3125" s="18">
        <v>627740000</v>
      </c>
      <c r="AJ3125" s="18">
        <v>952150000</v>
      </c>
      <c r="AK3125" s="18">
        <v>82717000</v>
      </c>
      <c r="AL3125" s="18">
        <v>790270000</v>
      </c>
      <c r="AM3125">
        <f t="shared" si="288"/>
        <v>1360148851.8518519</v>
      </c>
      <c r="AN3125">
        <f t="shared" si="289"/>
        <v>514482833.33333331</v>
      </c>
      <c r="AO3125">
        <f t="shared" si="290"/>
        <v>0.34040695489902284</v>
      </c>
      <c r="AP3125">
        <f t="shared" si="291"/>
        <v>2.6437205747749641</v>
      </c>
      <c r="AQ3125">
        <f t="shared" si="292"/>
        <v>0</v>
      </c>
      <c r="AR3125">
        <f t="shared" si="293"/>
        <v>0</v>
      </c>
    </row>
    <row r="3126" spans="1:44" x14ac:dyDescent="0.25">
      <c r="A3126" t="s">
        <v>14285</v>
      </c>
      <c r="B3126" s="16">
        <v>10</v>
      </c>
      <c r="C3126" t="s">
        <v>14286</v>
      </c>
      <c r="D3126" t="s">
        <v>14287</v>
      </c>
      <c r="E3126" t="s">
        <v>14288</v>
      </c>
      <c r="F3126" s="17">
        <v>221700000</v>
      </c>
      <c r="G3126" s="17">
        <v>314960000</v>
      </c>
      <c r="H3126" s="17">
        <v>77482000</v>
      </c>
      <c r="I3126" s="17">
        <v>71977000</v>
      </c>
      <c r="J3126" s="17">
        <v>180330000</v>
      </c>
      <c r="K3126" s="17">
        <v>81144000</v>
      </c>
      <c r="L3126" s="17">
        <v>124530000</v>
      </c>
      <c r="M3126" s="17">
        <v>673650000</v>
      </c>
      <c r="N3126" s="17">
        <v>104940000</v>
      </c>
      <c r="O3126" s="17">
        <v>573510000</v>
      </c>
      <c r="P3126" s="17">
        <v>1581700000</v>
      </c>
      <c r="Q3126" s="17">
        <v>470950000</v>
      </c>
      <c r="R3126" s="17">
        <v>313760000</v>
      </c>
      <c r="S3126" s="17">
        <v>383980000</v>
      </c>
      <c r="T3126" s="17">
        <v>222120000</v>
      </c>
      <c r="U3126" s="17">
        <v>34298000</v>
      </c>
      <c r="V3126" s="17">
        <v>549050000</v>
      </c>
      <c r="W3126" s="17">
        <v>56334000</v>
      </c>
      <c r="X3126" s="17">
        <v>490960000</v>
      </c>
      <c r="Y3126" s="17">
        <v>195840000</v>
      </c>
      <c r="Z3126" s="17">
        <v>311420000</v>
      </c>
      <c r="AA3126" s="17">
        <v>208090000</v>
      </c>
      <c r="AB3126" s="17">
        <v>282460000</v>
      </c>
      <c r="AC3126" s="17">
        <v>8860100000</v>
      </c>
      <c r="AD3126" s="17">
        <v>37304000</v>
      </c>
      <c r="AE3126" s="17">
        <v>1751700000</v>
      </c>
      <c r="AF3126" s="17">
        <v>427440000</v>
      </c>
      <c r="AG3126" s="18">
        <v>273010000</v>
      </c>
      <c r="AH3126" s="18">
        <v>12730000</v>
      </c>
      <c r="AI3126" s="18">
        <v>3435600000</v>
      </c>
      <c r="AJ3126" s="18">
        <v>315250000</v>
      </c>
      <c r="AK3126" s="18">
        <v>57072000</v>
      </c>
      <c r="AL3126" s="18">
        <v>146910000</v>
      </c>
      <c r="AM3126">
        <f t="shared" si="288"/>
        <v>688952925.92592597</v>
      </c>
      <c r="AN3126">
        <f t="shared" si="289"/>
        <v>706762000</v>
      </c>
      <c r="AO3126">
        <f t="shared" si="290"/>
        <v>0.97829881884079839</v>
      </c>
      <c r="AP3126">
        <f t="shared" si="291"/>
        <v>0.97480187945295016</v>
      </c>
      <c r="AQ3126">
        <f t="shared" si="292"/>
        <v>0</v>
      </c>
      <c r="AR3126">
        <f t="shared" si="293"/>
        <v>0</v>
      </c>
    </row>
    <row r="3127" spans="1:44" x14ac:dyDescent="0.25">
      <c r="A3127" t="s">
        <v>21589</v>
      </c>
      <c r="B3127" s="16">
        <v>2</v>
      </c>
      <c r="C3127" t="s">
        <v>21590</v>
      </c>
      <c r="D3127" t="s">
        <v>21591</v>
      </c>
      <c r="E3127" t="s">
        <v>21592</v>
      </c>
      <c r="F3127" s="17">
        <v>76333000</v>
      </c>
      <c r="G3127" s="17">
        <v>93138000</v>
      </c>
      <c r="H3127" s="17">
        <v>1926600</v>
      </c>
      <c r="I3127" s="17">
        <v>450300000</v>
      </c>
      <c r="J3127" s="17">
        <v>11443000</v>
      </c>
      <c r="K3127" s="17">
        <v>15188000</v>
      </c>
      <c r="L3127" s="17">
        <v>3184400</v>
      </c>
      <c r="M3127" s="17">
        <v>13496000</v>
      </c>
      <c r="N3127" s="17">
        <v>14047000</v>
      </c>
      <c r="O3127" s="17">
        <v>121130000</v>
      </c>
      <c r="P3127" s="17">
        <v>47466000</v>
      </c>
      <c r="Q3127" s="17">
        <v>315480000</v>
      </c>
      <c r="R3127" s="17">
        <v>77533000</v>
      </c>
      <c r="S3127" s="17">
        <v>114420000</v>
      </c>
      <c r="T3127" s="17">
        <v>13416000</v>
      </c>
      <c r="U3127" s="17">
        <v>1866700</v>
      </c>
      <c r="V3127" s="17">
        <v>59019000</v>
      </c>
      <c r="W3127" s="17">
        <v>7697400</v>
      </c>
      <c r="X3127" s="17">
        <v>20931000</v>
      </c>
      <c r="Y3127" s="17">
        <v>43014000</v>
      </c>
      <c r="Z3127" s="17">
        <v>21804000</v>
      </c>
      <c r="AA3127" s="17">
        <v>43597000</v>
      </c>
      <c r="AB3127" s="17">
        <v>20253000</v>
      </c>
      <c r="AC3127" s="17">
        <v>22880000</v>
      </c>
      <c r="AD3127" s="17">
        <v>0</v>
      </c>
      <c r="AE3127" s="17">
        <v>84179000</v>
      </c>
      <c r="AF3127" s="17">
        <v>85601000</v>
      </c>
      <c r="AG3127" s="18">
        <v>38994000</v>
      </c>
      <c r="AH3127" s="18">
        <v>0</v>
      </c>
      <c r="AI3127" s="18">
        <v>91150000</v>
      </c>
      <c r="AJ3127" s="18">
        <v>188150000</v>
      </c>
      <c r="AK3127" s="18">
        <v>0</v>
      </c>
      <c r="AL3127" s="18">
        <v>22666000</v>
      </c>
      <c r="AM3127">
        <f t="shared" si="288"/>
        <v>65901596.296296299</v>
      </c>
      <c r="AN3127">
        <f t="shared" si="289"/>
        <v>56826666.666666664</v>
      </c>
      <c r="AO3127">
        <f t="shared" si="290"/>
        <v>0.80270322277004635</v>
      </c>
      <c r="AP3127">
        <f t="shared" si="291"/>
        <v>1.1596949137077013</v>
      </c>
      <c r="AQ3127">
        <f t="shared" si="292"/>
        <v>0</v>
      </c>
      <c r="AR3127">
        <f t="shared" si="293"/>
        <v>0</v>
      </c>
    </row>
    <row r="3128" spans="1:44" x14ac:dyDescent="0.25">
      <c r="A3128" t="s">
        <v>17237</v>
      </c>
      <c r="B3128" s="16">
        <v>11</v>
      </c>
      <c r="C3128" t="s">
        <v>17238</v>
      </c>
      <c r="D3128" t="s">
        <v>17239</v>
      </c>
      <c r="E3128" t="s">
        <v>17240</v>
      </c>
      <c r="F3128" s="17">
        <v>5245800</v>
      </c>
      <c r="G3128" s="17">
        <v>4422000</v>
      </c>
      <c r="H3128" s="17">
        <v>0</v>
      </c>
      <c r="I3128" s="17">
        <v>27134000</v>
      </c>
      <c r="J3128" s="17">
        <v>761270</v>
      </c>
      <c r="K3128" s="17">
        <v>2939900</v>
      </c>
      <c r="L3128" s="17">
        <v>41031000</v>
      </c>
      <c r="M3128" s="17">
        <v>5027100</v>
      </c>
      <c r="N3128" s="17">
        <v>1136000</v>
      </c>
      <c r="O3128" s="17">
        <v>4563200000</v>
      </c>
      <c r="P3128" s="17">
        <v>6796700</v>
      </c>
      <c r="Q3128" s="17">
        <v>167020000</v>
      </c>
      <c r="R3128" s="17">
        <v>799030000</v>
      </c>
      <c r="S3128" s="17">
        <v>52023000</v>
      </c>
      <c r="T3128" s="17">
        <v>593350000</v>
      </c>
      <c r="U3128" s="17">
        <v>3144800</v>
      </c>
      <c r="V3128" s="17">
        <v>510490000</v>
      </c>
      <c r="W3128" s="17">
        <v>33346000</v>
      </c>
      <c r="X3128" s="17">
        <v>1613500000</v>
      </c>
      <c r="Y3128" s="17">
        <v>9125600</v>
      </c>
      <c r="Z3128" s="17">
        <v>233200000</v>
      </c>
      <c r="AA3128" s="17">
        <v>8720300</v>
      </c>
      <c r="AB3128" s="17">
        <v>24110000</v>
      </c>
      <c r="AC3128" s="17">
        <v>1121600000</v>
      </c>
      <c r="AD3128" s="17">
        <v>14927000</v>
      </c>
      <c r="AE3128" s="17">
        <v>99893000</v>
      </c>
      <c r="AF3128" s="17">
        <v>473210000</v>
      </c>
      <c r="AG3128" s="18">
        <v>4940100</v>
      </c>
      <c r="AH3128" s="18">
        <v>11332000</v>
      </c>
      <c r="AI3128" s="18">
        <v>1126100000</v>
      </c>
      <c r="AJ3128" s="18">
        <v>124990000</v>
      </c>
      <c r="AK3128" s="18">
        <v>1447700</v>
      </c>
      <c r="AL3128" s="18">
        <v>9490600</v>
      </c>
      <c r="AM3128">
        <f t="shared" si="288"/>
        <v>385717906.2962963</v>
      </c>
      <c r="AN3128">
        <f t="shared" si="289"/>
        <v>213050066.66666666</v>
      </c>
      <c r="AO3128">
        <f t="shared" si="290"/>
        <v>0.50916560725298177</v>
      </c>
      <c r="AP3128">
        <f t="shared" si="291"/>
        <v>1.8104566327115112</v>
      </c>
      <c r="AQ3128">
        <f t="shared" si="292"/>
        <v>0</v>
      </c>
      <c r="AR3128">
        <f t="shared" si="293"/>
        <v>0</v>
      </c>
    </row>
    <row r="3129" spans="1:44" x14ac:dyDescent="0.25">
      <c r="A3129" t="s">
        <v>20151</v>
      </c>
      <c r="B3129" s="16">
        <v>5</v>
      </c>
      <c r="C3129" t="s">
        <v>20152</v>
      </c>
      <c r="D3129" t="s">
        <v>20153</v>
      </c>
      <c r="E3129" t="s">
        <v>20154</v>
      </c>
      <c r="F3129" s="17">
        <v>41845000</v>
      </c>
      <c r="G3129" s="17">
        <v>235050000</v>
      </c>
      <c r="H3129" s="17">
        <v>11114000</v>
      </c>
      <c r="I3129" s="17">
        <v>112960000</v>
      </c>
      <c r="J3129" s="17">
        <v>68616000</v>
      </c>
      <c r="K3129" s="17">
        <v>44412000</v>
      </c>
      <c r="L3129" s="17">
        <v>74227000</v>
      </c>
      <c r="M3129" s="17">
        <v>83786000</v>
      </c>
      <c r="N3129" s="17">
        <v>57032000</v>
      </c>
      <c r="O3129" s="17">
        <v>450280000</v>
      </c>
      <c r="P3129" s="17">
        <v>98076000</v>
      </c>
      <c r="Q3129" s="17">
        <v>191910000</v>
      </c>
      <c r="R3129" s="17">
        <v>8386100</v>
      </c>
      <c r="S3129" s="17">
        <v>70120000</v>
      </c>
      <c r="T3129" s="17">
        <v>13115000</v>
      </c>
      <c r="U3129" s="17">
        <v>13273000</v>
      </c>
      <c r="V3129" s="17">
        <v>222230000</v>
      </c>
      <c r="W3129" s="17">
        <v>5200800</v>
      </c>
      <c r="X3129" s="17">
        <v>69630000</v>
      </c>
      <c r="Y3129" s="17">
        <v>81860000</v>
      </c>
      <c r="Z3129" s="17">
        <v>42493000</v>
      </c>
      <c r="AA3129" s="17">
        <v>232120000</v>
      </c>
      <c r="AB3129" s="17">
        <v>197760000</v>
      </c>
      <c r="AC3129" s="17">
        <v>513930000</v>
      </c>
      <c r="AD3129" s="17">
        <v>12243000</v>
      </c>
      <c r="AE3129" s="17">
        <v>607240000</v>
      </c>
      <c r="AF3129" s="17">
        <v>334570000</v>
      </c>
      <c r="AG3129" s="18">
        <v>69439000</v>
      </c>
      <c r="AH3129" s="18">
        <v>5896100</v>
      </c>
      <c r="AI3129" s="18">
        <v>335970000</v>
      </c>
      <c r="AJ3129" s="18">
        <v>120380000</v>
      </c>
      <c r="AK3129" s="18">
        <v>0</v>
      </c>
      <c r="AL3129" s="18">
        <v>57234000</v>
      </c>
      <c r="AM3129">
        <f t="shared" si="288"/>
        <v>144202922.22222221</v>
      </c>
      <c r="AN3129">
        <f t="shared" si="289"/>
        <v>98153183.333333328</v>
      </c>
      <c r="AO3129">
        <f t="shared" si="290"/>
        <v>0.4599747143751246</v>
      </c>
      <c r="AP3129">
        <f t="shared" si="291"/>
        <v>1.4691619499746795</v>
      </c>
      <c r="AQ3129">
        <f t="shared" si="292"/>
        <v>0</v>
      </c>
      <c r="AR3129">
        <f t="shared" si="293"/>
        <v>0</v>
      </c>
    </row>
    <row r="3130" spans="1:44" x14ac:dyDescent="0.25">
      <c r="A3130" t="s">
        <v>8742</v>
      </c>
      <c r="B3130" s="16">
        <v>5</v>
      </c>
      <c r="C3130" t="s">
        <v>8743</v>
      </c>
      <c r="D3130" t="s">
        <v>2987</v>
      </c>
      <c r="E3130" t="s">
        <v>8744</v>
      </c>
      <c r="F3130" s="17">
        <v>82748000</v>
      </c>
      <c r="G3130" s="17">
        <v>14919000</v>
      </c>
      <c r="H3130" s="17">
        <v>0</v>
      </c>
      <c r="I3130" s="17">
        <v>46014000</v>
      </c>
      <c r="J3130" s="17">
        <v>10957000</v>
      </c>
      <c r="K3130" s="17">
        <v>4829600</v>
      </c>
      <c r="L3130" s="17">
        <v>0</v>
      </c>
      <c r="M3130" s="17">
        <v>35362000</v>
      </c>
      <c r="N3130" s="17">
        <v>0</v>
      </c>
      <c r="O3130" s="17">
        <v>32703000</v>
      </c>
      <c r="P3130" s="17">
        <v>205660000</v>
      </c>
      <c r="Q3130" s="17">
        <v>17495000</v>
      </c>
      <c r="R3130" s="17">
        <v>5338300</v>
      </c>
      <c r="S3130" s="17">
        <v>10151000</v>
      </c>
      <c r="T3130" s="17">
        <v>0</v>
      </c>
      <c r="U3130" s="17">
        <v>501840</v>
      </c>
      <c r="V3130" s="17">
        <v>65974000</v>
      </c>
      <c r="W3130" s="17">
        <v>1623100</v>
      </c>
      <c r="X3130" s="17">
        <v>34829000</v>
      </c>
      <c r="Y3130" s="17">
        <v>28617000</v>
      </c>
      <c r="Z3130" s="17">
        <v>12455000</v>
      </c>
      <c r="AA3130" s="17">
        <v>5473000</v>
      </c>
      <c r="AB3130" s="17">
        <v>142100000</v>
      </c>
      <c r="AC3130" s="17">
        <v>15962000</v>
      </c>
      <c r="AD3130" s="17">
        <v>0</v>
      </c>
      <c r="AE3130" s="17">
        <v>103430000</v>
      </c>
      <c r="AF3130" s="17">
        <v>64109000</v>
      </c>
      <c r="AG3130" s="18">
        <v>11852000</v>
      </c>
      <c r="AH3130" s="18">
        <v>1603000</v>
      </c>
      <c r="AI3130" s="18">
        <v>27489000</v>
      </c>
      <c r="AJ3130" s="18">
        <v>2022200</v>
      </c>
      <c r="AK3130" s="18">
        <v>0</v>
      </c>
      <c r="AL3130" s="18">
        <v>7400000</v>
      </c>
      <c r="AM3130">
        <f t="shared" si="288"/>
        <v>34861142.222222224</v>
      </c>
      <c r="AN3130">
        <f t="shared" si="289"/>
        <v>8394366.666666666</v>
      </c>
      <c r="AO3130">
        <f t="shared" si="290"/>
        <v>1.6117565298107758E-2</v>
      </c>
      <c r="AP3130">
        <f t="shared" si="291"/>
        <v>4.1529210727299928</v>
      </c>
      <c r="AQ3130">
        <f t="shared" si="292"/>
        <v>1</v>
      </c>
      <c r="AR3130">
        <f t="shared" si="293"/>
        <v>0</v>
      </c>
    </row>
    <row r="3131" spans="1:44" x14ac:dyDescent="0.25">
      <c r="A3131" t="s">
        <v>17718</v>
      </c>
      <c r="B3131" s="16">
        <v>3</v>
      </c>
      <c r="C3131" t="s">
        <v>17719</v>
      </c>
      <c r="D3131" t="s">
        <v>17720</v>
      </c>
      <c r="E3131" t="s">
        <v>17721</v>
      </c>
      <c r="F3131" s="17">
        <v>77670000</v>
      </c>
      <c r="G3131" s="17">
        <v>4058000</v>
      </c>
      <c r="H3131" s="17">
        <v>9668800</v>
      </c>
      <c r="I3131" s="17">
        <v>241410000</v>
      </c>
      <c r="J3131" s="17">
        <v>31267000</v>
      </c>
      <c r="K3131" s="17">
        <v>17281000</v>
      </c>
      <c r="L3131" s="17">
        <v>2141300</v>
      </c>
      <c r="M3131" s="17">
        <v>23977000</v>
      </c>
      <c r="N3131" s="17">
        <v>20499000</v>
      </c>
      <c r="O3131" s="17">
        <v>282950000</v>
      </c>
      <c r="P3131" s="17">
        <v>20015000</v>
      </c>
      <c r="Q3131" s="17">
        <v>453190000</v>
      </c>
      <c r="R3131" s="17">
        <v>768660000</v>
      </c>
      <c r="S3131" s="17">
        <v>539440000</v>
      </c>
      <c r="T3131" s="17">
        <v>39187000</v>
      </c>
      <c r="U3131" s="17">
        <v>15072000</v>
      </c>
      <c r="V3131" s="17">
        <v>797810000</v>
      </c>
      <c r="W3131" s="17">
        <v>202760000</v>
      </c>
      <c r="X3131" s="17">
        <v>60533000</v>
      </c>
      <c r="Y3131" s="17">
        <v>10199000</v>
      </c>
      <c r="Z3131" s="17">
        <v>20115000</v>
      </c>
      <c r="AA3131" s="17">
        <v>80977000</v>
      </c>
      <c r="AB3131" s="17">
        <v>92250000</v>
      </c>
      <c r="AC3131" s="17">
        <v>117860000</v>
      </c>
      <c r="AD3131" s="17">
        <v>0</v>
      </c>
      <c r="AE3131" s="17">
        <v>2515900000</v>
      </c>
      <c r="AF3131" s="17">
        <v>278300000</v>
      </c>
      <c r="AG3131" s="18">
        <v>82927000</v>
      </c>
      <c r="AH3131" s="18">
        <v>53990000</v>
      </c>
      <c r="AI3131" s="18">
        <v>251710000</v>
      </c>
      <c r="AJ3131" s="18">
        <v>841790000</v>
      </c>
      <c r="AK3131" s="18">
        <v>2992800</v>
      </c>
      <c r="AL3131" s="18">
        <v>49927000</v>
      </c>
      <c r="AM3131">
        <f t="shared" si="288"/>
        <v>249007040.74074075</v>
      </c>
      <c r="AN3131">
        <f t="shared" si="289"/>
        <v>213889466.66666666</v>
      </c>
      <c r="AO3131">
        <f t="shared" si="290"/>
        <v>0.83301277911382254</v>
      </c>
      <c r="AP3131">
        <f t="shared" si="291"/>
        <v>1.1641856170916665</v>
      </c>
      <c r="AQ3131">
        <f t="shared" si="292"/>
        <v>0</v>
      </c>
      <c r="AR3131">
        <f t="shared" si="293"/>
        <v>0</v>
      </c>
    </row>
    <row r="3132" spans="1:44" x14ac:dyDescent="0.25">
      <c r="A3132" t="s">
        <v>23565</v>
      </c>
      <c r="B3132" s="16">
        <v>4</v>
      </c>
      <c r="C3132" t="s">
        <v>23566</v>
      </c>
      <c r="D3132" t="s">
        <v>23567</v>
      </c>
      <c r="E3132" t="s">
        <v>23568</v>
      </c>
      <c r="F3132" s="17">
        <v>0</v>
      </c>
      <c r="G3132" s="17">
        <v>0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1186600000</v>
      </c>
      <c r="Q3132" s="17">
        <v>174340000</v>
      </c>
      <c r="R3132" s="17">
        <v>78703000</v>
      </c>
      <c r="S3132" s="17">
        <v>47033000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4067100</v>
      </c>
      <c r="Z3132" s="17">
        <v>0</v>
      </c>
      <c r="AA3132" s="17">
        <v>0</v>
      </c>
      <c r="AB3132" s="17">
        <v>0</v>
      </c>
      <c r="AC3132" s="17">
        <v>63583000</v>
      </c>
      <c r="AD3132" s="17">
        <v>0</v>
      </c>
      <c r="AE3132" s="17">
        <v>403520000</v>
      </c>
      <c r="AF3132" s="17">
        <v>0</v>
      </c>
      <c r="AG3132" s="18">
        <v>0</v>
      </c>
      <c r="AH3132" s="18">
        <v>0</v>
      </c>
      <c r="AI3132" s="18">
        <v>20539000</v>
      </c>
      <c r="AJ3132" s="18">
        <v>37224000</v>
      </c>
      <c r="AK3132" s="18">
        <v>27670000</v>
      </c>
      <c r="AL3132" s="18">
        <v>65784000</v>
      </c>
      <c r="AM3132">
        <f t="shared" si="288"/>
        <v>72512818.518518522</v>
      </c>
      <c r="AN3132">
        <f t="shared" si="289"/>
        <v>25202833.333333332</v>
      </c>
      <c r="AO3132">
        <f t="shared" si="290"/>
        <v>0.32164319664100927</v>
      </c>
      <c r="AP3132">
        <f t="shared" si="291"/>
        <v>2.8771693070958366</v>
      </c>
      <c r="AQ3132">
        <f t="shared" si="292"/>
        <v>0</v>
      </c>
      <c r="AR3132">
        <f t="shared" si="293"/>
        <v>0</v>
      </c>
    </row>
    <row r="3133" spans="1:44" x14ac:dyDescent="0.25">
      <c r="A3133" t="s">
        <v>7748</v>
      </c>
      <c r="B3133" s="16">
        <v>3</v>
      </c>
      <c r="C3133" t="s">
        <v>7749</v>
      </c>
      <c r="D3133" t="s">
        <v>2330</v>
      </c>
      <c r="E3133" t="s">
        <v>7750</v>
      </c>
      <c r="F3133" s="17">
        <v>58386000</v>
      </c>
      <c r="G3133" s="17">
        <v>2711800000</v>
      </c>
      <c r="H3133" s="17">
        <v>10233000</v>
      </c>
      <c r="I3133" s="17">
        <v>42068000</v>
      </c>
      <c r="J3133" s="17">
        <v>46793000</v>
      </c>
      <c r="K3133" s="17">
        <v>5779500</v>
      </c>
      <c r="L3133" s="17">
        <v>15463000</v>
      </c>
      <c r="M3133" s="17">
        <v>2865200</v>
      </c>
      <c r="N3133" s="17">
        <v>4804800</v>
      </c>
      <c r="O3133" s="17">
        <v>2281300</v>
      </c>
      <c r="P3133" s="17">
        <v>8323600</v>
      </c>
      <c r="Q3133" s="17">
        <v>100040000</v>
      </c>
      <c r="R3133" s="17">
        <v>11719000</v>
      </c>
      <c r="S3133" s="17">
        <v>120720000</v>
      </c>
      <c r="T3133" s="17">
        <v>6107600</v>
      </c>
      <c r="U3133" s="17">
        <v>4434200</v>
      </c>
      <c r="V3133" s="17">
        <v>84093000</v>
      </c>
      <c r="W3133" s="17">
        <v>8901400</v>
      </c>
      <c r="X3133" s="17">
        <v>25504000</v>
      </c>
      <c r="Y3133" s="17">
        <v>36046000</v>
      </c>
      <c r="Z3133" s="17">
        <v>21187000</v>
      </c>
      <c r="AA3133" s="17">
        <v>67719000</v>
      </c>
      <c r="AB3133" s="17">
        <v>5279400</v>
      </c>
      <c r="AC3133" s="17">
        <v>41849000</v>
      </c>
      <c r="AD3133" s="17">
        <v>13959000</v>
      </c>
      <c r="AE3133" s="17">
        <v>45052000</v>
      </c>
      <c r="AF3133" s="17">
        <v>336070000</v>
      </c>
      <c r="AG3133" s="18">
        <v>4874500</v>
      </c>
      <c r="AH3133" s="18">
        <v>2459900</v>
      </c>
      <c r="AI3133" s="18">
        <v>6022900</v>
      </c>
      <c r="AJ3133" s="18">
        <v>58200000</v>
      </c>
      <c r="AK3133" s="18">
        <v>4781100</v>
      </c>
      <c r="AL3133" s="18">
        <v>12632000</v>
      </c>
      <c r="AM3133">
        <f t="shared" si="288"/>
        <v>142128814.81481481</v>
      </c>
      <c r="AN3133">
        <f t="shared" si="289"/>
        <v>14828400</v>
      </c>
      <c r="AO3133">
        <f t="shared" si="290"/>
        <v>0.21431538641544273</v>
      </c>
      <c r="AP3133">
        <f t="shared" si="291"/>
        <v>9.5849056415267189</v>
      </c>
      <c r="AQ3133">
        <f t="shared" si="292"/>
        <v>1</v>
      </c>
      <c r="AR3133">
        <f t="shared" si="293"/>
        <v>0</v>
      </c>
    </row>
    <row r="3134" spans="1:44" x14ac:dyDescent="0.25">
      <c r="A3134" t="s">
        <v>19925</v>
      </c>
      <c r="B3134" s="16">
        <v>1</v>
      </c>
      <c r="C3134" t="s">
        <v>19926</v>
      </c>
      <c r="D3134" t="s">
        <v>19927</v>
      </c>
      <c r="E3134" t="s">
        <v>19928</v>
      </c>
      <c r="F3134" s="17">
        <v>110870000</v>
      </c>
      <c r="G3134" s="17">
        <v>284210000</v>
      </c>
      <c r="H3134" s="17">
        <v>5335900</v>
      </c>
      <c r="I3134" s="17">
        <v>222200000</v>
      </c>
      <c r="J3134" s="17">
        <v>31677000</v>
      </c>
      <c r="K3134" s="17">
        <v>4131400</v>
      </c>
      <c r="L3134" s="17">
        <v>19015000</v>
      </c>
      <c r="M3134" s="17">
        <v>67237000</v>
      </c>
      <c r="N3134" s="17">
        <v>11453000</v>
      </c>
      <c r="O3134" s="17">
        <v>121680000</v>
      </c>
      <c r="P3134" s="17">
        <v>86061000</v>
      </c>
      <c r="Q3134" s="17">
        <v>165700000</v>
      </c>
      <c r="R3134" s="17">
        <v>60989000</v>
      </c>
      <c r="S3134" s="17">
        <v>58115000</v>
      </c>
      <c r="T3134" s="17">
        <v>16330000</v>
      </c>
      <c r="U3134" s="17">
        <v>60256000</v>
      </c>
      <c r="V3134" s="17">
        <v>161970000</v>
      </c>
      <c r="W3134" s="17">
        <v>15702000</v>
      </c>
      <c r="X3134" s="17">
        <v>357390000</v>
      </c>
      <c r="Y3134" s="17">
        <v>18980000</v>
      </c>
      <c r="Z3134" s="17">
        <v>60209000</v>
      </c>
      <c r="AA3134" s="17">
        <v>32229000</v>
      </c>
      <c r="AB3134" s="17">
        <v>219050000</v>
      </c>
      <c r="AC3134" s="17">
        <v>97691000</v>
      </c>
      <c r="AD3134" s="17">
        <v>9105200</v>
      </c>
      <c r="AE3134" s="17">
        <v>113520000</v>
      </c>
      <c r="AF3134" s="17">
        <v>161000000</v>
      </c>
      <c r="AG3134" s="18">
        <v>39434000</v>
      </c>
      <c r="AH3134" s="18">
        <v>6617300</v>
      </c>
      <c r="AI3134" s="18">
        <v>154140000</v>
      </c>
      <c r="AJ3134" s="18">
        <v>653360000</v>
      </c>
      <c r="AK3134" s="18">
        <v>9918700</v>
      </c>
      <c r="AL3134" s="18">
        <v>268040000</v>
      </c>
      <c r="AM3134">
        <f t="shared" si="288"/>
        <v>95263203.703703701</v>
      </c>
      <c r="AN3134">
        <f t="shared" si="289"/>
        <v>188585000</v>
      </c>
      <c r="AO3134">
        <f t="shared" si="290"/>
        <v>0.405498471004967</v>
      </c>
      <c r="AP3134">
        <f t="shared" si="291"/>
        <v>0.5051473007063324</v>
      </c>
      <c r="AQ3134">
        <f t="shared" si="292"/>
        <v>0</v>
      </c>
      <c r="AR3134">
        <f t="shared" si="293"/>
        <v>0</v>
      </c>
    </row>
    <row r="3135" spans="1:44" x14ac:dyDescent="0.25">
      <c r="A3135" t="s">
        <v>23089</v>
      </c>
      <c r="B3135" s="16">
        <v>3</v>
      </c>
      <c r="C3135" t="s">
        <v>23090</v>
      </c>
      <c r="D3135" t="s">
        <v>23091</v>
      </c>
      <c r="E3135" t="s">
        <v>23092</v>
      </c>
      <c r="F3135" s="17">
        <v>15591000</v>
      </c>
      <c r="G3135" s="17">
        <v>4809500</v>
      </c>
      <c r="H3135" s="17">
        <v>268400</v>
      </c>
      <c r="I3135" s="17">
        <v>4032700</v>
      </c>
      <c r="J3135" s="17">
        <v>5755200</v>
      </c>
      <c r="K3135" s="17">
        <v>375660</v>
      </c>
      <c r="L3135" s="17">
        <v>3112300</v>
      </c>
      <c r="M3135" s="17">
        <v>4688400</v>
      </c>
      <c r="N3135" s="17">
        <v>0</v>
      </c>
      <c r="O3135" s="17">
        <v>1710400000</v>
      </c>
      <c r="P3135" s="17">
        <v>11897000</v>
      </c>
      <c r="Q3135" s="17">
        <v>45557000</v>
      </c>
      <c r="R3135" s="17">
        <v>696100000</v>
      </c>
      <c r="S3135" s="17">
        <v>0</v>
      </c>
      <c r="T3135" s="17">
        <v>3709300</v>
      </c>
      <c r="U3135" s="17">
        <v>265400</v>
      </c>
      <c r="V3135" s="17">
        <v>74356000</v>
      </c>
      <c r="W3135" s="17">
        <v>4593000</v>
      </c>
      <c r="X3135" s="17">
        <v>12668000</v>
      </c>
      <c r="Y3135" s="17">
        <v>3573800</v>
      </c>
      <c r="Z3135" s="17">
        <v>636360</v>
      </c>
      <c r="AA3135" s="17">
        <v>4888800</v>
      </c>
      <c r="AB3135" s="17">
        <v>1489400</v>
      </c>
      <c r="AC3135" s="17">
        <v>99352000</v>
      </c>
      <c r="AD3135" s="17">
        <v>0</v>
      </c>
      <c r="AE3135" s="17">
        <v>27060000</v>
      </c>
      <c r="AF3135" s="17">
        <v>8207700</v>
      </c>
      <c r="AG3135" s="18">
        <v>3317900</v>
      </c>
      <c r="AH3135" s="18">
        <v>1570400</v>
      </c>
      <c r="AI3135" s="18">
        <v>168080000</v>
      </c>
      <c r="AJ3135" s="18">
        <v>919710</v>
      </c>
      <c r="AK3135" s="18">
        <v>0</v>
      </c>
      <c r="AL3135" s="18">
        <v>2522000</v>
      </c>
      <c r="AM3135">
        <f t="shared" si="288"/>
        <v>101606922.96296297</v>
      </c>
      <c r="AN3135">
        <f t="shared" si="289"/>
        <v>29401668.333333332</v>
      </c>
      <c r="AO3135">
        <f t="shared" si="290"/>
        <v>0.32704228282091996</v>
      </c>
      <c r="AP3135">
        <f t="shared" si="291"/>
        <v>3.4558216836889124</v>
      </c>
      <c r="AQ3135">
        <f t="shared" si="292"/>
        <v>0</v>
      </c>
      <c r="AR3135">
        <f t="shared" si="293"/>
        <v>0</v>
      </c>
    </row>
    <row r="3136" spans="1:44" x14ac:dyDescent="0.25">
      <c r="A3136" t="s">
        <v>20942</v>
      </c>
      <c r="B3136" s="16">
        <v>3</v>
      </c>
      <c r="C3136" t="s">
        <v>20943</v>
      </c>
      <c r="D3136" t="s">
        <v>20944</v>
      </c>
      <c r="E3136" t="s">
        <v>20945</v>
      </c>
      <c r="F3136" s="17">
        <v>15346000</v>
      </c>
      <c r="G3136" s="17">
        <v>111090000</v>
      </c>
      <c r="H3136" s="17">
        <v>4109200</v>
      </c>
      <c r="I3136" s="17">
        <v>24935000</v>
      </c>
      <c r="J3136" s="17">
        <v>12932000</v>
      </c>
      <c r="K3136" s="17">
        <v>8407000</v>
      </c>
      <c r="L3136" s="17">
        <v>0</v>
      </c>
      <c r="M3136" s="17">
        <v>66821000</v>
      </c>
      <c r="N3136" s="17">
        <v>4020400</v>
      </c>
      <c r="O3136" s="17">
        <v>40553000</v>
      </c>
      <c r="P3136" s="17">
        <v>53326000</v>
      </c>
      <c r="Q3136" s="17">
        <v>123780000</v>
      </c>
      <c r="R3136" s="17">
        <v>78345000</v>
      </c>
      <c r="S3136" s="17">
        <v>114950000</v>
      </c>
      <c r="T3136" s="17">
        <v>127920000</v>
      </c>
      <c r="U3136" s="17">
        <v>7268900</v>
      </c>
      <c r="V3136" s="17">
        <v>332340000</v>
      </c>
      <c r="W3136" s="17">
        <v>0</v>
      </c>
      <c r="X3136" s="17">
        <v>34667000</v>
      </c>
      <c r="Y3136" s="17">
        <v>12078000</v>
      </c>
      <c r="Z3136" s="17">
        <v>78130000</v>
      </c>
      <c r="AA3136" s="17">
        <v>38064000</v>
      </c>
      <c r="AB3136" s="17">
        <v>94890000</v>
      </c>
      <c r="AC3136" s="17">
        <v>12620000</v>
      </c>
      <c r="AD3136" s="17">
        <v>455980</v>
      </c>
      <c r="AE3136" s="17">
        <v>316210000</v>
      </c>
      <c r="AF3136" s="17">
        <v>684710000</v>
      </c>
      <c r="AG3136" s="18">
        <v>72611000</v>
      </c>
      <c r="AH3136" s="18">
        <v>17552000</v>
      </c>
      <c r="AI3136" s="18">
        <v>322250000</v>
      </c>
      <c r="AJ3136" s="18">
        <v>170810000</v>
      </c>
      <c r="AK3136" s="18">
        <v>0</v>
      </c>
      <c r="AL3136" s="18">
        <v>10537000</v>
      </c>
      <c r="AM3136">
        <f t="shared" si="288"/>
        <v>88813647.407407403</v>
      </c>
      <c r="AN3136">
        <f t="shared" si="289"/>
        <v>98960000</v>
      </c>
      <c r="AO3136">
        <f t="shared" si="290"/>
        <v>0.86718619792219143</v>
      </c>
      <c r="AP3136">
        <f t="shared" si="291"/>
        <v>0.89747016377735855</v>
      </c>
      <c r="AQ3136">
        <f t="shared" si="292"/>
        <v>0</v>
      </c>
      <c r="AR3136">
        <f t="shared" si="293"/>
        <v>0</v>
      </c>
    </row>
    <row r="3137" spans="1:44" x14ac:dyDescent="0.25">
      <c r="A3137" t="s">
        <v>8763</v>
      </c>
      <c r="B3137" s="16">
        <v>1</v>
      </c>
      <c r="C3137" t="s">
        <v>8764</v>
      </c>
      <c r="D3137" t="s">
        <v>3001</v>
      </c>
      <c r="E3137" t="s">
        <v>8765</v>
      </c>
      <c r="F3137" s="17">
        <v>7624500</v>
      </c>
      <c r="G3137" s="17">
        <v>1388100</v>
      </c>
      <c r="H3137" s="17">
        <v>1787600</v>
      </c>
      <c r="I3137" s="17">
        <v>2442300</v>
      </c>
      <c r="J3137" s="17">
        <v>4691200</v>
      </c>
      <c r="K3137" s="17">
        <v>11828000</v>
      </c>
      <c r="L3137" s="17">
        <v>0</v>
      </c>
      <c r="M3137" s="17">
        <v>4573600</v>
      </c>
      <c r="N3137" s="17">
        <v>2563300</v>
      </c>
      <c r="O3137" s="17">
        <v>6128800</v>
      </c>
      <c r="P3137" s="17">
        <v>0</v>
      </c>
      <c r="Q3137" s="17">
        <v>77395000</v>
      </c>
      <c r="R3137" s="17">
        <v>14828000</v>
      </c>
      <c r="S3137" s="17">
        <v>2467700</v>
      </c>
      <c r="T3137" s="17">
        <v>1145900</v>
      </c>
      <c r="U3137" s="17">
        <v>11506000</v>
      </c>
      <c r="V3137" s="17">
        <v>80797000</v>
      </c>
      <c r="W3137" s="17">
        <v>904880</v>
      </c>
      <c r="X3137" s="17">
        <v>7278000</v>
      </c>
      <c r="Y3137" s="17">
        <v>8684300</v>
      </c>
      <c r="Z3137" s="17">
        <v>17321000</v>
      </c>
      <c r="AA3137" s="17">
        <v>1444300</v>
      </c>
      <c r="AB3137" s="17">
        <v>228490000</v>
      </c>
      <c r="AC3137" s="17">
        <v>162820000</v>
      </c>
      <c r="AD3137" s="17">
        <v>118990</v>
      </c>
      <c r="AE3137" s="17">
        <v>146750000</v>
      </c>
      <c r="AF3137" s="17">
        <v>3008100</v>
      </c>
      <c r="AG3137" s="18">
        <v>0</v>
      </c>
      <c r="AH3137" s="18">
        <v>0</v>
      </c>
      <c r="AI3137" s="18">
        <v>21433000</v>
      </c>
      <c r="AJ3137" s="18">
        <v>48253000</v>
      </c>
      <c r="AK3137" s="18">
        <v>9572700</v>
      </c>
      <c r="AL3137" s="18">
        <v>0</v>
      </c>
      <c r="AM3137">
        <f t="shared" si="288"/>
        <v>29925428.518518519</v>
      </c>
      <c r="AN3137">
        <f t="shared" si="289"/>
        <v>13209783.333333334</v>
      </c>
      <c r="AO3137">
        <f t="shared" si="290"/>
        <v>0.23478023525841787</v>
      </c>
      <c r="AP3137">
        <f t="shared" si="291"/>
        <v>2.2653988913660092</v>
      </c>
      <c r="AQ3137">
        <f t="shared" si="292"/>
        <v>1</v>
      </c>
      <c r="AR3137">
        <f t="shared" si="293"/>
        <v>0</v>
      </c>
    </row>
    <row r="3138" spans="1:44" x14ac:dyDescent="0.25">
      <c r="A3138" t="s">
        <v>13444</v>
      </c>
      <c r="B3138" s="16">
        <v>2</v>
      </c>
      <c r="C3138" t="s">
        <v>13445</v>
      </c>
      <c r="D3138" t="s">
        <v>13446</v>
      </c>
      <c r="E3138" t="s">
        <v>13447</v>
      </c>
      <c r="F3138" s="17">
        <v>1899700000</v>
      </c>
      <c r="G3138" s="17">
        <v>663470000</v>
      </c>
      <c r="H3138" s="17">
        <v>56161000</v>
      </c>
      <c r="I3138" s="17">
        <v>281170000</v>
      </c>
      <c r="J3138" s="17">
        <v>145740000</v>
      </c>
      <c r="K3138" s="17">
        <v>59753000</v>
      </c>
      <c r="L3138" s="17">
        <v>41896000</v>
      </c>
      <c r="M3138" s="17">
        <v>173830000</v>
      </c>
      <c r="N3138" s="17">
        <v>907020</v>
      </c>
      <c r="O3138" s="17">
        <v>166670000</v>
      </c>
      <c r="P3138" s="17">
        <v>201880000</v>
      </c>
      <c r="Q3138" s="17">
        <v>658090000</v>
      </c>
      <c r="R3138" s="17">
        <v>2518700000</v>
      </c>
      <c r="S3138" s="17">
        <v>143900000</v>
      </c>
      <c r="T3138" s="17">
        <v>332500000</v>
      </c>
      <c r="U3138" s="17">
        <v>23891000</v>
      </c>
      <c r="V3138" s="17">
        <v>1250400000</v>
      </c>
      <c r="W3138" s="17">
        <v>87552000</v>
      </c>
      <c r="X3138" s="17">
        <v>278210000</v>
      </c>
      <c r="Y3138" s="17">
        <v>86016000</v>
      </c>
      <c r="Z3138" s="17">
        <v>117400000</v>
      </c>
      <c r="AA3138" s="17">
        <v>48093000</v>
      </c>
      <c r="AB3138" s="17">
        <v>621660000</v>
      </c>
      <c r="AC3138" s="17">
        <v>531380000</v>
      </c>
      <c r="AD3138" s="17">
        <v>90136000</v>
      </c>
      <c r="AE3138" s="17">
        <v>2069100000</v>
      </c>
      <c r="AF3138" s="17">
        <v>774970000</v>
      </c>
      <c r="AG3138" s="18">
        <v>169240000</v>
      </c>
      <c r="AH3138" s="18">
        <v>184590000</v>
      </c>
      <c r="AI3138" s="18">
        <v>546570000</v>
      </c>
      <c r="AJ3138" s="18">
        <v>1263500000</v>
      </c>
      <c r="AK3138" s="18">
        <v>292200000</v>
      </c>
      <c r="AL3138" s="18">
        <v>66355000</v>
      </c>
      <c r="AM3138">
        <f t="shared" ref="AM3138:AM3201" si="294">AVERAGE(F3138:AF3138)</f>
        <v>493450926.66666669</v>
      </c>
      <c r="AN3138">
        <f t="shared" ref="AN3138:AN3201" si="295">AVERAGE(AG3138:AL3138)</f>
        <v>420409166.66666669</v>
      </c>
      <c r="AO3138">
        <f t="shared" ref="AO3138:AO3201" si="296">TTEST(F3138:AF3138,AG3138:AL3138,2,3)</f>
        <v>0.74951850758009053</v>
      </c>
      <c r="AP3138">
        <f t="shared" ref="AP3138:AP3201" si="297">AM3138/AN3138</f>
        <v>1.1737396940678824</v>
      </c>
      <c r="AQ3138">
        <f t="shared" ref="AQ3138:AQ3201" si="298">(AP3138&gt;1)*AND(AO3138&lt;=0.25)</f>
        <v>0</v>
      </c>
      <c r="AR3138">
        <f t="shared" si="293"/>
        <v>0</v>
      </c>
    </row>
    <row r="3139" spans="1:44" x14ac:dyDescent="0.25">
      <c r="A3139" t="s">
        <v>22450</v>
      </c>
      <c r="B3139" s="16">
        <v>2</v>
      </c>
      <c r="C3139" t="s">
        <v>22451</v>
      </c>
      <c r="D3139" t="s">
        <v>22452</v>
      </c>
      <c r="E3139" t="s">
        <v>22453</v>
      </c>
      <c r="F3139" s="17">
        <v>74877000</v>
      </c>
      <c r="G3139" s="17">
        <v>43858000</v>
      </c>
      <c r="H3139" s="17">
        <v>20834000</v>
      </c>
      <c r="I3139" s="17">
        <v>40020000</v>
      </c>
      <c r="J3139" s="17">
        <v>40587000</v>
      </c>
      <c r="K3139" s="17">
        <v>20094000</v>
      </c>
      <c r="L3139" s="17">
        <v>7290400</v>
      </c>
      <c r="M3139" s="17">
        <v>12998000</v>
      </c>
      <c r="N3139" s="17">
        <v>5001800</v>
      </c>
      <c r="O3139" s="17">
        <v>18316000</v>
      </c>
      <c r="P3139" s="17">
        <v>22993000</v>
      </c>
      <c r="Q3139" s="17">
        <v>175550000</v>
      </c>
      <c r="R3139" s="17">
        <v>81350000</v>
      </c>
      <c r="S3139" s="17">
        <v>323830000</v>
      </c>
      <c r="T3139" s="17">
        <v>36352000</v>
      </c>
      <c r="U3139" s="17">
        <v>17461000</v>
      </c>
      <c r="V3139" s="17">
        <v>86464000</v>
      </c>
      <c r="W3139" s="17">
        <v>58379000</v>
      </c>
      <c r="X3139" s="17">
        <v>1823800</v>
      </c>
      <c r="Y3139" s="17">
        <v>33789000</v>
      </c>
      <c r="Z3139" s="17">
        <v>3954200</v>
      </c>
      <c r="AA3139" s="17">
        <v>0</v>
      </c>
      <c r="AB3139" s="17">
        <v>45165000</v>
      </c>
      <c r="AC3139" s="17">
        <v>172200000</v>
      </c>
      <c r="AD3139" s="17">
        <v>38567000</v>
      </c>
      <c r="AE3139" s="17">
        <v>369180000</v>
      </c>
      <c r="AF3139" s="17">
        <v>246310000</v>
      </c>
      <c r="AG3139" s="18">
        <v>45151000</v>
      </c>
      <c r="AH3139" s="18">
        <v>26310000</v>
      </c>
      <c r="AI3139" s="18">
        <v>103290000</v>
      </c>
      <c r="AJ3139" s="18">
        <v>203040000</v>
      </c>
      <c r="AK3139" s="18">
        <v>22910000</v>
      </c>
      <c r="AL3139" s="18">
        <v>18637000</v>
      </c>
      <c r="AM3139">
        <f t="shared" si="294"/>
        <v>73972007.407407403</v>
      </c>
      <c r="AN3139">
        <f t="shared" si="295"/>
        <v>69889666.666666672</v>
      </c>
      <c r="AO3139">
        <f t="shared" si="296"/>
        <v>0.90975235629895679</v>
      </c>
      <c r="AP3139">
        <f t="shared" si="297"/>
        <v>1.0584112206488427</v>
      </c>
      <c r="AQ3139">
        <f t="shared" si="298"/>
        <v>0</v>
      </c>
      <c r="AR3139">
        <f t="shared" si="293"/>
        <v>0</v>
      </c>
    </row>
    <row r="3140" spans="1:44" x14ac:dyDescent="0.25">
      <c r="A3140" t="s">
        <v>12956</v>
      </c>
      <c r="B3140" s="16">
        <v>5</v>
      </c>
      <c r="C3140" t="s">
        <v>12957</v>
      </c>
      <c r="D3140" t="s">
        <v>12958</v>
      </c>
      <c r="E3140" t="s">
        <v>12959</v>
      </c>
      <c r="F3140" s="17">
        <v>1417400000</v>
      </c>
      <c r="G3140" s="17">
        <v>773180000</v>
      </c>
      <c r="H3140" s="17">
        <v>74018000</v>
      </c>
      <c r="I3140" s="17">
        <v>778910000</v>
      </c>
      <c r="J3140" s="17">
        <v>209630000</v>
      </c>
      <c r="K3140" s="17">
        <v>99593000</v>
      </c>
      <c r="L3140" s="17">
        <v>259600000</v>
      </c>
      <c r="M3140" s="17">
        <v>542840000</v>
      </c>
      <c r="N3140" s="17">
        <v>141440000</v>
      </c>
      <c r="O3140" s="17">
        <v>310290000</v>
      </c>
      <c r="P3140" s="17">
        <v>236080000</v>
      </c>
      <c r="Q3140" s="17">
        <v>1300700000</v>
      </c>
      <c r="R3140" s="17">
        <v>1627900000</v>
      </c>
      <c r="S3140" s="17">
        <v>815270000</v>
      </c>
      <c r="T3140" s="17">
        <v>452980000</v>
      </c>
      <c r="U3140" s="17">
        <v>182410000</v>
      </c>
      <c r="V3140" s="17">
        <v>2011400000</v>
      </c>
      <c r="W3140" s="17">
        <v>148760000</v>
      </c>
      <c r="X3140" s="17">
        <v>222610000</v>
      </c>
      <c r="Y3140" s="17">
        <v>137620000</v>
      </c>
      <c r="Z3140" s="17">
        <v>252160000</v>
      </c>
      <c r="AA3140" s="17">
        <v>352500000</v>
      </c>
      <c r="AB3140" s="17">
        <v>914720000</v>
      </c>
      <c r="AC3140" s="17">
        <v>235620000</v>
      </c>
      <c r="AD3140" s="17">
        <v>168750000</v>
      </c>
      <c r="AE3140" s="17">
        <v>11830000000</v>
      </c>
      <c r="AF3140" s="17">
        <v>1103300000</v>
      </c>
      <c r="AG3140" s="18">
        <v>173560000</v>
      </c>
      <c r="AH3140" s="18">
        <v>58792000</v>
      </c>
      <c r="AI3140" s="18">
        <v>978340000</v>
      </c>
      <c r="AJ3140" s="18">
        <v>2060800000</v>
      </c>
      <c r="AK3140" s="18">
        <v>19052000</v>
      </c>
      <c r="AL3140" s="18">
        <v>261250000</v>
      </c>
      <c r="AM3140">
        <f t="shared" si="294"/>
        <v>985173370.37037039</v>
      </c>
      <c r="AN3140">
        <f t="shared" si="295"/>
        <v>591965666.66666663</v>
      </c>
      <c r="AO3140">
        <f t="shared" si="296"/>
        <v>0.4731627358426056</v>
      </c>
      <c r="AP3140">
        <f t="shared" si="297"/>
        <v>1.6642407251721869</v>
      </c>
      <c r="AQ3140">
        <f t="shared" si="298"/>
        <v>0</v>
      </c>
      <c r="AR3140">
        <f t="shared" si="293"/>
        <v>0</v>
      </c>
    </row>
    <row r="3141" spans="1:44" x14ac:dyDescent="0.25">
      <c r="A3141" t="s">
        <v>20482</v>
      </c>
      <c r="B3141" s="16">
        <v>4</v>
      </c>
      <c r="C3141" t="s">
        <v>20483</v>
      </c>
      <c r="D3141" t="s">
        <v>20484</v>
      </c>
      <c r="E3141" t="s">
        <v>20485</v>
      </c>
      <c r="F3141" s="17">
        <v>8846400</v>
      </c>
      <c r="G3141" s="17">
        <v>63033000</v>
      </c>
      <c r="H3141" s="17">
        <v>0</v>
      </c>
      <c r="I3141" s="17">
        <v>35254000</v>
      </c>
      <c r="J3141" s="17">
        <v>24141000</v>
      </c>
      <c r="K3141" s="17">
        <v>561870</v>
      </c>
      <c r="L3141" s="17">
        <v>3718600</v>
      </c>
      <c r="M3141" s="17">
        <v>231390000</v>
      </c>
      <c r="N3141" s="17">
        <v>16347000</v>
      </c>
      <c r="O3141" s="17">
        <v>52149000</v>
      </c>
      <c r="P3141" s="17">
        <v>50296000</v>
      </c>
      <c r="Q3141" s="17">
        <v>740700000</v>
      </c>
      <c r="R3141" s="17">
        <v>129170000</v>
      </c>
      <c r="S3141" s="17">
        <v>59032000</v>
      </c>
      <c r="T3141" s="17">
        <v>161910000</v>
      </c>
      <c r="U3141" s="17">
        <v>8217600</v>
      </c>
      <c r="V3141" s="17">
        <v>504410000</v>
      </c>
      <c r="W3141" s="17">
        <v>6160100</v>
      </c>
      <c r="X3141" s="17">
        <v>20782000</v>
      </c>
      <c r="Y3141" s="17">
        <v>24643000</v>
      </c>
      <c r="Z3141" s="17">
        <v>0</v>
      </c>
      <c r="AA3141" s="17">
        <v>59808000</v>
      </c>
      <c r="AB3141" s="17">
        <v>31214000</v>
      </c>
      <c r="AC3141" s="17">
        <v>11456000</v>
      </c>
      <c r="AD3141" s="17">
        <v>171070</v>
      </c>
      <c r="AE3141" s="17">
        <v>497780000</v>
      </c>
      <c r="AF3141" s="17">
        <v>124250000</v>
      </c>
      <c r="AG3141" s="18">
        <v>22764000</v>
      </c>
      <c r="AH3141" s="18">
        <v>0</v>
      </c>
      <c r="AI3141" s="18">
        <v>192390000</v>
      </c>
      <c r="AJ3141" s="18">
        <v>49017000</v>
      </c>
      <c r="AK3141" s="18">
        <v>1793800</v>
      </c>
      <c r="AL3141" s="18">
        <v>48225000</v>
      </c>
      <c r="AM3141">
        <f t="shared" si="294"/>
        <v>106127431.1111111</v>
      </c>
      <c r="AN3141">
        <f t="shared" si="295"/>
        <v>52364966.666666664</v>
      </c>
      <c r="AO3141">
        <f t="shared" si="296"/>
        <v>0.25501859459754717</v>
      </c>
      <c r="AP3141">
        <f t="shared" si="297"/>
        <v>2.026687647615125</v>
      </c>
      <c r="AQ3141">
        <f t="shared" si="298"/>
        <v>0</v>
      </c>
      <c r="AR3141">
        <f t="shared" si="293"/>
        <v>0</v>
      </c>
    </row>
    <row r="3142" spans="1:44" x14ac:dyDescent="0.25">
      <c r="A3142" t="s">
        <v>4241</v>
      </c>
      <c r="B3142" s="16">
        <v>2</v>
      </c>
      <c r="C3142" t="s">
        <v>4242</v>
      </c>
      <c r="D3142" t="s">
        <v>4243</v>
      </c>
      <c r="E3142" t="s">
        <v>4244</v>
      </c>
      <c r="F3142" s="17">
        <v>114940000</v>
      </c>
      <c r="G3142" s="17">
        <v>52035000</v>
      </c>
      <c r="H3142" s="17">
        <v>2099200</v>
      </c>
      <c r="I3142" s="17">
        <v>102480000</v>
      </c>
      <c r="J3142" s="17">
        <v>114040000</v>
      </c>
      <c r="K3142" s="17">
        <v>15288000</v>
      </c>
      <c r="L3142" s="17">
        <v>4413700</v>
      </c>
      <c r="M3142" s="17">
        <v>20189000</v>
      </c>
      <c r="N3142" s="17">
        <v>9440300</v>
      </c>
      <c r="O3142" s="17">
        <v>100450000</v>
      </c>
      <c r="P3142" s="17">
        <v>37006000</v>
      </c>
      <c r="Q3142" s="17">
        <v>177430000</v>
      </c>
      <c r="R3142" s="17">
        <v>141880000</v>
      </c>
      <c r="S3142" s="17">
        <v>246280000</v>
      </c>
      <c r="T3142" s="17">
        <v>13749000</v>
      </c>
      <c r="U3142" s="17">
        <v>11033000</v>
      </c>
      <c r="V3142" s="17">
        <v>313420000</v>
      </c>
      <c r="W3142" s="17">
        <v>19319000</v>
      </c>
      <c r="X3142" s="17">
        <v>49597000</v>
      </c>
      <c r="Y3142" s="17">
        <v>149100000</v>
      </c>
      <c r="Z3142" s="17">
        <v>59158000</v>
      </c>
      <c r="AA3142" s="17">
        <v>25694000</v>
      </c>
      <c r="AB3142" s="17">
        <v>41985000</v>
      </c>
      <c r="AC3142" s="17">
        <v>354120000</v>
      </c>
      <c r="AD3142" s="17">
        <v>176360000</v>
      </c>
      <c r="AE3142" s="17">
        <v>777840000</v>
      </c>
      <c r="AF3142" s="17">
        <v>253410000</v>
      </c>
      <c r="AG3142" s="18">
        <v>5720900</v>
      </c>
      <c r="AH3142" s="18">
        <v>528170000</v>
      </c>
      <c r="AI3142" s="18">
        <v>629330000</v>
      </c>
      <c r="AJ3142" s="18">
        <v>1218200000</v>
      </c>
      <c r="AK3142" s="18">
        <v>1066900</v>
      </c>
      <c r="AL3142" s="18">
        <v>113150000</v>
      </c>
      <c r="AM3142">
        <f t="shared" si="294"/>
        <v>125287266.66666667</v>
      </c>
      <c r="AN3142">
        <f t="shared" si="295"/>
        <v>415939633.33333331</v>
      </c>
      <c r="AO3142">
        <f t="shared" si="296"/>
        <v>0.19713979204920992</v>
      </c>
      <c r="AP3142">
        <f t="shared" si="297"/>
        <v>0.30121502407120138</v>
      </c>
      <c r="AQ3142">
        <f t="shared" si="298"/>
        <v>0</v>
      </c>
      <c r="AR3142">
        <f t="shared" si="293"/>
        <v>1</v>
      </c>
    </row>
    <row r="3143" spans="1:44" x14ac:dyDescent="0.25">
      <c r="A3143" t="s">
        <v>18596</v>
      </c>
      <c r="B3143" s="16">
        <v>3</v>
      </c>
      <c r="C3143" t="s">
        <v>18597</v>
      </c>
      <c r="D3143" t="s">
        <v>18598</v>
      </c>
      <c r="E3143" t="s">
        <v>18599</v>
      </c>
      <c r="F3143" s="17">
        <v>126880000</v>
      </c>
      <c r="G3143" s="17">
        <v>140180000</v>
      </c>
      <c r="H3143" s="17">
        <v>19845000</v>
      </c>
      <c r="I3143" s="17">
        <v>111720000</v>
      </c>
      <c r="J3143" s="17">
        <v>20108000</v>
      </c>
      <c r="K3143" s="17">
        <v>78803000</v>
      </c>
      <c r="L3143" s="17">
        <v>38559000</v>
      </c>
      <c r="M3143" s="17">
        <v>130180000</v>
      </c>
      <c r="N3143" s="17">
        <v>3282700</v>
      </c>
      <c r="O3143" s="17">
        <v>133860000</v>
      </c>
      <c r="P3143" s="17">
        <v>50056000</v>
      </c>
      <c r="Q3143" s="17">
        <v>198690000</v>
      </c>
      <c r="R3143" s="17">
        <v>174750000</v>
      </c>
      <c r="S3143" s="17">
        <v>251970000</v>
      </c>
      <c r="T3143" s="17">
        <v>104580000</v>
      </c>
      <c r="U3143" s="17">
        <v>10573000</v>
      </c>
      <c r="V3143" s="17">
        <v>237010000</v>
      </c>
      <c r="W3143" s="17">
        <v>3652800</v>
      </c>
      <c r="X3143" s="17">
        <v>119330000</v>
      </c>
      <c r="Y3143" s="17">
        <v>55687000</v>
      </c>
      <c r="Z3143" s="17">
        <v>156090000</v>
      </c>
      <c r="AA3143" s="17">
        <v>51295000</v>
      </c>
      <c r="AB3143" s="17">
        <v>20551000</v>
      </c>
      <c r="AC3143" s="17">
        <v>82695000</v>
      </c>
      <c r="AD3143" s="17">
        <v>20319000</v>
      </c>
      <c r="AE3143" s="17">
        <v>1436500000</v>
      </c>
      <c r="AF3143" s="17">
        <v>73274000</v>
      </c>
      <c r="AG3143" s="18">
        <v>73094000</v>
      </c>
      <c r="AH3143" s="18">
        <v>31034000</v>
      </c>
      <c r="AI3143" s="18">
        <v>342310000</v>
      </c>
      <c r="AJ3143" s="18">
        <v>1005900000</v>
      </c>
      <c r="AK3143" s="18">
        <v>31800000</v>
      </c>
      <c r="AL3143" s="18">
        <v>44208000</v>
      </c>
      <c r="AM3143">
        <f t="shared" si="294"/>
        <v>142608907.4074074</v>
      </c>
      <c r="AN3143">
        <f t="shared" si="295"/>
        <v>254724333.33333334</v>
      </c>
      <c r="AO3143">
        <f t="shared" si="296"/>
        <v>0.52465497808322148</v>
      </c>
      <c r="AP3143">
        <f t="shared" si="297"/>
        <v>0.55985584706895186</v>
      </c>
      <c r="AQ3143">
        <f t="shared" si="298"/>
        <v>0</v>
      </c>
      <c r="AR3143">
        <f t="shared" si="293"/>
        <v>0</v>
      </c>
    </row>
    <row r="3144" spans="1:44" x14ac:dyDescent="0.25">
      <c r="A3144" t="s">
        <v>12277</v>
      </c>
      <c r="B3144" s="16">
        <v>7</v>
      </c>
      <c r="C3144" t="s">
        <v>12278</v>
      </c>
      <c r="D3144" t="s">
        <v>12279</v>
      </c>
      <c r="E3144" t="s">
        <v>12280</v>
      </c>
      <c r="F3144" s="17">
        <v>156350000</v>
      </c>
      <c r="G3144" s="17">
        <v>9993400</v>
      </c>
      <c r="H3144" s="17">
        <v>8400200</v>
      </c>
      <c r="I3144" s="17">
        <v>77279000</v>
      </c>
      <c r="J3144" s="17">
        <v>22538000</v>
      </c>
      <c r="K3144" s="17">
        <v>16348000</v>
      </c>
      <c r="L3144" s="17">
        <v>142460000</v>
      </c>
      <c r="M3144" s="17">
        <v>140260000</v>
      </c>
      <c r="N3144" s="17">
        <v>6520100</v>
      </c>
      <c r="O3144" s="17">
        <v>10796000</v>
      </c>
      <c r="P3144" s="17">
        <v>9812200</v>
      </c>
      <c r="Q3144" s="17">
        <v>200890000</v>
      </c>
      <c r="R3144" s="17">
        <v>69709000</v>
      </c>
      <c r="S3144" s="17">
        <v>162540000</v>
      </c>
      <c r="T3144" s="17">
        <v>12999000</v>
      </c>
      <c r="U3144" s="17">
        <v>8569300</v>
      </c>
      <c r="V3144" s="17">
        <v>30364000</v>
      </c>
      <c r="W3144" s="17">
        <v>10270000</v>
      </c>
      <c r="X3144" s="17">
        <v>6960500</v>
      </c>
      <c r="Y3144" s="17">
        <v>56493000</v>
      </c>
      <c r="Z3144" s="17">
        <v>0</v>
      </c>
      <c r="AA3144" s="17">
        <v>25033000</v>
      </c>
      <c r="AB3144" s="17">
        <v>101560000</v>
      </c>
      <c r="AC3144" s="17">
        <v>34849000</v>
      </c>
      <c r="AD3144" s="17">
        <v>1098600</v>
      </c>
      <c r="AE3144" s="17">
        <v>516040000</v>
      </c>
      <c r="AF3144" s="17">
        <v>72414000</v>
      </c>
      <c r="AG3144" s="18">
        <v>5404200</v>
      </c>
      <c r="AH3144" s="18">
        <v>288540</v>
      </c>
      <c r="AI3144" s="18">
        <v>16637000000</v>
      </c>
      <c r="AJ3144" s="18">
        <v>2490100000</v>
      </c>
      <c r="AK3144" s="18">
        <v>1262800</v>
      </c>
      <c r="AL3144" s="18">
        <v>2352800</v>
      </c>
      <c r="AM3144">
        <f t="shared" si="294"/>
        <v>70760974.074074075</v>
      </c>
      <c r="AN3144">
        <f t="shared" si="295"/>
        <v>3189401390</v>
      </c>
      <c r="AO3144">
        <f t="shared" si="296"/>
        <v>0.30346468015233485</v>
      </c>
      <c r="AP3144">
        <f t="shared" si="297"/>
        <v>2.2186286836124468E-2</v>
      </c>
      <c r="AQ3144">
        <f t="shared" si="298"/>
        <v>0</v>
      </c>
      <c r="AR3144">
        <f t="shared" si="293"/>
        <v>0</v>
      </c>
    </row>
    <row r="3145" spans="1:44" x14ac:dyDescent="0.25">
      <c r="A3145" t="s">
        <v>8781</v>
      </c>
      <c r="B3145" s="16">
        <v>4</v>
      </c>
      <c r="C3145" t="s">
        <v>8782</v>
      </c>
      <c r="D3145" t="s">
        <v>3013</v>
      </c>
      <c r="E3145" t="s">
        <v>8783</v>
      </c>
      <c r="F3145" s="17">
        <v>15635000</v>
      </c>
      <c r="G3145" s="17">
        <v>18521000</v>
      </c>
      <c r="H3145" s="17">
        <v>0</v>
      </c>
      <c r="I3145" s="17">
        <v>7859200</v>
      </c>
      <c r="J3145" s="17">
        <v>3180000</v>
      </c>
      <c r="K3145" s="17">
        <v>0</v>
      </c>
      <c r="L3145" s="17">
        <v>0</v>
      </c>
      <c r="M3145" s="17">
        <v>11409000</v>
      </c>
      <c r="N3145" s="17">
        <v>0</v>
      </c>
      <c r="O3145" s="17">
        <v>0</v>
      </c>
      <c r="P3145" s="17">
        <v>0</v>
      </c>
      <c r="Q3145" s="17">
        <v>77698000</v>
      </c>
      <c r="R3145" s="17">
        <v>22118000</v>
      </c>
      <c r="S3145" s="17">
        <v>17953000</v>
      </c>
      <c r="T3145" s="17">
        <v>1898300</v>
      </c>
      <c r="U3145" s="17">
        <v>0</v>
      </c>
      <c r="V3145" s="17">
        <v>92676000</v>
      </c>
      <c r="W3145" s="17">
        <v>5757200</v>
      </c>
      <c r="X3145" s="17">
        <v>7021700</v>
      </c>
      <c r="Y3145" s="17">
        <v>0</v>
      </c>
      <c r="Z3145" s="17">
        <v>0</v>
      </c>
      <c r="AA3145" s="17">
        <v>4927300</v>
      </c>
      <c r="AB3145" s="17">
        <v>0</v>
      </c>
      <c r="AC3145" s="17">
        <v>0</v>
      </c>
      <c r="AD3145" s="17">
        <v>0</v>
      </c>
      <c r="AE3145" s="17">
        <v>42267000</v>
      </c>
      <c r="AF3145" s="17">
        <v>629280000</v>
      </c>
      <c r="AG3145" s="18">
        <v>128140</v>
      </c>
      <c r="AH3145" s="18">
        <v>3042600</v>
      </c>
      <c r="AI3145" s="18">
        <v>3521800</v>
      </c>
      <c r="AJ3145" s="18">
        <v>5620200</v>
      </c>
      <c r="AK3145" s="18">
        <v>0</v>
      </c>
      <c r="AL3145" s="18">
        <v>86794</v>
      </c>
      <c r="AM3145">
        <f t="shared" si="294"/>
        <v>35488914.814814813</v>
      </c>
      <c r="AN3145">
        <f t="shared" si="295"/>
        <v>2066589</v>
      </c>
      <c r="AO3145">
        <f t="shared" si="296"/>
        <v>0.16314140059894575</v>
      </c>
      <c r="AP3145">
        <f t="shared" si="297"/>
        <v>17.172700916735167</v>
      </c>
      <c r="AQ3145">
        <f t="shared" si="298"/>
        <v>1</v>
      </c>
      <c r="AR3145">
        <f t="shared" si="293"/>
        <v>0</v>
      </c>
    </row>
    <row r="3146" spans="1:44" x14ac:dyDescent="0.25">
      <c r="A3146" t="s">
        <v>8392</v>
      </c>
      <c r="B3146" s="16">
        <v>4</v>
      </c>
      <c r="C3146" t="s">
        <v>8393</v>
      </c>
      <c r="D3146" t="s">
        <v>2757</v>
      </c>
      <c r="E3146" t="s">
        <v>8394</v>
      </c>
      <c r="F3146" s="17">
        <v>24997000</v>
      </c>
      <c r="G3146" s="17">
        <v>2673400</v>
      </c>
      <c r="H3146" s="17">
        <v>0</v>
      </c>
      <c r="I3146" s="17">
        <v>688470000</v>
      </c>
      <c r="J3146" s="17">
        <v>23504000</v>
      </c>
      <c r="K3146" s="17">
        <v>0</v>
      </c>
      <c r="L3146" s="17">
        <v>4056700</v>
      </c>
      <c r="M3146" s="17">
        <v>6214500</v>
      </c>
      <c r="N3146" s="17">
        <v>0</v>
      </c>
      <c r="O3146" s="17">
        <v>0</v>
      </c>
      <c r="P3146" s="17">
        <v>0</v>
      </c>
      <c r="Q3146" s="17">
        <v>2253500</v>
      </c>
      <c r="R3146" s="17">
        <v>15204000</v>
      </c>
      <c r="S3146" s="17">
        <v>49816000</v>
      </c>
      <c r="T3146" s="17">
        <v>3999400</v>
      </c>
      <c r="U3146" s="17">
        <v>0</v>
      </c>
      <c r="V3146" s="17">
        <v>1010400</v>
      </c>
      <c r="W3146" s="17">
        <v>0</v>
      </c>
      <c r="X3146" s="17">
        <v>1114400</v>
      </c>
      <c r="Y3146" s="17">
        <v>306110</v>
      </c>
      <c r="Z3146" s="17">
        <v>961600</v>
      </c>
      <c r="AA3146" s="17">
        <v>6174500</v>
      </c>
      <c r="AB3146" s="17">
        <v>0</v>
      </c>
      <c r="AC3146" s="17">
        <v>0</v>
      </c>
      <c r="AD3146" s="17">
        <v>0</v>
      </c>
      <c r="AE3146" s="17">
        <v>10468000</v>
      </c>
      <c r="AF3146" s="17">
        <v>1511800000</v>
      </c>
      <c r="AG3146" s="18">
        <v>9163400</v>
      </c>
      <c r="AH3146" s="18">
        <v>1481600</v>
      </c>
      <c r="AI3146" s="18">
        <v>2445600</v>
      </c>
      <c r="AJ3146" s="18">
        <v>27523000</v>
      </c>
      <c r="AK3146" s="18">
        <v>277710</v>
      </c>
      <c r="AL3146" s="18">
        <v>665810</v>
      </c>
      <c r="AM3146">
        <f t="shared" si="294"/>
        <v>87149018.888888896</v>
      </c>
      <c r="AN3146">
        <f t="shared" si="295"/>
        <v>6926186.666666667</v>
      </c>
      <c r="AO3146">
        <f t="shared" si="296"/>
        <v>0.19644770263900516</v>
      </c>
      <c r="AP3146">
        <f t="shared" si="297"/>
        <v>12.582539726846647</v>
      </c>
      <c r="AQ3146">
        <f t="shared" si="298"/>
        <v>1</v>
      </c>
      <c r="AR3146">
        <f t="shared" si="293"/>
        <v>0</v>
      </c>
    </row>
    <row r="3147" spans="1:44" x14ac:dyDescent="0.25">
      <c r="A3147" t="s">
        <v>10647</v>
      </c>
      <c r="B3147" s="16">
        <v>3</v>
      </c>
      <c r="C3147" t="s">
        <v>10648</v>
      </c>
      <c r="D3147" t="s">
        <v>10649</v>
      </c>
      <c r="E3147" t="s">
        <v>10650</v>
      </c>
      <c r="F3147" s="17">
        <v>14311000000</v>
      </c>
      <c r="G3147" s="17">
        <v>122770000000</v>
      </c>
      <c r="H3147" s="17">
        <v>324100000</v>
      </c>
      <c r="I3147" s="17">
        <v>2335800000</v>
      </c>
      <c r="J3147" s="17">
        <v>360130000</v>
      </c>
      <c r="K3147" s="17">
        <v>193200000</v>
      </c>
      <c r="L3147" s="17">
        <v>77963000</v>
      </c>
      <c r="M3147" s="17">
        <v>1463200000</v>
      </c>
      <c r="N3147" s="17">
        <v>18380000</v>
      </c>
      <c r="O3147" s="17">
        <v>867460000</v>
      </c>
      <c r="P3147" s="17">
        <v>1228000000</v>
      </c>
      <c r="Q3147" s="17">
        <v>605570000</v>
      </c>
      <c r="R3147" s="17">
        <v>1724800000</v>
      </c>
      <c r="S3147" s="17">
        <v>2406500000</v>
      </c>
      <c r="T3147" s="17">
        <v>262420000</v>
      </c>
      <c r="U3147" s="17">
        <v>229860000</v>
      </c>
      <c r="V3147" s="17">
        <v>497820000</v>
      </c>
      <c r="W3147" s="17">
        <v>471420000</v>
      </c>
      <c r="X3147" s="17">
        <v>972900000</v>
      </c>
      <c r="Y3147" s="17">
        <v>1359200000</v>
      </c>
      <c r="Z3147" s="17">
        <v>323910000</v>
      </c>
      <c r="AA3147" s="17">
        <v>1345600000</v>
      </c>
      <c r="AB3147" s="17">
        <v>259560000</v>
      </c>
      <c r="AC3147" s="17">
        <v>510280000</v>
      </c>
      <c r="AD3147" s="17">
        <v>179080000</v>
      </c>
      <c r="AE3147" s="17">
        <v>1269500000</v>
      </c>
      <c r="AF3147" s="17">
        <v>1350700000</v>
      </c>
      <c r="AG3147" s="18">
        <v>160920000</v>
      </c>
      <c r="AH3147" s="18">
        <v>264710000</v>
      </c>
      <c r="AI3147" s="18">
        <v>4892300000</v>
      </c>
      <c r="AJ3147" s="18">
        <v>827880000</v>
      </c>
      <c r="AK3147" s="18">
        <v>91806000</v>
      </c>
      <c r="AL3147" s="18">
        <v>247030000</v>
      </c>
      <c r="AM3147">
        <f t="shared" si="294"/>
        <v>5841420481.4814816</v>
      </c>
      <c r="AN3147">
        <f t="shared" si="295"/>
        <v>1080774333.3333333</v>
      </c>
      <c r="AO3147">
        <f t="shared" si="296"/>
        <v>0.30888671655560362</v>
      </c>
      <c r="AP3147">
        <f t="shared" si="297"/>
        <v>5.4048475258154252</v>
      </c>
      <c r="AQ3147">
        <f t="shared" si="298"/>
        <v>0</v>
      </c>
      <c r="AR3147">
        <f t="shared" si="293"/>
        <v>0</v>
      </c>
    </row>
    <row r="3148" spans="1:44" x14ac:dyDescent="0.25">
      <c r="A3148" t="s">
        <v>15659</v>
      </c>
      <c r="B3148" s="16">
        <v>3</v>
      </c>
      <c r="C3148" t="s">
        <v>15660</v>
      </c>
      <c r="D3148" t="s">
        <v>15661</v>
      </c>
      <c r="E3148" t="s">
        <v>15662</v>
      </c>
      <c r="F3148" s="17">
        <v>157410000</v>
      </c>
      <c r="G3148" s="17">
        <v>180790000</v>
      </c>
      <c r="H3148" s="17">
        <v>45675000</v>
      </c>
      <c r="I3148" s="17">
        <v>44042000</v>
      </c>
      <c r="J3148" s="17">
        <v>108800000</v>
      </c>
      <c r="K3148" s="17">
        <v>12319000</v>
      </c>
      <c r="L3148" s="17">
        <v>250240000</v>
      </c>
      <c r="M3148" s="17">
        <v>413800000</v>
      </c>
      <c r="N3148" s="17">
        <v>57697000</v>
      </c>
      <c r="O3148" s="17">
        <v>290600000</v>
      </c>
      <c r="P3148" s="17">
        <v>109940000</v>
      </c>
      <c r="Q3148" s="17">
        <v>378800000</v>
      </c>
      <c r="R3148" s="17">
        <v>296910000</v>
      </c>
      <c r="S3148" s="17">
        <v>1392900000</v>
      </c>
      <c r="T3148" s="17">
        <v>168200000</v>
      </c>
      <c r="U3148" s="17">
        <v>209800000</v>
      </c>
      <c r="V3148" s="17">
        <v>880880000</v>
      </c>
      <c r="W3148" s="17">
        <v>3324300</v>
      </c>
      <c r="X3148" s="17">
        <v>305380000</v>
      </c>
      <c r="Y3148" s="17">
        <v>63579000</v>
      </c>
      <c r="Z3148" s="17">
        <v>63234000</v>
      </c>
      <c r="AA3148" s="17">
        <v>182100000</v>
      </c>
      <c r="AB3148" s="17">
        <v>49300000</v>
      </c>
      <c r="AC3148" s="17">
        <v>572350000</v>
      </c>
      <c r="AD3148" s="17">
        <v>4957200</v>
      </c>
      <c r="AE3148" s="17">
        <v>1664800000</v>
      </c>
      <c r="AF3148" s="17">
        <v>512550000</v>
      </c>
      <c r="AG3148" s="18">
        <v>30008000</v>
      </c>
      <c r="AH3148" s="18">
        <v>37448000</v>
      </c>
      <c r="AI3148" s="18">
        <v>787530000</v>
      </c>
      <c r="AJ3148" s="18">
        <v>2507200000</v>
      </c>
      <c r="AK3148" s="18">
        <v>28672000</v>
      </c>
      <c r="AL3148" s="18">
        <v>117940000</v>
      </c>
      <c r="AM3148">
        <f t="shared" si="294"/>
        <v>311865833.33333331</v>
      </c>
      <c r="AN3148">
        <f t="shared" si="295"/>
        <v>584799666.66666663</v>
      </c>
      <c r="AO3148">
        <f t="shared" si="296"/>
        <v>0.53354554004683075</v>
      </c>
      <c r="AP3148">
        <f t="shared" si="297"/>
        <v>0.53328661268046773</v>
      </c>
      <c r="AQ3148">
        <f t="shared" si="298"/>
        <v>0</v>
      </c>
      <c r="AR3148">
        <f t="shared" si="293"/>
        <v>0</v>
      </c>
    </row>
    <row r="3149" spans="1:44" x14ac:dyDescent="0.25">
      <c r="A3149" t="s">
        <v>21601</v>
      </c>
      <c r="B3149" s="16">
        <v>1</v>
      </c>
      <c r="C3149" t="s">
        <v>21602</v>
      </c>
      <c r="D3149" t="s">
        <v>21603</v>
      </c>
      <c r="E3149" t="s">
        <v>21604</v>
      </c>
      <c r="F3149" s="17">
        <v>39200000</v>
      </c>
      <c r="G3149" s="17">
        <v>67422000</v>
      </c>
      <c r="H3149" s="17">
        <v>8492300</v>
      </c>
      <c r="I3149" s="17">
        <v>9652900</v>
      </c>
      <c r="J3149" s="17">
        <v>2447500</v>
      </c>
      <c r="K3149" s="17">
        <v>473250</v>
      </c>
      <c r="L3149" s="17">
        <v>4653100</v>
      </c>
      <c r="M3149" s="17">
        <v>6375400</v>
      </c>
      <c r="N3149" s="17">
        <v>3757300</v>
      </c>
      <c r="O3149" s="17">
        <v>13730000</v>
      </c>
      <c r="P3149" s="17">
        <v>25546000</v>
      </c>
      <c r="Q3149" s="17">
        <v>232290000</v>
      </c>
      <c r="R3149" s="17">
        <v>131330000</v>
      </c>
      <c r="S3149" s="17">
        <v>43619000</v>
      </c>
      <c r="T3149" s="17">
        <v>10777000</v>
      </c>
      <c r="U3149" s="17">
        <v>6220900</v>
      </c>
      <c r="V3149" s="17">
        <v>61525000</v>
      </c>
      <c r="W3149" s="17">
        <v>12389000</v>
      </c>
      <c r="X3149" s="17">
        <v>26065000</v>
      </c>
      <c r="Y3149" s="17">
        <v>3537700</v>
      </c>
      <c r="Z3149" s="17">
        <v>38198000</v>
      </c>
      <c r="AA3149" s="17">
        <v>6848100</v>
      </c>
      <c r="AB3149" s="17">
        <v>7209100</v>
      </c>
      <c r="AC3149" s="17">
        <v>3827700</v>
      </c>
      <c r="AD3149" s="17">
        <v>2044300</v>
      </c>
      <c r="AE3149" s="17">
        <v>285750000</v>
      </c>
      <c r="AF3149" s="17">
        <v>215750000</v>
      </c>
      <c r="AG3149" s="18">
        <v>7215000</v>
      </c>
      <c r="AH3149" s="18">
        <v>0</v>
      </c>
      <c r="AI3149" s="18">
        <v>105840000</v>
      </c>
      <c r="AJ3149" s="18">
        <v>31287000</v>
      </c>
      <c r="AK3149" s="18">
        <v>3240200</v>
      </c>
      <c r="AL3149" s="18">
        <v>58247000</v>
      </c>
      <c r="AM3149">
        <f t="shared" si="294"/>
        <v>47004835.185185187</v>
      </c>
      <c r="AN3149">
        <f t="shared" si="295"/>
        <v>34304866.666666664</v>
      </c>
      <c r="AO3149">
        <f t="shared" si="296"/>
        <v>0.58156321171660097</v>
      </c>
      <c r="AP3149">
        <f t="shared" si="297"/>
        <v>1.3702089456263307</v>
      </c>
      <c r="AQ3149">
        <f t="shared" si="298"/>
        <v>0</v>
      </c>
      <c r="AR3149">
        <f t="shared" si="293"/>
        <v>0</v>
      </c>
    </row>
    <row r="3150" spans="1:44" x14ac:dyDescent="0.25">
      <c r="A3150" t="s">
        <v>16189</v>
      </c>
      <c r="B3150" s="16">
        <v>1</v>
      </c>
      <c r="C3150" t="s">
        <v>16190</v>
      </c>
      <c r="D3150" t="s">
        <v>16191</v>
      </c>
      <c r="E3150" t="s">
        <v>16192</v>
      </c>
      <c r="F3150" s="17">
        <v>298590000</v>
      </c>
      <c r="G3150" s="17">
        <v>106980000</v>
      </c>
      <c r="H3150" s="17">
        <v>18584000</v>
      </c>
      <c r="I3150" s="17">
        <v>91242000</v>
      </c>
      <c r="J3150" s="17">
        <v>65133000</v>
      </c>
      <c r="K3150" s="17">
        <v>11891000</v>
      </c>
      <c r="L3150" s="17">
        <v>2667900</v>
      </c>
      <c r="M3150" s="17">
        <v>144080000</v>
      </c>
      <c r="N3150" s="17">
        <v>407340</v>
      </c>
      <c r="O3150" s="17">
        <v>178800000</v>
      </c>
      <c r="P3150" s="17">
        <v>579400000</v>
      </c>
      <c r="Q3150" s="17">
        <v>1570100000</v>
      </c>
      <c r="R3150" s="17">
        <v>126110000</v>
      </c>
      <c r="S3150" s="17">
        <v>97560000</v>
      </c>
      <c r="T3150" s="17">
        <v>8722500</v>
      </c>
      <c r="U3150" s="17">
        <v>26804000</v>
      </c>
      <c r="V3150" s="17">
        <v>288940000</v>
      </c>
      <c r="W3150" s="17">
        <v>38849000</v>
      </c>
      <c r="X3150" s="17">
        <v>225040000</v>
      </c>
      <c r="Y3150" s="17">
        <v>33042000</v>
      </c>
      <c r="Z3150" s="17">
        <v>241710000</v>
      </c>
      <c r="AA3150" s="17">
        <v>35415000</v>
      </c>
      <c r="AB3150" s="17">
        <v>739080000</v>
      </c>
      <c r="AC3150" s="17">
        <v>430760000</v>
      </c>
      <c r="AD3150" s="17">
        <v>8928800</v>
      </c>
      <c r="AE3150" s="17">
        <v>406760000</v>
      </c>
      <c r="AF3150" s="17">
        <v>182160000</v>
      </c>
      <c r="AG3150" s="18">
        <v>9035400</v>
      </c>
      <c r="AH3150" s="18">
        <v>59684000</v>
      </c>
      <c r="AI3150" s="18">
        <v>158700000</v>
      </c>
      <c r="AJ3150" s="18">
        <v>549990000</v>
      </c>
      <c r="AK3150" s="18">
        <v>11518000</v>
      </c>
      <c r="AL3150" s="18">
        <v>1145000000</v>
      </c>
      <c r="AM3150">
        <f t="shared" si="294"/>
        <v>220657649.62962964</v>
      </c>
      <c r="AN3150">
        <f t="shared" si="295"/>
        <v>322321233.33333331</v>
      </c>
      <c r="AO3150">
        <f t="shared" si="296"/>
        <v>0.61987485335523784</v>
      </c>
      <c r="AP3150">
        <f t="shared" si="297"/>
        <v>0.68458924454856884</v>
      </c>
      <c r="AQ3150">
        <f t="shared" si="298"/>
        <v>0</v>
      </c>
      <c r="AR3150">
        <f t="shared" si="293"/>
        <v>0</v>
      </c>
    </row>
    <row r="3151" spans="1:44" x14ac:dyDescent="0.25">
      <c r="A3151" t="s">
        <v>24276</v>
      </c>
      <c r="B3151" s="16">
        <v>3</v>
      </c>
      <c r="C3151" t="s">
        <v>24277</v>
      </c>
      <c r="D3151" t="s">
        <v>24278</v>
      </c>
      <c r="E3151" t="s">
        <v>24279</v>
      </c>
      <c r="F3151" s="17">
        <v>0</v>
      </c>
      <c r="G3151" s="17">
        <v>0</v>
      </c>
      <c r="H3151" s="17">
        <v>0</v>
      </c>
      <c r="I3151" s="17">
        <v>0</v>
      </c>
      <c r="J3151" s="17">
        <v>1769500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1098800</v>
      </c>
      <c r="Q3151" s="17">
        <v>6899000</v>
      </c>
      <c r="R3151" s="17">
        <v>11620000</v>
      </c>
      <c r="S3151" s="17">
        <v>1500600</v>
      </c>
      <c r="T3151" s="17">
        <v>0</v>
      </c>
      <c r="U3151" s="17">
        <v>6995100</v>
      </c>
      <c r="V3151" s="17">
        <v>0</v>
      </c>
      <c r="W3151" s="17">
        <v>34415000</v>
      </c>
      <c r="X3151" s="17">
        <v>2253300</v>
      </c>
      <c r="Y3151" s="17">
        <v>5390700</v>
      </c>
      <c r="Z3151" s="17">
        <v>4956900</v>
      </c>
      <c r="AA3151" s="17">
        <v>0</v>
      </c>
      <c r="AB3151" s="17">
        <v>0</v>
      </c>
      <c r="AC3151" s="17">
        <v>549410000</v>
      </c>
      <c r="AD3151" s="17">
        <v>28343000</v>
      </c>
      <c r="AE3151" s="17">
        <v>0</v>
      </c>
      <c r="AF3151" s="17">
        <v>27059000</v>
      </c>
      <c r="AG3151" s="18">
        <v>4587200</v>
      </c>
      <c r="AH3151" s="18">
        <v>8098700</v>
      </c>
      <c r="AI3151" s="18">
        <v>426960000</v>
      </c>
      <c r="AJ3151" s="18">
        <v>42591000</v>
      </c>
      <c r="AK3151" s="18">
        <v>0</v>
      </c>
      <c r="AL3151" s="18">
        <v>0</v>
      </c>
      <c r="AM3151">
        <f t="shared" si="294"/>
        <v>25248551.851851851</v>
      </c>
      <c r="AN3151">
        <f t="shared" si="295"/>
        <v>80372816.666666672</v>
      </c>
      <c r="AO3151">
        <f t="shared" si="296"/>
        <v>0.47651550588437708</v>
      </c>
      <c r="AP3151">
        <f t="shared" si="297"/>
        <v>0.31414292666345339</v>
      </c>
      <c r="AQ3151">
        <f t="shared" si="298"/>
        <v>0</v>
      </c>
      <c r="AR3151">
        <f t="shared" si="293"/>
        <v>0</v>
      </c>
    </row>
    <row r="3152" spans="1:44" x14ac:dyDescent="0.25">
      <c r="A3152" t="s">
        <v>13582</v>
      </c>
      <c r="B3152" s="16">
        <v>1</v>
      </c>
      <c r="C3152" t="s">
        <v>13583</v>
      </c>
      <c r="D3152" t="s">
        <v>13584</v>
      </c>
      <c r="E3152" t="s">
        <v>13585</v>
      </c>
      <c r="F3152" s="17">
        <v>619530000</v>
      </c>
      <c r="G3152" s="17">
        <v>687790000</v>
      </c>
      <c r="H3152" s="17">
        <v>352380000</v>
      </c>
      <c r="I3152" s="17">
        <v>1703200000</v>
      </c>
      <c r="J3152" s="17">
        <v>554690000</v>
      </c>
      <c r="K3152" s="17">
        <v>159830000</v>
      </c>
      <c r="L3152" s="17">
        <v>95466000</v>
      </c>
      <c r="M3152" s="17">
        <v>2059800000</v>
      </c>
      <c r="N3152" s="17">
        <v>119430000</v>
      </c>
      <c r="O3152" s="17">
        <v>50685000</v>
      </c>
      <c r="P3152" s="17">
        <v>353460000</v>
      </c>
      <c r="Q3152" s="17">
        <v>1393400000</v>
      </c>
      <c r="R3152" s="17">
        <v>614090000</v>
      </c>
      <c r="S3152" s="17">
        <v>904420000</v>
      </c>
      <c r="T3152" s="17">
        <v>395100000</v>
      </c>
      <c r="U3152" s="17">
        <v>159950000</v>
      </c>
      <c r="V3152" s="17">
        <v>899610000</v>
      </c>
      <c r="W3152" s="17">
        <v>84242000</v>
      </c>
      <c r="X3152" s="17">
        <v>678850000</v>
      </c>
      <c r="Y3152" s="17">
        <v>1135200000</v>
      </c>
      <c r="Z3152" s="17">
        <v>126510000</v>
      </c>
      <c r="AA3152" s="17">
        <v>157750000</v>
      </c>
      <c r="AB3152" s="17">
        <v>251660000</v>
      </c>
      <c r="AC3152" s="17">
        <v>125640000</v>
      </c>
      <c r="AD3152" s="17">
        <v>95706000</v>
      </c>
      <c r="AE3152" s="17">
        <v>738390000</v>
      </c>
      <c r="AF3152" s="17">
        <v>980160000</v>
      </c>
      <c r="AG3152" s="18">
        <v>526100000</v>
      </c>
      <c r="AH3152" s="18">
        <v>9374400</v>
      </c>
      <c r="AI3152" s="18">
        <v>4369400000</v>
      </c>
      <c r="AJ3152" s="18">
        <v>571540000</v>
      </c>
      <c r="AK3152" s="18">
        <v>20965000</v>
      </c>
      <c r="AL3152" s="18">
        <v>568210000</v>
      </c>
      <c r="AM3152">
        <f t="shared" si="294"/>
        <v>573960703.70370376</v>
      </c>
      <c r="AN3152">
        <f t="shared" si="295"/>
        <v>1010931566.6666666</v>
      </c>
      <c r="AO3152">
        <f t="shared" si="296"/>
        <v>0.55205469100422211</v>
      </c>
      <c r="AP3152">
        <f t="shared" si="297"/>
        <v>0.56775426015849717</v>
      </c>
      <c r="AQ3152">
        <f t="shared" si="298"/>
        <v>0</v>
      </c>
      <c r="AR3152">
        <f t="shared" si="293"/>
        <v>0</v>
      </c>
    </row>
    <row r="3153" spans="1:44" x14ac:dyDescent="0.25">
      <c r="A3153" t="s">
        <v>4309</v>
      </c>
      <c r="B3153" s="16">
        <v>3</v>
      </c>
      <c r="C3153" t="s">
        <v>4310</v>
      </c>
      <c r="D3153" t="s">
        <v>4311</v>
      </c>
      <c r="E3153" t="s">
        <v>4312</v>
      </c>
      <c r="F3153" s="17">
        <v>37644000</v>
      </c>
      <c r="G3153" s="17">
        <v>63011000</v>
      </c>
      <c r="H3153" s="17">
        <v>0</v>
      </c>
      <c r="I3153" s="17">
        <v>21125000</v>
      </c>
      <c r="J3153" s="17">
        <v>15141000</v>
      </c>
      <c r="K3153" s="17">
        <v>15327000</v>
      </c>
      <c r="L3153" s="17">
        <v>41357000</v>
      </c>
      <c r="M3153" s="17">
        <v>13706000</v>
      </c>
      <c r="N3153" s="17">
        <v>5548200</v>
      </c>
      <c r="O3153" s="17">
        <v>10511000</v>
      </c>
      <c r="P3153" s="17">
        <v>17109000</v>
      </c>
      <c r="Q3153" s="17">
        <v>1809900</v>
      </c>
      <c r="R3153" s="17">
        <v>85074000</v>
      </c>
      <c r="S3153" s="17">
        <v>37804000</v>
      </c>
      <c r="T3153" s="17">
        <v>25946000</v>
      </c>
      <c r="U3153" s="17">
        <v>35447000</v>
      </c>
      <c r="V3153" s="17">
        <v>5514300</v>
      </c>
      <c r="W3153" s="17">
        <v>8515600</v>
      </c>
      <c r="X3153" s="17">
        <v>47296000</v>
      </c>
      <c r="Y3153" s="17">
        <v>38287000</v>
      </c>
      <c r="Z3153" s="17">
        <v>14747000</v>
      </c>
      <c r="AA3153" s="17">
        <v>16442000</v>
      </c>
      <c r="AB3153" s="17">
        <v>79486000</v>
      </c>
      <c r="AC3153" s="17">
        <v>12025000</v>
      </c>
      <c r="AD3153" s="17">
        <v>23002000</v>
      </c>
      <c r="AE3153" s="17">
        <v>100970000</v>
      </c>
      <c r="AF3153" s="17">
        <v>0</v>
      </c>
      <c r="AG3153" s="18">
        <v>71353000</v>
      </c>
      <c r="AH3153" s="18">
        <v>106150000</v>
      </c>
      <c r="AI3153" s="18">
        <v>64399000</v>
      </c>
      <c r="AJ3153" s="18">
        <v>59028000</v>
      </c>
      <c r="AK3153" s="18">
        <v>10595000</v>
      </c>
      <c r="AL3153" s="18">
        <v>25034000</v>
      </c>
      <c r="AM3153">
        <f t="shared" si="294"/>
        <v>28623888.888888888</v>
      </c>
      <c r="AN3153">
        <f t="shared" si="295"/>
        <v>56093166.666666664</v>
      </c>
      <c r="AO3153">
        <f t="shared" si="296"/>
        <v>0.11121300960773882</v>
      </c>
      <c r="AP3153">
        <f t="shared" si="297"/>
        <v>0.51029190523305967</v>
      </c>
      <c r="AQ3153">
        <f t="shared" si="298"/>
        <v>0</v>
      </c>
      <c r="AR3153">
        <f t="shared" si="293"/>
        <v>1</v>
      </c>
    </row>
    <row r="3154" spans="1:44" x14ac:dyDescent="0.25">
      <c r="A3154" t="s">
        <v>12496</v>
      </c>
      <c r="B3154" s="16">
        <v>3</v>
      </c>
      <c r="C3154" t="s">
        <v>12497</v>
      </c>
      <c r="D3154" t="s">
        <v>12498</v>
      </c>
      <c r="E3154" t="s">
        <v>12499</v>
      </c>
      <c r="F3154" s="17">
        <v>73090000</v>
      </c>
      <c r="G3154" s="17">
        <v>641750000</v>
      </c>
      <c r="H3154" s="17">
        <v>132070000</v>
      </c>
      <c r="I3154" s="17">
        <v>1361000000</v>
      </c>
      <c r="J3154" s="17">
        <v>566520000</v>
      </c>
      <c r="K3154" s="17">
        <v>569200000</v>
      </c>
      <c r="L3154" s="17">
        <v>333780000</v>
      </c>
      <c r="M3154" s="17">
        <v>197390000</v>
      </c>
      <c r="N3154" s="17">
        <v>35200000</v>
      </c>
      <c r="O3154" s="17">
        <v>326910000</v>
      </c>
      <c r="P3154" s="17">
        <v>802390000</v>
      </c>
      <c r="Q3154" s="17">
        <v>1526400000</v>
      </c>
      <c r="R3154" s="17">
        <v>352620000</v>
      </c>
      <c r="S3154" s="17">
        <v>2765500000</v>
      </c>
      <c r="T3154" s="17">
        <v>440730000</v>
      </c>
      <c r="U3154" s="17">
        <v>220900000</v>
      </c>
      <c r="V3154" s="17">
        <v>2022600000</v>
      </c>
      <c r="W3154" s="17">
        <v>222800000</v>
      </c>
      <c r="X3154" s="17">
        <v>1020100000</v>
      </c>
      <c r="Y3154" s="17">
        <v>928090000</v>
      </c>
      <c r="Z3154" s="17">
        <v>518510000</v>
      </c>
      <c r="AA3154" s="17">
        <v>272690000</v>
      </c>
      <c r="AB3154" s="17">
        <v>722260000</v>
      </c>
      <c r="AC3154" s="17">
        <v>223130000</v>
      </c>
      <c r="AD3154" s="17">
        <v>141730000</v>
      </c>
      <c r="AE3154" s="17">
        <v>1768900000</v>
      </c>
      <c r="AF3154" s="17">
        <v>1356300000</v>
      </c>
      <c r="AG3154" s="18">
        <v>979050000</v>
      </c>
      <c r="AH3154" s="18">
        <v>177860000</v>
      </c>
      <c r="AI3154" s="18">
        <v>208220000</v>
      </c>
      <c r="AJ3154" s="18">
        <v>1777100000</v>
      </c>
      <c r="AK3154" s="18">
        <v>169800000</v>
      </c>
      <c r="AL3154" s="18">
        <v>447630000</v>
      </c>
      <c r="AM3154">
        <f t="shared" si="294"/>
        <v>723798518.51851857</v>
      </c>
      <c r="AN3154">
        <f t="shared" si="295"/>
        <v>626610000</v>
      </c>
      <c r="AO3154">
        <f t="shared" si="296"/>
        <v>0.74903652432826606</v>
      </c>
      <c r="AP3154">
        <f t="shared" si="297"/>
        <v>1.1551020866544079</v>
      </c>
      <c r="AQ3154">
        <f t="shared" si="298"/>
        <v>0</v>
      </c>
      <c r="AR3154">
        <f t="shared" si="293"/>
        <v>0</v>
      </c>
    </row>
    <row r="3155" spans="1:44" x14ac:dyDescent="0.25">
      <c r="A3155" t="s">
        <v>9012</v>
      </c>
      <c r="B3155" s="16">
        <v>7</v>
      </c>
      <c r="C3155" t="s">
        <v>9013</v>
      </c>
      <c r="D3155" t="s">
        <v>3119</v>
      </c>
      <c r="E3155" t="s">
        <v>9014</v>
      </c>
      <c r="F3155" s="17">
        <v>0</v>
      </c>
      <c r="G3155" s="17">
        <v>1037400</v>
      </c>
      <c r="H3155" s="17">
        <v>0</v>
      </c>
      <c r="I3155" s="17">
        <v>437140</v>
      </c>
      <c r="J3155" s="17">
        <v>0</v>
      </c>
      <c r="K3155" s="17">
        <v>0</v>
      </c>
      <c r="L3155" s="17">
        <v>0</v>
      </c>
      <c r="M3155" s="17">
        <v>2512300</v>
      </c>
      <c r="N3155" s="17">
        <v>794780</v>
      </c>
      <c r="O3155" s="17">
        <v>10362000</v>
      </c>
      <c r="P3155" s="17">
        <v>906160</v>
      </c>
      <c r="Q3155" s="17">
        <v>9914600</v>
      </c>
      <c r="R3155" s="17">
        <v>963600</v>
      </c>
      <c r="S3155" s="17">
        <v>0</v>
      </c>
      <c r="T3155" s="17">
        <v>8579300</v>
      </c>
      <c r="U3155" s="17">
        <v>0</v>
      </c>
      <c r="V3155" s="17">
        <v>4605700</v>
      </c>
      <c r="W3155" s="17">
        <v>0</v>
      </c>
      <c r="X3155" s="17">
        <v>1543300</v>
      </c>
      <c r="Y3155" s="17">
        <v>0</v>
      </c>
      <c r="Z3155" s="17">
        <v>106370</v>
      </c>
      <c r="AA3155" s="17">
        <v>72298000</v>
      </c>
      <c r="AB3155" s="17">
        <v>6082300</v>
      </c>
      <c r="AC3155" s="17">
        <v>2864200</v>
      </c>
      <c r="AD3155" s="17">
        <v>0</v>
      </c>
      <c r="AE3155" s="17">
        <v>18294000</v>
      </c>
      <c r="AF3155" s="17">
        <v>0</v>
      </c>
      <c r="AG3155" s="18">
        <v>222910</v>
      </c>
      <c r="AH3155" s="18">
        <v>322850</v>
      </c>
      <c r="AI3155" s="18">
        <v>267120</v>
      </c>
      <c r="AJ3155" s="18">
        <v>0</v>
      </c>
      <c r="AK3155" s="18">
        <v>0</v>
      </c>
      <c r="AL3155" s="18">
        <v>4253700</v>
      </c>
      <c r="AM3155">
        <f t="shared" si="294"/>
        <v>5233375.9259259263</v>
      </c>
      <c r="AN3155">
        <f t="shared" si="295"/>
        <v>844430</v>
      </c>
      <c r="AO3155">
        <f t="shared" si="296"/>
        <v>0.12809513085814081</v>
      </c>
      <c r="AP3155">
        <f t="shared" si="297"/>
        <v>6.197524869942951</v>
      </c>
      <c r="AQ3155">
        <f t="shared" si="298"/>
        <v>1</v>
      </c>
      <c r="AR3155">
        <f t="shared" si="293"/>
        <v>0</v>
      </c>
    </row>
    <row r="3156" spans="1:44" x14ac:dyDescent="0.25">
      <c r="A3156" t="s">
        <v>11677</v>
      </c>
      <c r="B3156" s="16">
        <v>11</v>
      </c>
      <c r="C3156" t="s">
        <v>11678</v>
      </c>
      <c r="D3156" t="s">
        <v>11679</v>
      </c>
      <c r="E3156" t="s">
        <v>11680</v>
      </c>
      <c r="F3156" s="17">
        <v>713110000</v>
      </c>
      <c r="G3156" s="17">
        <v>489170000</v>
      </c>
      <c r="H3156" s="17">
        <v>106210000</v>
      </c>
      <c r="I3156" s="17">
        <v>1709100000</v>
      </c>
      <c r="J3156" s="17">
        <v>846000000</v>
      </c>
      <c r="K3156" s="17">
        <v>382180000</v>
      </c>
      <c r="L3156" s="17">
        <v>265540000</v>
      </c>
      <c r="M3156" s="17">
        <v>1472100000</v>
      </c>
      <c r="N3156" s="17">
        <v>76604000</v>
      </c>
      <c r="O3156" s="17">
        <v>1707700000</v>
      </c>
      <c r="P3156" s="17">
        <v>1681700000</v>
      </c>
      <c r="Q3156" s="17">
        <v>5085900000</v>
      </c>
      <c r="R3156" s="17">
        <v>6047300000</v>
      </c>
      <c r="S3156" s="17">
        <v>525250000</v>
      </c>
      <c r="T3156" s="17">
        <v>169830000</v>
      </c>
      <c r="U3156" s="17">
        <v>55332000</v>
      </c>
      <c r="V3156" s="17">
        <v>7919600000</v>
      </c>
      <c r="W3156" s="17">
        <v>767090000</v>
      </c>
      <c r="X3156" s="17">
        <v>849360000</v>
      </c>
      <c r="Y3156" s="17">
        <v>566990000</v>
      </c>
      <c r="Z3156" s="17">
        <v>957310000</v>
      </c>
      <c r="AA3156" s="17">
        <v>267100000</v>
      </c>
      <c r="AB3156" s="17">
        <v>146110000</v>
      </c>
      <c r="AC3156" s="17">
        <v>3129200000</v>
      </c>
      <c r="AD3156" s="17">
        <v>202400000</v>
      </c>
      <c r="AE3156" s="17">
        <v>1688300000</v>
      </c>
      <c r="AF3156" s="17">
        <v>3720400000</v>
      </c>
      <c r="AG3156" s="18">
        <v>219370000</v>
      </c>
      <c r="AH3156" s="18">
        <v>122990000</v>
      </c>
      <c r="AI3156" s="18">
        <v>1550600000</v>
      </c>
      <c r="AJ3156" s="18">
        <v>4864700000</v>
      </c>
      <c r="AK3156" s="18">
        <v>195720000</v>
      </c>
      <c r="AL3156" s="18">
        <v>175470000</v>
      </c>
      <c r="AM3156">
        <f t="shared" si="294"/>
        <v>1538773555.5555556</v>
      </c>
      <c r="AN3156">
        <f t="shared" si="295"/>
        <v>1188141666.6666667</v>
      </c>
      <c r="AO3156">
        <f t="shared" si="296"/>
        <v>0.69428821500643334</v>
      </c>
      <c r="AP3156">
        <f t="shared" si="297"/>
        <v>1.2951094963890857</v>
      </c>
      <c r="AQ3156">
        <f t="shared" si="298"/>
        <v>0</v>
      </c>
      <c r="AR3156">
        <f t="shared" si="293"/>
        <v>0</v>
      </c>
    </row>
    <row r="3157" spans="1:44" x14ac:dyDescent="0.25">
      <c r="A3157" t="s">
        <v>20382</v>
      </c>
      <c r="B3157" s="16">
        <v>7</v>
      </c>
      <c r="C3157" t="s">
        <v>20383</v>
      </c>
      <c r="D3157" t="s">
        <v>20384</v>
      </c>
      <c r="E3157" t="s">
        <v>20385</v>
      </c>
      <c r="F3157" s="17">
        <v>14176000</v>
      </c>
      <c r="G3157" s="17">
        <v>70629000</v>
      </c>
      <c r="H3157" s="17">
        <v>0</v>
      </c>
      <c r="I3157" s="17">
        <v>361840000</v>
      </c>
      <c r="J3157" s="17">
        <v>8879100</v>
      </c>
      <c r="K3157" s="17">
        <v>1936900</v>
      </c>
      <c r="L3157" s="17">
        <v>8537000</v>
      </c>
      <c r="M3157" s="17">
        <v>24809000</v>
      </c>
      <c r="N3157" s="17">
        <v>0</v>
      </c>
      <c r="O3157" s="17">
        <v>20008000</v>
      </c>
      <c r="P3157" s="17">
        <v>18887000</v>
      </c>
      <c r="Q3157" s="17">
        <v>164890000</v>
      </c>
      <c r="R3157" s="17">
        <v>102590000</v>
      </c>
      <c r="S3157" s="17">
        <v>53214000</v>
      </c>
      <c r="T3157" s="17">
        <v>52321000</v>
      </c>
      <c r="U3157" s="17">
        <v>29860000</v>
      </c>
      <c r="V3157" s="17">
        <v>483250000</v>
      </c>
      <c r="W3157" s="17">
        <v>2635400</v>
      </c>
      <c r="X3157" s="17">
        <v>14125000</v>
      </c>
      <c r="Y3157" s="17">
        <v>1259500</v>
      </c>
      <c r="Z3157" s="17">
        <v>10183000</v>
      </c>
      <c r="AA3157" s="17">
        <v>11532000</v>
      </c>
      <c r="AB3157" s="17">
        <v>6853500</v>
      </c>
      <c r="AC3157" s="17">
        <v>61489000</v>
      </c>
      <c r="AD3157" s="17">
        <v>10864000</v>
      </c>
      <c r="AE3157" s="17">
        <v>387750000</v>
      </c>
      <c r="AF3157" s="17">
        <v>248050000</v>
      </c>
      <c r="AG3157" s="18">
        <v>1584500</v>
      </c>
      <c r="AH3157" s="18">
        <v>79787000</v>
      </c>
      <c r="AI3157" s="18">
        <v>163470000</v>
      </c>
      <c r="AJ3157" s="18">
        <v>605240000</v>
      </c>
      <c r="AK3157" s="18">
        <v>0</v>
      </c>
      <c r="AL3157" s="18">
        <v>6861500</v>
      </c>
      <c r="AM3157">
        <f t="shared" si="294"/>
        <v>80391422.222222224</v>
      </c>
      <c r="AN3157">
        <f t="shared" si="295"/>
        <v>142823833.33333334</v>
      </c>
      <c r="AO3157">
        <f t="shared" si="296"/>
        <v>0.55427586856730493</v>
      </c>
      <c r="AP3157">
        <f t="shared" si="297"/>
        <v>0.56287119835663901</v>
      </c>
      <c r="AQ3157">
        <f t="shared" si="298"/>
        <v>0</v>
      </c>
      <c r="AR3157">
        <f t="shared" si="293"/>
        <v>0</v>
      </c>
    </row>
    <row r="3158" spans="1:44" x14ac:dyDescent="0.25">
      <c r="A3158" t="s">
        <v>19351</v>
      </c>
      <c r="B3158" s="16">
        <v>1</v>
      </c>
      <c r="C3158" t="s">
        <v>19352</v>
      </c>
      <c r="D3158" t="s">
        <v>19353</v>
      </c>
      <c r="E3158" t="s">
        <v>19354</v>
      </c>
      <c r="F3158" s="17">
        <v>20797000</v>
      </c>
      <c r="G3158" s="17">
        <v>14273000</v>
      </c>
      <c r="H3158" s="17">
        <v>2261700</v>
      </c>
      <c r="I3158" s="17">
        <v>215550000</v>
      </c>
      <c r="J3158" s="17">
        <v>37220000</v>
      </c>
      <c r="K3158" s="17">
        <v>55835000</v>
      </c>
      <c r="L3158" s="17">
        <v>27828000</v>
      </c>
      <c r="M3158" s="17">
        <v>67652000</v>
      </c>
      <c r="N3158" s="17">
        <v>20106000</v>
      </c>
      <c r="O3158" s="17">
        <v>68842000</v>
      </c>
      <c r="P3158" s="17">
        <v>263570000</v>
      </c>
      <c r="Q3158" s="17">
        <v>155060000</v>
      </c>
      <c r="R3158" s="17">
        <v>134670000</v>
      </c>
      <c r="S3158" s="17">
        <v>83973000</v>
      </c>
      <c r="T3158" s="17">
        <v>23802000</v>
      </c>
      <c r="U3158" s="17">
        <v>4593800</v>
      </c>
      <c r="V3158" s="17">
        <v>2350600000</v>
      </c>
      <c r="W3158" s="17">
        <v>28754000</v>
      </c>
      <c r="X3158" s="17">
        <v>106800000</v>
      </c>
      <c r="Y3158" s="17">
        <v>22600000</v>
      </c>
      <c r="Z3158" s="17">
        <v>27550000</v>
      </c>
      <c r="AA3158" s="17">
        <v>199080000</v>
      </c>
      <c r="AB3158" s="17">
        <v>39717000</v>
      </c>
      <c r="AC3158" s="17">
        <v>127450000</v>
      </c>
      <c r="AD3158" s="17">
        <v>22867000</v>
      </c>
      <c r="AE3158" s="17">
        <v>1836400000</v>
      </c>
      <c r="AF3158" s="17">
        <v>371560000</v>
      </c>
      <c r="AG3158" s="18">
        <v>63446000</v>
      </c>
      <c r="AH3158" s="18">
        <v>4633000</v>
      </c>
      <c r="AI3158" s="18">
        <v>292230000</v>
      </c>
      <c r="AJ3158" s="18">
        <v>526540000</v>
      </c>
      <c r="AK3158" s="18">
        <v>11286000</v>
      </c>
      <c r="AL3158" s="18">
        <v>23482000</v>
      </c>
      <c r="AM3158">
        <f t="shared" si="294"/>
        <v>234422648.14814815</v>
      </c>
      <c r="AN3158">
        <f t="shared" si="295"/>
        <v>153602833.33333334</v>
      </c>
      <c r="AO3158">
        <f t="shared" si="296"/>
        <v>0.5600682409252058</v>
      </c>
      <c r="AP3158">
        <f t="shared" si="297"/>
        <v>1.526160963707146</v>
      </c>
      <c r="AQ3158">
        <f t="shared" si="298"/>
        <v>0</v>
      </c>
      <c r="AR3158">
        <f t="shared" si="293"/>
        <v>0</v>
      </c>
    </row>
    <row r="3159" spans="1:44" x14ac:dyDescent="0.25">
      <c r="A3159" t="s">
        <v>24844</v>
      </c>
      <c r="B3159" s="16">
        <v>3</v>
      </c>
      <c r="C3159" t="s">
        <v>24845</v>
      </c>
      <c r="D3159" t="s">
        <v>24846</v>
      </c>
      <c r="E3159" t="s">
        <v>24847</v>
      </c>
      <c r="F3159" s="17">
        <v>0</v>
      </c>
      <c r="G3159" s="17">
        <v>17285000</v>
      </c>
      <c r="H3159" s="17">
        <v>0</v>
      </c>
      <c r="I3159" s="17">
        <v>10153000</v>
      </c>
      <c r="J3159" s="17">
        <v>0</v>
      </c>
      <c r="K3159" s="17">
        <v>0</v>
      </c>
      <c r="L3159" s="17">
        <v>2394800</v>
      </c>
      <c r="M3159" s="17">
        <v>0</v>
      </c>
      <c r="N3159" s="17">
        <v>0</v>
      </c>
      <c r="O3159" s="17">
        <v>0</v>
      </c>
      <c r="P3159" s="17">
        <v>14885000</v>
      </c>
      <c r="Q3159" s="17">
        <v>19842000</v>
      </c>
      <c r="R3159" s="17">
        <v>270340</v>
      </c>
      <c r="S3159" s="17">
        <v>9575700</v>
      </c>
      <c r="T3159" s="17">
        <v>41539000</v>
      </c>
      <c r="U3159" s="17">
        <v>749050</v>
      </c>
      <c r="V3159" s="17">
        <v>44215000</v>
      </c>
      <c r="W3159" s="17">
        <v>0</v>
      </c>
      <c r="X3159" s="17">
        <v>12897000</v>
      </c>
      <c r="Y3159" s="17">
        <v>0</v>
      </c>
      <c r="Z3159" s="17">
        <v>0</v>
      </c>
      <c r="AA3159" s="17">
        <v>0</v>
      </c>
      <c r="AB3159" s="17">
        <v>0</v>
      </c>
      <c r="AC3159" s="17">
        <v>5786900</v>
      </c>
      <c r="AD3159" s="17">
        <v>5512900</v>
      </c>
      <c r="AE3159" s="17">
        <v>0</v>
      </c>
      <c r="AF3159" s="17">
        <v>25525000</v>
      </c>
      <c r="AG3159" s="18">
        <v>0</v>
      </c>
      <c r="AH3159" s="18">
        <v>0</v>
      </c>
      <c r="AI3159" s="18">
        <v>4161600</v>
      </c>
      <c r="AJ3159" s="18">
        <v>99333000</v>
      </c>
      <c r="AK3159" s="18">
        <v>7104800</v>
      </c>
      <c r="AL3159" s="18">
        <v>35687000</v>
      </c>
      <c r="AM3159">
        <f t="shared" si="294"/>
        <v>7801136.666666667</v>
      </c>
      <c r="AN3159">
        <f t="shared" si="295"/>
        <v>24381066.666666668</v>
      </c>
      <c r="AO3159">
        <f t="shared" si="296"/>
        <v>0.34944027758455776</v>
      </c>
      <c r="AP3159">
        <f t="shared" si="297"/>
        <v>0.31996699624845509</v>
      </c>
      <c r="AQ3159">
        <f t="shared" si="298"/>
        <v>0</v>
      </c>
      <c r="AR3159">
        <f t="shared" si="293"/>
        <v>0</v>
      </c>
    </row>
    <row r="3160" spans="1:44" x14ac:dyDescent="0.25">
      <c r="A3160" t="s">
        <v>23771</v>
      </c>
      <c r="B3160" s="16">
        <v>6</v>
      </c>
      <c r="C3160" t="s">
        <v>23772</v>
      </c>
      <c r="D3160" t="s">
        <v>23773</v>
      </c>
      <c r="E3160" t="s">
        <v>23774</v>
      </c>
      <c r="F3160" s="17">
        <v>12156000</v>
      </c>
      <c r="G3160" s="17">
        <v>37489000</v>
      </c>
      <c r="H3160" s="17">
        <v>4143900</v>
      </c>
      <c r="I3160" s="17">
        <v>30077000</v>
      </c>
      <c r="J3160" s="17">
        <v>34115000</v>
      </c>
      <c r="K3160" s="17">
        <v>3431500</v>
      </c>
      <c r="L3160" s="17">
        <v>0</v>
      </c>
      <c r="M3160" s="17">
        <v>23171000</v>
      </c>
      <c r="N3160" s="17">
        <v>0</v>
      </c>
      <c r="O3160" s="17">
        <v>15907000</v>
      </c>
      <c r="P3160" s="17">
        <v>326120000</v>
      </c>
      <c r="Q3160" s="17">
        <v>74551000</v>
      </c>
      <c r="R3160" s="17">
        <v>24299000</v>
      </c>
      <c r="S3160" s="17">
        <v>15936000</v>
      </c>
      <c r="T3160" s="17">
        <v>8871000</v>
      </c>
      <c r="U3160" s="17">
        <v>0</v>
      </c>
      <c r="V3160" s="17">
        <v>46143000</v>
      </c>
      <c r="W3160" s="17">
        <v>0</v>
      </c>
      <c r="X3160" s="17">
        <v>0</v>
      </c>
      <c r="Y3160" s="17">
        <v>3008900</v>
      </c>
      <c r="Z3160" s="17">
        <v>5636600</v>
      </c>
      <c r="AA3160" s="17">
        <v>13149000</v>
      </c>
      <c r="AB3160" s="17">
        <v>8333200</v>
      </c>
      <c r="AC3160" s="17">
        <v>7676700</v>
      </c>
      <c r="AD3160" s="17">
        <v>0</v>
      </c>
      <c r="AE3160" s="17">
        <v>410390000</v>
      </c>
      <c r="AF3160" s="17">
        <v>39899000</v>
      </c>
      <c r="AG3160" s="18">
        <v>5397100</v>
      </c>
      <c r="AH3160" s="18">
        <v>0</v>
      </c>
      <c r="AI3160" s="18">
        <v>42103000</v>
      </c>
      <c r="AJ3160" s="18">
        <v>301750000</v>
      </c>
      <c r="AK3160" s="18">
        <v>0</v>
      </c>
      <c r="AL3160" s="18">
        <v>52536000</v>
      </c>
      <c r="AM3160">
        <f t="shared" si="294"/>
        <v>42389029.629629627</v>
      </c>
      <c r="AN3160">
        <f t="shared" si="295"/>
        <v>66964350</v>
      </c>
      <c r="AO3160">
        <f t="shared" si="296"/>
        <v>0.64754013284632728</v>
      </c>
      <c r="AP3160">
        <f t="shared" si="297"/>
        <v>0.63300890144725708</v>
      </c>
      <c r="AQ3160">
        <f t="shared" si="298"/>
        <v>0</v>
      </c>
      <c r="AR3160">
        <f t="shared" si="293"/>
        <v>0</v>
      </c>
    </row>
    <row r="3161" spans="1:44" x14ac:dyDescent="0.25">
      <c r="A3161" t="s">
        <v>21605</v>
      </c>
      <c r="B3161" s="16">
        <v>4</v>
      </c>
      <c r="C3161" t="s">
        <v>21606</v>
      </c>
      <c r="D3161" t="s">
        <v>21607</v>
      </c>
      <c r="E3161" t="s">
        <v>21608</v>
      </c>
      <c r="F3161" s="17">
        <v>1988000</v>
      </c>
      <c r="G3161" s="17">
        <v>9897100</v>
      </c>
      <c r="H3161" s="17">
        <v>7948800</v>
      </c>
      <c r="I3161" s="17">
        <v>31512000</v>
      </c>
      <c r="J3161" s="17">
        <v>48339000</v>
      </c>
      <c r="K3161" s="17">
        <v>20708000</v>
      </c>
      <c r="L3161" s="17">
        <v>20459000</v>
      </c>
      <c r="M3161" s="17">
        <v>36066000</v>
      </c>
      <c r="N3161" s="17">
        <v>0</v>
      </c>
      <c r="O3161" s="17">
        <v>21148000</v>
      </c>
      <c r="P3161" s="17">
        <v>11009000</v>
      </c>
      <c r="Q3161" s="17">
        <v>888000000</v>
      </c>
      <c r="R3161" s="17">
        <v>72402000</v>
      </c>
      <c r="S3161" s="17">
        <v>87889000</v>
      </c>
      <c r="T3161" s="17">
        <v>9705700</v>
      </c>
      <c r="U3161" s="17">
        <v>12502000</v>
      </c>
      <c r="V3161" s="17">
        <v>263200000</v>
      </c>
      <c r="W3161" s="17">
        <v>16234000</v>
      </c>
      <c r="X3161" s="17">
        <v>77038000</v>
      </c>
      <c r="Y3161" s="17">
        <v>11158000</v>
      </c>
      <c r="Z3161" s="17">
        <v>11347000</v>
      </c>
      <c r="AA3161" s="17">
        <v>42436000</v>
      </c>
      <c r="AB3161" s="17">
        <v>6337700</v>
      </c>
      <c r="AC3161" s="17">
        <v>16563000</v>
      </c>
      <c r="AD3161" s="17">
        <v>390140</v>
      </c>
      <c r="AE3161" s="17">
        <v>109870000</v>
      </c>
      <c r="AF3161" s="17">
        <v>143310000</v>
      </c>
      <c r="AG3161" s="18">
        <v>190950</v>
      </c>
      <c r="AH3161" s="18">
        <v>5059300</v>
      </c>
      <c r="AI3161" s="18">
        <v>34520000</v>
      </c>
      <c r="AJ3161" s="18">
        <v>305000000</v>
      </c>
      <c r="AK3161" s="18">
        <v>0</v>
      </c>
      <c r="AL3161" s="18">
        <v>21407000</v>
      </c>
      <c r="AM3161">
        <f t="shared" si="294"/>
        <v>73239164.444444448</v>
      </c>
      <c r="AN3161">
        <f t="shared" si="295"/>
        <v>61029541.666666664</v>
      </c>
      <c r="AO3161">
        <f t="shared" si="296"/>
        <v>0.84086140448406577</v>
      </c>
      <c r="AP3161">
        <f t="shared" si="297"/>
        <v>1.2000608630565299</v>
      </c>
      <c r="AQ3161">
        <f t="shared" si="298"/>
        <v>0</v>
      </c>
      <c r="AR3161">
        <f t="shared" si="293"/>
        <v>0</v>
      </c>
    </row>
    <row r="3162" spans="1:44" x14ac:dyDescent="0.25">
      <c r="A3162" t="s">
        <v>6190</v>
      </c>
      <c r="B3162" s="16">
        <v>12</v>
      </c>
      <c r="C3162" t="s">
        <v>6191</v>
      </c>
      <c r="D3162" t="s">
        <v>1299</v>
      </c>
      <c r="E3162" t="s">
        <v>6192</v>
      </c>
      <c r="F3162" s="17">
        <v>1816400000</v>
      </c>
      <c r="G3162" s="17">
        <v>628940000</v>
      </c>
      <c r="H3162" s="17">
        <v>2108500</v>
      </c>
      <c r="I3162" s="17">
        <v>360710000</v>
      </c>
      <c r="J3162" s="17">
        <v>13994000</v>
      </c>
      <c r="K3162" s="17">
        <v>16518000</v>
      </c>
      <c r="L3162" s="17">
        <v>29177000</v>
      </c>
      <c r="M3162" s="17">
        <v>46480000</v>
      </c>
      <c r="N3162" s="17">
        <v>5200800</v>
      </c>
      <c r="O3162" s="17">
        <v>284980000</v>
      </c>
      <c r="P3162" s="17">
        <v>194950000</v>
      </c>
      <c r="Q3162" s="17">
        <v>970990000</v>
      </c>
      <c r="R3162" s="17">
        <v>220120000</v>
      </c>
      <c r="S3162" s="17">
        <v>291790000</v>
      </c>
      <c r="T3162" s="17">
        <v>58760000</v>
      </c>
      <c r="U3162" s="17">
        <v>451290</v>
      </c>
      <c r="V3162" s="17">
        <v>425490000</v>
      </c>
      <c r="W3162" s="17">
        <v>60373000</v>
      </c>
      <c r="X3162" s="17">
        <v>739820000</v>
      </c>
      <c r="Y3162" s="17">
        <v>387720000</v>
      </c>
      <c r="Z3162" s="17">
        <v>1451100000</v>
      </c>
      <c r="AA3162" s="17">
        <v>64536000</v>
      </c>
      <c r="AB3162" s="17">
        <v>254580000</v>
      </c>
      <c r="AC3162" s="17">
        <v>87473000</v>
      </c>
      <c r="AD3162" s="17">
        <v>666220</v>
      </c>
      <c r="AE3162" s="17">
        <v>263140000</v>
      </c>
      <c r="AF3162" s="17">
        <v>561520000</v>
      </c>
      <c r="AG3162" s="18">
        <v>59722000</v>
      </c>
      <c r="AH3162" s="18">
        <v>26980000</v>
      </c>
      <c r="AI3162" s="18">
        <v>97653000</v>
      </c>
      <c r="AJ3162" s="18">
        <v>313190000</v>
      </c>
      <c r="AK3162" s="18">
        <v>0</v>
      </c>
      <c r="AL3162" s="18">
        <v>79965000</v>
      </c>
      <c r="AM3162">
        <f t="shared" si="294"/>
        <v>342147696.66666669</v>
      </c>
      <c r="AN3162">
        <f t="shared" si="295"/>
        <v>96251666.666666672</v>
      </c>
      <c r="AO3162">
        <f t="shared" si="296"/>
        <v>1.7993137348419719E-2</v>
      </c>
      <c r="AP3162">
        <f t="shared" si="297"/>
        <v>3.5547197104812036</v>
      </c>
      <c r="AQ3162">
        <f t="shared" si="298"/>
        <v>1</v>
      </c>
      <c r="AR3162">
        <f t="shared" si="293"/>
        <v>0</v>
      </c>
    </row>
    <row r="3163" spans="1:44" x14ac:dyDescent="0.25">
      <c r="A3163" t="s">
        <v>7868</v>
      </c>
      <c r="B3163" s="16">
        <v>1</v>
      </c>
      <c r="C3163" t="s">
        <v>7869</v>
      </c>
      <c r="D3163" t="s">
        <v>2410</v>
      </c>
      <c r="E3163" t="s">
        <v>7870</v>
      </c>
      <c r="F3163" s="17">
        <v>21120000</v>
      </c>
      <c r="G3163" s="17">
        <v>211500000</v>
      </c>
      <c r="H3163" s="17">
        <v>1387800</v>
      </c>
      <c r="I3163" s="17">
        <v>15857000</v>
      </c>
      <c r="J3163" s="17">
        <v>120580000</v>
      </c>
      <c r="K3163" s="17">
        <v>12185000</v>
      </c>
      <c r="L3163" s="17">
        <v>3010200</v>
      </c>
      <c r="M3163" s="17">
        <v>178550000</v>
      </c>
      <c r="N3163" s="17">
        <v>40477000</v>
      </c>
      <c r="O3163" s="17">
        <v>18584000</v>
      </c>
      <c r="P3163" s="17">
        <v>5905500</v>
      </c>
      <c r="Q3163" s="17">
        <v>286060000</v>
      </c>
      <c r="R3163" s="17">
        <v>328230000</v>
      </c>
      <c r="S3163" s="17">
        <v>459340000</v>
      </c>
      <c r="T3163" s="17">
        <v>16292000</v>
      </c>
      <c r="U3163" s="17">
        <v>1689000</v>
      </c>
      <c r="V3163" s="17">
        <v>36837000</v>
      </c>
      <c r="W3163" s="17">
        <v>4355400</v>
      </c>
      <c r="X3163" s="17">
        <v>48083000</v>
      </c>
      <c r="Y3163" s="17">
        <v>72374000</v>
      </c>
      <c r="Z3163" s="17">
        <v>573280</v>
      </c>
      <c r="AA3163" s="17">
        <v>619540</v>
      </c>
      <c r="AB3163" s="17">
        <v>50496000</v>
      </c>
      <c r="AC3163" s="17">
        <v>18880000</v>
      </c>
      <c r="AD3163" s="17">
        <v>1513600</v>
      </c>
      <c r="AE3163" s="17">
        <v>547200000</v>
      </c>
      <c r="AF3163" s="17">
        <v>269440000</v>
      </c>
      <c r="AG3163" s="18">
        <v>14280000</v>
      </c>
      <c r="AH3163" s="18">
        <v>882080</v>
      </c>
      <c r="AI3163" s="18">
        <v>90108000</v>
      </c>
      <c r="AJ3163" s="18">
        <v>12902000</v>
      </c>
      <c r="AK3163" s="18">
        <v>1880000</v>
      </c>
      <c r="AL3163" s="18">
        <v>36498000</v>
      </c>
      <c r="AM3163">
        <f t="shared" si="294"/>
        <v>102634789.62962963</v>
      </c>
      <c r="AN3163">
        <f t="shared" si="295"/>
        <v>26091680</v>
      </c>
      <c r="AO3163">
        <f t="shared" si="296"/>
        <v>2.3899700264935465E-2</v>
      </c>
      <c r="AP3163">
        <f t="shared" si="297"/>
        <v>3.9336213547624999</v>
      </c>
      <c r="AQ3163">
        <f t="shared" si="298"/>
        <v>1</v>
      </c>
      <c r="AR3163">
        <f t="shared" ref="AR3163:AR3226" si="299">(AP3163&lt;1)*AND(AO3163&lt;=0.25)</f>
        <v>0</v>
      </c>
    </row>
    <row r="3164" spans="1:44" x14ac:dyDescent="0.25">
      <c r="A3164" t="s">
        <v>5917</v>
      </c>
      <c r="B3164" s="16">
        <v>4</v>
      </c>
      <c r="C3164" t="s">
        <v>5918</v>
      </c>
      <c r="D3164" t="s">
        <v>1119</v>
      </c>
      <c r="E3164" t="s">
        <v>5919</v>
      </c>
      <c r="F3164" s="17">
        <v>32757000</v>
      </c>
      <c r="G3164" s="17">
        <v>449890000</v>
      </c>
      <c r="H3164" s="17">
        <v>7526400</v>
      </c>
      <c r="I3164" s="17">
        <v>635310000</v>
      </c>
      <c r="J3164" s="17">
        <v>50261000</v>
      </c>
      <c r="K3164" s="17">
        <v>5411500</v>
      </c>
      <c r="L3164" s="17">
        <v>2138800</v>
      </c>
      <c r="M3164" s="17">
        <v>55402000</v>
      </c>
      <c r="N3164" s="17">
        <v>280060000</v>
      </c>
      <c r="O3164" s="17">
        <v>428220000</v>
      </c>
      <c r="P3164" s="17">
        <v>241230000</v>
      </c>
      <c r="Q3164" s="17">
        <v>6509200000</v>
      </c>
      <c r="R3164" s="17">
        <v>1126500000</v>
      </c>
      <c r="S3164" s="17">
        <v>229920000</v>
      </c>
      <c r="T3164" s="17">
        <v>395480000</v>
      </c>
      <c r="U3164" s="17">
        <v>171070000</v>
      </c>
      <c r="V3164" s="17">
        <v>254130000</v>
      </c>
      <c r="W3164" s="17">
        <v>165560000</v>
      </c>
      <c r="X3164" s="17">
        <v>108410000</v>
      </c>
      <c r="Y3164" s="17">
        <v>264060000</v>
      </c>
      <c r="Z3164" s="17">
        <v>425030000</v>
      </c>
      <c r="AA3164" s="17">
        <v>161640000</v>
      </c>
      <c r="AB3164" s="17">
        <v>491060000</v>
      </c>
      <c r="AC3164" s="17">
        <v>298760000</v>
      </c>
      <c r="AD3164" s="17">
        <v>8330600</v>
      </c>
      <c r="AE3164" s="17">
        <v>272520000</v>
      </c>
      <c r="AF3164" s="17">
        <v>312690000</v>
      </c>
      <c r="AG3164" s="18">
        <v>51811000</v>
      </c>
      <c r="AH3164" s="18">
        <v>7506200</v>
      </c>
      <c r="AI3164" s="18">
        <v>164740000</v>
      </c>
      <c r="AJ3164" s="18">
        <v>691920000</v>
      </c>
      <c r="AK3164" s="18">
        <v>4490300</v>
      </c>
      <c r="AL3164" s="18">
        <v>121430000</v>
      </c>
      <c r="AM3164">
        <f t="shared" si="294"/>
        <v>495650640.74074072</v>
      </c>
      <c r="AN3164">
        <f t="shared" si="295"/>
        <v>173649583.33333334</v>
      </c>
      <c r="AO3164">
        <f t="shared" si="296"/>
        <v>0.22302003525222766</v>
      </c>
      <c r="AP3164">
        <f t="shared" si="297"/>
        <v>2.8543151744240141</v>
      </c>
      <c r="AQ3164">
        <f t="shared" si="298"/>
        <v>1</v>
      </c>
      <c r="AR3164">
        <f t="shared" si="299"/>
        <v>0</v>
      </c>
    </row>
    <row r="3165" spans="1:44" x14ac:dyDescent="0.25">
      <c r="A3165" t="s">
        <v>22094</v>
      </c>
      <c r="B3165" s="16">
        <v>1</v>
      </c>
      <c r="C3165" t="s">
        <v>22095</v>
      </c>
      <c r="D3165" t="s">
        <v>22096</v>
      </c>
      <c r="E3165" t="s">
        <v>22097</v>
      </c>
      <c r="F3165" s="17">
        <v>96788000</v>
      </c>
      <c r="G3165" s="17">
        <v>7302600</v>
      </c>
      <c r="H3165" s="17">
        <v>19292000</v>
      </c>
      <c r="I3165" s="17">
        <v>0</v>
      </c>
      <c r="J3165" s="17">
        <v>1717500</v>
      </c>
      <c r="K3165" s="17">
        <v>712610</v>
      </c>
      <c r="L3165" s="17">
        <v>893540</v>
      </c>
      <c r="M3165" s="17">
        <v>10248000</v>
      </c>
      <c r="N3165" s="17">
        <v>0</v>
      </c>
      <c r="O3165" s="17">
        <v>25889000</v>
      </c>
      <c r="P3165" s="17">
        <v>22228000</v>
      </c>
      <c r="Q3165" s="17">
        <v>58498000</v>
      </c>
      <c r="R3165" s="17">
        <v>38330000</v>
      </c>
      <c r="S3165" s="17">
        <v>106680000</v>
      </c>
      <c r="T3165" s="17">
        <v>26840000</v>
      </c>
      <c r="U3165" s="17">
        <v>0</v>
      </c>
      <c r="V3165" s="17">
        <v>2081400000</v>
      </c>
      <c r="W3165" s="17">
        <v>8050700</v>
      </c>
      <c r="X3165" s="17">
        <v>28550000</v>
      </c>
      <c r="Y3165" s="17">
        <v>25097000</v>
      </c>
      <c r="Z3165" s="17">
        <v>1788000</v>
      </c>
      <c r="AA3165" s="17">
        <v>738180</v>
      </c>
      <c r="AB3165" s="17">
        <v>0</v>
      </c>
      <c r="AC3165" s="17">
        <v>20019000</v>
      </c>
      <c r="AD3165" s="17">
        <v>99746000</v>
      </c>
      <c r="AE3165" s="17">
        <v>166060000</v>
      </c>
      <c r="AF3165" s="17">
        <v>110080000</v>
      </c>
      <c r="AG3165" s="18">
        <v>2591200</v>
      </c>
      <c r="AH3165" s="18">
        <v>16091000</v>
      </c>
      <c r="AI3165" s="18">
        <v>16468000</v>
      </c>
      <c r="AJ3165" s="18">
        <v>123850000</v>
      </c>
      <c r="AK3165" s="18">
        <v>1262000</v>
      </c>
      <c r="AL3165" s="18">
        <v>790320</v>
      </c>
      <c r="AM3165">
        <f t="shared" si="294"/>
        <v>109516597.4074074</v>
      </c>
      <c r="AN3165">
        <f t="shared" si="295"/>
        <v>26842086.666666668</v>
      </c>
      <c r="AO3165">
        <f t="shared" si="296"/>
        <v>0.30276211573372458</v>
      </c>
      <c r="AP3165">
        <f t="shared" si="297"/>
        <v>4.0800329261811266</v>
      </c>
      <c r="AQ3165">
        <f t="shared" si="298"/>
        <v>0</v>
      </c>
      <c r="AR3165">
        <f t="shared" si="299"/>
        <v>0</v>
      </c>
    </row>
    <row r="3166" spans="1:44" x14ac:dyDescent="0.25">
      <c r="A3166" t="s">
        <v>10246</v>
      </c>
      <c r="B3166" s="16">
        <v>2</v>
      </c>
      <c r="C3166" t="s">
        <v>10247</v>
      </c>
      <c r="D3166" t="s">
        <v>10248</v>
      </c>
      <c r="E3166" t="s">
        <v>10249</v>
      </c>
      <c r="F3166" s="17">
        <v>431310000</v>
      </c>
      <c r="G3166" s="17">
        <v>557850000</v>
      </c>
      <c r="H3166" s="17">
        <v>82623000</v>
      </c>
      <c r="I3166" s="17">
        <v>462350000</v>
      </c>
      <c r="J3166" s="17">
        <v>74425000</v>
      </c>
      <c r="K3166" s="17">
        <v>44457000</v>
      </c>
      <c r="L3166" s="17">
        <v>64294000</v>
      </c>
      <c r="M3166" s="17">
        <v>295290000</v>
      </c>
      <c r="N3166" s="17">
        <v>108870000</v>
      </c>
      <c r="O3166" s="17">
        <v>1142500000</v>
      </c>
      <c r="P3166" s="17">
        <v>354800000</v>
      </c>
      <c r="Q3166" s="17">
        <v>204030000000</v>
      </c>
      <c r="R3166" s="17">
        <v>660760000</v>
      </c>
      <c r="S3166" s="17">
        <v>787120000</v>
      </c>
      <c r="T3166" s="17">
        <v>311830000</v>
      </c>
      <c r="U3166" s="17">
        <v>448810000</v>
      </c>
      <c r="V3166" s="17">
        <v>943200000</v>
      </c>
      <c r="W3166" s="17">
        <v>70003000</v>
      </c>
      <c r="X3166" s="17">
        <v>220860000</v>
      </c>
      <c r="Y3166" s="17">
        <v>137240000</v>
      </c>
      <c r="Z3166" s="17">
        <v>42412000</v>
      </c>
      <c r="AA3166" s="17">
        <v>222670000</v>
      </c>
      <c r="AB3166" s="17">
        <v>381480000</v>
      </c>
      <c r="AC3166" s="17">
        <v>6174000000</v>
      </c>
      <c r="AD3166" s="17">
        <v>68970000</v>
      </c>
      <c r="AE3166" s="17">
        <v>1996900000</v>
      </c>
      <c r="AF3166" s="17">
        <v>4580100000</v>
      </c>
      <c r="AG3166" s="18">
        <v>76401000</v>
      </c>
      <c r="AH3166" s="18">
        <v>248200000</v>
      </c>
      <c r="AI3166" s="18">
        <v>4269300000</v>
      </c>
      <c r="AJ3166" s="18">
        <v>305240000</v>
      </c>
      <c r="AK3166" s="18">
        <v>33033000</v>
      </c>
      <c r="AL3166" s="18">
        <v>395040000</v>
      </c>
      <c r="AM3166">
        <f t="shared" si="294"/>
        <v>8322041629.6296301</v>
      </c>
      <c r="AN3166">
        <f t="shared" si="295"/>
        <v>887869000</v>
      </c>
      <c r="AO3166">
        <f t="shared" si="296"/>
        <v>0.33451743692579361</v>
      </c>
      <c r="AP3166">
        <f t="shared" si="297"/>
        <v>9.3730512379975313</v>
      </c>
      <c r="AQ3166">
        <f t="shared" si="298"/>
        <v>0</v>
      </c>
      <c r="AR3166">
        <f t="shared" si="299"/>
        <v>0</v>
      </c>
    </row>
    <row r="3167" spans="1:44" x14ac:dyDescent="0.25">
      <c r="A3167" t="s">
        <v>12089</v>
      </c>
      <c r="B3167" s="16">
        <v>5</v>
      </c>
      <c r="C3167" t="s">
        <v>12090</v>
      </c>
      <c r="D3167" t="s">
        <v>12091</v>
      </c>
      <c r="E3167" t="s">
        <v>12092</v>
      </c>
      <c r="F3167" s="17">
        <v>378700000</v>
      </c>
      <c r="G3167" s="17">
        <v>157380000</v>
      </c>
      <c r="H3167" s="17">
        <v>25220000</v>
      </c>
      <c r="I3167" s="17">
        <v>165070000</v>
      </c>
      <c r="J3167" s="17">
        <v>40892000</v>
      </c>
      <c r="K3167" s="17">
        <v>76784000</v>
      </c>
      <c r="L3167" s="17">
        <v>17470000</v>
      </c>
      <c r="M3167" s="17">
        <v>69836000</v>
      </c>
      <c r="N3167" s="17">
        <v>12145000</v>
      </c>
      <c r="O3167" s="17">
        <v>242010000</v>
      </c>
      <c r="P3167" s="17">
        <v>235840000</v>
      </c>
      <c r="Q3167" s="17">
        <v>1254100000</v>
      </c>
      <c r="R3167" s="17">
        <v>1921900000</v>
      </c>
      <c r="S3167" s="17">
        <v>569510000</v>
      </c>
      <c r="T3167" s="17">
        <v>24290000</v>
      </c>
      <c r="U3167" s="17">
        <v>453560000</v>
      </c>
      <c r="V3167" s="17">
        <v>1197500000</v>
      </c>
      <c r="W3167" s="17">
        <v>318480000</v>
      </c>
      <c r="X3167" s="17">
        <v>108490000</v>
      </c>
      <c r="Y3167" s="17">
        <v>50385000</v>
      </c>
      <c r="Z3167" s="17">
        <v>586310000</v>
      </c>
      <c r="AA3167" s="17">
        <v>56193000</v>
      </c>
      <c r="AB3167" s="17">
        <v>91961000</v>
      </c>
      <c r="AC3167" s="17">
        <v>325830000</v>
      </c>
      <c r="AD3167" s="17">
        <v>40776000</v>
      </c>
      <c r="AE3167" s="17">
        <v>2314400000</v>
      </c>
      <c r="AF3167" s="17">
        <v>5319700000</v>
      </c>
      <c r="AG3167" s="18">
        <v>223270000</v>
      </c>
      <c r="AH3167" s="18">
        <v>5157200000</v>
      </c>
      <c r="AI3167" s="18">
        <v>299970000</v>
      </c>
      <c r="AJ3167" s="18">
        <v>902130000</v>
      </c>
      <c r="AK3167" s="18">
        <v>10500000</v>
      </c>
      <c r="AL3167" s="18">
        <v>83376000</v>
      </c>
      <c r="AM3167">
        <f t="shared" si="294"/>
        <v>594619703.70370376</v>
      </c>
      <c r="AN3167">
        <f t="shared" si="295"/>
        <v>1112741000</v>
      </c>
      <c r="AO3167">
        <f t="shared" si="296"/>
        <v>0.56415740461551489</v>
      </c>
      <c r="AP3167">
        <f t="shared" si="297"/>
        <v>0.53437386031763345</v>
      </c>
      <c r="AQ3167">
        <f t="shared" si="298"/>
        <v>0</v>
      </c>
      <c r="AR3167">
        <f t="shared" si="299"/>
        <v>0</v>
      </c>
    </row>
    <row r="3168" spans="1:44" x14ac:dyDescent="0.25">
      <c r="A3168" t="s">
        <v>15028</v>
      </c>
      <c r="B3168" s="16">
        <v>1</v>
      </c>
      <c r="C3168" t="s">
        <v>15029</v>
      </c>
      <c r="D3168" t="s">
        <v>15030</v>
      </c>
      <c r="E3168" t="s">
        <v>15031</v>
      </c>
      <c r="F3168" s="17">
        <v>154420000</v>
      </c>
      <c r="G3168" s="17">
        <v>112640000</v>
      </c>
      <c r="H3168" s="17">
        <v>574330</v>
      </c>
      <c r="I3168" s="17">
        <v>13939000</v>
      </c>
      <c r="J3168" s="17">
        <v>37412000</v>
      </c>
      <c r="K3168" s="17">
        <v>44460000</v>
      </c>
      <c r="L3168" s="17">
        <v>52245000</v>
      </c>
      <c r="M3168" s="17">
        <v>26503000</v>
      </c>
      <c r="N3168" s="17">
        <v>6736700</v>
      </c>
      <c r="O3168" s="17">
        <v>86200000</v>
      </c>
      <c r="P3168" s="17">
        <v>170740000</v>
      </c>
      <c r="Q3168" s="17">
        <v>364450000</v>
      </c>
      <c r="R3168" s="17">
        <v>284580000</v>
      </c>
      <c r="S3168" s="17">
        <v>221320000</v>
      </c>
      <c r="T3168" s="17">
        <v>128720000</v>
      </c>
      <c r="U3168" s="17">
        <v>10082000</v>
      </c>
      <c r="V3168" s="17">
        <v>313550000</v>
      </c>
      <c r="W3168" s="17">
        <v>35895000</v>
      </c>
      <c r="X3168" s="17">
        <v>42568000</v>
      </c>
      <c r="Y3168" s="17">
        <v>57736000</v>
      </c>
      <c r="Z3168" s="17">
        <v>7694500000</v>
      </c>
      <c r="AA3168" s="17">
        <v>125790000</v>
      </c>
      <c r="AB3168" s="17">
        <v>25894000</v>
      </c>
      <c r="AC3168" s="17">
        <v>220850000</v>
      </c>
      <c r="AD3168" s="17">
        <v>10395000</v>
      </c>
      <c r="AE3168" s="17">
        <v>3083800000</v>
      </c>
      <c r="AF3168" s="17">
        <v>200210000</v>
      </c>
      <c r="AG3168" s="18">
        <v>65137000</v>
      </c>
      <c r="AH3168" s="18">
        <v>89673000</v>
      </c>
      <c r="AI3168" s="18">
        <v>1106800000</v>
      </c>
      <c r="AJ3168" s="18">
        <v>326310000</v>
      </c>
      <c r="AK3168" s="18">
        <v>8291900</v>
      </c>
      <c r="AL3168" s="18">
        <v>76871000</v>
      </c>
      <c r="AM3168">
        <f t="shared" si="294"/>
        <v>500970741.85185188</v>
      </c>
      <c r="AN3168">
        <f t="shared" si="295"/>
        <v>278847150</v>
      </c>
      <c r="AO3168">
        <f t="shared" si="296"/>
        <v>0.52374295948188854</v>
      </c>
      <c r="AP3168">
        <f t="shared" si="297"/>
        <v>1.7965783112786051</v>
      </c>
      <c r="AQ3168">
        <f t="shared" si="298"/>
        <v>0</v>
      </c>
      <c r="AR3168">
        <f t="shared" si="299"/>
        <v>0</v>
      </c>
    </row>
    <row r="3169" spans="1:44" x14ac:dyDescent="0.25">
      <c r="A3169" t="s">
        <v>12732</v>
      </c>
      <c r="B3169" s="16">
        <v>3</v>
      </c>
      <c r="C3169" t="s">
        <v>12733</v>
      </c>
      <c r="D3169" t="s">
        <v>12734</v>
      </c>
      <c r="E3169" t="s">
        <v>12735</v>
      </c>
      <c r="F3169" s="17">
        <v>1858400000</v>
      </c>
      <c r="G3169" s="17">
        <v>405090000</v>
      </c>
      <c r="H3169" s="17">
        <v>540700000</v>
      </c>
      <c r="I3169" s="17">
        <v>353320000</v>
      </c>
      <c r="J3169" s="17">
        <v>228100000</v>
      </c>
      <c r="K3169" s="17">
        <v>86335000</v>
      </c>
      <c r="L3169" s="17">
        <v>38350000</v>
      </c>
      <c r="M3169" s="17">
        <v>505140000</v>
      </c>
      <c r="N3169" s="17">
        <v>115810000</v>
      </c>
      <c r="O3169" s="17">
        <v>340150000</v>
      </c>
      <c r="P3169" s="17">
        <v>172910000</v>
      </c>
      <c r="Q3169" s="17">
        <v>1774600000</v>
      </c>
      <c r="R3169" s="17">
        <v>328110000</v>
      </c>
      <c r="S3169" s="17">
        <v>592650000</v>
      </c>
      <c r="T3169" s="17">
        <v>131740000</v>
      </c>
      <c r="U3169" s="17">
        <v>89569000</v>
      </c>
      <c r="V3169" s="17">
        <v>1170800000</v>
      </c>
      <c r="W3169" s="17">
        <v>29169000</v>
      </c>
      <c r="X3169" s="17">
        <v>88117000</v>
      </c>
      <c r="Y3169" s="17">
        <v>130860000</v>
      </c>
      <c r="Z3169" s="17">
        <v>183770000</v>
      </c>
      <c r="AA3169" s="17">
        <v>1704700000</v>
      </c>
      <c r="AB3169" s="17">
        <v>207330000</v>
      </c>
      <c r="AC3169" s="17">
        <v>1490900000</v>
      </c>
      <c r="AD3169" s="17">
        <v>17521000</v>
      </c>
      <c r="AE3169" s="17">
        <v>2139000000</v>
      </c>
      <c r="AF3169" s="17">
        <v>1992100000</v>
      </c>
      <c r="AG3169" s="18">
        <v>87893000</v>
      </c>
      <c r="AH3169" s="18">
        <v>1188100000</v>
      </c>
      <c r="AI3169" s="18">
        <v>3923200000</v>
      </c>
      <c r="AJ3169" s="18">
        <v>3163800000</v>
      </c>
      <c r="AK3169" s="18">
        <v>45178000</v>
      </c>
      <c r="AL3169" s="18">
        <v>536760000</v>
      </c>
      <c r="AM3169">
        <f t="shared" si="294"/>
        <v>619083000</v>
      </c>
      <c r="AN3169">
        <f t="shared" si="295"/>
        <v>1490821833.3333333</v>
      </c>
      <c r="AO3169">
        <f t="shared" si="296"/>
        <v>0.25884535859922464</v>
      </c>
      <c r="AP3169">
        <f t="shared" si="297"/>
        <v>0.41526290141310201</v>
      </c>
      <c r="AQ3169">
        <f t="shared" si="298"/>
        <v>0</v>
      </c>
      <c r="AR3169">
        <f t="shared" si="299"/>
        <v>0</v>
      </c>
    </row>
    <row r="3170" spans="1:44" x14ac:dyDescent="0.25">
      <c r="A3170" t="s">
        <v>17788</v>
      </c>
      <c r="B3170" s="16">
        <v>1</v>
      </c>
      <c r="C3170" t="s">
        <v>17789</v>
      </c>
      <c r="D3170" t="s">
        <v>17790</v>
      </c>
      <c r="E3170" t="s">
        <v>17791</v>
      </c>
      <c r="F3170" s="17">
        <v>324340000</v>
      </c>
      <c r="G3170" s="17">
        <v>225710000</v>
      </c>
      <c r="H3170" s="17">
        <v>14941000</v>
      </c>
      <c r="I3170" s="17">
        <v>27507000</v>
      </c>
      <c r="J3170" s="17">
        <v>25841000</v>
      </c>
      <c r="K3170" s="17">
        <v>164730000</v>
      </c>
      <c r="L3170" s="17">
        <v>89030000</v>
      </c>
      <c r="M3170" s="17">
        <v>307450000</v>
      </c>
      <c r="N3170" s="17">
        <v>22442000</v>
      </c>
      <c r="O3170" s="17">
        <v>194940000</v>
      </c>
      <c r="P3170" s="17">
        <v>183660000</v>
      </c>
      <c r="Q3170" s="17">
        <v>581300000</v>
      </c>
      <c r="R3170" s="17">
        <v>160000000</v>
      </c>
      <c r="S3170" s="17">
        <v>130490000</v>
      </c>
      <c r="T3170" s="17">
        <v>15602000</v>
      </c>
      <c r="U3170" s="17">
        <v>5181500</v>
      </c>
      <c r="V3170" s="17">
        <v>264100000</v>
      </c>
      <c r="W3170" s="17">
        <v>28497000</v>
      </c>
      <c r="X3170" s="17">
        <v>208090000</v>
      </c>
      <c r="Y3170" s="17">
        <v>45108000</v>
      </c>
      <c r="Z3170" s="17">
        <v>49478000</v>
      </c>
      <c r="AA3170" s="17">
        <v>186600000</v>
      </c>
      <c r="AB3170" s="17">
        <v>52100000</v>
      </c>
      <c r="AC3170" s="17">
        <v>828970000</v>
      </c>
      <c r="AD3170" s="17">
        <v>0</v>
      </c>
      <c r="AE3170" s="17">
        <v>876600000</v>
      </c>
      <c r="AF3170" s="17">
        <v>344660000</v>
      </c>
      <c r="AG3170" s="18">
        <v>22964000</v>
      </c>
      <c r="AH3170" s="18">
        <v>6625900</v>
      </c>
      <c r="AI3170" s="18">
        <v>202330000</v>
      </c>
      <c r="AJ3170" s="18">
        <v>319980000</v>
      </c>
      <c r="AK3170" s="18">
        <v>5026400</v>
      </c>
      <c r="AL3170" s="18">
        <v>581860000</v>
      </c>
      <c r="AM3170">
        <f t="shared" si="294"/>
        <v>198421018.51851851</v>
      </c>
      <c r="AN3170">
        <f t="shared" si="295"/>
        <v>189797716.66666666</v>
      </c>
      <c r="AO3170">
        <f t="shared" si="296"/>
        <v>0.93630246243678616</v>
      </c>
      <c r="AP3170">
        <f t="shared" si="297"/>
        <v>1.0454341706702224</v>
      </c>
      <c r="AQ3170">
        <f t="shared" si="298"/>
        <v>0</v>
      </c>
      <c r="AR3170">
        <f t="shared" si="299"/>
        <v>0</v>
      </c>
    </row>
    <row r="3171" spans="1:44" x14ac:dyDescent="0.25">
      <c r="A3171" t="s">
        <v>19391</v>
      </c>
      <c r="B3171" s="16">
        <v>1</v>
      </c>
      <c r="C3171" t="s">
        <v>19392</v>
      </c>
      <c r="D3171" t="s">
        <v>19393</v>
      </c>
      <c r="E3171" t="s">
        <v>19394</v>
      </c>
      <c r="F3171" s="17">
        <v>174370000</v>
      </c>
      <c r="G3171" s="17">
        <v>88075000</v>
      </c>
      <c r="H3171" s="17">
        <v>3596600</v>
      </c>
      <c r="I3171" s="17">
        <v>175370000</v>
      </c>
      <c r="J3171" s="17">
        <v>13876000</v>
      </c>
      <c r="K3171" s="17">
        <v>33723000</v>
      </c>
      <c r="L3171" s="17">
        <v>3823400</v>
      </c>
      <c r="M3171" s="17">
        <v>491820000</v>
      </c>
      <c r="N3171" s="17">
        <v>9093800</v>
      </c>
      <c r="O3171" s="17">
        <v>92333000</v>
      </c>
      <c r="P3171" s="17">
        <v>66420000</v>
      </c>
      <c r="Q3171" s="17">
        <v>483790000</v>
      </c>
      <c r="R3171" s="17">
        <v>286320000</v>
      </c>
      <c r="S3171" s="17">
        <v>299450000</v>
      </c>
      <c r="T3171" s="17">
        <v>18331000</v>
      </c>
      <c r="U3171" s="17">
        <v>80062000</v>
      </c>
      <c r="V3171" s="17">
        <v>120950000</v>
      </c>
      <c r="W3171" s="17">
        <v>31474000</v>
      </c>
      <c r="X3171" s="17">
        <v>105580000</v>
      </c>
      <c r="Y3171" s="17">
        <v>64246000</v>
      </c>
      <c r="Z3171" s="17">
        <v>59848000</v>
      </c>
      <c r="AA3171" s="17">
        <v>9170300</v>
      </c>
      <c r="AB3171" s="17">
        <v>391630000</v>
      </c>
      <c r="AC3171" s="17">
        <v>399270000</v>
      </c>
      <c r="AD3171" s="17">
        <v>55899000</v>
      </c>
      <c r="AE3171" s="17">
        <v>216380000</v>
      </c>
      <c r="AF3171" s="17">
        <v>144170000</v>
      </c>
      <c r="AG3171" s="18">
        <v>35870000</v>
      </c>
      <c r="AH3171" s="18">
        <v>15539000</v>
      </c>
      <c r="AI3171" s="18">
        <v>140490000</v>
      </c>
      <c r="AJ3171" s="18">
        <v>329480000</v>
      </c>
      <c r="AK3171" s="18">
        <v>2109900</v>
      </c>
      <c r="AL3171" s="18">
        <v>1185400</v>
      </c>
      <c r="AM3171">
        <f t="shared" si="294"/>
        <v>145150781.48148149</v>
      </c>
      <c r="AN3171">
        <f t="shared" si="295"/>
        <v>87445716.666666672</v>
      </c>
      <c r="AO3171">
        <f t="shared" si="296"/>
        <v>0.3655360487669862</v>
      </c>
      <c r="AP3171">
        <f t="shared" si="297"/>
        <v>1.6598958418372862</v>
      </c>
      <c r="AQ3171">
        <f t="shared" si="298"/>
        <v>0</v>
      </c>
      <c r="AR3171">
        <f t="shared" si="299"/>
        <v>0</v>
      </c>
    </row>
    <row r="3172" spans="1:44" x14ac:dyDescent="0.25">
      <c r="A3172" t="s">
        <v>22602</v>
      </c>
      <c r="B3172" s="16">
        <v>2</v>
      </c>
      <c r="C3172" t="s">
        <v>22603</v>
      </c>
      <c r="D3172" t="s">
        <v>22604</v>
      </c>
      <c r="E3172" t="s">
        <v>22605</v>
      </c>
      <c r="F3172" s="17">
        <v>181320000</v>
      </c>
      <c r="G3172" s="17">
        <v>15376000</v>
      </c>
      <c r="H3172" s="17">
        <v>5715800</v>
      </c>
      <c r="I3172" s="17">
        <v>909110</v>
      </c>
      <c r="J3172" s="17">
        <v>4069700</v>
      </c>
      <c r="K3172" s="17">
        <v>183930</v>
      </c>
      <c r="L3172" s="17">
        <v>69136000</v>
      </c>
      <c r="M3172" s="17">
        <v>22228000</v>
      </c>
      <c r="N3172" s="17">
        <v>0</v>
      </c>
      <c r="O3172" s="17">
        <v>0</v>
      </c>
      <c r="P3172" s="17">
        <v>55372000</v>
      </c>
      <c r="Q3172" s="17">
        <v>118530000</v>
      </c>
      <c r="R3172" s="17">
        <v>235850000</v>
      </c>
      <c r="S3172" s="17">
        <v>186440000</v>
      </c>
      <c r="T3172" s="17">
        <v>85237000</v>
      </c>
      <c r="U3172" s="17">
        <v>6260900</v>
      </c>
      <c r="V3172" s="17">
        <v>273570000</v>
      </c>
      <c r="W3172" s="17">
        <v>7535900</v>
      </c>
      <c r="X3172" s="17">
        <v>0</v>
      </c>
      <c r="Y3172" s="17">
        <v>2749600</v>
      </c>
      <c r="Z3172" s="17">
        <v>0</v>
      </c>
      <c r="AA3172" s="17">
        <v>5786000</v>
      </c>
      <c r="AB3172" s="17">
        <v>13120000</v>
      </c>
      <c r="AC3172" s="17">
        <v>212080000</v>
      </c>
      <c r="AD3172" s="17">
        <v>71519000</v>
      </c>
      <c r="AE3172" s="17">
        <v>270540000</v>
      </c>
      <c r="AF3172" s="17">
        <v>158630000</v>
      </c>
      <c r="AG3172" s="18">
        <v>1442100</v>
      </c>
      <c r="AH3172" s="18">
        <v>0</v>
      </c>
      <c r="AI3172" s="18">
        <v>159650000</v>
      </c>
      <c r="AJ3172" s="18">
        <v>358120000</v>
      </c>
      <c r="AK3172" s="18">
        <v>0</v>
      </c>
      <c r="AL3172" s="18">
        <v>27973000</v>
      </c>
      <c r="AM3172">
        <f t="shared" si="294"/>
        <v>74154034.814814821</v>
      </c>
      <c r="AN3172">
        <f t="shared" si="295"/>
        <v>91197516.666666672</v>
      </c>
      <c r="AO3172">
        <f t="shared" si="296"/>
        <v>0.79184143122604933</v>
      </c>
      <c r="AP3172">
        <f t="shared" si="297"/>
        <v>0.81311462773545717</v>
      </c>
      <c r="AQ3172">
        <f t="shared" si="298"/>
        <v>0</v>
      </c>
      <c r="AR3172">
        <f t="shared" si="299"/>
        <v>0</v>
      </c>
    </row>
    <row r="3173" spans="1:44" x14ac:dyDescent="0.25">
      <c r="A3173" t="s">
        <v>19367</v>
      </c>
      <c r="B3173" s="16">
        <v>1</v>
      </c>
      <c r="C3173" t="s">
        <v>19368</v>
      </c>
      <c r="D3173" t="s">
        <v>19369</v>
      </c>
      <c r="E3173" t="s">
        <v>19370</v>
      </c>
      <c r="F3173" s="17">
        <v>125990000</v>
      </c>
      <c r="G3173" s="17">
        <v>1042400000</v>
      </c>
      <c r="H3173" s="17">
        <v>3676800</v>
      </c>
      <c r="I3173" s="17">
        <v>66653000</v>
      </c>
      <c r="J3173" s="17">
        <v>90859000</v>
      </c>
      <c r="K3173" s="17">
        <v>15609000</v>
      </c>
      <c r="L3173" s="17">
        <v>14743000</v>
      </c>
      <c r="M3173" s="17">
        <v>76642000</v>
      </c>
      <c r="N3173" s="17">
        <v>0</v>
      </c>
      <c r="O3173" s="17">
        <v>39274000</v>
      </c>
      <c r="P3173" s="17">
        <v>54612000</v>
      </c>
      <c r="Q3173" s="17">
        <v>91623000</v>
      </c>
      <c r="R3173" s="17">
        <v>75417000</v>
      </c>
      <c r="S3173" s="17">
        <v>85250000</v>
      </c>
      <c r="T3173" s="17">
        <v>20574000</v>
      </c>
      <c r="U3173" s="17">
        <v>25760000</v>
      </c>
      <c r="V3173" s="17">
        <v>66173000</v>
      </c>
      <c r="W3173" s="17">
        <v>25951000</v>
      </c>
      <c r="X3173" s="17">
        <v>148510000</v>
      </c>
      <c r="Y3173" s="17">
        <v>51570000</v>
      </c>
      <c r="Z3173" s="17">
        <v>13732000</v>
      </c>
      <c r="AA3173" s="17">
        <v>81510000</v>
      </c>
      <c r="AB3173" s="17">
        <v>111680000</v>
      </c>
      <c r="AC3173" s="17">
        <v>56032000</v>
      </c>
      <c r="AD3173" s="17">
        <v>35778000</v>
      </c>
      <c r="AE3173" s="17">
        <v>525030000</v>
      </c>
      <c r="AF3173" s="17">
        <v>78283000</v>
      </c>
      <c r="AG3173" s="18">
        <v>141760000</v>
      </c>
      <c r="AH3173" s="18">
        <v>15759000</v>
      </c>
      <c r="AI3173" s="18">
        <v>2351000000</v>
      </c>
      <c r="AJ3173" s="18">
        <v>167350000</v>
      </c>
      <c r="AK3173" s="18">
        <v>1733600</v>
      </c>
      <c r="AL3173" s="18">
        <v>42501000</v>
      </c>
      <c r="AM3173">
        <f t="shared" si="294"/>
        <v>111975251.85185185</v>
      </c>
      <c r="AN3173">
        <f t="shared" si="295"/>
        <v>453350600</v>
      </c>
      <c r="AO3173">
        <f t="shared" si="296"/>
        <v>0.41235790372136016</v>
      </c>
      <c r="AP3173">
        <f t="shared" si="297"/>
        <v>0.24699482442915449</v>
      </c>
      <c r="AQ3173">
        <f t="shared" si="298"/>
        <v>0</v>
      </c>
      <c r="AR3173">
        <f t="shared" si="299"/>
        <v>0</v>
      </c>
    </row>
    <row r="3174" spans="1:44" x14ac:dyDescent="0.25">
      <c r="A3174" t="s">
        <v>15459</v>
      </c>
      <c r="B3174" s="16">
        <v>3</v>
      </c>
      <c r="C3174" t="s">
        <v>15460</v>
      </c>
      <c r="D3174" t="s">
        <v>15461</v>
      </c>
      <c r="E3174" t="s">
        <v>15462</v>
      </c>
      <c r="F3174" s="17">
        <v>209140000</v>
      </c>
      <c r="G3174" s="17">
        <v>261190000</v>
      </c>
      <c r="H3174" s="17">
        <v>82655000</v>
      </c>
      <c r="I3174" s="17">
        <v>173120000</v>
      </c>
      <c r="J3174" s="17">
        <v>53521000</v>
      </c>
      <c r="K3174" s="17">
        <v>38746000</v>
      </c>
      <c r="L3174" s="17">
        <v>15157000</v>
      </c>
      <c r="M3174" s="17">
        <v>157720000</v>
      </c>
      <c r="N3174" s="17">
        <v>49865000</v>
      </c>
      <c r="O3174" s="17">
        <v>227290000</v>
      </c>
      <c r="P3174" s="17">
        <v>213690000</v>
      </c>
      <c r="Q3174" s="17">
        <v>749850000</v>
      </c>
      <c r="R3174" s="17">
        <v>156430000</v>
      </c>
      <c r="S3174" s="17">
        <v>46815000</v>
      </c>
      <c r="T3174" s="17">
        <v>37568000</v>
      </c>
      <c r="U3174" s="17">
        <v>12934000</v>
      </c>
      <c r="V3174" s="17">
        <v>2940900000</v>
      </c>
      <c r="W3174" s="17">
        <v>16903000</v>
      </c>
      <c r="X3174" s="17">
        <v>918330000</v>
      </c>
      <c r="Y3174" s="17">
        <v>20929000</v>
      </c>
      <c r="Z3174" s="17">
        <v>178580000</v>
      </c>
      <c r="AA3174" s="17">
        <v>299250000</v>
      </c>
      <c r="AB3174" s="17">
        <v>217030000</v>
      </c>
      <c r="AC3174" s="17">
        <v>157150000</v>
      </c>
      <c r="AD3174" s="17">
        <v>70233000</v>
      </c>
      <c r="AE3174" s="17">
        <v>3282100000</v>
      </c>
      <c r="AF3174" s="17">
        <v>1161700000</v>
      </c>
      <c r="AG3174" s="18">
        <v>72475000</v>
      </c>
      <c r="AH3174" s="18">
        <v>19159000</v>
      </c>
      <c r="AI3174" s="18">
        <v>470800000</v>
      </c>
      <c r="AJ3174" s="18">
        <v>927750000</v>
      </c>
      <c r="AK3174" s="18">
        <v>33731000</v>
      </c>
      <c r="AL3174" s="18">
        <v>978430000</v>
      </c>
      <c r="AM3174">
        <f t="shared" si="294"/>
        <v>435140592.5925926</v>
      </c>
      <c r="AN3174">
        <f t="shared" si="295"/>
        <v>417057500</v>
      </c>
      <c r="AO3174">
        <f t="shared" si="296"/>
        <v>0.94145247557250777</v>
      </c>
      <c r="AP3174">
        <f t="shared" si="297"/>
        <v>1.0433587517131153</v>
      </c>
      <c r="AQ3174">
        <f t="shared" si="298"/>
        <v>0</v>
      </c>
      <c r="AR3174">
        <f t="shared" si="299"/>
        <v>0</v>
      </c>
    </row>
    <row r="3175" spans="1:44" x14ac:dyDescent="0.25">
      <c r="A3175" t="s">
        <v>21743</v>
      </c>
      <c r="B3175" s="16">
        <v>1</v>
      </c>
      <c r="C3175" t="s">
        <v>21744</v>
      </c>
      <c r="D3175" t="s">
        <v>21745</v>
      </c>
      <c r="E3175" t="s">
        <v>21746</v>
      </c>
      <c r="F3175" s="17">
        <v>25742000</v>
      </c>
      <c r="G3175" s="17">
        <v>72231000</v>
      </c>
      <c r="H3175" s="17">
        <v>2428500</v>
      </c>
      <c r="I3175" s="17">
        <v>21289000</v>
      </c>
      <c r="J3175" s="17">
        <v>15658000</v>
      </c>
      <c r="K3175" s="17">
        <v>0</v>
      </c>
      <c r="L3175" s="17">
        <v>135580000</v>
      </c>
      <c r="M3175" s="17">
        <v>16145000</v>
      </c>
      <c r="N3175" s="17">
        <v>92163000</v>
      </c>
      <c r="O3175" s="17">
        <v>70110000</v>
      </c>
      <c r="P3175" s="17">
        <v>18984000</v>
      </c>
      <c r="Q3175" s="17">
        <v>42676000</v>
      </c>
      <c r="R3175" s="17">
        <v>29722000</v>
      </c>
      <c r="S3175" s="17">
        <v>0</v>
      </c>
      <c r="T3175" s="17">
        <v>3032600</v>
      </c>
      <c r="U3175" s="17">
        <v>9980800</v>
      </c>
      <c r="V3175" s="17">
        <v>151630000</v>
      </c>
      <c r="W3175" s="17">
        <v>4629100</v>
      </c>
      <c r="X3175" s="17">
        <v>4026000</v>
      </c>
      <c r="Y3175" s="17">
        <v>17013000</v>
      </c>
      <c r="Z3175" s="17">
        <v>53369000</v>
      </c>
      <c r="AA3175" s="17">
        <v>15661000</v>
      </c>
      <c r="AB3175" s="17">
        <v>203050000</v>
      </c>
      <c r="AC3175" s="17">
        <v>11603000</v>
      </c>
      <c r="AD3175" s="17">
        <v>10567000</v>
      </c>
      <c r="AE3175" s="17">
        <v>293370000</v>
      </c>
      <c r="AF3175" s="17">
        <v>15805000</v>
      </c>
      <c r="AG3175" s="18">
        <v>26045000</v>
      </c>
      <c r="AH3175" s="18">
        <v>1549800</v>
      </c>
      <c r="AI3175" s="18">
        <v>123810000</v>
      </c>
      <c r="AJ3175" s="18">
        <v>72776000</v>
      </c>
      <c r="AK3175" s="18">
        <v>10334000</v>
      </c>
      <c r="AL3175" s="18">
        <v>5894400</v>
      </c>
      <c r="AM3175">
        <f t="shared" si="294"/>
        <v>49498703.703703701</v>
      </c>
      <c r="AN3175">
        <f t="shared" si="295"/>
        <v>40068200</v>
      </c>
      <c r="AO3175">
        <f t="shared" si="296"/>
        <v>0.70301381257350326</v>
      </c>
      <c r="AP3175">
        <f t="shared" si="297"/>
        <v>1.23536130157341</v>
      </c>
      <c r="AQ3175">
        <f t="shared" si="298"/>
        <v>0</v>
      </c>
      <c r="AR3175">
        <f t="shared" si="299"/>
        <v>0</v>
      </c>
    </row>
    <row r="3176" spans="1:44" x14ac:dyDescent="0.25">
      <c r="A3176" t="s">
        <v>5365</v>
      </c>
      <c r="B3176" s="16">
        <v>1</v>
      </c>
      <c r="C3176" t="s">
        <v>5366</v>
      </c>
      <c r="D3176" t="s">
        <v>753</v>
      </c>
      <c r="E3176" t="s">
        <v>5367</v>
      </c>
      <c r="F3176" s="17">
        <v>471760000</v>
      </c>
      <c r="G3176" s="17">
        <v>2757200000</v>
      </c>
      <c r="H3176" s="17">
        <v>47455000</v>
      </c>
      <c r="I3176" s="17">
        <v>258880000</v>
      </c>
      <c r="J3176" s="17">
        <v>206350000</v>
      </c>
      <c r="K3176" s="17">
        <v>260690000</v>
      </c>
      <c r="L3176" s="17">
        <v>18488000</v>
      </c>
      <c r="M3176" s="17">
        <v>209980000</v>
      </c>
      <c r="N3176" s="17">
        <v>17475000</v>
      </c>
      <c r="O3176" s="17">
        <v>452370000</v>
      </c>
      <c r="P3176" s="17">
        <v>2024200000</v>
      </c>
      <c r="Q3176" s="17">
        <v>1596700000</v>
      </c>
      <c r="R3176" s="17">
        <v>7124100000</v>
      </c>
      <c r="S3176" s="17">
        <v>686710000</v>
      </c>
      <c r="T3176" s="17">
        <v>602630000</v>
      </c>
      <c r="U3176" s="17">
        <v>40778000</v>
      </c>
      <c r="V3176" s="17">
        <v>5696200000</v>
      </c>
      <c r="W3176" s="17">
        <v>121890000</v>
      </c>
      <c r="X3176" s="17">
        <v>246750000</v>
      </c>
      <c r="Y3176" s="17">
        <v>1147500000</v>
      </c>
      <c r="Z3176" s="17">
        <v>75892000</v>
      </c>
      <c r="AA3176" s="17">
        <v>444110000</v>
      </c>
      <c r="AB3176" s="17">
        <v>156370000</v>
      </c>
      <c r="AC3176" s="17">
        <v>164540000</v>
      </c>
      <c r="AD3176" s="17">
        <v>111510000</v>
      </c>
      <c r="AE3176" s="17">
        <v>6954300000</v>
      </c>
      <c r="AF3176" s="17">
        <v>986810000</v>
      </c>
      <c r="AG3176" s="18">
        <v>1098300000</v>
      </c>
      <c r="AH3176" s="18">
        <v>202650000</v>
      </c>
      <c r="AI3176" s="18">
        <v>475370000</v>
      </c>
      <c r="AJ3176" s="18">
        <v>1808400000</v>
      </c>
      <c r="AK3176" s="18">
        <v>4003900</v>
      </c>
      <c r="AL3176" s="18">
        <v>258570000</v>
      </c>
      <c r="AM3176">
        <f t="shared" si="294"/>
        <v>1217838444.4444444</v>
      </c>
      <c r="AN3176">
        <f t="shared" si="295"/>
        <v>641215650</v>
      </c>
      <c r="AO3176">
        <f t="shared" si="296"/>
        <v>0.24488714850017124</v>
      </c>
      <c r="AP3176">
        <f t="shared" si="297"/>
        <v>1.8992650045962609</v>
      </c>
      <c r="AQ3176">
        <f t="shared" si="298"/>
        <v>1</v>
      </c>
      <c r="AR3176">
        <f t="shared" si="299"/>
        <v>0</v>
      </c>
    </row>
    <row r="3177" spans="1:44" x14ac:dyDescent="0.25">
      <c r="A3177" t="s">
        <v>14988</v>
      </c>
      <c r="B3177" s="16">
        <v>2</v>
      </c>
      <c r="C3177" t="s">
        <v>14989</v>
      </c>
      <c r="D3177" t="s">
        <v>14990</v>
      </c>
      <c r="E3177" t="s">
        <v>14991</v>
      </c>
      <c r="F3177" s="17">
        <v>256940000</v>
      </c>
      <c r="G3177" s="17">
        <v>329340000</v>
      </c>
      <c r="H3177" s="17">
        <v>1313600</v>
      </c>
      <c r="I3177" s="17">
        <v>34801000</v>
      </c>
      <c r="J3177" s="17">
        <v>24082000</v>
      </c>
      <c r="K3177" s="17">
        <v>9277100</v>
      </c>
      <c r="L3177" s="17">
        <v>49334000</v>
      </c>
      <c r="M3177" s="17">
        <v>117030000</v>
      </c>
      <c r="N3177" s="17">
        <v>229460000</v>
      </c>
      <c r="O3177" s="17">
        <v>126560000</v>
      </c>
      <c r="P3177" s="17">
        <v>93148000</v>
      </c>
      <c r="Q3177" s="17">
        <v>538810000</v>
      </c>
      <c r="R3177" s="17">
        <v>1149000000</v>
      </c>
      <c r="S3177" s="17">
        <v>208550000</v>
      </c>
      <c r="T3177" s="17">
        <v>61428000</v>
      </c>
      <c r="U3177" s="17">
        <v>78198000</v>
      </c>
      <c r="V3177" s="17">
        <v>1656900000</v>
      </c>
      <c r="W3177" s="17">
        <v>25756000</v>
      </c>
      <c r="X3177" s="17">
        <v>184360000</v>
      </c>
      <c r="Y3177" s="17">
        <v>20711000</v>
      </c>
      <c r="Z3177" s="17">
        <v>2089800000</v>
      </c>
      <c r="AA3177" s="17">
        <v>30062000</v>
      </c>
      <c r="AB3177" s="17">
        <v>262110000</v>
      </c>
      <c r="AC3177" s="17">
        <v>391780000</v>
      </c>
      <c r="AD3177" s="17">
        <v>15619000</v>
      </c>
      <c r="AE3177" s="17">
        <v>1683800000</v>
      </c>
      <c r="AF3177" s="17">
        <v>6227000000</v>
      </c>
      <c r="AG3177" s="18">
        <v>54637000</v>
      </c>
      <c r="AH3177" s="18">
        <v>27608000</v>
      </c>
      <c r="AI3177" s="18">
        <v>1347200000</v>
      </c>
      <c r="AJ3177" s="18">
        <v>1438800000</v>
      </c>
      <c r="AK3177" s="18">
        <v>1550700</v>
      </c>
      <c r="AL3177" s="18">
        <v>1034000000</v>
      </c>
      <c r="AM3177">
        <f t="shared" si="294"/>
        <v>588709988.88888884</v>
      </c>
      <c r="AN3177">
        <f t="shared" si="295"/>
        <v>650632616.66666663</v>
      </c>
      <c r="AO3177">
        <f t="shared" si="296"/>
        <v>0.87089334428290277</v>
      </c>
      <c r="AP3177">
        <f t="shared" si="297"/>
        <v>0.90482704649050494</v>
      </c>
      <c r="AQ3177">
        <f t="shared" si="298"/>
        <v>0</v>
      </c>
      <c r="AR3177">
        <f t="shared" si="299"/>
        <v>0</v>
      </c>
    </row>
    <row r="3178" spans="1:44" x14ac:dyDescent="0.25">
      <c r="A3178" t="s">
        <v>4297</v>
      </c>
      <c r="B3178" s="16">
        <v>1</v>
      </c>
      <c r="C3178" t="s">
        <v>4298</v>
      </c>
      <c r="D3178" t="s">
        <v>4299</v>
      </c>
      <c r="E3178" t="s">
        <v>4300</v>
      </c>
      <c r="F3178" s="17">
        <v>73272000</v>
      </c>
      <c r="G3178" s="17">
        <v>6177700</v>
      </c>
      <c r="H3178" s="17">
        <v>4733400</v>
      </c>
      <c r="I3178" s="17">
        <v>10410000</v>
      </c>
      <c r="J3178" s="17">
        <v>4393400</v>
      </c>
      <c r="K3178" s="17">
        <v>2961900</v>
      </c>
      <c r="L3178" s="17">
        <v>2659200</v>
      </c>
      <c r="M3178" s="17">
        <v>15987000</v>
      </c>
      <c r="N3178" s="17">
        <v>0</v>
      </c>
      <c r="O3178" s="17">
        <v>3163600</v>
      </c>
      <c r="P3178" s="17">
        <v>10352000</v>
      </c>
      <c r="Q3178" s="17">
        <v>155170000</v>
      </c>
      <c r="R3178" s="17">
        <v>61101000</v>
      </c>
      <c r="S3178" s="17">
        <v>5516900</v>
      </c>
      <c r="T3178" s="17">
        <v>422980</v>
      </c>
      <c r="U3178" s="17">
        <v>2133300</v>
      </c>
      <c r="V3178" s="17">
        <v>23844000</v>
      </c>
      <c r="W3178" s="17">
        <v>199680000</v>
      </c>
      <c r="X3178" s="17">
        <v>3280800</v>
      </c>
      <c r="Y3178" s="17">
        <v>28361000</v>
      </c>
      <c r="Z3178" s="17">
        <v>0</v>
      </c>
      <c r="AA3178" s="17">
        <v>4045200</v>
      </c>
      <c r="AB3178" s="17">
        <v>9074900</v>
      </c>
      <c r="AC3178" s="17">
        <v>38379000</v>
      </c>
      <c r="AD3178" s="17">
        <v>2243600</v>
      </c>
      <c r="AE3178" s="17">
        <v>53522000</v>
      </c>
      <c r="AF3178" s="17">
        <v>95570000</v>
      </c>
      <c r="AG3178" s="18">
        <v>58843000</v>
      </c>
      <c r="AH3178" s="18">
        <v>34782000</v>
      </c>
      <c r="AI3178" s="18">
        <v>250820000</v>
      </c>
      <c r="AJ3178" s="18">
        <v>202780000</v>
      </c>
      <c r="AK3178" s="18">
        <v>22413000</v>
      </c>
      <c r="AL3178" s="18">
        <v>12336000</v>
      </c>
      <c r="AM3178">
        <f t="shared" si="294"/>
        <v>30239069.629629631</v>
      </c>
      <c r="AN3178">
        <f t="shared" si="295"/>
        <v>96995666.666666672</v>
      </c>
      <c r="AO3178">
        <f t="shared" si="296"/>
        <v>0.17627352163850904</v>
      </c>
      <c r="AP3178">
        <f t="shared" si="297"/>
        <v>0.31175691315725063</v>
      </c>
      <c r="AQ3178">
        <f t="shared" si="298"/>
        <v>0</v>
      </c>
      <c r="AR3178">
        <f t="shared" si="299"/>
        <v>1</v>
      </c>
    </row>
    <row r="3179" spans="1:44" x14ac:dyDescent="0.25">
      <c r="A3179" t="s">
        <v>10384</v>
      </c>
      <c r="B3179" s="16">
        <v>3</v>
      </c>
      <c r="C3179" t="s">
        <v>10385</v>
      </c>
      <c r="D3179" t="s">
        <v>10386</v>
      </c>
      <c r="E3179" t="s">
        <v>10387</v>
      </c>
      <c r="F3179" s="17">
        <v>1261400000</v>
      </c>
      <c r="G3179" s="17">
        <v>2344400000</v>
      </c>
      <c r="H3179" s="17">
        <v>166260000</v>
      </c>
      <c r="I3179" s="17">
        <v>1581900000</v>
      </c>
      <c r="J3179" s="17">
        <v>534550000</v>
      </c>
      <c r="K3179" s="17">
        <v>282720000</v>
      </c>
      <c r="L3179" s="17">
        <v>234310000</v>
      </c>
      <c r="M3179" s="17">
        <v>1123800000</v>
      </c>
      <c r="N3179" s="17">
        <v>204580000</v>
      </c>
      <c r="O3179" s="17">
        <v>4921400000</v>
      </c>
      <c r="P3179" s="17">
        <v>1392700000</v>
      </c>
      <c r="Q3179" s="17">
        <v>13416000000</v>
      </c>
      <c r="R3179" s="17">
        <v>1957500000</v>
      </c>
      <c r="S3179" s="17">
        <v>26557000000</v>
      </c>
      <c r="T3179" s="17">
        <v>652980000</v>
      </c>
      <c r="U3179" s="17">
        <v>1612200000</v>
      </c>
      <c r="V3179" s="17">
        <v>4397700000</v>
      </c>
      <c r="W3179" s="17">
        <v>553370000</v>
      </c>
      <c r="X3179" s="17">
        <v>987800000</v>
      </c>
      <c r="Y3179" s="17">
        <v>158550000</v>
      </c>
      <c r="Z3179" s="17">
        <v>893500000</v>
      </c>
      <c r="AA3179" s="17">
        <v>5481200000</v>
      </c>
      <c r="AB3179" s="17">
        <v>1510000000</v>
      </c>
      <c r="AC3179" s="17">
        <v>1581600000</v>
      </c>
      <c r="AD3179" s="17">
        <v>349320000</v>
      </c>
      <c r="AE3179" s="17">
        <v>13213000000</v>
      </c>
      <c r="AF3179" s="17">
        <v>19938000000</v>
      </c>
      <c r="AG3179" s="18">
        <v>499610000</v>
      </c>
      <c r="AH3179" s="18">
        <v>667500000</v>
      </c>
      <c r="AI3179" s="18">
        <v>10255000000</v>
      </c>
      <c r="AJ3179" s="18">
        <v>766260000</v>
      </c>
      <c r="AK3179" s="18">
        <v>127240000</v>
      </c>
      <c r="AL3179" s="18">
        <v>1370500000</v>
      </c>
      <c r="AM3179">
        <f t="shared" si="294"/>
        <v>3974360740.7407408</v>
      </c>
      <c r="AN3179">
        <f t="shared" si="295"/>
        <v>2281018333.3333335</v>
      </c>
      <c r="AO3179">
        <f t="shared" si="296"/>
        <v>0.42345837374010231</v>
      </c>
      <c r="AP3179">
        <f t="shared" si="297"/>
        <v>1.7423624714724961</v>
      </c>
      <c r="AQ3179">
        <f t="shared" si="298"/>
        <v>0</v>
      </c>
      <c r="AR3179">
        <f t="shared" si="299"/>
        <v>0</v>
      </c>
    </row>
    <row r="3180" spans="1:44" x14ac:dyDescent="0.25">
      <c r="A3180" t="s">
        <v>20994</v>
      </c>
      <c r="B3180" s="16">
        <v>3</v>
      </c>
      <c r="C3180" t="s">
        <v>20995</v>
      </c>
      <c r="D3180" t="s">
        <v>20996</v>
      </c>
      <c r="E3180" t="s">
        <v>20997</v>
      </c>
      <c r="F3180" s="17">
        <v>0</v>
      </c>
      <c r="G3180" s="17">
        <v>0</v>
      </c>
      <c r="H3180" s="17">
        <v>3968100</v>
      </c>
      <c r="I3180" s="17">
        <v>11466000</v>
      </c>
      <c r="J3180" s="17">
        <v>1987000</v>
      </c>
      <c r="K3180" s="17">
        <v>3178300</v>
      </c>
      <c r="L3180" s="17">
        <v>24741000</v>
      </c>
      <c r="M3180" s="17">
        <v>16035000</v>
      </c>
      <c r="N3180" s="17">
        <v>2356600</v>
      </c>
      <c r="O3180" s="17">
        <v>27612000</v>
      </c>
      <c r="P3180" s="17">
        <v>0</v>
      </c>
      <c r="Q3180" s="17">
        <v>55763000</v>
      </c>
      <c r="R3180" s="17">
        <v>16922000</v>
      </c>
      <c r="S3180" s="17">
        <v>14501000</v>
      </c>
      <c r="T3180" s="17">
        <v>24380000</v>
      </c>
      <c r="U3180" s="17">
        <v>9623000</v>
      </c>
      <c r="V3180" s="17">
        <v>0</v>
      </c>
      <c r="W3180" s="17">
        <v>0</v>
      </c>
      <c r="X3180" s="17">
        <v>3072400</v>
      </c>
      <c r="Y3180" s="17">
        <v>16838000</v>
      </c>
      <c r="Z3180" s="17">
        <v>5830700</v>
      </c>
      <c r="AA3180" s="17">
        <v>28730000</v>
      </c>
      <c r="AB3180" s="17">
        <v>19817000</v>
      </c>
      <c r="AC3180" s="17">
        <v>0</v>
      </c>
      <c r="AD3180" s="17">
        <v>1503900</v>
      </c>
      <c r="AE3180" s="17">
        <v>0</v>
      </c>
      <c r="AF3180" s="17">
        <v>46427000</v>
      </c>
      <c r="AG3180" s="18">
        <v>3898200</v>
      </c>
      <c r="AH3180" s="18">
        <v>0</v>
      </c>
      <c r="AI3180" s="18">
        <v>149490000</v>
      </c>
      <c r="AJ3180" s="18">
        <v>1153200000</v>
      </c>
      <c r="AK3180" s="18">
        <v>2872200</v>
      </c>
      <c r="AL3180" s="18">
        <v>36894000</v>
      </c>
      <c r="AM3180">
        <f t="shared" si="294"/>
        <v>12398222.222222222</v>
      </c>
      <c r="AN3180">
        <f t="shared" si="295"/>
        <v>224392400</v>
      </c>
      <c r="AO3180">
        <f t="shared" si="296"/>
        <v>0.30887669803120288</v>
      </c>
      <c r="AP3180">
        <f t="shared" si="297"/>
        <v>5.5252415956254408E-2</v>
      </c>
      <c r="AQ3180">
        <f t="shared" si="298"/>
        <v>0</v>
      </c>
      <c r="AR3180">
        <f t="shared" si="299"/>
        <v>0</v>
      </c>
    </row>
    <row r="3181" spans="1:44" x14ac:dyDescent="0.25">
      <c r="A3181" t="s">
        <v>7046</v>
      </c>
      <c r="B3181" s="16">
        <v>4</v>
      </c>
      <c r="C3181" t="s">
        <v>7047</v>
      </c>
      <c r="D3181" t="s">
        <v>7048</v>
      </c>
      <c r="E3181" t="s">
        <v>7049</v>
      </c>
      <c r="F3181" s="17">
        <v>41017000</v>
      </c>
      <c r="G3181" s="17">
        <v>60219000</v>
      </c>
      <c r="H3181" s="17">
        <v>0</v>
      </c>
      <c r="I3181" s="17">
        <v>73416000</v>
      </c>
      <c r="J3181" s="17">
        <v>69792000</v>
      </c>
      <c r="K3181" s="17">
        <v>7753900</v>
      </c>
      <c r="L3181" s="17">
        <v>229210</v>
      </c>
      <c r="M3181" s="17">
        <v>266220000</v>
      </c>
      <c r="N3181" s="17">
        <v>2107700</v>
      </c>
      <c r="O3181" s="17">
        <v>435630000</v>
      </c>
      <c r="P3181" s="17">
        <v>39932000</v>
      </c>
      <c r="Q3181" s="17">
        <v>1521700000</v>
      </c>
      <c r="R3181" s="17">
        <v>71530000</v>
      </c>
      <c r="S3181" s="17">
        <v>291200000</v>
      </c>
      <c r="T3181" s="17">
        <v>294790000</v>
      </c>
      <c r="U3181" s="17">
        <v>31290000</v>
      </c>
      <c r="V3181" s="17">
        <v>154020000</v>
      </c>
      <c r="W3181" s="17">
        <v>5485800</v>
      </c>
      <c r="X3181" s="17">
        <v>14345000</v>
      </c>
      <c r="Y3181" s="17">
        <v>7153900</v>
      </c>
      <c r="Z3181" s="17">
        <v>73041000</v>
      </c>
      <c r="AA3181" s="17">
        <v>65429000</v>
      </c>
      <c r="AB3181" s="17">
        <v>21111000</v>
      </c>
      <c r="AC3181" s="17">
        <v>335070000</v>
      </c>
      <c r="AD3181" s="17">
        <v>23758000</v>
      </c>
      <c r="AE3181" s="17">
        <v>1029000000</v>
      </c>
      <c r="AF3181" s="17">
        <v>813780000</v>
      </c>
      <c r="AG3181" s="18">
        <v>12744000</v>
      </c>
      <c r="AH3181" s="18">
        <v>147320000</v>
      </c>
      <c r="AI3181" s="18">
        <v>252150000</v>
      </c>
      <c r="AJ3181" s="18">
        <v>92991000</v>
      </c>
      <c r="AK3181" s="18">
        <v>11857000</v>
      </c>
      <c r="AL3181" s="18">
        <v>14922000</v>
      </c>
      <c r="AM3181">
        <f t="shared" si="294"/>
        <v>212926685.55555555</v>
      </c>
      <c r="AN3181">
        <f t="shared" si="295"/>
        <v>88664000</v>
      </c>
      <c r="AO3181">
        <f t="shared" si="296"/>
        <v>0.13221354667880394</v>
      </c>
      <c r="AP3181">
        <f t="shared" si="297"/>
        <v>2.4015010100554401</v>
      </c>
      <c r="AQ3181">
        <f t="shared" si="298"/>
        <v>1</v>
      </c>
      <c r="AR3181">
        <f t="shared" si="299"/>
        <v>0</v>
      </c>
    </row>
    <row r="3182" spans="1:44" x14ac:dyDescent="0.25">
      <c r="A3182" t="s">
        <v>23549</v>
      </c>
      <c r="B3182" s="16">
        <v>2</v>
      </c>
      <c r="C3182" t="s">
        <v>23550</v>
      </c>
      <c r="D3182" t="s">
        <v>23551</v>
      </c>
      <c r="E3182" t="s">
        <v>23552</v>
      </c>
      <c r="F3182" s="17">
        <v>0</v>
      </c>
      <c r="G3182" s="17">
        <v>7817300</v>
      </c>
      <c r="H3182" s="17">
        <v>6287200</v>
      </c>
      <c r="I3182" s="17">
        <v>11750000</v>
      </c>
      <c r="J3182" s="17">
        <v>6455100</v>
      </c>
      <c r="K3182" s="17">
        <v>2910200</v>
      </c>
      <c r="L3182" s="17">
        <v>793010</v>
      </c>
      <c r="M3182" s="17">
        <v>3391300</v>
      </c>
      <c r="N3182" s="17">
        <v>72844000</v>
      </c>
      <c r="O3182" s="17">
        <v>20062000</v>
      </c>
      <c r="P3182" s="17">
        <v>12992000</v>
      </c>
      <c r="Q3182" s="17">
        <v>22716000</v>
      </c>
      <c r="R3182" s="17">
        <v>155880000</v>
      </c>
      <c r="S3182" s="17">
        <v>66959000</v>
      </c>
      <c r="T3182" s="17">
        <v>3823800</v>
      </c>
      <c r="U3182" s="17">
        <v>646140</v>
      </c>
      <c r="V3182" s="17">
        <v>84033000</v>
      </c>
      <c r="W3182" s="17">
        <v>10678000</v>
      </c>
      <c r="X3182" s="17">
        <v>11195000</v>
      </c>
      <c r="Y3182" s="17">
        <v>108700000</v>
      </c>
      <c r="Z3182" s="17">
        <v>7242700</v>
      </c>
      <c r="AA3182" s="17">
        <v>1465400</v>
      </c>
      <c r="AB3182" s="17">
        <v>1500700</v>
      </c>
      <c r="AC3182" s="17">
        <v>30887000</v>
      </c>
      <c r="AD3182" s="17">
        <v>200720</v>
      </c>
      <c r="AE3182" s="17">
        <v>5200700</v>
      </c>
      <c r="AF3182" s="17">
        <v>17723000</v>
      </c>
      <c r="AG3182" s="18">
        <v>4288200</v>
      </c>
      <c r="AH3182" s="18">
        <v>11347000</v>
      </c>
      <c r="AI3182" s="18">
        <v>162160000</v>
      </c>
      <c r="AJ3182" s="18">
        <v>108750000</v>
      </c>
      <c r="AK3182" s="18">
        <v>0</v>
      </c>
      <c r="AL3182" s="18">
        <v>4436400</v>
      </c>
      <c r="AM3182">
        <f t="shared" si="294"/>
        <v>24968639.629629631</v>
      </c>
      <c r="AN3182">
        <f t="shared" si="295"/>
        <v>48496933.333333336</v>
      </c>
      <c r="AO3182">
        <f t="shared" si="296"/>
        <v>0.45487078382952773</v>
      </c>
      <c r="AP3182">
        <f t="shared" si="297"/>
        <v>0.51484986603200267</v>
      </c>
      <c r="AQ3182">
        <f t="shared" si="298"/>
        <v>0</v>
      </c>
      <c r="AR3182">
        <f t="shared" si="299"/>
        <v>0</v>
      </c>
    </row>
    <row r="3183" spans="1:44" x14ac:dyDescent="0.25">
      <c r="A3183" t="s">
        <v>24917</v>
      </c>
      <c r="B3183" s="16">
        <v>2</v>
      </c>
      <c r="C3183" t="s">
        <v>24918</v>
      </c>
      <c r="D3183" t="s">
        <v>24919</v>
      </c>
      <c r="E3183" t="s">
        <v>24920</v>
      </c>
      <c r="F3183" s="17">
        <v>1503900</v>
      </c>
      <c r="G3183" s="17">
        <v>126490000</v>
      </c>
      <c r="H3183" s="17">
        <v>0</v>
      </c>
      <c r="I3183" s="17">
        <v>0</v>
      </c>
      <c r="J3183" s="17">
        <v>1213500</v>
      </c>
      <c r="K3183" s="17">
        <v>0</v>
      </c>
      <c r="L3183" s="17">
        <v>11754000</v>
      </c>
      <c r="M3183" s="17">
        <v>0</v>
      </c>
      <c r="N3183" s="17">
        <v>0</v>
      </c>
      <c r="O3183" s="17">
        <v>4524100</v>
      </c>
      <c r="P3183" s="17">
        <v>0</v>
      </c>
      <c r="Q3183" s="17">
        <v>12168000</v>
      </c>
      <c r="R3183" s="17">
        <v>44825000</v>
      </c>
      <c r="S3183" s="17">
        <v>9647300</v>
      </c>
      <c r="T3183" s="17">
        <v>0</v>
      </c>
      <c r="U3183" s="17">
        <v>1215200</v>
      </c>
      <c r="V3183" s="17">
        <v>69385000</v>
      </c>
      <c r="W3183" s="17">
        <v>0</v>
      </c>
      <c r="X3183" s="17">
        <v>0</v>
      </c>
      <c r="Y3183" s="17">
        <v>0</v>
      </c>
      <c r="Z3183" s="17">
        <v>82176000</v>
      </c>
      <c r="AA3183" s="17">
        <v>0</v>
      </c>
      <c r="AB3183" s="17">
        <v>1877300</v>
      </c>
      <c r="AC3183" s="17">
        <v>9826300</v>
      </c>
      <c r="AD3183" s="17">
        <v>881850</v>
      </c>
      <c r="AE3183" s="17">
        <v>0</v>
      </c>
      <c r="AF3183" s="17">
        <v>22681000</v>
      </c>
      <c r="AG3183" s="18">
        <v>0</v>
      </c>
      <c r="AH3183" s="18">
        <v>0</v>
      </c>
      <c r="AI3183" s="18">
        <v>18797000</v>
      </c>
      <c r="AJ3183" s="18">
        <v>47465000</v>
      </c>
      <c r="AK3183" s="18">
        <v>0</v>
      </c>
      <c r="AL3183" s="18">
        <v>0</v>
      </c>
      <c r="AM3183">
        <f t="shared" si="294"/>
        <v>14821053.703703703</v>
      </c>
      <c r="AN3183">
        <f t="shared" si="295"/>
        <v>11043666.666666666</v>
      </c>
      <c r="AO3183">
        <f t="shared" si="296"/>
        <v>0.70919385477573893</v>
      </c>
      <c r="AP3183">
        <f t="shared" si="297"/>
        <v>1.3420410223389307</v>
      </c>
      <c r="AQ3183">
        <f t="shared" si="298"/>
        <v>0</v>
      </c>
      <c r="AR3183">
        <f t="shared" si="299"/>
        <v>0</v>
      </c>
    </row>
    <row r="3184" spans="1:44" x14ac:dyDescent="0.25">
      <c r="A3184" t="s">
        <v>15215</v>
      </c>
      <c r="B3184" s="16">
        <v>13</v>
      </c>
      <c r="C3184" t="s">
        <v>15216</v>
      </c>
      <c r="D3184" t="s">
        <v>15217</v>
      </c>
      <c r="E3184" t="s">
        <v>15218</v>
      </c>
      <c r="F3184" s="17">
        <v>198710000</v>
      </c>
      <c r="G3184" s="17">
        <v>183040000</v>
      </c>
      <c r="H3184" s="17">
        <v>29731000</v>
      </c>
      <c r="I3184" s="17">
        <v>379680000</v>
      </c>
      <c r="J3184" s="17">
        <v>227390000</v>
      </c>
      <c r="K3184" s="17">
        <v>89635000</v>
      </c>
      <c r="L3184" s="17">
        <v>27899000</v>
      </c>
      <c r="M3184" s="17">
        <v>190120000</v>
      </c>
      <c r="N3184" s="17">
        <v>449410</v>
      </c>
      <c r="O3184" s="17">
        <v>271040000</v>
      </c>
      <c r="P3184" s="17">
        <v>233210000</v>
      </c>
      <c r="Q3184" s="17">
        <v>960480000</v>
      </c>
      <c r="R3184" s="17">
        <v>561520000</v>
      </c>
      <c r="S3184" s="17">
        <v>505450000</v>
      </c>
      <c r="T3184" s="17">
        <v>73319000</v>
      </c>
      <c r="U3184" s="17">
        <v>56353000</v>
      </c>
      <c r="V3184" s="17">
        <v>1026500000</v>
      </c>
      <c r="W3184" s="17">
        <v>171040000</v>
      </c>
      <c r="X3184" s="17">
        <v>4637100</v>
      </c>
      <c r="Y3184" s="17">
        <v>123830000</v>
      </c>
      <c r="Z3184" s="17">
        <v>118800000</v>
      </c>
      <c r="AA3184" s="17">
        <v>158080000</v>
      </c>
      <c r="AB3184" s="17">
        <v>87991000</v>
      </c>
      <c r="AC3184" s="17">
        <v>413110000</v>
      </c>
      <c r="AD3184" s="17">
        <v>124430000</v>
      </c>
      <c r="AE3184" s="17">
        <v>2817500000</v>
      </c>
      <c r="AF3184" s="17">
        <v>2107400000</v>
      </c>
      <c r="AG3184" s="18">
        <v>62734000</v>
      </c>
      <c r="AH3184" s="18">
        <v>155070000</v>
      </c>
      <c r="AI3184" s="18">
        <v>143310000</v>
      </c>
      <c r="AJ3184" s="18">
        <v>1655000000</v>
      </c>
      <c r="AK3184" s="18">
        <v>83418000</v>
      </c>
      <c r="AL3184" s="18">
        <v>108680000</v>
      </c>
      <c r="AM3184">
        <f t="shared" si="294"/>
        <v>412642389.25925928</v>
      </c>
      <c r="AN3184">
        <f t="shared" si="295"/>
        <v>368035333.33333331</v>
      </c>
      <c r="AO3184">
        <f t="shared" si="296"/>
        <v>0.88043276307382212</v>
      </c>
      <c r="AP3184">
        <f t="shared" si="297"/>
        <v>1.1212031886229927</v>
      </c>
      <c r="AQ3184">
        <f t="shared" si="298"/>
        <v>0</v>
      </c>
      <c r="AR3184">
        <f t="shared" si="299"/>
        <v>0</v>
      </c>
    </row>
    <row r="3185" spans="1:44" x14ac:dyDescent="0.25">
      <c r="A3185" t="s">
        <v>15983</v>
      </c>
      <c r="B3185" s="16">
        <v>2</v>
      </c>
      <c r="C3185" t="s">
        <v>15984</v>
      </c>
      <c r="D3185" t="s">
        <v>15985</v>
      </c>
      <c r="E3185" t="s">
        <v>15986</v>
      </c>
      <c r="F3185" s="17">
        <v>168000000</v>
      </c>
      <c r="G3185" s="17">
        <v>211430000</v>
      </c>
      <c r="H3185" s="17">
        <v>22182000</v>
      </c>
      <c r="I3185" s="17">
        <v>267000000</v>
      </c>
      <c r="J3185" s="17">
        <v>137370000</v>
      </c>
      <c r="K3185" s="17">
        <v>66800000</v>
      </c>
      <c r="L3185" s="17">
        <v>38216000</v>
      </c>
      <c r="M3185" s="17">
        <v>146080000</v>
      </c>
      <c r="N3185" s="17">
        <v>474710</v>
      </c>
      <c r="O3185" s="17">
        <v>380170000</v>
      </c>
      <c r="P3185" s="17">
        <v>177330000</v>
      </c>
      <c r="Q3185" s="17">
        <v>584490000</v>
      </c>
      <c r="R3185" s="17">
        <v>479330000</v>
      </c>
      <c r="S3185" s="17">
        <v>369060000</v>
      </c>
      <c r="T3185" s="17">
        <v>60220000</v>
      </c>
      <c r="U3185" s="17">
        <v>922760000</v>
      </c>
      <c r="V3185" s="17">
        <v>724650000</v>
      </c>
      <c r="W3185" s="17">
        <v>595800000</v>
      </c>
      <c r="X3185" s="17">
        <v>16914000</v>
      </c>
      <c r="Y3185" s="17">
        <v>87167000</v>
      </c>
      <c r="Z3185" s="17">
        <v>81371000</v>
      </c>
      <c r="AA3185" s="17">
        <v>155120000</v>
      </c>
      <c r="AB3185" s="17">
        <v>86987000</v>
      </c>
      <c r="AC3185" s="17">
        <v>270410000</v>
      </c>
      <c r="AD3185" s="17">
        <v>93309000</v>
      </c>
      <c r="AE3185" s="17">
        <v>1470400000</v>
      </c>
      <c r="AF3185" s="17">
        <v>1838000000</v>
      </c>
      <c r="AG3185" s="18">
        <v>91123000</v>
      </c>
      <c r="AH3185" s="18">
        <v>83116000</v>
      </c>
      <c r="AI3185" s="18">
        <v>109630000</v>
      </c>
      <c r="AJ3185" s="18">
        <v>1025300000</v>
      </c>
      <c r="AK3185" s="18">
        <v>105650000</v>
      </c>
      <c r="AL3185" s="18">
        <v>94593000</v>
      </c>
      <c r="AM3185">
        <f t="shared" si="294"/>
        <v>350038544.81481481</v>
      </c>
      <c r="AN3185">
        <f t="shared" si="295"/>
        <v>251568666.66666666</v>
      </c>
      <c r="AO3185">
        <f t="shared" si="296"/>
        <v>0.59249039124612835</v>
      </c>
      <c r="AP3185">
        <f t="shared" si="297"/>
        <v>1.3914234608502443</v>
      </c>
      <c r="AQ3185">
        <f t="shared" si="298"/>
        <v>0</v>
      </c>
      <c r="AR3185">
        <f t="shared" si="299"/>
        <v>0</v>
      </c>
    </row>
    <row r="3186" spans="1:44" x14ac:dyDescent="0.25">
      <c r="A3186" t="s">
        <v>15399</v>
      </c>
      <c r="B3186" s="16">
        <v>13</v>
      </c>
      <c r="C3186" t="s">
        <v>15400</v>
      </c>
      <c r="D3186" t="s">
        <v>15401</v>
      </c>
      <c r="E3186" t="s">
        <v>15402</v>
      </c>
      <c r="F3186" s="17">
        <v>369920000</v>
      </c>
      <c r="G3186" s="17">
        <v>246240000</v>
      </c>
      <c r="H3186" s="17">
        <v>19758000</v>
      </c>
      <c r="I3186" s="17">
        <v>483400000</v>
      </c>
      <c r="J3186" s="17">
        <v>120240000</v>
      </c>
      <c r="K3186" s="17">
        <v>19935000</v>
      </c>
      <c r="L3186" s="17">
        <v>126780000</v>
      </c>
      <c r="M3186" s="17">
        <v>477700000</v>
      </c>
      <c r="N3186" s="17">
        <v>304400000</v>
      </c>
      <c r="O3186" s="17">
        <v>204940000</v>
      </c>
      <c r="P3186" s="17">
        <v>115080000</v>
      </c>
      <c r="Q3186" s="17">
        <v>561620000</v>
      </c>
      <c r="R3186" s="17">
        <v>321090000</v>
      </c>
      <c r="S3186" s="17">
        <v>47839000</v>
      </c>
      <c r="T3186" s="17">
        <v>141520000</v>
      </c>
      <c r="U3186" s="17">
        <v>9345600</v>
      </c>
      <c r="V3186" s="17">
        <v>1885400000</v>
      </c>
      <c r="W3186" s="17">
        <v>5267400</v>
      </c>
      <c r="X3186" s="17">
        <v>293420000</v>
      </c>
      <c r="Y3186" s="17">
        <v>276170000</v>
      </c>
      <c r="Z3186" s="17">
        <v>147190000</v>
      </c>
      <c r="AA3186" s="17">
        <v>80775000</v>
      </c>
      <c r="AB3186" s="17">
        <v>79629000</v>
      </c>
      <c r="AC3186" s="17">
        <v>420040000</v>
      </c>
      <c r="AD3186" s="17">
        <v>35845000</v>
      </c>
      <c r="AE3186" s="17">
        <v>3066100000</v>
      </c>
      <c r="AF3186" s="17">
        <v>753410000</v>
      </c>
      <c r="AG3186" s="18">
        <v>44555000</v>
      </c>
      <c r="AH3186" s="18">
        <v>172820000</v>
      </c>
      <c r="AI3186" s="18">
        <v>1211100000</v>
      </c>
      <c r="AJ3186" s="18">
        <v>208990000</v>
      </c>
      <c r="AK3186" s="18">
        <v>49775000</v>
      </c>
      <c r="AL3186" s="18">
        <v>105810000</v>
      </c>
      <c r="AM3186">
        <f t="shared" si="294"/>
        <v>393076074.07407409</v>
      </c>
      <c r="AN3186">
        <f t="shared" si="295"/>
        <v>298841666.66666669</v>
      </c>
      <c r="AO3186">
        <f t="shared" si="296"/>
        <v>0.68118777315423884</v>
      </c>
      <c r="AP3186">
        <f t="shared" si="297"/>
        <v>1.3153322241122358</v>
      </c>
      <c r="AQ3186">
        <f t="shared" si="298"/>
        <v>0</v>
      </c>
      <c r="AR3186">
        <f t="shared" si="299"/>
        <v>0</v>
      </c>
    </row>
    <row r="3187" spans="1:44" x14ac:dyDescent="0.25">
      <c r="A3187" t="s">
        <v>6640</v>
      </c>
      <c r="B3187" s="16">
        <v>1</v>
      </c>
      <c r="C3187" t="s">
        <v>6641</v>
      </c>
      <c r="D3187" t="s">
        <v>1597</v>
      </c>
      <c r="E3187" t="s">
        <v>6642</v>
      </c>
      <c r="F3187" s="17">
        <v>182120000</v>
      </c>
      <c r="G3187" s="17">
        <v>489770000</v>
      </c>
      <c r="H3187" s="17">
        <v>18834000</v>
      </c>
      <c r="I3187" s="17">
        <v>15862000</v>
      </c>
      <c r="J3187" s="17">
        <v>7835800</v>
      </c>
      <c r="K3187" s="17">
        <v>113440000</v>
      </c>
      <c r="L3187" s="17">
        <v>0</v>
      </c>
      <c r="M3187" s="17">
        <v>60400000</v>
      </c>
      <c r="N3187" s="17">
        <v>2168300</v>
      </c>
      <c r="O3187" s="17">
        <v>189770000</v>
      </c>
      <c r="P3187" s="17">
        <v>259530000</v>
      </c>
      <c r="Q3187" s="17">
        <v>651000000</v>
      </c>
      <c r="R3187" s="17">
        <v>247490000</v>
      </c>
      <c r="S3187" s="17">
        <v>93688000</v>
      </c>
      <c r="T3187" s="17">
        <v>223060000</v>
      </c>
      <c r="U3187" s="17">
        <v>71591000</v>
      </c>
      <c r="V3187" s="17">
        <v>95682000</v>
      </c>
      <c r="W3187" s="17">
        <v>56103000</v>
      </c>
      <c r="X3187" s="17">
        <v>282700000</v>
      </c>
      <c r="Y3187" s="17">
        <v>108350000</v>
      </c>
      <c r="Z3187" s="17">
        <v>18465000</v>
      </c>
      <c r="AA3187" s="17">
        <v>71839000</v>
      </c>
      <c r="AB3187" s="17">
        <v>377470000</v>
      </c>
      <c r="AC3187" s="17">
        <v>116660000</v>
      </c>
      <c r="AD3187" s="17">
        <v>25830000</v>
      </c>
      <c r="AE3187" s="17">
        <v>141880000</v>
      </c>
      <c r="AF3187" s="17">
        <v>501850000</v>
      </c>
      <c r="AG3187" s="18">
        <v>155900000</v>
      </c>
      <c r="AH3187" s="18">
        <v>1257200</v>
      </c>
      <c r="AI3187" s="18">
        <v>71184000</v>
      </c>
      <c r="AJ3187" s="18">
        <v>175320000</v>
      </c>
      <c r="AK3187" s="18">
        <v>44794000</v>
      </c>
      <c r="AL3187" s="18">
        <v>6795500</v>
      </c>
      <c r="AM3187">
        <f t="shared" si="294"/>
        <v>163829188.8888889</v>
      </c>
      <c r="AN3187">
        <f t="shared" si="295"/>
        <v>75875116.666666672</v>
      </c>
      <c r="AO3187">
        <f t="shared" si="296"/>
        <v>6.4133199875928304E-2</v>
      </c>
      <c r="AP3187">
        <f t="shared" si="297"/>
        <v>2.159195215588539</v>
      </c>
      <c r="AQ3187">
        <f t="shared" si="298"/>
        <v>1</v>
      </c>
      <c r="AR3187">
        <f t="shared" si="299"/>
        <v>0</v>
      </c>
    </row>
    <row r="3188" spans="1:44" x14ac:dyDescent="0.25">
      <c r="A3188" t="s">
        <v>4317</v>
      </c>
      <c r="B3188" s="16">
        <v>4</v>
      </c>
      <c r="C3188" t="s">
        <v>4318</v>
      </c>
      <c r="D3188" t="s">
        <v>4319</v>
      </c>
      <c r="E3188" t="s">
        <v>4320</v>
      </c>
      <c r="F3188" s="17">
        <v>2664000</v>
      </c>
      <c r="G3188" s="17">
        <v>18162000</v>
      </c>
      <c r="H3188" s="17">
        <v>0</v>
      </c>
      <c r="I3188" s="17">
        <v>17626000</v>
      </c>
      <c r="J3188" s="17">
        <v>4262000</v>
      </c>
      <c r="K3188" s="17">
        <v>0</v>
      </c>
      <c r="L3188" s="17">
        <v>84757000</v>
      </c>
      <c r="M3188" s="17">
        <v>8199200</v>
      </c>
      <c r="N3188" s="17">
        <v>25311000</v>
      </c>
      <c r="O3188" s="17">
        <v>207530000</v>
      </c>
      <c r="P3188" s="17">
        <v>20299000</v>
      </c>
      <c r="Q3188" s="17">
        <v>174820000</v>
      </c>
      <c r="R3188" s="17">
        <v>280610000</v>
      </c>
      <c r="S3188" s="17">
        <v>5287100</v>
      </c>
      <c r="T3188" s="17">
        <v>142160</v>
      </c>
      <c r="U3188" s="17">
        <v>974650</v>
      </c>
      <c r="V3188" s="17">
        <v>214220000</v>
      </c>
      <c r="W3188" s="17">
        <v>20245000</v>
      </c>
      <c r="X3188" s="17">
        <v>4489400</v>
      </c>
      <c r="Y3188" s="17">
        <v>1544300</v>
      </c>
      <c r="Z3188" s="17">
        <v>0</v>
      </c>
      <c r="AA3188" s="17">
        <v>130710000</v>
      </c>
      <c r="AB3188" s="17">
        <v>9590900</v>
      </c>
      <c r="AC3188" s="17">
        <v>0</v>
      </c>
      <c r="AD3188" s="17">
        <v>6297000</v>
      </c>
      <c r="AE3188" s="17">
        <v>58939000</v>
      </c>
      <c r="AF3188" s="17">
        <v>83729000</v>
      </c>
      <c r="AG3188" s="18">
        <v>102140000</v>
      </c>
      <c r="AH3188" s="18">
        <v>218110000</v>
      </c>
      <c r="AI3188" s="18">
        <v>102550000</v>
      </c>
      <c r="AJ3188" s="18">
        <v>1343100000</v>
      </c>
      <c r="AK3188" s="18">
        <v>115290000</v>
      </c>
      <c r="AL3188" s="18">
        <v>114270000</v>
      </c>
      <c r="AM3188">
        <f t="shared" si="294"/>
        <v>51126248.518518515</v>
      </c>
      <c r="AN3188">
        <f t="shared" si="295"/>
        <v>332576666.66666669</v>
      </c>
      <c r="AO3188">
        <f t="shared" si="296"/>
        <v>0.22457032646802955</v>
      </c>
      <c r="AP3188">
        <f t="shared" si="297"/>
        <v>0.15372770745147038</v>
      </c>
      <c r="AQ3188">
        <f t="shared" si="298"/>
        <v>0</v>
      </c>
      <c r="AR3188">
        <f t="shared" si="299"/>
        <v>1</v>
      </c>
    </row>
    <row r="3189" spans="1:44" x14ac:dyDescent="0.25">
      <c r="A3189" t="s">
        <v>14039</v>
      </c>
      <c r="B3189" s="16">
        <v>6</v>
      </c>
      <c r="C3189" t="s">
        <v>14040</v>
      </c>
      <c r="D3189" t="s">
        <v>14041</v>
      </c>
      <c r="E3189" t="s">
        <v>14042</v>
      </c>
      <c r="F3189" s="17">
        <v>581460000</v>
      </c>
      <c r="G3189" s="17">
        <v>194200000</v>
      </c>
      <c r="H3189" s="17">
        <v>1442400</v>
      </c>
      <c r="I3189" s="17">
        <v>32121000</v>
      </c>
      <c r="J3189" s="17">
        <v>10536000</v>
      </c>
      <c r="K3189" s="17">
        <v>14484000</v>
      </c>
      <c r="L3189" s="17">
        <v>37278000</v>
      </c>
      <c r="M3189" s="17">
        <v>244260000</v>
      </c>
      <c r="N3189" s="17">
        <v>19229000</v>
      </c>
      <c r="O3189" s="17">
        <v>240140000</v>
      </c>
      <c r="P3189" s="17">
        <v>114870000</v>
      </c>
      <c r="Q3189" s="17">
        <v>1103700000</v>
      </c>
      <c r="R3189" s="17">
        <v>872900000</v>
      </c>
      <c r="S3189" s="17">
        <v>873190000</v>
      </c>
      <c r="T3189" s="17">
        <v>58486000</v>
      </c>
      <c r="U3189" s="17">
        <v>5981700</v>
      </c>
      <c r="V3189" s="17">
        <v>906080000</v>
      </c>
      <c r="W3189" s="17">
        <v>64974000</v>
      </c>
      <c r="X3189" s="17">
        <v>387690000</v>
      </c>
      <c r="Y3189" s="17">
        <v>26787000</v>
      </c>
      <c r="Z3189" s="17">
        <v>50542000</v>
      </c>
      <c r="AA3189" s="17">
        <v>22838000</v>
      </c>
      <c r="AB3189" s="17">
        <v>90358000</v>
      </c>
      <c r="AC3189" s="17">
        <v>625590000</v>
      </c>
      <c r="AD3189" s="17">
        <v>29747000</v>
      </c>
      <c r="AE3189" s="17">
        <v>1479900000</v>
      </c>
      <c r="AF3189" s="17">
        <v>439980000</v>
      </c>
      <c r="AG3189" s="18">
        <v>18974000</v>
      </c>
      <c r="AH3189" s="18">
        <v>9306700</v>
      </c>
      <c r="AI3189" s="18">
        <v>786970000</v>
      </c>
      <c r="AJ3189" s="18">
        <v>407680000</v>
      </c>
      <c r="AK3189" s="18">
        <v>8620000</v>
      </c>
      <c r="AL3189" s="18">
        <v>116520000</v>
      </c>
      <c r="AM3189">
        <f t="shared" si="294"/>
        <v>315880151.85185188</v>
      </c>
      <c r="AN3189">
        <f t="shared" si="295"/>
        <v>224678450</v>
      </c>
      <c r="AO3189">
        <f t="shared" si="296"/>
        <v>0.55980322634177615</v>
      </c>
      <c r="AP3189">
        <f t="shared" si="297"/>
        <v>1.4059210033354417</v>
      </c>
      <c r="AQ3189">
        <f t="shared" si="298"/>
        <v>0</v>
      </c>
      <c r="AR3189">
        <f t="shared" si="299"/>
        <v>0</v>
      </c>
    </row>
    <row r="3190" spans="1:44" x14ac:dyDescent="0.25">
      <c r="A3190" t="s">
        <v>7751</v>
      </c>
      <c r="B3190" s="16">
        <v>5</v>
      </c>
      <c r="C3190" t="s">
        <v>7752</v>
      </c>
      <c r="D3190" t="s">
        <v>2332</v>
      </c>
      <c r="E3190" t="s">
        <v>7753</v>
      </c>
      <c r="F3190" s="17">
        <v>33244000</v>
      </c>
      <c r="G3190" s="17">
        <v>164460000</v>
      </c>
      <c r="H3190" s="17">
        <v>0</v>
      </c>
      <c r="I3190" s="17">
        <v>39094000</v>
      </c>
      <c r="J3190" s="17">
        <v>73559000</v>
      </c>
      <c r="K3190" s="17">
        <v>26959000</v>
      </c>
      <c r="L3190" s="17">
        <v>23155000</v>
      </c>
      <c r="M3190" s="17">
        <v>25854000</v>
      </c>
      <c r="N3190" s="17">
        <v>8982800</v>
      </c>
      <c r="O3190" s="17">
        <v>273760000</v>
      </c>
      <c r="P3190" s="17">
        <v>21145000</v>
      </c>
      <c r="Q3190" s="17">
        <v>108120000</v>
      </c>
      <c r="R3190" s="17">
        <v>103010000</v>
      </c>
      <c r="S3190" s="17">
        <v>733670000</v>
      </c>
      <c r="T3190" s="17">
        <v>21825000</v>
      </c>
      <c r="U3190" s="17">
        <v>0</v>
      </c>
      <c r="V3190" s="17">
        <v>65018000</v>
      </c>
      <c r="W3190" s="17">
        <v>0</v>
      </c>
      <c r="X3190" s="17">
        <v>24403000</v>
      </c>
      <c r="Y3190" s="17">
        <v>0</v>
      </c>
      <c r="Z3190" s="17">
        <v>7242600</v>
      </c>
      <c r="AA3190" s="17">
        <v>72056000</v>
      </c>
      <c r="AB3190" s="17">
        <v>334200000</v>
      </c>
      <c r="AC3190" s="17">
        <v>158130000</v>
      </c>
      <c r="AD3190" s="17">
        <v>322830</v>
      </c>
      <c r="AE3190" s="17">
        <v>413380000</v>
      </c>
      <c r="AF3190" s="17">
        <v>292370000</v>
      </c>
      <c r="AG3190" s="18">
        <v>25027000</v>
      </c>
      <c r="AH3190" s="18">
        <v>6139500</v>
      </c>
      <c r="AI3190" s="18">
        <v>113580000</v>
      </c>
      <c r="AJ3190" s="18">
        <v>48713000</v>
      </c>
      <c r="AK3190" s="18">
        <v>4011900</v>
      </c>
      <c r="AL3190" s="18">
        <v>0</v>
      </c>
      <c r="AM3190">
        <f t="shared" si="294"/>
        <v>111998527.03703703</v>
      </c>
      <c r="AN3190">
        <f t="shared" si="295"/>
        <v>32911900</v>
      </c>
      <c r="AO3190">
        <f t="shared" si="296"/>
        <v>4.0667491702593851E-2</v>
      </c>
      <c r="AP3190">
        <f t="shared" si="297"/>
        <v>3.4029796832463952</v>
      </c>
      <c r="AQ3190">
        <f t="shared" si="298"/>
        <v>1</v>
      </c>
      <c r="AR3190">
        <f t="shared" si="299"/>
        <v>0</v>
      </c>
    </row>
    <row r="3191" spans="1:44" x14ac:dyDescent="0.25">
      <c r="A3191" t="s">
        <v>13928</v>
      </c>
      <c r="B3191" s="16">
        <v>7</v>
      </c>
      <c r="C3191" t="s">
        <v>13929</v>
      </c>
      <c r="D3191" t="s">
        <v>13930</v>
      </c>
      <c r="E3191" t="s">
        <v>13931</v>
      </c>
      <c r="F3191" s="17">
        <v>426270000</v>
      </c>
      <c r="G3191" s="17">
        <v>308530000</v>
      </c>
      <c r="H3191" s="17">
        <v>245570000</v>
      </c>
      <c r="I3191" s="17">
        <v>458290000</v>
      </c>
      <c r="J3191" s="17">
        <v>124560000</v>
      </c>
      <c r="K3191" s="17">
        <v>40879000</v>
      </c>
      <c r="L3191" s="17">
        <v>34431000</v>
      </c>
      <c r="M3191" s="17">
        <v>170600000</v>
      </c>
      <c r="N3191" s="17">
        <v>33296000</v>
      </c>
      <c r="O3191" s="17">
        <v>381710000</v>
      </c>
      <c r="P3191" s="17">
        <v>3317700000</v>
      </c>
      <c r="Q3191" s="17">
        <v>1050400000</v>
      </c>
      <c r="R3191" s="17">
        <v>396270000</v>
      </c>
      <c r="S3191" s="17">
        <v>572300000</v>
      </c>
      <c r="T3191" s="17">
        <v>62350000</v>
      </c>
      <c r="U3191" s="17">
        <v>15828000</v>
      </c>
      <c r="V3191" s="17">
        <v>1107100000</v>
      </c>
      <c r="W3191" s="17">
        <v>63609000</v>
      </c>
      <c r="X3191" s="17">
        <v>158010000</v>
      </c>
      <c r="Y3191" s="17">
        <v>45544000</v>
      </c>
      <c r="Z3191" s="17">
        <v>45859000</v>
      </c>
      <c r="AA3191" s="17">
        <v>289160000</v>
      </c>
      <c r="AB3191" s="17">
        <v>128540000</v>
      </c>
      <c r="AC3191" s="17">
        <v>1411900000</v>
      </c>
      <c r="AD3191" s="17">
        <v>272910000</v>
      </c>
      <c r="AE3191" s="17">
        <v>5459000000</v>
      </c>
      <c r="AF3191" s="17">
        <v>1882000000</v>
      </c>
      <c r="AG3191" s="18">
        <v>29353000</v>
      </c>
      <c r="AH3191" s="18">
        <v>49847000</v>
      </c>
      <c r="AI3191" s="18">
        <v>370080000</v>
      </c>
      <c r="AJ3191" s="18">
        <v>338930000</v>
      </c>
      <c r="AK3191" s="18">
        <v>1621100000</v>
      </c>
      <c r="AL3191" s="18">
        <v>41945000</v>
      </c>
      <c r="AM3191">
        <f t="shared" si="294"/>
        <v>685282074.07407403</v>
      </c>
      <c r="AN3191">
        <f t="shared" si="295"/>
        <v>408542500</v>
      </c>
      <c r="AO3191">
        <f t="shared" si="296"/>
        <v>0.42937753395202882</v>
      </c>
      <c r="AP3191">
        <f t="shared" si="297"/>
        <v>1.6773825833886904</v>
      </c>
      <c r="AQ3191">
        <f t="shared" si="298"/>
        <v>0</v>
      </c>
      <c r="AR3191">
        <f t="shared" si="299"/>
        <v>0</v>
      </c>
    </row>
    <row r="3192" spans="1:44" x14ac:dyDescent="0.25">
      <c r="A3192" t="s">
        <v>12193</v>
      </c>
      <c r="B3192" s="16">
        <v>5</v>
      </c>
      <c r="C3192" t="s">
        <v>12194</v>
      </c>
      <c r="D3192" t="s">
        <v>12195</v>
      </c>
      <c r="E3192" t="s">
        <v>12196</v>
      </c>
      <c r="F3192" s="17">
        <v>227530000</v>
      </c>
      <c r="G3192" s="17">
        <v>210970000</v>
      </c>
      <c r="H3192" s="17">
        <v>7608100</v>
      </c>
      <c r="I3192" s="17">
        <v>108780000</v>
      </c>
      <c r="J3192" s="17">
        <v>22328000</v>
      </c>
      <c r="K3192" s="17">
        <v>1491200000</v>
      </c>
      <c r="L3192" s="17">
        <v>24913000</v>
      </c>
      <c r="M3192" s="17">
        <v>75906000</v>
      </c>
      <c r="N3192" s="17">
        <v>3437200</v>
      </c>
      <c r="O3192" s="17">
        <v>71913000</v>
      </c>
      <c r="P3192" s="17">
        <v>159270000</v>
      </c>
      <c r="Q3192" s="17">
        <v>489320000</v>
      </c>
      <c r="R3192" s="17">
        <v>1715200000</v>
      </c>
      <c r="S3192" s="17">
        <v>757560000</v>
      </c>
      <c r="T3192" s="17">
        <v>31413000</v>
      </c>
      <c r="U3192" s="17">
        <v>305150000</v>
      </c>
      <c r="V3192" s="17">
        <v>1181000000</v>
      </c>
      <c r="W3192" s="17">
        <v>84407000</v>
      </c>
      <c r="X3192" s="17">
        <v>99838000</v>
      </c>
      <c r="Y3192" s="17">
        <v>301860000</v>
      </c>
      <c r="Z3192" s="17">
        <v>22837000</v>
      </c>
      <c r="AA3192" s="17">
        <v>47975000</v>
      </c>
      <c r="AB3192" s="17">
        <v>117430000</v>
      </c>
      <c r="AC3192" s="17">
        <v>104820000</v>
      </c>
      <c r="AD3192" s="17">
        <v>15725000</v>
      </c>
      <c r="AE3192" s="17">
        <v>1610500000</v>
      </c>
      <c r="AF3192" s="17">
        <v>8247800000</v>
      </c>
      <c r="AG3192" s="18">
        <v>60488000</v>
      </c>
      <c r="AH3192" s="18">
        <v>20384000</v>
      </c>
      <c r="AI3192" s="18">
        <v>2201700000</v>
      </c>
      <c r="AJ3192" s="18">
        <v>638360000</v>
      </c>
      <c r="AK3192" s="18">
        <v>1246200</v>
      </c>
      <c r="AL3192" s="18">
        <v>30661000</v>
      </c>
      <c r="AM3192">
        <f t="shared" si="294"/>
        <v>649507048.14814818</v>
      </c>
      <c r="AN3192">
        <f t="shared" si="295"/>
        <v>492139866.66666669</v>
      </c>
      <c r="AO3192">
        <f t="shared" si="296"/>
        <v>0.74356036314068985</v>
      </c>
      <c r="AP3192">
        <f t="shared" si="297"/>
        <v>1.3197610926083916</v>
      </c>
      <c r="AQ3192">
        <f t="shared" si="298"/>
        <v>0</v>
      </c>
      <c r="AR3192">
        <f t="shared" si="299"/>
        <v>0</v>
      </c>
    </row>
    <row r="3193" spans="1:44" x14ac:dyDescent="0.25">
      <c r="A3193" t="s">
        <v>7329</v>
      </c>
      <c r="B3193" s="16">
        <v>9</v>
      </c>
      <c r="C3193" t="s">
        <v>7330</v>
      </c>
      <c r="D3193" t="s">
        <v>2055</v>
      </c>
      <c r="E3193" t="s">
        <v>7331</v>
      </c>
      <c r="F3193" s="17">
        <v>174810000</v>
      </c>
      <c r="G3193" s="17">
        <v>1012800000</v>
      </c>
      <c r="H3193" s="17">
        <v>3020100</v>
      </c>
      <c r="I3193" s="17">
        <v>62609000</v>
      </c>
      <c r="J3193" s="17">
        <v>34761000</v>
      </c>
      <c r="K3193" s="17">
        <v>22307000</v>
      </c>
      <c r="L3193" s="17">
        <v>9028700</v>
      </c>
      <c r="M3193" s="17">
        <v>40735000</v>
      </c>
      <c r="N3193" s="17">
        <v>4540800</v>
      </c>
      <c r="O3193" s="17">
        <v>595080000</v>
      </c>
      <c r="P3193" s="17">
        <v>24724000</v>
      </c>
      <c r="Q3193" s="17">
        <v>185700000</v>
      </c>
      <c r="R3193" s="17">
        <v>391000000</v>
      </c>
      <c r="S3193" s="17">
        <v>69954000</v>
      </c>
      <c r="T3193" s="17">
        <v>53478000</v>
      </c>
      <c r="U3193" s="17">
        <v>19011000</v>
      </c>
      <c r="V3193" s="17">
        <v>278070000</v>
      </c>
      <c r="W3193" s="17">
        <v>3330600</v>
      </c>
      <c r="X3193" s="17">
        <v>19873000</v>
      </c>
      <c r="Y3193" s="17">
        <v>407310000</v>
      </c>
      <c r="Z3193" s="17">
        <v>15406000</v>
      </c>
      <c r="AA3193" s="17">
        <v>190070000</v>
      </c>
      <c r="AB3193" s="17">
        <v>42726000</v>
      </c>
      <c r="AC3193" s="17">
        <v>291540000</v>
      </c>
      <c r="AD3193" s="17">
        <v>6298900</v>
      </c>
      <c r="AE3193" s="17">
        <v>279350000</v>
      </c>
      <c r="AF3193" s="17">
        <v>57989000</v>
      </c>
      <c r="AG3193" s="18">
        <v>4298300</v>
      </c>
      <c r="AH3193" s="18">
        <v>20028000</v>
      </c>
      <c r="AI3193" s="18">
        <v>128980000</v>
      </c>
      <c r="AJ3193" s="18">
        <v>165670000</v>
      </c>
      <c r="AK3193" s="18">
        <v>2750100</v>
      </c>
      <c r="AL3193" s="18">
        <v>38971000</v>
      </c>
      <c r="AM3193">
        <f t="shared" si="294"/>
        <v>159093411.1111111</v>
      </c>
      <c r="AN3193">
        <f t="shared" si="295"/>
        <v>60116233.333333336</v>
      </c>
      <c r="AO3193">
        <f t="shared" si="296"/>
        <v>7.0921612034737541E-2</v>
      </c>
      <c r="AP3193">
        <f t="shared" si="297"/>
        <v>2.6464301285971747</v>
      </c>
      <c r="AQ3193">
        <f t="shared" si="298"/>
        <v>1</v>
      </c>
      <c r="AR3193">
        <f t="shared" si="299"/>
        <v>0</v>
      </c>
    </row>
    <row r="3194" spans="1:44" x14ac:dyDescent="0.25">
      <c r="A3194" t="s">
        <v>5733</v>
      </c>
      <c r="B3194" s="16">
        <v>8</v>
      </c>
      <c r="C3194" t="s">
        <v>5734</v>
      </c>
      <c r="D3194" t="s">
        <v>996</v>
      </c>
      <c r="E3194" t="s">
        <v>5735</v>
      </c>
      <c r="F3194" s="17">
        <v>452510000</v>
      </c>
      <c r="G3194" s="17">
        <v>477880000</v>
      </c>
      <c r="H3194" s="17">
        <v>155370000</v>
      </c>
      <c r="I3194" s="17">
        <v>98388000</v>
      </c>
      <c r="J3194" s="17">
        <v>328490000</v>
      </c>
      <c r="K3194" s="17">
        <v>26868000</v>
      </c>
      <c r="L3194" s="17">
        <v>40180000</v>
      </c>
      <c r="M3194" s="17">
        <v>340990000</v>
      </c>
      <c r="N3194" s="17">
        <v>76538000</v>
      </c>
      <c r="O3194" s="17">
        <v>701860000</v>
      </c>
      <c r="P3194" s="17">
        <v>380010000</v>
      </c>
      <c r="Q3194" s="17">
        <v>1416500000</v>
      </c>
      <c r="R3194" s="17">
        <v>530810000</v>
      </c>
      <c r="S3194" s="17">
        <v>604730000</v>
      </c>
      <c r="T3194" s="17">
        <v>36066000</v>
      </c>
      <c r="U3194" s="17">
        <v>82985000</v>
      </c>
      <c r="V3194" s="17">
        <v>3926400000</v>
      </c>
      <c r="W3194" s="17">
        <v>106750000</v>
      </c>
      <c r="X3194" s="17">
        <v>223980000</v>
      </c>
      <c r="Y3194" s="17">
        <v>28903000</v>
      </c>
      <c r="Z3194" s="17">
        <v>212890000</v>
      </c>
      <c r="AA3194" s="17">
        <v>374290000</v>
      </c>
      <c r="AB3194" s="17">
        <v>204870000</v>
      </c>
      <c r="AC3194" s="17">
        <v>314380000</v>
      </c>
      <c r="AD3194" s="17">
        <v>37930000</v>
      </c>
      <c r="AE3194" s="17">
        <v>2603700000</v>
      </c>
      <c r="AF3194" s="17">
        <v>1801700000</v>
      </c>
      <c r="AG3194" s="18">
        <v>44685000</v>
      </c>
      <c r="AH3194" s="18">
        <v>96498000</v>
      </c>
      <c r="AI3194" s="18">
        <v>420430000</v>
      </c>
      <c r="AJ3194" s="18">
        <v>510150000</v>
      </c>
      <c r="AK3194" s="18">
        <v>1813700</v>
      </c>
      <c r="AL3194" s="18">
        <v>88379000</v>
      </c>
      <c r="AM3194">
        <f t="shared" si="294"/>
        <v>577258074.07407403</v>
      </c>
      <c r="AN3194">
        <f t="shared" si="295"/>
        <v>193659283.33333334</v>
      </c>
      <c r="AO3194">
        <f t="shared" si="296"/>
        <v>5.629882490706286E-2</v>
      </c>
      <c r="AP3194">
        <f t="shared" si="297"/>
        <v>2.980792163112969</v>
      </c>
      <c r="AQ3194">
        <f t="shared" si="298"/>
        <v>1</v>
      </c>
      <c r="AR3194">
        <f t="shared" si="299"/>
        <v>0</v>
      </c>
    </row>
    <row r="3195" spans="1:44" x14ac:dyDescent="0.25">
      <c r="A3195" t="s">
        <v>18323</v>
      </c>
      <c r="B3195" s="16">
        <v>4</v>
      </c>
      <c r="C3195" t="s">
        <v>18324</v>
      </c>
      <c r="D3195" t="s">
        <v>18325</v>
      </c>
      <c r="E3195" t="s">
        <v>18326</v>
      </c>
      <c r="F3195" s="17">
        <v>83626000</v>
      </c>
      <c r="G3195" s="17">
        <v>704730000</v>
      </c>
      <c r="H3195" s="17">
        <v>141100000</v>
      </c>
      <c r="I3195" s="17">
        <v>12918000</v>
      </c>
      <c r="J3195" s="17">
        <v>42627000</v>
      </c>
      <c r="K3195" s="17">
        <v>8860400</v>
      </c>
      <c r="L3195" s="17">
        <v>2332800</v>
      </c>
      <c r="M3195" s="17">
        <v>35467000</v>
      </c>
      <c r="N3195" s="17">
        <v>16536000</v>
      </c>
      <c r="O3195" s="17">
        <v>200580000</v>
      </c>
      <c r="P3195" s="17">
        <v>50814000</v>
      </c>
      <c r="Q3195" s="17">
        <v>1023500000</v>
      </c>
      <c r="R3195" s="17">
        <v>129830000</v>
      </c>
      <c r="S3195" s="17">
        <v>225310000</v>
      </c>
      <c r="T3195" s="17">
        <v>175830000</v>
      </c>
      <c r="U3195" s="17">
        <v>26852000</v>
      </c>
      <c r="V3195" s="17">
        <v>630720000</v>
      </c>
      <c r="W3195" s="17">
        <v>2301000</v>
      </c>
      <c r="X3195" s="17">
        <v>648080000</v>
      </c>
      <c r="Y3195" s="17">
        <v>431560</v>
      </c>
      <c r="Z3195" s="17">
        <v>50134000</v>
      </c>
      <c r="AA3195" s="17">
        <v>18497000</v>
      </c>
      <c r="AB3195" s="17">
        <v>7048200</v>
      </c>
      <c r="AC3195" s="17">
        <v>358650000</v>
      </c>
      <c r="AD3195" s="17">
        <v>981840</v>
      </c>
      <c r="AE3195" s="17">
        <v>833970000</v>
      </c>
      <c r="AF3195" s="17">
        <v>68550000</v>
      </c>
      <c r="AG3195" s="18">
        <v>14917000</v>
      </c>
      <c r="AH3195" s="18">
        <v>0</v>
      </c>
      <c r="AI3195" s="18">
        <v>102370000</v>
      </c>
      <c r="AJ3195" s="18">
        <v>960760000</v>
      </c>
      <c r="AK3195" s="18">
        <v>0</v>
      </c>
      <c r="AL3195" s="18">
        <v>18532000</v>
      </c>
      <c r="AM3195">
        <f t="shared" si="294"/>
        <v>203713955.55555555</v>
      </c>
      <c r="AN3195">
        <f t="shared" si="295"/>
        <v>182763166.66666666</v>
      </c>
      <c r="AO3195">
        <f t="shared" si="296"/>
        <v>0.90362746470950595</v>
      </c>
      <c r="AP3195">
        <f t="shared" si="297"/>
        <v>1.1146335406143411</v>
      </c>
      <c r="AQ3195">
        <f t="shared" si="298"/>
        <v>0</v>
      </c>
      <c r="AR3195">
        <f t="shared" si="299"/>
        <v>0</v>
      </c>
    </row>
    <row r="3196" spans="1:44" x14ac:dyDescent="0.25">
      <c r="A3196" t="s">
        <v>17864</v>
      </c>
      <c r="B3196" s="16">
        <v>6</v>
      </c>
      <c r="C3196" t="s">
        <v>17865</v>
      </c>
      <c r="D3196" t="s">
        <v>17866</v>
      </c>
      <c r="E3196" t="s">
        <v>17867</v>
      </c>
      <c r="F3196" s="17">
        <v>42469000</v>
      </c>
      <c r="G3196" s="17">
        <v>80384000</v>
      </c>
      <c r="H3196" s="17">
        <v>1979900</v>
      </c>
      <c r="I3196" s="17">
        <v>204470000</v>
      </c>
      <c r="J3196" s="17">
        <v>27453000</v>
      </c>
      <c r="K3196" s="17">
        <v>300080000</v>
      </c>
      <c r="L3196" s="17">
        <v>2020400</v>
      </c>
      <c r="M3196" s="17">
        <v>117080000</v>
      </c>
      <c r="N3196" s="17">
        <v>33933000</v>
      </c>
      <c r="O3196" s="17">
        <v>634130000</v>
      </c>
      <c r="P3196" s="17">
        <v>59523000</v>
      </c>
      <c r="Q3196" s="17">
        <v>642630000</v>
      </c>
      <c r="R3196" s="17">
        <v>93286000</v>
      </c>
      <c r="S3196" s="17">
        <v>473940000</v>
      </c>
      <c r="T3196" s="17">
        <v>106320000</v>
      </c>
      <c r="U3196" s="17">
        <v>854960</v>
      </c>
      <c r="V3196" s="17">
        <v>486380000</v>
      </c>
      <c r="W3196" s="17">
        <v>37119000</v>
      </c>
      <c r="X3196" s="17">
        <v>28848000</v>
      </c>
      <c r="Y3196" s="17">
        <v>154550000</v>
      </c>
      <c r="Z3196" s="17">
        <v>34241000</v>
      </c>
      <c r="AA3196" s="17">
        <v>376850000</v>
      </c>
      <c r="AB3196" s="17">
        <v>31815000</v>
      </c>
      <c r="AC3196" s="17">
        <v>277270000</v>
      </c>
      <c r="AD3196" s="17">
        <v>6475800</v>
      </c>
      <c r="AE3196" s="17">
        <v>531540000</v>
      </c>
      <c r="AF3196" s="17">
        <v>86828000</v>
      </c>
      <c r="AG3196" s="18">
        <v>59573000</v>
      </c>
      <c r="AH3196" s="18">
        <v>9193600</v>
      </c>
      <c r="AI3196" s="18">
        <v>727860000</v>
      </c>
      <c r="AJ3196" s="18">
        <v>201510000</v>
      </c>
      <c r="AK3196" s="18">
        <v>31150000</v>
      </c>
      <c r="AL3196" s="18">
        <v>10191000</v>
      </c>
      <c r="AM3196">
        <f t="shared" si="294"/>
        <v>180461854.07407406</v>
      </c>
      <c r="AN3196">
        <f t="shared" si="295"/>
        <v>173246266.66666666</v>
      </c>
      <c r="AO3196">
        <f t="shared" si="296"/>
        <v>0.95448030740567935</v>
      </c>
      <c r="AP3196">
        <f t="shared" si="297"/>
        <v>1.0416493096575092</v>
      </c>
      <c r="AQ3196">
        <f t="shared" si="298"/>
        <v>0</v>
      </c>
      <c r="AR3196">
        <f t="shared" si="299"/>
        <v>0</v>
      </c>
    </row>
    <row r="3197" spans="1:44" x14ac:dyDescent="0.25">
      <c r="A3197" t="s">
        <v>16851</v>
      </c>
      <c r="B3197" s="16">
        <v>1</v>
      </c>
      <c r="C3197" t="s">
        <v>16852</v>
      </c>
      <c r="D3197" t="s">
        <v>16853</v>
      </c>
      <c r="E3197" t="s">
        <v>16854</v>
      </c>
      <c r="F3197" s="17">
        <v>170080000</v>
      </c>
      <c r="G3197" s="17">
        <v>1410100000</v>
      </c>
      <c r="H3197" s="17">
        <v>117280000</v>
      </c>
      <c r="I3197" s="17">
        <v>333080000</v>
      </c>
      <c r="J3197" s="17">
        <v>37672000</v>
      </c>
      <c r="K3197" s="17">
        <v>9609000</v>
      </c>
      <c r="L3197" s="17">
        <v>27743000</v>
      </c>
      <c r="M3197" s="17">
        <v>597950000</v>
      </c>
      <c r="N3197" s="17">
        <v>36859000</v>
      </c>
      <c r="O3197" s="17">
        <v>225200000</v>
      </c>
      <c r="P3197" s="17">
        <v>1072300000</v>
      </c>
      <c r="Q3197" s="17">
        <v>1749200000</v>
      </c>
      <c r="R3197" s="17">
        <v>1300900000</v>
      </c>
      <c r="S3197" s="17">
        <v>207180000</v>
      </c>
      <c r="T3197" s="17">
        <v>77979000</v>
      </c>
      <c r="U3197" s="17">
        <v>47357000</v>
      </c>
      <c r="V3197" s="17">
        <v>617020000</v>
      </c>
      <c r="W3197" s="17">
        <v>15573000</v>
      </c>
      <c r="X3197" s="17">
        <v>66917000</v>
      </c>
      <c r="Y3197" s="17">
        <v>45578000</v>
      </c>
      <c r="Z3197" s="17">
        <v>44394000</v>
      </c>
      <c r="AA3197" s="17">
        <v>927690000</v>
      </c>
      <c r="AB3197" s="17">
        <v>49415000</v>
      </c>
      <c r="AC3197" s="17">
        <v>301040000</v>
      </c>
      <c r="AD3197" s="17">
        <v>303850</v>
      </c>
      <c r="AE3197" s="17">
        <v>95920000</v>
      </c>
      <c r="AF3197" s="17">
        <v>123290000</v>
      </c>
      <c r="AG3197" s="18">
        <v>195520000</v>
      </c>
      <c r="AH3197" s="18">
        <v>139450000</v>
      </c>
      <c r="AI3197" s="18">
        <v>994720000</v>
      </c>
      <c r="AJ3197" s="18">
        <v>206410000</v>
      </c>
      <c r="AK3197" s="18">
        <v>15840000</v>
      </c>
      <c r="AL3197" s="18">
        <v>12116000</v>
      </c>
      <c r="AM3197">
        <f t="shared" si="294"/>
        <v>359541846.2962963</v>
      </c>
      <c r="AN3197">
        <f t="shared" si="295"/>
        <v>260676000</v>
      </c>
      <c r="AO3197">
        <f t="shared" si="296"/>
        <v>0.59234261055805937</v>
      </c>
      <c r="AP3197">
        <f t="shared" si="297"/>
        <v>1.379267160368796</v>
      </c>
      <c r="AQ3197">
        <f t="shared" si="298"/>
        <v>0</v>
      </c>
      <c r="AR3197">
        <f t="shared" si="299"/>
        <v>0</v>
      </c>
    </row>
    <row r="3198" spans="1:44" x14ac:dyDescent="0.25">
      <c r="A3198" t="s">
        <v>18616</v>
      </c>
      <c r="B3198" s="16">
        <v>8</v>
      </c>
      <c r="C3198" t="s">
        <v>18617</v>
      </c>
      <c r="D3198" t="s">
        <v>18618</v>
      </c>
      <c r="E3198" t="s">
        <v>18619</v>
      </c>
      <c r="F3198" s="17">
        <v>52650000</v>
      </c>
      <c r="G3198" s="17">
        <v>13808000</v>
      </c>
      <c r="H3198" s="17">
        <v>27171000</v>
      </c>
      <c r="I3198" s="17">
        <v>4075600000</v>
      </c>
      <c r="J3198" s="17">
        <v>49515000</v>
      </c>
      <c r="K3198" s="17">
        <v>70638000</v>
      </c>
      <c r="L3198" s="17">
        <v>237640000</v>
      </c>
      <c r="M3198" s="17">
        <v>391170000</v>
      </c>
      <c r="N3198" s="17">
        <v>54621000</v>
      </c>
      <c r="O3198" s="17">
        <v>92296000</v>
      </c>
      <c r="P3198" s="17">
        <v>134140000</v>
      </c>
      <c r="Q3198" s="17">
        <v>225820000</v>
      </c>
      <c r="R3198" s="17">
        <v>182670000</v>
      </c>
      <c r="S3198" s="17">
        <v>42790000</v>
      </c>
      <c r="T3198" s="17">
        <v>9901400</v>
      </c>
      <c r="U3198" s="17">
        <v>71280000</v>
      </c>
      <c r="V3198" s="17">
        <v>736310000</v>
      </c>
      <c r="W3198" s="17">
        <v>14962000</v>
      </c>
      <c r="X3198" s="17">
        <v>46573000</v>
      </c>
      <c r="Y3198" s="17">
        <v>1433000</v>
      </c>
      <c r="Z3198" s="17">
        <v>1094700</v>
      </c>
      <c r="AA3198" s="17">
        <v>83788000</v>
      </c>
      <c r="AB3198" s="17">
        <v>34495000</v>
      </c>
      <c r="AC3198" s="17">
        <v>110580000</v>
      </c>
      <c r="AD3198" s="17">
        <v>44190000</v>
      </c>
      <c r="AE3198" s="17">
        <v>225820000</v>
      </c>
      <c r="AF3198" s="17">
        <v>570980000</v>
      </c>
      <c r="AG3198" s="18">
        <v>110800000</v>
      </c>
      <c r="AH3198" s="18">
        <v>10714000</v>
      </c>
      <c r="AI3198" s="18">
        <v>212070000</v>
      </c>
      <c r="AJ3198" s="18">
        <v>848840000</v>
      </c>
      <c r="AK3198" s="18">
        <v>287010000</v>
      </c>
      <c r="AL3198" s="18">
        <v>422830000</v>
      </c>
      <c r="AM3198">
        <f t="shared" si="294"/>
        <v>281553188.8888889</v>
      </c>
      <c r="AN3198">
        <f t="shared" si="295"/>
        <v>315377333.33333331</v>
      </c>
      <c r="AO3198">
        <f t="shared" si="296"/>
        <v>0.86236787679665083</v>
      </c>
      <c r="AP3198">
        <f t="shared" si="297"/>
        <v>0.89275023640112239</v>
      </c>
      <c r="AQ3198">
        <f t="shared" si="298"/>
        <v>0</v>
      </c>
      <c r="AR3198">
        <f t="shared" si="299"/>
        <v>0</v>
      </c>
    </row>
    <row r="3199" spans="1:44" x14ac:dyDescent="0.25">
      <c r="A3199" t="s">
        <v>12392</v>
      </c>
      <c r="B3199" s="16">
        <v>10</v>
      </c>
      <c r="C3199" t="s">
        <v>12393</v>
      </c>
      <c r="D3199" t="s">
        <v>12394</v>
      </c>
      <c r="E3199" t="s">
        <v>12395</v>
      </c>
      <c r="F3199" s="17">
        <v>265140000</v>
      </c>
      <c r="G3199" s="17">
        <v>333960000</v>
      </c>
      <c r="H3199" s="17">
        <v>57168000</v>
      </c>
      <c r="I3199" s="17">
        <v>295560000</v>
      </c>
      <c r="J3199" s="17">
        <v>193280000</v>
      </c>
      <c r="K3199" s="17">
        <v>163820000</v>
      </c>
      <c r="L3199" s="17">
        <v>86612000</v>
      </c>
      <c r="M3199" s="17">
        <v>264480000</v>
      </c>
      <c r="N3199" s="17">
        <v>87433000</v>
      </c>
      <c r="O3199" s="17">
        <v>2452500000</v>
      </c>
      <c r="P3199" s="17">
        <v>166160000</v>
      </c>
      <c r="Q3199" s="17">
        <v>2385300000</v>
      </c>
      <c r="R3199" s="17">
        <v>563570000</v>
      </c>
      <c r="S3199" s="17">
        <v>543860000</v>
      </c>
      <c r="T3199" s="17">
        <v>1162100000</v>
      </c>
      <c r="U3199" s="17">
        <v>375190000</v>
      </c>
      <c r="V3199" s="17">
        <v>1121800000</v>
      </c>
      <c r="W3199" s="17">
        <v>62342000</v>
      </c>
      <c r="X3199" s="17">
        <v>173420000</v>
      </c>
      <c r="Y3199" s="17">
        <v>266430000</v>
      </c>
      <c r="Z3199" s="17">
        <v>467820000</v>
      </c>
      <c r="AA3199" s="17">
        <v>1952300000</v>
      </c>
      <c r="AB3199" s="17">
        <v>890300000</v>
      </c>
      <c r="AC3199" s="17">
        <v>303550000</v>
      </c>
      <c r="AD3199" s="17">
        <v>29429000</v>
      </c>
      <c r="AE3199" s="17">
        <v>3174500000</v>
      </c>
      <c r="AF3199" s="17">
        <v>3602900000</v>
      </c>
      <c r="AG3199" s="18">
        <v>175840000</v>
      </c>
      <c r="AH3199" s="18">
        <v>650350000</v>
      </c>
      <c r="AI3199" s="18">
        <v>3141000000</v>
      </c>
      <c r="AJ3199" s="18">
        <v>498540000</v>
      </c>
      <c r="AK3199" s="18">
        <v>16114000</v>
      </c>
      <c r="AL3199" s="18">
        <v>1642100000</v>
      </c>
      <c r="AM3199">
        <f t="shared" si="294"/>
        <v>794108296.29629624</v>
      </c>
      <c r="AN3199">
        <f t="shared" si="295"/>
        <v>1020657333.3333334</v>
      </c>
      <c r="AO3199">
        <f t="shared" si="296"/>
        <v>0.67743702512274018</v>
      </c>
      <c r="AP3199">
        <f t="shared" si="297"/>
        <v>0.77803614431774315</v>
      </c>
      <c r="AQ3199">
        <f t="shared" si="298"/>
        <v>0</v>
      </c>
      <c r="AR3199">
        <f t="shared" si="299"/>
        <v>0</v>
      </c>
    </row>
    <row r="3200" spans="1:44" x14ac:dyDescent="0.25">
      <c r="A3200" t="s">
        <v>7492</v>
      </c>
      <c r="B3200" s="16">
        <v>5</v>
      </c>
      <c r="C3200" t="s">
        <v>7493</v>
      </c>
      <c r="D3200" t="s">
        <v>2162</v>
      </c>
      <c r="E3200" t="s">
        <v>7494</v>
      </c>
      <c r="F3200" s="17">
        <v>14925000</v>
      </c>
      <c r="G3200" s="17">
        <v>101880000</v>
      </c>
      <c r="H3200" s="17">
        <v>0</v>
      </c>
      <c r="I3200" s="17">
        <v>8539500</v>
      </c>
      <c r="J3200" s="17">
        <v>71357000</v>
      </c>
      <c r="K3200" s="17">
        <v>33541000</v>
      </c>
      <c r="L3200" s="17">
        <v>2496300</v>
      </c>
      <c r="M3200" s="17">
        <v>173070000</v>
      </c>
      <c r="N3200" s="17">
        <v>59754000</v>
      </c>
      <c r="O3200" s="17">
        <v>88620000</v>
      </c>
      <c r="P3200" s="17">
        <v>24711000</v>
      </c>
      <c r="Q3200" s="17">
        <v>10489000</v>
      </c>
      <c r="R3200" s="17">
        <v>15221000</v>
      </c>
      <c r="S3200" s="17">
        <v>180490000</v>
      </c>
      <c r="T3200" s="17">
        <v>309910</v>
      </c>
      <c r="U3200" s="17">
        <v>34096000</v>
      </c>
      <c r="V3200" s="17">
        <v>410040000</v>
      </c>
      <c r="W3200" s="17">
        <v>2722900</v>
      </c>
      <c r="X3200" s="17">
        <v>7170500</v>
      </c>
      <c r="Y3200" s="17">
        <v>67973000</v>
      </c>
      <c r="Z3200" s="17">
        <v>22013000</v>
      </c>
      <c r="AA3200" s="17">
        <v>34052000</v>
      </c>
      <c r="AB3200" s="17">
        <v>137420000</v>
      </c>
      <c r="AC3200" s="17">
        <v>25459000</v>
      </c>
      <c r="AD3200" s="17">
        <v>4389100</v>
      </c>
      <c r="AE3200" s="17">
        <v>1211800000</v>
      </c>
      <c r="AF3200" s="17">
        <v>62247000</v>
      </c>
      <c r="AG3200" s="18">
        <v>13552000</v>
      </c>
      <c r="AH3200" s="18">
        <v>4640800</v>
      </c>
      <c r="AI3200" s="18">
        <v>55558000</v>
      </c>
      <c r="AJ3200" s="18">
        <v>3058200</v>
      </c>
      <c r="AK3200" s="18">
        <v>6731100</v>
      </c>
      <c r="AL3200" s="18">
        <v>4088000</v>
      </c>
      <c r="AM3200">
        <f t="shared" si="294"/>
        <v>103880970.74074075</v>
      </c>
      <c r="AN3200">
        <f t="shared" si="295"/>
        <v>14604683.333333334</v>
      </c>
      <c r="AO3200">
        <f t="shared" si="296"/>
        <v>6.5159398517977932E-2</v>
      </c>
      <c r="AP3200">
        <f t="shared" si="297"/>
        <v>7.1128533477782181</v>
      </c>
      <c r="AQ3200">
        <f t="shared" si="298"/>
        <v>1</v>
      </c>
      <c r="AR3200">
        <f t="shared" si="299"/>
        <v>0</v>
      </c>
    </row>
    <row r="3201" spans="1:44" x14ac:dyDescent="0.25">
      <c r="A3201" t="s">
        <v>16181</v>
      </c>
      <c r="B3201" s="16">
        <v>5</v>
      </c>
      <c r="C3201" t="s">
        <v>16182</v>
      </c>
      <c r="D3201" t="s">
        <v>16183</v>
      </c>
      <c r="E3201" t="s">
        <v>16184</v>
      </c>
      <c r="F3201" s="17">
        <v>18147000</v>
      </c>
      <c r="G3201" s="17">
        <v>42783000</v>
      </c>
      <c r="H3201" s="17">
        <v>0</v>
      </c>
      <c r="I3201" s="17">
        <v>660620000</v>
      </c>
      <c r="J3201" s="17">
        <v>15586000</v>
      </c>
      <c r="K3201" s="17">
        <v>4115800</v>
      </c>
      <c r="L3201" s="17">
        <v>14127000</v>
      </c>
      <c r="M3201" s="17">
        <v>114410000</v>
      </c>
      <c r="N3201" s="17">
        <v>6628900</v>
      </c>
      <c r="O3201" s="17">
        <v>8669200</v>
      </c>
      <c r="P3201" s="17">
        <v>18776000</v>
      </c>
      <c r="Q3201" s="17">
        <v>139800000</v>
      </c>
      <c r="R3201" s="17">
        <v>31631000</v>
      </c>
      <c r="S3201" s="17">
        <v>10338000000</v>
      </c>
      <c r="T3201" s="17">
        <v>23597000</v>
      </c>
      <c r="U3201" s="17">
        <v>224430000</v>
      </c>
      <c r="V3201" s="17">
        <v>325370000</v>
      </c>
      <c r="W3201" s="17">
        <v>130220000</v>
      </c>
      <c r="X3201" s="17">
        <v>21205000</v>
      </c>
      <c r="Y3201" s="17">
        <v>24714000</v>
      </c>
      <c r="Z3201" s="17">
        <v>19393000</v>
      </c>
      <c r="AA3201" s="17">
        <v>235550000</v>
      </c>
      <c r="AB3201" s="17">
        <v>106030000</v>
      </c>
      <c r="AC3201" s="17">
        <v>97416000</v>
      </c>
      <c r="AD3201" s="17">
        <v>20566000</v>
      </c>
      <c r="AE3201" s="17">
        <v>737410000</v>
      </c>
      <c r="AF3201" s="17">
        <v>260970000</v>
      </c>
      <c r="AG3201" s="18">
        <v>29805000</v>
      </c>
      <c r="AH3201" s="18">
        <v>65721000</v>
      </c>
      <c r="AI3201" s="18">
        <v>281300000</v>
      </c>
      <c r="AJ3201" s="18">
        <v>296450000</v>
      </c>
      <c r="AK3201" s="18">
        <v>64301000</v>
      </c>
      <c r="AL3201" s="18">
        <v>31882000</v>
      </c>
      <c r="AM3201">
        <f t="shared" si="294"/>
        <v>505191292.5925926</v>
      </c>
      <c r="AN3201">
        <f t="shared" si="295"/>
        <v>128243166.66666667</v>
      </c>
      <c r="AO3201">
        <f t="shared" si="296"/>
        <v>0.33421386304245804</v>
      </c>
      <c r="AP3201">
        <f t="shared" si="297"/>
        <v>3.9393232850035615</v>
      </c>
      <c r="AQ3201">
        <f t="shared" si="298"/>
        <v>0</v>
      </c>
      <c r="AR3201">
        <f t="shared" si="299"/>
        <v>0</v>
      </c>
    </row>
    <row r="3202" spans="1:44" x14ac:dyDescent="0.25">
      <c r="A3202" t="s">
        <v>11441</v>
      </c>
      <c r="B3202" s="16">
        <v>10</v>
      </c>
      <c r="C3202" t="s">
        <v>11442</v>
      </c>
      <c r="D3202" t="s">
        <v>11443</v>
      </c>
      <c r="E3202" t="s">
        <v>11444</v>
      </c>
      <c r="F3202" s="17">
        <v>2676800000</v>
      </c>
      <c r="G3202" s="17">
        <v>1682100000</v>
      </c>
      <c r="H3202" s="17">
        <v>281760000</v>
      </c>
      <c r="I3202" s="17">
        <v>760230000</v>
      </c>
      <c r="J3202" s="17">
        <v>964040000</v>
      </c>
      <c r="K3202" s="17">
        <v>259090000</v>
      </c>
      <c r="L3202" s="17">
        <v>88107000</v>
      </c>
      <c r="M3202" s="17">
        <v>1513400000</v>
      </c>
      <c r="N3202" s="17">
        <v>53983000</v>
      </c>
      <c r="O3202" s="17">
        <v>2379400000</v>
      </c>
      <c r="P3202" s="17">
        <v>1042900000</v>
      </c>
      <c r="Q3202" s="17">
        <v>3124900000</v>
      </c>
      <c r="R3202" s="17">
        <v>5768400000</v>
      </c>
      <c r="S3202" s="17">
        <v>1537900000</v>
      </c>
      <c r="T3202" s="17">
        <v>238530000</v>
      </c>
      <c r="U3202" s="17">
        <v>642320000</v>
      </c>
      <c r="V3202" s="17">
        <v>4037100000</v>
      </c>
      <c r="W3202" s="17">
        <v>64327000</v>
      </c>
      <c r="X3202" s="17">
        <v>1848900000</v>
      </c>
      <c r="Y3202" s="17">
        <v>720110000</v>
      </c>
      <c r="Z3202" s="17">
        <v>1012300000</v>
      </c>
      <c r="AA3202" s="17">
        <v>906530000</v>
      </c>
      <c r="AB3202" s="17">
        <v>1248900000</v>
      </c>
      <c r="AC3202" s="17">
        <v>555570000</v>
      </c>
      <c r="AD3202" s="17">
        <v>225330000</v>
      </c>
      <c r="AE3202" s="17">
        <v>8166700000</v>
      </c>
      <c r="AF3202" s="17">
        <v>6957600000</v>
      </c>
      <c r="AG3202" s="18">
        <v>439080000</v>
      </c>
      <c r="AH3202" s="18">
        <v>260250000</v>
      </c>
      <c r="AI3202" s="18">
        <v>2074000000</v>
      </c>
      <c r="AJ3202" s="18">
        <v>5448200000</v>
      </c>
      <c r="AK3202" s="18">
        <v>131190000</v>
      </c>
      <c r="AL3202" s="18">
        <v>633640000</v>
      </c>
      <c r="AM3202">
        <f t="shared" ref="AM3202:AM3265" si="300">AVERAGE(F3202:AF3202)</f>
        <v>1805823222.2222223</v>
      </c>
      <c r="AN3202">
        <f t="shared" ref="AN3202:AN3265" si="301">AVERAGE(AG3202:AL3202)</f>
        <v>1497726666.6666667</v>
      </c>
      <c r="AO3202">
        <f t="shared" ref="AO3202:AO3265" si="302">TTEST(F3202:AF3202,AG3202:AL3202,2,3)</f>
        <v>0.750720023789607</v>
      </c>
      <c r="AP3202">
        <f t="shared" ref="AP3202:AP3265" si="303">AM3202/AN3202</f>
        <v>1.2057094678305047</v>
      </c>
      <c r="AQ3202">
        <f t="shared" ref="AQ3202:AQ3265" si="304">(AP3202&gt;1)*AND(AO3202&lt;=0.25)</f>
        <v>0</v>
      </c>
      <c r="AR3202">
        <f t="shared" si="299"/>
        <v>0</v>
      </c>
    </row>
    <row r="3203" spans="1:44" x14ac:dyDescent="0.25">
      <c r="A3203" t="s">
        <v>15347</v>
      </c>
      <c r="B3203" s="16">
        <v>11</v>
      </c>
      <c r="C3203" t="s">
        <v>15348</v>
      </c>
      <c r="D3203" t="s">
        <v>15349</v>
      </c>
      <c r="E3203" t="s">
        <v>15350</v>
      </c>
      <c r="F3203" s="17">
        <v>380890000</v>
      </c>
      <c r="G3203" s="17">
        <v>79250000</v>
      </c>
      <c r="H3203" s="17">
        <v>5257100</v>
      </c>
      <c r="I3203" s="17">
        <v>31923000</v>
      </c>
      <c r="J3203" s="17">
        <v>9076800</v>
      </c>
      <c r="K3203" s="17">
        <v>109600000</v>
      </c>
      <c r="L3203" s="17">
        <v>6809400</v>
      </c>
      <c r="M3203" s="17">
        <v>77974000</v>
      </c>
      <c r="N3203" s="17">
        <v>4266000</v>
      </c>
      <c r="O3203" s="17">
        <v>57168000</v>
      </c>
      <c r="P3203" s="17">
        <v>130730000</v>
      </c>
      <c r="Q3203" s="17">
        <v>418030000</v>
      </c>
      <c r="R3203" s="17">
        <v>173600000</v>
      </c>
      <c r="S3203" s="17">
        <v>120740000</v>
      </c>
      <c r="T3203" s="17">
        <v>104730000</v>
      </c>
      <c r="U3203" s="17">
        <v>20050000</v>
      </c>
      <c r="V3203" s="17">
        <v>463590000</v>
      </c>
      <c r="W3203" s="17">
        <v>42749000</v>
      </c>
      <c r="X3203" s="17">
        <v>178590000</v>
      </c>
      <c r="Y3203" s="17">
        <v>34169000</v>
      </c>
      <c r="Z3203" s="17">
        <v>32874000</v>
      </c>
      <c r="AA3203" s="17">
        <v>37148000</v>
      </c>
      <c r="AB3203" s="17">
        <v>18694000</v>
      </c>
      <c r="AC3203" s="17">
        <v>603420000</v>
      </c>
      <c r="AD3203" s="17">
        <v>7573100</v>
      </c>
      <c r="AE3203" s="17">
        <v>503610000</v>
      </c>
      <c r="AF3203" s="17">
        <v>249060000</v>
      </c>
      <c r="AG3203" s="18">
        <v>62795000</v>
      </c>
      <c r="AH3203" s="18">
        <v>43285000</v>
      </c>
      <c r="AI3203" s="18">
        <v>170200000</v>
      </c>
      <c r="AJ3203" s="18">
        <v>964080000</v>
      </c>
      <c r="AK3203" s="18">
        <v>20471000</v>
      </c>
      <c r="AL3203" s="18">
        <v>44366000</v>
      </c>
      <c r="AM3203">
        <f t="shared" si="300"/>
        <v>144502644.44444445</v>
      </c>
      <c r="AN3203">
        <f t="shared" si="301"/>
        <v>217532833.33333334</v>
      </c>
      <c r="AO3203">
        <f t="shared" si="302"/>
        <v>0.65467333331973854</v>
      </c>
      <c r="AP3203">
        <f t="shared" si="303"/>
        <v>0.66427969621954897</v>
      </c>
      <c r="AQ3203">
        <f t="shared" si="304"/>
        <v>0</v>
      </c>
      <c r="AR3203">
        <f t="shared" si="299"/>
        <v>0</v>
      </c>
    </row>
    <row r="3204" spans="1:44" x14ac:dyDescent="0.25">
      <c r="A3204" t="s">
        <v>19567</v>
      </c>
      <c r="B3204" s="16">
        <v>4</v>
      </c>
      <c r="C3204" t="s">
        <v>19568</v>
      </c>
      <c r="D3204" t="s">
        <v>19569</v>
      </c>
      <c r="E3204" t="s">
        <v>19570</v>
      </c>
      <c r="F3204" s="17">
        <v>143790000</v>
      </c>
      <c r="G3204" s="17">
        <v>43165000</v>
      </c>
      <c r="H3204" s="17">
        <v>30810000</v>
      </c>
      <c r="I3204" s="17">
        <v>12702000</v>
      </c>
      <c r="J3204" s="17">
        <v>13763000</v>
      </c>
      <c r="K3204" s="17">
        <v>5767600</v>
      </c>
      <c r="L3204" s="17">
        <v>1340100</v>
      </c>
      <c r="M3204" s="17">
        <v>56151000</v>
      </c>
      <c r="N3204" s="17">
        <v>4753000</v>
      </c>
      <c r="O3204" s="17">
        <v>12451000</v>
      </c>
      <c r="P3204" s="17">
        <v>93450000</v>
      </c>
      <c r="Q3204" s="17">
        <v>158630000</v>
      </c>
      <c r="R3204" s="17">
        <v>79843000</v>
      </c>
      <c r="S3204" s="17">
        <v>81134000</v>
      </c>
      <c r="T3204" s="17">
        <v>26926000</v>
      </c>
      <c r="U3204" s="17">
        <v>35707</v>
      </c>
      <c r="V3204" s="17">
        <v>4733600000</v>
      </c>
      <c r="W3204" s="17">
        <v>5821000</v>
      </c>
      <c r="X3204" s="17">
        <v>72846000</v>
      </c>
      <c r="Y3204" s="17">
        <v>9246700</v>
      </c>
      <c r="Z3204" s="17">
        <v>3680200</v>
      </c>
      <c r="AA3204" s="17">
        <v>37907000</v>
      </c>
      <c r="AB3204" s="17">
        <v>114320000</v>
      </c>
      <c r="AC3204" s="17">
        <v>289010000</v>
      </c>
      <c r="AD3204" s="17">
        <v>0</v>
      </c>
      <c r="AE3204" s="17">
        <v>313970000</v>
      </c>
      <c r="AF3204" s="17">
        <v>257640000</v>
      </c>
      <c r="AG3204" s="18">
        <v>22961000</v>
      </c>
      <c r="AH3204" s="18">
        <v>17008000</v>
      </c>
      <c r="AI3204" s="18">
        <v>74431000</v>
      </c>
      <c r="AJ3204" s="18">
        <v>324550000</v>
      </c>
      <c r="AK3204" s="18">
        <v>281650</v>
      </c>
      <c r="AL3204" s="18">
        <v>25261000</v>
      </c>
      <c r="AM3204">
        <f t="shared" si="300"/>
        <v>244546381.74074075</v>
      </c>
      <c r="AN3204">
        <f t="shared" si="301"/>
        <v>77415441.666666672</v>
      </c>
      <c r="AO3204">
        <f t="shared" si="302"/>
        <v>0.36252651662136826</v>
      </c>
      <c r="AP3204">
        <f t="shared" si="303"/>
        <v>3.1588837637031379</v>
      </c>
      <c r="AQ3204">
        <f t="shared" si="304"/>
        <v>0</v>
      </c>
      <c r="AR3204">
        <f t="shared" si="299"/>
        <v>0</v>
      </c>
    </row>
    <row r="3205" spans="1:44" x14ac:dyDescent="0.25">
      <c r="A3205" t="s">
        <v>12912</v>
      </c>
      <c r="B3205" s="16">
        <v>6</v>
      </c>
      <c r="C3205" t="s">
        <v>12913</v>
      </c>
      <c r="D3205" t="s">
        <v>12914</v>
      </c>
      <c r="E3205" t="s">
        <v>12915</v>
      </c>
      <c r="F3205" s="17">
        <v>552470000</v>
      </c>
      <c r="G3205" s="17">
        <v>84863000</v>
      </c>
      <c r="H3205" s="17">
        <v>3883400</v>
      </c>
      <c r="I3205" s="17">
        <v>11188000</v>
      </c>
      <c r="J3205" s="17">
        <v>8448400</v>
      </c>
      <c r="K3205" s="17">
        <v>4260300</v>
      </c>
      <c r="L3205" s="17">
        <v>240240000</v>
      </c>
      <c r="M3205" s="17">
        <v>136510000</v>
      </c>
      <c r="N3205" s="17">
        <v>12800000</v>
      </c>
      <c r="O3205" s="17">
        <v>31962000</v>
      </c>
      <c r="P3205" s="17">
        <v>5971000</v>
      </c>
      <c r="Q3205" s="17">
        <v>292740000</v>
      </c>
      <c r="R3205" s="17">
        <v>2459200000</v>
      </c>
      <c r="S3205" s="17">
        <v>59942000</v>
      </c>
      <c r="T3205" s="17">
        <v>168630000</v>
      </c>
      <c r="U3205" s="17">
        <v>17408000</v>
      </c>
      <c r="V3205" s="17">
        <v>631490000</v>
      </c>
      <c r="W3205" s="17">
        <v>40257000</v>
      </c>
      <c r="X3205" s="17">
        <v>22260000</v>
      </c>
      <c r="Y3205" s="17">
        <v>108620000</v>
      </c>
      <c r="Z3205" s="17">
        <v>38995000</v>
      </c>
      <c r="AA3205" s="17">
        <v>20997000</v>
      </c>
      <c r="AB3205" s="17">
        <v>64305000</v>
      </c>
      <c r="AC3205" s="17">
        <v>1387700000</v>
      </c>
      <c r="AD3205" s="17">
        <v>9524500</v>
      </c>
      <c r="AE3205" s="17">
        <v>394840000</v>
      </c>
      <c r="AF3205" s="17">
        <v>1930300000</v>
      </c>
      <c r="AG3205" s="18">
        <v>18064000</v>
      </c>
      <c r="AH3205" s="18">
        <v>201780</v>
      </c>
      <c r="AI3205" s="18">
        <v>5266200000</v>
      </c>
      <c r="AJ3205" s="18">
        <v>1540900000</v>
      </c>
      <c r="AK3205" s="18">
        <v>63188000</v>
      </c>
      <c r="AL3205" s="18">
        <v>15861000</v>
      </c>
      <c r="AM3205">
        <f t="shared" si="300"/>
        <v>323696466.66666669</v>
      </c>
      <c r="AN3205">
        <f t="shared" si="301"/>
        <v>1150735796.6666667</v>
      </c>
      <c r="AO3205">
        <f t="shared" si="302"/>
        <v>0.38279343488912304</v>
      </c>
      <c r="AP3205">
        <f t="shared" si="303"/>
        <v>0.28129520920815826</v>
      </c>
      <c r="AQ3205">
        <f t="shared" si="304"/>
        <v>0</v>
      </c>
      <c r="AR3205">
        <f t="shared" si="299"/>
        <v>0</v>
      </c>
    </row>
    <row r="3206" spans="1:44" x14ac:dyDescent="0.25">
      <c r="A3206" t="s">
        <v>6616</v>
      </c>
      <c r="B3206" s="16">
        <v>1</v>
      </c>
      <c r="C3206" t="s">
        <v>6617</v>
      </c>
      <c r="D3206" t="s">
        <v>1581</v>
      </c>
      <c r="E3206" t="s">
        <v>6618</v>
      </c>
      <c r="F3206" s="17">
        <v>174570000</v>
      </c>
      <c r="G3206" s="17">
        <v>176720000</v>
      </c>
      <c r="H3206" s="17">
        <v>6567200</v>
      </c>
      <c r="I3206" s="17">
        <v>24757000</v>
      </c>
      <c r="J3206" s="17">
        <v>51704000</v>
      </c>
      <c r="K3206" s="17">
        <v>18530000</v>
      </c>
      <c r="L3206" s="17">
        <v>2744800</v>
      </c>
      <c r="M3206" s="17">
        <v>184880000</v>
      </c>
      <c r="N3206" s="17">
        <v>0</v>
      </c>
      <c r="O3206" s="17">
        <v>1243600000</v>
      </c>
      <c r="P3206" s="17">
        <v>472460000</v>
      </c>
      <c r="Q3206" s="17">
        <v>166590000</v>
      </c>
      <c r="R3206" s="17">
        <v>95964000</v>
      </c>
      <c r="S3206" s="17">
        <v>376670000</v>
      </c>
      <c r="T3206" s="17">
        <v>133370000</v>
      </c>
      <c r="U3206" s="17">
        <v>0</v>
      </c>
      <c r="V3206" s="17">
        <v>389370000</v>
      </c>
      <c r="W3206" s="17">
        <v>1081300000</v>
      </c>
      <c r="X3206" s="17">
        <v>6338800</v>
      </c>
      <c r="Y3206" s="17">
        <v>170030000</v>
      </c>
      <c r="Z3206" s="17">
        <v>5263500</v>
      </c>
      <c r="AA3206" s="17">
        <v>145620000</v>
      </c>
      <c r="AB3206" s="17">
        <v>877740000</v>
      </c>
      <c r="AC3206" s="17">
        <v>199110000</v>
      </c>
      <c r="AD3206" s="17">
        <v>2251700</v>
      </c>
      <c r="AE3206" s="17">
        <v>194470000</v>
      </c>
      <c r="AF3206" s="17">
        <v>141220000</v>
      </c>
      <c r="AG3206" s="18">
        <v>45588000</v>
      </c>
      <c r="AH3206" s="18">
        <v>21982000</v>
      </c>
      <c r="AI3206" s="18">
        <v>256690000</v>
      </c>
      <c r="AJ3206" s="18">
        <v>118280000</v>
      </c>
      <c r="AK3206" s="18">
        <v>3366400</v>
      </c>
      <c r="AL3206" s="18">
        <v>43567000</v>
      </c>
      <c r="AM3206">
        <f t="shared" si="300"/>
        <v>234883000</v>
      </c>
      <c r="AN3206">
        <f t="shared" si="301"/>
        <v>81578900</v>
      </c>
      <c r="AO3206">
        <f t="shared" si="302"/>
        <v>4.7729982752408064E-2</v>
      </c>
      <c r="AP3206">
        <f t="shared" si="303"/>
        <v>2.879212639542823</v>
      </c>
      <c r="AQ3206">
        <f t="shared" si="304"/>
        <v>1</v>
      </c>
      <c r="AR3206">
        <f t="shared" si="299"/>
        <v>0</v>
      </c>
    </row>
    <row r="3207" spans="1:44" x14ac:dyDescent="0.25">
      <c r="A3207" t="s">
        <v>12608</v>
      </c>
      <c r="B3207" s="16">
        <v>9</v>
      </c>
      <c r="C3207" t="s">
        <v>12609</v>
      </c>
      <c r="D3207" t="s">
        <v>12610</v>
      </c>
      <c r="E3207" t="s">
        <v>12611</v>
      </c>
      <c r="F3207" s="17">
        <v>467160000</v>
      </c>
      <c r="G3207" s="17">
        <v>23022000000</v>
      </c>
      <c r="H3207" s="17">
        <v>57383000</v>
      </c>
      <c r="I3207" s="17">
        <v>333460000</v>
      </c>
      <c r="J3207" s="17">
        <v>441090000</v>
      </c>
      <c r="K3207" s="17">
        <v>1293700</v>
      </c>
      <c r="L3207" s="17">
        <v>701110000</v>
      </c>
      <c r="M3207" s="17">
        <v>2441000000</v>
      </c>
      <c r="N3207" s="17">
        <v>1713700</v>
      </c>
      <c r="O3207" s="17">
        <v>170260000</v>
      </c>
      <c r="P3207" s="17">
        <v>1270800000</v>
      </c>
      <c r="Q3207" s="17">
        <v>1676100000</v>
      </c>
      <c r="R3207" s="17">
        <v>1858900000</v>
      </c>
      <c r="S3207" s="17">
        <v>146350000</v>
      </c>
      <c r="T3207" s="17">
        <v>45899000</v>
      </c>
      <c r="U3207" s="17">
        <v>15582000</v>
      </c>
      <c r="V3207" s="17">
        <v>3858300000</v>
      </c>
      <c r="W3207" s="17">
        <v>19538000</v>
      </c>
      <c r="X3207" s="17">
        <v>104350000</v>
      </c>
      <c r="Y3207" s="17">
        <v>562830000</v>
      </c>
      <c r="Z3207" s="17">
        <v>96702000</v>
      </c>
      <c r="AA3207" s="17">
        <v>120930000</v>
      </c>
      <c r="AB3207" s="17">
        <v>116170000</v>
      </c>
      <c r="AC3207" s="17">
        <v>57884000</v>
      </c>
      <c r="AD3207" s="17">
        <v>10037000</v>
      </c>
      <c r="AE3207" s="17">
        <v>3922300000</v>
      </c>
      <c r="AF3207" s="17">
        <v>2174600000</v>
      </c>
      <c r="AG3207" s="18">
        <v>1016200000</v>
      </c>
      <c r="AH3207" s="18">
        <v>0</v>
      </c>
      <c r="AI3207" s="18">
        <v>334660000</v>
      </c>
      <c r="AJ3207" s="18">
        <v>955480000</v>
      </c>
      <c r="AK3207" s="18">
        <v>13179000</v>
      </c>
      <c r="AL3207" s="18">
        <v>1571500000</v>
      </c>
      <c r="AM3207">
        <f t="shared" si="300"/>
        <v>1618286755.5555556</v>
      </c>
      <c r="AN3207">
        <f t="shared" si="301"/>
        <v>648503166.66666663</v>
      </c>
      <c r="AO3207">
        <f t="shared" si="302"/>
        <v>0.28481236375959651</v>
      </c>
      <c r="AP3207">
        <f t="shared" si="303"/>
        <v>2.4954184323780826</v>
      </c>
      <c r="AQ3207">
        <f t="shared" si="304"/>
        <v>0</v>
      </c>
      <c r="AR3207">
        <f t="shared" si="299"/>
        <v>0</v>
      </c>
    </row>
    <row r="3208" spans="1:44" x14ac:dyDescent="0.25">
      <c r="A3208" t="s">
        <v>14634</v>
      </c>
      <c r="B3208" s="16">
        <v>1</v>
      </c>
      <c r="D3208" t="s">
        <v>14635</v>
      </c>
      <c r="E3208" t="s">
        <v>14636</v>
      </c>
      <c r="F3208" s="17">
        <v>24064000</v>
      </c>
      <c r="G3208" s="17">
        <v>18019000</v>
      </c>
      <c r="H3208" s="17">
        <v>121410000</v>
      </c>
      <c r="I3208" s="17">
        <v>85421000</v>
      </c>
      <c r="J3208" s="17">
        <v>1115200</v>
      </c>
      <c r="K3208" s="17">
        <v>77470000</v>
      </c>
      <c r="L3208" s="17">
        <v>49411000</v>
      </c>
      <c r="M3208" s="17">
        <v>17683000</v>
      </c>
      <c r="N3208" s="17">
        <v>1099500</v>
      </c>
      <c r="O3208" s="17">
        <v>484760000</v>
      </c>
      <c r="P3208" s="17">
        <v>558160000</v>
      </c>
      <c r="Q3208" s="17">
        <v>189520000</v>
      </c>
      <c r="R3208" s="17">
        <v>31507000</v>
      </c>
      <c r="S3208" s="17">
        <v>18258000</v>
      </c>
      <c r="T3208" s="17">
        <v>101230000</v>
      </c>
      <c r="U3208" s="17">
        <v>41238000</v>
      </c>
      <c r="V3208" s="17">
        <v>198070000</v>
      </c>
      <c r="W3208" s="17">
        <v>2347800</v>
      </c>
      <c r="X3208" s="17">
        <v>13075000</v>
      </c>
      <c r="Y3208" s="17">
        <v>3013200</v>
      </c>
      <c r="Z3208" s="17">
        <v>5380500</v>
      </c>
      <c r="AA3208" s="17">
        <v>749620000</v>
      </c>
      <c r="AB3208" s="17">
        <v>13467000</v>
      </c>
      <c r="AC3208" s="17">
        <v>1886600000</v>
      </c>
      <c r="AD3208" s="17">
        <v>45360000</v>
      </c>
      <c r="AE3208" s="17">
        <v>20679000000</v>
      </c>
      <c r="AF3208" s="17">
        <v>203820000</v>
      </c>
      <c r="AG3208" s="18">
        <v>17606000</v>
      </c>
      <c r="AH3208" s="18">
        <v>50711000</v>
      </c>
      <c r="AI3208" s="18">
        <v>161170000</v>
      </c>
      <c r="AJ3208" s="18">
        <v>138510000</v>
      </c>
      <c r="AK3208" s="18">
        <v>0</v>
      </c>
      <c r="AL3208" s="18">
        <v>39367000</v>
      </c>
      <c r="AM3208">
        <f t="shared" si="300"/>
        <v>948893303.70370376</v>
      </c>
      <c r="AN3208">
        <f t="shared" si="301"/>
        <v>67894000</v>
      </c>
      <c r="AO3208">
        <f t="shared" si="302"/>
        <v>0.2586941144654164</v>
      </c>
      <c r="AP3208">
        <f t="shared" si="303"/>
        <v>13.976099562607944</v>
      </c>
      <c r="AQ3208">
        <f t="shared" si="304"/>
        <v>0</v>
      </c>
      <c r="AR3208">
        <f t="shared" si="299"/>
        <v>0</v>
      </c>
    </row>
    <row r="3209" spans="1:44" x14ac:dyDescent="0.25">
      <c r="A3209" t="s">
        <v>6757</v>
      </c>
      <c r="B3209" s="16">
        <v>3</v>
      </c>
      <c r="C3209" t="s">
        <v>6758</v>
      </c>
      <c r="D3209" t="s">
        <v>1675</v>
      </c>
      <c r="E3209" t="s">
        <v>6759</v>
      </c>
      <c r="F3209" s="17">
        <v>111850000</v>
      </c>
      <c r="G3209" s="17">
        <v>429220000</v>
      </c>
      <c r="H3209" s="17">
        <v>69201000</v>
      </c>
      <c r="I3209" s="17">
        <v>40701000</v>
      </c>
      <c r="J3209" s="17">
        <v>16301000</v>
      </c>
      <c r="K3209" s="17">
        <v>5380600</v>
      </c>
      <c r="L3209" s="17">
        <v>53783000</v>
      </c>
      <c r="M3209" s="17">
        <v>195030000</v>
      </c>
      <c r="N3209" s="17">
        <v>40492000</v>
      </c>
      <c r="O3209" s="17">
        <v>70179000</v>
      </c>
      <c r="P3209" s="17">
        <v>195260000</v>
      </c>
      <c r="Q3209" s="17">
        <v>630250000</v>
      </c>
      <c r="R3209" s="17">
        <v>1035900000</v>
      </c>
      <c r="S3209" s="17">
        <v>146170000</v>
      </c>
      <c r="T3209" s="17">
        <v>75275000</v>
      </c>
      <c r="U3209" s="17">
        <v>1079800</v>
      </c>
      <c r="V3209" s="17">
        <v>3995700000</v>
      </c>
      <c r="W3209" s="17">
        <v>16976000</v>
      </c>
      <c r="X3209" s="17">
        <v>110290000</v>
      </c>
      <c r="Y3209" s="17">
        <v>70611000</v>
      </c>
      <c r="Z3209" s="17">
        <v>36313000</v>
      </c>
      <c r="AA3209" s="17">
        <v>133480000</v>
      </c>
      <c r="AB3209" s="17">
        <v>158350000</v>
      </c>
      <c r="AC3209" s="17">
        <v>332080000</v>
      </c>
      <c r="AD3209" s="17">
        <v>2135900</v>
      </c>
      <c r="AE3209" s="17">
        <v>1335600000</v>
      </c>
      <c r="AF3209" s="17">
        <v>320030000</v>
      </c>
      <c r="AG3209" s="18">
        <v>23203000</v>
      </c>
      <c r="AH3209" s="18">
        <v>11227000</v>
      </c>
      <c r="AI3209" s="18">
        <v>184670000</v>
      </c>
      <c r="AJ3209" s="18">
        <v>290590000</v>
      </c>
      <c r="AK3209" s="18">
        <v>9148800</v>
      </c>
      <c r="AL3209" s="18">
        <v>32103000</v>
      </c>
      <c r="AM3209">
        <f t="shared" si="300"/>
        <v>356579196.2962963</v>
      </c>
      <c r="AN3209">
        <f t="shared" si="301"/>
        <v>91823633.333333328</v>
      </c>
      <c r="AO3209">
        <f t="shared" si="302"/>
        <v>0.10879918211093115</v>
      </c>
      <c r="AP3209">
        <f t="shared" si="303"/>
        <v>3.8833052380084028</v>
      </c>
      <c r="AQ3209">
        <f t="shared" si="304"/>
        <v>1</v>
      </c>
      <c r="AR3209">
        <f t="shared" si="299"/>
        <v>0</v>
      </c>
    </row>
    <row r="3210" spans="1:44" x14ac:dyDescent="0.25">
      <c r="A3210" t="s">
        <v>7652</v>
      </c>
      <c r="B3210" s="16">
        <v>3</v>
      </c>
      <c r="C3210" t="s">
        <v>7653</v>
      </c>
      <c r="D3210" t="s">
        <v>2268</v>
      </c>
      <c r="E3210" t="s">
        <v>7654</v>
      </c>
      <c r="F3210" s="17">
        <v>572910</v>
      </c>
      <c r="G3210" s="17">
        <v>91847000</v>
      </c>
      <c r="H3210" s="17">
        <v>14125000</v>
      </c>
      <c r="I3210" s="17">
        <v>1010500</v>
      </c>
      <c r="J3210" s="17">
        <v>2205500</v>
      </c>
      <c r="K3210" s="17">
        <v>277420000</v>
      </c>
      <c r="L3210" s="17">
        <v>16905000</v>
      </c>
      <c r="M3210" s="17">
        <v>3988800</v>
      </c>
      <c r="N3210" s="17">
        <v>3786800</v>
      </c>
      <c r="O3210" s="17">
        <v>415180</v>
      </c>
      <c r="P3210" s="17">
        <v>0</v>
      </c>
      <c r="Q3210" s="17">
        <v>24769000</v>
      </c>
      <c r="R3210" s="17">
        <v>13964000</v>
      </c>
      <c r="S3210" s="17">
        <v>922870000</v>
      </c>
      <c r="T3210" s="17">
        <v>38868000</v>
      </c>
      <c r="U3210" s="17">
        <v>6507000</v>
      </c>
      <c r="V3210" s="17">
        <v>19282000</v>
      </c>
      <c r="W3210" s="17">
        <v>982050</v>
      </c>
      <c r="X3210" s="17">
        <v>5034800</v>
      </c>
      <c r="Y3210" s="17">
        <v>23457000</v>
      </c>
      <c r="Z3210" s="17">
        <v>46424000</v>
      </c>
      <c r="AA3210" s="17">
        <v>1522400</v>
      </c>
      <c r="AB3210" s="17">
        <v>1449800</v>
      </c>
      <c r="AC3210" s="17">
        <v>163970000</v>
      </c>
      <c r="AD3210" s="17">
        <v>0</v>
      </c>
      <c r="AE3210" s="17">
        <v>588320000</v>
      </c>
      <c r="AF3210" s="17">
        <v>6645500</v>
      </c>
      <c r="AG3210" s="18">
        <v>838070</v>
      </c>
      <c r="AH3210" s="18">
        <v>1413000</v>
      </c>
      <c r="AI3210" s="18">
        <v>5820100</v>
      </c>
      <c r="AJ3210" s="18">
        <v>538730</v>
      </c>
      <c r="AK3210" s="18">
        <v>0</v>
      </c>
      <c r="AL3210" s="18">
        <v>140090000</v>
      </c>
      <c r="AM3210">
        <f t="shared" si="300"/>
        <v>84308971.851851851</v>
      </c>
      <c r="AN3210">
        <f t="shared" si="301"/>
        <v>24783316.666666668</v>
      </c>
      <c r="AO3210">
        <f t="shared" si="302"/>
        <v>0.20762729921915485</v>
      </c>
      <c r="AP3210">
        <f t="shared" si="303"/>
        <v>3.4018437881337587</v>
      </c>
      <c r="AQ3210">
        <f t="shared" si="304"/>
        <v>1</v>
      </c>
      <c r="AR3210">
        <f t="shared" si="299"/>
        <v>0</v>
      </c>
    </row>
    <row r="3211" spans="1:44" x14ac:dyDescent="0.25">
      <c r="A3211" t="s">
        <v>23395</v>
      </c>
      <c r="B3211" s="16">
        <v>2</v>
      </c>
      <c r="C3211" t="s">
        <v>23396</v>
      </c>
      <c r="D3211" t="s">
        <v>23397</v>
      </c>
      <c r="E3211" t="s">
        <v>23398</v>
      </c>
      <c r="F3211" s="17">
        <v>72525000</v>
      </c>
      <c r="G3211" s="17">
        <v>76368000</v>
      </c>
      <c r="H3211" s="17">
        <v>7674900</v>
      </c>
      <c r="I3211" s="17">
        <v>73771000</v>
      </c>
      <c r="J3211" s="17">
        <v>15233000</v>
      </c>
      <c r="K3211" s="17">
        <v>14883000</v>
      </c>
      <c r="L3211" s="17">
        <v>60197000</v>
      </c>
      <c r="M3211" s="17">
        <v>3464200</v>
      </c>
      <c r="N3211" s="17">
        <v>0</v>
      </c>
      <c r="O3211" s="17">
        <v>79071000</v>
      </c>
      <c r="P3211" s="17">
        <v>31835000</v>
      </c>
      <c r="Q3211" s="17">
        <v>201550000</v>
      </c>
      <c r="R3211" s="17">
        <v>118790000</v>
      </c>
      <c r="S3211" s="17">
        <v>122430000</v>
      </c>
      <c r="T3211" s="17">
        <v>1284000</v>
      </c>
      <c r="U3211" s="17">
        <v>0</v>
      </c>
      <c r="V3211" s="17">
        <v>59812000</v>
      </c>
      <c r="W3211" s="17">
        <v>12202000</v>
      </c>
      <c r="X3211" s="17">
        <v>5993100</v>
      </c>
      <c r="Y3211" s="17">
        <v>89970000</v>
      </c>
      <c r="Z3211" s="17">
        <v>0</v>
      </c>
      <c r="AA3211" s="17">
        <v>31762000</v>
      </c>
      <c r="AB3211" s="17">
        <v>12078000</v>
      </c>
      <c r="AC3211" s="17">
        <v>18731000</v>
      </c>
      <c r="AD3211" s="17">
        <v>1493700</v>
      </c>
      <c r="AE3211" s="17">
        <v>30766000</v>
      </c>
      <c r="AF3211" s="17">
        <v>69895000</v>
      </c>
      <c r="AG3211" s="18">
        <v>23391000</v>
      </c>
      <c r="AH3211" s="18">
        <v>0</v>
      </c>
      <c r="AI3211" s="18">
        <v>290910000</v>
      </c>
      <c r="AJ3211" s="18">
        <v>469180000</v>
      </c>
      <c r="AK3211" s="18">
        <v>4220400</v>
      </c>
      <c r="AL3211" s="18">
        <v>23416000</v>
      </c>
      <c r="AM3211">
        <f t="shared" si="300"/>
        <v>44880700</v>
      </c>
      <c r="AN3211">
        <f t="shared" si="301"/>
        <v>135186233.33333334</v>
      </c>
      <c r="AO3211">
        <f t="shared" si="302"/>
        <v>0.31659505013453165</v>
      </c>
      <c r="AP3211">
        <f t="shared" si="303"/>
        <v>0.33199164510587492</v>
      </c>
      <c r="AQ3211">
        <f t="shared" si="304"/>
        <v>0</v>
      </c>
      <c r="AR3211">
        <f t="shared" si="299"/>
        <v>0</v>
      </c>
    </row>
    <row r="3212" spans="1:44" x14ac:dyDescent="0.25">
      <c r="A3212" t="s">
        <v>7799</v>
      </c>
      <c r="B3212" s="16">
        <v>1</v>
      </c>
      <c r="C3212" t="s">
        <v>7800</v>
      </c>
      <c r="D3212" t="s">
        <v>2364</v>
      </c>
      <c r="E3212" t="s">
        <v>7801</v>
      </c>
      <c r="F3212" s="17">
        <v>195330000</v>
      </c>
      <c r="G3212" s="17">
        <v>142590000</v>
      </c>
      <c r="H3212" s="17">
        <v>5478000</v>
      </c>
      <c r="I3212" s="17">
        <v>15865000</v>
      </c>
      <c r="J3212" s="17">
        <v>7278200</v>
      </c>
      <c r="K3212" s="17">
        <v>1071800</v>
      </c>
      <c r="L3212" s="17">
        <v>11412000</v>
      </c>
      <c r="M3212" s="17">
        <v>9761300</v>
      </c>
      <c r="N3212" s="17">
        <v>254760</v>
      </c>
      <c r="O3212" s="17">
        <v>1623200000</v>
      </c>
      <c r="P3212" s="17">
        <v>32511000</v>
      </c>
      <c r="Q3212" s="17">
        <v>11860000</v>
      </c>
      <c r="R3212" s="17">
        <v>1273100000</v>
      </c>
      <c r="S3212" s="17">
        <v>261980000</v>
      </c>
      <c r="T3212" s="17">
        <v>4658200</v>
      </c>
      <c r="U3212" s="17">
        <v>167680000</v>
      </c>
      <c r="V3212" s="17">
        <v>150420000</v>
      </c>
      <c r="W3212" s="17">
        <v>0</v>
      </c>
      <c r="X3212" s="17">
        <v>5159800</v>
      </c>
      <c r="Y3212" s="17">
        <v>3004500</v>
      </c>
      <c r="Z3212" s="17">
        <v>2647900</v>
      </c>
      <c r="AA3212" s="17">
        <v>10005000</v>
      </c>
      <c r="AB3212" s="17">
        <v>18746000</v>
      </c>
      <c r="AC3212" s="17">
        <v>4491600</v>
      </c>
      <c r="AD3212" s="17">
        <v>113070</v>
      </c>
      <c r="AE3212" s="17">
        <v>6790100</v>
      </c>
      <c r="AF3212" s="17">
        <v>8966700</v>
      </c>
      <c r="AG3212" s="18">
        <v>120340000</v>
      </c>
      <c r="AH3212" s="18">
        <v>2790500</v>
      </c>
      <c r="AI3212" s="18">
        <v>51460000</v>
      </c>
      <c r="AJ3212" s="18">
        <v>45731000</v>
      </c>
      <c r="AK3212" s="18">
        <v>3442000</v>
      </c>
      <c r="AL3212" s="18">
        <v>4308600</v>
      </c>
      <c r="AM3212">
        <f t="shared" si="300"/>
        <v>147199071.48148149</v>
      </c>
      <c r="AN3212">
        <f t="shared" si="301"/>
        <v>38012016.666666664</v>
      </c>
      <c r="AO3212">
        <f t="shared" si="302"/>
        <v>0.16376034283447666</v>
      </c>
      <c r="AP3212">
        <f t="shared" si="303"/>
        <v>3.8724352031172993</v>
      </c>
      <c r="AQ3212">
        <f t="shared" si="304"/>
        <v>1</v>
      </c>
      <c r="AR3212">
        <f t="shared" si="299"/>
        <v>0</v>
      </c>
    </row>
    <row r="3213" spans="1:44" x14ac:dyDescent="0.25">
      <c r="A3213" t="s">
        <v>8525</v>
      </c>
      <c r="B3213" s="16">
        <v>3</v>
      </c>
      <c r="C3213" t="s">
        <v>8526</v>
      </c>
      <c r="D3213" t="s">
        <v>2845</v>
      </c>
      <c r="E3213" t="s">
        <v>8527</v>
      </c>
      <c r="F3213" s="17">
        <v>13411000</v>
      </c>
      <c r="G3213" s="17">
        <v>22288000</v>
      </c>
      <c r="H3213" s="17">
        <v>0</v>
      </c>
      <c r="I3213" s="17">
        <v>3181600</v>
      </c>
      <c r="J3213" s="17">
        <v>0</v>
      </c>
      <c r="K3213" s="17">
        <v>0</v>
      </c>
      <c r="L3213" s="17">
        <v>3668400</v>
      </c>
      <c r="M3213" s="17">
        <v>0</v>
      </c>
      <c r="N3213" s="17">
        <v>0</v>
      </c>
      <c r="O3213" s="17">
        <v>16982000</v>
      </c>
      <c r="P3213" s="17">
        <v>11270000</v>
      </c>
      <c r="Q3213" s="17">
        <v>120730000</v>
      </c>
      <c r="R3213" s="17">
        <v>0</v>
      </c>
      <c r="S3213" s="17">
        <v>3585800</v>
      </c>
      <c r="T3213" s="17">
        <v>12183000</v>
      </c>
      <c r="U3213" s="17">
        <v>1508700</v>
      </c>
      <c r="V3213" s="17">
        <v>535040000</v>
      </c>
      <c r="W3213" s="17">
        <v>4935500</v>
      </c>
      <c r="X3213" s="17">
        <v>0</v>
      </c>
      <c r="Y3213" s="17">
        <v>242740000</v>
      </c>
      <c r="Z3213" s="17">
        <v>13910000</v>
      </c>
      <c r="AA3213" s="17">
        <v>6646500</v>
      </c>
      <c r="AB3213" s="17">
        <v>13108000</v>
      </c>
      <c r="AC3213" s="17">
        <v>9551400</v>
      </c>
      <c r="AD3213" s="17">
        <v>444510</v>
      </c>
      <c r="AE3213" s="17">
        <v>201830000</v>
      </c>
      <c r="AF3213" s="17">
        <v>74074000</v>
      </c>
      <c r="AG3213" s="18">
        <v>2148700</v>
      </c>
      <c r="AH3213" s="18">
        <v>3697900</v>
      </c>
      <c r="AI3213" s="18">
        <v>77306000</v>
      </c>
      <c r="AJ3213" s="18">
        <v>12096000</v>
      </c>
      <c r="AK3213" s="18">
        <v>2806100</v>
      </c>
      <c r="AL3213" s="18">
        <v>0</v>
      </c>
      <c r="AM3213">
        <f t="shared" si="300"/>
        <v>48558830</v>
      </c>
      <c r="AN3213">
        <f t="shared" si="301"/>
        <v>16342450</v>
      </c>
      <c r="AO3213">
        <f t="shared" si="302"/>
        <v>0.21331752496130846</v>
      </c>
      <c r="AP3213">
        <f t="shared" si="303"/>
        <v>2.9713311039654395</v>
      </c>
      <c r="AQ3213">
        <f t="shared" si="304"/>
        <v>1</v>
      </c>
      <c r="AR3213">
        <f t="shared" si="299"/>
        <v>0</v>
      </c>
    </row>
    <row r="3214" spans="1:44" x14ac:dyDescent="0.25">
      <c r="A3214" t="s">
        <v>17714</v>
      </c>
      <c r="B3214" s="16">
        <v>3</v>
      </c>
      <c r="C3214" t="s">
        <v>17715</v>
      </c>
      <c r="D3214" t="s">
        <v>17716</v>
      </c>
      <c r="E3214" t="s">
        <v>17717</v>
      </c>
      <c r="F3214" s="17">
        <v>66758000</v>
      </c>
      <c r="G3214" s="17">
        <v>41390000</v>
      </c>
      <c r="H3214" s="17">
        <v>8437000</v>
      </c>
      <c r="I3214" s="17">
        <v>236780000</v>
      </c>
      <c r="J3214" s="17">
        <v>59589000</v>
      </c>
      <c r="K3214" s="17">
        <v>11647000</v>
      </c>
      <c r="L3214" s="17">
        <v>48222000</v>
      </c>
      <c r="M3214" s="17">
        <v>98967000</v>
      </c>
      <c r="N3214" s="17">
        <v>291790</v>
      </c>
      <c r="O3214" s="17">
        <v>45807000</v>
      </c>
      <c r="P3214" s="17">
        <v>311100000</v>
      </c>
      <c r="Q3214" s="17">
        <v>96048000</v>
      </c>
      <c r="R3214" s="17">
        <v>102580000</v>
      </c>
      <c r="S3214" s="17">
        <v>261910000</v>
      </c>
      <c r="T3214" s="17">
        <v>55158000</v>
      </c>
      <c r="U3214" s="17">
        <v>59784000</v>
      </c>
      <c r="V3214" s="17">
        <v>268460000</v>
      </c>
      <c r="W3214" s="17">
        <v>12880000</v>
      </c>
      <c r="X3214" s="17">
        <v>533890000</v>
      </c>
      <c r="Y3214" s="17">
        <v>46113000</v>
      </c>
      <c r="Z3214" s="17">
        <v>9066600</v>
      </c>
      <c r="AA3214" s="17">
        <v>86949000</v>
      </c>
      <c r="AB3214" s="17">
        <v>94211000</v>
      </c>
      <c r="AC3214" s="17">
        <v>252890000</v>
      </c>
      <c r="AD3214" s="17">
        <v>279630</v>
      </c>
      <c r="AE3214" s="17">
        <v>562800000</v>
      </c>
      <c r="AF3214" s="17">
        <v>275570000</v>
      </c>
      <c r="AG3214" s="18">
        <v>37164000</v>
      </c>
      <c r="AH3214" s="18">
        <v>20280000</v>
      </c>
      <c r="AI3214" s="18">
        <v>210400000</v>
      </c>
      <c r="AJ3214" s="18">
        <v>401110000</v>
      </c>
      <c r="AK3214" s="18">
        <v>2054900</v>
      </c>
      <c r="AL3214" s="18">
        <v>49025000</v>
      </c>
      <c r="AM3214">
        <f t="shared" si="300"/>
        <v>135095482.22222221</v>
      </c>
      <c r="AN3214">
        <f t="shared" si="301"/>
        <v>120005650</v>
      </c>
      <c r="AO3214">
        <f t="shared" si="302"/>
        <v>0.83637236216214883</v>
      </c>
      <c r="AP3214">
        <f t="shared" si="303"/>
        <v>1.125742681467266</v>
      </c>
      <c r="AQ3214">
        <f t="shared" si="304"/>
        <v>0</v>
      </c>
      <c r="AR3214">
        <f t="shared" si="299"/>
        <v>0</v>
      </c>
    </row>
    <row r="3215" spans="1:44" x14ac:dyDescent="0.25">
      <c r="A3215" t="s">
        <v>25259</v>
      </c>
      <c r="B3215" s="16">
        <v>3</v>
      </c>
      <c r="C3215" t="s">
        <v>25260</v>
      </c>
      <c r="D3215" t="s">
        <v>25261</v>
      </c>
      <c r="E3215" t="s">
        <v>25262</v>
      </c>
      <c r="F3215" s="17">
        <v>2523100</v>
      </c>
      <c r="G3215" s="17">
        <v>13651000</v>
      </c>
      <c r="H3215" s="17">
        <v>0</v>
      </c>
      <c r="I3215" s="17">
        <v>4873700</v>
      </c>
      <c r="J3215" s="17">
        <v>5773800</v>
      </c>
      <c r="K3215" s="17">
        <v>1083300</v>
      </c>
      <c r="L3215" s="17">
        <v>2296300</v>
      </c>
      <c r="M3215" s="17">
        <v>2729400</v>
      </c>
      <c r="N3215" s="17">
        <v>0</v>
      </c>
      <c r="O3215" s="17">
        <v>3814800</v>
      </c>
      <c r="P3215" s="17">
        <v>4364100</v>
      </c>
      <c r="Q3215" s="17">
        <v>16338000</v>
      </c>
      <c r="R3215" s="17">
        <v>9981800</v>
      </c>
      <c r="S3215" s="17">
        <v>6380300</v>
      </c>
      <c r="T3215" s="17">
        <v>394840</v>
      </c>
      <c r="U3215" s="17">
        <v>0</v>
      </c>
      <c r="V3215" s="17">
        <v>21081000</v>
      </c>
      <c r="W3215" s="17">
        <v>447580</v>
      </c>
      <c r="X3215" s="17">
        <v>0</v>
      </c>
      <c r="Y3215" s="17">
        <v>2436300</v>
      </c>
      <c r="Z3215" s="17">
        <v>3574800</v>
      </c>
      <c r="AA3215" s="17">
        <v>0</v>
      </c>
      <c r="AB3215" s="17">
        <v>2438500</v>
      </c>
      <c r="AC3215" s="17">
        <v>4171600</v>
      </c>
      <c r="AD3215" s="17">
        <v>2091500</v>
      </c>
      <c r="AE3215" s="17">
        <v>70200000</v>
      </c>
      <c r="AF3215" s="17">
        <v>0</v>
      </c>
      <c r="AG3215" s="18">
        <v>605370</v>
      </c>
      <c r="AH3215" s="18">
        <v>0</v>
      </c>
      <c r="AI3215" s="18">
        <v>24834000</v>
      </c>
      <c r="AJ3215" s="18">
        <v>19520000</v>
      </c>
      <c r="AK3215" s="18">
        <v>0</v>
      </c>
      <c r="AL3215" s="18">
        <v>7493900</v>
      </c>
      <c r="AM3215">
        <f t="shared" si="300"/>
        <v>6690582.222222222</v>
      </c>
      <c r="AN3215">
        <f t="shared" si="301"/>
        <v>8742211.666666666</v>
      </c>
      <c r="AO3215">
        <f t="shared" si="302"/>
        <v>0.70148857226415706</v>
      </c>
      <c r="AP3215">
        <f t="shared" si="303"/>
        <v>0.76531917520744341</v>
      </c>
      <c r="AQ3215">
        <f t="shared" si="304"/>
        <v>0</v>
      </c>
      <c r="AR3215">
        <f t="shared" si="299"/>
        <v>0</v>
      </c>
    </row>
    <row r="3216" spans="1:44" x14ac:dyDescent="0.25">
      <c r="A3216" t="s">
        <v>15571</v>
      </c>
      <c r="B3216" s="16">
        <v>3</v>
      </c>
      <c r="C3216" t="s">
        <v>15572</v>
      </c>
      <c r="D3216" t="s">
        <v>15573</v>
      </c>
      <c r="E3216" t="s">
        <v>15574</v>
      </c>
      <c r="F3216" s="17">
        <v>79595000</v>
      </c>
      <c r="G3216" s="17">
        <v>466100000</v>
      </c>
      <c r="H3216" s="17">
        <v>14850000</v>
      </c>
      <c r="I3216" s="17">
        <v>308420000</v>
      </c>
      <c r="J3216" s="17">
        <v>76191000</v>
      </c>
      <c r="K3216" s="17">
        <v>65806000</v>
      </c>
      <c r="L3216" s="17">
        <v>7315600</v>
      </c>
      <c r="M3216" s="17">
        <v>102020000</v>
      </c>
      <c r="N3216" s="17">
        <v>68248000</v>
      </c>
      <c r="O3216" s="17">
        <v>850820000</v>
      </c>
      <c r="P3216" s="17">
        <v>318850000</v>
      </c>
      <c r="Q3216" s="17">
        <v>1081700000</v>
      </c>
      <c r="R3216" s="17">
        <v>320310000</v>
      </c>
      <c r="S3216" s="17">
        <v>155660000</v>
      </c>
      <c r="T3216" s="17">
        <v>14981000</v>
      </c>
      <c r="U3216" s="17">
        <v>17942000</v>
      </c>
      <c r="V3216" s="17">
        <v>465940000</v>
      </c>
      <c r="W3216" s="17">
        <v>0</v>
      </c>
      <c r="X3216" s="17">
        <v>59564000</v>
      </c>
      <c r="Y3216" s="17">
        <v>124930000</v>
      </c>
      <c r="Z3216" s="17">
        <v>283800000</v>
      </c>
      <c r="AA3216" s="17">
        <v>782350000</v>
      </c>
      <c r="AB3216" s="17">
        <v>99743000</v>
      </c>
      <c r="AC3216" s="17">
        <v>141160000</v>
      </c>
      <c r="AD3216" s="17">
        <v>47769000</v>
      </c>
      <c r="AE3216" s="17">
        <v>9237100000</v>
      </c>
      <c r="AF3216" s="17">
        <v>493520000</v>
      </c>
      <c r="AG3216" s="18">
        <v>61288000</v>
      </c>
      <c r="AH3216" s="18">
        <v>8416500</v>
      </c>
      <c r="AI3216" s="18">
        <v>1332800000</v>
      </c>
      <c r="AJ3216" s="18">
        <v>153730000</v>
      </c>
      <c r="AK3216" s="18">
        <v>30494000</v>
      </c>
      <c r="AL3216" s="18">
        <v>47554000</v>
      </c>
      <c r="AM3216">
        <f t="shared" si="300"/>
        <v>580914244.44444442</v>
      </c>
      <c r="AN3216">
        <f t="shared" si="301"/>
        <v>272380416.66666669</v>
      </c>
      <c r="AO3216">
        <f t="shared" si="302"/>
        <v>0.44586536604929028</v>
      </c>
      <c r="AP3216">
        <f t="shared" si="303"/>
        <v>2.1327313158322787</v>
      </c>
      <c r="AQ3216">
        <f t="shared" si="304"/>
        <v>0</v>
      </c>
      <c r="AR3216">
        <f t="shared" si="299"/>
        <v>0</v>
      </c>
    </row>
    <row r="3217" spans="1:44" x14ac:dyDescent="0.25">
      <c r="A3217" t="s">
        <v>24548</v>
      </c>
      <c r="B3217" s="16">
        <v>3</v>
      </c>
      <c r="C3217" t="s">
        <v>24549</v>
      </c>
      <c r="D3217" t="s">
        <v>24550</v>
      </c>
      <c r="E3217" t="s">
        <v>24551</v>
      </c>
      <c r="F3217" s="17">
        <v>0</v>
      </c>
      <c r="G3217" s="17">
        <v>23048000</v>
      </c>
      <c r="H3217" s="17">
        <v>30862000</v>
      </c>
      <c r="I3217" s="17">
        <v>15142000</v>
      </c>
      <c r="J3217" s="17">
        <v>2476400</v>
      </c>
      <c r="K3217" s="17">
        <v>0</v>
      </c>
      <c r="L3217" s="17">
        <v>1345000</v>
      </c>
      <c r="M3217" s="17">
        <v>4136500</v>
      </c>
      <c r="N3217" s="17">
        <v>331170</v>
      </c>
      <c r="O3217" s="17">
        <v>4964900</v>
      </c>
      <c r="P3217" s="17">
        <v>64150000</v>
      </c>
      <c r="Q3217" s="17">
        <v>166280000</v>
      </c>
      <c r="R3217" s="17">
        <v>9846600</v>
      </c>
      <c r="S3217" s="17">
        <v>9533000</v>
      </c>
      <c r="T3217" s="17">
        <v>22459000</v>
      </c>
      <c r="U3217" s="17">
        <v>0</v>
      </c>
      <c r="V3217" s="17">
        <v>5208500</v>
      </c>
      <c r="W3217" s="17">
        <v>0</v>
      </c>
      <c r="X3217" s="17">
        <v>0</v>
      </c>
      <c r="Y3217" s="17">
        <v>4125600</v>
      </c>
      <c r="Z3217" s="17">
        <v>12249000</v>
      </c>
      <c r="AA3217" s="17">
        <v>1352600</v>
      </c>
      <c r="AB3217" s="17">
        <v>17847000</v>
      </c>
      <c r="AC3217" s="17">
        <v>13708000</v>
      </c>
      <c r="AD3217" s="17">
        <v>0</v>
      </c>
      <c r="AE3217" s="17">
        <v>0</v>
      </c>
      <c r="AF3217" s="17">
        <v>5897300</v>
      </c>
      <c r="AG3217" s="18">
        <v>1287900</v>
      </c>
      <c r="AH3217" s="18">
        <v>0</v>
      </c>
      <c r="AI3217" s="18">
        <v>2988100</v>
      </c>
      <c r="AJ3217" s="18">
        <v>32979000</v>
      </c>
      <c r="AK3217" s="18">
        <v>17477000</v>
      </c>
      <c r="AL3217" s="18">
        <v>8830000</v>
      </c>
      <c r="AM3217">
        <f t="shared" si="300"/>
        <v>15368984.074074075</v>
      </c>
      <c r="AN3217">
        <f t="shared" si="301"/>
        <v>10593666.666666666</v>
      </c>
      <c r="AO3217">
        <f t="shared" si="302"/>
        <v>0.56745079083062033</v>
      </c>
      <c r="AP3217">
        <f t="shared" si="303"/>
        <v>1.4507709707756906</v>
      </c>
      <c r="AQ3217">
        <f t="shared" si="304"/>
        <v>0</v>
      </c>
      <c r="AR3217">
        <f t="shared" si="299"/>
        <v>0</v>
      </c>
    </row>
    <row r="3218" spans="1:44" x14ac:dyDescent="0.25">
      <c r="A3218" t="s">
        <v>6157</v>
      </c>
      <c r="B3218" s="16">
        <v>2</v>
      </c>
      <c r="C3218" t="s">
        <v>6158</v>
      </c>
      <c r="D3218" t="s">
        <v>1277</v>
      </c>
      <c r="E3218" t="s">
        <v>6159</v>
      </c>
      <c r="F3218" s="17">
        <v>20125000</v>
      </c>
      <c r="G3218" s="17">
        <v>25378000</v>
      </c>
      <c r="H3218" s="17">
        <v>644950</v>
      </c>
      <c r="I3218" s="17">
        <v>890870</v>
      </c>
      <c r="J3218" s="17">
        <v>0</v>
      </c>
      <c r="K3218" s="17">
        <v>0</v>
      </c>
      <c r="L3218" s="17">
        <v>8119600</v>
      </c>
      <c r="M3218" s="17">
        <v>101150000</v>
      </c>
      <c r="N3218" s="17">
        <v>0</v>
      </c>
      <c r="O3218" s="17">
        <v>77678000</v>
      </c>
      <c r="P3218" s="17">
        <v>24323000</v>
      </c>
      <c r="Q3218" s="17">
        <v>494370000</v>
      </c>
      <c r="R3218" s="17">
        <v>134560000</v>
      </c>
      <c r="S3218" s="17">
        <v>25253000</v>
      </c>
      <c r="T3218" s="17">
        <v>33937000</v>
      </c>
      <c r="U3218" s="17">
        <v>0</v>
      </c>
      <c r="V3218" s="17">
        <v>846460000</v>
      </c>
      <c r="W3218" s="17">
        <v>11692000</v>
      </c>
      <c r="X3218" s="17">
        <v>0</v>
      </c>
      <c r="Y3218" s="17">
        <v>39664000</v>
      </c>
      <c r="Z3218" s="17">
        <v>88186000</v>
      </c>
      <c r="AA3218" s="17">
        <v>2575400000</v>
      </c>
      <c r="AB3218" s="17">
        <v>1275900000</v>
      </c>
      <c r="AC3218" s="17">
        <v>14233000</v>
      </c>
      <c r="AD3218" s="17">
        <v>11564000</v>
      </c>
      <c r="AE3218" s="17">
        <v>9104800000</v>
      </c>
      <c r="AF3218" s="17">
        <v>100730000</v>
      </c>
      <c r="AG3218" s="18">
        <v>120660000</v>
      </c>
      <c r="AH3218" s="18">
        <v>4099500</v>
      </c>
      <c r="AI3218" s="18">
        <v>89983000</v>
      </c>
      <c r="AJ3218" s="18">
        <v>38357000</v>
      </c>
      <c r="AK3218" s="18">
        <v>103120</v>
      </c>
      <c r="AL3218" s="18">
        <v>23162000</v>
      </c>
      <c r="AM3218">
        <f t="shared" si="300"/>
        <v>556113274.81481481</v>
      </c>
      <c r="AN3218">
        <f t="shared" si="301"/>
        <v>46060770</v>
      </c>
      <c r="AO3218">
        <f t="shared" si="302"/>
        <v>0.15252554641199115</v>
      </c>
      <c r="AP3218">
        <f t="shared" si="303"/>
        <v>12.073468915409247</v>
      </c>
      <c r="AQ3218">
        <f t="shared" si="304"/>
        <v>1</v>
      </c>
      <c r="AR3218">
        <f t="shared" si="299"/>
        <v>0</v>
      </c>
    </row>
    <row r="3219" spans="1:44" x14ac:dyDescent="0.25">
      <c r="A3219" t="s">
        <v>13804</v>
      </c>
      <c r="B3219" s="16">
        <v>4</v>
      </c>
      <c r="C3219" t="s">
        <v>13805</v>
      </c>
      <c r="D3219" t="s">
        <v>13806</v>
      </c>
      <c r="E3219" t="s">
        <v>13807</v>
      </c>
      <c r="F3219" s="17">
        <v>462250000</v>
      </c>
      <c r="G3219" s="17">
        <v>104470000</v>
      </c>
      <c r="H3219" s="17">
        <v>27743000</v>
      </c>
      <c r="I3219" s="17">
        <v>139500000</v>
      </c>
      <c r="J3219" s="17">
        <v>37617000</v>
      </c>
      <c r="K3219" s="17">
        <v>25314000</v>
      </c>
      <c r="L3219" s="17">
        <v>156820000</v>
      </c>
      <c r="M3219" s="17">
        <v>585750000</v>
      </c>
      <c r="N3219" s="17">
        <v>1801700</v>
      </c>
      <c r="O3219" s="17">
        <v>159460000</v>
      </c>
      <c r="P3219" s="17">
        <v>364210000</v>
      </c>
      <c r="Q3219" s="17">
        <v>418050000</v>
      </c>
      <c r="R3219" s="17">
        <v>79430000</v>
      </c>
      <c r="S3219" s="17">
        <v>858600000</v>
      </c>
      <c r="T3219" s="17">
        <v>331840000</v>
      </c>
      <c r="U3219" s="17">
        <v>34269000</v>
      </c>
      <c r="V3219" s="17">
        <v>551540000</v>
      </c>
      <c r="W3219" s="17">
        <v>21161000</v>
      </c>
      <c r="X3219" s="17">
        <v>49999000</v>
      </c>
      <c r="Y3219" s="17">
        <v>384530000</v>
      </c>
      <c r="Z3219" s="17">
        <v>126630000</v>
      </c>
      <c r="AA3219" s="17">
        <v>2053700000</v>
      </c>
      <c r="AB3219" s="17">
        <v>142010000</v>
      </c>
      <c r="AC3219" s="17">
        <v>192930000</v>
      </c>
      <c r="AD3219" s="17">
        <v>2632200000</v>
      </c>
      <c r="AE3219" s="17">
        <v>2484200000</v>
      </c>
      <c r="AF3219" s="17">
        <v>166860000</v>
      </c>
      <c r="AG3219" s="18">
        <v>1082000000</v>
      </c>
      <c r="AH3219" s="18">
        <v>2021300</v>
      </c>
      <c r="AI3219" s="18">
        <v>101760000</v>
      </c>
      <c r="AJ3219" s="18">
        <v>699560000</v>
      </c>
      <c r="AK3219" s="18">
        <v>8736000</v>
      </c>
      <c r="AL3219" s="18">
        <v>28866000</v>
      </c>
      <c r="AM3219">
        <f t="shared" si="300"/>
        <v>466403137.03703701</v>
      </c>
      <c r="AN3219">
        <f t="shared" si="301"/>
        <v>320490550</v>
      </c>
      <c r="AO3219">
        <f t="shared" si="302"/>
        <v>0.54539687371494772</v>
      </c>
      <c r="AP3219">
        <f t="shared" si="303"/>
        <v>1.4552789061550708</v>
      </c>
      <c r="AQ3219">
        <f t="shared" si="304"/>
        <v>0</v>
      </c>
      <c r="AR3219">
        <f t="shared" si="299"/>
        <v>0</v>
      </c>
    </row>
    <row r="3220" spans="1:44" x14ac:dyDescent="0.25">
      <c r="A3220" t="s">
        <v>23249</v>
      </c>
      <c r="B3220" s="16">
        <v>2</v>
      </c>
      <c r="C3220" t="s">
        <v>23250</v>
      </c>
      <c r="D3220" t="s">
        <v>23251</v>
      </c>
      <c r="E3220" t="s">
        <v>23252</v>
      </c>
      <c r="F3220" s="17">
        <v>132640000</v>
      </c>
      <c r="G3220" s="17">
        <v>45947000</v>
      </c>
      <c r="H3220" s="17">
        <v>4028800</v>
      </c>
      <c r="I3220" s="17">
        <v>15549000</v>
      </c>
      <c r="J3220" s="17">
        <v>1909100</v>
      </c>
      <c r="K3220" s="17">
        <v>0</v>
      </c>
      <c r="L3220" s="17">
        <v>228610</v>
      </c>
      <c r="M3220" s="17">
        <v>47737000</v>
      </c>
      <c r="N3220" s="17">
        <v>0</v>
      </c>
      <c r="O3220" s="17">
        <v>64754000</v>
      </c>
      <c r="P3220" s="17">
        <v>64734</v>
      </c>
      <c r="Q3220" s="17">
        <v>31823000</v>
      </c>
      <c r="R3220" s="17">
        <v>70461000</v>
      </c>
      <c r="S3220" s="17">
        <v>139820000</v>
      </c>
      <c r="T3220" s="17">
        <v>32946000</v>
      </c>
      <c r="U3220" s="17">
        <v>133410</v>
      </c>
      <c r="V3220" s="17">
        <v>46597000</v>
      </c>
      <c r="W3220" s="17">
        <v>2094400</v>
      </c>
      <c r="X3220" s="17">
        <v>5618100</v>
      </c>
      <c r="Y3220" s="17">
        <v>73662000</v>
      </c>
      <c r="Z3220" s="17">
        <v>734900</v>
      </c>
      <c r="AA3220" s="17">
        <v>13703000</v>
      </c>
      <c r="AB3220" s="17">
        <v>27953000</v>
      </c>
      <c r="AC3220" s="17">
        <v>12329000</v>
      </c>
      <c r="AD3220" s="17">
        <v>0</v>
      </c>
      <c r="AE3220" s="17">
        <v>156390000</v>
      </c>
      <c r="AF3220" s="17">
        <v>305270000</v>
      </c>
      <c r="AG3220" s="18">
        <v>18269000</v>
      </c>
      <c r="AH3220" s="18">
        <v>0</v>
      </c>
      <c r="AI3220" s="18">
        <v>41390000</v>
      </c>
      <c r="AJ3220" s="18">
        <v>776420000</v>
      </c>
      <c r="AK3220" s="18">
        <v>2568200</v>
      </c>
      <c r="AL3220" s="18">
        <v>0</v>
      </c>
      <c r="AM3220">
        <f t="shared" si="300"/>
        <v>45644187.185185187</v>
      </c>
      <c r="AN3220">
        <f t="shared" si="301"/>
        <v>139774533.33333334</v>
      </c>
      <c r="AO3220">
        <f t="shared" si="302"/>
        <v>0.4950435854144023</v>
      </c>
      <c r="AP3220">
        <f t="shared" si="303"/>
        <v>0.32655581883670642</v>
      </c>
      <c r="AQ3220">
        <f t="shared" si="304"/>
        <v>0</v>
      </c>
      <c r="AR3220">
        <f t="shared" si="299"/>
        <v>0</v>
      </c>
    </row>
    <row r="3221" spans="1:44" x14ac:dyDescent="0.25">
      <c r="A3221" t="s">
        <v>13904</v>
      </c>
      <c r="B3221" s="16">
        <v>9</v>
      </c>
      <c r="C3221" t="s">
        <v>13905</v>
      </c>
      <c r="D3221" t="s">
        <v>13906</v>
      </c>
      <c r="E3221" t="s">
        <v>13907</v>
      </c>
      <c r="F3221" s="17">
        <v>70770000</v>
      </c>
      <c r="G3221" s="17">
        <v>186130000</v>
      </c>
      <c r="H3221" s="17">
        <v>5704600</v>
      </c>
      <c r="I3221" s="17">
        <v>265860000</v>
      </c>
      <c r="J3221" s="17">
        <v>82917000</v>
      </c>
      <c r="K3221" s="17">
        <v>103160000</v>
      </c>
      <c r="L3221" s="17">
        <v>159360000</v>
      </c>
      <c r="M3221" s="17">
        <v>175100000</v>
      </c>
      <c r="N3221" s="17">
        <v>127780000</v>
      </c>
      <c r="O3221" s="17">
        <v>200250000</v>
      </c>
      <c r="P3221" s="17">
        <v>221480000</v>
      </c>
      <c r="Q3221" s="17">
        <v>1902100000</v>
      </c>
      <c r="R3221" s="17">
        <v>192800000</v>
      </c>
      <c r="S3221" s="17">
        <v>2725800000</v>
      </c>
      <c r="T3221" s="17">
        <v>126600000</v>
      </c>
      <c r="U3221" s="17">
        <v>58302000</v>
      </c>
      <c r="V3221" s="17">
        <v>562880000</v>
      </c>
      <c r="W3221" s="17">
        <v>47638000</v>
      </c>
      <c r="X3221" s="17">
        <v>182690000</v>
      </c>
      <c r="Y3221" s="17">
        <v>288010000</v>
      </c>
      <c r="Z3221" s="17">
        <v>580090000</v>
      </c>
      <c r="AA3221" s="17">
        <v>748460000</v>
      </c>
      <c r="AB3221" s="17">
        <v>283740000</v>
      </c>
      <c r="AC3221" s="17">
        <v>180870000</v>
      </c>
      <c r="AD3221" s="17">
        <v>113080000</v>
      </c>
      <c r="AE3221" s="17">
        <v>2821700000</v>
      </c>
      <c r="AF3221" s="17">
        <v>1504200000</v>
      </c>
      <c r="AG3221" s="18">
        <v>91326000</v>
      </c>
      <c r="AH3221" s="18">
        <v>154750000</v>
      </c>
      <c r="AI3221" s="18">
        <v>878520000</v>
      </c>
      <c r="AJ3221" s="18">
        <v>491200000</v>
      </c>
      <c r="AK3221" s="18">
        <v>17727000</v>
      </c>
      <c r="AL3221" s="18">
        <v>53080000</v>
      </c>
      <c r="AM3221">
        <f t="shared" si="300"/>
        <v>515461911.1111111</v>
      </c>
      <c r="AN3221">
        <f t="shared" si="301"/>
        <v>281100500</v>
      </c>
      <c r="AO3221">
        <f t="shared" si="302"/>
        <v>0.26606988378733842</v>
      </c>
      <c r="AP3221">
        <f t="shared" si="303"/>
        <v>1.8337281901352402</v>
      </c>
      <c r="AQ3221">
        <f t="shared" si="304"/>
        <v>0</v>
      </c>
      <c r="AR3221">
        <f t="shared" si="299"/>
        <v>0</v>
      </c>
    </row>
    <row r="3222" spans="1:44" x14ac:dyDescent="0.25">
      <c r="A3222" t="s">
        <v>22518</v>
      </c>
      <c r="B3222" s="16">
        <v>1</v>
      </c>
      <c r="C3222" t="s">
        <v>22519</v>
      </c>
      <c r="D3222" t="s">
        <v>22520</v>
      </c>
      <c r="E3222" t="s">
        <v>22521</v>
      </c>
      <c r="F3222" s="17">
        <v>23439000</v>
      </c>
      <c r="G3222" s="17">
        <v>46961000</v>
      </c>
      <c r="H3222" s="17">
        <v>8126800</v>
      </c>
      <c r="I3222" s="17">
        <v>19737000</v>
      </c>
      <c r="J3222" s="17">
        <v>2315300</v>
      </c>
      <c r="K3222" s="17">
        <v>10188000</v>
      </c>
      <c r="L3222" s="17">
        <v>21024000</v>
      </c>
      <c r="M3222" s="17">
        <v>25930000</v>
      </c>
      <c r="N3222" s="17">
        <v>6915800</v>
      </c>
      <c r="O3222" s="17">
        <v>4894200</v>
      </c>
      <c r="P3222" s="17">
        <v>26815000</v>
      </c>
      <c r="Q3222" s="17">
        <v>150210000</v>
      </c>
      <c r="R3222" s="17">
        <v>187020000</v>
      </c>
      <c r="S3222" s="17">
        <v>164400000</v>
      </c>
      <c r="T3222" s="17">
        <v>31497000</v>
      </c>
      <c r="U3222" s="17">
        <v>5671100</v>
      </c>
      <c r="V3222" s="17">
        <v>140830000</v>
      </c>
      <c r="W3222" s="17">
        <v>2756400</v>
      </c>
      <c r="X3222" s="17">
        <v>162880000</v>
      </c>
      <c r="Y3222" s="17">
        <v>47433000</v>
      </c>
      <c r="Z3222" s="17">
        <v>17993000</v>
      </c>
      <c r="AA3222" s="17">
        <v>70498000</v>
      </c>
      <c r="AB3222" s="17">
        <v>2594600</v>
      </c>
      <c r="AC3222" s="17">
        <v>65619000</v>
      </c>
      <c r="AD3222" s="17">
        <v>94315</v>
      </c>
      <c r="AE3222" s="17">
        <v>112710000</v>
      </c>
      <c r="AF3222" s="17">
        <v>238000000</v>
      </c>
      <c r="AG3222" s="18">
        <v>130180000</v>
      </c>
      <c r="AH3222" s="18">
        <v>6116700</v>
      </c>
      <c r="AI3222" s="18">
        <v>619730000</v>
      </c>
      <c r="AJ3222" s="18">
        <v>44975000</v>
      </c>
      <c r="AK3222" s="18">
        <v>2427500</v>
      </c>
      <c r="AL3222" s="18">
        <v>8732900</v>
      </c>
      <c r="AM3222">
        <f t="shared" si="300"/>
        <v>59131574.629629627</v>
      </c>
      <c r="AN3222">
        <f t="shared" si="301"/>
        <v>135360350</v>
      </c>
      <c r="AO3222">
        <f t="shared" si="302"/>
        <v>0.47809661724767166</v>
      </c>
      <c r="AP3222">
        <f t="shared" si="303"/>
        <v>0.43684560973453179</v>
      </c>
      <c r="AQ3222">
        <f t="shared" si="304"/>
        <v>0</v>
      </c>
      <c r="AR3222">
        <f t="shared" si="299"/>
        <v>0</v>
      </c>
    </row>
    <row r="3223" spans="1:44" x14ac:dyDescent="0.25">
      <c r="A3223" t="s">
        <v>4518</v>
      </c>
      <c r="B3223" s="16">
        <v>2</v>
      </c>
      <c r="C3223" t="s">
        <v>4519</v>
      </c>
      <c r="D3223" t="s">
        <v>191</v>
      </c>
      <c r="E3223" t="s">
        <v>4520</v>
      </c>
      <c r="F3223" s="17">
        <v>30347000000</v>
      </c>
      <c r="G3223" s="17">
        <v>45644000000</v>
      </c>
      <c r="H3223" s="17">
        <v>6756900000</v>
      </c>
      <c r="I3223" s="17">
        <v>5262100000</v>
      </c>
      <c r="J3223" s="17">
        <v>6191800000</v>
      </c>
      <c r="K3223" s="17">
        <v>3905300000</v>
      </c>
      <c r="L3223" s="17">
        <v>5449100000</v>
      </c>
      <c r="M3223" s="17">
        <v>16291000000</v>
      </c>
      <c r="N3223" s="17">
        <v>359930000</v>
      </c>
      <c r="O3223" s="17">
        <v>8614600000</v>
      </c>
      <c r="P3223" s="17">
        <v>30358000000</v>
      </c>
      <c r="Q3223" s="17">
        <v>40758000000</v>
      </c>
      <c r="R3223" s="17">
        <v>31193000000</v>
      </c>
      <c r="S3223" s="17">
        <v>9241000000</v>
      </c>
      <c r="T3223" s="17">
        <v>2289700000</v>
      </c>
      <c r="U3223" s="17">
        <v>1463100000</v>
      </c>
      <c r="V3223" s="17">
        <v>81130000000</v>
      </c>
      <c r="W3223" s="17">
        <v>12631000000</v>
      </c>
      <c r="X3223" s="17">
        <v>18553000000</v>
      </c>
      <c r="Y3223" s="17">
        <v>10605000000</v>
      </c>
      <c r="Z3223" s="17">
        <v>7254600000</v>
      </c>
      <c r="AA3223" s="17">
        <v>5276400000</v>
      </c>
      <c r="AB3223" s="17">
        <v>15043000000</v>
      </c>
      <c r="AC3223" s="17">
        <v>60358000000</v>
      </c>
      <c r="AD3223" s="17">
        <v>1920700000</v>
      </c>
      <c r="AE3223" s="17">
        <v>51270000000</v>
      </c>
      <c r="AF3223" s="17">
        <v>23066000000</v>
      </c>
      <c r="AG3223" s="18">
        <v>4326400000</v>
      </c>
      <c r="AH3223" s="18">
        <v>1021300000</v>
      </c>
      <c r="AI3223" s="18">
        <v>3987700000</v>
      </c>
      <c r="AJ3223" s="18">
        <v>41173000000</v>
      </c>
      <c r="AK3223" s="18">
        <v>2061400000</v>
      </c>
      <c r="AL3223" s="18">
        <v>4044700000</v>
      </c>
      <c r="AM3223">
        <f t="shared" si="300"/>
        <v>19675267777.777779</v>
      </c>
      <c r="AN3223">
        <f t="shared" si="301"/>
        <v>9435750000</v>
      </c>
      <c r="AO3223">
        <f t="shared" si="302"/>
        <v>0.20416907435767273</v>
      </c>
      <c r="AP3223">
        <f t="shared" si="303"/>
        <v>2.0851832422200438</v>
      </c>
      <c r="AQ3223">
        <f t="shared" si="304"/>
        <v>1</v>
      </c>
      <c r="AR3223">
        <f t="shared" si="299"/>
        <v>0</v>
      </c>
    </row>
    <row r="3224" spans="1:44" x14ac:dyDescent="0.25">
      <c r="A3224" t="s">
        <v>12596</v>
      </c>
      <c r="B3224" s="16">
        <v>8</v>
      </c>
      <c r="C3224" t="s">
        <v>12597</v>
      </c>
      <c r="D3224" t="s">
        <v>12598</v>
      </c>
      <c r="E3224" t="s">
        <v>12599</v>
      </c>
      <c r="F3224" s="17">
        <v>46547000</v>
      </c>
      <c r="G3224" s="17">
        <v>251540000</v>
      </c>
      <c r="H3224" s="17">
        <v>71920000</v>
      </c>
      <c r="I3224" s="17">
        <v>586830000</v>
      </c>
      <c r="J3224" s="17">
        <v>135720000</v>
      </c>
      <c r="K3224" s="17">
        <v>580310000</v>
      </c>
      <c r="L3224" s="17">
        <v>335550000</v>
      </c>
      <c r="M3224" s="17">
        <v>927560000</v>
      </c>
      <c r="N3224" s="17">
        <v>252980000</v>
      </c>
      <c r="O3224" s="17">
        <v>429910000</v>
      </c>
      <c r="P3224" s="17">
        <v>859910000</v>
      </c>
      <c r="Q3224" s="17">
        <v>1049000000</v>
      </c>
      <c r="R3224" s="17">
        <v>662010000</v>
      </c>
      <c r="S3224" s="17">
        <v>216920000</v>
      </c>
      <c r="T3224" s="17">
        <v>81507000</v>
      </c>
      <c r="U3224" s="17">
        <v>98694000</v>
      </c>
      <c r="V3224" s="17">
        <v>847130000</v>
      </c>
      <c r="W3224" s="17">
        <v>106820000</v>
      </c>
      <c r="X3224" s="17">
        <v>274250000</v>
      </c>
      <c r="Y3224" s="17">
        <v>24440000</v>
      </c>
      <c r="Z3224" s="17">
        <v>30965000</v>
      </c>
      <c r="AA3224" s="17">
        <v>3154600000</v>
      </c>
      <c r="AB3224" s="17">
        <v>136200000</v>
      </c>
      <c r="AC3224" s="17">
        <v>1200100000</v>
      </c>
      <c r="AD3224" s="17">
        <v>26381000</v>
      </c>
      <c r="AE3224" s="17">
        <v>966590000</v>
      </c>
      <c r="AF3224" s="17">
        <v>442710000</v>
      </c>
      <c r="AG3224" s="18">
        <v>325800000</v>
      </c>
      <c r="AH3224" s="18">
        <v>88994000</v>
      </c>
      <c r="AI3224" s="18">
        <v>1714100000</v>
      </c>
      <c r="AJ3224" s="18">
        <v>996050000</v>
      </c>
      <c r="AK3224" s="18">
        <v>132050000</v>
      </c>
      <c r="AL3224" s="18">
        <v>162180000</v>
      </c>
      <c r="AM3224">
        <f t="shared" si="300"/>
        <v>511003481.48148149</v>
      </c>
      <c r="AN3224">
        <f t="shared" si="301"/>
        <v>569862333.33333337</v>
      </c>
      <c r="AO3224">
        <f t="shared" si="302"/>
        <v>0.84682166224892197</v>
      </c>
      <c r="AP3224">
        <f t="shared" si="303"/>
        <v>0.8967139106956501</v>
      </c>
      <c r="AQ3224">
        <f t="shared" si="304"/>
        <v>0</v>
      </c>
      <c r="AR3224">
        <f t="shared" si="299"/>
        <v>0</v>
      </c>
    </row>
    <row r="3225" spans="1:44" x14ac:dyDescent="0.25">
      <c r="A3225" t="s">
        <v>9645</v>
      </c>
      <c r="B3225" s="16">
        <v>1</v>
      </c>
      <c r="C3225" t="s">
        <v>9646</v>
      </c>
      <c r="D3225" t="s">
        <v>9647</v>
      </c>
      <c r="E3225" t="s">
        <v>9648</v>
      </c>
      <c r="F3225" s="17">
        <v>19834000000</v>
      </c>
      <c r="G3225" s="17">
        <v>23387000000</v>
      </c>
      <c r="H3225" s="17">
        <v>3990400000</v>
      </c>
      <c r="I3225" s="17">
        <v>8906000000</v>
      </c>
      <c r="J3225" s="17">
        <v>4901600000</v>
      </c>
      <c r="K3225" s="17">
        <v>5177500000</v>
      </c>
      <c r="L3225" s="17">
        <v>4194700000</v>
      </c>
      <c r="M3225" s="17">
        <v>6368100000</v>
      </c>
      <c r="N3225" s="17">
        <v>2312100000</v>
      </c>
      <c r="O3225" s="17">
        <v>11448000000</v>
      </c>
      <c r="P3225" s="17">
        <v>19592000000</v>
      </c>
      <c r="Q3225" s="17">
        <v>32509000000</v>
      </c>
      <c r="R3225" s="17">
        <v>18752000000</v>
      </c>
      <c r="S3225" s="17">
        <v>8466000000</v>
      </c>
      <c r="T3225" s="17">
        <v>3194200000</v>
      </c>
      <c r="U3225" s="17">
        <v>1500000000</v>
      </c>
      <c r="V3225" s="17">
        <v>32647000000</v>
      </c>
      <c r="W3225" s="17">
        <v>1574000000</v>
      </c>
      <c r="X3225" s="17">
        <v>9205600000</v>
      </c>
      <c r="Y3225" s="17">
        <v>8187900000</v>
      </c>
      <c r="Z3225" s="17">
        <v>5541000000</v>
      </c>
      <c r="AA3225" s="17">
        <v>3304000000</v>
      </c>
      <c r="AB3225" s="17">
        <v>8327500000</v>
      </c>
      <c r="AC3225" s="17">
        <v>2318600000</v>
      </c>
      <c r="AD3225" s="17">
        <v>813750000</v>
      </c>
      <c r="AE3225" s="17">
        <v>39776000000</v>
      </c>
      <c r="AF3225" s="17">
        <v>19710000000</v>
      </c>
      <c r="AG3225" s="18">
        <v>4013600000</v>
      </c>
      <c r="AH3225" s="18">
        <v>661000000</v>
      </c>
      <c r="AI3225" s="18">
        <v>5210500000</v>
      </c>
      <c r="AJ3225" s="18">
        <v>26218000000</v>
      </c>
      <c r="AK3225" s="18">
        <v>883920000</v>
      </c>
      <c r="AL3225" s="18">
        <v>2840900000</v>
      </c>
      <c r="AM3225">
        <f t="shared" si="300"/>
        <v>11331035185.185184</v>
      </c>
      <c r="AN3225">
        <f t="shared" si="301"/>
        <v>6637986666.666667</v>
      </c>
      <c r="AO3225">
        <f t="shared" si="302"/>
        <v>0.3262531080873175</v>
      </c>
      <c r="AP3225">
        <f t="shared" si="303"/>
        <v>1.7069987865575482</v>
      </c>
      <c r="AQ3225">
        <f t="shared" si="304"/>
        <v>0</v>
      </c>
      <c r="AR3225">
        <f t="shared" si="299"/>
        <v>0</v>
      </c>
    </row>
    <row r="3226" spans="1:44" x14ac:dyDescent="0.25">
      <c r="A3226" t="s">
        <v>5775</v>
      </c>
      <c r="B3226" s="16">
        <v>1</v>
      </c>
      <c r="C3226" t="s">
        <v>5776</v>
      </c>
      <c r="D3226" t="s">
        <v>1024</v>
      </c>
      <c r="E3226" t="s">
        <v>5777</v>
      </c>
      <c r="F3226" s="17">
        <v>1316500000</v>
      </c>
      <c r="G3226" s="17">
        <v>1662800000</v>
      </c>
      <c r="H3226" s="17">
        <v>252210000</v>
      </c>
      <c r="I3226" s="17">
        <v>280760000</v>
      </c>
      <c r="J3226" s="17">
        <v>273950000</v>
      </c>
      <c r="K3226" s="17">
        <v>811570000</v>
      </c>
      <c r="L3226" s="17">
        <v>396190000</v>
      </c>
      <c r="M3226" s="17">
        <v>914140000</v>
      </c>
      <c r="N3226" s="17">
        <v>36732000</v>
      </c>
      <c r="O3226" s="17">
        <v>936980000</v>
      </c>
      <c r="P3226" s="17">
        <v>1489400000</v>
      </c>
      <c r="Q3226" s="17">
        <v>5032700000</v>
      </c>
      <c r="R3226" s="17">
        <v>524900000</v>
      </c>
      <c r="S3226" s="17">
        <v>354040000</v>
      </c>
      <c r="T3226" s="17">
        <v>60676000</v>
      </c>
      <c r="U3226" s="17">
        <v>46003000</v>
      </c>
      <c r="V3226" s="17">
        <v>1915600000</v>
      </c>
      <c r="W3226" s="17">
        <v>407090000</v>
      </c>
      <c r="X3226" s="17">
        <v>954670000</v>
      </c>
      <c r="Y3226" s="17">
        <v>753090000</v>
      </c>
      <c r="Z3226" s="17">
        <v>275310000</v>
      </c>
      <c r="AA3226" s="17">
        <v>107020000</v>
      </c>
      <c r="AB3226" s="17">
        <v>398910000</v>
      </c>
      <c r="AC3226" s="17">
        <v>915870000</v>
      </c>
      <c r="AD3226" s="17">
        <v>59580000</v>
      </c>
      <c r="AE3226" s="17">
        <v>810010000</v>
      </c>
      <c r="AF3226" s="17">
        <v>739000000</v>
      </c>
      <c r="AG3226" s="18">
        <v>244560000</v>
      </c>
      <c r="AH3226" s="18">
        <v>18578000</v>
      </c>
      <c r="AI3226" s="18">
        <v>91179000</v>
      </c>
      <c r="AJ3226" s="18">
        <v>786260000</v>
      </c>
      <c r="AK3226" s="18">
        <v>36132000</v>
      </c>
      <c r="AL3226" s="18">
        <v>189040000</v>
      </c>
      <c r="AM3226">
        <f t="shared" si="300"/>
        <v>804655592.5925926</v>
      </c>
      <c r="AN3226">
        <f t="shared" si="301"/>
        <v>227624833.33333334</v>
      </c>
      <c r="AO3226">
        <f t="shared" si="302"/>
        <v>1.5192253309609879E-2</v>
      </c>
      <c r="AP3226">
        <f t="shared" si="303"/>
        <v>3.5350079374435239</v>
      </c>
      <c r="AQ3226">
        <f t="shared" si="304"/>
        <v>1</v>
      </c>
      <c r="AR3226">
        <f t="shared" si="299"/>
        <v>0</v>
      </c>
    </row>
    <row r="3227" spans="1:44" x14ac:dyDescent="0.25">
      <c r="A3227" t="s">
        <v>9714</v>
      </c>
      <c r="B3227" s="16">
        <v>12</v>
      </c>
      <c r="C3227" t="s">
        <v>9715</v>
      </c>
      <c r="D3227" t="s">
        <v>9716</v>
      </c>
      <c r="E3227" t="s">
        <v>9717</v>
      </c>
      <c r="F3227" s="17">
        <v>6926500000</v>
      </c>
      <c r="G3227" s="17">
        <v>13744000000</v>
      </c>
      <c r="H3227" s="17">
        <v>1577100000</v>
      </c>
      <c r="I3227" s="17">
        <v>9151900000</v>
      </c>
      <c r="J3227" s="17">
        <v>3593800000</v>
      </c>
      <c r="K3227" s="17">
        <v>4746700000</v>
      </c>
      <c r="L3227" s="17">
        <v>2265800000</v>
      </c>
      <c r="M3227" s="17">
        <v>7089800000</v>
      </c>
      <c r="N3227" s="17">
        <v>162500000</v>
      </c>
      <c r="O3227" s="17">
        <v>11495000000</v>
      </c>
      <c r="P3227" s="17">
        <v>15021000000</v>
      </c>
      <c r="Q3227" s="17">
        <v>30991000000</v>
      </c>
      <c r="R3227" s="17">
        <v>9226300000</v>
      </c>
      <c r="S3227" s="17">
        <v>7317300000</v>
      </c>
      <c r="T3227" s="17">
        <v>3843300000</v>
      </c>
      <c r="U3227" s="17">
        <v>1759100000</v>
      </c>
      <c r="V3227" s="17">
        <v>32878000000</v>
      </c>
      <c r="W3227" s="17">
        <v>1432200000</v>
      </c>
      <c r="X3227" s="17">
        <v>9351100000</v>
      </c>
      <c r="Y3227" s="17">
        <v>5246300000</v>
      </c>
      <c r="Z3227" s="17">
        <v>4297400000</v>
      </c>
      <c r="AA3227" s="17">
        <v>6860900000</v>
      </c>
      <c r="AB3227" s="17">
        <v>11416000000</v>
      </c>
      <c r="AC3227" s="17">
        <v>4495000000</v>
      </c>
      <c r="AD3227" s="17">
        <v>986530000</v>
      </c>
      <c r="AE3227" s="17">
        <v>56778000000</v>
      </c>
      <c r="AF3227" s="17">
        <v>12958000000</v>
      </c>
      <c r="AG3227" s="18">
        <v>4033300000</v>
      </c>
      <c r="AH3227" s="18">
        <v>1298700000</v>
      </c>
      <c r="AI3227" s="18">
        <v>5159300000</v>
      </c>
      <c r="AJ3227" s="18">
        <v>19490000000</v>
      </c>
      <c r="AK3227" s="18">
        <v>1335800000</v>
      </c>
      <c r="AL3227" s="18">
        <v>4825600000</v>
      </c>
      <c r="AM3227">
        <f t="shared" si="300"/>
        <v>10207797407.407408</v>
      </c>
      <c r="AN3227">
        <f t="shared" si="301"/>
        <v>6023783333.333333</v>
      </c>
      <c r="AO3227">
        <f t="shared" si="302"/>
        <v>0.27058760683137173</v>
      </c>
      <c r="AP3227">
        <f t="shared" si="303"/>
        <v>1.6945824314299831</v>
      </c>
      <c r="AQ3227">
        <f t="shared" si="304"/>
        <v>0</v>
      </c>
      <c r="AR3227">
        <f t="shared" ref="AR3227:AR3290" si="305">(AP3227&lt;1)*AND(AO3227&lt;=0.25)</f>
        <v>0</v>
      </c>
    </row>
    <row r="3228" spans="1:44" x14ac:dyDescent="0.25">
      <c r="A3228" t="s">
        <v>12920</v>
      </c>
      <c r="B3228" s="16">
        <v>1</v>
      </c>
      <c r="C3228" t="s">
        <v>12921</v>
      </c>
      <c r="D3228" t="s">
        <v>12922</v>
      </c>
      <c r="E3228" t="s">
        <v>12923</v>
      </c>
      <c r="F3228" s="17">
        <v>2141900000</v>
      </c>
      <c r="G3228" s="17">
        <v>2010600000</v>
      </c>
      <c r="H3228" s="17">
        <v>112200000</v>
      </c>
      <c r="I3228" s="17">
        <v>736990000</v>
      </c>
      <c r="J3228" s="17">
        <v>213920000</v>
      </c>
      <c r="K3228" s="17">
        <v>238050000</v>
      </c>
      <c r="L3228" s="17">
        <v>398540000</v>
      </c>
      <c r="M3228" s="17">
        <v>3283400000</v>
      </c>
      <c r="N3228" s="17">
        <v>248200000</v>
      </c>
      <c r="O3228" s="17">
        <v>2043200000</v>
      </c>
      <c r="P3228" s="17">
        <v>1678300000</v>
      </c>
      <c r="Q3228" s="17">
        <v>5261400000</v>
      </c>
      <c r="R3228" s="17">
        <v>613690000</v>
      </c>
      <c r="S3228" s="17">
        <v>294410000</v>
      </c>
      <c r="T3228" s="17">
        <v>153240000</v>
      </c>
      <c r="U3228" s="17">
        <v>29786000</v>
      </c>
      <c r="V3228" s="17">
        <v>2554900000</v>
      </c>
      <c r="W3228" s="17">
        <v>104250000</v>
      </c>
      <c r="X3228" s="17">
        <v>1107200000</v>
      </c>
      <c r="Y3228" s="17">
        <v>1011700000</v>
      </c>
      <c r="Z3228" s="17">
        <v>428320000</v>
      </c>
      <c r="AA3228" s="17">
        <v>298420000</v>
      </c>
      <c r="AB3228" s="17">
        <v>441120000</v>
      </c>
      <c r="AC3228" s="17">
        <v>696170000</v>
      </c>
      <c r="AD3228" s="17">
        <v>48352000</v>
      </c>
      <c r="AE3228" s="17">
        <v>2074800000</v>
      </c>
      <c r="AF3228" s="17">
        <v>598000000</v>
      </c>
      <c r="AG3228" s="18">
        <v>248190000</v>
      </c>
      <c r="AH3228" s="18">
        <v>15082000</v>
      </c>
      <c r="AI3228" s="18">
        <v>566420000</v>
      </c>
      <c r="AJ3228" s="18">
        <v>4377600000</v>
      </c>
      <c r="AK3228" s="18">
        <v>24814000</v>
      </c>
      <c r="AL3228" s="18">
        <v>135050000</v>
      </c>
      <c r="AM3228">
        <f t="shared" si="300"/>
        <v>1067446592.5925926</v>
      </c>
      <c r="AN3228">
        <f t="shared" si="301"/>
        <v>894526000</v>
      </c>
      <c r="AO3228">
        <f t="shared" si="302"/>
        <v>0.82281827862558599</v>
      </c>
      <c r="AP3228">
        <f t="shared" si="303"/>
        <v>1.1933097445938883</v>
      </c>
      <c r="AQ3228">
        <f t="shared" si="304"/>
        <v>0</v>
      </c>
      <c r="AR3228">
        <f t="shared" si="305"/>
        <v>0</v>
      </c>
    </row>
    <row r="3229" spans="1:44" x14ac:dyDescent="0.25">
      <c r="A3229" t="s">
        <v>10791</v>
      </c>
      <c r="B3229" s="16">
        <v>4</v>
      </c>
      <c r="C3229" t="s">
        <v>10792</v>
      </c>
      <c r="D3229" t="s">
        <v>10793</v>
      </c>
      <c r="E3229" t="s">
        <v>10794</v>
      </c>
      <c r="F3229" s="17">
        <v>21288000000</v>
      </c>
      <c r="G3229" s="17">
        <v>978470000</v>
      </c>
      <c r="H3229" s="17">
        <v>756670000</v>
      </c>
      <c r="I3229" s="17">
        <v>3510500000</v>
      </c>
      <c r="J3229" s="17">
        <v>682910000</v>
      </c>
      <c r="K3229" s="17">
        <v>1566900000</v>
      </c>
      <c r="L3229" s="17">
        <v>462950000</v>
      </c>
      <c r="M3229" s="17">
        <v>1658600000</v>
      </c>
      <c r="N3229" s="17">
        <v>154550000</v>
      </c>
      <c r="O3229" s="17">
        <v>1145100000</v>
      </c>
      <c r="P3229" s="17">
        <v>3277300000</v>
      </c>
      <c r="Q3229" s="17">
        <v>11049000000</v>
      </c>
      <c r="R3229" s="17">
        <v>1044000000</v>
      </c>
      <c r="S3229" s="17">
        <v>1627500000</v>
      </c>
      <c r="T3229" s="17">
        <v>1624600000</v>
      </c>
      <c r="U3229" s="17">
        <v>328460000</v>
      </c>
      <c r="V3229" s="17">
        <v>10749000000</v>
      </c>
      <c r="W3229" s="17">
        <v>3085900000</v>
      </c>
      <c r="X3229" s="17">
        <v>1264600000</v>
      </c>
      <c r="Y3229" s="17">
        <v>858040000</v>
      </c>
      <c r="Z3229" s="17">
        <v>1523000000</v>
      </c>
      <c r="AA3229" s="17">
        <v>1539500000</v>
      </c>
      <c r="AB3229" s="17">
        <v>2145500000</v>
      </c>
      <c r="AC3229" s="17">
        <v>911850000</v>
      </c>
      <c r="AD3229" s="17">
        <v>217130000</v>
      </c>
      <c r="AE3229" s="17">
        <v>11753000000</v>
      </c>
      <c r="AF3229" s="17">
        <v>2586800000</v>
      </c>
      <c r="AG3229" s="18">
        <v>1230900000</v>
      </c>
      <c r="AH3229" s="18">
        <v>3364700000</v>
      </c>
      <c r="AI3229" s="18">
        <v>381130000</v>
      </c>
      <c r="AJ3229" s="18">
        <v>5681100000</v>
      </c>
      <c r="AK3229" s="18">
        <v>338580000</v>
      </c>
      <c r="AL3229" s="18">
        <v>980260000</v>
      </c>
      <c r="AM3229">
        <f t="shared" si="300"/>
        <v>3251475185.185185</v>
      </c>
      <c r="AN3229">
        <f t="shared" si="301"/>
        <v>1996111666.6666667</v>
      </c>
      <c r="AO3229">
        <f t="shared" si="302"/>
        <v>0.33625083744051298</v>
      </c>
      <c r="AP3229">
        <f t="shared" si="303"/>
        <v>1.628904454335897</v>
      </c>
      <c r="AQ3229">
        <f t="shared" si="304"/>
        <v>0</v>
      </c>
      <c r="AR3229">
        <f t="shared" si="305"/>
        <v>0</v>
      </c>
    </row>
    <row r="3230" spans="1:44" x14ac:dyDescent="0.25">
      <c r="A3230" t="s">
        <v>14785</v>
      </c>
      <c r="B3230" s="16">
        <v>16</v>
      </c>
      <c r="C3230" t="s">
        <v>14786</v>
      </c>
      <c r="D3230" t="s">
        <v>14787</v>
      </c>
      <c r="E3230" t="s">
        <v>14788</v>
      </c>
      <c r="F3230" s="17">
        <v>29520000</v>
      </c>
      <c r="G3230" s="17">
        <v>110690000</v>
      </c>
      <c r="H3230" s="17">
        <v>9202500</v>
      </c>
      <c r="I3230" s="17">
        <v>435990000</v>
      </c>
      <c r="J3230" s="17">
        <v>128810000</v>
      </c>
      <c r="K3230" s="17">
        <v>130890000</v>
      </c>
      <c r="L3230" s="17">
        <v>33767000</v>
      </c>
      <c r="M3230" s="17">
        <v>17468000</v>
      </c>
      <c r="N3230" s="17">
        <v>2384500</v>
      </c>
      <c r="O3230" s="17">
        <v>331530000</v>
      </c>
      <c r="P3230" s="17">
        <v>127580000</v>
      </c>
      <c r="Q3230" s="17">
        <v>341390000</v>
      </c>
      <c r="R3230" s="17">
        <v>73116000</v>
      </c>
      <c r="S3230" s="17">
        <v>1155000000</v>
      </c>
      <c r="T3230" s="17">
        <v>563120000</v>
      </c>
      <c r="U3230" s="17">
        <v>256830000</v>
      </c>
      <c r="V3230" s="17">
        <v>91184000</v>
      </c>
      <c r="W3230" s="17">
        <v>31633000</v>
      </c>
      <c r="X3230" s="17">
        <v>293240000</v>
      </c>
      <c r="Y3230" s="17">
        <v>268570000</v>
      </c>
      <c r="Z3230" s="17">
        <v>371830000</v>
      </c>
      <c r="AA3230" s="17">
        <v>178340000</v>
      </c>
      <c r="AB3230" s="17">
        <v>230330000</v>
      </c>
      <c r="AC3230" s="17">
        <v>58779000</v>
      </c>
      <c r="AD3230" s="17">
        <v>56243000</v>
      </c>
      <c r="AE3230" s="17">
        <v>1216100000</v>
      </c>
      <c r="AF3230" s="17">
        <v>674510000</v>
      </c>
      <c r="AG3230" s="18">
        <v>462640000</v>
      </c>
      <c r="AH3230" s="18">
        <v>224180000</v>
      </c>
      <c r="AI3230" s="18">
        <v>550820000</v>
      </c>
      <c r="AJ3230" s="18">
        <v>42377000</v>
      </c>
      <c r="AK3230" s="18">
        <v>96374000</v>
      </c>
      <c r="AL3230" s="18">
        <v>319460000</v>
      </c>
      <c r="AM3230">
        <f t="shared" si="300"/>
        <v>267335074.07407406</v>
      </c>
      <c r="AN3230">
        <f t="shared" si="301"/>
        <v>282641833.33333331</v>
      </c>
      <c r="AO3230">
        <f t="shared" si="302"/>
        <v>0.88347208995263116</v>
      </c>
      <c r="AP3230">
        <f t="shared" si="303"/>
        <v>0.94584397122414909</v>
      </c>
      <c r="AQ3230">
        <f t="shared" si="304"/>
        <v>0</v>
      </c>
      <c r="AR3230">
        <f t="shared" si="305"/>
        <v>0</v>
      </c>
    </row>
    <row r="3231" spans="1:44" x14ac:dyDescent="0.25">
      <c r="A3231" t="s">
        <v>12077</v>
      </c>
      <c r="B3231" s="16">
        <v>14</v>
      </c>
      <c r="C3231" t="s">
        <v>12078</v>
      </c>
      <c r="D3231" t="s">
        <v>12079</v>
      </c>
      <c r="E3231" t="s">
        <v>12080</v>
      </c>
      <c r="F3231" s="17">
        <v>23028000</v>
      </c>
      <c r="G3231" s="17">
        <v>878350000</v>
      </c>
      <c r="H3231" s="17">
        <v>43902000</v>
      </c>
      <c r="I3231" s="17">
        <v>313610000</v>
      </c>
      <c r="J3231" s="17">
        <v>417530000</v>
      </c>
      <c r="K3231" s="17">
        <v>276850000</v>
      </c>
      <c r="L3231" s="17">
        <v>81397000</v>
      </c>
      <c r="M3231" s="17">
        <v>203330000</v>
      </c>
      <c r="N3231" s="17">
        <v>112750000</v>
      </c>
      <c r="O3231" s="17">
        <v>2707800000</v>
      </c>
      <c r="P3231" s="17">
        <v>463880000</v>
      </c>
      <c r="Q3231" s="17">
        <v>2041600000</v>
      </c>
      <c r="R3231" s="17">
        <v>344910000</v>
      </c>
      <c r="S3231" s="17">
        <v>2508700000</v>
      </c>
      <c r="T3231" s="17">
        <v>1068000000</v>
      </c>
      <c r="U3231" s="17">
        <v>804740000</v>
      </c>
      <c r="V3231" s="17">
        <v>1138400000</v>
      </c>
      <c r="W3231" s="17">
        <v>21810000</v>
      </c>
      <c r="X3231" s="17">
        <v>804830000</v>
      </c>
      <c r="Y3231" s="17">
        <v>398220000</v>
      </c>
      <c r="Z3231" s="17">
        <v>597900000</v>
      </c>
      <c r="AA3231" s="17">
        <v>298600000</v>
      </c>
      <c r="AB3231" s="17">
        <v>305500000</v>
      </c>
      <c r="AC3231" s="17">
        <v>38868000</v>
      </c>
      <c r="AD3231" s="17">
        <v>164530000</v>
      </c>
      <c r="AE3231" s="17">
        <v>2262900000</v>
      </c>
      <c r="AF3231" s="17">
        <v>2829200000</v>
      </c>
      <c r="AG3231" s="18">
        <v>606990000</v>
      </c>
      <c r="AH3231" s="18">
        <v>318480000</v>
      </c>
      <c r="AI3231" s="18">
        <v>955020000</v>
      </c>
      <c r="AJ3231" s="18">
        <v>545550000</v>
      </c>
      <c r="AK3231" s="18">
        <v>170020000</v>
      </c>
      <c r="AL3231" s="18">
        <v>977310000</v>
      </c>
      <c r="AM3231">
        <f t="shared" si="300"/>
        <v>783375370.37037039</v>
      </c>
      <c r="AN3231">
        <f t="shared" si="301"/>
        <v>595561666.66666663</v>
      </c>
      <c r="AO3231">
        <f t="shared" si="302"/>
        <v>0.39435749817325128</v>
      </c>
      <c r="AP3231">
        <f t="shared" si="303"/>
        <v>1.3153555949208233</v>
      </c>
      <c r="AQ3231">
        <f t="shared" si="304"/>
        <v>0</v>
      </c>
      <c r="AR3231">
        <f t="shared" si="305"/>
        <v>0</v>
      </c>
    </row>
    <row r="3232" spans="1:44" x14ac:dyDescent="0.25">
      <c r="A3232" t="s">
        <v>23161</v>
      </c>
      <c r="B3232" s="16">
        <v>1</v>
      </c>
      <c r="C3232" t="s">
        <v>23162</v>
      </c>
      <c r="D3232" t="s">
        <v>23163</v>
      </c>
      <c r="E3232" t="s">
        <v>23164</v>
      </c>
      <c r="F3232" s="17">
        <v>30089000</v>
      </c>
      <c r="G3232" s="17">
        <v>0</v>
      </c>
      <c r="H3232" s="17">
        <v>1169800</v>
      </c>
      <c r="I3232" s="17">
        <v>648630</v>
      </c>
      <c r="J3232" s="17">
        <v>2125600</v>
      </c>
      <c r="K3232" s="17">
        <v>17370000</v>
      </c>
      <c r="L3232" s="17">
        <v>0</v>
      </c>
      <c r="M3232" s="17">
        <v>0</v>
      </c>
      <c r="N3232" s="17">
        <v>18202000</v>
      </c>
      <c r="O3232" s="17">
        <v>7968400</v>
      </c>
      <c r="P3232" s="17">
        <v>1846600</v>
      </c>
      <c r="Q3232" s="17">
        <v>187010000</v>
      </c>
      <c r="R3232" s="17">
        <v>0</v>
      </c>
      <c r="S3232" s="17">
        <v>246600000</v>
      </c>
      <c r="T3232" s="17">
        <v>65192000</v>
      </c>
      <c r="U3232" s="17">
        <v>1885500</v>
      </c>
      <c r="V3232" s="17">
        <v>6385500</v>
      </c>
      <c r="W3232" s="17">
        <v>10579000</v>
      </c>
      <c r="X3232" s="17">
        <v>7630900</v>
      </c>
      <c r="Y3232" s="17">
        <v>13752000</v>
      </c>
      <c r="Z3232" s="17">
        <v>0</v>
      </c>
      <c r="AA3232" s="17">
        <v>0</v>
      </c>
      <c r="AB3232" s="17">
        <v>4654500</v>
      </c>
      <c r="AC3232" s="17">
        <v>1829400</v>
      </c>
      <c r="AD3232" s="17">
        <v>12632000</v>
      </c>
      <c r="AE3232" s="17">
        <v>151310000</v>
      </c>
      <c r="AF3232" s="17">
        <v>66155000</v>
      </c>
      <c r="AG3232" s="18">
        <v>1992300</v>
      </c>
      <c r="AH3232" s="18">
        <v>2483000</v>
      </c>
      <c r="AI3232" s="18">
        <v>89850000</v>
      </c>
      <c r="AJ3232" s="18">
        <v>60056000</v>
      </c>
      <c r="AK3232" s="18">
        <v>3906100</v>
      </c>
      <c r="AL3232" s="18">
        <v>17328000</v>
      </c>
      <c r="AM3232">
        <f t="shared" si="300"/>
        <v>31667993.703703705</v>
      </c>
      <c r="AN3232">
        <f t="shared" si="301"/>
        <v>29269233.333333332</v>
      </c>
      <c r="AO3232">
        <f t="shared" si="302"/>
        <v>0.90336477548849758</v>
      </c>
      <c r="AP3232">
        <f t="shared" si="303"/>
        <v>1.0819550120446284</v>
      </c>
      <c r="AQ3232">
        <f t="shared" si="304"/>
        <v>0</v>
      </c>
      <c r="AR3232">
        <f t="shared" si="305"/>
        <v>0</v>
      </c>
    </row>
    <row r="3233" spans="1:44" x14ac:dyDescent="0.25">
      <c r="A3233" t="s">
        <v>14281</v>
      </c>
      <c r="B3233" s="16">
        <v>10</v>
      </c>
      <c r="C3233" t="s">
        <v>14282</v>
      </c>
      <c r="D3233" t="s">
        <v>14283</v>
      </c>
      <c r="E3233" t="s">
        <v>14284</v>
      </c>
      <c r="F3233" s="17">
        <v>221240000</v>
      </c>
      <c r="G3233" s="17">
        <v>1006800000</v>
      </c>
      <c r="H3233" s="17">
        <v>125830000</v>
      </c>
      <c r="I3233" s="17">
        <v>905380000</v>
      </c>
      <c r="J3233" s="17">
        <v>335160000</v>
      </c>
      <c r="K3233" s="17">
        <v>47132000</v>
      </c>
      <c r="L3233" s="17">
        <v>60542000</v>
      </c>
      <c r="M3233" s="17">
        <v>802500000</v>
      </c>
      <c r="N3233" s="17">
        <v>0</v>
      </c>
      <c r="O3233" s="17">
        <v>171100000</v>
      </c>
      <c r="P3233" s="17">
        <v>650270000</v>
      </c>
      <c r="Q3233" s="17">
        <v>916220000</v>
      </c>
      <c r="R3233" s="17">
        <v>272090000</v>
      </c>
      <c r="S3233" s="17">
        <v>361390000</v>
      </c>
      <c r="T3233" s="17">
        <v>104780000</v>
      </c>
      <c r="U3233" s="17">
        <v>48370000</v>
      </c>
      <c r="V3233" s="17">
        <v>3430900000</v>
      </c>
      <c r="W3233" s="17">
        <v>145220000</v>
      </c>
      <c r="X3233" s="17">
        <v>356730000</v>
      </c>
      <c r="Y3233" s="17">
        <v>80660000</v>
      </c>
      <c r="Z3233" s="17">
        <v>107890000</v>
      </c>
      <c r="AA3233" s="17">
        <v>222750000</v>
      </c>
      <c r="AB3233" s="17">
        <v>657420000</v>
      </c>
      <c r="AC3233" s="17">
        <v>164990000</v>
      </c>
      <c r="AD3233" s="17">
        <v>67360000</v>
      </c>
      <c r="AE3233" s="17">
        <v>1591300000</v>
      </c>
      <c r="AF3233" s="17">
        <v>533500000</v>
      </c>
      <c r="AG3233" s="18">
        <v>340430000</v>
      </c>
      <c r="AH3233" s="18">
        <v>26240000</v>
      </c>
      <c r="AI3233" s="18">
        <v>164310000</v>
      </c>
      <c r="AJ3233" s="18">
        <v>903610000</v>
      </c>
      <c r="AK3233" s="18">
        <v>101450000</v>
      </c>
      <c r="AL3233" s="18">
        <v>372310000</v>
      </c>
      <c r="AM3233">
        <f t="shared" si="300"/>
        <v>495834222.22222221</v>
      </c>
      <c r="AN3233">
        <f t="shared" si="301"/>
        <v>318058333.33333331</v>
      </c>
      <c r="AO3233">
        <f t="shared" si="302"/>
        <v>0.35451181798862519</v>
      </c>
      <c r="AP3233">
        <f t="shared" si="303"/>
        <v>1.5589411446188244</v>
      </c>
      <c r="AQ3233">
        <f t="shared" si="304"/>
        <v>0</v>
      </c>
      <c r="AR3233">
        <f t="shared" si="305"/>
        <v>0</v>
      </c>
    </row>
    <row r="3234" spans="1:44" x14ac:dyDescent="0.25">
      <c r="A3234" t="s">
        <v>11445</v>
      </c>
      <c r="B3234" s="16">
        <v>3</v>
      </c>
      <c r="C3234" t="s">
        <v>11446</v>
      </c>
      <c r="D3234" t="s">
        <v>11447</v>
      </c>
      <c r="E3234" t="s">
        <v>11448</v>
      </c>
      <c r="F3234" s="17">
        <v>148110000</v>
      </c>
      <c r="G3234" s="17">
        <v>1134800000</v>
      </c>
      <c r="H3234" s="17">
        <v>168300000</v>
      </c>
      <c r="I3234" s="17">
        <v>1167100000</v>
      </c>
      <c r="J3234" s="17">
        <v>1573400000</v>
      </c>
      <c r="K3234" s="17">
        <v>213980000</v>
      </c>
      <c r="L3234" s="17">
        <v>136400000</v>
      </c>
      <c r="M3234" s="17">
        <v>857770000</v>
      </c>
      <c r="N3234" s="17">
        <v>17752000</v>
      </c>
      <c r="O3234" s="17">
        <v>200460000</v>
      </c>
      <c r="P3234" s="17">
        <v>1215000000</v>
      </c>
      <c r="Q3234" s="17">
        <v>1726700000</v>
      </c>
      <c r="R3234" s="17">
        <v>300110000</v>
      </c>
      <c r="S3234" s="17">
        <v>1361900000</v>
      </c>
      <c r="T3234" s="17">
        <v>345550000</v>
      </c>
      <c r="U3234" s="17">
        <v>192810000</v>
      </c>
      <c r="V3234" s="17">
        <v>785470000</v>
      </c>
      <c r="W3234" s="17">
        <v>20778000</v>
      </c>
      <c r="X3234" s="17">
        <v>766440000</v>
      </c>
      <c r="Y3234" s="17">
        <v>830190000</v>
      </c>
      <c r="Z3234" s="17">
        <v>1315500000</v>
      </c>
      <c r="AA3234" s="17">
        <v>302340000</v>
      </c>
      <c r="AB3234" s="17">
        <v>2052100000</v>
      </c>
      <c r="AC3234" s="17">
        <v>88072000</v>
      </c>
      <c r="AD3234" s="17">
        <v>136230000</v>
      </c>
      <c r="AE3234" s="17">
        <v>9426400000</v>
      </c>
      <c r="AF3234" s="17">
        <v>809860000</v>
      </c>
      <c r="AG3234" s="18">
        <v>2002500000</v>
      </c>
      <c r="AH3234" s="18">
        <v>189200000</v>
      </c>
      <c r="AI3234" s="18">
        <v>877840000</v>
      </c>
      <c r="AJ3234" s="18">
        <v>1605400000</v>
      </c>
      <c r="AK3234" s="18">
        <v>505320000</v>
      </c>
      <c r="AL3234" s="18">
        <v>1888300000</v>
      </c>
      <c r="AM3234">
        <f t="shared" si="300"/>
        <v>1010871185.1851852</v>
      </c>
      <c r="AN3234">
        <f t="shared" si="301"/>
        <v>1178093333.3333333</v>
      </c>
      <c r="AO3234">
        <f t="shared" si="302"/>
        <v>0.721505385725285</v>
      </c>
      <c r="AP3234">
        <f t="shared" si="303"/>
        <v>0.85805696083942296</v>
      </c>
      <c r="AQ3234">
        <f t="shared" si="304"/>
        <v>0</v>
      </c>
      <c r="AR3234">
        <f t="shared" si="305"/>
        <v>0</v>
      </c>
    </row>
    <row r="3235" spans="1:44" x14ac:dyDescent="0.25">
      <c r="A3235" t="s">
        <v>6952</v>
      </c>
      <c r="B3235" s="16">
        <v>3</v>
      </c>
      <c r="C3235" t="s">
        <v>6953</v>
      </c>
      <c r="D3235" t="s">
        <v>1805</v>
      </c>
      <c r="E3235" t="s">
        <v>6954</v>
      </c>
      <c r="F3235" s="17">
        <v>92292000</v>
      </c>
      <c r="G3235" s="17">
        <v>207290000</v>
      </c>
      <c r="H3235" s="17">
        <v>8242600</v>
      </c>
      <c r="I3235" s="17">
        <v>119240000</v>
      </c>
      <c r="J3235" s="17">
        <v>4956600</v>
      </c>
      <c r="K3235" s="17">
        <v>2517700</v>
      </c>
      <c r="L3235" s="17">
        <v>0</v>
      </c>
      <c r="M3235" s="17">
        <v>184350000</v>
      </c>
      <c r="N3235" s="17">
        <v>0</v>
      </c>
      <c r="O3235" s="17">
        <v>42288000</v>
      </c>
      <c r="P3235" s="17">
        <v>94298000</v>
      </c>
      <c r="Q3235" s="17">
        <v>124920000</v>
      </c>
      <c r="R3235" s="17">
        <v>4218500</v>
      </c>
      <c r="S3235" s="17">
        <v>7206800</v>
      </c>
      <c r="T3235" s="17">
        <v>17906000</v>
      </c>
      <c r="U3235" s="17">
        <v>6057100</v>
      </c>
      <c r="V3235" s="17">
        <v>416570000</v>
      </c>
      <c r="W3235" s="17">
        <v>7616500</v>
      </c>
      <c r="X3235" s="17">
        <v>32489000</v>
      </c>
      <c r="Y3235" s="17">
        <v>3651500</v>
      </c>
      <c r="Z3235" s="17">
        <v>6600200</v>
      </c>
      <c r="AA3235" s="17">
        <v>15939000</v>
      </c>
      <c r="AB3235" s="17">
        <v>16012000</v>
      </c>
      <c r="AC3235" s="17">
        <v>154530000</v>
      </c>
      <c r="AD3235" s="17">
        <v>0</v>
      </c>
      <c r="AE3235" s="17">
        <v>897480000</v>
      </c>
      <c r="AF3235" s="17">
        <v>131980000</v>
      </c>
      <c r="AG3235" s="18">
        <v>11824000</v>
      </c>
      <c r="AH3235" s="18">
        <v>2748500</v>
      </c>
      <c r="AI3235" s="18">
        <v>25676000</v>
      </c>
      <c r="AJ3235" s="18">
        <v>43638000</v>
      </c>
      <c r="AK3235" s="18">
        <v>0</v>
      </c>
      <c r="AL3235" s="18">
        <v>59948000</v>
      </c>
      <c r="AM3235">
        <f t="shared" si="300"/>
        <v>96246351.851851851</v>
      </c>
      <c r="AN3235">
        <f t="shared" si="301"/>
        <v>23972416.666666668</v>
      </c>
      <c r="AO3235">
        <f t="shared" si="302"/>
        <v>6.0954498735956569E-2</v>
      </c>
      <c r="AP3235">
        <f t="shared" si="303"/>
        <v>4.0148789832141185</v>
      </c>
      <c r="AQ3235">
        <f t="shared" si="304"/>
        <v>1</v>
      </c>
      <c r="AR3235">
        <f t="shared" si="305"/>
        <v>0</v>
      </c>
    </row>
    <row r="3236" spans="1:44" x14ac:dyDescent="0.25">
      <c r="A3236" t="s">
        <v>12145</v>
      </c>
      <c r="B3236" s="16">
        <v>5</v>
      </c>
      <c r="C3236" t="s">
        <v>12146</v>
      </c>
      <c r="D3236" t="s">
        <v>12147</v>
      </c>
      <c r="E3236" t="s">
        <v>12148</v>
      </c>
      <c r="F3236" s="17">
        <v>346250000</v>
      </c>
      <c r="G3236" s="17">
        <v>2285500000</v>
      </c>
      <c r="H3236" s="17">
        <v>200610000</v>
      </c>
      <c r="I3236" s="17">
        <v>1043600000</v>
      </c>
      <c r="J3236" s="17">
        <v>759160000</v>
      </c>
      <c r="K3236" s="17">
        <v>202270000</v>
      </c>
      <c r="L3236" s="17">
        <v>94149000</v>
      </c>
      <c r="M3236" s="17">
        <v>895920000</v>
      </c>
      <c r="N3236" s="17">
        <v>31830000</v>
      </c>
      <c r="O3236" s="17">
        <v>232860000</v>
      </c>
      <c r="P3236" s="17">
        <v>1653700000</v>
      </c>
      <c r="Q3236" s="17">
        <v>3165900000</v>
      </c>
      <c r="R3236" s="17">
        <v>670540000</v>
      </c>
      <c r="S3236" s="17">
        <v>1501900000</v>
      </c>
      <c r="T3236" s="17">
        <v>110570000</v>
      </c>
      <c r="U3236" s="17">
        <v>512390000</v>
      </c>
      <c r="V3236" s="17">
        <v>5251200000</v>
      </c>
      <c r="W3236" s="17">
        <v>502160000</v>
      </c>
      <c r="X3236" s="17">
        <v>1244400000</v>
      </c>
      <c r="Y3236" s="17">
        <v>403750000</v>
      </c>
      <c r="Z3236" s="17">
        <v>269580000</v>
      </c>
      <c r="AA3236" s="17">
        <v>34357000</v>
      </c>
      <c r="AB3236" s="17">
        <v>1485500000</v>
      </c>
      <c r="AC3236" s="17">
        <v>467300000</v>
      </c>
      <c r="AD3236" s="17">
        <v>120790000</v>
      </c>
      <c r="AE3236" s="17">
        <v>6112000000</v>
      </c>
      <c r="AF3236" s="17">
        <v>1563700000</v>
      </c>
      <c r="AG3236" s="18">
        <v>1048000000</v>
      </c>
      <c r="AH3236" s="18">
        <v>96117000</v>
      </c>
      <c r="AI3236" s="18">
        <v>2581800000</v>
      </c>
      <c r="AJ3236" s="18">
        <v>1747600000</v>
      </c>
      <c r="AK3236" s="18">
        <v>152480000</v>
      </c>
      <c r="AL3236" s="18">
        <v>442530000</v>
      </c>
      <c r="AM3236">
        <f t="shared" si="300"/>
        <v>1154143925.925926</v>
      </c>
      <c r="AN3236">
        <f t="shared" si="301"/>
        <v>1011421166.6666666</v>
      </c>
      <c r="AO3236">
        <f t="shared" si="302"/>
        <v>0.77997902349552872</v>
      </c>
      <c r="AP3236">
        <f t="shared" si="303"/>
        <v>1.1411111058013841</v>
      </c>
      <c r="AQ3236">
        <f t="shared" si="304"/>
        <v>0</v>
      </c>
      <c r="AR3236">
        <f t="shared" si="305"/>
        <v>0</v>
      </c>
    </row>
    <row r="3237" spans="1:44" x14ac:dyDescent="0.25">
      <c r="A3237" t="s">
        <v>4686</v>
      </c>
      <c r="B3237" s="16">
        <v>8</v>
      </c>
      <c r="C3237" t="s">
        <v>4687</v>
      </c>
      <c r="D3237" t="s">
        <v>303</v>
      </c>
      <c r="E3237" t="s">
        <v>4688</v>
      </c>
      <c r="F3237" s="17">
        <v>14536000000</v>
      </c>
      <c r="G3237" s="17">
        <v>22737000000</v>
      </c>
      <c r="H3237" s="17">
        <v>3652300000</v>
      </c>
      <c r="I3237" s="17">
        <v>4114300000</v>
      </c>
      <c r="J3237" s="17">
        <v>1448200000</v>
      </c>
      <c r="K3237" s="17">
        <v>1122000000</v>
      </c>
      <c r="L3237" s="17">
        <v>1069900000</v>
      </c>
      <c r="M3237" s="17">
        <v>6034400000</v>
      </c>
      <c r="N3237" s="17">
        <v>205260000</v>
      </c>
      <c r="O3237" s="17">
        <v>8515000000</v>
      </c>
      <c r="P3237" s="17">
        <v>18245000000</v>
      </c>
      <c r="Q3237" s="17">
        <v>16793000000</v>
      </c>
      <c r="R3237" s="17">
        <v>8917400000</v>
      </c>
      <c r="S3237" s="17">
        <v>3095000000</v>
      </c>
      <c r="T3237" s="17">
        <v>427400000</v>
      </c>
      <c r="U3237" s="17">
        <v>664700000</v>
      </c>
      <c r="V3237" s="17">
        <v>33133000000</v>
      </c>
      <c r="W3237" s="17">
        <v>352800000</v>
      </c>
      <c r="X3237" s="17">
        <v>5341000000</v>
      </c>
      <c r="Y3237" s="17">
        <v>5837400000</v>
      </c>
      <c r="Z3237" s="17">
        <v>1696400000</v>
      </c>
      <c r="AA3237" s="17">
        <v>3888800000</v>
      </c>
      <c r="AB3237" s="17">
        <v>5946100000</v>
      </c>
      <c r="AC3237" s="17">
        <v>6622500000</v>
      </c>
      <c r="AD3237" s="17">
        <v>288370000</v>
      </c>
      <c r="AE3237" s="17">
        <v>29077000000</v>
      </c>
      <c r="AF3237" s="17">
        <v>5900800000</v>
      </c>
      <c r="AG3237" s="18">
        <v>1266500000</v>
      </c>
      <c r="AH3237" s="18">
        <v>369120000</v>
      </c>
      <c r="AI3237" s="18">
        <v>3190800000</v>
      </c>
      <c r="AJ3237" s="18">
        <v>11720000000</v>
      </c>
      <c r="AK3237" s="18">
        <v>638690000</v>
      </c>
      <c r="AL3237" s="18">
        <v>1246700000</v>
      </c>
      <c r="AM3237">
        <f t="shared" si="300"/>
        <v>7765223333.333333</v>
      </c>
      <c r="AN3237">
        <f t="shared" si="301"/>
        <v>3071968333.3333335</v>
      </c>
      <c r="AO3237">
        <f t="shared" si="302"/>
        <v>7.6020224392365457E-2</v>
      </c>
      <c r="AP3237">
        <f t="shared" si="303"/>
        <v>2.5277680271226752</v>
      </c>
      <c r="AQ3237">
        <f t="shared" si="304"/>
        <v>1</v>
      </c>
      <c r="AR3237">
        <f t="shared" si="305"/>
        <v>0</v>
      </c>
    </row>
    <row r="3238" spans="1:44" x14ac:dyDescent="0.25">
      <c r="A3238" t="s">
        <v>21771</v>
      </c>
      <c r="B3238" s="16">
        <v>9</v>
      </c>
      <c r="C3238" t="s">
        <v>21772</v>
      </c>
      <c r="D3238" t="s">
        <v>21773</v>
      </c>
      <c r="E3238" t="s">
        <v>21774</v>
      </c>
      <c r="F3238" s="17">
        <v>6438700</v>
      </c>
      <c r="G3238" s="17">
        <v>52957000</v>
      </c>
      <c r="H3238" s="17">
        <v>27952000</v>
      </c>
      <c r="I3238" s="17">
        <v>12568000</v>
      </c>
      <c r="J3238" s="17">
        <v>15219000</v>
      </c>
      <c r="K3238" s="17">
        <v>82481000</v>
      </c>
      <c r="L3238" s="17">
        <v>37379000</v>
      </c>
      <c r="M3238" s="17">
        <v>23559000</v>
      </c>
      <c r="N3238" s="17">
        <v>0</v>
      </c>
      <c r="O3238" s="17">
        <v>83714000</v>
      </c>
      <c r="P3238" s="17">
        <v>67197000</v>
      </c>
      <c r="Q3238" s="17">
        <v>49637000</v>
      </c>
      <c r="R3238" s="17">
        <v>0</v>
      </c>
      <c r="S3238" s="17">
        <v>308920000</v>
      </c>
      <c r="T3238" s="17">
        <v>25232000</v>
      </c>
      <c r="U3238" s="17">
        <v>18168000</v>
      </c>
      <c r="V3238" s="17">
        <v>324950000</v>
      </c>
      <c r="W3238" s="17">
        <v>0</v>
      </c>
      <c r="X3238" s="17">
        <v>91768000</v>
      </c>
      <c r="Y3238" s="17">
        <v>32828000</v>
      </c>
      <c r="Z3238" s="17">
        <v>38458000</v>
      </c>
      <c r="AA3238" s="17">
        <v>46066000</v>
      </c>
      <c r="AB3238" s="17">
        <v>141540000</v>
      </c>
      <c r="AC3238" s="17">
        <v>33591000</v>
      </c>
      <c r="AD3238" s="17">
        <v>2178500</v>
      </c>
      <c r="AE3238" s="17">
        <v>382540000</v>
      </c>
      <c r="AF3238" s="17">
        <v>167040000</v>
      </c>
      <c r="AG3238" s="18">
        <v>42309000</v>
      </c>
      <c r="AH3238" s="18">
        <v>11384000</v>
      </c>
      <c r="AI3238" s="18">
        <v>342520000</v>
      </c>
      <c r="AJ3238" s="18">
        <v>199820000</v>
      </c>
      <c r="AK3238" s="18">
        <v>7503400</v>
      </c>
      <c r="AL3238" s="18">
        <v>78779000</v>
      </c>
      <c r="AM3238">
        <f t="shared" si="300"/>
        <v>76754859.259259254</v>
      </c>
      <c r="AN3238">
        <f t="shared" si="301"/>
        <v>113719233.33333333</v>
      </c>
      <c r="AO3238">
        <f t="shared" si="302"/>
        <v>0.54363306811301537</v>
      </c>
      <c r="AP3238">
        <f t="shared" si="303"/>
        <v>0.67495055154193428</v>
      </c>
      <c r="AQ3238">
        <f t="shared" si="304"/>
        <v>0</v>
      </c>
      <c r="AR3238">
        <f t="shared" si="305"/>
        <v>0</v>
      </c>
    </row>
    <row r="3239" spans="1:44" x14ac:dyDescent="0.25">
      <c r="A3239" t="s">
        <v>9332</v>
      </c>
      <c r="B3239" s="16">
        <v>7</v>
      </c>
      <c r="C3239" t="s">
        <v>9333</v>
      </c>
      <c r="D3239" t="s">
        <v>9334</v>
      </c>
      <c r="E3239" t="s">
        <v>9335</v>
      </c>
      <c r="F3239" s="17">
        <v>27733000000</v>
      </c>
      <c r="G3239" s="17">
        <v>48324000000</v>
      </c>
      <c r="H3239" s="17">
        <v>9587100000</v>
      </c>
      <c r="I3239" s="17">
        <v>12745000000</v>
      </c>
      <c r="J3239" s="17">
        <v>19133000000</v>
      </c>
      <c r="K3239" s="17">
        <v>9413600000</v>
      </c>
      <c r="L3239" s="17">
        <v>9038900000</v>
      </c>
      <c r="M3239" s="17">
        <v>48032000000</v>
      </c>
      <c r="N3239" s="17">
        <v>12629000000</v>
      </c>
      <c r="O3239" s="17">
        <v>43869000000</v>
      </c>
      <c r="P3239" s="17">
        <v>49398000000</v>
      </c>
      <c r="Q3239" s="17">
        <v>79190000000</v>
      </c>
      <c r="R3239" s="17">
        <v>36156000000</v>
      </c>
      <c r="S3239" s="17">
        <v>13921000000</v>
      </c>
      <c r="T3239" s="17">
        <v>2862800000</v>
      </c>
      <c r="U3239" s="17">
        <v>3944800000</v>
      </c>
      <c r="V3239" s="17">
        <v>80309000000</v>
      </c>
      <c r="W3239" s="17">
        <v>23394000000</v>
      </c>
      <c r="X3239" s="17">
        <v>31726000000</v>
      </c>
      <c r="Y3239" s="17">
        <v>17129000000</v>
      </c>
      <c r="Z3239" s="17">
        <v>15469000000</v>
      </c>
      <c r="AA3239" s="17">
        <v>9671200000</v>
      </c>
      <c r="AB3239" s="17">
        <v>33875000000</v>
      </c>
      <c r="AC3239" s="17">
        <v>1734900000</v>
      </c>
      <c r="AD3239" s="17">
        <v>3406800000</v>
      </c>
      <c r="AE3239" s="17">
        <v>89529000000</v>
      </c>
      <c r="AF3239" s="17">
        <v>30063000000</v>
      </c>
      <c r="AG3239" s="18">
        <v>8630800000</v>
      </c>
      <c r="AH3239" s="18">
        <v>1311900000</v>
      </c>
      <c r="AI3239" s="18">
        <v>16097000000</v>
      </c>
      <c r="AJ3239" s="18">
        <v>70762000000</v>
      </c>
      <c r="AK3239" s="18">
        <v>4747300000</v>
      </c>
      <c r="AL3239" s="18">
        <v>8525200000</v>
      </c>
      <c r="AM3239">
        <f t="shared" si="300"/>
        <v>28232744444.444443</v>
      </c>
      <c r="AN3239">
        <f t="shared" si="301"/>
        <v>18345700000</v>
      </c>
      <c r="AO3239">
        <f t="shared" si="302"/>
        <v>0.42471757769870278</v>
      </c>
      <c r="AP3239">
        <f t="shared" si="303"/>
        <v>1.5389298006859615</v>
      </c>
      <c r="AQ3239">
        <f t="shared" si="304"/>
        <v>0</v>
      </c>
      <c r="AR3239">
        <f t="shared" si="305"/>
        <v>0</v>
      </c>
    </row>
    <row r="3240" spans="1:44" x14ac:dyDescent="0.25">
      <c r="A3240" t="s">
        <v>19419</v>
      </c>
      <c r="B3240" s="16">
        <v>1</v>
      </c>
      <c r="D3240" t="s">
        <v>9334</v>
      </c>
      <c r="E3240" t="s">
        <v>19420</v>
      </c>
      <c r="F3240" s="17">
        <v>44651000</v>
      </c>
      <c r="G3240" s="17">
        <v>234390000</v>
      </c>
      <c r="H3240" s="17">
        <v>2179400</v>
      </c>
      <c r="I3240" s="17">
        <v>53520000</v>
      </c>
      <c r="J3240" s="17">
        <v>38943000</v>
      </c>
      <c r="K3240" s="17">
        <v>39464000</v>
      </c>
      <c r="L3240" s="17">
        <v>51583000</v>
      </c>
      <c r="M3240" s="17">
        <v>87362000</v>
      </c>
      <c r="N3240" s="17">
        <v>11142000</v>
      </c>
      <c r="O3240" s="17">
        <v>252010000</v>
      </c>
      <c r="P3240" s="17">
        <v>112720000</v>
      </c>
      <c r="Q3240" s="17">
        <v>1007900000</v>
      </c>
      <c r="R3240" s="17">
        <v>183120000</v>
      </c>
      <c r="S3240" s="17">
        <v>73306000</v>
      </c>
      <c r="T3240" s="17">
        <v>32055000</v>
      </c>
      <c r="U3240" s="17">
        <v>17091000</v>
      </c>
      <c r="V3240" s="17">
        <v>393780000</v>
      </c>
      <c r="W3240" s="17">
        <v>0</v>
      </c>
      <c r="X3240" s="17">
        <v>96216000</v>
      </c>
      <c r="Y3240" s="17">
        <v>95441000</v>
      </c>
      <c r="Z3240" s="17">
        <v>128750000</v>
      </c>
      <c r="AA3240" s="17">
        <v>29617000</v>
      </c>
      <c r="AB3240" s="17">
        <v>86657000</v>
      </c>
      <c r="AC3240" s="17">
        <v>41002000</v>
      </c>
      <c r="AD3240" s="17">
        <v>19946000</v>
      </c>
      <c r="AE3240" s="17">
        <v>801590000</v>
      </c>
      <c r="AF3240" s="17">
        <v>125970000</v>
      </c>
      <c r="AG3240" s="18">
        <v>54001000</v>
      </c>
      <c r="AH3240" s="18">
        <v>5896300</v>
      </c>
      <c r="AI3240" s="18">
        <v>238250000</v>
      </c>
      <c r="AJ3240" s="18">
        <v>415690000</v>
      </c>
      <c r="AK3240" s="18">
        <v>0</v>
      </c>
      <c r="AL3240" s="18">
        <v>40996000</v>
      </c>
      <c r="AM3240">
        <f t="shared" si="300"/>
        <v>150385385.18518519</v>
      </c>
      <c r="AN3240">
        <f t="shared" si="301"/>
        <v>125805550</v>
      </c>
      <c r="AO3240">
        <f t="shared" si="302"/>
        <v>0.77026159978361342</v>
      </c>
      <c r="AP3240">
        <f t="shared" si="303"/>
        <v>1.1953795773333147</v>
      </c>
      <c r="AQ3240">
        <f t="shared" si="304"/>
        <v>0</v>
      </c>
      <c r="AR3240">
        <f t="shared" si="305"/>
        <v>0</v>
      </c>
    </row>
    <row r="3241" spans="1:44" x14ac:dyDescent="0.25">
      <c r="A3241" t="s">
        <v>24030</v>
      </c>
      <c r="B3241" s="16">
        <v>4</v>
      </c>
      <c r="C3241" t="s">
        <v>24031</v>
      </c>
      <c r="D3241" t="s">
        <v>24032</v>
      </c>
      <c r="E3241" t="s">
        <v>24033</v>
      </c>
      <c r="F3241" s="17">
        <v>19714000</v>
      </c>
      <c r="G3241" s="17">
        <v>18235000</v>
      </c>
      <c r="H3241" s="17">
        <v>6172300</v>
      </c>
      <c r="I3241" s="17">
        <v>0</v>
      </c>
      <c r="J3241" s="17">
        <v>0</v>
      </c>
      <c r="K3241" s="17">
        <v>0</v>
      </c>
      <c r="L3241" s="17">
        <v>0</v>
      </c>
      <c r="M3241" s="17">
        <v>3668400</v>
      </c>
      <c r="N3241" s="17">
        <v>0</v>
      </c>
      <c r="O3241" s="17">
        <v>6800200</v>
      </c>
      <c r="P3241" s="17">
        <v>0</v>
      </c>
      <c r="Q3241" s="17">
        <v>29118000</v>
      </c>
      <c r="R3241" s="17">
        <v>1560300</v>
      </c>
      <c r="S3241" s="17">
        <v>15122000</v>
      </c>
      <c r="T3241" s="17">
        <v>3927300</v>
      </c>
      <c r="U3241" s="17">
        <v>1448600</v>
      </c>
      <c r="V3241" s="17">
        <v>118380000</v>
      </c>
      <c r="W3241" s="17">
        <v>0</v>
      </c>
      <c r="X3241" s="17">
        <v>20226000</v>
      </c>
      <c r="Y3241" s="17">
        <v>8599500</v>
      </c>
      <c r="Z3241" s="17">
        <v>3331400</v>
      </c>
      <c r="AA3241" s="17">
        <v>2878600</v>
      </c>
      <c r="AB3241" s="17">
        <v>0</v>
      </c>
      <c r="AC3241" s="17">
        <v>45428000</v>
      </c>
      <c r="AD3241" s="17">
        <v>0</v>
      </c>
      <c r="AE3241" s="17">
        <v>367000000</v>
      </c>
      <c r="AF3241" s="17">
        <v>25386000</v>
      </c>
      <c r="AG3241" s="18">
        <v>10359000</v>
      </c>
      <c r="AH3241" s="18">
        <v>38238000</v>
      </c>
      <c r="AI3241" s="18">
        <v>189080000</v>
      </c>
      <c r="AJ3241" s="18">
        <v>0</v>
      </c>
      <c r="AK3241" s="18">
        <v>0</v>
      </c>
      <c r="AL3241" s="18">
        <v>25747000</v>
      </c>
      <c r="AM3241">
        <f t="shared" si="300"/>
        <v>25814651.851851851</v>
      </c>
      <c r="AN3241">
        <f t="shared" si="301"/>
        <v>43904000</v>
      </c>
      <c r="AO3241">
        <f t="shared" si="302"/>
        <v>0.59731484467231999</v>
      </c>
      <c r="AP3241">
        <f t="shared" si="303"/>
        <v>0.58797949735449728</v>
      </c>
      <c r="AQ3241">
        <f t="shared" si="304"/>
        <v>0</v>
      </c>
      <c r="AR3241">
        <f t="shared" si="305"/>
        <v>0</v>
      </c>
    </row>
    <row r="3242" spans="1:44" x14ac:dyDescent="0.25">
      <c r="A3242" t="s">
        <v>21894</v>
      </c>
      <c r="B3242" s="16">
        <v>4</v>
      </c>
      <c r="C3242" t="s">
        <v>21895</v>
      </c>
      <c r="D3242" t="s">
        <v>21896</v>
      </c>
      <c r="E3242" t="s">
        <v>21897</v>
      </c>
      <c r="F3242" s="17">
        <v>8734500</v>
      </c>
      <c r="G3242" s="17">
        <v>23641000</v>
      </c>
      <c r="H3242" s="17">
        <v>0</v>
      </c>
      <c r="I3242" s="17">
        <v>37235000</v>
      </c>
      <c r="J3242" s="17">
        <v>13559000</v>
      </c>
      <c r="K3242" s="17">
        <v>291360000</v>
      </c>
      <c r="L3242" s="17">
        <v>1049900</v>
      </c>
      <c r="M3242" s="17">
        <v>11458000</v>
      </c>
      <c r="N3242" s="17">
        <v>443290</v>
      </c>
      <c r="O3242" s="17">
        <v>952490</v>
      </c>
      <c r="P3242" s="17">
        <v>13443000</v>
      </c>
      <c r="Q3242" s="17">
        <v>78530000</v>
      </c>
      <c r="R3242" s="17">
        <v>79627000</v>
      </c>
      <c r="S3242" s="17">
        <v>283600000</v>
      </c>
      <c r="T3242" s="17">
        <v>26617000</v>
      </c>
      <c r="U3242" s="17">
        <v>19866000</v>
      </c>
      <c r="V3242" s="17">
        <v>0</v>
      </c>
      <c r="W3242" s="17">
        <v>2669500</v>
      </c>
      <c r="X3242" s="17">
        <v>2443400</v>
      </c>
      <c r="Y3242" s="17">
        <v>73102000</v>
      </c>
      <c r="Z3242" s="17">
        <v>16126000</v>
      </c>
      <c r="AA3242" s="17">
        <v>5572700</v>
      </c>
      <c r="AB3242" s="17">
        <v>45989000</v>
      </c>
      <c r="AC3242" s="17">
        <v>13147000</v>
      </c>
      <c r="AD3242" s="17">
        <v>978090</v>
      </c>
      <c r="AE3242" s="17">
        <v>89640000</v>
      </c>
      <c r="AF3242" s="17">
        <v>229400000</v>
      </c>
      <c r="AG3242" s="18">
        <v>556260000</v>
      </c>
      <c r="AH3242" s="18">
        <v>7006500</v>
      </c>
      <c r="AI3242" s="18">
        <v>44777000</v>
      </c>
      <c r="AJ3242" s="18">
        <v>21733000</v>
      </c>
      <c r="AK3242" s="18">
        <v>308420</v>
      </c>
      <c r="AL3242" s="18">
        <v>49272000</v>
      </c>
      <c r="AM3242">
        <f t="shared" si="300"/>
        <v>50710513.703703701</v>
      </c>
      <c r="AN3242">
        <f t="shared" si="301"/>
        <v>113226153.33333333</v>
      </c>
      <c r="AO3242">
        <f t="shared" si="302"/>
        <v>0.51820316690036772</v>
      </c>
      <c r="AP3242">
        <f t="shared" si="303"/>
        <v>0.44786926174568475</v>
      </c>
      <c r="AQ3242">
        <f t="shared" si="304"/>
        <v>0</v>
      </c>
      <c r="AR3242">
        <f t="shared" si="305"/>
        <v>0</v>
      </c>
    </row>
    <row r="3243" spans="1:44" x14ac:dyDescent="0.25">
      <c r="A3243" t="s">
        <v>5362</v>
      </c>
      <c r="B3243" s="16">
        <v>2</v>
      </c>
      <c r="C3243" t="s">
        <v>5363</v>
      </c>
      <c r="D3243" t="s">
        <v>751</v>
      </c>
      <c r="E3243" t="s">
        <v>5364</v>
      </c>
      <c r="F3243" s="17">
        <v>44508000</v>
      </c>
      <c r="G3243" s="17">
        <v>12472000</v>
      </c>
      <c r="H3243" s="17">
        <v>1793800</v>
      </c>
      <c r="I3243" s="17">
        <v>16111000</v>
      </c>
      <c r="J3243" s="17">
        <v>1097600</v>
      </c>
      <c r="K3243" s="17">
        <v>2297000</v>
      </c>
      <c r="L3243" s="17">
        <v>0</v>
      </c>
      <c r="M3243" s="17">
        <v>4077900</v>
      </c>
      <c r="N3243" s="17">
        <v>858740</v>
      </c>
      <c r="O3243" s="17">
        <v>15603000</v>
      </c>
      <c r="P3243" s="17">
        <v>51798000</v>
      </c>
      <c r="Q3243" s="17">
        <v>92133000</v>
      </c>
      <c r="R3243" s="17">
        <v>10082000</v>
      </c>
      <c r="S3243" s="17">
        <v>11237000</v>
      </c>
      <c r="T3243" s="17">
        <v>2100000</v>
      </c>
      <c r="U3243" s="17">
        <v>606330</v>
      </c>
      <c r="V3243" s="17">
        <v>30474000</v>
      </c>
      <c r="W3243" s="17">
        <v>0</v>
      </c>
      <c r="X3243" s="17">
        <v>1464100</v>
      </c>
      <c r="Y3243" s="17">
        <v>5754200</v>
      </c>
      <c r="Z3243" s="17">
        <v>2109300</v>
      </c>
      <c r="AA3243" s="17">
        <v>652510</v>
      </c>
      <c r="AB3243" s="17">
        <v>4604100</v>
      </c>
      <c r="AC3243" s="17">
        <v>16687000</v>
      </c>
      <c r="AD3243" s="17">
        <v>0</v>
      </c>
      <c r="AE3243" s="17">
        <v>28728000</v>
      </c>
      <c r="AF3243" s="17">
        <v>34686000</v>
      </c>
      <c r="AG3243" s="18">
        <v>1104500</v>
      </c>
      <c r="AH3243" s="18">
        <v>782490</v>
      </c>
      <c r="AI3243" s="18">
        <v>8435700</v>
      </c>
      <c r="AJ3243" s="18">
        <v>22448000</v>
      </c>
      <c r="AK3243" s="18">
        <v>393820</v>
      </c>
      <c r="AL3243" s="18">
        <v>1724000</v>
      </c>
      <c r="AM3243">
        <f t="shared" si="300"/>
        <v>14516095.555555556</v>
      </c>
      <c r="AN3243">
        <f t="shared" si="301"/>
        <v>5814751.666666667</v>
      </c>
      <c r="AO3243">
        <f t="shared" si="302"/>
        <v>0.12291531706811151</v>
      </c>
      <c r="AP3243">
        <f t="shared" si="303"/>
        <v>2.4964257095913047</v>
      </c>
      <c r="AQ3243">
        <f t="shared" si="304"/>
        <v>1</v>
      </c>
      <c r="AR3243">
        <f t="shared" si="305"/>
        <v>0</v>
      </c>
    </row>
    <row r="3244" spans="1:44" x14ac:dyDescent="0.25">
      <c r="A3244" t="s">
        <v>16831</v>
      </c>
      <c r="B3244" s="16">
        <v>10</v>
      </c>
      <c r="C3244" t="s">
        <v>16832</v>
      </c>
      <c r="D3244" t="s">
        <v>16833</v>
      </c>
      <c r="E3244" t="s">
        <v>16834</v>
      </c>
      <c r="F3244" s="17">
        <v>246590000</v>
      </c>
      <c r="G3244" s="17">
        <v>134260000</v>
      </c>
      <c r="H3244" s="17">
        <v>8834300</v>
      </c>
      <c r="I3244" s="17">
        <v>422630000</v>
      </c>
      <c r="J3244" s="17">
        <v>148930000</v>
      </c>
      <c r="K3244" s="17">
        <v>18788000</v>
      </c>
      <c r="L3244" s="17">
        <v>44371000</v>
      </c>
      <c r="M3244" s="17">
        <v>78075000</v>
      </c>
      <c r="N3244" s="17">
        <v>3275400</v>
      </c>
      <c r="O3244" s="17">
        <v>1153200000</v>
      </c>
      <c r="P3244" s="17">
        <v>138510000</v>
      </c>
      <c r="Q3244" s="17">
        <v>407070000</v>
      </c>
      <c r="R3244" s="17">
        <v>378230000</v>
      </c>
      <c r="S3244" s="17">
        <v>189750000</v>
      </c>
      <c r="T3244" s="17">
        <v>66176000</v>
      </c>
      <c r="U3244" s="17">
        <v>40136000</v>
      </c>
      <c r="V3244" s="17">
        <v>476500000</v>
      </c>
      <c r="W3244" s="17">
        <v>289040000</v>
      </c>
      <c r="X3244" s="17">
        <v>134860000</v>
      </c>
      <c r="Y3244" s="17">
        <v>765550000</v>
      </c>
      <c r="Z3244" s="17">
        <v>99384000</v>
      </c>
      <c r="AA3244" s="17">
        <v>120890000</v>
      </c>
      <c r="AB3244" s="17">
        <v>415970000</v>
      </c>
      <c r="AC3244" s="17">
        <v>44676000</v>
      </c>
      <c r="AD3244" s="17">
        <v>31412000</v>
      </c>
      <c r="AE3244" s="17">
        <v>234290000</v>
      </c>
      <c r="AF3244" s="17">
        <v>364150000</v>
      </c>
      <c r="AG3244" s="18">
        <v>40669000</v>
      </c>
      <c r="AH3244" s="18">
        <v>10793000</v>
      </c>
      <c r="AI3244" s="18">
        <v>247000000</v>
      </c>
      <c r="AJ3244" s="18">
        <v>844750000</v>
      </c>
      <c r="AK3244" s="18">
        <v>45103000</v>
      </c>
      <c r="AL3244" s="18">
        <v>809960000</v>
      </c>
      <c r="AM3244">
        <f t="shared" si="300"/>
        <v>239094359.25925925</v>
      </c>
      <c r="AN3244">
        <f t="shared" si="301"/>
        <v>333045833.33333331</v>
      </c>
      <c r="AO3244">
        <f t="shared" si="302"/>
        <v>0.59555765067847677</v>
      </c>
      <c r="AP3244">
        <f t="shared" si="303"/>
        <v>0.71790226848434557</v>
      </c>
      <c r="AQ3244">
        <f t="shared" si="304"/>
        <v>0</v>
      </c>
      <c r="AR3244">
        <f t="shared" si="305"/>
        <v>0</v>
      </c>
    </row>
    <row r="3245" spans="1:44" x14ac:dyDescent="0.25">
      <c r="A3245" t="s">
        <v>17519</v>
      </c>
      <c r="B3245" s="16">
        <v>17</v>
      </c>
      <c r="C3245" t="s">
        <v>17520</v>
      </c>
      <c r="D3245" t="s">
        <v>17521</v>
      </c>
      <c r="E3245" t="s">
        <v>17522</v>
      </c>
      <c r="F3245" s="17">
        <v>647100000</v>
      </c>
      <c r="G3245" s="17">
        <v>14940000</v>
      </c>
      <c r="H3245" s="17">
        <v>12706000</v>
      </c>
      <c r="I3245" s="17">
        <v>146890000</v>
      </c>
      <c r="J3245" s="17">
        <v>86736000</v>
      </c>
      <c r="K3245" s="17">
        <v>14304000</v>
      </c>
      <c r="L3245" s="17">
        <v>14157000</v>
      </c>
      <c r="M3245" s="17">
        <v>21496000</v>
      </c>
      <c r="N3245" s="17">
        <v>30532000</v>
      </c>
      <c r="O3245" s="17">
        <v>76871000</v>
      </c>
      <c r="P3245" s="17">
        <v>19771000</v>
      </c>
      <c r="Q3245" s="17">
        <v>205830000</v>
      </c>
      <c r="R3245" s="17">
        <v>352950000</v>
      </c>
      <c r="S3245" s="17">
        <v>95962000</v>
      </c>
      <c r="T3245" s="17">
        <v>9884400</v>
      </c>
      <c r="U3245" s="17">
        <v>19215000</v>
      </c>
      <c r="V3245" s="17">
        <v>242940000</v>
      </c>
      <c r="W3245" s="17">
        <v>15361000</v>
      </c>
      <c r="X3245" s="17">
        <v>19532000</v>
      </c>
      <c r="Y3245" s="17">
        <v>23865000</v>
      </c>
      <c r="Z3245" s="17">
        <v>82897000</v>
      </c>
      <c r="AA3245" s="17">
        <v>5480100</v>
      </c>
      <c r="AB3245" s="17">
        <v>8631300</v>
      </c>
      <c r="AC3245" s="17">
        <v>692000000</v>
      </c>
      <c r="AD3245" s="17">
        <v>179190000</v>
      </c>
      <c r="AE3245" s="17">
        <v>444400000</v>
      </c>
      <c r="AF3245" s="17">
        <v>1581500000</v>
      </c>
      <c r="AG3245" s="18">
        <v>789710000</v>
      </c>
      <c r="AH3245" s="18">
        <v>5757600</v>
      </c>
      <c r="AI3245" s="18">
        <v>249440000</v>
      </c>
      <c r="AJ3245" s="18">
        <v>88261000</v>
      </c>
      <c r="AK3245" s="18">
        <v>806620</v>
      </c>
      <c r="AL3245" s="18">
        <v>9563600</v>
      </c>
      <c r="AM3245">
        <f t="shared" si="300"/>
        <v>187597807.4074074</v>
      </c>
      <c r="AN3245">
        <f t="shared" si="301"/>
        <v>190589803.33333334</v>
      </c>
      <c r="AO3245">
        <f t="shared" si="302"/>
        <v>0.9836763982510951</v>
      </c>
      <c r="AP3245">
        <f t="shared" si="303"/>
        <v>0.98430138510247023</v>
      </c>
      <c r="AQ3245">
        <f t="shared" si="304"/>
        <v>0</v>
      </c>
      <c r="AR3245">
        <f t="shared" si="305"/>
        <v>0</v>
      </c>
    </row>
    <row r="3246" spans="1:44" x14ac:dyDescent="0.25">
      <c r="A3246" t="s">
        <v>19411</v>
      </c>
      <c r="B3246" s="16">
        <v>8</v>
      </c>
      <c r="C3246" t="s">
        <v>19412</v>
      </c>
      <c r="D3246" t="s">
        <v>19413</v>
      </c>
      <c r="E3246" t="s">
        <v>19414</v>
      </c>
      <c r="F3246" s="17">
        <v>549960000</v>
      </c>
      <c r="G3246" s="17">
        <v>278470000</v>
      </c>
      <c r="H3246" s="17">
        <v>36275000</v>
      </c>
      <c r="I3246" s="17">
        <v>74443000</v>
      </c>
      <c r="J3246" s="17">
        <v>21551000</v>
      </c>
      <c r="K3246" s="17">
        <v>4297900</v>
      </c>
      <c r="L3246" s="17">
        <v>48144000</v>
      </c>
      <c r="M3246" s="17">
        <v>53967000</v>
      </c>
      <c r="N3246" s="17">
        <v>175860</v>
      </c>
      <c r="O3246" s="17">
        <v>84844000</v>
      </c>
      <c r="P3246" s="17">
        <v>112010000</v>
      </c>
      <c r="Q3246" s="17">
        <v>561520000</v>
      </c>
      <c r="R3246" s="17">
        <v>509320000</v>
      </c>
      <c r="S3246" s="17">
        <v>63684000</v>
      </c>
      <c r="T3246" s="17">
        <v>4394400</v>
      </c>
      <c r="U3246" s="17">
        <v>75708000</v>
      </c>
      <c r="V3246" s="17">
        <v>561230000</v>
      </c>
      <c r="W3246" s="17">
        <v>66233000</v>
      </c>
      <c r="X3246" s="17">
        <v>84930000</v>
      </c>
      <c r="Y3246" s="17">
        <v>300490000</v>
      </c>
      <c r="Z3246" s="17">
        <v>165780000</v>
      </c>
      <c r="AA3246" s="17">
        <v>315790000</v>
      </c>
      <c r="AB3246" s="17">
        <v>255380000</v>
      </c>
      <c r="AC3246" s="17">
        <v>119790000</v>
      </c>
      <c r="AD3246" s="17">
        <v>49424000</v>
      </c>
      <c r="AE3246" s="17">
        <v>637380000</v>
      </c>
      <c r="AF3246" s="17">
        <v>118130000</v>
      </c>
      <c r="AG3246" s="18">
        <v>88001000</v>
      </c>
      <c r="AH3246" s="18">
        <v>9376000</v>
      </c>
      <c r="AI3246" s="18">
        <v>472330000</v>
      </c>
      <c r="AJ3246" s="18">
        <v>295820000</v>
      </c>
      <c r="AK3246" s="18">
        <v>42646000</v>
      </c>
      <c r="AL3246" s="18">
        <v>50725000</v>
      </c>
      <c r="AM3246">
        <f t="shared" si="300"/>
        <v>190863746.66666666</v>
      </c>
      <c r="AN3246">
        <f t="shared" si="301"/>
        <v>159816333.33333334</v>
      </c>
      <c r="AO3246">
        <f t="shared" si="302"/>
        <v>0.72332973377752019</v>
      </c>
      <c r="AP3246">
        <f t="shared" si="303"/>
        <v>1.1942693383446412</v>
      </c>
      <c r="AQ3246">
        <f t="shared" si="304"/>
        <v>0</v>
      </c>
      <c r="AR3246">
        <f t="shared" si="305"/>
        <v>0</v>
      </c>
    </row>
    <row r="3247" spans="1:44" x14ac:dyDescent="0.25">
      <c r="A3247" t="s">
        <v>6373</v>
      </c>
      <c r="B3247" s="16">
        <v>6</v>
      </c>
      <c r="C3247" t="s">
        <v>6374</v>
      </c>
      <c r="D3247" t="s">
        <v>1421</v>
      </c>
      <c r="E3247" t="s">
        <v>6375</v>
      </c>
      <c r="F3247" s="17">
        <v>268850000</v>
      </c>
      <c r="G3247" s="17">
        <v>759080000</v>
      </c>
      <c r="H3247" s="17">
        <v>4008600</v>
      </c>
      <c r="I3247" s="17">
        <v>126390000</v>
      </c>
      <c r="J3247" s="17">
        <v>37240000</v>
      </c>
      <c r="K3247" s="17">
        <v>7479300</v>
      </c>
      <c r="L3247" s="17">
        <v>105800000</v>
      </c>
      <c r="M3247" s="17">
        <v>1072200000</v>
      </c>
      <c r="N3247" s="17">
        <v>0</v>
      </c>
      <c r="O3247" s="17">
        <v>276310000</v>
      </c>
      <c r="P3247" s="17">
        <v>1228400000</v>
      </c>
      <c r="Q3247" s="17">
        <v>302150000</v>
      </c>
      <c r="R3247" s="17">
        <v>127560000</v>
      </c>
      <c r="S3247" s="17">
        <v>458120000</v>
      </c>
      <c r="T3247" s="17">
        <v>59847000</v>
      </c>
      <c r="U3247" s="17">
        <v>23088000</v>
      </c>
      <c r="V3247" s="17">
        <v>461010000</v>
      </c>
      <c r="W3247" s="17">
        <v>14675000</v>
      </c>
      <c r="X3247" s="17">
        <v>60047000</v>
      </c>
      <c r="Y3247" s="17">
        <v>47233000</v>
      </c>
      <c r="Z3247" s="17">
        <v>38185000</v>
      </c>
      <c r="AA3247" s="17">
        <v>43929000</v>
      </c>
      <c r="AB3247" s="17">
        <v>89774000</v>
      </c>
      <c r="AC3247" s="17">
        <v>377750000</v>
      </c>
      <c r="AD3247" s="17">
        <v>6062300</v>
      </c>
      <c r="AE3247" s="17">
        <v>3116900000</v>
      </c>
      <c r="AF3247" s="17">
        <v>1624500000</v>
      </c>
      <c r="AG3247" s="18">
        <v>13025000</v>
      </c>
      <c r="AH3247" s="18">
        <v>24772000</v>
      </c>
      <c r="AI3247" s="18">
        <v>830460000</v>
      </c>
      <c r="AJ3247" s="18">
        <v>64226000</v>
      </c>
      <c r="AK3247" s="18">
        <v>0</v>
      </c>
      <c r="AL3247" s="18">
        <v>19610000</v>
      </c>
      <c r="AM3247">
        <f t="shared" si="300"/>
        <v>397651414.81481481</v>
      </c>
      <c r="AN3247">
        <f t="shared" si="301"/>
        <v>158682166.66666666</v>
      </c>
      <c r="AO3247">
        <f t="shared" si="302"/>
        <v>0.22248025774437058</v>
      </c>
      <c r="AP3247">
        <f t="shared" si="303"/>
        <v>2.5059615908203181</v>
      </c>
      <c r="AQ3247">
        <f t="shared" si="304"/>
        <v>1</v>
      </c>
      <c r="AR3247">
        <f t="shared" si="305"/>
        <v>0</v>
      </c>
    </row>
    <row r="3248" spans="1:44" x14ac:dyDescent="0.25">
      <c r="A3248" t="s">
        <v>12416</v>
      </c>
      <c r="B3248" s="16">
        <v>6</v>
      </c>
      <c r="C3248" t="s">
        <v>12417</v>
      </c>
      <c r="D3248" t="s">
        <v>12418</v>
      </c>
      <c r="E3248" t="s">
        <v>12419</v>
      </c>
      <c r="F3248" s="17">
        <v>271950000</v>
      </c>
      <c r="G3248" s="17">
        <v>664060000</v>
      </c>
      <c r="H3248" s="17">
        <v>41439000</v>
      </c>
      <c r="I3248" s="17">
        <v>124090000</v>
      </c>
      <c r="J3248" s="17">
        <v>27889000</v>
      </c>
      <c r="K3248" s="17">
        <v>119720000</v>
      </c>
      <c r="L3248" s="17">
        <v>41160000</v>
      </c>
      <c r="M3248" s="17">
        <v>101270000</v>
      </c>
      <c r="N3248" s="17">
        <v>99023000</v>
      </c>
      <c r="O3248" s="17">
        <v>1836700000</v>
      </c>
      <c r="P3248" s="17">
        <v>183760000</v>
      </c>
      <c r="Q3248" s="17">
        <v>714070000</v>
      </c>
      <c r="R3248" s="17">
        <v>233960000</v>
      </c>
      <c r="S3248" s="17">
        <v>453100000</v>
      </c>
      <c r="T3248" s="17">
        <v>223380000</v>
      </c>
      <c r="U3248" s="17">
        <v>74361000</v>
      </c>
      <c r="V3248" s="17">
        <v>11834000000</v>
      </c>
      <c r="W3248" s="17">
        <v>64732000</v>
      </c>
      <c r="X3248" s="17">
        <v>87238000</v>
      </c>
      <c r="Y3248" s="17">
        <v>69913000</v>
      </c>
      <c r="Z3248" s="17">
        <v>365240000</v>
      </c>
      <c r="AA3248" s="17">
        <v>426080000</v>
      </c>
      <c r="AB3248" s="17">
        <v>400610000</v>
      </c>
      <c r="AC3248" s="17">
        <v>707450000</v>
      </c>
      <c r="AD3248" s="17">
        <v>4600800</v>
      </c>
      <c r="AE3248" s="17">
        <v>1710500000</v>
      </c>
      <c r="AF3248" s="17">
        <v>410960000</v>
      </c>
      <c r="AG3248" s="18">
        <v>41545000</v>
      </c>
      <c r="AH3248" s="18">
        <v>11547000000</v>
      </c>
      <c r="AI3248" s="18">
        <v>655820000</v>
      </c>
      <c r="AJ3248" s="18">
        <v>869380000</v>
      </c>
      <c r="AK3248" s="18">
        <v>30802000</v>
      </c>
      <c r="AL3248" s="18">
        <v>625210000</v>
      </c>
      <c r="AM3248">
        <f t="shared" si="300"/>
        <v>788565029.62962961</v>
      </c>
      <c r="AN3248">
        <f t="shared" si="301"/>
        <v>2294959500</v>
      </c>
      <c r="AO3248">
        <f t="shared" si="302"/>
        <v>0.4616518430682221</v>
      </c>
      <c r="AP3248">
        <f t="shared" si="303"/>
        <v>0.3436073837597699</v>
      </c>
      <c r="AQ3248">
        <f t="shared" si="304"/>
        <v>0</v>
      </c>
      <c r="AR3248">
        <f t="shared" si="305"/>
        <v>0</v>
      </c>
    </row>
    <row r="3249" spans="1:44" x14ac:dyDescent="0.25">
      <c r="A3249" t="s">
        <v>12364</v>
      </c>
      <c r="B3249" s="16">
        <v>4</v>
      </c>
      <c r="C3249" t="s">
        <v>12365</v>
      </c>
      <c r="D3249" t="s">
        <v>12366</v>
      </c>
      <c r="E3249" t="s">
        <v>12367</v>
      </c>
      <c r="F3249" s="17">
        <v>60326000</v>
      </c>
      <c r="G3249" s="17">
        <v>299160000</v>
      </c>
      <c r="H3249" s="17">
        <v>1510800</v>
      </c>
      <c r="I3249" s="17">
        <v>29242000</v>
      </c>
      <c r="J3249" s="17">
        <v>9673700</v>
      </c>
      <c r="K3249" s="17">
        <v>205760000</v>
      </c>
      <c r="L3249" s="17">
        <v>12673000</v>
      </c>
      <c r="M3249" s="17">
        <v>114230000</v>
      </c>
      <c r="N3249" s="17">
        <v>12763000</v>
      </c>
      <c r="O3249" s="17">
        <v>56451000000</v>
      </c>
      <c r="P3249" s="17">
        <v>96415000</v>
      </c>
      <c r="Q3249" s="17">
        <v>454060000</v>
      </c>
      <c r="R3249" s="17">
        <v>97229000</v>
      </c>
      <c r="S3249" s="17">
        <v>2930200000</v>
      </c>
      <c r="T3249" s="17">
        <v>50482000</v>
      </c>
      <c r="U3249" s="17">
        <v>0</v>
      </c>
      <c r="V3249" s="17">
        <v>649900000</v>
      </c>
      <c r="W3249" s="17">
        <v>3446000</v>
      </c>
      <c r="X3249" s="17">
        <v>142590000</v>
      </c>
      <c r="Y3249" s="17">
        <v>60196000</v>
      </c>
      <c r="Z3249" s="17">
        <v>15062000</v>
      </c>
      <c r="AA3249" s="17">
        <v>129850000</v>
      </c>
      <c r="AB3249" s="17">
        <v>32284000</v>
      </c>
      <c r="AC3249" s="17">
        <v>148750000</v>
      </c>
      <c r="AD3249" s="17">
        <v>8675700</v>
      </c>
      <c r="AE3249" s="17">
        <v>502430000</v>
      </c>
      <c r="AF3249" s="17">
        <v>103010000</v>
      </c>
      <c r="AG3249" s="18">
        <v>10448000</v>
      </c>
      <c r="AH3249" s="18">
        <v>19161000</v>
      </c>
      <c r="AI3249" s="18">
        <v>257640000</v>
      </c>
      <c r="AJ3249" s="18">
        <v>1415400000</v>
      </c>
      <c r="AK3249" s="18">
        <v>29901000</v>
      </c>
      <c r="AL3249" s="18">
        <v>252030000</v>
      </c>
      <c r="AM3249">
        <f t="shared" si="300"/>
        <v>2319293266.6666665</v>
      </c>
      <c r="AN3249">
        <f t="shared" si="301"/>
        <v>330763333.33333331</v>
      </c>
      <c r="AO3249">
        <f t="shared" si="302"/>
        <v>0.35144223807933161</v>
      </c>
      <c r="AP3249">
        <f t="shared" si="303"/>
        <v>7.0119418718318229</v>
      </c>
      <c r="AQ3249">
        <f t="shared" si="304"/>
        <v>0</v>
      </c>
      <c r="AR3249">
        <f t="shared" si="305"/>
        <v>0</v>
      </c>
    </row>
    <row r="3250" spans="1:44" x14ac:dyDescent="0.25">
      <c r="A3250" t="s">
        <v>14956</v>
      </c>
      <c r="B3250" s="16">
        <v>6</v>
      </c>
      <c r="C3250" t="s">
        <v>14957</v>
      </c>
      <c r="D3250" t="s">
        <v>14958</v>
      </c>
      <c r="E3250" t="s">
        <v>14959</v>
      </c>
      <c r="F3250" s="17">
        <v>191680000</v>
      </c>
      <c r="G3250" s="17">
        <v>56273000</v>
      </c>
      <c r="H3250" s="17">
        <v>17926000</v>
      </c>
      <c r="I3250" s="17">
        <v>301520000</v>
      </c>
      <c r="J3250" s="17">
        <v>23713000</v>
      </c>
      <c r="K3250" s="17">
        <v>7357700</v>
      </c>
      <c r="L3250" s="17">
        <v>33940000</v>
      </c>
      <c r="M3250" s="17">
        <v>63342000</v>
      </c>
      <c r="N3250" s="17">
        <v>272930000</v>
      </c>
      <c r="O3250" s="17">
        <v>684570000</v>
      </c>
      <c r="P3250" s="17">
        <v>19296000</v>
      </c>
      <c r="Q3250" s="17">
        <v>369320000</v>
      </c>
      <c r="R3250" s="17">
        <v>573930000</v>
      </c>
      <c r="S3250" s="17">
        <v>188160000</v>
      </c>
      <c r="T3250" s="17">
        <v>55609000</v>
      </c>
      <c r="U3250" s="17">
        <v>2913800</v>
      </c>
      <c r="V3250" s="17">
        <v>1091300000</v>
      </c>
      <c r="W3250" s="17">
        <v>304890000</v>
      </c>
      <c r="X3250" s="17">
        <v>322570000</v>
      </c>
      <c r="Y3250" s="17">
        <v>41080000</v>
      </c>
      <c r="Z3250" s="17">
        <v>42375000</v>
      </c>
      <c r="AA3250" s="17">
        <v>21030000</v>
      </c>
      <c r="AB3250" s="17">
        <v>32373000</v>
      </c>
      <c r="AC3250" s="17">
        <v>93881000</v>
      </c>
      <c r="AD3250" s="17">
        <v>4361000</v>
      </c>
      <c r="AE3250" s="17">
        <v>14635000000</v>
      </c>
      <c r="AF3250" s="17">
        <v>369310000</v>
      </c>
      <c r="AG3250" s="18">
        <v>39462000</v>
      </c>
      <c r="AH3250" s="18">
        <v>257630000</v>
      </c>
      <c r="AI3250" s="18">
        <v>715270000</v>
      </c>
      <c r="AJ3250" s="18">
        <v>431870000</v>
      </c>
      <c r="AK3250" s="18">
        <v>4290200</v>
      </c>
      <c r="AL3250" s="18">
        <v>171900000</v>
      </c>
      <c r="AM3250">
        <f t="shared" si="300"/>
        <v>734098166.66666663</v>
      </c>
      <c r="AN3250">
        <f t="shared" si="301"/>
        <v>270070366.66666669</v>
      </c>
      <c r="AO3250">
        <f t="shared" si="302"/>
        <v>0.40422949663300389</v>
      </c>
      <c r="AP3250">
        <f t="shared" si="303"/>
        <v>2.7181736957195475</v>
      </c>
      <c r="AQ3250">
        <f t="shared" si="304"/>
        <v>0</v>
      </c>
      <c r="AR3250">
        <f t="shared" si="305"/>
        <v>0</v>
      </c>
    </row>
    <row r="3251" spans="1:44" x14ac:dyDescent="0.25">
      <c r="A3251" t="s">
        <v>22666</v>
      </c>
      <c r="B3251" s="16">
        <v>6</v>
      </c>
      <c r="C3251" t="s">
        <v>22667</v>
      </c>
      <c r="D3251" t="s">
        <v>22668</v>
      </c>
      <c r="E3251" t="s">
        <v>22669</v>
      </c>
      <c r="F3251" s="17">
        <v>431400000</v>
      </c>
      <c r="G3251" s="17">
        <v>79987000</v>
      </c>
      <c r="H3251" s="17">
        <v>0</v>
      </c>
      <c r="I3251" s="17">
        <v>23616000</v>
      </c>
      <c r="J3251" s="17">
        <v>37820000</v>
      </c>
      <c r="K3251" s="17">
        <v>133060000</v>
      </c>
      <c r="L3251" s="17">
        <v>11817000</v>
      </c>
      <c r="M3251" s="17">
        <v>5477200</v>
      </c>
      <c r="N3251" s="17">
        <v>39001000</v>
      </c>
      <c r="O3251" s="17">
        <v>67310000</v>
      </c>
      <c r="P3251" s="17">
        <v>31549000</v>
      </c>
      <c r="Q3251" s="17">
        <v>427930000</v>
      </c>
      <c r="R3251" s="17">
        <v>61807000</v>
      </c>
      <c r="S3251" s="17">
        <v>35832000</v>
      </c>
      <c r="T3251" s="17">
        <v>25133000</v>
      </c>
      <c r="U3251" s="17">
        <v>3420900</v>
      </c>
      <c r="V3251" s="17">
        <v>180890000</v>
      </c>
      <c r="W3251" s="17">
        <v>3428400</v>
      </c>
      <c r="X3251" s="17">
        <v>5420500</v>
      </c>
      <c r="Y3251" s="17">
        <v>33114000</v>
      </c>
      <c r="Z3251" s="17">
        <v>4904300</v>
      </c>
      <c r="AA3251" s="17">
        <v>64696000</v>
      </c>
      <c r="AB3251" s="17">
        <v>0</v>
      </c>
      <c r="AC3251" s="17">
        <v>74933000</v>
      </c>
      <c r="AD3251" s="17">
        <v>0</v>
      </c>
      <c r="AE3251" s="17">
        <v>29852000</v>
      </c>
      <c r="AF3251" s="17">
        <v>114110000</v>
      </c>
      <c r="AG3251" s="18">
        <v>745270</v>
      </c>
      <c r="AH3251" s="18">
        <v>1671100</v>
      </c>
      <c r="AI3251" s="18">
        <v>396870000</v>
      </c>
      <c r="AJ3251" s="18">
        <v>225000000</v>
      </c>
      <c r="AK3251" s="18">
        <v>14807000</v>
      </c>
      <c r="AL3251" s="18">
        <v>10769000</v>
      </c>
      <c r="AM3251">
        <f t="shared" si="300"/>
        <v>71352159.259259254</v>
      </c>
      <c r="AN3251">
        <f t="shared" si="301"/>
        <v>108310395</v>
      </c>
      <c r="AO3251">
        <f t="shared" si="302"/>
        <v>0.62216218181129368</v>
      </c>
      <c r="AP3251">
        <f t="shared" si="303"/>
        <v>0.65877480420285839</v>
      </c>
      <c r="AQ3251">
        <f t="shared" si="304"/>
        <v>0</v>
      </c>
      <c r="AR3251">
        <f t="shared" si="305"/>
        <v>0</v>
      </c>
    </row>
    <row r="3252" spans="1:44" x14ac:dyDescent="0.25">
      <c r="A3252" t="s">
        <v>24596</v>
      </c>
      <c r="B3252" s="16">
        <v>3</v>
      </c>
      <c r="C3252" t="s">
        <v>24597</v>
      </c>
      <c r="D3252" t="s">
        <v>24598</v>
      </c>
      <c r="E3252" t="s">
        <v>24599</v>
      </c>
      <c r="F3252" s="17">
        <v>13785000</v>
      </c>
      <c r="G3252" s="17">
        <v>24585000</v>
      </c>
      <c r="H3252" s="17">
        <v>0</v>
      </c>
      <c r="I3252" s="17">
        <v>33633</v>
      </c>
      <c r="J3252" s="17">
        <v>470210</v>
      </c>
      <c r="K3252" s="17">
        <v>607850</v>
      </c>
      <c r="L3252" s="17">
        <v>0</v>
      </c>
      <c r="M3252" s="17">
        <v>39795000</v>
      </c>
      <c r="N3252" s="17">
        <v>0</v>
      </c>
      <c r="O3252" s="17">
        <v>1544300</v>
      </c>
      <c r="P3252" s="17">
        <v>13151000</v>
      </c>
      <c r="Q3252" s="17">
        <v>7813300</v>
      </c>
      <c r="R3252" s="17">
        <v>65833000</v>
      </c>
      <c r="S3252" s="17">
        <v>2551500</v>
      </c>
      <c r="T3252" s="17">
        <v>5099400</v>
      </c>
      <c r="U3252" s="17">
        <v>768660</v>
      </c>
      <c r="V3252" s="17">
        <v>112040000</v>
      </c>
      <c r="W3252" s="17">
        <v>0</v>
      </c>
      <c r="X3252" s="17">
        <v>0</v>
      </c>
      <c r="Y3252" s="17">
        <v>5412700</v>
      </c>
      <c r="Z3252" s="17">
        <v>0</v>
      </c>
      <c r="AA3252" s="17">
        <v>5206300</v>
      </c>
      <c r="AB3252" s="17">
        <v>1024400</v>
      </c>
      <c r="AC3252" s="17">
        <v>7730600</v>
      </c>
      <c r="AD3252" s="17">
        <v>0</v>
      </c>
      <c r="AE3252" s="17">
        <v>705560000</v>
      </c>
      <c r="AF3252" s="17">
        <v>0</v>
      </c>
      <c r="AG3252" s="18">
        <v>1569200</v>
      </c>
      <c r="AH3252" s="18">
        <v>0</v>
      </c>
      <c r="AI3252" s="18">
        <v>26302000</v>
      </c>
      <c r="AJ3252" s="18">
        <v>10076000</v>
      </c>
      <c r="AK3252" s="18">
        <v>0</v>
      </c>
      <c r="AL3252" s="18">
        <v>736570</v>
      </c>
      <c r="AM3252">
        <f t="shared" si="300"/>
        <v>37518957.518518515</v>
      </c>
      <c r="AN3252">
        <f t="shared" si="301"/>
        <v>6447295</v>
      </c>
      <c r="AO3252">
        <f t="shared" si="302"/>
        <v>0.25077973949054105</v>
      </c>
      <c r="AP3252">
        <f t="shared" si="303"/>
        <v>5.8193331495640441</v>
      </c>
      <c r="AQ3252">
        <f t="shared" si="304"/>
        <v>0</v>
      </c>
      <c r="AR3252">
        <f t="shared" si="305"/>
        <v>0</v>
      </c>
    </row>
    <row r="3253" spans="1:44" x14ac:dyDescent="0.25">
      <c r="A3253" t="s">
        <v>7321</v>
      </c>
      <c r="B3253" s="16">
        <v>1</v>
      </c>
      <c r="D3253" t="s">
        <v>2049</v>
      </c>
      <c r="E3253" t="s">
        <v>7322</v>
      </c>
      <c r="F3253" s="17">
        <v>178000000</v>
      </c>
      <c r="G3253" s="17">
        <v>206370000</v>
      </c>
      <c r="H3253" s="17">
        <v>119250000</v>
      </c>
      <c r="I3253" s="17">
        <v>18008000</v>
      </c>
      <c r="J3253" s="17">
        <v>38308000</v>
      </c>
      <c r="K3253" s="17">
        <v>78509000</v>
      </c>
      <c r="L3253" s="17">
        <v>60841000</v>
      </c>
      <c r="M3253" s="17">
        <v>603480000</v>
      </c>
      <c r="N3253" s="17">
        <v>42835000</v>
      </c>
      <c r="O3253" s="17">
        <v>61867000</v>
      </c>
      <c r="P3253" s="17">
        <v>261700000</v>
      </c>
      <c r="Q3253" s="17">
        <v>686740000</v>
      </c>
      <c r="R3253" s="17">
        <v>317170000</v>
      </c>
      <c r="S3253" s="17">
        <v>30743000</v>
      </c>
      <c r="T3253" s="17">
        <v>21918000</v>
      </c>
      <c r="U3253" s="17">
        <v>14360000</v>
      </c>
      <c r="V3253" s="17">
        <v>444480000</v>
      </c>
      <c r="W3253" s="17">
        <v>28171000</v>
      </c>
      <c r="X3253" s="17">
        <v>24955000</v>
      </c>
      <c r="Y3253" s="17">
        <v>40537000</v>
      </c>
      <c r="Z3253" s="17">
        <v>83713000</v>
      </c>
      <c r="AA3253" s="17">
        <v>14219000</v>
      </c>
      <c r="AB3253" s="17">
        <v>188740000</v>
      </c>
      <c r="AC3253" s="17">
        <v>154820000</v>
      </c>
      <c r="AD3253" s="17">
        <v>13776000</v>
      </c>
      <c r="AE3253" s="17">
        <v>468210000</v>
      </c>
      <c r="AF3253" s="17">
        <v>152850000</v>
      </c>
      <c r="AG3253" s="18">
        <v>37736000</v>
      </c>
      <c r="AH3253" s="18">
        <v>3590900</v>
      </c>
      <c r="AI3253" s="18">
        <v>67960000</v>
      </c>
      <c r="AJ3253" s="18">
        <v>238290000</v>
      </c>
      <c r="AK3253" s="18">
        <v>0</v>
      </c>
      <c r="AL3253" s="18">
        <v>34667000</v>
      </c>
      <c r="AM3253">
        <f t="shared" si="300"/>
        <v>161280370.37037036</v>
      </c>
      <c r="AN3253">
        <f t="shared" si="301"/>
        <v>63707316.666666664</v>
      </c>
      <c r="AO3253">
        <f t="shared" si="302"/>
        <v>7.4697986858869622E-2</v>
      </c>
      <c r="AP3253">
        <f t="shared" si="303"/>
        <v>2.5315831651524645</v>
      </c>
      <c r="AQ3253">
        <f t="shared" si="304"/>
        <v>1</v>
      </c>
      <c r="AR3253">
        <f t="shared" si="305"/>
        <v>0</v>
      </c>
    </row>
    <row r="3254" spans="1:44" x14ac:dyDescent="0.25">
      <c r="A3254" t="s">
        <v>9701</v>
      </c>
      <c r="B3254" s="16">
        <v>7</v>
      </c>
      <c r="C3254" t="s">
        <v>9702</v>
      </c>
      <c r="D3254" t="s">
        <v>2049</v>
      </c>
      <c r="E3254" t="s">
        <v>9703</v>
      </c>
      <c r="F3254" s="17">
        <v>38213000000</v>
      </c>
      <c r="G3254" s="17">
        <v>14123000000</v>
      </c>
      <c r="H3254" s="17">
        <v>4348600000</v>
      </c>
      <c r="I3254" s="17">
        <v>5920800000</v>
      </c>
      <c r="J3254" s="17">
        <v>2308800000</v>
      </c>
      <c r="K3254" s="17">
        <v>2931900000</v>
      </c>
      <c r="L3254" s="17">
        <v>6092500000</v>
      </c>
      <c r="M3254" s="17">
        <v>15189000000</v>
      </c>
      <c r="N3254" s="17">
        <v>3942400000</v>
      </c>
      <c r="O3254" s="17">
        <v>4971100000</v>
      </c>
      <c r="P3254" s="17">
        <v>19966000000</v>
      </c>
      <c r="Q3254" s="17">
        <v>29553000000</v>
      </c>
      <c r="R3254" s="17">
        <v>31808000000</v>
      </c>
      <c r="S3254" s="17">
        <v>3172300000</v>
      </c>
      <c r="T3254" s="17">
        <v>1758700000</v>
      </c>
      <c r="U3254" s="17">
        <v>609710000</v>
      </c>
      <c r="V3254" s="17">
        <v>28465000000</v>
      </c>
      <c r="W3254" s="17">
        <v>8367700000</v>
      </c>
      <c r="X3254" s="17">
        <v>6913600000</v>
      </c>
      <c r="Y3254" s="17">
        <v>9932100000</v>
      </c>
      <c r="Z3254" s="17">
        <v>8873400000</v>
      </c>
      <c r="AA3254" s="17">
        <v>2110700000</v>
      </c>
      <c r="AB3254" s="17">
        <v>4636600000</v>
      </c>
      <c r="AC3254" s="17">
        <v>23217000000</v>
      </c>
      <c r="AD3254" s="17">
        <v>1453200000</v>
      </c>
      <c r="AE3254" s="17">
        <v>26453000000</v>
      </c>
      <c r="AF3254" s="17">
        <v>9482700000</v>
      </c>
      <c r="AG3254" s="18">
        <v>2846200000</v>
      </c>
      <c r="AH3254" s="18">
        <v>461560000</v>
      </c>
      <c r="AI3254" s="18">
        <v>6072900000</v>
      </c>
      <c r="AJ3254" s="18">
        <v>48233000000</v>
      </c>
      <c r="AK3254" s="18">
        <v>961730000</v>
      </c>
      <c r="AL3254" s="18">
        <v>1978800000</v>
      </c>
      <c r="AM3254">
        <f t="shared" si="300"/>
        <v>11659770740.74074</v>
      </c>
      <c r="AN3254">
        <f t="shared" si="301"/>
        <v>10092365000</v>
      </c>
      <c r="AO3254">
        <f t="shared" si="302"/>
        <v>0.85056247876525548</v>
      </c>
      <c r="AP3254">
        <f t="shared" si="303"/>
        <v>1.15530608937952</v>
      </c>
      <c r="AQ3254">
        <f t="shared" si="304"/>
        <v>0</v>
      </c>
      <c r="AR3254">
        <f t="shared" si="305"/>
        <v>0</v>
      </c>
    </row>
    <row r="3255" spans="1:44" x14ac:dyDescent="0.25">
      <c r="A3255" t="s">
        <v>24538</v>
      </c>
      <c r="B3255" s="16">
        <v>1</v>
      </c>
      <c r="D3255" t="s">
        <v>2049</v>
      </c>
      <c r="E3255" t="s">
        <v>24539</v>
      </c>
      <c r="F3255" s="17">
        <v>180540000</v>
      </c>
      <c r="G3255" s="17">
        <v>10410000</v>
      </c>
      <c r="H3255" s="17">
        <v>0</v>
      </c>
      <c r="I3255" s="17">
        <v>22125000</v>
      </c>
      <c r="J3255" s="17">
        <v>0</v>
      </c>
      <c r="K3255" s="17">
        <v>0</v>
      </c>
      <c r="L3255" s="17">
        <v>0</v>
      </c>
      <c r="M3255" s="17">
        <v>9840900</v>
      </c>
      <c r="N3255" s="17">
        <v>0</v>
      </c>
      <c r="O3255" s="17">
        <v>0</v>
      </c>
      <c r="P3255" s="17">
        <v>9368900</v>
      </c>
      <c r="Q3255" s="17">
        <v>24861000</v>
      </c>
      <c r="R3255" s="17">
        <v>10881000</v>
      </c>
      <c r="S3255" s="17">
        <v>0</v>
      </c>
      <c r="T3255" s="17">
        <v>721100</v>
      </c>
      <c r="U3255" s="17">
        <v>0</v>
      </c>
      <c r="V3255" s="17">
        <v>79777000</v>
      </c>
      <c r="W3255" s="17">
        <v>0</v>
      </c>
      <c r="X3255" s="17">
        <v>0</v>
      </c>
      <c r="Y3255" s="17">
        <v>2303900</v>
      </c>
      <c r="Z3255" s="17">
        <v>59594000</v>
      </c>
      <c r="AA3255" s="17">
        <v>0</v>
      </c>
      <c r="AB3255" s="17">
        <v>0</v>
      </c>
      <c r="AC3255" s="17">
        <v>86898000</v>
      </c>
      <c r="AD3255" s="17">
        <v>0</v>
      </c>
      <c r="AE3255" s="17">
        <v>589350000</v>
      </c>
      <c r="AF3255" s="17">
        <v>0</v>
      </c>
      <c r="AG3255" s="18">
        <v>0</v>
      </c>
      <c r="AH3255" s="18">
        <v>0</v>
      </c>
      <c r="AI3255" s="18">
        <v>0</v>
      </c>
      <c r="AJ3255" s="18">
        <v>364920000</v>
      </c>
      <c r="AK3255" s="18">
        <v>0</v>
      </c>
      <c r="AL3255" s="18">
        <v>278040</v>
      </c>
      <c r="AM3255">
        <f t="shared" si="300"/>
        <v>40247066.666666664</v>
      </c>
      <c r="AN3255">
        <f t="shared" si="301"/>
        <v>60866340</v>
      </c>
      <c r="AO3255">
        <f t="shared" si="302"/>
        <v>0.76053773734335317</v>
      </c>
      <c r="AP3255">
        <f t="shared" si="303"/>
        <v>0.6612368456303872</v>
      </c>
      <c r="AQ3255">
        <f t="shared" si="304"/>
        <v>0</v>
      </c>
      <c r="AR3255">
        <f t="shared" si="305"/>
        <v>0</v>
      </c>
    </row>
    <row r="3256" spans="1:44" x14ac:dyDescent="0.25">
      <c r="A3256" t="s">
        <v>15363</v>
      </c>
      <c r="B3256" s="16">
        <v>3</v>
      </c>
      <c r="C3256" t="s">
        <v>15364</v>
      </c>
      <c r="D3256" t="s">
        <v>15365</v>
      </c>
      <c r="E3256" t="s">
        <v>15366</v>
      </c>
      <c r="F3256" s="17">
        <v>2102900000</v>
      </c>
      <c r="G3256" s="17">
        <v>993940000</v>
      </c>
      <c r="H3256" s="17">
        <v>121040000</v>
      </c>
      <c r="I3256" s="17">
        <v>725800000</v>
      </c>
      <c r="J3256" s="17">
        <v>74844000</v>
      </c>
      <c r="K3256" s="17">
        <v>58535000</v>
      </c>
      <c r="L3256" s="17">
        <v>115270000</v>
      </c>
      <c r="M3256" s="17">
        <v>829670000</v>
      </c>
      <c r="N3256" s="17">
        <v>51929000</v>
      </c>
      <c r="O3256" s="17">
        <v>710970000</v>
      </c>
      <c r="P3256" s="17">
        <v>1343700000</v>
      </c>
      <c r="Q3256" s="17">
        <v>420600000</v>
      </c>
      <c r="R3256" s="17">
        <v>974440000</v>
      </c>
      <c r="S3256" s="17">
        <v>74813000</v>
      </c>
      <c r="T3256" s="17">
        <v>103420000</v>
      </c>
      <c r="U3256" s="17">
        <v>9541600</v>
      </c>
      <c r="V3256" s="17">
        <v>1461700000</v>
      </c>
      <c r="W3256" s="17">
        <v>120750000</v>
      </c>
      <c r="X3256" s="17">
        <v>176600000</v>
      </c>
      <c r="Y3256" s="17">
        <v>97137000</v>
      </c>
      <c r="Z3256" s="17">
        <v>89763000</v>
      </c>
      <c r="AA3256" s="17">
        <v>111850000</v>
      </c>
      <c r="AB3256" s="17">
        <v>575920000</v>
      </c>
      <c r="AC3256" s="17">
        <v>307730000</v>
      </c>
      <c r="AD3256" s="17">
        <v>21435000</v>
      </c>
      <c r="AE3256" s="17">
        <v>3085500000</v>
      </c>
      <c r="AF3256" s="17">
        <v>126060000</v>
      </c>
      <c r="AG3256" s="18">
        <v>51940000</v>
      </c>
      <c r="AH3256" s="18">
        <v>5516300</v>
      </c>
      <c r="AI3256" s="18">
        <v>278070000</v>
      </c>
      <c r="AJ3256" s="18">
        <v>1701400000</v>
      </c>
      <c r="AK3256" s="18">
        <v>17183000</v>
      </c>
      <c r="AL3256" s="18">
        <v>56230000</v>
      </c>
      <c r="AM3256">
        <f t="shared" si="300"/>
        <v>551328059.25925922</v>
      </c>
      <c r="AN3256">
        <f t="shared" si="301"/>
        <v>351723216.66666669</v>
      </c>
      <c r="AO3256">
        <f t="shared" si="302"/>
        <v>0.5346662845953869</v>
      </c>
      <c r="AP3256">
        <f t="shared" si="303"/>
        <v>1.5675054506901118</v>
      </c>
      <c r="AQ3256">
        <f t="shared" si="304"/>
        <v>0</v>
      </c>
      <c r="AR3256">
        <f t="shared" si="305"/>
        <v>0</v>
      </c>
    </row>
    <row r="3257" spans="1:44" x14ac:dyDescent="0.25">
      <c r="A3257" t="s">
        <v>4509</v>
      </c>
      <c r="B3257" s="16">
        <v>2</v>
      </c>
      <c r="C3257" t="s">
        <v>4510</v>
      </c>
      <c r="D3257" t="s">
        <v>185</v>
      </c>
      <c r="E3257" t="s">
        <v>4511</v>
      </c>
      <c r="F3257" s="17">
        <v>16408000000</v>
      </c>
      <c r="G3257" s="17">
        <v>26463000000</v>
      </c>
      <c r="H3257" s="17">
        <v>11551000000</v>
      </c>
      <c r="I3257" s="17">
        <v>282360000</v>
      </c>
      <c r="J3257" s="17">
        <v>6254000000</v>
      </c>
      <c r="K3257" s="17">
        <v>4295700000</v>
      </c>
      <c r="L3257" s="17">
        <v>2833600000</v>
      </c>
      <c r="M3257" s="17">
        <v>21221000000</v>
      </c>
      <c r="N3257" s="17">
        <v>4355600000</v>
      </c>
      <c r="O3257" s="17">
        <v>24556000000</v>
      </c>
      <c r="P3257" s="17">
        <v>28228000000</v>
      </c>
      <c r="Q3257" s="17">
        <v>43524000000</v>
      </c>
      <c r="R3257" s="17">
        <v>29171000000</v>
      </c>
      <c r="S3257" s="17">
        <v>11129000000</v>
      </c>
      <c r="T3257" s="17">
        <v>1960100000</v>
      </c>
      <c r="U3257" s="17">
        <v>2253300000</v>
      </c>
      <c r="V3257" s="17">
        <v>63791000000</v>
      </c>
      <c r="W3257" s="17">
        <v>7379800000</v>
      </c>
      <c r="X3257" s="17">
        <v>19985000000</v>
      </c>
      <c r="Y3257" s="17">
        <v>9839200000</v>
      </c>
      <c r="Z3257" s="17">
        <v>12975000000</v>
      </c>
      <c r="AA3257" s="17">
        <v>5233800000</v>
      </c>
      <c r="AB3257" s="17">
        <v>14995000000</v>
      </c>
      <c r="AC3257" s="17">
        <v>18957000000</v>
      </c>
      <c r="AD3257" s="17">
        <v>2591500000</v>
      </c>
      <c r="AE3257" s="17">
        <v>59303000000</v>
      </c>
      <c r="AF3257" s="17">
        <v>49576000000</v>
      </c>
      <c r="AG3257" s="18">
        <v>6645800000</v>
      </c>
      <c r="AH3257" s="18">
        <v>1236200000</v>
      </c>
      <c r="AI3257" s="18">
        <v>20697000000</v>
      </c>
      <c r="AJ3257" s="18">
        <v>14183000000</v>
      </c>
      <c r="AK3257" s="18">
        <v>1344000000</v>
      </c>
      <c r="AL3257" s="18">
        <v>2703300000</v>
      </c>
      <c r="AM3257">
        <f t="shared" si="300"/>
        <v>18485628148.148148</v>
      </c>
      <c r="AN3257">
        <f t="shared" si="301"/>
        <v>7801550000</v>
      </c>
      <c r="AO3257">
        <f t="shared" si="302"/>
        <v>3.5904611042518977E-2</v>
      </c>
      <c r="AP3257">
        <f t="shared" si="303"/>
        <v>2.3694814681887761</v>
      </c>
      <c r="AQ3257">
        <f t="shared" si="304"/>
        <v>1</v>
      </c>
      <c r="AR3257">
        <f t="shared" si="305"/>
        <v>0</v>
      </c>
    </row>
    <row r="3258" spans="1:44" x14ac:dyDescent="0.25">
      <c r="A3258" t="s">
        <v>21148</v>
      </c>
      <c r="B3258" s="16">
        <v>2</v>
      </c>
      <c r="C3258" t="s">
        <v>21149</v>
      </c>
      <c r="D3258" t="s">
        <v>21150</v>
      </c>
      <c r="E3258" t="s">
        <v>21151</v>
      </c>
      <c r="F3258" s="17">
        <v>41890000</v>
      </c>
      <c r="G3258" s="17">
        <v>91884000</v>
      </c>
      <c r="H3258" s="17">
        <v>0</v>
      </c>
      <c r="I3258" s="17">
        <v>184980000</v>
      </c>
      <c r="J3258" s="17">
        <v>38987000</v>
      </c>
      <c r="K3258" s="17">
        <v>23414000</v>
      </c>
      <c r="L3258" s="17">
        <v>17598000</v>
      </c>
      <c r="M3258" s="17">
        <v>343000000</v>
      </c>
      <c r="N3258" s="17">
        <v>9843000</v>
      </c>
      <c r="O3258" s="17">
        <v>161120000</v>
      </c>
      <c r="P3258" s="17">
        <v>19247000</v>
      </c>
      <c r="Q3258" s="17">
        <v>248500000</v>
      </c>
      <c r="R3258" s="17">
        <v>20239000</v>
      </c>
      <c r="S3258" s="17">
        <v>129200000</v>
      </c>
      <c r="T3258" s="17">
        <v>64843000</v>
      </c>
      <c r="U3258" s="17">
        <v>31337000</v>
      </c>
      <c r="V3258" s="17">
        <v>378260000</v>
      </c>
      <c r="W3258" s="17">
        <v>2610100</v>
      </c>
      <c r="X3258" s="17">
        <v>117290000</v>
      </c>
      <c r="Y3258" s="17">
        <v>8382500</v>
      </c>
      <c r="Z3258" s="17">
        <v>46471000</v>
      </c>
      <c r="AA3258" s="17">
        <v>67933000</v>
      </c>
      <c r="AB3258" s="17">
        <v>165610000</v>
      </c>
      <c r="AC3258" s="17">
        <v>19026000</v>
      </c>
      <c r="AD3258" s="17">
        <v>0</v>
      </c>
      <c r="AE3258" s="17">
        <v>466180000</v>
      </c>
      <c r="AF3258" s="17">
        <v>174830000</v>
      </c>
      <c r="AG3258" s="18">
        <v>89872000</v>
      </c>
      <c r="AH3258" s="18">
        <v>15493000</v>
      </c>
      <c r="AI3258" s="18">
        <v>249110000</v>
      </c>
      <c r="AJ3258" s="18">
        <v>167710000</v>
      </c>
      <c r="AK3258" s="18">
        <v>12251000</v>
      </c>
      <c r="AL3258" s="18">
        <v>12971000</v>
      </c>
      <c r="AM3258">
        <f t="shared" si="300"/>
        <v>106395355.55555555</v>
      </c>
      <c r="AN3258">
        <f t="shared" si="301"/>
        <v>91234500</v>
      </c>
      <c r="AO3258">
        <f t="shared" si="302"/>
        <v>0.75451702684196276</v>
      </c>
      <c r="AP3258">
        <f t="shared" si="303"/>
        <v>1.1661745891691799</v>
      </c>
      <c r="AQ3258">
        <f t="shared" si="304"/>
        <v>0</v>
      </c>
      <c r="AR3258">
        <f t="shared" si="305"/>
        <v>0</v>
      </c>
    </row>
    <row r="3259" spans="1:44" x14ac:dyDescent="0.25">
      <c r="A3259" t="s">
        <v>25225</v>
      </c>
      <c r="B3259" s="16">
        <v>6</v>
      </c>
      <c r="C3259" t="s">
        <v>25226</v>
      </c>
      <c r="D3259" t="s">
        <v>25227</v>
      </c>
      <c r="E3259" t="s">
        <v>25228</v>
      </c>
      <c r="F3259" s="17">
        <v>0</v>
      </c>
      <c r="G3259" s="17">
        <v>407410</v>
      </c>
      <c r="H3259" s="17">
        <v>0</v>
      </c>
      <c r="I3259" s="17">
        <v>11359000</v>
      </c>
      <c r="J3259" s="17">
        <v>6254700</v>
      </c>
      <c r="K3259" s="17">
        <v>2127800</v>
      </c>
      <c r="L3259" s="17">
        <v>8229200</v>
      </c>
      <c r="M3259" s="17">
        <v>6999000</v>
      </c>
      <c r="N3259" s="17">
        <v>0</v>
      </c>
      <c r="O3259" s="17">
        <v>6197400</v>
      </c>
      <c r="P3259" s="17">
        <v>6349800</v>
      </c>
      <c r="Q3259" s="17">
        <v>931950</v>
      </c>
      <c r="R3259" s="17">
        <v>3493000</v>
      </c>
      <c r="S3259" s="17">
        <v>7396900</v>
      </c>
      <c r="T3259" s="17">
        <v>6125100</v>
      </c>
      <c r="U3259" s="17">
        <v>0</v>
      </c>
      <c r="V3259" s="17">
        <v>13925000</v>
      </c>
      <c r="W3259" s="17">
        <v>6405200</v>
      </c>
      <c r="X3259" s="17">
        <v>0</v>
      </c>
      <c r="Y3259" s="17">
        <v>0</v>
      </c>
      <c r="Z3259" s="17">
        <v>1559400</v>
      </c>
      <c r="AA3259" s="17">
        <v>0</v>
      </c>
      <c r="AB3259" s="17">
        <v>15189000</v>
      </c>
      <c r="AC3259" s="17">
        <v>8110700</v>
      </c>
      <c r="AD3259" s="17">
        <v>2350500</v>
      </c>
      <c r="AE3259" s="17">
        <v>4569400</v>
      </c>
      <c r="AF3259" s="17">
        <v>16099000</v>
      </c>
      <c r="AG3259" s="18">
        <v>2721000</v>
      </c>
      <c r="AH3259" s="18">
        <v>2663200</v>
      </c>
      <c r="AI3259" s="18">
        <v>49888000</v>
      </c>
      <c r="AJ3259" s="18">
        <v>83478000</v>
      </c>
      <c r="AK3259" s="18">
        <v>0</v>
      </c>
      <c r="AL3259" s="18">
        <v>0</v>
      </c>
      <c r="AM3259">
        <f t="shared" si="300"/>
        <v>4965905.9259259263</v>
      </c>
      <c r="AN3259">
        <f t="shared" si="301"/>
        <v>23125033.333333332</v>
      </c>
      <c r="AO3259">
        <f t="shared" si="302"/>
        <v>0.26480331746087454</v>
      </c>
      <c r="AP3259">
        <f t="shared" si="303"/>
        <v>0.21474156834048211</v>
      </c>
      <c r="AQ3259">
        <f t="shared" si="304"/>
        <v>0</v>
      </c>
      <c r="AR3259">
        <f t="shared" si="305"/>
        <v>0</v>
      </c>
    </row>
    <row r="3260" spans="1:44" x14ac:dyDescent="0.25">
      <c r="A3260" t="s">
        <v>12812</v>
      </c>
      <c r="B3260" s="16">
        <v>1</v>
      </c>
      <c r="C3260" t="s">
        <v>12813</v>
      </c>
      <c r="D3260" t="s">
        <v>12814</v>
      </c>
      <c r="E3260" t="s">
        <v>12815</v>
      </c>
      <c r="F3260" s="17">
        <v>44302000</v>
      </c>
      <c r="G3260" s="17">
        <v>43869000</v>
      </c>
      <c r="H3260" s="17">
        <v>0</v>
      </c>
      <c r="I3260" s="17">
        <v>396280000</v>
      </c>
      <c r="J3260" s="17">
        <v>62559000</v>
      </c>
      <c r="K3260" s="17">
        <v>228390000</v>
      </c>
      <c r="L3260" s="17">
        <v>49294000</v>
      </c>
      <c r="M3260" s="17">
        <v>139440000</v>
      </c>
      <c r="N3260" s="17">
        <v>447980000</v>
      </c>
      <c r="O3260" s="17">
        <v>198180000</v>
      </c>
      <c r="P3260" s="17">
        <v>16313000</v>
      </c>
      <c r="Q3260" s="17">
        <v>3735400000</v>
      </c>
      <c r="R3260" s="17">
        <v>5303400000</v>
      </c>
      <c r="S3260" s="17">
        <v>311490000</v>
      </c>
      <c r="T3260" s="17">
        <v>192890000</v>
      </c>
      <c r="U3260" s="17">
        <v>13014000</v>
      </c>
      <c r="V3260" s="17">
        <v>175940000</v>
      </c>
      <c r="W3260" s="17">
        <v>585150000</v>
      </c>
      <c r="X3260" s="17">
        <v>763160000</v>
      </c>
      <c r="Y3260" s="17">
        <v>224700000</v>
      </c>
      <c r="Z3260" s="17">
        <v>1331000000</v>
      </c>
      <c r="AA3260" s="17">
        <v>1314300000</v>
      </c>
      <c r="AB3260" s="17">
        <v>162600000</v>
      </c>
      <c r="AC3260" s="17">
        <v>620710000</v>
      </c>
      <c r="AD3260" s="17">
        <v>36674000</v>
      </c>
      <c r="AE3260" s="17">
        <v>2931300000</v>
      </c>
      <c r="AF3260" s="17">
        <v>89464000</v>
      </c>
      <c r="AG3260" s="18">
        <v>520130000</v>
      </c>
      <c r="AH3260" s="18">
        <v>3032900</v>
      </c>
      <c r="AI3260" s="18">
        <v>5245500000</v>
      </c>
      <c r="AJ3260" s="18">
        <v>968870000</v>
      </c>
      <c r="AK3260" s="18">
        <v>17937000</v>
      </c>
      <c r="AL3260" s="18">
        <v>305970000</v>
      </c>
      <c r="AM3260">
        <f t="shared" si="300"/>
        <v>719177740.74074078</v>
      </c>
      <c r="AN3260">
        <f t="shared" si="301"/>
        <v>1176906650</v>
      </c>
      <c r="AO3260">
        <f t="shared" si="302"/>
        <v>0.61493493779779107</v>
      </c>
      <c r="AP3260">
        <f t="shared" si="303"/>
        <v>0.6110745833076402</v>
      </c>
      <c r="AQ3260">
        <f t="shared" si="304"/>
        <v>0</v>
      </c>
      <c r="AR3260">
        <f t="shared" si="305"/>
        <v>0</v>
      </c>
    </row>
    <row r="3261" spans="1:44" x14ac:dyDescent="0.25">
      <c r="A3261" t="s">
        <v>9201</v>
      </c>
      <c r="B3261" s="16">
        <v>2</v>
      </c>
      <c r="C3261" t="s">
        <v>9202</v>
      </c>
      <c r="D3261" t="s">
        <v>9203</v>
      </c>
      <c r="E3261" t="s">
        <v>9204</v>
      </c>
      <c r="F3261" s="17">
        <v>6392200000</v>
      </c>
      <c r="G3261" s="17">
        <v>20277000000</v>
      </c>
      <c r="H3261" s="17">
        <v>4882900000</v>
      </c>
      <c r="I3261" s="17">
        <v>11634000000</v>
      </c>
      <c r="J3261" s="17">
        <v>95319000000</v>
      </c>
      <c r="K3261" s="17">
        <v>46794000000</v>
      </c>
      <c r="L3261" s="17">
        <v>26978000000</v>
      </c>
      <c r="M3261" s="17">
        <v>22630000000</v>
      </c>
      <c r="N3261" s="17">
        <v>66610000000</v>
      </c>
      <c r="O3261" s="17">
        <v>61275000000</v>
      </c>
      <c r="P3261" s="17">
        <v>42082000000</v>
      </c>
      <c r="Q3261" s="17">
        <v>250230000000</v>
      </c>
      <c r="R3261" s="17">
        <v>89832000000</v>
      </c>
      <c r="S3261" s="17">
        <v>65038000000</v>
      </c>
      <c r="T3261" s="17">
        <v>43496000000</v>
      </c>
      <c r="U3261" s="17">
        <v>32306000000</v>
      </c>
      <c r="V3261" s="17">
        <v>137310000000</v>
      </c>
      <c r="W3261" s="17">
        <v>4423800000</v>
      </c>
      <c r="X3261" s="17">
        <v>91797000000</v>
      </c>
      <c r="Y3261" s="17">
        <v>82632000000</v>
      </c>
      <c r="Z3261" s="17">
        <v>91457000000</v>
      </c>
      <c r="AA3261" s="17">
        <v>48006000000</v>
      </c>
      <c r="AB3261" s="17">
        <v>99759000000</v>
      </c>
      <c r="AC3261" s="17">
        <v>2258700000</v>
      </c>
      <c r="AD3261" s="17">
        <v>16830000000</v>
      </c>
      <c r="AE3261" s="17">
        <v>295340000000</v>
      </c>
      <c r="AF3261" s="17">
        <v>113780000000</v>
      </c>
      <c r="AG3261" s="18">
        <v>54630000000</v>
      </c>
      <c r="AH3261" s="18">
        <v>5238300000</v>
      </c>
      <c r="AI3261" s="18">
        <v>257230000000</v>
      </c>
      <c r="AJ3261" s="18">
        <v>147060000000</v>
      </c>
      <c r="AK3261" s="18">
        <v>13216000000</v>
      </c>
      <c r="AL3261" s="18">
        <v>79051000000</v>
      </c>
      <c r="AM3261">
        <f t="shared" si="300"/>
        <v>69235911111.111115</v>
      </c>
      <c r="AN3261">
        <f t="shared" si="301"/>
        <v>92737550000</v>
      </c>
      <c r="AO3261">
        <f t="shared" si="302"/>
        <v>0.58875240119676708</v>
      </c>
      <c r="AP3261">
        <f t="shared" si="303"/>
        <v>0.74657904064870284</v>
      </c>
      <c r="AQ3261">
        <f t="shared" si="304"/>
        <v>0</v>
      </c>
      <c r="AR3261">
        <f t="shared" si="305"/>
        <v>0</v>
      </c>
    </row>
    <row r="3262" spans="1:44" x14ac:dyDescent="0.25">
      <c r="A3262" t="s">
        <v>20930</v>
      </c>
      <c r="B3262" s="16">
        <v>7</v>
      </c>
      <c r="C3262" t="s">
        <v>20931</v>
      </c>
      <c r="D3262" t="s">
        <v>20932</v>
      </c>
      <c r="E3262" t="s">
        <v>20933</v>
      </c>
      <c r="F3262" s="17">
        <v>68428000</v>
      </c>
      <c r="G3262" s="17">
        <v>424520000</v>
      </c>
      <c r="H3262" s="17">
        <v>44594000</v>
      </c>
      <c r="I3262" s="17">
        <v>33140000</v>
      </c>
      <c r="J3262" s="17">
        <v>20390000</v>
      </c>
      <c r="K3262" s="17">
        <v>1042100</v>
      </c>
      <c r="L3262" s="17">
        <v>1443600</v>
      </c>
      <c r="M3262" s="17">
        <v>1369800000</v>
      </c>
      <c r="N3262" s="17">
        <v>6195500</v>
      </c>
      <c r="O3262" s="17">
        <v>47003000</v>
      </c>
      <c r="P3262" s="17">
        <v>216650000</v>
      </c>
      <c r="Q3262" s="17">
        <v>66584000</v>
      </c>
      <c r="R3262" s="17">
        <v>9172300</v>
      </c>
      <c r="S3262" s="17">
        <v>2162700</v>
      </c>
      <c r="T3262" s="17">
        <v>11946000</v>
      </c>
      <c r="U3262" s="17">
        <v>0</v>
      </c>
      <c r="V3262" s="17">
        <v>450080000</v>
      </c>
      <c r="W3262" s="17">
        <v>7683800</v>
      </c>
      <c r="X3262" s="17">
        <v>14864000</v>
      </c>
      <c r="Y3262" s="17">
        <v>31516000</v>
      </c>
      <c r="Z3262" s="17">
        <v>7005800</v>
      </c>
      <c r="AA3262" s="17">
        <v>200860000</v>
      </c>
      <c r="AB3262" s="17">
        <v>81968000</v>
      </c>
      <c r="AC3262" s="17">
        <v>7039900</v>
      </c>
      <c r="AD3262" s="17">
        <v>2335200</v>
      </c>
      <c r="AE3262" s="17">
        <v>328260000</v>
      </c>
      <c r="AF3262" s="17">
        <v>2078800</v>
      </c>
      <c r="AG3262" s="18">
        <v>15947000</v>
      </c>
      <c r="AH3262" s="18">
        <v>0</v>
      </c>
      <c r="AI3262" s="18">
        <v>394290000</v>
      </c>
      <c r="AJ3262" s="18">
        <v>120300000</v>
      </c>
      <c r="AK3262" s="18">
        <v>0</v>
      </c>
      <c r="AL3262" s="18">
        <v>42627000</v>
      </c>
      <c r="AM3262">
        <f t="shared" si="300"/>
        <v>128028248.14814815</v>
      </c>
      <c r="AN3262">
        <f t="shared" si="301"/>
        <v>95527333.333333328</v>
      </c>
      <c r="AO3262">
        <f t="shared" si="302"/>
        <v>0.69969220894652384</v>
      </c>
      <c r="AP3262">
        <f t="shared" si="303"/>
        <v>1.3402263381665438</v>
      </c>
      <c r="AQ3262">
        <f t="shared" si="304"/>
        <v>0</v>
      </c>
      <c r="AR3262">
        <f t="shared" si="305"/>
        <v>0</v>
      </c>
    </row>
    <row r="3263" spans="1:44" x14ac:dyDescent="0.25">
      <c r="A3263" t="s">
        <v>7939</v>
      </c>
      <c r="B3263" s="16">
        <v>6</v>
      </c>
      <c r="C3263" t="s">
        <v>7940</v>
      </c>
      <c r="D3263" t="s">
        <v>2458</v>
      </c>
      <c r="E3263" t="s">
        <v>7941</v>
      </c>
      <c r="F3263" s="17">
        <v>103130000</v>
      </c>
      <c r="G3263" s="17">
        <v>37753000</v>
      </c>
      <c r="H3263" s="17">
        <v>4329700</v>
      </c>
      <c r="I3263" s="17">
        <v>26018000</v>
      </c>
      <c r="J3263" s="17">
        <v>2026200</v>
      </c>
      <c r="K3263" s="17">
        <v>0</v>
      </c>
      <c r="L3263" s="17">
        <v>0</v>
      </c>
      <c r="M3263" s="17">
        <v>82758000</v>
      </c>
      <c r="N3263" s="17">
        <v>944860</v>
      </c>
      <c r="O3263" s="17">
        <v>2558000</v>
      </c>
      <c r="P3263" s="17">
        <v>16596000</v>
      </c>
      <c r="Q3263" s="17">
        <v>16632000</v>
      </c>
      <c r="R3263" s="17">
        <v>96678000</v>
      </c>
      <c r="S3263" s="17">
        <v>203640000</v>
      </c>
      <c r="T3263" s="17">
        <v>57958000</v>
      </c>
      <c r="U3263" s="17">
        <v>0</v>
      </c>
      <c r="V3263" s="17">
        <v>275310000</v>
      </c>
      <c r="W3263" s="17">
        <v>882060</v>
      </c>
      <c r="X3263" s="17">
        <v>19200000</v>
      </c>
      <c r="Y3263" s="17">
        <v>4873400</v>
      </c>
      <c r="Z3263" s="17">
        <v>7724600</v>
      </c>
      <c r="AA3263" s="17">
        <v>7263800</v>
      </c>
      <c r="AB3263" s="17">
        <v>42377000</v>
      </c>
      <c r="AC3263" s="17">
        <v>21861000</v>
      </c>
      <c r="AD3263" s="17">
        <v>26588000</v>
      </c>
      <c r="AE3263" s="17">
        <v>58560000</v>
      </c>
      <c r="AF3263" s="17">
        <v>39218000</v>
      </c>
      <c r="AG3263" s="18">
        <v>446280</v>
      </c>
      <c r="AH3263" s="18">
        <v>491970</v>
      </c>
      <c r="AI3263" s="18">
        <v>20857000</v>
      </c>
      <c r="AJ3263" s="18">
        <v>78635000</v>
      </c>
      <c r="AK3263" s="18">
        <v>315670</v>
      </c>
      <c r="AL3263" s="18">
        <v>10937000</v>
      </c>
      <c r="AM3263">
        <f t="shared" si="300"/>
        <v>42773319.259259261</v>
      </c>
      <c r="AN3263">
        <f t="shared" si="301"/>
        <v>18613820</v>
      </c>
      <c r="AO3263">
        <f t="shared" si="302"/>
        <v>0.18865775132313573</v>
      </c>
      <c r="AP3263">
        <f t="shared" si="303"/>
        <v>2.2979334311419826</v>
      </c>
      <c r="AQ3263">
        <f t="shared" si="304"/>
        <v>1</v>
      </c>
      <c r="AR3263">
        <f t="shared" si="305"/>
        <v>0</v>
      </c>
    </row>
    <row r="3264" spans="1:44" x14ac:dyDescent="0.25">
      <c r="A3264" t="s">
        <v>9455</v>
      </c>
      <c r="B3264" s="16">
        <v>2</v>
      </c>
      <c r="C3264" t="s">
        <v>9456</v>
      </c>
      <c r="D3264" t="s">
        <v>9457</v>
      </c>
      <c r="E3264" t="s">
        <v>9458</v>
      </c>
      <c r="F3264" s="17">
        <v>7024200000</v>
      </c>
      <c r="G3264" s="17">
        <v>14658000000</v>
      </c>
      <c r="H3264" s="17">
        <v>3576600000</v>
      </c>
      <c r="I3264" s="17">
        <v>3722200000</v>
      </c>
      <c r="J3264" s="17">
        <v>3903200000</v>
      </c>
      <c r="K3264" s="17">
        <v>4027300000</v>
      </c>
      <c r="L3264" s="17">
        <v>3642300000</v>
      </c>
      <c r="M3264" s="17">
        <v>32528000000</v>
      </c>
      <c r="N3264" s="17">
        <v>3159800000</v>
      </c>
      <c r="O3264" s="17">
        <v>40664000000</v>
      </c>
      <c r="P3264" s="17">
        <v>13601000000</v>
      </c>
      <c r="Q3264" s="17">
        <v>33474000000</v>
      </c>
      <c r="R3264" s="17">
        <v>17020000000</v>
      </c>
      <c r="S3264" s="17">
        <v>4458300000</v>
      </c>
      <c r="T3264" s="17">
        <v>4354000000</v>
      </c>
      <c r="U3264" s="17">
        <v>3798900000</v>
      </c>
      <c r="V3264" s="17">
        <v>47527000000</v>
      </c>
      <c r="W3264" s="17">
        <v>331450000</v>
      </c>
      <c r="X3264" s="17">
        <v>13114000000</v>
      </c>
      <c r="Y3264" s="17">
        <v>7573200000</v>
      </c>
      <c r="Z3264" s="17">
        <v>6587800000</v>
      </c>
      <c r="AA3264" s="17">
        <v>8714800000</v>
      </c>
      <c r="AB3264" s="17">
        <v>15995000000</v>
      </c>
      <c r="AC3264" s="17">
        <v>1123400000</v>
      </c>
      <c r="AD3264" s="17">
        <v>1775500000</v>
      </c>
      <c r="AE3264" s="17">
        <v>146660000000</v>
      </c>
      <c r="AF3264" s="17">
        <v>24421000000</v>
      </c>
      <c r="AG3264" s="18">
        <v>5236300000</v>
      </c>
      <c r="AH3264" s="18">
        <v>1942900000</v>
      </c>
      <c r="AI3264" s="18">
        <v>24641000000</v>
      </c>
      <c r="AJ3264" s="18">
        <v>21703000000</v>
      </c>
      <c r="AK3264" s="18">
        <v>2646000000</v>
      </c>
      <c r="AL3264" s="18">
        <v>8479300000</v>
      </c>
      <c r="AM3264">
        <f t="shared" si="300"/>
        <v>17312405555.555557</v>
      </c>
      <c r="AN3264">
        <f t="shared" si="301"/>
        <v>10774750000</v>
      </c>
      <c r="AO3264">
        <f t="shared" si="302"/>
        <v>0.35023970411424932</v>
      </c>
      <c r="AP3264">
        <f t="shared" si="303"/>
        <v>1.6067570528834132</v>
      </c>
      <c r="AQ3264">
        <f t="shared" si="304"/>
        <v>0</v>
      </c>
      <c r="AR3264">
        <f t="shared" si="305"/>
        <v>0</v>
      </c>
    </row>
    <row r="3265" spans="1:44" x14ac:dyDescent="0.25">
      <c r="A3265" t="s">
        <v>16393</v>
      </c>
      <c r="B3265" s="16">
        <v>3</v>
      </c>
      <c r="C3265" t="s">
        <v>16394</v>
      </c>
      <c r="D3265" t="s">
        <v>16395</v>
      </c>
      <c r="E3265" t="s">
        <v>16396</v>
      </c>
      <c r="F3265" s="17">
        <v>57207000</v>
      </c>
      <c r="G3265" s="17">
        <v>40730000</v>
      </c>
      <c r="H3265" s="17">
        <v>50217000</v>
      </c>
      <c r="I3265" s="17">
        <v>467330000</v>
      </c>
      <c r="J3265" s="17">
        <v>18438000</v>
      </c>
      <c r="K3265" s="17">
        <v>648900000</v>
      </c>
      <c r="L3265" s="17">
        <v>5590400</v>
      </c>
      <c r="M3265" s="17">
        <v>123890000</v>
      </c>
      <c r="N3265" s="17">
        <v>29174000</v>
      </c>
      <c r="O3265" s="17">
        <v>307760000</v>
      </c>
      <c r="P3265" s="17">
        <v>21962000</v>
      </c>
      <c r="Q3265" s="17">
        <v>348260000</v>
      </c>
      <c r="R3265" s="17">
        <v>284820000</v>
      </c>
      <c r="S3265" s="17">
        <v>145050000</v>
      </c>
      <c r="T3265" s="17">
        <v>159870000</v>
      </c>
      <c r="U3265" s="17">
        <v>64788000</v>
      </c>
      <c r="V3265" s="17">
        <v>743820000</v>
      </c>
      <c r="W3265" s="17">
        <v>27071000</v>
      </c>
      <c r="X3265" s="17">
        <v>99189000</v>
      </c>
      <c r="Y3265" s="17">
        <v>84723000</v>
      </c>
      <c r="Z3265" s="17">
        <v>361760000</v>
      </c>
      <c r="AA3265" s="17">
        <v>153410000</v>
      </c>
      <c r="AB3265" s="17">
        <v>108440000</v>
      </c>
      <c r="AC3265" s="17">
        <v>134400000</v>
      </c>
      <c r="AD3265" s="17">
        <v>15564000</v>
      </c>
      <c r="AE3265" s="17">
        <v>1768200000</v>
      </c>
      <c r="AF3265" s="17">
        <v>343460000</v>
      </c>
      <c r="AG3265" s="18">
        <v>122670000</v>
      </c>
      <c r="AH3265" s="18">
        <v>53265000</v>
      </c>
      <c r="AI3265" s="18">
        <v>414390000</v>
      </c>
      <c r="AJ3265" s="18">
        <v>589830000</v>
      </c>
      <c r="AK3265" s="18">
        <v>1617300000</v>
      </c>
      <c r="AL3265" s="18">
        <v>65033000</v>
      </c>
      <c r="AM3265">
        <f t="shared" si="300"/>
        <v>244963829.62962964</v>
      </c>
      <c r="AN3265">
        <f t="shared" si="301"/>
        <v>477081333.33333331</v>
      </c>
      <c r="AO3265">
        <f t="shared" si="302"/>
        <v>0.3971285265305321</v>
      </c>
      <c r="AP3265">
        <f t="shared" si="303"/>
        <v>0.51346345479099931</v>
      </c>
      <c r="AQ3265">
        <f t="shared" si="304"/>
        <v>0</v>
      </c>
      <c r="AR3265">
        <f t="shared" si="305"/>
        <v>0</v>
      </c>
    </row>
    <row r="3266" spans="1:44" x14ac:dyDescent="0.25">
      <c r="A3266" t="s">
        <v>4277</v>
      </c>
      <c r="B3266" s="16">
        <v>8</v>
      </c>
      <c r="C3266" t="s">
        <v>4278</v>
      </c>
      <c r="D3266" t="s">
        <v>4279</v>
      </c>
      <c r="E3266" t="s">
        <v>4280</v>
      </c>
      <c r="F3266" s="17">
        <v>45710000</v>
      </c>
      <c r="G3266" s="17">
        <v>39524000</v>
      </c>
      <c r="H3266" s="17">
        <v>8315100</v>
      </c>
      <c r="I3266" s="17">
        <v>135500000</v>
      </c>
      <c r="J3266" s="17">
        <v>72535000</v>
      </c>
      <c r="K3266" s="17">
        <v>12106000</v>
      </c>
      <c r="L3266" s="17">
        <v>41525000</v>
      </c>
      <c r="M3266" s="17">
        <v>18611000</v>
      </c>
      <c r="N3266" s="17">
        <v>24128000</v>
      </c>
      <c r="O3266" s="17">
        <v>106240000</v>
      </c>
      <c r="P3266" s="17">
        <v>37585000</v>
      </c>
      <c r="Q3266" s="17">
        <v>177510000</v>
      </c>
      <c r="R3266" s="17">
        <v>61461000</v>
      </c>
      <c r="S3266" s="17">
        <v>51841000</v>
      </c>
      <c r="T3266" s="17">
        <v>29540000</v>
      </c>
      <c r="U3266" s="17">
        <v>46517000</v>
      </c>
      <c r="V3266" s="17">
        <v>223180000</v>
      </c>
      <c r="W3266" s="17">
        <v>56668000</v>
      </c>
      <c r="X3266" s="17">
        <v>57026000</v>
      </c>
      <c r="Y3266" s="17">
        <v>59543000</v>
      </c>
      <c r="Z3266" s="17">
        <v>113680000</v>
      </c>
      <c r="AA3266" s="17">
        <v>129150000</v>
      </c>
      <c r="AB3266" s="17">
        <v>21677000</v>
      </c>
      <c r="AC3266" s="17">
        <v>64369000</v>
      </c>
      <c r="AD3266" s="17">
        <v>22609000</v>
      </c>
      <c r="AE3266" s="17">
        <v>130080000</v>
      </c>
      <c r="AF3266" s="17">
        <v>175880000</v>
      </c>
      <c r="AG3266" s="18">
        <v>553240000</v>
      </c>
      <c r="AH3266" s="18">
        <v>8102000</v>
      </c>
      <c r="AI3266" s="18">
        <v>540350000</v>
      </c>
      <c r="AJ3266" s="18">
        <v>166330000</v>
      </c>
      <c r="AK3266" s="18">
        <v>12749000</v>
      </c>
      <c r="AL3266" s="18">
        <v>63995000</v>
      </c>
      <c r="AM3266">
        <f t="shared" ref="AM3266:AM3329" si="306">AVERAGE(F3266:AF3266)</f>
        <v>72685559.259259254</v>
      </c>
      <c r="AN3266">
        <f t="shared" ref="AN3266:AN3329" si="307">AVERAGE(AG3266:AL3266)</f>
        <v>224127666.66666666</v>
      </c>
      <c r="AO3266">
        <f t="shared" ref="AO3266:AO3329" si="308">TTEST(F3266:AF3266,AG3266:AL3266,2,3)</f>
        <v>0.20844405018544113</v>
      </c>
      <c r="AP3266">
        <f t="shared" ref="AP3266:AP3329" si="309">AM3266/AN3266</f>
        <v>0.32430426970607196</v>
      </c>
      <c r="AQ3266">
        <f t="shared" ref="AQ3266:AQ3329" si="310">(AP3266&gt;1)*AND(AO3266&lt;=0.25)</f>
        <v>0</v>
      </c>
      <c r="AR3266">
        <f t="shared" si="305"/>
        <v>1</v>
      </c>
    </row>
    <row r="3267" spans="1:44" x14ac:dyDescent="0.25">
      <c r="A3267" t="s">
        <v>19303</v>
      </c>
      <c r="B3267" s="16">
        <v>11</v>
      </c>
      <c r="C3267" t="s">
        <v>19304</v>
      </c>
      <c r="D3267" t="s">
        <v>19305</v>
      </c>
      <c r="E3267" t="s">
        <v>19306</v>
      </c>
      <c r="F3267" s="17">
        <v>87493000</v>
      </c>
      <c r="G3267" s="17">
        <v>22623000</v>
      </c>
      <c r="H3267" s="17">
        <v>855230</v>
      </c>
      <c r="I3267" s="17">
        <v>178750000</v>
      </c>
      <c r="J3267" s="17">
        <v>11813000</v>
      </c>
      <c r="K3267" s="17">
        <v>82119000</v>
      </c>
      <c r="L3267" s="17">
        <v>34278000</v>
      </c>
      <c r="M3267" s="17">
        <v>114000000</v>
      </c>
      <c r="N3267" s="17">
        <v>977490</v>
      </c>
      <c r="O3267" s="17">
        <v>2248100</v>
      </c>
      <c r="P3267" s="17">
        <v>139910000</v>
      </c>
      <c r="Q3267" s="17">
        <v>607530000</v>
      </c>
      <c r="R3267" s="17">
        <v>447840000</v>
      </c>
      <c r="S3267" s="17">
        <v>106500000</v>
      </c>
      <c r="T3267" s="17">
        <v>29982000</v>
      </c>
      <c r="U3267" s="17">
        <v>9591500</v>
      </c>
      <c r="V3267" s="17">
        <v>697710000</v>
      </c>
      <c r="W3267" s="17">
        <v>11013000</v>
      </c>
      <c r="X3267" s="17">
        <v>18836000</v>
      </c>
      <c r="Y3267" s="17">
        <v>13286000</v>
      </c>
      <c r="Z3267" s="17">
        <v>11082000</v>
      </c>
      <c r="AA3267" s="17">
        <v>17350000</v>
      </c>
      <c r="AB3267" s="17">
        <v>82601000</v>
      </c>
      <c r="AC3267" s="17">
        <v>66817000</v>
      </c>
      <c r="AD3267" s="17">
        <v>0</v>
      </c>
      <c r="AE3267" s="17">
        <v>272550000</v>
      </c>
      <c r="AF3267" s="17">
        <v>100480000</v>
      </c>
      <c r="AG3267" s="18">
        <v>70990000</v>
      </c>
      <c r="AH3267" s="18">
        <v>3873900</v>
      </c>
      <c r="AI3267" s="18">
        <v>136440000</v>
      </c>
      <c r="AJ3267" s="18">
        <v>584330000</v>
      </c>
      <c r="AK3267" s="18">
        <v>773350</v>
      </c>
      <c r="AL3267" s="18">
        <v>47992000</v>
      </c>
      <c r="AM3267">
        <f t="shared" si="306"/>
        <v>117342048.8888889</v>
      </c>
      <c r="AN3267">
        <f t="shared" si="307"/>
        <v>140733208.33333334</v>
      </c>
      <c r="AO3267">
        <f t="shared" si="308"/>
        <v>0.81793214289035787</v>
      </c>
      <c r="AP3267">
        <f t="shared" si="309"/>
        <v>0.8337907611042209</v>
      </c>
      <c r="AQ3267">
        <f t="shared" si="310"/>
        <v>0</v>
      </c>
      <c r="AR3267">
        <f t="shared" si="305"/>
        <v>0</v>
      </c>
    </row>
    <row r="3268" spans="1:44" x14ac:dyDescent="0.25">
      <c r="A3268" t="s">
        <v>13656</v>
      </c>
      <c r="B3268" s="16">
        <v>6</v>
      </c>
      <c r="C3268" t="s">
        <v>13657</v>
      </c>
      <c r="D3268" t="s">
        <v>13658</v>
      </c>
      <c r="E3268" t="s">
        <v>13659</v>
      </c>
      <c r="F3268" s="17">
        <v>229530000</v>
      </c>
      <c r="G3268" s="17">
        <v>375310000</v>
      </c>
      <c r="H3268" s="17">
        <v>15249000</v>
      </c>
      <c r="I3268" s="17">
        <v>2744800000</v>
      </c>
      <c r="J3268" s="17">
        <v>122660000</v>
      </c>
      <c r="K3268" s="17">
        <v>22593000</v>
      </c>
      <c r="L3268" s="17">
        <v>20321000</v>
      </c>
      <c r="M3268" s="17">
        <v>290660000</v>
      </c>
      <c r="N3268" s="17">
        <v>93870000</v>
      </c>
      <c r="O3268" s="17">
        <v>1129300000</v>
      </c>
      <c r="P3268" s="17">
        <v>347910000</v>
      </c>
      <c r="Q3268" s="17">
        <v>327730000</v>
      </c>
      <c r="R3268" s="17">
        <v>119630000</v>
      </c>
      <c r="S3268" s="17">
        <v>398410000</v>
      </c>
      <c r="T3268" s="17">
        <v>166090000</v>
      </c>
      <c r="U3268" s="17">
        <v>92509000</v>
      </c>
      <c r="V3268" s="17">
        <v>418040000</v>
      </c>
      <c r="W3268" s="17">
        <v>33278000</v>
      </c>
      <c r="X3268" s="17">
        <v>120280000</v>
      </c>
      <c r="Y3268" s="17">
        <v>323610000</v>
      </c>
      <c r="Z3268" s="17">
        <v>149360000</v>
      </c>
      <c r="AA3268" s="17">
        <v>326710000</v>
      </c>
      <c r="AB3268" s="17">
        <v>678400000</v>
      </c>
      <c r="AC3268" s="17">
        <v>141320000</v>
      </c>
      <c r="AD3268" s="17">
        <v>32281000</v>
      </c>
      <c r="AE3268" s="17">
        <v>1344500000</v>
      </c>
      <c r="AF3268" s="17">
        <v>5410800000</v>
      </c>
      <c r="AG3268" s="18">
        <v>364240000</v>
      </c>
      <c r="AH3268" s="18">
        <v>4338200000</v>
      </c>
      <c r="AI3268" s="18">
        <v>1242500000</v>
      </c>
      <c r="AJ3268" s="18">
        <v>591080000</v>
      </c>
      <c r="AK3268" s="18">
        <v>57038000</v>
      </c>
      <c r="AL3268" s="18">
        <v>218970000</v>
      </c>
      <c r="AM3268">
        <f t="shared" si="306"/>
        <v>573153740.74074078</v>
      </c>
      <c r="AN3268">
        <f t="shared" si="307"/>
        <v>1135338000</v>
      </c>
      <c r="AO3268">
        <f t="shared" si="308"/>
        <v>0.44996438653104165</v>
      </c>
      <c r="AP3268">
        <f t="shared" si="309"/>
        <v>0.50483093205789009</v>
      </c>
      <c r="AQ3268">
        <f t="shared" si="310"/>
        <v>0</v>
      </c>
      <c r="AR3268">
        <f t="shared" si="305"/>
        <v>0</v>
      </c>
    </row>
    <row r="3269" spans="1:44" x14ac:dyDescent="0.25">
      <c r="A3269" t="s">
        <v>22694</v>
      </c>
      <c r="B3269" s="16">
        <v>7</v>
      </c>
      <c r="C3269" t="s">
        <v>22695</v>
      </c>
      <c r="D3269" t="s">
        <v>22696</v>
      </c>
      <c r="E3269" t="s">
        <v>22697</v>
      </c>
      <c r="F3269" s="17">
        <v>111550000</v>
      </c>
      <c r="G3269" s="17">
        <v>98851000</v>
      </c>
      <c r="H3269" s="17">
        <v>2481900</v>
      </c>
      <c r="I3269" s="17">
        <v>26236000</v>
      </c>
      <c r="J3269" s="17">
        <v>19749000</v>
      </c>
      <c r="K3269" s="17">
        <v>14895000</v>
      </c>
      <c r="L3269" s="17">
        <v>1471000</v>
      </c>
      <c r="M3269" s="17">
        <v>1046700</v>
      </c>
      <c r="N3269" s="17">
        <v>954630</v>
      </c>
      <c r="O3269" s="17">
        <v>41838000</v>
      </c>
      <c r="P3269" s="17">
        <v>29010000</v>
      </c>
      <c r="Q3269" s="17">
        <v>481220000</v>
      </c>
      <c r="R3269" s="17">
        <v>100590000</v>
      </c>
      <c r="S3269" s="17">
        <v>21177000</v>
      </c>
      <c r="T3269" s="17">
        <v>5614600</v>
      </c>
      <c r="U3269" s="17">
        <v>0</v>
      </c>
      <c r="V3269" s="17">
        <v>123410000</v>
      </c>
      <c r="W3269" s="17">
        <v>3609600</v>
      </c>
      <c r="X3269" s="17">
        <v>5274700</v>
      </c>
      <c r="Y3269" s="17">
        <v>7787400</v>
      </c>
      <c r="Z3269" s="17">
        <v>12106000</v>
      </c>
      <c r="AA3269" s="17">
        <v>75457000</v>
      </c>
      <c r="AB3269" s="17">
        <v>13550000</v>
      </c>
      <c r="AC3269" s="17">
        <v>5689500</v>
      </c>
      <c r="AD3269" s="17">
        <v>1056600</v>
      </c>
      <c r="AE3269" s="17">
        <v>45671000</v>
      </c>
      <c r="AF3269" s="17">
        <v>52864000</v>
      </c>
      <c r="AG3269" s="18">
        <v>11194000</v>
      </c>
      <c r="AH3269" s="18">
        <v>0</v>
      </c>
      <c r="AI3269" s="18">
        <v>93023000</v>
      </c>
      <c r="AJ3269" s="18">
        <v>70778000</v>
      </c>
      <c r="AK3269" s="18">
        <v>12288000</v>
      </c>
      <c r="AL3269" s="18">
        <v>14124000</v>
      </c>
      <c r="AM3269">
        <f t="shared" si="306"/>
        <v>48265208.518518515</v>
      </c>
      <c r="AN3269">
        <f t="shared" si="307"/>
        <v>33567833.333333336</v>
      </c>
      <c r="AO3269">
        <f t="shared" si="308"/>
        <v>0.54703077096858199</v>
      </c>
      <c r="AP3269">
        <f t="shared" si="309"/>
        <v>1.4378410438123355</v>
      </c>
      <c r="AQ3269">
        <f t="shared" si="310"/>
        <v>0</v>
      </c>
      <c r="AR3269">
        <f t="shared" si="305"/>
        <v>0</v>
      </c>
    </row>
    <row r="3270" spans="1:44" x14ac:dyDescent="0.25">
      <c r="A3270" t="s">
        <v>13708</v>
      </c>
      <c r="B3270" s="16">
        <v>9</v>
      </c>
      <c r="C3270" t="s">
        <v>13709</v>
      </c>
      <c r="D3270" t="s">
        <v>13710</v>
      </c>
      <c r="E3270" t="s">
        <v>13711</v>
      </c>
      <c r="F3270" s="17">
        <v>132680000</v>
      </c>
      <c r="G3270" s="17">
        <v>166550000</v>
      </c>
      <c r="H3270" s="17">
        <v>24927000</v>
      </c>
      <c r="I3270" s="17">
        <v>283220000</v>
      </c>
      <c r="J3270" s="17">
        <v>73452000</v>
      </c>
      <c r="K3270" s="17">
        <v>132950000</v>
      </c>
      <c r="L3270" s="17">
        <v>21644000</v>
      </c>
      <c r="M3270" s="17">
        <v>105960000</v>
      </c>
      <c r="N3270" s="17">
        <v>30278000</v>
      </c>
      <c r="O3270" s="17">
        <v>186040000</v>
      </c>
      <c r="P3270" s="17">
        <v>334580000</v>
      </c>
      <c r="Q3270" s="17">
        <v>881280000</v>
      </c>
      <c r="R3270" s="17">
        <v>181880000</v>
      </c>
      <c r="S3270" s="17">
        <v>798590000</v>
      </c>
      <c r="T3270" s="17">
        <v>319190000</v>
      </c>
      <c r="U3270" s="17">
        <v>122160000</v>
      </c>
      <c r="V3270" s="17">
        <v>300750000</v>
      </c>
      <c r="W3270" s="17">
        <v>18374000</v>
      </c>
      <c r="X3270" s="17">
        <v>46136000</v>
      </c>
      <c r="Y3270" s="17">
        <v>47244000</v>
      </c>
      <c r="Z3270" s="17">
        <v>75159000</v>
      </c>
      <c r="AA3270" s="17">
        <v>132560000</v>
      </c>
      <c r="AB3270" s="17">
        <v>241300000</v>
      </c>
      <c r="AC3270" s="17">
        <v>39639000</v>
      </c>
      <c r="AD3270" s="17">
        <v>2147000</v>
      </c>
      <c r="AE3270" s="17">
        <v>866990000</v>
      </c>
      <c r="AF3270" s="17">
        <v>1382200000</v>
      </c>
      <c r="AG3270" s="18">
        <v>247540000</v>
      </c>
      <c r="AH3270" s="18">
        <v>31484000</v>
      </c>
      <c r="AI3270" s="18">
        <v>538390000</v>
      </c>
      <c r="AJ3270" s="18">
        <v>263310000</v>
      </c>
      <c r="AK3270" s="18">
        <v>14588000</v>
      </c>
      <c r="AL3270" s="18">
        <v>592400000</v>
      </c>
      <c r="AM3270">
        <f t="shared" si="306"/>
        <v>257328888.8888889</v>
      </c>
      <c r="AN3270">
        <f t="shared" si="307"/>
        <v>281285333.33333331</v>
      </c>
      <c r="AO3270">
        <f t="shared" si="308"/>
        <v>0.84424093179476223</v>
      </c>
      <c r="AP3270">
        <f t="shared" si="309"/>
        <v>0.91483223045954132</v>
      </c>
      <c r="AQ3270">
        <f t="shared" si="310"/>
        <v>0</v>
      </c>
      <c r="AR3270">
        <f t="shared" si="305"/>
        <v>0</v>
      </c>
    </row>
    <row r="3271" spans="1:44" x14ac:dyDescent="0.25">
      <c r="A3271" t="s">
        <v>4839</v>
      </c>
      <c r="B3271" s="16">
        <v>12</v>
      </c>
      <c r="C3271" t="s">
        <v>4840</v>
      </c>
      <c r="D3271" t="s">
        <v>405</v>
      </c>
      <c r="E3271" t="s">
        <v>4841</v>
      </c>
      <c r="F3271" s="17">
        <v>3053100000</v>
      </c>
      <c r="G3271" s="17">
        <v>2278200000</v>
      </c>
      <c r="H3271" s="17">
        <v>145450000</v>
      </c>
      <c r="I3271" s="17">
        <v>2606200000</v>
      </c>
      <c r="J3271" s="17">
        <v>233440000</v>
      </c>
      <c r="K3271" s="17">
        <v>441260000</v>
      </c>
      <c r="L3271" s="17">
        <v>303130000</v>
      </c>
      <c r="M3271" s="17">
        <v>1756400000</v>
      </c>
      <c r="N3271" s="17">
        <v>957970000</v>
      </c>
      <c r="O3271" s="17">
        <v>729590000</v>
      </c>
      <c r="P3271" s="17">
        <v>1690100000</v>
      </c>
      <c r="Q3271" s="17">
        <v>36574000000</v>
      </c>
      <c r="R3271" s="17">
        <v>1545600000</v>
      </c>
      <c r="S3271" s="17">
        <v>8553300000</v>
      </c>
      <c r="T3271" s="17">
        <v>2709000000</v>
      </c>
      <c r="U3271" s="17">
        <v>160560000</v>
      </c>
      <c r="V3271" s="17">
        <v>10149000000</v>
      </c>
      <c r="W3271" s="17">
        <v>159370000</v>
      </c>
      <c r="X3271" s="17">
        <v>5163600000</v>
      </c>
      <c r="Y3271" s="17">
        <v>143500000</v>
      </c>
      <c r="Z3271" s="17">
        <v>303080000</v>
      </c>
      <c r="AA3271" s="17">
        <v>785320000</v>
      </c>
      <c r="AB3271" s="17">
        <v>1650000000</v>
      </c>
      <c r="AC3271" s="17">
        <v>3010400000</v>
      </c>
      <c r="AD3271" s="17">
        <v>411740000</v>
      </c>
      <c r="AE3271" s="17">
        <v>13179000000</v>
      </c>
      <c r="AF3271" s="17">
        <v>1401200000</v>
      </c>
      <c r="AG3271" s="18">
        <v>469600000</v>
      </c>
      <c r="AH3271" s="18">
        <v>1519100000</v>
      </c>
      <c r="AI3271" s="18">
        <v>421370000</v>
      </c>
      <c r="AJ3271" s="18">
        <v>5514400000</v>
      </c>
      <c r="AK3271" s="18">
        <v>1118000000</v>
      </c>
      <c r="AL3271" s="18">
        <v>328730000</v>
      </c>
      <c r="AM3271">
        <f t="shared" si="306"/>
        <v>3707167037.0370369</v>
      </c>
      <c r="AN3271">
        <f t="shared" si="307"/>
        <v>1561866666.6666667</v>
      </c>
      <c r="AO3271">
        <f t="shared" si="308"/>
        <v>0.19781273013739142</v>
      </c>
      <c r="AP3271">
        <f t="shared" si="309"/>
        <v>2.3735489822244986</v>
      </c>
      <c r="AQ3271">
        <f t="shared" si="310"/>
        <v>1</v>
      </c>
      <c r="AR3271">
        <f t="shared" si="305"/>
        <v>0</v>
      </c>
    </row>
    <row r="3272" spans="1:44" x14ac:dyDescent="0.25">
      <c r="A3272" t="s">
        <v>9782</v>
      </c>
      <c r="B3272" s="16">
        <v>16</v>
      </c>
      <c r="C3272" t="s">
        <v>9783</v>
      </c>
      <c r="D3272" t="s">
        <v>9784</v>
      </c>
      <c r="E3272" t="s">
        <v>9785</v>
      </c>
      <c r="F3272" s="17">
        <v>1275800000</v>
      </c>
      <c r="G3272" s="17">
        <v>29323000</v>
      </c>
      <c r="H3272" s="17">
        <v>10429000</v>
      </c>
      <c r="I3272" s="17">
        <v>689110000</v>
      </c>
      <c r="J3272" s="17">
        <v>13133000</v>
      </c>
      <c r="K3272" s="17">
        <v>7238700</v>
      </c>
      <c r="L3272" s="17">
        <v>3685400</v>
      </c>
      <c r="M3272" s="17">
        <v>218820000</v>
      </c>
      <c r="N3272" s="17">
        <v>947790</v>
      </c>
      <c r="O3272" s="17">
        <v>75818000</v>
      </c>
      <c r="P3272" s="17">
        <v>26156000</v>
      </c>
      <c r="Q3272" s="17">
        <v>1777100000</v>
      </c>
      <c r="R3272" s="17">
        <v>740610000</v>
      </c>
      <c r="S3272" s="17">
        <v>93537000</v>
      </c>
      <c r="T3272" s="17">
        <v>3610600000</v>
      </c>
      <c r="U3272" s="17">
        <v>22513000</v>
      </c>
      <c r="V3272" s="17">
        <v>734170000</v>
      </c>
      <c r="W3272" s="17">
        <v>2047900</v>
      </c>
      <c r="X3272" s="17">
        <v>584710000</v>
      </c>
      <c r="Y3272" s="17">
        <v>18051000</v>
      </c>
      <c r="Z3272" s="17">
        <v>84571000</v>
      </c>
      <c r="AA3272" s="17">
        <v>70208000</v>
      </c>
      <c r="AB3272" s="17">
        <v>20564000</v>
      </c>
      <c r="AC3272" s="17">
        <v>193860000000</v>
      </c>
      <c r="AD3272" s="17">
        <v>230220000</v>
      </c>
      <c r="AE3272" s="17">
        <v>1140700000</v>
      </c>
      <c r="AF3272" s="17">
        <v>1918700000</v>
      </c>
      <c r="AG3272" s="18">
        <v>34319000</v>
      </c>
      <c r="AH3272" s="18">
        <v>24090000</v>
      </c>
      <c r="AI3272" s="18">
        <v>776630000</v>
      </c>
      <c r="AJ3272" s="18">
        <v>2960300000</v>
      </c>
      <c r="AK3272" s="18">
        <v>694520</v>
      </c>
      <c r="AL3272" s="18">
        <v>149170000</v>
      </c>
      <c r="AM3272">
        <f t="shared" si="306"/>
        <v>7676250473.7037039</v>
      </c>
      <c r="AN3272">
        <f t="shared" si="307"/>
        <v>657533920</v>
      </c>
      <c r="AO3272">
        <f t="shared" si="308"/>
        <v>0.33713490081579678</v>
      </c>
      <c r="AP3272">
        <f t="shared" si="309"/>
        <v>11.674303393661734</v>
      </c>
      <c r="AQ3272">
        <f t="shared" si="310"/>
        <v>0</v>
      </c>
      <c r="AR3272">
        <f t="shared" si="305"/>
        <v>0</v>
      </c>
    </row>
    <row r="3273" spans="1:44" x14ac:dyDescent="0.25">
      <c r="A3273" t="s">
        <v>19563</v>
      </c>
      <c r="B3273" s="16">
        <v>6</v>
      </c>
      <c r="C3273" t="s">
        <v>19564</v>
      </c>
      <c r="D3273" t="s">
        <v>19565</v>
      </c>
      <c r="E3273" t="s">
        <v>19566</v>
      </c>
      <c r="F3273" s="17">
        <v>71800000</v>
      </c>
      <c r="G3273" s="17">
        <v>70441000</v>
      </c>
      <c r="H3273" s="17">
        <v>6063000</v>
      </c>
      <c r="I3273" s="17">
        <v>50049000</v>
      </c>
      <c r="J3273" s="17">
        <v>9193200</v>
      </c>
      <c r="K3273" s="17">
        <v>0</v>
      </c>
      <c r="L3273" s="17">
        <v>0</v>
      </c>
      <c r="M3273" s="17">
        <v>132180000</v>
      </c>
      <c r="N3273" s="17">
        <v>0</v>
      </c>
      <c r="O3273" s="17">
        <v>34670000</v>
      </c>
      <c r="P3273" s="17">
        <v>48313000</v>
      </c>
      <c r="Q3273" s="17">
        <v>845050000</v>
      </c>
      <c r="R3273" s="17">
        <v>162420000</v>
      </c>
      <c r="S3273" s="17">
        <v>52253000</v>
      </c>
      <c r="T3273" s="17">
        <v>21414000</v>
      </c>
      <c r="U3273" s="17">
        <v>821010</v>
      </c>
      <c r="V3273" s="17">
        <v>793480000</v>
      </c>
      <c r="W3273" s="17">
        <v>49015000</v>
      </c>
      <c r="X3273" s="17">
        <v>9402200</v>
      </c>
      <c r="Y3273" s="17">
        <v>68075000</v>
      </c>
      <c r="Z3273" s="17">
        <v>12595000</v>
      </c>
      <c r="AA3273" s="17">
        <v>51568000</v>
      </c>
      <c r="AB3273" s="17">
        <v>15500000</v>
      </c>
      <c r="AC3273" s="17">
        <v>254420000</v>
      </c>
      <c r="AD3273" s="17">
        <v>43366000</v>
      </c>
      <c r="AE3273" s="17">
        <v>531530000</v>
      </c>
      <c r="AF3273" s="17">
        <v>236570000</v>
      </c>
      <c r="AG3273" s="18">
        <v>366130000</v>
      </c>
      <c r="AH3273" s="18">
        <v>95970</v>
      </c>
      <c r="AI3273" s="18">
        <v>173040000</v>
      </c>
      <c r="AJ3273" s="18">
        <v>2288000000</v>
      </c>
      <c r="AK3273" s="18">
        <v>328340</v>
      </c>
      <c r="AL3273" s="18">
        <v>21020000</v>
      </c>
      <c r="AM3273">
        <f t="shared" si="306"/>
        <v>132229200.37037037</v>
      </c>
      <c r="AN3273">
        <f t="shared" si="307"/>
        <v>474769051.66666669</v>
      </c>
      <c r="AO3273">
        <f t="shared" si="308"/>
        <v>0.39579539290975663</v>
      </c>
      <c r="AP3273">
        <f t="shared" si="309"/>
        <v>0.2785126787565082</v>
      </c>
      <c r="AQ3273">
        <f t="shared" si="310"/>
        <v>0</v>
      </c>
      <c r="AR3273">
        <f t="shared" si="305"/>
        <v>0</v>
      </c>
    </row>
    <row r="3274" spans="1:44" x14ac:dyDescent="0.25">
      <c r="A3274" t="s">
        <v>8311</v>
      </c>
      <c r="B3274" s="16">
        <v>5</v>
      </c>
      <c r="C3274" t="s">
        <v>8312</v>
      </c>
      <c r="D3274" t="s">
        <v>2703</v>
      </c>
      <c r="E3274" t="s">
        <v>8313</v>
      </c>
      <c r="F3274" s="17">
        <v>19021000</v>
      </c>
      <c r="G3274" s="17">
        <v>69908000</v>
      </c>
      <c r="H3274" s="17">
        <v>0</v>
      </c>
      <c r="I3274" s="17">
        <v>20948000</v>
      </c>
      <c r="J3274" s="17">
        <v>0</v>
      </c>
      <c r="K3274" s="17">
        <v>27433000</v>
      </c>
      <c r="L3274" s="17">
        <v>26038000</v>
      </c>
      <c r="M3274" s="17">
        <v>179250000</v>
      </c>
      <c r="N3274" s="17">
        <v>19287000</v>
      </c>
      <c r="O3274" s="17">
        <v>67505000</v>
      </c>
      <c r="P3274" s="17">
        <v>44782000</v>
      </c>
      <c r="Q3274" s="17">
        <v>249050000</v>
      </c>
      <c r="R3274" s="17">
        <v>6034800</v>
      </c>
      <c r="S3274" s="17">
        <v>92611000</v>
      </c>
      <c r="T3274" s="17">
        <v>39072000</v>
      </c>
      <c r="U3274" s="17">
        <v>26661000</v>
      </c>
      <c r="V3274" s="17">
        <v>448050000</v>
      </c>
      <c r="W3274" s="17">
        <v>7453200</v>
      </c>
      <c r="X3274" s="17">
        <v>4704200</v>
      </c>
      <c r="Y3274" s="17">
        <v>4380900</v>
      </c>
      <c r="Z3274" s="17">
        <v>7387000</v>
      </c>
      <c r="AA3274" s="17">
        <v>2584400</v>
      </c>
      <c r="AB3274" s="17">
        <v>30889000</v>
      </c>
      <c r="AC3274" s="17">
        <v>8695100</v>
      </c>
      <c r="AD3274" s="17">
        <v>1574900</v>
      </c>
      <c r="AE3274" s="17">
        <v>38905000</v>
      </c>
      <c r="AF3274" s="17">
        <v>26870000</v>
      </c>
      <c r="AG3274" s="18">
        <v>3449600</v>
      </c>
      <c r="AH3274" s="18">
        <v>9660500</v>
      </c>
      <c r="AI3274" s="18">
        <v>36010000</v>
      </c>
      <c r="AJ3274" s="18">
        <v>34879000</v>
      </c>
      <c r="AK3274" s="18">
        <v>2167000</v>
      </c>
      <c r="AL3274" s="18">
        <v>28083000</v>
      </c>
      <c r="AM3274">
        <f t="shared" si="306"/>
        <v>54410907.40740741</v>
      </c>
      <c r="AN3274">
        <f t="shared" si="307"/>
        <v>19041516.666666668</v>
      </c>
      <c r="AO3274">
        <f t="shared" si="308"/>
        <v>8.2451602040796074E-2</v>
      </c>
      <c r="AP3274">
        <f t="shared" si="309"/>
        <v>2.8574881066410538</v>
      </c>
      <c r="AQ3274">
        <f t="shared" si="310"/>
        <v>1</v>
      </c>
      <c r="AR3274">
        <f t="shared" si="305"/>
        <v>0</v>
      </c>
    </row>
    <row r="3275" spans="1:44" x14ac:dyDescent="0.25">
      <c r="A3275" t="s">
        <v>15327</v>
      </c>
      <c r="B3275" s="16">
        <v>12</v>
      </c>
      <c r="C3275" t="s">
        <v>15328</v>
      </c>
      <c r="D3275" t="s">
        <v>15329</v>
      </c>
      <c r="E3275" t="s">
        <v>15330</v>
      </c>
      <c r="F3275" s="17">
        <v>153500000</v>
      </c>
      <c r="G3275" s="17">
        <v>556780000</v>
      </c>
      <c r="H3275" s="17">
        <v>120390000</v>
      </c>
      <c r="I3275" s="17">
        <v>183900000</v>
      </c>
      <c r="J3275" s="17">
        <v>70089000</v>
      </c>
      <c r="K3275" s="17">
        <v>233150000</v>
      </c>
      <c r="L3275" s="17">
        <v>24933000</v>
      </c>
      <c r="M3275" s="17">
        <v>248820000</v>
      </c>
      <c r="N3275" s="17">
        <v>91757000</v>
      </c>
      <c r="O3275" s="17">
        <v>558150000</v>
      </c>
      <c r="P3275" s="17">
        <v>138950000</v>
      </c>
      <c r="Q3275" s="17">
        <v>628810000</v>
      </c>
      <c r="R3275" s="17">
        <v>116090000</v>
      </c>
      <c r="S3275" s="17">
        <v>824090000</v>
      </c>
      <c r="T3275" s="17">
        <v>154900000</v>
      </c>
      <c r="U3275" s="17">
        <v>52162000</v>
      </c>
      <c r="V3275" s="17">
        <v>1915500000</v>
      </c>
      <c r="W3275" s="17">
        <v>267250000</v>
      </c>
      <c r="X3275" s="17">
        <v>924250000</v>
      </c>
      <c r="Y3275" s="17">
        <v>86046000</v>
      </c>
      <c r="Z3275" s="17">
        <v>227800000</v>
      </c>
      <c r="AA3275" s="17">
        <v>193400000</v>
      </c>
      <c r="AB3275" s="17">
        <v>405340000</v>
      </c>
      <c r="AC3275" s="17">
        <v>590280000</v>
      </c>
      <c r="AD3275" s="17">
        <v>76121000</v>
      </c>
      <c r="AE3275" s="17">
        <v>604440000</v>
      </c>
      <c r="AF3275" s="17">
        <v>903930000</v>
      </c>
      <c r="AG3275" s="18">
        <v>177170000</v>
      </c>
      <c r="AH3275" s="18">
        <v>66374000</v>
      </c>
      <c r="AI3275" s="18">
        <v>1663800000</v>
      </c>
      <c r="AJ3275" s="18">
        <v>643180000</v>
      </c>
      <c r="AK3275" s="18">
        <v>104010000</v>
      </c>
      <c r="AL3275" s="18">
        <v>247560000</v>
      </c>
      <c r="AM3275">
        <f t="shared" si="306"/>
        <v>383364000</v>
      </c>
      <c r="AN3275">
        <f t="shared" si="307"/>
        <v>483682333.33333331</v>
      </c>
      <c r="AO3275">
        <f t="shared" si="308"/>
        <v>0.71584602186187907</v>
      </c>
      <c r="AP3275">
        <f t="shared" si="309"/>
        <v>0.79259458859706133</v>
      </c>
      <c r="AQ3275">
        <f t="shared" si="310"/>
        <v>0</v>
      </c>
      <c r="AR3275">
        <f t="shared" si="305"/>
        <v>0</v>
      </c>
    </row>
    <row r="3276" spans="1:44" x14ac:dyDescent="0.25">
      <c r="A3276" t="s">
        <v>7192</v>
      </c>
      <c r="B3276" s="16">
        <v>3</v>
      </c>
      <c r="C3276" t="s">
        <v>7193</v>
      </c>
      <c r="D3276" t="s">
        <v>1963</v>
      </c>
      <c r="E3276" t="s">
        <v>7194</v>
      </c>
      <c r="F3276" s="17">
        <v>441230000</v>
      </c>
      <c r="G3276" s="17">
        <v>15082000</v>
      </c>
      <c r="H3276" s="17">
        <v>0</v>
      </c>
      <c r="I3276" s="17">
        <v>61611000</v>
      </c>
      <c r="J3276" s="17">
        <v>5588200</v>
      </c>
      <c r="K3276" s="17">
        <v>54745000</v>
      </c>
      <c r="L3276" s="17">
        <v>1615300</v>
      </c>
      <c r="M3276" s="17">
        <v>65001000</v>
      </c>
      <c r="N3276" s="17">
        <v>574420</v>
      </c>
      <c r="O3276" s="17">
        <v>16596000</v>
      </c>
      <c r="P3276" s="17">
        <v>84560000</v>
      </c>
      <c r="Q3276" s="17">
        <v>244360000</v>
      </c>
      <c r="R3276" s="17">
        <v>60028000</v>
      </c>
      <c r="S3276" s="17">
        <v>22225000</v>
      </c>
      <c r="T3276" s="17">
        <v>9336200</v>
      </c>
      <c r="U3276" s="17">
        <v>33801000</v>
      </c>
      <c r="V3276" s="17">
        <v>138350000</v>
      </c>
      <c r="W3276" s="17">
        <v>23888000</v>
      </c>
      <c r="X3276" s="17">
        <v>10362000</v>
      </c>
      <c r="Y3276" s="17">
        <v>12768000</v>
      </c>
      <c r="Z3276" s="17">
        <v>1044800</v>
      </c>
      <c r="AA3276" s="17">
        <v>9099900</v>
      </c>
      <c r="AB3276" s="17">
        <v>354590000</v>
      </c>
      <c r="AC3276" s="17">
        <v>284510000</v>
      </c>
      <c r="AD3276" s="17">
        <v>6689200</v>
      </c>
      <c r="AE3276" s="17">
        <v>1243200000</v>
      </c>
      <c r="AF3276" s="17">
        <v>265530000</v>
      </c>
      <c r="AG3276" s="18">
        <v>37896000</v>
      </c>
      <c r="AH3276" s="18">
        <v>63969000</v>
      </c>
      <c r="AI3276" s="18">
        <v>48096000</v>
      </c>
      <c r="AJ3276" s="18">
        <v>102490000</v>
      </c>
      <c r="AK3276" s="18">
        <v>853910</v>
      </c>
      <c r="AL3276" s="18">
        <v>29627000</v>
      </c>
      <c r="AM3276">
        <f t="shared" si="306"/>
        <v>128384630.37037037</v>
      </c>
      <c r="AN3276">
        <f t="shared" si="307"/>
        <v>47155318.333333336</v>
      </c>
      <c r="AO3276">
        <f t="shared" si="308"/>
        <v>0.1207320253037423</v>
      </c>
      <c r="AP3276">
        <f t="shared" si="309"/>
        <v>2.7225906834694689</v>
      </c>
      <c r="AQ3276">
        <f t="shared" si="310"/>
        <v>1</v>
      </c>
      <c r="AR3276">
        <f t="shared" si="305"/>
        <v>0</v>
      </c>
    </row>
    <row r="3277" spans="1:44" x14ac:dyDescent="0.25">
      <c r="A3277" t="s">
        <v>16117</v>
      </c>
      <c r="B3277" s="16">
        <v>14</v>
      </c>
      <c r="C3277" t="s">
        <v>16118</v>
      </c>
      <c r="D3277" t="s">
        <v>16119</v>
      </c>
      <c r="E3277" t="s">
        <v>16120</v>
      </c>
      <c r="F3277" s="17">
        <v>250460000</v>
      </c>
      <c r="G3277" s="17">
        <v>351890000</v>
      </c>
      <c r="H3277" s="17">
        <v>176850000</v>
      </c>
      <c r="I3277" s="17">
        <v>447740000</v>
      </c>
      <c r="J3277" s="17">
        <v>166900000</v>
      </c>
      <c r="K3277" s="17">
        <v>72859000</v>
      </c>
      <c r="L3277" s="17">
        <v>161510000</v>
      </c>
      <c r="M3277" s="17">
        <v>299080000</v>
      </c>
      <c r="N3277" s="17">
        <v>18922000</v>
      </c>
      <c r="O3277" s="17">
        <v>23930000</v>
      </c>
      <c r="P3277" s="17">
        <v>594850000</v>
      </c>
      <c r="Q3277" s="17">
        <v>606370000</v>
      </c>
      <c r="R3277" s="17">
        <v>1345800000</v>
      </c>
      <c r="S3277" s="17">
        <v>590390000</v>
      </c>
      <c r="T3277" s="17">
        <v>317330000</v>
      </c>
      <c r="U3277" s="17">
        <v>63581000</v>
      </c>
      <c r="V3277" s="17">
        <v>251080000</v>
      </c>
      <c r="W3277" s="17">
        <v>75357000</v>
      </c>
      <c r="X3277" s="17">
        <v>737720000</v>
      </c>
      <c r="Y3277" s="17">
        <v>268340000</v>
      </c>
      <c r="Z3277" s="17">
        <v>91494000</v>
      </c>
      <c r="AA3277" s="17">
        <v>68714000</v>
      </c>
      <c r="AB3277" s="17">
        <v>747000000</v>
      </c>
      <c r="AC3277" s="17">
        <v>307770000</v>
      </c>
      <c r="AD3277" s="17">
        <v>62521000</v>
      </c>
      <c r="AE3277" s="17">
        <v>165490000</v>
      </c>
      <c r="AF3277" s="17">
        <v>245350000</v>
      </c>
      <c r="AG3277" s="18">
        <v>252740000</v>
      </c>
      <c r="AH3277" s="18">
        <v>54929000</v>
      </c>
      <c r="AI3277" s="18">
        <v>706990000</v>
      </c>
      <c r="AJ3277" s="18">
        <v>1538700000</v>
      </c>
      <c r="AK3277" s="18">
        <v>80195000</v>
      </c>
      <c r="AL3277" s="18">
        <v>82616000</v>
      </c>
      <c r="AM3277">
        <f t="shared" si="306"/>
        <v>315159185.18518519</v>
      </c>
      <c r="AN3277">
        <f t="shared" si="307"/>
        <v>452695000</v>
      </c>
      <c r="AO3277">
        <f t="shared" si="308"/>
        <v>0.5979093188528215</v>
      </c>
      <c r="AP3277">
        <f t="shared" si="309"/>
        <v>0.69618437399393673</v>
      </c>
      <c r="AQ3277">
        <f t="shared" si="310"/>
        <v>0</v>
      </c>
      <c r="AR3277">
        <f t="shared" si="305"/>
        <v>0</v>
      </c>
    </row>
    <row r="3278" spans="1:44" x14ac:dyDescent="0.25">
      <c r="A3278" t="s">
        <v>7034</v>
      </c>
      <c r="B3278" s="16">
        <v>23</v>
      </c>
      <c r="C3278" t="s">
        <v>7035</v>
      </c>
      <c r="D3278" t="s">
        <v>1859</v>
      </c>
      <c r="E3278" t="s">
        <v>7036</v>
      </c>
      <c r="F3278" s="17">
        <v>738880000</v>
      </c>
      <c r="G3278" s="17">
        <v>1005700000</v>
      </c>
      <c r="H3278" s="17">
        <v>0</v>
      </c>
      <c r="I3278" s="17">
        <v>243940000</v>
      </c>
      <c r="J3278" s="17">
        <v>0</v>
      </c>
      <c r="K3278" s="17">
        <v>11282000</v>
      </c>
      <c r="L3278" s="17">
        <v>64258000</v>
      </c>
      <c r="M3278" s="17">
        <v>81348000</v>
      </c>
      <c r="N3278" s="17">
        <v>0</v>
      </c>
      <c r="O3278" s="17">
        <v>303200000</v>
      </c>
      <c r="P3278" s="17">
        <v>442010000</v>
      </c>
      <c r="Q3278" s="17">
        <v>1084900000</v>
      </c>
      <c r="R3278" s="17">
        <v>0</v>
      </c>
      <c r="S3278" s="17">
        <v>0</v>
      </c>
      <c r="T3278" s="17">
        <v>76859000</v>
      </c>
      <c r="U3278" s="17">
        <v>0</v>
      </c>
      <c r="V3278" s="17">
        <v>715060000</v>
      </c>
      <c r="W3278" s="17">
        <v>58132000</v>
      </c>
      <c r="X3278" s="17">
        <v>128480000</v>
      </c>
      <c r="Y3278" s="17">
        <v>280490000</v>
      </c>
      <c r="Z3278" s="17">
        <v>54300000</v>
      </c>
      <c r="AA3278" s="17">
        <v>48046000</v>
      </c>
      <c r="AB3278" s="17">
        <v>381660000</v>
      </c>
      <c r="AC3278" s="17">
        <v>121180000</v>
      </c>
      <c r="AD3278" s="17">
        <v>0</v>
      </c>
      <c r="AE3278" s="17">
        <v>2171100000</v>
      </c>
      <c r="AF3278" s="17">
        <v>0</v>
      </c>
      <c r="AG3278" s="18">
        <v>155260000</v>
      </c>
      <c r="AH3278" s="18">
        <v>7999700</v>
      </c>
      <c r="AI3278" s="18">
        <v>36240000</v>
      </c>
      <c r="AJ3278" s="18">
        <v>402230000</v>
      </c>
      <c r="AK3278" s="18">
        <v>0</v>
      </c>
      <c r="AL3278" s="18">
        <v>0</v>
      </c>
      <c r="AM3278">
        <f t="shared" si="306"/>
        <v>296697222.22222221</v>
      </c>
      <c r="AN3278">
        <f t="shared" si="307"/>
        <v>100288283.33333333</v>
      </c>
      <c r="AO3278">
        <f t="shared" si="308"/>
        <v>9.7798829653505809E-2</v>
      </c>
      <c r="AP3278">
        <f t="shared" si="309"/>
        <v>2.9584435226204282</v>
      </c>
      <c r="AQ3278">
        <f t="shared" si="310"/>
        <v>1</v>
      </c>
      <c r="AR3278">
        <f t="shared" si="305"/>
        <v>0</v>
      </c>
    </row>
    <row r="3279" spans="1:44" x14ac:dyDescent="0.25">
      <c r="A3279" t="s">
        <v>9712</v>
      </c>
      <c r="B3279" s="16">
        <v>24</v>
      </c>
      <c r="C3279" t="s">
        <v>7035</v>
      </c>
      <c r="D3279" t="s">
        <v>1859</v>
      </c>
      <c r="E3279" t="s">
        <v>9713</v>
      </c>
      <c r="F3279" s="17">
        <v>18414000000</v>
      </c>
      <c r="G3279" s="17">
        <v>22076000000</v>
      </c>
      <c r="H3279" s="17">
        <v>1354800000</v>
      </c>
      <c r="I3279" s="17">
        <v>8537500000</v>
      </c>
      <c r="J3279" s="17">
        <v>2570600000</v>
      </c>
      <c r="K3279" s="17">
        <v>1926500000</v>
      </c>
      <c r="L3279" s="17">
        <v>3764500000</v>
      </c>
      <c r="M3279" s="17">
        <v>2981100000</v>
      </c>
      <c r="N3279" s="17">
        <v>417520000</v>
      </c>
      <c r="O3279" s="17">
        <v>6855900000</v>
      </c>
      <c r="P3279" s="17">
        <v>14055000000</v>
      </c>
      <c r="Q3279" s="17">
        <v>21308000000</v>
      </c>
      <c r="R3279" s="17">
        <v>12377000000</v>
      </c>
      <c r="S3279" s="17">
        <v>5710700000</v>
      </c>
      <c r="T3279" s="17">
        <v>2797700000</v>
      </c>
      <c r="U3279" s="17">
        <v>1615700000</v>
      </c>
      <c r="V3279" s="17">
        <v>16327000000</v>
      </c>
      <c r="W3279" s="17">
        <v>4471200000</v>
      </c>
      <c r="X3279" s="17">
        <v>8014800000</v>
      </c>
      <c r="Y3279" s="17">
        <v>7701400000</v>
      </c>
      <c r="Z3279" s="17">
        <v>4100900000</v>
      </c>
      <c r="AA3279" s="17">
        <v>5074300000</v>
      </c>
      <c r="AB3279" s="17">
        <v>9916000000</v>
      </c>
      <c r="AC3279" s="17">
        <v>10619000000</v>
      </c>
      <c r="AD3279" s="17">
        <v>1065200000</v>
      </c>
      <c r="AE3279" s="17">
        <v>28601000000</v>
      </c>
      <c r="AF3279" s="17">
        <v>9324700000</v>
      </c>
      <c r="AG3279" s="18">
        <v>4343200000</v>
      </c>
      <c r="AH3279" s="18">
        <v>1390800000</v>
      </c>
      <c r="AI3279" s="18">
        <v>2572700000</v>
      </c>
      <c r="AJ3279" s="18">
        <v>22616000000</v>
      </c>
      <c r="AK3279" s="18">
        <v>1418000000</v>
      </c>
      <c r="AL3279" s="18">
        <v>4139400000</v>
      </c>
      <c r="AM3279">
        <f t="shared" si="306"/>
        <v>8591778518.5185184</v>
      </c>
      <c r="AN3279">
        <f t="shared" si="307"/>
        <v>6080016666.666667</v>
      </c>
      <c r="AO3279">
        <f t="shared" si="308"/>
        <v>0.51209599951212703</v>
      </c>
      <c r="AP3279">
        <f t="shared" si="309"/>
        <v>1.4131175931839854</v>
      </c>
      <c r="AQ3279">
        <f t="shared" si="310"/>
        <v>0</v>
      </c>
      <c r="AR3279">
        <f t="shared" si="305"/>
        <v>0</v>
      </c>
    </row>
    <row r="3280" spans="1:44" x14ac:dyDescent="0.25">
      <c r="A3280" t="s">
        <v>21382</v>
      </c>
      <c r="B3280" s="16">
        <v>6</v>
      </c>
      <c r="C3280" t="s">
        <v>21383</v>
      </c>
      <c r="D3280" t="s">
        <v>21384</v>
      </c>
      <c r="E3280" t="s">
        <v>21385</v>
      </c>
      <c r="F3280" s="17">
        <v>54699000</v>
      </c>
      <c r="G3280" s="17">
        <v>84757000</v>
      </c>
      <c r="H3280" s="17">
        <v>5729200</v>
      </c>
      <c r="I3280" s="17">
        <v>76109000</v>
      </c>
      <c r="J3280" s="17">
        <v>34990000</v>
      </c>
      <c r="K3280" s="17">
        <v>24246000</v>
      </c>
      <c r="L3280" s="17">
        <v>15237000</v>
      </c>
      <c r="M3280" s="17">
        <v>37665000</v>
      </c>
      <c r="N3280" s="17">
        <v>0</v>
      </c>
      <c r="O3280" s="17">
        <v>0</v>
      </c>
      <c r="P3280" s="17">
        <v>56853</v>
      </c>
      <c r="Q3280" s="17">
        <v>425410000</v>
      </c>
      <c r="R3280" s="17">
        <v>153110000</v>
      </c>
      <c r="S3280" s="17">
        <v>179680000</v>
      </c>
      <c r="T3280" s="17">
        <v>37829000</v>
      </c>
      <c r="U3280" s="17">
        <v>0</v>
      </c>
      <c r="V3280" s="17">
        <v>41443000</v>
      </c>
      <c r="W3280" s="17">
        <v>21017000</v>
      </c>
      <c r="X3280" s="17">
        <v>18664000</v>
      </c>
      <c r="Y3280" s="17">
        <v>22499000</v>
      </c>
      <c r="Z3280" s="17">
        <v>22953000</v>
      </c>
      <c r="AA3280" s="17">
        <v>0</v>
      </c>
      <c r="AB3280" s="17">
        <v>217390000</v>
      </c>
      <c r="AC3280" s="17">
        <v>128240000</v>
      </c>
      <c r="AD3280" s="17">
        <v>4035300</v>
      </c>
      <c r="AE3280" s="17">
        <v>0</v>
      </c>
      <c r="AF3280" s="17">
        <v>258500000</v>
      </c>
      <c r="AG3280" s="18">
        <v>93994000</v>
      </c>
      <c r="AH3280" s="18">
        <v>950870</v>
      </c>
      <c r="AI3280" s="18">
        <v>89358000</v>
      </c>
      <c r="AJ3280" s="18">
        <v>388130000</v>
      </c>
      <c r="AK3280" s="18">
        <v>5187700</v>
      </c>
      <c r="AL3280" s="18">
        <v>38547000</v>
      </c>
      <c r="AM3280">
        <f t="shared" si="306"/>
        <v>69046642.703703701</v>
      </c>
      <c r="AN3280">
        <f t="shared" si="307"/>
        <v>102694595</v>
      </c>
      <c r="AO3280">
        <f t="shared" si="308"/>
        <v>0.60900106121630604</v>
      </c>
      <c r="AP3280">
        <f t="shared" si="309"/>
        <v>0.67234933546116715</v>
      </c>
      <c r="AQ3280">
        <f t="shared" si="310"/>
        <v>0</v>
      </c>
      <c r="AR3280">
        <f t="shared" si="305"/>
        <v>0</v>
      </c>
    </row>
    <row r="3281" spans="1:44" x14ac:dyDescent="0.25">
      <c r="A3281" t="s">
        <v>5636</v>
      </c>
      <c r="B3281" s="16">
        <v>15</v>
      </c>
      <c r="C3281" t="s">
        <v>5637</v>
      </c>
      <c r="D3281" t="s">
        <v>932</v>
      </c>
      <c r="E3281" t="s">
        <v>5638</v>
      </c>
      <c r="F3281" s="17">
        <v>784270000</v>
      </c>
      <c r="G3281" s="17">
        <v>928250000</v>
      </c>
      <c r="H3281" s="17">
        <v>142600000</v>
      </c>
      <c r="I3281" s="17">
        <v>348200000</v>
      </c>
      <c r="J3281" s="17">
        <v>234350000</v>
      </c>
      <c r="K3281" s="17">
        <v>176360000</v>
      </c>
      <c r="L3281" s="17">
        <v>140070000</v>
      </c>
      <c r="M3281" s="17">
        <v>289480000</v>
      </c>
      <c r="N3281" s="17">
        <v>12974000</v>
      </c>
      <c r="O3281" s="17">
        <v>779080000</v>
      </c>
      <c r="P3281" s="17">
        <v>631760000</v>
      </c>
      <c r="Q3281" s="17">
        <v>3194000000</v>
      </c>
      <c r="R3281" s="17">
        <v>727740000</v>
      </c>
      <c r="S3281" s="17">
        <v>1223300000</v>
      </c>
      <c r="T3281" s="17">
        <v>48243000</v>
      </c>
      <c r="U3281" s="17">
        <v>53116000</v>
      </c>
      <c r="V3281" s="17">
        <v>1985700000</v>
      </c>
      <c r="W3281" s="17">
        <v>328770000</v>
      </c>
      <c r="X3281" s="17">
        <v>696740000</v>
      </c>
      <c r="Y3281" s="17">
        <v>283990000</v>
      </c>
      <c r="Z3281" s="17">
        <v>134200000</v>
      </c>
      <c r="AA3281" s="17">
        <v>33347000</v>
      </c>
      <c r="AB3281" s="17">
        <v>775190000</v>
      </c>
      <c r="AC3281" s="17">
        <v>958750000</v>
      </c>
      <c r="AD3281" s="17">
        <v>56487000</v>
      </c>
      <c r="AE3281" s="17">
        <v>1078700000</v>
      </c>
      <c r="AF3281" s="17">
        <v>1972100000</v>
      </c>
      <c r="AG3281" s="18">
        <v>373010000</v>
      </c>
      <c r="AH3281" s="18">
        <v>18043000</v>
      </c>
      <c r="AI3281" s="18">
        <v>347880000</v>
      </c>
      <c r="AJ3281" s="18">
        <v>1255400000</v>
      </c>
      <c r="AK3281" s="18">
        <v>125500000</v>
      </c>
      <c r="AL3281" s="18">
        <v>134270000</v>
      </c>
      <c r="AM3281">
        <f t="shared" si="306"/>
        <v>667324703.70370376</v>
      </c>
      <c r="AN3281">
        <f t="shared" si="307"/>
        <v>375683833.33333331</v>
      </c>
      <c r="AO3281">
        <f t="shared" si="308"/>
        <v>0.23515376652414047</v>
      </c>
      <c r="AP3281">
        <f t="shared" si="309"/>
        <v>1.7762933735602244</v>
      </c>
      <c r="AQ3281">
        <f t="shared" si="310"/>
        <v>1</v>
      </c>
      <c r="AR3281">
        <f t="shared" si="305"/>
        <v>0</v>
      </c>
    </row>
    <row r="3282" spans="1:44" x14ac:dyDescent="0.25">
      <c r="A3282" t="s">
        <v>19657</v>
      </c>
      <c r="B3282" s="16">
        <v>6</v>
      </c>
      <c r="C3282" t="s">
        <v>19658</v>
      </c>
      <c r="D3282" t="s">
        <v>19659</v>
      </c>
      <c r="E3282" t="s">
        <v>19660</v>
      </c>
      <c r="F3282" s="17">
        <v>80038000</v>
      </c>
      <c r="G3282" s="17">
        <v>137980000</v>
      </c>
      <c r="H3282" s="17">
        <v>17524000</v>
      </c>
      <c r="I3282" s="17">
        <v>753310000</v>
      </c>
      <c r="J3282" s="17">
        <v>34676000</v>
      </c>
      <c r="K3282" s="17">
        <v>0</v>
      </c>
      <c r="L3282" s="17">
        <v>3934100</v>
      </c>
      <c r="M3282" s="17">
        <v>48288000</v>
      </c>
      <c r="N3282" s="17">
        <v>0</v>
      </c>
      <c r="O3282" s="17">
        <v>1179300000</v>
      </c>
      <c r="P3282" s="17">
        <v>47955000</v>
      </c>
      <c r="Q3282" s="17">
        <v>204690000</v>
      </c>
      <c r="R3282" s="17">
        <v>72055000</v>
      </c>
      <c r="S3282" s="17">
        <v>41114000</v>
      </c>
      <c r="T3282" s="17">
        <v>12149000</v>
      </c>
      <c r="U3282" s="17">
        <v>7309400</v>
      </c>
      <c r="V3282" s="17">
        <v>212990000</v>
      </c>
      <c r="W3282" s="17">
        <v>7830000</v>
      </c>
      <c r="X3282" s="17">
        <v>120440000</v>
      </c>
      <c r="Y3282" s="17">
        <v>20899000</v>
      </c>
      <c r="Z3282" s="17">
        <v>270140000</v>
      </c>
      <c r="AA3282" s="17">
        <v>12127000</v>
      </c>
      <c r="AB3282" s="17">
        <v>49744000</v>
      </c>
      <c r="AC3282" s="17">
        <v>111700000</v>
      </c>
      <c r="AD3282" s="17">
        <v>495200</v>
      </c>
      <c r="AE3282" s="17">
        <v>356210000</v>
      </c>
      <c r="AF3282" s="17">
        <v>141660000</v>
      </c>
      <c r="AG3282" s="18">
        <v>6936000</v>
      </c>
      <c r="AH3282" s="18">
        <v>60928000</v>
      </c>
      <c r="AI3282" s="18">
        <v>225380000</v>
      </c>
      <c r="AJ3282" s="18">
        <v>508160000</v>
      </c>
      <c r="AK3282" s="18">
        <v>0</v>
      </c>
      <c r="AL3282" s="18">
        <v>459220</v>
      </c>
      <c r="AM3282">
        <f t="shared" si="306"/>
        <v>146094729.62962964</v>
      </c>
      <c r="AN3282">
        <f t="shared" si="307"/>
        <v>133643870</v>
      </c>
      <c r="AO3282">
        <f t="shared" si="308"/>
        <v>0.90039237948541218</v>
      </c>
      <c r="AP3282">
        <f t="shared" si="309"/>
        <v>1.0931644648544647</v>
      </c>
      <c r="AQ3282">
        <f t="shared" si="310"/>
        <v>0</v>
      </c>
      <c r="AR3282">
        <f t="shared" si="305"/>
        <v>0</v>
      </c>
    </row>
    <row r="3283" spans="1:44" x14ac:dyDescent="0.25">
      <c r="A3283" t="s">
        <v>24182</v>
      </c>
      <c r="B3283" s="16">
        <v>5</v>
      </c>
      <c r="C3283" t="s">
        <v>24183</v>
      </c>
      <c r="D3283" t="s">
        <v>24184</v>
      </c>
      <c r="E3283" t="s">
        <v>24185</v>
      </c>
      <c r="F3283" s="17">
        <v>0</v>
      </c>
      <c r="G3283" s="17">
        <v>1660900</v>
      </c>
      <c r="H3283" s="17">
        <v>0</v>
      </c>
      <c r="I3283" s="17">
        <v>1872800</v>
      </c>
      <c r="J3283" s="17">
        <v>3194700</v>
      </c>
      <c r="K3283" s="17">
        <v>1067400</v>
      </c>
      <c r="L3283" s="17">
        <v>0</v>
      </c>
      <c r="M3283" s="17">
        <v>14698000</v>
      </c>
      <c r="N3283" s="17">
        <v>0</v>
      </c>
      <c r="O3283" s="17">
        <v>7812600</v>
      </c>
      <c r="P3283" s="17">
        <v>16268000</v>
      </c>
      <c r="Q3283" s="17">
        <v>0</v>
      </c>
      <c r="R3283" s="17">
        <v>2201700</v>
      </c>
      <c r="S3283" s="17">
        <v>1776200</v>
      </c>
      <c r="T3283" s="17">
        <v>2204100</v>
      </c>
      <c r="U3283" s="17">
        <v>202440</v>
      </c>
      <c r="V3283" s="17">
        <v>23373000</v>
      </c>
      <c r="W3283" s="17">
        <v>0</v>
      </c>
      <c r="X3283" s="17">
        <v>9474000</v>
      </c>
      <c r="Y3283" s="17">
        <v>5009200</v>
      </c>
      <c r="Z3283" s="17">
        <v>309760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1787800000</v>
      </c>
      <c r="AF3283" s="17">
        <v>576740</v>
      </c>
      <c r="AG3283" s="18">
        <v>24141000</v>
      </c>
      <c r="AH3283" s="18">
        <v>0</v>
      </c>
      <c r="AI3283" s="18">
        <v>40390000</v>
      </c>
      <c r="AJ3283" s="18">
        <v>90011000</v>
      </c>
      <c r="AK3283" s="18">
        <v>459160</v>
      </c>
      <c r="AL3283" s="18">
        <v>124320</v>
      </c>
      <c r="AM3283">
        <f t="shared" si="306"/>
        <v>69611168.148148149</v>
      </c>
      <c r="AN3283">
        <f t="shared" si="307"/>
        <v>25854246.666666668</v>
      </c>
      <c r="AO3283">
        <f t="shared" si="308"/>
        <v>0.52307282582938475</v>
      </c>
      <c r="AP3283">
        <f t="shared" si="309"/>
        <v>2.6924461983220866</v>
      </c>
      <c r="AQ3283">
        <f t="shared" si="310"/>
        <v>0</v>
      </c>
      <c r="AR3283">
        <f t="shared" si="305"/>
        <v>0</v>
      </c>
    </row>
    <row r="3284" spans="1:44" x14ac:dyDescent="0.25">
      <c r="A3284" t="s">
        <v>23518</v>
      </c>
      <c r="B3284" s="16">
        <v>4</v>
      </c>
      <c r="D3284" t="s">
        <v>23519</v>
      </c>
      <c r="E3284" t="s">
        <v>23520</v>
      </c>
      <c r="F3284" s="17">
        <v>4984300</v>
      </c>
      <c r="G3284" s="17">
        <v>11282000</v>
      </c>
      <c r="H3284" s="17">
        <v>633470</v>
      </c>
      <c r="I3284" s="17">
        <v>46005000</v>
      </c>
      <c r="J3284" s="17">
        <v>13808000</v>
      </c>
      <c r="K3284" s="17">
        <v>0</v>
      </c>
      <c r="L3284" s="17">
        <v>9061900</v>
      </c>
      <c r="M3284" s="17">
        <v>34247000</v>
      </c>
      <c r="N3284" s="17">
        <v>0</v>
      </c>
      <c r="O3284" s="17">
        <v>7364800</v>
      </c>
      <c r="P3284" s="17">
        <v>434340</v>
      </c>
      <c r="Q3284" s="17">
        <v>34642000</v>
      </c>
      <c r="R3284" s="17">
        <v>72867000</v>
      </c>
      <c r="S3284" s="17">
        <v>5115100</v>
      </c>
      <c r="T3284" s="17">
        <v>7494200</v>
      </c>
      <c r="U3284" s="17">
        <v>0</v>
      </c>
      <c r="V3284" s="17">
        <v>843880000</v>
      </c>
      <c r="W3284" s="17">
        <v>111060</v>
      </c>
      <c r="X3284" s="17">
        <v>6556500</v>
      </c>
      <c r="Y3284" s="17">
        <v>0</v>
      </c>
      <c r="Z3284" s="17">
        <v>4751400</v>
      </c>
      <c r="AA3284" s="17">
        <v>115930000</v>
      </c>
      <c r="AB3284" s="17">
        <v>17507000</v>
      </c>
      <c r="AC3284" s="17">
        <v>43220000</v>
      </c>
      <c r="AD3284" s="17">
        <v>0</v>
      </c>
      <c r="AE3284" s="17">
        <v>245310000</v>
      </c>
      <c r="AF3284" s="17">
        <v>130760000</v>
      </c>
      <c r="AG3284" s="18">
        <v>0</v>
      </c>
      <c r="AH3284" s="18">
        <v>0</v>
      </c>
      <c r="AI3284" s="18">
        <v>15852000</v>
      </c>
      <c r="AJ3284" s="18">
        <v>290860000</v>
      </c>
      <c r="AK3284" s="18">
        <v>10977000</v>
      </c>
      <c r="AL3284" s="18">
        <v>1249400</v>
      </c>
      <c r="AM3284">
        <f t="shared" si="306"/>
        <v>61332039.629629627</v>
      </c>
      <c r="AN3284">
        <f t="shared" si="307"/>
        <v>53156400</v>
      </c>
      <c r="AO3284">
        <f t="shared" si="308"/>
        <v>0.88936397422660596</v>
      </c>
      <c r="AP3284">
        <f t="shared" si="309"/>
        <v>1.1538034861207611</v>
      </c>
      <c r="AQ3284">
        <f t="shared" si="310"/>
        <v>0</v>
      </c>
      <c r="AR3284">
        <f t="shared" si="305"/>
        <v>0</v>
      </c>
    </row>
    <row r="3285" spans="1:44" x14ac:dyDescent="0.25">
      <c r="A3285" t="s">
        <v>8471</v>
      </c>
      <c r="B3285" s="16">
        <v>2</v>
      </c>
      <c r="C3285" t="s">
        <v>8472</v>
      </c>
      <c r="D3285" t="s">
        <v>2809</v>
      </c>
      <c r="E3285" t="s">
        <v>8473</v>
      </c>
      <c r="F3285" s="17">
        <v>6817200</v>
      </c>
      <c r="G3285" s="17">
        <v>11550000</v>
      </c>
      <c r="H3285" s="17">
        <v>0</v>
      </c>
      <c r="I3285" s="17">
        <v>248510000</v>
      </c>
      <c r="J3285" s="17">
        <v>11838000</v>
      </c>
      <c r="K3285" s="17">
        <v>0</v>
      </c>
      <c r="L3285" s="17">
        <v>728690</v>
      </c>
      <c r="M3285" s="17">
        <v>10504000</v>
      </c>
      <c r="N3285" s="17">
        <v>0</v>
      </c>
      <c r="O3285" s="17">
        <v>15488000</v>
      </c>
      <c r="P3285" s="17">
        <v>3679000</v>
      </c>
      <c r="Q3285" s="17">
        <v>65419000</v>
      </c>
      <c r="R3285" s="17">
        <v>106790000</v>
      </c>
      <c r="S3285" s="17">
        <v>53195000</v>
      </c>
      <c r="T3285" s="17">
        <v>2920400</v>
      </c>
      <c r="U3285" s="17">
        <v>768770</v>
      </c>
      <c r="V3285" s="17">
        <v>321670000</v>
      </c>
      <c r="W3285" s="17">
        <v>0</v>
      </c>
      <c r="X3285" s="17">
        <v>1200000</v>
      </c>
      <c r="Y3285" s="17">
        <v>8175800</v>
      </c>
      <c r="Z3285" s="17">
        <v>1429800</v>
      </c>
      <c r="AA3285" s="17">
        <v>35187000</v>
      </c>
      <c r="AB3285" s="17">
        <v>8680100</v>
      </c>
      <c r="AC3285" s="17">
        <v>4945900</v>
      </c>
      <c r="AD3285" s="17">
        <v>0</v>
      </c>
      <c r="AE3285" s="17">
        <v>31751000</v>
      </c>
      <c r="AF3285" s="17">
        <v>91119000</v>
      </c>
      <c r="AG3285" s="18">
        <v>18007000</v>
      </c>
      <c r="AH3285" s="18">
        <v>1058700</v>
      </c>
      <c r="AI3285" s="18">
        <v>13166000</v>
      </c>
      <c r="AJ3285" s="18">
        <v>42461000</v>
      </c>
      <c r="AK3285" s="18">
        <v>3201900</v>
      </c>
      <c r="AL3285" s="18">
        <v>10510000</v>
      </c>
      <c r="AM3285">
        <f t="shared" si="306"/>
        <v>38606172.59259259</v>
      </c>
      <c r="AN3285">
        <f t="shared" si="307"/>
        <v>14734100</v>
      </c>
      <c r="AO3285">
        <f t="shared" si="308"/>
        <v>0.14734469845425779</v>
      </c>
      <c r="AP3285">
        <f t="shared" si="309"/>
        <v>2.6201921116724192</v>
      </c>
      <c r="AQ3285">
        <f t="shared" si="310"/>
        <v>1</v>
      </c>
      <c r="AR3285">
        <f t="shared" si="305"/>
        <v>0</v>
      </c>
    </row>
    <row r="3286" spans="1:44" x14ac:dyDescent="0.25">
      <c r="A3286" t="s">
        <v>8560</v>
      </c>
      <c r="B3286" s="16">
        <v>1</v>
      </c>
      <c r="C3286" t="s">
        <v>8561</v>
      </c>
      <c r="D3286" t="s">
        <v>2868</v>
      </c>
      <c r="E3286" t="s">
        <v>8562</v>
      </c>
      <c r="F3286" s="17">
        <v>0</v>
      </c>
      <c r="G3286" s="17">
        <v>19439000</v>
      </c>
      <c r="H3286" s="17">
        <v>0</v>
      </c>
      <c r="I3286" s="17">
        <v>4919200</v>
      </c>
      <c r="J3286" s="17">
        <v>304090</v>
      </c>
      <c r="K3286" s="17">
        <v>153510000</v>
      </c>
      <c r="L3286" s="17">
        <v>0</v>
      </c>
      <c r="M3286" s="17">
        <v>50384000</v>
      </c>
      <c r="N3286" s="17">
        <v>528940</v>
      </c>
      <c r="O3286" s="17">
        <v>19945000</v>
      </c>
      <c r="P3286" s="17">
        <v>2083700</v>
      </c>
      <c r="Q3286" s="17">
        <v>132780000</v>
      </c>
      <c r="R3286" s="17">
        <v>4786800</v>
      </c>
      <c r="S3286" s="17">
        <v>682810000</v>
      </c>
      <c r="T3286" s="17">
        <v>0</v>
      </c>
      <c r="U3286" s="17">
        <v>0</v>
      </c>
      <c r="V3286" s="17">
        <v>241600000</v>
      </c>
      <c r="W3286" s="17">
        <v>0</v>
      </c>
      <c r="X3286" s="17">
        <v>765150</v>
      </c>
      <c r="Y3286" s="17">
        <v>0</v>
      </c>
      <c r="Z3286" s="17">
        <v>0</v>
      </c>
      <c r="AA3286" s="17">
        <v>0</v>
      </c>
      <c r="AB3286" s="17">
        <v>0</v>
      </c>
      <c r="AC3286" s="17">
        <v>5063900</v>
      </c>
      <c r="AD3286" s="17">
        <v>0</v>
      </c>
      <c r="AE3286" s="17">
        <v>796620000</v>
      </c>
      <c r="AF3286" s="17">
        <v>58728000</v>
      </c>
      <c r="AG3286" s="18">
        <v>0</v>
      </c>
      <c r="AH3286" s="18">
        <v>0</v>
      </c>
      <c r="AI3286" s="18">
        <v>0</v>
      </c>
      <c r="AJ3286" s="18">
        <v>33128000</v>
      </c>
      <c r="AK3286" s="18">
        <v>0</v>
      </c>
      <c r="AL3286" s="18">
        <v>395760</v>
      </c>
      <c r="AM3286">
        <f t="shared" si="306"/>
        <v>80528436.296296299</v>
      </c>
      <c r="AN3286">
        <f t="shared" si="307"/>
        <v>5587293.333333333</v>
      </c>
      <c r="AO3286">
        <f t="shared" si="308"/>
        <v>6.3577315981839216E-2</v>
      </c>
      <c r="AP3286">
        <f t="shared" si="309"/>
        <v>14.412781196911618</v>
      </c>
      <c r="AQ3286">
        <f t="shared" si="310"/>
        <v>1</v>
      </c>
      <c r="AR3286">
        <f t="shared" si="305"/>
        <v>0</v>
      </c>
    </row>
    <row r="3287" spans="1:44" x14ac:dyDescent="0.25">
      <c r="A3287" t="s">
        <v>23968</v>
      </c>
      <c r="B3287" s="16">
        <v>7</v>
      </c>
      <c r="C3287" t="s">
        <v>23969</v>
      </c>
      <c r="D3287" t="s">
        <v>23970</v>
      </c>
      <c r="E3287" t="s">
        <v>23971</v>
      </c>
      <c r="F3287" s="17">
        <v>484400000</v>
      </c>
      <c r="G3287" s="17">
        <v>7961400</v>
      </c>
      <c r="H3287" s="17">
        <v>0</v>
      </c>
      <c r="I3287" s="17">
        <v>0</v>
      </c>
      <c r="J3287" s="17">
        <v>5811200</v>
      </c>
      <c r="K3287" s="17">
        <v>0</v>
      </c>
      <c r="L3287" s="17">
        <v>0</v>
      </c>
      <c r="M3287" s="17">
        <v>51929000</v>
      </c>
      <c r="N3287" s="17">
        <v>1536600</v>
      </c>
      <c r="O3287" s="17">
        <v>18942000</v>
      </c>
      <c r="P3287" s="17">
        <v>3864300</v>
      </c>
      <c r="Q3287" s="17">
        <v>31874000</v>
      </c>
      <c r="R3287" s="17">
        <v>35442000</v>
      </c>
      <c r="S3287" s="17">
        <v>6796900</v>
      </c>
      <c r="T3287" s="17">
        <v>1251300</v>
      </c>
      <c r="U3287" s="17">
        <v>0</v>
      </c>
      <c r="V3287" s="17">
        <v>117880000</v>
      </c>
      <c r="W3287" s="17">
        <v>1163700</v>
      </c>
      <c r="X3287" s="17">
        <v>8719400</v>
      </c>
      <c r="Y3287" s="17">
        <v>312530</v>
      </c>
      <c r="Z3287" s="17">
        <v>2693700</v>
      </c>
      <c r="AA3287" s="17">
        <v>3890100</v>
      </c>
      <c r="AB3287" s="17">
        <v>5281200</v>
      </c>
      <c r="AC3287" s="17">
        <v>118930000</v>
      </c>
      <c r="AD3287" s="17">
        <v>0</v>
      </c>
      <c r="AE3287" s="17">
        <v>184840000</v>
      </c>
      <c r="AF3287" s="17">
        <v>270070000</v>
      </c>
      <c r="AG3287" s="18">
        <v>0</v>
      </c>
      <c r="AH3287" s="18">
        <v>635280</v>
      </c>
      <c r="AI3287" s="18">
        <v>3943100</v>
      </c>
      <c r="AJ3287" s="18">
        <v>462220000</v>
      </c>
      <c r="AK3287" s="18">
        <v>0</v>
      </c>
      <c r="AL3287" s="18">
        <v>1223900</v>
      </c>
      <c r="AM3287">
        <f t="shared" si="306"/>
        <v>50503308.518518515</v>
      </c>
      <c r="AN3287">
        <f t="shared" si="307"/>
        <v>78003713.333333328</v>
      </c>
      <c r="AO3287">
        <f t="shared" si="308"/>
        <v>0.74210775049856337</v>
      </c>
      <c r="AP3287">
        <f t="shared" si="309"/>
        <v>0.64744749141239832</v>
      </c>
      <c r="AQ3287">
        <f t="shared" si="310"/>
        <v>0</v>
      </c>
      <c r="AR3287">
        <f t="shared" si="305"/>
        <v>0</v>
      </c>
    </row>
    <row r="3288" spans="1:44" x14ac:dyDescent="0.25">
      <c r="A3288" t="s">
        <v>24666</v>
      </c>
      <c r="B3288" s="16">
        <v>4</v>
      </c>
      <c r="C3288" t="s">
        <v>24667</v>
      </c>
      <c r="D3288" t="s">
        <v>24668</v>
      </c>
      <c r="E3288" t="s">
        <v>24669</v>
      </c>
      <c r="F3288" s="17">
        <v>0</v>
      </c>
      <c r="G3288" s="17">
        <v>5380800</v>
      </c>
      <c r="H3288" s="17">
        <v>4853400</v>
      </c>
      <c r="I3288" s="17">
        <v>0</v>
      </c>
      <c r="J3288" s="17">
        <v>16747000</v>
      </c>
      <c r="K3288" s="17">
        <v>8209300</v>
      </c>
      <c r="L3288" s="17">
        <v>0</v>
      </c>
      <c r="M3288" s="17">
        <v>24860000</v>
      </c>
      <c r="N3288" s="17">
        <v>0</v>
      </c>
      <c r="O3288" s="17">
        <v>9166200</v>
      </c>
      <c r="P3288" s="17">
        <v>5175900</v>
      </c>
      <c r="Q3288" s="17">
        <v>27304000</v>
      </c>
      <c r="R3288" s="17">
        <v>0</v>
      </c>
      <c r="S3288" s="17">
        <v>48745000</v>
      </c>
      <c r="T3288" s="17">
        <v>0</v>
      </c>
      <c r="U3288" s="17">
        <v>3428800</v>
      </c>
      <c r="V3288" s="17">
        <v>51412000</v>
      </c>
      <c r="W3288" s="17">
        <v>20574000</v>
      </c>
      <c r="X3288" s="17">
        <v>0</v>
      </c>
      <c r="Y3288" s="17">
        <v>7303800</v>
      </c>
      <c r="Z3288" s="17">
        <v>0</v>
      </c>
      <c r="AA3288" s="17">
        <v>2851400</v>
      </c>
      <c r="AB3288" s="17">
        <v>0</v>
      </c>
      <c r="AC3288" s="17">
        <v>16386000</v>
      </c>
      <c r="AD3288" s="17">
        <v>1909000</v>
      </c>
      <c r="AE3288" s="17">
        <v>130410000</v>
      </c>
      <c r="AF3288" s="17">
        <v>52312000</v>
      </c>
      <c r="AG3288" s="18">
        <v>5000100</v>
      </c>
      <c r="AH3288" s="18">
        <v>0</v>
      </c>
      <c r="AI3288" s="18">
        <v>9568400</v>
      </c>
      <c r="AJ3288" s="18">
        <v>62730000</v>
      </c>
      <c r="AK3288" s="18">
        <v>0</v>
      </c>
      <c r="AL3288" s="18">
        <v>207520</v>
      </c>
      <c r="AM3288">
        <f t="shared" si="306"/>
        <v>16186244.444444444</v>
      </c>
      <c r="AN3288">
        <f t="shared" si="307"/>
        <v>12917670</v>
      </c>
      <c r="AO3288">
        <f t="shared" si="308"/>
        <v>0.78205900621890012</v>
      </c>
      <c r="AP3288">
        <f t="shared" si="309"/>
        <v>1.2530312699151196</v>
      </c>
      <c r="AQ3288">
        <f t="shared" si="310"/>
        <v>0</v>
      </c>
      <c r="AR3288">
        <f t="shared" si="305"/>
        <v>0</v>
      </c>
    </row>
    <row r="3289" spans="1:44" x14ac:dyDescent="0.25">
      <c r="A3289" t="s">
        <v>23845</v>
      </c>
      <c r="B3289" s="16">
        <v>3</v>
      </c>
      <c r="C3289" t="s">
        <v>23846</v>
      </c>
      <c r="D3289" t="s">
        <v>23847</v>
      </c>
      <c r="E3289" t="s">
        <v>23848</v>
      </c>
      <c r="F3289" s="17">
        <v>231450000</v>
      </c>
      <c r="G3289" s="17">
        <v>135140000</v>
      </c>
      <c r="H3289" s="17">
        <v>10390000</v>
      </c>
      <c r="I3289" s="17">
        <v>0</v>
      </c>
      <c r="J3289" s="17">
        <v>9191400</v>
      </c>
      <c r="K3289" s="17">
        <v>0</v>
      </c>
      <c r="L3289" s="17">
        <v>1023500</v>
      </c>
      <c r="M3289" s="17">
        <v>38910000</v>
      </c>
      <c r="N3289" s="17">
        <v>0</v>
      </c>
      <c r="O3289" s="17">
        <v>25248000</v>
      </c>
      <c r="P3289" s="17">
        <v>73318000</v>
      </c>
      <c r="Q3289" s="17">
        <v>235380000</v>
      </c>
      <c r="R3289" s="17">
        <v>81402000</v>
      </c>
      <c r="S3289" s="17">
        <v>13574000</v>
      </c>
      <c r="T3289" s="17">
        <v>980310</v>
      </c>
      <c r="U3289" s="17">
        <v>13354000</v>
      </c>
      <c r="V3289" s="17">
        <v>552500000</v>
      </c>
      <c r="W3289" s="17">
        <v>4044500</v>
      </c>
      <c r="X3289" s="17">
        <v>0</v>
      </c>
      <c r="Y3289" s="17">
        <v>5514200</v>
      </c>
      <c r="Z3289" s="17">
        <v>0</v>
      </c>
      <c r="AA3289" s="17">
        <v>0</v>
      </c>
      <c r="AB3289" s="17">
        <v>19566000</v>
      </c>
      <c r="AC3289" s="17">
        <v>125570000</v>
      </c>
      <c r="AD3289" s="17">
        <v>820740</v>
      </c>
      <c r="AE3289" s="17">
        <v>234510000</v>
      </c>
      <c r="AF3289" s="17">
        <v>0</v>
      </c>
      <c r="AG3289" s="18">
        <v>0</v>
      </c>
      <c r="AH3289" s="18">
        <v>1309400</v>
      </c>
      <c r="AI3289" s="18">
        <v>2754200</v>
      </c>
      <c r="AJ3289" s="18">
        <v>159120000</v>
      </c>
      <c r="AK3289" s="18">
        <v>0</v>
      </c>
      <c r="AL3289" s="18">
        <v>33569000</v>
      </c>
      <c r="AM3289">
        <f t="shared" si="306"/>
        <v>67106912.962962963</v>
      </c>
      <c r="AN3289">
        <f t="shared" si="307"/>
        <v>32792100</v>
      </c>
      <c r="AO3289">
        <f t="shared" si="308"/>
        <v>0.34376819944918002</v>
      </c>
      <c r="AP3289">
        <f t="shared" si="309"/>
        <v>2.0464353598263898</v>
      </c>
      <c r="AQ3289">
        <f t="shared" si="310"/>
        <v>0</v>
      </c>
      <c r="AR3289">
        <f t="shared" si="305"/>
        <v>0</v>
      </c>
    </row>
    <row r="3290" spans="1:44" x14ac:dyDescent="0.25">
      <c r="A3290" t="s">
        <v>25085</v>
      </c>
      <c r="B3290" s="16">
        <v>1</v>
      </c>
      <c r="C3290" t="s">
        <v>25086</v>
      </c>
      <c r="D3290" t="s">
        <v>25087</v>
      </c>
      <c r="E3290" t="s">
        <v>25088</v>
      </c>
      <c r="F3290" s="17">
        <v>758920</v>
      </c>
      <c r="G3290" s="17">
        <v>1118500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14799000</v>
      </c>
      <c r="N3290" s="17">
        <v>763060</v>
      </c>
      <c r="O3290" s="17">
        <v>13423000</v>
      </c>
      <c r="P3290" s="17">
        <v>2490600</v>
      </c>
      <c r="Q3290" s="17">
        <v>10041000</v>
      </c>
      <c r="R3290" s="17">
        <v>0</v>
      </c>
      <c r="S3290" s="17">
        <v>0</v>
      </c>
      <c r="T3290" s="17">
        <v>0</v>
      </c>
      <c r="U3290" s="17">
        <v>0</v>
      </c>
      <c r="V3290" s="17">
        <v>128540000</v>
      </c>
      <c r="W3290" s="17">
        <v>0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40137000</v>
      </c>
      <c r="AD3290" s="17">
        <v>0</v>
      </c>
      <c r="AE3290" s="17">
        <v>189560000</v>
      </c>
      <c r="AF3290" s="17">
        <v>0</v>
      </c>
      <c r="AG3290" s="18">
        <v>0</v>
      </c>
      <c r="AH3290" s="18">
        <v>0</v>
      </c>
      <c r="AI3290" s="18">
        <v>0</v>
      </c>
      <c r="AJ3290" s="18">
        <v>73266000</v>
      </c>
      <c r="AK3290" s="18">
        <v>0</v>
      </c>
      <c r="AL3290" s="18">
        <v>0</v>
      </c>
      <c r="AM3290">
        <f t="shared" si="306"/>
        <v>14875225.185185185</v>
      </c>
      <c r="AN3290">
        <f t="shared" si="307"/>
        <v>12211000</v>
      </c>
      <c r="AO3290">
        <f t="shared" si="308"/>
        <v>0.86041455547889412</v>
      </c>
      <c r="AP3290">
        <f t="shared" si="309"/>
        <v>1.2181823917111771</v>
      </c>
      <c r="AQ3290">
        <f t="shared" si="310"/>
        <v>0</v>
      </c>
      <c r="AR3290">
        <f t="shared" si="305"/>
        <v>0</v>
      </c>
    </row>
    <row r="3291" spans="1:44" x14ac:dyDescent="0.25">
      <c r="A3291" t="s">
        <v>8658</v>
      </c>
      <c r="B3291" s="16">
        <v>3</v>
      </c>
      <c r="C3291" t="s">
        <v>8659</v>
      </c>
      <c r="D3291" t="s">
        <v>2932</v>
      </c>
      <c r="E3291" t="s">
        <v>8660</v>
      </c>
      <c r="F3291" s="17">
        <v>21894000</v>
      </c>
      <c r="G3291" s="17">
        <v>42380000</v>
      </c>
      <c r="H3291" s="17">
        <v>2338400</v>
      </c>
      <c r="I3291" s="17">
        <v>4898000</v>
      </c>
      <c r="J3291" s="17">
        <v>22084000</v>
      </c>
      <c r="K3291" s="17">
        <v>2821100</v>
      </c>
      <c r="L3291" s="17">
        <v>0</v>
      </c>
      <c r="M3291" s="17">
        <v>17607000</v>
      </c>
      <c r="N3291" s="17">
        <v>0</v>
      </c>
      <c r="O3291" s="17">
        <v>12464000</v>
      </c>
      <c r="P3291" s="17">
        <v>2414400</v>
      </c>
      <c r="Q3291" s="17">
        <v>27317000</v>
      </c>
      <c r="R3291" s="17">
        <v>1755900</v>
      </c>
      <c r="S3291" s="17">
        <v>1719400</v>
      </c>
      <c r="T3291" s="17">
        <v>17432000</v>
      </c>
      <c r="U3291" s="17">
        <v>0</v>
      </c>
      <c r="V3291" s="17">
        <v>51715000</v>
      </c>
      <c r="W3291" s="17">
        <v>40637000</v>
      </c>
      <c r="X3291" s="17">
        <v>793620</v>
      </c>
      <c r="Y3291" s="17">
        <v>0</v>
      </c>
      <c r="Z3291" s="17">
        <v>0</v>
      </c>
      <c r="AA3291" s="17">
        <v>2143500</v>
      </c>
      <c r="AB3291" s="17">
        <v>1528500</v>
      </c>
      <c r="AC3291" s="17">
        <v>18117000</v>
      </c>
      <c r="AD3291" s="17">
        <v>892570</v>
      </c>
      <c r="AE3291" s="17">
        <v>57479000</v>
      </c>
      <c r="AF3291" s="17">
        <v>12650000</v>
      </c>
      <c r="AG3291" s="18">
        <v>4524300</v>
      </c>
      <c r="AH3291" s="18">
        <v>0</v>
      </c>
      <c r="AI3291" s="18">
        <v>14662000</v>
      </c>
      <c r="AJ3291" s="18">
        <v>4667000</v>
      </c>
      <c r="AK3291" s="18">
        <v>0</v>
      </c>
      <c r="AL3291" s="18">
        <v>5866200</v>
      </c>
      <c r="AM3291">
        <f t="shared" si="306"/>
        <v>13447458.888888888</v>
      </c>
      <c r="AN3291">
        <f t="shared" si="307"/>
        <v>4953250</v>
      </c>
      <c r="AO3291">
        <f t="shared" si="308"/>
        <v>4.0719687941016013E-2</v>
      </c>
      <c r="AP3291">
        <f t="shared" si="309"/>
        <v>2.7148758671354947</v>
      </c>
      <c r="AQ3291">
        <f t="shared" si="310"/>
        <v>1</v>
      </c>
      <c r="AR3291">
        <f t="shared" ref="AR3291:AR3354" si="311">(AP3291&lt;1)*AND(AO3291&lt;=0.25)</f>
        <v>0</v>
      </c>
    </row>
    <row r="3292" spans="1:44" x14ac:dyDescent="0.25">
      <c r="A3292" t="s">
        <v>18791</v>
      </c>
      <c r="B3292" s="16">
        <v>2</v>
      </c>
      <c r="C3292" t="s">
        <v>18792</v>
      </c>
      <c r="D3292" t="s">
        <v>18793</v>
      </c>
      <c r="E3292" t="s">
        <v>18794</v>
      </c>
      <c r="F3292" s="17">
        <v>0</v>
      </c>
      <c r="G3292" s="17">
        <v>108260000</v>
      </c>
      <c r="H3292" s="17">
        <v>28531000</v>
      </c>
      <c r="I3292" s="17">
        <v>60920000</v>
      </c>
      <c r="J3292" s="17">
        <v>15007000</v>
      </c>
      <c r="K3292" s="17">
        <v>10850000</v>
      </c>
      <c r="L3292" s="17">
        <v>6589900</v>
      </c>
      <c r="M3292" s="17">
        <v>39402000</v>
      </c>
      <c r="N3292" s="17">
        <v>7181500</v>
      </c>
      <c r="O3292" s="17">
        <v>380800000</v>
      </c>
      <c r="P3292" s="17">
        <v>35237000</v>
      </c>
      <c r="Q3292" s="17">
        <v>556720000</v>
      </c>
      <c r="R3292" s="17">
        <v>93631000</v>
      </c>
      <c r="S3292" s="17">
        <v>119970000</v>
      </c>
      <c r="T3292" s="17">
        <v>838490</v>
      </c>
      <c r="U3292" s="17">
        <v>13010000</v>
      </c>
      <c r="V3292" s="17">
        <v>231850000</v>
      </c>
      <c r="W3292" s="17">
        <v>4802800</v>
      </c>
      <c r="X3292" s="17">
        <v>10390000</v>
      </c>
      <c r="Y3292" s="17">
        <v>5661100</v>
      </c>
      <c r="Z3292" s="17">
        <v>335140000</v>
      </c>
      <c r="AA3292" s="17">
        <v>17683000</v>
      </c>
      <c r="AB3292" s="17">
        <v>193830000</v>
      </c>
      <c r="AC3292" s="17">
        <v>34910000</v>
      </c>
      <c r="AD3292" s="17">
        <v>12147000</v>
      </c>
      <c r="AE3292" s="17">
        <v>533700000</v>
      </c>
      <c r="AF3292" s="17">
        <v>279140000</v>
      </c>
      <c r="AG3292" s="18">
        <v>22891000</v>
      </c>
      <c r="AH3292" s="18">
        <v>130620</v>
      </c>
      <c r="AI3292" s="18">
        <v>436530000</v>
      </c>
      <c r="AJ3292" s="18">
        <v>64522000</v>
      </c>
      <c r="AK3292" s="18">
        <v>2556000</v>
      </c>
      <c r="AL3292" s="18">
        <v>49731000</v>
      </c>
      <c r="AM3292">
        <f t="shared" si="306"/>
        <v>116155621.85185185</v>
      </c>
      <c r="AN3292">
        <f t="shared" si="307"/>
        <v>96060103.333333328</v>
      </c>
      <c r="AO3292">
        <f t="shared" si="308"/>
        <v>0.79827458155992193</v>
      </c>
      <c r="AP3292">
        <f t="shared" si="309"/>
        <v>1.209197344383298</v>
      </c>
      <c r="AQ3292">
        <f t="shared" si="310"/>
        <v>0</v>
      </c>
      <c r="AR3292">
        <f t="shared" si="311"/>
        <v>0</v>
      </c>
    </row>
    <row r="3293" spans="1:44" x14ac:dyDescent="0.25">
      <c r="A3293" t="s">
        <v>10372</v>
      </c>
      <c r="B3293" s="16">
        <v>6</v>
      </c>
      <c r="C3293" t="s">
        <v>10373</v>
      </c>
      <c r="D3293" t="s">
        <v>10374</v>
      </c>
      <c r="E3293" t="s">
        <v>10375</v>
      </c>
      <c r="F3293" s="17">
        <v>74375000</v>
      </c>
      <c r="G3293" s="17">
        <v>605240000</v>
      </c>
      <c r="H3293" s="17">
        <v>486790000</v>
      </c>
      <c r="I3293" s="17">
        <v>515080000</v>
      </c>
      <c r="J3293" s="17">
        <v>78354000</v>
      </c>
      <c r="K3293" s="17">
        <v>2123100000</v>
      </c>
      <c r="L3293" s="17">
        <v>108280000</v>
      </c>
      <c r="M3293" s="17">
        <v>16382000000</v>
      </c>
      <c r="N3293" s="17">
        <v>138850000</v>
      </c>
      <c r="O3293" s="17">
        <v>875530000</v>
      </c>
      <c r="P3293" s="17">
        <v>4762300000</v>
      </c>
      <c r="Q3293" s="17">
        <v>626010000</v>
      </c>
      <c r="R3293" s="17">
        <v>256250000</v>
      </c>
      <c r="S3293" s="17">
        <v>353970000</v>
      </c>
      <c r="T3293" s="17">
        <v>21183000000</v>
      </c>
      <c r="U3293" s="17">
        <v>2909600000</v>
      </c>
      <c r="V3293" s="17">
        <v>1712500000</v>
      </c>
      <c r="W3293" s="17">
        <v>302050000</v>
      </c>
      <c r="X3293" s="17">
        <v>2150000000</v>
      </c>
      <c r="Y3293" s="17">
        <v>1440700000</v>
      </c>
      <c r="Z3293" s="17">
        <v>302380000</v>
      </c>
      <c r="AA3293" s="17">
        <v>407010000</v>
      </c>
      <c r="AB3293" s="17">
        <v>849490000</v>
      </c>
      <c r="AC3293" s="17">
        <v>49516000</v>
      </c>
      <c r="AD3293" s="17">
        <v>60867000</v>
      </c>
      <c r="AE3293" s="17">
        <v>14567000000</v>
      </c>
      <c r="AF3293" s="17">
        <v>449140000</v>
      </c>
      <c r="AG3293" s="18">
        <v>7535400000</v>
      </c>
      <c r="AH3293" s="18">
        <v>7095800000</v>
      </c>
      <c r="AI3293" s="18">
        <v>3706900000</v>
      </c>
      <c r="AJ3293" s="18">
        <v>985750000</v>
      </c>
      <c r="AK3293" s="18">
        <v>841280000</v>
      </c>
      <c r="AL3293" s="18">
        <v>622200000</v>
      </c>
      <c r="AM3293">
        <f t="shared" si="306"/>
        <v>2732199333.3333335</v>
      </c>
      <c r="AN3293">
        <f t="shared" si="307"/>
        <v>3464555000</v>
      </c>
      <c r="AO3293">
        <f t="shared" si="308"/>
        <v>0.66922830451170168</v>
      </c>
      <c r="AP3293">
        <f t="shared" si="309"/>
        <v>0.78861479564715631</v>
      </c>
      <c r="AQ3293">
        <f t="shared" si="310"/>
        <v>0</v>
      </c>
      <c r="AR3293">
        <f t="shared" si="311"/>
        <v>0</v>
      </c>
    </row>
    <row r="3294" spans="1:44" x14ac:dyDescent="0.25">
      <c r="A3294" t="s">
        <v>24514</v>
      </c>
      <c r="B3294" s="16">
        <v>4</v>
      </c>
      <c r="C3294" t="s">
        <v>24515</v>
      </c>
      <c r="D3294" t="s">
        <v>24516</v>
      </c>
      <c r="E3294" t="s">
        <v>24517</v>
      </c>
      <c r="F3294" s="17">
        <v>9632100</v>
      </c>
      <c r="G3294" s="17">
        <v>201970000</v>
      </c>
      <c r="H3294" s="17">
        <v>439050</v>
      </c>
      <c r="I3294" s="17">
        <v>1306100</v>
      </c>
      <c r="J3294" s="17">
        <v>50385000</v>
      </c>
      <c r="K3294" s="17">
        <v>0</v>
      </c>
      <c r="L3294" s="17">
        <v>2217600</v>
      </c>
      <c r="M3294" s="17">
        <v>37596000</v>
      </c>
      <c r="N3294" s="17">
        <v>0</v>
      </c>
      <c r="O3294" s="17">
        <v>15437000</v>
      </c>
      <c r="P3294" s="17">
        <v>10874000</v>
      </c>
      <c r="Q3294" s="17">
        <v>28703000</v>
      </c>
      <c r="R3294" s="17">
        <v>18707000</v>
      </c>
      <c r="S3294" s="17">
        <v>2795100</v>
      </c>
      <c r="T3294" s="17">
        <v>1951900</v>
      </c>
      <c r="U3294" s="17">
        <v>0</v>
      </c>
      <c r="V3294" s="17">
        <v>90572000</v>
      </c>
      <c r="W3294" s="17">
        <v>1769400</v>
      </c>
      <c r="X3294" s="17">
        <v>0</v>
      </c>
      <c r="Y3294" s="17">
        <v>0</v>
      </c>
      <c r="Z3294" s="17">
        <v>547650</v>
      </c>
      <c r="AA3294" s="17">
        <v>125140000</v>
      </c>
      <c r="AB3294" s="17">
        <v>1578400</v>
      </c>
      <c r="AC3294" s="17">
        <v>18446000</v>
      </c>
      <c r="AD3294" s="17">
        <v>0</v>
      </c>
      <c r="AE3294" s="17">
        <v>156620000</v>
      </c>
      <c r="AF3294" s="17">
        <v>108060000</v>
      </c>
      <c r="AG3294" s="18">
        <v>143910</v>
      </c>
      <c r="AH3294" s="18">
        <v>0</v>
      </c>
      <c r="AI3294" s="18">
        <v>10457000</v>
      </c>
      <c r="AJ3294" s="18">
        <v>137940000</v>
      </c>
      <c r="AK3294" s="18">
        <v>0</v>
      </c>
      <c r="AL3294" s="18">
        <v>0</v>
      </c>
      <c r="AM3294">
        <f t="shared" si="306"/>
        <v>32768418.518518519</v>
      </c>
      <c r="AN3294">
        <f t="shared" si="307"/>
        <v>24756818.333333332</v>
      </c>
      <c r="AO3294">
        <f t="shared" si="308"/>
        <v>0.75779029358571837</v>
      </c>
      <c r="AP3294">
        <f t="shared" si="309"/>
        <v>1.3236118663276744</v>
      </c>
      <c r="AQ3294">
        <f t="shared" si="310"/>
        <v>0</v>
      </c>
      <c r="AR3294">
        <f t="shared" si="311"/>
        <v>0</v>
      </c>
    </row>
    <row r="3295" spans="1:44" x14ac:dyDescent="0.25">
      <c r="A3295" t="s">
        <v>15655</v>
      </c>
      <c r="B3295" s="16">
        <v>2</v>
      </c>
      <c r="C3295" t="s">
        <v>15656</v>
      </c>
      <c r="D3295" t="s">
        <v>15657</v>
      </c>
      <c r="E3295" t="s">
        <v>15658</v>
      </c>
      <c r="F3295" s="17">
        <v>2138200</v>
      </c>
      <c r="G3295" s="17">
        <v>37814000</v>
      </c>
      <c r="H3295" s="17">
        <v>4876800</v>
      </c>
      <c r="I3295" s="17">
        <v>8301700</v>
      </c>
      <c r="J3295" s="17">
        <v>30099000</v>
      </c>
      <c r="K3295" s="17">
        <v>254410000</v>
      </c>
      <c r="L3295" s="17">
        <v>8565100</v>
      </c>
      <c r="M3295" s="17">
        <v>35794000</v>
      </c>
      <c r="N3295" s="17">
        <v>17320000</v>
      </c>
      <c r="O3295" s="17">
        <v>3332700</v>
      </c>
      <c r="P3295" s="17">
        <v>17094000</v>
      </c>
      <c r="Q3295" s="17">
        <v>93883000</v>
      </c>
      <c r="R3295" s="17">
        <v>105810000</v>
      </c>
      <c r="S3295" s="17">
        <v>14267000</v>
      </c>
      <c r="T3295" s="17">
        <v>245070000</v>
      </c>
      <c r="U3295" s="17">
        <v>3921600</v>
      </c>
      <c r="V3295" s="17">
        <v>303620000</v>
      </c>
      <c r="W3295" s="17">
        <v>2364100</v>
      </c>
      <c r="X3295" s="17">
        <v>8072200</v>
      </c>
      <c r="Y3295" s="17">
        <v>0</v>
      </c>
      <c r="Z3295" s="17">
        <v>10688000</v>
      </c>
      <c r="AA3295" s="17">
        <v>35712000</v>
      </c>
      <c r="AB3295" s="17">
        <v>5733200</v>
      </c>
      <c r="AC3295" s="17">
        <v>106150000</v>
      </c>
      <c r="AD3295" s="17">
        <v>9004700</v>
      </c>
      <c r="AE3295" s="17">
        <v>18649000000</v>
      </c>
      <c r="AF3295" s="17">
        <v>75979000</v>
      </c>
      <c r="AG3295" s="18">
        <v>0</v>
      </c>
      <c r="AH3295" s="18">
        <v>0</v>
      </c>
      <c r="AI3295" s="18">
        <v>59694000</v>
      </c>
      <c r="AJ3295" s="18">
        <v>330620000</v>
      </c>
      <c r="AK3295" s="18">
        <v>0</v>
      </c>
      <c r="AL3295" s="18">
        <v>8813800</v>
      </c>
      <c r="AM3295">
        <f t="shared" si="306"/>
        <v>744037788.88888884</v>
      </c>
      <c r="AN3295">
        <f t="shared" si="307"/>
        <v>66521300</v>
      </c>
      <c r="AO3295">
        <f t="shared" si="308"/>
        <v>0.33572530771478137</v>
      </c>
      <c r="AP3295">
        <f t="shared" si="309"/>
        <v>11.184955629082546</v>
      </c>
      <c r="AQ3295">
        <f t="shared" si="310"/>
        <v>0</v>
      </c>
      <c r="AR3295">
        <f t="shared" si="311"/>
        <v>0</v>
      </c>
    </row>
    <row r="3296" spans="1:44" x14ac:dyDescent="0.25">
      <c r="A3296" t="s">
        <v>22162</v>
      </c>
      <c r="B3296" s="16">
        <v>4</v>
      </c>
      <c r="C3296" t="s">
        <v>22163</v>
      </c>
      <c r="D3296" t="s">
        <v>22164</v>
      </c>
      <c r="E3296" t="s">
        <v>22165</v>
      </c>
      <c r="F3296" s="17">
        <v>6252300</v>
      </c>
      <c r="G3296" s="17">
        <v>13343000</v>
      </c>
      <c r="H3296" s="17">
        <v>21420000</v>
      </c>
      <c r="I3296" s="17">
        <v>0</v>
      </c>
      <c r="J3296" s="17">
        <v>16620000</v>
      </c>
      <c r="K3296" s="17">
        <v>7467500</v>
      </c>
      <c r="L3296" s="17">
        <v>5342100</v>
      </c>
      <c r="M3296" s="17">
        <v>203250000</v>
      </c>
      <c r="N3296" s="17">
        <v>797490</v>
      </c>
      <c r="O3296" s="17">
        <v>4702700</v>
      </c>
      <c r="P3296" s="17">
        <v>4800700</v>
      </c>
      <c r="Q3296" s="17">
        <v>310440000</v>
      </c>
      <c r="R3296" s="17">
        <v>87480000</v>
      </c>
      <c r="S3296" s="17">
        <v>586150000</v>
      </c>
      <c r="T3296" s="17">
        <v>25641000</v>
      </c>
      <c r="U3296" s="17">
        <v>13320000</v>
      </c>
      <c r="V3296" s="17">
        <v>186490000</v>
      </c>
      <c r="W3296" s="17">
        <v>3539500</v>
      </c>
      <c r="X3296" s="17">
        <v>124830</v>
      </c>
      <c r="Y3296" s="17">
        <v>15475000</v>
      </c>
      <c r="Z3296" s="17">
        <v>2934700</v>
      </c>
      <c r="AA3296" s="17">
        <v>26014000</v>
      </c>
      <c r="AB3296" s="17">
        <v>3433400</v>
      </c>
      <c r="AC3296" s="17">
        <v>28761000</v>
      </c>
      <c r="AD3296" s="17">
        <v>1589200</v>
      </c>
      <c r="AE3296" s="17">
        <v>1529400000</v>
      </c>
      <c r="AF3296" s="17">
        <v>7556100</v>
      </c>
      <c r="AG3296" s="18">
        <v>5344500</v>
      </c>
      <c r="AH3296" s="18">
        <v>0</v>
      </c>
      <c r="AI3296" s="18">
        <v>11839000</v>
      </c>
      <c r="AJ3296" s="18">
        <v>432000000</v>
      </c>
      <c r="AK3296" s="18">
        <v>0</v>
      </c>
      <c r="AL3296" s="18">
        <v>460730</v>
      </c>
      <c r="AM3296">
        <f t="shared" si="306"/>
        <v>115272019.25925925</v>
      </c>
      <c r="AN3296">
        <f t="shared" si="307"/>
        <v>74940705</v>
      </c>
      <c r="AO3296">
        <f t="shared" si="308"/>
        <v>0.67199760536686703</v>
      </c>
      <c r="AP3296">
        <f t="shared" si="309"/>
        <v>1.5381763390037397</v>
      </c>
      <c r="AQ3296">
        <f t="shared" si="310"/>
        <v>0</v>
      </c>
      <c r="AR3296">
        <f t="shared" si="311"/>
        <v>0</v>
      </c>
    </row>
    <row r="3297" spans="1:44" x14ac:dyDescent="0.25">
      <c r="A3297" t="s">
        <v>25307</v>
      </c>
      <c r="B3297" s="16">
        <v>1</v>
      </c>
      <c r="C3297" t="s">
        <v>25308</v>
      </c>
      <c r="D3297" t="s">
        <v>25309</v>
      </c>
      <c r="E3297" t="s">
        <v>25310</v>
      </c>
      <c r="F3297" s="17">
        <v>0</v>
      </c>
      <c r="G3297" s="17">
        <v>6617600</v>
      </c>
      <c r="H3297" s="17">
        <v>0</v>
      </c>
      <c r="I3297" s="17">
        <v>419440</v>
      </c>
      <c r="J3297" s="17">
        <v>7650700</v>
      </c>
      <c r="K3297" s="17">
        <v>0</v>
      </c>
      <c r="L3297" s="17">
        <v>0</v>
      </c>
      <c r="M3297" s="17">
        <v>2336100</v>
      </c>
      <c r="N3297" s="17">
        <v>0</v>
      </c>
      <c r="O3297" s="17">
        <v>3927500</v>
      </c>
      <c r="P3297" s="17">
        <v>0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17207000</v>
      </c>
      <c r="W3297" s="17">
        <v>0</v>
      </c>
      <c r="X3297" s="17">
        <v>0</v>
      </c>
      <c r="Y3297" s="17">
        <v>811890</v>
      </c>
      <c r="Z3297" s="17">
        <v>732780</v>
      </c>
      <c r="AA3297" s="17">
        <v>602440</v>
      </c>
      <c r="AB3297" s="17">
        <v>0</v>
      </c>
      <c r="AC3297" s="17">
        <v>3046100</v>
      </c>
      <c r="AD3297" s="17">
        <v>0</v>
      </c>
      <c r="AE3297" s="17">
        <v>0</v>
      </c>
      <c r="AF3297" s="17">
        <v>0</v>
      </c>
      <c r="AG3297" s="18">
        <v>0</v>
      </c>
      <c r="AH3297" s="18">
        <v>0</v>
      </c>
      <c r="AI3297" s="18">
        <v>0</v>
      </c>
      <c r="AJ3297" s="18">
        <v>51011000</v>
      </c>
      <c r="AK3297" s="18">
        <v>0</v>
      </c>
      <c r="AL3297" s="18">
        <v>0</v>
      </c>
      <c r="AM3297">
        <f t="shared" si="306"/>
        <v>1605612.9629629629</v>
      </c>
      <c r="AN3297">
        <f t="shared" si="307"/>
        <v>8501833.333333334</v>
      </c>
      <c r="AO3297">
        <f t="shared" si="308"/>
        <v>0.4551599745615334</v>
      </c>
      <c r="AP3297">
        <f t="shared" si="309"/>
        <v>0.18885490928971746</v>
      </c>
      <c r="AQ3297">
        <f t="shared" si="310"/>
        <v>0</v>
      </c>
      <c r="AR3297">
        <f t="shared" si="311"/>
        <v>0</v>
      </c>
    </row>
    <row r="3298" spans="1:44" x14ac:dyDescent="0.25">
      <c r="A3298" t="s">
        <v>7856</v>
      </c>
      <c r="B3298" s="16">
        <v>5</v>
      </c>
      <c r="C3298" t="s">
        <v>7857</v>
      </c>
      <c r="D3298" t="s">
        <v>2402</v>
      </c>
      <c r="E3298" t="s">
        <v>7858</v>
      </c>
      <c r="F3298" s="17">
        <v>18754000</v>
      </c>
      <c r="G3298" s="17">
        <v>796180</v>
      </c>
      <c r="H3298" s="17">
        <v>59117000</v>
      </c>
      <c r="I3298" s="17">
        <v>0</v>
      </c>
      <c r="J3298" s="17">
        <v>10362000</v>
      </c>
      <c r="K3298" s="17">
        <v>144130000</v>
      </c>
      <c r="L3298" s="17">
        <v>6834000</v>
      </c>
      <c r="M3298" s="17">
        <v>15115000</v>
      </c>
      <c r="N3298" s="17">
        <v>0</v>
      </c>
      <c r="O3298" s="17">
        <v>4807000</v>
      </c>
      <c r="P3298" s="17">
        <v>154720000</v>
      </c>
      <c r="Q3298" s="17">
        <v>18694000</v>
      </c>
      <c r="R3298" s="17">
        <v>0</v>
      </c>
      <c r="S3298" s="17">
        <v>611910</v>
      </c>
      <c r="T3298" s="17">
        <v>1777100</v>
      </c>
      <c r="U3298" s="17">
        <v>54126000</v>
      </c>
      <c r="V3298" s="17">
        <v>6166300</v>
      </c>
      <c r="W3298" s="17">
        <v>0</v>
      </c>
      <c r="X3298" s="17">
        <v>1440500000</v>
      </c>
      <c r="Y3298" s="17">
        <v>61565000</v>
      </c>
      <c r="Z3298" s="17">
        <v>16648000</v>
      </c>
      <c r="AA3298" s="17">
        <v>0</v>
      </c>
      <c r="AB3298" s="17">
        <v>47881000</v>
      </c>
      <c r="AC3298" s="17">
        <v>1321000000</v>
      </c>
      <c r="AD3298" s="17">
        <v>0</v>
      </c>
      <c r="AE3298" s="17">
        <v>17903000</v>
      </c>
      <c r="AF3298" s="17">
        <v>0</v>
      </c>
      <c r="AG3298" s="18">
        <v>0</v>
      </c>
      <c r="AH3298" s="18">
        <v>13802000</v>
      </c>
      <c r="AI3298" s="18">
        <v>0</v>
      </c>
      <c r="AJ3298" s="18">
        <v>10386000</v>
      </c>
      <c r="AK3298" s="18">
        <v>937210</v>
      </c>
      <c r="AL3298" s="18">
        <v>0</v>
      </c>
      <c r="AM3298">
        <f t="shared" si="306"/>
        <v>125981758.8888889</v>
      </c>
      <c r="AN3298">
        <f t="shared" si="307"/>
        <v>4187535</v>
      </c>
      <c r="AO3298">
        <f t="shared" si="308"/>
        <v>9.4358283743106355E-2</v>
      </c>
      <c r="AP3298">
        <f t="shared" si="309"/>
        <v>30.084944696316306</v>
      </c>
      <c r="AQ3298">
        <f t="shared" si="310"/>
        <v>1</v>
      </c>
      <c r="AR3298">
        <f t="shared" si="311"/>
        <v>0</v>
      </c>
    </row>
    <row r="3299" spans="1:44" x14ac:dyDescent="0.25">
      <c r="A3299" t="s">
        <v>24929</v>
      </c>
      <c r="B3299" s="16">
        <v>6</v>
      </c>
      <c r="C3299" t="s">
        <v>24930</v>
      </c>
      <c r="D3299" t="s">
        <v>24931</v>
      </c>
      <c r="E3299" t="s">
        <v>24932</v>
      </c>
      <c r="F3299" s="17">
        <v>0</v>
      </c>
      <c r="G3299" s="17">
        <v>0</v>
      </c>
      <c r="H3299" s="17">
        <v>1777200</v>
      </c>
      <c r="I3299" s="17">
        <v>23912000</v>
      </c>
      <c r="J3299" s="17">
        <v>992900</v>
      </c>
      <c r="K3299" s="17">
        <v>0</v>
      </c>
      <c r="L3299" s="17">
        <v>0</v>
      </c>
      <c r="M3299" s="17">
        <v>7663200</v>
      </c>
      <c r="N3299" s="17">
        <v>0</v>
      </c>
      <c r="O3299" s="17">
        <v>138140</v>
      </c>
      <c r="P3299" s="17">
        <v>1118500</v>
      </c>
      <c r="Q3299" s="17">
        <v>30774000</v>
      </c>
      <c r="R3299" s="17">
        <v>0</v>
      </c>
      <c r="S3299" s="17">
        <v>0</v>
      </c>
      <c r="T3299" s="17">
        <v>0</v>
      </c>
      <c r="U3299" s="17">
        <v>0</v>
      </c>
      <c r="V3299" s="17">
        <v>24869000</v>
      </c>
      <c r="W3299" s="17">
        <v>0</v>
      </c>
      <c r="X3299" s="17">
        <v>0</v>
      </c>
      <c r="Y3299" s="17">
        <v>0</v>
      </c>
      <c r="Z3299" s="17">
        <v>0</v>
      </c>
      <c r="AA3299" s="17">
        <v>10855000</v>
      </c>
      <c r="AB3299" s="17">
        <v>0</v>
      </c>
      <c r="AC3299" s="17">
        <v>0</v>
      </c>
      <c r="AD3299" s="17">
        <v>0</v>
      </c>
      <c r="AE3299" s="17">
        <v>10374000</v>
      </c>
      <c r="AF3299" s="17">
        <v>0</v>
      </c>
      <c r="AG3299" s="18">
        <v>0</v>
      </c>
      <c r="AH3299" s="18">
        <v>0</v>
      </c>
      <c r="AI3299" s="18">
        <v>0</v>
      </c>
      <c r="AJ3299" s="18">
        <v>41962000</v>
      </c>
      <c r="AK3299" s="18">
        <v>0</v>
      </c>
      <c r="AL3299" s="18">
        <v>0</v>
      </c>
      <c r="AM3299">
        <f t="shared" si="306"/>
        <v>4165701.4814814813</v>
      </c>
      <c r="AN3299">
        <f t="shared" si="307"/>
        <v>6993666.666666667</v>
      </c>
      <c r="AO3299">
        <f t="shared" si="308"/>
        <v>0.70867326891645654</v>
      </c>
      <c r="AP3299">
        <f t="shared" si="309"/>
        <v>0.59563912322789403</v>
      </c>
      <c r="AQ3299">
        <f t="shared" si="310"/>
        <v>0</v>
      </c>
      <c r="AR3299">
        <f t="shared" si="311"/>
        <v>0</v>
      </c>
    </row>
    <row r="3300" spans="1:44" x14ac:dyDescent="0.25">
      <c r="A3300" t="s">
        <v>13236</v>
      </c>
      <c r="B3300" s="16">
        <v>8</v>
      </c>
      <c r="C3300" t="s">
        <v>13237</v>
      </c>
      <c r="D3300" t="s">
        <v>13238</v>
      </c>
      <c r="E3300" t="s">
        <v>13239</v>
      </c>
      <c r="F3300" s="17">
        <v>8716100000</v>
      </c>
      <c r="G3300" s="17">
        <v>593030000</v>
      </c>
      <c r="H3300" s="17">
        <v>32285000</v>
      </c>
      <c r="I3300" s="17">
        <v>159940000</v>
      </c>
      <c r="J3300" s="17">
        <v>681720000</v>
      </c>
      <c r="K3300" s="17">
        <v>37161000</v>
      </c>
      <c r="L3300" s="17">
        <v>36329000</v>
      </c>
      <c r="M3300" s="17">
        <v>1085000000</v>
      </c>
      <c r="N3300" s="17">
        <v>45804000</v>
      </c>
      <c r="O3300" s="17">
        <v>411090000</v>
      </c>
      <c r="P3300" s="17">
        <v>318240000</v>
      </c>
      <c r="Q3300" s="17">
        <v>1127000000</v>
      </c>
      <c r="R3300" s="17">
        <v>892200000</v>
      </c>
      <c r="S3300" s="17">
        <v>195150000</v>
      </c>
      <c r="T3300" s="17">
        <v>103590000</v>
      </c>
      <c r="U3300" s="17">
        <v>41331000</v>
      </c>
      <c r="V3300" s="17">
        <v>3397100000</v>
      </c>
      <c r="W3300" s="17">
        <v>119380000</v>
      </c>
      <c r="X3300" s="17">
        <v>281950000</v>
      </c>
      <c r="Y3300" s="17">
        <v>23589000</v>
      </c>
      <c r="Z3300" s="17">
        <v>39135000</v>
      </c>
      <c r="AA3300" s="17">
        <v>139800000</v>
      </c>
      <c r="AB3300" s="17">
        <v>528770000</v>
      </c>
      <c r="AC3300" s="17">
        <v>163410000</v>
      </c>
      <c r="AD3300" s="17">
        <v>29864000</v>
      </c>
      <c r="AE3300" s="17">
        <v>2947800000</v>
      </c>
      <c r="AF3300" s="17">
        <v>2259200000</v>
      </c>
      <c r="AG3300" s="18">
        <v>76273000</v>
      </c>
      <c r="AH3300" s="18">
        <v>114550000</v>
      </c>
      <c r="AI3300" s="18">
        <v>112850000</v>
      </c>
      <c r="AJ3300" s="18">
        <v>1830800000</v>
      </c>
      <c r="AK3300" s="18">
        <v>7550000</v>
      </c>
      <c r="AL3300" s="18">
        <v>121810000</v>
      </c>
      <c r="AM3300">
        <f t="shared" si="306"/>
        <v>903924740.74074078</v>
      </c>
      <c r="AN3300">
        <f t="shared" si="307"/>
        <v>377305500</v>
      </c>
      <c r="AO3300">
        <f t="shared" si="308"/>
        <v>0.25733809790966622</v>
      </c>
      <c r="AP3300">
        <f t="shared" si="309"/>
        <v>2.3957369843289875</v>
      </c>
      <c r="AQ3300">
        <f t="shared" si="310"/>
        <v>0</v>
      </c>
      <c r="AR3300">
        <f t="shared" si="311"/>
        <v>0</v>
      </c>
    </row>
    <row r="3301" spans="1:44" x14ac:dyDescent="0.25">
      <c r="A3301" t="s">
        <v>15915</v>
      </c>
      <c r="B3301" s="16">
        <v>2</v>
      </c>
      <c r="C3301" t="s">
        <v>15916</v>
      </c>
      <c r="D3301" t="s">
        <v>15917</v>
      </c>
      <c r="E3301" t="s">
        <v>15918</v>
      </c>
      <c r="F3301" s="17">
        <v>130210000</v>
      </c>
      <c r="G3301" s="17">
        <v>135200000</v>
      </c>
      <c r="H3301" s="17">
        <v>18455000</v>
      </c>
      <c r="I3301" s="17">
        <v>15144000</v>
      </c>
      <c r="J3301" s="17">
        <v>147470000</v>
      </c>
      <c r="K3301" s="17">
        <v>84183000</v>
      </c>
      <c r="L3301" s="17">
        <v>9111800</v>
      </c>
      <c r="M3301" s="17">
        <v>182170000</v>
      </c>
      <c r="N3301" s="17">
        <v>0</v>
      </c>
      <c r="O3301" s="17">
        <v>25644000</v>
      </c>
      <c r="P3301" s="17">
        <v>240770000</v>
      </c>
      <c r="Q3301" s="17">
        <v>2016600000</v>
      </c>
      <c r="R3301" s="17">
        <v>1790400000</v>
      </c>
      <c r="S3301" s="17">
        <v>205120000</v>
      </c>
      <c r="T3301" s="17">
        <v>22737000</v>
      </c>
      <c r="U3301" s="17">
        <v>42385000</v>
      </c>
      <c r="V3301" s="17">
        <v>2116300000</v>
      </c>
      <c r="W3301" s="17">
        <v>3228700</v>
      </c>
      <c r="X3301" s="17">
        <v>53324000</v>
      </c>
      <c r="Y3301" s="17">
        <v>29722000</v>
      </c>
      <c r="Z3301" s="17">
        <v>19393000</v>
      </c>
      <c r="AA3301" s="17">
        <v>108780000</v>
      </c>
      <c r="AB3301" s="17">
        <v>57147000</v>
      </c>
      <c r="AC3301" s="17">
        <v>657940000</v>
      </c>
      <c r="AD3301" s="17">
        <v>14834000</v>
      </c>
      <c r="AE3301" s="17">
        <v>1702000000</v>
      </c>
      <c r="AF3301" s="17">
        <v>1092800000</v>
      </c>
      <c r="AG3301" s="18">
        <v>21200000</v>
      </c>
      <c r="AH3301" s="18">
        <v>107760000</v>
      </c>
      <c r="AI3301" s="18">
        <v>938820000</v>
      </c>
      <c r="AJ3301" s="18">
        <v>274900000</v>
      </c>
      <c r="AK3301" s="18">
        <v>1562600</v>
      </c>
      <c r="AL3301" s="18">
        <v>42471000</v>
      </c>
      <c r="AM3301">
        <f t="shared" si="306"/>
        <v>404484018.51851851</v>
      </c>
      <c r="AN3301">
        <f t="shared" si="307"/>
        <v>231118933.33333334</v>
      </c>
      <c r="AO3301">
        <f t="shared" si="308"/>
        <v>0.39378169218310377</v>
      </c>
      <c r="AP3301">
        <f t="shared" si="309"/>
        <v>1.7501119994143788</v>
      </c>
      <c r="AQ3301">
        <f t="shared" si="310"/>
        <v>0</v>
      </c>
      <c r="AR3301">
        <f t="shared" si="311"/>
        <v>0</v>
      </c>
    </row>
    <row r="3302" spans="1:44" x14ac:dyDescent="0.25">
      <c r="A3302" t="s">
        <v>13776</v>
      </c>
      <c r="B3302" s="16">
        <v>5</v>
      </c>
      <c r="C3302" t="s">
        <v>13777</v>
      </c>
      <c r="D3302" t="s">
        <v>13778</v>
      </c>
      <c r="E3302" t="s">
        <v>13779</v>
      </c>
      <c r="F3302" s="17">
        <v>453100000</v>
      </c>
      <c r="G3302" s="17">
        <v>590790000</v>
      </c>
      <c r="H3302" s="17">
        <v>9513900</v>
      </c>
      <c r="I3302" s="17">
        <v>104580000</v>
      </c>
      <c r="J3302" s="17">
        <v>485940000</v>
      </c>
      <c r="K3302" s="17">
        <v>10681000</v>
      </c>
      <c r="L3302" s="17">
        <v>44752000</v>
      </c>
      <c r="M3302" s="17">
        <v>609180000</v>
      </c>
      <c r="N3302" s="17">
        <v>0</v>
      </c>
      <c r="O3302" s="17">
        <v>198170000</v>
      </c>
      <c r="P3302" s="17">
        <v>58140000</v>
      </c>
      <c r="Q3302" s="17">
        <v>195900000</v>
      </c>
      <c r="R3302" s="17">
        <v>57011000</v>
      </c>
      <c r="S3302" s="17">
        <v>56010000</v>
      </c>
      <c r="T3302" s="17">
        <v>61110000</v>
      </c>
      <c r="U3302" s="17">
        <v>38757000</v>
      </c>
      <c r="V3302" s="17">
        <v>428360000</v>
      </c>
      <c r="W3302" s="17">
        <v>14039000</v>
      </c>
      <c r="X3302" s="17">
        <v>17306000</v>
      </c>
      <c r="Y3302" s="17">
        <v>469800000</v>
      </c>
      <c r="Z3302" s="17">
        <v>3492900</v>
      </c>
      <c r="AA3302" s="17">
        <v>102310000</v>
      </c>
      <c r="AB3302" s="17">
        <v>33612000</v>
      </c>
      <c r="AC3302" s="17">
        <v>936280000</v>
      </c>
      <c r="AD3302" s="17">
        <v>26160000</v>
      </c>
      <c r="AE3302" s="17">
        <v>9428900000</v>
      </c>
      <c r="AF3302" s="17">
        <v>955270000</v>
      </c>
      <c r="AG3302" s="18">
        <v>233300000</v>
      </c>
      <c r="AH3302" s="18">
        <v>1605700</v>
      </c>
      <c r="AI3302" s="18">
        <v>532400000</v>
      </c>
      <c r="AJ3302" s="18">
        <v>432960000</v>
      </c>
      <c r="AK3302" s="18">
        <v>0</v>
      </c>
      <c r="AL3302" s="18">
        <v>74639000</v>
      </c>
      <c r="AM3302">
        <f t="shared" si="306"/>
        <v>569969066.66666663</v>
      </c>
      <c r="AN3302">
        <f t="shared" si="307"/>
        <v>212484116.66666666</v>
      </c>
      <c r="AO3302">
        <f t="shared" si="308"/>
        <v>0.32549019600458817</v>
      </c>
      <c r="AP3302">
        <f t="shared" si="309"/>
        <v>2.6824078693881983</v>
      </c>
      <c r="AQ3302">
        <f t="shared" si="310"/>
        <v>0</v>
      </c>
      <c r="AR3302">
        <f t="shared" si="311"/>
        <v>0</v>
      </c>
    </row>
    <row r="3303" spans="1:44" x14ac:dyDescent="0.25">
      <c r="A3303" t="s">
        <v>25105</v>
      </c>
      <c r="B3303" s="16">
        <v>1</v>
      </c>
      <c r="C3303" t="s">
        <v>25106</v>
      </c>
      <c r="D3303" t="s">
        <v>25107</v>
      </c>
      <c r="E3303" t="s">
        <v>25108</v>
      </c>
      <c r="F3303" s="17">
        <v>32363000</v>
      </c>
      <c r="G3303" s="17">
        <v>17864000</v>
      </c>
      <c r="H3303" s="17">
        <v>1432900</v>
      </c>
      <c r="I3303" s="17">
        <v>789600</v>
      </c>
      <c r="J3303" s="17">
        <v>1526300</v>
      </c>
      <c r="K3303" s="17">
        <v>227780</v>
      </c>
      <c r="L3303" s="17">
        <v>31406000</v>
      </c>
      <c r="M3303" s="17">
        <v>9691400</v>
      </c>
      <c r="N3303" s="17">
        <v>4759000</v>
      </c>
      <c r="O3303" s="17">
        <v>1518700</v>
      </c>
      <c r="P3303" s="17">
        <v>6654000</v>
      </c>
      <c r="Q3303" s="17">
        <v>53717000</v>
      </c>
      <c r="R3303" s="17">
        <v>26882000</v>
      </c>
      <c r="S3303" s="17">
        <v>2522500</v>
      </c>
      <c r="T3303" s="17">
        <v>6973200</v>
      </c>
      <c r="U3303" s="17">
        <v>0</v>
      </c>
      <c r="V3303" s="17">
        <v>8910200</v>
      </c>
      <c r="W3303" s="17">
        <v>0</v>
      </c>
      <c r="X3303" s="17">
        <v>0</v>
      </c>
      <c r="Y3303" s="17">
        <v>31418000</v>
      </c>
      <c r="Z3303" s="17">
        <v>8013900</v>
      </c>
      <c r="AA3303" s="17">
        <v>0</v>
      </c>
      <c r="AB3303" s="17">
        <v>5953300</v>
      </c>
      <c r="AC3303" s="17">
        <v>4599500</v>
      </c>
      <c r="AD3303" s="17">
        <v>1020500</v>
      </c>
      <c r="AE3303" s="17">
        <v>70519000</v>
      </c>
      <c r="AF3303" s="17">
        <v>0</v>
      </c>
      <c r="AG3303" s="18">
        <v>11006000</v>
      </c>
      <c r="AH3303" s="18">
        <v>0</v>
      </c>
      <c r="AI3303" s="18">
        <v>0</v>
      </c>
      <c r="AJ3303" s="18">
        <v>28865000</v>
      </c>
      <c r="AK3303" s="18">
        <v>0</v>
      </c>
      <c r="AL3303" s="18">
        <v>290760</v>
      </c>
      <c r="AM3303">
        <f t="shared" si="306"/>
        <v>12176362.222222222</v>
      </c>
      <c r="AN3303">
        <f t="shared" si="307"/>
        <v>6693626.666666667</v>
      </c>
      <c r="AO3303">
        <f t="shared" si="308"/>
        <v>0.37223382151127693</v>
      </c>
      <c r="AP3303">
        <f t="shared" si="309"/>
        <v>1.8190979014199908</v>
      </c>
      <c r="AQ3303">
        <f t="shared" si="310"/>
        <v>0</v>
      </c>
      <c r="AR3303">
        <f t="shared" si="311"/>
        <v>0</v>
      </c>
    </row>
    <row r="3304" spans="1:44" x14ac:dyDescent="0.25">
      <c r="A3304" t="s">
        <v>19805</v>
      </c>
      <c r="B3304" s="16">
        <v>4</v>
      </c>
      <c r="C3304" t="s">
        <v>19806</v>
      </c>
      <c r="D3304" t="s">
        <v>19807</v>
      </c>
      <c r="E3304" t="s">
        <v>19808</v>
      </c>
      <c r="F3304" s="17">
        <v>366730000</v>
      </c>
      <c r="G3304" s="17">
        <v>15688000</v>
      </c>
      <c r="H3304" s="17">
        <v>11941000</v>
      </c>
      <c r="I3304" s="17">
        <v>5434000</v>
      </c>
      <c r="J3304" s="17">
        <v>6045300</v>
      </c>
      <c r="K3304" s="17">
        <v>24297000</v>
      </c>
      <c r="L3304" s="17">
        <v>44797000</v>
      </c>
      <c r="M3304" s="17">
        <v>104720000</v>
      </c>
      <c r="N3304" s="17">
        <v>1970500</v>
      </c>
      <c r="O3304" s="17">
        <v>34136000</v>
      </c>
      <c r="P3304" s="17">
        <v>17224000</v>
      </c>
      <c r="Q3304" s="17">
        <v>598410000</v>
      </c>
      <c r="R3304" s="17">
        <v>505540000</v>
      </c>
      <c r="S3304" s="17">
        <v>94974000</v>
      </c>
      <c r="T3304" s="17">
        <v>83402000</v>
      </c>
      <c r="U3304" s="17">
        <v>13785000</v>
      </c>
      <c r="V3304" s="17">
        <v>472400000</v>
      </c>
      <c r="W3304" s="17">
        <v>5026800</v>
      </c>
      <c r="X3304" s="17">
        <v>50587000</v>
      </c>
      <c r="Y3304" s="17">
        <v>31733000</v>
      </c>
      <c r="Z3304" s="17">
        <v>24597000</v>
      </c>
      <c r="AA3304" s="17">
        <v>6261400</v>
      </c>
      <c r="AB3304" s="17">
        <v>34287000</v>
      </c>
      <c r="AC3304" s="17">
        <v>284000000</v>
      </c>
      <c r="AD3304" s="17">
        <v>2898900</v>
      </c>
      <c r="AE3304" s="17">
        <v>705390000</v>
      </c>
      <c r="AF3304" s="17">
        <v>330350000</v>
      </c>
      <c r="AG3304" s="18">
        <v>35633000</v>
      </c>
      <c r="AH3304" s="18">
        <v>2078900</v>
      </c>
      <c r="AI3304" s="18">
        <v>275140000</v>
      </c>
      <c r="AJ3304" s="18">
        <v>349920000</v>
      </c>
      <c r="AK3304" s="18">
        <v>16482000</v>
      </c>
      <c r="AL3304" s="18">
        <v>7875200</v>
      </c>
      <c r="AM3304">
        <f t="shared" si="306"/>
        <v>143578700</v>
      </c>
      <c r="AN3304">
        <f t="shared" si="307"/>
        <v>114521516.66666667</v>
      </c>
      <c r="AO3304">
        <f t="shared" si="308"/>
        <v>0.70776065265869303</v>
      </c>
      <c r="AP3304">
        <f t="shared" si="309"/>
        <v>1.2537268469636929</v>
      </c>
      <c r="AQ3304">
        <f t="shared" si="310"/>
        <v>0</v>
      </c>
      <c r="AR3304">
        <f t="shared" si="311"/>
        <v>0</v>
      </c>
    </row>
    <row r="3305" spans="1:44" x14ac:dyDescent="0.25">
      <c r="A3305" t="s">
        <v>8784</v>
      </c>
      <c r="B3305" s="16">
        <v>5</v>
      </c>
      <c r="C3305" t="s">
        <v>8785</v>
      </c>
      <c r="D3305" t="s">
        <v>3015</v>
      </c>
      <c r="E3305" t="s">
        <v>8786</v>
      </c>
      <c r="F3305" s="17">
        <v>5576200</v>
      </c>
      <c r="G3305" s="17">
        <v>18327000</v>
      </c>
      <c r="H3305" s="17">
        <v>12652000</v>
      </c>
      <c r="I3305" s="17">
        <v>0</v>
      </c>
      <c r="J3305" s="17">
        <v>3519700</v>
      </c>
      <c r="K3305" s="17">
        <v>0</v>
      </c>
      <c r="L3305" s="17">
        <v>7626100</v>
      </c>
      <c r="M3305" s="17">
        <v>13371000</v>
      </c>
      <c r="N3305" s="17">
        <v>0</v>
      </c>
      <c r="O3305" s="17">
        <v>5532500</v>
      </c>
      <c r="P3305" s="17">
        <v>13241000</v>
      </c>
      <c r="Q3305" s="17">
        <v>82991000</v>
      </c>
      <c r="R3305" s="17">
        <v>79524000</v>
      </c>
      <c r="S3305" s="17">
        <v>42528000</v>
      </c>
      <c r="T3305" s="17">
        <v>0</v>
      </c>
      <c r="U3305" s="17">
        <v>0</v>
      </c>
      <c r="V3305" s="17">
        <v>91759000</v>
      </c>
      <c r="W3305" s="17">
        <v>0</v>
      </c>
      <c r="X3305" s="17">
        <v>365780</v>
      </c>
      <c r="Y3305" s="17">
        <v>2577500</v>
      </c>
      <c r="Z3305" s="17">
        <v>0</v>
      </c>
      <c r="AA3305" s="17">
        <v>7139700</v>
      </c>
      <c r="AB3305" s="17">
        <v>10422000</v>
      </c>
      <c r="AC3305" s="17">
        <v>36433000</v>
      </c>
      <c r="AD3305" s="17">
        <v>0</v>
      </c>
      <c r="AE3305" s="17">
        <v>84231000</v>
      </c>
      <c r="AF3305" s="17">
        <v>68052000</v>
      </c>
      <c r="AG3305" s="18">
        <v>0</v>
      </c>
      <c r="AH3305" s="18">
        <v>0</v>
      </c>
      <c r="AI3305" s="18">
        <v>9195500</v>
      </c>
      <c r="AJ3305" s="18">
        <v>39443000</v>
      </c>
      <c r="AK3305" s="18">
        <v>0</v>
      </c>
      <c r="AL3305" s="18">
        <v>0</v>
      </c>
      <c r="AM3305">
        <f t="shared" si="306"/>
        <v>21698832.592592593</v>
      </c>
      <c r="AN3305">
        <f t="shared" si="307"/>
        <v>8106416.666666667</v>
      </c>
      <c r="AO3305">
        <f t="shared" si="308"/>
        <v>0.1422145056245992</v>
      </c>
      <c r="AP3305">
        <f t="shared" si="309"/>
        <v>2.6767477524092138</v>
      </c>
      <c r="AQ3305">
        <f t="shared" si="310"/>
        <v>1</v>
      </c>
      <c r="AR3305">
        <f t="shared" si="311"/>
        <v>0</v>
      </c>
    </row>
    <row r="3306" spans="1:44" x14ac:dyDescent="0.25">
      <c r="A3306" t="s">
        <v>4647</v>
      </c>
      <c r="B3306" s="16">
        <v>14</v>
      </c>
      <c r="C3306" t="s">
        <v>4648</v>
      </c>
      <c r="D3306" t="s">
        <v>277</v>
      </c>
      <c r="E3306" t="s">
        <v>4649</v>
      </c>
      <c r="F3306" s="17">
        <v>1192300000</v>
      </c>
      <c r="G3306" s="17">
        <v>2514700000</v>
      </c>
      <c r="H3306" s="17">
        <v>345900000</v>
      </c>
      <c r="I3306" s="17">
        <v>288290000</v>
      </c>
      <c r="J3306" s="17">
        <v>411710000</v>
      </c>
      <c r="K3306" s="17">
        <v>115090000</v>
      </c>
      <c r="L3306" s="17">
        <v>335180000</v>
      </c>
      <c r="M3306" s="17">
        <v>3036800000</v>
      </c>
      <c r="N3306" s="17">
        <v>8659400</v>
      </c>
      <c r="O3306" s="17">
        <v>751400000</v>
      </c>
      <c r="P3306" s="17">
        <v>3415700000</v>
      </c>
      <c r="Q3306" s="17">
        <v>3808500000</v>
      </c>
      <c r="R3306" s="17">
        <v>860170000</v>
      </c>
      <c r="S3306" s="17">
        <v>386670000</v>
      </c>
      <c r="T3306" s="17">
        <v>65520000</v>
      </c>
      <c r="U3306" s="17">
        <v>36062000</v>
      </c>
      <c r="V3306" s="17">
        <v>6647900000</v>
      </c>
      <c r="W3306" s="17">
        <v>425620000</v>
      </c>
      <c r="X3306" s="17">
        <v>539540000</v>
      </c>
      <c r="Y3306" s="17">
        <v>420390000</v>
      </c>
      <c r="Z3306" s="17">
        <v>225880000</v>
      </c>
      <c r="AA3306" s="17">
        <v>126410000</v>
      </c>
      <c r="AB3306" s="17">
        <v>649380000</v>
      </c>
      <c r="AC3306" s="17">
        <v>2014700000</v>
      </c>
      <c r="AD3306" s="17">
        <v>66230000</v>
      </c>
      <c r="AE3306" s="17">
        <v>3145900000</v>
      </c>
      <c r="AF3306" s="17">
        <v>968330000</v>
      </c>
      <c r="AG3306" s="18">
        <v>264780000</v>
      </c>
      <c r="AH3306" s="18">
        <v>19756000</v>
      </c>
      <c r="AI3306" s="18">
        <v>149790000</v>
      </c>
      <c r="AJ3306" s="18">
        <v>2355700000</v>
      </c>
      <c r="AK3306" s="18">
        <v>45075000</v>
      </c>
      <c r="AL3306" s="18">
        <v>95492000</v>
      </c>
      <c r="AM3306">
        <f t="shared" si="306"/>
        <v>1214923385.1851852</v>
      </c>
      <c r="AN3306">
        <f t="shared" si="307"/>
        <v>488432166.66666669</v>
      </c>
      <c r="AO3306">
        <f t="shared" si="308"/>
        <v>0.15750230291707126</v>
      </c>
      <c r="AP3306">
        <f t="shared" si="309"/>
        <v>2.4873942956634072</v>
      </c>
      <c r="AQ3306">
        <f t="shared" si="310"/>
        <v>1</v>
      </c>
      <c r="AR3306">
        <f t="shared" si="311"/>
        <v>0</v>
      </c>
    </row>
    <row r="3307" spans="1:44" x14ac:dyDescent="0.25">
      <c r="A3307" t="s">
        <v>14940</v>
      </c>
      <c r="B3307" s="16">
        <v>2</v>
      </c>
      <c r="C3307" t="s">
        <v>14941</v>
      </c>
      <c r="D3307" t="s">
        <v>14942</v>
      </c>
      <c r="E3307" t="s">
        <v>14943</v>
      </c>
      <c r="F3307" s="17">
        <v>695950000</v>
      </c>
      <c r="G3307" s="17">
        <v>886470000</v>
      </c>
      <c r="H3307" s="17">
        <v>104460000</v>
      </c>
      <c r="I3307" s="17">
        <v>66285000</v>
      </c>
      <c r="J3307" s="17">
        <v>171140000</v>
      </c>
      <c r="K3307" s="17">
        <v>47933000</v>
      </c>
      <c r="L3307" s="17">
        <v>95211000</v>
      </c>
      <c r="M3307" s="17">
        <v>909120000</v>
      </c>
      <c r="N3307" s="17">
        <v>16499000</v>
      </c>
      <c r="O3307" s="17">
        <v>433340000</v>
      </c>
      <c r="P3307" s="17">
        <v>578240000</v>
      </c>
      <c r="Q3307" s="17">
        <v>1395300000</v>
      </c>
      <c r="R3307" s="17">
        <v>384230000</v>
      </c>
      <c r="S3307" s="17">
        <v>397750000</v>
      </c>
      <c r="T3307" s="17">
        <v>35709000</v>
      </c>
      <c r="U3307" s="17">
        <v>14952000</v>
      </c>
      <c r="V3307" s="17">
        <v>2118400000</v>
      </c>
      <c r="W3307" s="17">
        <v>177660000</v>
      </c>
      <c r="X3307" s="17">
        <v>45388000</v>
      </c>
      <c r="Y3307" s="17">
        <v>148490000</v>
      </c>
      <c r="Z3307" s="17">
        <v>96283000</v>
      </c>
      <c r="AA3307" s="17">
        <v>52450000</v>
      </c>
      <c r="AB3307" s="17">
        <v>168840000</v>
      </c>
      <c r="AC3307" s="17">
        <v>808000000</v>
      </c>
      <c r="AD3307" s="17">
        <v>65583000</v>
      </c>
      <c r="AE3307" s="17">
        <v>1484200000</v>
      </c>
      <c r="AF3307" s="17">
        <v>490220000</v>
      </c>
      <c r="AG3307" s="18">
        <v>40855000</v>
      </c>
      <c r="AH3307" s="18">
        <v>5368200</v>
      </c>
      <c r="AI3307" s="18">
        <v>144790000</v>
      </c>
      <c r="AJ3307" s="18">
        <v>2844800000</v>
      </c>
      <c r="AK3307" s="18">
        <v>18922000</v>
      </c>
      <c r="AL3307" s="18">
        <v>102760000</v>
      </c>
      <c r="AM3307">
        <f t="shared" si="306"/>
        <v>440300111.1111111</v>
      </c>
      <c r="AN3307">
        <f t="shared" si="307"/>
        <v>526249200</v>
      </c>
      <c r="AO3307">
        <f t="shared" si="308"/>
        <v>0.86300923900798898</v>
      </c>
      <c r="AP3307">
        <f t="shared" si="309"/>
        <v>0.83667606736715439</v>
      </c>
      <c r="AQ3307">
        <f t="shared" si="310"/>
        <v>0</v>
      </c>
      <c r="AR3307">
        <f t="shared" si="311"/>
        <v>0</v>
      </c>
    </row>
    <row r="3308" spans="1:44" x14ac:dyDescent="0.25">
      <c r="A3308" t="s">
        <v>11957</v>
      </c>
      <c r="B3308" s="16">
        <v>9</v>
      </c>
      <c r="C3308" t="s">
        <v>11958</v>
      </c>
      <c r="D3308" t="s">
        <v>11959</v>
      </c>
      <c r="E3308" t="s">
        <v>11960</v>
      </c>
      <c r="F3308" s="17">
        <v>518930000</v>
      </c>
      <c r="G3308" s="17">
        <v>435420000</v>
      </c>
      <c r="H3308" s="17">
        <v>332620000</v>
      </c>
      <c r="I3308" s="17">
        <v>286900000</v>
      </c>
      <c r="J3308" s="17">
        <v>199640000</v>
      </c>
      <c r="K3308" s="17">
        <v>83915000</v>
      </c>
      <c r="L3308" s="17">
        <v>1832600000</v>
      </c>
      <c r="M3308" s="17">
        <v>182120000</v>
      </c>
      <c r="N3308" s="17">
        <v>325340000</v>
      </c>
      <c r="O3308" s="17">
        <v>563460000</v>
      </c>
      <c r="P3308" s="17">
        <v>1666100000</v>
      </c>
      <c r="Q3308" s="17">
        <v>4446500000</v>
      </c>
      <c r="R3308" s="17">
        <v>807760000</v>
      </c>
      <c r="S3308" s="17">
        <v>1197900000</v>
      </c>
      <c r="T3308" s="17">
        <v>179520000</v>
      </c>
      <c r="U3308" s="17">
        <v>223310000</v>
      </c>
      <c r="V3308" s="17">
        <v>8119900000</v>
      </c>
      <c r="W3308" s="17">
        <v>699820000</v>
      </c>
      <c r="X3308" s="17">
        <v>392570000</v>
      </c>
      <c r="Y3308" s="17">
        <v>1908200000</v>
      </c>
      <c r="Z3308" s="17">
        <v>95844000</v>
      </c>
      <c r="AA3308" s="17">
        <v>1771900000</v>
      </c>
      <c r="AB3308" s="17">
        <v>349260000</v>
      </c>
      <c r="AC3308" s="17">
        <v>1281000000</v>
      </c>
      <c r="AD3308" s="17">
        <v>40511000</v>
      </c>
      <c r="AE3308" s="17">
        <v>753080000</v>
      </c>
      <c r="AF3308" s="17">
        <v>9417300000</v>
      </c>
      <c r="AG3308" s="18">
        <v>2865100000</v>
      </c>
      <c r="AH3308" s="18">
        <v>255980000</v>
      </c>
      <c r="AI3308" s="18">
        <v>2106900000</v>
      </c>
      <c r="AJ3308" s="18">
        <v>2207600000</v>
      </c>
      <c r="AK3308" s="18">
        <v>475420000</v>
      </c>
      <c r="AL3308" s="18">
        <v>194030000</v>
      </c>
      <c r="AM3308">
        <f t="shared" si="306"/>
        <v>1411534074.074074</v>
      </c>
      <c r="AN3308">
        <f t="shared" si="307"/>
        <v>1350838333.3333333</v>
      </c>
      <c r="AO3308">
        <f t="shared" si="308"/>
        <v>0.92739673709522719</v>
      </c>
      <c r="AP3308">
        <f t="shared" si="309"/>
        <v>1.044931905797319</v>
      </c>
      <c r="AQ3308">
        <f t="shared" si="310"/>
        <v>0</v>
      </c>
      <c r="AR3308">
        <f t="shared" si="311"/>
        <v>0</v>
      </c>
    </row>
    <row r="3309" spans="1:44" x14ac:dyDescent="0.25">
      <c r="A3309" t="s">
        <v>6748</v>
      </c>
      <c r="B3309" s="16">
        <v>3</v>
      </c>
      <c r="C3309" t="s">
        <v>6749</v>
      </c>
      <c r="D3309" t="s">
        <v>1669</v>
      </c>
      <c r="E3309" t="s">
        <v>6750</v>
      </c>
      <c r="F3309" s="17">
        <v>216600000</v>
      </c>
      <c r="G3309" s="17">
        <v>283740000</v>
      </c>
      <c r="H3309" s="17">
        <v>13571000</v>
      </c>
      <c r="I3309" s="17">
        <v>109750000</v>
      </c>
      <c r="J3309" s="17">
        <v>43873000</v>
      </c>
      <c r="K3309" s="17">
        <v>20976000</v>
      </c>
      <c r="L3309" s="17">
        <v>19782000</v>
      </c>
      <c r="M3309" s="17">
        <v>267710000</v>
      </c>
      <c r="N3309" s="17">
        <v>6776700</v>
      </c>
      <c r="O3309" s="17">
        <v>134370000</v>
      </c>
      <c r="P3309" s="17">
        <v>354030000</v>
      </c>
      <c r="Q3309" s="17">
        <v>868720000</v>
      </c>
      <c r="R3309" s="17">
        <v>136050000</v>
      </c>
      <c r="S3309" s="17">
        <v>195660000</v>
      </c>
      <c r="T3309" s="17">
        <v>159630000</v>
      </c>
      <c r="U3309" s="17">
        <v>19534000</v>
      </c>
      <c r="V3309" s="17">
        <v>448070000</v>
      </c>
      <c r="W3309" s="17">
        <v>22943000</v>
      </c>
      <c r="X3309" s="17">
        <v>58589000</v>
      </c>
      <c r="Y3309" s="17">
        <v>38258000</v>
      </c>
      <c r="Z3309" s="17">
        <v>45766000</v>
      </c>
      <c r="AA3309" s="17">
        <v>27718000</v>
      </c>
      <c r="AB3309" s="17">
        <v>246500000</v>
      </c>
      <c r="AC3309" s="17">
        <v>348560000</v>
      </c>
      <c r="AD3309" s="17">
        <v>38628000</v>
      </c>
      <c r="AE3309" s="17">
        <v>669540000</v>
      </c>
      <c r="AF3309" s="17">
        <v>1454200000</v>
      </c>
      <c r="AG3309" s="18">
        <v>77665000</v>
      </c>
      <c r="AH3309" s="18">
        <v>28912000</v>
      </c>
      <c r="AI3309" s="18">
        <v>149910000</v>
      </c>
      <c r="AJ3309" s="18">
        <v>368540000</v>
      </c>
      <c r="AK3309" s="18">
        <v>9620700</v>
      </c>
      <c r="AL3309" s="18">
        <v>89533000</v>
      </c>
      <c r="AM3309">
        <f t="shared" si="306"/>
        <v>231464618.51851851</v>
      </c>
      <c r="AN3309">
        <f t="shared" si="307"/>
        <v>120696783.33333333</v>
      </c>
      <c r="AO3309">
        <f t="shared" si="308"/>
        <v>0.19122775112192494</v>
      </c>
      <c r="AP3309">
        <f t="shared" si="309"/>
        <v>1.9177364311298424</v>
      </c>
      <c r="AQ3309">
        <f t="shared" si="310"/>
        <v>1</v>
      </c>
      <c r="AR3309">
        <f t="shared" si="311"/>
        <v>0</v>
      </c>
    </row>
    <row r="3310" spans="1:44" x14ac:dyDescent="0.25">
      <c r="A3310" t="s">
        <v>16201</v>
      </c>
      <c r="B3310" s="16">
        <v>1</v>
      </c>
      <c r="C3310" t="s">
        <v>6749</v>
      </c>
      <c r="D3310" t="s">
        <v>1669</v>
      </c>
      <c r="E3310" t="s">
        <v>16202</v>
      </c>
      <c r="F3310" s="17">
        <v>126650000</v>
      </c>
      <c r="G3310" s="17">
        <v>551270000</v>
      </c>
      <c r="H3310" s="17">
        <v>46199000</v>
      </c>
      <c r="I3310" s="17">
        <v>215310000</v>
      </c>
      <c r="J3310" s="17">
        <v>134630000</v>
      </c>
      <c r="K3310" s="17">
        <v>109210000</v>
      </c>
      <c r="L3310" s="17">
        <v>68905000</v>
      </c>
      <c r="M3310" s="17">
        <v>598280000</v>
      </c>
      <c r="N3310" s="17">
        <v>47881000</v>
      </c>
      <c r="O3310" s="17">
        <v>381460000</v>
      </c>
      <c r="P3310" s="17">
        <v>435830000</v>
      </c>
      <c r="Q3310" s="17">
        <v>1042600000</v>
      </c>
      <c r="R3310" s="17">
        <v>28815000</v>
      </c>
      <c r="S3310" s="17">
        <v>212400000</v>
      </c>
      <c r="T3310" s="17">
        <v>152250000</v>
      </c>
      <c r="U3310" s="17">
        <v>76129000</v>
      </c>
      <c r="V3310" s="17">
        <v>771630000</v>
      </c>
      <c r="W3310" s="17">
        <v>54170000</v>
      </c>
      <c r="X3310" s="17">
        <v>281480000</v>
      </c>
      <c r="Y3310" s="17">
        <v>120340000</v>
      </c>
      <c r="Z3310" s="17">
        <v>133540000</v>
      </c>
      <c r="AA3310" s="17">
        <v>144430000</v>
      </c>
      <c r="AB3310" s="17">
        <v>675630000</v>
      </c>
      <c r="AC3310" s="17">
        <v>150800000</v>
      </c>
      <c r="AD3310" s="17">
        <v>30566000</v>
      </c>
      <c r="AE3310" s="17">
        <v>1302800000</v>
      </c>
      <c r="AF3310" s="17">
        <v>302950000</v>
      </c>
      <c r="AG3310" s="18">
        <v>203800000</v>
      </c>
      <c r="AH3310" s="18">
        <v>22948000</v>
      </c>
      <c r="AI3310" s="18">
        <v>321120000</v>
      </c>
      <c r="AJ3310" s="18">
        <v>945720000</v>
      </c>
      <c r="AK3310" s="18">
        <v>27818000</v>
      </c>
      <c r="AL3310" s="18">
        <v>193980000</v>
      </c>
      <c r="AM3310">
        <f t="shared" si="306"/>
        <v>303561296.2962963</v>
      </c>
      <c r="AN3310">
        <f t="shared" si="307"/>
        <v>285897666.66666669</v>
      </c>
      <c r="AO3310">
        <f t="shared" si="308"/>
        <v>0.91149501819264356</v>
      </c>
      <c r="AP3310">
        <f t="shared" si="309"/>
        <v>1.0617830492832387</v>
      </c>
      <c r="AQ3310">
        <f t="shared" si="310"/>
        <v>0</v>
      </c>
      <c r="AR3310">
        <f t="shared" si="311"/>
        <v>0</v>
      </c>
    </row>
    <row r="3311" spans="1:44" x14ac:dyDescent="0.25">
      <c r="A3311" t="s">
        <v>11358</v>
      </c>
      <c r="B3311" s="16">
        <v>2</v>
      </c>
      <c r="C3311" t="s">
        <v>11359</v>
      </c>
      <c r="D3311" t="s">
        <v>11360</v>
      </c>
      <c r="E3311" t="s">
        <v>11361</v>
      </c>
      <c r="F3311" s="17">
        <v>31859000</v>
      </c>
      <c r="G3311" s="17">
        <v>278850000</v>
      </c>
      <c r="H3311" s="17">
        <v>85761000</v>
      </c>
      <c r="I3311" s="17">
        <v>147060000</v>
      </c>
      <c r="J3311" s="17">
        <v>864400000</v>
      </c>
      <c r="K3311" s="17">
        <v>1597000000</v>
      </c>
      <c r="L3311" s="17">
        <v>241900000</v>
      </c>
      <c r="M3311" s="17">
        <v>423880000</v>
      </c>
      <c r="N3311" s="17">
        <v>2153000</v>
      </c>
      <c r="O3311" s="17">
        <v>880510000</v>
      </c>
      <c r="P3311" s="17">
        <v>1092400000</v>
      </c>
      <c r="Q3311" s="17">
        <v>1660200000</v>
      </c>
      <c r="R3311" s="17">
        <v>533730000</v>
      </c>
      <c r="S3311" s="17">
        <v>2402700000</v>
      </c>
      <c r="T3311" s="17">
        <v>1364100000</v>
      </c>
      <c r="U3311" s="17">
        <v>1021200000</v>
      </c>
      <c r="V3311" s="17">
        <v>523860000</v>
      </c>
      <c r="W3311" s="17">
        <v>78028000</v>
      </c>
      <c r="X3311" s="17">
        <v>781350000</v>
      </c>
      <c r="Y3311" s="17">
        <v>775760000</v>
      </c>
      <c r="Z3311" s="17">
        <v>1165400000</v>
      </c>
      <c r="AA3311" s="17">
        <v>584040000</v>
      </c>
      <c r="AB3311" s="17">
        <v>2342400000</v>
      </c>
      <c r="AC3311" s="17">
        <v>103860000</v>
      </c>
      <c r="AD3311" s="17">
        <v>169250000</v>
      </c>
      <c r="AE3311" s="17">
        <v>3251300000</v>
      </c>
      <c r="AF3311" s="17">
        <v>602110000</v>
      </c>
      <c r="AG3311" s="18">
        <v>2175100000</v>
      </c>
      <c r="AH3311" s="18">
        <v>336280000</v>
      </c>
      <c r="AI3311" s="18">
        <v>2216700000</v>
      </c>
      <c r="AJ3311" s="18">
        <v>277340000</v>
      </c>
      <c r="AK3311" s="18">
        <v>394260000</v>
      </c>
      <c r="AL3311" s="18">
        <v>2618900000</v>
      </c>
      <c r="AM3311">
        <f t="shared" si="306"/>
        <v>852039296.29629624</v>
      </c>
      <c r="AN3311">
        <f t="shared" si="307"/>
        <v>1336430000</v>
      </c>
      <c r="AO3311">
        <f t="shared" si="308"/>
        <v>0.34907899106038254</v>
      </c>
      <c r="AP3311">
        <f t="shared" si="309"/>
        <v>0.63754876521501036</v>
      </c>
      <c r="AQ3311">
        <f t="shared" si="310"/>
        <v>0</v>
      </c>
      <c r="AR3311">
        <f t="shared" si="311"/>
        <v>0</v>
      </c>
    </row>
    <row r="3312" spans="1:44" x14ac:dyDescent="0.25">
      <c r="A3312" t="s">
        <v>4912</v>
      </c>
      <c r="B3312" s="16">
        <v>4</v>
      </c>
      <c r="C3312" t="s">
        <v>4913</v>
      </c>
      <c r="D3312" t="s">
        <v>453</v>
      </c>
      <c r="E3312" t="s">
        <v>4914</v>
      </c>
      <c r="F3312" s="17">
        <v>1167900000</v>
      </c>
      <c r="G3312" s="17">
        <v>2763700000</v>
      </c>
      <c r="H3312" s="17">
        <v>621830000</v>
      </c>
      <c r="I3312" s="17">
        <v>542100000</v>
      </c>
      <c r="J3312" s="17">
        <v>385990000</v>
      </c>
      <c r="K3312" s="17">
        <v>896450000</v>
      </c>
      <c r="L3312" s="17">
        <v>191220000</v>
      </c>
      <c r="M3312" s="17">
        <v>3367300000</v>
      </c>
      <c r="N3312" s="17">
        <v>35987000</v>
      </c>
      <c r="O3312" s="17">
        <v>2235500000</v>
      </c>
      <c r="P3312" s="17">
        <v>3964400000</v>
      </c>
      <c r="Q3312" s="17">
        <v>4101100000</v>
      </c>
      <c r="R3312" s="17">
        <v>4107000000</v>
      </c>
      <c r="S3312" s="17">
        <v>1076100000</v>
      </c>
      <c r="T3312" s="17">
        <v>2503900000</v>
      </c>
      <c r="U3312" s="17">
        <v>648110000</v>
      </c>
      <c r="V3312" s="17">
        <v>2420400000</v>
      </c>
      <c r="W3312" s="17">
        <v>271500000</v>
      </c>
      <c r="X3312" s="17">
        <v>566880000</v>
      </c>
      <c r="Y3312" s="17">
        <v>1490300000</v>
      </c>
      <c r="Z3312" s="17">
        <v>563340000</v>
      </c>
      <c r="AA3312" s="17">
        <v>1097100000</v>
      </c>
      <c r="AB3312" s="17">
        <v>1996400000</v>
      </c>
      <c r="AC3312" s="17">
        <v>3237400000</v>
      </c>
      <c r="AD3312" s="17">
        <v>393790000</v>
      </c>
      <c r="AE3312" s="17">
        <v>32886000000</v>
      </c>
      <c r="AF3312" s="17">
        <v>2530200000</v>
      </c>
      <c r="AG3312" s="18">
        <v>572800000</v>
      </c>
      <c r="AH3312" s="18">
        <v>209630000</v>
      </c>
      <c r="AI3312" s="18">
        <v>1282600000</v>
      </c>
      <c r="AJ3312" s="18">
        <v>1895800000</v>
      </c>
      <c r="AK3312" s="18">
        <v>205340000</v>
      </c>
      <c r="AL3312" s="18">
        <v>2430800000</v>
      </c>
      <c r="AM3312">
        <f t="shared" si="306"/>
        <v>2817107296.2962961</v>
      </c>
      <c r="AN3312">
        <f t="shared" si="307"/>
        <v>1099495000</v>
      </c>
      <c r="AO3312">
        <f t="shared" si="308"/>
        <v>0.1769861054921151</v>
      </c>
      <c r="AP3312">
        <f t="shared" si="309"/>
        <v>2.5621829078770673</v>
      </c>
      <c r="AQ3312">
        <f t="shared" si="310"/>
        <v>1</v>
      </c>
      <c r="AR3312">
        <f t="shared" si="311"/>
        <v>0</v>
      </c>
    </row>
    <row r="3313" spans="1:44" x14ac:dyDescent="0.25">
      <c r="A3313" t="s">
        <v>17920</v>
      </c>
      <c r="B3313" s="16">
        <v>12</v>
      </c>
      <c r="C3313" t="s">
        <v>17921</v>
      </c>
      <c r="D3313" t="s">
        <v>17922</v>
      </c>
      <c r="E3313" t="s">
        <v>17923</v>
      </c>
      <c r="F3313" s="17">
        <v>20979000</v>
      </c>
      <c r="G3313" s="17">
        <v>81227000</v>
      </c>
      <c r="H3313" s="17">
        <v>6552700</v>
      </c>
      <c r="I3313" s="17">
        <v>83862000</v>
      </c>
      <c r="J3313" s="17">
        <v>23866000</v>
      </c>
      <c r="K3313" s="17">
        <v>203580000</v>
      </c>
      <c r="L3313" s="17">
        <v>18223000</v>
      </c>
      <c r="M3313" s="17">
        <v>20257000</v>
      </c>
      <c r="N3313" s="17">
        <v>0</v>
      </c>
      <c r="O3313" s="17">
        <v>97427000</v>
      </c>
      <c r="P3313" s="17">
        <v>73613000</v>
      </c>
      <c r="Q3313" s="17">
        <v>473530000</v>
      </c>
      <c r="R3313" s="17">
        <v>167650000</v>
      </c>
      <c r="S3313" s="17">
        <v>351080000</v>
      </c>
      <c r="T3313" s="17">
        <v>181450000</v>
      </c>
      <c r="U3313" s="17">
        <v>111090000</v>
      </c>
      <c r="V3313" s="17">
        <v>226700000</v>
      </c>
      <c r="W3313" s="17">
        <v>126330000</v>
      </c>
      <c r="X3313" s="17">
        <v>116580000</v>
      </c>
      <c r="Y3313" s="17">
        <v>38820000</v>
      </c>
      <c r="Z3313" s="17">
        <v>92196000</v>
      </c>
      <c r="AA3313" s="17">
        <v>105680000</v>
      </c>
      <c r="AB3313" s="17">
        <v>362220000</v>
      </c>
      <c r="AC3313" s="17">
        <v>64491000</v>
      </c>
      <c r="AD3313" s="17">
        <v>14155000</v>
      </c>
      <c r="AE3313" s="17">
        <v>228920000</v>
      </c>
      <c r="AF3313" s="17">
        <v>204930000</v>
      </c>
      <c r="AG3313" s="18">
        <v>146950000</v>
      </c>
      <c r="AH3313" s="18">
        <v>27469000</v>
      </c>
      <c r="AI3313" s="18">
        <v>252060000</v>
      </c>
      <c r="AJ3313" s="18">
        <v>282650000</v>
      </c>
      <c r="AK3313" s="18">
        <v>42209000</v>
      </c>
      <c r="AL3313" s="18">
        <v>215680000</v>
      </c>
      <c r="AM3313">
        <f t="shared" si="306"/>
        <v>129459581.48148148</v>
      </c>
      <c r="AN3313">
        <f t="shared" si="307"/>
        <v>161169666.66666666</v>
      </c>
      <c r="AO3313">
        <f t="shared" si="308"/>
        <v>0.54136473819427566</v>
      </c>
      <c r="AP3313">
        <f t="shared" si="309"/>
        <v>0.80325028995208869</v>
      </c>
      <c r="AQ3313">
        <f t="shared" si="310"/>
        <v>0</v>
      </c>
      <c r="AR3313">
        <f t="shared" si="311"/>
        <v>0</v>
      </c>
    </row>
    <row r="3314" spans="1:44" x14ac:dyDescent="0.25">
      <c r="A3314" t="s">
        <v>23431</v>
      </c>
      <c r="B3314" s="16">
        <v>4</v>
      </c>
      <c r="C3314" t="s">
        <v>23432</v>
      </c>
      <c r="D3314" t="s">
        <v>23433</v>
      </c>
      <c r="E3314" t="s">
        <v>23434</v>
      </c>
      <c r="F3314" s="17">
        <v>6634800</v>
      </c>
      <c r="G3314" s="17">
        <v>118530000</v>
      </c>
      <c r="H3314" s="17">
        <v>328070</v>
      </c>
      <c r="I3314" s="17">
        <v>49595000</v>
      </c>
      <c r="J3314" s="17">
        <v>4094800</v>
      </c>
      <c r="K3314" s="17">
        <v>4309900</v>
      </c>
      <c r="L3314" s="17">
        <v>8601400</v>
      </c>
      <c r="M3314" s="17">
        <v>16308000</v>
      </c>
      <c r="N3314" s="17">
        <v>1750900</v>
      </c>
      <c r="O3314" s="17">
        <v>4156800</v>
      </c>
      <c r="P3314" s="17">
        <v>96750000</v>
      </c>
      <c r="Q3314" s="17">
        <v>294460000</v>
      </c>
      <c r="R3314" s="17">
        <v>96753000</v>
      </c>
      <c r="S3314" s="17">
        <v>143960000</v>
      </c>
      <c r="T3314" s="17">
        <v>3885100</v>
      </c>
      <c r="U3314" s="17">
        <v>22381000</v>
      </c>
      <c r="V3314" s="17">
        <v>174730000</v>
      </c>
      <c r="W3314" s="17">
        <v>0</v>
      </c>
      <c r="X3314" s="17">
        <v>16927000</v>
      </c>
      <c r="Y3314" s="17">
        <v>62004000</v>
      </c>
      <c r="Z3314" s="17">
        <v>104180000</v>
      </c>
      <c r="AA3314" s="17">
        <v>10310000</v>
      </c>
      <c r="AB3314" s="17">
        <v>33200000</v>
      </c>
      <c r="AC3314" s="17">
        <v>65191000</v>
      </c>
      <c r="AD3314" s="17">
        <v>0</v>
      </c>
      <c r="AE3314" s="17">
        <v>111940000</v>
      </c>
      <c r="AF3314" s="17">
        <v>58426000</v>
      </c>
      <c r="AG3314" s="18">
        <v>158800000</v>
      </c>
      <c r="AH3314" s="18">
        <v>2631500</v>
      </c>
      <c r="AI3314" s="18">
        <v>63889000</v>
      </c>
      <c r="AJ3314" s="18">
        <v>138560000</v>
      </c>
      <c r="AK3314" s="18">
        <v>4561000</v>
      </c>
      <c r="AL3314" s="18">
        <v>13353000</v>
      </c>
      <c r="AM3314">
        <f t="shared" si="306"/>
        <v>55903954.444444448</v>
      </c>
      <c r="AN3314">
        <f t="shared" si="307"/>
        <v>63632416.666666664</v>
      </c>
      <c r="AO3314">
        <f t="shared" si="308"/>
        <v>0.81297013404735086</v>
      </c>
      <c r="AP3314">
        <f t="shared" si="309"/>
        <v>0.87854520341876774</v>
      </c>
      <c r="AQ3314">
        <f t="shared" si="310"/>
        <v>0</v>
      </c>
      <c r="AR3314">
        <f t="shared" si="311"/>
        <v>0</v>
      </c>
    </row>
    <row r="3315" spans="1:44" x14ac:dyDescent="0.25">
      <c r="A3315" t="s">
        <v>18927</v>
      </c>
      <c r="B3315" s="16">
        <v>5</v>
      </c>
      <c r="C3315" t="s">
        <v>18928</v>
      </c>
      <c r="D3315" t="s">
        <v>18929</v>
      </c>
      <c r="E3315" t="s">
        <v>18930</v>
      </c>
      <c r="F3315" s="17">
        <v>99385000</v>
      </c>
      <c r="G3315" s="17">
        <v>1903400000</v>
      </c>
      <c r="H3315" s="17">
        <v>62402000</v>
      </c>
      <c r="I3315" s="17">
        <v>34021000</v>
      </c>
      <c r="J3315" s="17">
        <v>45177000</v>
      </c>
      <c r="K3315" s="17">
        <v>31221000</v>
      </c>
      <c r="L3315" s="17">
        <v>22766000</v>
      </c>
      <c r="M3315" s="17">
        <v>44849000</v>
      </c>
      <c r="N3315" s="17">
        <v>1542300</v>
      </c>
      <c r="O3315" s="17">
        <v>38619000</v>
      </c>
      <c r="P3315" s="17">
        <v>34879000</v>
      </c>
      <c r="Q3315" s="17">
        <v>297800000</v>
      </c>
      <c r="R3315" s="17">
        <v>554240000</v>
      </c>
      <c r="S3315" s="17">
        <v>84725000</v>
      </c>
      <c r="T3315" s="17">
        <v>84708000</v>
      </c>
      <c r="U3315" s="17">
        <v>35665000</v>
      </c>
      <c r="V3315" s="17">
        <v>1363300000</v>
      </c>
      <c r="W3315" s="17">
        <v>108070000</v>
      </c>
      <c r="X3315" s="17">
        <v>357410000</v>
      </c>
      <c r="Y3315" s="17">
        <v>53877000</v>
      </c>
      <c r="Z3315" s="17">
        <v>26111000</v>
      </c>
      <c r="AA3315" s="17">
        <v>38914000</v>
      </c>
      <c r="AB3315" s="17">
        <v>34141000</v>
      </c>
      <c r="AC3315" s="17">
        <v>107780000</v>
      </c>
      <c r="AD3315" s="17">
        <v>112360000</v>
      </c>
      <c r="AE3315" s="17">
        <v>234440000</v>
      </c>
      <c r="AF3315" s="17">
        <v>328970000</v>
      </c>
      <c r="AG3315" s="18">
        <v>88561000</v>
      </c>
      <c r="AH3315" s="18">
        <v>24635000</v>
      </c>
      <c r="AI3315" s="18">
        <v>337790000</v>
      </c>
      <c r="AJ3315" s="18">
        <v>310670000</v>
      </c>
      <c r="AK3315" s="18">
        <v>5676900</v>
      </c>
      <c r="AL3315" s="18">
        <v>19047000</v>
      </c>
      <c r="AM3315">
        <f t="shared" si="306"/>
        <v>227436011.1111111</v>
      </c>
      <c r="AN3315">
        <f t="shared" si="307"/>
        <v>131063316.66666667</v>
      </c>
      <c r="AO3315">
        <f t="shared" si="308"/>
        <v>0.36280776766449852</v>
      </c>
      <c r="AP3315">
        <f t="shared" si="309"/>
        <v>1.7353140214629934</v>
      </c>
      <c r="AQ3315">
        <f t="shared" si="310"/>
        <v>0</v>
      </c>
      <c r="AR3315">
        <f t="shared" si="311"/>
        <v>0</v>
      </c>
    </row>
    <row r="3316" spans="1:44" x14ac:dyDescent="0.25">
      <c r="A3316" t="s">
        <v>5491</v>
      </c>
      <c r="B3316" s="16">
        <v>7</v>
      </c>
      <c r="C3316" t="s">
        <v>5492</v>
      </c>
      <c r="D3316" t="s">
        <v>836</v>
      </c>
      <c r="E3316" t="s">
        <v>5493</v>
      </c>
      <c r="F3316" s="17">
        <v>6289000000</v>
      </c>
      <c r="G3316" s="17">
        <v>6540700000</v>
      </c>
      <c r="H3316" s="17">
        <v>18945000</v>
      </c>
      <c r="I3316" s="17">
        <v>115140000</v>
      </c>
      <c r="J3316" s="17">
        <v>27100000</v>
      </c>
      <c r="K3316" s="17">
        <v>4709800</v>
      </c>
      <c r="L3316" s="17">
        <v>23092000</v>
      </c>
      <c r="M3316" s="17">
        <v>176840000</v>
      </c>
      <c r="N3316" s="17">
        <v>446320000</v>
      </c>
      <c r="O3316" s="17">
        <v>6423000000</v>
      </c>
      <c r="P3316" s="17">
        <v>16348000</v>
      </c>
      <c r="Q3316" s="17">
        <v>819400000</v>
      </c>
      <c r="R3316" s="17">
        <v>254090000</v>
      </c>
      <c r="S3316" s="17">
        <v>154270000</v>
      </c>
      <c r="T3316" s="17">
        <v>36628000</v>
      </c>
      <c r="U3316" s="17">
        <v>36757000</v>
      </c>
      <c r="V3316" s="17">
        <v>668140000</v>
      </c>
      <c r="W3316" s="17">
        <v>44483000</v>
      </c>
      <c r="X3316" s="17">
        <v>648220000</v>
      </c>
      <c r="Y3316" s="17">
        <v>7873800</v>
      </c>
      <c r="Z3316" s="17">
        <v>111660000</v>
      </c>
      <c r="AA3316" s="17">
        <v>9088000</v>
      </c>
      <c r="AB3316" s="17">
        <v>50456000</v>
      </c>
      <c r="AC3316" s="17">
        <v>1773400000</v>
      </c>
      <c r="AD3316" s="17">
        <v>1220500</v>
      </c>
      <c r="AE3316" s="17">
        <v>129640000</v>
      </c>
      <c r="AF3316" s="17">
        <v>540170000</v>
      </c>
      <c r="AG3316" s="18">
        <v>280060000</v>
      </c>
      <c r="AH3316" s="18">
        <v>19243000</v>
      </c>
      <c r="AI3316" s="18">
        <v>327530000</v>
      </c>
      <c r="AJ3316" s="18">
        <v>190280000</v>
      </c>
      <c r="AK3316" s="18">
        <v>90267000</v>
      </c>
      <c r="AL3316" s="18">
        <v>15133000</v>
      </c>
      <c r="AM3316">
        <f t="shared" si="306"/>
        <v>939507077.77777779</v>
      </c>
      <c r="AN3316">
        <f t="shared" si="307"/>
        <v>153752166.66666666</v>
      </c>
      <c r="AO3316">
        <f t="shared" si="308"/>
        <v>5.4419780360393757E-2</v>
      </c>
      <c r="AP3316">
        <f t="shared" si="309"/>
        <v>6.1105290295818779</v>
      </c>
      <c r="AQ3316">
        <f t="shared" si="310"/>
        <v>1</v>
      </c>
      <c r="AR3316">
        <f t="shared" si="311"/>
        <v>0</v>
      </c>
    </row>
    <row r="3317" spans="1:44" x14ac:dyDescent="0.25">
      <c r="A3317" t="s">
        <v>5177</v>
      </c>
      <c r="B3317" s="16">
        <v>2</v>
      </c>
      <c r="C3317" t="s">
        <v>5178</v>
      </c>
      <c r="D3317" t="s">
        <v>628</v>
      </c>
      <c r="E3317" t="s">
        <v>5179</v>
      </c>
      <c r="F3317" s="17">
        <v>1467200000</v>
      </c>
      <c r="G3317" s="17">
        <v>2749000000</v>
      </c>
      <c r="H3317" s="17">
        <v>119740000</v>
      </c>
      <c r="I3317" s="17">
        <v>814760000</v>
      </c>
      <c r="J3317" s="17">
        <v>164060000</v>
      </c>
      <c r="K3317" s="17">
        <v>63314000</v>
      </c>
      <c r="L3317" s="17">
        <v>86524000</v>
      </c>
      <c r="M3317" s="17">
        <v>47946000</v>
      </c>
      <c r="N3317" s="17">
        <v>798440000</v>
      </c>
      <c r="O3317" s="17">
        <v>12819000000</v>
      </c>
      <c r="P3317" s="17">
        <v>969760000</v>
      </c>
      <c r="Q3317" s="17">
        <v>1558500000</v>
      </c>
      <c r="R3317" s="17">
        <v>511100000</v>
      </c>
      <c r="S3317" s="17">
        <v>10237000000</v>
      </c>
      <c r="T3317" s="17">
        <v>335690000</v>
      </c>
      <c r="U3317" s="17">
        <v>37513000</v>
      </c>
      <c r="V3317" s="17">
        <v>1561700000</v>
      </c>
      <c r="W3317" s="17">
        <v>282970000</v>
      </c>
      <c r="X3317" s="17">
        <v>1391300000</v>
      </c>
      <c r="Y3317" s="17">
        <v>1218500000</v>
      </c>
      <c r="Z3317" s="17">
        <v>200880000</v>
      </c>
      <c r="AA3317" s="17">
        <v>286580000</v>
      </c>
      <c r="AB3317" s="17">
        <v>1158600000</v>
      </c>
      <c r="AC3317" s="17">
        <v>5924400000</v>
      </c>
      <c r="AD3317" s="17">
        <v>119140000</v>
      </c>
      <c r="AE3317" s="17">
        <v>527530000</v>
      </c>
      <c r="AF3317" s="17">
        <v>761710000</v>
      </c>
      <c r="AG3317" s="18">
        <v>34381000</v>
      </c>
      <c r="AH3317" s="18">
        <v>502760000</v>
      </c>
      <c r="AI3317" s="18">
        <v>586290000</v>
      </c>
      <c r="AJ3317" s="18">
        <v>948280000</v>
      </c>
      <c r="AK3317" s="18">
        <v>854400000</v>
      </c>
      <c r="AL3317" s="18">
        <v>336970000</v>
      </c>
      <c r="AM3317">
        <f t="shared" si="306"/>
        <v>1711587296.2962964</v>
      </c>
      <c r="AN3317">
        <f t="shared" si="307"/>
        <v>543846833.33333337</v>
      </c>
      <c r="AO3317">
        <f t="shared" si="308"/>
        <v>6.5808995076139673E-2</v>
      </c>
      <c r="AP3317">
        <f t="shared" si="309"/>
        <v>3.1471862873700585</v>
      </c>
      <c r="AQ3317">
        <f t="shared" si="310"/>
        <v>1</v>
      </c>
      <c r="AR3317">
        <f t="shared" si="311"/>
        <v>0</v>
      </c>
    </row>
    <row r="3318" spans="1:44" x14ac:dyDescent="0.25">
      <c r="A3318" t="s">
        <v>10759</v>
      </c>
      <c r="B3318" s="16">
        <v>2</v>
      </c>
      <c r="C3318" t="s">
        <v>10760</v>
      </c>
      <c r="D3318" t="s">
        <v>10761</v>
      </c>
      <c r="E3318" t="s">
        <v>10762</v>
      </c>
      <c r="F3318" s="17">
        <v>4024900000</v>
      </c>
      <c r="G3318" s="17">
        <v>4277600000</v>
      </c>
      <c r="H3318" s="17">
        <v>452210000</v>
      </c>
      <c r="I3318" s="17">
        <v>3557100000</v>
      </c>
      <c r="J3318" s="17">
        <v>737180000</v>
      </c>
      <c r="K3318" s="17">
        <v>444970000</v>
      </c>
      <c r="L3318" s="17">
        <v>769190000</v>
      </c>
      <c r="M3318" s="17">
        <v>124610000</v>
      </c>
      <c r="N3318" s="17">
        <v>24574000</v>
      </c>
      <c r="O3318" s="17">
        <v>3634100000</v>
      </c>
      <c r="P3318" s="17">
        <v>2126600000</v>
      </c>
      <c r="Q3318" s="17">
        <v>3972700000</v>
      </c>
      <c r="R3318" s="17">
        <v>3319100000</v>
      </c>
      <c r="S3318" s="17">
        <v>5139300000</v>
      </c>
      <c r="T3318" s="17">
        <v>1347500000</v>
      </c>
      <c r="U3318" s="17">
        <v>315680000</v>
      </c>
      <c r="V3318" s="17">
        <v>3893800000</v>
      </c>
      <c r="W3318" s="17">
        <v>930120000</v>
      </c>
      <c r="X3318" s="17">
        <v>5878100000</v>
      </c>
      <c r="Y3318" s="17">
        <v>212570000</v>
      </c>
      <c r="Z3318" s="17">
        <v>289400000</v>
      </c>
      <c r="AA3318" s="17">
        <v>532620000</v>
      </c>
      <c r="AB3318" s="17">
        <v>1889400000</v>
      </c>
      <c r="AC3318" s="17">
        <v>3194100000</v>
      </c>
      <c r="AD3318" s="17">
        <v>130810000</v>
      </c>
      <c r="AE3318" s="17">
        <v>50461000000</v>
      </c>
      <c r="AF3318" s="17">
        <v>2984700000</v>
      </c>
      <c r="AG3318" s="18">
        <v>221640000</v>
      </c>
      <c r="AH3318" s="18">
        <v>2749400000</v>
      </c>
      <c r="AI3318" s="18">
        <v>3033700000</v>
      </c>
      <c r="AJ3318" s="18">
        <v>2849100000</v>
      </c>
      <c r="AK3318" s="18">
        <v>4925600000</v>
      </c>
      <c r="AL3318" s="18">
        <v>1026300000</v>
      </c>
      <c r="AM3318">
        <f t="shared" si="306"/>
        <v>3876442000</v>
      </c>
      <c r="AN3318">
        <f t="shared" si="307"/>
        <v>2467623333.3333335</v>
      </c>
      <c r="AO3318">
        <f t="shared" si="308"/>
        <v>0.47443895994446816</v>
      </c>
      <c r="AP3318">
        <f t="shared" si="309"/>
        <v>1.5709212778287338</v>
      </c>
      <c r="AQ3318">
        <f t="shared" si="310"/>
        <v>0</v>
      </c>
      <c r="AR3318">
        <f t="shared" si="311"/>
        <v>0</v>
      </c>
    </row>
    <row r="3319" spans="1:44" x14ac:dyDescent="0.25">
      <c r="A3319" t="s">
        <v>10747</v>
      </c>
      <c r="B3319" s="16">
        <v>4</v>
      </c>
      <c r="C3319" t="s">
        <v>10748</v>
      </c>
      <c r="D3319" t="s">
        <v>10749</v>
      </c>
      <c r="E3319" t="s">
        <v>10750</v>
      </c>
      <c r="F3319" s="17">
        <v>3704800000</v>
      </c>
      <c r="G3319" s="17">
        <v>7240000000</v>
      </c>
      <c r="H3319" s="17">
        <v>116750000</v>
      </c>
      <c r="I3319" s="17">
        <v>2544300000</v>
      </c>
      <c r="J3319" s="17">
        <v>660230000</v>
      </c>
      <c r="K3319" s="17">
        <v>1121300000</v>
      </c>
      <c r="L3319" s="17">
        <v>1000100000</v>
      </c>
      <c r="M3319" s="17">
        <v>356850000</v>
      </c>
      <c r="N3319" s="17">
        <v>96057000</v>
      </c>
      <c r="O3319" s="17">
        <v>268410000</v>
      </c>
      <c r="P3319" s="17">
        <v>4320200000</v>
      </c>
      <c r="Q3319" s="17">
        <v>2883500000</v>
      </c>
      <c r="R3319" s="17">
        <v>8406600000</v>
      </c>
      <c r="S3319" s="17">
        <v>7384800000</v>
      </c>
      <c r="T3319" s="17">
        <v>1973600000</v>
      </c>
      <c r="U3319" s="17">
        <v>698400000</v>
      </c>
      <c r="V3319" s="17">
        <v>4568100000</v>
      </c>
      <c r="W3319" s="17">
        <v>777440000</v>
      </c>
      <c r="X3319" s="17">
        <v>7090900000</v>
      </c>
      <c r="Y3319" s="17">
        <v>576810000</v>
      </c>
      <c r="Z3319" s="17">
        <v>185960000</v>
      </c>
      <c r="AA3319" s="17">
        <v>450820000</v>
      </c>
      <c r="AB3319" s="17">
        <v>1332200000</v>
      </c>
      <c r="AC3319" s="17">
        <v>8355900000</v>
      </c>
      <c r="AD3319" s="17">
        <v>362400000</v>
      </c>
      <c r="AE3319" s="17">
        <v>2676600000</v>
      </c>
      <c r="AF3319" s="17">
        <v>2485300000</v>
      </c>
      <c r="AG3319" s="18">
        <v>943010000</v>
      </c>
      <c r="AH3319" s="18">
        <v>3834600000</v>
      </c>
      <c r="AI3319" s="18">
        <v>1533100000</v>
      </c>
      <c r="AJ3319" s="18">
        <v>9401900000</v>
      </c>
      <c r="AK3319" s="18">
        <v>2929600000</v>
      </c>
      <c r="AL3319" s="18">
        <v>515410000</v>
      </c>
      <c r="AM3319">
        <f t="shared" si="306"/>
        <v>2653271370.3703704</v>
      </c>
      <c r="AN3319">
        <f t="shared" si="307"/>
        <v>3192936666.6666665</v>
      </c>
      <c r="AO3319">
        <f t="shared" si="308"/>
        <v>0.72017174227994096</v>
      </c>
      <c r="AP3319">
        <f t="shared" si="309"/>
        <v>0.83098152182902796</v>
      </c>
      <c r="AQ3319">
        <f t="shared" si="310"/>
        <v>0</v>
      </c>
      <c r="AR3319">
        <f t="shared" si="311"/>
        <v>0</v>
      </c>
    </row>
    <row r="3320" spans="1:44" x14ac:dyDescent="0.25">
      <c r="A3320" t="s">
        <v>6334</v>
      </c>
      <c r="B3320" s="16">
        <v>2</v>
      </c>
      <c r="C3320" t="s">
        <v>6335</v>
      </c>
      <c r="D3320" t="s">
        <v>1395</v>
      </c>
      <c r="E3320" t="s">
        <v>6336</v>
      </c>
      <c r="F3320" s="17">
        <v>706880000</v>
      </c>
      <c r="G3320" s="17">
        <v>711480000</v>
      </c>
      <c r="H3320" s="17">
        <v>140990000</v>
      </c>
      <c r="I3320" s="17">
        <v>91068000</v>
      </c>
      <c r="J3320" s="17">
        <v>53426000</v>
      </c>
      <c r="K3320" s="17">
        <v>21419000</v>
      </c>
      <c r="L3320" s="17">
        <v>162580000</v>
      </c>
      <c r="M3320" s="17">
        <v>526700000</v>
      </c>
      <c r="N3320" s="17">
        <v>10228000</v>
      </c>
      <c r="O3320" s="17">
        <v>135090000</v>
      </c>
      <c r="P3320" s="17">
        <v>2412400000</v>
      </c>
      <c r="Q3320" s="17">
        <v>741660000</v>
      </c>
      <c r="R3320" s="17">
        <v>591650000</v>
      </c>
      <c r="S3320" s="17">
        <v>231910000</v>
      </c>
      <c r="T3320" s="17">
        <v>288880000</v>
      </c>
      <c r="U3320" s="17">
        <v>9339900</v>
      </c>
      <c r="V3320" s="17">
        <v>2915800000</v>
      </c>
      <c r="W3320" s="17">
        <v>539130000</v>
      </c>
      <c r="X3320" s="17">
        <v>293590000</v>
      </c>
      <c r="Y3320" s="17">
        <v>127480000</v>
      </c>
      <c r="Z3320" s="17">
        <v>90206000</v>
      </c>
      <c r="AA3320" s="17">
        <v>33486000</v>
      </c>
      <c r="AB3320" s="17">
        <v>264400000</v>
      </c>
      <c r="AC3320" s="17">
        <v>618730000</v>
      </c>
      <c r="AD3320" s="17">
        <v>11870000</v>
      </c>
      <c r="AE3320" s="17">
        <v>1445700000</v>
      </c>
      <c r="AF3320" s="17">
        <v>254100000</v>
      </c>
      <c r="AG3320" s="18">
        <v>94231000</v>
      </c>
      <c r="AH3320" s="18">
        <v>13575000</v>
      </c>
      <c r="AI3320" s="18">
        <v>156420000</v>
      </c>
      <c r="AJ3320" s="18">
        <v>1025700000</v>
      </c>
      <c r="AK3320" s="18">
        <v>11425000</v>
      </c>
      <c r="AL3320" s="18">
        <v>59179000</v>
      </c>
      <c r="AM3320">
        <f t="shared" si="306"/>
        <v>497414551.85185188</v>
      </c>
      <c r="AN3320">
        <f t="shared" si="307"/>
        <v>226755000</v>
      </c>
      <c r="AO3320">
        <f t="shared" si="308"/>
        <v>0.22179696268552937</v>
      </c>
      <c r="AP3320">
        <f t="shared" si="309"/>
        <v>2.1936210970071306</v>
      </c>
      <c r="AQ3320">
        <f t="shared" si="310"/>
        <v>1</v>
      </c>
      <c r="AR3320">
        <f t="shared" si="311"/>
        <v>0</v>
      </c>
    </row>
    <row r="3321" spans="1:44" x14ac:dyDescent="0.25">
      <c r="A3321" t="s">
        <v>20876</v>
      </c>
      <c r="B3321" s="16">
        <v>11</v>
      </c>
      <c r="C3321" t="s">
        <v>20877</v>
      </c>
      <c r="D3321" t="s">
        <v>20878</v>
      </c>
      <c r="E3321" t="s">
        <v>20879</v>
      </c>
      <c r="F3321" s="17">
        <v>56941000</v>
      </c>
      <c r="G3321" s="17">
        <v>15309000</v>
      </c>
      <c r="H3321" s="17">
        <v>27944000</v>
      </c>
      <c r="I3321" s="17">
        <v>39389000</v>
      </c>
      <c r="J3321" s="17">
        <v>26564000</v>
      </c>
      <c r="K3321" s="17">
        <v>33624000</v>
      </c>
      <c r="L3321" s="17">
        <v>14932000</v>
      </c>
      <c r="M3321" s="17">
        <v>174070000</v>
      </c>
      <c r="N3321" s="17">
        <v>16055000</v>
      </c>
      <c r="O3321" s="17">
        <v>31288000</v>
      </c>
      <c r="P3321" s="17">
        <v>114640000</v>
      </c>
      <c r="Q3321" s="17">
        <v>234960000</v>
      </c>
      <c r="R3321" s="17">
        <v>100070000</v>
      </c>
      <c r="S3321" s="17">
        <v>94617000</v>
      </c>
      <c r="T3321" s="17">
        <v>3441500</v>
      </c>
      <c r="U3321" s="17">
        <v>0</v>
      </c>
      <c r="V3321" s="17">
        <v>336640000</v>
      </c>
      <c r="W3321" s="17">
        <v>360730</v>
      </c>
      <c r="X3321" s="17">
        <v>55895000</v>
      </c>
      <c r="Y3321" s="17">
        <v>18800000</v>
      </c>
      <c r="Z3321" s="17">
        <v>10881000</v>
      </c>
      <c r="AA3321" s="17">
        <v>60490000</v>
      </c>
      <c r="AB3321" s="17">
        <v>121090000</v>
      </c>
      <c r="AC3321" s="17">
        <v>100930000</v>
      </c>
      <c r="AD3321" s="17">
        <v>10570000</v>
      </c>
      <c r="AE3321" s="17">
        <v>134770000</v>
      </c>
      <c r="AF3321" s="17">
        <v>259790000</v>
      </c>
      <c r="AG3321" s="18">
        <v>15305000</v>
      </c>
      <c r="AH3321" s="18">
        <v>0</v>
      </c>
      <c r="AI3321" s="18">
        <v>46524000</v>
      </c>
      <c r="AJ3321" s="18">
        <v>364060000</v>
      </c>
      <c r="AK3321" s="18">
        <v>3505400</v>
      </c>
      <c r="AL3321" s="18">
        <v>16938000</v>
      </c>
      <c r="AM3321">
        <f t="shared" si="306"/>
        <v>77557823.333333328</v>
      </c>
      <c r="AN3321">
        <f t="shared" si="307"/>
        <v>74388733.333333328</v>
      </c>
      <c r="AO3321">
        <f t="shared" si="308"/>
        <v>0.96007462291439327</v>
      </c>
      <c r="AP3321">
        <f t="shared" si="309"/>
        <v>1.0426017470387541</v>
      </c>
      <c r="AQ3321">
        <f t="shared" si="310"/>
        <v>0</v>
      </c>
      <c r="AR3321">
        <f t="shared" si="311"/>
        <v>0</v>
      </c>
    </row>
    <row r="3322" spans="1:44" x14ac:dyDescent="0.25">
      <c r="A3322" t="s">
        <v>4349</v>
      </c>
      <c r="B3322" s="16">
        <v>12</v>
      </c>
      <c r="C3322" t="s">
        <v>4350</v>
      </c>
      <c r="D3322" t="s">
        <v>4351</v>
      </c>
      <c r="E3322" t="s">
        <v>4352</v>
      </c>
      <c r="F3322" s="17">
        <v>17411000</v>
      </c>
      <c r="G3322" s="17">
        <v>37666000</v>
      </c>
      <c r="H3322" s="17">
        <v>0</v>
      </c>
      <c r="I3322" s="17">
        <v>14960000</v>
      </c>
      <c r="J3322" s="17">
        <v>0</v>
      </c>
      <c r="K3322" s="17">
        <v>3390900</v>
      </c>
      <c r="L3322" s="17">
        <v>64891000</v>
      </c>
      <c r="M3322" s="17">
        <v>0</v>
      </c>
      <c r="N3322" s="17">
        <v>0</v>
      </c>
      <c r="O3322" s="17">
        <v>2547000</v>
      </c>
      <c r="P3322" s="17">
        <v>0</v>
      </c>
      <c r="Q3322" s="17">
        <v>75174000</v>
      </c>
      <c r="R3322" s="17">
        <v>33519000</v>
      </c>
      <c r="S3322" s="17">
        <v>22298000</v>
      </c>
      <c r="T3322" s="17">
        <v>12067000</v>
      </c>
      <c r="U3322" s="17">
        <v>0</v>
      </c>
      <c r="V3322" s="17">
        <v>86468000</v>
      </c>
      <c r="W3322" s="17">
        <v>679240</v>
      </c>
      <c r="X3322" s="17">
        <v>1908700</v>
      </c>
      <c r="Y3322" s="17">
        <v>1632400</v>
      </c>
      <c r="Z3322" s="17">
        <v>0</v>
      </c>
      <c r="AA3322" s="17">
        <v>20247000</v>
      </c>
      <c r="AB3322" s="17">
        <v>22029000</v>
      </c>
      <c r="AC3322" s="17">
        <v>21610000</v>
      </c>
      <c r="AD3322" s="17">
        <v>47329000</v>
      </c>
      <c r="AE3322" s="17">
        <v>2764100</v>
      </c>
      <c r="AF3322" s="17">
        <v>59944000</v>
      </c>
      <c r="AG3322" s="18">
        <v>190510000</v>
      </c>
      <c r="AH3322" s="18">
        <v>2694000</v>
      </c>
      <c r="AI3322" s="18">
        <v>268960000</v>
      </c>
      <c r="AJ3322" s="18">
        <v>116210000</v>
      </c>
      <c r="AK3322" s="18">
        <v>23232000</v>
      </c>
      <c r="AL3322" s="18">
        <v>10214000</v>
      </c>
      <c r="AM3322">
        <f t="shared" si="306"/>
        <v>20316123.703703705</v>
      </c>
      <c r="AN3322">
        <f t="shared" si="307"/>
        <v>101970000</v>
      </c>
      <c r="AO3322">
        <f t="shared" si="308"/>
        <v>0.12887954830958764</v>
      </c>
      <c r="AP3322">
        <f t="shared" si="309"/>
        <v>0.199236282276196</v>
      </c>
      <c r="AQ3322">
        <f t="shared" si="310"/>
        <v>0</v>
      </c>
      <c r="AR3322">
        <f t="shared" si="311"/>
        <v>1</v>
      </c>
    </row>
    <row r="3323" spans="1:44" x14ac:dyDescent="0.25">
      <c r="A3323" t="s">
        <v>20466</v>
      </c>
      <c r="B3323" s="16">
        <v>4</v>
      </c>
      <c r="C3323" t="s">
        <v>20467</v>
      </c>
      <c r="D3323" t="s">
        <v>20468</v>
      </c>
      <c r="E3323" t="s">
        <v>20469</v>
      </c>
      <c r="F3323" s="17">
        <v>22305000</v>
      </c>
      <c r="G3323" s="17">
        <v>30318000</v>
      </c>
      <c r="H3323" s="17">
        <v>2235000</v>
      </c>
      <c r="I3323" s="17">
        <v>209190000</v>
      </c>
      <c r="J3323" s="17">
        <v>7478600</v>
      </c>
      <c r="K3323" s="17">
        <v>8806500</v>
      </c>
      <c r="L3323" s="17">
        <v>26216000</v>
      </c>
      <c r="M3323" s="17">
        <v>16561000</v>
      </c>
      <c r="N3323" s="17">
        <v>6560100</v>
      </c>
      <c r="O3323" s="17">
        <v>4063700</v>
      </c>
      <c r="P3323" s="17">
        <v>27247000</v>
      </c>
      <c r="Q3323" s="17">
        <v>82635000</v>
      </c>
      <c r="R3323" s="17">
        <v>97610000</v>
      </c>
      <c r="S3323" s="17">
        <v>119290000</v>
      </c>
      <c r="T3323" s="17">
        <v>116610000</v>
      </c>
      <c r="U3323" s="17">
        <v>15310000</v>
      </c>
      <c r="V3323" s="17">
        <v>1356200000</v>
      </c>
      <c r="W3323" s="17">
        <v>41434000</v>
      </c>
      <c r="X3323" s="17">
        <v>62112000</v>
      </c>
      <c r="Y3323" s="17">
        <v>3612300</v>
      </c>
      <c r="Z3323" s="17">
        <v>16591000</v>
      </c>
      <c r="AA3323" s="17">
        <v>113080000</v>
      </c>
      <c r="AB3323" s="17">
        <v>52861000</v>
      </c>
      <c r="AC3323" s="17">
        <v>76222000</v>
      </c>
      <c r="AD3323" s="17">
        <v>17509000</v>
      </c>
      <c r="AE3323" s="17">
        <v>376910000</v>
      </c>
      <c r="AF3323" s="17">
        <v>205990000</v>
      </c>
      <c r="AG3323" s="18">
        <v>26567000</v>
      </c>
      <c r="AH3323" s="18">
        <v>117180000</v>
      </c>
      <c r="AI3323" s="18">
        <v>135420000</v>
      </c>
      <c r="AJ3323" s="18">
        <v>118490000</v>
      </c>
      <c r="AK3323" s="18">
        <v>0</v>
      </c>
      <c r="AL3323" s="18">
        <v>67750000</v>
      </c>
      <c r="AM3323">
        <f t="shared" si="306"/>
        <v>115368785.18518518</v>
      </c>
      <c r="AN3323">
        <f t="shared" si="307"/>
        <v>77567833.333333328</v>
      </c>
      <c r="AO3323">
        <f t="shared" si="308"/>
        <v>0.49881623780258577</v>
      </c>
      <c r="AP3323">
        <f t="shared" si="309"/>
        <v>1.4873276747258015</v>
      </c>
      <c r="AQ3323">
        <f t="shared" si="310"/>
        <v>0</v>
      </c>
      <c r="AR3323">
        <f t="shared" si="311"/>
        <v>0</v>
      </c>
    </row>
    <row r="3324" spans="1:44" x14ac:dyDescent="0.25">
      <c r="A3324" t="s">
        <v>8519</v>
      </c>
      <c r="B3324" s="16">
        <v>1</v>
      </c>
      <c r="C3324" t="s">
        <v>8520</v>
      </c>
      <c r="D3324" t="s">
        <v>2841</v>
      </c>
      <c r="E3324" t="s">
        <v>8521</v>
      </c>
      <c r="F3324" s="17">
        <v>12276000</v>
      </c>
      <c r="G3324" s="17">
        <v>15729000</v>
      </c>
      <c r="H3324" s="17">
        <v>7056400</v>
      </c>
      <c r="I3324" s="17">
        <v>37801000</v>
      </c>
      <c r="J3324" s="17">
        <v>0</v>
      </c>
      <c r="K3324" s="17">
        <v>2960300</v>
      </c>
      <c r="L3324" s="17">
        <v>3855100</v>
      </c>
      <c r="M3324" s="17">
        <v>183370000</v>
      </c>
      <c r="N3324" s="17">
        <v>2745100</v>
      </c>
      <c r="O3324" s="17">
        <v>16504000</v>
      </c>
      <c r="P3324" s="17">
        <v>25810000</v>
      </c>
      <c r="Q3324" s="17">
        <v>142650000</v>
      </c>
      <c r="R3324" s="17">
        <v>21233000</v>
      </c>
      <c r="S3324" s="17">
        <v>17355000</v>
      </c>
      <c r="T3324" s="17">
        <v>33302000</v>
      </c>
      <c r="U3324" s="17">
        <v>1838900</v>
      </c>
      <c r="V3324" s="17">
        <v>219950000</v>
      </c>
      <c r="W3324" s="17">
        <v>13016000</v>
      </c>
      <c r="X3324" s="17">
        <v>89831000</v>
      </c>
      <c r="Y3324" s="17">
        <v>6074900</v>
      </c>
      <c r="Z3324" s="17">
        <v>7111900</v>
      </c>
      <c r="AA3324" s="17">
        <v>28987000</v>
      </c>
      <c r="AB3324" s="17">
        <v>61477000</v>
      </c>
      <c r="AC3324" s="17">
        <v>0</v>
      </c>
      <c r="AD3324" s="17">
        <v>2905200</v>
      </c>
      <c r="AE3324" s="17">
        <v>199830000</v>
      </c>
      <c r="AF3324" s="17">
        <v>1417300</v>
      </c>
      <c r="AG3324" s="18">
        <v>16254000</v>
      </c>
      <c r="AH3324" s="18">
        <v>5063000</v>
      </c>
      <c r="AI3324" s="18">
        <v>47711000</v>
      </c>
      <c r="AJ3324" s="18">
        <v>27340000</v>
      </c>
      <c r="AK3324" s="18">
        <v>868820</v>
      </c>
      <c r="AL3324" s="18">
        <v>10574000</v>
      </c>
      <c r="AM3324">
        <f t="shared" si="306"/>
        <v>42780966.666666664</v>
      </c>
      <c r="AN3324">
        <f t="shared" si="307"/>
        <v>17968470</v>
      </c>
      <c r="AO3324">
        <f t="shared" si="308"/>
        <v>9.5082474933643399E-2</v>
      </c>
      <c r="AP3324">
        <f t="shared" si="309"/>
        <v>2.3808908975926535</v>
      </c>
      <c r="AQ3324">
        <f t="shared" si="310"/>
        <v>1</v>
      </c>
      <c r="AR3324">
        <f t="shared" si="311"/>
        <v>0</v>
      </c>
    </row>
    <row r="3325" spans="1:44" x14ac:dyDescent="0.25">
      <c r="A3325" t="s">
        <v>8198</v>
      </c>
      <c r="B3325" s="16">
        <v>4</v>
      </c>
      <c r="C3325" t="s">
        <v>8199</v>
      </c>
      <c r="D3325" t="s">
        <v>8200</v>
      </c>
      <c r="E3325" t="s">
        <v>8201</v>
      </c>
      <c r="F3325" s="17">
        <v>344110000</v>
      </c>
      <c r="G3325" s="17">
        <v>45952000</v>
      </c>
      <c r="H3325" s="17">
        <v>1405000</v>
      </c>
      <c r="I3325" s="17">
        <v>71978000</v>
      </c>
      <c r="J3325" s="17">
        <v>0</v>
      </c>
      <c r="K3325" s="17">
        <v>18846000</v>
      </c>
      <c r="L3325" s="17">
        <v>0</v>
      </c>
      <c r="M3325" s="17">
        <v>25205000</v>
      </c>
      <c r="N3325" s="17">
        <v>132580</v>
      </c>
      <c r="O3325" s="17">
        <v>1678700</v>
      </c>
      <c r="P3325" s="17">
        <v>19291000</v>
      </c>
      <c r="Q3325" s="17">
        <v>138780000</v>
      </c>
      <c r="R3325" s="17">
        <v>14588000</v>
      </c>
      <c r="S3325" s="17">
        <v>3752200</v>
      </c>
      <c r="T3325" s="17">
        <v>3633500</v>
      </c>
      <c r="U3325" s="17">
        <v>10902000</v>
      </c>
      <c r="V3325" s="17">
        <v>75232000</v>
      </c>
      <c r="W3325" s="17">
        <v>31138000</v>
      </c>
      <c r="X3325" s="17">
        <v>641890</v>
      </c>
      <c r="Y3325" s="17">
        <v>9141700</v>
      </c>
      <c r="Z3325" s="17">
        <v>33379000</v>
      </c>
      <c r="AA3325" s="17">
        <v>1735200</v>
      </c>
      <c r="AB3325" s="17">
        <v>6618300</v>
      </c>
      <c r="AC3325" s="17">
        <v>73585000</v>
      </c>
      <c r="AD3325" s="17">
        <v>317800</v>
      </c>
      <c r="AE3325" s="17">
        <v>1204200000</v>
      </c>
      <c r="AF3325" s="17">
        <v>668230</v>
      </c>
      <c r="AG3325" s="18">
        <v>17052000</v>
      </c>
      <c r="AH3325" s="18">
        <v>424630</v>
      </c>
      <c r="AI3325" s="18">
        <v>10300000</v>
      </c>
      <c r="AJ3325" s="18">
        <v>4118900</v>
      </c>
      <c r="AK3325" s="18">
        <v>3252200</v>
      </c>
      <c r="AL3325" s="18">
        <v>37430000</v>
      </c>
      <c r="AM3325">
        <f t="shared" si="306"/>
        <v>79144855.555555552</v>
      </c>
      <c r="AN3325">
        <f t="shared" si="307"/>
        <v>12096288.333333334</v>
      </c>
      <c r="AO3325">
        <f t="shared" si="308"/>
        <v>0.15358124060113074</v>
      </c>
      <c r="AP3325">
        <f t="shared" si="309"/>
        <v>6.5429041847042235</v>
      </c>
      <c r="AQ3325">
        <f t="shared" si="310"/>
        <v>1</v>
      </c>
      <c r="AR3325">
        <f t="shared" si="311"/>
        <v>0</v>
      </c>
    </row>
    <row r="3326" spans="1:44" x14ac:dyDescent="0.25">
      <c r="A3326" t="s">
        <v>13244</v>
      </c>
      <c r="B3326" s="16">
        <v>12</v>
      </c>
      <c r="C3326" t="s">
        <v>13245</v>
      </c>
      <c r="D3326" t="s">
        <v>13246</v>
      </c>
      <c r="E3326" t="s">
        <v>13247</v>
      </c>
      <c r="F3326" s="17">
        <v>781060000</v>
      </c>
      <c r="G3326" s="17">
        <v>771570000</v>
      </c>
      <c r="H3326" s="17">
        <v>154540000</v>
      </c>
      <c r="I3326" s="17">
        <v>379580000</v>
      </c>
      <c r="J3326" s="17">
        <v>785020000</v>
      </c>
      <c r="K3326" s="17">
        <v>398350000</v>
      </c>
      <c r="L3326" s="17">
        <v>1964000000</v>
      </c>
      <c r="M3326" s="17">
        <v>740370000</v>
      </c>
      <c r="N3326" s="17">
        <v>468190000</v>
      </c>
      <c r="O3326" s="17">
        <v>805820000</v>
      </c>
      <c r="P3326" s="17">
        <v>1485900000</v>
      </c>
      <c r="Q3326" s="17">
        <v>4101900000</v>
      </c>
      <c r="R3326" s="17">
        <v>1495000000</v>
      </c>
      <c r="S3326" s="17">
        <v>136040000</v>
      </c>
      <c r="T3326" s="17">
        <v>336860000</v>
      </c>
      <c r="U3326" s="17">
        <v>58309000</v>
      </c>
      <c r="V3326" s="17">
        <v>2893800000</v>
      </c>
      <c r="W3326" s="17">
        <v>254560000</v>
      </c>
      <c r="X3326" s="17">
        <v>1789000000</v>
      </c>
      <c r="Y3326" s="17">
        <v>562960000</v>
      </c>
      <c r="Z3326" s="17">
        <v>619610000</v>
      </c>
      <c r="AA3326" s="17">
        <v>264460000</v>
      </c>
      <c r="AB3326" s="17">
        <v>734790000</v>
      </c>
      <c r="AC3326" s="17">
        <v>475850000</v>
      </c>
      <c r="AD3326" s="17">
        <v>73278000</v>
      </c>
      <c r="AE3326" s="17">
        <v>1970300000</v>
      </c>
      <c r="AF3326" s="17">
        <v>4453000000</v>
      </c>
      <c r="AG3326" s="18">
        <v>468980000</v>
      </c>
      <c r="AH3326" s="18">
        <v>182500000</v>
      </c>
      <c r="AI3326" s="18">
        <v>255350000</v>
      </c>
      <c r="AJ3326" s="18">
        <v>4437800000</v>
      </c>
      <c r="AK3326" s="18">
        <v>110020000</v>
      </c>
      <c r="AL3326" s="18">
        <v>104490000</v>
      </c>
      <c r="AM3326">
        <f t="shared" si="306"/>
        <v>1072374703.7037038</v>
      </c>
      <c r="AN3326">
        <f t="shared" si="307"/>
        <v>926523333.33333337</v>
      </c>
      <c r="AO3326">
        <f t="shared" si="308"/>
        <v>0.8499471956346587</v>
      </c>
      <c r="AP3326">
        <f t="shared" si="309"/>
        <v>1.1574179139619118</v>
      </c>
      <c r="AQ3326">
        <f t="shared" si="310"/>
        <v>0</v>
      </c>
      <c r="AR3326">
        <f t="shared" si="311"/>
        <v>0</v>
      </c>
    </row>
    <row r="3327" spans="1:44" x14ac:dyDescent="0.25">
      <c r="A3327" t="s">
        <v>7216</v>
      </c>
      <c r="B3327" s="16">
        <v>8</v>
      </c>
      <c r="C3327" t="s">
        <v>7217</v>
      </c>
      <c r="D3327" t="s">
        <v>1979</v>
      </c>
      <c r="E3327" t="s">
        <v>7218</v>
      </c>
      <c r="F3327" s="17">
        <v>70888000</v>
      </c>
      <c r="G3327" s="17">
        <v>69543000</v>
      </c>
      <c r="H3327" s="17">
        <v>24955000</v>
      </c>
      <c r="I3327" s="17">
        <v>23904000</v>
      </c>
      <c r="J3327" s="17">
        <v>38105000</v>
      </c>
      <c r="K3327" s="17">
        <v>13501000</v>
      </c>
      <c r="L3327" s="17">
        <v>7378000</v>
      </c>
      <c r="M3327" s="17">
        <v>219520000</v>
      </c>
      <c r="N3327" s="17">
        <v>172650000</v>
      </c>
      <c r="O3327" s="17">
        <v>22065000</v>
      </c>
      <c r="P3327" s="17">
        <v>107070000</v>
      </c>
      <c r="Q3327" s="17">
        <v>121480000</v>
      </c>
      <c r="R3327" s="17">
        <v>300950000</v>
      </c>
      <c r="S3327" s="17">
        <v>171510000</v>
      </c>
      <c r="T3327" s="17">
        <v>142600000</v>
      </c>
      <c r="U3327" s="17">
        <v>2448500</v>
      </c>
      <c r="V3327" s="17">
        <v>405070000</v>
      </c>
      <c r="W3327" s="17">
        <v>6058900</v>
      </c>
      <c r="X3327" s="17">
        <v>16705000</v>
      </c>
      <c r="Y3327" s="17">
        <v>33433000</v>
      </c>
      <c r="Z3327" s="17">
        <v>154430000</v>
      </c>
      <c r="AA3327" s="17">
        <v>124100000</v>
      </c>
      <c r="AB3327" s="17">
        <v>78186000</v>
      </c>
      <c r="AC3327" s="17">
        <v>104650000</v>
      </c>
      <c r="AD3327" s="17">
        <v>541110</v>
      </c>
      <c r="AE3327" s="17">
        <v>896990000</v>
      </c>
      <c r="AF3327" s="17">
        <v>124090000</v>
      </c>
      <c r="AG3327" s="18">
        <v>16941000</v>
      </c>
      <c r="AH3327" s="18">
        <v>8003500</v>
      </c>
      <c r="AI3327" s="18">
        <v>142670000</v>
      </c>
      <c r="AJ3327" s="18">
        <v>163900000</v>
      </c>
      <c r="AK3327" s="18">
        <v>53219000</v>
      </c>
      <c r="AL3327" s="18">
        <v>41735000</v>
      </c>
      <c r="AM3327">
        <f t="shared" si="306"/>
        <v>127882278.14814815</v>
      </c>
      <c r="AN3327">
        <f t="shared" si="307"/>
        <v>71078083.333333328</v>
      </c>
      <c r="AO3327">
        <f t="shared" si="308"/>
        <v>0.21096180690679056</v>
      </c>
      <c r="AP3327">
        <f t="shared" si="309"/>
        <v>1.7991801713113371</v>
      </c>
      <c r="AQ3327">
        <f t="shared" si="310"/>
        <v>1</v>
      </c>
      <c r="AR3327">
        <f t="shared" si="311"/>
        <v>0</v>
      </c>
    </row>
    <row r="3328" spans="1:44" x14ac:dyDescent="0.25">
      <c r="A3328" t="s">
        <v>17683</v>
      </c>
      <c r="B3328" s="16">
        <v>1</v>
      </c>
      <c r="C3328" t="s">
        <v>17684</v>
      </c>
      <c r="D3328" t="s">
        <v>17685</v>
      </c>
      <c r="E3328" t="s">
        <v>17686</v>
      </c>
      <c r="F3328" s="17">
        <v>323700000</v>
      </c>
      <c r="G3328" s="17">
        <v>173130000</v>
      </c>
      <c r="H3328" s="17">
        <v>15741000</v>
      </c>
      <c r="I3328" s="17">
        <v>66427000</v>
      </c>
      <c r="J3328" s="17">
        <v>42761000</v>
      </c>
      <c r="K3328" s="17">
        <v>61497000</v>
      </c>
      <c r="L3328" s="17">
        <v>84050000</v>
      </c>
      <c r="M3328" s="17">
        <v>264330000</v>
      </c>
      <c r="N3328" s="17">
        <v>0</v>
      </c>
      <c r="O3328" s="17">
        <v>86142000</v>
      </c>
      <c r="P3328" s="17">
        <v>129440000</v>
      </c>
      <c r="Q3328" s="17">
        <v>635050000</v>
      </c>
      <c r="R3328" s="17">
        <v>478620000</v>
      </c>
      <c r="S3328" s="17">
        <v>295150000</v>
      </c>
      <c r="T3328" s="17">
        <v>172960000</v>
      </c>
      <c r="U3328" s="17">
        <v>4082400</v>
      </c>
      <c r="V3328" s="17">
        <v>642730000</v>
      </c>
      <c r="W3328" s="17">
        <v>55639000</v>
      </c>
      <c r="X3328" s="17">
        <v>142970000</v>
      </c>
      <c r="Y3328" s="17">
        <v>422820000</v>
      </c>
      <c r="Z3328" s="17">
        <v>143130000</v>
      </c>
      <c r="AA3328" s="17">
        <v>2608000</v>
      </c>
      <c r="AB3328" s="17">
        <v>397430000</v>
      </c>
      <c r="AC3328" s="17">
        <v>473710000</v>
      </c>
      <c r="AD3328" s="17">
        <v>43948000</v>
      </c>
      <c r="AE3328" s="17">
        <v>808580000</v>
      </c>
      <c r="AF3328" s="17">
        <v>88201000</v>
      </c>
      <c r="AG3328" s="18">
        <v>15521000</v>
      </c>
      <c r="AH3328" s="18">
        <v>19443000</v>
      </c>
      <c r="AI3328" s="18">
        <v>3013900000</v>
      </c>
      <c r="AJ3328" s="18">
        <v>920600000</v>
      </c>
      <c r="AK3328" s="18">
        <v>7894500</v>
      </c>
      <c r="AL3328" s="18">
        <v>32443000</v>
      </c>
      <c r="AM3328">
        <f t="shared" si="306"/>
        <v>224253570.37037036</v>
      </c>
      <c r="AN3328">
        <f t="shared" si="307"/>
        <v>668300250</v>
      </c>
      <c r="AO3328">
        <f t="shared" si="308"/>
        <v>0.40896733162098364</v>
      </c>
      <c r="AP3328">
        <f t="shared" si="309"/>
        <v>0.33555811234601568</v>
      </c>
      <c r="AQ3328">
        <f t="shared" si="310"/>
        <v>0</v>
      </c>
      <c r="AR3328">
        <f t="shared" si="311"/>
        <v>0</v>
      </c>
    </row>
    <row r="3329" spans="1:44" x14ac:dyDescent="0.25">
      <c r="A3329" t="s">
        <v>12752</v>
      </c>
      <c r="B3329" s="16">
        <v>5</v>
      </c>
      <c r="C3329" t="s">
        <v>12753</v>
      </c>
      <c r="D3329" t="s">
        <v>12754</v>
      </c>
      <c r="E3329" t="s">
        <v>12755</v>
      </c>
      <c r="F3329" s="17">
        <v>1766800000</v>
      </c>
      <c r="G3329" s="17">
        <v>1073300000</v>
      </c>
      <c r="H3329" s="17">
        <v>111010000</v>
      </c>
      <c r="I3329" s="17">
        <v>152730000</v>
      </c>
      <c r="J3329" s="17">
        <v>255740000</v>
      </c>
      <c r="K3329" s="17">
        <v>208280000</v>
      </c>
      <c r="L3329" s="17">
        <v>377580000</v>
      </c>
      <c r="M3329" s="17">
        <v>517930000</v>
      </c>
      <c r="N3329" s="17">
        <v>231300000</v>
      </c>
      <c r="O3329" s="17">
        <v>298400000</v>
      </c>
      <c r="P3329" s="17">
        <v>1491400000</v>
      </c>
      <c r="Q3329" s="17">
        <v>2628500000</v>
      </c>
      <c r="R3329" s="17">
        <v>4377500000</v>
      </c>
      <c r="S3329" s="17">
        <v>641900000</v>
      </c>
      <c r="T3329" s="17">
        <v>226440000</v>
      </c>
      <c r="U3329" s="17">
        <v>81366000</v>
      </c>
      <c r="V3329" s="17">
        <v>2049500000</v>
      </c>
      <c r="W3329" s="17">
        <v>430590000</v>
      </c>
      <c r="X3329" s="17">
        <v>979280000</v>
      </c>
      <c r="Y3329" s="17">
        <v>1057600000</v>
      </c>
      <c r="Z3329" s="17">
        <v>869310000</v>
      </c>
      <c r="AA3329" s="17">
        <v>435980000</v>
      </c>
      <c r="AB3329" s="17">
        <v>480710000</v>
      </c>
      <c r="AC3329" s="17">
        <v>700210000</v>
      </c>
      <c r="AD3329" s="17">
        <v>236780000</v>
      </c>
      <c r="AE3329" s="17">
        <v>1384100000</v>
      </c>
      <c r="AF3329" s="17">
        <v>3169600000</v>
      </c>
      <c r="AG3329" s="18">
        <v>237880000</v>
      </c>
      <c r="AH3329" s="18">
        <v>76385000</v>
      </c>
      <c r="AI3329" s="18">
        <v>1095400000</v>
      </c>
      <c r="AJ3329" s="18">
        <v>3982100000</v>
      </c>
      <c r="AK3329" s="18">
        <v>119750000</v>
      </c>
      <c r="AL3329" s="18">
        <v>299740000</v>
      </c>
      <c r="AM3329">
        <f t="shared" si="306"/>
        <v>971623555.55555558</v>
      </c>
      <c r="AN3329">
        <f t="shared" si="307"/>
        <v>968542500</v>
      </c>
      <c r="AO3329">
        <f t="shared" si="308"/>
        <v>0.99638847129841679</v>
      </c>
      <c r="AP3329">
        <f t="shared" si="309"/>
        <v>1.0031811258210719</v>
      </c>
      <c r="AQ3329">
        <f t="shared" si="310"/>
        <v>0</v>
      </c>
      <c r="AR3329">
        <f t="shared" si="311"/>
        <v>0</v>
      </c>
    </row>
    <row r="3330" spans="1:44" x14ac:dyDescent="0.25">
      <c r="A3330" t="s">
        <v>4611</v>
      </c>
      <c r="B3330" s="16">
        <v>1</v>
      </c>
      <c r="C3330" t="s">
        <v>4612</v>
      </c>
      <c r="D3330" t="s">
        <v>253</v>
      </c>
      <c r="E3330" t="s">
        <v>4613</v>
      </c>
      <c r="F3330" s="17">
        <v>14909000000</v>
      </c>
      <c r="G3330" s="17">
        <v>33552000000</v>
      </c>
      <c r="H3330" s="17">
        <v>220590000</v>
      </c>
      <c r="I3330" s="17">
        <v>30953000000</v>
      </c>
      <c r="J3330" s="17">
        <v>2732100000</v>
      </c>
      <c r="K3330" s="17">
        <v>320270000</v>
      </c>
      <c r="L3330" s="17">
        <v>238110000</v>
      </c>
      <c r="M3330" s="17">
        <v>5221500000</v>
      </c>
      <c r="N3330" s="17">
        <v>43588000</v>
      </c>
      <c r="O3330" s="17">
        <v>14760000000</v>
      </c>
      <c r="P3330" s="17">
        <v>21473000000</v>
      </c>
      <c r="Q3330" s="17">
        <v>2844200000</v>
      </c>
      <c r="R3330" s="17">
        <v>6627600000</v>
      </c>
      <c r="S3330" s="17">
        <v>679190000</v>
      </c>
      <c r="T3330" s="17">
        <v>516710000</v>
      </c>
      <c r="U3330" s="17">
        <v>1329700000</v>
      </c>
      <c r="V3330" s="17">
        <v>90936000000</v>
      </c>
      <c r="W3330" s="17">
        <v>28389000</v>
      </c>
      <c r="X3330" s="17">
        <v>33261000000</v>
      </c>
      <c r="Y3330" s="17">
        <v>121900000</v>
      </c>
      <c r="Z3330" s="17">
        <v>123560000</v>
      </c>
      <c r="AA3330" s="17">
        <v>4015900000</v>
      </c>
      <c r="AB3330" s="17">
        <v>21106000000</v>
      </c>
      <c r="AC3330" s="17">
        <v>19345000000</v>
      </c>
      <c r="AD3330" s="17">
        <v>244060000</v>
      </c>
      <c r="AE3330" s="17">
        <v>6152100000</v>
      </c>
      <c r="AF3330" s="17">
        <v>112440000000</v>
      </c>
      <c r="AG3330" s="18">
        <v>809090000</v>
      </c>
      <c r="AH3330" s="18">
        <v>528960000</v>
      </c>
      <c r="AI3330" s="18">
        <v>1105900000</v>
      </c>
      <c r="AJ3330" s="18">
        <v>1150200000</v>
      </c>
      <c r="AK3330" s="18">
        <v>730390000</v>
      </c>
      <c r="AL3330" s="18">
        <v>407900000</v>
      </c>
      <c r="AM3330">
        <f t="shared" ref="AM3330:AM3393" si="312">AVERAGE(F3330:AF3330)</f>
        <v>15710906185.185184</v>
      </c>
      <c r="AN3330">
        <f t="shared" ref="AN3330:AN3393" si="313">AVERAGE(AG3330:AL3330)</f>
        <v>788740000</v>
      </c>
      <c r="AO3330">
        <f t="shared" ref="AO3330:AO3393" si="314">TTEST(F3330:AF3330,AG3330:AL3330,2,3)</f>
        <v>8.54028893508566E-3</v>
      </c>
      <c r="AP3330">
        <f t="shared" ref="AP3330:AP3393" si="315">AM3330/AN3330</f>
        <v>19.918992551645896</v>
      </c>
      <c r="AQ3330">
        <f t="shared" ref="AQ3330:AQ3393" si="316">(AP3330&gt;1)*AND(AO3330&lt;=0.25)</f>
        <v>1</v>
      </c>
      <c r="AR3330">
        <f t="shared" si="311"/>
        <v>0</v>
      </c>
    </row>
    <row r="3331" spans="1:44" x14ac:dyDescent="0.25">
      <c r="A3331" t="s">
        <v>18379</v>
      </c>
      <c r="B3331" s="16">
        <v>3</v>
      </c>
      <c r="C3331" t="s">
        <v>18380</v>
      </c>
      <c r="D3331" t="s">
        <v>18381</v>
      </c>
      <c r="E3331" t="s">
        <v>18382</v>
      </c>
      <c r="F3331" s="17">
        <v>44050000</v>
      </c>
      <c r="G3331" s="17">
        <v>49666000</v>
      </c>
      <c r="H3331" s="17">
        <v>31657000</v>
      </c>
      <c r="I3331" s="17">
        <v>19958000</v>
      </c>
      <c r="J3331" s="17">
        <v>103660000</v>
      </c>
      <c r="K3331" s="17">
        <v>15380000</v>
      </c>
      <c r="L3331" s="17">
        <v>18454000</v>
      </c>
      <c r="M3331" s="17">
        <v>32513000</v>
      </c>
      <c r="N3331" s="17">
        <v>2424500</v>
      </c>
      <c r="O3331" s="17">
        <v>32237000</v>
      </c>
      <c r="P3331" s="17">
        <v>89910000</v>
      </c>
      <c r="Q3331" s="17">
        <v>2573700000</v>
      </c>
      <c r="R3331" s="17">
        <v>158100000</v>
      </c>
      <c r="S3331" s="17">
        <v>48104000</v>
      </c>
      <c r="T3331" s="17">
        <v>3032600</v>
      </c>
      <c r="U3331" s="17">
        <v>10282000</v>
      </c>
      <c r="V3331" s="17">
        <v>400110000</v>
      </c>
      <c r="W3331" s="17">
        <v>80199000</v>
      </c>
      <c r="X3331" s="17">
        <v>29393000</v>
      </c>
      <c r="Y3331" s="17">
        <v>28989000</v>
      </c>
      <c r="Z3331" s="17">
        <v>21328000</v>
      </c>
      <c r="AA3331" s="17">
        <v>6308500</v>
      </c>
      <c r="AB3331" s="17">
        <v>13866000</v>
      </c>
      <c r="AC3331" s="17">
        <v>455980000</v>
      </c>
      <c r="AD3331" s="17">
        <v>3300400</v>
      </c>
      <c r="AE3331" s="17">
        <v>1126500000</v>
      </c>
      <c r="AF3331" s="17">
        <v>302600000</v>
      </c>
      <c r="AG3331" s="18">
        <v>16903000</v>
      </c>
      <c r="AH3331" s="18">
        <v>209170000</v>
      </c>
      <c r="AI3331" s="18">
        <v>89213000</v>
      </c>
      <c r="AJ3331" s="18">
        <v>304170000</v>
      </c>
      <c r="AK3331" s="18">
        <v>0</v>
      </c>
      <c r="AL3331" s="18">
        <v>17988000</v>
      </c>
      <c r="AM3331">
        <f t="shared" si="312"/>
        <v>211174148.14814815</v>
      </c>
      <c r="AN3331">
        <f t="shared" si="313"/>
        <v>106240666.66666667</v>
      </c>
      <c r="AO3331">
        <f t="shared" si="314"/>
        <v>0.36173192160845413</v>
      </c>
      <c r="AP3331">
        <f t="shared" si="315"/>
        <v>1.9876959997880423</v>
      </c>
      <c r="AQ3331">
        <f t="shared" si="316"/>
        <v>0</v>
      </c>
      <c r="AR3331">
        <f t="shared" si="311"/>
        <v>0</v>
      </c>
    </row>
    <row r="3332" spans="1:44" x14ac:dyDescent="0.25">
      <c r="A3332" t="s">
        <v>18441</v>
      </c>
      <c r="B3332" s="16">
        <v>1</v>
      </c>
      <c r="C3332" t="s">
        <v>18442</v>
      </c>
      <c r="D3332" t="s">
        <v>18443</v>
      </c>
      <c r="E3332" t="s">
        <v>18444</v>
      </c>
      <c r="F3332" s="17">
        <v>4895400</v>
      </c>
      <c r="G3332" s="17">
        <v>45620000</v>
      </c>
      <c r="H3332" s="17">
        <v>0</v>
      </c>
      <c r="I3332" s="17">
        <v>13919000</v>
      </c>
      <c r="J3332" s="17">
        <v>359040000</v>
      </c>
      <c r="K3332" s="17">
        <v>92434000</v>
      </c>
      <c r="L3332" s="17">
        <v>6489000</v>
      </c>
      <c r="M3332" s="17">
        <v>749950</v>
      </c>
      <c r="N3332" s="17">
        <v>12037000</v>
      </c>
      <c r="O3332" s="17">
        <v>31124000</v>
      </c>
      <c r="P3332" s="17">
        <v>1195800000</v>
      </c>
      <c r="Q3332" s="17">
        <v>448310000</v>
      </c>
      <c r="R3332" s="17">
        <v>135620000</v>
      </c>
      <c r="S3332" s="17">
        <v>33378000</v>
      </c>
      <c r="T3332" s="17">
        <v>39986000</v>
      </c>
      <c r="U3332" s="17">
        <v>0</v>
      </c>
      <c r="V3332" s="17">
        <v>17734000</v>
      </c>
      <c r="W3332" s="17">
        <v>110840000</v>
      </c>
      <c r="X3332" s="17">
        <v>36148000</v>
      </c>
      <c r="Y3332" s="17">
        <v>90584000</v>
      </c>
      <c r="Z3332" s="17">
        <v>193790000</v>
      </c>
      <c r="AA3332" s="17">
        <v>975950000</v>
      </c>
      <c r="AB3332" s="17">
        <v>5248200</v>
      </c>
      <c r="AC3332" s="17">
        <v>109450000</v>
      </c>
      <c r="AD3332" s="17">
        <v>883120</v>
      </c>
      <c r="AE3332" s="17">
        <v>385430000</v>
      </c>
      <c r="AF3332" s="17">
        <v>140430000</v>
      </c>
      <c r="AG3332" s="18">
        <v>284900000</v>
      </c>
      <c r="AH3332" s="18">
        <v>10964000</v>
      </c>
      <c r="AI3332" s="18">
        <v>284660000</v>
      </c>
      <c r="AJ3332" s="18">
        <v>42412000</v>
      </c>
      <c r="AK3332" s="18">
        <v>25502000</v>
      </c>
      <c r="AL3332" s="18">
        <v>53783000</v>
      </c>
      <c r="AM3332">
        <f t="shared" si="312"/>
        <v>166144061.85185185</v>
      </c>
      <c r="AN3332">
        <f t="shared" si="313"/>
        <v>117036833.33333333</v>
      </c>
      <c r="AO3332">
        <f t="shared" si="314"/>
        <v>0.53537604513069059</v>
      </c>
      <c r="AP3332">
        <f t="shared" si="315"/>
        <v>1.4195878094091621</v>
      </c>
      <c r="AQ3332">
        <f t="shared" si="316"/>
        <v>0</v>
      </c>
      <c r="AR3332">
        <f t="shared" si="311"/>
        <v>0</v>
      </c>
    </row>
    <row r="3333" spans="1:44" x14ac:dyDescent="0.25">
      <c r="A3333" t="s">
        <v>4305</v>
      </c>
      <c r="B3333" s="16">
        <v>7</v>
      </c>
      <c r="C3333" t="s">
        <v>4306</v>
      </c>
      <c r="D3333" t="s">
        <v>4307</v>
      </c>
      <c r="E3333" t="s">
        <v>4308</v>
      </c>
      <c r="F3333" s="17">
        <v>172160000</v>
      </c>
      <c r="G3333" s="17">
        <v>198700000</v>
      </c>
      <c r="H3333" s="17">
        <v>5344900</v>
      </c>
      <c r="I3333" s="17">
        <v>3450500</v>
      </c>
      <c r="J3333" s="17">
        <v>11572000</v>
      </c>
      <c r="K3333" s="17">
        <v>2864400</v>
      </c>
      <c r="L3333" s="17">
        <v>8216000</v>
      </c>
      <c r="M3333" s="17">
        <v>4698400</v>
      </c>
      <c r="N3333" s="17">
        <v>9139500</v>
      </c>
      <c r="O3333" s="17">
        <v>46487000</v>
      </c>
      <c r="P3333" s="17">
        <v>198110000</v>
      </c>
      <c r="Q3333" s="17">
        <v>111380000</v>
      </c>
      <c r="R3333" s="17">
        <v>389160000</v>
      </c>
      <c r="S3333" s="17">
        <v>35981000</v>
      </c>
      <c r="T3333" s="17">
        <v>4373900</v>
      </c>
      <c r="U3333" s="17">
        <v>0</v>
      </c>
      <c r="V3333" s="17">
        <v>55272000</v>
      </c>
      <c r="W3333" s="17">
        <v>8115500</v>
      </c>
      <c r="X3333" s="17">
        <v>16383000</v>
      </c>
      <c r="Y3333" s="17">
        <v>5232900</v>
      </c>
      <c r="Z3333" s="17">
        <v>9667600</v>
      </c>
      <c r="AA3333" s="17">
        <v>25960000</v>
      </c>
      <c r="AB3333" s="17">
        <v>1454100</v>
      </c>
      <c r="AC3333" s="17">
        <v>0</v>
      </c>
      <c r="AD3333" s="17">
        <v>0</v>
      </c>
      <c r="AE3333" s="17">
        <v>184630000</v>
      </c>
      <c r="AF3333" s="17">
        <v>244710000</v>
      </c>
      <c r="AG3333" s="18">
        <v>1380100</v>
      </c>
      <c r="AH3333" s="18">
        <v>31457000</v>
      </c>
      <c r="AI3333" s="18">
        <v>996850000</v>
      </c>
      <c r="AJ3333" s="18">
        <v>870100000</v>
      </c>
      <c r="AK3333" s="18">
        <v>3246900</v>
      </c>
      <c r="AL3333" s="18">
        <v>29358000</v>
      </c>
      <c r="AM3333">
        <f t="shared" si="312"/>
        <v>64928248.148148149</v>
      </c>
      <c r="AN3333">
        <f t="shared" si="313"/>
        <v>322065333.33333331</v>
      </c>
      <c r="AO3333">
        <f t="shared" si="314"/>
        <v>0.24352722794018322</v>
      </c>
      <c r="AP3333">
        <f t="shared" si="315"/>
        <v>0.20159961792891345</v>
      </c>
      <c r="AQ3333">
        <f t="shared" si="316"/>
        <v>0</v>
      </c>
      <c r="AR3333">
        <f t="shared" si="311"/>
        <v>1</v>
      </c>
    </row>
    <row r="3334" spans="1:44" x14ac:dyDescent="0.25">
      <c r="A3334" t="s">
        <v>21958</v>
      </c>
      <c r="B3334" s="16">
        <v>7</v>
      </c>
      <c r="C3334" t="s">
        <v>21959</v>
      </c>
      <c r="D3334" t="s">
        <v>21960</v>
      </c>
      <c r="E3334" t="s">
        <v>21961</v>
      </c>
      <c r="F3334" s="17">
        <v>19555000</v>
      </c>
      <c r="G3334" s="17">
        <v>145050000</v>
      </c>
      <c r="H3334" s="17">
        <v>18725000</v>
      </c>
      <c r="I3334" s="17">
        <v>36425000</v>
      </c>
      <c r="J3334" s="17">
        <v>11767000</v>
      </c>
      <c r="K3334" s="17">
        <v>2194200</v>
      </c>
      <c r="L3334" s="17">
        <v>1660200</v>
      </c>
      <c r="M3334" s="17">
        <v>115450000</v>
      </c>
      <c r="N3334" s="17">
        <v>10806000</v>
      </c>
      <c r="O3334" s="17">
        <v>11547000</v>
      </c>
      <c r="P3334" s="17">
        <v>6799500</v>
      </c>
      <c r="Q3334" s="17">
        <v>224500000</v>
      </c>
      <c r="R3334" s="17">
        <v>6923600</v>
      </c>
      <c r="S3334" s="17">
        <v>44990000</v>
      </c>
      <c r="T3334" s="17">
        <v>1395900</v>
      </c>
      <c r="U3334" s="17">
        <v>0</v>
      </c>
      <c r="V3334" s="17">
        <v>198510000</v>
      </c>
      <c r="W3334" s="17">
        <v>3931500</v>
      </c>
      <c r="X3334" s="17">
        <v>0</v>
      </c>
      <c r="Y3334" s="17">
        <v>11862000</v>
      </c>
      <c r="Z3334" s="17">
        <v>22679000</v>
      </c>
      <c r="AA3334" s="17">
        <v>4464200</v>
      </c>
      <c r="AB3334" s="17">
        <v>45873000</v>
      </c>
      <c r="AC3334" s="17">
        <v>402950000</v>
      </c>
      <c r="AD3334" s="17">
        <v>6080700</v>
      </c>
      <c r="AE3334" s="17">
        <v>0</v>
      </c>
      <c r="AF3334" s="17">
        <v>133590000</v>
      </c>
      <c r="AG3334" s="18">
        <v>46587000</v>
      </c>
      <c r="AH3334" s="18">
        <v>212600</v>
      </c>
      <c r="AI3334" s="18">
        <v>226520000</v>
      </c>
      <c r="AJ3334" s="18">
        <v>605510000</v>
      </c>
      <c r="AK3334" s="18">
        <v>20059000</v>
      </c>
      <c r="AL3334" s="18">
        <v>4578100</v>
      </c>
      <c r="AM3334">
        <f t="shared" si="312"/>
        <v>55101066.666666664</v>
      </c>
      <c r="AN3334">
        <f t="shared" si="313"/>
        <v>150577783.33333334</v>
      </c>
      <c r="AO3334">
        <f t="shared" si="314"/>
        <v>0.37660535924687905</v>
      </c>
      <c r="AP3334">
        <f t="shared" si="315"/>
        <v>0.36593091920266674</v>
      </c>
      <c r="AQ3334">
        <f t="shared" si="316"/>
        <v>0</v>
      </c>
      <c r="AR3334">
        <f t="shared" si="311"/>
        <v>0</v>
      </c>
    </row>
    <row r="3335" spans="1:44" x14ac:dyDescent="0.25">
      <c r="A3335" t="s">
        <v>17361</v>
      </c>
      <c r="B3335" s="16">
        <v>7</v>
      </c>
      <c r="C3335" t="s">
        <v>17362</v>
      </c>
      <c r="D3335" t="s">
        <v>17363</v>
      </c>
      <c r="E3335" t="s">
        <v>17364</v>
      </c>
      <c r="F3335" s="17">
        <v>541230000</v>
      </c>
      <c r="G3335" s="17">
        <v>469540000</v>
      </c>
      <c r="H3335" s="17">
        <v>170720000</v>
      </c>
      <c r="I3335" s="17">
        <v>1764500000</v>
      </c>
      <c r="J3335" s="17">
        <v>8789100</v>
      </c>
      <c r="K3335" s="17">
        <v>50667000</v>
      </c>
      <c r="L3335" s="17">
        <v>113020000</v>
      </c>
      <c r="M3335" s="17">
        <v>56517000</v>
      </c>
      <c r="N3335" s="17">
        <v>67733000</v>
      </c>
      <c r="O3335" s="17">
        <v>63483000</v>
      </c>
      <c r="P3335" s="17">
        <v>284770000</v>
      </c>
      <c r="Q3335" s="17">
        <v>475230000</v>
      </c>
      <c r="R3335" s="17">
        <v>295520000</v>
      </c>
      <c r="S3335" s="17">
        <v>101050000</v>
      </c>
      <c r="T3335" s="17">
        <v>34014000</v>
      </c>
      <c r="U3335" s="17">
        <v>45524000</v>
      </c>
      <c r="V3335" s="17">
        <v>295190000</v>
      </c>
      <c r="W3335" s="17">
        <v>15161000</v>
      </c>
      <c r="X3335" s="17">
        <v>27996000</v>
      </c>
      <c r="Y3335" s="17">
        <v>387660000</v>
      </c>
      <c r="Z3335" s="17">
        <v>32551000</v>
      </c>
      <c r="AA3335" s="17">
        <v>10558000</v>
      </c>
      <c r="AB3335" s="17">
        <v>111880000</v>
      </c>
      <c r="AC3335" s="17">
        <v>309750000</v>
      </c>
      <c r="AD3335" s="17">
        <v>18391000</v>
      </c>
      <c r="AE3335" s="17">
        <v>1477500000</v>
      </c>
      <c r="AF3335" s="17">
        <v>250010000</v>
      </c>
      <c r="AG3335" s="18">
        <v>92940000</v>
      </c>
      <c r="AH3335" s="18">
        <v>21683000</v>
      </c>
      <c r="AI3335" s="18">
        <v>974510000</v>
      </c>
      <c r="AJ3335" s="18">
        <v>451490000</v>
      </c>
      <c r="AK3335" s="18">
        <v>1027800</v>
      </c>
      <c r="AL3335" s="18">
        <v>17278000</v>
      </c>
      <c r="AM3335">
        <f t="shared" si="312"/>
        <v>276998300</v>
      </c>
      <c r="AN3335">
        <f t="shared" si="313"/>
        <v>259821466.66666666</v>
      </c>
      <c r="AO3335">
        <f t="shared" si="314"/>
        <v>0.92572112522565653</v>
      </c>
      <c r="AP3335">
        <f t="shared" si="315"/>
        <v>1.0661101392186738</v>
      </c>
      <c r="AQ3335">
        <f t="shared" si="316"/>
        <v>0</v>
      </c>
      <c r="AR3335">
        <f t="shared" si="311"/>
        <v>0</v>
      </c>
    </row>
    <row r="3336" spans="1:44" x14ac:dyDescent="0.25">
      <c r="A3336" t="s">
        <v>10971</v>
      </c>
      <c r="B3336" s="16">
        <v>9</v>
      </c>
      <c r="C3336" t="s">
        <v>10972</v>
      </c>
      <c r="D3336" t="s">
        <v>10973</v>
      </c>
      <c r="E3336" t="s">
        <v>10974</v>
      </c>
      <c r="F3336" s="17">
        <v>8483200000</v>
      </c>
      <c r="G3336" s="17">
        <v>3170200000</v>
      </c>
      <c r="H3336" s="17">
        <v>1498400000</v>
      </c>
      <c r="I3336" s="17">
        <v>2166700000</v>
      </c>
      <c r="J3336" s="17">
        <v>597830000</v>
      </c>
      <c r="K3336" s="17">
        <v>357890000</v>
      </c>
      <c r="L3336" s="17">
        <v>561350000</v>
      </c>
      <c r="M3336" s="17">
        <v>4135600000</v>
      </c>
      <c r="N3336" s="17">
        <v>606930000</v>
      </c>
      <c r="O3336" s="17">
        <v>945500000</v>
      </c>
      <c r="P3336" s="17">
        <v>3236600000</v>
      </c>
      <c r="Q3336" s="17">
        <v>4249000000</v>
      </c>
      <c r="R3336" s="17">
        <v>7422000000</v>
      </c>
      <c r="S3336" s="17">
        <v>1048400000</v>
      </c>
      <c r="T3336" s="17">
        <v>364730000</v>
      </c>
      <c r="U3336" s="17">
        <v>302800000</v>
      </c>
      <c r="V3336" s="17">
        <v>11534000000</v>
      </c>
      <c r="W3336" s="17">
        <v>607440000</v>
      </c>
      <c r="X3336" s="17">
        <v>936920000</v>
      </c>
      <c r="Y3336" s="17">
        <v>1012000000</v>
      </c>
      <c r="Z3336" s="17">
        <v>7710400000</v>
      </c>
      <c r="AA3336" s="17">
        <v>514010000</v>
      </c>
      <c r="AB3336" s="17">
        <v>1149500000</v>
      </c>
      <c r="AC3336" s="17">
        <v>6582600000</v>
      </c>
      <c r="AD3336" s="17">
        <v>197940000</v>
      </c>
      <c r="AE3336" s="17">
        <v>8162500000</v>
      </c>
      <c r="AF3336" s="17">
        <v>3042700000</v>
      </c>
      <c r="AG3336" s="18">
        <v>379030000</v>
      </c>
      <c r="AH3336" s="18">
        <v>229680000</v>
      </c>
      <c r="AI3336" s="18">
        <v>1583500000</v>
      </c>
      <c r="AJ3336" s="18">
        <v>8514400000</v>
      </c>
      <c r="AK3336" s="18">
        <v>64423000</v>
      </c>
      <c r="AL3336" s="18">
        <v>321330000</v>
      </c>
      <c r="AM3336">
        <f t="shared" si="312"/>
        <v>2985079259.2592592</v>
      </c>
      <c r="AN3336">
        <f t="shared" si="313"/>
        <v>1848727166.6666667</v>
      </c>
      <c r="AO3336">
        <f t="shared" si="314"/>
        <v>0.46863933451637785</v>
      </c>
      <c r="AP3336">
        <f t="shared" si="315"/>
        <v>1.6146672765357168</v>
      </c>
      <c r="AQ3336">
        <f t="shared" si="316"/>
        <v>0</v>
      </c>
      <c r="AR3336">
        <f t="shared" si="311"/>
        <v>0</v>
      </c>
    </row>
    <row r="3337" spans="1:44" x14ac:dyDescent="0.25">
      <c r="A3337" t="s">
        <v>22987</v>
      </c>
      <c r="B3337" s="16">
        <v>7</v>
      </c>
      <c r="C3337" t="s">
        <v>10972</v>
      </c>
      <c r="D3337" t="s">
        <v>10973</v>
      </c>
      <c r="E3337" t="s">
        <v>22988</v>
      </c>
      <c r="F3337" s="17">
        <v>398520000</v>
      </c>
      <c r="G3337" s="17">
        <v>164040000</v>
      </c>
      <c r="H3337" s="17">
        <v>80514000</v>
      </c>
      <c r="I3337" s="17">
        <v>7332200</v>
      </c>
      <c r="J3337" s="17">
        <v>12889000</v>
      </c>
      <c r="K3337" s="17">
        <v>21259000</v>
      </c>
      <c r="L3337" s="17">
        <v>5197000</v>
      </c>
      <c r="M3337" s="17">
        <v>109280000</v>
      </c>
      <c r="N3337" s="17">
        <v>17879000</v>
      </c>
      <c r="O3337" s="17">
        <v>75220000</v>
      </c>
      <c r="P3337" s="17">
        <v>191810000</v>
      </c>
      <c r="Q3337" s="17">
        <v>84595000</v>
      </c>
      <c r="R3337" s="17">
        <v>220980000</v>
      </c>
      <c r="S3337" s="17">
        <v>8645400</v>
      </c>
      <c r="T3337" s="17">
        <v>7595500</v>
      </c>
      <c r="U3337" s="17">
        <v>12622000</v>
      </c>
      <c r="V3337" s="17">
        <v>199590000</v>
      </c>
      <c r="W3337" s="17">
        <v>14938000</v>
      </c>
      <c r="X3337" s="17">
        <v>15457000</v>
      </c>
      <c r="Y3337" s="17">
        <v>30909000</v>
      </c>
      <c r="Z3337" s="17">
        <v>55260000</v>
      </c>
      <c r="AA3337" s="17">
        <v>12923000</v>
      </c>
      <c r="AB3337" s="17">
        <v>41640000</v>
      </c>
      <c r="AC3337" s="17">
        <v>401520000</v>
      </c>
      <c r="AD3337" s="17">
        <v>4415200</v>
      </c>
      <c r="AE3337" s="17">
        <v>49767000</v>
      </c>
      <c r="AF3337" s="17">
        <v>17116000</v>
      </c>
      <c r="AG3337" s="18">
        <v>4427900</v>
      </c>
      <c r="AH3337" s="18">
        <v>0</v>
      </c>
      <c r="AI3337" s="18">
        <v>57575000</v>
      </c>
      <c r="AJ3337" s="18">
        <v>219310000</v>
      </c>
      <c r="AK3337" s="18">
        <v>2210000</v>
      </c>
      <c r="AL3337" s="18">
        <v>39175000</v>
      </c>
      <c r="AM3337">
        <f t="shared" si="312"/>
        <v>83774566.666666672</v>
      </c>
      <c r="AN3337">
        <f t="shared" si="313"/>
        <v>53782983.333333336</v>
      </c>
      <c r="AO3337">
        <f t="shared" si="314"/>
        <v>0.47832097737690527</v>
      </c>
      <c r="AP3337">
        <f t="shared" si="315"/>
        <v>1.5576407531626328</v>
      </c>
      <c r="AQ3337">
        <f t="shared" si="316"/>
        <v>0</v>
      </c>
      <c r="AR3337">
        <f t="shared" si="311"/>
        <v>0</v>
      </c>
    </row>
    <row r="3338" spans="1:44" x14ac:dyDescent="0.25">
      <c r="A3338" t="s">
        <v>17253</v>
      </c>
      <c r="B3338" s="16">
        <v>1</v>
      </c>
      <c r="C3338" t="s">
        <v>17254</v>
      </c>
      <c r="D3338" t="s">
        <v>17255</v>
      </c>
      <c r="E3338" t="s">
        <v>17256</v>
      </c>
      <c r="F3338" s="17">
        <v>152510000</v>
      </c>
      <c r="G3338" s="17">
        <v>86983000</v>
      </c>
      <c r="H3338" s="17">
        <v>2498100</v>
      </c>
      <c r="I3338" s="17">
        <v>97067000</v>
      </c>
      <c r="J3338" s="17">
        <v>2552600</v>
      </c>
      <c r="K3338" s="17">
        <v>159930000</v>
      </c>
      <c r="L3338" s="17">
        <v>116070000</v>
      </c>
      <c r="M3338" s="17">
        <v>576390000</v>
      </c>
      <c r="N3338" s="17">
        <v>4102600</v>
      </c>
      <c r="O3338" s="17">
        <v>84099000</v>
      </c>
      <c r="P3338" s="17">
        <v>4062900</v>
      </c>
      <c r="Q3338" s="17">
        <v>91763000</v>
      </c>
      <c r="R3338" s="17">
        <v>1000600000</v>
      </c>
      <c r="S3338" s="17">
        <v>111500000</v>
      </c>
      <c r="T3338" s="17">
        <v>1123900000</v>
      </c>
      <c r="U3338" s="17">
        <v>26137000</v>
      </c>
      <c r="V3338" s="17">
        <v>577830000</v>
      </c>
      <c r="W3338" s="17">
        <v>39997000</v>
      </c>
      <c r="X3338" s="17">
        <v>1271600000</v>
      </c>
      <c r="Y3338" s="17">
        <v>241100000</v>
      </c>
      <c r="Z3338" s="17">
        <v>412010000</v>
      </c>
      <c r="AA3338" s="17">
        <v>77064000</v>
      </c>
      <c r="AB3338" s="17">
        <v>1512500000</v>
      </c>
      <c r="AC3338" s="17">
        <v>19188000</v>
      </c>
      <c r="AD3338" s="17">
        <v>0</v>
      </c>
      <c r="AE3338" s="17">
        <v>441070000</v>
      </c>
      <c r="AF3338" s="17">
        <v>280120000</v>
      </c>
      <c r="AG3338" s="18">
        <v>26164000</v>
      </c>
      <c r="AH3338" s="18">
        <v>18912000</v>
      </c>
      <c r="AI3338" s="18">
        <v>943020000</v>
      </c>
      <c r="AJ3338" s="18">
        <v>180540000</v>
      </c>
      <c r="AK3338" s="18">
        <v>2255000</v>
      </c>
      <c r="AL3338" s="18">
        <v>129470000</v>
      </c>
      <c r="AM3338">
        <f t="shared" si="312"/>
        <v>315283118.51851851</v>
      </c>
      <c r="AN3338">
        <f t="shared" si="313"/>
        <v>216726833.33333334</v>
      </c>
      <c r="AO3338">
        <f t="shared" si="314"/>
        <v>0.57610310542144982</v>
      </c>
      <c r="AP3338">
        <f t="shared" si="315"/>
        <v>1.4547488821266641</v>
      </c>
      <c r="AQ3338">
        <f t="shared" si="316"/>
        <v>0</v>
      </c>
      <c r="AR3338">
        <f t="shared" si="311"/>
        <v>0</v>
      </c>
    </row>
    <row r="3339" spans="1:44" x14ac:dyDescent="0.25">
      <c r="A3339" t="s">
        <v>17535</v>
      </c>
      <c r="B3339" s="16">
        <v>2</v>
      </c>
      <c r="C3339" t="s">
        <v>17536</v>
      </c>
      <c r="D3339" t="s">
        <v>17537</v>
      </c>
      <c r="E3339" t="s">
        <v>17538</v>
      </c>
      <c r="F3339" s="17">
        <v>10959000</v>
      </c>
      <c r="G3339" s="17">
        <v>1118000000</v>
      </c>
      <c r="H3339" s="17">
        <v>13564000</v>
      </c>
      <c r="I3339" s="17">
        <v>1596000000</v>
      </c>
      <c r="J3339" s="17">
        <v>480800000</v>
      </c>
      <c r="K3339" s="17">
        <v>3058300</v>
      </c>
      <c r="L3339" s="17">
        <v>17296000</v>
      </c>
      <c r="M3339" s="17">
        <v>695050000</v>
      </c>
      <c r="N3339" s="17">
        <v>11208000</v>
      </c>
      <c r="O3339" s="17">
        <v>78013000</v>
      </c>
      <c r="P3339" s="17">
        <v>85935000</v>
      </c>
      <c r="Q3339" s="17">
        <v>1342400000</v>
      </c>
      <c r="R3339" s="17">
        <v>231830000</v>
      </c>
      <c r="S3339" s="17">
        <v>230160000</v>
      </c>
      <c r="T3339" s="17">
        <v>19803000</v>
      </c>
      <c r="U3339" s="17">
        <v>530030</v>
      </c>
      <c r="V3339" s="17">
        <v>393710000</v>
      </c>
      <c r="W3339" s="17">
        <v>13575000</v>
      </c>
      <c r="X3339" s="17">
        <v>65104000</v>
      </c>
      <c r="Y3339" s="17">
        <v>11986000</v>
      </c>
      <c r="Z3339" s="17">
        <v>268530000</v>
      </c>
      <c r="AA3339" s="17">
        <v>32533000</v>
      </c>
      <c r="AB3339" s="17">
        <v>45360000</v>
      </c>
      <c r="AC3339" s="17">
        <v>105110000</v>
      </c>
      <c r="AD3339" s="17">
        <v>0</v>
      </c>
      <c r="AE3339" s="17">
        <v>196440000</v>
      </c>
      <c r="AF3339" s="17">
        <v>796340000</v>
      </c>
      <c r="AG3339" s="18">
        <v>25773000</v>
      </c>
      <c r="AH3339" s="18">
        <v>16826000</v>
      </c>
      <c r="AI3339" s="18">
        <v>479460000</v>
      </c>
      <c r="AJ3339" s="18">
        <v>125100000</v>
      </c>
      <c r="AK3339" s="18">
        <v>485640000</v>
      </c>
      <c r="AL3339" s="18">
        <v>40215000</v>
      </c>
      <c r="AM3339">
        <f t="shared" si="312"/>
        <v>291233123.33333331</v>
      </c>
      <c r="AN3339">
        <f t="shared" si="313"/>
        <v>195502333.33333334</v>
      </c>
      <c r="AO3339">
        <f t="shared" si="314"/>
        <v>0.45668940504861411</v>
      </c>
      <c r="AP3339">
        <f t="shared" si="315"/>
        <v>1.4896657158397084</v>
      </c>
      <c r="AQ3339">
        <f t="shared" si="316"/>
        <v>0</v>
      </c>
      <c r="AR3339">
        <f t="shared" si="311"/>
        <v>0</v>
      </c>
    </row>
    <row r="3340" spans="1:44" x14ac:dyDescent="0.25">
      <c r="A3340" t="s">
        <v>20674</v>
      </c>
      <c r="B3340" s="16">
        <v>8</v>
      </c>
      <c r="C3340" t="s">
        <v>20675</v>
      </c>
      <c r="D3340" t="s">
        <v>20676</v>
      </c>
      <c r="E3340" t="s">
        <v>20677</v>
      </c>
      <c r="F3340" s="17">
        <v>81388000</v>
      </c>
      <c r="G3340" s="17">
        <v>40971000</v>
      </c>
      <c r="H3340" s="17">
        <v>19980000</v>
      </c>
      <c r="I3340" s="17">
        <v>214310000</v>
      </c>
      <c r="J3340" s="17">
        <v>48644000</v>
      </c>
      <c r="K3340" s="17">
        <v>2234400</v>
      </c>
      <c r="L3340" s="17">
        <v>47373000</v>
      </c>
      <c r="M3340" s="17">
        <v>98843000</v>
      </c>
      <c r="N3340" s="17">
        <v>0</v>
      </c>
      <c r="O3340" s="17">
        <v>69554000</v>
      </c>
      <c r="P3340" s="17">
        <v>136590000</v>
      </c>
      <c r="Q3340" s="17">
        <v>218480000</v>
      </c>
      <c r="R3340" s="17">
        <v>28831000</v>
      </c>
      <c r="S3340" s="17">
        <v>154310000</v>
      </c>
      <c r="T3340" s="17">
        <v>28781000</v>
      </c>
      <c r="U3340" s="17">
        <v>4603700</v>
      </c>
      <c r="V3340" s="17">
        <v>339570000</v>
      </c>
      <c r="W3340" s="17">
        <v>0</v>
      </c>
      <c r="X3340" s="17">
        <v>20217000</v>
      </c>
      <c r="Y3340" s="17">
        <v>2353500</v>
      </c>
      <c r="Z3340" s="17">
        <v>17609000</v>
      </c>
      <c r="AA3340" s="17">
        <v>13149000</v>
      </c>
      <c r="AB3340" s="17">
        <v>41286000</v>
      </c>
      <c r="AC3340" s="17">
        <v>37105000</v>
      </c>
      <c r="AD3340" s="17">
        <v>0</v>
      </c>
      <c r="AE3340" s="17">
        <v>511740000</v>
      </c>
      <c r="AF3340" s="17">
        <v>93077000</v>
      </c>
      <c r="AG3340" s="18">
        <v>23245000</v>
      </c>
      <c r="AH3340" s="18">
        <v>229970</v>
      </c>
      <c r="AI3340" s="18">
        <v>148330000</v>
      </c>
      <c r="AJ3340" s="18">
        <v>147320000</v>
      </c>
      <c r="AK3340" s="18">
        <v>0</v>
      </c>
      <c r="AL3340" s="18">
        <v>25991000</v>
      </c>
      <c r="AM3340">
        <f t="shared" si="312"/>
        <v>84111096.296296299</v>
      </c>
      <c r="AN3340">
        <f t="shared" si="313"/>
        <v>57519328.333333336</v>
      </c>
      <c r="AO3340">
        <f t="shared" si="314"/>
        <v>0.48362203965996764</v>
      </c>
      <c r="AP3340">
        <f t="shared" si="315"/>
        <v>1.4623101265866594</v>
      </c>
      <c r="AQ3340">
        <f t="shared" si="316"/>
        <v>0</v>
      </c>
      <c r="AR3340">
        <f t="shared" si="311"/>
        <v>0</v>
      </c>
    </row>
    <row r="3341" spans="1:44" x14ac:dyDescent="0.25">
      <c r="A3341" t="s">
        <v>22630</v>
      </c>
      <c r="B3341" s="16">
        <v>5</v>
      </c>
      <c r="C3341" t="s">
        <v>22631</v>
      </c>
      <c r="D3341" t="s">
        <v>22632</v>
      </c>
      <c r="E3341" t="s">
        <v>22633</v>
      </c>
      <c r="F3341" s="17">
        <v>6620300</v>
      </c>
      <c r="G3341" s="17">
        <v>9586500</v>
      </c>
      <c r="H3341" s="17">
        <v>4195400</v>
      </c>
      <c r="I3341" s="17">
        <v>12722000</v>
      </c>
      <c r="J3341" s="17">
        <v>4281800</v>
      </c>
      <c r="K3341" s="17">
        <v>1218300</v>
      </c>
      <c r="L3341" s="17">
        <v>3809600</v>
      </c>
      <c r="M3341" s="17">
        <v>44284000</v>
      </c>
      <c r="N3341" s="17">
        <v>15237000</v>
      </c>
      <c r="O3341" s="17">
        <v>9994600</v>
      </c>
      <c r="P3341" s="17">
        <v>5978200</v>
      </c>
      <c r="Q3341" s="17">
        <v>99613000</v>
      </c>
      <c r="R3341" s="17">
        <v>30650000</v>
      </c>
      <c r="S3341" s="17">
        <v>95585000</v>
      </c>
      <c r="T3341" s="17">
        <v>12769000</v>
      </c>
      <c r="U3341" s="17">
        <v>944320</v>
      </c>
      <c r="V3341" s="17">
        <v>145510000</v>
      </c>
      <c r="W3341" s="17">
        <v>1356000</v>
      </c>
      <c r="X3341" s="17">
        <v>47356000</v>
      </c>
      <c r="Y3341" s="17">
        <v>7159900</v>
      </c>
      <c r="Z3341" s="17">
        <v>26660000</v>
      </c>
      <c r="AA3341" s="17">
        <v>6779200</v>
      </c>
      <c r="AB3341" s="17">
        <v>32120000</v>
      </c>
      <c r="AC3341" s="17">
        <v>1048700000</v>
      </c>
      <c r="AD3341" s="17">
        <v>454680</v>
      </c>
      <c r="AE3341" s="17">
        <v>11010000</v>
      </c>
      <c r="AF3341" s="17">
        <v>19826000</v>
      </c>
      <c r="AG3341" s="18">
        <v>25003000</v>
      </c>
      <c r="AH3341" s="18">
        <v>0</v>
      </c>
      <c r="AI3341" s="18">
        <v>82273000</v>
      </c>
      <c r="AJ3341" s="18">
        <v>673330000</v>
      </c>
      <c r="AK3341" s="18">
        <v>0</v>
      </c>
      <c r="AL3341" s="18">
        <v>952260</v>
      </c>
      <c r="AM3341">
        <f t="shared" si="312"/>
        <v>63126696.296296299</v>
      </c>
      <c r="AN3341">
        <f t="shared" si="313"/>
        <v>130259710</v>
      </c>
      <c r="AO3341">
        <f t="shared" si="314"/>
        <v>0.58275457354028914</v>
      </c>
      <c r="AP3341">
        <f t="shared" si="315"/>
        <v>0.48462180897144863</v>
      </c>
      <c r="AQ3341">
        <f t="shared" si="316"/>
        <v>0</v>
      </c>
      <c r="AR3341">
        <f t="shared" si="311"/>
        <v>0</v>
      </c>
    </row>
    <row r="3342" spans="1:44" x14ac:dyDescent="0.25">
      <c r="A3342" t="s">
        <v>5838</v>
      </c>
      <c r="B3342" s="16">
        <v>10</v>
      </c>
      <c r="C3342" t="s">
        <v>5839</v>
      </c>
      <c r="D3342" t="s">
        <v>1065</v>
      </c>
      <c r="E3342" t="s">
        <v>5840</v>
      </c>
      <c r="F3342" s="17">
        <v>17885000</v>
      </c>
      <c r="G3342" s="17">
        <v>386830000</v>
      </c>
      <c r="H3342" s="17">
        <v>70030000</v>
      </c>
      <c r="I3342" s="17">
        <v>413360000</v>
      </c>
      <c r="J3342" s="17">
        <v>134750000</v>
      </c>
      <c r="K3342" s="17">
        <v>225810000</v>
      </c>
      <c r="L3342" s="17">
        <v>47366000</v>
      </c>
      <c r="M3342" s="17">
        <v>285060000</v>
      </c>
      <c r="N3342" s="17">
        <v>3001600</v>
      </c>
      <c r="O3342" s="17">
        <v>549000000</v>
      </c>
      <c r="P3342" s="17">
        <v>1089700000</v>
      </c>
      <c r="Q3342" s="17">
        <v>374540000</v>
      </c>
      <c r="R3342" s="17">
        <v>237360000</v>
      </c>
      <c r="S3342" s="17">
        <v>581590000</v>
      </c>
      <c r="T3342" s="17">
        <v>332400000</v>
      </c>
      <c r="U3342" s="17">
        <v>166660000</v>
      </c>
      <c r="V3342" s="17">
        <v>693000000</v>
      </c>
      <c r="W3342" s="17">
        <v>1257600</v>
      </c>
      <c r="X3342" s="17">
        <v>88657000</v>
      </c>
      <c r="Y3342" s="17">
        <v>44421000</v>
      </c>
      <c r="Z3342" s="17">
        <v>255430000</v>
      </c>
      <c r="AA3342" s="17">
        <v>148440000</v>
      </c>
      <c r="AB3342" s="17">
        <v>513140000</v>
      </c>
      <c r="AC3342" s="17">
        <v>232520000</v>
      </c>
      <c r="AD3342" s="17">
        <v>13059000</v>
      </c>
      <c r="AE3342" s="17">
        <v>3532000000</v>
      </c>
      <c r="AF3342" s="17">
        <v>419970000</v>
      </c>
      <c r="AG3342" s="18">
        <v>347110000</v>
      </c>
      <c r="AH3342" s="18">
        <v>60030000</v>
      </c>
      <c r="AI3342" s="18">
        <v>252000000</v>
      </c>
      <c r="AJ3342" s="18">
        <v>201010000</v>
      </c>
      <c r="AK3342" s="18">
        <v>24979000</v>
      </c>
      <c r="AL3342" s="18">
        <v>238790000</v>
      </c>
      <c r="AM3342">
        <f t="shared" si="312"/>
        <v>402119896.2962963</v>
      </c>
      <c r="AN3342">
        <f t="shared" si="313"/>
        <v>187319833.33333334</v>
      </c>
      <c r="AO3342">
        <f t="shared" si="314"/>
        <v>0.13269848486960348</v>
      </c>
      <c r="AP3342">
        <f t="shared" si="315"/>
        <v>2.1467021891949312</v>
      </c>
      <c r="AQ3342">
        <f t="shared" si="316"/>
        <v>1</v>
      </c>
      <c r="AR3342">
        <f t="shared" si="311"/>
        <v>0</v>
      </c>
    </row>
    <row r="3343" spans="1:44" x14ac:dyDescent="0.25">
      <c r="A3343" t="s">
        <v>22066</v>
      </c>
      <c r="B3343" s="16">
        <v>5</v>
      </c>
      <c r="C3343" t="s">
        <v>22067</v>
      </c>
      <c r="D3343" t="s">
        <v>22068</v>
      </c>
      <c r="E3343" t="s">
        <v>22069</v>
      </c>
      <c r="F3343" s="17">
        <v>2410800</v>
      </c>
      <c r="G3343" s="17">
        <v>338900000</v>
      </c>
      <c r="H3343" s="17">
        <v>0</v>
      </c>
      <c r="I3343" s="17">
        <v>35611000</v>
      </c>
      <c r="J3343" s="17">
        <v>11744000</v>
      </c>
      <c r="K3343" s="17">
        <v>19988000</v>
      </c>
      <c r="L3343" s="17">
        <v>3592800</v>
      </c>
      <c r="M3343" s="17">
        <v>14635000</v>
      </c>
      <c r="N3343" s="17">
        <v>0</v>
      </c>
      <c r="O3343" s="17">
        <v>79173000</v>
      </c>
      <c r="P3343" s="17">
        <v>20161000</v>
      </c>
      <c r="Q3343" s="17">
        <v>100730000</v>
      </c>
      <c r="R3343" s="17">
        <v>91181000</v>
      </c>
      <c r="S3343" s="17">
        <v>384430000</v>
      </c>
      <c r="T3343" s="17">
        <v>14154000</v>
      </c>
      <c r="U3343" s="17">
        <v>3785500</v>
      </c>
      <c r="V3343" s="17">
        <v>141620000</v>
      </c>
      <c r="W3343" s="17">
        <v>5652600</v>
      </c>
      <c r="X3343" s="17">
        <v>3001500</v>
      </c>
      <c r="Y3343" s="17">
        <v>8447100</v>
      </c>
      <c r="Z3343" s="17">
        <v>119340000</v>
      </c>
      <c r="AA3343" s="17">
        <v>806870</v>
      </c>
      <c r="AB3343" s="17">
        <v>16405000</v>
      </c>
      <c r="AC3343" s="17">
        <v>51622000</v>
      </c>
      <c r="AD3343" s="17">
        <v>11869000</v>
      </c>
      <c r="AE3343" s="17">
        <v>447680000</v>
      </c>
      <c r="AF3343" s="17">
        <v>18048000</v>
      </c>
      <c r="AG3343" s="18">
        <v>42133000</v>
      </c>
      <c r="AH3343" s="18">
        <v>13051000</v>
      </c>
      <c r="AI3343" s="18">
        <v>97526000</v>
      </c>
      <c r="AJ3343" s="18">
        <v>100050000</v>
      </c>
      <c r="AK3343" s="18">
        <v>9030900</v>
      </c>
      <c r="AL3343" s="18">
        <v>16580000</v>
      </c>
      <c r="AM3343">
        <f t="shared" si="312"/>
        <v>72036598.888888896</v>
      </c>
      <c r="AN3343">
        <f t="shared" si="313"/>
        <v>46395150</v>
      </c>
      <c r="AO3343">
        <f t="shared" si="314"/>
        <v>0.38761428244883245</v>
      </c>
      <c r="AP3343">
        <f t="shared" si="315"/>
        <v>1.5526752018021042</v>
      </c>
      <c r="AQ3343">
        <f t="shared" si="316"/>
        <v>0</v>
      </c>
      <c r="AR3343">
        <f t="shared" si="311"/>
        <v>0</v>
      </c>
    </row>
    <row r="3344" spans="1:44" x14ac:dyDescent="0.25">
      <c r="A3344" t="s">
        <v>18687</v>
      </c>
      <c r="B3344" s="16">
        <v>3</v>
      </c>
      <c r="C3344" t="s">
        <v>18688</v>
      </c>
      <c r="D3344" t="s">
        <v>18689</v>
      </c>
      <c r="E3344" t="s">
        <v>18690</v>
      </c>
      <c r="F3344" s="17">
        <v>13756000</v>
      </c>
      <c r="G3344" s="17">
        <v>33358000</v>
      </c>
      <c r="H3344" s="17">
        <v>5724000</v>
      </c>
      <c r="I3344" s="17">
        <v>5347100</v>
      </c>
      <c r="J3344" s="17">
        <v>417110</v>
      </c>
      <c r="K3344" s="17">
        <v>31164000</v>
      </c>
      <c r="L3344" s="17">
        <v>32758000</v>
      </c>
      <c r="M3344" s="17">
        <v>101540000</v>
      </c>
      <c r="N3344" s="17">
        <v>39705000</v>
      </c>
      <c r="O3344" s="17">
        <v>643430000</v>
      </c>
      <c r="P3344" s="17">
        <v>1039900</v>
      </c>
      <c r="Q3344" s="17">
        <v>243050000</v>
      </c>
      <c r="R3344" s="17">
        <v>15433000</v>
      </c>
      <c r="S3344" s="17">
        <v>47617000</v>
      </c>
      <c r="T3344" s="17">
        <v>6614300</v>
      </c>
      <c r="U3344" s="17">
        <v>9261700</v>
      </c>
      <c r="V3344" s="17">
        <v>389650000</v>
      </c>
      <c r="W3344" s="17">
        <v>5177400</v>
      </c>
      <c r="X3344" s="17">
        <v>42922000</v>
      </c>
      <c r="Y3344" s="17">
        <v>50196000</v>
      </c>
      <c r="Z3344" s="17">
        <v>28506000</v>
      </c>
      <c r="AA3344" s="17">
        <v>276330000</v>
      </c>
      <c r="AB3344" s="17">
        <v>1086400</v>
      </c>
      <c r="AC3344" s="17">
        <v>68435000</v>
      </c>
      <c r="AD3344" s="17">
        <v>342610</v>
      </c>
      <c r="AE3344" s="17">
        <v>824580000</v>
      </c>
      <c r="AF3344" s="17">
        <v>172270000</v>
      </c>
      <c r="AG3344" s="18">
        <v>19941000</v>
      </c>
      <c r="AH3344" s="18">
        <v>12024000</v>
      </c>
      <c r="AI3344" s="18">
        <v>1688800000</v>
      </c>
      <c r="AJ3344" s="18">
        <v>29680000</v>
      </c>
      <c r="AK3344" s="18">
        <v>1908400</v>
      </c>
      <c r="AL3344" s="18">
        <v>16466000</v>
      </c>
      <c r="AM3344">
        <f t="shared" si="312"/>
        <v>114433722.96296297</v>
      </c>
      <c r="AN3344">
        <f t="shared" si="313"/>
        <v>294803233.33333331</v>
      </c>
      <c r="AO3344">
        <f t="shared" si="314"/>
        <v>0.54896936242507421</v>
      </c>
      <c r="AP3344">
        <f t="shared" si="315"/>
        <v>0.38816983677235667</v>
      </c>
      <c r="AQ3344">
        <f t="shared" si="316"/>
        <v>0</v>
      </c>
      <c r="AR3344">
        <f t="shared" si="311"/>
        <v>0</v>
      </c>
    </row>
    <row r="3345" spans="1:44" x14ac:dyDescent="0.25">
      <c r="A3345" t="s">
        <v>8507</v>
      </c>
      <c r="B3345" s="16">
        <v>11</v>
      </c>
      <c r="C3345" t="s">
        <v>8508</v>
      </c>
      <c r="D3345" t="s">
        <v>2833</v>
      </c>
      <c r="E3345" t="s">
        <v>8509</v>
      </c>
      <c r="F3345" s="17">
        <v>781710000</v>
      </c>
      <c r="G3345" s="17">
        <v>3005900</v>
      </c>
      <c r="H3345" s="17">
        <v>0</v>
      </c>
      <c r="I3345" s="17">
        <v>2564400</v>
      </c>
      <c r="J3345" s="17">
        <v>0</v>
      </c>
      <c r="K3345" s="17">
        <v>0</v>
      </c>
      <c r="L3345" s="17">
        <v>7692900</v>
      </c>
      <c r="M3345" s="17">
        <v>0</v>
      </c>
      <c r="N3345" s="17">
        <v>0</v>
      </c>
      <c r="O3345" s="17">
        <v>0</v>
      </c>
      <c r="P3345" s="17">
        <v>4382900</v>
      </c>
      <c r="Q3345" s="17">
        <v>56026000</v>
      </c>
      <c r="R3345" s="17">
        <v>6915700</v>
      </c>
      <c r="S3345" s="17">
        <v>23475000</v>
      </c>
      <c r="T3345" s="17">
        <v>128760</v>
      </c>
      <c r="U3345" s="17">
        <v>0</v>
      </c>
      <c r="V3345" s="17">
        <v>197690000</v>
      </c>
      <c r="W3345" s="17">
        <v>8633600</v>
      </c>
      <c r="X3345" s="17">
        <v>0</v>
      </c>
      <c r="Y3345" s="17">
        <v>6622700</v>
      </c>
      <c r="Z3345" s="17">
        <v>0</v>
      </c>
      <c r="AA3345" s="17">
        <v>2566000</v>
      </c>
      <c r="AB3345" s="17">
        <v>471790000</v>
      </c>
      <c r="AC3345" s="17">
        <v>12202000</v>
      </c>
      <c r="AD3345" s="17">
        <v>0</v>
      </c>
      <c r="AE3345" s="17">
        <v>32647000</v>
      </c>
      <c r="AF3345" s="17">
        <v>497520</v>
      </c>
      <c r="AG3345" s="18">
        <v>0</v>
      </c>
      <c r="AH3345" s="18">
        <v>0</v>
      </c>
      <c r="AI3345" s="18">
        <v>66101000</v>
      </c>
      <c r="AJ3345" s="18">
        <v>25420000</v>
      </c>
      <c r="AK3345" s="18">
        <v>0</v>
      </c>
      <c r="AL3345" s="18">
        <v>338780</v>
      </c>
      <c r="AM3345">
        <f t="shared" si="312"/>
        <v>59946310.370370373</v>
      </c>
      <c r="AN3345">
        <f t="shared" si="313"/>
        <v>15309963.333333334</v>
      </c>
      <c r="AO3345">
        <f t="shared" si="314"/>
        <v>0.21334318390206283</v>
      </c>
      <c r="AP3345">
        <f t="shared" si="315"/>
        <v>3.9155097282207971</v>
      </c>
      <c r="AQ3345">
        <f t="shared" si="316"/>
        <v>1</v>
      </c>
      <c r="AR3345">
        <f t="shared" si="311"/>
        <v>0</v>
      </c>
    </row>
    <row r="3346" spans="1:44" x14ac:dyDescent="0.25">
      <c r="A3346" t="s">
        <v>22458</v>
      </c>
      <c r="B3346" s="16">
        <v>5</v>
      </c>
      <c r="C3346" t="s">
        <v>22459</v>
      </c>
      <c r="D3346" t="s">
        <v>22460</v>
      </c>
      <c r="E3346" t="s">
        <v>22461</v>
      </c>
      <c r="F3346" s="17">
        <v>34230000</v>
      </c>
      <c r="G3346" s="17">
        <v>105900000</v>
      </c>
      <c r="H3346" s="17">
        <v>3563300</v>
      </c>
      <c r="I3346" s="17">
        <v>6841500</v>
      </c>
      <c r="J3346" s="17">
        <v>38287000</v>
      </c>
      <c r="K3346" s="17">
        <v>6732800</v>
      </c>
      <c r="L3346" s="17">
        <v>13080000</v>
      </c>
      <c r="M3346" s="17">
        <v>80685000</v>
      </c>
      <c r="N3346" s="17">
        <v>2388900</v>
      </c>
      <c r="O3346" s="17">
        <v>341510000</v>
      </c>
      <c r="P3346" s="17">
        <v>300940000</v>
      </c>
      <c r="Q3346" s="17">
        <v>239300000</v>
      </c>
      <c r="R3346" s="17">
        <v>28417000</v>
      </c>
      <c r="S3346" s="17">
        <v>63094000</v>
      </c>
      <c r="T3346" s="17">
        <v>55936000</v>
      </c>
      <c r="U3346" s="17">
        <v>4051800</v>
      </c>
      <c r="V3346" s="17">
        <v>147120000</v>
      </c>
      <c r="W3346" s="17">
        <v>4865500</v>
      </c>
      <c r="X3346" s="17">
        <v>231420000</v>
      </c>
      <c r="Y3346" s="17">
        <v>22004000</v>
      </c>
      <c r="Z3346" s="17">
        <v>19893000</v>
      </c>
      <c r="AA3346" s="17">
        <v>35249000</v>
      </c>
      <c r="AB3346" s="17">
        <v>39799000</v>
      </c>
      <c r="AC3346" s="17">
        <v>25677000</v>
      </c>
      <c r="AD3346" s="17">
        <v>20899000</v>
      </c>
      <c r="AE3346" s="17">
        <v>52358000</v>
      </c>
      <c r="AF3346" s="17">
        <v>120630000</v>
      </c>
      <c r="AG3346" s="18">
        <v>27021000</v>
      </c>
      <c r="AH3346" s="18">
        <v>5287100</v>
      </c>
      <c r="AI3346" s="18">
        <v>202910000</v>
      </c>
      <c r="AJ3346" s="18">
        <v>436520000</v>
      </c>
      <c r="AK3346" s="18">
        <v>22553000</v>
      </c>
      <c r="AL3346" s="18">
        <v>9248700</v>
      </c>
      <c r="AM3346">
        <f t="shared" si="312"/>
        <v>75735992.592592597</v>
      </c>
      <c r="AN3346">
        <f t="shared" si="313"/>
        <v>117256633.33333333</v>
      </c>
      <c r="AO3346">
        <f t="shared" si="314"/>
        <v>0.59211654013374204</v>
      </c>
      <c r="AP3346">
        <f t="shared" si="315"/>
        <v>0.64589942964926161</v>
      </c>
      <c r="AQ3346">
        <f t="shared" si="316"/>
        <v>0</v>
      </c>
      <c r="AR3346">
        <f t="shared" si="311"/>
        <v>0</v>
      </c>
    </row>
    <row r="3347" spans="1:44" x14ac:dyDescent="0.25">
      <c r="A3347" t="s">
        <v>25019</v>
      </c>
      <c r="B3347" s="16">
        <v>2</v>
      </c>
      <c r="C3347" t="s">
        <v>25020</v>
      </c>
      <c r="D3347" t="s">
        <v>25021</v>
      </c>
      <c r="E3347" t="s">
        <v>25022</v>
      </c>
      <c r="F3347" s="17">
        <v>0</v>
      </c>
      <c r="G3347" s="17">
        <v>0</v>
      </c>
      <c r="H3347" s="17">
        <v>0</v>
      </c>
      <c r="I3347" s="17">
        <v>4374000</v>
      </c>
      <c r="J3347" s="17">
        <v>1484000</v>
      </c>
      <c r="K3347" s="17">
        <v>266540</v>
      </c>
      <c r="L3347" s="17">
        <v>0</v>
      </c>
      <c r="M3347" s="17">
        <v>4595100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9116800</v>
      </c>
      <c r="U3347" s="17">
        <v>545010</v>
      </c>
      <c r="V3347" s="17">
        <v>281240000</v>
      </c>
      <c r="W3347" s="17">
        <v>1274600</v>
      </c>
      <c r="X3347" s="17">
        <v>0</v>
      </c>
      <c r="Y3347" s="17">
        <v>2452900</v>
      </c>
      <c r="Z3347" s="17">
        <v>0</v>
      </c>
      <c r="AA3347" s="17">
        <v>0</v>
      </c>
      <c r="AB3347" s="17">
        <v>2084400</v>
      </c>
      <c r="AC3347" s="17">
        <v>0</v>
      </c>
      <c r="AD3347" s="17">
        <v>0</v>
      </c>
      <c r="AE3347" s="17">
        <v>0</v>
      </c>
      <c r="AF3347" s="17">
        <v>8828700</v>
      </c>
      <c r="AG3347" s="18">
        <v>910350</v>
      </c>
      <c r="AH3347" s="18">
        <v>0</v>
      </c>
      <c r="AI3347" s="18">
        <v>0</v>
      </c>
      <c r="AJ3347" s="18">
        <v>1653300</v>
      </c>
      <c r="AK3347" s="18">
        <v>13061000</v>
      </c>
      <c r="AL3347" s="18">
        <v>0</v>
      </c>
      <c r="AM3347">
        <f t="shared" si="312"/>
        <v>11713409.259259259</v>
      </c>
      <c r="AN3347">
        <f t="shared" si="313"/>
        <v>2604108.3333333335</v>
      </c>
      <c r="AO3347">
        <f t="shared" si="314"/>
        <v>0.39701718041354683</v>
      </c>
      <c r="AP3347">
        <f t="shared" si="315"/>
        <v>4.4980499118735811</v>
      </c>
      <c r="AQ3347">
        <f t="shared" si="316"/>
        <v>0</v>
      </c>
      <c r="AR3347">
        <f t="shared" si="311"/>
        <v>0</v>
      </c>
    </row>
    <row r="3348" spans="1:44" x14ac:dyDescent="0.25">
      <c r="A3348" t="s">
        <v>18679</v>
      </c>
      <c r="B3348" s="16">
        <v>3</v>
      </c>
      <c r="C3348" t="s">
        <v>18680</v>
      </c>
      <c r="D3348" t="s">
        <v>18681</v>
      </c>
      <c r="E3348" t="s">
        <v>18682</v>
      </c>
      <c r="F3348" s="17">
        <v>144820000</v>
      </c>
      <c r="G3348" s="17">
        <v>81768000</v>
      </c>
      <c r="H3348" s="17">
        <v>3064700</v>
      </c>
      <c r="I3348" s="17">
        <v>19061000</v>
      </c>
      <c r="J3348" s="17">
        <v>14212000</v>
      </c>
      <c r="K3348" s="17">
        <v>0</v>
      </c>
      <c r="L3348" s="17">
        <v>225820</v>
      </c>
      <c r="M3348" s="17">
        <v>12789000</v>
      </c>
      <c r="N3348" s="17">
        <v>0</v>
      </c>
      <c r="O3348" s="17">
        <v>8200800</v>
      </c>
      <c r="P3348" s="17">
        <v>1514200</v>
      </c>
      <c r="Q3348" s="17">
        <v>880110000</v>
      </c>
      <c r="R3348" s="17">
        <v>310450000</v>
      </c>
      <c r="S3348" s="17">
        <v>72067000</v>
      </c>
      <c r="T3348" s="17">
        <v>748610</v>
      </c>
      <c r="U3348" s="17">
        <v>41160000</v>
      </c>
      <c r="V3348" s="17">
        <v>537860000</v>
      </c>
      <c r="W3348" s="17">
        <v>1826200</v>
      </c>
      <c r="X3348" s="17">
        <v>25562000</v>
      </c>
      <c r="Y3348" s="17">
        <v>0</v>
      </c>
      <c r="Z3348" s="17">
        <v>2572000</v>
      </c>
      <c r="AA3348" s="17">
        <v>31755000</v>
      </c>
      <c r="AB3348" s="17">
        <v>21044000</v>
      </c>
      <c r="AC3348" s="17">
        <v>8100000</v>
      </c>
      <c r="AD3348" s="17">
        <v>303080</v>
      </c>
      <c r="AE3348" s="17">
        <v>38147000</v>
      </c>
      <c r="AF3348" s="17">
        <v>40251000</v>
      </c>
      <c r="AG3348" s="18">
        <v>17079000</v>
      </c>
      <c r="AH3348" s="18">
        <v>115420</v>
      </c>
      <c r="AI3348" s="18">
        <v>5085900000</v>
      </c>
      <c r="AJ3348" s="18">
        <v>61390000</v>
      </c>
      <c r="AK3348" s="18">
        <v>2070700</v>
      </c>
      <c r="AL3348" s="18">
        <v>30399000</v>
      </c>
      <c r="AM3348">
        <f t="shared" si="312"/>
        <v>85096718.888888896</v>
      </c>
      <c r="AN3348">
        <f t="shared" si="313"/>
        <v>866159020</v>
      </c>
      <c r="AO3348">
        <f t="shared" si="314"/>
        <v>0.39748849067516995</v>
      </c>
      <c r="AP3348">
        <f t="shared" si="315"/>
        <v>9.8246069051949492E-2</v>
      </c>
      <c r="AQ3348">
        <f t="shared" si="316"/>
        <v>0</v>
      </c>
      <c r="AR3348">
        <f t="shared" si="311"/>
        <v>0</v>
      </c>
    </row>
    <row r="3349" spans="1:44" x14ac:dyDescent="0.25">
      <c r="A3349" t="s">
        <v>4113</v>
      </c>
      <c r="B3349" s="16">
        <v>5</v>
      </c>
      <c r="C3349" t="s">
        <v>4114</v>
      </c>
      <c r="D3349" t="s">
        <v>48</v>
      </c>
      <c r="E3349" t="s">
        <v>4115</v>
      </c>
      <c r="F3349" s="17">
        <v>586730000</v>
      </c>
      <c r="G3349" s="17">
        <v>13974000</v>
      </c>
      <c r="H3349" s="17">
        <v>0</v>
      </c>
      <c r="I3349" s="17">
        <v>17678000</v>
      </c>
      <c r="J3349" s="17">
        <v>76193000</v>
      </c>
      <c r="K3349" s="17">
        <v>0</v>
      </c>
      <c r="L3349" s="17">
        <v>0</v>
      </c>
      <c r="M3349" s="17">
        <v>0</v>
      </c>
      <c r="N3349" s="17">
        <v>0</v>
      </c>
      <c r="O3349" s="17">
        <v>0</v>
      </c>
      <c r="P3349" s="17">
        <v>18105000</v>
      </c>
      <c r="Q3349" s="17">
        <v>0</v>
      </c>
      <c r="R3349" s="17">
        <v>0</v>
      </c>
      <c r="S3349" s="17">
        <v>0</v>
      </c>
      <c r="T3349" s="17">
        <v>0</v>
      </c>
      <c r="U3349" s="17">
        <v>0</v>
      </c>
      <c r="V3349" s="17">
        <v>0</v>
      </c>
      <c r="W3349" s="17">
        <v>0</v>
      </c>
      <c r="X3349" s="17">
        <v>0</v>
      </c>
      <c r="Y3349" s="17">
        <v>0</v>
      </c>
      <c r="Z3349" s="17">
        <v>0</v>
      </c>
      <c r="AA3349" s="17">
        <v>0</v>
      </c>
      <c r="AB3349" s="17">
        <v>198610000</v>
      </c>
      <c r="AC3349" s="17">
        <v>0</v>
      </c>
      <c r="AD3349" s="17">
        <v>0</v>
      </c>
      <c r="AE3349" s="17">
        <v>0</v>
      </c>
      <c r="AF3349" s="17">
        <v>0</v>
      </c>
      <c r="AG3349" s="18">
        <v>0</v>
      </c>
      <c r="AH3349" s="18">
        <v>0</v>
      </c>
      <c r="AI3349" s="18">
        <v>0</v>
      </c>
      <c r="AJ3349" s="18">
        <v>0</v>
      </c>
      <c r="AK3349" s="18">
        <v>0</v>
      </c>
      <c r="AL3349" s="18">
        <v>0</v>
      </c>
      <c r="AM3349">
        <f t="shared" si="312"/>
        <v>33751481.481481485</v>
      </c>
      <c r="AN3349">
        <f t="shared" si="313"/>
        <v>0</v>
      </c>
      <c r="AO3349">
        <f t="shared" si="314"/>
        <v>0.14791905201759442</v>
      </c>
      <c r="AP3349" t="e">
        <f t="shared" si="315"/>
        <v>#DIV/0!</v>
      </c>
      <c r="AQ3349" t="e">
        <f t="shared" si="316"/>
        <v>#DIV/0!</v>
      </c>
      <c r="AR3349" t="e">
        <f t="shared" si="311"/>
        <v>#DIV/0!</v>
      </c>
    </row>
    <row r="3350" spans="1:44" x14ac:dyDescent="0.25">
      <c r="A3350" t="s">
        <v>10511</v>
      </c>
      <c r="B3350" s="16">
        <v>2</v>
      </c>
      <c r="C3350" t="s">
        <v>10512</v>
      </c>
      <c r="D3350" t="s">
        <v>10513</v>
      </c>
      <c r="E3350" t="s">
        <v>10514</v>
      </c>
      <c r="F3350" s="17">
        <v>1618800000</v>
      </c>
      <c r="G3350" s="17">
        <v>3772700000</v>
      </c>
      <c r="H3350" s="17">
        <v>369680000</v>
      </c>
      <c r="I3350" s="17">
        <v>3498100000</v>
      </c>
      <c r="J3350" s="17">
        <v>2495200000</v>
      </c>
      <c r="K3350" s="17">
        <v>910570000</v>
      </c>
      <c r="L3350" s="17">
        <v>1301300000</v>
      </c>
      <c r="M3350" s="17">
        <v>2971100000</v>
      </c>
      <c r="N3350" s="17">
        <v>2136500000</v>
      </c>
      <c r="O3350" s="17">
        <v>1702300000</v>
      </c>
      <c r="P3350" s="17">
        <v>3133200000</v>
      </c>
      <c r="Q3350" s="17">
        <v>14078000000</v>
      </c>
      <c r="R3350" s="17">
        <v>5052300000</v>
      </c>
      <c r="S3350" s="17">
        <v>4790700000</v>
      </c>
      <c r="T3350" s="17">
        <v>1003500000</v>
      </c>
      <c r="U3350" s="17">
        <v>909050000</v>
      </c>
      <c r="V3350" s="17">
        <v>9676400000</v>
      </c>
      <c r="W3350" s="17">
        <v>1763400000</v>
      </c>
      <c r="X3350" s="17">
        <v>5404000000</v>
      </c>
      <c r="Y3350" s="17">
        <v>2357600000</v>
      </c>
      <c r="Z3350" s="17">
        <v>1315600000</v>
      </c>
      <c r="AA3350" s="17">
        <v>1221700000</v>
      </c>
      <c r="AB3350" s="17">
        <v>2697000000</v>
      </c>
      <c r="AC3350" s="17">
        <v>3361600000</v>
      </c>
      <c r="AD3350" s="17">
        <v>968510000</v>
      </c>
      <c r="AE3350" s="17">
        <v>6564100000</v>
      </c>
      <c r="AF3350" s="17">
        <v>11737000000</v>
      </c>
      <c r="AG3350" s="18">
        <v>2094600000</v>
      </c>
      <c r="AH3350" s="18">
        <v>488190000</v>
      </c>
      <c r="AI3350" s="18">
        <v>3846900000</v>
      </c>
      <c r="AJ3350" s="18">
        <v>9576400000</v>
      </c>
      <c r="AK3350" s="18">
        <v>716320000</v>
      </c>
      <c r="AL3350" s="18">
        <v>1465400000</v>
      </c>
      <c r="AM3350">
        <f t="shared" si="312"/>
        <v>3585552222.2222223</v>
      </c>
      <c r="AN3350">
        <f t="shared" si="313"/>
        <v>3031301666.6666665</v>
      </c>
      <c r="AO3350">
        <f t="shared" si="314"/>
        <v>0.72966718811324982</v>
      </c>
      <c r="AP3350">
        <f t="shared" si="315"/>
        <v>1.1828424276113141</v>
      </c>
      <c r="AQ3350">
        <f t="shared" si="316"/>
        <v>0</v>
      </c>
      <c r="AR3350">
        <f t="shared" si="311"/>
        <v>0</v>
      </c>
    </row>
    <row r="3351" spans="1:44" x14ac:dyDescent="0.25">
      <c r="A3351" t="s">
        <v>4779</v>
      </c>
      <c r="B3351" s="16">
        <v>3</v>
      </c>
      <c r="C3351" t="s">
        <v>4780</v>
      </c>
      <c r="D3351" t="s">
        <v>365</v>
      </c>
      <c r="E3351" t="s">
        <v>4781</v>
      </c>
      <c r="F3351" s="17">
        <v>220540000</v>
      </c>
      <c r="G3351" s="17">
        <v>231630000</v>
      </c>
      <c r="H3351" s="17">
        <v>36966000</v>
      </c>
      <c r="I3351" s="17">
        <v>466900000</v>
      </c>
      <c r="J3351" s="17">
        <v>34222000</v>
      </c>
      <c r="K3351" s="17">
        <v>6572900</v>
      </c>
      <c r="L3351" s="17">
        <v>12654000</v>
      </c>
      <c r="M3351" s="17">
        <v>115380000</v>
      </c>
      <c r="N3351" s="17">
        <v>1501400</v>
      </c>
      <c r="O3351" s="17">
        <v>35568000</v>
      </c>
      <c r="P3351" s="17">
        <v>154280000</v>
      </c>
      <c r="Q3351" s="17">
        <v>331520000</v>
      </c>
      <c r="R3351" s="17">
        <v>77547000</v>
      </c>
      <c r="S3351" s="17">
        <v>2748700000</v>
      </c>
      <c r="T3351" s="17">
        <v>8119300</v>
      </c>
      <c r="U3351" s="17">
        <v>9927400</v>
      </c>
      <c r="V3351" s="17">
        <v>41212000000</v>
      </c>
      <c r="W3351" s="17">
        <v>66690000</v>
      </c>
      <c r="X3351" s="17">
        <v>99887000000</v>
      </c>
      <c r="Y3351" s="17">
        <v>39286000</v>
      </c>
      <c r="Z3351" s="17">
        <v>54235000</v>
      </c>
      <c r="AA3351" s="17">
        <v>25968000</v>
      </c>
      <c r="AB3351" s="17">
        <v>77529000</v>
      </c>
      <c r="AC3351" s="17">
        <v>283230000</v>
      </c>
      <c r="AD3351" s="17">
        <v>3877900</v>
      </c>
      <c r="AE3351" s="17">
        <v>16153000000</v>
      </c>
      <c r="AF3351" s="17">
        <v>43013000</v>
      </c>
      <c r="AG3351" s="18">
        <v>63720000</v>
      </c>
      <c r="AH3351" s="18">
        <v>3586400</v>
      </c>
      <c r="AI3351" s="18">
        <v>116050000</v>
      </c>
      <c r="AJ3351" s="18">
        <v>113070000</v>
      </c>
      <c r="AK3351" s="18">
        <v>0</v>
      </c>
      <c r="AL3351" s="18">
        <v>2639100</v>
      </c>
      <c r="AM3351">
        <f t="shared" si="312"/>
        <v>6012513218.5185184</v>
      </c>
      <c r="AN3351">
        <f t="shared" si="313"/>
        <v>49844250</v>
      </c>
      <c r="AO3351">
        <f t="shared" si="314"/>
        <v>0.14350330611252068</v>
      </c>
      <c r="AP3351">
        <f t="shared" si="315"/>
        <v>120.6260144052427</v>
      </c>
      <c r="AQ3351">
        <f t="shared" si="316"/>
        <v>1</v>
      </c>
      <c r="AR3351">
        <f t="shared" si="311"/>
        <v>0</v>
      </c>
    </row>
    <row r="3352" spans="1:44" x14ac:dyDescent="0.25">
      <c r="A3352" t="s">
        <v>8820</v>
      </c>
      <c r="B3352" s="16">
        <v>5</v>
      </c>
      <c r="C3352" t="s">
        <v>8821</v>
      </c>
      <c r="D3352" t="s">
        <v>3039</v>
      </c>
      <c r="E3352" t="s">
        <v>8822</v>
      </c>
      <c r="F3352" s="17">
        <v>2202900</v>
      </c>
      <c r="G3352" s="17">
        <v>108100000</v>
      </c>
      <c r="H3352" s="17">
        <v>0</v>
      </c>
      <c r="I3352" s="17">
        <v>12251000</v>
      </c>
      <c r="J3352" s="17">
        <v>0</v>
      </c>
      <c r="K3352" s="17">
        <v>0</v>
      </c>
      <c r="L3352" s="17">
        <v>50314000</v>
      </c>
      <c r="M3352" s="17">
        <v>20363000</v>
      </c>
      <c r="N3352" s="17">
        <v>0</v>
      </c>
      <c r="O3352" s="17">
        <v>9777000</v>
      </c>
      <c r="P3352" s="17">
        <v>178990000</v>
      </c>
      <c r="Q3352" s="17">
        <v>5827500</v>
      </c>
      <c r="R3352" s="17">
        <v>0</v>
      </c>
      <c r="S3352" s="17">
        <v>53279000</v>
      </c>
      <c r="T3352" s="17">
        <v>0</v>
      </c>
      <c r="U3352" s="17">
        <v>3682600</v>
      </c>
      <c r="V3352" s="17">
        <v>0</v>
      </c>
      <c r="W3352" s="17">
        <v>10600000</v>
      </c>
      <c r="X3352" s="17">
        <v>64736000</v>
      </c>
      <c r="Y3352" s="17">
        <v>17859000</v>
      </c>
      <c r="Z3352" s="17">
        <v>1722000</v>
      </c>
      <c r="AA3352" s="17">
        <v>0</v>
      </c>
      <c r="AB3352" s="17">
        <v>2652200</v>
      </c>
      <c r="AC3352" s="17">
        <v>0</v>
      </c>
      <c r="AD3352" s="17">
        <v>0</v>
      </c>
      <c r="AE3352" s="17">
        <v>0</v>
      </c>
      <c r="AF3352" s="17">
        <v>0</v>
      </c>
      <c r="AG3352" s="18">
        <v>0</v>
      </c>
      <c r="AH3352" s="18">
        <v>508670</v>
      </c>
      <c r="AI3352" s="18">
        <v>0</v>
      </c>
      <c r="AJ3352" s="18">
        <v>9522100</v>
      </c>
      <c r="AK3352" s="18">
        <v>1733500</v>
      </c>
      <c r="AL3352" s="18">
        <v>4668900</v>
      </c>
      <c r="AM3352">
        <f t="shared" si="312"/>
        <v>20087266.666666668</v>
      </c>
      <c r="AN3352">
        <f t="shared" si="313"/>
        <v>2738861.6666666665</v>
      </c>
      <c r="AO3352">
        <f t="shared" si="314"/>
        <v>3.9372836299620129E-2</v>
      </c>
      <c r="AP3352">
        <f t="shared" si="315"/>
        <v>7.3341662016519038</v>
      </c>
      <c r="AQ3352">
        <f t="shared" si="316"/>
        <v>1</v>
      </c>
      <c r="AR3352">
        <f t="shared" si="311"/>
        <v>0</v>
      </c>
    </row>
    <row r="3353" spans="1:44" x14ac:dyDescent="0.25">
      <c r="A3353" t="s">
        <v>7823</v>
      </c>
      <c r="B3353" s="16">
        <v>4</v>
      </c>
      <c r="C3353" t="s">
        <v>7824</v>
      </c>
      <c r="D3353" t="s">
        <v>2380</v>
      </c>
      <c r="E3353" t="s">
        <v>7825</v>
      </c>
      <c r="F3353" s="17">
        <v>162500000</v>
      </c>
      <c r="G3353" s="17">
        <v>1626300000</v>
      </c>
      <c r="H3353" s="17">
        <v>1508500000</v>
      </c>
      <c r="I3353" s="17">
        <v>568550</v>
      </c>
      <c r="J3353" s="17">
        <v>25549000</v>
      </c>
      <c r="K3353" s="17">
        <v>0</v>
      </c>
      <c r="L3353" s="17">
        <v>0</v>
      </c>
      <c r="M3353" s="17">
        <v>15085000</v>
      </c>
      <c r="N3353" s="17">
        <v>50902000</v>
      </c>
      <c r="O3353" s="17">
        <v>41593000</v>
      </c>
      <c r="P3353" s="17">
        <v>3669200</v>
      </c>
      <c r="Q3353" s="17">
        <v>131570000</v>
      </c>
      <c r="R3353" s="17">
        <v>47411000</v>
      </c>
      <c r="S3353" s="17">
        <v>71416000</v>
      </c>
      <c r="T3353" s="17">
        <v>3591000</v>
      </c>
      <c r="U3353" s="17">
        <v>0</v>
      </c>
      <c r="V3353" s="17">
        <v>76950000</v>
      </c>
      <c r="W3353" s="17">
        <v>0</v>
      </c>
      <c r="X3353" s="17">
        <v>12105000</v>
      </c>
      <c r="Y3353" s="17">
        <v>22292000</v>
      </c>
      <c r="Z3353" s="17">
        <v>31360000</v>
      </c>
      <c r="AA3353" s="17">
        <v>7619600</v>
      </c>
      <c r="AB3353" s="17">
        <v>2235300</v>
      </c>
      <c r="AC3353" s="17">
        <v>80469000</v>
      </c>
      <c r="AD3353" s="17">
        <v>3473900</v>
      </c>
      <c r="AE3353" s="17">
        <v>0</v>
      </c>
      <c r="AF3353" s="17">
        <v>238000000</v>
      </c>
      <c r="AG3353" s="18">
        <v>3206300</v>
      </c>
      <c r="AH3353" s="18">
        <v>8217700</v>
      </c>
      <c r="AI3353" s="18">
        <v>45005000</v>
      </c>
      <c r="AJ3353" s="18">
        <v>67875000</v>
      </c>
      <c r="AK3353" s="18">
        <v>91618000</v>
      </c>
      <c r="AL3353" s="18">
        <v>0</v>
      </c>
      <c r="AM3353">
        <f t="shared" si="312"/>
        <v>154191094.44444445</v>
      </c>
      <c r="AN3353">
        <f t="shared" si="313"/>
        <v>35987000</v>
      </c>
      <c r="AO3353">
        <f t="shared" si="314"/>
        <v>0.15442713291545976</v>
      </c>
      <c r="AP3353">
        <f t="shared" si="315"/>
        <v>4.2846331854404216</v>
      </c>
      <c r="AQ3353">
        <f t="shared" si="316"/>
        <v>1</v>
      </c>
      <c r="AR3353">
        <f t="shared" si="311"/>
        <v>0</v>
      </c>
    </row>
    <row r="3354" spans="1:44" x14ac:dyDescent="0.25">
      <c r="A3354" t="s">
        <v>5519</v>
      </c>
      <c r="B3354" s="16">
        <v>2</v>
      </c>
      <c r="C3354" t="s">
        <v>5520</v>
      </c>
      <c r="D3354" t="s">
        <v>854</v>
      </c>
      <c r="E3354" t="s">
        <v>5521</v>
      </c>
      <c r="F3354" s="17">
        <v>14520000000</v>
      </c>
      <c r="G3354" s="17">
        <v>1434800000</v>
      </c>
      <c r="H3354" s="17">
        <v>302200000</v>
      </c>
      <c r="I3354" s="17">
        <v>392570000</v>
      </c>
      <c r="J3354" s="17">
        <v>258660000</v>
      </c>
      <c r="K3354" s="17">
        <v>14194000</v>
      </c>
      <c r="L3354" s="17">
        <v>153880000</v>
      </c>
      <c r="M3354" s="17">
        <v>873010000</v>
      </c>
      <c r="N3354" s="17">
        <v>250030000</v>
      </c>
      <c r="O3354" s="17">
        <v>860040000</v>
      </c>
      <c r="P3354" s="17">
        <v>375920000</v>
      </c>
      <c r="Q3354" s="17">
        <v>847400000</v>
      </c>
      <c r="R3354" s="17">
        <v>1906900000</v>
      </c>
      <c r="S3354" s="17">
        <v>260990000</v>
      </c>
      <c r="T3354" s="17">
        <v>24164000</v>
      </c>
      <c r="U3354" s="17">
        <v>12857000</v>
      </c>
      <c r="V3354" s="17">
        <v>3657200000</v>
      </c>
      <c r="W3354" s="17">
        <v>79144000</v>
      </c>
      <c r="X3354" s="17">
        <v>604690000</v>
      </c>
      <c r="Y3354" s="17">
        <v>174590000</v>
      </c>
      <c r="Z3354" s="17">
        <v>130030000</v>
      </c>
      <c r="AA3354" s="17">
        <v>103440000</v>
      </c>
      <c r="AB3354" s="17">
        <v>237720000</v>
      </c>
      <c r="AC3354" s="17">
        <v>1416400000</v>
      </c>
      <c r="AD3354" s="17">
        <v>82001000</v>
      </c>
      <c r="AE3354" s="17">
        <v>6741000000</v>
      </c>
      <c r="AF3354" s="17">
        <v>1246400000</v>
      </c>
      <c r="AG3354" s="18">
        <v>39752000</v>
      </c>
      <c r="AH3354" s="18">
        <v>1560700</v>
      </c>
      <c r="AI3354" s="18">
        <v>1069600000</v>
      </c>
      <c r="AJ3354" s="18">
        <v>1404200000</v>
      </c>
      <c r="AK3354" s="18">
        <v>144390000</v>
      </c>
      <c r="AL3354" s="18">
        <v>29599000</v>
      </c>
      <c r="AM3354">
        <f t="shared" si="312"/>
        <v>1368897407.4074075</v>
      </c>
      <c r="AN3354">
        <f t="shared" si="313"/>
        <v>448183616.66666669</v>
      </c>
      <c r="AO3354">
        <f t="shared" si="314"/>
        <v>0.15270882427691937</v>
      </c>
      <c r="AP3354">
        <f t="shared" si="315"/>
        <v>3.0543227295733906</v>
      </c>
      <c r="AQ3354">
        <f t="shared" si="316"/>
        <v>1</v>
      </c>
      <c r="AR3354">
        <f t="shared" si="311"/>
        <v>0</v>
      </c>
    </row>
    <row r="3355" spans="1:44" x14ac:dyDescent="0.25">
      <c r="A3355" t="s">
        <v>6232</v>
      </c>
      <c r="B3355" s="16">
        <v>4</v>
      </c>
      <c r="C3355" t="s">
        <v>6233</v>
      </c>
      <c r="D3355" t="s">
        <v>1327</v>
      </c>
      <c r="E3355" t="s">
        <v>6234</v>
      </c>
      <c r="F3355" s="17">
        <v>4271400000</v>
      </c>
      <c r="G3355" s="17">
        <v>493840000</v>
      </c>
      <c r="H3355" s="17">
        <v>31311000</v>
      </c>
      <c r="I3355" s="17">
        <v>111890000</v>
      </c>
      <c r="J3355" s="17">
        <v>7107500</v>
      </c>
      <c r="K3355" s="17">
        <v>1272200</v>
      </c>
      <c r="L3355" s="17">
        <v>13005000</v>
      </c>
      <c r="M3355" s="17">
        <v>260010000</v>
      </c>
      <c r="N3355" s="17">
        <v>267070000</v>
      </c>
      <c r="O3355" s="17">
        <v>83442000</v>
      </c>
      <c r="P3355" s="17">
        <v>844110000</v>
      </c>
      <c r="Q3355" s="17">
        <v>1036000000</v>
      </c>
      <c r="R3355" s="17">
        <v>972290000</v>
      </c>
      <c r="S3355" s="17">
        <v>90964000</v>
      </c>
      <c r="T3355" s="17">
        <v>7943400</v>
      </c>
      <c r="U3355" s="17">
        <v>29002000</v>
      </c>
      <c r="V3355" s="17">
        <v>5741500000</v>
      </c>
      <c r="W3355" s="17">
        <v>66733000</v>
      </c>
      <c r="X3355" s="17">
        <v>787350000</v>
      </c>
      <c r="Y3355" s="17">
        <v>150280000</v>
      </c>
      <c r="Z3355" s="17">
        <v>265300000</v>
      </c>
      <c r="AA3355" s="17">
        <v>139160000</v>
      </c>
      <c r="AB3355" s="17">
        <v>91280000</v>
      </c>
      <c r="AC3355" s="17">
        <v>726780000</v>
      </c>
      <c r="AD3355" s="17">
        <v>133920</v>
      </c>
      <c r="AE3355" s="17">
        <v>499080000</v>
      </c>
      <c r="AF3355" s="17">
        <v>146610000</v>
      </c>
      <c r="AG3355" s="18">
        <v>134070000</v>
      </c>
      <c r="AH3355" s="18">
        <v>4162100</v>
      </c>
      <c r="AI3355" s="18">
        <v>174700000</v>
      </c>
      <c r="AJ3355" s="18">
        <v>602880000</v>
      </c>
      <c r="AK3355" s="18">
        <v>972410</v>
      </c>
      <c r="AL3355" s="18">
        <v>9055400</v>
      </c>
      <c r="AM3355">
        <f t="shared" si="312"/>
        <v>634624593.33333337</v>
      </c>
      <c r="AN3355">
        <f t="shared" si="313"/>
        <v>154306651.66666666</v>
      </c>
      <c r="AO3355">
        <f t="shared" si="314"/>
        <v>8.5588946308430044E-2</v>
      </c>
      <c r="AP3355">
        <f t="shared" si="315"/>
        <v>4.1127494277061363</v>
      </c>
      <c r="AQ3355">
        <f t="shared" si="316"/>
        <v>1</v>
      </c>
      <c r="AR3355">
        <f t="shared" ref="AR3355:AR3418" si="317">(AP3355&lt;1)*AND(AO3355&lt;=0.25)</f>
        <v>0</v>
      </c>
    </row>
    <row r="3356" spans="1:44" x14ac:dyDescent="0.25">
      <c r="A3356" t="s">
        <v>13016</v>
      </c>
      <c r="B3356" s="16">
        <v>7</v>
      </c>
      <c r="C3356" t="s">
        <v>13017</v>
      </c>
      <c r="D3356" t="s">
        <v>13018</v>
      </c>
      <c r="E3356" t="s">
        <v>13019</v>
      </c>
      <c r="F3356" s="17">
        <v>2258900000</v>
      </c>
      <c r="G3356" s="17">
        <v>2988900000</v>
      </c>
      <c r="H3356" s="17">
        <v>627900000</v>
      </c>
      <c r="I3356" s="17">
        <v>703630000</v>
      </c>
      <c r="J3356" s="17">
        <v>361510000</v>
      </c>
      <c r="K3356" s="17">
        <v>381670000</v>
      </c>
      <c r="L3356" s="17">
        <v>177250000</v>
      </c>
      <c r="M3356" s="17">
        <v>318270000</v>
      </c>
      <c r="N3356" s="17">
        <v>865840000</v>
      </c>
      <c r="O3356" s="17">
        <v>535180000</v>
      </c>
      <c r="P3356" s="17">
        <v>1535300000</v>
      </c>
      <c r="Q3356" s="17">
        <v>1352400000</v>
      </c>
      <c r="R3356" s="17">
        <v>587650000</v>
      </c>
      <c r="S3356" s="17">
        <v>1401400000</v>
      </c>
      <c r="T3356" s="17">
        <v>247160000</v>
      </c>
      <c r="U3356" s="17">
        <v>210350000</v>
      </c>
      <c r="V3356" s="17">
        <v>2227800000</v>
      </c>
      <c r="W3356" s="17">
        <v>319730000</v>
      </c>
      <c r="X3356" s="17">
        <v>326970000</v>
      </c>
      <c r="Y3356" s="17">
        <v>1301000000</v>
      </c>
      <c r="Z3356" s="17">
        <v>574150000</v>
      </c>
      <c r="AA3356" s="17">
        <v>232120000</v>
      </c>
      <c r="AB3356" s="17">
        <v>688790000</v>
      </c>
      <c r="AC3356" s="17">
        <v>2337700000</v>
      </c>
      <c r="AD3356" s="17">
        <v>126290000</v>
      </c>
      <c r="AE3356" s="17">
        <v>709900000</v>
      </c>
      <c r="AF3356" s="17">
        <v>1258400000</v>
      </c>
      <c r="AG3356" s="18">
        <v>958220000</v>
      </c>
      <c r="AH3356" s="18">
        <v>86335000</v>
      </c>
      <c r="AI3356" s="18">
        <v>1131800000</v>
      </c>
      <c r="AJ3356" s="18">
        <v>1545300000</v>
      </c>
      <c r="AK3356" s="18">
        <v>66525000</v>
      </c>
      <c r="AL3356" s="18">
        <v>284510000</v>
      </c>
      <c r="AM3356">
        <f t="shared" si="312"/>
        <v>913191111.11111116</v>
      </c>
      <c r="AN3356">
        <f t="shared" si="313"/>
        <v>678781666.66666663</v>
      </c>
      <c r="AO3356">
        <f t="shared" si="314"/>
        <v>0.44558040831055823</v>
      </c>
      <c r="AP3356">
        <f t="shared" si="315"/>
        <v>1.3453385027258808</v>
      </c>
      <c r="AQ3356">
        <f t="shared" si="316"/>
        <v>0</v>
      </c>
      <c r="AR3356">
        <f t="shared" si="317"/>
        <v>0</v>
      </c>
    </row>
    <row r="3357" spans="1:44" x14ac:dyDescent="0.25">
      <c r="A3357" t="s">
        <v>20346</v>
      </c>
      <c r="B3357" s="16">
        <v>2</v>
      </c>
      <c r="C3357" t="s">
        <v>20347</v>
      </c>
      <c r="D3357" t="s">
        <v>20348</v>
      </c>
      <c r="E3357" t="s">
        <v>20349</v>
      </c>
      <c r="F3357" s="17">
        <v>190670</v>
      </c>
      <c r="G3357" s="17">
        <v>7842800</v>
      </c>
      <c r="H3357" s="17">
        <v>0</v>
      </c>
      <c r="I3357" s="17">
        <v>555180</v>
      </c>
      <c r="J3357" s="17">
        <v>0</v>
      </c>
      <c r="K3357" s="17">
        <v>0</v>
      </c>
      <c r="L3357" s="17">
        <v>0</v>
      </c>
      <c r="M3357" s="17">
        <v>0</v>
      </c>
      <c r="N3357" s="17">
        <v>0</v>
      </c>
      <c r="O3357" s="17">
        <v>0</v>
      </c>
      <c r="P3357" s="17">
        <v>1248000000</v>
      </c>
      <c r="Q3357" s="17">
        <v>93407000</v>
      </c>
      <c r="R3357" s="17">
        <v>17663000</v>
      </c>
      <c r="S3357" s="17">
        <v>9973000</v>
      </c>
      <c r="T3357" s="17">
        <v>723140</v>
      </c>
      <c r="U3357" s="17">
        <v>0</v>
      </c>
      <c r="V3357" s="17">
        <v>81001000</v>
      </c>
      <c r="W3357" s="17">
        <v>0</v>
      </c>
      <c r="X3357" s="17">
        <v>2795000</v>
      </c>
      <c r="Y3357" s="17">
        <v>0</v>
      </c>
      <c r="Z3357" s="17">
        <v>2408500</v>
      </c>
      <c r="AA3357" s="17">
        <v>45108000</v>
      </c>
      <c r="AB3357" s="17">
        <v>0</v>
      </c>
      <c r="AC3357" s="17">
        <v>3541300</v>
      </c>
      <c r="AD3357" s="17">
        <v>27697000</v>
      </c>
      <c r="AE3357" s="17">
        <v>0</v>
      </c>
      <c r="AF3357" s="17">
        <v>1315800000</v>
      </c>
      <c r="AG3357" s="18">
        <v>6011000</v>
      </c>
      <c r="AH3357" s="18">
        <v>0</v>
      </c>
      <c r="AI3357" s="18">
        <v>0</v>
      </c>
      <c r="AJ3357" s="18">
        <v>2172900000</v>
      </c>
      <c r="AK3357" s="18">
        <v>0</v>
      </c>
      <c r="AL3357" s="18">
        <v>33016000</v>
      </c>
      <c r="AM3357">
        <f t="shared" si="312"/>
        <v>105803910.74074075</v>
      </c>
      <c r="AN3357">
        <f t="shared" si="313"/>
        <v>368654500</v>
      </c>
      <c r="AO3357">
        <f t="shared" si="314"/>
        <v>0.50373793846610382</v>
      </c>
      <c r="AP3357">
        <f t="shared" si="315"/>
        <v>0.28700018782014258</v>
      </c>
      <c r="AQ3357">
        <f t="shared" si="316"/>
        <v>0</v>
      </c>
      <c r="AR3357">
        <f t="shared" si="317"/>
        <v>0</v>
      </c>
    </row>
    <row r="3358" spans="1:44" x14ac:dyDescent="0.25">
      <c r="A3358" t="s">
        <v>6030</v>
      </c>
      <c r="B3358" s="16">
        <v>3</v>
      </c>
      <c r="C3358" t="s">
        <v>6031</v>
      </c>
      <c r="D3358" t="s">
        <v>1193</v>
      </c>
      <c r="E3358" t="s">
        <v>6032</v>
      </c>
      <c r="F3358" s="17">
        <v>242270000</v>
      </c>
      <c r="G3358" s="17">
        <v>81926000</v>
      </c>
      <c r="H3358" s="17">
        <v>239810000</v>
      </c>
      <c r="I3358" s="17">
        <v>38070000</v>
      </c>
      <c r="J3358" s="17">
        <v>159300000</v>
      </c>
      <c r="K3358" s="17">
        <v>84486000</v>
      </c>
      <c r="L3358" s="17">
        <v>7973000</v>
      </c>
      <c r="M3358" s="17">
        <v>232820000</v>
      </c>
      <c r="N3358" s="17">
        <v>4527600</v>
      </c>
      <c r="O3358" s="17">
        <v>76585000</v>
      </c>
      <c r="P3358" s="17">
        <v>561860000</v>
      </c>
      <c r="Q3358" s="17">
        <v>483750000</v>
      </c>
      <c r="R3358" s="17">
        <v>1188300000</v>
      </c>
      <c r="S3358" s="17">
        <v>170730000</v>
      </c>
      <c r="T3358" s="17">
        <v>472440000</v>
      </c>
      <c r="U3358" s="17">
        <v>21064000</v>
      </c>
      <c r="V3358" s="17">
        <v>2824200000</v>
      </c>
      <c r="W3358" s="17">
        <v>185400000</v>
      </c>
      <c r="X3358" s="17">
        <v>1057300000</v>
      </c>
      <c r="Y3358" s="17">
        <v>24598000</v>
      </c>
      <c r="Z3358" s="17">
        <v>16264000</v>
      </c>
      <c r="AA3358" s="17">
        <v>16562000</v>
      </c>
      <c r="AB3358" s="17">
        <v>536640000</v>
      </c>
      <c r="AC3358" s="17">
        <v>600690000</v>
      </c>
      <c r="AD3358" s="17">
        <v>140090000</v>
      </c>
      <c r="AE3358" s="17">
        <v>2929900000</v>
      </c>
      <c r="AF3358" s="17">
        <v>918240000</v>
      </c>
      <c r="AG3358" s="18">
        <v>49172000</v>
      </c>
      <c r="AH3358" s="18">
        <v>11995000</v>
      </c>
      <c r="AI3358" s="18">
        <v>522840000</v>
      </c>
      <c r="AJ3358" s="18">
        <v>705990000</v>
      </c>
      <c r="AK3358" s="18">
        <v>4055700</v>
      </c>
      <c r="AL3358" s="18">
        <v>285230000</v>
      </c>
      <c r="AM3358">
        <f t="shared" si="312"/>
        <v>493177614.81481481</v>
      </c>
      <c r="AN3358">
        <f t="shared" si="313"/>
        <v>263213783.33333334</v>
      </c>
      <c r="AO3358">
        <f t="shared" si="314"/>
        <v>0.23968119277609309</v>
      </c>
      <c r="AP3358">
        <f t="shared" si="315"/>
        <v>1.8736770110182861</v>
      </c>
      <c r="AQ3358">
        <f t="shared" si="316"/>
        <v>1</v>
      </c>
      <c r="AR3358">
        <f t="shared" si="317"/>
        <v>0</v>
      </c>
    </row>
    <row r="3359" spans="1:44" x14ac:dyDescent="0.25">
      <c r="A3359" t="s">
        <v>13192</v>
      </c>
      <c r="B3359" s="16">
        <v>4</v>
      </c>
      <c r="C3359" t="s">
        <v>13193</v>
      </c>
      <c r="D3359" t="s">
        <v>13194</v>
      </c>
      <c r="E3359" t="s">
        <v>13195</v>
      </c>
      <c r="F3359" s="17">
        <v>308000000</v>
      </c>
      <c r="G3359" s="17">
        <v>2714700000</v>
      </c>
      <c r="H3359" s="17">
        <v>66260000</v>
      </c>
      <c r="I3359" s="17">
        <v>614170000</v>
      </c>
      <c r="J3359" s="17">
        <v>289360000</v>
      </c>
      <c r="K3359" s="17">
        <v>194130000</v>
      </c>
      <c r="L3359" s="17">
        <v>567550000</v>
      </c>
      <c r="M3359" s="17">
        <v>467630000</v>
      </c>
      <c r="N3359" s="17">
        <v>2132700</v>
      </c>
      <c r="O3359" s="17">
        <v>1254000000</v>
      </c>
      <c r="P3359" s="17">
        <v>798030000</v>
      </c>
      <c r="Q3359" s="17">
        <v>389260000</v>
      </c>
      <c r="R3359" s="17">
        <v>86970000</v>
      </c>
      <c r="S3359" s="17">
        <v>946200000</v>
      </c>
      <c r="T3359" s="17">
        <v>214910000</v>
      </c>
      <c r="U3359" s="17">
        <v>76264000</v>
      </c>
      <c r="V3359" s="17">
        <v>2839500000</v>
      </c>
      <c r="W3359" s="17">
        <v>62411000</v>
      </c>
      <c r="X3359" s="17">
        <v>510720000</v>
      </c>
      <c r="Y3359" s="17">
        <v>513750000</v>
      </c>
      <c r="Z3359" s="17">
        <v>202290000</v>
      </c>
      <c r="AA3359" s="17">
        <v>914780000</v>
      </c>
      <c r="AB3359" s="17">
        <v>1082900000</v>
      </c>
      <c r="AC3359" s="17">
        <v>87810000</v>
      </c>
      <c r="AD3359" s="17">
        <v>122160000</v>
      </c>
      <c r="AE3359" s="17">
        <v>2095700000</v>
      </c>
      <c r="AF3359" s="17">
        <v>5322600000</v>
      </c>
      <c r="AG3359" s="18">
        <v>465370000</v>
      </c>
      <c r="AH3359" s="18">
        <v>21697000</v>
      </c>
      <c r="AI3359" s="18">
        <v>474270000</v>
      </c>
      <c r="AJ3359" s="18">
        <v>1369900000</v>
      </c>
      <c r="AK3359" s="18">
        <v>135950000</v>
      </c>
      <c r="AL3359" s="18">
        <v>693090000</v>
      </c>
      <c r="AM3359">
        <f t="shared" si="312"/>
        <v>842377322.22222221</v>
      </c>
      <c r="AN3359">
        <f t="shared" si="313"/>
        <v>526712833.33333331</v>
      </c>
      <c r="AO3359">
        <f t="shared" si="314"/>
        <v>0.30449301071097939</v>
      </c>
      <c r="AP3359">
        <f t="shared" si="315"/>
        <v>1.5993104190972289</v>
      </c>
      <c r="AQ3359">
        <f t="shared" si="316"/>
        <v>0</v>
      </c>
      <c r="AR3359">
        <f t="shared" si="317"/>
        <v>0</v>
      </c>
    </row>
    <row r="3360" spans="1:44" x14ac:dyDescent="0.25">
      <c r="A3360" t="s">
        <v>8745</v>
      </c>
      <c r="B3360" s="16">
        <v>1</v>
      </c>
      <c r="C3360" t="s">
        <v>8746</v>
      </c>
      <c r="D3360" t="s">
        <v>2989</v>
      </c>
      <c r="E3360" t="s">
        <v>8747</v>
      </c>
      <c r="F3360" s="17">
        <v>35570000</v>
      </c>
      <c r="G3360" s="17">
        <v>74498000</v>
      </c>
      <c r="H3360" s="17">
        <v>929190</v>
      </c>
      <c r="I3360" s="17">
        <v>1912100</v>
      </c>
      <c r="J3360" s="17">
        <v>9453300</v>
      </c>
      <c r="K3360" s="17">
        <v>0</v>
      </c>
      <c r="L3360" s="17">
        <v>0</v>
      </c>
      <c r="M3360" s="17">
        <v>1735900</v>
      </c>
      <c r="N3360" s="17">
        <v>0</v>
      </c>
      <c r="O3360" s="17">
        <v>115240000</v>
      </c>
      <c r="P3360" s="17">
        <v>24165000</v>
      </c>
      <c r="Q3360" s="17">
        <v>3479000</v>
      </c>
      <c r="R3360" s="17">
        <v>1660000</v>
      </c>
      <c r="S3360" s="17">
        <v>32621000</v>
      </c>
      <c r="T3360" s="17">
        <v>54213000</v>
      </c>
      <c r="U3360" s="17">
        <v>1258300</v>
      </c>
      <c r="V3360" s="17">
        <v>34347000</v>
      </c>
      <c r="W3360" s="17">
        <v>0</v>
      </c>
      <c r="X3360" s="17">
        <v>0</v>
      </c>
      <c r="Y3360" s="17">
        <v>101700000</v>
      </c>
      <c r="Z3360" s="17">
        <v>0</v>
      </c>
      <c r="AA3360" s="17">
        <v>0</v>
      </c>
      <c r="AB3360" s="17">
        <v>1067600</v>
      </c>
      <c r="AC3360" s="17">
        <v>51373000</v>
      </c>
      <c r="AD3360" s="17">
        <v>2024500</v>
      </c>
      <c r="AE3360" s="17">
        <v>0</v>
      </c>
      <c r="AF3360" s="17">
        <v>3637400</v>
      </c>
      <c r="AG3360" s="18">
        <v>2137900</v>
      </c>
      <c r="AH3360" s="18">
        <v>856920</v>
      </c>
      <c r="AI3360" s="18">
        <v>0</v>
      </c>
      <c r="AJ3360" s="18">
        <v>27693000</v>
      </c>
      <c r="AK3360" s="18">
        <v>0</v>
      </c>
      <c r="AL3360" s="18">
        <v>315060</v>
      </c>
      <c r="AM3360">
        <f t="shared" si="312"/>
        <v>20403121.851851851</v>
      </c>
      <c r="AN3360">
        <f t="shared" si="313"/>
        <v>5167146.666666667</v>
      </c>
      <c r="AO3360">
        <f t="shared" si="314"/>
        <v>6.0187407397862068E-2</v>
      </c>
      <c r="AP3360">
        <f t="shared" si="315"/>
        <v>3.9486244862126068</v>
      </c>
      <c r="AQ3360">
        <f t="shared" si="316"/>
        <v>1</v>
      </c>
      <c r="AR3360">
        <f t="shared" si="317"/>
        <v>0</v>
      </c>
    </row>
    <row r="3361" spans="1:44" x14ac:dyDescent="0.25">
      <c r="A3361" t="s">
        <v>18299</v>
      </c>
      <c r="B3361" s="16">
        <v>5</v>
      </c>
      <c r="C3361" t="s">
        <v>18300</v>
      </c>
      <c r="D3361" t="s">
        <v>18301</v>
      </c>
      <c r="E3361" t="s">
        <v>18302</v>
      </c>
      <c r="F3361" s="17">
        <v>39554000</v>
      </c>
      <c r="G3361" s="17">
        <v>841900000</v>
      </c>
      <c r="H3361" s="17">
        <v>37060000</v>
      </c>
      <c r="I3361" s="17">
        <v>220590000</v>
      </c>
      <c r="J3361" s="17">
        <v>28555000</v>
      </c>
      <c r="K3361" s="17">
        <v>14173000</v>
      </c>
      <c r="L3361" s="17">
        <v>3886500</v>
      </c>
      <c r="M3361" s="17">
        <v>1566000</v>
      </c>
      <c r="N3361" s="17">
        <v>28863000</v>
      </c>
      <c r="O3361" s="17">
        <v>181520000</v>
      </c>
      <c r="P3361" s="17">
        <v>28777000</v>
      </c>
      <c r="Q3361" s="17">
        <v>466130000</v>
      </c>
      <c r="R3361" s="17">
        <v>75633000</v>
      </c>
      <c r="S3361" s="17">
        <v>741480000</v>
      </c>
      <c r="T3361" s="17">
        <v>42454000</v>
      </c>
      <c r="U3361" s="17">
        <v>14592000</v>
      </c>
      <c r="V3361" s="17">
        <v>222670000</v>
      </c>
      <c r="W3361" s="17">
        <v>48820000</v>
      </c>
      <c r="X3361" s="17">
        <v>756740000</v>
      </c>
      <c r="Y3361" s="17">
        <v>28287000</v>
      </c>
      <c r="Z3361" s="17">
        <v>101030000</v>
      </c>
      <c r="AA3361" s="17">
        <v>53033000</v>
      </c>
      <c r="AB3361" s="17">
        <v>19232000</v>
      </c>
      <c r="AC3361" s="17">
        <v>59787000</v>
      </c>
      <c r="AD3361" s="17">
        <v>4681600</v>
      </c>
      <c r="AE3361" s="17">
        <v>210270000</v>
      </c>
      <c r="AF3361" s="17">
        <v>480600000</v>
      </c>
      <c r="AG3361" s="18">
        <v>63083000</v>
      </c>
      <c r="AH3361" s="18">
        <v>14888000</v>
      </c>
      <c r="AI3361" s="18">
        <v>820200000</v>
      </c>
      <c r="AJ3361" s="18">
        <v>149710000</v>
      </c>
      <c r="AK3361" s="18">
        <v>2343900</v>
      </c>
      <c r="AL3361" s="18">
        <v>121060000</v>
      </c>
      <c r="AM3361">
        <f t="shared" si="312"/>
        <v>175995707.4074074</v>
      </c>
      <c r="AN3361">
        <f t="shared" si="313"/>
        <v>195214150</v>
      </c>
      <c r="AO3361">
        <f t="shared" si="314"/>
        <v>0.89198460135730306</v>
      </c>
      <c r="AP3361">
        <f t="shared" si="315"/>
        <v>0.90155200023875015</v>
      </c>
      <c r="AQ3361">
        <f t="shared" si="316"/>
        <v>0</v>
      </c>
      <c r="AR3361">
        <f t="shared" si="317"/>
        <v>0</v>
      </c>
    </row>
    <row r="3362" spans="1:44" x14ac:dyDescent="0.25">
      <c r="A3362" t="s">
        <v>10855</v>
      </c>
      <c r="B3362" s="16">
        <v>1</v>
      </c>
      <c r="C3362" t="s">
        <v>10856</v>
      </c>
      <c r="D3362" t="s">
        <v>10857</v>
      </c>
      <c r="E3362" t="s">
        <v>10858</v>
      </c>
      <c r="F3362" s="17">
        <v>648830000</v>
      </c>
      <c r="G3362" s="17">
        <v>2969600000</v>
      </c>
      <c r="H3362" s="17">
        <v>576100000</v>
      </c>
      <c r="I3362" s="17">
        <v>2796100000</v>
      </c>
      <c r="J3362" s="17">
        <v>881000000</v>
      </c>
      <c r="K3362" s="17">
        <v>1262300000</v>
      </c>
      <c r="L3362" s="17">
        <v>721790000</v>
      </c>
      <c r="M3362" s="17">
        <v>1437300000</v>
      </c>
      <c r="N3362" s="17">
        <v>10499000</v>
      </c>
      <c r="O3362" s="17">
        <v>3862700000</v>
      </c>
      <c r="P3362" s="17">
        <v>4524200000</v>
      </c>
      <c r="Q3362" s="17">
        <v>5109700000</v>
      </c>
      <c r="R3362" s="17">
        <v>1061400000</v>
      </c>
      <c r="S3362" s="17">
        <v>4562500000</v>
      </c>
      <c r="T3362" s="17">
        <v>2179100000</v>
      </c>
      <c r="U3362" s="17">
        <v>508160000</v>
      </c>
      <c r="V3362" s="17">
        <v>5383400000</v>
      </c>
      <c r="W3362" s="17">
        <v>658750000</v>
      </c>
      <c r="X3362" s="17">
        <v>1929500000</v>
      </c>
      <c r="Y3362" s="17">
        <v>1195100000</v>
      </c>
      <c r="Z3362" s="17">
        <v>1074700000</v>
      </c>
      <c r="AA3362" s="17">
        <v>884020000</v>
      </c>
      <c r="AB3362" s="17">
        <v>3010100000</v>
      </c>
      <c r="AC3362" s="17">
        <v>447750000</v>
      </c>
      <c r="AD3362" s="17">
        <v>289830000</v>
      </c>
      <c r="AE3362" s="17">
        <v>11616000000</v>
      </c>
      <c r="AF3362" s="17">
        <v>3765200000</v>
      </c>
      <c r="AG3362" s="18">
        <v>1654100000</v>
      </c>
      <c r="AH3362" s="18">
        <v>1003400000</v>
      </c>
      <c r="AI3362" s="18">
        <v>9254700000</v>
      </c>
      <c r="AJ3362" s="18">
        <v>6077000000</v>
      </c>
      <c r="AK3362" s="18">
        <v>570190000</v>
      </c>
      <c r="AL3362" s="18">
        <v>1838700000</v>
      </c>
      <c r="AM3362">
        <f t="shared" si="312"/>
        <v>2346875148.1481481</v>
      </c>
      <c r="AN3362">
        <f t="shared" si="313"/>
        <v>3399681666.6666665</v>
      </c>
      <c r="AO3362">
        <f t="shared" si="314"/>
        <v>0.50810119052136793</v>
      </c>
      <c r="AP3362">
        <f t="shared" si="315"/>
        <v>0.69032202960614886</v>
      </c>
      <c r="AQ3362">
        <f t="shared" si="316"/>
        <v>0</v>
      </c>
      <c r="AR3362">
        <f t="shared" si="317"/>
        <v>0</v>
      </c>
    </row>
    <row r="3363" spans="1:44" x14ac:dyDescent="0.25">
      <c r="A3363" t="s">
        <v>25390</v>
      </c>
      <c r="B3363" s="16">
        <v>4</v>
      </c>
      <c r="C3363" t="s">
        <v>10856</v>
      </c>
      <c r="D3363" t="s">
        <v>10857</v>
      </c>
      <c r="E3363" t="s">
        <v>25391</v>
      </c>
      <c r="F3363" s="17">
        <v>0</v>
      </c>
      <c r="G3363" s="17">
        <v>14332000</v>
      </c>
      <c r="H3363" s="17">
        <v>0</v>
      </c>
      <c r="I3363" s="17">
        <v>0</v>
      </c>
      <c r="J3363" s="17">
        <v>0</v>
      </c>
      <c r="K3363" s="17">
        <v>11295000</v>
      </c>
      <c r="L3363" s="17">
        <v>4057100</v>
      </c>
      <c r="M3363" s="17">
        <v>7237300</v>
      </c>
      <c r="N3363" s="17">
        <v>0</v>
      </c>
      <c r="O3363" s="17">
        <v>0</v>
      </c>
      <c r="P3363" s="17">
        <v>2504500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1199900</v>
      </c>
      <c r="AC3363" s="17">
        <v>0</v>
      </c>
      <c r="AD3363" s="17">
        <v>0</v>
      </c>
      <c r="AE3363" s="17">
        <v>0</v>
      </c>
      <c r="AF3363" s="17">
        <v>0</v>
      </c>
      <c r="AG3363" s="18">
        <v>0</v>
      </c>
      <c r="AH3363" s="18">
        <v>0</v>
      </c>
      <c r="AI3363" s="18">
        <v>0</v>
      </c>
      <c r="AJ3363" s="18">
        <v>0</v>
      </c>
      <c r="AK3363" s="18">
        <v>0</v>
      </c>
      <c r="AL3363" s="18">
        <v>13277000</v>
      </c>
      <c r="AM3363">
        <f t="shared" si="312"/>
        <v>1504659.2592592593</v>
      </c>
      <c r="AN3363">
        <f t="shared" si="313"/>
        <v>2212833.3333333335</v>
      </c>
      <c r="AO3363">
        <f t="shared" si="314"/>
        <v>0.77061883012836874</v>
      </c>
      <c r="AP3363">
        <f t="shared" si="315"/>
        <v>0.67996953796456694</v>
      </c>
      <c r="AQ3363">
        <f t="shared" si="316"/>
        <v>0</v>
      </c>
      <c r="AR3363">
        <f t="shared" si="317"/>
        <v>0</v>
      </c>
    </row>
    <row r="3364" spans="1:44" x14ac:dyDescent="0.25">
      <c r="A3364" t="s">
        <v>15639</v>
      </c>
      <c r="B3364" s="16">
        <v>2</v>
      </c>
      <c r="C3364" t="s">
        <v>15640</v>
      </c>
      <c r="D3364" t="s">
        <v>15641</v>
      </c>
      <c r="E3364" t="s">
        <v>15642</v>
      </c>
      <c r="F3364" s="17">
        <v>213490000</v>
      </c>
      <c r="G3364" s="17">
        <v>193630000</v>
      </c>
      <c r="H3364" s="17">
        <v>5355000</v>
      </c>
      <c r="I3364" s="17">
        <v>47552000</v>
      </c>
      <c r="J3364" s="17">
        <v>42085000</v>
      </c>
      <c r="K3364" s="17">
        <v>55482000</v>
      </c>
      <c r="L3364" s="17">
        <v>87800000</v>
      </c>
      <c r="M3364" s="17">
        <v>26506000</v>
      </c>
      <c r="N3364" s="17">
        <v>21567000</v>
      </c>
      <c r="O3364" s="17">
        <v>41880000</v>
      </c>
      <c r="P3364" s="17">
        <v>77726000</v>
      </c>
      <c r="Q3364" s="17">
        <v>824930000</v>
      </c>
      <c r="R3364" s="17">
        <v>343830000</v>
      </c>
      <c r="S3364" s="17">
        <v>820150000</v>
      </c>
      <c r="T3364" s="17">
        <v>12318000</v>
      </c>
      <c r="U3364" s="17">
        <v>27343000</v>
      </c>
      <c r="V3364" s="17">
        <v>165960000</v>
      </c>
      <c r="W3364" s="17">
        <v>54221000</v>
      </c>
      <c r="X3364" s="17">
        <v>3128800000</v>
      </c>
      <c r="Y3364" s="17">
        <v>51021000</v>
      </c>
      <c r="Z3364" s="17">
        <v>252410000</v>
      </c>
      <c r="AA3364" s="17">
        <v>157540000</v>
      </c>
      <c r="AB3364" s="17">
        <v>52365000</v>
      </c>
      <c r="AC3364" s="17">
        <v>53864000</v>
      </c>
      <c r="AD3364" s="17">
        <v>28202000</v>
      </c>
      <c r="AE3364" s="17">
        <v>310740000</v>
      </c>
      <c r="AF3364" s="17">
        <v>86733000</v>
      </c>
      <c r="AG3364" s="18">
        <v>47305000</v>
      </c>
      <c r="AH3364" s="18">
        <v>1454000000</v>
      </c>
      <c r="AI3364" s="18">
        <v>518950000</v>
      </c>
      <c r="AJ3364" s="18">
        <v>234380000</v>
      </c>
      <c r="AK3364" s="18">
        <v>16369000</v>
      </c>
      <c r="AL3364" s="18">
        <v>74842000</v>
      </c>
      <c r="AM3364">
        <f t="shared" si="312"/>
        <v>266055555.55555555</v>
      </c>
      <c r="AN3364">
        <f t="shared" si="313"/>
        <v>390974333.33333331</v>
      </c>
      <c r="AO3364">
        <f t="shared" si="314"/>
        <v>0.6368044911390256</v>
      </c>
      <c r="AP3364">
        <f t="shared" si="315"/>
        <v>0.68049366127756616</v>
      </c>
      <c r="AQ3364">
        <f t="shared" si="316"/>
        <v>0</v>
      </c>
      <c r="AR3364">
        <f t="shared" si="317"/>
        <v>0</v>
      </c>
    </row>
    <row r="3365" spans="1:44" x14ac:dyDescent="0.25">
      <c r="A3365" t="s">
        <v>6646</v>
      </c>
      <c r="B3365" s="16">
        <v>4</v>
      </c>
      <c r="C3365" t="s">
        <v>6647</v>
      </c>
      <c r="D3365" t="s">
        <v>1601</v>
      </c>
      <c r="E3365" t="s">
        <v>6648</v>
      </c>
      <c r="F3365" s="17">
        <v>6664700</v>
      </c>
      <c r="G3365" s="17">
        <v>183140000</v>
      </c>
      <c r="H3365" s="17">
        <v>237250</v>
      </c>
      <c r="I3365" s="17">
        <v>68692000</v>
      </c>
      <c r="J3365" s="17">
        <v>536700</v>
      </c>
      <c r="K3365" s="17">
        <v>130290000</v>
      </c>
      <c r="L3365" s="17">
        <v>19686000</v>
      </c>
      <c r="M3365" s="17">
        <v>6668700</v>
      </c>
      <c r="N3365" s="17">
        <v>4497300</v>
      </c>
      <c r="O3365" s="17">
        <v>3304900</v>
      </c>
      <c r="P3365" s="17">
        <v>10359000</v>
      </c>
      <c r="Q3365" s="17">
        <v>3234600000</v>
      </c>
      <c r="R3365" s="17">
        <v>1468700000</v>
      </c>
      <c r="S3365" s="17">
        <v>379660000</v>
      </c>
      <c r="T3365" s="17">
        <v>2847900</v>
      </c>
      <c r="U3365" s="17">
        <v>7065100</v>
      </c>
      <c r="V3365" s="17">
        <v>217490000</v>
      </c>
      <c r="W3365" s="17">
        <v>20526000</v>
      </c>
      <c r="X3365" s="17">
        <v>3071900</v>
      </c>
      <c r="Y3365" s="17">
        <v>1586600</v>
      </c>
      <c r="Z3365" s="17">
        <v>1639100</v>
      </c>
      <c r="AA3365" s="17">
        <v>2999900000</v>
      </c>
      <c r="AB3365" s="17">
        <v>36400000</v>
      </c>
      <c r="AC3365" s="17">
        <v>2783900000</v>
      </c>
      <c r="AD3365" s="17">
        <v>0</v>
      </c>
      <c r="AE3365" s="17">
        <v>342910000</v>
      </c>
      <c r="AF3365" s="17">
        <v>103220000</v>
      </c>
      <c r="AG3365" s="18">
        <v>172650000</v>
      </c>
      <c r="AH3365" s="18">
        <v>1685000</v>
      </c>
      <c r="AI3365" s="18">
        <v>270140000</v>
      </c>
      <c r="AJ3365" s="18">
        <v>182650000</v>
      </c>
      <c r="AK3365" s="18">
        <v>24636000</v>
      </c>
      <c r="AL3365" s="18">
        <v>20272000</v>
      </c>
      <c r="AM3365">
        <f t="shared" si="312"/>
        <v>445836783.33333331</v>
      </c>
      <c r="AN3365">
        <f t="shared" si="313"/>
        <v>112005500</v>
      </c>
      <c r="AO3365">
        <f t="shared" si="314"/>
        <v>9.2519067720898254E-2</v>
      </c>
      <c r="AP3365">
        <f t="shared" si="315"/>
        <v>3.9804900949804547</v>
      </c>
      <c r="AQ3365">
        <f t="shared" si="316"/>
        <v>1</v>
      </c>
      <c r="AR3365">
        <f t="shared" si="317"/>
        <v>0</v>
      </c>
    </row>
    <row r="3366" spans="1:44" x14ac:dyDescent="0.25">
      <c r="A3366" t="s">
        <v>16726</v>
      </c>
      <c r="B3366" s="16">
        <v>3</v>
      </c>
      <c r="C3366" t="s">
        <v>16727</v>
      </c>
      <c r="D3366" t="s">
        <v>16728</v>
      </c>
      <c r="E3366" t="s">
        <v>16729</v>
      </c>
      <c r="F3366" s="17">
        <v>250330000</v>
      </c>
      <c r="G3366" s="17">
        <v>275660000</v>
      </c>
      <c r="H3366" s="17">
        <v>31353000</v>
      </c>
      <c r="I3366" s="17">
        <v>70135000</v>
      </c>
      <c r="J3366" s="17">
        <v>86986000</v>
      </c>
      <c r="K3366" s="17">
        <v>30785000</v>
      </c>
      <c r="L3366" s="17">
        <v>34198000</v>
      </c>
      <c r="M3366" s="17">
        <v>300530000</v>
      </c>
      <c r="N3366" s="17">
        <v>67782000</v>
      </c>
      <c r="O3366" s="17">
        <v>126510000</v>
      </c>
      <c r="P3366" s="17">
        <v>252700000</v>
      </c>
      <c r="Q3366" s="17">
        <v>1647800000</v>
      </c>
      <c r="R3366" s="17">
        <v>869370000</v>
      </c>
      <c r="S3366" s="17">
        <v>17495000</v>
      </c>
      <c r="T3366" s="17">
        <v>26885000</v>
      </c>
      <c r="U3366" s="17">
        <v>24030000</v>
      </c>
      <c r="V3366" s="17">
        <v>392420000</v>
      </c>
      <c r="W3366" s="17">
        <v>18025000</v>
      </c>
      <c r="X3366" s="17">
        <v>289510000</v>
      </c>
      <c r="Y3366" s="17">
        <v>75692000</v>
      </c>
      <c r="Z3366" s="17">
        <v>158680000</v>
      </c>
      <c r="AA3366" s="17">
        <v>78737000</v>
      </c>
      <c r="AB3366" s="17">
        <v>345760000</v>
      </c>
      <c r="AC3366" s="17">
        <v>1066400000</v>
      </c>
      <c r="AD3366" s="17">
        <v>69120000</v>
      </c>
      <c r="AE3366" s="17">
        <v>811640000</v>
      </c>
      <c r="AF3366" s="17">
        <v>97511000</v>
      </c>
      <c r="AG3366" s="18">
        <v>75084000</v>
      </c>
      <c r="AH3366" s="18">
        <v>49263000</v>
      </c>
      <c r="AI3366" s="18">
        <v>1687900000</v>
      </c>
      <c r="AJ3366" s="18">
        <v>1310500000</v>
      </c>
      <c r="AK3366" s="18">
        <v>2754400</v>
      </c>
      <c r="AL3366" s="18">
        <v>18771000</v>
      </c>
      <c r="AM3366">
        <f t="shared" si="312"/>
        <v>278372000</v>
      </c>
      <c r="AN3366">
        <f t="shared" si="313"/>
        <v>524045400</v>
      </c>
      <c r="AO3366">
        <f t="shared" si="314"/>
        <v>0.47537409163705291</v>
      </c>
      <c r="AP3366">
        <f t="shared" si="315"/>
        <v>0.53119825114388941</v>
      </c>
      <c r="AQ3366">
        <f t="shared" si="316"/>
        <v>0</v>
      </c>
      <c r="AR3366">
        <f t="shared" si="317"/>
        <v>0</v>
      </c>
    </row>
    <row r="3367" spans="1:44" x14ac:dyDescent="0.25">
      <c r="A3367" t="s">
        <v>4888</v>
      </c>
      <c r="B3367" s="16">
        <v>2</v>
      </c>
      <c r="C3367" t="s">
        <v>4889</v>
      </c>
      <c r="D3367" t="s">
        <v>437</v>
      </c>
      <c r="E3367" t="s">
        <v>4890</v>
      </c>
      <c r="F3367" s="17">
        <v>17722000000</v>
      </c>
      <c r="G3367" s="17">
        <v>3132600000</v>
      </c>
      <c r="H3367" s="17">
        <v>723500000</v>
      </c>
      <c r="I3367" s="17">
        <v>283290000</v>
      </c>
      <c r="J3367" s="17">
        <v>890160000</v>
      </c>
      <c r="K3367" s="17">
        <v>370870000</v>
      </c>
      <c r="L3367" s="17">
        <v>444890000</v>
      </c>
      <c r="M3367" s="17">
        <v>3234100000</v>
      </c>
      <c r="N3367" s="17">
        <v>824320000</v>
      </c>
      <c r="O3367" s="17">
        <v>1714800000</v>
      </c>
      <c r="P3367" s="17">
        <v>2059600000</v>
      </c>
      <c r="Q3367" s="17">
        <v>3157600000</v>
      </c>
      <c r="R3367" s="17">
        <v>6252800000</v>
      </c>
      <c r="S3367" s="17">
        <v>724190000</v>
      </c>
      <c r="T3367" s="17">
        <v>278630000</v>
      </c>
      <c r="U3367" s="17">
        <v>276760000</v>
      </c>
      <c r="V3367" s="17">
        <v>4059000000</v>
      </c>
      <c r="W3367" s="17">
        <v>292100000</v>
      </c>
      <c r="X3367" s="17">
        <v>1541200000</v>
      </c>
      <c r="Y3367" s="17">
        <v>693610000</v>
      </c>
      <c r="Z3367" s="17">
        <v>885590000</v>
      </c>
      <c r="AA3367" s="17">
        <v>1579700000</v>
      </c>
      <c r="AB3367" s="17">
        <v>1855300000</v>
      </c>
      <c r="AC3367" s="17">
        <v>1122200000</v>
      </c>
      <c r="AD3367" s="17">
        <v>144810000</v>
      </c>
      <c r="AE3367" s="17">
        <v>7474900000</v>
      </c>
      <c r="AF3367" s="17">
        <v>29202000000</v>
      </c>
      <c r="AG3367" s="18">
        <v>322160000</v>
      </c>
      <c r="AH3367" s="18">
        <v>3721400000</v>
      </c>
      <c r="AI3367" s="18">
        <v>1983000000</v>
      </c>
      <c r="AJ3367" s="18">
        <v>2491200000</v>
      </c>
      <c r="AK3367" s="18">
        <v>68722000</v>
      </c>
      <c r="AL3367" s="18">
        <v>352730000</v>
      </c>
      <c r="AM3367">
        <f t="shared" si="312"/>
        <v>3368167407.4074073</v>
      </c>
      <c r="AN3367">
        <f t="shared" si="313"/>
        <v>1489868666.6666667</v>
      </c>
      <c r="AO3367">
        <f t="shared" si="314"/>
        <v>0.17399523809578468</v>
      </c>
      <c r="AP3367">
        <f t="shared" si="315"/>
        <v>2.2607143050689973</v>
      </c>
      <c r="AQ3367">
        <f t="shared" si="316"/>
        <v>1</v>
      </c>
      <c r="AR3367">
        <f t="shared" si="317"/>
        <v>0</v>
      </c>
    </row>
    <row r="3368" spans="1:44" x14ac:dyDescent="0.25">
      <c r="A3368" t="s">
        <v>11251</v>
      </c>
      <c r="B3368" s="16">
        <v>5</v>
      </c>
      <c r="C3368" t="s">
        <v>11252</v>
      </c>
      <c r="D3368" t="s">
        <v>11253</v>
      </c>
      <c r="E3368" t="s">
        <v>11254</v>
      </c>
      <c r="F3368" s="17">
        <v>2749300000</v>
      </c>
      <c r="G3368" s="17">
        <v>16187000000</v>
      </c>
      <c r="H3368" s="17">
        <v>780690000</v>
      </c>
      <c r="I3368" s="17">
        <v>464440000</v>
      </c>
      <c r="J3368" s="17">
        <v>644000000</v>
      </c>
      <c r="K3368" s="17">
        <v>339870000</v>
      </c>
      <c r="L3368" s="17">
        <v>816640000</v>
      </c>
      <c r="M3368" s="17">
        <v>4315000000</v>
      </c>
      <c r="N3368" s="17">
        <v>1531600000</v>
      </c>
      <c r="O3368" s="17">
        <v>2166500000</v>
      </c>
      <c r="P3368" s="17">
        <v>4720000000</v>
      </c>
      <c r="Q3368" s="17">
        <v>4607400000</v>
      </c>
      <c r="R3368" s="17">
        <v>4896600000</v>
      </c>
      <c r="S3368" s="17">
        <v>694070000</v>
      </c>
      <c r="T3368" s="17">
        <v>172960000</v>
      </c>
      <c r="U3368" s="17">
        <v>104200000</v>
      </c>
      <c r="V3368" s="17">
        <v>7555400000</v>
      </c>
      <c r="W3368" s="17">
        <v>771410000</v>
      </c>
      <c r="X3368" s="17">
        <v>2312800000</v>
      </c>
      <c r="Y3368" s="17">
        <v>967150000</v>
      </c>
      <c r="Z3368" s="17">
        <v>978870000</v>
      </c>
      <c r="AA3368" s="17">
        <v>803540000</v>
      </c>
      <c r="AB3368" s="17">
        <v>1526600000</v>
      </c>
      <c r="AC3368" s="17">
        <v>2378600000</v>
      </c>
      <c r="AD3368" s="17">
        <v>121260000</v>
      </c>
      <c r="AE3368" s="17">
        <v>5870500000</v>
      </c>
      <c r="AF3368" s="17">
        <v>1814500000</v>
      </c>
      <c r="AG3368" s="18">
        <v>435580000</v>
      </c>
      <c r="AH3368" s="18">
        <v>111280000</v>
      </c>
      <c r="AI3368" s="18">
        <v>1798900000</v>
      </c>
      <c r="AJ3368" s="18">
        <v>7758600000</v>
      </c>
      <c r="AK3368" s="18">
        <v>108660000</v>
      </c>
      <c r="AL3368" s="18">
        <v>389210000</v>
      </c>
      <c r="AM3368">
        <f t="shared" si="312"/>
        <v>2603366666.6666665</v>
      </c>
      <c r="AN3368">
        <f t="shared" si="313"/>
        <v>1767038333.3333333</v>
      </c>
      <c r="AO3368">
        <f t="shared" si="314"/>
        <v>0.56277602433724727</v>
      </c>
      <c r="AP3368">
        <f t="shared" si="315"/>
        <v>1.4732938259215278</v>
      </c>
      <c r="AQ3368">
        <f t="shared" si="316"/>
        <v>0</v>
      </c>
      <c r="AR3368">
        <f t="shared" si="317"/>
        <v>0</v>
      </c>
    </row>
    <row r="3369" spans="1:44" x14ac:dyDescent="0.25">
      <c r="A3369" t="s">
        <v>22426</v>
      </c>
      <c r="B3369" s="16">
        <v>5</v>
      </c>
      <c r="C3369" t="s">
        <v>22427</v>
      </c>
      <c r="D3369" t="s">
        <v>22428</v>
      </c>
      <c r="E3369" t="s">
        <v>22429</v>
      </c>
      <c r="F3369" s="17">
        <v>314670000</v>
      </c>
      <c r="G3369" s="17">
        <v>224090000</v>
      </c>
      <c r="H3369" s="17">
        <v>25506000</v>
      </c>
      <c r="I3369" s="17">
        <v>13053000</v>
      </c>
      <c r="J3369" s="17">
        <v>15946000</v>
      </c>
      <c r="K3369" s="17">
        <v>12360000</v>
      </c>
      <c r="L3369" s="17">
        <v>4240900</v>
      </c>
      <c r="M3369" s="17">
        <v>141290000</v>
      </c>
      <c r="N3369" s="17">
        <v>31635000</v>
      </c>
      <c r="O3369" s="17">
        <v>66456000</v>
      </c>
      <c r="P3369" s="17">
        <v>244760000</v>
      </c>
      <c r="Q3369" s="17">
        <v>46874000</v>
      </c>
      <c r="R3369" s="17">
        <v>256320000</v>
      </c>
      <c r="S3369" s="17">
        <v>79664000</v>
      </c>
      <c r="T3369" s="17">
        <v>844840</v>
      </c>
      <c r="U3369" s="17">
        <v>2498500</v>
      </c>
      <c r="V3369" s="17">
        <v>90382000</v>
      </c>
      <c r="W3369" s="17">
        <v>22053000</v>
      </c>
      <c r="X3369" s="17">
        <v>58378000</v>
      </c>
      <c r="Y3369" s="17">
        <v>19025000</v>
      </c>
      <c r="Z3369" s="17">
        <v>16846000</v>
      </c>
      <c r="AA3369" s="17">
        <v>89936000</v>
      </c>
      <c r="AB3369" s="17">
        <v>105960000</v>
      </c>
      <c r="AC3369" s="17">
        <v>106720000</v>
      </c>
      <c r="AD3369" s="17">
        <v>1338500</v>
      </c>
      <c r="AE3369" s="17">
        <v>380640000</v>
      </c>
      <c r="AF3369" s="17">
        <v>86946000</v>
      </c>
      <c r="AG3369" s="18">
        <v>25181000</v>
      </c>
      <c r="AH3369" s="18">
        <v>4512000</v>
      </c>
      <c r="AI3369" s="18">
        <v>34709000</v>
      </c>
      <c r="AJ3369" s="18">
        <v>457660000</v>
      </c>
      <c r="AK3369" s="18">
        <v>4206900</v>
      </c>
      <c r="AL3369" s="18">
        <v>29521000</v>
      </c>
      <c r="AM3369">
        <f t="shared" si="312"/>
        <v>91053064.444444448</v>
      </c>
      <c r="AN3369">
        <f t="shared" si="313"/>
        <v>92631650</v>
      </c>
      <c r="AO3369">
        <f t="shared" si="314"/>
        <v>0.98410436263125411</v>
      </c>
      <c r="AP3369">
        <f t="shared" si="315"/>
        <v>0.98295846446052126</v>
      </c>
      <c r="AQ3369">
        <f t="shared" si="316"/>
        <v>0</v>
      </c>
      <c r="AR3369">
        <f t="shared" si="317"/>
        <v>0</v>
      </c>
    </row>
    <row r="3370" spans="1:44" x14ac:dyDescent="0.25">
      <c r="A3370" t="s">
        <v>19693</v>
      </c>
      <c r="B3370" s="16">
        <v>4</v>
      </c>
      <c r="C3370" t="s">
        <v>19694</v>
      </c>
      <c r="D3370" t="s">
        <v>19695</v>
      </c>
      <c r="E3370" t="s">
        <v>19696</v>
      </c>
      <c r="F3370" s="17">
        <v>358270000</v>
      </c>
      <c r="G3370" s="17">
        <v>102840000</v>
      </c>
      <c r="H3370" s="17">
        <v>39773000</v>
      </c>
      <c r="I3370" s="17">
        <v>242110000</v>
      </c>
      <c r="J3370" s="17">
        <v>669930</v>
      </c>
      <c r="K3370" s="17">
        <v>52004000</v>
      </c>
      <c r="L3370" s="17">
        <v>0</v>
      </c>
      <c r="M3370" s="17">
        <v>115870000</v>
      </c>
      <c r="N3370" s="17">
        <v>345850</v>
      </c>
      <c r="O3370" s="17">
        <v>21328000</v>
      </c>
      <c r="P3370" s="17">
        <v>60529000</v>
      </c>
      <c r="Q3370" s="17">
        <v>301210000</v>
      </c>
      <c r="R3370" s="17">
        <v>61753000</v>
      </c>
      <c r="S3370" s="17">
        <v>61616000</v>
      </c>
      <c r="T3370" s="17">
        <v>618600</v>
      </c>
      <c r="U3370" s="17">
        <v>1013400000</v>
      </c>
      <c r="V3370" s="17">
        <v>56632000</v>
      </c>
      <c r="W3370" s="17">
        <v>22379000</v>
      </c>
      <c r="X3370" s="17">
        <v>0</v>
      </c>
      <c r="Y3370" s="17">
        <v>23460000</v>
      </c>
      <c r="Z3370" s="17">
        <v>9916900</v>
      </c>
      <c r="AA3370" s="17">
        <v>803870000</v>
      </c>
      <c r="AB3370" s="17">
        <v>26883000</v>
      </c>
      <c r="AC3370" s="17">
        <v>148920000</v>
      </c>
      <c r="AD3370" s="17">
        <v>0</v>
      </c>
      <c r="AE3370" s="17">
        <v>69458000</v>
      </c>
      <c r="AF3370" s="17">
        <v>103650000</v>
      </c>
      <c r="AG3370" s="18">
        <v>1667100000</v>
      </c>
      <c r="AH3370" s="18">
        <v>497710</v>
      </c>
      <c r="AI3370" s="18">
        <v>23888000</v>
      </c>
      <c r="AJ3370" s="18">
        <v>83535000</v>
      </c>
      <c r="AK3370" s="18">
        <v>0</v>
      </c>
      <c r="AL3370" s="18">
        <v>13127000</v>
      </c>
      <c r="AM3370">
        <f t="shared" si="312"/>
        <v>136944677.03703704</v>
      </c>
      <c r="AN3370">
        <f t="shared" si="313"/>
        <v>298024618.33333331</v>
      </c>
      <c r="AO3370">
        <f t="shared" si="314"/>
        <v>0.58615463638014587</v>
      </c>
      <c r="AP3370">
        <f t="shared" si="315"/>
        <v>0.45950793529368011</v>
      </c>
      <c r="AQ3370">
        <f t="shared" si="316"/>
        <v>0</v>
      </c>
      <c r="AR3370">
        <f t="shared" si="317"/>
        <v>0</v>
      </c>
    </row>
    <row r="3371" spans="1:44" x14ac:dyDescent="0.25">
      <c r="A3371" t="s">
        <v>23340</v>
      </c>
      <c r="B3371" s="16">
        <v>5</v>
      </c>
      <c r="C3371" t="s">
        <v>23341</v>
      </c>
      <c r="D3371" t="s">
        <v>23342</v>
      </c>
      <c r="E3371" t="s">
        <v>23343</v>
      </c>
      <c r="F3371" s="17">
        <v>9518000</v>
      </c>
      <c r="G3371" s="17">
        <v>12898000</v>
      </c>
      <c r="H3371" s="17">
        <v>951690</v>
      </c>
      <c r="I3371" s="17">
        <v>13945000</v>
      </c>
      <c r="J3371" s="17">
        <v>212470000</v>
      </c>
      <c r="K3371" s="17">
        <v>17094000</v>
      </c>
      <c r="L3371" s="17">
        <v>0</v>
      </c>
      <c r="M3371" s="17">
        <v>31466000</v>
      </c>
      <c r="N3371" s="17">
        <v>1398800</v>
      </c>
      <c r="O3371" s="17">
        <v>2183200</v>
      </c>
      <c r="P3371" s="17">
        <v>19829000</v>
      </c>
      <c r="Q3371" s="17">
        <v>109200000</v>
      </c>
      <c r="R3371" s="17">
        <v>108130000</v>
      </c>
      <c r="S3371" s="17">
        <v>14956000</v>
      </c>
      <c r="T3371" s="17">
        <v>6297500</v>
      </c>
      <c r="U3371" s="17">
        <v>1694900</v>
      </c>
      <c r="V3371" s="17">
        <v>20196000</v>
      </c>
      <c r="W3371" s="17">
        <v>104560000</v>
      </c>
      <c r="X3371" s="17">
        <v>829970</v>
      </c>
      <c r="Y3371" s="17">
        <v>6183800</v>
      </c>
      <c r="Z3371" s="17">
        <v>47304000</v>
      </c>
      <c r="AA3371" s="17">
        <v>180470000</v>
      </c>
      <c r="AB3371" s="17">
        <v>14461000</v>
      </c>
      <c r="AC3371" s="17">
        <v>16248000</v>
      </c>
      <c r="AD3371" s="17">
        <v>0</v>
      </c>
      <c r="AE3371" s="17">
        <v>317150000</v>
      </c>
      <c r="AF3371" s="17">
        <v>60151000</v>
      </c>
      <c r="AG3371" s="18">
        <v>12053000</v>
      </c>
      <c r="AH3371" s="18">
        <v>11871000</v>
      </c>
      <c r="AI3371" s="18">
        <v>440260000</v>
      </c>
      <c r="AJ3371" s="18">
        <v>95166000</v>
      </c>
      <c r="AK3371" s="18">
        <v>2320000</v>
      </c>
      <c r="AL3371" s="18">
        <v>5724300</v>
      </c>
      <c r="AM3371">
        <f t="shared" si="312"/>
        <v>49243920.740740739</v>
      </c>
      <c r="AN3371">
        <f t="shared" si="313"/>
        <v>94565716.666666672</v>
      </c>
      <c r="AO3371">
        <f t="shared" si="314"/>
        <v>0.55535385051309061</v>
      </c>
      <c r="AP3371">
        <f t="shared" si="315"/>
        <v>0.5207375619466823</v>
      </c>
      <c r="AQ3371">
        <f t="shared" si="316"/>
        <v>0</v>
      </c>
      <c r="AR3371">
        <f t="shared" si="317"/>
        <v>0</v>
      </c>
    </row>
    <row r="3372" spans="1:44" x14ac:dyDescent="0.25">
      <c r="A3372" t="s">
        <v>21676</v>
      </c>
      <c r="B3372" s="16">
        <v>8</v>
      </c>
      <c r="C3372" t="s">
        <v>21677</v>
      </c>
      <c r="D3372" t="s">
        <v>21678</v>
      </c>
      <c r="E3372" t="s">
        <v>21679</v>
      </c>
      <c r="F3372" s="17">
        <v>105220000</v>
      </c>
      <c r="G3372" s="17">
        <v>121560000</v>
      </c>
      <c r="H3372" s="17">
        <v>224190</v>
      </c>
      <c r="I3372" s="17">
        <v>0</v>
      </c>
      <c r="J3372" s="17">
        <v>38900000</v>
      </c>
      <c r="K3372" s="17">
        <v>40129000</v>
      </c>
      <c r="L3372" s="17">
        <v>78906000</v>
      </c>
      <c r="M3372" s="17">
        <v>0</v>
      </c>
      <c r="N3372" s="17">
        <v>0</v>
      </c>
      <c r="O3372" s="17">
        <v>181500000</v>
      </c>
      <c r="P3372" s="17">
        <v>114330000</v>
      </c>
      <c r="Q3372" s="17">
        <v>247940000</v>
      </c>
      <c r="R3372" s="17">
        <v>421180000</v>
      </c>
      <c r="S3372" s="17">
        <v>47256000</v>
      </c>
      <c r="T3372" s="17">
        <v>2342800</v>
      </c>
      <c r="U3372" s="17">
        <v>11303000</v>
      </c>
      <c r="V3372" s="17">
        <v>139260000</v>
      </c>
      <c r="W3372" s="17">
        <v>153240</v>
      </c>
      <c r="X3372" s="17">
        <v>65164000</v>
      </c>
      <c r="Y3372" s="17">
        <v>7556200</v>
      </c>
      <c r="Z3372" s="17">
        <v>102650000</v>
      </c>
      <c r="AA3372" s="17">
        <v>2348700</v>
      </c>
      <c r="AB3372" s="17">
        <v>51014000</v>
      </c>
      <c r="AC3372" s="17">
        <v>25217000</v>
      </c>
      <c r="AD3372" s="17">
        <v>2907900</v>
      </c>
      <c r="AE3372" s="17">
        <v>1161700000</v>
      </c>
      <c r="AF3372" s="17">
        <v>114050000</v>
      </c>
      <c r="AG3372" s="18">
        <v>29672000</v>
      </c>
      <c r="AH3372" s="18">
        <v>0</v>
      </c>
      <c r="AI3372" s="18">
        <v>145780000</v>
      </c>
      <c r="AJ3372" s="18">
        <v>157510000</v>
      </c>
      <c r="AK3372" s="18">
        <v>0</v>
      </c>
      <c r="AL3372" s="18">
        <v>2001200</v>
      </c>
      <c r="AM3372">
        <f t="shared" si="312"/>
        <v>114178223.33333333</v>
      </c>
      <c r="AN3372">
        <f t="shared" si="313"/>
        <v>55827200</v>
      </c>
      <c r="AO3372">
        <f t="shared" si="314"/>
        <v>0.28806003852231404</v>
      </c>
      <c r="AP3372">
        <f t="shared" si="315"/>
        <v>2.0452077720776489</v>
      </c>
      <c r="AQ3372">
        <f t="shared" si="316"/>
        <v>0</v>
      </c>
      <c r="AR3372">
        <f t="shared" si="317"/>
        <v>0</v>
      </c>
    </row>
    <row r="3373" spans="1:44" x14ac:dyDescent="0.25">
      <c r="A3373" t="s">
        <v>13616</v>
      </c>
      <c r="B3373" s="16">
        <v>2</v>
      </c>
      <c r="C3373" t="s">
        <v>13617</v>
      </c>
      <c r="D3373" t="s">
        <v>13618</v>
      </c>
      <c r="E3373" t="s">
        <v>13619</v>
      </c>
      <c r="F3373" s="17">
        <v>49800000</v>
      </c>
      <c r="G3373" s="17">
        <v>72039000</v>
      </c>
      <c r="H3373" s="17">
        <v>9548300</v>
      </c>
      <c r="I3373" s="17">
        <v>102960000</v>
      </c>
      <c r="J3373" s="17">
        <v>3369800</v>
      </c>
      <c r="K3373" s="17">
        <v>17421000</v>
      </c>
      <c r="L3373" s="17">
        <v>213270000</v>
      </c>
      <c r="M3373" s="17">
        <v>18570000</v>
      </c>
      <c r="N3373" s="17">
        <v>145770000</v>
      </c>
      <c r="O3373" s="17">
        <v>67263000</v>
      </c>
      <c r="P3373" s="17">
        <v>314770000</v>
      </c>
      <c r="Q3373" s="17">
        <v>264580000</v>
      </c>
      <c r="R3373" s="17">
        <v>796530000</v>
      </c>
      <c r="S3373" s="17">
        <v>63572000</v>
      </c>
      <c r="T3373" s="17">
        <v>45381000</v>
      </c>
      <c r="U3373" s="17">
        <v>48129000</v>
      </c>
      <c r="V3373" s="17">
        <v>66006000</v>
      </c>
      <c r="W3373" s="17">
        <v>17387000</v>
      </c>
      <c r="X3373" s="17">
        <v>92984000</v>
      </c>
      <c r="Y3373" s="17">
        <v>28862000</v>
      </c>
      <c r="Z3373" s="17">
        <v>37404000</v>
      </c>
      <c r="AA3373" s="17">
        <v>166140000</v>
      </c>
      <c r="AB3373" s="17">
        <v>33166000</v>
      </c>
      <c r="AC3373" s="17">
        <v>263430000</v>
      </c>
      <c r="AD3373" s="17">
        <v>22618000</v>
      </c>
      <c r="AE3373" s="17">
        <v>416840000</v>
      </c>
      <c r="AF3373" s="17">
        <v>652340000</v>
      </c>
      <c r="AG3373" s="18">
        <v>51567000</v>
      </c>
      <c r="AH3373" s="18">
        <v>6018200</v>
      </c>
      <c r="AI3373" s="18">
        <v>1810200000</v>
      </c>
      <c r="AJ3373" s="18">
        <v>150230000</v>
      </c>
      <c r="AK3373" s="18">
        <v>0</v>
      </c>
      <c r="AL3373" s="18">
        <v>29778000</v>
      </c>
      <c r="AM3373">
        <f t="shared" si="312"/>
        <v>149264818.51851851</v>
      </c>
      <c r="AN3373">
        <f t="shared" si="313"/>
        <v>341298866.66666669</v>
      </c>
      <c r="AO3373">
        <f t="shared" si="314"/>
        <v>0.54560686173170114</v>
      </c>
      <c r="AP3373">
        <f t="shared" si="315"/>
        <v>0.43734343444011387</v>
      </c>
      <c r="AQ3373">
        <f t="shared" si="316"/>
        <v>0</v>
      </c>
      <c r="AR3373">
        <f t="shared" si="317"/>
        <v>0</v>
      </c>
    </row>
    <row r="3374" spans="1:44" x14ac:dyDescent="0.25">
      <c r="A3374" t="s">
        <v>13036</v>
      </c>
      <c r="B3374" s="16">
        <v>4</v>
      </c>
      <c r="C3374" t="s">
        <v>13037</v>
      </c>
      <c r="D3374" t="s">
        <v>13038</v>
      </c>
      <c r="E3374" t="s">
        <v>13039</v>
      </c>
      <c r="F3374" s="17">
        <v>11913000</v>
      </c>
      <c r="G3374" s="17">
        <v>37628000</v>
      </c>
      <c r="H3374" s="17">
        <v>181340000</v>
      </c>
      <c r="I3374" s="17">
        <v>117670000</v>
      </c>
      <c r="J3374" s="17">
        <v>1481400</v>
      </c>
      <c r="K3374" s="17">
        <v>2677000</v>
      </c>
      <c r="L3374" s="17">
        <v>5595100</v>
      </c>
      <c r="M3374" s="17">
        <v>618480000</v>
      </c>
      <c r="N3374" s="17">
        <v>51888000</v>
      </c>
      <c r="O3374" s="17">
        <v>226180000</v>
      </c>
      <c r="P3374" s="17">
        <v>0</v>
      </c>
      <c r="Q3374" s="17">
        <v>1371300000</v>
      </c>
      <c r="R3374" s="17">
        <v>912710000</v>
      </c>
      <c r="S3374" s="17">
        <v>2033800000</v>
      </c>
      <c r="T3374" s="17">
        <v>75903000</v>
      </c>
      <c r="U3374" s="17">
        <v>169120000</v>
      </c>
      <c r="V3374" s="17">
        <v>1216200000</v>
      </c>
      <c r="W3374" s="17">
        <v>0</v>
      </c>
      <c r="X3374" s="17">
        <v>28451000</v>
      </c>
      <c r="Y3374" s="17">
        <v>1326000000</v>
      </c>
      <c r="Z3374" s="17">
        <v>19613000</v>
      </c>
      <c r="AA3374" s="17">
        <v>251210000</v>
      </c>
      <c r="AB3374" s="17">
        <v>428520000</v>
      </c>
      <c r="AC3374" s="17">
        <v>2083300000</v>
      </c>
      <c r="AD3374" s="17">
        <v>28823000</v>
      </c>
      <c r="AE3374" s="17">
        <v>16322000000</v>
      </c>
      <c r="AF3374" s="17">
        <v>3524200000</v>
      </c>
      <c r="AG3374" s="18">
        <v>11344000</v>
      </c>
      <c r="AH3374" s="18">
        <v>423810</v>
      </c>
      <c r="AI3374" s="18">
        <v>3119700000</v>
      </c>
      <c r="AJ3374" s="18">
        <v>1474900000</v>
      </c>
      <c r="AK3374" s="18">
        <v>12118000</v>
      </c>
      <c r="AL3374" s="18">
        <v>97170000</v>
      </c>
      <c r="AM3374">
        <f t="shared" si="312"/>
        <v>1149851944.4444444</v>
      </c>
      <c r="AN3374">
        <f t="shared" si="313"/>
        <v>785942635</v>
      </c>
      <c r="AO3374">
        <f t="shared" si="314"/>
        <v>0.65442162865473241</v>
      </c>
      <c r="AP3374">
        <f t="shared" si="315"/>
        <v>1.4630227363151567</v>
      </c>
      <c r="AQ3374">
        <f t="shared" si="316"/>
        <v>0</v>
      </c>
      <c r="AR3374">
        <f t="shared" si="317"/>
        <v>0</v>
      </c>
    </row>
    <row r="3375" spans="1:44" x14ac:dyDescent="0.25">
      <c r="A3375" t="s">
        <v>4206</v>
      </c>
      <c r="B3375" s="16">
        <v>3</v>
      </c>
      <c r="D3375" t="s">
        <v>4207</v>
      </c>
      <c r="E3375" t="s">
        <v>4208</v>
      </c>
      <c r="F3375" s="17">
        <v>34719000</v>
      </c>
      <c r="G3375" s="17">
        <v>124730000</v>
      </c>
      <c r="H3375" s="17">
        <v>5221.7</v>
      </c>
      <c r="I3375" s="17">
        <v>13904000</v>
      </c>
      <c r="J3375" s="17">
        <v>774430000</v>
      </c>
      <c r="K3375" s="17">
        <v>72172000</v>
      </c>
      <c r="L3375" s="17">
        <v>15838000</v>
      </c>
      <c r="M3375" s="17">
        <v>24941000</v>
      </c>
      <c r="N3375" s="17">
        <v>183660</v>
      </c>
      <c r="O3375" s="17">
        <v>137080000</v>
      </c>
      <c r="P3375" s="17">
        <v>88474000</v>
      </c>
      <c r="Q3375" s="17">
        <v>439790000</v>
      </c>
      <c r="R3375" s="17">
        <v>123880000</v>
      </c>
      <c r="S3375" s="17">
        <v>230060000</v>
      </c>
      <c r="T3375" s="17">
        <v>86819000</v>
      </c>
      <c r="U3375" s="17">
        <v>29991000</v>
      </c>
      <c r="V3375" s="17">
        <v>1596900000</v>
      </c>
      <c r="W3375" s="17">
        <v>49575000</v>
      </c>
      <c r="X3375" s="17">
        <v>43045000</v>
      </c>
      <c r="Y3375" s="17">
        <v>11507000</v>
      </c>
      <c r="Z3375" s="17">
        <v>27987000</v>
      </c>
      <c r="AA3375" s="17">
        <v>39040000</v>
      </c>
      <c r="AB3375" s="17">
        <v>34007000</v>
      </c>
      <c r="AC3375" s="17">
        <v>341630000</v>
      </c>
      <c r="AD3375" s="17">
        <v>0</v>
      </c>
      <c r="AE3375" s="17">
        <v>247590000</v>
      </c>
      <c r="AF3375" s="17">
        <v>2097000000</v>
      </c>
      <c r="AG3375" s="18">
        <v>61589000</v>
      </c>
      <c r="AH3375" s="18">
        <v>3175500</v>
      </c>
      <c r="AI3375" s="18">
        <v>12062000000</v>
      </c>
      <c r="AJ3375" s="18">
        <v>8233500000</v>
      </c>
      <c r="AK3375" s="18">
        <v>5715500</v>
      </c>
      <c r="AL3375" s="18">
        <v>400010000</v>
      </c>
      <c r="AM3375">
        <f t="shared" si="312"/>
        <v>247603625.24814814</v>
      </c>
      <c r="AN3375">
        <f t="shared" si="313"/>
        <v>3460998333.3333335</v>
      </c>
      <c r="AO3375">
        <f t="shared" si="314"/>
        <v>0.19929282325716144</v>
      </c>
      <c r="AP3375">
        <f t="shared" si="315"/>
        <v>7.1541099243950745E-2</v>
      </c>
      <c r="AQ3375">
        <f t="shared" si="316"/>
        <v>0</v>
      </c>
      <c r="AR3375">
        <f t="shared" si="317"/>
        <v>1</v>
      </c>
    </row>
    <row r="3376" spans="1:44" x14ac:dyDescent="0.25">
      <c r="A3376" t="s">
        <v>6118</v>
      </c>
      <c r="B3376" s="16">
        <v>5</v>
      </c>
      <c r="C3376" t="s">
        <v>6119</v>
      </c>
      <c r="D3376" t="s">
        <v>1251</v>
      </c>
      <c r="E3376" t="s">
        <v>6120</v>
      </c>
      <c r="F3376" s="17">
        <v>8161500000</v>
      </c>
      <c r="G3376" s="17">
        <v>128580000</v>
      </c>
      <c r="H3376" s="17">
        <v>32579000</v>
      </c>
      <c r="I3376" s="17">
        <v>124800000</v>
      </c>
      <c r="J3376" s="17">
        <v>28976000</v>
      </c>
      <c r="K3376" s="17">
        <v>30077000</v>
      </c>
      <c r="L3376" s="17">
        <v>85656000</v>
      </c>
      <c r="M3376" s="17">
        <v>156180000</v>
      </c>
      <c r="N3376" s="17">
        <v>35816000</v>
      </c>
      <c r="O3376" s="17">
        <v>257170000</v>
      </c>
      <c r="P3376" s="17">
        <v>86629000</v>
      </c>
      <c r="Q3376" s="17">
        <v>468460000</v>
      </c>
      <c r="R3376" s="17">
        <v>815020000</v>
      </c>
      <c r="S3376" s="17">
        <v>165740000</v>
      </c>
      <c r="T3376" s="17">
        <v>39192000</v>
      </c>
      <c r="U3376" s="17">
        <v>14396000</v>
      </c>
      <c r="V3376" s="17">
        <v>741410000</v>
      </c>
      <c r="W3376" s="17">
        <v>3353800</v>
      </c>
      <c r="X3376" s="17">
        <v>45613000</v>
      </c>
      <c r="Y3376" s="17">
        <v>2094900</v>
      </c>
      <c r="Z3376" s="17">
        <v>99675000</v>
      </c>
      <c r="AA3376" s="17">
        <v>78500000</v>
      </c>
      <c r="AB3376" s="17">
        <v>94223000</v>
      </c>
      <c r="AC3376" s="17">
        <v>149490000</v>
      </c>
      <c r="AD3376" s="17">
        <v>342090000</v>
      </c>
      <c r="AE3376" s="17">
        <v>2340800000</v>
      </c>
      <c r="AF3376" s="17">
        <v>203110000</v>
      </c>
      <c r="AG3376" s="18">
        <v>13133000</v>
      </c>
      <c r="AH3376" s="18">
        <v>3952900</v>
      </c>
      <c r="AI3376" s="18">
        <v>107460000</v>
      </c>
      <c r="AJ3376" s="18">
        <v>320920000</v>
      </c>
      <c r="AK3376" s="18">
        <v>21499000</v>
      </c>
      <c r="AL3376" s="18">
        <v>61626000</v>
      </c>
      <c r="AM3376">
        <f t="shared" si="312"/>
        <v>545597433.33333337</v>
      </c>
      <c r="AN3376">
        <f t="shared" si="313"/>
        <v>88098483.333333328</v>
      </c>
      <c r="AO3376">
        <f t="shared" si="314"/>
        <v>0.15173605118917499</v>
      </c>
      <c r="AP3376">
        <f t="shared" si="315"/>
        <v>6.1930400239580372</v>
      </c>
      <c r="AQ3376">
        <f t="shared" si="316"/>
        <v>1</v>
      </c>
      <c r="AR3376">
        <f t="shared" si="317"/>
        <v>0</v>
      </c>
    </row>
    <row r="3377" spans="1:44" x14ac:dyDescent="0.25">
      <c r="A3377" t="s">
        <v>19473</v>
      </c>
      <c r="B3377" s="16">
        <v>6</v>
      </c>
      <c r="C3377" t="s">
        <v>19474</v>
      </c>
      <c r="D3377" t="s">
        <v>19475</v>
      </c>
      <c r="E3377" t="s">
        <v>19476</v>
      </c>
      <c r="F3377" s="17">
        <v>116590000</v>
      </c>
      <c r="G3377" s="17">
        <v>332330000</v>
      </c>
      <c r="H3377" s="17">
        <v>3276800</v>
      </c>
      <c r="I3377" s="17">
        <v>1947400</v>
      </c>
      <c r="J3377" s="17">
        <v>0</v>
      </c>
      <c r="K3377" s="17">
        <v>0</v>
      </c>
      <c r="L3377" s="17">
        <v>19144000</v>
      </c>
      <c r="M3377" s="17">
        <v>0</v>
      </c>
      <c r="N3377" s="17">
        <v>227190</v>
      </c>
      <c r="O3377" s="17">
        <v>73680000</v>
      </c>
      <c r="P3377" s="17">
        <v>884690</v>
      </c>
      <c r="Q3377" s="17">
        <v>179320000</v>
      </c>
      <c r="R3377" s="17">
        <v>491790000</v>
      </c>
      <c r="S3377" s="17">
        <v>40277000</v>
      </c>
      <c r="T3377" s="17">
        <v>19038000</v>
      </c>
      <c r="U3377" s="17">
        <v>0</v>
      </c>
      <c r="V3377" s="17">
        <v>168000000</v>
      </c>
      <c r="W3377" s="17">
        <v>275520</v>
      </c>
      <c r="X3377" s="17">
        <v>10368000</v>
      </c>
      <c r="Y3377" s="17">
        <v>19278000</v>
      </c>
      <c r="Z3377" s="17">
        <v>30396000</v>
      </c>
      <c r="AA3377" s="17">
        <v>4752800</v>
      </c>
      <c r="AB3377" s="17">
        <v>37800000</v>
      </c>
      <c r="AC3377" s="17">
        <v>103120000</v>
      </c>
      <c r="AD3377" s="17">
        <v>0</v>
      </c>
      <c r="AE3377" s="17">
        <v>826910000</v>
      </c>
      <c r="AF3377" s="17">
        <v>184350000</v>
      </c>
      <c r="AG3377" s="18">
        <v>0</v>
      </c>
      <c r="AH3377" s="18">
        <v>4623300</v>
      </c>
      <c r="AI3377" s="18">
        <v>385140000</v>
      </c>
      <c r="AJ3377" s="18">
        <v>563530000</v>
      </c>
      <c r="AK3377" s="18">
        <v>0</v>
      </c>
      <c r="AL3377" s="18">
        <v>475920</v>
      </c>
      <c r="AM3377">
        <f t="shared" si="312"/>
        <v>98657607.407407403</v>
      </c>
      <c r="AN3377">
        <f t="shared" si="313"/>
        <v>158961536.66666666</v>
      </c>
      <c r="AO3377">
        <f t="shared" si="314"/>
        <v>0.59742091430988054</v>
      </c>
      <c r="AP3377">
        <f t="shared" si="315"/>
        <v>0.62063823410493835</v>
      </c>
      <c r="AQ3377">
        <f t="shared" si="316"/>
        <v>0</v>
      </c>
      <c r="AR3377">
        <f t="shared" si="317"/>
        <v>0</v>
      </c>
    </row>
    <row r="3378" spans="1:44" x14ac:dyDescent="0.25">
      <c r="A3378" t="s">
        <v>12173</v>
      </c>
      <c r="B3378" s="16">
        <v>7</v>
      </c>
      <c r="C3378" t="s">
        <v>12174</v>
      </c>
      <c r="D3378" t="s">
        <v>12175</v>
      </c>
      <c r="E3378" t="s">
        <v>12176</v>
      </c>
      <c r="F3378" s="17">
        <v>704100000</v>
      </c>
      <c r="G3378" s="17">
        <v>307030000</v>
      </c>
      <c r="H3378" s="17">
        <v>20067000</v>
      </c>
      <c r="I3378" s="17">
        <v>31969000</v>
      </c>
      <c r="J3378" s="17">
        <v>138600000</v>
      </c>
      <c r="K3378" s="17">
        <v>255070000</v>
      </c>
      <c r="L3378" s="17">
        <v>18495000</v>
      </c>
      <c r="M3378" s="17">
        <v>230180000</v>
      </c>
      <c r="N3378" s="17">
        <v>416220</v>
      </c>
      <c r="O3378" s="17">
        <v>794630000</v>
      </c>
      <c r="P3378" s="17">
        <v>206470000</v>
      </c>
      <c r="Q3378" s="17">
        <v>5387500000</v>
      </c>
      <c r="R3378" s="17">
        <v>592680000</v>
      </c>
      <c r="S3378" s="17">
        <v>1112100000</v>
      </c>
      <c r="T3378" s="17">
        <v>77036000</v>
      </c>
      <c r="U3378" s="17">
        <v>52174000</v>
      </c>
      <c r="V3378" s="17">
        <v>805670000</v>
      </c>
      <c r="W3378" s="17">
        <v>153160000</v>
      </c>
      <c r="X3378" s="17">
        <v>87050000</v>
      </c>
      <c r="Y3378" s="17">
        <v>223120000</v>
      </c>
      <c r="Z3378" s="17">
        <v>437240000</v>
      </c>
      <c r="AA3378" s="17">
        <v>3431300000</v>
      </c>
      <c r="AB3378" s="17">
        <v>277690000</v>
      </c>
      <c r="AC3378" s="17">
        <v>1468200000</v>
      </c>
      <c r="AD3378" s="17">
        <v>535630000</v>
      </c>
      <c r="AE3378" s="17">
        <v>6069000000</v>
      </c>
      <c r="AF3378" s="17">
        <v>3398700000</v>
      </c>
      <c r="AG3378" s="18">
        <v>534490000</v>
      </c>
      <c r="AH3378" s="18">
        <v>128370000</v>
      </c>
      <c r="AI3378" s="18">
        <v>4849900000</v>
      </c>
      <c r="AJ3378" s="18">
        <v>595460000</v>
      </c>
      <c r="AK3378" s="18">
        <v>42158000</v>
      </c>
      <c r="AL3378" s="18">
        <v>59547000</v>
      </c>
      <c r="AM3378">
        <f t="shared" si="312"/>
        <v>993158415.55555558</v>
      </c>
      <c r="AN3378">
        <f t="shared" si="313"/>
        <v>1034987500</v>
      </c>
      <c r="AO3378">
        <f t="shared" si="314"/>
        <v>0.96129784098722904</v>
      </c>
      <c r="AP3378">
        <f t="shared" si="315"/>
        <v>0.95958493755292273</v>
      </c>
      <c r="AQ3378">
        <f t="shared" si="316"/>
        <v>0</v>
      </c>
      <c r="AR3378">
        <f t="shared" si="317"/>
        <v>0</v>
      </c>
    </row>
    <row r="3379" spans="1:44" x14ac:dyDescent="0.25">
      <c r="A3379" t="s">
        <v>20036</v>
      </c>
      <c r="B3379" s="16">
        <v>3</v>
      </c>
      <c r="C3379" t="s">
        <v>20037</v>
      </c>
      <c r="D3379" t="s">
        <v>20038</v>
      </c>
      <c r="E3379" t="s">
        <v>20039</v>
      </c>
      <c r="F3379" s="17">
        <v>121750000</v>
      </c>
      <c r="G3379" s="17">
        <v>54650000</v>
      </c>
      <c r="H3379" s="17">
        <v>1307800</v>
      </c>
      <c r="I3379" s="17">
        <v>21631000</v>
      </c>
      <c r="J3379" s="17">
        <v>84027000</v>
      </c>
      <c r="K3379" s="17">
        <v>28115000</v>
      </c>
      <c r="L3379" s="17">
        <v>12682000</v>
      </c>
      <c r="M3379" s="17">
        <v>49718000</v>
      </c>
      <c r="N3379" s="17">
        <v>0</v>
      </c>
      <c r="O3379" s="17">
        <v>175890000</v>
      </c>
      <c r="P3379" s="17">
        <v>61281000</v>
      </c>
      <c r="Q3379" s="17">
        <v>239950000</v>
      </c>
      <c r="R3379" s="17">
        <v>252020000</v>
      </c>
      <c r="S3379" s="17">
        <v>229890000</v>
      </c>
      <c r="T3379" s="17">
        <v>72218000</v>
      </c>
      <c r="U3379" s="17">
        <v>30526000</v>
      </c>
      <c r="V3379" s="17">
        <v>433840000</v>
      </c>
      <c r="W3379" s="17">
        <v>28890000</v>
      </c>
      <c r="X3379" s="17">
        <v>4865000</v>
      </c>
      <c r="Y3379" s="17">
        <v>11169000</v>
      </c>
      <c r="Z3379" s="17">
        <v>4730100</v>
      </c>
      <c r="AA3379" s="17">
        <v>38617000</v>
      </c>
      <c r="AB3379" s="17">
        <v>68495000</v>
      </c>
      <c r="AC3379" s="17">
        <v>79658000</v>
      </c>
      <c r="AD3379" s="17">
        <v>21039000</v>
      </c>
      <c r="AE3379" s="17">
        <v>1533400000</v>
      </c>
      <c r="AF3379" s="17">
        <v>292440000</v>
      </c>
      <c r="AG3379" s="18">
        <v>16007000</v>
      </c>
      <c r="AH3379" s="18">
        <v>38018000</v>
      </c>
      <c r="AI3379" s="18">
        <v>352780000</v>
      </c>
      <c r="AJ3379" s="18">
        <v>176050000</v>
      </c>
      <c r="AK3379" s="18">
        <v>3913900</v>
      </c>
      <c r="AL3379" s="18">
        <v>2522700</v>
      </c>
      <c r="AM3379">
        <f t="shared" si="312"/>
        <v>146399959.25925925</v>
      </c>
      <c r="AN3379">
        <f t="shared" si="313"/>
        <v>98215266.666666672</v>
      </c>
      <c r="AO3379">
        <f t="shared" si="314"/>
        <v>0.56081807161257413</v>
      </c>
      <c r="AP3379">
        <f t="shared" si="315"/>
        <v>1.4906028790424901</v>
      </c>
      <c r="AQ3379">
        <f t="shared" si="316"/>
        <v>0</v>
      </c>
      <c r="AR3379">
        <f t="shared" si="317"/>
        <v>0</v>
      </c>
    </row>
    <row r="3380" spans="1:44" x14ac:dyDescent="0.25">
      <c r="A3380" t="s">
        <v>7522</v>
      </c>
      <c r="B3380" s="16">
        <v>5</v>
      </c>
      <c r="C3380" t="s">
        <v>7523</v>
      </c>
      <c r="D3380" t="s">
        <v>2182</v>
      </c>
      <c r="E3380" t="s">
        <v>7524</v>
      </c>
      <c r="F3380" s="17">
        <v>89777000</v>
      </c>
      <c r="G3380" s="17">
        <v>41603000</v>
      </c>
      <c r="H3380" s="17">
        <v>0</v>
      </c>
      <c r="I3380" s="17">
        <v>11340000</v>
      </c>
      <c r="J3380" s="17">
        <v>49339000</v>
      </c>
      <c r="K3380" s="17">
        <v>0</v>
      </c>
      <c r="L3380" s="17">
        <v>3508200</v>
      </c>
      <c r="M3380" s="17">
        <v>51574000</v>
      </c>
      <c r="N3380" s="17">
        <v>0</v>
      </c>
      <c r="O3380" s="17">
        <v>170300000</v>
      </c>
      <c r="P3380" s="17">
        <v>143390000</v>
      </c>
      <c r="Q3380" s="17">
        <v>71501000</v>
      </c>
      <c r="R3380" s="17">
        <v>24954000</v>
      </c>
      <c r="S3380" s="17">
        <v>790320000</v>
      </c>
      <c r="T3380" s="17">
        <v>168310000</v>
      </c>
      <c r="U3380" s="17">
        <v>71089000</v>
      </c>
      <c r="V3380" s="17">
        <v>64628000</v>
      </c>
      <c r="W3380" s="17">
        <v>0</v>
      </c>
      <c r="X3380" s="17">
        <v>10666000</v>
      </c>
      <c r="Y3380" s="17">
        <v>3773800</v>
      </c>
      <c r="Z3380" s="17">
        <v>12931000</v>
      </c>
      <c r="AA3380" s="17">
        <v>27699000</v>
      </c>
      <c r="AB3380" s="17">
        <v>36625000</v>
      </c>
      <c r="AC3380" s="17">
        <v>298470000</v>
      </c>
      <c r="AD3380" s="17">
        <v>0</v>
      </c>
      <c r="AE3380" s="17">
        <v>765180000</v>
      </c>
      <c r="AF3380" s="17">
        <v>167670000</v>
      </c>
      <c r="AG3380" s="18">
        <v>38423000</v>
      </c>
      <c r="AH3380" s="18">
        <v>17829000</v>
      </c>
      <c r="AI3380" s="18">
        <v>70303000</v>
      </c>
      <c r="AJ3380" s="18">
        <v>35731000</v>
      </c>
      <c r="AK3380" s="18">
        <v>5097400</v>
      </c>
      <c r="AL3380" s="18">
        <v>1879300</v>
      </c>
      <c r="AM3380">
        <f t="shared" si="312"/>
        <v>113875851.85185185</v>
      </c>
      <c r="AN3380">
        <f t="shared" si="313"/>
        <v>28210450</v>
      </c>
      <c r="AO3380">
        <f t="shared" si="314"/>
        <v>4.4169136071552872E-2</v>
      </c>
      <c r="AP3380">
        <f t="shared" si="315"/>
        <v>4.0366549222664601</v>
      </c>
      <c r="AQ3380">
        <f t="shared" si="316"/>
        <v>1</v>
      </c>
      <c r="AR3380">
        <f t="shared" si="317"/>
        <v>0</v>
      </c>
    </row>
    <row r="3381" spans="1:44" x14ac:dyDescent="0.25">
      <c r="A3381" t="s">
        <v>8186</v>
      </c>
      <c r="B3381" s="16">
        <v>4</v>
      </c>
      <c r="C3381" t="s">
        <v>8187</v>
      </c>
      <c r="D3381" t="s">
        <v>2621</v>
      </c>
      <c r="E3381" t="s">
        <v>8188</v>
      </c>
      <c r="F3381" s="17">
        <v>134290000</v>
      </c>
      <c r="G3381" s="17">
        <v>73019000</v>
      </c>
      <c r="H3381" s="17">
        <v>1039300</v>
      </c>
      <c r="I3381" s="17">
        <v>37311000</v>
      </c>
      <c r="J3381" s="17">
        <v>0</v>
      </c>
      <c r="K3381" s="17">
        <v>770380</v>
      </c>
      <c r="L3381" s="17">
        <v>12360000</v>
      </c>
      <c r="M3381" s="17">
        <v>98229000</v>
      </c>
      <c r="N3381" s="17">
        <v>531160</v>
      </c>
      <c r="O3381" s="17">
        <v>11651000</v>
      </c>
      <c r="P3381" s="17">
        <v>50641000</v>
      </c>
      <c r="Q3381" s="17">
        <v>67578000</v>
      </c>
      <c r="R3381" s="17">
        <v>145710000</v>
      </c>
      <c r="S3381" s="17">
        <v>76713000</v>
      </c>
      <c r="T3381" s="17">
        <v>14929000</v>
      </c>
      <c r="U3381" s="17">
        <v>713830</v>
      </c>
      <c r="V3381" s="17">
        <v>217130000</v>
      </c>
      <c r="W3381" s="17">
        <v>7159100</v>
      </c>
      <c r="X3381" s="17">
        <v>141700000</v>
      </c>
      <c r="Y3381" s="17">
        <v>19378000</v>
      </c>
      <c r="Z3381" s="17">
        <v>3809300</v>
      </c>
      <c r="AA3381" s="17">
        <v>76798000</v>
      </c>
      <c r="AB3381" s="17">
        <v>35090000</v>
      </c>
      <c r="AC3381" s="17">
        <v>80425000</v>
      </c>
      <c r="AD3381" s="17">
        <v>0</v>
      </c>
      <c r="AE3381" s="17">
        <v>212900000</v>
      </c>
      <c r="AF3381" s="17">
        <v>15770000</v>
      </c>
      <c r="AG3381" s="18">
        <v>62786000</v>
      </c>
      <c r="AH3381" s="18">
        <v>18302000</v>
      </c>
      <c r="AI3381" s="18">
        <v>16624000</v>
      </c>
      <c r="AJ3381" s="18">
        <v>73769000</v>
      </c>
      <c r="AK3381" s="18">
        <v>1318000</v>
      </c>
      <c r="AL3381" s="18">
        <v>5684400</v>
      </c>
      <c r="AM3381">
        <f t="shared" si="312"/>
        <v>56875743.333333336</v>
      </c>
      <c r="AN3381">
        <f t="shared" si="313"/>
        <v>29747233.333333332</v>
      </c>
      <c r="AO3381">
        <f t="shared" si="314"/>
        <v>0.14350101989857286</v>
      </c>
      <c r="AP3381">
        <f t="shared" si="315"/>
        <v>1.9119674994985529</v>
      </c>
      <c r="AQ3381">
        <f t="shared" si="316"/>
        <v>1</v>
      </c>
      <c r="AR3381">
        <f t="shared" si="317"/>
        <v>0</v>
      </c>
    </row>
    <row r="3382" spans="1:44" x14ac:dyDescent="0.25">
      <c r="A3382" t="s">
        <v>16358</v>
      </c>
      <c r="B3382" s="16">
        <v>1</v>
      </c>
      <c r="C3382" t="s">
        <v>16359</v>
      </c>
      <c r="D3382" t="s">
        <v>16360</v>
      </c>
      <c r="E3382" t="s">
        <v>16361</v>
      </c>
      <c r="F3382" s="17">
        <v>433690000</v>
      </c>
      <c r="G3382" s="17">
        <v>856210000</v>
      </c>
      <c r="H3382" s="17">
        <v>108190000</v>
      </c>
      <c r="I3382" s="17">
        <v>238290000</v>
      </c>
      <c r="J3382" s="17">
        <v>190260000</v>
      </c>
      <c r="K3382" s="17">
        <v>55661000</v>
      </c>
      <c r="L3382" s="17">
        <v>100080000</v>
      </c>
      <c r="M3382" s="17">
        <v>383910000</v>
      </c>
      <c r="N3382" s="17">
        <v>0</v>
      </c>
      <c r="O3382" s="17">
        <v>231910000</v>
      </c>
      <c r="P3382" s="17">
        <v>301770000</v>
      </c>
      <c r="Q3382" s="17">
        <v>257300000</v>
      </c>
      <c r="R3382" s="17">
        <v>80659000</v>
      </c>
      <c r="S3382" s="17">
        <v>282110000</v>
      </c>
      <c r="T3382" s="17">
        <v>2618300</v>
      </c>
      <c r="U3382" s="17">
        <v>40792000</v>
      </c>
      <c r="V3382" s="17">
        <v>1072400000</v>
      </c>
      <c r="W3382" s="17">
        <v>133480000</v>
      </c>
      <c r="X3382" s="17">
        <v>212160000</v>
      </c>
      <c r="Y3382" s="17">
        <v>106530000</v>
      </c>
      <c r="Z3382" s="17">
        <v>136090000</v>
      </c>
      <c r="AA3382" s="17">
        <v>82734000</v>
      </c>
      <c r="AB3382" s="17">
        <v>147980000</v>
      </c>
      <c r="AC3382" s="17">
        <v>114790000</v>
      </c>
      <c r="AD3382" s="17">
        <v>84851000</v>
      </c>
      <c r="AE3382" s="17">
        <v>581830000</v>
      </c>
      <c r="AF3382" s="17">
        <v>74858000</v>
      </c>
      <c r="AG3382" s="18">
        <v>45306000</v>
      </c>
      <c r="AH3382" s="18">
        <v>3458800</v>
      </c>
      <c r="AI3382" s="18">
        <v>4935700000</v>
      </c>
      <c r="AJ3382" s="18">
        <v>352640000</v>
      </c>
      <c r="AK3382" s="18">
        <v>356600000</v>
      </c>
      <c r="AL3382" s="18">
        <v>189370000</v>
      </c>
      <c r="AM3382">
        <f t="shared" si="312"/>
        <v>233746418.51851851</v>
      </c>
      <c r="AN3382">
        <f t="shared" si="313"/>
        <v>980512466.66666663</v>
      </c>
      <c r="AO3382">
        <f t="shared" si="314"/>
        <v>0.39028988357392175</v>
      </c>
      <c r="AP3382">
        <f t="shared" si="315"/>
        <v>0.23839209236488224</v>
      </c>
      <c r="AQ3382">
        <f t="shared" si="316"/>
        <v>0</v>
      </c>
      <c r="AR3382">
        <f t="shared" si="317"/>
        <v>0</v>
      </c>
    </row>
    <row r="3383" spans="1:44" x14ac:dyDescent="0.25">
      <c r="A3383" t="s">
        <v>12404</v>
      </c>
      <c r="B3383" s="16">
        <v>6</v>
      </c>
      <c r="C3383" t="s">
        <v>12405</v>
      </c>
      <c r="D3383" t="s">
        <v>12406</v>
      </c>
      <c r="E3383" t="s">
        <v>12407</v>
      </c>
      <c r="F3383" s="17">
        <v>35838000</v>
      </c>
      <c r="G3383" s="17">
        <v>1170600000</v>
      </c>
      <c r="H3383" s="17">
        <v>36604000</v>
      </c>
      <c r="I3383" s="17">
        <v>80894000</v>
      </c>
      <c r="J3383" s="17">
        <v>6016100000</v>
      </c>
      <c r="K3383" s="17">
        <v>44349000</v>
      </c>
      <c r="L3383" s="17">
        <v>152250000</v>
      </c>
      <c r="M3383" s="17">
        <v>533720000</v>
      </c>
      <c r="N3383" s="17">
        <v>27110000</v>
      </c>
      <c r="O3383" s="17">
        <v>149440000</v>
      </c>
      <c r="P3383" s="17">
        <v>160530000</v>
      </c>
      <c r="Q3383" s="17">
        <v>493390000</v>
      </c>
      <c r="R3383" s="17">
        <v>458780000</v>
      </c>
      <c r="S3383" s="17">
        <v>306540000</v>
      </c>
      <c r="T3383" s="17">
        <v>358160000</v>
      </c>
      <c r="U3383" s="17">
        <v>11760000</v>
      </c>
      <c r="V3383" s="17">
        <v>6475300000</v>
      </c>
      <c r="W3383" s="17">
        <v>272480000</v>
      </c>
      <c r="X3383" s="17">
        <v>41561000</v>
      </c>
      <c r="Y3383" s="17">
        <v>243200000</v>
      </c>
      <c r="Z3383" s="17">
        <v>13609000000</v>
      </c>
      <c r="AA3383" s="17">
        <v>2483000000</v>
      </c>
      <c r="AB3383" s="17">
        <v>190630000</v>
      </c>
      <c r="AC3383" s="17">
        <v>2545200000</v>
      </c>
      <c r="AD3383" s="17">
        <v>20881000</v>
      </c>
      <c r="AE3383" s="17">
        <v>2442700000</v>
      </c>
      <c r="AF3383" s="17">
        <v>436150000</v>
      </c>
      <c r="AG3383" s="18">
        <v>344580000</v>
      </c>
      <c r="AH3383" s="18">
        <v>19299000</v>
      </c>
      <c r="AI3383" s="18">
        <v>227650000</v>
      </c>
      <c r="AJ3383" s="18">
        <v>11744000000</v>
      </c>
      <c r="AK3383" s="18">
        <v>437350</v>
      </c>
      <c r="AL3383" s="18">
        <v>53738000</v>
      </c>
      <c r="AM3383">
        <f t="shared" si="312"/>
        <v>1436895074.074074</v>
      </c>
      <c r="AN3383">
        <f t="shared" si="313"/>
        <v>2064950725</v>
      </c>
      <c r="AO3383">
        <f t="shared" si="314"/>
        <v>0.76644909734195865</v>
      </c>
      <c r="AP3383">
        <f t="shared" si="315"/>
        <v>0.69584957000563485</v>
      </c>
      <c r="AQ3383">
        <f t="shared" si="316"/>
        <v>0</v>
      </c>
      <c r="AR3383">
        <f t="shared" si="317"/>
        <v>0</v>
      </c>
    </row>
    <row r="3384" spans="1:44" x14ac:dyDescent="0.25">
      <c r="A3384" t="s">
        <v>16799</v>
      </c>
      <c r="B3384" s="16">
        <v>7</v>
      </c>
      <c r="C3384" t="s">
        <v>16800</v>
      </c>
      <c r="D3384" t="s">
        <v>16801</v>
      </c>
      <c r="E3384" t="s">
        <v>16802</v>
      </c>
      <c r="F3384" s="17">
        <v>83296000</v>
      </c>
      <c r="G3384" s="17">
        <v>1259700000</v>
      </c>
      <c r="H3384" s="17">
        <v>3202500</v>
      </c>
      <c r="I3384" s="17">
        <v>289350000</v>
      </c>
      <c r="J3384" s="17">
        <v>79249000</v>
      </c>
      <c r="K3384" s="17">
        <v>38747000</v>
      </c>
      <c r="L3384" s="17">
        <v>13752000</v>
      </c>
      <c r="M3384" s="17">
        <v>104440000</v>
      </c>
      <c r="N3384" s="17">
        <v>226620</v>
      </c>
      <c r="O3384" s="17">
        <v>83556000</v>
      </c>
      <c r="P3384" s="17">
        <v>86211000</v>
      </c>
      <c r="Q3384" s="17">
        <v>961900000</v>
      </c>
      <c r="R3384" s="17">
        <v>435690000</v>
      </c>
      <c r="S3384" s="17">
        <v>2807000000</v>
      </c>
      <c r="T3384" s="17">
        <v>59713000</v>
      </c>
      <c r="U3384" s="17">
        <v>39508000</v>
      </c>
      <c r="V3384" s="17">
        <v>205890000</v>
      </c>
      <c r="W3384" s="17">
        <v>120260000</v>
      </c>
      <c r="X3384" s="17">
        <v>392880000</v>
      </c>
      <c r="Y3384" s="17">
        <v>59058000</v>
      </c>
      <c r="Z3384" s="17">
        <v>83714000</v>
      </c>
      <c r="AA3384" s="17">
        <v>9825900</v>
      </c>
      <c r="AB3384" s="17">
        <v>63910000</v>
      </c>
      <c r="AC3384" s="17">
        <v>156400000</v>
      </c>
      <c r="AD3384" s="17">
        <v>50047000</v>
      </c>
      <c r="AE3384" s="17">
        <v>894750000</v>
      </c>
      <c r="AF3384" s="17">
        <v>1057700000</v>
      </c>
      <c r="AG3384" s="18">
        <v>255400000</v>
      </c>
      <c r="AH3384" s="18">
        <v>42464000</v>
      </c>
      <c r="AI3384" s="18">
        <v>648110000</v>
      </c>
      <c r="AJ3384" s="18">
        <v>599250000</v>
      </c>
      <c r="AK3384" s="18">
        <v>69677000</v>
      </c>
      <c r="AL3384" s="18">
        <v>135610000</v>
      </c>
      <c r="AM3384">
        <f t="shared" si="312"/>
        <v>349628741.48148149</v>
      </c>
      <c r="AN3384">
        <f t="shared" si="313"/>
        <v>291751833.33333331</v>
      </c>
      <c r="AO3384">
        <f t="shared" si="314"/>
        <v>0.72172180238760753</v>
      </c>
      <c r="AP3384">
        <f t="shared" si="315"/>
        <v>1.1983771875120404</v>
      </c>
      <c r="AQ3384">
        <f t="shared" si="316"/>
        <v>0</v>
      </c>
      <c r="AR3384">
        <f t="shared" si="317"/>
        <v>0</v>
      </c>
    </row>
    <row r="3385" spans="1:44" x14ac:dyDescent="0.25">
      <c r="A3385" t="s">
        <v>19790</v>
      </c>
      <c r="B3385" s="16">
        <v>7</v>
      </c>
      <c r="C3385" t="s">
        <v>19791</v>
      </c>
      <c r="D3385" t="s">
        <v>19792</v>
      </c>
      <c r="E3385" t="s">
        <v>19793</v>
      </c>
      <c r="F3385" s="17">
        <v>3892400</v>
      </c>
      <c r="G3385" s="17">
        <v>7120600</v>
      </c>
      <c r="H3385" s="17">
        <v>452100</v>
      </c>
      <c r="I3385" s="17">
        <v>2085200</v>
      </c>
      <c r="J3385" s="17">
        <v>54708000</v>
      </c>
      <c r="K3385" s="17">
        <v>0</v>
      </c>
      <c r="L3385" s="17">
        <v>22107000</v>
      </c>
      <c r="M3385" s="17">
        <v>1162900</v>
      </c>
      <c r="N3385" s="17">
        <v>3391200</v>
      </c>
      <c r="O3385" s="17">
        <v>38568000</v>
      </c>
      <c r="P3385" s="17">
        <v>297690000</v>
      </c>
      <c r="Q3385" s="17">
        <v>94167000</v>
      </c>
      <c r="R3385" s="17">
        <v>48930000</v>
      </c>
      <c r="S3385" s="17">
        <v>129370000</v>
      </c>
      <c r="T3385" s="17">
        <v>5892700</v>
      </c>
      <c r="U3385" s="17">
        <v>1156800</v>
      </c>
      <c r="V3385" s="17">
        <v>75038000</v>
      </c>
      <c r="W3385" s="17">
        <v>574110</v>
      </c>
      <c r="X3385" s="17">
        <v>1343900</v>
      </c>
      <c r="Y3385" s="17">
        <v>14722000</v>
      </c>
      <c r="Z3385" s="17">
        <v>15267000</v>
      </c>
      <c r="AA3385" s="17">
        <v>106080000</v>
      </c>
      <c r="AB3385" s="17">
        <v>1545800</v>
      </c>
      <c r="AC3385" s="17">
        <v>1684200000</v>
      </c>
      <c r="AD3385" s="17">
        <v>0</v>
      </c>
      <c r="AE3385" s="17">
        <v>522480000</v>
      </c>
      <c r="AF3385" s="17">
        <v>29126000</v>
      </c>
      <c r="AG3385" s="18">
        <v>54737000</v>
      </c>
      <c r="AH3385" s="18">
        <v>0</v>
      </c>
      <c r="AI3385" s="18">
        <v>159620000</v>
      </c>
      <c r="AJ3385" s="18">
        <v>90618000</v>
      </c>
      <c r="AK3385" s="18">
        <v>0</v>
      </c>
      <c r="AL3385" s="18">
        <v>3251100</v>
      </c>
      <c r="AM3385">
        <f t="shared" si="312"/>
        <v>117076692.96296297</v>
      </c>
      <c r="AN3385">
        <f t="shared" si="313"/>
        <v>51371016.666666664</v>
      </c>
      <c r="AO3385">
        <f t="shared" si="314"/>
        <v>0.35013848252843061</v>
      </c>
      <c r="AP3385">
        <f t="shared" si="315"/>
        <v>2.2790417741319695</v>
      </c>
      <c r="AQ3385">
        <f t="shared" si="316"/>
        <v>0</v>
      </c>
      <c r="AR3385">
        <f t="shared" si="317"/>
        <v>0</v>
      </c>
    </row>
    <row r="3386" spans="1:44" x14ac:dyDescent="0.25">
      <c r="A3386" t="s">
        <v>6042</v>
      </c>
      <c r="B3386" s="16">
        <v>1</v>
      </c>
      <c r="C3386" t="s">
        <v>6043</v>
      </c>
      <c r="D3386" t="s">
        <v>1201</v>
      </c>
      <c r="E3386" t="s">
        <v>6044</v>
      </c>
      <c r="F3386" s="17">
        <v>120150000</v>
      </c>
      <c r="G3386" s="17">
        <v>4478400000</v>
      </c>
      <c r="H3386" s="17">
        <v>262300000</v>
      </c>
      <c r="I3386" s="17">
        <v>17803000</v>
      </c>
      <c r="J3386" s="17">
        <v>24773000</v>
      </c>
      <c r="K3386" s="17">
        <v>26217000</v>
      </c>
      <c r="L3386" s="17">
        <v>79078000</v>
      </c>
      <c r="M3386" s="17">
        <v>2544200000</v>
      </c>
      <c r="N3386" s="17">
        <v>0</v>
      </c>
      <c r="O3386" s="17">
        <v>106400000</v>
      </c>
      <c r="P3386" s="17">
        <v>187810000</v>
      </c>
      <c r="Q3386" s="17">
        <v>90093000</v>
      </c>
      <c r="R3386" s="17">
        <v>2792700</v>
      </c>
      <c r="S3386" s="17">
        <v>1982500000</v>
      </c>
      <c r="T3386" s="17">
        <v>550740000</v>
      </c>
      <c r="U3386" s="17">
        <v>6768500</v>
      </c>
      <c r="V3386" s="17">
        <v>10299000000</v>
      </c>
      <c r="W3386" s="17">
        <v>0</v>
      </c>
      <c r="X3386" s="17">
        <v>1527400000</v>
      </c>
      <c r="Y3386" s="17">
        <v>25704000</v>
      </c>
      <c r="Z3386" s="17">
        <v>0</v>
      </c>
      <c r="AA3386" s="17">
        <v>1252100000</v>
      </c>
      <c r="AB3386" s="17">
        <v>351620000</v>
      </c>
      <c r="AC3386" s="17">
        <v>0</v>
      </c>
      <c r="AD3386" s="17">
        <v>49789000</v>
      </c>
      <c r="AE3386" s="17">
        <v>832140000</v>
      </c>
      <c r="AF3386" s="17">
        <v>77026000</v>
      </c>
      <c r="AG3386" s="18">
        <v>30183000</v>
      </c>
      <c r="AH3386" s="18">
        <v>369240000</v>
      </c>
      <c r="AI3386" s="18">
        <v>55961000</v>
      </c>
      <c r="AJ3386" s="18">
        <v>167680000</v>
      </c>
      <c r="AK3386" s="18">
        <v>314900000</v>
      </c>
      <c r="AL3386" s="18">
        <v>789980000</v>
      </c>
      <c r="AM3386">
        <f t="shared" si="312"/>
        <v>922029785.18518519</v>
      </c>
      <c r="AN3386">
        <f t="shared" si="313"/>
        <v>287990666.66666669</v>
      </c>
      <c r="AO3386">
        <f t="shared" si="314"/>
        <v>0.14823177150059091</v>
      </c>
      <c r="AP3386">
        <f t="shared" si="315"/>
        <v>3.2015960650988173</v>
      </c>
      <c r="AQ3386">
        <f t="shared" si="316"/>
        <v>1</v>
      </c>
      <c r="AR3386">
        <f t="shared" si="317"/>
        <v>0</v>
      </c>
    </row>
    <row r="3387" spans="1:44" x14ac:dyDescent="0.25">
      <c r="A3387" t="s">
        <v>20614</v>
      </c>
      <c r="B3387" s="16">
        <v>9</v>
      </c>
      <c r="C3387" t="s">
        <v>20615</v>
      </c>
      <c r="D3387" t="s">
        <v>20616</v>
      </c>
      <c r="E3387" t="s">
        <v>20617</v>
      </c>
      <c r="F3387" s="17">
        <v>90990000</v>
      </c>
      <c r="G3387" s="17">
        <v>49528000</v>
      </c>
      <c r="H3387" s="17">
        <v>3646000</v>
      </c>
      <c r="I3387" s="17">
        <v>53474000</v>
      </c>
      <c r="J3387" s="17">
        <v>1557500</v>
      </c>
      <c r="K3387" s="17">
        <v>5725300</v>
      </c>
      <c r="L3387" s="17">
        <v>266150</v>
      </c>
      <c r="M3387" s="17">
        <v>131110000</v>
      </c>
      <c r="N3387" s="17">
        <v>20880000</v>
      </c>
      <c r="O3387" s="17">
        <v>111330000</v>
      </c>
      <c r="P3387" s="17">
        <v>37034000</v>
      </c>
      <c r="Q3387" s="17">
        <v>167510000</v>
      </c>
      <c r="R3387" s="17">
        <v>141510000</v>
      </c>
      <c r="S3387" s="17">
        <v>114330000</v>
      </c>
      <c r="T3387" s="17">
        <v>42763000</v>
      </c>
      <c r="U3387" s="17">
        <v>1152000</v>
      </c>
      <c r="V3387" s="17">
        <v>1048600000</v>
      </c>
      <c r="W3387" s="17">
        <v>5583600</v>
      </c>
      <c r="X3387" s="17">
        <v>27558000</v>
      </c>
      <c r="Y3387" s="17">
        <v>43850000</v>
      </c>
      <c r="Z3387" s="17">
        <v>21089000</v>
      </c>
      <c r="AA3387" s="17">
        <v>43169000</v>
      </c>
      <c r="AB3387" s="17">
        <v>20987000</v>
      </c>
      <c r="AC3387" s="17">
        <v>76371000</v>
      </c>
      <c r="AD3387" s="17">
        <v>0</v>
      </c>
      <c r="AE3387" s="17">
        <v>1237300000</v>
      </c>
      <c r="AF3387" s="17">
        <v>557840000</v>
      </c>
      <c r="AG3387" s="18">
        <v>17317000</v>
      </c>
      <c r="AH3387" s="18">
        <v>21316000</v>
      </c>
      <c r="AI3387" s="18">
        <v>301220000</v>
      </c>
      <c r="AJ3387" s="18">
        <v>94087000</v>
      </c>
      <c r="AK3387" s="18">
        <v>6818200</v>
      </c>
      <c r="AL3387" s="18">
        <v>9356000</v>
      </c>
      <c r="AM3387">
        <f t="shared" si="312"/>
        <v>150190872.22222221</v>
      </c>
      <c r="AN3387">
        <f t="shared" si="313"/>
        <v>75019033.333333328</v>
      </c>
      <c r="AO3387">
        <f t="shared" si="314"/>
        <v>0.33071495502412107</v>
      </c>
      <c r="AP3387">
        <f t="shared" si="315"/>
        <v>2.0020368904898653</v>
      </c>
      <c r="AQ3387">
        <f t="shared" si="316"/>
        <v>0</v>
      </c>
      <c r="AR3387">
        <f t="shared" si="317"/>
        <v>0</v>
      </c>
    </row>
    <row r="3388" spans="1:44" x14ac:dyDescent="0.25">
      <c r="A3388" t="s">
        <v>20946</v>
      </c>
      <c r="B3388" s="16">
        <v>6</v>
      </c>
      <c r="C3388" t="s">
        <v>20947</v>
      </c>
      <c r="D3388" t="s">
        <v>20948</v>
      </c>
      <c r="E3388" t="s">
        <v>20949</v>
      </c>
      <c r="F3388" s="17">
        <v>17893000</v>
      </c>
      <c r="G3388" s="17">
        <v>22958000</v>
      </c>
      <c r="H3388" s="17">
        <v>0</v>
      </c>
      <c r="I3388" s="17">
        <v>130950000</v>
      </c>
      <c r="J3388" s="17">
        <v>24062000</v>
      </c>
      <c r="K3388" s="17">
        <v>2918800</v>
      </c>
      <c r="L3388" s="17">
        <v>1175900</v>
      </c>
      <c r="M3388" s="17">
        <v>109150000</v>
      </c>
      <c r="N3388" s="17">
        <v>148080</v>
      </c>
      <c r="O3388" s="17">
        <v>17449000</v>
      </c>
      <c r="P3388" s="17">
        <v>1424700</v>
      </c>
      <c r="Q3388" s="17">
        <v>104370000</v>
      </c>
      <c r="R3388" s="17">
        <v>100150000</v>
      </c>
      <c r="S3388" s="17">
        <v>129850000</v>
      </c>
      <c r="T3388" s="17">
        <v>2218400</v>
      </c>
      <c r="U3388" s="17">
        <v>9252700</v>
      </c>
      <c r="V3388" s="17">
        <v>67302000</v>
      </c>
      <c r="W3388" s="17">
        <v>5381500</v>
      </c>
      <c r="X3388" s="17">
        <v>25317000</v>
      </c>
      <c r="Y3388" s="17">
        <v>2674400</v>
      </c>
      <c r="Z3388" s="17">
        <v>5178700</v>
      </c>
      <c r="AA3388" s="17">
        <v>55665000</v>
      </c>
      <c r="AB3388" s="17">
        <v>54540000</v>
      </c>
      <c r="AC3388" s="17">
        <v>209650000</v>
      </c>
      <c r="AD3388" s="17">
        <v>6383900</v>
      </c>
      <c r="AE3388" s="17">
        <v>79422000</v>
      </c>
      <c r="AF3388" s="17">
        <v>161520000</v>
      </c>
      <c r="AG3388" s="18">
        <v>2443700</v>
      </c>
      <c r="AH3388" s="18">
        <v>43113000</v>
      </c>
      <c r="AI3388" s="18">
        <v>45434000</v>
      </c>
      <c r="AJ3388" s="18">
        <v>123200000</v>
      </c>
      <c r="AK3388" s="18">
        <v>7884800</v>
      </c>
      <c r="AL3388" s="18">
        <v>21127000</v>
      </c>
      <c r="AM3388">
        <f t="shared" si="312"/>
        <v>49889077.037037037</v>
      </c>
      <c r="AN3388">
        <f t="shared" si="313"/>
        <v>40533750</v>
      </c>
      <c r="AO3388">
        <f t="shared" si="314"/>
        <v>0.66996086898252305</v>
      </c>
      <c r="AP3388">
        <f t="shared" si="315"/>
        <v>1.2308033931485993</v>
      </c>
      <c r="AQ3388">
        <f t="shared" si="316"/>
        <v>0</v>
      </c>
      <c r="AR3388">
        <f t="shared" si="317"/>
        <v>0</v>
      </c>
    </row>
    <row r="3389" spans="1:44" x14ac:dyDescent="0.25">
      <c r="A3389" t="s">
        <v>6045</v>
      </c>
      <c r="B3389" s="16">
        <v>9</v>
      </c>
      <c r="C3389" t="s">
        <v>6046</v>
      </c>
      <c r="D3389" t="s">
        <v>1203</v>
      </c>
      <c r="E3389" t="s">
        <v>6047</v>
      </c>
      <c r="F3389" s="17">
        <v>469480000</v>
      </c>
      <c r="G3389" s="17">
        <v>230990000</v>
      </c>
      <c r="H3389" s="17">
        <v>28410000</v>
      </c>
      <c r="I3389" s="17">
        <v>73329000</v>
      </c>
      <c r="J3389" s="17">
        <v>46075000</v>
      </c>
      <c r="K3389" s="17">
        <v>40876000</v>
      </c>
      <c r="L3389" s="17">
        <v>91924000</v>
      </c>
      <c r="M3389" s="17">
        <v>77298000</v>
      </c>
      <c r="N3389" s="17">
        <v>0</v>
      </c>
      <c r="O3389" s="17">
        <v>848600000</v>
      </c>
      <c r="P3389" s="17">
        <v>49231000</v>
      </c>
      <c r="Q3389" s="17">
        <v>184480000</v>
      </c>
      <c r="R3389" s="17">
        <v>249890000</v>
      </c>
      <c r="S3389" s="17">
        <v>30891000</v>
      </c>
      <c r="T3389" s="17">
        <v>97090000</v>
      </c>
      <c r="U3389" s="17">
        <v>47505000</v>
      </c>
      <c r="V3389" s="17">
        <v>1678600000</v>
      </c>
      <c r="W3389" s="17">
        <v>93159000</v>
      </c>
      <c r="X3389" s="17">
        <v>15852000</v>
      </c>
      <c r="Y3389" s="17">
        <v>33466000</v>
      </c>
      <c r="Z3389" s="17">
        <v>37629000</v>
      </c>
      <c r="AA3389" s="17">
        <v>396620000</v>
      </c>
      <c r="AB3389" s="17">
        <v>65868000</v>
      </c>
      <c r="AC3389" s="17">
        <v>26237000</v>
      </c>
      <c r="AD3389" s="17">
        <v>13685000</v>
      </c>
      <c r="AE3389" s="17">
        <v>894130000</v>
      </c>
      <c r="AF3389" s="17">
        <v>901330000</v>
      </c>
      <c r="AG3389" s="18">
        <v>153090000</v>
      </c>
      <c r="AH3389" s="18">
        <v>1812500</v>
      </c>
      <c r="AI3389" s="18">
        <v>321620000</v>
      </c>
      <c r="AJ3389" s="18">
        <v>218180000</v>
      </c>
      <c r="AK3389" s="18">
        <v>62635000</v>
      </c>
      <c r="AL3389" s="18">
        <v>60478000</v>
      </c>
      <c r="AM3389">
        <f t="shared" si="312"/>
        <v>248986851.85185185</v>
      </c>
      <c r="AN3389">
        <f t="shared" si="313"/>
        <v>136302583.33333334</v>
      </c>
      <c r="AO3389">
        <f t="shared" si="314"/>
        <v>0.22203250777795744</v>
      </c>
      <c r="AP3389">
        <f t="shared" si="315"/>
        <v>1.8267214440312161</v>
      </c>
      <c r="AQ3389">
        <f t="shared" si="316"/>
        <v>1</v>
      </c>
      <c r="AR3389">
        <f t="shared" si="317"/>
        <v>0</v>
      </c>
    </row>
    <row r="3390" spans="1:44" x14ac:dyDescent="0.25">
      <c r="A3390" t="s">
        <v>6253</v>
      </c>
      <c r="B3390" s="16">
        <v>4</v>
      </c>
      <c r="C3390" t="s">
        <v>6254</v>
      </c>
      <c r="D3390" t="s">
        <v>1341</v>
      </c>
      <c r="E3390" t="s">
        <v>6255</v>
      </c>
      <c r="F3390" s="17">
        <v>1009300000</v>
      </c>
      <c r="G3390" s="17">
        <v>52163000</v>
      </c>
      <c r="H3390" s="17">
        <v>27732000</v>
      </c>
      <c r="I3390" s="17">
        <v>93376000</v>
      </c>
      <c r="J3390" s="17">
        <v>7336800</v>
      </c>
      <c r="K3390" s="17">
        <v>3960600</v>
      </c>
      <c r="L3390" s="17">
        <v>54531000</v>
      </c>
      <c r="M3390" s="17">
        <v>756570000</v>
      </c>
      <c r="N3390" s="17">
        <v>14969000</v>
      </c>
      <c r="O3390" s="17">
        <v>182280000</v>
      </c>
      <c r="P3390" s="17">
        <v>56801000</v>
      </c>
      <c r="Q3390" s="17">
        <v>537380000</v>
      </c>
      <c r="R3390" s="17">
        <v>1144200000</v>
      </c>
      <c r="S3390" s="17">
        <v>160420000</v>
      </c>
      <c r="T3390" s="17">
        <v>22843000</v>
      </c>
      <c r="U3390" s="17">
        <v>902990</v>
      </c>
      <c r="V3390" s="17">
        <v>180090000</v>
      </c>
      <c r="W3390" s="17">
        <v>1099700</v>
      </c>
      <c r="X3390" s="17">
        <v>69523000</v>
      </c>
      <c r="Y3390" s="17">
        <v>94801000</v>
      </c>
      <c r="Z3390" s="17">
        <v>116720000</v>
      </c>
      <c r="AA3390" s="17">
        <v>225910000</v>
      </c>
      <c r="AB3390" s="17">
        <v>41352000</v>
      </c>
      <c r="AC3390" s="17">
        <v>400410000</v>
      </c>
      <c r="AD3390" s="17">
        <v>1714800</v>
      </c>
      <c r="AE3390" s="17">
        <v>14145000000</v>
      </c>
      <c r="AF3390" s="17">
        <v>820060000</v>
      </c>
      <c r="AG3390" s="18">
        <v>40958000</v>
      </c>
      <c r="AH3390" s="18">
        <v>27206000</v>
      </c>
      <c r="AI3390" s="18">
        <v>244810000</v>
      </c>
      <c r="AJ3390" s="18">
        <v>90704000</v>
      </c>
      <c r="AK3390" s="18">
        <v>7515000</v>
      </c>
      <c r="AL3390" s="18">
        <v>5784900</v>
      </c>
      <c r="AM3390">
        <f t="shared" si="312"/>
        <v>748942440.37037039</v>
      </c>
      <c r="AN3390">
        <f t="shared" si="313"/>
        <v>69496316.666666672</v>
      </c>
      <c r="AO3390">
        <f t="shared" si="314"/>
        <v>0.20301523222962242</v>
      </c>
      <c r="AP3390">
        <f t="shared" si="315"/>
        <v>10.776721361545112</v>
      </c>
      <c r="AQ3390">
        <f t="shared" si="316"/>
        <v>1</v>
      </c>
      <c r="AR3390">
        <f t="shared" si="317"/>
        <v>0</v>
      </c>
    </row>
    <row r="3391" spans="1:44" x14ac:dyDescent="0.25">
      <c r="A3391" t="s">
        <v>20446</v>
      </c>
      <c r="B3391" s="16">
        <v>3</v>
      </c>
      <c r="C3391" t="s">
        <v>20447</v>
      </c>
      <c r="D3391" t="s">
        <v>20448</v>
      </c>
      <c r="E3391" t="s">
        <v>20449</v>
      </c>
      <c r="F3391" s="17">
        <v>98390000</v>
      </c>
      <c r="G3391" s="17">
        <v>96206000</v>
      </c>
      <c r="H3391" s="17">
        <v>2138100</v>
      </c>
      <c r="I3391" s="17">
        <v>22806000</v>
      </c>
      <c r="J3391" s="17">
        <v>1566000</v>
      </c>
      <c r="K3391" s="17">
        <v>2452800</v>
      </c>
      <c r="L3391" s="17">
        <v>9259400</v>
      </c>
      <c r="M3391" s="17">
        <v>22885000</v>
      </c>
      <c r="N3391" s="17">
        <v>0</v>
      </c>
      <c r="O3391" s="17">
        <v>159250000</v>
      </c>
      <c r="P3391" s="17">
        <v>240020000</v>
      </c>
      <c r="Q3391" s="17">
        <v>182870000</v>
      </c>
      <c r="R3391" s="17">
        <v>16162000</v>
      </c>
      <c r="S3391" s="17">
        <v>25470000</v>
      </c>
      <c r="T3391" s="17">
        <v>10923000</v>
      </c>
      <c r="U3391" s="17">
        <v>9019600</v>
      </c>
      <c r="V3391" s="17">
        <v>128900000</v>
      </c>
      <c r="W3391" s="17">
        <v>5265900</v>
      </c>
      <c r="X3391" s="17">
        <v>44627000</v>
      </c>
      <c r="Y3391" s="17">
        <v>19926000</v>
      </c>
      <c r="Z3391" s="17">
        <v>2302800</v>
      </c>
      <c r="AA3391" s="17">
        <v>122720000</v>
      </c>
      <c r="AB3391" s="17">
        <v>111560000</v>
      </c>
      <c r="AC3391" s="17">
        <v>756970000</v>
      </c>
      <c r="AD3391" s="17">
        <v>16812000</v>
      </c>
      <c r="AE3391" s="17">
        <v>188000000</v>
      </c>
      <c r="AF3391" s="17">
        <v>1005400000</v>
      </c>
      <c r="AG3391" s="18">
        <v>15294000</v>
      </c>
      <c r="AH3391" s="18">
        <v>2926300</v>
      </c>
      <c r="AI3391" s="18">
        <v>403540000</v>
      </c>
      <c r="AJ3391" s="18">
        <v>330580000</v>
      </c>
      <c r="AK3391" s="18">
        <v>4174200</v>
      </c>
      <c r="AL3391" s="18">
        <v>2634000</v>
      </c>
      <c r="AM3391">
        <f t="shared" si="312"/>
        <v>122292651.85185185</v>
      </c>
      <c r="AN3391">
        <f t="shared" si="313"/>
        <v>126524750</v>
      </c>
      <c r="AO3391">
        <f t="shared" si="314"/>
        <v>0.96302422740731886</v>
      </c>
      <c r="AP3391">
        <f t="shared" si="315"/>
        <v>0.96655122299670104</v>
      </c>
      <c r="AQ3391">
        <f t="shared" si="316"/>
        <v>0</v>
      </c>
      <c r="AR3391">
        <f t="shared" si="317"/>
        <v>0</v>
      </c>
    </row>
    <row r="3392" spans="1:44" x14ac:dyDescent="0.25">
      <c r="A3392" t="s">
        <v>12700</v>
      </c>
      <c r="B3392" s="16">
        <v>6</v>
      </c>
      <c r="C3392" t="s">
        <v>12701</v>
      </c>
      <c r="D3392" t="s">
        <v>12702</v>
      </c>
      <c r="E3392" t="s">
        <v>12703</v>
      </c>
      <c r="F3392" s="17">
        <v>214770000</v>
      </c>
      <c r="G3392" s="17">
        <v>949110000</v>
      </c>
      <c r="H3392" s="17">
        <v>90792000</v>
      </c>
      <c r="I3392" s="17">
        <v>98996000</v>
      </c>
      <c r="J3392" s="17">
        <v>551940000</v>
      </c>
      <c r="K3392" s="17">
        <v>251800000</v>
      </c>
      <c r="L3392" s="17">
        <v>40137000</v>
      </c>
      <c r="M3392" s="17">
        <v>353370000</v>
      </c>
      <c r="N3392" s="17">
        <v>273820000</v>
      </c>
      <c r="O3392" s="17">
        <v>721200000</v>
      </c>
      <c r="P3392" s="17">
        <v>293870000</v>
      </c>
      <c r="Q3392" s="17">
        <v>3074600000</v>
      </c>
      <c r="R3392" s="17">
        <v>532360000</v>
      </c>
      <c r="S3392" s="17">
        <v>2210900000</v>
      </c>
      <c r="T3392" s="17">
        <v>530060000</v>
      </c>
      <c r="U3392" s="17">
        <v>82841000</v>
      </c>
      <c r="V3392" s="17">
        <v>5065300000</v>
      </c>
      <c r="W3392" s="17">
        <v>69269000</v>
      </c>
      <c r="X3392" s="17">
        <v>1242900000</v>
      </c>
      <c r="Y3392" s="17">
        <v>178470000</v>
      </c>
      <c r="Z3392" s="17">
        <v>225430000</v>
      </c>
      <c r="AA3392" s="17">
        <v>101280000</v>
      </c>
      <c r="AB3392" s="17">
        <v>1292100000</v>
      </c>
      <c r="AC3392" s="17">
        <v>639460000</v>
      </c>
      <c r="AD3392" s="17">
        <v>170090000</v>
      </c>
      <c r="AE3392" s="17">
        <v>6684800000</v>
      </c>
      <c r="AF3392" s="17">
        <v>872140000</v>
      </c>
      <c r="AG3392" s="18">
        <v>140850000</v>
      </c>
      <c r="AH3392" s="18">
        <v>28880000</v>
      </c>
      <c r="AI3392" s="18">
        <v>2912900000</v>
      </c>
      <c r="AJ3392" s="18">
        <v>304080000</v>
      </c>
      <c r="AK3392" s="18">
        <v>49525000</v>
      </c>
      <c r="AL3392" s="18">
        <v>813010000</v>
      </c>
      <c r="AM3392">
        <f t="shared" si="312"/>
        <v>993029814.81481481</v>
      </c>
      <c r="AN3392">
        <f t="shared" si="313"/>
        <v>708207500</v>
      </c>
      <c r="AO3392">
        <f t="shared" si="314"/>
        <v>0.61510632775391416</v>
      </c>
      <c r="AP3392">
        <f t="shared" si="315"/>
        <v>1.4021735364491548</v>
      </c>
      <c r="AQ3392">
        <f t="shared" si="316"/>
        <v>0</v>
      </c>
      <c r="AR3392">
        <f t="shared" si="317"/>
        <v>0</v>
      </c>
    </row>
    <row r="3393" spans="1:44" x14ac:dyDescent="0.25">
      <c r="A3393" t="s">
        <v>16298</v>
      </c>
      <c r="B3393" s="16">
        <v>6</v>
      </c>
      <c r="C3393" t="s">
        <v>16299</v>
      </c>
      <c r="D3393" t="s">
        <v>16300</v>
      </c>
      <c r="E3393" t="s">
        <v>16301</v>
      </c>
      <c r="F3393" s="17">
        <v>73649000</v>
      </c>
      <c r="G3393" s="17">
        <v>67541000</v>
      </c>
      <c r="H3393" s="17">
        <v>9105600</v>
      </c>
      <c r="I3393" s="17">
        <v>759580000</v>
      </c>
      <c r="J3393" s="17">
        <v>14952000</v>
      </c>
      <c r="K3393" s="17">
        <v>2502600</v>
      </c>
      <c r="L3393" s="17">
        <v>282090000</v>
      </c>
      <c r="M3393" s="17">
        <v>26053000</v>
      </c>
      <c r="N3393" s="17">
        <v>0</v>
      </c>
      <c r="O3393" s="17">
        <v>36863000</v>
      </c>
      <c r="P3393" s="17">
        <v>30905000</v>
      </c>
      <c r="Q3393" s="17">
        <v>657160000</v>
      </c>
      <c r="R3393" s="17">
        <v>332470000</v>
      </c>
      <c r="S3393" s="17">
        <v>77554000</v>
      </c>
      <c r="T3393" s="17">
        <v>9677300</v>
      </c>
      <c r="U3393" s="17">
        <v>2114200</v>
      </c>
      <c r="V3393" s="17">
        <v>2464700000</v>
      </c>
      <c r="W3393" s="17">
        <v>12757000</v>
      </c>
      <c r="X3393" s="17">
        <v>177930000</v>
      </c>
      <c r="Y3393" s="17">
        <v>50377000</v>
      </c>
      <c r="Z3393" s="17">
        <v>54938000</v>
      </c>
      <c r="AA3393" s="17">
        <v>45302000</v>
      </c>
      <c r="AB3393" s="17">
        <v>83924000</v>
      </c>
      <c r="AC3393" s="17">
        <v>491350000</v>
      </c>
      <c r="AD3393" s="17">
        <v>5580000</v>
      </c>
      <c r="AE3393" s="17">
        <v>356590000</v>
      </c>
      <c r="AF3393" s="17">
        <v>381650000</v>
      </c>
      <c r="AG3393" s="18">
        <v>8159500</v>
      </c>
      <c r="AH3393" s="18">
        <v>6965300</v>
      </c>
      <c r="AI3393" s="18">
        <v>207820000</v>
      </c>
      <c r="AJ3393" s="18">
        <v>424580000</v>
      </c>
      <c r="AK3393" s="18">
        <v>649760</v>
      </c>
      <c r="AL3393" s="18">
        <v>26442000</v>
      </c>
      <c r="AM3393">
        <f t="shared" si="312"/>
        <v>241011655.55555555</v>
      </c>
      <c r="AN3393">
        <f t="shared" si="313"/>
        <v>112436093.33333333</v>
      </c>
      <c r="AO3393">
        <f t="shared" si="314"/>
        <v>0.2862140911976534</v>
      </c>
      <c r="AP3393">
        <f t="shared" si="315"/>
        <v>2.1435434868858443</v>
      </c>
      <c r="AQ3393">
        <f t="shared" si="316"/>
        <v>0</v>
      </c>
      <c r="AR3393">
        <f t="shared" si="317"/>
        <v>0</v>
      </c>
    </row>
    <row r="3394" spans="1:44" x14ac:dyDescent="0.25">
      <c r="A3394" t="s">
        <v>22274</v>
      </c>
      <c r="B3394" s="16">
        <v>1</v>
      </c>
      <c r="C3394" t="s">
        <v>22275</v>
      </c>
      <c r="D3394" t="s">
        <v>22276</v>
      </c>
      <c r="E3394" t="s">
        <v>22277</v>
      </c>
      <c r="F3394" s="17">
        <v>787270000</v>
      </c>
      <c r="G3394" s="17">
        <v>20811000</v>
      </c>
      <c r="H3394" s="17">
        <v>18588000</v>
      </c>
      <c r="I3394" s="17">
        <v>17414000</v>
      </c>
      <c r="J3394" s="17">
        <v>8117300</v>
      </c>
      <c r="K3394" s="17">
        <v>179490000</v>
      </c>
      <c r="L3394" s="17">
        <v>39273000</v>
      </c>
      <c r="M3394" s="17">
        <v>12282000</v>
      </c>
      <c r="N3394" s="17">
        <v>671710</v>
      </c>
      <c r="O3394" s="17">
        <v>10432000</v>
      </c>
      <c r="P3394" s="17">
        <v>34358000</v>
      </c>
      <c r="Q3394" s="17">
        <v>174370000</v>
      </c>
      <c r="R3394" s="17">
        <v>98741000</v>
      </c>
      <c r="S3394" s="17">
        <v>36531000</v>
      </c>
      <c r="T3394" s="17">
        <v>14091000</v>
      </c>
      <c r="U3394" s="17">
        <v>0</v>
      </c>
      <c r="V3394" s="17">
        <v>106090000</v>
      </c>
      <c r="W3394" s="17">
        <v>6612800</v>
      </c>
      <c r="X3394" s="17">
        <v>3429900</v>
      </c>
      <c r="Y3394" s="17">
        <v>24825000</v>
      </c>
      <c r="Z3394" s="17">
        <v>21356000</v>
      </c>
      <c r="AA3394" s="17">
        <v>22471000</v>
      </c>
      <c r="AB3394" s="17">
        <v>2872100</v>
      </c>
      <c r="AC3394" s="17">
        <v>54360000</v>
      </c>
      <c r="AD3394" s="17">
        <v>2946700</v>
      </c>
      <c r="AE3394" s="17">
        <v>89058000</v>
      </c>
      <c r="AF3394" s="17">
        <v>638900000</v>
      </c>
      <c r="AG3394" s="18">
        <v>957370</v>
      </c>
      <c r="AH3394" s="18">
        <v>1573500</v>
      </c>
      <c r="AI3394" s="18">
        <v>143210000</v>
      </c>
      <c r="AJ3394" s="18">
        <v>156930000</v>
      </c>
      <c r="AK3394" s="18">
        <v>436460</v>
      </c>
      <c r="AL3394" s="18">
        <v>15319000</v>
      </c>
      <c r="AM3394">
        <f t="shared" ref="AM3394:AM3457" si="318">AVERAGE(F3394:AF3394)</f>
        <v>89828204.074074075</v>
      </c>
      <c r="AN3394">
        <f t="shared" ref="AN3394:AN3457" si="319">AVERAGE(AG3394:AL3394)</f>
        <v>53071055</v>
      </c>
      <c r="AO3394">
        <f t="shared" ref="AO3394:AO3457" si="320">TTEST(F3394:AF3394,AG3394:AL3394,2,3)</f>
        <v>0.44701303477908438</v>
      </c>
      <c r="AP3394">
        <f t="shared" ref="AP3394:AP3457" si="321">AM3394/AN3394</f>
        <v>1.692602569782607</v>
      </c>
      <c r="AQ3394">
        <f t="shared" ref="AQ3394:AQ3457" si="322">(AP3394&gt;1)*AND(AO3394&lt;=0.25)</f>
        <v>0</v>
      </c>
      <c r="AR3394">
        <f t="shared" si="317"/>
        <v>0</v>
      </c>
    </row>
    <row r="3395" spans="1:44" x14ac:dyDescent="0.25">
      <c r="A3395" t="s">
        <v>16302</v>
      </c>
      <c r="B3395" s="16">
        <v>2</v>
      </c>
      <c r="C3395" t="s">
        <v>16303</v>
      </c>
      <c r="D3395" t="s">
        <v>16304</v>
      </c>
      <c r="E3395" t="s">
        <v>16305</v>
      </c>
      <c r="F3395" s="17">
        <v>128990000</v>
      </c>
      <c r="G3395" s="17">
        <v>269430000</v>
      </c>
      <c r="H3395" s="17">
        <v>5632800</v>
      </c>
      <c r="I3395" s="17">
        <v>16681000</v>
      </c>
      <c r="J3395" s="17">
        <v>4122400</v>
      </c>
      <c r="K3395" s="17">
        <v>808480</v>
      </c>
      <c r="L3395" s="17">
        <v>36605000</v>
      </c>
      <c r="M3395" s="17">
        <v>87407000</v>
      </c>
      <c r="N3395" s="17">
        <v>0</v>
      </c>
      <c r="O3395" s="17">
        <v>134310000</v>
      </c>
      <c r="P3395" s="17">
        <v>349170000</v>
      </c>
      <c r="Q3395" s="17">
        <v>54561000</v>
      </c>
      <c r="R3395" s="17">
        <v>547370000</v>
      </c>
      <c r="S3395" s="17">
        <v>122220000</v>
      </c>
      <c r="T3395" s="17">
        <v>9161400</v>
      </c>
      <c r="U3395" s="17">
        <v>0</v>
      </c>
      <c r="V3395" s="17">
        <v>176350000</v>
      </c>
      <c r="W3395" s="17">
        <v>2470700</v>
      </c>
      <c r="X3395" s="17">
        <v>10886000</v>
      </c>
      <c r="Y3395" s="17">
        <v>22544000</v>
      </c>
      <c r="Z3395" s="17">
        <v>14386000</v>
      </c>
      <c r="AA3395" s="17">
        <v>35093000</v>
      </c>
      <c r="AB3395" s="17">
        <v>155150000</v>
      </c>
      <c r="AC3395" s="17">
        <v>547390000</v>
      </c>
      <c r="AD3395" s="17">
        <v>0</v>
      </c>
      <c r="AE3395" s="17">
        <v>15142000000</v>
      </c>
      <c r="AF3395" s="17">
        <v>148140000</v>
      </c>
      <c r="AG3395" s="18">
        <v>6423300</v>
      </c>
      <c r="AH3395" s="18">
        <v>0</v>
      </c>
      <c r="AI3395" s="18">
        <v>1289200</v>
      </c>
      <c r="AJ3395" s="18">
        <v>131600000</v>
      </c>
      <c r="AK3395" s="18">
        <v>68715000</v>
      </c>
      <c r="AL3395" s="18">
        <v>2863100</v>
      </c>
      <c r="AM3395">
        <f t="shared" si="318"/>
        <v>667439954.81481481</v>
      </c>
      <c r="AN3395">
        <f t="shared" si="319"/>
        <v>35148433.333333336</v>
      </c>
      <c r="AO3395">
        <f t="shared" si="320"/>
        <v>0.26741523562955211</v>
      </c>
      <c r="AP3395">
        <f t="shared" si="321"/>
        <v>18.989180783253918</v>
      </c>
      <c r="AQ3395">
        <f t="shared" si="322"/>
        <v>0</v>
      </c>
      <c r="AR3395">
        <f t="shared" si="317"/>
        <v>0</v>
      </c>
    </row>
    <row r="3396" spans="1:44" x14ac:dyDescent="0.25">
      <c r="A3396" t="s">
        <v>22989</v>
      </c>
      <c r="B3396" s="16">
        <v>3</v>
      </c>
      <c r="C3396" t="s">
        <v>22990</v>
      </c>
      <c r="D3396" t="s">
        <v>22991</v>
      </c>
      <c r="E3396" t="s">
        <v>22992</v>
      </c>
      <c r="F3396" s="17">
        <v>49691000</v>
      </c>
      <c r="G3396" s="17">
        <v>4905000</v>
      </c>
      <c r="H3396" s="17">
        <v>3111500</v>
      </c>
      <c r="I3396" s="17">
        <v>9826000</v>
      </c>
      <c r="J3396" s="17">
        <v>0</v>
      </c>
      <c r="K3396" s="17">
        <v>1578000</v>
      </c>
      <c r="L3396" s="17">
        <v>18472000</v>
      </c>
      <c r="M3396" s="17">
        <v>54125000</v>
      </c>
      <c r="N3396" s="17">
        <v>1589100</v>
      </c>
      <c r="O3396" s="17">
        <v>43446000</v>
      </c>
      <c r="P3396" s="17">
        <v>21330000</v>
      </c>
      <c r="Q3396" s="17">
        <v>61400000</v>
      </c>
      <c r="R3396" s="17">
        <v>41746000</v>
      </c>
      <c r="S3396" s="17">
        <v>38716000</v>
      </c>
      <c r="T3396" s="17">
        <v>5993000</v>
      </c>
      <c r="U3396" s="17">
        <v>1581700</v>
      </c>
      <c r="V3396" s="17">
        <v>398980000</v>
      </c>
      <c r="W3396" s="17">
        <v>0</v>
      </c>
      <c r="X3396" s="17">
        <v>8083000</v>
      </c>
      <c r="Y3396" s="17">
        <v>14372000</v>
      </c>
      <c r="Z3396" s="17">
        <v>0</v>
      </c>
      <c r="AA3396" s="17">
        <v>315110000</v>
      </c>
      <c r="AB3396" s="17">
        <v>1653000</v>
      </c>
      <c r="AC3396" s="17">
        <v>81878000</v>
      </c>
      <c r="AD3396" s="17">
        <v>0</v>
      </c>
      <c r="AE3396" s="17">
        <v>19382000</v>
      </c>
      <c r="AF3396" s="17">
        <v>48743000</v>
      </c>
      <c r="AG3396" s="18">
        <v>1015000</v>
      </c>
      <c r="AH3396" s="18">
        <v>0</v>
      </c>
      <c r="AI3396" s="18">
        <v>82871000</v>
      </c>
      <c r="AJ3396" s="18">
        <v>69458000</v>
      </c>
      <c r="AK3396" s="18">
        <v>12613000</v>
      </c>
      <c r="AL3396" s="18">
        <v>691410000</v>
      </c>
      <c r="AM3396">
        <f t="shared" si="318"/>
        <v>46137455.555555552</v>
      </c>
      <c r="AN3396">
        <f t="shared" si="319"/>
        <v>142894500</v>
      </c>
      <c r="AO3396">
        <f t="shared" si="320"/>
        <v>0.42565436396617057</v>
      </c>
      <c r="AP3396">
        <f t="shared" si="321"/>
        <v>0.3228777563556019</v>
      </c>
      <c r="AQ3396">
        <f t="shared" si="322"/>
        <v>0</v>
      </c>
      <c r="AR3396">
        <f t="shared" si="317"/>
        <v>0</v>
      </c>
    </row>
    <row r="3397" spans="1:44" x14ac:dyDescent="0.25">
      <c r="A3397" t="s">
        <v>18699</v>
      </c>
      <c r="B3397" s="16">
        <v>10</v>
      </c>
      <c r="C3397" t="s">
        <v>18700</v>
      </c>
      <c r="D3397" t="s">
        <v>18701</v>
      </c>
      <c r="E3397" t="s">
        <v>18702</v>
      </c>
      <c r="F3397" s="17">
        <v>26150000</v>
      </c>
      <c r="G3397" s="17">
        <v>28559000</v>
      </c>
      <c r="H3397" s="17">
        <v>1540900</v>
      </c>
      <c r="I3397" s="17">
        <v>2300200</v>
      </c>
      <c r="J3397" s="17">
        <v>26845000</v>
      </c>
      <c r="K3397" s="17">
        <v>44694000</v>
      </c>
      <c r="L3397" s="17">
        <v>22195000</v>
      </c>
      <c r="M3397" s="17">
        <v>4333100</v>
      </c>
      <c r="N3397" s="17">
        <v>0</v>
      </c>
      <c r="O3397" s="17">
        <v>94478000</v>
      </c>
      <c r="P3397" s="17">
        <v>3264600</v>
      </c>
      <c r="Q3397" s="17">
        <v>26952000</v>
      </c>
      <c r="R3397" s="17">
        <v>15298000</v>
      </c>
      <c r="S3397" s="17">
        <v>75651000</v>
      </c>
      <c r="T3397" s="17">
        <v>3009200</v>
      </c>
      <c r="U3397" s="17">
        <v>10801000</v>
      </c>
      <c r="V3397" s="17">
        <v>43696000</v>
      </c>
      <c r="W3397" s="17">
        <v>0</v>
      </c>
      <c r="X3397" s="17">
        <v>13407000</v>
      </c>
      <c r="Y3397" s="17">
        <v>9247100</v>
      </c>
      <c r="Z3397" s="17">
        <v>3894400000</v>
      </c>
      <c r="AA3397" s="17">
        <v>27992000</v>
      </c>
      <c r="AB3397" s="17">
        <v>47167000</v>
      </c>
      <c r="AC3397" s="17">
        <v>21916000</v>
      </c>
      <c r="AD3397" s="17">
        <v>858990000</v>
      </c>
      <c r="AE3397" s="17">
        <v>0</v>
      </c>
      <c r="AF3397" s="17">
        <v>22770000</v>
      </c>
      <c r="AG3397" s="18">
        <v>41959000</v>
      </c>
      <c r="AH3397" s="18">
        <v>29344000</v>
      </c>
      <c r="AI3397" s="18">
        <v>60294000</v>
      </c>
      <c r="AJ3397" s="18">
        <v>42174000</v>
      </c>
      <c r="AK3397" s="18">
        <v>0</v>
      </c>
      <c r="AL3397" s="18">
        <v>35479000</v>
      </c>
      <c r="AM3397">
        <f t="shared" si="318"/>
        <v>197246522.22222221</v>
      </c>
      <c r="AN3397">
        <f t="shared" si="319"/>
        <v>34875000</v>
      </c>
      <c r="AO3397">
        <f t="shared" si="320"/>
        <v>0.27562002629482352</v>
      </c>
      <c r="AP3397">
        <f t="shared" si="321"/>
        <v>5.6558142572680206</v>
      </c>
      <c r="AQ3397">
        <f t="shared" si="322"/>
        <v>0</v>
      </c>
      <c r="AR3397">
        <f t="shared" si="317"/>
        <v>0</v>
      </c>
    </row>
    <row r="3398" spans="1:44" x14ac:dyDescent="0.25">
      <c r="A3398" t="s">
        <v>6607</v>
      </c>
      <c r="B3398" s="16">
        <v>2</v>
      </c>
      <c r="C3398" t="s">
        <v>6608</v>
      </c>
      <c r="D3398" t="s">
        <v>1575</v>
      </c>
      <c r="E3398" t="s">
        <v>6609</v>
      </c>
      <c r="F3398" s="17">
        <v>0</v>
      </c>
      <c r="G3398" s="17">
        <v>0</v>
      </c>
      <c r="H3398" s="17">
        <v>2713100</v>
      </c>
      <c r="I3398" s="17">
        <v>0</v>
      </c>
      <c r="J3398" s="17">
        <v>7423400</v>
      </c>
      <c r="K3398" s="17">
        <v>0</v>
      </c>
      <c r="L3398" s="17">
        <v>6653400</v>
      </c>
      <c r="M3398" s="17">
        <v>138890000</v>
      </c>
      <c r="N3398" s="17">
        <v>0</v>
      </c>
      <c r="O3398" s="17">
        <v>1049000</v>
      </c>
      <c r="P3398" s="17">
        <v>0</v>
      </c>
      <c r="Q3398" s="17">
        <v>106940000</v>
      </c>
      <c r="R3398" s="17">
        <v>2374300000</v>
      </c>
      <c r="S3398" s="17">
        <v>28143000</v>
      </c>
      <c r="T3398" s="17">
        <v>12305000</v>
      </c>
      <c r="U3398" s="17">
        <v>160710000</v>
      </c>
      <c r="V3398" s="17">
        <v>88036000</v>
      </c>
      <c r="W3398" s="17">
        <v>1085400</v>
      </c>
      <c r="X3398" s="17">
        <v>0</v>
      </c>
      <c r="Y3398" s="17">
        <v>5262700</v>
      </c>
      <c r="Z3398" s="17">
        <v>417490</v>
      </c>
      <c r="AA3398" s="17">
        <v>0</v>
      </c>
      <c r="AB3398" s="17">
        <v>592750</v>
      </c>
      <c r="AC3398" s="17">
        <v>51549000</v>
      </c>
      <c r="AD3398" s="17">
        <v>0</v>
      </c>
      <c r="AE3398" s="17">
        <v>12698000000</v>
      </c>
      <c r="AF3398" s="17">
        <v>32952000</v>
      </c>
      <c r="AG3398" s="18">
        <v>3709600</v>
      </c>
      <c r="AH3398" s="18">
        <v>0</v>
      </c>
      <c r="AI3398" s="18">
        <v>48804000</v>
      </c>
      <c r="AJ3398" s="18">
        <v>20648000</v>
      </c>
      <c r="AK3398" s="18">
        <v>0</v>
      </c>
      <c r="AL3398" s="18">
        <v>17426000</v>
      </c>
      <c r="AM3398">
        <f t="shared" si="318"/>
        <v>582111934.81481481</v>
      </c>
      <c r="AN3398">
        <f t="shared" si="319"/>
        <v>15097933.333333334</v>
      </c>
      <c r="AO3398">
        <f t="shared" si="320"/>
        <v>0.24256315153532396</v>
      </c>
      <c r="AP3398">
        <f t="shared" si="321"/>
        <v>38.555736203287083</v>
      </c>
      <c r="AQ3398">
        <f t="shared" si="322"/>
        <v>1</v>
      </c>
      <c r="AR3398">
        <f t="shared" si="317"/>
        <v>0</v>
      </c>
    </row>
    <row r="3399" spans="1:44" x14ac:dyDescent="0.25">
      <c r="A3399" t="s">
        <v>21656</v>
      </c>
      <c r="B3399" s="16">
        <v>6</v>
      </c>
      <c r="C3399" t="s">
        <v>21657</v>
      </c>
      <c r="D3399" t="s">
        <v>21658</v>
      </c>
      <c r="E3399" t="s">
        <v>21659</v>
      </c>
      <c r="F3399" s="17">
        <v>5711900</v>
      </c>
      <c r="G3399" s="17">
        <v>1576600</v>
      </c>
      <c r="H3399" s="17">
        <v>0</v>
      </c>
      <c r="I3399" s="17">
        <v>2548500</v>
      </c>
      <c r="J3399" s="17">
        <v>0</v>
      </c>
      <c r="K3399" s="17">
        <v>50559000</v>
      </c>
      <c r="L3399" s="17">
        <v>123860</v>
      </c>
      <c r="M3399" s="17">
        <v>0</v>
      </c>
      <c r="N3399" s="17">
        <v>1809300</v>
      </c>
      <c r="O3399" s="17">
        <v>0</v>
      </c>
      <c r="P3399" s="17">
        <v>602560</v>
      </c>
      <c r="Q3399" s="17">
        <v>11872000</v>
      </c>
      <c r="R3399" s="17">
        <v>308560000</v>
      </c>
      <c r="S3399" s="17">
        <v>1246400000</v>
      </c>
      <c r="T3399" s="17">
        <v>25381000</v>
      </c>
      <c r="U3399" s="17">
        <v>0</v>
      </c>
      <c r="V3399" s="17">
        <v>37758000</v>
      </c>
      <c r="W3399" s="17">
        <v>31428000</v>
      </c>
      <c r="X3399" s="17">
        <v>10415000</v>
      </c>
      <c r="Y3399" s="17">
        <v>3808600</v>
      </c>
      <c r="Z3399" s="17">
        <v>2323300</v>
      </c>
      <c r="AA3399" s="17">
        <v>4630900</v>
      </c>
      <c r="AB3399" s="17">
        <v>4953100</v>
      </c>
      <c r="AC3399" s="17">
        <v>36746000</v>
      </c>
      <c r="AD3399" s="17">
        <v>0</v>
      </c>
      <c r="AE3399" s="17">
        <v>12349000</v>
      </c>
      <c r="AF3399" s="17">
        <v>150400000</v>
      </c>
      <c r="AG3399" s="18">
        <v>0</v>
      </c>
      <c r="AH3399" s="18">
        <v>28452000</v>
      </c>
      <c r="AI3399" s="18">
        <v>0</v>
      </c>
      <c r="AJ3399" s="18">
        <v>1217100000</v>
      </c>
      <c r="AK3399" s="18">
        <v>0</v>
      </c>
      <c r="AL3399" s="18">
        <v>10077000</v>
      </c>
      <c r="AM3399">
        <f t="shared" si="318"/>
        <v>72220615.555555552</v>
      </c>
      <c r="AN3399">
        <f t="shared" si="319"/>
        <v>209271500</v>
      </c>
      <c r="AO3399">
        <f t="shared" si="320"/>
        <v>0.5343812736445801</v>
      </c>
      <c r="AP3399">
        <f t="shared" si="321"/>
        <v>0.34510487837835324</v>
      </c>
      <c r="AQ3399">
        <f t="shared" si="322"/>
        <v>0</v>
      </c>
      <c r="AR3399">
        <f t="shared" si="317"/>
        <v>0</v>
      </c>
    </row>
    <row r="3400" spans="1:44" x14ac:dyDescent="0.25">
      <c r="A3400" t="s">
        <v>23998</v>
      </c>
      <c r="B3400" s="16">
        <v>5</v>
      </c>
      <c r="C3400" t="s">
        <v>23999</v>
      </c>
      <c r="D3400" t="s">
        <v>24000</v>
      </c>
      <c r="E3400" t="s">
        <v>24001</v>
      </c>
      <c r="F3400" s="17">
        <v>8883200</v>
      </c>
      <c r="G3400" s="17">
        <v>0</v>
      </c>
      <c r="H3400" s="17">
        <v>496110</v>
      </c>
      <c r="I3400" s="17">
        <v>0</v>
      </c>
      <c r="J3400" s="17">
        <v>2382200</v>
      </c>
      <c r="K3400" s="17">
        <v>0</v>
      </c>
      <c r="L3400" s="17">
        <v>0</v>
      </c>
      <c r="M3400" s="17">
        <v>6113900</v>
      </c>
      <c r="N3400" s="17">
        <v>0</v>
      </c>
      <c r="O3400" s="17">
        <v>10139000</v>
      </c>
      <c r="P3400" s="17">
        <v>1933100</v>
      </c>
      <c r="Q3400" s="17">
        <v>36531000</v>
      </c>
      <c r="R3400" s="17">
        <v>468660000</v>
      </c>
      <c r="S3400" s="17">
        <v>85090000</v>
      </c>
      <c r="T3400" s="17">
        <v>0</v>
      </c>
      <c r="U3400" s="17">
        <v>0</v>
      </c>
      <c r="V3400" s="17">
        <v>111230000</v>
      </c>
      <c r="W3400" s="17">
        <v>0</v>
      </c>
      <c r="X3400" s="17">
        <v>4013300</v>
      </c>
      <c r="Y3400" s="17">
        <v>1737800</v>
      </c>
      <c r="Z3400" s="17">
        <v>0</v>
      </c>
      <c r="AA3400" s="17">
        <v>1257700</v>
      </c>
      <c r="AB3400" s="17">
        <v>0</v>
      </c>
      <c r="AC3400" s="17">
        <v>39870000</v>
      </c>
      <c r="AD3400" s="17">
        <v>0</v>
      </c>
      <c r="AE3400" s="17">
        <v>344270000</v>
      </c>
      <c r="AF3400" s="17">
        <v>28434000</v>
      </c>
      <c r="AG3400" s="18">
        <v>0</v>
      </c>
      <c r="AH3400" s="18">
        <v>624690</v>
      </c>
      <c r="AI3400" s="18">
        <v>42136000</v>
      </c>
      <c r="AJ3400" s="18">
        <v>50750000</v>
      </c>
      <c r="AK3400" s="18">
        <v>522080</v>
      </c>
      <c r="AL3400" s="18">
        <v>1241400</v>
      </c>
      <c r="AM3400">
        <f t="shared" si="318"/>
        <v>42631159.629629627</v>
      </c>
      <c r="AN3400">
        <f t="shared" si="319"/>
        <v>15879028.333333334</v>
      </c>
      <c r="AO3400">
        <f t="shared" si="320"/>
        <v>0.25849775230471994</v>
      </c>
      <c r="AP3400">
        <f t="shared" si="321"/>
        <v>2.6847461151094545</v>
      </c>
      <c r="AQ3400">
        <f t="shared" si="322"/>
        <v>0</v>
      </c>
      <c r="AR3400">
        <f t="shared" si="317"/>
        <v>0</v>
      </c>
    </row>
    <row r="3401" spans="1:44" x14ac:dyDescent="0.25">
      <c r="A3401" t="s">
        <v>18008</v>
      </c>
      <c r="B3401" s="16">
        <v>3</v>
      </c>
      <c r="C3401" t="s">
        <v>18009</v>
      </c>
      <c r="D3401" t="s">
        <v>18010</v>
      </c>
      <c r="E3401" t="s">
        <v>18011</v>
      </c>
      <c r="F3401" s="17">
        <v>1055600000</v>
      </c>
      <c r="G3401" s="17">
        <v>82910000</v>
      </c>
      <c r="H3401" s="17">
        <v>12786000</v>
      </c>
      <c r="I3401" s="17">
        <v>124760000</v>
      </c>
      <c r="J3401" s="17">
        <v>69479</v>
      </c>
      <c r="K3401" s="17">
        <v>30792000</v>
      </c>
      <c r="L3401" s="17">
        <v>339860000</v>
      </c>
      <c r="M3401" s="17">
        <v>76505000</v>
      </c>
      <c r="N3401" s="17">
        <v>31130000</v>
      </c>
      <c r="O3401" s="17">
        <v>38359000</v>
      </c>
      <c r="P3401" s="17">
        <v>57256000</v>
      </c>
      <c r="Q3401" s="17">
        <v>467690000</v>
      </c>
      <c r="R3401" s="17">
        <v>785140000</v>
      </c>
      <c r="S3401" s="17">
        <v>0</v>
      </c>
      <c r="T3401" s="17">
        <v>75391000</v>
      </c>
      <c r="U3401" s="17">
        <v>0</v>
      </c>
      <c r="V3401" s="17">
        <v>924540000</v>
      </c>
      <c r="W3401" s="17">
        <v>1665600</v>
      </c>
      <c r="X3401" s="17">
        <v>29690000</v>
      </c>
      <c r="Y3401" s="17">
        <v>313020000</v>
      </c>
      <c r="Z3401" s="17">
        <v>1783200000</v>
      </c>
      <c r="AA3401" s="17">
        <v>18358000</v>
      </c>
      <c r="AB3401" s="17">
        <v>24727000</v>
      </c>
      <c r="AC3401" s="17">
        <v>65854000</v>
      </c>
      <c r="AD3401" s="17">
        <v>2732200</v>
      </c>
      <c r="AE3401" s="17">
        <v>149330000</v>
      </c>
      <c r="AF3401" s="17">
        <v>247060000</v>
      </c>
      <c r="AG3401" s="18">
        <v>4804100</v>
      </c>
      <c r="AH3401" s="18">
        <v>0</v>
      </c>
      <c r="AI3401" s="18">
        <v>766690000</v>
      </c>
      <c r="AJ3401" s="18">
        <v>925960000</v>
      </c>
      <c r="AK3401" s="18">
        <v>0</v>
      </c>
      <c r="AL3401" s="18">
        <v>43303000</v>
      </c>
      <c r="AM3401">
        <f t="shared" si="318"/>
        <v>249571306.62962964</v>
      </c>
      <c r="AN3401">
        <f t="shared" si="319"/>
        <v>290126183.33333331</v>
      </c>
      <c r="AO3401">
        <f t="shared" si="320"/>
        <v>0.8409496257534671</v>
      </c>
      <c r="AP3401">
        <f t="shared" si="321"/>
        <v>0.86021641949803218</v>
      </c>
      <c r="AQ3401">
        <f t="shared" si="322"/>
        <v>0</v>
      </c>
      <c r="AR3401">
        <f t="shared" si="317"/>
        <v>0</v>
      </c>
    </row>
    <row r="3402" spans="1:44" x14ac:dyDescent="0.25">
      <c r="A3402" t="s">
        <v>19043</v>
      </c>
      <c r="B3402" s="16">
        <v>6</v>
      </c>
      <c r="C3402" t="s">
        <v>19044</v>
      </c>
      <c r="D3402" t="s">
        <v>19045</v>
      </c>
      <c r="E3402" t="s">
        <v>19046</v>
      </c>
      <c r="F3402" s="17">
        <v>199660000</v>
      </c>
      <c r="G3402" s="17">
        <v>11080000</v>
      </c>
      <c r="H3402" s="17">
        <v>0</v>
      </c>
      <c r="I3402" s="17">
        <v>0</v>
      </c>
      <c r="J3402" s="17">
        <v>3044500</v>
      </c>
      <c r="K3402" s="17">
        <v>6791800</v>
      </c>
      <c r="L3402" s="17">
        <v>46472000</v>
      </c>
      <c r="M3402" s="17">
        <v>14364000</v>
      </c>
      <c r="N3402" s="17">
        <v>0</v>
      </c>
      <c r="O3402" s="17">
        <v>53228000</v>
      </c>
      <c r="P3402" s="17">
        <v>12861000</v>
      </c>
      <c r="Q3402" s="17">
        <v>18002000</v>
      </c>
      <c r="R3402" s="17">
        <v>67260000</v>
      </c>
      <c r="S3402" s="17">
        <v>43249000</v>
      </c>
      <c r="T3402" s="17">
        <v>20729000</v>
      </c>
      <c r="U3402" s="17">
        <v>6285800</v>
      </c>
      <c r="V3402" s="17">
        <v>103990000</v>
      </c>
      <c r="W3402" s="17">
        <v>0</v>
      </c>
      <c r="X3402" s="17">
        <v>560880000</v>
      </c>
      <c r="Y3402" s="17">
        <v>12065000</v>
      </c>
      <c r="Z3402" s="17">
        <v>15852000</v>
      </c>
      <c r="AA3402" s="17">
        <v>4650000</v>
      </c>
      <c r="AB3402" s="17">
        <v>46105000</v>
      </c>
      <c r="AC3402" s="17">
        <v>22742000</v>
      </c>
      <c r="AD3402" s="17">
        <v>2727500</v>
      </c>
      <c r="AE3402" s="17">
        <v>315500000</v>
      </c>
      <c r="AF3402" s="17">
        <v>44617000</v>
      </c>
      <c r="AG3402" s="18">
        <v>168290000</v>
      </c>
      <c r="AH3402" s="18">
        <v>995910</v>
      </c>
      <c r="AI3402" s="18">
        <v>83013000</v>
      </c>
      <c r="AJ3402" s="18">
        <v>12456000</v>
      </c>
      <c r="AK3402" s="18">
        <v>0</v>
      </c>
      <c r="AL3402" s="18">
        <v>0</v>
      </c>
      <c r="AM3402">
        <f t="shared" si="318"/>
        <v>60450207.40740741</v>
      </c>
      <c r="AN3402">
        <f t="shared" si="319"/>
        <v>44125818.333333336</v>
      </c>
      <c r="AO3402">
        <f t="shared" si="320"/>
        <v>0.66249129434945941</v>
      </c>
      <c r="AP3402">
        <f t="shared" si="321"/>
        <v>1.3699509650055006</v>
      </c>
      <c r="AQ3402">
        <f t="shared" si="322"/>
        <v>0</v>
      </c>
      <c r="AR3402">
        <f t="shared" si="317"/>
        <v>0</v>
      </c>
    </row>
    <row r="3403" spans="1:44" x14ac:dyDescent="0.25">
      <c r="A3403" t="s">
        <v>24300</v>
      </c>
      <c r="B3403" s="16">
        <v>7</v>
      </c>
      <c r="C3403" t="s">
        <v>24301</v>
      </c>
      <c r="D3403" t="s">
        <v>24302</v>
      </c>
      <c r="E3403" t="s">
        <v>24303</v>
      </c>
      <c r="F3403" s="17">
        <v>29375000</v>
      </c>
      <c r="G3403" s="17">
        <v>32692000</v>
      </c>
      <c r="H3403" s="17">
        <v>0</v>
      </c>
      <c r="I3403" s="17">
        <v>0</v>
      </c>
      <c r="J3403" s="17">
        <v>48246000</v>
      </c>
      <c r="K3403" s="17">
        <v>1022200</v>
      </c>
      <c r="L3403" s="17">
        <v>0</v>
      </c>
      <c r="M3403" s="17">
        <v>848350</v>
      </c>
      <c r="N3403" s="17">
        <v>363550</v>
      </c>
      <c r="O3403" s="17">
        <v>2227500</v>
      </c>
      <c r="P3403" s="17">
        <v>3198300</v>
      </c>
      <c r="Q3403" s="17">
        <v>21055000</v>
      </c>
      <c r="R3403" s="17">
        <v>129110000</v>
      </c>
      <c r="S3403" s="17">
        <v>14769000</v>
      </c>
      <c r="T3403" s="17">
        <v>3706900</v>
      </c>
      <c r="U3403" s="17">
        <v>114760</v>
      </c>
      <c r="V3403" s="17">
        <v>0</v>
      </c>
      <c r="W3403" s="17">
        <v>0</v>
      </c>
      <c r="X3403" s="17">
        <v>114220000</v>
      </c>
      <c r="Y3403" s="17">
        <v>3853300</v>
      </c>
      <c r="Z3403" s="17">
        <v>2398700</v>
      </c>
      <c r="AA3403" s="17">
        <v>3998900</v>
      </c>
      <c r="AB3403" s="17">
        <v>3709800</v>
      </c>
      <c r="AC3403" s="17">
        <v>31168000</v>
      </c>
      <c r="AD3403" s="17">
        <v>0</v>
      </c>
      <c r="AE3403" s="17">
        <v>0</v>
      </c>
      <c r="AF3403" s="17">
        <v>0</v>
      </c>
      <c r="AG3403" s="18">
        <v>3068500</v>
      </c>
      <c r="AH3403" s="18">
        <v>28656000</v>
      </c>
      <c r="AI3403" s="18">
        <v>17635000</v>
      </c>
      <c r="AJ3403" s="18">
        <v>5831100</v>
      </c>
      <c r="AK3403" s="18">
        <v>0</v>
      </c>
      <c r="AL3403" s="18">
        <v>97252000</v>
      </c>
      <c r="AM3403">
        <f t="shared" si="318"/>
        <v>16521380</v>
      </c>
      <c r="AN3403">
        <f t="shared" si="319"/>
        <v>25407100</v>
      </c>
      <c r="AO3403">
        <f t="shared" si="320"/>
        <v>0.60280544839655259</v>
      </c>
      <c r="AP3403">
        <f t="shared" si="321"/>
        <v>0.65026626415450794</v>
      </c>
      <c r="AQ3403">
        <f t="shared" si="322"/>
        <v>0</v>
      </c>
      <c r="AR3403">
        <f t="shared" si="317"/>
        <v>0</v>
      </c>
    </row>
    <row r="3404" spans="1:44" x14ac:dyDescent="0.25">
      <c r="A3404" t="s">
        <v>15411</v>
      </c>
      <c r="B3404" s="16">
        <v>6</v>
      </c>
      <c r="C3404" t="s">
        <v>15412</v>
      </c>
      <c r="D3404" t="s">
        <v>15413</v>
      </c>
      <c r="E3404" t="s">
        <v>15414</v>
      </c>
      <c r="F3404" s="17">
        <v>613120000</v>
      </c>
      <c r="G3404" s="17">
        <v>426440000</v>
      </c>
      <c r="H3404" s="17">
        <v>6936600</v>
      </c>
      <c r="I3404" s="17">
        <v>1162900000</v>
      </c>
      <c r="J3404" s="17">
        <v>64299000</v>
      </c>
      <c r="K3404" s="17">
        <v>207220000</v>
      </c>
      <c r="L3404" s="17">
        <v>173680000</v>
      </c>
      <c r="M3404" s="17">
        <v>32449000</v>
      </c>
      <c r="N3404" s="17">
        <v>16123000</v>
      </c>
      <c r="O3404" s="17">
        <v>367100000</v>
      </c>
      <c r="P3404" s="17">
        <v>175750000</v>
      </c>
      <c r="Q3404" s="17">
        <v>855820000</v>
      </c>
      <c r="R3404" s="17">
        <v>206810000</v>
      </c>
      <c r="S3404" s="17">
        <v>796740000</v>
      </c>
      <c r="T3404" s="17">
        <v>98383000</v>
      </c>
      <c r="U3404" s="17">
        <v>79901000</v>
      </c>
      <c r="V3404" s="17">
        <v>379420000</v>
      </c>
      <c r="W3404" s="17">
        <v>81564000</v>
      </c>
      <c r="X3404" s="17">
        <v>302340000</v>
      </c>
      <c r="Y3404" s="17">
        <v>362420000</v>
      </c>
      <c r="Z3404" s="17">
        <v>378940000</v>
      </c>
      <c r="AA3404" s="17">
        <v>57261000</v>
      </c>
      <c r="AB3404" s="17">
        <v>33609000</v>
      </c>
      <c r="AC3404" s="17">
        <v>748550000</v>
      </c>
      <c r="AD3404" s="17">
        <v>6087700</v>
      </c>
      <c r="AE3404" s="17">
        <v>3331200000</v>
      </c>
      <c r="AF3404" s="17">
        <v>615390000</v>
      </c>
      <c r="AG3404" s="18">
        <v>515330000</v>
      </c>
      <c r="AH3404" s="18">
        <v>68787000</v>
      </c>
      <c r="AI3404" s="18">
        <v>356210000</v>
      </c>
      <c r="AJ3404" s="18">
        <v>989200000</v>
      </c>
      <c r="AK3404" s="18">
        <v>35257000</v>
      </c>
      <c r="AL3404" s="18">
        <v>373610000</v>
      </c>
      <c r="AM3404">
        <f t="shared" si="318"/>
        <v>428905677.77777779</v>
      </c>
      <c r="AN3404">
        <f t="shared" si="319"/>
        <v>389732333.33333331</v>
      </c>
      <c r="AO3404">
        <f t="shared" si="320"/>
        <v>0.83953068696203437</v>
      </c>
      <c r="AP3404">
        <f t="shared" si="321"/>
        <v>1.1005134578119287</v>
      </c>
      <c r="AQ3404">
        <f t="shared" si="322"/>
        <v>0</v>
      </c>
      <c r="AR3404">
        <f t="shared" si="317"/>
        <v>0</v>
      </c>
    </row>
    <row r="3405" spans="1:44" x14ac:dyDescent="0.25">
      <c r="A3405" t="s">
        <v>9364</v>
      </c>
      <c r="B3405" s="16">
        <v>9</v>
      </c>
      <c r="C3405" t="s">
        <v>9365</v>
      </c>
      <c r="D3405" t="s">
        <v>9366</v>
      </c>
      <c r="E3405" t="s">
        <v>9367</v>
      </c>
      <c r="F3405" s="17">
        <v>20769000000</v>
      </c>
      <c r="G3405" s="17">
        <v>13127000000</v>
      </c>
      <c r="H3405" s="17">
        <v>2940500000</v>
      </c>
      <c r="I3405" s="17">
        <v>17476000000</v>
      </c>
      <c r="J3405" s="17">
        <v>16096000000</v>
      </c>
      <c r="K3405" s="17">
        <v>4753300000</v>
      </c>
      <c r="L3405" s="17">
        <v>3428500000</v>
      </c>
      <c r="M3405" s="17">
        <v>12396000000</v>
      </c>
      <c r="N3405" s="17">
        <v>6518600000</v>
      </c>
      <c r="O3405" s="17">
        <v>8089700000</v>
      </c>
      <c r="P3405" s="17">
        <v>17645000000</v>
      </c>
      <c r="Q3405" s="17">
        <v>70124000000</v>
      </c>
      <c r="R3405" s="17">
        <v>31475000000</v>
      </c>
      <c r="S3405" s="17">
        <v>21220000000</v>
      </c>
      <c r="T3405" s="17">
        <v>5878400000</v>
      </c>
      <c r="U3405" s="17">
        <v>4613300000</v>
      </c>
      <c r="V3405" s="17">
        <v>34035000000</v>
      </c>
      <c r="W3405" s="17">
        <v>3181500000</v>
      </c>
      <c r="X3405" s="17">
        <v>16875000000</v>
      </c>
      <c r="Y3405" s="17">
        <v>14872000000</v>
      </c>
      <c r="Z3405" s="17">
        <v>13354000000</v>
      </c>
      <c r="AA3405" s="17">
        <v>5322800000</v>
      </c>
      <c r="AB3405" s="17">
        <v>17042000000</v>
      </c>
      <c r="AC3405" s="17">
        <v>6330600000</v>
      </c>
      <c r="AD3405" s="17">
        <v>7134100000</v>
      </c>
      <c r="AE3405" s="17">
        <v>57770000000</v>
      </c>
      <c r="AF3405" s="17">
        <v>48272000000</v>
      </c>
      <c r="AG3405" s="18">
        <v>19378000000</v>
      </c>
      <c r="AH3405" s="18">
        <v>2361500000</v>
      </c>
      <c r="AI3405" s="18">
        <v>35030000000</v>
      </c>
      <c r="AJ3405" s="18">
        <v>35271000000</v>
      </c>
      <c r="AK3405" s="18">
        <v>4694000000</v>
      </c>
      <c r="AL3405" s="18">
        <v>15285000000</v>
      </c>
      <c r="AM3405">
        <f t="shared" si="318"/>
        <v>17805159259.259258</v>
      </c>
      <c r="AN3405">
        <f t="shared" si="319"/>
        <v>18669916666.666668</v>
      </c>
      <c r="AO3405">
        <f t="shared" si="320"/>
        <v>0.9000487028605102</v>
      </c>
      <c r="AP3405">
        <f t="shared" si="321"/>
        <v>0.95368177465133785</v>
      </c>
      <c r="AQ3405">
        <f t="shared" si="322"/>
        <v>0</v>
      </c>
      <c r="AR3405">
        <f t="shared" si="317"/>
        <v>0</v>
      </c>
    </row>
    <row r="3406" spans="1:44" x14ac:dyDescent="0.25">
      <c r="A3406" t="s">
        <v>10831</v>
      </c>
      <c r="B3406" s="16">
        <v>5</v>
      </c>
      <c r="C3406" t="s">
        <v>10832</v>
      </c>
      <c r="D3406" t="s">
        <v>10833</v>
      </c>
      <c r="E3406" t="s">
        <v>10834</v>
      </c>
      <c r="F3406" s="17">
        <v>736240000</v>
      </c>
      <c r="G3406" s="17">
        <v>1972700000</v>
      </c>
      <c r="H3406" s="17">
        <v>354940000</v>
      </c>
      <c r="I3406" s="17">
        <v>1940200000</v>
      </c>
      <c r="J3406" s="17">
        <v>1279100000</v>
      </c>
      <c r="K3406" s="17">
        <v>1526900000</v>
      </c>
      <c r="L3406" s="17">
        <v>741220000</v>
      </c>
      <c r="M3406" s="17">
        <v>3551300000</v>
      </c>
      <c r="N3406" s="17">
        <v>1319800000</v>
      </c>
      <c r="O3406" s="17">
        <v>3029400000</v>
      </c>
      <c r="P3406" s="17">
        <v>2520600000</v>
      </c>
      <c r="Q3406" s="17">
        <v>5216700000</v>
      </c>
      <c r="R3406" s="17">
        <v>2159500000</v>
      </c>
      <c r="S3406" s="17">
        <v>1750300000</v>
      </c>
      <c r="T3406" s="17">
        <v>675680000</v>
      </c>
      <c r="U3406" s="17">
        <v>702100000</v>
      </c>
      <c r="V3406" s="17">
        <v>6030200000</v>
      </c>
      <c r="W3406" s="17">
        <v>121440000</v>
      </c>
      <c r="X3406" s="17">
        <v>2374300000</v>
      </c>
      <c r="Y3406" s="17">
        <v>4967700000</v>
      </c>
      <c r="Z3406" s="17">
        <v>1362600000</v>
      </c>
      <c r="AA3406" s="17">
        <v>1284000000</v>
      </c>
      <c r="AB3406" s="17">
        <v>3252000000</v>
      </c>
      <c r="AC3406" s="17">
        <v>122030000</v>
      </c>
      <c r="AD3406" s="17">
        <v>258530000</v>
      </c>
      <c r="AE3406" s="17">
        <v>14423000000</v>
      </c>
      <c r="AF3406" s="17">
        <v>3213700000</v>
      </c>
      <c r="AG3406" s="18">
        <v>1655000000</v>
      </c>
      <c r="AH3406" s="18">
        <v>264940000</v>
      </c>
      <c r="AI3406" s="18">
        <v>5976200000</v>
      </c>
      <c r="AJ3406" s="18">
        <v>6476500000</v>
      </c>
      <c r="AK3406" s="18">
        <v>322180000</v>
      </c>
      <c r="AL3406" s="18">
        <v>979990000</v>
      </c>
      <c r="AM3406">
        <f t="shared" si="318"/>
        <v>2477265925.9259257</v>
      </c>
      <c r="AN3406">
        <f t="shared" si="319"/>
        <v>2612468333.3333335</v>
      </c>
      <c r="AO3406">
        <f t="shared" si="320"/>
        <v>0.91908666552944851</v>
      </c>
      <c r="AP3406">
        <f t="shared" si="321"/>
        <v>0.94824725502609308</v>
      </c>
      <c r="AQ3406">
        <f t="shared" si="322"/>
        <v>0</v>
      </c>
      <c r="AR3406">
        <f t="shared" si="317"/>
        <v>0</v>
      </c>
    </row>
    <row r="3407" spans="1:44" x14ac:dyDescent="0.25">
      <c r="A3407" t="s">
        <v>20848</v>
      </c>
      <c r="B3407" s="16">
        <v>5</v>
      </c>
      <c r="C3407" t="s">
        <v>20849</v>
      </c>
      <c r="D3407" t="s">
        <v>20850</v>
      </c>
      <c r="E3407" t="s">
        <v>20851</v>
      </c>
      <c r="F3407" s="17">
        <v>44344000</v>
      </c>
      <c r="G3407" s="17">
        <v>2381300</v>
      </c>
      <c r="H3407" s="17">
        <v>0</v>
      </c>
      <c r="I3407" s="17">
        <v>1283500</v>
      </c>
      <c r="J3407" s="17">
        <v>32861000</v>
      </c>
      <c r="K3407" s="17">
        <v>2507600</v>
      </c>
      <c r="L3407" s="17">
        <v>0</v>
      </c>
      <c r="M3407" s="17">
        <v>48473000</v>
      </c>
      <c r="N3407" s="17">
        <v>424650</v>
      </c>
      <c r="O3407" s="17">
        <v>6100600</v>
      </c>
      <c r="P3407" s="17">
        <v>10483000</v>
      </c>
      <c r="Q3407" s="17">
        <v>523840000</v>
      </c>
      <c r="R3407" s="17">
        <v>47324000</v>
      </c>
      <c r="S3407" s="17">
        <v>87942000</v>
      </c>
      <c r="T3407" s="17">
        <v>35088000</v>
      </c>
      <c r="U3407" s="17">
        <v>31728000</v>
      </c>
      <c r="V3407" s="17">
        <v>938890</v>
      </c>
      <c r="W3407" s="17">
        <v>41127000</v>
      </c>
      <c r="X3407" s="17">
        <v>0</v>
      </c>
      <c r="Y3407" s="17">
        <v>0</v>
      </c>
      <c r="Z3407" s="17">
        <v>0</v>
      </c>
      <c r="AA3407" s="17">
        <v>1731500000</v>
      </c>
      <c r="AB3407" s="17">
        <v>3983400</v>
      </c>
      <c r="AC3407" s="17">
        <v>75845000</v>
      </c>
      <c r="AD3407" s="17">
        <v>1745800</v>
      </c>
      <c r="AE3407" s="17">
        <v>47730000</v>
      </c>
      <c r="AF3407" s="17">
        <v>571840000</v>
      </c>
      <c r="AG3407" s="18">
        <v>29362000</v>
      </c>
      <c r="AH3407" s="18">
        <v>86308000</v>
      </c>
      <c r="AI3407" s="18">
        <v>165560000</v>
      </c>
      <c r="AJ3407" s="18">
        <v>33012000</v>
      </c>
      <c r="AK3407" s="18">
        <v>0</v>
      </c>
      <c r="AL3407" s="18">
        <v>26787000</v>
      </c>
      <c r="AM3407">
        <f t="shared" si="318"/>
        <v>124055212.5925926</v>
      </c>
      <c r="AN3407">
        <f t="shared" si="319"/>
        <v>56838166.666666664</v>
      </c>
      <c r="AO3407">
        <f t="shared" si="320"/>
        <v>0.35764487958843361</v>
      </c>
      <c r="AP3407">
        <f t="shared" si="321"/>
        <v>2.1826040470328203</v>
      </c>
      <c r="AQ3407">
        <f t="shared" si="322"/>
        <v>0</v>
      </c>
      <c r="AR3407">
        <f t="shared" si="317"/>
        <v>0</v>
      </c>
    </row>
    <row r="3408" spans="1:44" x14ac:dyDescent="0.25">
      <c r="A3408" t="s">
        <v>22638</v>
      </c>
      <c r="B3408" s="16">
        <v>2</v>
      </c>
      <c r="C3408" t="s">
        <v>22639</v>
      </c>
      <c r="D3408" t="s">
        <v>22640</v>
      </c>
      <c r="E3408" t="s">
        <v>22641</v>
      </c>
      <c r="F3408" s="17">
        <v>956180</v>
      </c>
      <c r="G3408" s="17">
        <v>75152000</v>
      </c>
      <c r="H3408" s="17">
        <v>264390</v>
      </c>
      <c r="I3408" s="17">
        <v>3539100</v>
      </c>
      <c r="J3408" s="17">
        <v>5827500</v>
      </c>
      <c r="K3408" s="17">
        <v>0</v>
      </c>
      <c r="L3408" s="17">
        <v>0</v>
      </c>
      <c r="M3408" s="17">
        <v>7852900</v>
      </c>
      <c r="N3408" s="17">
        <v>0</v>
      </c>
      <c r="O3408" s="17">
        <v>29074000</v>
      </c>
      <c r="P3408" s="17">
        <v>2056000</v>
      </c>
      <c r="Q3408" s="17">
        <v>7028000</v>
      </c>
      <c r="R3408" s="17">
        <v>15210000</v>
      </c>
      <c r="S3408" s="17">
        <v>3865900</v>
      </c>
      <c r="T3408" s="17">
        <v>12137000</v>
      </c>
      <c r="U3408" s="17">
        <v>0</v>
      </c>
      <c r="V3408" s="17">
        <v>168050000</v>
      </c>
      <c r="W3408" s="17">
        <v>0</v>
      </c>
      <c r="X3408" s="17">
        <v>831570</v>
      </c>
      <c r="Y3408" s="17">
        <v>0</v>
      </c>
      <c r="Z3408" s="17">
        <v>0</v>
      </c>
      <c r="AA3408" s="17">
        <v>606400000</v>
      </c>
      <c r="AB3408" s="17">
        <v>22555000</v>
      </c>
      <c r="AC3408" s="17">
        <v>18586000</v>
      </c>
      <c r="AD3408" s="17">
        <v>0</v>
      </c>
      <c r="AE3408" s="17">
        <v>22654000</v>
      </c>
      <c r="AF3408" s="17">
        <v>44394000</v>
      </c>
      <c r="AG3408" s="18">
        <v>9735900</v>
      </c>
      <c r="AH3408" s="18">
        <v>0</v>
      </c>
      <c r="AI3408" s="18">
        <v>2388500000</v>
      </c>
      <c r="AJ3408" s="18">
        <v>81381000</v>
      </c>
      <c r="AK3408" s="18">
        <v>0</v>
      </c>
      <c r="AL3408" s="18">
        <v>0</v>
      </c>
      <c r="AM3408">
        <f t="shared" si="318"/>
        <v>38756797.777777776</v>
      </c>
      <c r="AN3408">
        <f t="shared" si="319"/>
        <v>413269483.33333331</v>
      </c>
      <c r="AO3408">
        <f t="shared" si="320"/>
        <v>0.3873443506184937</v>
      </c>
      <c r="AP3408">
        <f t="shared" si="321"/>
        <v>9.3780933121832916E-2</v>
      </c>
      <c r="AQ3408">
        <f t="shared" si="322"/>
        <v>0</v>
      </c>
      <c r="AR3408">
        <f t="shared" si="317"/>
        <v>0</v>
      </c>
    </row>
    <row r="3409" spans="1:44" x14ac:dyDescent="0.25">
      <c r="A3409" t="s">
        <v>8915</v>
      </c>
      <c r="B3409" s="16">
        <v>4</v>
      </c>
      <c r="C3409" t="s">
        <v>8916</v>
      </c>
      <c r="D3409" t="s">
        <v>3085</v>
      </c>
      <c r="E3409" t="s">
        <v>8917</v>
      </c>
      <c r="F3409" s="17">
        <v>0</v>
      </c>
      <c r="G3409" s="17">
        <v>2162600</v>
      </c>
      <c r="H3409" s="17">
        <v>2540900</v>
      </c>
      <c r="I3409" s="17">
        <v>13523000</v>
      </c>
      <c r="J3409" s="17">
        <v>3363900</v>
      </c>
      <c r="K3409" s="17">
        <v>312600</v>
      </c>
      <c r="L3409" s="17">
        <v>0</v>
      </c>
      <c r="M3409" s="17">
        <v>10050000</v>
      </c>
      <c r="N3409" s="17">
        <v>0</v>
      </c>
      <c r="O3409" s="17">
        <v>4423800</v>
      </c>
      <c r="P3409" s="17">
        <v>833900</v>
      </c>
      <c r="Q3409" s="17">
        <v>16071000</v>
      </c>
      <c r="R3409" s="17">
        <v>70690000</v>
      </c>
      <c r="S3409" s="17">
        <v>2940600</v>
      </c>
      <c r="T3409" s="17">
        <v>0</v>
      </c>
      <c r="U3409" s="17">
        <v>0</v>
      </c>
      <c r="V3409" s="17">
        <v>10573000</v>
      </c>
      <c r="W3409" s="17">
        <v>49173</v>
      </c>
      <c r="X3409" s="17">
        <v>1124400</v>
      </c>
      <c r="Y3409" s="17">
        <v>0</v>
      </c>
      <c r="Z3409" s="17">
        <v>0</v>
      </c>
      <c r="AA3409" s="17">
        <v>0</v>
      </c>
      <c r="AB3409" s="17">
        <v>125430000</v>
      </c>
      <c r="AC3409" s="17">
        <v>11187000</v>
      </c>
      <c r="AD3409" s="17">
        <v>0</v>
      </c>
      <c r="AE3409" s="17">
        <v>105860000</v>
      </c>
      <c r="AF3409" s="17">
        <v>17674000</v>
      </c>
      <c r="AG3409" s="18">
        <v>0</v>
      </c>
      <c r="AH3409" s="18">
        <v>0</v>
      </c>
      <c r="AI3409" s="18">
        <v>4872800</v>
      </c>
      <c r="AJ3409" s="18">
        <v>14825000</v>
      </c>
      <c r="AK3409" s="18">
        <v>0</v>
      </c>
      <c r="AL3409" s="18">
        <v>4402200</v>
      </c>
      <c r="AM3409">
        <f t="shared" si="318"/>
        <v>14770736.037037037</v>
      </c>
      <c r="AN3409">
        <f t="shared" si="319"/>
        <v>4016666.6666666665</v>
      </c>
      <c r="AO3409">
        <f t="shared" si="320"/>
        <v>0.11625662945818929</v>
      </c>
      <c r="AP3409">
        <f t="shared" si="321"/>
        <v>3.6773616689718764</v>
      </c>
      <c r="AQ3409">
        <f t="shared" si="322"/>
        <v>1</v>
      </c>
      <c r="AR3409">
        <f t="shared" si="317"/>
        <v>0</v>
      </c>
    </row>
    <row r="3410" spans="1:44" x14ac:dyDescent="0.25">
      <c r="A3410" t="s">
        <v>5681</v>
      </c>
      <c r="B3410" s="16">
        <v>8</v>
      </c>
      <c r="C3410" t="s">
        <v>5682</v>
      </c>
      <c r="D3410" t="s">
        <v>5683</v>
      </c>
      <c r="E3410" t="s">
        <v>5684</v>
      </c>
      <c r="F3410" s="17">
        <v>1117300000</v>
      </c>
      <c r="G3410" s="17">
        <v>3354400000</v>
      </c>
      <c r="H3410" s="17">
        <v>156660000</v>
      </c>
      <c r="I3410" s="17">
        <v>97458000</v>
      </c>
      <c r="J3410" s="17">
        <v>210770000</v>
      </c>
      <c r="K3410" s="17">
        <v>50474000</v>
      </c>
      <c r="L3410" s="17">
        <v>84240000</v>
      </c>
      <c r="M3410" s="17">
        <v>1646600000</v>
      </c>
      <c r="N3410" s="17">
        <v>51356000</v>
      </c>
      <c r="O3410" s="17">
        <v>162610000</v>
      </c>
      <c r="P3410" s="17">
        <v>504250000</v>
      </c>
      <c r="Q3410" s="17">
        <v>802440000</v>
      </c>
      <c r="R3410" s="17">
        <v>967480000</v>
      </c>
      <c r="S3410" s="17">
        <v>47968000</v>
      </c>
      <c r="T3410" s="17">
        <v>31383000</v>
      </c>
      <c r="U3410" s="17">
        <v>15838000</v>
      </c>
      <c r="V3410" s="17">
        <v>2603100000</v>
      </c>
      <c r="W3410" s="17">
        <v>189270000</v>
      </c>
      <c r="X3410" s="17">
        <v>226780000</v>
      </c>
      <c r="Y3410" s="17">
        <v>133810000</v>
      </c>
      <c r="Z3410" s="17">
        <v>194220000</v>
      </c>
      <c r="AA3410" s="17">
        <v>105140000</v>
      </c>
      <c r="AB3410" s="17">
        <v>132890000</v>
      </c>
      <c r="AC3410" s="17">
        <v>1444400000</v>
      </c>
      <c r="AD3410" s="17">
        <v>7496200</v>
      </c>
      <c r="AE3410" s="17">
        <v>3112400000</v>
      </c>
      <c r="AF3410" s="17">
        <v>963050000</v>
      </c>
      <c r="AG3410" s="18">
        <v>65177000</v>
      </c>
      <c r="AH3410" s="18">
        <v>5055400</v>
      </c>
      <c r="AI3410" s="18">
        <v>66971000</v>
      </c>
      <c r="AJ3410" s="18">
        <v>1275500000</v>
      </c>
      <c r="AK3410" s="18">
        <v>7921200</v>
      </c>
      <c r="AL3410" s="18">
        <v>27964000</v>
      </c>
      <c r="AM3410">
        <f t="shared" si="318"/>
        <v>681991970.37037039</v>
      </c>
      <c r="AN3410">
        <f t="shared" si="319"/>
        <v>241431433.33333334</v>
      </c>
      <c r="AO3410">
        <f t="shared" si="320"/>
        <v>0.13497556656356469</v>
      </c>
      <c r="AP3410">
        <f t="shared" si="321"/>
        <v>2.8247853270571244</v>
      </c>
      <c r="AQ3410">
        <f t="shared" si="322"/>
        <v>1</v>
      </c>
      <c r="AR3410">
        <f t="shared" si="317"/>
        <v>0</v>
      </c>
    </row>
    <row r="3411" spans="1:44" x14ac:dyDescent="0.25">
      <c r="A3411" t="s">
        <v>4855</v>
      </c>
      <c r="B3411" s="16">
        <v>1</v>
      </c>
      <c r="C3411" t="s">
        <v>4856</v>
      </c>
      <c r="D3411" t="s">
        <v>415</v>
      </c>
      <c r="E3411" t="s">
        <v>4857</v>
      </c>
      <c r="F3411" s="17">
        <v>12593000000</v>
      </c>
      <c r="G3411" s="17">
        <v>5120700000</v>
      </c>
      <c r="H3411" s="17">
        <v>1007400000</v>
      </c>
      <c r="I3411" s="17">
        <v>112270000</v>
      </c>
      <c r="J3411" s="17">
        <v>987250000</v>
      </c>
      <c r="K3411" s="17">
        <v>632710000</v>
      </c>
      <c r="L3411" s="17">
        <v>332880000</v>
      </c>
      <c r="M3411" s="17">
        <v>4946900000</v>
      </c>
      <c r="N3411" s="17">
        <v>110010000</v>
      </c>
      <c r="O3411" s="17">
        <v>1856800000</v>
      </c>
      <c r="P3411" s="17">
        <v>7066300000</v>
      </c>
      <c r="Q3411" s="17">
        <v>4168800000</v>
      </c>
      <c r="R3411" s="17">
        <v>2588600000</v>
      </c>
      <c r="S3411" s="17">
        <v>1812800000</v>
      </c>
      <c r="T3411" s="17">
        <v>196290000</v>
      </c>
      <c r="U3411" s="17">
        <v>361160000</v>
      </c>
      <c r="V3411" s="17">
        <v>8963600000</v>
      </c>
      <c r="W3411" s="17">
        <v>1223200000</v>
      </c>
      <c r="X3411" s="17">
        <v>1653900000</v>
      </c>
      <c r="Y3411" s="17">
        <v>2128200000</v>
      </c>
      <c r="Z3411" s="17">
        <v>2597500000</v>
      </c>
      <c r="AA3411" s="17">
        <v>1342400000</v>
      </c>
      <c r="AB3411" s="17">
        <v>2754000000</v>
      </c>
      <c r="AC3411" s="17">
        <v>1199100000</v>
      </c>
      <c r="AD3411" s="17">
        <v>195380000</v>
      </c>
      <c r="AE3411" s="17">
        <v>12193000000</v>
      </c>
      <c r="AF3411" s="17">
        <v>2033500000</v>
      </c>
      <c r="AG3411" s="18">
        <v>719110000</v>
      </c>
      <c r="AH3411" s="18">
        <v>186370000</v>
      </c>
      <c r="AI3411" s="18">
        <v>1815100000</v>
      </c>
      <c r="AJ3411" s="18">
        <v>4857200000</v>
      </c>
      <c r="AK3411" s="18">
        <v>130250000</v>
      </c>
      <c r="AL3411" s="18">
        <v>381810000</v>
      </c>
      <c r="AM3411">
        <f t="shared" si="318"/>
        <v>2969542592.5925927</v>
      </c>
      <c r="AN3411">
        <f t="shared" si="319"/>
        <v>1348306666.6666667</v>
      </c>
      <c r="AO3411">
        <f t="shared" si="320"/>
        <v>0.12723397083107704</v>
      </c>
      <c r="AP3411">
        <f t="shared" si="321"/>
        <v>2.2024237260014483</v>
      </c>
      <c r="AQ3411">
        <f t="shared" si="322"/>
        <v>1</v>
      </c>
      <c r="AR3411">
        <f t="shared" si="317"/>
        <v>0</v>
      </c>
    </row>
    <row r="3412" spans="1:44" x14ac:dyDescent="0.25">
      <c r="A3412" t="s">
        <v>14944</v>
      </c>
      <c r="B3412" s="16">
        <v>1</v>
      </c>
      <c r="C3412" t="s">
        <v>14945</v>
      </c>
      <c r="D3412" t="s">
        <v>14946</v>
      </c>
      <c r="E3412" t="s">
        <v>14947</v>
      </c>
      <c r="F3412" s="17">
        <v>15183000</v>
      </c>
      <c r="G3412" s="17">
        <v>181170000</v>
      </c>
      <c r="H3412" s="17">
        <v>26765000</v>
      </c>
      <c r="I3412" s="17">
        <v>24486000000</v>
      </c>
      <c r="J3412" s="17">
        <v>5105800</v>
      </c>
      <c r="K3412" s="17">
        <v>0</v>
      </c>
      <c r="L3412" s="17">
        <v>4976200</v>
      </c>
      <c r="M3412" s="17">
        <v>161750000</v>
      </c>
      <c r="N3412" s="17">
        <v>0</v>
      </c>
      <c r="O3412" s="17">
        <v>73991000</v>
      </c>
      <c r="P3412" s="17">
        <v>160940000</v>
      </c>
      <c r="Q3412" s="17">
        <v>7516900</v>
      </c>
      <c r="R3412" s="17">
        <v>76480000</v>
      </c>
      <c r="S3412" s="17">
        <v>97165000</v>
      </c>
      <c r="T3412" s="17">
        <v>0</v>
      </c>
      <c r="U3412" s="17">
        <v>814780</v>
      </c>
      <c r="V3412" s="17">
        <v>32776000</v>
      </c>
      <c r="W3412" s="17">
        <v>20208000</v>
      </c>
      <c r="X3412" s="17">
        <v>9201500</v>
      </c>
      <c r="Y3412" s="17">
        <v>54593000</v>
      </c>
      <c r="Z3412" s="17">
        <v>54501000</v>
      </c>
      <c r="AA3412" s="17">
        <v>4007600</v>
      </c>
      <c r="AB3412" s="17">
        <v>38944000</v>
      </c>
      <c r="AC3412" s="17">
        <v>6020900</v>
      </c>
      <c r="AD3412" s="17">
        <v>0</v>
      </c>
      <c r="AE3412" s="17">
        <v>914210000</v>
      </c>
      <c r="AF3412" s="17">
        <v>30655000</v>
      </c>
      <c r="AG3412" s="18">
        <v>28026000</v>
      </c>
      <c r="AH3412" s="18">
        <v>0</v>
      </c>
      <c r="AI3412" s="18">
        <v>11840000</v>
      </c>
      <c r="AJ3412" s="18">
        <v>16573000</v>
      </c>
      <c r="AK3412" s="18">
        <v>0</v>
      </c>
      <c r="AL3412" s="18">
        <v>7927500</v>
      </c>
      <c r="AM3412">
        <f t="shared" si="318"/>
        <v>980110173.33333337</v>
      </c>
      <c r="AN3412">
        <f t="shared" si="319"/>
        <v>10727750</v>
      </c>
      <c r="AO3412">
        <f t="shared" si="320"/>
        <v>0.2937996837515231</v>
      </c>
      <c r="AP3412">
        <f t="shared" si="321"/>
        <v>91.362137757995228</v>
      </c>
      <c r="AQ3412">
        <f t="shared" si="322"/>
        <v>0</v>
      </c>
      <c r="AR3412">
        <f t="shared" si="317"/>
        <v>0</v>
      </c>
    </row>
    <row r="3413" spans="1:44" x14ac:dyDescent="0.25">
      <c r="A3413" t="s">
        <v>17768</v>
      </c>
      <c r="B3413" s="16">
        <v>2</v>
      </c>
      <c r="C3413" t="s">
        <v>17769</v>
      </c>
      <c r="D3413" t="s">
        <v>17770</v>
      </c>
      <c r="E3413" t="s">
        <v>17771</v>
      </c>
      <c r="F3413" s="17">
        <v>14779000</v>
      </c>
      <c r="G3413" s="17">
        <v>44211000</v>
      </c>
      <c r="H3413" s="17">
        <v>7874200</v>
      </c>
      <c r="I3413" s="17">
        <v>22806000</v>
      </c>
      <c r="J3413" s="17">
        <v>12468000</v>
      </c>
      <c r="K3413" s="17">
        <v>631890</v>
      </c>
      <c r="L3413" s="17">
        <v>6286700</v>
      </c>
      <c r="M3413" s="17">
        <v>168740000</v>
      </c>
      <c r="N3413" s="17">
        <v>21597000</v>
      </c>
      <c r="O3413" s="17">
        <v>141030000</v>
      </c>
      <c r="P3413" s="17">
        <v>355770000</v>
      </c>
      <c r="Q3413" s="17">
        <v>107510000</v>
      </c>
      <c r="R3413" s="17">
        <v>267210000</v>
      </c>
      <c r="S3413" s="17">
        <v>81245000</v>
      </c>
      <c r="T3413" s="17">
        <v>3462200</v>
      </c>
      <c r="U3413" s="17">
        <v>13297000</v>
      </c>
      <c r="V3413" s="17">
        <v>159180000</v>
      </c>
      <c r="W3413" s="17">
        <v>120990000</v>
      </c>
      <c r="X3413" s="17">
        <v>912400000</v>
      </c>
      <c r="Y3413" s="17">
        <v>15118000</v>
      </c>
      <c r="Z3413" s="17">
        <v>34542000</v>
      </c>
      <c r="AA3413" s="17">
        <v>36131000</v>
      </c>
      <c r="AB3413" s="17">
        <v>11617000</v>
      </c>
      <c r="AC3413" s="17">
        <v>116230000</v>
      </c>
      <c r="AD3413" s="17">
        <v>0</v>
      </c>
      <c r="AE3413" s="17">
        <v>1889700000</v>
      </c>
      <c r="AF3413" s="17">
        <v>116140000</v>
      </c>
      <c r="AG3413" s="18">
        <v>12817000</v>
      </c>
      <c r="AH3413" s="18">
        <v>102400</v>
      </c>
      <c r="AI3413" s="18">
        <v>318100000</v>
      </c>
      <c r="AJ3413" s="18">
        <v>274170000</v>
      </c>
      <c r="AK3413" s="18">
        <v>35108000</v>
      </c>
      <c r="AL3413" s="18">
        <v>1018600</v>
      </c>
      <c r="AM3413">
        <f t="shared" si="318"/>
        <v>173369110.74074075</v>
      </c>
      <c r="AN3413">
        <f t="shared" si="319"/>
        <v>106886000</v>
      </c>
      <c r="AO3413">
        <f t="shared" si="320"/>
        <v>0.49631979994328479</v>
      </c>
      <c r="AP3413">
        <f t="shared" si="321"/>
        <v>1.6220001753339142</v>
      </c>
      <c r="AQ3413">
        <f t="shared" si="322"/>
        <v>0</v>
      </c>
      <c r="AR3413">
        <f t="shared" si="317"/>
        <v>0</v>
      </c>
    </row>
    <row r="3414" spans="1:44" x14ac:dyDescent="0.25">
      <c r="A3414" t="s">
        <v>5081</v>
      </c>
      <c r="B3414" s="16">
        <v>6</v>
      </c>
      <c r="C3414" t="s">
        <v>5082</v>
      </c>
      <c r="D3414" t="s">
        <v>564</v>
      </c>
      <c r="E3414" t="s">
        <v>5083</v>
      </c>
      <c r="F3414" s="17">
        <v>20895000000</v>
      </c>
      <c r="G3414" s="17">
        <v>3131800000</v>
      </c>
      <c r="H3414" s="17">
        <v>683790000</v>
      </c>
      <c r="I3414" s="17">
        <v>231290000</v>
      </c>
      <c r="J3414" s="17">
        <v>243270000</v>
      </c>
      <c r="K3414" s="17">
        <v>79871000</v>
      </c>
      <c r="L3414" s="17">
        <v>390370000</v>
      </c>
      <c r="M3414" s="17">
        <v>749770000</v>
      </c>
      <c r="N3414" s="17">
        <v>0</v>
      </c>
      <c r="O3414" s="17">
        <v>1319400000</v>
      </c>
      <c r="P3414" s="17">
        <v>3449800000</v>
      </c>
      <c r="Q3414" s="17">
        <v>4246200000</v>
      </c>
      <c r="R3414" s="17">
        <v>85433000</v>
      </c>
      <c r="S3414" s="17">
        <v>1143700000</v>
      </c>
      <c r="T3414" s="17">
        <v>46724000</v>
      </c>
      <c r="U3414" s="17">
        <v>133460000</v>
      </c>
      <c r="V3414" s="17">
        <v>12326000000</v>
      </c>
      <c r="W3414" s="17">
        <v>1750100000</v>
      </c>
      <c r="X3414" s="17">
        <v>2057500000</v>
      </c>
      <c r="Y3414" s="17">
        <v>715460000</v>
      </c>
      <c r="Z3414" s="17">
        <v>185230000</v>
      </c>
      <c r="AA3414" s="17">
        <v>431550000</v>
      </c>
      <c r="AB3414" s="17">
        <v>641790000</v>
      </c>
      <c r="AC3414" s="17">
        <v>4586400000</v>
      </c>
      <c r="AD3414" s="17">
        <v>161600000</v>
      </c>
      <c r="AE3414" s="17">
        <v>4237000000</v>
      </c>
      <c r="AF3414" s="17">
        <v>2502100000</v>
      </c>
      <c r="AG3414" s="18">
        <v>568950000</v>
      </c>
      <c r="AH3414" s="18">
        <v>56862000</v>
      </c>
      <c r="AI3414" s="18">
        <v>242600000</v>
      </c>
      <c r="AJ3414" s="18">
        <v>42759000</v>
      </c>
      <c r="AK3414" s="18">
        <v>48601000</v>
      </c>
      <c r="AL3414" s="18">
        <v>818170000</v>
      </c>
      <c r="AM3414">
        <f t="shared" si="318"/>
        <v>2460170666.6666665</v>
      </c>
      <c r="AN3414">
        <f t="shared" si="319"/>
        <v>296323666.66666669</v>
      </c>
      <c r="AO3414">
        <f t="shared" si="320"/>
        <v>1.9726824603311315E-2</v>
      </c>
      <c r="AP3414">
        <f t="shared" si="321"/>
        <v>8.30230907419927</v>
      </c>
      <c r="AQ3414">
        <f t="shared" si="322"/>
        <v>1</v>
      </c>
      <c r="AR3414">
        <f t="shared" si="317"/>
        <v>0</v>
      </c>
    </row>
    <row r="3415" spans="1:44" x14ac:dyDescent="0.25">
      <c r="A3415" t="s">
        <v>4521</v>
      </c>
      <c r="B3415" s="16">
        <v>4</v>
      </c>
      <c r="C3415" t="s">
        <v>4522</v>
      </c>
      <c r="D3415" t="s">
        <v>193</v>
      </c>
      <c r="E3415" t="s">
        <v>4523</v>
      </c>
      <c r="F3415" s="17">
        <v>33960000000</v>
      </c>
      <c r="G3415" s="17">
        <v>46462000000</v>
      </c>
      <c r="H3415" s="17">
        <v>6451400000</v>
      </c>
      <c r="I3415" s="17">
        <v>6735900000</v>
      </c>
      <c r="J3415" s="17">
        <v>423470000</v>
      </c>
      <c r="K3415" s="17">
        <v>4589600000</v>
      </c>
      <c r="L3415" s="17">
        <v>5573500000</v>
      </c>
      <c r="M3415" s="17">
        <v>9223800000</v>
      </c>
      <c r="N3415" s="17">
        <v>505140000</v>
      </c>
      <c r="O3415" s="17">
        <v>2361100000</v>
      </c>
      <c r="P3415" s="17">
        <v>24102000000</v>
      </c>
      <c r="Q3415" s="17">
        <v>56124000000</v>
      </c>
      <c r="R3415" s="17">
        <v>24192000000</v>
      </c>
      <c r="S3415" s="17">
        <v>9126800000</v>
      </c>
      <c r="T3415" s="17">
        <v>1610800000</v>
      </c>
      <c r="U3415" s="17">
        <v>366830000</v>
      </c>
      <c r="V3415" s="17">
        <v>65708000000</v>
      </c>
      <c r="W3415" s="17">
        <v>8399700000</v>
      </c>
      <c r="X3415" s="17">
        <v>6563800000</v>
      </c>
      <c r="Y3415" s="17">
        <v>5975900000</v>
      </c>
      <c r="Z3415" s="17">
        <v>7329000000</v>
      </c>
      <c r="AA3415" s="17">
        <v>7195200000</v>
      </c>
      <c r="AB3415" s="17">
        <v>7900400000</v>
      </c>
      <c r="AC3415" s="17">
        <v>73400000000</v>
      </c>
      <c r="AD3415" s="17">
        <v>2850000000</v>
      </c>
      <c r="AE3415" s="17">
        <v>100800000000</v>
      </c>
      <c r="AF3415" s="17">
        <v>37614000000</v>
      </c>
      <c r="AG3415" s="18">
        <v>4170000000</v>
      </c>
      <c r="AH3415" s="18">
        <v>695280000</v>
      </c>
      <c r="AI3415" s="18">
        <v>13205000000</v>
      </c>
      <c r="AJ3415" s="18">
        <v>20536000000</v>
      </c>
      <c r="AK3415" s="18">
        <v>2320900000</v>
      </c>
      <c r="AL3415" s="18">
        <v>20470000000</v>
      </c>
      <c r="AM3415">
        <f t="shared" si="318"/>
        <v>20575716296.296295</v>
      </c>
      <c r="AN3415">
        <f t="shared" si="319"/>
        <v>10232863333.333334</v>
      </c>
      <c r="AO3415">
        <f t="shared" si="320"/>
        <v>0.11239851969336974</v>
      </c>
      <c r="AP3415">
        <f t="shared" si="321"/>
        <v>2.0107486659448814</v>
      </c>
      <c r="AQ3415">
        <f t="shared" si="322"/>
        <v>1</v>
      </c>
      <c r="AR3415">
        <f t="shared" si="317"/>
        <v>0</v>
      </c>
    </row>
    <row r="3416" spans="1:44" x14ac:dyDescent="0.25">
      <c r="A3416" t="s">
        <v>14713</v>
      </c>
      <c r="B3416" s="16">
        <v>5</v>
      </c>
      <c r="C3416" t="s">
        <v>14714</v>
      </c>
      <c r="D3416" t="s">
        <v>14715</v>
      </c>
      <c r="E3416" t="s">
        <v>14716</v>
      </c>
      <c r="F3416" s="17">
        <v>92814000</v>
      </c>
      <c r="G3416" s="17">
        <v>33228000</v>
      </c>
      <c r="H3416" s="17">
        <v>23359000</v>
      </c>
      <c r="I3416" s="17">
        <v>30418000</v>
      </c>
      <c r="J3416" s="17">
        <v>11049000</v>
      </c>
      <c r="K3416" s="17">
        <v>8825400</v>
      </c>
      <c r="L3416" s="17">
        <v>31215000</v>
      </c>
      <c r="M3416" s="17">
        <v>9545700</v>
      </c>
      <c r="N3416" s="17">
        <v>21041000</v>
      </c>
      <c r="O3416" s="17">
        <v>7447700</v>
      </c>
      <c r="P3416" s="17">
        <v>77495000</v>
      </c>
      <c r="Q3416" s="17">
        <v>136030000</v>
      </c>
      <c r="R3416" s="17">
        <v>95770000</v>
      </c>
      <c r="S3416" s="17">
        <v>115760000</v>
      </c>
      <c r="T3416" s="17">
        <v>63519000</v>
      </c>
      <c r="U3416" s="17">
        <v>3969900</v>
      </c>
      <c r="V3416" s="17">
        <v>64447000</v>
      </c>
      <c r="W3416" s="17">
        <v>245500</v>
      </c>
      <c r="X3416" s="17">
        <v>68819000</v>
      </c>
      <c r="Y3416" s="17">
        <v>24291000</v>
      </c>
      <c r="Z3416" s="17">
        <v>9994800</v>
      </c>
      <c r="AA3416" s="17">
        <v>36341000</v>
      </c>
      <c r="AB3416" s="17">
        <v>99524000</v>
      </c>
      <c r="AC3416" s="17">
        <v>59379000</v>
      </c>
      <c r="AD3416" s="17">
        <v>4288500</v>
      </c>
      <c r="AE3416" s="17">
        <v>429140000</v>
      </c>
      <c r="AF3416" s="17">
        <v>143980000</v>
      </c>
      <c r="AG3416" s="18">
        <v>36434000</v>
      </c>
      <c r="AH3416" s="18">
        <v>8360300</v>
      </c>
      <c r="AI3416" s="18">
        <v>274260000</v>
      </c>
      <c r="AJ3416" s="18">
        <v>253670000</v>
      </c>
      <c r="AK3416" s="18">
        <v>3388100</v>
      </c>
      <c r="AL3416" s="18">
        <v>10374000</v>
      </c>
      <c r="AM3416">
        <f t="shared" si="318"/>
        <v>63034685.185185187</v>
      </c>
      <c r="AN3416">
        <f t="shared" si="319"/>
        <v>97747733.333333328</v>
      </c>
      <c r="AO3416">
        <f t="shared" si="320"/>
        <v>0.55329394553873179</v>
      </c>
      <c r="AP3416">
        <f t="shared" si="321"/>
        <v>0.64487106795845761</v>
      </c>
      <c r="AQ3416">
        <f t="shared" si="322"/>
        <v>0</v>
      </c>
      <c r="AR3416">
        <f t="shared" si="317"/>
        <v>0</v>
      </c>
    </row>
    <row r="3417" spans="1:44" x14ac:dyDescent="0.25">
      <c r="A3417" t="s">
        <v>14968</v>
      </c>
      <c r="B3417" s="16">
        <v>3</v>
      </c>
      <c r="C3417" t="s">
        <v>14969</v>
      </c>
      <c r="D3417" t="s">
        <v>14970</v>
      </c>
      <c r="E3417" t="s">
        <v>14971</v>
      </c>
      <c r="F3417" s="17">
        <v>505690000</v>
      </c>
      <c r="G3417" s="17">
        <v>847920000</v>
      </c>
      <c r="H3417" s="17">
        <v>93343000</v>
      </c>
      <c r="I3417" s="17">
        <v>127370000</v>
      </c>
      <c r="J3417" s="17">
        <v>192530000</v>
      </c>
      <c r="K3417" s="17">
        <v>88301000</v>
      </c>
      <c r="L3417" s="17">
        <v>102020000</v>
      </c>
      <c r="M3417" s="17">
        <v>576570000</v>
      </c>
      <c r="N3417" s="17">
        <v>0</v>
      </c>
      <c r="O3417" s="17">
        <v>601420000</v>
      </c>
      <c r="P3417" s="17">
        <v>365490000</v>
      </c>
      <c r="Q3417" s="17">
        <v>922510000</v>
      </c>
      <c r="R3417" s="17">
        <v>743140000</v>
      </c>
      <c r="S3417" s="17">
        <v>475980000</v>
      </c>
      <c r="T3417" s="17">
        <v>114850000</v>
      </c>
      <c r="U3417" s="17">
        <v>63679000</v>
      </c>
      <c r="V3417" s="17">
        <v>1044700000</v>
      </c>
      <c r="W3417" s="17">
        <v>237790000</v>
      </c>
      <c r="X3417" s="17">
        <v>18677000</v>
      </c>
      <c r="Y3417" s="17">
        <v>162680000</v>
      </c>
      <c r="Z3417" s="17">
        <v>124480000</v>
      </c>
      <c r="AA3417" s="17">
        <v>190480000</v>
      </c>
      <c r="AB3417" s="17">
        <v>272460000</v>
      </c>
      <c r="AC3417" s="17">
        <v>1123500000</v>
      </c>
      <c r="AD3417" s="17">
        <v>85347000</v>
      </c>
      <c r="AE3417" s="17">
        <v>4885500000</v>
      </c>
      <c r="AF3417" s="17">
        <v>801750000</v>
      </c>
      <c r="AG3417" s="18">
        <v>192820000</v>
      </c>
      <c r="AH3417" s="18">
        <v>46776000</v>
      </c>
      <c r="AI3417" s="18">
        <v>232270000</v>
      </c>
      <c r="AJ3417" s="18">
        <v>1090800000</v>
      </c>
      <c r="AK3417" s="18">
        <v>41450000</v>
      </c>
      <c r="AL3417" s="18">
        <v>196430000</v>
      </c>
      <c r="AM3417">
        <f t="shared" si="318"/>
        <v>546969518.51851857</v>
      </c>
      <c r="AN3417">
        <f t="shared" si="319"/>
        <v>300091000</v>
      </c>
      <c r="AO3417">
        <f t="shared" si="320"/>
        <v>0.31884221470415663</v>
      </c>
      <c r="AP3417">
        <f t="shared" si="321"/>
        <v>1.8226788491441548</v>
      </c>
      <c r="AQ3417">
        <f t="shared" si="322"/>
        <v>0</v>
      </c>
      <c r="AR3417">
        <f t="shared" si="317"/>
        <v>0</v>
      </c>
    </row>
    <row r="3418" spans="1:44" x14ac:dyDescent="0.25">
      <c r="A3418" t="s">
        <v>21930</v>
      </c>
      <c r="B3418" s="16">
        <v>1</v>
      </c>
      <c r="C3418" t="s">
        <v>21931</v>
      </c>
      <c r="D3418" t="s">
        <v>21932</v>
      </c>
      <c r="E3418" t="s">
        <v>21933</v>
      </c>
      <c r="F3418" s="17">
        <v>23032000</v>
      </c>
      <c r="G3418" s="17">
        <v>2313700</v>
      </c>
      <c r="H3418" s="17">
        <v>8937000</v>
      </c>
      <c r="I3418" s="17">
        <v>62878000</v>
      </c>
      <c r="J3418" s="17">
        <v>4462500</v>
      </c>
      <c r="K3418" s="17">
        <v>13864000</v>
      </c>
      <c r="L3418" s="17">
        <v>0</v>
      </c>
      <c r="M3418" s="17">
        <v>2217300</v>
      </c>
      <c r="N3418" s="17">
        <v>5024500</v>
      </c>
      <c r="O3418" s="17">
        <v>45873000</v>
      </c>
      <c r="P3418" s="17">
        <v>85281000</v>
      </c>
      <c r="Q3418" s="17">
        <v>23386000</v>
      </c>
      <c r="R3418" s="17">
        <v>19595000</v>
      </c>
      <c r="S3418" s="17">
        <v>41094000</v>
      </c>
      <c r="T3418" s="17">
        <v>69213000</v>
      </c>
      <c r="U3418" s="17">
        <v>14195000</v>
      </c>
      <c r="V3418" s="17">
        <v>1283600000</v>
      </c>
      <c r="W3418" s="17">
        <v>0</v>
      </c>
      <c r="X3418" s="17">
        <v>6989500</v>
      </c>
      <c r="Y3418" s="17">
        <v>4482400</v>
      </c>
      <c r="Z3418" s="17">
        <v>45580000</v>
      </c>
      <c r="AA3418" s="17">
        <v>2374600</v>
      </c>
      <c r="AB3418" s="17">
        <v>15628000</v>
      </c>
      <c r="AC3418" s="17">
        <v>94475000</v>
      </c>
      <c r="AD3418" s="17">
        <v>0</v>
      </c>
      <c r="AE3418" s="17">
        <v>70113000</v>
      </c>
      <c r="AF3418" s="17">
        <v>56332000</v>
      </c>
      <c r="AG3418" s="18">
        <v>26781000</v>
      </c>
      <c r="AH3418" s="18">
        <v>15822000</v>
      </c>
      <c r="AI3418" s="18">
        <v>184150000</v>
      </c>
      <c r="AJ3418" s="18">
        <v>56174000</v>
      </c>
      <c r="AK3418" s="18">
        <v>82627</v>
      </c>
      <c r="AL3418" s="18">
        <v>23339000</v>
      </c>
      <c r="AM3418">
        <f t="shared" si="318"/>
        <v>74108907.407407403</v>
      </c>
      <c r="AN3418">
        <f t="shared" si="319"/>
        <v>51058104.5</v>
      </c>
      <c r="AO3418">
        <f t="shared" si="320"/>
        <v>0.6748793468749319</v>
      </c>
      <c r="AP3418">
        <f t="shared" si="321"/>
        <v>1.4514621749698406</v>
      </c>
      <c r="AQ3418">
        <f t="shared" si="322"/>
        <v>0</v>
      </c>
      <c r="AR3418">
        <f t="shared" si="317"/>
        <v>0</v>
      </c>
    </row>
    <row r="3419" spans="1:44" x14ac:dyDescent="0.25">
      <c r="A3419" t="s">
        <v>17365</v>
      </c>
      <c r="B3419" s="16">
        <v>3</v>
      </c>
      <c r="C3419" t="s">
        <v>17366</v>
      </c>
      <c r="D3419" t="s">
        <v>17367</v>
      </c>
      <c r="E3419" t="s">
        <v>17368</v>
      </c>
      <c r="F3419" s="17">
        <v>281290000</v>
      </c>
      <c r="G3419" s="17">
        <v>38508000</v>
      </c>
      <c r="H3419" s="17">
        <v>0</v>
      </c>
      <c r="I3419" s="17">
        <v>218670000</v>
      </c>
      <c r="J3419" s="17">
        <v>9982500</v>
      </c>
      <c r="K3419" s="17">
        <v>184100000</v>
      </c>
      <c r="L3419" s="17">
        <v>966010</v>
      </c>
      <c r="M3419" s="17">
        <v>33603000</v>
      </c>
      <c r="N3419" s="17">
        <v>4703600</v>
      </c>
      <c r="O3419" s="17">
        <v>22570000</v>
      </c>
      <c r="P3419" s="17">
        <v>15097000</v>
      </c>
      <c r="Q3419" s="17">
        <v>54729000</v>
      </c>
      <c r="R3419" s="17">
        <v>115260000</v>
      </c>
      <c r="S3419" s="17">
        <v>1257000000</v>
      </c>
      <c r="T3419" s="17">
        <v>92656000</v>
      </c>
      <c r="U3419" s="17">
        <v>17732000</v>
      </c>
      <c r="V3419" s="17">
        <v>109840000</v>
      </c>
      <c r="W3419" s="17">
        <v>119070000</v>
      </c>
      <c r="X3419" s="17">
        <v>9125400</v>
      </c>
      <c r="Y3419" s="17">
        <v>1452500</v>
      </c>
      <c r="Z3419" s="17">
        <v>2048700</v>
      </c>
      <c r="AA3419" s="17">
        <v>50951000</v>
      </c>
      <c r="AB3419" s="17">
        <v>474630000</v>
      </c>
      <c r="AC3419" s="17">
        <v>48132000</v>
      </c>
      <c r="AD3419" s="17">
        <v>35731000</v>
      </c>
      <c r="AE3419" s="17">
        <v>314800000</v>
      </c>
      <c r="AF3419" s="17">
        <v>491300000</v>
      </c>
      <c r="AG3419" s="18">
        <v>202210000</v>
      </c>
      <c r="AH3419" s="18">
        <v>180320000</v>
      </c>
      <c r="AI3419" s="18">
        <v>244760000</v>
      </c>
      <c r="AJ3419" s="18">
        <v>0</v>
      </c>
      <c r="AK3419" s="18">
        <v>771320</v>
      </c>
      <c r="AL3419" s="18">
        <v>114470000</v>
      </c>
      <c r="AM3419">
        <f t="shared" si="318"/>
        <v>148294359.62962964</v>
      </c>
      <c r="AN3419">
        <f t="shared" si="319"/>
        <v>123755220</v>
      </c>
      <c r="AO3419">
        <f t="shared" si="320"/>
        <v>0.71343541933709176</v>
      </c>
      <c r="AP3419">
        <f t="shared" si="321"/>
        <v>1.198287713678903</v>
      </c>
      <c r="AQ3419">
        <f t="shared" si="322"/>
        <v>0</v>
      </c>
      <c r="AR3419">
        <f t="shared" ref="AR3419:AR3482" si="323">(AP3419&lt;1)*AND(AO3419&lt;=0.25)</f>
        <v>0</v>
      </c>
    </row>
    <row r="3420" spans="1:44" x14ac:dyDescent="0.25">
      <c r="A3420" t="s">
        <v>11362</v>
      </c>
      <c r="B3420" s="16">
        <v>14</v>
      </c>
      <c r="C3420" t="s">
        <v>11363</v>
      </c>
      <c r="D3420" t="s">
        <v>11364</v>
      </c>
      <c r="E3420" t="s">
        <v>11365</v>
      </c>
      <c r="F3420" s="17">
        <v>8099400000</v>
      </c>
      <c r="G3420" s="17">
        <v>3144200000</v>
      </c>
      <c r="H3420" s="17">
        <v>360820000</v>
      </c>
      <c r="I3420" s="17">
        <v>623450000</v>
      </c>
      <c r="J3420" s="17">
        <v>491290000</v>
      </c>
      <c r="K3420" s="17">
        <v>727250000</v>
      </c>
      <c r="L3420" s="17">
        <v>335760000</v>
      </c>
      <c r="M3420" s="17">
        <v>1769600000</v>
      </c>
      <c r="N3420" s="17">
        <v>459110000</v>
      </c>
      <c r="O3420" s="17">
        <v>783280000</v>
      </c>
      <c r="P3420" s="17">
        <v>2553700000</v>
      </c>
      <c r="Q3420" s="17">
        <v>2310300000</v>
      </c>
      <c r="R3420" s="17">
        <v>7818300000</v>
      </c>
      <c r="S3420" s="17">
        <v>887780000</v>
      </c>
      <c r="T3420" s="17">
        <v>417190000</v>
      </c>
      <c r="U3420" s="17">
        <v>234790000</v>
      </c>
      <c r="V3420" s="17">
        <v>4370400000</v>
      </c>
      <c r="W3420" s="17">
        <v>808780000</v>
      </c>
      <c r="X3420" s="17">
        <v>641180000</v>
      </c>
      <c r="Y3420" s="17">
        <v>996890000</v>
      </c>
      <c r="Z3420" s="17">
        <v>1747700000</v>
      </c>
      <c r="AA3420" s="17">
        <v>376020000</v>
      </c>
      <c r="AB3420" s="17">
        <v>1120200000</v>
      </c>
      <c r="AC3420" s="17">
        <v>2634500000</v>
      </c>
      <c r="AD3420" s="17">
        <v>380150000</v>
      </c>
      <c r="AE3420" s="17">
        <v>16192000000</v>
      </c>
      <c r="AF3420" s="17">
        <v>2085400000</v>
      </c>
      <c r="AG3420" s="18">
        <v>680090000</v>
      </c>
      <c r="AH3420" s="18">
        <v>178550000</v>
      </c>
      <c r="AI3420" s="18">
        <v>816880000</v>
      </c>
      <c r="AJ3420" s="18">
        <v>5111100000</v>
      </c>
      <c r="AK3420" s="18">
        <v>117400000</v>
      </c>
      <c r="AL3420" s="18">
        <v>689140000</v>
      </c>
      <c r="AM3420">
        <f t="shared" si="318"/>
        <v>2309979259.2592592</v>
      </c>
      <c r="AN3420">
        <f t="shared" si="319"/>
        <v>1265526666.6666667</v>
      </c>
      <c r="AO3420">
        <f t="shared" si="320"/>
        <v>0.32525360771812284</v>
      </c>
      <c r="AP3420">
        <f t="shared" si="321"/>
        <v>1.8253106158115402</v>
      </c>
      <c r="AQ3420">
        <f t="shared" si="322"/>
        <v>0</v>
      </c>
      <c r="AR3420">
        <f t="shared" si="323"/>
        <v>0</v>
      </c>
    </row>
    <row r="3421" spans="1:44" x14ac:dyDescent="0.25">
      <c r="A3421" t="s">
        <v>12760</v>
      </c>
      <c r="B3421" s="16">
        <v>6</v>
      </c>
      <c r="C3421" t="s">
        <v>12761</v>
      </c>
      <c r="D3421" t="s">
        <v>12762</v>
      </c>
      <c r="E3421" t="s">
        <v>12763</v>
      </c>
      <c r="F3421" s="17">
        <v>135320000</v>
      </c>
      <c r="G3421" s="17">
        <v>392880000</v>
      </c>
      <c r="H3421" s="17">
        <v>56630000</v>
      </c>
      <c r="I3421" s="17">
        <v>294450000</v>
      </c>
      <c r="J3421" s="17">
        <v>241330000</v>
      </c>
      <c r="K3421" s="17">
        <v>117630000</v>
      </c>
      <c r="L3421" s="17">
        <v>102630000</v>
      </c>
      <c r="M3421" s="17">
        <v>161790000</v>
      </c>
      <c r="N3421" s="17">
        <v>142850000</v>
      </c>
      <c r="O3421" s="17">
        <v>408500000</v>
      </c>
      <c r="P3421" s="17">
        <v>466610000</v>
      </c>
      <c r="Q3421" s="17">
        <v>1508600000</v>
      </c>
      <c r="R3421" s="17">
        <v>811260000</v>
      </c>
      <c r="S3421" s="17">
        <v>892120000</v>
      </c>
      <c r="T3421" s="17">
        <v>237360000</v>
      </c>
      <c r="U3421" s="17">
        <v>113620000</v>
      </c>
      <c r="V3421" s="17">
        <v>2159900000</v>
      </c>
      <c r="W3421" s="17">
        <v>48919000</v>
      </c>
      <c r="X3421" s="17">
        <v>223180000</v>
      </c>
      <c r="Y3421" s="17">
        <v>796380000</v>
      </c>
      <c r="Z3421" s="17">
        <v>329390000</v>
      </c>
      <c r="AA3421" s="17">
        <v>586280000</v>
      </c>
      <c r="AB3421" s="17">
        <v>665110000</v>
      </c>
      <c r="AC3421" s="17">
        <v>1073800000</v>
      </c>
      <c r="AD3421" s="17">
        <v>80046000</v>
      </c>
      <c r="AE3421" s="17">
        <v>16871000000</v>
      </c>
      <c r="AF3421" s="17">
        <v>1310400000</v>
      </c>
      <c r="AG3421" s="18">
        <v>539050000</v>
      </c>
      <c r="AH3421" s="18">
        <v>11629000</v>
      </c>
      <c r="AI3421" s="18">
        <v>1143100000</v>
      </c>
      <c r="AJ3421" s="18">
        <v>731490000</v>
      </c>
      <c r="AK3421" s="18">
        <v>49944000</v>
      </c>
      <c r="AL3421" s="18">
        <v>187910000</v>
      </c>
      <c r="AM3421">
        <f t="shared" si="318"/>
        <v>1119555000</v>
      </c>
      <c r="AN3421">
        <f t="shared" si="319"/>
        <v>443853833.33333331</v>
      </c>
      <c r="AO3421">
        <f t="shared" si="320"/>
        <v>0.29967725817031066</v>
      </c>
      <c r="AP3421">
        <f t="shared" si="321"/>
        <v>2.5223506387050092</v>
      </c>
      <c r="AQ3421">
        <f t="shared" si="322"/>
        <v>0</v>
      </c>
      <c r="AR3421">
        <f t="shared" si="323"/>
        <v>0</v>
      </c>
    </row>
    <row r="3422" spans="1:44" x14ac:dyDescent="0.25">
      <c r="A3422" t="s">
        <v>10531</v>
      </c>
      <c r="B3422" s="16">
        <v>1</v>
      </c>
      <c r="C3422" t="s">
        <v>10532</v>
      </c>
      <c r="D3422" t="s">
        <v>10533</v>
      </c>
      <c r="E3422" t="s">
        <v>10534</v>
      </c>
      <c r="F3422" s="17">
        <v>20473000</v>
      </c>
      <c r="G3422" s="17">
        <v>1319200</v>
      </c>
      <c r="H3422" s="17">
        <v>408700</v>
      </c>
      <c r="I3422" s="17">
        <v>10712000</v>
      </c>
      <c r="J3422" s="17">
        <v>23729000</v>
      </c>
      <c r="K3422" s="17">
        <v>0</v>
      </c>
      <c r="L3422" s="17">
        <v>0</v>
      </c>
      <c r="M3422" s="17">
        <v>170360000</v>
      </c>
      <c r="N3422" s="17">
        <v>0</v>
      </c>
      <c r="O3422" s="17">
        <v>31317000</v>
      </c>
      <c r="P3422" s="17">
        <v>206670000000</v>
      </c>
      <c r="Q3422" s="17">
        <v>26012000</v>
      </c>
      <c r="R3422" s="17">
        <v>199320000</v>
      </c>
      <c r="S3422" s="17">
        <v>5568600</v>
      </c>
      <c r="T3422" s="17">
        <v>101280000</v>
      </c>
      <c r="U3422" s="17">
        <v>12462000</v>
      </c>
      <c r="V3422" s="17">
        <v>1463800000</v>
      </c>
      <c r="W3422" s="17">
        <v>11971000</v>
      </c>
      <c r="X3422" s="17">
        <v>16778000</v>
      </c>
      <c r="Y3422" s="17">
        <v>0</v>
      </c>
      <c r="Z3422" s="17">
        <v>59082000</v>
      </c>
      <c r="AA3422" s="17">
        <v>4424700</v>
      </c>
      <c r="AB3422" s="17">
        <v>157160000</v>
      </c>
      <c r="AC3422" s="17">
        <v>568170000</v>
      </c>
      <c r="AD3422" s="17">
        <v>13959000</v>
      </c>
      <c r="AE3422" s="17">
        <v>999550000</v>
      </c>
      <c r="AF3422" s="17">
        <v>16889000</v>
      </c>
      <c r="AG3422" s="18">
        <v>85606000</v>
      </c>
      <c r="AH3422" s="18">
        <v>31961000</v>
      </c>
      <c r="AI3422" s="18">
        <v>1443500000</v>
      </c>
      <c r="AJ3422" s="18">
        <v>179750000</v>
      </c>
      <c r="AK3422" s="18">
        <v>8093200</v>
      </c>
      <c r="AL3422" s="18">
        <v>16749000</v>
      </c>
      <c r="AM3422">
        <f t="shared" si="318"/>
        <v>7799435007.4074078</v>
      </c>
      <c r="AN3422">
        <f t="shared" si="319"/>
        <v>294276533.33333331</v>
      </c>
      <c r="AO3422">
        <f t="shared" si="320"/>
        <v>0.33574907104472473</v>
      </c>
      <c r="AP3422">
        <f t="shared" si="321"/>
        <v>26.503761339925877</v>
      </c>
      <c r="AQ3422">
        <f t="shared" si="322"/>
        <v>0</v>
      </c>
      <c r="AR3422">
        <f t="shared" si="323"/>
        <v>0</v>
      </c>
    </row>
    <row r="3423" spans="1:44" x14ac:dyDescent="0.25">
      <c r="A3423" t="s">
        <v>21469</v>
      </c>
      <c r="B3423" s="16">
        <v>8</v>
      </c>
      <c r="C3423" t="s">
        <v>21470</v>
      </c>
      <c r="D3423" t="s">
        <v>21471</v>
      </c>
      <c r="E3423" t="s">
        <v>21472</v>
      </c>
      <c r="F3423" s="17">
        <v>182140000</v>
      </c>
      <c r="G3423" s="17">
        <v>440090</v>
      </c>
      <c r="H3423" s="17">
        <v>6813700</v>
      </c>
      <c r="I3423" s="17">
        <v>90298000</v>
      </c>
      <c r="J3423" s="17">
        <v>1783000</v>
      </c>
      <c r="K3423" s="17">
        <v>0</v>
      </c>
      <c r="L3423" s="17">
        <v>4138200</v>
      </c>
      <c r="M3423" s="17">
        <v>499190000</v>
      </c>
      <c r="N3423" s="17">
        <v>23727000</v>
      </c>
      <c r="O3423" s="17">
        <v>7671100</v>
      </c>
      <c r="P3423" s="17">
        <v>4246400</v>
      </c>
      <c r="Q3423" s="17">
        <v>22192000</v>
      </c>
      <c r="R3423" s="17">
        <v>27884000</v>
      </c>
      <c r="S3423" s="17">
        <v>1427400</v>
      </c>
      <c r="T3423" s="17">
        <v>48864000</v>
      </c>
      <c r="U3423" s="17">
        <v>1073900</v>
      </c>
      <c r="V3423" s="17">
        <v>96178000</v>
      </c>
      <c r="W3423" s="17">
        <v>80476000</v>
      </c>
      <c r="X3423" s="17">
        <v>85151000</v>
      </c>
      <c r="Y3423" s="17">
        <v>6320200</v>
      </c>
      <c r="Z3423" s="17">
        <v>16389000</v>
      </c>
      <c r="AA3423" s="17">
        <v>6228600</v>
      </c>
      <c r="AB3423" s="17">
        <v>82222000</v>
      </c>
      <c r="AC3423" s="17">
        <v>6890600</v>
      </c>
      <c r="AD3423" s="17">
        <v>8665500</v>
      </c>
      <c r="AE3423" s="17">
        <v>1287700000</v>
      </c>
      <c r="AF3423" s="17">
        <v>132500000</v>
      </c>
      <c r="AG3423" s="18">
        <v>77308000</v>
      </c>
      <c r="AH3423" s="18">
        <v>300700</v>
      </c>
      <c r="AI3423" s="18">
        <v>17702000</v>
      </c>
      <c r="AJ3423" s="18">
        <v>1529000000</v>
      </c>
      <c r="AK3423" s="18">
        <v>3057900</v>
      </c>
      <c r="AL3423" s="18">
        <v>774750</v>
      </c>
      <c r="AM3423">
        <f t="shared" si="318"/>
        <v>101133692.22222222</v>
      </c>
      <c r="AN3423">
        <f t="shared" si="319"/>
        <v>271357225</v>
      </c>
      <c r="AO3423">
        <f t="shared" si="320"/>
        <v>0.53446395532627933</v>
      </c>
      <c r="AP3423">
        <f t="shared" si="321"/>
        <v>0.37269577849722713</v>
      </c>
      <c r="AQ3423">
        <f t="shared" si="322"/>
        <v>0</v>
      </c>
      <c r="AR3423">
        <f t="shared" si="323"/>
        <v>0</v>
      </c>
    </row>
    <row r="3424" spans="1:44" x14ac:dyDescent="0.25">
      <c r="A3424" t="s">
        <v>7265</v>
      </c>
      <c r="B3424" s="16">
        <v>1</v>
      </c>
      <c r="C3424" t="s">
        <v>7266</v>
      </c>
      <c r="D3424" t="s">
        <v>2011</v>
      </c>
      <c r="E3424" t="s">
        <v>7267</v>
      </c>
      <c r="F3424" s="17">
        <v>216300000</v>
      </c>
      <c r="G3424" s="17">
        <v>28325000</v>
      </c>
      <c r="H3424" s="17">
        <v>6948300</v>
      </c>
      <c r="I3424" s="17">
        <v>0</v>
      </c>
      <c r="J3424" s="17">
        <v>54710000</v>
      </c>
      <c r="K3424" s="17">
        <v>20103000</v>
      </c>
      <c r="L3424" s="17">
        <v>6449300</v>
      </c>
      <c r="M3424" s="17">
        <v>70881000</v>
      </c>
      <c r="N3424" s="17">
        <v>2466000</v>
      </c>
      <c r="O3424" s="17">
        <v>15837000</v>
      </c>
      <c r="P3424" s="17">
        <v>108480000</v>
      </c>
      <c r="Q3424" s="17">
        <v>345130000</v>
      </c>
      <c r="R3424" s="17">
        <v>426000000</v>
      </c>
      <c r="S3424" s="17">
        <v>947760000</v>
      </c>
      <c r="T3424" s="17">
        <v>49476000</v>
      </c>
      <c r="U3424" s="17">
        <v>36052000</v>
      </c>
      <c r="V3424" s="17">
        <v>152660000</v>
      </c>
      <c r="W3424" s="17">
        <v>25065000</v>
      </c>
      <c r="X3424" s="17">
        <v>5102300</v>
      </c>
      <c r="Y3424" s="17">
        <v>16422000</v>
      </c>
      <c r="Z3424" s="17">
        <v>85404000</v>
      </c>
      <c r="AA3424" s="17">
        <v>14001000</v>
      </c>
      <c r="AB3424" s="17">
        <v>255840000</v>
      </c>
      <c r="AC3424" s="17">
        <v>267230000</v>
      </c>
      <c r="AD3424" s="17">
        <v>21873000</v>
      </c>
      <c r="AE3424" s="17">
        <v>1345300000</v>
      </c>
      <c r="AF3424" s="17">
        <v>1146100000</v>
      </c>
      <c r="AG3424" s="18">
        <v>41991000</v>
      </c>
      <c r="AH3424" s="18">
        <v>90707000</v>
      </c>
      <c r="AI3424" s="18">
        <v>57362000</v>
      </c>
      <c r="AJ3424" s="18">
        <v>109690000</v>
      </c>
      <c r="AK3424" s="18">
        <v>27965000</v>
      </c>
      <c r="AL3424" s="18">
        <v>35017000</v>
      </c>
      <c r="AM3424">
        <f t="shared" si="318"/>
        <v>209996848.14814815</v>
      </c>
      <c r="AN3424">
        <f t="shared" si="319"/>
        <v>60455333.333333336</v>
      </c>
      <c r="AO3424">
        <f t="shared" si="320"/>
        <v>4.3234035159533578E-2</v>
      </c>
      <c r="AP3424">
        <f t="shared" si="321"/>
        <v>3.4735868048280518</v>
      </c>
      <c r="AQ3424">
        <f t="shared" si="322"/>
        <v>1</v>
      </c>
      <c r="AR3424">
        <f t="shared" si="323"/>
        <v>0</v>
      </c>
    </row>
    <row r="3425" spans="1:44" x14ac:dyDescent="0.25">
      <c r="A3425" t="s">
        <v>24066</v>
      </c>
      <c r="B3425" s="16">
        <v>9</v>
      </c>
      <c r="C3425" t="s">
        <v>24067</v>
      </c>
      <c r="D3425" t="s">
        <v>24068</v>
      </c>
      <c r="E3425" t="s">
        <v>24069</v>
      </c>
      <c r="F3425" s="17">
        <v>2799400</v>
      </c>
      <c r="G3425" s="17">
        <v>16932000</v>
      </c>
      <c r="H3425" s="17">
        <v>616440</v>
      </c>
      <c r="I3425" s="17">
        <v>16278000</v>
      </c>
      <c r="J3425" s="17">
        <v>37599000</v>
      </c>
      <c r="K3425" s="17">
        <v>16006000</v>
      </c>
      <c r="L3425" s="17">
        <v>9361300</v>
      </c>
      <c r="M3425" s="17">
        <v>8837900</v>
      </c>
      <c r="N3425" s="17">
        <v>5009100</v>
      </c>
      <c r="O3425" s="17">
        <v>32752000</v>
      </c>
      <c r="P3425" s="17">
        <v>96226000</v>
      </c>
      <c r="Q3425" s="17">
        <v>128440000</v>
      </c>
      <c r="R3425" s="17">
        <v>76955000</v>
      </c>
      <c r="S3425" s="17">
        <v>75315000</v>
      </c>
      <c r="T3425" s="17">
        <v>975350</v>
      </c>
      <c r="U3425" s="17">
        <v>0</v>
      </c>
      <c r="V3425" s="17">
        <v>28652000</v>
      </c>
      <c r="W3425" s="17">
        <v>0</v>
      </c>
      <c r="X3425" s="17">
        <v>21179000</v>
      </c>
      <c r="Y3425" s="17">
        <v>693520</v>
      </c>
      <c r="Z3425" s="17">
        <v>22108000</v>
      </c>
      <c r="AA3425" s="17">
        <v>7884800</v>
      </c>
      <c r="AB3425" s="17">
        <v>3457400</v>
      </c>
      <c r="AC3425" s="17">
        <v>15632000</v>
      </c>
      <c r="AD3425" s="17">
        <v>1275700</v>
      </c>
      <c r="AE3425" s="17">
        <v>130330000</v>
      </c>
      <c r="AF3425" s="17">
        <v>29232000</v>
      </c>
      <c r="AG3425" s="18">
        <v>178560</v>
      </c>
      <c r="AH3425" s="18">
        <v>3953700</v>
      </c>
      <c r="AI3425" s="18">
        <v>61683000</v>
      </c>
      <c r="AJ3425" s="18">
        <v>11787000</v>
      </c>
      <c r="AK3425" s="18">
        <v>26310000</v>
      </c>
      <c r="AL3425" s="18">
        <v>39329000</v>
      </c>
      <c r="AM3425">
        <f t="shared" si="318"/>
        <v>29057292.962962963</v>
      </c>
      <c r="AN3425">
        <f t="shared" si="319"/>
        <v>23873543.333333332</v>
      </c>
      <c r="AO3425">
        <f t="shared" si="320"/>
        <v>0.67639516459054438</v>
      </c>
      <c r="AP3425">
        <f t="shared" si="321"/>
        <v>1.2171336511405846</v>
      </c>
      <c r="AQ3425">
        <f t="shared" si="322"/>
        <v>0</v>
      </c>
      <c r="AR3425">
        <f t="shared" si="323"/>
        <v>0</v>
      </c>
    </row>
    <row r="3426" spans="1:44" x14ac:dyDescent="0.25">
      <c r="A3426" t="s">
        <v>7643</v>
      </c>
      <c r="B3426" s="16">
        <v>7</v>
      </c>
      <c r="C3426" t="s">
        <v>7644</v>
      </c>
      <c r="D3426" t="s">
        <v>2262</v>
      </c>
      <c r="E3426" t="s">
        <v>7645</v>
      </c>
      <c r="F3426" s="17">
        <v>46228000</v>
      </c>
      <c r="G3426" s="17">
        <v>161990000</v>
      </c>
      <c r="H3426" s="17">
        <v>13286000</v>
      </c>
      <c r="I3426" s="17">
        <v>70113000</v>
      </c>
      <c r="J3426" s="17">
        <v>62997000</v>
      </c>
      <c r="K3426" s="17">
        <v>0</v>
      </c>
      <c r="L3426" s="17">
        <v>1292900</v>
      </c>
      <c r="M3426" s="17">
        <v>154180000</v>
      </c>
      <c r="N3426" s="17">
        <v>7266200</v>
      </c>
      <c r="O3426" s="17">
        <v>26933000</v>
      </c>
      <c r="P3426" s="17">
        <v>20732000</v>
      </c>
      <c r="Q3426" s="17">
        <v>451040000</v>
      </c>
      <c r="R3426" s="17">
        <v>330080000</v>
      </c>
      <c r="S3426" s="17">
        <v>195370000</v>
      </c>
      <c r="T3426" s="17">
        <v>6564800</v>
      </c>
      <c r="U3426" s="17">
        <v>16467000</v>
      </c>
      <c r="V3426" s="17">
        <v>359280000</v>
      </c>
      <c r="W3426" s="17">
        <v>7595400</v>
      </c>
      <c r="X3426" s="17">
        <v>118900000</v>
      </c>
      <c r="Y3426" s="17">
        <v>4801000</v>
      </c>
      <c r="Z3426" s="17">
        <v>155060000</v>
      </c>
      <c r="AA3426" s="17">
        <v>179840000</v>
      </c>
      <c r="AB3426" s="17">
        <v>85284000</v>
      </c>
      <c r="AC3426" s="17">
        <v>152970000</v>
      </c>
      <c r="AD3426" s="17">
        <v>5780800</v>
      </c>
      <c r="AE3426" s="17">
        <v>602150000</v>
      </c>
      <c r="AF3426" s="17">
        <v>121550000</v>
      </c>
      <c r="AG3426" s="18">
        <v>10647000</v>
      </c>
      <c r="AH3426" s="18">
        <v>1079300</v>
      </c>
      <c r="AI3426" s="18">
        <v>104440000</v>
      </c>
      <c r="AJ3426" s="18">
        <v>119970000</v>
      </c>
      <c r="AK3426" s="18">
        <v>2854400</v>
      </c>
      <c r="AL3426" s="18">
        <v>92272000</v>
      </c>
      <c r="AM3426">
        <f t="shared" si="318"/>
        <v>124361151.85185185</v>
      </c>
      <c r="AN3426">
        <f t="shared" si="319"/>
        <v>55210450</v>
      </c>
      <c r="AO3426">
        <f t="shared" si="320"/>
        <v>7.5612115538837843E-2</v>
      </c>
      <c r="AP3426">
        <f t="shared" si="321"/>
        <v>2.2524929945662797</v>
      </c>
      <c r="AQ3426">
        <f t="shared" si="322"/>
        <v>1</v>
      </c>
      <c r="AR3426">
        <f t="shared" si="323"/>
        <v>0</v>
      </c>
    </row>
    <row r="3427" spans="1:44" x14ac:dyDescent="0.25">
      <c r="A3427" t="s">
        <v>5072</v>
      </c>
      <c r="B3427" s="16">
        <v>23</v>
      </c>
      <c r="C3427" t="s">
        <v>5073</v>
      </c>
      <c r="D3427" t="s">
        <v>558</v>
      </c>
      <c r="E3427" t="s">
        <v>5074</v>
      </c>
      <c r="F3427" s="17">
        <v>1654000000</v>
      </c>
      <c r="G3427" s="17">
        <v>2148500000</v>
      </c>
      <c r="H3427" s="17">
        <v>575240000</v>
      </c>
      <c r="I3427" s="17">
        <v>383920000</v>
      </c>
      <c r="J3427" s="17">
        <v>329680000</v>
      </c>
      <c r="K3427" s="17">
        <v>124750000</v>
      </c>
      <c r="L3427" s="17">
        <v>75696000</v>
      </c>
      <c r="M3427" s="17">
        <v>1306300000</v>
      </c>
      <c r="N3427" s="17">
        <v>2149800000</v>
      </c>
      <c r="O3427" s="17">
        <v>715910000</v>
      </c>
      <c r="P3427" s="17">
        <v>1795400000</v>
      </c>
      <c r="Q3427" s="17">
        <v>4418500000</v>
      </c>
      <c r="R3427" s="17">
        <v>4430800000</v>
      </c>
      <c r="S3427" s="17">
        <v>890670000</v>
      </c>
      <c r="T3427" s="17">
        <v>162660000</v>
      </c>
      <c r="U3427" s="17">
        <v>685820000</v>
      </c>
      <c r="V3427" s="17">
        <v>3195100000</v>
      </c>
      <c r="W3427" s="17">
        <v>162710000</v>
      </c>
      <c r="X3427" s="17">
        <v>2683200000</v>
      </c>
      <c r="Y3427" s="17">
        <v>1625400000</v>
      </c>
      <c r="Z3427" s="17">
        <v>641270000</v>
      </c>
      <c r="AA3427" s="17">
        <v>216910000</v>
      </c>
      <c r="AB3427" s="17">
        <v>962640000</v>
      </c>
      <c r="AC3427" s="17">
        <v>792710000</v>
      </c>
      <c r="AD3427" s="17">
        <v>56412000</v>
      </c>
      <c r="AE3427" s="17">
        <v>24085000000</v>
      </c>
      <c r="AF3427" s="17">
        <v>1731600000</v>
      </c>
      <c r="AG3427" s="18">
        <v>371720000</v>
      </c>
      <c r="AH3427" s="18">
        <v>204230000</v>
      </c>
      <c r="AI3427" s="18">
        <v>3037800000</v>
      </c>
      <c r="AJ3427" s="18">
        <v>1394300000</v>
      </c>
      <c r="AK3427" s="18">
        <v>32038000</v>
      </c>
      <c r="AL3427" s="18">
        <v>428290000</v>
      </c>
      <c r="AM3427">
        <f t="shared" si="318"/>
        <v>2148170296.2962961</v>
      </c>
      <c r="AN3427">
        <f t="shared" si="319"/>
        <v>911396333.33333337</v>
      </c>
      <c r="AO3427">
        <f t="shared" si="320"/>
        <v>0.22258963067776608</v>
      </c>
      <c r="AP3427">
        <f t="shared" si="321"/>
        <v>2.3570100270642915</v>
      </c>
      <c r="AQ3427">
        <f t="shared" si="322"/>
        <v>1</v>
      </c>
      <c r="AR3427">
        <f t="shared" si="323"/>
        <v>0</v>
      </c>
    </row>
    <row r="3428" spans="1:44" x14ac:dyDescent="0.25">
      <c r="A3428" t="s">
        <v>5189</v>
      </c>
      <c r="B3428" s="16">
        <v>6</v>
      </c>
      <c r="C3428" t="s">
        <v>5190</v>
      </c>
      <c r="D3428" t="s">
        <v>636</v>
      </c>
      <c r="E3428" t="s">
        <v>5191</v>
      </c>
      <c r="F3428" s="17">
        <v>4719400000</v>
      </c>
      <c r="G3428" s="17">
        <v>965620000</v>
      </c>
      <c r="H3428" s="17">
        <v>1298800000</v>
      </c>
      <c r="I3428" s="17">
        <v>47359000</v>
      </c>
      <c r="J3428" s="17">
        <v>203470000</v>
      </c>
      <c r="K3428" s="17">
        <v>13165000</v>
      </c>
      <c r="L3428" s="17">
        <v>14543000</v>
      </c>
      <c r="M3428" s="17">
        <v>2178700000</v>
      </c>
      <c r="N3428" s="17">
        <v>55697000</v>
      </c>
      <c r="O3428" s="17">
        <v>4058900000</v>
      </c>
      <c r="P3428" s="17">
        <v>3481800000</v>
      </c>
      <c r="Q3428" s="17">
        <v>704320000</v>
      </c>
      <c r="R3428" s="17">
        <v>504320000</v>
      </c>
      <c r="S3428" s="17">
        <v>3003900000</v>
      </c>
      <c r="T3428" s="17">
        <v>615870000</v>
      </c>
      <c r="U3428" s="17">
        <v>23522000</v>
      </c>
      <c r="V3428" s="17">
        <v>2653700000</v>
      </c>
      <c r="W3428" s="17">
        <v>36263000</v>
      </c>
      <c r="X3428" s="17">
        <v>4105300000</v>
      </c>
      <c r="Y3428" s="17">
        <v>88022000</v>
      </c>
      <c r="Z3428" s="17">
        <v>49934000</v>
      </c>
      <c r="AA3428" s="17">
        <v>124200000</v>
      </c>
      <c r="AB3428" s="17">
        <v>3207600000</v>
      </c>
      <c r="AC3428" s="17">
        <v>1079100000</v>
      </c>
      <c r="AD3428" s="17">
        <v>25991000</v>
      </c>
      <c r="AE3428" s="17">
        <v>6792300000</v>
      </c>
      <c r="AF3428" s="17">
        <v>6263500000</v>
      </c>
      <c r="AG3428" s="18">
        <v>70058000</v>
      </c>
      <c r="AH3428" s="18">
        <v>79265000</v>
      </c>
      <c r="AI3428" s="18">
        <v>378860000</v>
      </c>
      <c r="AJ3428" s="18">
        <v>958030000</v>
      </c>
      <c r="AK3428" s="18">
        <v>17719000</v>
      </c>
      <c r="AL3428" s="18">
        <v>280430000</v>
      </c>
      <c r="AM3428">
        <f t="shared" si="318"/>
        <v>1715381333.3333333</v>
      </c>
      <c r="AN3428">
        <f t="shared" si="319"/>
        <v>297393666.66666669</v>
      </c>
      <c r="AO3428">
        <f t="shared" si="320"/>
        <v>2.0482044886228866E-3</v>
      </c>
      <c r="AP3428">
        <f t="shared" si="321"/>
        <v>5.7680493083802498</v>
      </c>
      <c r="AQ3428">
        <f t="shared" si="322"/>
        <v>1</v>
      </c>
      <c r="AR3428">
        <f t="shared" si="323"/>
        <v>0</v>
      </c>
    </row>
    <row r="3429" spans="1:44" x14ac:dyDescent="0.25">
      <c r="A3429" t="s">
        <v>5257</v>
      </c>
      <c r="B3429" s="16">
        <v>1</v>
      </c>
      <c r="C3429" t="s">
        <v>5258</v>
      </c>
      <c r="D3429" t="s">
        <v>681</v>
      </c>
      <c r="E3429" t="s">
        <v>5259</v>
      </c>
      <c r="F3429" s="17">
        <v>1224300000</v>
      </c>
      <c r="G3429" s="17">
        <v>1203400000</v>
      </c>
      <c r="H3429" s="17">
        <v>182320000</v>
      </c>
      <c r="I3429" s="17">
        <v>275280000</v>
      </c>
      <c r="J3429" s="17">
        <v>76079000</v>
      </c>
      <c r="K3429" s="17">
        <v>23112000</v>
      </c>
      <c r="L3429" s="17">
        <v>54837000</v>
      </c>
      <c r="M3429" s="17">
        <v>1125500000</v>
      </c>
      <c r="N3429" s="17">
        <v>240760000</v>
      </c>
      <c r="O3429" s="17">
        <v>987280000</v>
      </c>
      <c r="P3429" s="17">
        <v>835960000</v>
      </c>
      <c r="Q3429" s="17">
        <v>1315200000</v>
      </c>
      <c r="R3429" s="17">
        <v>1034000000</v>
      </c>
      <c r="S3429" s="17">
        <v>135580000</v>
      </c>
      <c r="T3429" s="17">
        <v>44279000000</v>
      </c>
      <c r="U3429" s="17">
        <v>67724000</v>
      </c>
      <c r="V3429" s="17">
        <v>1131600000</v>
      </c>
      <c r="W3429" s="17">
        <v>70857000</v>
      </c>
      <c r="X3429" s="17">
        <v>389060000</v>
      </c>
      <c r="Y3429" s="17">
        <v>223610000</v>
      </c>
      <c r="Z3429" s="17">
        <v>321770000</v>
      </c>
      <c r="AA3429" s="17">
        <v>293210000</v>
      </c>
      <c r="AB3429" s="17">
        <v>459770000</v>
      </c>
      <c r="AC3429" s="17">
        <v>248610000</v>
      </c>
      <c r="AD3429" s="17">
        <v>26438000</v>
      </c>
      <c r="AE3429" s="17">
        <v>3879600000</v>
      </c>
      <c r="AF3429" s="17">
        <v>765590000</v>
      </c>
      <c r="AG3429" s="18">
        <v>53195000</v>
      </c>
      <c r="AH3429" s="18">
        <v>25898000</v>
      </c>
      <c r="AI3429" s="18">
        <v>492590000</v>
      </c>
      <c r="AJ3429" s="18">
        <v>487410000</v>
      </c>
      <c r="AK3429" s="18">
        <v>18976000</v>
      </c>
      <c r="AL3429" s="18">
        <v>69517000</v>
      </c>
      <c r="AM3429">
        <f t="shared" si="318"/>
        <v>2254461000</v>
      </c>
      <c r="AN3429">
        <f t="shared" si="319"/>
        <v>191264333.33333334</v>
      </c>
      <c r="AO3429">
        <f t="shared" si="320"/>
        <v>0.2156733257129988</v>
      </c>
      <c r="AP3429">
        <f t="shared" si="321"/>
        <v>11.787147978452159</v>
      </c>
      <c r="AQ3429">
        <f t="shared" si="322"/>
        <v>1</v>
      </c>
      <c r="AR3429">
        <f t="shared" si="323"/>
        <v>0</v>
      </c>
    </row>
    <row r="3430" spans="1:44" x14ac:dyDescent="0.25">
      <c r="A3430" t="s">
        <v>15311</v>
      </c>
      <c r="B3430" s="16">
        <v>5</v>
      </c>
      <c r="C3430" t="s">
        <v>15312</v>
      </c>
      <c r="D3430" t="s">
        <v>15313</v>
      </c>
      <c r="E3430" t="s">
        <v>15314</v>
      </c>
      <c r="F3430" s="17">
        <v>275260000</v>
      </c>
      <c r="G3430" s="17">
        <v>455100000</v>
      </c>
      <c r="H3430" s="17">
        <v>41742000</v>
      </c>
      <c r="I3430" s="17">
        <v>374300000</v>
      </c>
      <c r="J3430" s="17">
        <v>9111500</v>
      </c>
      <c r="K3430" s="17">
        <v>15437000</v>
      </c>
      <c r="L3430" s="17">
        <v>75613000</v>
      </c>
      <c r="M3430" s="17">
        <v>1026700000</v>
      </c>
      <c r="N3430" s="17">
        <v>72176000</v>
      </c>
      <c r="O3430" s="17">
        <v>121310000</v>
      </c>
      <c r="P3430" s="17">
        <v>56527000</v>
      </c>
      <c r="Q3430" s="17">
        <v>304270000</v>
      </c>
      <c r="R3430" s="17">
        <v>386850000</v>
      </c>
      <c r="S3430" s="17">
        <v>56976000</v>
      </c>
      <c r="T3430" s="17">
        <v>367940000</v>
      </c>
      <c r="U3430" s="17">
        <v>15460000</v>
      </c>
      <c r="V3430" s="17">
        <v>2901600000</v>
      </c>
      <c r="W3430" s="17">
        <v>112680000</v>
      </c>
      <c r="X3430" s="17">
        <v>446430000</v>
      </c>
      <c r="Y3430" s="17">
        <v>172000000</v>
      </c>
      <c r="Z3430" s="17">
        <v>41133000</v>
      </c>
      <c r="AA3430" s="17">
        <v>1457300000</v>
      </c>
      <c r="AB3430" s="17">
        <v>575520000</v>
      </c>
      <c r="AC3430" s="17">
        <v>85926000</v>
      </c>
      <c r="AD3430" s="17">
        <v>10397000</v>
      </c>
      <c r="AE3430" s="17">
        <v>869230000</v>
      </c>
      <c r="AF3430" s="17">
        <v>416960000</v>
      </c>
      <c r="AG3430" s="18">
        <v>76184000</v>
      </c>
      <c r="AH3430" s="18">
        <v>31219000</v>
      </c>
      <c r="AI3430" s="18">
        <v>1313800000</v>
      </c>
      <c r="AJ3430" s="18">
        <v>562730000</v>
      </c>
      <c r="AK3430" s="18">
        <v>2856800</v>
      </c>
      <c r="AL3430" s="18">
        <v>50642000</v>
      </c>
      <c r="AM3430">
        <f t="shared" si="318"/>
        <v>397924018.51851851</v>
      </c>
      <c r="AN3430">
        <f t="shared" si="319"/>
        <v>339571966.66666669</v>
      </c>
      <c r="AO3430">
        <f t="shared" si="320"/>
        <v>0.81611652153155056</v>
      </c>
      <c r="AP3430">
        <f t="shared" si="321"/>
        <v>1.1718400150184713</v>
      </c>
      <c r="AQ3430">
        <f t="shared" si="322"/>
        <v>0</v>
      </c>
      <c r="AR3430">
        <f t="shared" si="323"/>
        <v>0</v>
      </c>
    </row>
    <row r="3431" spans="1:44" x14ac:dyDescent="0.25">
      <c r="A3431" t="s">
        <v>17956</v>
      </c>
      <c r="B3431" s="16">
        <v>2</v>
      </c>
      <c r="C3431" t="s">
        <v>17957</v>
      </c>
      <c r="D3431" t="s">
        <v>17958</v>
      </c>
      <c r="E3431" t="s">
        <v>17959</v>
      </c>
      <c r="F3431" s="17">
        <v>4601800</v>
      </c>
      <c r="G3431" s="17">
        <v>3454300</v>
      </c>
      <c r="H3431" s="17">
        <v>2008800</v>
      </c>
      <c r="I3431" s="17">
        <v>33134000</v>
      </c>
      <c r="J3431" s="17">
        <v>2156400</v>
      </c>
      <c r="K3431" s="17">
        <v>30492000</v>
      </c>
      <c r="L3431" s="17">
        <v>1923000</v>
      </c>
      <c r="M3431" s="17">
        <v>0</v>
      </c>
      <c r="N3431" s="17">
        <v>0</v>
      </c>
      <c r="O3431" s="17">
        <v>10301000</v>
      </c>
      <c r="P3431" s="17">
        <v>0</v>
      </c>
      <c r="Q3431" s="17">
        <v>91175000</v>
      </c>
      <c r="R3431" s="17">
        <v>10949000</v>
      </c>
      <c r="S3431" s="17">
        <v>28777000</v>
      </c>
      <c r="T3431" s="17">
        <v>2579500</v>
      </c>
      <c r="U3431" s="17">
        <v>0</v>
      </c>
      <c r="V3431" s="17">
        <v>4560600</v>
      </c>
      <c r="W3431" s="17">
        <v>0</v>
      </c>
      <c r="X3431" s="17">
        <v>1050400</v>
      </c>
      <c r="Y3431" s="17">
        <v>0</v>
      </c>
      <c r="Z3431" s="17">
        <v>2003400</v>
      </c>
      <c r="AA3431" s="17">
        <v>2949200</v>
      </c>
      <c r="AB3431" s="17">
        <v>7218900</v>
      </c>
      <c r="AC3431" s="17">
        <v>359860000</v>
      </c>
      <c r="AD3431" s="17">
        <v>0</v>
      </c>
      <c r="AE3431" s="17">
        <v>149710000</v>
      </c>
      <c r="AF3431" s="17">
        <v>19498000</v>
      </c>
      <c r="AG3431" s="18">
        <v>39189000</v>
      </c>
      <c r="AH3431" s="18">
        <v>0</v>
      </c>
      <c r="AI3431" s="18">
        <v>16096000</v>
      </c>
      <c r="AJ3431" s="18">
        <v>13883000</v>
      </c>
      <c r="AK3431" s="18">
        <v>0</v>
      </c>
      <c r="AL3431" s="18">
        <v>11435000</v>
      </c>
      <c r="AM3431">
        <f t="shared" si="318"/>
        <v>28459344.444444444</v>
      </c>
      <c r="AN3431">
        <f t="shared" si="319"/>
        <v>13433833.333333334</v>
      </c>
      <c r="AO3431">
        <f t="shared" si="320"/>
        <v>0.33636325666353895</v>
      </c>
      <c r="AP3431">
        <f t="shared" si="321"/>
        <v>2.1184827694585393</v>
      </c>
      <c r="AQ3431">
        <f t="shared" si="322"/>
        <v>0</v>
      </c>
      <c r="AR3431">
        <f t="shared" si="323"/>
        <v>0</v>
      </c>
    </row>
    <row r="3432" spans="1:44" x14ac:dyDescent="0.25">
      <c r="A3432" t="s">
        <v>11055</v>
      </c>
      <c r="B3432" s="16">
        <v>8</v>
      </c>
      <c r="C3432" t="s">
        <v>11056</v>
      </c>
      <c r="D3432" t="s">
        <v>11057</v>
      </c>
      <c r="E3432" t="s">
        <v>11058</v>
      </c>
      <c r="F3432" s="17">
        <v>355740000</v>
      </c>
      <c r="G3432" s="17">
        <v>1495200000</v>
      </c>
      <c r="H3432" s="17">
        <v>50422000</v>
      </c>
      <c r="I3432" s="17">
        <v>1595200000</v>
      </c>
      <c r="J3432" s="17">
        <v>1532600000</v>
      </c>
      <c r="K3432" s="17">
        <v>720920000</v>
      </c>
      <c r="L3432" s="17">
        <v>17906000</v>
      </c>
      <c r="M3432" s="17">
        <v>1983100000</v>
      </c>
      <c r="N3432" s="17">
        <v>50095000</v>
      </c>
      <c r="O3432" s="17">
        <v>781470000</v>
      </c>
      <c r="P3432" s="17">
        <v>127750000</v>
      </c>
      <c r="Q3432" s="17">
        <v>11245000000</v>
      </c>
      <c r="R3432" s="17">
        <v>4988600000</v>
      </c>
      <c r="S3432" s="17">
        <v>519120000</v>
      </c>
      <c r="T3432" s="17">
        <v>1437100000</v>
      </c>
      <c r="U3432" s="17">
        <v>508780000</v>
      </c>
      <c r="V3432" s="17">
        <v>7792700000</v>
      </c>
      <c r="W3432" s="17">
        <v>27264000</v>
      </c>
      <c r="X3432" s="17">
        <v>144900000</v>
      </c>
      <c r="Y3432" s="17">
        <v>239450000</v>
      </c>
      <c r="Z3432" s="17">
        <v>972870000</v>
      </c>
      <c r="AA3432" s="17">
        <v>232140000</v>
      </c>
      <c r="AB3432" s="17">
        <v>1035300000</v>
      </c>
      <c r="AC3432" s="17">
        <v>1007400000</v>
      </c>
      <c r="AD3432" s="17">
        <v>32203000</v>
      </c>
      <c r="AE3432" s="17">
        <v>9615900000</v>
      </c>
      <c r="AF3432" s="17">
        <v>5477600000</v>
      </c>
      <c r="AG3432" s="18">
        <v>1040100000</v>
      </c>
      <c r="AH3432" s="18">
        <v>599730000</v>
      </c>
      <c r="AI3432" s="18">
        <v>1509300000</v>
      </c>
      <c r="AJ3432" s="18">
        <v>5987300000</v>
      </c>
      <c r="AK3432" s="18">
        <v>20580000</v>
      </c>
      <c r="AL3432" s="18">
        <v>1940700000</v>
      </c>
      <c r="AM3432">
        <f t="shared" si="318"/>
        <v>1999508518.5185184</v>
      </c>
      <c r="AN3432">
        <f t="shared" si="319"/>
        <v>1849618333.3333333</v>
      </c>
      <c r="AO3432">
        <f t="shared" si="320"/>
        <v>0.8895731172221123</v>
      </c>
      <c r="AP3432">
        <f t="shared" si="321"/>
        <v>1.0810384404630424</v>
      </c>
      <c r="AQ3432">
        <f t="shared" si="322"/>
        <v>0</v>
      </c>
      <c r="AR3432">
        <f t="shared" si="323"/>
        <v>0</v>
      </c>
    </row>
    <row r="3433" spans="1:44" x14ac:dyDescent="0.25">
      <c r="A3433" t="s">
        <v>11593</v>
      </c>
      <c r="B3433" s="16">
        <v>8</v>
      </c>
      <c r="C3433" t="s">
        <v>11594</v>
      </c>
      <c r="D3433" t="s">
        <v>11595</v>
      </c>
      <c r="E3433" t="s">
        <v>11596</v>
      </c>
      <c r="F3433" s="17">
        <v>611680000</v>
      </c>
      <c r="G3433" s="17">
        <v>2158100000</v>
      </c>
      <c r="H3433" s="17">
        <v>297740000</v>
      </c>
      <c r="I3433" s="17">
        <v>702700000</v>
      </c>
      <c r="J3433" s="17">
        <v>567400000</v>
      </c>
      <c r="K3433" s="17">
        <v>842220000</v>
      </c>
      <c r="L3433" s="17">
        <v>230250000</v>
      </c>
      <c r="M3433" s="17">
        <v>2062000000</v>
      </c>
      <c r="N3433" s="17">
        <v>11769000</v>
      </c>
      <c r="O3433" s="17">
        <v>2005800000</v>
      </c>
      <c r="P3433" s="17">
        <v>1717100000</v>
      </c>
      <c r="Q3433" s="17">
        <v>3342500000</v>
      </c>
      <c r="R3433" s="17">
        <v>628950000</v>
      </c>
      <c r="S3433" s="17">
        <v>2100700000</v>
      </c>
      <c r="T3433" s="17">
        <v>1167300000</v>
      </c>
      <c r="U3433" s="17">
        <v>512570000</v>
      </c>
      <c r="V3433" s="17">
        <v>6426600000</v>
      </c>
      <c r="W3433" s="17">
        <v>239430000</v>
      </c>
      <c r="X3433" s="17">
        <v>1679300000</v>
      </c>
      <c r="Y3433" s="17">
        <v>372770000</v>
      </c>
      <c r="Z3433" s="17">
        <v>513900000</v>
      </c>
      <c r="AA3433" s="17">
        <v>594650000</v>
      </c>
      <c r="AB3433" s="17">
        <v>3292200000</v>
      </c>
      <c r="AC3433" s="17">
        <v>1479800000</v>
      </c>
      <c r="AD3433" s="17">
        <v>144130000</v>
      </c>
      <c r="AE3433" s="17">
        <v>5092100000</v>
      </c>
      <c r="AF3433" s="17">
        <v>1235000000</v>
      </c>
      <c r="AG3433" s="18">
        <v>952760000</v>
      </c>
      <c r="AH3433" s="18">
        <v>257840000</v>
      </c>
      <c r="AI3433" s="18">
        <v>850550000</v>
      </c>
      <c r="AJ3433" s="18">
        <v>2518600000</v>
      </c>
      <c r="AK3433" s="18">
        <v>143930000</v>
      </c>
      <c r="AL3433" s="18">
        <v>1042200000</v>
      </c>
      <c r="AM3433">
        <f t="shared" si="318"/>
        <v>1482542925.925926</v>
      </c>
      <c r="AN3433">
        <f t="shared" si="319"/>
        <v>960980000</v>
      </c>
      <c r="AO3433">
        <f t="shared" si="320"/>
        <v>0.27257323084303681</v>
      </c>
      <c r="AP3433">
        <f t="shared" si="321"/>
        <v>1.5427406667422068</v>
      </c>
      <c r="AQ3433">
        <f t="shared" si="322"/>
        <v>0</v>
      </c>
      <c r="AR3433">
        <f t="shared" si="323"/>
        <v>0</v>
      </c>
    </row>
    <row r="3434" spans="1:44" x14ac:dyDescent="0.25">
      <c r="A3434" t="s">
        <v>21070</v>
      </c>
      <c r="B3434" s="16">
        <v>6</v>
      </c>
      <c r="C3434" t="s">
        <v>21071</v>
      </c>
      <c r="D3434" t="s">
        <v>21072</v>
      </c>
      <c r="E3434" t="s">
        <v>21073</v>
      </c>
      <c r="F3434" s="17">
        <v>58627000</v>
      </c>
      <c r="G3434" s="17">
        <v>76121000</v>
      </c>
      <c r="H3434" s="17">
        <v>240500000</v>
      </c>
      <c r="I3434" s="17">
        <v>40924000</v>
      </c>
      <c r="J3434" s="17">
        <v>406260000</v>
      </c>
      <c r="K3434" s="17">
        <v>7287700</v>
      </c>
      <c r="L3434" s="17">
        <v>5954700</v>
      </c>
      <c r="M3434" s="17">
        <v>71315000</v>
      </c>
      <c r="N3434" s="17">
        <v>1552600</v>
      </c>
      <c r="O3434" s="17">
        <v>88105000</v>
      </c>
      <c r="P3434" s="17">
        <v>33852000</v>
      </c>
      <c r="Q3434" s="17">
        <v>55335000</v>
      </c>
      <c r="R3434" s="17">
        <v>50154000</v>
      </c>
      <c r="S3434" s="17">
        <v>64982000</v>
      </c>
      <c r="T3434" s="17">
        <v>44819000</v>
      </c>
      <c r="U3434" s="17">
        <v>2256900</v>
      </c>
      <c r="V3434" s="17">
        <v>381700000</v>
      </c>
      <c r="W3434" s="17">
        <v>4218300</v>
      </c>
      <c r="X3434" s="17">
        <v>21082000</v>
      </c>
      <c r="Y3434" s="17">
        <v>92269000</v>
      </c>
      <c r="Z3434" s="17">
        <v>10560000</v>
      </c>
      <c r="AA3434" s="17">
        <v>31793000</v>
      </c>
      <c r="AB3434" s="17">
        <v>31518000</v>
      </c>
      <c r="AC3434" s="17">
        <v>9118600</v>
      </c>
      <c r="AD3434" s="17">
        <v>3409600</v>
      </c>
      <c r="AE3434" s="17">
        <v>129850000</v>
      </c>
      <c r="AF3434" s="17">
        <v>165860000</v>
      </c>
      <c r="AG3434" s="18">
        <v>36459000</v>
      </c>
      <c r="AH3434" s="18">
        <v>25820000</v>
      </c>
      <c r="AI3434" s="18">
        <v>177990000</v>
      </c>
      <c r="AJ3434" s="18">
        <v>348970000</v>
      </c>
      <c r="AK3434" s="18">
        <v>23279000</v>
      </c>
      <c r="AL3434" s="18">
        <v>43051000</v>
      </c>
      <c r="AM3434">
        <f t="shared" si="318"/>
        <v>78867570.370370373</v>
      </c>
      <c r="AN3434">
        <f t="shared" si="319"/>
        <v>109261500</v>
      </c>
      <c r="AO3434">
        <f t="shared" si="320"/>
        <v>0.61379040781095906</v>
      </c>
      <c r="AP3434">
        <f t="shared" si="321"/>
        <v>0.7218239761523535</v>
      </c>
      <c r="AQ3434">
        <f t="shared" si="322"/>
        <v>0</v>
      </c>
      <c r="AR3434">
        <f t="shared" si="323"/>
        <v>0</v>
      </c>
    </row>
    <row r="3435" spans="1:44" x14ac:dyDescent="0.25">
      <c r="A3435" t="s">
        <v>5897</v>
      </c>
      <c r="B3435" s="16">
        <v>5</v>
      </c>
      <c r="C3435" t="s">
        <v>5898</v>
      </c>
      <c r="D3435" t="s">
        <v>1105</v>
      </c>
      <c r="E3435" t="s">
        <v>5899</v>
      </c>
      <c r="F3435" s="17">
        <v>10992000000</v>
      </c>
      <c r="G3435" s="17">
        <v>175190000</v>
      </c>
      <c r="H3435" s="17">
        <v>40892000</v>
      </c>
      <c r="I3435" s="17">
        <v>124270000</v>
      </c>
      <c r="J3435" s="17">
        <v>75862000</v>
      </c>
      <c r="K3435" s="17">
        <v>15685000</v>
      </c>
      <c r="L3435" s="17">
        <v>44064000</v>
      </c>
      <c r="M3435" s="17">
        <v>221670000</v>
      </c>
      <c r="N3435" s="17">
        <v>70370000</v>
      </c>
      <c r="O3435" s="17">
        <v>155450000</v>
      </c>
      <c r="P3435" s="17">
        <v>482160000</v>
      </c>
      <c r="Q3435" s="17">
        <v>893530000</v>
      </c>
      <c r="R3435" s="17">
        <v>215470000</v>
      </c>
      <c r="S3435" s="17">
        <v>121160000</v>
      </c>
      <c r="T3435" s="17">
        <v>221210000</v>
      </c>
      <c r="U3435" s="17">
        <v>53245000</v>
      </c>
      <c r="V3435" s="17">
        <v>2186400000</v>
      </c>
      <c r="W3435" s="17">
        <v>260390000</v>
      </c>
      <c r="X3435" s="17">
        <v>6065100000</v>
      </c>
      <c r="Y3435" s="17">
        <v>115640000</v>
      </c>
      <c r="Z3435" s="17">
        <v>127630000</v>
      </c>
      <c r="AA3435" s="17">
        <v>109280000</v>
      </c>
      <c r="AB3435" s="17">
        <v>218480000</v>
      </c>
      <c r="AC3435" s="17">
        <v>121980000</v>
      </c>
      <c r="AD3435" s="17">
        <v>16708000</v>
      </c>
      <c r="AE3435" s="17">
        <v>249330000</v>
      </c>
      <c r="AF3435" s="17">
        <v>313550000</v>
      </c>
      <c r="AG3435" s="18">
        <v>16966000</v>
      </c>
      <c r="AH3435" s="18">
        <v>5219400</v>
      </c>
      <c r="AI3435" s="18">
        <v>180150000</v>
      </c>
      <c r="AJ3435" s="18">
        <v>387220000</v>
      </c>
      <c r="AK3435" s="18">
        <v>24991000</v>
      </c>
      <c r="AL3435" s="18">
        <v>112090000</v>
      </c>
      <c r="AM3435">
        <f t="shared" si="318"/>
        <v>877285777.77777779</v>
      </c>
      <c r="AN3435">
        <f t="shared" si="319"/>
        <v>121106066.66666667</v>
      </c>
      <c r="AO3435">
        <f t="shared" si="320"/>
        <v>0.10862370825519146</v>
      </c>
      <c r="AP3435">
        <f t="shared" si="321"/>
        <v>7.2439457570067596</v>
      </c>
      <c r="AQ3435">
        <f t="shared" si="322"/>
        <v>1</v>
      </c>
      <c r="AR3435">
        <f t="shared" si="323"/>
        <v>0</v>
      </c>
    </row>
    <row r="3436" spans="1:44" x14ac:dyDescent="0.25">
      <c r="A3436" t="s">
        <v>7207</v>
      </c>
      <c r="B3436" s="16">
        <v>1</v>
      </c>
      <c r="C3436" t="s">
        <v>7208</v>
      </c>
      <c r="D3436" t="s">
        <v>1973</v>
      </c>
      <c r="E3436" t="s">
        <v>7209</v>
      </c>
      <c r="F3436" s="17">
        <v>514050000</v>
      </c>
      <c r="G3436" s="17">
        <v>3420800000</v>
      </c>
      <c r="H3436" s="17">
        <v>673190000</v>
      </c>
      <c r="I3436" s="17">
        <v>13311000</v>
      </c>
      <c r="J3436" s="17">
        <v>0</v>
      </c>
      <c r="K3436" s="17">
        <v>124960000</v>
      </c>
      <c r="L3436" s="17">
        <v>416170</v>
      </c>
      <c r="M3436" s="17">
        <v>26393000</v>
      </c>
      <c r="N3436" s="17">
        <v>0</v>
      </c>
      <c r="O3436" s="17">
        <v>60131000</v>
      </c>
      <c r="P3436" s="17">
        <v>0</v>
      </c>
      <c r="Q3436" s="17">
        <v>87049000</v>
      </c>
      <c r="R3436" s="17">
        <v>47506000</v>
      </c>
      <c r="S3436" s="17">
        <v>32121000</v>
      </c>
      <c r="T3436" s="17">
        <v>1608000</v>
      </c>
      <c r="U3436" s="17">
        <v>2985900</v>
      </c>
      <c r="V3436" s="17">
        <v>65897000</v>
      </c>
      <c r="W3436" s="17">
        <v>505910</v>
      </c>
      <c r="X3436" s="17">
        <v>19808000</v>
      </c>
      <c r="Y3436" s="17">
        <v>917460</v>
      </c>
      <c r="Z3436" s="17">
        <v>8998200</v>
      </c>
      <c r="AA3436" s="17">
        <v>23969000</v>
      </c>
      <c r="AB3436" s="17">
        <v>3848700</v>
      </c>
      <c r="AC3436" s="17">
        <v>364970000</v>
      </c>
      <c r="AD3436" s="17">
        <v>0</v>
      </c>
      <c r="AE3436" s="17">
        <v>562810000</v>
      </c>
      <c r="AF3436" s="17">
        <v>484750000</v>
      </c>
      <c r="AG3436" s="18">
        <v>909140</v>
      </c>
      <c r="AH3436" s="18">
        <v>9860100</v>
      </c>
      <c r="AI3436" s="18">
        <v>116920000</v>
      </c>
      <c r="AJ3436" s="18">
        <v>174580000</v>
      </c>
      <c r="AK3436" s="18">
        <v>276280</v>
      </c>
      <c r="AL3436" s="18">
        <v>41441000</v>
      </c>
      <c r="AM3436">
        <f t="shared" si="318"/>
        <v>242259086.66666666</v>
      </c>
      <c r="AN3436">
        <f t="shared" si="319"/>
        <v>57331086.666666664</v>
      </c>
      <c r="AO3436">
        <f t="shared" si="320"/>
        <v>0.17100340721734467</v>
      </c>
      <c r="AP3436">
        <f t="shared" si="321"/>
        <v>4.2256147711834755</v>
      </c>
      <c r="AQ3436">
        <f t="shared" si="322"/>
        <v>1</v>
      </c>
      <c r="AR3436">
        <f t="shared" si="323"/>
        <v>0</v>
      </c>
    </row>
    <row r="3437" spans="1:44" x14ac:dyDescent="0.25">
      <c r="A3437" t="s">
        <v>9661</v>
      </c>
      <c r="B3437" s="16">
        <v>7</v>
      </c>
      <c r="C3437" t="s">
        <v>9662</v>
      </c>
      <c r="D3437" t="s">
        <v>9663</v>
      </c>
      <c r="E3437" t="s">
        <v>9664</v>
      </c>
      <c r="F3437" s="17">
        <v>19792000000</v>
      </c>
      <c r="G3437" s="17">
        <v>20134000000</v>
      </c>
      <c r="H3437" s="17">
        <v>3427200000</v>
      </c>
      <c r="I3437" s="17">
        <v>6085700000</v>
      </c>
      <c r="J3437" s="17">
        <v>3300600000</v>
      </c>
      <c r="K3437" s="17">
        <v>1111200000</v>
      </c>
      <c r="L3437" s="17">
        <v>2431200000</v>
      </c>
      <c r="M3437" s="17">
        <v>6950100000</v>
      </c>
      <c r="N3437" s="17">
        <v>733580000</v>
      </c>
      <c r="O3437" s="17">
        <v>8396600000</v>
      </c>
      <c r="P3437" s="17">
        <v>12913000000</v>
      </c>
      <c r="Q3437" s="17">
        <v>31970000000</v>
      </c>
      <c r="R3437" s="17">
        <v>7011800000</v>
      </c>
      <c r="S3437" s="17">
        <v>6402000000</v>
      </c>
      <c r="T3437" s="17">
        <v>917960000</v>
      </c>
      <c r="U3437" s="17">
        <v>3383900000</v>
      </c>
      <c r="V3437" s="17">
        <v>30337000000</v>
      </c>
      <c r="W3437" s="17">
        <v>4049700000</v>
      </c>
      <c r="X3437" s="17">
        <v>6380800000</v>
      </c>
      <c r="Y3437" s="17">
        <v>3182100000</v>
      </c>
      <c r="Z3437" s="17">
        <v>2537600000</v>
      </c>
      <c r="AA3437" s="17">
        <v>2090300000</v>
      </c>
      <c r="AB3437" s="17">
        <v>7610800000</v>
      </c>
      <c r="AC3437" s="17">
        <v>2417100000</v>
      </c>
      <c r="AD3437" s="17">
        <v>3063800000</v>
      </c>
      <c r="AE3437" s="17">
        <v>22771000000</v>
      </c>
      <c r="AF3437" s="17">
        <v>8434800000</v>
      </c>
      <c r="AG3437" s="18">
        <v>1949400000</v>
      </c>
      <c r="AH3437" s="18">
        <v>527650000</v>
      </c>
      <c r="AI3437" s="18">
        <v>126330000000</v>
      </c>
      <c r="AJ3437" s="18">
        <v>19039000000</v>
      </c>
      <c r="AK3437" s="18">
        <v>1995200000</v>
      </c>
      <c r="AL3437" s="18">
        <v>1262500000</v>
      </c>
      <c r="AM3437">
        <f t="shared" si="318"/>
        <v>8438364444.4444447</v>
      </c>
      <c r="AN3437">
        <f t="shared" si="319"/>
        <v>25183958333.333332</v>
      </c>
      <c r="AO3437">
        <f t="shared" si="320"/>
        <v>0.45075735356149815</v>
      </c>
      <c r="AP3437">
        <f t="shared" si="321"/>
        <v>0.33506902817876238</v>
      </c>
      <c r="AQ3437">
        <f t="shared" si="322"/>
        <v>0</v>
      </c>
      <c r="AR3437">
        <f t="shared" si="323"/>
        <v>0</v>
      </c>
    </row>
    <row r="3438" spans="1:44" x14ac:dyDescent="0.25">
      <c r="A3438" t="s">
        <v>7390</v>
      </c>
      <c r="B3438" s="16">
        <v>7</v>
      </c>
      <c r="C3438" t="s">
        <v>7391</v>
      </c>
      <c r="D3438" t="s">
        <v>2095</v>
      </c>
      <c r="E3438" t="s">
        <v>7392</v>
      </c>
      <c r="F3438" s="17">
        <v>140420000</v>
      </c>
      <c r="G3438" s="17">
        <v>345590000</v>
      </c>
      <c r="H3438" s="17">
        <v>60710000</v>
      </c>
      <c r="I3438" s="17">
        <v>72420000</v>
      </c>
      <c r="J3438" s="17">
        <v>38898000</v>
      </c>
      <c r="K3438" s="17">
        <v>13213000</v>
      </c>
      <c r="L3438" s="17">
        <v>10427000</v>
      </c>
      <c r="M3438" s="17">
        <v>60058000</v>
      </c>
      <c r="N3438" s="17">
        <v>0</v>
      </c>
      <c r="O3438" s="17">
        <v>626260000</v>
      </c>
      <c r="P3438" s="17">
        <v>427450000</v>
      </c>
      <c r="Q3438" s="17">
        <v>697440000</v>
      </c>
      <c r="R3438" s="17">
        <v>74435000</v>
      </c>
      <c r="S3438" s="17">
        <v>131360000</v>
      </c>
      <c r="T3438" s="17">
        <v>9522500</v>
      </c>
      <c r="U3438" s="17">
        <v>5092100</v>
      </c>
      <c r="V3438" s="17">
        <v>374880000</v>
      </c>
      <c r="W3438" s="17">
        <v>3523200</v>
      </c>
      <c r="X3438" s="17">
        <v>140350000</v>
      </c>
      <c r="Y3438" s="17">
        <v>26244000</v>
      </c>
      <c r="Z3438" s="17">
        <v>31224000</v>
      </c>
      <c r="AA3438" s="17">
        <v>61502000</v>
      </c>
      <c r="AB3438" s="17">
        <v>435330000</v>
      </c>
      <c r="AC3438" s="17">
        <v>80912000</v>
      </c>
      <c r="AD3438" s="17">
        <v>245670</v>
      </c>
      <c r="AE3438" s="17">
        <v>616650000</v>
      </c>
      <c r="AF3438" s="17">
        <v>25310000</v>
      </c>
      <c r="AG3438" s="18">
        <v>50224000</v>
      </c>
      <c r="AH3438" s="18">
        <v>3449900</v>
      </c>
      <c r="AI3438" s="18">
        <v>122540000</v>
      </c>
      <c r="AJ3438" s="18">
        <v>294160000</v>
      </c>
      <c r="AK3438" s="18">
        <v>10848000</v>
      </c>
      <c r="AL3438" s="18">
        <v>66038000</v>
      </c>
      <c r="AM3438">
        <f t="shared" si="318"/>
        <v>167017276.66666666</v>
      </c>
      <c r="AN3438">
        <f t="shared" si="319"/>
        <v>91209983.333333328</v>
      </c>
      <c r="AO3438">
        <f t="shared" si="320"/>
        <v>0.23129464941491451</v>
      </c>
      <c r="AP3438">
        <f t="shared" si="321"/>
        <v>1.8311293409219276</v>
      </c>
      <c r="AQ3438">
        <f t="shared" si="322"/>
        <v>1</v>
      </c>
      <c r="AR3438">
        <f t="shared" si="323"/>
        <v>0</v>
      </c>
    </row>
    <row r="3439" spans="1:44" x14ac:dyDescent="0.25">
      <c r="A3439" t="s">
        <v>8362</v>
      </c>
      <c r="B3439" s="16">
        <v>5</v>
      </c>
      <c r="C3439" t="s">
        <v>8363</v>
      </c>
      <c r="D3439" t="s">
        <v>2737</v>
      </c>
      <c r="E3439" t="s">
        <v>8364</v>
      </c>
      <c r="F3439" s="17">
        <v>570280000</v>
      </c>
      <c r="G3439" s="17">
        <v>21047000</v>
      </c>
      <c r="H3439" s="17">
        <v>0</v>
      </c>
      <c r="I3439" s="17">
        <v>28643000</v>
      </c>
      <c r="J3439" s="17">
        <v>13323000</v>
      </c>
      <c r="K3439" s="17">
        <v>12965000</v>
      </c>
      <c r="L3439" s="17">
        <v>34786000</v>
      </c>
      <c r="M3439" s="17">
        <v>406350000</v>
      </c>
      <c r="N3439" s="17">
        <v>0</v>
      </c>
      <c r="O3439" s="17">
        <v>6652200</v>
      </c>
      <c r="P3439" s="17">
        <v>6510500</v>
      </c>
      <c r="Q3439" s="17">
        <v>36545000</v>
      </c>
      <c r="R3439" s="17">
        <v>387300000</v>
      </c>
      <c r="S3439" s="17">
        <v>262660000</v>
      </c>
      <c r="T3439" s="17">
        <v>0</v>
      </c>
      <c r="U3439" s="17">
        <v>7330200</v>
      </c>
      <c r="V3439" s="17">
        <v>0</v>
      </c>
      <c r="W3439" s="17">
        <v>0</v>
      </c>
      <c r="X3439" s="17">
        <v>0</v>
      </c>
      <c r="Y3439" s="17">
        <v>8519800</v>
      </c>
      <c r="Z3439" s="17">
        <v>0</v>
      </c>
      <c r="AA3439" s="17">
        <v>47148000</v>
      </c>
      <c r="AB3439" s="17">
        <v>71407000</v>
      </c>
      <c r="AC3439" s="17">
        <v>36245000</v>
      </c>
      <c r="AD3439" s="17">
        <v>3591100</v>
      </c>
      <c r="AE3439" s="17">
        <v>0</v>
      </c>
      <c r="AF3439" s="17">
        <v>408140000</v>
      </c>
      <c r="AG3439" s="18">
        <v>10663000</v>
      </c>
      <c r="AH3439" s="18">
        <v>13275000</v>
      </c>
      <c r="AI3439" s="18">
        <v>660240</v>
      </c>
      <c r="AJ3439" s="18">
        <v>44524000</v>
      </c>
      <c r="AK3439" s="18">
        <v>237170</v>
      </c>
      <c r="AL3439" s="18">
        <v>12728000</v>
      </c>
      <c r="AM3439">
        <f t="shared" si="318"/>
        <v>87757140.740740746</v>
      </c>
      <c r="AN3439">
        <f t="shared" si="319"/>
        <v>13681235</v>
      </c>
      <c r="AO3439">
        <f t="shared" si="320"/>
        <v>2.7425053353371202E-2</v>
      </c>
      <c r="AP3439">
        <f t="shared" si="321"/>
        <v>6.4144165889074154</v>
      </c>
      <c r="AQ3439">
        <f t="shared" si="322"/>
        <v>1</v>
      </c>
      <c r="AR3439">
        <f t="shared" si="323"/>
        <v>0</v>
      </c>
    </row>
    <row r="3440" spans="1:44" x14ac:dyDescent="0.25">
      <c r="A3440" t="s">
        <v>5168</v>
      </c>
      <c r="B3440" s="16">
        <v>4</v>
      </c>
      <c r="C3440" t="s">
        <v>5169</v>
      </c>
      <c r="D3440" t="s">
        <v>622</v>
      </c>
      <c r="E3440" t="s">
        <v>5170</v>
      </c>
      <c r="F3440" s="17">
        <v>1218100000</v>
      </c>
      <c r="G3440" s="17">
        <v>3033000000</v>
      </c>
      <c r="H3440" s="17">
        <v>602720000</v>
      </c>
      <c r="I3440" s="17">
        <v>469450000</v>
      </c>
      <c r="J3440" s="17">
        <v>608340000</v>
      </c>
      <c r="K3440" s="17">
        <v>136060000</v>
      </c>
      <c r="L3440" s="17">
        <v>120190000</v>
      </c>
      <c r="M3440" s="17">
        <v>1038400000</v>
      </c>
      <c r="N3440" s="17">
        <v>32788000</v>
      </c>
      <c r="O3440" s="17">
        <v>4405100000</v>
      </c>
      <c r="P3440" s="17">
        <v>1611700000</v>
      </c>
      <c r="Q3440" s="17">
        <v>2573800000</v>
      </c>
      <c r="R3440" s="17">
        <v>3768400000</v>
      </c>
      <c r="S3440" s="17">
        <v>1007200000</v>
      </c>
      <c r="T3440" s="17">
        <v>163230000</v>
      </c>
      <c r="U3440" s="17">
        <v>226860000</v>
      </c>
      <c r="V3440" s="17">
        <v>2346400000</v>
      </c>
      <c r="W3440" s="17">
        <v>67069000</v>
      </c>
      <c r="X3440" s="17">
        <v>1116200000</v>
      </c>
      <c r="Y3440" s="17">
        <v>347360000</v>
      </c>
      <c r="Z3440" s="17">
        <v>313190000</v>
      </c>
      <c r="AA3440" s="17">
        <v>128780000</v>
      </c>
      <c r="AB3440" s="17">
        <v>1082400000</v>
      </c>
      <c r="AC3440" s="17">
        <v>673690000</v>
      </c>
      <c r="AD3440" s="17">
        <v>199880000</v>
      </c>
      <c r="AE3440" s="17">
        <v>3060100000</v>
      </c>
      <c r="AF3440" s="17">
        <v>3176700000</v>
      </c>
      <c r="AG3440" s="18">
        <v>441240000</v>
      </c>
      <c r="AH3440" s="18">
        <v>47033000</v>
      </c>
      <c r="AI3440" s="18">
        <v>1183800000</v>
      </c>
      <c r="AJ3440" s="18">
        <v>1038600000</v>
      </c>
      <c r="AK3440" s="18">
        <v>290070000</v>
      </c>
      <c r="AL3440" s="18">
        <v>136340000</v>
      </c>
      <c r="AM3440">
        <f t="shared" si="318"/>
        <v>1241744703.7037036</v>
      </c>
      <c r="AN3440">
        <f t="shared" si="319"/>
        <v>522847166.66666669</v>
      </c>
      <c r="AO3440">
        <f t="shared" si="320"/>
        <v>3.2316687582408354E-2</v>
      </c>
      <c r="AP3440">
        <f t="shared" si="321"/>
        <v>2.3749668791747691</v>
      </c>
      <c r="AQ3440">
        <f t="shared" si="322"/>
        <v>1</v>
      </c>
      <c r="AR3440">
        <f t="shared" si="323"/>
        <v>0</v>
      </c>
    </row>
    <row r="3441" spans="1:44" x14ac:dyDescent="0.25">
      <c r="A3441" t="s">
        <v>16907</v>
      </c>
      <c r="B3441" s="16">
        <v>5</v>
      </c>
      <c r="C3441" t="s">
        <v>16908</v>
      </c>
      <c r="D3441" t="s">
        <v>16909</v>
      </c>
      <c r="E3441" t="s">
        <v>16910</v>
      </c>
      <c r="F3441" s="17">
        <v>1415300000</v>
      </c>
      <c r="G3441" s="17">
        <v>701020000</v>
      </c>
      <c r="H3441" s="17">
        <v>73893000</v>
      </c>
      <c r="I3441" s="17">
        <v>270130000</v>
      </c>
      <c r="J3441" s="17">
        <v>170800000</v>
      </c>
      <c r="K3441" s="17">
        <v>71600000</v>
      </c>
      <c r="L3441" s="17">
        <v>47357000</v>
      </c>
      <c r="M3441" s="17">
        <v>400960000</v>
      </c>
      <c r="N3441" s="17">
        <v>78349000</v>
      </c>
      <c r="O3441" s="17">
        <v>91100000</v>
      </c>
      <c r="P3441" s="17">
        <v>293890000</v>
      </c>
      <c r="Q3441" s="17">
        <v>702600000</v>
      </c>
      <c r="R3441" s="17">
        <v>627450000</v>
      </c>
      <c r="S3441" s="17">
        <v>57860000</v>
      </c>
      <c r="T3441" s="17">
        <v>53425000</v>
      </c>
      <c r="U3441" s="17">
        <v>16000000</v>
      </c>
      <c r="V3441" s="17">
        <v>2374900000</v>
      </c>
      <c r="W3441" s="17">
        <v>157700000</v>
      </c>
      <c r="X3441" s="17">
        <v>217480000</v>
      </c>
      <c r="Y3441" s="17">
        <v>20034000</v>
      </c>
      <c r="Z3441" s="17">
        <v>27333000</v>
      </c>
      <c r="AA3441" s="17">
        <v>144960000</v>
      </c>
      <c r="AB3441" s="17">
        <v>28932000</v>
      </c>
      <c r="AC3441" s="17">
        <v>607620000</v>
      </c>
      <c r="AD3441" s="17">
        <v>7596300</v>
      </c>
      <c r="AE3441" s="17">
        <v>1217700000</v>
      </c>
      <c r="AF3441" s="17">
        <v>194240000</v>
      </c>
      <c r="AG3441" s="18">
        <v>11469000</v>
      </c>
      <c r="AH3441" s="18">
        <v>473350</v>
      </c>
      <c r="AI3441" s="18">
        <v>371840000</v>
      </c>
      <c r="AJ3441" s="18">
        <v>1211100000</v>
      </c>
      <c r="AK3441" s="18">
        <v>1164600</v>
      </c>
      <c r="AL3441" s="18">
        <v>14834000</v>
      </c>
      <c r="AM3441">
        <f t="shared" si="318"/>
        <v>372971455.55555558</v>
      </c>
      <c r="AN3441">
        <f t="shared" si="319"/>
        <v>268480158.33333331</v>
      </c>
      <c r="AO3441">
        <f t="shared" si="320"/>
        <v>0.6525836616249725</v>
      </c>
      <c r="AP3441">
        <f t="shared" si="321"/>
        <v>1.3891956033953556</v>
      </c>
      <c r="AQ3441">
        <f t="shared" si="322"/>
        <v>0</v>
      </c>
      <c r="AR3441">
        <f t="shared" si="323"/>
        <v>0</v>
      </c>
    </row>
    <row r="3442" spans="1:44" x14ac:dyDescent="0.25">
      <c r="A3442" t="s">
        <v>12860</v>
      </c>
      <c r="B3442" s="16">
        <v>9</v>
      </c>
      <c r="C3442" t="s">
        <v>12861</v>
      </c>
      <c r="D3442" t="s">
        <v>12862</v>
      </c>
      <c r="E3442" t="s">
        <v>12863</v>
      </c>
      <c r="F3442" s="17">
        <v>4509800000</v>
      </c>
      <c r="G3442" s="17">
        <v>1479200000</v>
      </c>
      <c r="H3442" s="17">
        <v>362070000</v>
      </c>
      <c r="I3442" s="17">
        <v>58702000</v>
      </c>
      <c r="J3442" s="17">
        <v>375450000</v>
      </c>
      <c r="K3442" s="17">
        <v>224800000</v>
      </c>
      <c r="L3442" s="17">
        <v>105380000</v>
      </c>
      <c r="M3442" s="17">
        <v>1229400000</v>
      </c>
      <c r="N3442" s="17">
        <v>345000000</v>
      </c>
      <c r="O3442" s="17">
        <v>129610000</v>
      </c>
      <c r="P3442" s="17">
        <v>971140000</v>
      </c>
      <c r="Q3442" s="17">
        <v>2526100000</v>
      </c>
      <c r="R3442" s="17">
        <v>1677300000</v>
      </c>
      <c r="S3442" s="17">
        <v>267070000</v>
      </c>
      <c r="T3442" s="17">
        <v>30953000</v>
      </c>
      <c r="U3442" s="17">
        <v>8145000</v>
      </c>
      <c r="V3442" s="17">
        <v>6154400000</v>
      </c>
      <c r="W3442" s="17">
        <v>960210000</v>
      </c>
      <c r="X3442" s="17">
        <v>417920000</v>
      </c>
      <c r="Y3442" s="17">
        <v>596250000</v>
      </c>
      <c r="Z3442" s="17">
        <v>143630000</v>
      </c>
      <c r="AA3442" s="17">
        <v>212460000</v>
      </c>
      <c r="AB3442" s="17">
        <v>579820000</v>
      </c>
      <c r="AC3442" s="17">
        <v>2312000000</v>
      </c>
      <c r="AD3442" s="17">
        <v>7417400</v>
      </c>
      <c r="AE3442" s="17">
        <v>11759000000</v>
      </c>
      <c r="AF3442" s="17">
        <v>261950000</v>
      </c>
      <c r="AG3442" s="18">
        <v>122830000</v>
      </c>
      <c r="AH3442" s="18">
        <v>11807000</v>
      </c>
      <c r="AI3442" s="18">
        <v>67525000</v>
      </c>
      <c r="AJ3442" s="18">
        <v>4423800000</v>
      </c>
      <c r="AK3442" s="18">
        <v>91848000</v>
      </c>
      <c r="AL3442" s="18">
        <v>33217000</v>
      </c>
      <c r="AM3442">
        <f t="shared" si="318"/>
        <v>1396488051.8518519</v>
      </c>
      <c r="AN3442">
        <f t="shared" si="319"/>
        <v>791837833.33333337</v>
      </c>
      <c r="AO3442">
        <f t="shared" si="320"/>
        <v>0.50461582726586207</v>
      </c>
      <c r="AP3442">
        <f t="shared" si="321"/>
        <v>1.763603597940216</v>
      </c>
      <c r="AQ3442">
        <f t="shared" si="322"/>
        <v>0</v>
      </c>
      <c r="AR3442">
        <f t="shared" si="323"/>
        <v>0</v>
      </c>
    </row>
    <row r="3443" spans="1:44" x14ac:dyDescent="0.25">
      <c r="A3443" t="s">
        <v>5766</v>
      </c>
      <c r="B3443" s="16">
        <v>6</v>
      </c>
      <c r="C3443" t="s">
        <v>5767</v>
      </c>
      <c r="D3443" t="s">
        <v>1018</v>
      </c>
      <c r="E3443" t="s">
        <v>5768</v>
      </c>
      <c r="F3443" s="17">
        <v>9024700000</v>
      </c>
      <c r="G3443" s="17">
        <v>531450000</v>
      </c>
      <c r="H3443" s="17">
        <v>119570000</v>
      </c>
      <c r="I3443" s="17">
        <v>19415000</v>
      </c>
      <c r="J3443" s="17">
        <v>6013700</v>
      </c>
      <c r="K3443" s="17">
        <v>4463000</v>
      </c>
      <c r="L3443" s="17">
        <v>32371000</v>
      </c>
      <c r="M3443" s="17">
        <v>114390000</v>
      </c>
      <c r="N3443" s="17">
        <v>10350000</v>
      </c>
      <c r="O3443" s="17">
        <v>62511000</v>
      </c>
      <c r="P3443" s="17">
        <v>1060800000</v>
      </c>
      <c r="Q3443" s="17">
        <v>50508000</v>
      </c>
      <c r="R3443" s="17">
        <v>24594000</v>
      </c>
      <c r="S3443" s="17">
        <v>47999000</v>
      </c>
      <c r="T3443" s="17">
        <v>10344000</v>
      </c>
      <c r="U3443" s="17">
        <v>0</v>
      </c>
      <c r="V3443" s="17">
        <v>1714400000</v>
      </c>
      <c r="W3443" s="17">
        <v>22883000</v>
      </c>
      <c r="X3443" s="17">
        <v>37856000</v>
      </c>
      <c r="Y3443" s="17">
        <v>13190000</v>
      </c>
      <c r="Z3443" s="17">
        <v>509880000</v>
      </c>
      <c r="AA3443" s="17">
        <v>86939000</v>
      </c>
      <c r="AB3443" s="17">
        <v>314900000</v>
      </c>
      <c r="AC3443" s="17">
        <v>40427000</v>
      </c>
      <c r="AD3443" s="17">
        <v>0</v>
      </c>
      <c r="AE3443" s="17">
        <v>63325000</v>
      </c>
      <c r="AF3443" s="17">
        <v>105060000</v>
      </c>
      <c r="AG3443" s="18">
        <v>27233000</v>
      </c>
      <c r="AH3443" s="18">
        <v>0</v>
      </c>
      <c r="AI3443" s="18">
        <v>75285000</v>
      </c>
      <c r="AJ3443" s="18">
        <v>101570000</v>
      </c>
      <c r="AK3443" s="18">
        <v>10438000</v>
      </c>
      <c r="AL3443" s="18">
        <v>166140000</v>
      </c>
      <c r="AM3443">
        <f t="shared" si="318"/>
        <v>519568100</v>
      </c>
      <c r="AN3443">
        <f t="shared" si="319"/>
        <v>63444333.333333336</v>
      </c>
      <c r="AO3443">
        <f t="shared" si="320"/>
        <v>0.18655046800977099</v>
      </c>
      <c r="AP3443">
        <f t="shared" si="321"/>
        <v>8.1893539218107207</v>
      </c>
      <c r="AQ3443">
        <f t="shared" si="322"/>
        <v>1</v>
      </c>
      <c r="AR3443">
        <f t="shared" si="323"/>
        <v>0</v>
      </c>
    </row>
    <row r="3444" spans="1:44" x14ac:dyDescent="0.25">
      <c r="A3444" t="s">
        <v>12576</v>
      </c>
      <c r="B3444" s="16">
        <v>2</v>
      </c>
      <c r="C3444" t="s">
        <v>12577</v>
      </c>
      <c r="D3444" t="s">
        <v>12578</v>
      </c>
      <c r="E3444" t="s">
        <v>12579</v>
      </c>
      <c r="F3444" s="17">
        <v>157030000</v>
      </c>
      <c r="G3444" s="17">
        <v>219210000</v>
      </c>
      <c r="H3444" s="17">
        <v>57956000</v>
      </c>
      <c r="I3444" s="17">
        <v>7484500</v>
      </c>
      <c r="J3444" s="17">
        <v>98520000</v>
      </c>
      <c r="K3444" s="17">
        <v>5943300</v>
      </c>
      <c r="L3444" s="17">
        <v>9546700</v>
      </c>
      <c r="M3444" s="17">
        <v>389490000</v>
      </c>
      <c r="N3444" s="17">
        <v>37459000</v>
      </c>
      <c r="O3444" s="17">
        <v>179030000</v>
      </c>
      <c r="P3444" s="17">
        <v>78403000</v>
      </c>
      <c r="Q3444" s="17">
        <v>245330000</v>
      </c>
      <c r="R3444" s="17">
        <v>297190000</v>
      </c>
      <c r="S3444" s="17">
        <v>92000000</v>
      </c>
      <c r="T3444" s="17">
        <v>62937000</v>
      </c>
      <c r="U3444" s="17">
        <v>15177000</v>
      </c>
      <c r="V3444" s="17">
        <v>844110000</v>
      </c>
      <c r="W3444" s="17">
        <v>73682000</v>
      </c>
      <c r="X3444" s="17">
        <v>112730000</v>
      </c>
      <c r="Y3444" s="17">
        <v>349480000</v>
      </c>
      <c r="Z3444" s="17">
        <v>46695000</v>
      </c>
      <c r="AA3444" s="17">
        <v>81297000</v>
      </c>
      <c r="AB3444" s="17">
        <v>102600000</v>
      </c>
      <c r="AC3444" s="17">
        <v>167390000</v>
      </c>
      <c r="AD3444" s="17">
        <v>396990000</v>
      </c>
      <c r="AE3444" s="17">
        <v>47353000000</v>
      </c>
      <c r="AF3444" s="17">
        <v>258650000</v>
      </c>
      <c r="AG3444" s="18">
        <v>34072000</v>
      </c>
      <c r="AH3444" s="18">
        <v>760310</v>
      </c>
      <c r="AI3444" s="18">
        <v>515380000</v>
      </c>
      <c r="AJ3444" s="18">
        <v>126230000</v>
      </c>
      <c r="AK3444" s="18">
        <v>2390400</v>
      </c>
      <c r="AL3444" s="18">
        <v>9648600</v>
      </c>
      <c r="AM3444">
        <f t="shared" si="318"/>
        <v>1916271500</v>
      </c>
      <c r="AN3444">
        <f t="shared" si="319"/>
        <v>114746885</v>
      </c>
      <c r="AO3444">
        <f t="shared" si="320"/>
        <v>0.31267017505213091</v>
      </c>
      <c r="AP3444">
        <f t="shared" si="321"/>
        <v>16.699987106403803</v>
      </c>
      <c r="AQ3444">
        <f t="shared" si="322"/>
        <v>0</v>
      </c>
      <c r="AR3444">
        <f t="shared" si="323"/>
        <v>0</v>
      </c>
    </row>
    <row r="3445" spans="1:44" x14ac:dyDescent="0.25">
      <c r="A3445" t="s">
        <v>17377</v>
      </c>
      <c r="B3445" s="16">
        <v>2</v>
      </c>
      <c r="C3445" t="s">
        <v>17378</v>
      </c>
      <c r="D3445" t="s">
        <v>17379</v>
      </c>
      <c r="E3445" t="s">
        <v>17380</v>
      </c>
      <c r="F3445" s="17">
        <v>537380000</v>
      </c>
      <c r="G3445" s="17">
        <v>44999000</v>
      </c>
      <c r="H3445" s="17">
        <v>28352000</v>
      </c>
      <c r="I3445" s="17">
        <v>45979000</v>
      </c>
      <c r="J3445" s="17">
        <v>54187000</v>
      </c>
      <c r="K3445" s="17">
        <v>8778400</v>
      </c>
      <c r="L3445" s="17">
        <v>144190000</v>
      </c>
      <c r="M3445" s="17">
        <v>119800000</v>
      </c>
      <c r="N3445" s="17">
        <v>2638100</v>
      </c>
      <c r="O3445" s="17">
        <v>129080000</v>
      </c>
      <c r="P3445" s="17">
        <v>89391000</v>
      </c>
      <c r="Q3445" s="17">
        <v>785060000</v>
      </c>
      <c r="R3445" s="17">
        <v>79434000</v>
      </c>
      <c r="S3445" s="17">
        <v>46257000</v>
      </c>
      <c r="T3445" s="17">
        <v>29180000</v>
      </c>
      <c r="U3445" s="17">
        <v>76640000</v>
      </c>
      <c r="V3445" s="17">
        <v>5361800000</v>
      </c>
      <c r="W3445" s="17">
        <v>5124800</v>
      </c>
      <c r="X3445" s="17">
        <v>4777500</v>
      </c>
      <c r="Y3445" s="17">
        <v>5913800</v>
      </c>
      <c r="Z3445" s="17">
        <v>69266000</v>
      </c>
      <c r="AA3445" s="17">
        <v>2351700</v>
      </c>
      <c r="AB3445" s="17">
        <v>109160000</v>
      </c>
      <c r="AC3445" s="17">
        <v>42122000</v>
      </c>
      <c r="AD3445" s="17">
        <v>2531300</v>
      </c>
      <c r="AE3445" s="17">
        <v>1330900000</v>
      </c>
      <c r="AF3445" s="17">
        <v>41755000</v>
      </c>
      <c r="AG3445" s="18">
        <v>140250000</v>
      </c>
      <c r="AH3445" s="18">
        <v>0</v>
      </c>
      <c r="AI3445" s="18">
        <v>46040000</v>
      </c>
      <c r="AJ3445" s="18">
        <v>905380000</v>
      </c>
      <c r="AK3445" s="18">
        <v>1189200</v>
      </c>
      <c r="AL3445" s="18">
        <v>8938000</v>
      </c>
      <c r="AM3445">
        <f t="shared" si="318"/>
        <v>340631392.5925926</v>
      </c>
      <c r="AN3445">
        <f t="shared" si="319"/>
        <v>183632866.66666666</v>
      </c>
      <c r="AO3445">
        <f t="shared" si="320"/>
        <v>0.53332681010021732</v>
      </c>
      <c r="AP3445">
        <f t="shared" si="321"/>
        <v>1.8549587488110839</v>
      </c>
      <c r="AQ3445">
        <f t="shared" si="322"/>
        <v>0</v>
      </c>
      <c r="AR3445">
        <f t="shared" si="323"/>
        <v>0</v>
      </c>
    </row>
    <row r="3446" spans="1:44" x14ac:dyDescent="0.25">
      <c r="A3446" t="s">
        <v>12356</v>
      </c>
      <c r="B3446" s="16">
        <v>7</v>
      </c>
      <c r="C3446" t="s">
        <v>12357</v>
      </c>
      <c r="D3446" t="s">
        <v>12358</v>
      </c>
      <c r="E3446" t="s">
        <v>12359</v>
      </c>
      <c r="F3446" s="17">
        <v>5641900000</v>
      </c>
      <c r="G3446" s="17">
        <v>3103400000</v>
      </c>
      <c r="H3446" s="17">
        <v>445120000</v>
      </c>
      <c r="I3446" s="17">
        <v>1543000000</v>
      </c>
      <c r="J3446" s="17">
        <v>1159500000</v>
      </c>
      <c r="K3446" s="17">
        <v>413830000</v>
      </c>
      <c r="L3446" s="17">
        <v>350910000</v>
      </c>
      <c r="M3446" s="17">
        <v>2130200000</v>
      </c>
      <c r="N3446" s="17">
        <v>635470000</v>
      </c>
      <c r="O3446" s="17">
        <v>986520000</v>
      </c>
      <c r="P3446" s="17">
        <v>1508300000</v>
      </c>
      <c r="Q3446" s="17">
        <v>2011100000</v>
      </c>
      <c r="R3446" s="17">
        <v>3187900000</v>
      </c>
      <c r="S3446" s="17">
        <v>533130000</v>
      </c>
      <c r="T3446" s="17">
        <v>74171000</v>
      </c>
      <c r="U3446" s="17">
        <v>98632000</v>
      </c>
      <c r="V3446" s="17">
        <v>2844900000</v>
      </c>
      <c r="W3446" s="17">
        <v>561130000</v>
      </c>
      <c r="X3446" s="17">
        <v>1882700000</v>
      </c>
      <c r="Y3446" s="17">
        <v>1337200000</v>
      </c>
      <c r="Z3446" s="17">
        <v>818430000</v>
      </c>
      <c r="AA3446" s="17">
        <v>844060000</v>
      </c>
      <c r="AB3446" s="17">
        <v>1125200000</v>
      </c>
      <c r="AC3446" s="17">
        <v>1332200000</v>
      </c>
      <c r="AD3446" s="17">
        <v>86396000</v>
      </c>
      <c r="AE3446" s="17">
        <v>2679700000</v>
      </c>
      <c r="AF3446" s="17">
        <v>1323400000</v>
      </c>
      <c r="AG3446" s="18">
        <v>271690000</v>
      </c>
      <c r="AH3446" s="18">
        <v>50057000</v>
      </c>
      <c r="AI3446" s="18">
        <v>2728800000</v>
      </c>
      <c r="AJ3446" s="18">
        <v>1763500000</v>
      </c>
      <c r="AK3446" s="18">
        <v>74945000</v>
      </c>
      <c r="AL3446" s="18">
        <v>337340000</v>
      </c>
      <c r="AM3446">
        <f t="shared" si="318"/>
        <v>1431792555.5555556</v>
      </c>
      <c r="AN3446">
        <f t="shared" si="319"/>
        <v>871055333.33333337</v>
      </c>
      <c r="AO3446">
        <f t="shared" si="320"/>
        <v>0.30662722841359497</v>
      </c>
      <c r="AP3446">
        <f t="shared" si="321"/>
        <v>1.6437446632424677</v>
      </c>
      <c r="AQ3446">
        <f t="shared" si="322"/>
        <v>0</v>
      </c>
      <c r="AR3446">
        <f t="shared" si="323"/>
        <v>0</v>
      </c>
    </row>
    <row r="3447" spans="1:44" x14ac:dyDescent="0.25">
      <c r="A3447" t="s">
        <v>22582</v>
      </c>
      <c r="B3447" s="16">
        <v>3</v>
      </c>
      <c r="C3447" t="s">
        <v>22583</v>
      </c>
      <c r="D3447" t="s">
        <v>22584</v>
      </c>
      <c r="E3447" t="s">
        <v>22585</v>
      </c>
      <c r="F3447" s="17">
        <v>17356000</v>
      </c>
      <c r="G3447" s="17">
        <v>29919000</v>
      </c>
      <c r="H3447" s="17">
        <v>7337000</v>
      </c>
      <c r="I3447" s="17">
        <v>5783300</v>
      </c>
      <c r="J3447" s="17">
        <v>109110000</v>
      </c>
      <c r="K3447" s="17">
        <v>13274000</v>
      </c>
      <c r="L3447" s="17">
        <v>10137000</v>
      </c>
      <c r="M3447" s="17">
        <v>61401000</v>
      </c>
      <c r="N3447" s="17">
        <v>1736500</v>
      </c>
      <c r="O3447" s="17">
        <v>41996000</v>
      </c>
      <c r="P3447" s="17">
        <v>305040000</v>
      </c>
      <c r="Q3447" s="17">
        <v>6864000</v>
      </c>
      <c r="R3447" s="17">
        <v>96883000</v>
      </c>
      <c r="S3447" s="17">
        <v>3810200</v>
      </c>
      <c r="T3447" s="17">
        <v>29367000</v>
      </c>
      <c r="U3447" s="17">
        <v>0</v>
      </c>
      <c r="V3447" s="17">
        <v>566500000</v>
      </c>
      <c r="W3447" s="17">
        <v>0</v>
      </c>
      <c r="X3447" s="17">
        <v>438860000</v>
      </c>
      <c r="Y3447" s="17">
        <v>21254000</v>
      </c>
      <c r="Z3447" s="17">
        <v>3164100</v>
      </c>
      <c r="AA3447" s="17">
        <v>26375000</v>
      </c>
      <c r="AB3447" s="17">
        <v>58673000</v>
      </c>
      <c r="AC3447" s="17">
        <v>87995000</v>
      </c>
      <c r="AD3447" s="17">
        <v>7522200</v>
      </c>
      <c r="AE3447" s="17">
        <v>23298000</v>
      </c>
      <c r="AF3447" s="17">
        <v>66592000</v>
      </c>
      <c r="AG3447" s="18">
        <v>5156300</v>
      </c>
      <c r="AH3447" s="18">
        <v>13641000</v>
      </c>
      <c r="AI3447" s="18">
        <v>279210000</v>
      </c>
      <c r="AJ3447" s="18">
        <v>19799000</v>
      </c>
      <c r="AK3447" s="18">
        <v>2102700</v>
      </c>
      <c r="AL3447" s="18">
        <v>28749000</v>
      </c>
      <c r="AM3447">
        <f t="shared" si="318"/>
        <v>75564714.814814821</v>
      </c>
      <c r="AN3447">
        <f t="shared" si="319"/>
        <v>58109666.666666664</v>
      </c>
      <c r="AO3447">
        <f t="shared" si="320"/>
        <v>0.74378441854760258</v>
      </c>
      <c r="AP3447">
        <f t="shared" si="321"/>
        <v>1.3003811439545025</v>
      </c>
      <c r="AQ3447">
        <f t="shared" si="322"/>
        <v>0</v>
      </c>
      <c r="AR3447">
        <f t="shared" si="323"/>
        <v>0</v>
      </c>
    </row>
    <row r="3448" spans="1:44" x14ac:dyDescent="0.25">
      <c r="A3448" t="s">
        <v>7462</v>
      </c>
      <c r="B3448" s="16">
        <v>8</v>
      </c>
      <c r="C3448" t="s">
        <v>7463</v>
      </c>
      <c r="D3448" t="s">
        <v>2142</v>
      </c>
      <c r="E3448" t="s">
        <v>7464</v>
      </c>
      <c r="F3448" s="17">
        <v>275560000</v>
      </c>
      <c r="G3448" s="17">
        <v>631070000</v>
      </c>
      <c r="H3448" s="17">
        <v>29456000</v>
      </c>
      <c r="I3448" s="17">
        <v>48362000</v>
      </c>
      <c r="J3448" s="17">
        <v>15402000</v>
      </c>
      <c r="K3448" s="17">
        <v>7889300</v>
      </c>
      <c r="L3448" s="17">
        <v>35188000</v>
      </c>
      <c r="M3448" s="17">
        <v>54120000</v>
      </c>
      <c r="N3448" s="17">
        <v>3383400</v>
      </c>
      <c r="O3448" s="17">
        <v>44447000</v>
      </c>
      <c r="P3448" s="17">
        <v>60420000</v>
      </c>
      <c r="Q3448" s="17">
        <v>111250000</v>
      </c>
      <c r="R3448" s="17">
        <v>224620000</v>
      </c>
      <c r="S3448" s="17">
        <v>152760000</v>
      </c>
      <c r="T3448" s="17">
        <v>65329000</v>
      </c>
      <c r="U3448" s="17">
        <v>6685600</v>
      </c>
      <c r="V3448" s="17">
        <v>145200000</v>
      </c>
      <c r="W3448" s="17">
        <v>9926200</v>
      </c>
      <c r="X3448" s="17">
        <v>111140000</v>
      </c>
      <c r="Y3448" s="17">
        <v>219100000</v>
      </c>
      <c r="Z3448" s="17">
        <v>118980000</v>
      </c>
      <c r="AA3448" s="17">
        <v>7409700</v>
      </c>
      <c r="AB3448" s="17">
        <v>202340000</v>
      </c>
      <c r="AC3448" s="17">
        <v>42760000</v>
      </c>
      <c r="AD3448" s="17">
        <v>3725100</v>
      </c>
      <c r="AE3448" s="17">
        <v>2534700000</v>
      </c>
      <c r="AF3448" s="17">
        <v>280010000</v>
      </c>
      <c r="AG3448" s="18">
        <v>60164000</v>
      </c>
      <c r="AH3448" s="18">
        <v>34284000</v>
      </c>
      <c r="AI3448" s="18">
        <v>102050000</v>
      </c>
      <c r="AJ3448" s="18">
        <v>72657000</v>
      </c>
      <c r="AK3448" s="18">
        <v>0</v>
      </c>
      <c r="AL3448" s="18">
        <v>38356000</v>
      </c>
      <c r="AM3448">
        <f t="shared" si="318"/>
        <v>201527159.25925925</v>
      </c>
      <c r="AN3448">
        <f t="shared" si="319"/>
        <v>51251833.333333336</v>
      </c>
      <c r="AO3448">
        <f t="shared" si="320"/>
        <v>0.12333112324085146</v>
      </c>
      <c r="AP3448">
        <f t="shared" si="321"/>
        <v>3.9320965934732595</v>
      </c>
      <c r="AQ3448">
        <f t="shared" si="322"/>
        <v>1</v>
      </c>
      <c r="AR3448">
        <f t="shared" si="323"/>
        <v>0</v>
      </c>
    </row>
    <row r="3449" spans="1:44" x14ac:dyDescent="0.25">
      <c r="A3449" t="s">
        <v>4972</v>
      </c>
      <c r="B3449" s="16">
        <v>5</v>
      </c>
      <c r="C3449" t="s">
        <v>4973</v>
      </c>
      <c r="D3449" t="s">
        <v>493</v>
      </c>
      <c r="E3449" t="s">
        <v>4974</v>
      </c>
      <c r="F3449" s="17">
        <v>51134000</v>
      </c>
      <c r="G3449" s="17">
        <v>185450000</v>
      </c>
      <c r="H3449" s="17">
        <v>18208000</v>
      </c>
      <c r="I3449" s="17">
        <v>152460000</v>
      </c>
      <c r="J3449" s="17">
        <v>46911000</v>
      </c>
      <c r="K3449" s="17">
        <v>8382300</v>
      </c>
      <c r="L3449" s="17">
        <v>24172000</v>
      </c>
      <c r="M3449" s="17">
        <v>254060000</v>
      </c>
      <c r="N3449" s="17">
        <v>13766000</v>
      </c>
      <c r="O3449" s="17">
        <v>122310000</v>
      </c>
      <c r="P3449" s="17">
        <v>51793000</v>
      </c>
      <c r="Q3449" s="17">
        <v>17348000000</v>
      </c>
      <c r="R3449" s="17">
        <v>73246000</v>
      </c>
      <c r="S3449" s="17">
        <v>402640000</v>
      </c>
      <c r="T3449" s="17">
        <v>38176000</v>
      </c>
      <c r="U3449" s="17">
        <v>23738000</v>
      </c>
      <c r="V3449" s="17">
        <v>8240500000</v>
      </c>
      <c r="W3449" s="17">
        <v>38033000</v>
      </c>
      <c r="X3449" s="17">
        <v>3864300</v>
      </c>
      <c r="Y3449" s="17">
        <v>32404000</v>
      </c>
      <c r="Z3449" s="17">
        <v>58300000</v>
      </c>
      <c r="AA3449" s="17">
        <v>39116000</v>
      </c>
      <c r="AB3449" s="17">
        <v>106530000</v>
      </c>
      <c r="AC3449" s="17">
        <v>490460000</v>
      </c>
      <c r="AD3449" s="17">
        <v>1092600</v>
      </c>
      <c r="AE3449" s="17">
        <v>400510000</v>
      </c>
      <c r="AF3449" s="17">
        <v>475690000</v>
      </c>
      <c r="AG3449" s="18">
        <v>86137000</v>
      </c>
      <c r="AH3449" s="18">
        <v>13653000</v>
      </c>
      <c r="AI3449" s="18">
        <v>326580000</v>
      </c>
      <c r="AJ3449" s="18">
        <v>163050000</v>
      </c>
      <c r="AK3449" s="18">
        <v>4450100</v>
      </c>
      <c r="AL3449" s="18">
        <v>43024000</v>
      </c>
      <c r="AM3449">
        <f t="shared" si="318"/>
        <v>1062998007.4074074</v>
      </c>
      <c r="AN3449">
        <f t="shared" si="319"/>
        <v>106149016.66666667</v>
      </c>
      <c r="AO3449">
        <f t="shared" si="320"/>
        <v>0.18143859126038184</v>
      </c>
      <c r="AP3449">
        <f t="shared" si="321"/>
        <v>10.014204943089352</v>
      </c>
      <c r="AQ3449">
        <f t="shared" si="322"/>
        <v>1</v>
      </c>
      <c r="AR3449">
        <f t="shared" si="323"/>
        <v>0</v>
      </c>
    </row>
    <row r="3450" spans="1:44" x14ac:dyDescent="0.25">
      <c r="A3450" t="s">
        <v>25339</v>
      </c>
      <c r="B3450" s="16">
        <v>2</v>
      </c>
      <c r="C3450" t="s">
        <v>25340</v>
      </c>
      <c r="D3450" t="s">
        <v>493</v>
      </c>
      <c r="E3450" t="s">
        <v>25341</v>
      </c>
      <c r="F3450" s="17">
        <v>0</v>
      </c>
      <c r="G3450" s="17">
        <v>22494000</v>
      </c>
      <c r="H3450" s="17">
        <v>0</v>
      </c>
      <c r="I3450" s="17">
        <v>20625000</v>
      </c>
      <c r="J3450" s="17">
        <v>0</v>
      </c>
      <c r="K3450" s="17">
        <v>0</v>
      </c>
      <c r="L3450" s="17">
        <v>0</v>
      </c>
      <c r="M3450" s="17">
        <v>0</v>
      </c>
      <c r="N3450" s="17">
        <v>0</v>
      </c>
      <c r="O3450" s="17">
        <v>12302000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7687700</v>
      </c>
      <c r="AB3450" s="17">
        <v>3225900</v>
      </c>
      <c r="AC3450" s="17">
        <v>0</v>
      </c>
      <c r="AD3450" s="17">
        <v>0</v>
      </c>
      <c r="AE3450" s="17">
        <v>0</v>
      </c>
      <c r="AF3450" s="17">
        <v>0</v>
      </c>
      <c r="AG3450" s="18">
        <v>17954000</v>
      </c>
      <c r="AH3450" s="18">
        <v>0</v>
      </c>
      <c r="AI3450" s="18">
        <v>0</v>
      </c>
      <c r="AJ3450" s="18">
        <v>16529000</v>
      </c>
      <c r="AK3450" s="18">
        <v>0</v>
      </c>
      <c r="AL3450" s="18">
        <v>0</v>
      </c>
      <c r="AM3450">
        <f t="shared" si="318"/>
        <v>2456837.0370370368</v>
      </c>
      <c r="AN3450">
        <f t="shared" si="319"/>
        <v>5747166.666666667</v>
      </c>
      <c r="AO3450">
        <f t="shared" si="320"/>
        <v>0.42251419163621562</v>
      </c>
      <c r="AP3450">
        <f t="shared" si="321"/>
        <v>0.42748665203788011</v>
      </c>
      <c r="AQ3450">
        <f t="shared" si="322"/>
        <v>0</v>
      </c>
      <c r="AR3450">
        <f t="shared" si="323"/>
        <v>0</v>
      </c>
    </row>
    <row r="3451" spans="1:44" x14ac:dyDescent="0.25">
      <c r="A3451" t="s">
        <v>12081</v>
      </c>
      <c r="B3451" s="16">
        <v>6</v>
      </c>
      <c r="C3451" t="s">
        <v>12082</v>
      </c>
      <c r="D3451" t="s">
        <v>12083</v>
      </c>
      <c r="E3451" t="s">
        <v>12084</v>
      </c>
      <c r="F3451" s="17">
        <v>711950000</v>
      </c>
      <c r="G3451" s="17">
        <v>1212000000</v>
      </c>
      <c r="H3451" s="17">
        <v>91993000</v>
      </c>
      <c r="I3451" s="17">
        <v>417320000</v>
      </c>
      <c r="J3451" s="17">
        <v>587090000</v>
      </c>
      <c r="K3451" s="17">
        <v>126810000</v>
      </c>
      <c r="L3451" s="17">
        <v>462040000</v>
      </c>
      <c r="M3451" s="17">
        <v>630740000</v>
      </c>
      <c r="N3451" s="17">
        <v>305460000</v>
      </c>
      <c r="O3451" s="17">
        <v>229950000</v>
      </c>
      <c r="P3451" s="17">
        <v>684740000</v>
      </c>
      <c r="Q3451" s="17">
        <v>3655900000</v>
      </c>
      <c r="R3451" s="17">
        <v>2901600000</v>
      </c>
      <c r="S3451" s="17">
        <v>1072600000</v>
      </c>
      <c r="T3451" s="17">
        <v>180780000</v>
      </c>
      <c r="U3451" s="17">
        <v>113440000</v>
      </c>
      <c r="V3451" s="17">
        <v>4502000000</v>
      </c>
      <c r="W3451" s="17">
        <v>739600000</v>
      </c>
      <c r="X3451" s="17">
        <v>686360000</v>
      </c>
      <c r="Y3451" s="17">
        <v>246090000</v>
      </c>
      <c r="Z3451" s="17">
        <v>973510000</v>
      </c>
      <c r="AA3451" s="17">
        <v>208660000</v>
      </c>
      <c r="AB3451" s="17">
        <v>360180000</v>
      </c>
      <c r="AC3451" s="17">
        <v>928480000</v>
      </c>
      <c r="AD3451" s="17">
        <v>66857000</v>
      </c>
      <c r="AE3451" s="17">
        <v>2925500000</v>
      </c>
      <c r="AF3451" s="17">
        <v>1039100000</v>
      </c>
      <c r="AG3451" s="18">
        <v>980800000</v>
      </c>
      <c r="AH3451" s="18">
        <v>32007000</v>
      </c>
      <c r="AI3451" s="18">
        <v>806630000</v>
      </c>
      <c r="AJ3451" s="18">
        <v>4804700000</v>
      </c>
      <c r="AK3451" s="18">
        <v>51958000</v>
      </c>
      <c r="AL3451" s="18">
        <v>277620000</v>
      </c>
      <c r="AM3451">
        <f t="shared" si="318"/>
        <v>965212962.96296299</v>
      </c>
      <c r="AN3451">
        <f t="shared" si="319"/>
        <v>1158952500</v>
      </c>
      <c r="AO3451">
        <f t="shared" si="320"/>
        <v>0.81195541341000133</v>
      </c>
      <c r="AP3451">
        <f t="shared" si="321"/>
        <v>0.83283220232318667</v>
      </c>
      <c r="AQ3451">
        <f t="shared" si="322"/>
        <v>0</v>
      </c>
      <c r="AR3451">
        <f t="shared" si="323"/>
        <v>0</v>
      </c>
    </row>
    <row r="3452" spans="1:44" x14ac:dyDescent="0.25">
      <c r="A3452" t="s">
        <v>8214</v>
      </c>
      <c r="B3452" s="16">
        <v>12</v>
      </c>
      <c r="C3452" t="s">
        <v>8215</v>
      </c>
      <c r="D3452" t="s">
        <v>8216</v>
      </c>
      <c r="E3452" t="s">
        <v>8217</v>
      </c>
      <c r="F3452" s="17">
        <v>6766100</v>
      </c>
      <c r="G3452" s="17">
        <v>69253000</v>
      </c>
      <c r="H3452" s="17">
        <v>0</v>
      </c>
      <c r="I3452" s="17">
        <v>78247000</v>
      </c>
      <c r="J3452" s="17">
        <v>12031000</v>
      </c>
      <c r="K3452" s="17">
        <v>0</v>
      </c>
      <c r="L3452" s="17">
        <v>0</v>
      </c>
      <c r="M3452" s="17">
        <v>17870000</v>
      </c>
      <c r="N3452" s="17">
        <v>0</v>
      </c>
      <c r="O3452" s="17">
        <v>50922000</v>
      </c>
      <c r="P3452" s="17">
        <v>186400000</v>
      </c>
      <c r="Q3452" s="17">
        <v>99693000</v>
      </c>
      <c r="R3452" s="17">
        <v>13562000</v>
      </c>
      <c r="S3452" s="17">
        <v>523920000</v>
      </c>
      <c r="T3452" s="17">
        <v>5151100</v>
      </c>
      <c r="U3452" s="17">
        <v>68135000</v>
      </c>
      <c r="V3452" s="17">
        <v>46712000</v>
      </c>
      <c r="W3452" s="17">
        <v>0</v>
      </c>
      <c r="X3452" s="17">
        <v>91750000</v>
      </c>
      <c r="Y3452" s="17">
        <v>12528000</v>
      </c>
      <c r="Z3452" s="17">
        <v>6181900</v>
      </c>
      <c r="AA3452" s="17">
        <v>4843900</v>
      </c>
      <c r="AB3452" s="17">
        <v>93936000</v>
      </c>
      <c r="AC3452" s="17">
        <v>0</v>
      </c>
      <c r="AD3452" s="17">
        <v>0</v>
      </c>
      <c r="AE3452" s="17">
        <v>40061000</v>
      </c>
      <c r="AF3452" s="17">
        <v>8971700</v>
      </c>
      <c r="AG3452" s="18">
        <v>14505000</v>
      </c>
      <c r="AH3452" s="18">
        <v>0</v>
      </c>
      <c r="AI3452" s="18">
        <v>26961000</v>
      </c>
      <c r="AJ3452" s="18">
        <v>60222000</v>
      </c>
      <c r="AK3452" s="18">
        <v>0</v>
      </c>
      <c r="AL3452" s="18">
        <v>13381000</v>
      </c>
      <c r="AM3452">
        <f t="shared" si="318"/>
        <v>53219803.703703701</v>
      </c>
      <c r="AN3452">
        <f t="shared" si="319"/>
        <v>19178166.666666668</v>
      </c>
      <c r="AO3452">
        <f t="shared" si="320"/>
        <v>0.13329967714749419</v>
      </c>
      <c r="AP3452">
        <f t="shared" si="321"/>
        <v>2.7750203983889858</v>
      </c>
      <c r="AQ3452">
        <f t="shared" si="322"/>
        <v>1</v>
      </c>
      <c r="AR3452">
        <f t="shared" si="323"/>
        <v>0</v>
      </c>
    </row>
    <row r="3453" spans="1:44" x14ac:dyDescent="0.25">
      <c r="A3453" t="s">
        <v>13312</v>
      </c>
      <c r="B3453" s="16">
        <v>3</v>
      </c>
      <c r="C3453" t="s">
        <v>13313</v>
      </c>
      <c r="D3453" t="s">
        <v>13314</v>
      </c>
      <c r="E3453" t="s">
        <v>13315</v>
      </c>
      <c r="F3453" s="17">
        <v>12238000</v>
      </c>
      <c r="G3453" s="17">
        <v>140370000</v>
      </c>
      <c r="H3453" s="17">
        <v>7974900</v>
      </c>
      <c r="I3453" s="17">
        <v>468400000</v>
      </c>
      <c r="J3453" s="17">
        <v>269440000</v>
      </c>
      <c r="K3453" s="17">
        <v>417420000</v>
      </c>
      <c r="L3453" s="17">
        <v>29673000</v>
      </c>
      <c r="M3453" s="17">
        <v>61424000</v>
      </c>
      <c r="N3453" s="17">
        <v>1502100</v>
      </c>
      <c r="O3453" s="17">
        <v>66431000</v>
      </c>
      <c r="P3453" s="17">
        <v>97029000</v>
      </c>
      <c r="Q3453" s="17">
        <v>1855800000</v>
      </c>
      <c r="R3453" s="17">
        <v>338870000</v>
      </c>
      <c r="S3453" s="17">
        <v>830680000</v>
      </c>
      <c r="T3453" s="17">
        <v>256010000</v>
      </c>
      <c r="U3453" s="17">
        <v>208810000</v>
      </c>
      <c r="V3453" s="17">
        <v>505470000</v>
      </c>
      <c r="W3453" s="17">
        <v>12343000</v>
      </c>
      <c r="X3453" s="17">
        <v>298040000</v>
      </c>
      <c r="Y3453" s="17">
        <v>128610000</v>
      </c>
      <c r="Z3453" s="17">
        <v>225940000</v>
      </c>
      <c r="AA3453" s="17">
        <v>109940000</v>
      </c>
      <c r="AB3453" s="17">
        <v>200180000</v>
      </c>
      <c r="AC3453" s="17">
        <v>266530000</v>
      </c>
      <c r="AD3453" s="17">
        <v>73729000</v>
      </c>
      <c r="AE3453" s="17">
        <v>8435800000</v>
      </c>
      <c r="AF3453" s="17">
        <v>1362200000</v>
      </c>
      <c r="AG3453" s="18">
        <v>570660000</v>
      </c>
      <c r="AH3453" s="18">
        <v>179960000</v>
      </c>
      <c r="AI3453" s="18">
        <v>326460000</v>
      </c>
      <c r="AJ3453" s="18">
        <v>875840000</v>
      </c>
      <c r="AK3453" s="18">
        <v>139130000</v>
      </c>
      <c r="AL3453" s="18">
        <v>731150000</v>
      </c>
      <c r="AM3453">
        <f t="shared" si="318"/>
        <v>617809407.4074074</v>
      </c>
      <c r="AN3453">
        <f t="shared" si="319"/>
        <v>470533333.33333331</v>
      </c>
      <c r="AO3453">
        <f t="shared" si="320"/>
        <v>0.6633362821846619</v>
      </c>
      <c r="AP3453">
        <f t="shared" si="321"/>
        <v>1.3129981738610246</v>
      </c>
      <c r="AQ3453">
        <f t="shared" si="322"/>
        <v>0</v>
      </c>
      <c r="AR3453">
        <f t="shared" si="323"/>
        <v>0</v>
      </c>
    </row>
    <row r="3454" spans="1:44" x14ac:dyDescent="0.25">
      <c r="A3454" t="s">
        <v>20318</v>
      </c>
      <c r="B3454" s="16">
        <v>3</v>
      </c>
      <c r="C3454" t="s">
        <v>20319</v>
      </c>
      <c r="D3454" t="s">
        <v>20320</v>
      </c>
      <c r="E3454" t="s">
        <v>20321</v>
      </c>
      <c r="F3454" s="17">
        <v>3095200</v>
      </c>
      <c r="G3454" s="17">
        <v>83673000</v>
      </c>
      <c r="H3454" s="17">
        <v>0</v>
      </c>
      <c r="I3454" s="17">
        <v>194050000</v>
      </c>
      <c r="J3454" s="17">
        <v>125650000</v>
      </c>
      <c r="K3454" s="17">
        <v>7769400</v>
      </c>
      <c r="L3454" s="17">
        <v>14997000</v>
      </c>
      <c r="M3454" s="17">
        <v>36362000</v>
      </c>
      <c r="N3454" s="17">
        <v>0</v>
      </c>
      <c r="O3454" s="17">
        <v>119560000</v>
      </c>
      <c r="P3454" s="17">
        <v>679620</v>
      </c>
      <c r="Q3454" s="17">
        <v>20949000</v>
      </c>
      <c r="R3454" s="17">
        <v>15017000</v>
      </c>
      <c r="S3454" s="17">
        <v>270240000</v>
      </c>
      <c r="T3454" s="17">
        <v>81286000</v>
      </c>
      <c r="U3454" s="17">
        <v>29218000</v>
      </c>
      <c r="V3454" s="17">
        <v>61858000</v>
      </c>
      <c r="W3454" s="17">
        <v>35679000</v>
      </c>
      <c r="X3454" s="17">
        <v>360380000</v>
      </c>
      <c r="Y3454" s="17">
        <v>1577400</v>
      </c>
      <c r="Z3454" s="17">
        <v>8130600</v>
      </c>
      <c r="AA3454" s="17">
        <v>35265000</v>
      </c>
      <c r="AB3454" s="17">
        <v>24885000</v>
      </c>
      <c r="AC3454" s="17">
        <v>18424000</v>
      </c>
      <c r="AD3454" s="17">
        <v>0</v>
      </c>
      <c r="AE3454" s="17">
        <v>1209300000</v>
      </c>
      <c r="AF3454" s="17">
        <v>69550000</v>
      </c>
      <c r="AG3454" s="18">
        <v>17001000</v>
      </c>
      <c r="AH3454" s="18">
        <v>16320000</v>
      </c>
      <c r="AI3454" s="18">
        <v>147810000</v>
      </c>
      <c r="AJ3454" s="18">
        <v>92473000</v>
      </c>
      <c r="AK3454" s="18">
        <v>8019400</v>
      </c>
      <c r="AL3454" s="18">
        <v>164250000</v>
      </c>
      <c r="AM3454">
        <f t="shared" si="318"/>
        <v>104725748.8888889</v>
      </c>
      <c r="AN3454">
        <f t="shared" si="319"/>
        <v>74312233.333333328</v>
      </c>
      <c r="AO3454">
        <f t="shared" si="320"/>
        <v>0.57784912176649406</v>
      </c>
      <c r="AP3454">
        <f t="shared" si="321"/>
        <v>1.4092666064702075</v>
      </c>
      <c r="AQ3454">
        <f t="shared" si="322"/>
        <v>0</v>
      </c>
      <c r="AR3454">
        <f t="shared" si="323"/>
        <v>0</v>
      </c>
    </row>
    <row r="3455" spans="1:44" x14ac:dyDescent="0.25">
      <c r="A3455" t="s">
        <v>23708</v>
      </c>
      <c r="B3455" s="16">
        <v>2</v>
      </c>
      <c r="C3455" t="s">
        <v>23709</v>
      </c>
      <c r="D3455" t="s">
        <v>23710</v>
      </c>
      <c r="E3455" t="s">
        <v>23711</v>
      </c>
      <c r="F3455" s="17">
        <v>0</v>
      </c>
      <c r="G3455" s="17">
        <v>4057100</v>
      </c>
      <c r="H3455" s="17">
        <v>0</v>
      </c>
      <c r="I3455" s="17">
        <v>1611300</v>
      </c>
      <c r="J3455" s="17">
        <v>3601100</v>
      </c>
      <c r="K3455" s="17">
        <v>0</v>
      </c>
      <c r="L3455" s="17">
        <v>2698400</v>
      </c>
      <c r="M3455" s="17">
        <v>175120000</v>
      </c>
      <c r="N3455" s="17">
        <v>0</v>
      </c>
      <c r="O3455" s="17">
        <v>0</v>
      </c>
      <c r="P3455" s="17">
        <v>0</v>
      </c>
      <c r="Q3455" s="17">
        <v>47172000</v>
      </c>
      <c r="R3455" s="17">
        <v>38399000</v>
      </c>
      <c r="S3455" s="17">
        <v>31291000</v>
      </c>
      <c r="T3455" s="17">
        <v>8522800</v>
      </c>
      <c r="U3455" s="17">
        <v>9440500</v>
      </c>
      <c r="V3455" s="17">
        <v>0</v>
      </c>
      <c r="W3455" s="17">
        <v>6389400</v>
      </c>
      <c r="X3455" s="17">
        <v>0</v>
      </c>
      <c r="Y3455" s="17">
        <v>1321400</v>
      </c>
      <c r="Z3455" s="17">
        <v>9592400</v>
      </c>
      <c r="AA3455" s="17">
        <v>0</v>
      </c>
      <c r="AB3455" s="17">
        <v>5219900</v>
      </c>
      <c r="AC3455" s="17">
        <v>0</v>
      </c>
      <c r="AD3455" s="17">
        <v>26303000</v>
      </c>
      <c r="AE3455" s="17">
        <v>129260000</v>
      </c>
      <c r="AF3455" s="17">
        <v>0</v>
      </c>
      <c r="AG3455" s="18">
        <v>2368500</v>
      </c>
      <c r="AH3455" s="18">
        <v>3144400</v>
      </c>
      <c r="AI3455" s="18">
        <v>16508000</v>
      </c>
      <c r="AJ3455" s="18">
        <v>504820000</v>
      </c>
      <c r="AK3455" s="18">
        <v>862350</v>
      </c>
      <c r="AL3455" s="18">
        <v>0</v>
      </c>
      <c r="AM3455">
        <f t="shared" si="318"/>
        <v>18518492.592592593</v>
      </c>
      <c r="AN3455">
        <f t="shared" si="319"/>
        <v>87950541.666666672</v>
      </c>
      <c r="AO3455">
        <f t="shared" si="320"/>
        <v>0.44438262699190767</v>
      </c>
      <c r="AP3455">
        <f t="shared" si="321"/>
        <v>0.21055575374143623</v>
      </c>
      <c r="AQ3455">
        <f t="shared" si="322"/>
        <v>0</v>
      </c>
      <c r="AR3455">
        <f t="shared" si="323"/>
        <v>0</v>
      </c>
    </row>
    <row r="3456" spans="1:44" x14ac:dyDescent="0.25">
      <c r="A3456" t="s">
        <v>14701</v>
      </c>
      <c r="B3456" s="16">
        <v>1</v>
      </c>
      <c r="C3456" t="s">
        <v>14702</v>
      </c>
      <c r="D3456" t="s">
        <v>14703</v>
      </c>
      <c r="E3456" t="s">
        <v>14704</v>
      </c>
      <c r="F3456" s="17">
        <v>23052000</v>
      </c>
      <c r="G3456" s="17">
        <v>260270000</v>
      </c>
      <c r="H3456" s="17">
        <v>14291000</v>
      </c>
      <c r="I3456" s="17">
        <v>306320000</v>
      </c>
      <c r="J3456" s="17">
        <v>106960000</v>
      </c>
      <c r="K3456" s="17">
        <v>465430000</v>
      </c>
      <c r="L3456" s="17">
        <v>81982000</v>
      </c>
      <c r="M3456" s="17">
        <v>69836000</v>
      </c>
      <c r="N3456" s="17">
        <v>83751000</v>
      </c>
      <c r="O3456" s="17">
        <v>294390000</v>
      </c>
      <c r="P3456" s="17">
        <v>68245000</v>
      </c>
      <c r="Q3456" s="17">
        <v>2247700000</v>
      </c>
      <c r="R3456" s="17">
        <v>40620000</v>
      </c>
      <c r="S3456" s="17">
        <v>969470000</v>
      </c>
      <c r="T3456" s="17">
        <v>433600000</v>
      </c>
      <c r="U3456" s="17">
        <v>94173000</v>
      </c>
      <c r="V3456" s="17">
        <v>253340000</v>
      </c>
      <c r="W3456" s="17">
        <v>155960000</v>
      </c>
      <c r="X3456" s="17">
        <v>67462000</v>
      </c>
      <c r="Y3456" s="17">
        <v>281740000</v>
      </c>
      <c r="Z3456" s="17">
        <v>225140000</v>
      </c>
      <c r="AA3456" s="17">
        <v>85989000</v>
      </c>
      <c r="AB3456" s="17">
        <v>810960000</v>
      </c>
      <c r="AC3456" s="17">
        <v>35928000</v>
      </c>
      <c r="AD3456" s="17">
        <v>13369000</v>
      </c>
      <c r="AE3456" s="17">
        <v>256430000</v>
      </c>
      <c r="AF3456" s="17">
        <v>118610000</v>
      </c>
      <c r="AG3456" s="18">
        <v>556710000</v>
      </c>
      <c r="AH3456" s="18">
        <v>77985000</v>
      </c>
      <c r="AI3456" s="18">
        <v>245590000</v>
      </c>
      <c r="AJ3456" s="18">
        <v>482260000</v>
      </c>
      <c r="AK3456" s="18">
        <v>40455000</v>
      </c>
      <c r="AL3456" s="18">
        <v>433490000</v>
      </c>
      <c r="AM3456">
        <f t="shared" si="318"/>
        <v>291296962.96296299</v>
      </c>
      <c r="AN3456">
        <f t="shared" si="319"/>
        <v>306081666.66666669</v>
      </c>
      <c r="AO3456">
        <f t="shared" si="320"/>
        <v>0.90698769589648731</v>
      </c>
      <c r="AP3456">
        <f t="shared" si="321"/>
        <v>0.95169686618374061</v>
      </c>
      <c r="AQ3456">
        <f t="shared" si="322"/>
        <v>0</v>
      </c>
      <c r="AR3456">
        <f t="shared" si="323"/>
        <v>0</v>
      </c>
    </row>
    <row r="3457" spans="1:44" x14ac:dyDescent="0.25">
      <c r="A3457" t="s">
        <v>20330</v>
      </c>
      <c r="B3457" s="16">
        <v>5</v>
      </c>
      <c r="C3457" t="s">
        <v>20331</v>
      </c>
      <c r="D3457" t="s">
        <v>20332</v>
      </c>
      <c r="E3457" t="s">
        <v>20333</v>
      </c>
      <c r="F3457" s="17">
        <v>555340000</v>
      </c>
      <c r="G3457" s="17">
        <v>415470000</v>
      </c>
      <c r="H3457" s="17">
        <v>23087000</v>
      </c>
      <c r="I3457" s="17">
        <v>11494000</v>
      </c>
      <c r="J3457" s="17">
        <v>28682000</v>
      </c>
      <c r="K3457" s="17">
        <v>50228000</v>
      </c>
      <c r="L3457" s="17">
        <v>98644000</v>
      </c>
      <c r="M3457" s="17">
        <v>139500000</v>
      </c>
      <c r="N3457" s="17">
        <v>0</v>
      </c>
      <c r="O3457" s="17">
        <v>59765000</v>
      </c>
      <c r="P3457" s="17">
        <v>123350000</v>
      </c>
      <c r="Q3457" s="17">
        <v>275130000</v>
      </c>
      <c r="R3457" s="17">
        <v>243470000</v>
      </c>
      <c r="S3457" s="17">
        <v>97739000</v>
      </c>
      <c r="T3457" s="17">
        <v>28440000</v>
      </c>
      <c r="U3457" s="17">
        <v>2004800</v>
      </c>
      <c r="V3457" s="17">
        <v>355560000</v>
      </c>
      <c r="W3457" s="17">
        <v>313190000</v>
      </c>
      <c r="X3457" s="17">
        <v>21190000</v>
      </c>
      <c r="Y3457" s="17">
        <v>90623000</v>
      </c>
      <c r="Z3457" s="17">
        <v>78636000</v>
      </c>
      <c r="AA3457" s="17">
        <v>93865000</v>
      </c>
      <c r="AB3457" s="17">
        <v>72763000</v>
      </c>
      <c r="AC3457" s="17">
        <v>685420000</v>
      </c>
      <c r="AD3457" s="17">
        <v>30861000</v>
      </c>
      <c r="AE3457" s="17">
        <v>351590000</v>
      </c>
      <c r="AF3457" s="17">
        <v>81832000</v>
      </c>
      <c r="AG3457" s="18">
        <v>37620000</v>
      </c>
      <c r="AH3457" s="18">
        <v>12033000</v>
      </c>
      <c r="AI3457" s="18">
        <v>115730000</v>
      </c>
      <c r="AJ3457" s="18">
        <v>769480000</v>
      </c>
      <c r="AK3457" s="18">
        <v>11941000</v>
      </c>
      <c r="AL3457" s="18">
        <v>78392000</v>
      </c>
      <c r="AM3457">
        <f t="shared" si="318"/>
        <v>160291622.22222221</v>
      </c>
      <c r="AN3457">
        <f t="shared" si="319"/>
        <v>170866000</v>
      </c>
      <c r="AO3457">
        <f t="shared" si="320"/>
        <v>0.93576626107920802</v>
      </c>
      <c r="AP3457">
        <f t="shared" si="321"/>
        <v>0.93811303724686135</v>
      </c>
      <c r="AQ3457">
        <f t="shared" si="322"/>
        <v>0</v>
      </c>
      <c r="AR3457">
        <f t="shared" si="323"/>
        <v>0</v>
      </c>
    </row>
    <row r="3458" spans="1:44" x14ac:dyDescent="0.25">
      <c r="A3458" t="s">
        <v>14523</v>
      </c>
      <c r="B3458" s="16">
        <v>2</v>
      </c>
      <c r="C3458" t="s">
        <v>14524</v>
      </c>
      <c r="D3458" t="s">
        <v>14525</v>
      </c>
      <c r="E3458" t="s">
        <v>14526</v>
      </c>
      <c r="F3458" s="17">
        <v>0</v>
      </c>
      <c r="G3458" s="17">
        <v>26904000</v>
      </c>
      <c r="H3458" s="17">
        <v>0</v>
      </c>
      <c r="I3458" s="17">
        <v>209980000</v>
      </c>
      <c r="J3458" s="17">
        <v>25155000</v>
      </c>
      <c r="K3458" s="17">
        <v>723520000</v>
      </c>
      <c r="L3458" s="17">
        <v>32001000</v>
      </c>
      <c r="M3458" s="17">
        <v>79155000</v>
      </c>
      <c r="N3458" s="17">
        <v>14437000</v>
      </c>
      <c r="O3458" s="17">
        <v>0</v>
      </c>
      <c r="P3458" s="17">
        <v>23375000</v>
      </c>
      <c r="Q3458" s="17">
        <v>102610000</v>
      </c>
      <c r="R3458" s="17">
        <v>0</v>
      </c>
      <c r="S3458" s="17">
        <v>692200000</v>
      </c>
      <c r="T3458" s="17">
        <v>72320000</v>
      </c>
      <c r="U3458" s="17">
        <v>4161000</v>
      </c>
      <c r="V3458" s="17">
        <v>4963200</v>
      </c>
      <c r="W3458" s="17">
        <v>300640000</v>
      </c>
      <c r="X3458" s="17">
        <v>16795000</v>
      </c>
      <c r="Y3458" s="17">
        <v>1125900000</v>
      </c>
      <c r="Z3458" s="17">
        <v>105680000</v>
      </c>
      <c r="AA3458" s="17">
        <v>7528800</v>
      </c>
      <c r="AB3458" s="17">
        <v>20461000000</v>
      </c>
      <c r="AC3458" s="17">
        <v>25456000</v>
      </c>
      <c r="AD3458" s="17">
        <v>0</v>
      </c>
      <c r="AE3458" s="17">
        <v>50636000</v>
      </c>
      <c r="AF3458" s="17">
        <v>553820000</v>
      </c>
      <c r="AG3458" s="18">
        <v>61727000</v>
      </c>
      <c r="AH3458" s="18">
        <v>488610</v>
      </c>
      <c r="AI3458" s="18">
        <v>386400000</v>
      </c>
      <c r="AJ3458" s="18">
        <v>58103000</v>
      </c>
      <c r="AK3458" s="18">
        <v>3958200</v>
      </c>
      <c r="AL3458" s="18">
        <v>21582000</v>
      </c>
      <c r="AM3458">
        <f t="shared" ref="AM3458:AM3521" si="324">AVERAGE(F3458:AF3458)</f>
        <v>913268037.03703701</v>
      </c>
      <c r="AN3458">
        <f t="shared" ref="AN3458:AN3521" si="325">AVERAGE(AG3458:AL3458)</f>
        <v>88709801.666666672</v>
      </c>
      <c r="AO3458">
        <f t="shared" ref="AO3458:AO3521" si="326">TTEST(F3458:AF3458,AG3458:AL3458,2,3)</f>
        <v>0.28542985105306096</v>
      </c>
      <c r="AP3458">
        <f t="shared" ref="AP3458:AP3521" si="327">AM3458/AN3458</f>
        <v>10.295007089168184</v>
      </c>
      <c r="AQ3458">
        <f t="shared" ref="AQ3458:AQ3521" si="328">(AP3458&gt;1)*AND(AO3458&lt;=0.25)</f>
        <v>0</v>
      </c>
      <c r="AR3458">
        <f t="shared" si="323"/>
        <v>0</v>
      </c>
    </row>
    <row r="3459" spans="1:44" x14ac:dyDescent="0.25">
      <c r="A3459" t="s">
        <v>10479</v>
      </c>
      <c r="B3459" s="16">
        <v>2</v>
      </c>
      <c r="C3459" t="s">
        <v>10480</v>
      </c>
      <c r="D3459" t="s">
        <v>10481</v>
      </c>
      <c r="E3459" t="s">
        <v>10482</v>
      </c>
      <c r="F3459" s="17">
        <v>7832400000</v>
      </c>
      <c r="G3459" s="17">
        <v>12442000000</v>
      </c>
      <c r="H3459" s="17">
        <v>1686700000</v>
      </c>
      <c r="I3459" s="17">
        <v>971830000</v>
      </c>
      <c r="J3459" s="17">
        <v>1563400000</v>
      </c>
      <c r="K3459" s="17">
        <v>1699500000</v>
      </c>
      <c r="L3459" s="17">
        <v>2502200000</v>
      </c>
      <c r="M3459" s="17">
        <v>6087100000</v>
      </c>
      <c r="N3459" s="17">
        <v>16555000</v>
      </c>
      <c r="O3459" s="17">
        <v>5147400000</v>
      </c>
      <c r="P3459" s="17">
        <v>5711400000</v>
      </c>
      <c r="Q3459" s="17">
        <v>8074400000</v>
      </c>
      <c r="R3459" s="17">
        <v>8053700000</v>
      </c>
      <c r="S3459" s="17">
        <v>3653400000</v>
      </c>
      <c r="T3459" s="17">
        <v>450280000</v>
      </c>
      <c r="U3459" s="17">
        <v>163400000</v>
      </c>
      <c r="V3459" s="17">
        <v>7773300000</v>
      </c>
      <c r="W3459" s="17">
        <v>1091400000</v>
      </c>
      <c r="X3459" s="17">
        <v>4177500000</v>
      </c>
      <c r="Y3459" s="17">
        <v>3663900000</v>
      </c>
      <c r="Z3459" s="17">
        <v>2031300000</v>
      </c>
      <c r="AA3459" s="17">
        <v>845660000</v>
      </c>
      <c r="AB3459" s="17">
        <v>3228700000</v>
      </c>
      <c r="AC3459" s="17">
        <v>14173000000</v>
      </c>
      <c r="AD3459" s="17">
        <v>563000000</v>
      </c>
      <c r="AE3459" s="17">
        <v>21887000000</v>
      </c>
      <c r="AF3459" s="17">
        <v>2945600000</v>
      </c>
      <c r="AG3459" s="18">
        <v>1580100000</v>
      </c>
      <c r="AH3459" s="18">
        <v>193800000</v>
      </c>
      <c r="AI3459" s="18">
        <v>2516500000</v>
      </c>
      <c r="AJ3459" s="18">
        <v>9330100000</v>
      </c>
      <c r="AK3459" s="18">
        <v>490650000</v>
      </c>
      <c r="AL3459" s="18">
        <v>3043300000</v>
      </c>
      <c r="AM3459">
        <f t="shared" si="324"/>
        <v>4756889814.8148146</v>
      </c>
      <c r="AN3459">
        <f t="shared" si="325"/>
        <v>2859075000</v>
      </c>
      <c r="AO3459">
        <f t="shared" si="326"/>
        <v>0.28269909699137813</v>
      </c>
      <c r="AP3459">
        <f t="shared" si="327"/>
        <v>1.663786299700013</v>
      </c>
      <c r="AQ3459">
        <f t="shared" si="328"/>
        <v>0</v>
      </c>
      <c r="AR3459">
        <f t="shared" si="323"/>
        <v>0</v>
      </c>
    </row>
    <row r="3460" spans="1:44" x14ac:dyDescent="0.25">
      <c r="A3460" t="s">
        <v>16871</v>
      </c>
      <c r="B3460" s="16">
        <v>4</v>
      </c>
      <c r="C3460" t="s">
        <v>16872</v>
      </c>
      <c r="D3460" t="s">
        <v>16873</v>
      </c>
      <c r="E3460" t="s">
        <v>16874</v>
      </c>
      <c r="F3460" s="17">
        <v>124460000</v>
      </c>
      <c r="G3460" s="17">
        <v>47097000</v>
      </c>
      <c r="H3460" s="17">
        <v>26434000</v>
      </c>
      <c r="I3460" s="17">
        <v>453720000</v>
      </c>
      <c r="J3460" s="17">
        <v>201600000</v>
      </c>
      <c r="K3460" s="17">
        <v>1729200</v>
      </c>
      <c r="L3460" s="17">
        <v>1965400</v>
      </c>
      <c r="M3460" s="17">
        <v>210180000</v>
      </c>
      <c r="N3460" s="17">
        <v>6043100</v>
      </c>
      <c r="O3460" s="17">
        <v>51756000</v>
      </c>
      <c r="P3460" s="17">
        <v>29939000</v>
      </c>
      <c r="Q3460" s="17">
        <v>322830000</v>
      </c>
      <c r="R3460" s="17">
        <v>46794000</v>
      </c>
      <c r="S3460" s="17">
        <v>12795000</v>
      </c>
      <c r="T3460" s="17">
        <v>4626800</v>
      </c>
      <c r="U3460" s="17">
        <v>25335000</v>
      </c>
      <c r="V3460" s="17">
        <v>770010000</v>
      </c>
      <c r="W3460" s="17">
        <v>20144000</v>
      </c>
      <c r="X3460" s="17">
        <v>369260000</v>
      </c>
      <c r="Y3460" s="17">
        <v>47282000</v>
      </c>
      <c r="Z3460" s="17">
        <v>69623000</v>
      </c>
      <c r="AA3460" s="17">
        <v>12295000</v>
      </c>
      <c r="AB3460" s="17">
        <v>58982000</v>
      </c>
      <c r="AC3460" s="17">
        <v>403160000</v>
      </c>
      <c r="AD3460" s="17">
        <v>0</v>
      </c>
      <c r="AE3460" s="17">
        <v>11011000000</v>
      </c>
      <c r="AF3460" s="17">
        <v>106190000</v>
      </c>
      <c r="AG3460" s="18">
        <v>26909000</v>
      </c>
      <c r="AH3460" s="18">
        <v>43210000</v>
      </c>
      <c r="AI3460" s="18">
        <v>48012000</v>
      </c>
      <c r="AJ3460" s="18">
        <v>473400000</v>
      </c>
      <c r="AK3460" s="18">
        <v>538330</v>
      </c>
      <c r="AL3460" s="18">
        <v>12596000</v>
      </c>
      <c r="AM3460">
        <f t="shared" si="324"/>
        <v>534638907.4074074</v>
      </c>
      <c r="AN3460">
        <f t="shared" si="325"/>
        <v>100777555</v>
      </c>
      <c r="AO3460">
        <f t="shared" si="326"/>
        <v>0.30070342719446119</v>
      </c>
      <c r="AP3460">
        <f t="shared" si="327"/>
        <v>5.3051387028332586</v>
      </c>
      <c r="AQ3460">
        <f t="shared" si="328"/>
        <v>0</v>
      </c>
      <c r="AR3460">
        <f t="shared" si="323"/>
        <v>0</v>
      </c>
    </row>
    <row r="3461" spans="1:44" x14ac:dyDescent="0.25">
      <c r="A3461" t="s">
        <v>21168</v>
      </c>
      <c r="B3461" s="16">
        <v>5</v>
      </c>
      <c r="C3461" t="s">
        <v>21169</v>
      </c>
      <c r="D3461" t="s">
        <v>21170</v>
      </c>
      <c r="E3461" t="s">
        <v>21171</v>
      </c>
      <c r="F3461" s="17">
        <v>138340000</v>
      </c>
      <c r="G3461" s="17">
        <v>50803000</v>
      </c>
      <c r="H3461" s="17">
        <v>0</v>
      </c>
      <c r="I3461" s="17">
        <v>46214000</v>
      </c>
      <c r="J3461" s="17">
        <v>0</v>
      </c>
      <c r="K3461" s="17">
        <v>11240000</v>
      </c>
      <c r="L3461" s="17">
        <v>55524000</v>
      </c>
      <c r="M3461" s="17">
        <v>115060000</v>
      </c>
      <c r="N3461" s="17">
        <v>15049000</v>
      </c>
      <c r="O3461" s="17">
        <v>297930000</v>
      </c>
      <c r="P3461" s="17">
        <v>20942000</v>
      </c>
      <c r="Q3461" s="17">
        <v>82284000</v>
      </c>
      <c r="R3461" s="17">
        <v>50112000</v>
      </c>
      <c r="S3461" s="17">
        <v>28397000</v>
      </c>
      <c r="T3461" s="17">
        <v>27809000</v>
      </c>
      <c r="U3461" s="17">
        <v>0</v>
      </c>
      <c r="V3461" s="17">
        <v>212380000</v>
      </c>
      <c r="W3461" s="17">
        <v>20208000</v>
      </c>
      <c r="X3461" s="17">
        <v>349390</v>
      </c>
      <c r="Y3461" s="17">
        <v>51519000</v>
      </c>
      <c r="Z3461" s="17">
        <v>2718400</v>
      </c>
      <c r="AA3461" s="17">
        <v>2533400</v>
      </c>
      <c r="AB3461" s="17">
        <v>186600000</v>
      </c>
      <c r="AC3461" s="17">
        <v>54307000</v>
      </c>
      <c r="AD3461" s="17">
        <v>0</v>
      </c>
      <c r="AE3461" s="17">
        <v>236780000</v>
      </c>
      <c r="AF3461" s="17">
        <v>542050000</v>
      </c>
      <c r="AG3461" s="18">
        <v>13141000</v>
      </c>
      <c r="AH3461" s="18">
        <v>0</v>
      </c>
      <c r="AI3461" s="18">
        <v>59737000</v>
      </c>
      <c r="AJ3461" s="18">
        <v>794270000</v>
      </c>
      <c r="AK3461" s="18">
        <v>12080000</v>
      </c>
      <c r="AL3461" s="18">
        <v>1411000</v>
      </c>
      <c r="AM3461">
        <f t="shared" si="324"/>
        <v>83301821.851851851</v>
      </c>
      <c r="AN3461">
        <f t="shared" si="325"/>
        <v>146773166.66666666</v>
      </c>
      <c r="AO3461">
        <f t="shared" si="326"/>
        <v>0.64952794340467745</v>
      </c>
      <c r="AP3461">
        <f t="shared" si="327"/>
        <v>0.5675548449604334</v>
      </c>
      <c r="AQ3461">
        <f t="shared" si="328"/>
        <v>0</v>
      </c>
      <c r="AR3461">
        <f t="shared" si="323"/>
        <v>0</v>
      </c>
    </row>
    <row r="3462" spans="1:44" x14ac:dyDescent="0.25">
      <c r="A3462" t="s">
        <v>10631</v>
      </c>
      <c r="B3462" s="16">
        <v>3</v>
      </c>
      <c r="C3462" t="s">
        <v>10632</v>
      </c>
      <c r="D3462" t="s">
        <v>10633</v>
      </c>
      <c r="E3462" t="s">
        <v>10634</v>
      </c>
      <c r="F3462" s="17">
        <v>7282400000</v>
      </c>
      <c r="G3462" s="17">
        <v>438270000</v>
      </c>
      <c r="H3462" s="17">
        <v>25984000</v>
      </c>
      <c r="I3462" s="17">
        <v>10060000000</v>
      </c>
      <c r="J3462" s="17">
        <v>7686100000</v>
      </c>
      <c r="K3462" s="17">
        <v>54783000</v>
      </c>
      <c r="L3462" s="17">
        <v>1164800000</v>
      </c>
      <c r="M3462" s="17">
        <v>2460800000</v>
      </c>
      <c r="N3462" s="17">
        <v>37937000</v>
      </c>
      <c r="O3462" s="17">
        <v>3981800000</v>
      </c>
      <c r="P3462" s="17">
        <v>7486100000</v>
      </c>
      <c r="Q3462" s="17">
        <v>211500000</v>
      </c>
      <c r="R3462" s="17">
        <v>350720000</v>
      </c>
      <c r="S3462" s="17">
        <v>197820000</v>
      </c>
      <c r="T3462" s="17">
        <v>44173000</v>
      </c>
      <c r="U3462" s="17">
        <v>12604000</v>
      </c>
      <c r="V3462" s="17">
        <v>439250000</v>
      </c>
      <c r="W3462" s="17">
        <v>63130000</v>
      </c>
      <c r="X3462" s="17">
        <v>111050000</v>
      </c>
      <c r="Y3462" s="17">
        <v>8123200000</v>
      </c>
      <c r="Z3462" s="17">
        <v>57941000</v>
      </c>
      <c r="AA3462" s="17">
        <v>178450000</v>
      </c>
      <c r="AB3462" s="17">
        <v>2559100000</v>
      </c>
      <c r="AC3462" s="17">
        <v>166270000</v>
      </c>
      <c r="AD3462" s="17">
        <v>30069000</v>
      </c>
      <c r="AE3462" s="17">
        <v>697880000</v>
      </c>
      <c r="AF3462" s="17">
        <v>353020000</v>
      </c>
      <c r="AG3462" s="18">
        <v>4341100000</v>
      </c>
      <c r="AH3462" s="18">
        <v>85476000</v>
      </c>
      <c r="AI3462" s="18">
        <v>159560000</v>
      </c>
      <c r="AJ3462" s="18">
        <v>655630000</v>
      </c>
      <c r="AK3462" s="18">
        <v>41099000</v>
      </c>
      <c r="AL3462" s="18">
        <v>14903000000</v>
      </c>
      <c r="AM3462">
        <f t="shared" si="324"/>
        <v>2010190777.7777777</v>
      </c>
      <c r="AN3462">
        <f t="shared" si="325"/>
        <v>3364310833.3333335</v>
      </c>
      <c r="AO3462">
        <f t="shared" si="326"/>
        <v>0.60590799243349236</v>
      </c>
      <c r="AP3462">
        <f t="shared" si="327"/>
        <v>0.59750447487222691</v>
      </c>
      <c r="AQ3462">
        <f t="shared" si="328"/>
        <v>0</v>
      </c>
      <c r="AR3462">
        <f t="shared" si="323"/>
        <v>0</v>
      </c>
    </row>
    <row r="3463" spans="1:44" x14ac:dyDescent="0.25">
      <c r="A3463" t="s">
        <v>9653</v>
      </c>
      <c r="B3463" s="16">
        <v>5</v>
      </c>
      <c r="C3463" t="s">
        <v>9654</v>
      </c>
      <c r="D3463" t="s">
        <v>9655</v>
      </c>
      <c r="E3463" t="s">
        <v>9656</v>
      </c>
      <c r="F3463" s="17">
        <v>25153000000</v>
      </c>
      <c r="G3463" s="17">
        <v>25214000000</v>
      </c>
      <c r="H3463" s="17">
        <v>1558700000</v>
      </c>
      <c r="I3463" s="17">
        <v>13191000000</v>
      </c>
      <c r="J3463" s="17">
        <v>4654800000</v>
      </c>
      <c r="K3463" s="17">
        <v>2162000000</v>
      </c>
      <c r="L3463" s="17">
        <v>3370600000</v>
      </c>
      <c r="M3463" s="17">
        <v>4280100000</v>
      </c>
      <c r="N3463" s="17">
        <v>141630000</v>
      </c>
      <c r="O3463" s="17">
        <v>5219500000</v>
      </c>
      <c r="P3463" s="17">
        <v>7609000000</v>
      </c>
      <c r="Q3463" s="17">
        <v>26003000000</v>
      </c>
      <c r="R3463" s="17">
        <v>9467600000</v>
      </c>
      <c r="S3463" s="17">
        <v>14352000000</v>
      </c>
      <c r="T3463" s="17">
        <v>2120200000</v>
      </c>
      <c r="U3463" s="17">
        <v>1649600000</v>
      </c>
      <c r="V3463" s="17">
        <v>44503000000</v>
      </c>
      <c r="W3463" s="17">
        <v>6278800000</v>
      </c>
      <c r="X3463" s="17">
        <v>15018000000</v>
      </c>
      <c r="Y3463" s="17">
        <v>4386600000</v>
      </c>
      <c r="Z3463" s="17">
        <v>3506700000</v>
      </c>
      <c r="AA3463" s="17">
        <v>2833200000</v>
      </c>
      <c r="AB3463" s="17">
        <v>5657600000</v>
      </c>
      <c r="AC3463" s="17">
        <v>22739000000</v>
      </c>
      <c r="AD3463" s="17">
        <v>1343600000</v>
      </c>
      <c r="AE3463" s="17">
        <v>27730000000</v>
      </c>
      <c r="AF3463" s="17">
        <v>17770000000</v>
      </c>
      <c r="AG3463" s="18">
        <v>2206400000</v>
      </c>
      <c r="AH3463" s="18">
        <v>2931100000</v>
      </c>
      <c r="AI3463" s="18">
        <v>3469200000</v>
      </c>
      <c r="AJ3463" s="18">
        <v>41358000000</v>
      </c>
      <c r="AK3463" s="18">
        <v>1526200000</v>
      </c>
      <c r="AL3463" s="18">
        <v>5195600000</v>
      </c>
      <c r="AM3463">
        <f t="shared" si="324"/>
        <v>11033823333.333334</v>
      </c>
      <c r="AN3463">
        <f t="shared" si="325"/>
        <v>9447750000</v>
      </c>
      <c r="AO3463">
        <f t="shared" si="326"/>
        <v>0.82181918964829226</v>
      </c>
      <c r="AP3463">
        <f t="shared" si="327"/>
        <v>1.16787841902393</v>
      </c>
      <c r="AQ3463">
        <f t="shared" si="328"/>
        <v>0</v>
      </c>
      <c r="AR3463">
        <f t="shared" si="323"/>
        <v>0</v>
      </c>
    </row>
    <row r="3464" spans="1:44" x14ac:dyDescent="0.25">
      <c r="A3464" t="s">
        <v>22310</v>
      </c>
      <c r="B3464" s="16">
        <v>4</v>
      </c>
      <c r="C3464" t="s">
        <v>22311</v>
      </c>
      <c r="D3464" t="s">
        <v>22312</v>
      </c>
      <c r="E3464" t="s">
        <v>22313</v>
      </c>
      <c r="F3464" s="17">
        <v>136020000</v>
      </c>
      <c r="G3464" s="17">
        <v>31463000</v>
      </c>
      <c r="H3464" s="17">
        <v>414570</v>
      </c>
      <c r="I3464" s="17">
        <v>7758900</v>
      </c>
      <c r="J3464" s="17">
        <v>0</v>
      </c>
      <c r="K3464" s="17">
        <v>44031000</v>
      </c>
      <c r="L3464" s="17">
        <v>62372000</v>
      </c>
      <c r="M3464" s="17">
        <v>931890000</v>
      </c>
      <c r="N3464" s="17">
        <v>2977300</v>
      </c>
      <c r="O3464" s="17">
        <v>4839000</v>
      </c>
      <c r="P3464" s="17">
        <v>37562000</v>
      </c>
      <c r="Q3464" s="17">
        <v>74653000</v>
      </c>
      <c r="R3464" s="17">
        <v>126690000</v>
      </c>
      <c r="S3464" s="17">
        <v>6484700</v>
      </c>
      <c r="T3464" s="17">
        <v>18221000</v>
      </c>
      <c r="U3464" s="17">
        <v>2107900</v>
      </c>
      <c r="V3464" s="17">
        <v>17516000</v>
      </c>
      <c r="W3464" s="17">
        <v>222570000</v>
      </c>
      <c r="X3464" s="17">
        <v>10867000</v>
      </c>
      <c r="Y3464" s="17">
        <v>659060</v>
      </c>
      <c r="Z3464" s="17">
        <v>83891000</v>
      </c>
      <c r="AA3464" s="17">
        <v>3351700</v>
      </c>
      <c r="AB3464" s="17">
        <v>76153000</v>
      </c>
      <c r="AC3464" s="17">
        <v>34964000</v>
      </c>
      <c r="AD3464" s="17">
        <v>24776000</v>
      </c>
      <c r="AE3464" s="17">
        <v>48857000</v>
      </c>
      <c r="AF3464" s="17">
        <v>654110000</v>
      </c>
      <c r="AG3464" s="18">
        <v>16201000</v>
      </c>
      <c r="AH3464" s="18">
        <v>10296000</v>
      </c>
      <c r="AI3464" s="18">
        <v>4685700</v>
      </c>
      <c r="AJ3464" s="18">
        <v>38089000</v>
      </c>
      <c r="AK3464" s="18">
        <v>19877000</v>
      </c>
      <c r="AL3464" s="18">
        <v>207600000</v>
      </c>
      <c r="AM3464">
        <f t="shared" si="324"/>
        <v>98711078.888888896</v>
      </c>
      <c r="AN3464">
        <f t="shared" si="325"/>
        <v>49458116.666666664</v>
      </c>
      <c r="AO3464">
        <f t="shared" si="326"/>
        <v>0.3495553114468305</v>
      </c>
      <c r="AP3464">
        <f t="shared" si="327"/>
        <v>1.9958519559928432</v>
      </c>
      <c r="AQ3464">
        <f t="shared" si="328"/>
        <v>0</v>
      </c>
      <c r="AR3464">
        <f t="shared" si="323"/>
        <v>0</v>
      </c>
    </row>
    <row r="3465" spans="1:44" x14ac:dyDescent="0.25">
      <c r="A3465" t="s">
        <v>20143</v>
      </c>
      <c r="B3465" s="16">
        <v>2</v>
      </c>
      <c r="C3465" t="s">
        <v>20144</v>
      </c>
      <c r="D3465" t="s">
        <v>20145</v>
      </c>
      <c r="E3465" t="s">
        <v>20146</v>
      </c>
      <c r="F3465" s="17">
        <v>28912000</v>
      </c>
      <c r="G3465" s="17">
        <v>80555000</v>
      </c>
      <c r="H3465" s="17">
        <v>6097400</v>
      </c>
      <c r="I3465" s="17">
        <v>67474000</v>
      </c>
      <c r="J3465" s="17">
        <v>13037000</v>
      </c>
      <c r="K3465" s="17">
        <v>5148400</v>
      </c>
      <c r="L3465" s="17">
        <v>6258300</v>
      </c>
      <c r="M3465" s="17">
        <v>27363000</v>
      </c>
      <c r="N3465" s="17">
        <v>0</v>
      </c>
      <c r="O3465" s="17">
        <v>19291000</v>
      </c>
      <c r="P3465" s="17">
        <v>41089000</v>
      </c>
      <c r="Q3465" s="17">
        <v>191760000</v>
      </c>
      <c r="R3465" s="17">
        <v>176770000</v>
      </c>
      <c r="S3465" s="17">
        <v>110840000</v>
      </c>
      <c r="T3465" s="17">
        <v>2922900</v>
      </c>
      <c r="U3465" s="17">
        <v>2200400</v>
      </c>
      <c r="V3465" s="17">
        <v>3600600000</v>
      </c>
      <c r="W3465" s="17">
        <v>139800000</v>
      </c>
      <c r="X3465" s="17">
        <v>13809000</v>
      </c>
      <c r="Y3465" s="17">
        <v>28477000</v>
      </c>
      <c r="Z3465" s="17">
        <v>29205000</v>
      </c>
      <c r="AA3465" s="17">
        <v>36394000</v>
      </c>
      <c r="AB3465" s="17">
        <v>12453000</v>
      </c>
      <c r="AC3465" s="17">
        <v>70262000</v>
      </c>
      <c r="AD3465" s="17">
        <v>1317600</v>
      </c>
      <c r="AE3465" s="17">
        <v>162670000</v>
      </c>
      <c r="AF3465" s="17">
        <v>80455000</v>
      </c>
      <c r="AG3465" s="18">
        <v>31246000</v>
      </c>
      <c r="AH3465" s="18">
        <v>0</v>
      </c>
      <c r="AI3465" s="18">
        <v>14995000</v>
      </c>
      <c r="AJ3465" s="18">
        <v>222340000</v>
      </c>
      <c r="AK3465" s="18">
        <v>0</v>
      </c>
      <c r="AL3465" s="18">
        <v>31488000</v>
      </c>
      <c r="AM3465">
        <f t="shared" si="324"/>
        <v>183524481.48148149</v>
      </c>
      <c r="AN3465">
        <f t="shared" si="325"/>
        <v>50011500</v>
      </c>
      <c r="AO3465">
        <f t="shared" si="326"/>
        <v>0.33587926385802869</v>
      </c>
      <c r="AP3465">
        <f t="shared" si="327"/>
        <v>3.6696456111390678</v>
      </c>
      <c r="AQ3465">
        <f t="shared" si="328"/>
        <v>0</v>
      </c>
      <c r="AR3465">
        <f t="shared" si="323"/>
        <v>0</v>
      </c>
    </row>
    <row r="3466" spans="1:44" x14ac:dyDescent="0.25">
      <c r="A3466" t="s">
        <v>5639</v>
      </c>
      <c r="B3466" s="16">
        <v>18</v>
      </c>
      <c r="C3466" t="s">
        <v>5640</v>
      </c>
      <c r="D3466" t="s">
        <v>934</v>
      </c>
      <c r="E3466" t="s">
        <v>5641</v>
      </c>
      <c r="F3466" s="17">
        <v>873120000</v>
      </c>
      <c r="G3466" s="17">
        <v>435910000</v>
      </c>
      <c r="H3466" s="17">
        <v>37736000</v>
      </c>
      <c r="I3466" s="17">
        <v>64228000</v>
      </c>
      <c r="J3466" s="17">
        <v>142020000</v>
      </c>
      <c r="K3466" s="17">
        <v>105370000</v>
      </c>
      <c r="L3466" s="17">
        <v>351330000</v>
      </c>
      <c r="M3466" s="17">
        <v>740340000</v>
      </c>
      <c r="N3466" s="17">
        <v>534290000</v>
      </c>
      <c r="O3466" s="17">
        <v>2999200000</v>
      </c>
      <c r="P3466" s="17">
        <v>247730000</v>
      </c>
      <c r="Q3466" s="17">
        <v>1417000000</v>
      </c>
      <c r="R3466" s="17">
        <v>3823000000</v>
      </c>
      <c r="S3466" s="17">
        <v>883990000</v>
      </c>
      <c r="T3466" s="17">
        <v>46064000</v>
      </c>
      <c r="U3466" s="17">
        <v>387170000</v>
      </c>
      <c r="V3466" s="17">
        <v>1696500000</v>
      </c>
      <c r="W3466" s="17">
        <v>260140000</v>
      </c>
      <c r="X3466" s="17">
        <v>450790000</v>
      </c>
      <c r="Y3466" s="17">
        <v>1529300000</v>
      </c>
      <c r="Z3466" s="17">
        <v>697690000</v>
      </c>
      <c r="AA3466" s="17">
        <v>56305000</v>
      </c>
      <c r="AB3466" s="17">
        <v>254190000</v>
      </c>
      <c r="AC3466" s="17">
        <v>501240000</v>
      </c>
      <c r="AD3466" s="17">
        <v>86603000</v>
      </c>
      <c r="AE3466" s="17">
        <v>517410000</v>
      </c>
      <c r="AF3466" s="17">
        <v>608520000</v>
      </c>
      <c r="AG3466" s="18">
        <v>67057000</v>
      </c>
      <c r="AH3466" s="18">
        <v>40504000</v>
      </c>
      <c r="AI3466" s="18">
        <v>1056500000</v>
      </c>
      <c r="AJ3466" s="18">
        <v>1004800000</v>
      </c>
      <c r="AK3466" s="18">
        <v>94008000</v>
      </c>
      <c r="AL3466" s="18">
        <v>53530000</v>
      </c>
      <c r="AM3466">
        <f t="shared" si="324"/>
        <v>731377259.25925922</v>
      </c>
      <c r="AN3466">
        <f t="shared" si="325"/>
        <v>386066500</v>
      </c>
      <c r="AO3466">
        <f t="shared" si="326"/>
        <v>0.21874054068061263</v>
      </c>
      <c r="AP3466">
        <f t="shared" si="327"/>
        <v>1.8944333664258857</v>
      </c>
      <c r="AQ3466">
        <f t="shared" si="328"/>
        <v>1</v>
      </c>
      <c r="AR3466">
        <f t="shared" si="323"/>
        <v>0</v>
      </c>
    </row>
    <row r="3467" spans="1:44" x14ac:dyDescent="0.25">
      <c r="A3467" t="s">
        <v>6928</v>
      </c>
      <c r="B3467" s="16">
        <v>5</v>
      </c>
      <c r="C3467" t="s">
        <v>6929</v>
      </c>
      <c r="D3467" t="s">
        <v>1789</v>
      </c>
      <c r="E3467" t="s">
        <v>6930</v>
      </c>
      <c r="F3467" s="17">
        <v>32258000</v>
      </c>
      <c r="G3467" s="17">
        <v>4458900</v>
      </c>
      <c r="H3467" s="17">
        <v>414240</v>
      </c>
      <c r="I3467" s="17">
        <v>11992000</v>
      </c>
      <c r="J3467" s="17">
        <v>6997400</v>
      </c>
      <c r="K3467" s="17">
        <v>488760000</v>
      </c>
      <c r="L3467" s="17">
        <v>34903000</v>
      </c>
      <c r="M3467" s="17">
        <v>47680000</v>
      </c>
      <c r="N3467" s="17">
        <v>2259800</v>
      </c>
      <c r="O3467" s="17">
        <v>15857000</v>
      </c>
      <c r="P3467" s="17">
        <v>409040000</v>
      </c>
      <c r="Q3467" s="17">
        <v>321040000</v>
      </c>
      <c r="R3467" s="17">
        <v>100320000</v>
      </c>
      <c r="S3467" s="17">
        <v>398480000</v>
      </c>
      <c r="T3467" s="17">
        <v>14606000</v>
      </c>
      <c r="U3467" s="17">
        <v>18662000</v>
      </c>
      <c r="V3467" s="17">
        <v>26194000</v>
      </c>
      <c r="W3467" s="17">
        <v>575310</v>
      </c>
      <c r="X3467" s="17">
        <v>26098000</v>
      </c>
      <c r="Y3467" s="17">
        <v>4617800</v>
      </c>
      <c r="Z3467" s="17">
        <v>12693000</v>
      </c>
      <c r="AA3467" s="17">
        <v>39265000</v>
      </c>
      <c r="AB3467" s="17">
        <v>45398000</v>
      </c>
      <c r="AC3467" s="17">
        <v>28449000</v>
      </c>
      <c r="AD3467" s="17">
        <v>4515200</v>
      </c>
      <c r="AE3467" s="17">
        <v>907770000</v>
      </c>
      <c r="AF3467" s="17">
        <v>583590000</v>
      </c>
      <c r="AG3467" s="18">
        <v>22544000</v>
      </c>
      <c r="AH3467" s="18">
        <v>3833600</v>
      </c>
      <c r="AI3467" s="18">
        <v>96357000</v>
      </c>
      <c r="AJ3467" s="18">
        <v>126650000</v>
      </c>
      <c r="AK3467" s="18">
        <v>727660</v>
      </c>
      <c r="AL3467" s="18">
        <v>27169000</v>
      </c>
      <c r="AM3467">
        <f t="shared" si="324"/>
        <v>132847912.96296297</v>
      </c>
      <c r="AN3467">
        <f t="shared" si="325"/>
        <v>46213543.333333336</v>
      </c>
      <c r="AO3467">
        <f t="shared" si="326"/>
        <v>8.8251019539612077E-2</v>
      </c>
      <c r="AP3467">
        <f t="shared" si="327"/>
        <v>2.8746532592133267</v>
      </c>
      <c r="AQ3467">
        <f t="shared" si="328"/>
        <v>1</v>
      </c>
      <c r="AR3467">
        <f t="shared" si="323"/>
        <v>0</v>
      </c>
    </row>
    <row r="3468" spans="1:44" x14ac:dyDescent="0.25">
      <c r="A3468" t="s">
        <v>17511</v>
      </c>
      <c r="B3468" s="16">
        <v>4</v>
      </c>
      <c r="C3468" t="s">
        <v>17512</v>
      </c>
      <c r="D3468" t="s">
        <v>17513</v>
      </c>
      <c r="E3468" t="s">
        <v>17514</v>
      </c>
      <c r="F3468" s="17">
        <v>331860000</v>
      </c>
      <c r="G3468" s="17">
        <v>544220000</v>
      </c>
      <c r="H3468" s="17">
        <v>35761000</v>
      </c>
      <c r="I3468" s="17">
        <v>398690000</v>
      </c>
      <c r="J3468" s="17">
        <v>63659000</v>
      </c>
      <c r="K3468" s="17">
        <v>5502300</v>
      </c>
      <c r="L3468" s="17">
        <v>20562000</v>
      </c>
      <c r="M3468" s="17">
        <v>155550000</v>
      </c>
      <c r="N3468" s="17">
        <v>1423900</v>
      </c>
      <c r="O3468" s="17">
        <v>208550000</v>
      </c>
      <c r="P3468" s="17">
        <v>587620000</v>
      </c>
      <c r="Q3468" s="17">
        <v>225980000</v>
      </c>
      <c r="R3468" s="17">
        <v>382900000</v>
      </c>
      <c r="S3468" s="17">
        <v>563440000</v>
      </c>
      <c r="T3468" s="17">
        <v>55791000</v>
      </c>
      <c r="U3468" s="17">
        <v>3562000</v>
      </c>
      <c r="V3468" s="17">
        <v>185670000</v>
      </c>
      <c r="W3468" s="17">
        <v>11161000</v>
      </c>
      <c r="X3468" s="17">
        <v>206960000</v>
      </c>
      <c r="Y3468" s="17">
        <v>55420000</v>
      </c>
      <c r="Z3468" s="17">
        <v>62700000</v>
      </c>
      <c r="AA3468" s="17">
        <v>68980000</v>
      </c>
      <c r="AB3468" s="17">
        <v>51252000</v>
      </c>
      <c r="AC3468" s="17">
        <v>2062500000</v>
      </c>
      <c r="AD3468" s="17">
        <v>1855300</v>
      </c>
      <c r="AE3468" s="17">
        <v>939970000</v>
      </c>
      <c r="AF3468" s="17">
        <v>210240000</v>
      </c>
      <c r="AG3468" s="18">
        <v>131150000</v>
      </c>
      <c r="AH3468" s="18">
        <v>16854000</v>
      </c>
      <c r="AI3468" s="18">
        <v>610380000</v>
      </c>
      <c r="AJ3468" s="18">
        <v>1161800000</v>
      </c>
      <c r="AK3468" s="18">
        <v>14862000</v>
      </c>
      <c r="AL3468" s="18">
        <v>9206500</v>
      </c>
      <c r="AM3468">
        <f t="shared" si="324"/>
        <v>275621462.96296299</v>
      </c>
      <c r="AN3468">
        <f t="shared" si="325"/>
        <v>324042083.33333331</v>
      </c>
      <c r="AO3468">
        <f t="shared" si="326"/>
        <v>0.82357601445899165</v>
      </c>
      <c r="AP3468">
        <f t="shared" si="327"/>
        <v>0.85057304942530765</v>
      </c>
      <c r="AQ3468">
        <f t="shared" si="328"/>
        <v>0</v>
      </c>
      <c r="AR3468">
        <f t="shared" si="323"/>
        <v>0</v>
      </c>
    </row>
    <row r="3469" spans="1:44" x14ac:dyDescent="0.25">
      <c r="A3469" t="s">
        <v>21533</v>
      </c>
      <c r="B3469" s="16">
        <v>1</v>
      </c>
      <c r="C3469" t="s">
        <v>21534</v>
      </c>
      <c r="D3469" t="s">
        <v>21535</v>
      </c>
      <c r="E3469" t="s">
        <v>21536</v>
      </c>
      <c r="F3469" s="17">
        <v>90061000</v>
      </c>
      <c r="G3469" s="17">
        <v>41577000</v>
      </c>
      <c r="H3469" s="17">
        <v>4737600</v>
      </c>
      <c r="I3469" s="17">
        <v>6690300</v>
      </c>
      <c r="J3469" s="17">
        <v>16679000</v>
      </c>
      <c r="K3469" s="17">
        <v>3248900</v>
      </c>
      <c r="L3469" s="17">
        <v>105440000</v>
      </c>
      <c r="M3469" s="17">
        <v>121760000</v>
      </c>
      <c r="N3469" s="17">
        <v>4678300</v>
      </c>
      <c r="O3469" s="17">
        <v>64172000</v>
      </c>
      <c r="P3469" s="17">
        <v>132650000</v>
      </c>
      <c r="Q3469" s="17">
        <v>93479000</v>
      </c>
      <c r="R3469" s="17">
        <v>84637000</v>
      </c>
      <c r="S3469" s="17">
        <v>29485000</v>
      </c>
      <c r="T3469" s="17">
        <v>19067000</v>
      </c>
      <c r="U3469" s="17">
        <v>4054200</v>
      </c>
      <c r="V3469" s="17">
        <v>437610000</v>
      </c>
      <c r="W3469" s="17">
        <v>6532500</v>
      </c>
      <c r="X3469" s="17">
        <v>48877000</v>
      </c>
      <c r="Y3469" s="17">
        <v>15269000</v>
      </c>
      <c r="Z3469" s="17">
        <v>51183000</v>
      </c>
      <c r="AA3469" s="17">
        <v>62560000</v>
      </c>
      <c r="AB3469" s="17">
        <v>92881000</v>
      </c>
      <c r="AC3469" s="17">
        <v>9924300</v>
      </c>
      <c r="AD3469" s="17">
        <v>41189000</v>
      </c>
      <c r="AE3469" s="17">
        <v>604540000</v>
      </c>
      <c r="AF3469" s="17">
        <v>314940000</v>
      </c>
      <c r="AG3469" s="18">
        <v>7309000</v>
      </c>
      <c r="AH3469" s="18">
        <v>21050000</v>
      </c>
      <c r="AI3469" s="18">
        <v>340370000</v>
      </c>
      <c r="AJ3469" s="18">
        <v>108950000</v>
      </c>
      <c r="AK3469" s="18">
        <v>15332000</v>
      </c>
      <c r="AL3469" s="18">
        <v>8929500</v>
      </c>
      <c r="AM3469">
        <f t="shared" si="324"/>
        <v>92886003.703703701</v>
      </c>
      <c r="AN3469">
        <f t="shared" si="325"/>
        <v>83656750</v>
      </c>
      <c r="AO3469">
        <f t="shared" si="326"/>
        <v>0.88202652923269631</v>
      </c>
      <c r="AP3469">
        <f t="shared" si="327"/>
        <v>1.1103228813419563</v>
      </c>
      <c r="AQ3469">
        <f t="shared" si="328"/>
        <v>0</v>
      </c>
      <c r="AR3469">
        <f t="shared" si="323"/>
        <v>0</v>
      </c>
    </row>
    <row r="3470" spans="1:44" x14ac:dyDescent="0.25">
      <c r="A3470" t="s">
        <v>22690</v>
      </c>
      <c r="B3470" s="16">
        <v>3</v>
      </c>
      <c r="C3470" t="s">
        <v>22691</v>
      </c>
      <c r="D3470" t="s">
        <v>22692</v>
      </c>
      <c r="E3470" t="s">
        <v>22693</v>
      </c>
      <c r="F3470" s="17">
        <v>15672000</v>
      </c>
      <c r="G3470" s="17">
        <v>1064000000</v>
      </c>
      <c r="H3470" s="17">
        <v>4438400</v>
      </c>
      <c r="I3470" s="17">
        <v>27836000</v>
      </c>
      <c r="J3470" s="17">
        <v>43301000</v>
      </c>
      <c r="K3470" s="17">
        <v>86957000</v>
      </c>
      <c r="L3470" s="17">
        <v>5472400</v>
      </c>
      <c r="M3470" s="17">
        <v>57137000</v>
      </c>
      <c r="N3470" s="17">
        <v>10262000</v>
      </c>
      <c r="O3470" s="17">
        <v>11289000</v>
      </c>
      <c r="P3470" s="17">
        <v>52360000</v>
      </c>
      <c r="Q3470" s="17">
        <v>188360000</v>
      </c>
      <c r="R3470" s="17">
        <v>0</v>
      </c>
      <c r="S3470" s="17">
        <v>109040000</v>
      </c>
      <c r="T3470" s="17">
        <v>11965000</v>
      </c>
      <c r="U3470" s="17">
        <v>30798000</v>
      </c>
      <c r="V3470" s="17">
        <v>11689000</v>
      </c>
      <c r="W3470" s="17">
        <v>46679000</v>
      </c>
      <c r="X3470" s="17">
        <v>9959900</v>
      </c>
      <c r="Y3470" s="17">
        <v>16965000</v>
      </c>
      <c r="Z3470" s="17">
        <v>19170000</v>
      </c>
      <c r="AA3470" s="17">
        <v>10952000</v>
      </c>
      <c r="AB3470" s="17">
        <v>53456000</v>
      </c>
      <c r="AC3470" s="17">
        <v>152860000</v>
      </c>
      <c r="AD3470" s="17">
        <v>48262000</v>
      </c>
      <c r="AE3470" s="17">
        <v>0</v>
      </c>
      <c r="AF3470" s="17">
        <v>209830000</v>
      </c>
      <c r="AG3470" s="18">
        <v>255820000</v>
      </c>
      <c r="AH3470" s="18">
        <v>1471400</v>
      </c>
      <c r="AI3470" s="18">
        <v>131180000</v>
      </c>
      <c r="AJ3470" s="18">
        <v>73779000</v>
      </c>
      <c r="AK3470" s="18">
        <v>113050000</v>
      </c>
      <c r="AL3470" s="18">
        <v>47029000</v>
      </c>
      <c r="AM3470">
        <f t="shared" si="324"/>
        <v>85137433.333333328</v>
      </c>
      <c r="AN3470">
        <f t="shared" si="325"/>
        <v>103721566.66666667</v>
      </c>
      <c r="AO3470">
        <f t="shared" si="326"/>
        <v>0.73021204027379749</v>
      </c>
      <c r="AP3470">
        <f t="shared" si="327"/>
        <v>0.82082671974038179</v>
      </c>
      <c r="AQ3470">
        <f t="shared" si="328"/>
        <v>0</v>
      </c>
      <c r="AR3470">
        <f t="shared" si="323"/>
        <v>0</v>
      </c>
    </row>
    <row r="3471" spans="1:44" x14ac:dyDescent="0.25">
      <c r="A3471" t="s">
        <v>13772</v>
      </c>
      <c r="B3471" s="16">
        <v>4</v>
      </c>
      <c r="C3471" t="s">
        <v>13773</v>
      </c>
      <c r="D3471" t="s">
        <v>13774</v>
      </c>
      <c r="E3471" t="s">
        <v>13775</v>
      </c>
      <c r="F3471" s="17">
        <v>627270000</v>
      </c>
      <c r="G3471" s="17">
        <v>1394600000</v>
      </c>
      <c r="H3471" s="17">
        <v>106280000</v>
      </c>
      <c r="I3471" s="17">
        <v>132210000</v>
      </c>
      <c r="J3471" s="17">
        <v>116350000</v>
      </c>
      <c r="K3471" s="17">
        <v>21167000</v>
      </c>
      <c r="L3471" s="17">
        <v>7109100</v>
      </c>
      <c r="M3471" s="17">
        <v>1374600000</v>
      </c>
      <c r="N3471" s="17">
        <v>10471000</v>
      </c>
      <c r="O3471" s="17">
        <v>569530000</v>
      </c>
      <c r="P3471" s="17">
        <v>892450000</v>
      </c>
      <c r="Q3471" s="17">
        <v>1076700000</v>
      </c>
      <c r="R3471" s="17">
        <v>1255700000</v>
      </c>
      <c r="S3471" s="17">
        <v>12840000</v>
      </c>
      <c r="T3471" s="17">
        <v>15207000</v>
      </c>
      <c r="U3471" s="17">
        <v>35423000</v>
      </c>
      <c r="V3471" s="17">
        <v>6751900000</v>
      </c>
      <c r="W3471" s="17">
        <v>90125000</v>
      </c>
      <c r="X3471" s="17">
        <v>519110000</v>
      </c>
      <c r="Y3471" s="17">
        <v>86844000</v>
      </c>
      <c r="Z3471" s="17">
        <v>221980000</v>
      </c>
      <c r="AA3471" s="17">
        <v>222670000</v>
      </c>
      <c r="AB3471" s="17">
        <v>573720000</v>
      </c>
      <c r="AC3471" s="17">
        <v>354900000</v>
      </c>
      <c r="AD3471" s="17">
        <v>3390300</v>
      </c>
      <c r="AE3471" s="17">
        <v>10406000000</v>
      </c>
      <c r="AF3471" s="17">
        <v>1577600000</v>
      </c>
      <c r="AG3471" s="18">
        <v>40866000</v>
      </c>
      <c r="AH3471" s="18">
        <v>4248600</v>
      </c>
      <c r="AI3471" s="18">
        <v>1266300000</v>
      </c>
      <c r="AJ3471" s="18">
        <v>2624500000</v>
      </c>
      <c r="AK3471" s="18">
        <v>18715000</v>
      </c>
      <c r="AL3471" s="18">
        <v>19845000</v>
      </c>
      <c r="AM3471">
        <f t="shared" si="324"/>
        <v>1053931348.1481482</v>
      </c>
      <c r="AN3471">
        <f t="shared" si="325"/>
        <v>662412433.33333337</v>
      </c>
      <c r="AO3471">
        <f t="shared" si="326"/>
        <v>0.53827290618184653</v>
      </c>
      <c r="AP3471">
        <f t="shared" si="327"/>
        <v>1.5910500695837606</v>
      </c>
      <c r="AQ3471">
        <f t="shared" si="328"/>
        <v>0</v>
      </c>
      <c r="AR3471">
        <f t="shared" si="323"/>
        <v>0</v>
      </c>
    </row>
    <row r="3472" spans="1:44" x14ac:dyDescent="0.25">
      <c r="A3472" t="s">
        <v>17691</v>
      </c>
      <c r="B3472" s="16">
        <v>6</v>
      </c>
      <c r="C3472" t="s">
        <v>17692</v>
      </c>
      <c r="D3472" t="s">
        <v>17693</v>
      </c>
      <c r="E3472" t="s">
        <v>17694</v>
      </c>
      <c r="F3472" s="17">
        <v>95533000</v>
      </c>
      <c r="G3472" s="17">
        <v>323000000</v>
      </c>
      <c r="H3472" s="17">
        <v>6268400</v>
      </c>
      <c r="I3472" s="17">
        <v>93098000</v>
      </c>
      <c r="J3472" s="17">
        <v>61421000</v>
      </c>
      <c r="K3472" s="17">
        <v>44413000</v>
      </c>
      <c r="L3472" s="17">
        <v>16004000</v>
      </c>
      <c r="M3472" s="17">
        <v>378400000</v>
      </c>
      <c r="N3472" s="17">
        <v>572830</v>
      </c>
      <c r="O3472" s="17">
        <v>85184000</v>
      </c>
      <c r="P3472" s="17">
        <v>69541000</v>
      </c>
      <c r="Q3472" s="17">
        <v>576980000</v>
      </c>
      <c r="R3472" s="17">
        <v>715710000</v>
      </c>
      <c r="S3472" s="17">
        <v>452970000</v>
      </c>
      <c r="T3472" s="17">
        <v>202080000</v>
      </c>
      <c r="U3472" s="17">
        <v>22983000</v>
      </c>
      <c r="V3472" s="17">
        <v>894210000</v>
      </c>
      <c r="W3472" s="17">
        <v>4490300</v>
      </c>
      <c r="X3472" s="17">
        <v>26029000</v>
      </c>
      <c r="Y3472" s="17">
        <v>35710000</v>
      </c>
      <c r="Z3472" s="17">
        <v>66767000</v>
      </c>
      <c r="AA3472" s="17">
        <v>114300000</v>
      </c>
      <c r="AB3472" s="17">
        <v>69457000</v>
      </c>
      <c r="AC3472" s="17">
        <v>224090000</v>
      </c>
      <c r="AD3472" s="17">
        <v>10850000</v>
      </c>
      <c r="AE3472" s="17">
        <v>1593000000</v>
      </c>
      <c r="AF3472" s="17">
        <v>741810000</v>
      </c>
      <c r="AG3472" s="18">
        <v>131970000</v>
      </c>
      <c r="AH3472" s="18">
        <v>20606000</v>
      </c>
      <c r="AI3472" s="18">
        <v>494250000</v>
      </c>
      <c r="AJ3472" s="18">
        <v>470120000</v>
      </c>
      <c r="AK3472" s="18">
        <v>31822000</v>
      </c>
      <c r="AL3472" s="18">
        <v>63398000</v>
      </c>
      <c r="AM3472">
        <f t="shared" si="324"/>
        <v>256476723.33333334</v>
      </c>
      <c r="AN3472">
        <f t="shared" si="325"/>
        <v>202027666.66666666</v>
      </c>
      <c r="AO3472">
        <f t="shared" si="326"/>
        <v>0.64364723724924189</v>
      </c>
      <c r="AP3472">
        <f t="shared" si="327"/>
        <v>1.2695128719993798</v>
      </c>
      <c r="AQ3472">
        <f t="shared" si="328"/>
        <v>0</v>
      </c>
      <c r="AR3472">
        <f t="shared" si="323"/>
        <v>0</v>
      </c>
    </row>
    <row r="3473" spans="1:44" x14ac:dyDescent="0.25">
      <c r="A3473" t="s">
        <v>17655</v>
      </c>
      <c r="B3473" s="16">
        <v>3</v>
      </c>
      <c r="C3473" t="s">
        <v>17656</v>
      </c>
      <c r="D3473" t="s">
        <v>17657</v>
      </c>
      <c r="E3473" t="s">
        <v>17658</v>
      </c>
      <c r="F3473" s="17">
        <v>46664000</v>
      </c>
      <c r="G3473" s="17">
        <v>57971000</v>
      </c>
      <c r="H3473" s="17">
        <v>11027000</v>
      </c>
      <c r="I3473" s="17">
        <v>50600000</v>
      </c>
      <c r="J3473" s="17">
        <v>16070000</v>
      </c>
      <c r="K3473" s="17">
        <v>26360000</v>
      </c>
      <c r="L3473" s="17">
        <v>14641000</v>
      </c>
      <c r="M3473" s="17">
        <v>331100000</v>
      </c>
      <c r="N3473" s="17">
        <v>3239800</v>
      </c>
      <c r="O3473" s="17">
        <v>186680000</v>
      </c>
      <c r="P3473" s="17">
        <v>127900000</v>
      </c>
      <c r="Q3473" s="17">
        <v>312330000</v>
      </c>
      <c r="R3473" s="17">
        <v>356960000</v>
      </c>
      <c r="S3473" s="17">
        <v>35020000</v>
      </c>
      <c r="T3473" s="17">
        <v>33774000</v>
      </c>
      <c r="U3473" s="17">
        <v>10016000</v>
      </c>
      <c r="V3473" s="17">
        <v>521290000</v>
      </c>
      <c r="W3473" s="17">
        <v>16646000</v>
      </c>
      <c r="X3473" s="17">
        <v>69044000</v>
      </c>
      <c r="Y3473" s="17">
        <v>31253000</v>
      </c>
      <c r="Z3473" s="17">
        <v>67407000</v>
      </c>
      <c r="AA3473" s="17">
        <v>113340000</v>
      </c>
      <c r="AB3473" s="17">
        <v>52195000</v>
      </c>
      <c r="AC3473" s="17">
        <v>101090000</v>
      </c>
      <c r="AD3473" s="17">
        <v>589150</v>
      </c>
      <c r="AE3473" s="17">
        <v>421990000</v>
      </c>
      <c r="AF3473" s="17">
        <v>452210000</v>
      </c>
      <c r="AG3473" s="18">
        <v>49254000</v>
      </c>
      <c r="AH3473" s="18">
        <v>5422900</v>
      </c>
      <c r="AI3473" s="18">
        <v>1109700000</v>
      </c>
      <c r="AJ3473" s="18">
        <v>5751300000</v>
      </c>
      <c r="AK3473" s="18">
        <v>1640200</v>
      </c>
      <c r="AL3473" s="18">
        <v>18028000</v>
      </c>
      <c r="AM3473">
        <f t="shared" si="324"/>
        <v>128422479.62962963</v>
      </c>
      <c r="AN3473">
        <f t="shared" si="325"/>
        <v>1155890850</v>
      </c>
      <c r="AO3473">
        <f t="shared" si="326"/>
        <v>0.32258567953353579</v>
      </c>
      <c r="AP3473">
        <f t="shared" si="327"/>
        <v>0.11110260075995032</v>
      </c>
      <c r="AQ3473">
        <f t="shared" si="328"/>
        <v>0</v>
      </c>
      <c r="AR3473">
        <f t="shared" si="323"/>
        <v>0</v>
      </c>
    </row>
    <row r="3474" spans="1:44" x14ac:dyDescent="0.25">
      <c r="A3474" t="s">
        <v>14233</v>
      </c>
      <c r="B3474" s="16">
        <v>4</v>
      </c>
      <c r="C3474" t="s">
        <v>14234</v>
      </c>
      <c r="D3474" t="s">
        <v>14235</v>
      </c>
      <c r="E3474" t="s">
        <v>14236</v>
      </c>
      <c r="F3474" s="17">
        <v>520640000</v>
      </c>
      <c r="G3474" s="17">
        <v>514880000</v>
      </c>
      <c r="H3474" s="17">
        <v>43648000</v>
      </c>
      <c r="I3474" s="17">
        <v>258010000</v>
      </c>
      <c r="J3474" s="17">
        <v>50917000</v>
      </c>
      <c r="K3474" s="17">
        <v>63245000</v>
      </c>
      <c r="L3474" s="17">
        <v>25249000</v>
      </c>
      <c r="M3474" s="17">
        <v>379030000</v>
      </c>
      <c r="N3474" s="17">
        <v>0</v>
      </c>
      <c r="O3474" s="17">
        <v>7444900000</v>
      </c>
      <c r="P3474" s="17">
        <v>205400000</v>
      </c>
      <c r="Q3474" s="17">
        <v>930250000</v>
      </c>
      <c r="R3474" s="17">
        <v>915780000</v>
      </c>
      <c r="S3474" s="17">
        <v>320280000</v>
      </c>
      <c r="T3474" s="17">
        <v>138140000</v>
      </c>
      <c r="U3474" s="17">
        <v>542890000</v>
      </c>
      <c r="V3474" s="17">
        <v>2639900000</v>
      </c>
      <c r="W3474" s="17">
        <v>23742000</v>
      </c>
      <c r="X3474" s="17">
        <v>220460000</v>
      </c>
      <c r="Y3474" s="17">
        <v>256360000</v>
      </c>
      <c r="Z3474" s="17">
        <v>158090000</v>
      </c>
      <c r="AA3474" s="17">
        <v>134900000</v>
      </c>
      <c r="AB3474" s="17">
        <v>541790000</v>
      </c>
      <c r="AC3474" s="17">
        <v>793150000</v>
      </c>
      <c r="AD3474" s="17">
        <v>206930000</v>
      </c>
      <c r="AE3474" s="17">
        <v>792080000</v>
      </c>
      <c r="AF3474" s="17">
        <v>1582100000</v>
      </c>
      <c r="AG3474" s="18">
        <v>170210000</v>
      </c>
      <c r="AH3474" s="18">
        <v>17630000</v>
      </c>
      <c r="AI3474" s="18">
        <v>750790000</v>
      </c>
      <c r="AJ3474" s="18">
        <v>855030000</v>
      </c>
      <c r="AK3474" s="18">
        <v>36194000</v>
      </c>
      <c r="AL3474" s="18">
        <v>325190000</v>
      </c>
      <c r="AM3474">
        <f t="shared" si="324"/>
        <v>729731888.88888884</v>
      </c>
      <c r="AN3474">
        <f t="shared" si="325"/>
        <v>359174000</v>
      </c>
      <c r="AO3474">
        <f t="shared" si="326"/>
        <v>0.2516149294590338</v>
      </c>
      <c r="AP3474">
        <f t="shared" si="327"/>
        <v>2.0316946351598077</v>
      </c>
      <c r="AQ3474">
        <f t="shared" si="328"/>
        <v>0</v>
      </c>
      <c r="AR3474">
        <f t="shared" si="323"/>
        <v>0</v>
      </c>
    </row>
    <row r="3475" spans="1:44" x14ac:dyDescent="0.25">
      <c r="A3475" t="s">
        <v>19981</v>
      </c>
      <c r="B3475" s="16">
        <v>2</v>
      </c>
      <c r="C3475" t="s">
        <v>19982</v>
      </c>
      <c r="D3475" t="s">
        <v>19983</v>
      </c>
      <c r="E3475" t="s">
        <v>19984</v>
      </c>
      <c r="F3475" s="17">
        <v>172030000</v>
      </c>
      <c r="G3475" s="17">
        <v>29906000</v>
      </c>
      <c r="H3475" s="17">
        <v>4906600</v>
      </c>
      <c r="I3475" s="17">
        <v>37573000</v>
      </c>
      <c r="J3475" s="17">
        <v>1318900</v>
      </c>
      <c r="K3475" s="17">
        <v>15026000</v>
      </c>
      <c r="L3475" s="17">
        <v>18485000</v>
      </c>
      <c r="M3475" s="17">
        <v>16107000</v>
      </c>
      <c r="N3475" s="17">
        <v>9566300</v>
      </c>
      <c r="O3475" s="17">
        <v>222130000</v>
      </c>
      <c r="P3475" s="17">
        <v>476410000</v>
      </c>
      <c r="Q3475" s="17">
        <v>343290000</v>
      </c>
      <c r="R3475" s="17">
        <v>1530800000</v>
      </c>
      <c r="S3475" s="17">
        <v>334400000</v>
      </c>
      <c r="T3475" s="17">
        <v>31399000</v>
      </c>
      <c r="U3475" s="17">
        <v>19037000</v>
      </c>
      <c r="V3475" s="17">
        <v>76086000</v>
      </c>
      <c r="W3475" s="17">
        <v>11225000</v>
      </c>
      <c r="X3475" s="17">
        <v>80205000</v>
      </c>
      <c r="Y3475" s="17">
        <v>27357000</v>
      </c>
      <c r="Z3475" s="17">
        <v>49718000</v>
      </c>
      <c r="AA3475" s="17">
        <v>20242000</v>
      </c>
      <c r="AB3475" s="17">
        <v>192090000</v>
      </c>
      <c r="AC3475" s="17">
        <v>129100000</v>
      </c>
      <c r="AD3475" s="17">
        <v>3926500</v>
      </c>
      <c r="AE3475" s="17">
        <v>203500000</v>
      </c>
      <c r="AF3475" s="17">
        <v>174020000</v>
      </c>
      <c r="AG3475" s="18">
        <v>6565400</v>
      </c>
      <c r="AH3475" s="18">
        <v>6227300</v>
      </c>
      <c r="AI3475" s="18">
        <v>841560000</v>
      </c>
      <c r="AJ3475" s="18">
        <v>77724000</v>
      </c>
      <c r="AK3475" s="18">
        <v>23248000</v>
      </c>
      <c r="AL3475" s="18">
        <v>73048000</v>
      </c>
      <c r="AM3475">
        <f t="shared" si="324"/>
        <v>156661270.37037036</v>
      </c>
      <c r="AN3475">
        <f t="shared" si="325"/>
        <v>171395450</v>
      </c>
      <c r="AO3475">
        <f t="shared" si="326"/>
        <v>0.9227775992598326</v>
      </c>
      <c r="AP3475">
        <f t="shared" si="327"/>
        <v>0.914034009481409</v>
      </c>
      <c r="AQ3475">
        <f t="shared" si="328"/>
        <v>0</v>
      </c>
      <c r="AR3475">
        <f t="shared" si="323"/>
        <v>0</v>
      </c>
    </row>
    <row r="3476" spans="1:44" x14ac:dyDescent="0.25">
      <c r="A3476" t="s">
        <v>18839</v>
      </c>
      <c r="B3476" s="16">
        <v>2</v>
      </c>
      <c r="C3476" t="s">
        <v>18840</v>
      </c>
      <c r="D3476" t="s">
        <v>18841</v>
      </c>
      <c r="E3476" t="s">
        <v>18842</v>
      </c>
      <c r="F3476" s="17">
        <v>207200000</v>
      </c>
      <c r="G3476" s="17">
        <v>142320000</v>
      </c>
      <c r="H3476" s="17">
        <v>1543100</v>
      </c>
      <c r="I3476" s="17">
        <v>94246000</v>
      </c>
      <c r="J3476" s="17">
        <v>19604000</v>
      </c>
      <c r="K3476" s="17">
        <v>23903000</v>
      </c>
      <c r="L3476" s="17">
        <v>14707000</v>
      </c>
      <c r="M3476" s="17">
        <v>309740000</v>
      </c>
      <c r="N3476" s="17">
        <v>7016900</v>
      </c>
      <c r="O3476" s="17">
        <v>44977000</v>
      </c>
      <c r="P3476" s="17">
        <v>94062000</v>
      </c>
      <c r="Q3476" s="17">
        <v>96118000</v>
      </c>
      <c r="R3476" s="17">
        <v>719980000</v>
      </c>
      <c r="S3476" s="17">
        <v>45431000</v>
      </c>
      <c r="T3476" s="17">
        <v>1023300000</v>
      </c>
      <c r="U3476" s="17">
        <v>9506900</v>
      </c>
      <c r="V3476" s="17">
        <v>739740000</v>
      </c>
      <c r="W3476" s="17">
        <v>163950000</v>
      </c>
      <c r="X3476" s="17">
        <v>3007300</v>
      </c>
      <c r="Y3476" s="17">
        <v>17982000</v>
      </c>
      <c r="Z3476" s="17">
        <v>44133000</v>
      </c>
      <c r="AA3476" s="17">
        <v>216110000</v>
      </c>
      <c r="AB3476" s="17">
        <v>6916400</v>
      </c>
      <c r="AC3476" s="17">
        <v>120120000</v>
      </c>
      <c r="AD3476" s="17">
        <v>53328000</v>
      </c>
      <c r="AE3476" s="17">
        <v>651840000</v>
      </c>
      <c r="AF3476" s="17">
        <v>213840000</v>
      </c>
      <c r="AG3476" s="18">
        <v>157230000</v>
      </c>
      <c r="AH3476" s="18">
        <v>16552000</v>
      </c>
      <c r="AI3476" s="18">
        <v>107300000</v>
      </c>
      <c r="AJ3476" s="18">
        <v>460210000</v>
      </c>
      <c r="AK3476" s="18">
        <v>36747000</v>
      </c>
      <c r="AL3476" s="18">
        <v>108330000</v>
      </c>
      <c r="AM3476">
        <f t="shared" si="324"/>
        <v>188319318.51851851</v>
      </c>
      <c r="AN3476">
        <f t="shared" si="325"/>
        <v>147728166.66666666</v>
      </c>
      <c r="AO3476">
        <f t="shared" si="326"/>
        <v>0.63775049483782631</v>
      </c>
      <c r="AP3476">
        <f t="shared" si="327"/>
        <v>1.2747692113680771</v>
      </c>
      <c r="AQ3476">
        <f t="shared" si="328"/>
        <v>0</v>
      </c>
      <c r="AR3476">
        <f t="shared" si="323"/>
        <v>0</v>
      </c>
    </row>
    <row r="3477" spans="1:44" x14ac:dyDescent="0.25">
      <c r="A3477" t="s">
        <v>12069</v>
      </c>
      <c r="B3477" s="16">
        <v>2</v>
      </c>
      <c r="C3477" t="s">
        <v>12070</v>
      </c>
      <c r="D3477" t="s">
        <v>12071</v>
      </c>
      <c r="E3477" t="s">
        <v>12072</v>
      </c>
      <c r="F3477" s="17">
        <v>112020000</v>
      </c>
      <c r="G3477" s="17">
        <v>133030000</v>
      </c>
      <c r="H3477" s="17">
        <v>162650000</v>
      </c>
      <c r="I3477" s="17">
        <v>10716000</v>
      </c>
      <c r="J3477" s="17">
        <v>22602000</v>
      </c>
      <c r="K3477" s="17">
        <v>46540000</v>
      </c>
      <c r="L3477" s="17">
        <v>1417000</v>
      </c>
      <c r="M3477" s="17">
        <v>12668000</v>
      </c>
      <c r="N3477" s="17">
        <v>7599500</v>
      </c>
      <c r="O3477" s="17">
        <v>9968600</v>
      </c>
      <c r="P3477" s="17">
        <v>105520000</v>
      </c>
      <c r="Q3477" s="17">
        <v>26638000</v>
      </c>
      <c r="R3477" s="17">
        <v>0</v>
      </c>
      <c r="S3477" s="17">
        <v>22704000</v>
      </c>
      <c r="T3477" s="17">
        <v>899610000</v>
      </c>
      <c r="U3477" s="17">
        <v>413160000</v>
      </c>
      <c r="V3477" s="17">
        <v>444460000</v>
      </c>
      <c r="W3477" s="17">
        <v>1878600000</v>
      </c>
      <c r="X3477" s="17">
        <v>374140000</v>
      </c>
      <c r="Y3477" s="17">
        <v>29204000</v>
      </c>
      <c r="Z3477" s="17">
        <v>14102000</v>
      </c>
      <c r="AA3477" s="17">
        <v>236880000</v>
      </c>
      <c r="AB3477" s="17">
        <v>49741000</v>
      </c>
      <c r="AC3477" s="17">
        <v>7167100</v>
      </c>
      <c r="AD3477" s="17">
        <v>0</v>
      </c>
      <c r="AE3477" s="17">
        <v>1845400000</v>
      </c>
      <c r="AF3477" s="17">
        <v>648980000</v>
      </c>
      <c r="AG3477" s="18">
        <v>286160000</v>
      </c>
      <c r="AH3477" s="18">
        <v>157060000</v>
      </c>
      <c r="AI3477" s="18">
        <v>715030000</v>
      </c>
      <c r="AJ3477" s="18">
        <v>96022000</v>
      </c>
      <c r="AK3477" s="18">
        <v>0</v>
      </c>
      <c r="AL3477" s="18">
        <v>633480000</v>
      </c>
      <c r="AM3477">
        <f t="shared" si="324"/>
        <v>278352488.8888889</v>
      </c>
      <c r="AN3477">
        <f t="shared" si="325"/>
        <v>314625333.33333331</v>
      </c>
      <c r="AO3477">
        <f t="shared" si="326"/>
        <v>0.81876289134716773</v>
      </c>
      <c r="AP3477">
        <f t="shared" si="327"/>
        <v>0.88471098604760234</v>
      </c>
      <c r="AQ3477">
        <f t="shared" si="328"/>
        <v>0</v>
      </c>
      <c r="AR3477">
        <f t="shared" si="323"/>
        <v>0</v>
      </c>
    </row>
    <row r="3478" spans="1:44" x14ac:dyDescent="0.25">
      <c r="A3478" t="s">
        <v>15663</v>
      </c>
      <c r="B3478" s="16">
        <v>2</v>
      </c>
      <c r="C3478" t="s">
        <v>15664</v>
      </c>
      <c r="D3478" t="s">
        <v>15665</v>
      </c>
      <c r="E3478" t="s">
        <v>15666</v>
      </c>
      <c r="F3478" s="17">
        <v>80002000</v>
      </c>
      <c r="G3478" s="17">
        <v>227260000</v>
      </c>
      <c r="H3478" s="17">
        <v>19532000</v>
      </c>
      <c r="I3478" s="17">
        <v>28559000</v>
      </c>
      <c r="J3478" s="17">
        <v>15159000</v>
      </c>
      <c r="K3478" s="17">
        <v>34810000</v>
      </c>
      <c r="L3478" s="17">
        <v>8514600</v>
      </c>
      <c r="M3478" s="17">
        <v>54595000</v>
      </c>
      <c r="N3478" s="17">
        <v>0</v>
      </c>
      <c r="O3478" s="17">
        <v>60185000</v>
      </c>
      <c r="P3478" s="17">
        <v>61923000</v>
      </c>
      <c r="Q3478" s="17">
        <v>109320000</v>
      </c>
      <c r="R3478" s="17">
        <v>24202000</v>
      </c>
      <c r="S3478" s="17">
        <v>257550000</v>
      </c>
      <c r="T3478" s="17">
        <v>79317000</v>
      </c>
      <c r="U3478" s="17">
        <v>25153000</v>
      </c>
      <c r="V3478" s="17">
        <v>404380000</v>
      </c>
      <c r="W3478" s="17">
        <v>3643500</v>
      </c>
      <c r="X3478" s="17">
        <v>72252000</v>
      </c>
      <c r="Y3478" s="17">
        <v>32433000</v>
      </c>
      <c r="Z3478" s="17">
        <v>7821400</v>
      </c>
      <c r="AA3478" s="17">
        <v>58704000</v>
      </c>
      <c r="AB3478" s="17">
        <v>88561000</v>
      </c>
      <c r="AC3478" s="17">
        <v>16537000</v>
      </c>
      <c r="AD3478" s="17">
        <v>3735200</v>
      </c>
      <c r="AE3478" s="17">
        <v>18720000000</v>
      </c>
      <c r="AF3478" s="17">
        <v>956170000</v>
      </c>
      <c r="AG3478" s="18">
        <v>61894000</v>
      </c>
      <c r="AH3478" s="18">
        <v>22744000</v>
      </c>
      <c r="AI3478" s="18">
        <v>112440000</v>
      </c>
      <c r="AJ3478" s="18">
        <v>560400000</v>
      </c>
      <c r="AK3478" s="18">
        <v>5810900</v>
      </c>
      <c r="AL3478" s="18">
        <v>15140000</v>
      </c>
      <c r="AM3478">
        <f t="shared" si="324"/>
        <v>794456248.14814818</v>
      </c>
      <c r="AN3478">
        <f t="shared" si="325"/>
        <v>129738150</v>
      </c>
      <c r="AO3478">
        <f t="shared" si="326"/>
        <v>0.34806883714308501</v>
      </c>
      <c r="AP3478">
        <f t="shared" si="327"/>
        <v>6.1235361237087798</v>
      </c>
      <c r="AQ3478">
        <f t="shared" si="328"/>
        <v>0</v>
      </c>
      <c r="AR3478">
        <f t="shared" si="323"/>
        <v>0</v>
      </c>
    </row>
    <row r="3479" spans="1:44" x14ac:dyDescent="0.25">
      <c r="A3479" t="s">
        <v>7468</v>
      </c>
      <c r="B3479" s="16">
        <v>3</v>
      </c>
      <c r="C3479" t="s">
        <v>7469</v>
      </c>
      <c r="D3479" t="s">
        <v>2146</v>
      </c>
      <c r="E3479" t="s">
        <v>7470</v>
      </c>
      <c r="F3479" s="17">
        <v>38951000</v>
      </c>
      <c r="G3479" s="17">
        <v>692110000</v>
      </c>
      <c r="H3479" s="17">
        <v>5380300</v>
      </c>
      <c r="I3479" s="17">
        <v>18141000</v>
      </c>
      <c r="J3479" s="17">
        <v>24505000</v>
      </c>
      <c r="K3479" s="17">
        <v>17735000</v>
      </c>
      <c r="L3479" s="17">
        <v>8485600</v>
      </c>
      <c r="M3479" s="17">
        <v>202520000</v>
      </c>
      <c r="N3479" s="17">
        <v>0</v>
      </c>
      <c r="O3479" s="17">
        <v>85061000</v>
      </c>
      <c r="P3479" s="17">
        <v>52646000</v>
      </c>
      <c r="Q3479" s="17">
        <v>1507300000</v>
      </c>
      <c r="R3479" s="17">
        <v>193230000</v>
      </c>
      <c r="S3479" s="17">
        <v>468040000</v>
      </c>
      <c r="T3479" s="17">
        <v>40072000</v>
      </c>
      <c r="U3479" s="17">
        <v>7972800</v>
      </c>
      <c r="V3479" s="17">
        <v>581930000</v>
      </c>
      <c r="W3479" s="17">
        <v>10232000</v>
      </c>
      <c r="X3479" s="17">
        <v>25646000</v>
      </c>
      <c r="Y3479" s="17">
        <v>114910000</v>
      </c>
      <c r="Z3479" s="17">
        <v>21302000</v>
      </c>
      <c r="AA3479" s="17">
        <v>8026300</v>
      </c>
      <c r="AB3479" s="17">
        <v>150770000</v>
      </c>
      <c r="AC3479" s="17">
        <v>42971000</v>
      </c>
      <c r="AD3479" s="17">
        <v>10394000</v>
      </c>
      <c r="AE3479" s="17">
        <v>331090000</v>
      </c>
      <c r="AF3479" s="17">
        <v>222310000</v>
      </c>
      <c r="AG3479" s="18">
        <v>11787000</v>
      </c>
      <c r="AH3479" s="18">
        <v>14550000</v>
      </c>
      <c r="AI3479" s="18">
        <v>180230000</v>
      </c>
      <c r="AJ3479" s="18">
        <v>240680000</v>
      </c>
      <c r="AK3479" s="18">
        <v>2598500</v>
      </c>
      <c r="AL3479" s="18">
        <v>34713000</v>
      </c>
      <c r="AM3479">
        <f t="shared" si="324"/>
        <v>180804851.85185185</v>
      </c>
      <c r="AN3479">
        <f t="shared" si="325"/>
        <v>80759750</v>
      </c>
      <c r="AO3479">
        <f t="shared" si="326"/>
        <v>0.19383799733518689</v>
      </c>
      <c r="AP3479">
        <f t="shared" si="327"/>
        <v>2.238799053388004</v>
      </c>
      <c r="AQ3479">
        <f t="shared" si="328"/>
        <v>1</v>
      </c>
      <c r="AR3479">
        <f t="shared" si="323"/>
        <v>0</v>
      </c>
    </row>
    <row r="3480" spans="1:44" x14ac:dyDescent="0.25">
      <c r="A3480" t="s">
        <v>14149</v>
      </c>
      <c r="B3480" s="16">
        <v>2</v>
      </c>
      <c r="C3480" t="s">
        <v>14150</v>
      </c>
      <c r="D3480" t="s">
        <v>14151</v>
      </c>
      <c r="E3480" t="s">
        <v>14152</v>
      </c>
      <c r="F3480" s="17">
        <v>706650000</v>
      </c>
      <c r="G3480" s="17">
        <v>1194300000</v>
      </c>
      <c r="H3480" s="17">
        <v>374130000</v>
      </c>
      <c r="I3480" s="17">
        <v>555160000</v>
      </c>
      <c r="J3480" s="17">
        <v>274060000</v>
      </c>
      <c r="K3480" s="17">
        <v>227450000</v>
      </c>
      <c r="L3480" s="17">
        <v>300170000</v>
      </c>
      <c r="M3480" s="17">
        <v>1693700000</v>
      </c>
      <c r="N3480" s="17">
        <v>171400000</v>
      </c>
      <c r="O3480" s="17">
        <v>686710000</v>
      </c>
      <c r="P3480" s="17">
        <v>1688900000</v>
      </c>
      <c r="Q3480" s="17">
        <v>1251400000</v>
      </c>
      <c r="R3480" s="17">
        <v>442540000</v>
      </c>
      <c r="S3480" s="17">
        <v>105190000</v>
      </c>
      <c r="T3480" s="17">
        <v>50044000</v>
      </c>
      <c r="U3480" s="17">
        <v>35641000</v>
      </c>
      <c r="V3480" s="17">
        <v>2631500000</v>
      </c>
      <c r="W3480" s="17">
        <v>143210000</v>
      </c>
      <c r="X3480" s="17">
        <v>585200000</v>
      </c>
      <c r="Y3480" s="17">
        <v>678420000</v>
      </c>
      <c r="Z3480" s="17">
        <v>315070000</v>
      </c>
      <c r="AA3480" s="17">
        <v>160690000</v>
      </c>
      <c r="AB3480" s="17">
        <v>664150000</v>
      </c>
      <c r="AC3480" s="17">
        <v>167390000</v>
      </c>
      <c r="AD3480" s="17">
        <v>30141000</v>
      </c>
      <c r="AE3480" s="17">
        <v>1112100000</v>
      </c>
      <c r="AF3480" s="17">
        <v>1949800000</v>
      </c>
      <c r="AG3480" s="18">
        <v>271430000</v>
      </c>
      <c r="AH3480" s="18">
        <v>22208000</v>
      </c>
      <c r="AI3480" s="18">
        <v>453360000</v>
      </c>
      <c r="AJ3480" s="18">
        <v>2329900000</v>
      </c>
      <c r="AK3480" s="18">
        <v>118070000</v>
      </c>
      <c r="AL3480" s="18">
        <v>107380000</v>
      </c>
      <c r="AM3480">
        <f t="shared" si="324"/>
        <v>673893185.18518519</v>
      </c>
      <c r="AN3480">
        <f t="shared" si="325"/>
        <v>550391333.33333337</v>
      </c>
      <c r="AO3480">
        <f t="shared" si="326"/>
        <v>0.75789194990798003</v>
      </c>
      <c r="AP3480">
        <f t="shared" si="327"/>
        <v>1.2243891652579046</v>
      </c>
      <c r="AQ3480">
        <f t="shared" si="328"/>
        <v>0</v>
      </c>
      <c r="AR3480">
        <f t="shared" si="323"/>
        <v>0</v>
      </c>
    </row>
    <row r="3481" spans="1:44" x14ac:dyDescent="0.25">
      <c r="A3481" t="s">
        <v>22158</v>
      </c>
      <c r="B3481" s="16">
        <v>2</v>
      </c>
      <c r="C3481" t="s">
        <v>22159</v>
      </c>
      <c r="D3481" t="s">
        <v>22160</v>
      </c>
      <c r="E3481" t="s">
        <v>22161</v>
      </c>
      <c r="F3481" s="17">
        <v>67289000</v>
      </c>
      <c r="G3481" s="17">
        <v>140270000</v>
      </c>
      <c r="H3481" s="17">
        <v>29975000</v>
      </c>
      <c r="I3481" s="17">
        <v>70814000</v>
      </c>
      <c r="J3481" s="17">
        <v>10795000</v>
      </c>
      <c r="K3481" s="17">
        <v>34095000</v>
      </c>
      <c r="L3481" s="17">
        <v>20491000</v>
      </c>
      <c r="M3481" s="17">
        <v>97243000</v>
      </c>
      <c r="N3481" s="17">
        <v>14348000</v>
      </c>
      <c r="O3481" s="17">
        <v>61415000</v>
      </c>
      <c r="P3481" s="17">
        <v>131290000</v>
      </c>
      <c r="Q3481" s="17">
        <v>479470000</v>
      </c>
      <c r="R3481" s="17">
        <v>320390000</v>
      </c>
      <c r="S3481" s="17">
        <v>456140000</v>
      </c>
      <c r="T3481" s="17">
        <v>8316500</v>
      </c>
      <c r="U3481" s="17">
        <v>2241200</v>
      </c>
      <c r="V3481" s="17">
        <v>484670000</v>
      </c>
      <c r="W3481" s="17">
        <v>851380</v>
      </c>
      <c r="X3481" s="17">
        <v>45506000</v>
      </c>
      <c r="Y3481" s="17">
        <v>44926000</v>
      </c>
      <c r="Z3481" s="17">
        <v>42888000</v>
      </c>
      <c r="AA3481" s="17">
        <v>8318600</v>
      </c>
      <c r="AB3481" s="17">
        <v>48319000</v>
      </c>
      <c r="AC3481" s="17">
        <v>10762000</v>
      </c>
      <c r="AD3481" s="17">
        <v>3801300</v>
      </c>
      <c r="AE3481" s="17">
        <v>645230000</v>
      </c>
      <c r="AF3481" s="17">
        <v>204080000</v>
      </c>
      <c r="AG3481" s="18">
        <v>23159000</v>
      </c>
      <c r="AH3481" s="18">
        <v>4273500</v>
      </c>
      <c r="AI3481" s="18">
        <v>48248000</v>
      </c>
      <c r="AJ3481" s="18">
        <v>296630000</v>
      </c>
      <c r="AK3481" s="18">
        <v>20302000</v>
      </c>
      <c r="AL3481" s="18">
        <v>7701900</v>
      </c>
      <c r="AM3481">
        <f t="shared" si="324"/>
        <v>129034628.8888889</v>
      </c>
      <c r="AN3481">
        <f t="shared" si="325"/>
        <v>66719066.666666664</v>
      </c>
      <c r="AO3481">
        <f t="shared" si="326"/>
        <v>0.30516385168040222</v>
      </c>
      <c r="AP3481">
        <f t="shared" si="327"/>
        <v>1.9339993098757711</v>
      </c>
      <c r="AQ3481">
        <f t="shared" si="328"/>
        <v>0</v>
      </c>
      <c r="AR3481">
        <f t="shared" si="323"/>
        <v>0</v>
      </c>
    </row>
    <row r="3482" spans="1:44" x14ac:dyDescent="0.25">
      <c r="A3482" t="s">
        <v>8211</v>
      </c>
      <c r="B3482" s="16">
        <v>9</v>
      </c>
      <c r="C3482" t="s">
        <v>8212</v>
      </c>
      <c r="D3482" t="s">
        <v>2637</v>
      </c>
      <c r="E3482" t="s">
        <v>8213</v>
      </c>
      <c r="F3482" s="17">
        <v>21125000</v>
      </c>
      <c r="G3482" s="17">
        <v>6585600</v>
      </c>
      <c r="H3482" s="17">
        <v>0</v>
      </c>
      <c r="I3482" s="17">
        <v>32367000</v>
      </c>
      <c r="J3482" s="17">
        <v>15310000</v>
      </c>
      <c r="K3482" s="17">
        <v>3145300</v>
      </c>
      <c r="L3482" s="17">
        <v>3395100</v>
      </c>
      <c r="M3482" s="17">
        <v>57688000</v>
      </c>
      <c r="N3482" s="17">
        <v>707650</v>
      </c>
      <c r="O3482" s="17">
        <v>17685000</v>
      </c>
      <c r="P3482" s="17">
        <v>226500000</v>
      </c>
      <c r="Q3482" s="17">
        <v>113490000</v>
      </c>
      <c r="R3482" s="17">
        <v>104310000</v>
      </c>
      <c r="S3482" s="17">
        <v>13263000</v>
      </c>
      <c r="T3482" s="17">
        <v>11121000</v>
      </c>
      <c r="U3482" s="17">
        <v>5892400</v>
      </c>
      <c r="V3482" s="17">
        <v>237960000</v>
      </c>
      <c r="W3482" s="17">
        <v>27459000</v>
      </c>
      <c r="X3482" s="17">
        <v>2900300</v>
      </c>
      <c r="Y3482" s="17">
        <v>20261000</v>
      </c>
      <c r="Z3482" s="17">
        <v>1110700</v>
      </c>
      <c r="AA3482" s="17">
        <v>22838000</v>
      </c>
      <c r="AB3482" s="17">
        <v>11039000</v>
      </c>
      <c r="AC3482" s="17">
        <v>77790000</v>
      </c>
      <c r="AD3482" s="17">
        <v>2256700</v>
      </c>
      <c r="AE3482" s="17">
        <v>558870000</v>
      </c>
      <c r="AF3482" s="17">
        <v>272050000</v>
      </c>
      <c r="AG3482" s="18">
        <v>9641900</v>
      </c>
      <c r="AH3482" s="18">
        <v>10086000</v>
      </c>
      <c r="AI3482" s="18">
        <v>50407000</v>
      </c>
      <c r="AJ3482" s="18">
        <v>87963000</v>
      </c>
      <c r="AK3482" s="18">
        <v>1503000</v>
      </c>
      <c r="AL3482" s="18">
        <v>37459000</v>
      </c>
      <c r="AM3482">
        <f t="shared" si="324"/>
        <v>69152583.333333328</v>
      </c>
      <c r="AN3482">
        <f t="shared" si="325"/>
        <v>32843316.666666668</v>
      </c>
      <c r="AO3482">
        <f t="shared" si="326"/>
        <v>0.19607182379551003</v>
      </c>
      <c r="AP3482">
        <f t="shared" si="327"/>
        <v>2.1055298414340005</v>
      </c>
      <c r="AQ3482">
        <f t="shared" si="328"/>
        <v>1</v>
      </c>
      <c r="AR3482">
        <f t="shared" si="323"/>
        <v>0</v>
      </c>
    </row>
    <row r="3483" spans="1:44" x14ac:dyDescent="0.25">
      <c r="A3483" t="s">
        <v>7480</v>
      </c>
      <c r="B3483" s="16">
        <v>4</v>
      </c>
      <c r="C3483" t="s">
        <v>7481</v>
      </c>
      <c r="D3483" t="s">
        <v>2154</v>
      </c>
      <c r="E3483" t="s">
        <v>7482</v>
      </c>
      <c r="F3483" s="17">
        <v>15882000</v>
      </c>
      <c r="G3483" s="17">
        <v>284560000</v>
      </c>
      <c r="H3483" s="17">
        <v>421280</v>
      </c>
      <c r="I3483" s="17">
        <v>37695000</v>
      </c>
      <c r="J3483" s="17">
        <v>88928000</v>
      </c>
      <c r="K3483" s="17">
        <v>204830000</v>
      </c>
      <c r="L3483" s="17">
        <v>2097400</v>
      </c>
      <c r="M3483" s="17">
        <v>68050000</v>
      </c>
      <c r="N3483" s="17">
        <v>35771000</v>
      </c>
      <c r="O3483" s="17">
        <v>430600000</v>
      </c>
      <c r="P3483" s="17">
        <v>19418000</v>
      </c>
      <c r="Q3483" s="17">
        <v>259330000</v>
      </c>
      <c r="R3483" s="17">
        <v>20397000</v>
      </c>
      <c r="S3483" s="17">
        <v>24093000</v>
      </c>
      <c r="T3483" s="17">
        <v>11437000</v>
      </c>
      <c r="U3483" s="17">
        <v>78913000</v>
      </c>
      <c r="V3483" s="17">
        <v>468810000</v>
      </c>
      <c r="W3483" s="17">
        <v>79498000</v>
      </c>
      <c r="X3483" s="17">
        <v>152400000</v>
      </c>
      <c r="Y3483" s="17">
        <v>19064000</v>
      </c>
      <c r="Z3483" s="17">
        <v>9427000</v>
      </c>
      <c r="AA3483" s="17">
        <v>24434000</v>
      </c>
      <c r="AB3483" s="17">
        <v>153070000</v>
      </c>
      <c r="AC3483" s="17">
        <v>849500000</v>
      </c>
      <c r="AD3483" s="17">
        <v>23892000</v>
      </c>
      <c r="AE3483" s="17">
        <v>122850000</v>
      </c>
      <c r="AF3483" s="17">
        <v>148420000</v>
      </c>
      <c r="AG3483" s="18">
        <v>68972000</v>
      </c>
      <c r="AH3483" s="18">
        <v>60167000</v>
      </c>
      <c r="AI3483" s="18">
        <v>63608000</v>
      </c>
      <c r="AJ3483" s="18">
        <v>185340000</v>
      </c>
      <c r="AK3483" s="18">
        <v>6634100</v>
      </c>
      <c r="AL3483" s="18">
        <v>18504000</v>
      </c>
      <c r="AM3483">
        <f t="shared" si="324"/>
        <v>134584728.8888889</v>
      </c>
      <c r="AN3483">
        <f t="shared" si="325"/>
        <v>67204183.333333328</v>
      </c>
      <c r="AO3483">
        <f t="shared" si="326"/>
        <v>0.14533600225286708</v>
      </c>
      <c r="AP3483">
        <f t="shared" si="327"/>
        <v>2.0026242744643956</v>
      </c>
      <c r="AQ3483">
        <f t="shared" si="328"/>
        <v>1</v>
      </c>
      <c r="AR3483">
        <f t="shared" ref="AR3483:AR3546" si="329">(AP3483&lt;1)*AND(AO3483&lt;=0.25)</f>
        <v>0</v>
      </c>
    </row>
    <row r="3484" spans="1:44" x14ac:dyDescent="0.25">
      <c r="A3484" t="s">
        <v>16576</v>
      </c>
      <c r="B3484" s="16">
        <v>2</v>
      </c>
      <c r="C3484" t="s">
        <v>16577</v>
      </c>
      <c r="D3484" t="s">
        <v>16578</v>
      </c>
      <c r="E3484" t="s">
        <v>16579</v>
      </c>
      <c r="F3484" s="17">
        <v>160970000</v>
      </c>
      <c r="G3484" s="17">
        <v>290230000</v>
      </c>
      <c r="H3484" s="17">
        <v>60158000</v>
      </c>
      <c r="I3484" s="17">
        <v>74033000</v>
      </c>
      <c r="J3484" s="17">
        <v>132040000</v>
      </c>
      <c r="K3484" s="17">
        <v>103750000</v>
      </c>
      <c r="L3484" s="17">
        <v>51748000</v>
      </c>
      <c r="M3484" s="17">
        <v>816550000</v>
      </c>
      <c r="N3484" s="17">
        <v>47186000</v>
      </c>
      <c r="O3484" s="17">
        <v>278350000</v>
      </c>
      <c r="P3484" s="17">
        <v>644200000</v>
      </c>
      <c r="Q3484" s="17">
        <v>790080000</v>
      </c>
      <c r="R3484" s="17">
        <v>347440000</v>
      </c>
      <c r="S3484" s="17">
        <v>826440000</v>
      </c>
      <c r="T3484" s="17">
        <v>100460000</v>
      </c>
      <c r="U3484" s="17">
        <v>38853000</v>
      </c>
      <c r="V3484" s="17">
        <v>1595300000</v>
      </c>
      <c r="W3484" s="17">
        <v>3940300</v>
      </c>
      <c r="X3484" s="17">
        <v>333660000</v>
      </c>
      <c r="Y3484" s="17">
        <v>239510000</v>
      </c>
      <c r="Z3484" s="17">
        <v>87830000</v>
      </c>
      <c r="AA3484" s="17">
        <v>256790000</v>
      </c>
      <c r="AB3484" s="17">
        <v>254620000</v>
      </c>
      <c r="AC3484" s="17">
        <v>122210000</v>
      </c>
      <c r="AD3484" s="17">
        <v>19275000</v>
      </c>
      <c r="AE3484" s="17">
        <v>2034300000</v>
      </c>
      <c r="AF3484" s="17">
        <v>901270000</v>
      </c>
      <c r="AG3484" s="18">
        <v>98057000</v>
      </c>
      <c r="AH3484" s="18">
        <v>32211000</v>
      </c>
      <c r="AI3484" s="18">
        <v>356550000</v>
      </c>
      <c r="AJ3484" s="18">
        <v>950000000</v>
      </c>
      <c r="AK3484" s="18">
        <v>2191500</v>
      </c>
      <c r="AL3484" s="18">
        <v>95389000</v>
      </c>
      <c r="AM3484">
        <f t="shared" si="324"/>
        <v>393007159.25925928</v>
      </c>
      <c r="AN3484">
        <f t="shared" si="325"/>
        <v>255733083.33333334</v>
      </c>
      <c r="AO3484">
        <f t="shared" si="326"/>
        <v>0.45428692334214016</v>
      </c>
      <c r="AP3484">
        <f t="shared" si="327"/>
        <v>1.5367865359328463</v>
      </c>
      <c r="AQ3484">
        <f t="shared" si="328"/>
        <v>0</v>
      </c>
      <c r="AR3484">
        <f t="shared" si="329"/>
        <v>0</v>
      </c>
    </row>
    <row r="3485" spans="1:44" x14ac:dyDescent="0.25">
      <c r="A3485" t="s">
        <v>16405</v>
      </c>
      <c r="B3485" s="16">
        <v>11</v>
      </c>
      <c r="C3485" t="s">
        <v>16406</v>
      </c>
      <c r="D3485" t="s">
        <v>16407</v>
      </c>
      <c r="E3485" t="s">
        <v>16408</v>
      </c>
      <c r="F3485" s="17">
        <v>71748000</v>
      </c>
      <c r="G3485" s="17">
        <v>54956000</v>
      </c>
      <c r="H3485" s="17">
        <v>3156900</v>
      </c>
      <c r="I3485" s="17">
        <v>4670400</v>
      </c>
      <c r="J3485" s="17">
        <v>61948000</v>
      </c>
      <c r="K3485" s="17">
        <v>17174000</v>
      </c>
      <c r="L3485" s="17">
        <v>3825700</v>
      </c>
      <c r="M3485" s="17">
        <v>156810000</v>
      </c>
      <c r="N3485" s="17">
        <v>833640</v>
      </c>
      <c r="O3485" s="17">
        <v>346360000</v>
      </c>
      <c r="P3485" s="17">
        <v>177860000</v>
      </c>
      <c r="Q3485" s="17">
        <v>871230000</v>
      </c>
      <c r="R3485" s="17">
        <v>95444000</v>
      </c>
      <c r="S3485" s="17">
        <v>1113800000</v>
      </c>
      <c r="T3485" s="17">
        <v>152830000</v>
      </c>
      <c r="U3485" s="17">
        <v>19121000</v>
      </c>
      <c r="V3485" s="17">
        <v>498450000</v>
      </c>
      <c r="W3485" s="17">
        <v>596290</v>
      </c>
      <c r="X3485" s="17">
        <v>214550000</v>
      </c>
      <c r="Y3485" s="17">
        <v>42610000</v>
      </c>
      <c r="Z3485" s="17">
        <v>1076100000</v>
      </c>
      <c r="AA3485" s="17">
        <v>77327000</v>
      </c>
      <c r="AB3485" s="17">
        <v>38846000</v>
      </c>
      <c r="AC3485" s="17">
        <v>142450000</v>
      </c>
      <c r="AD3485" s="17">
        <v>120780</v>
      </c>
      <c r="AE3485" s="17">
        <v>4974700000</v>
      </c>
      <c r="AF3485" s="17">
        <v>159140000</v>
      </c>
      <c r="AG3485" s="18">
        <v>66899000</v>
      </c>
      <c r="AH3485" s="18">
        <v>26674000</v>
      </c>
      <c r="AI3485" s="18">
        <v>1788700000</v>
      </c>
      <c r="AJ3485" s="18">
        <v>501610000</v>
      </c>
      <c r="AK3485" s="18">
        <v>2423700</v>
      </c>
      <c r="AL3485" s="18">
        <v>8570300</v>
      </c>
      <c r="AM3485">
        <f t="shared" si="324"/>
        <v>384320655.92592591</v>
      </c>
      <c r="AN3485">
        <f t="shared" si="325"/>
        <v>399146166.66666669</v>
      </c>
      <c r="AO3485">
        <f t="shared" si="326"/>
        <v>0.96648024091195206</v>
      </c>
      <c r="AP3485">
        <f t="shared" si="327"/>
        <v>0.96285693818745399</v>
      </c>
      <c r="AQ3485">
        <f t="shared" si="328"/>
        <v>0</v>
      </c>
      <c r="AR3485">
        <f t="shared" si="329"/>
        <v>0</v>
      </c>
    </row>
    <row r="3486" spans="1:44" x14ac:dyDescent="0.25">
      <c r="A3486" t="s">
        <v>6574</v>
      </c>
      <c r="B3486" s="16">
        <v>5</v>
      </c>
      <c r="C3486" t="s">
        <v>6575</v>
      </c>
      <c r="D3486" t="s">
        <v>1554</v>
      </c>
      <c r="E3486" t="s">
        <v>6576</v>
      </c>
      <c r="F3486" s="17">
        <v>212540000</v>
      </c>
      <c r="G3486" s="17">
        <v>1834800000</v>
      </c>
      <c r="H3486" s="17">
        <v>81157000</v>
      </c>
      <c r="I3486" s="17">
        <v>142810000</v>
      </c>
      <c r="J3486" s="17">
        <v>14754000</v>
      </c>
      <c r="K3486" s="17">
        <v>149850000</v>
      </c>
      <c r="L3486" s="17">
        <v>56971000</v>
      </c>
      <c r="M3486" s="17">
        <v>775010000</v>
      </c>
      <c r="N3486" s="17">
        <v>42663000</v>
      </c>
      <c r="O3486" s="17">
        <v>1612100000</v>
      </c>
      <c r="P3486" s="17">
        <v>554110000</v>
      </c>
      <c r="Q3486" s="17">
        <v>853770000</v>
      </c>
      <c r="R3486" s="17">
        <v>76774000</v>
      </c>
      <c r="S3486" s="17">
        <v>8243000</v>
      </c>
      <c r="T3486" s="17">
        <v>64300000</v>
      </c>
      <c r="U3486" s="17">
        <v>1446400</v>
      </c>
      <c r="V3486" s="17">
        <v>498790000</v>
      </c>
      <c r="W3486" s="17">
        <v>561240</v>
      </c>
      <c r="X3486" s="17">
        <v>212630000</v>
      </c>
      <c r="Y3486" s="17">
        <v>461790000</v>
      </c>
      <c r="Z3486" s="17">
        <v>82735000</v>
      </c>
      <c r="AA3486" s="17">
        <v>200410000</v>
      </c>
      <c r="AB3486" s="17">
        <v>76485000</v>
      </c>
      <c r="AC3486" s="17">
        <v>343570000</v>
      </c>
      <c r="AD3486" s="17">
        <v>0</v>
      </c>
      <c r="AE3486" s="17">
        <v>74123000</v>
      </c>
      <c r="AF3486" s="17">
        <v>235240000</v>
      </c>
      <c r="AG3486" s="18">
        <v>8876700</v>
      </c>
      <c r="AH3486" s="18">
        <v>845880</v>
      </c>
      <c r="AI3486" s="18">
        <v>157070000</v>
      </c>
      <c r="AJ3486" s="18">
        <v>452480000</v>
      </c>
      <c r="AK3486" s="18">
        <v>0</v>
      </c>
      <c r="AL3486" s="18">
        <v>1628900</v>
      </c>
      <c r="AM3486">
        <f t="shared" si="324"/>
        <v>321023431.1111111</v>
      </c>
      <c r="AN3486">
        <f t="shared" si="325"/>
        <v>103483580</v>
      </c>
      <c r="AO3486">
        <f t="shared" si="326"/>
        <v>7.5649681931154442E-2</v>
      </c>
      <c r="AP3486">
        <f t="shared" si="327"/>
        <v>3.1021678135904374</v>
      </c>
      <c r="AQ3486">
        <f t="shared" si="328"/>
        <v>1</v>
      </c>
      <c r="AR3486">
        <f t="shared" si="329"/>
        <v>0</v>
      </c>
    </row>
    <row r="3487" spans="1:44" x14ac:dyDescent="0.25">
      <c r="A3487" t="s">
        <v>12464</v>
      </c>
      <c r="B3487" s="16">
        <v>2</v>
      </c>
      <c r="C3487" t="s">
        <v>12465</v>
      </c>
      <c r="D3487" t="s">
        <v>12466</v>
      </c>
      <c r="E3487" t="s">
        <v>12467</v>
      </c>
      <c r="F3487" s="17">
        <v>1732100000</v>
      </c>
      <c r="G3487" s="17">
        <v>876310000</v>
      </c>
      <c r="H3487" s="17">
        <v>152680000</v>
      </c>
      <c r="I3487" s="17">
        <v>469740000</v>
      </c>
      <c r="J3487" s="17">
        <v>358570000</v>
      </c>
      <c r="K3487" s="17">
        <v>246970000</v>
      </c>
      <c r="L3487" s="17">
        <v>163500000</v>
      </c>
      <c r="M3487" s="17">
        <v>527940000</v>
      </c>
      <c r="N3487" s="17">
        <v>19115000</v>
      </c>
      <c r="O3487" s="17">
        <v>643400000</v>
      </c>
      <c r="P3487" s="17">
        <v>1383600000</v>
      </c>
      <c r="Q3487" s="17">
        <v>2487600000</v>
      </c>
      <c r="R3487" s="17">
        <v>1950200000</v>
      </c>
      <c r="S3487" s="17">
        <v>1851700000</v>
      </c>
      <c r="T3487" s="17">
        <v>230010000</v>
      </c>
      <c r="U3487" s="17">
        <v>202040000</v>
      </c>
      <c r="V3487" s="17">
        <v>1878900000</v>
      </c>
      <c r="W3487" s="17">
        <v>1288300000</v>
      </c>
      <c r="X3487" s="17">
        <v>110630000</v>
      </c>
      <c r="Y3487" s="17">
        <v>600700000</v>
      </c>
      <c r="Z3487" s="17">
        <v>382430000</v>
      </c>
      <c r="AA3487" s="17">
        <v>1491800000</v>
      </c>
      <c r="AB3487" s="17">
        <v>204000000</v>
      </c>
      <c r="AC3487" s="17">
        <v>5304300000</v>
      </c>
      <c r="AD3487" s="17">
        <v>495400000</v>
      </c>
      <c r="AE3487" s="17">
        <v>3694300000</v>
      </c>
      <c r="AF3487" s="17">
        <v>3081500000</v>
      </c>
      <c r="AG3487" s="18">
        <v>253880000</v>
      </c>
      <c r="AH3487" s="18">
        <v>145490000</v>
      </c>
      <c r="AI3487" s="18">
        <v>533790000</v>
      </c>
      <c r="AJ3487" s="18">
        <v>2434600000</v>
      </c>
      <c r="AK3487" s="18">
        <v>157920000</v>
      </c>
      <c r="AL3487" s="18">
        <v>548830000</v>
      </c>
      <c r="AM3487">
        <f t="shared" si="324"/>
        <v>1178805000</v>
      </c>
      <c r="AN3487">
        <f t="shared" si="325"/>
        <v>679085000</v>
      </c>
      <c r="AO3487">
        <f t="shared" si="326"/>
        <v>0.27607186616605522</v>
      </c>
      <c r="AP3487">
        <f t="shared" si="327"/>
        <v>1.7358725343660955</v>
      </c>
      <c r="AQ3487">
        <f t="shared" si="328"/>
        <v>0</v>
      </c>
      <c r="AR3487">
        <f t="shared" si="329"/>
        <v>0</v>
      </c>
    </row>
    <row r="3488" spans="1:44" x14ac:dyDescent="0.25">
      <c r="A3488" t="s">
        <v>20706</v>
      </c>
      <c r="B3488" s="16">
        <v>3</v>
      </c>
      <c r="C3488" t="s">
        <v>20707</v>
      </c>
      <c r="D3488" t="s">
        <v>20708</v>
      </c>
      <c r="E3488" t="s">
        <v>20709</v>
      </c>
      <c r="F3488" s="17">
        <v>53837000</v>
      </c>
      <c r="G3488" s="17">
        <v>45003000</v>
      </c>
      <c r="H3488" s="17">
        <v>3425600</v>
      </c>
      <c r="I3488" s="17">
        <v>114630000</v>
      </c>
      <c r="J3488" s="17">
        <v>8524100</v>
      </c>
      <c r="K3488" s="17">
        <v>23175000</v>
      </c>
      <c r="L3488" s="17">
        <v>25155000</v>
      </c>
      <c r="M3488" s="17">
        <v>83111000</v>
      </c>
      <c r="N3488" s="17">
        <v>80116000</v>
      </c>
      <c r="O3488" s="17">
        <v>35130000</v>
      </c>
      <c r="P3488" s="17">
        <v>30358000</v>
      </c>
      <c r="Q3488" s="17">
        <v>1092100000</v>
      </c>
      <c r="R3488" s="17">
        <v>124090000</v>
      </c>
      <c r="S3488" s="17">
        <v>35825000</v>
      </c>
      <c r="T3488" s="17">
        <v>13630000</v>
      </c>
      <c r="U3488" s="17">
        <v>5395500</v>
      </c>
      <c r="V3488" s="17">
        <v>292890000</v>
      </c>
      <c r="W3488" s="17">
        <v>143360000</v>
      </c>
      <c r="X3488" s="17">
        <v>19195000</v>
      </c>
      <c r="Y3488" s="17">
        <v>12800000</v>
      </c>
      <c r="Z3488" s="17">
        <v>61289000</v>
      </c>
      <c r="AA3488" s="17">
        <v>35777000</v>
      </c>
      <c r="AB3488" s="17">
        <v>83134000</v>
      </c>
      <c r="AC3488" s="17">
        <v>297410000</v>
      </c>
      <c r="AD3488" s="17">
        <v>296370</v>
      </c>
      <c r="AE3488" s="17">
        <v>775160000</v>
      </c>
      <c r="AF3488" s="17">
        <v>135940000</v>
      </c>
      <c r="AG3488" s="18">
        <v>22008000</v>
      </c>
      <c r="AH3488" s="18">
        <v>5457500</v>
      </c>
      <c r="AI3488" s="18">
        <v>257710000</v>
      </c>
      <c r="AJ3488" s="18">
        <v>95694000</v>
      </c>
      <c r="AK3488" s="18">
        <v>5109600</v>
      </c>
      <c r="AL3488" s="18">
        <v>55728000</v>
      </c>
      <c r="AM3488">
        <f t="shared" si="324"/>
        <v>134472465.55555555</v>
      </c>
      <c r="AN3488">
        <f t="shared" si="325"/>
        <v>73617850</v>
      </c>
      <c r="AO3488">
        <f t="shared" si="326"/>
        <v>0.3353045067546363</v>
      </c>
      <c r="AP3488">
        <f t="shared" si="327"/>
        <v>1.8266285358178154</v>
      </c>
      <c r="AQ3488">
        <f t="shared" si="328"/>
        <v>0</v>
      </c>
      <c r="AR3488">
        <f t="shared" si="329"/>
        <v>0</v>
      </c>
    </row>
    <row r="3489" spans="1:44" x14ac:dyDescent="0.25">
      <c r="A3489" t="s">
        <v>21513</v>
      </c>
      <c r="B3489" s="16">
        <v>5</v>
      </c>
      <c r="C3489" t="s">
        <v>21514</v>
      </c>
      <c r="D3489" t="s">
        <v>21515</v>
      </c>
      <c r="E3489" t="s">
        <v>21516</v>
      </c>
      <c r="F3489" s="17">
        <v>3002100</v>
      </c>
      <c r="G3489" s="17">
        <v>94351000</v>
      </c>
      <c r="H3489" s="17">
        <v>1019500</v>
      </c>
      <c r="I3489" s="17">
        <v>11009000</v>
      </c>
      <c r="J3489" s="17">
        <v>64677000</v>
      </c>
      <c r="K3489" s="17">
        <v>0</v>
      </c>
      <c r="L3489" s="17">
        <v>1257900</v>
      </c>
      <c r="M3489" s="17">
        <v>7505600</v>
      </c>
      <c r="N3489" s="17">
        <v>0</v>
      </c>
      <c r="O3489" s="17">
        <v>14768000</v>
      </c>
      <c r="P3489" s="17">
        <v>54971000</v>
      </c>
      <c r="Q3489" s="17">
        <v>299390000</v>
      </c>
      <c r="R3489" s="17">
        <v>5245600</v>
      </c>
      <c r="S3489" s="17">
        <v>22061000</v>
      </c>
      <c r="T3489" s="17">
        <v>448630</v>
      </c>
      <c r="U3489" s="17">
        <v>8254300</v>
      </c>
      <c r="V3489" s="17">
        <v>31717000</v>
      </c>
      <c r="W3489" s="17">
        <v>0</v>
      </c>
      <c r="X3489" s="17">
        <v>5097300</v>
      </c>
      <c r="Y3489" s="17">
        <v>64514000</v>
      </c>
      <c r="Z3489" s="17">
        <v>870410</v>
      </c>
      <c r="AA3489" s="17">
        <v>11268000</v>
      </c>
      <c r="AB3489" s="17">
        <v>9096900</v>
      </c>
      <c r="AC3489" s="17">
        <v>6520500</v>
      </c>
      <c r="AD3489" s="17">
        <v>2692000</v>
      </c>
      <c r="AE3489" s="17">
        <v>210460000</v>
      </c>
      <c r="AF3489" s="17">
        <v>1187600000</v>
      </c>
      <c r="AG3489" s="18">
        <v>9721000</v>
      </c>
      <c r="AH3489" s="18">
        <v>2260900</v>
      </c>
      <c r="AI3489" s="18">
        <v>322860000</v>
      </c>
      <c r="AJ3489" s="18">
        <v>59626000</v>
      </c>
      <c r="AK3489" s="18">
        <v>667480</v>
      </c>
      <c r="AL3489" s="18">
        <v>11060000</v>
      </c>
      <c r="AM3489">
        <f t="shared" si="324"/>
        <v>78436916.296296299</v>
      </c>
      <c r="AN3489">
        <f t="shared" si="325"/>
        <v>67699230</v>
      </c>
      <c r="AO3489">
        <f t="shared" si="326"/>
        <v>0.87755084596643451</v>
      </c>
      <c r="AP3489">
        <f t="shared" si="327"/>
        <v>1.1586086916541931</v>
      </c>
      <c r="AQ3489">
        <f t="shared" si="328"/>
        <v>0</v>
      </c>
      <c r="AR3489">
        <f t="shared" si="329"/>
        <v>0</v>
      </c>
    </row>
    <row r="3490" spans="1:44" x14ac:dyDescent="0.25">
      <c r="A3490" t="s">
        <v>20072</v>
      </c>
      <c r="B3490" s="16">
        <v>6</v>
      </c>
      <c r="C3490" t="s">
        <v>20073</v>
      </c>
      <c r="D3490" t="s">
        <v>20074</v>
      </c>
      <c r="E3490" t="s">
        <v>20075</v>
      </c>
      <c r="F3490" s="17">
        <v>62570000</v>
      </c>
      <c r="G3490" s="17">
        <v>5631200</v>
      </c>
      <c r="H3490" s="17">
        <v>5514900</v>
      </c>
      <c r="I3490" s="17">
        <v>0</v>
      </c>
      <c r="J3490" s="17">
        <v>129580000</v>
      </c>
      <c r="K3490" s="17">
        <v>26702000</v>
      </c>
      <c r="L3490" s="17">
        <v>2389900</v>
      </c>
      <c r="M3490" s="17">
        <v>0</v>
      </c>
      <c r="N3490" s="17">
        <v>0</v>
      </c>
      <c r="O3490" s="17">
        <v>84746000</v>
      </c>
      <c r="P3490" s="17">
        <v>38547000</v>
      </c>
      <c r="Q3490" s="17">
        <v>247180000</v>
      </c>
      <c r="R3490" s="17">
        <v>76386000</v>
      </c>
      <c r="S3490" s="17">
        <v>21596000</v>
      </c>
      <c r="T3490" s="17">
        <v>8671800</v>
      </c>
      <c r="U3490" s="17">
        <v>0</v>
      </c>
      <c r="V3490" s="17">
        <v>132070000</v>
      </c>
      <c r="W3490" s="17">
        <v>15161000</v>
      </c>
      <c r="X3490" s="17">
        <v>3036400000</v>
      </c>
      <c r="Y3490" s="17">
        <v>98195000</v>
      </c>
      <c r="Z3490" s="17">
        <v>71842000</v>
      </c>
      <c r="AA3490" s="17">
        <v>12062000</v>
      </c>
      <c r="AB3490" s="17">
        <v>5436400</v>
      </c>
      <c r="AC3490" s="17">
        <v>183010000</v>
      </c>
      <c r="AD3490" s="17">
        <v>0</v>
      </c>
      <c r="AE3490" s="17">
        <v>0</v>
      </c>
      <c r="AF3490" s="17">
        <v>616570000</v>
      </c>
      <c r="AG3490" s="18">
        <v>2860400</v>
      </c>
      <c r="AH3490" s="18">
        <v>0</v>
      </c>
      <c r="AI3490" s="18">
        <v>960720000</v>
      </c>
      <c r="AJ3490" s="18">
        <v>38371000</v>
      </c>
      <c r="AK3490" s="18">
        <v>193990000</v>
      </c>
      <c r="AL3490" s="18">
        <v>2840800</v>
      </c>
      <c r="AM3490">
        <f t="shared" si="324"/>
        <v>180750414.81481481</v>
      </c>
      <c r="AN3490">
        <f t="shared" si="325"/>
        <v>199797033.33333334</v>
      </c>
      <c r="AO3490">
        <f t="shared" si="326"/>
        <v>0.92262423926570825</v>
      </c>
      <c r="AP3490">
        <f t="shared" si="327"/>
        <v>0.90467016351167773</v>
      </c>
      <c r="AQ3490">
        <f t="shared" si="328"/>
        <v>0</v>
      </c>
      <c r="AR3490">
        <f t="shared" si="329"/>
        <v>0</v>
      </c>
    </row>
    <row r="3491" spans="1:44" x14ac:dyDescent="0.25">
      <c r="A3491" t="s">
        <v>20894</v>
      </c>
      <c r="B3491" s="16">
        <v>6</v>
      </c>
      <c r="C3491" t="s">
        <v>20895</v>
      </c>
      <c r="D3491" t="s">
        <v>20896</v>
      </c>
      <c r="E3491" t="s">
        <v>20897</v>
      </c>
      <c r="F3491" s="17">
        <v>33890000</v>
      </c>
      <c r="G3491" s="17">
        <v>58477000</v>
      </c>
      <c r="H3491" s="17">
        <v>2167000</v>
      </c>
      <c r="I3491" s="17">
        <v>111400000</v>
      </c>
      <c r="J3491" s="17">
        <v>19254000</v>
      </c>
      <c r="K3491" s="17">
        <v>3861600</v>
      </c>
      <c r="L3491" s="17">
        <v>0</v>
      </c>
      <c r="M3491" s="17">
        <v>31052000</v>
      </c>
      <c r="N3491" s="17">
        <v>0</v>
      </c>
      <c r="O3491" s="17">
        <v>43045000</v>
      </c>
      <c r="P3491" s="17">
        <v>3040100</v>
      </c>
      <c r="Q3491" s="17">
        <v>145620000</v>
      </c>
      <c r="R3491" s="17">
        <v>17840000</v>
      </c>
      <c r="S3491" s="17">
        <v>129690000</v>
      </c>
      <c r="T3491" s="17">
        <v>37848000</v>
      </c>
      <c r="U3491" s="17">
        <v>6156300</v>
      </c>
      <c r="V3491" s="17">
        <v>52369000</v>
      </c>
      <c r="W3491" s="17">
        <v>0</v>
      </c>
      <c r="X3491" s="17">
        <v>1435600</v>
      </c>
      <c r="Y3491" s="17">
        <v>41176000</v>
      </c>
      <c r="Z3491" s="17">
        <v>14940000</v>
      </c>
      <c r="AA3491" s="17">
        <v>42258000</v>
      </c>
      <c r="AB3491" s="17">
        <v>118140000</v>
      </c>
      <c r="AC3491" s="17">
        <v>51581000</v>
      </c>
      <c r="AD3491" s="17">
        <v>0</v>
      </c>
      <c r="AE3491" s="17">
        <v>3942800000</v>
      </c>
      <c r="AF3491" s="17">
        <v>55712000</v>
      </c>
      <c r="AG3491" s="18">
        <v>55653000</v>
      </c>
      <c r="AH3491" s="18">
        <v>4943300</v>
      </c>
      <c r="AI3491" s="18">
        <v>70796000</v>
      </c>
      <c r="AJ3491" s="18">
        <v>169550000</v>
      </c>
      <c r="AK3491" s="18">
        <v>0</v>
      </c>
      <c r="AL3491" s="18">
        <v>47392000</v>
      </c>
      <c r="AM3491">
        <f t="shared" si="324"/>
        <v>183842688.8888889</v>
      </c>
      <c r="AN3491">
        <f t="shared" si="325"/>
        <v>58055716.666666664</v>
      </c>
      <c r="AO3491">
        <f t="shared" si="326"/>
        <v>0.39945254730836688</v>
      </c>
      <c r="AP3491">
        <f t="shared" si="327"/>
        <v>3.1666595374998483</v>
      </c>
      <c r="AQ3491">
        <f t="shared" si="328"/>
        <v>0</v>
      </c>
      <c r="AR3491">
        <f t="shared" si="329"/>
        <v>0</v>
      </c>
    </row>
    <row r="3492" spans="1:44" x14ac:dyDescent="0.25">
      <c r="A3492" t="s">
        <v>21299</v>
      </c>
      <c r="B3492" s="16">
        <v>4</v>
      </c>
      <c r="C3492" t="s">
        <v>21300</v>
      </c>
      <c r="D3492" t="s">
        <v>21301</v>
      </c>
      <c r="E3492" t="s">
        <v>21302</v>
      </c>
      <c r="F3492" s="17">
        <v>41504000</v>
      </c>
      <c r="G3492" s="17">
        <v>469310</v>
      </c>
      <c r="H3492" s="17">
        <v>14658000</v>
      </c>
      <c r="I3492" s="17">
        <v>76289000</v>
      </c>
      <c r="J3492" s="17">
        <v>3992500</v>
      </c>
      <c r="K3492" s="17">
        <v>23845000</v>
      </c>
      <c r="L3492" s="17">
        <v>22492000</v>
      </c>
      <c r="M3492" s="17">
        <v>3041800</v>
      </c>
      <c r="N3492" s="17">
        <v>8950800</v>
      </c>
      <c r="O3492" s="17">
        <v>17875000</v>
      </c>
      <c r="P3492" s="17">
        <v>1403400</v>
      </c>
      <c r="Q3492" s="17">
        <v>75041000</v>
      </c>
      <c r="R3492" s="17">
        <v>3714800</v>
      </c>
      <c r="S3492" s="17">
        <v>70929000</v>
      </c>
      <c r="T3492" s="17">
        <v>40296000</v>
      </c>
      <c r="U3492" s="17">
        <v>26333000</v>
      </c>
      <c r="V3492" s="17">
        <v>214210000</v>
      </c>
      <c r="W3492" s="17">
        <v>27412000</v>
      </c>
      <c r="X3492" s="17">
        <v>0</v>
      </c>
      <c r="Y3492" s="17">
        <v>4410500</v>
      </c>
      <c r="Z3492" s="17">
        <v>18105000</v>
      </c>
      <c r="AA3492" s="17">
        <v>11207000</v>
      </c>
      <c r="AB3492" s="17">
        <v>131010000</v>
      </c>
      <c r="AC3492" s="17">
        <v>357750000</v>
      </c>
      <c r="AD3492" s="17">
        <v>8992300</v>
      </c>
      <c r="AE3492" s="17">
        <v>853220000</v>
      </c>
      <c r="AF3492" s="17">
        <v>458820000</v>
      </c>
      <c r="AG3492" s="18">
        <v>146490000</v>
      </c>
      <c r="AH3492" s="18">
        <v>38281000</v>
      </c>
      <c r="AI3492" s="18">
        <v>232780000</v>
      </c>
      <c r="AJ3492" s="18">
        <v>8134900</v>
      </c>
      <c r="AK3492" s="18">
        <v>19334000</v>
      </c>
      <c r="AL3492" s="18">
        <v>36269000</v>
      </c>
      <c r="AM3492">
        <f t="shared" si="324"/>
        <v>93184126.296296299</v>
      </c>
      <c r="AN3492">
        <f t="shared" si="325"/>
        <v>80214816.666666672</v>
      </c>
      <c r="AO3492">
        <f t="shared" si="326"/>
        <v>0.80422422423474926</v>
      </c>
      <c r="AP3492">
        <f t="shared" si="327"/>
        <v>1.161682219926073</v>
      </c>
      <c r="AQ3492">
        <f t="shared" si="328"/>
        <v>0</v>
      </c>
      <c r="AR3492">
        <f t="shared" si="329"/>
        <v>0</v>
      </c>
    </row>
    <row r="3493" spans="1:44" x14ac:dyDescent="0.25">
      <c r="A3493" t="s">
        <v>8501</v>
      </c>
      <c r="B3493" s="16">
        <v>3</v>
      </c>
      <c r="C3493" t="s">
        <v>8502</v>
      </c>
      <c r="D3493" t="s">
        <v>2829</v>
      </c>
      <c r="E3493" t="s">
        <v>8503</v>
      </c>
      <c r="F3493" s="17">
        <v>2150800</v>
      </c>
      <c r="G3493" s="17">
        <v>91006000</v>
      </c>
      <c r="H3493" s="17">
        <v>0</v>
      </c>
      <c r="I3493" s="17">
        <v>4130200</v>
      </c>
      <c r="J3493" s="17">
        <v>0</v>
      </c>
      <c r="K3493" s="17">
        <v>17394000</v>
      </c>
      <c r="L3493" s="17">
        <v>0</v>
      </c>
      <c r="M3493" s="17">
        <v>18694000</v>
      </c>
      <c r="N3493" s="17">
        <v>0</v>
      </c>
      <c r="O3493" s="17">
        <v>1992700</v>
      </c>
      <c r="P3493" s="17">
        <v>0</v>
      </c>
      <c r="Q3493" s="17">
        <v>348450000</v>
      </c>
      <c r="R3493" s="17">
        <v>173910000</v>
      </c>
      <c r="S3493" s="17">
        <v>0</v>
      </c>
      <c r="T3493" s="17">
        <v>33721000</v>
      </c>
      <c r="U3493" s="17">
        <v>0</v>
      </c>
      <c r="V3493" s="17">
        <v>9504900</v>
      </c>
      <c r="W3493" s="17">
        <v>0</v>
      </c>
      <c r="X3493" s="17">
        <v>0</v>
      </c>
      <c r="Y3493" s="17">
        <v>66833000</v>
      </c>
      <c r="Z3493" s="17">
        <v>58777000</v>
      </c>
      <c r="AA3493" s="17">
        <v>167180000</v>
      </c>
      <c r="AB3493" s="17">
        <v>11862000</v>
      </c>
      <c r="AC3493" s="17">
        <v>58010000</v>
      </c>
      <c r="AD3493" s="17">
        <v>3635500</v>
      </c>
      <c r="AE3493" s="17">
        <v>21424000</v>
      </c>
      <c r="AF3493" s="17">
        <v>23916000</v>
      </c>
      <c r="AG3493" s="18">
        <v>0</v>
      </c>
      <c r="AH3493" s="18">
        <v>0</v>
      </c>
      <c r="AI3493" s="18">
        <v>2534800</v>
      </c>
      <c r="AJ3493" s="18">
        <v>77210000</v>
      </c>
      <c r="AK3493" s="18">
        <v>0</v>
      </c>
      <c r="AL3493" s="18">
        <v>0</v>
      </c>
      <c r="AM3493">
        <f t="shared" si="324"/>
        <v>41207077.777777776</v>
      </c>
      <c r="AN3493">
        <f t="shared" si="325"/>
        <v>13290800</v>
      </c>
      <c r="AO3493">
        <f t="shared" si="326"/>
        <v>0.17055833509176815</v>
      </c>
      <c r="AP3493">
        <f t="shared" si="327"/>
        <v>3.1004211768876049</v>
      </c>
      <c r="AQ3493">
        <f t="shared" si="328"/>
        <v>1</v>
      </c>
      <c r="AR3493">
        <f t="shared" si="329"/>
        <v>0</v>
      </c>
    </row>
    <row r="3494" spans="1:44" x14ac:dyDescent="0.25">
      <c r="A3494" t="s">
        <v>12321</v>
      </c>
      <c r="B3494" s="16">
        <v>2</v>
      </c>
      <c r="C3494" t="s">
        <v>12322</v>
      </c>
      <c r="D3494" t="s">
        <v>12323</v>
      </c>
      <c r="E3494" t="s">
        <v>12324</v>
      </c>
      <c r="F3494" s="17">
        <v>938740000</v>
      </c>
      <c r="G3494" s="17">
        <v>1871800000</v>
      </c>
      <c r="H3494" s="17">
        <v>97689000</v>
      </c>
      <c r="I3494" s="17">
        <v>1196300000</v>
      </c>
      <c r="J3494" s="17">
        <v>364780000</v>
      </c>
      <c r="K3494" s="17">
        <v>410160000</v>
      </c>
      <c r="L3494" s="17">
        <v>507050000</v>
      </c>
      <c r="M3494" s="17">
        <v>106180000</v>
      </c>
      <c r="N3494" s="17">
        <v>14128000</v>
      </c>
      <c r="O3494" s="17">
        <v>212490000</v>
      </c>
      <c r="P3494" s="17">
        <v>1693600000</v>
      </c>
      <c r="Q3494" s="17">
        <v>1974700000</v>
      </c>
      <c r="R3494" s="17">
        <v>1144200000</v>
      </c>
      <c r="S3494" s="17">
        <v>2140800000</v>
      </c>
      <c r="T3494" s="17">
        <v>338360000</v>
      </c>
      <c r="U3494" s="17">
        <v>210670000</v>
      </c>
      <c r="V3494" s="17">
        <v>2253400000</v>
      </c>
      <c r="W3494" s="17">
        <v>229220000</v>
      </c>
      <c r="X3494" s="17">
        <v>551010000</v>
      </c>
      <c r="Y3494" s="17">
        <v>952430000</v>
      </c>
      <c r="Z3494" s="17">
        <v>318980000</v>
      </c>
      <c r="AA3494" s="17">
        <v>140160000</v>
      </c>
      <c r="AB3494" s="17">
        <v>675960000</v>
      </c>
      <c r="AC3494" s="17">
        <v>710200000</v>
      </c>
      <c r="AD3494" s="17">
        <v>113160000</v>
      </c>
      <c r="AE3494" s="17">
        <v>3804700000</v>
      </c>
      <c r="AF3494" s="17">
        <v>1088700000</v>
      </c>
      <c r="AG3494" s="18">
        <v>701690000</v>
      </c>
      <c r="AH3494" s="18">
        <v>41645000</v>
      </c>
      <c r="AI3494" s="18">
        <v>665750000</v>
      </c>
      <c r="AJ3494" s="18">
        <v>2449800000</v>
      </c>
      <c r="AK3494" s="18">
        <v>119200000</v>
      </c>
      <c r="AL3494" s="18">
        <v>633500000</v>
      </c>
      <c r="AM3494">
        <f t="shared" si="324"/>
        <v>891095074.07407403</v>
      </c>
      <c r="AN3494">
        <f t="shared" si="325"/>
        <v>768597500</v>
      </c>
      <c r="AO3494">
        <f t="shared" si="326"/>
        <v>0.76542232114542441</v>
      </c>
      <c r="AP3494">
        <f t="shared" si="327"/>
        <v>1.1593780542794818</v>
      </c>
      <c r="AQ3494">
        <f t="shared" si="328"/>
        <v>0</v>
      </c>
      <c r="AR3494">
        <f t="shared" si="329"/>
        <v>0</v>
      </c>
    </row>
    <row r="3495" spans="1:44" x14ac:dyDescent="0.25">
      <c r="A3495" t="s">
        <v>10092</v>
      </c>
      <c r="B3495" s="16">
        <v>7</v>
      </c>
      <c r="C3495" t="s">
        <v>10093</v>
      </c>
      <c r="D3495" t="s">
        <v>10094</v>
      </c>
      <c r="E3495" t="s">
        <v>10095</v>
      </c>
      <c r="F3495" s="17">
        <v>254790000</v>
      </c>
      <c r="G3495" s="17">
        <v>217210000</v>
      </c>
      <c r="H3495" s="17">
        <v>120790000</v>
      </c>
      <c r="I3495" s="17">
        <v>106630000</v>
      </c>
      <c r="J3495" s="17">
        <v>59839000</v>
      </c>
      <c r="K3495" s="17">
        <v>36392000</v>
      </c>
      <c r="L3495" s="17">
        <v>198250000</v>
      </c>
      <c r="M3495" s="17">
        <v>206820000</v>
      </c>
      <c r="N3495" s="17">
        <v>20713000</v>
      </c>
      <c r="O3495" s="17">
        <v>145050000</v>
      </c>
      <c r="P3495" s="17">
        <v>417280000</v>
      </c>
      <c r="Q3495" s="17">
        <v>645670000</v>
      </c>
      <c r="R3495" s="17">
        <v>99861000000</v>
      </c>
      <c r="S3495" s="17">
        <v>570770000</v>
      </c>
      <c r="T3495" s="17">
        <v>955180000</v>
      </c>
      <c r="U3495" s="17">
        <v>13159000000</v>
      </c>
      <c r="V3495" s="17">
        <v>501930000</v>
      </c>
      <c r="W3495" s="17">
        <v>90600000</v>
      </c>
      <c r="X3495" s="17">
        <v>117780000</v>
      </c>
      <c r="Y3495" s="17">
        <v>78910000</v>
      </c>
      <c r="Z3495" s="17">
        <v>51267000</v>
      </c>
      <c r="AA3495" s="17">
        <v>48497000</v>
      </c>
      <c r="AB3495" s="17">
        <v>170770000</v>
      </c>
      <c r="AC3495" s="17">
        <v>349930000</v>
      </c>
      <c r="AD3495" s="17">
        <v>65108000</v>
      </c>
      <c r="AE3495" s="17">
        <v>839940000</v>
      </c>
      <c r="AF3495" s="17">
        <v>944320000</v>
      </c>
      <c r="AG3495" s="18">
        <v>65645000</v>
      </c>
      <c r="AH3495" s="18">
        <v>53418000</v>
      </c>
      <c r="AI3495" s="18">
        <v>1005800000</v>
      </c>
      <c r="AJ3495" s="18">
        <v>1799700000</v>
      </c>
      <c r="AK3495" s="18">
        <v>275110000</v>
      </c>
      <c r="AL3495" s="18">
        <v>174640000</v>
      </c>
      <c r="AM3495">
        <f t="shared" si="324"/>
        <v>4453127259.2592592</v>
      </c>
      <c r="AN3495">
        <f t="shared" si="325"/>
        <v>562385500</v>
      </c>
      <c r="AO3495">
        <f t="shared" si="326"/>
        <v>0.30407745032288269</v>
      </c>
      <c r="AP3495">
        <f t="shared" si="327"/>
        <v>7.9182824935195866</v>
      </c>
      <c r="AQ3495">
        <f t="shared" si="328"/>
        <v>0</v>
      </c>
      <c r="AR3495">
        <f t="shared" si="329"/>
        <v>0</v>
      </c>
    </row>
    <row r="3496" spans="1:44" x14ac:dyDescent="0.25">
      <c r="A3496" t="s">
        <v>22226</v>
      </c>
      <c r="B3496" s="16">
        <v>17</v>
      </c>
      <c r="C3496" t="s">
        <v>22227</v>
      </c>
      <c r="D3496" t="s">
        <v>22228</v>
      </c>
      <c r="E3496" t="s">
        <v>22229</v>
      </c>
      <c r="F3496" s="17">
        <v>0</v>
      </c>
      <c r="G3496" s="17">
        <v>14083000</v>
      </c>
      <c r="H3496" s="17">
        <v>165770</v>
      </c>
      <c r="I3496" s="17">
        <v>13153000</v>
      </c>
      <c r="J3496" s="17">
        <v>0</v>
      </c>
      <c r="K3496" s="17">
        <v>0</v>
      </c>
      <c r="L3496" s="17">
        <v>0</v>
      </c>
      <c r="M3496" s="17">
        <v>3549500</v>
      </c>
      <c r="N3496" s="17">
        <v>0</v>
      </c>
      <c r="O3496" s="17">
        <v>19327000</v>
      </c>
      <c r="P3496" s="17">
        <v>0</v>
      </c>
      <c r="Q3496" s="17">
        <v>131120000</v>
      </c>
      <c r="R3496" s="17">
        <v>24421000</v>
      </c>
      <c r="S3496" s="17">
        <v>48566000</v>
      </c>
      <c r="T3496" s="17">
        <v>8750800</v>
      </c>
      <c r="U3496" s="17">
        <v>260310</v>
      </c>
      <c r="V3496" s="17">
        <v>1262100000</v>
      </c>
      <c r="W3496" s="17">
        <v>21700000</v>
      </c>
      <c r="X3496" s="17">
        <v>36469000</v>
      </c>
      <c r="Y3496" s="17">
        <v>0</v>
      </c>
      <c r="Z3496" s="17">
        <v>5017200</v>
      </c>
      <c r="AA3496" s="17">
        <v>3770700</v>
      </c>
      <c r="AB3496" s="17">
        <v>23782000</v>
      </c>
      <c r="AC3496" s="17">
        <v>102800000</v>
      </c>
      <c r="AD3496" s="17">
        <v>0</v>
      </c>
      <c r="AE3496" s="17">
        <v>48073000</v>
      </c>
      <c r="AF3496" s="17">
        <v>0</v>
      </c>
      <c r="AG3496" s="18">
        <v>658490000</v>
      </c>
      <c r="AH3496" s="18">
        <v>5617800</v>
      </c>
      <c r="AI3496" s="18">
        <v>51079000</v>
      </c>
      <c r="AJ3496" s="18">
        <v>256030000</v>
      </c>
      <c r="AK3496" s="18">
        <v>11425000</v>
      </c>
      <c r="AL3496" s="18">
        <v>11374000</v>
      </c>
      <c r="AM3496">
        <f t="shared" si="324"/>
        <v>65448454.814814813</v>
      </c>
      <c r="AN3496">
        <f t="shared" si="325"/>
        <v>165669300</v>
      </c>
      <c r="AO3496">
        <f t="shared" si="326"/>
        <v>0.41513209822787822</v>
      </c>
      <c r="AP3496">
        <f t="shared" si="327"/>
        <v>0.39505481591830721</v>
      </c>
      <c r="AQ3496">
        <f t="shared" si="328"/>
        <v>0</v>
      </c>
      <c r="AR3496">
        <f t="shared" si="329"/>
        <v>0</v>
      </c>
    </row>
    <row r="3497" spans="1:44" x14ac:dyDescent="0.25">
      <c r="A3497" t="s">
        <v>14653</v>
      </c>
      <c r="B3497" s="16">
        <v>5</v>
      </c>
      <c r="C3497" t="s">
        <v>14654</v>
      </c>
      <c r="D3497" t="s">
        <v>14655</v>
      </c>
      <c r="E3497" t="s">
        <v>14656</v>
      </c>
      <c r="F3497" s="17">
        <v>90263000</v>
      </c>
      <c r="G3497" s="17">
        <v>25273000</v>
      </c>
      <c r="H3497" s="17">
        <v>5850100</v>
      </c>
      <c r="I3497" s="17">
        <v>67500000</v>
      </c>
      <c r="J3497" s="17">
        <v>57074000</v>
      </c>
      <c r="K3497" s="17">
        <v>23723000</v>
      </c>
      <c r="L3497" s="17">
        <v>1351600</v>
      </c>
      <c r="M3497" s="17">
        <v>53616000</v>
      </c>
      <c r="N3497" s="17">
        <v>0</v>
      </c>
      <c r="O3497" s="17">
        <v>278460000</v>
      </c>
      <c r="P3497" s="17">
        <v>130880000</v>
      </c>
      <c r="Q3497" s="17">
        <v>296790000</v>
      </c>
      <c r="R3497" s="17">
        <v>22085000</v>
      </c>
      <c r="S3497" s="17">
        <v>88132000</v>
      </c>
      <c r="T3497" s="17">
        <v>500870000</v>
      </c>
      <c r="U3497" s="17">
        <v>34941000</v>
      </c>
      <c r="V3497" s="17">
        <v>901880000</v>
      </c>
      <c r="W3497" s="17">
        <v>22684000</v>
      </c>
      <c r="X3497" s="17">
        <v>11688000</v>
      </c>
      <c r="Y3497" s="17">
        <v>27265000</v>
      </c>
      <c r="Z3497" s="17">
        <v>35133000</v>
      </c>
      <c r="AA3497" s="17">
        <v>250490000</v>
      </c>
      <c r="AB3497" s="17">
        <v>178430000</v>
      </c>
      <c r="AC3497" s="17">
        <v>125850000</v>
      </c>
      <c r="AD3497" s="17">
        <v>0</v>
      </c>
      <c r="AE3497" s="17">
        <v>809140000</v>
      </c>
      <c r="AF3497" s="17">
        <v>20252000000</v>
      </c>
      <c r="AG3497" s="18">
        <v>37659000</v>
      </c>
      <c r="AH3497" s="18">
        <v>49422000</v>
      </c>
      <c r="AI3497" s="18">
        <v>221130000</v>
      </c>
      <c r="AJ3497" s="18">
        <v>324670000</v>
      </c>
      <c r="AK3497" s="18">
        <v>11256000</v>
      </c>
      <c r="AL3497" s="18">
        <v>133110000</v>
      </c>
      <c r="AM3497">
        <f t="shared" si="324"/>
        <v>899680322.22222221</v>
      </c>
      <c r="AN3497">
        <f t="shared" si="325"/>
        <v>129541166.66666667</v>
      </c>
      <c r="AO3497">
        <f t="shared" si="326"/>
        <v>0.31219055267879176</v>
      </c>
      <c r="AP3497">
        <f t="shared" si="327"/>
        <v>6.9451306127052703</v>
      </c>
      <c r="AQ3497">
        <f t="shared" si="328"/>
        <v>0</v>
      </c>
      <c r="AR3497">
        <f t="shared" si="329"/>
        <v>0</v>
      </c>
    </row>
    <row r="3498" spans="1:44" x14ac:dyDescent="0.25">
      <c r="A3498" t="s">
        <v>7315</v>
      </c>
      <c r="B3498" s="16">
        <v>9</v>
      </c>
      <c r="C3498" t="s">
        <v>7316</v>
      </c>
      <c r="D3498" t="s">
        <v>2045</v>
      </c>
      <c r="E3498" t="s">
        <v>7317</v>
      </c>
      <c r="F3498" s="17">
        <v>27624000</v>
      </c>
      <c r="G3498" s="17">
        <v>314640000</v>
      </c>
      <c r="H3498" s="17">
        <v>35740000</v>
      </c>
      <c r="I3498" s="17">
        <v>758500</v>
      </c>
      <c r="J3498" s="17">
        <v>18822000</v>
      </c>
      <c r="K3498" s="17">
        <v>0</v>
      </c>
      <c r="L3498" s="17">
        <v>0</v>
      </c>
      <c r="M3498" s="17">
        <v>38820000</v>
      </c>
      <c r="N3498" s="17">
        <v>3933800</v>
      </c>
      <c r="O3498" s="17">
        <v>17331000</v>
      </c>
      <c r="P3498" s="17">
        <v>7363200</v>
      </c>
      <c r="Q3498" s="17">
        <v>170790000</v>
      </c>
      <c r="R3498" s="17">
        <v>64932000</v>
      </c>
      <c r="S3498" s="17">
        <v>45170000</v>
      </c>
      <c r="T3498" s="17">
        <v>32477000</v>
      </c>
      <c r="U3498" s="17">
        <v>330420000</v>
      </c>
      <c r="V3498" s="17">
        <v>303890000</v>
      </c>
      <c r="W3498" s="17">
        <v>15255000</v>
      </c>
      <c r="X3498" s="17">
        <v>392670000</v>
      </c>
      <c r="Y3498" s="17">
        <v>7951300</v>
      </c>
      <c r="Z3498" s="17">
        <v>73950000</v>
      </c>
      <c r="AA3498" s="17">
        <v>11019000</v>
      </c>
      <c r="AB3498" s="17">
        <v>446590000</v>
      </c>
      <c r="AC3498" s="17">
        <v>22672000</v>
      </c>
      <c r="AD3498" s="17">
        <v>50819000</v>
      </c>
      <c r="AE3498" s="17">
        <v>180410000</v>
      </c>
      <c r="AF3498" s="17">
        <v>482490000</v>
      </c>
      <c r="AG3498" s="18">
        <v>50451000</v>
      </c>
      <c r="AH3498" s="18">
        <v>19151000</v>
      </c>
      <c r="AI3498" s="18">
        <v>6716900</v>
      </c>
      <c r="AJ3498" s="18">
        <v>62748000</v>
      </c>
      <c r="AK3498" s="18">
        <v>0</v>
      </c>
      <c r="AL3498" s="18">
        <v>30041000</v>
      </c>
      <c r="AM3498">
        <f t="shared" si="324"/>
        <v>114686585.18518518</v>
      </c>
      <c r="AN3498">
        <f t="shared" si="325"/>
        <v>28184650</v>
      </c>
      <c r="AO3498">
        <f t="shared" si="326"/>
        <v>9.509229790931285E-3</v>
      </c>
      <c r="AP3498">
        <f t="shared" si="327"/>
        <v>4.0691151100043879</v>
      </c>
      <c r="AQ3498">
        <f t="shared" si="328"/>
        <v>1</v>
      </c>
      <c r="AR3498">
        <f t="shared" si="329"/>
        <v>0</v>
      </c>
    </row>
    <row r="3499" spans="1:44" x14ac:dyDescent="0.25">
      <c r="A3499" t="s">
        <v>10270</v>
      </c>
      <c r="B3499" s="16">
        <v>8</v>
      </c>
      <c r="C3499" t="s">
        <v>10271</v>
      </c>
      <c r="D3499" t="s">
        <v>10272</v>
      </c>
      <c r="E3499" t="s">
        <v>10273</v>
      </c>
      <c r="F3499" s="17">
        <v>1740900000</v>
      </c>
      <c r="G3499" s="17">
        <v>3264700000</v>
      </c>
      <c r="H3499" s="17">
        <v>726240000</v>
      </c>
      <c r="I3499" s="17">
        <v>2401400000</v>
      </c>
      <c r="J3499" s="17">
        <v>1434800000</v>
      </c>
      <c r="K3499" s="17">
        <v>1241900000</v>
      </c>
      <c r="L3499" s="17">
        <v>915650000</v>
      </c>
      <c r="M3499" s="17">
        <v>3983500000</v>
      </c>
      <c r="N3499" s="17">
        <v>2001600000</v>
      </c>
      <c r="O3499" s="17">
        <v>8229200000</v>
      </c>
      <c r="P3499" s="17">
        <v>5731700000</v>
      </c>
      <c r="Q3499" s="17">
        <v>8638100000</v>
      </c>
      <c r="R3499" s="17">
        <v>6370500000</v>
      </c>
      <c r="S3499" s="17">
        <v>3310700000</v>
      </c>
      <c r="T3499" s="17">
        <v>766860000</v>
      </c>
      <c r="U3499" s="17">
        <v>463720000</v>
      </c>
      <c r="V3499" s="17">
        <v>9928400000</v>
      </c>
      <c r="W3499" s="17">
        <v>393590000</v>
      </c>
      <c r="X3499" s="17">
        <v>2761600000</v>
      </c>
      <c r="Y3499" s="17">
        <v>2823700000</v>
      </c>
      <c r="Z3499" s="17">
        <v>1730900000</v>
      </c>
      <c r="AA3499" s="17">
        <v>923490000</v>
      </c>
      <c r="AB3499" s="17">
        <v>2225800000</v>
      </c>
      <c r="AC3499" s="17">
        <v>2408700000</v>
      </c>
      <c r="AD3499" s="17">
        <v>444570000</v>
      </c>
      <c r="AE3499" s="17">
        <v>8793100000</v>
      </c>
      <c r="AF3499" s="17">
        <v>48762000000</v>
      </c>
      <c r="AG3499" s="18">
        <v>1017300000</v>
      </c>
      <c r="AH3499" s="18">
        <v>158110000</v>
      </c>
      <c r="AI3499" s="18">
        <v>4883000000</v>
      </c>
      <c r="AJ3499" s="18">
        <v>7544300000</v>
      </c>
      <c r="AK3499" s="18">
        <v>439740000</v>
      </c>
      <c r="AL3499" s="18">
        <v>1022900000</v>
      </c>
      <c r="AM3499">
        <f t="shared" si="324"/>
        <v>4904345185.1851854</v>
      </c>
      <c r="AN3499">
        <f t="shared" si="325"/>
        <v>2510891666.6666665</v>
      </c>
      <c r="AO3499">
        <f t="shared" si="326"/>
        <v>0.27727111944746263</v>
      </c>
      <c r="AP3499">
        <f t="shared" si="327"/>
        <v>1.9532285085385415</v>
      </c>
      <c r="AQ3499">
        <f t="shared" si="328"/>
        <v>0</v>
      </c>
      <c r="AR3499">
        <f t="shared" si="329"/>
        <v>0</v>
      </c>
    </row>
    <row r="3500" spans="1:44" x14ac:dyDescent="0.25">
      <c r="A3500" t="s">
        <v>15431</v>
      </c>
      <c r="B3500" s="16">
        <v>3</v>
      </c>
      <c r="C3500" t="s">
        <v>15432</v>
      </c>
      <c r="D3500" t="s">
        <v>15433</v>
      </c>
      <c r="E3500" t="s">
        <v>15434</v>
      </c>
      <c r="F3500" s="17">
        <v>313320000</v>
      </c>
      <c r="G3500" s="17">
        <v>178700000</v>
      </c>
      <c r="H3500" s="17">
        <v>24455000</v>
      </c>
      <c r="I3500" s="17">
        <v>42519000</v>
      </c>
      <c r="J3500" s="17">
        <v>66681000</v>
      </c>
      <c r="K3500" s="17">
        <v>58788000</v>
      </c>
      <c r="L3500" s="17">
        <v>66796000</v>
      </c>
      <c r="M3500" s="17">
        <v>47797000</v>
      </c>
      <c r="N3500" s="17">
        <v>61521000</v>
      </c>
      <c r="O3500" s="17">
        <v>97476000</v>
      </c>
      <c r="P3500" s="17">
        <v>392960000</v>
      </c>
      <c r="Q3500" s="17">
        <v>722830000</v>
      </c>
      <c r="R3500" s="17">
        <v>245070000</v>
      </c>
      <c r="S3500" s="17">
        <v>288630000</v>
      </c>
      <c r="T3500" s="17">
        <v>171590000</v>
      </c>
      <c r="U3500" s="17">
        <v>39202000</v>
      </c>
      <c r="V3500" s="17">
        <v>415320000</v>
      </c>
      <c r="W3500" s="17">
        <v>24530000</v>
      </c>
      <c r="X3500" s="17">
        <v>57948000</v>
      </c>
      <c r="Y3500" s="17">
        <v>454360000</v>
      </c>
      <c r="Z3500" s="17">
        <v>15341000</v>
      </c>
      <c r="AA3500" s="17">
        <v>117390000</v>
      </c>
      <c r="AB3500" s="17">
        <v>156400000</v>
      </c>
      <c r="AC3500" s="17">
        <v>36145000</v>
      </c>
      <c r="AD3500" s="17">
        <v>10703000</v>
      </c>
      <c r="AE3500" s="17">
        <v>446480000</v>
      </c>
      <c r="AF3500" s="17">
        <v>309050000</v>
      </c>
      <c r="AG3500" s="18">
        <v>126970000</v>
      </c>
      <c r="AH3500" s="18">
        <v>336560</v>
      </c>
      <c r="AI3500" s="18">
        <v>421250000</v>
      </c>
      <c r="AJ3500" s="18">
        <v>9210000000</v>
      </c>
      <c r="AK3500" s="18">
        <v>6023800</v>
      </c>
      <c r="AL3500" s="18">
        <v>161730000</v>
      </c>
      <c r="AM3500">
        <f t="shared" si="324"/>
        <v>180074148.14814815</v>
      </c>
      <c r="AN3500">
        <f t="shared" si="325"/>
        <v>1654385060</v>
      </c>
      <c r="AO3500">
        <f t="shared" si="326"/>
        <v>0.37449819642473681</v>
      </c>
      <c r="AP3500">
        <f t="shared" si="327"/>
        <v>0.10884657538441997</v>
      </c>
      <c r="AQ3500">
        <f t="shared" si="328"/>
        <v>0</v>
      </c>
      <c r="AR3500">
        <f t="shared" si="329"/>
        <v>0</v>
      </c>
    </row>
    <row r="3501" spans="1:44" x14ac:dyDescent="0.25">
      <c r="A3501" t="s">
        <v>17038</v>
      </c>
      <c r="B3501" s="16">
        <v>2</v>
      </c>
      <c r="C3501" t="s">
        <v>17039</v>
      </c>
      <c r="D3501" t="s">
        <v>17040</v>
      </c>
      <c r="E3501" t="s">
        <v>17041</v>
      </c>
      <c r="F3501" s="17">
        <v>13386000</v>
      </c>
      <c r="G3501" s="17">
        <v>24965000</v>
      </c>
      <c r="H3501" s="17">
        <v>10692000</v>
      </c>
      <c r="I3501" s="17">
        <v>112970000</v>
      </c>
      <c r="J3501" s="17">
        <v>47687000</v>
      </c>
      <c r="K3501" s="17">
        <v>2683200</v>
      </c>
      <c r="L3501" s="17">
        <v>1615300</v>
      </c>
      <c r="M3501" s="17">
        <v>55545000</v>
      </c>
      <c r="N3501" s="17">
        <v>5876300</v>
      </c>
      <c r="O3501" s="17">
        <v>22579000</v>
      </c>
      <c r="P3501" s="17">
        <v>150330000</v>
      </c>
      <c r="Q3501" s="17">
        <v>339550000</v>
      </c>
      <c r="R3501" s="17">
        <v>326100000</v>
      </c>
      <c r="S3501" s="17">
        <v>149860000</v>
      </c>
      <c r="T3501" s="17">
        <v>46779000</v>
      </c>
      <c r="U3501" s="17">
        <v>128210000</v>
      </c>
      <c r="V3501" s="17">
        <v>82272000</v>
      </c>
      <c r="W3501" s="17">
        <v>7874900</v>
      </c>
      <c r="X3501" s="17">
        <v>22797000</v>
      </c>
      <c r="Y3501" s="17">
        <v>69681000</v>
      </c>
      <c r="Z3501" s="17">
        <v>191220000</v>
      </c>
      <c r="AA3501" s="17">
        <v>50787000</v>
      </c>
      <c r="AB3501" s="17">
        <v>65235000</v>
      </c>
      <c r="AC3501" s="17">
        <v>267020000</v>
      </c>
      <c r="AD3501" s="17">
        <v>14002000</v>
      </c>
      <c r="AE3501" s="17">
        <v>10728000000</v>
      </c>
      <c r="AF3501" s="17">
        <v>128660000</v>
      </c>
      <c r="AG3501" s="18">
        <v>71945000</v>
      </c>
      <c r="AH3501" s="18">
        <v>12353000</v>
      </c>
      <c r="AI3501" s="18">
        <v>85523000</v>
      </c>
      <c r="AJ3501" s="18">
        <v>159730000</v>
      </c>
      <c r="AK3501" s="18">
        <v>8110800</v>
      </c>
      <c r="AL3501" s="18">
        <v>108630000</v>
      </c>
      <c r="AM3501">
        <f t="shared" si="324"/>
        <v>483939877.77777779</v>
      </c>
      <c r="AN3501">
        <f t="shared" si="325"/>
        <v>74381966.666666672</v>
      </c>
      <c r="AO3501">
        <f t="shared" si="326"/>
        <v>0.30945547066212031</v>
      </c>
      <c r="AP3501">
        <f t="shared" si="327"/>
        <v>6.5061452320357818</v>
      </c>
      <c r="AQ3501">
        <f t="shared" si="328"/>
        <v>0</v>
      </c>
      <c r="AR3501">
        <f t="shared" si="329"/>
        <v>0</v>
      </c>
    </row>
    <row r="3502" spans="1:44" x14ac:dyDescent="0.25">
      <c r="A3502" t="s">
        <v>5763</v>
      </c>
      <c r="B3502" s="16">
        <v>2</v>
      </c>
      <c r="C3502" t="s">
        <v>5764</v>
      </c>
      <c r="D3502" t="s">
        <v>1016</v>
      </c>
      <c r="E3502" t="s">
        <v>5765</v>
      </c>
      <c r="F3502" s="17">
        <v>253420000</v>
      </c>
      <c r="G3502" s="17">
        <v>1398700000</v>
      </c>
      <c r="H3502" s="17">
        <v>2373900</v>
      </c>
      <c r="I3502" s="17">
        <v>800830000</v>
      </c>
      <c r="J3502" s="17">
        <v>353980000</v>
      </c>
      <c r="K3502" s="17">
        <v>6072800</v>
      </c>
      <c r="L3502" s="17">
        <v>17132000</v>
      </c>
      <c r="M3502" s="17">
        <v>1545900000</v>
      </c>
      <c r="N3502" s="17">
        <v>0</v>
      </c>
      <c r="O3502" s="17">
        <v>1337300000</v>
      </c>
      <c r="P3502" s="17">
        <v>538990000</v>
      </c>
      <c r="Q3502" s="17">
        <v>950270000</v>
      </c>
      <c r="R3502" s="17">
        <v>286220000</v>
      </c>
      <c r="S3502" s="17">
        <v>301110000</v>
      </c>
      <c r="T3502" s="17">
        <v>8270500</v>
      </c>
      <c r="U3502" s="17">
        <v>99941000</v>
      </c>
      <c r="V3502" s="17">
        <v>9221300000</v>
      </c>
      <c r="W3502" s="17">
        <v>432900000</v>
      </c>
      <c r="X3502" s="17">
        <v>435010000</v>
      </c>
      <c r="Y3502" s="17">
        <v>117610000</v>
      </c>
      <c r="Z3502" s="17">
        <v>20312000</v>
      </c>
      <c r="AA3502" s="17">
        <v>656660000</v>
      </c>
      <c r="AB3502" s="17">
        <v>523880000</v>
      </c>
      <c r="AC3502" s="17">
        <v>630120000</v>
      </c>
      <c r="AD3502" s="17">
        <v>70207000</v>
      </c>
      <c r="AE3502" s="17">
        <v>5078800000</v>
      </c>
      <c r="AF3502" s="17">
        <v>666480000</v>
      </c>
      <c r="AG3502" s="18">
        <v>27060000</v>
      </c>
      <c r="AH3502" s="18">
        <v>14660000</v>
      </c>
      <c r="AI3502" s="18">
        <v>71017000</v>
      </c>
      <c r="AJ3502" s="18">
        <v>308800000</v>
      </c>
      <c r="AK3502" s="18">
        <v>30770000</v>
      </c>
      <c r="AL3502" s="18">
        <v>21015000</v>
      </c>
      <c r="AM3502">
        <f t="shared" si="324"/>
        <v>953844044.44444442</v>
      </c>
      <c r="AN3502">
        <f t="shared" si="325"/>
        <v>78887000</v>
      </c>
      <c r="AO3502">
        <f t="shared" si="326"/>
        <v>2.6936196901239818E-2</v>
      </c>
      <c r="AP3502">
        <f t="shared" si="327"/>
        <v>12.091270354360597</v>
      </c>
      <c r="AQ3502">
        <f t="shared" si="328"/>
        <v>1</v>
      </c>
      <c r="AR3502">
        <f t="shared" si="329"/>
        <v>0</v>
      </c>
    </row>
    <row r="3503" spans="1:44" x14ac:dyDescent="0.25">
      <c r="A3503" t="s">
        <v>14539</v>
      </c>
      <c r="B3503" s="16">
        <v>5</v>
      </c>
      <c r="C3503" t="s">
        <v>14540</v>
      </c>
      <c r="D3503" t="s">
        <v>14541</v>
      </c>
      <c r="E3503" t="s">
        <v>14542</v>
      </c>
      <c r="F3503" s="17">
        <v>732160000</v>
      </c>
      <c r="G3503" s="17">
        <v>136840000</v>
      </c>
      <c r="H3503" s="17">
        <v>34724000</v>
      </c>
      <c r="I3503" s="17">
        <v>42769000</v>
      </c>
      <c r="J3503" s="17">
        <v>15468000</v>
      </c>
      <c r="K3503" s="17">
        <v>1537000</v>
      </c>
      <c r="L3503" s="17">
        <v>4348300</v>
      </c>
      <c r="M3503" s="17">
        <v>184570000</v>
      </c>
      <c r="N3503" s="17">
        <v>899780</v>
      </c>
      <c r="O3503" s="17">
        <v>27695000</v>
      </c>
      <c r="P3503" s="17">
        <v>14840000</v>
      </c>
      <c r="Q3503" s="17">
        <v>143150000</v>
      </c>
      <c r="R3503" s="17">
        <v>5042000000</v>
      </c>
      <c r="S3503" s="17">
        <v>93857000</v>
      </c>
      <c r="T3503" s="17">
        <v>119140000</v>
      </c>
      <c r="U3503" s="17">
        <v>118890000</v>
      </c>
      <c r="V3503" s="17">
        <v>169460000</v>
      </c>
      <c r="W3503" s="17">
        <v>460750000</v>
      </c>
      <c r="X3503" s="17">
        <v>87897000</v>
      </c>
      <c r="Y3503" s="17">
        <v>17709000</v>
      </c>
      <c r="Z3503" s="17">
        <v>422840000</v>
      </c>
      <c r="AA3503" s="17">
        <v>103560000</v>
      </c>
      <c r="AB3503" s="17">
        <v>404530000</v>
      </c>
      <c r="AC3503" s="17">
        <v>61669000</v>
      </c>
      <c r="AD3503" s="17">
        <v>0</v>
      </c>
      <c r="AE3503" s="17">
        <v>288220000</v>
      </c>
      <c r="AF3503" s="17">
        <v>686380000</v>
      </c>
      <c r="AG3503" s="18">
        <v>11894000</v>
      </c>
      <c r="AH3503" s="18">
        <v>4617900</v>
      </c>
      <c r="AI3503" s="18">
        <v>142850000</v>
      </c>
      <c r="AJ3503" s="18">
        <v>190510000</v>
      </c>
      <c r="AK3503" s="18">
        <v>156860</v>
      </c>
      <c r="AL3503" s="18">
        <v>466600000</v>
      </c>
      <c r="AM3503">
        <f t="shared" si="324"/>
        <v>348737151.1111111</v>
      </c>
      <c r="AN3503">
        <f t="shared" si="325"/>
        <v>136104793.33333334</v>
      </c>
      <c r="AO3503">
        <f t="shared" si="326"/>
        <v>0.29335040207556912</v>
      </c>
      <c r="AP3503">
        <f t="shared" si="327"/>
        <v>2.5622694290936638</v>
      </c>
      <c r="AQ3503">
        <f t="shared" si="328"/>
        <v>0</v>
      </c>
      <c r="AR3503">
        <f t="shared" si="329"/>
        <v>0</v>
      </c>
    </row>
    <row r="3504" spans="1:44" x14ac:dyDescent="0.25">
      <c r="A3504" t="s">
        <v>4497</v>
      </c>
      <c r="B3504" s="16">
        <v>4</v>
      </c>
      <c r="C3504" t="s">
        <v>4498</v>
      </c>
      <c r="D3504" t="s">
        <v>177</v>
      </c>
      <c r="E3504" t="s">
        <v>4499</v>
      </c>
      <c r="F3504" s="17">
        <v>6295000000</v>
      </c>
      <c r="G3504" s="17">
        <v>36204000000</v>
      </c>
      <c r="H3504" s="17">
        <v>5568200000</v>
      </c>
      <c r="I3504" s="17">
        <v>12658000000</v>
      </c>
      <c r="J3504" s="17">
        <v>5958500000</v>
      </c>
      <c r="K3504" s="17">
        <v>6813400000</v>
      </c>
      <c r="L3504" s="17">
        <v>1252500000</v>
      </c>
      <c r="M3504" s="17">
        <v>13466000000</v>
      </c>
      <c r="N3504" s="17">
        <v>236850000</v>
      </c>
      <c r="O3504" s="17">
        <v>35783000000</v>
      </c>
      <c r="P3504" s="17">
        <v>31682000000</v>
      </c>
      <c r="Q3504" s="17">
        <v>29337000000</v>
      </c>
      <c r="R3504" s="17">
        <v>13999000000</v>
      </c>
      <c r="S3504" s="17">
        <v>18519000000</v>
      </c>
      <c r="T3504" s="17">
        <v>7129300000</v>
      </c>
      <c r="U3504" s="17">
        <v>4482300000</v>
      </c>
      <c r="V3504" s="17">
        <v>53175000000</v>
      </c>
      <c r="W3504" s="17">
        <v>2164700000</v>
      </c>
      <c r="X3504" s="17">
        <v>21356000000</v>
      </c>
      <c r="Y3504" s="17">
        <v>5798100000</v>
      </c>
      <c r="Z3504" s="17">
        <v>12664000000</v>
      </c>
      <c r="AA3504" s="17">
        <v>9033600000</v>
      </c>
      <c r="AB3504" s="17">
        <v>33666000000</v>
      </c>
      <c r="AC3504" s="17">
        <v>5137100000</v>
      </c>
      <c r="AD3504" s="17">
        <v>2260500000</v>
      </c>
      <c r="AE3504" s="17">
        <v>96805000000</v>
      </c>
      <c r="AF3504" s="17">
        <v>18096000000</v>
      </c>
      <c r="AG3504" s="18">
        <v>10406000000</v>
      </c>
      <c r="AH3504" s="18">
        <v>1537700000</v>
      </c>
      <c r="AI3504" s="18">
        <v>15021000000</v>
      </c>
      <c r="AJ3504" s="18">
        <v>22828000000</v>
      </c>
      <c r="AK3504" s="18">
        <v>2707100000</v>
      </c>
      <c r="AL3504" s="18">
        <v>7313200000</v>
      </c>
      <c r="AM3504">
        <f t="shared" si="324"/>
        <v>18131112962.962963</v>
      </c>
      <c r="AN3504">
        <f t="shared" si="325"/>
        <v>9968833333.333334</v>
      </c>
      <c r="AO3504">
        <f t="shared" si="326"/>
        <v>0.12778874137823104</v>
      </c>
      <c r="AP3504">
        <f t="shared" si="327"/>
        <v>1.8187798267563535</v>
      </c>
      <c r="AQ3504">
        <f t="shared" si="328"/>
        <v>1</v>
      </c>
      <c r="AR3504">
        <f t="shared" si="329"/>
        <v>0</v>
      </c>
    </row>
    <row r="3505" spans="1:44" x14ac:dyDescent="0.25">
      <c r="A3505" t="s">
        <v>23463</v>
      </c>
      <c r="B3505" s="16">
        <v>8</v>
      </c>
      <c r="C3505" t="s">
        <v>23464</v>
      </c>
      <c r="D3505" t="s">
        <v>23465</v>
      </c>
      <c r="E3505" t="s">
        <v>23466</v>
      </c>
      <c r="F3505" s="17">
        <v>71431000</v>
      </c>
      <c r="G3505" s="17">
        <v>57919000</v>
      </c>
      <c r="H3505" s="17">
        <v>73812000</v>
      </c>
      <c r="I3505" s="17">
        <v>4104800</v>
      </c>
      <c r="J3505" s="17">
        <v>245770000</v>
      </c>
      <c r="K3505" s="17">
        <v>8100000</v>
      </c>
      <c r="L3505" s="17">
        <v>9971400</v>
      </c>
      <c r="M3505" s="17">
        <v>62115000</v>
      </c>
      <c r="N3505" s="17">
        <v>102830000</v>
      </c>
      <c r="O3505" s="17">
        <v>14338000</v>
      </c>
      <c r="P3505" s="17">
        <v>23893000</v>
      </c>
      <c r="Q3505" s="17">
        <v>94029000</v>
      </c>
      <c r="R3505" s="17">
        <v>97249000</v>
      </c>
      <c r="S3505" s="17">
        <v>30335000</v>
      </c>
      <c r="T3505" s="17">
        <v>2843600</v>
      </c>
      <c r="U3505" s="17">
        <v>7666300</v>
      </c>
      <c r="V3505" s="17">
        <v>181820000</v>
      </c>
      <c r="W3505" s="17">
        <v>46379000</v>
      </c>
      <c r="X3505" s="17">
        <v>52001000</v>
      </c>
      <c r="Y3505" s="17">
        <v>39544000</v>
      </c>
      <c r="Z3505" s="17">
        <v>12745000</v>
      </c>
      <c r="AA3505" s="17">
        <v>12433000</v>
      </c>
      <c r="AB3505" s="17">
        <v>44785000</v>
      </c>
      <c r="AC3505" s="17">
        <v>56061000</v>
      </c>
      <c r="AD3505" s="17">
        <v>4224400</v>
      </c>
      <c r="AE3505" s="17">
        <v>113380000</v>
      </c>
      <c r="AF3505" s="17">
        <v>112110000</v>
      </c>
      <c r="AG3505" s="18">
        <v>37530000</v>
      </c>
      <c r="AH3505" s="18">
        <v>122540000</v>
      </c>
      <c r="AI3505" s="18">
        <v>71475000</v>
      </c>
      <c r="AJ3505" s="18">
        <v>75113000</v>
      </c>
      <c r="AK3505" s="18">
        <v>0</v>
      </c>
      <c r="AL3505" s="18">
        <v>4642500</v>
      </c>
      <c r="AM3505">
        <f t="shared" si="324"/>
        <v>58588500</v>
      </c>
      <c r="AN3505">
        <f t="shared" si="325"/>
        <v>51883416.666666664</v>
      </c>
      <c r="AO3505">
        <f t="shared" si="326"/>
        <v>0.76943658920137636</v>
      </c>
      <c r="AP3505">
        <f t="shared" si="327"/>
        <v>1.1292336504438638</v>
      </c>
      <c r="AQ3505">
        <f t="shared" si="328"/>
        <v>0</v>
      </c>
      <c r="AR3505">
        <f t="shared" si="329"/>
        <v>0</v>
      </c>
    </row>
    <row r="3506" spans="1:44" x14ac:dyDescent="0.25">
      <c r="A3506" t="s">
        <v>8456</v>
      </c>
      <c r="B3506" s="16">
        <v>1</v>
      </c>
      <c r="C3506" t="s">
        <v>8457</v>
      </c>
      <c r="D3506" t="s">
        <v>2799</v>
      </c>
      <c r="E3506" t="s">
        <v>8458</v>
      </c>
      <c r="F3506" s="17">
        <v>249200000</v>
      </c>
      <c r="G3506" s="17">
        <v>21782000</v>
      </c>
      <c r="H3506" s="17">
        <v>1026500</v>
      </c>
      <c r="I3506" s="17">
        <v>29728000</v>
      </c>
      <c r="J3506" s="17">
        <v>6763500</v>
      </c>
      <c r="K3506" s="17">
        <v>0</v>
      </c>
      <c r="L3506" s="17">
        <v>11521000</v>
      </c>
      <c r="M3506" s="17">
        <v>28394000</v>
      </c>
      <c r="N3506" s="17">
        <v>0</v>
      </c>
      <c r="O3506" s="17">
        <v>0</v>
      </c>
      <c r="P3506" s="17">
        <v>0</v>
      </c>
      <c r="Q3506" s="17">
        <v>668100</v>
      </c>
      <c r="R3506" s="17">
        <v>42273000</v>
      </c>
      <c r="S3506" s="17">
        <v>31319000</v>
      </c>
      <c r="T3506" s="17">
        <v>1254400</v>
      </c>
      <c r="U3506" s="17">
        <v>1670300</v>
      </c>
      <c r="V3506" s="17">
        <v>56539000</v>
      </c>
      <c r="W3506" s="17">
        <v>2052700</v>
      </c>
      <c r="X3506" s="17">
        <v>12262000</v>
      </c>
      <c r="Y3506" s="17">
        <v>17336000</v>
      </c>
      <c r="Z3506" s="17">
        <v>0</v>
      </c>
      <c r="AA3506" s="17">
        <v>27400000</v>
      </c>
      <c r="AB3506" s="17">
        <v>879870</v>
      </c>
      <c r="AC3506" s="17">
        <v>1843000</v>
      </c>
      <c r="AD3506" s="17">
        <v>393610</v>
      </c>
      <c r="AE3506" s="17">
        <v>224680000</v>
      </c>
      <c r="AF3506" s="17">
        <v>42676000</v>
      </c>
      <c r="AG3506" s="18">
        <v>502250</v>
      </c>
      <c r="AH3506" s="18">
        <v>714430</v>
      </c>
      <c r="AI3506" s="18">
        <v>23965000</v>
      </c>
      <c r="AJ3506" s="18">
        <v>16102000</v>
      </c>
      <c r="AK3506" s="18">
        <v>5271800</v>
      </c>
      <c r="AL3506" s="18">
        <v>1599600</v>
      </c>
      <c r="AM3506">
        <f t="shared" si="324"/>
        <v>30061554.814814813</v>
      </c>
      <c r="AN3506">
        <f t="shared" si="325"/>
        <v>8025846.666666667</v>
      </c>
      <c r="AO3506">
        <f t="shared" si="326"/>
        <v>8.946642734222067E-2</v>
      </c>
      <c r="AP3506">
        <f t="shared" si="327"/>
        <v>3.745592965246634</v>
      </c>
      <c r="AQ3506">
        <f t="shared" si="328"/>
        <v>1</v>
      </c>
      <c r="AR3506">
        <f t="shared" si="329"/>
        <v>0</v>
      </c>
    </row>
    <row r="3507" spans="1:44" x14ac:dyDescent="0.25">
      <c r="A3507" t="s">
        <v>23049</v>
      </c>
      <c r="B3507" s="16">
        <v>4</v>
      </c>
      <c r="C3507" t="s">
        <v>23050</v>
      </c>
      <c r="D3507" t="s">
        <v>23051</v>
      </c>
      <c r="E3507" t="s">
        <v>23052</v>
      </c>
      <c r="F3507" s="17">
        <v>122150000</v>
      </c>
      <c r="G3507" s="17">
        <v>88108000</v>
      </c>
      <c r="H3507" s="17">
        <v>0</v>
      </c>
      <c r="I3507" s="17">
        <v>15269000</v>
      </c>
      <c r="J3507" s="17">
        <v>56085000</v>
      </c>
      <c r="K3507" s="17">
        <v>0</v>
      </c>
      <c r="L3507" s="17">
        <v>0</v>
      </c>
      <c r="M3507" s="17">
        <v>127700000</v>
      </c>
      <c r="N3507" s="17">
        <v>33185000</v>
      </c>
      <c r="O3507" s="17">
        <v>111510000</v>
      </c>
      <c r="P3507" s="17">
        <v>6577500</v>
      </c>
      <c r="Q3507" s="17">
        <v>30017000</v>
      </c>
      <c r="R3507" s="17">
        <v>28783000</v>
      </c>
      <c r="S3507" s="17">
        <v>66178000</v>
      </c>
      <c r="T3507" s="17">
        <v>224660000</v>
      </c>
      <c r="U3507" s="17">
        <v>0</v>
      </c>
      <c r="V3507" s="17">
        <v>107700000</v>
      </c>
      <c r="W3507" s="17">
        <v>572330</v>
      </c>
      <c r="X3507" s="17">
        <v>40442000</v>
      </c>
      <c r="Y3507" s="17">
        <v>19965000</v>
      </c>
      <c r="Z3507" s="17">
        <v>4230400</v>
      </c>
      <c r="AA3507" s="17">
        <v>969890</v>
      </c>
      <c r="AB3507" s="17">
        <v>2113600</v>
      </c>
      <c r="AC3507" s="17">
        <v>7723300</v>
      </c>
      <c r="AD3507" s="17">
        <v>0</v>
      </c>
      <c r="AE3507" s="17">
        <v>117930000</v>
      </c>
      <c r="AF3507" s="17">
        <v>9356500</v>
      </c>
      <c r="AG3507" s="18">
        <v>4173700</v>
      </c>
      <c r="AH3507" s="18">
        <v>0</v>
      </c>
      <c r="AI3507" s="18">
        <v>348820000</v>
      </c>
      <c r="AJ3507" s="18">
        <v>55399000</v>
      </c>
      <c r="AK3507" s="18">
        <v>1850100</v>
      </c>
      <c r="AL3507" s="18">
        <v>307850</v>
      </c>
      <c r="AM3507">
        <f t="shared" si="324"/>
        <v>45230574.814814813</v>
      </c>
      <c r="AN3507">
        <f t="shared" si="325"/>
        <v>68425108.333333328</v>
      </c>
      <c r="AO3507">
        <f t="shared" si="326"/>
        <v>0.70376240941128188</v>
      </c>
      <c r="AP3507">
        <f t="shared" si="327"/>
        <v>0.6610230647275529</v>
      </c>
      <c r="AQ3507">
        <f t="shared" si="328"/>
        <v>0</v>
      </c>
      <c r="AR3507">
        <f t="shared" si="329"/>
        <v>0</v>
      </c>
    </row>
    <row r="3508" spans="1:44" x14ac:dyDescent="0.25">
      <c r="A3508" t="s">
        <v>22590</v>
      </c>
      <c r="B3508" s="16">
        <v>4</v>
      </c>
      <c r="C3508" t="s">
        <v>22591</v>
      </c>
      <c r="D3508" t="s">
        <v>22592</v>
      </c>
      <c r="E3508" t="s">
        <v>22593</v>
      </c>
      <c r="F3508" s="17">
        <v>0</v>
      </c>
      <c r="G3508" s="17">
        <v>2010900</v>
      </c>
      <c r="H3508" s="17">
        <v>7386400</v>
      </c>
      <c r="I3508" s="17">
        <v>6212200</v>
      </c>
      <c r="J3508" s="17">
        <v>26837000</v>
      </c>
      <c r="K3508" s="17">
        <v>168120</v>
      </c>
      <c r="L3508" s="17">
        <v>0</v>
      </c>
      <c r="M3508" s="17">
        <v>39705000</v>
      </c>
      <c r="N3508" s="17">
        <v>0</v>
      </c>
      <c r="O3508" s="17">
        <v>20096000</v>
      </c>
      <c r="P3508" s="17">
        <v>3314400</v>
      </c>
      <c r="Q3508" s="17">
        <v>90335000</v>
      </c>
      <c r="R3508" s="17">
        <v>0</v>
      </c>
      <c r="S3508" s="17">
        <v>8685800</v>
      </c>
      <c r="T3508" s="17">
        <v>0</v>
      </c>
      <c r="U3508" s="17">
        <v>0</v>
      </c>
      <c r="V3508" s="17">
        <v>938950000</v>
      </c>
      <c r="W3508" s="17">
        <v>433900</v>
      </c>
      <c r="X3508" s="17">
        <v>14172000</v>
      </c>
      <c r="Y3508" s="17">
        <v>4337000</v>
      </c>
      <c r="Z3508" s="17">
        <v>1380000</v>
      </c>
      <c r="AA3508" s="17">
        <v>20629000</v>
      </c>
      <c r="AB3508" s="17">
        <v>3276900</v>
      </c>
      <c r="AC3508" s="17">
        <v>0</v>
      </c>
      <c r="AD3508" s="17">
        <v>1367000</v>
      </c>
      <c r="AE3508" s="17">
        <v>70533000</v>
      </c>
      <c r="AF3508" s="17">
        <v>433150000</v>
      </c>
      <c r="AG3508" s="18">
        <v>0</v>
      </c>
      <c r="AH3508" s="18">
        <v>6385800</v>
      </c>
      <c r="AI3508" s="18">
        <v>0</v>
      </c>
      <c r="AJ3508" s="18">
        <v>196960000</v>
      </c>
      <c r="AK3508" s="18">
        <v>4296100</v>
      </c>
      <c r="AL3508" s="18">
        <v>12936000</v>
      </c>
      <c r="AM3508">
        <f t="shared" si="324"/>
        <v>62702948.888888888</v>
      </c>
      <c r="AN3508">
        <f t="shared" si="325"/>
        <v>36762983.333333336</v>
      </c>
      <c r="AO3508">
        <f t="shared" si="326"/>
        <v>0.60409337421724774</v>
      </c>
      <c r="AP3508">
        <f t="shared" si="327"/>
        <v>1.705600122828866</v>
      </c>
      <c r="AQ3508">
        <f t="shared" si="328"/>
        <v>0</v>
      </c>
      <c r="AR3508">
        <f t="shared" si="329"/>
        <v>0</v>
      </c>
    </row>
    <row r="3509" spans="1:44" x14ac:dyDescent="0.25">
      <c r="A3509" t="s">
        <v>22350</v>
      </c>
      <c r="B3509" s="16">
        <v>1</v>
      </c>
      <c r="C3509" t="s">
        <v>22351</v>
      </c>
      <c r="D3509" t="s">
        <v>22352</v>
      </c>
      <c r="E3509" t="s">
        <v>22353</v>
      </c>
      <c r="F3509" s="17">
        <v>0</v>
      </c>
      <c r="G3509" s="17">
        <v>36568000</v>
      </c>
      <c r="H3509" s="17">
        <v>1532200</v>
      </c>
      <c r="I3509" s="17">
        <v>11649000</v>
      </c>
      <c r="J3509" s="17">
        <v>28488000</v>
      </c>
      <c r="K3509" s="17">
        <v>0</v>
      </c>
      <c r="L3509" s="17">
        <v>0</v>
      </c>
      <c r="M3509" s="17">
        <v>147050000</v>
      </c>
      <c r="N3509" s="17">
        <v>904050</v>
      </c>
      <c r="O3509" s="17">
        <v>97582000</v>
      </c>
      <c r="P3509" s="17">
        <v>32980000</v>
      </c>
      <c r="Q3509" s="17">
        <v>228730000</v>
      </c>
      <c r="R3509" s="17">
        <v>52005000</v>
      </c>
      <c r="S3509" s="17">
        <v>36024000</v>
      </c>
      <c r="T3509" s="17">
        <v>0</v>
      </c>
      <c r="U3509" s="17">
        <v>39202000</v>
      </c>
      <c r="V3509" s="17">
        <v>935450000</v>
      </c>
      <c r="W3509" s="17">
        <v>66739000</v>
      </c>
      <c r="X3509" s="17">
        <v>43429000</v>
      </c>
      <c r="Y3509" s="17">
        <v>0</v>
      </c>
      <c r="Z3509" s="17">
        <v>0</v>
      </c>
      <c r="AA3509" s="17">
        <v>5272500</v>
      </c>
      <c r="AB3509" s="17">
        <v>13801000</v>
      </c>
      <c r="AC3509" s="17">
        <v>4342400</v>
      </c>
      <c r="AD3509" s="17">
        <v>2780600</v>
      </c>
      <c r="AE3509" s="17">
        <v>91950000</v>
      </c>
      <c r="AF3509" s="17">
        <v>68896000</v>
      </c>
      <c r="AG3509" s="18">
        <v>1250700</v>
      </c>
      <c r="AH3509" s="18">
        <v>1704200</v>
      </c>
      <c r="AI3509" s="18">
        <v>687870000</v>
      </c>
      <c r="AJ3509" s="18">
        <v>760880000</v>
      </c>
      <c r="AK3509" s="18">
        <v>1192900</v>
      </c>
      <c r="AL3509" s="18">
        <v>0</v>
      </c>
      <c r="AM3509">
        <f t="shared" si="324"/>
        <v>72050916.666666672</v>
      </c>
      <c r="AN3509">
        <f t="shared" si="325"/>
        <v>242149633.33333334</v>
      </c>
      <c r="AO3509">
        <f t="shared" si="326"/>
        <v>0.32270863254670773</v>
      </c>
      <c r="AP3509">
        <f t="shared" si="327"/>
        <v>0.29754708142582365</v>
      </c>
      <c r="AQ3509">
        <f t="shared" si="328"/>
        <v>0</v>
      </c>
      <c r="AR3509">
        <f t="shared" si="329"/>
        <v>0</v>
      </c>
    </row>
    <row r="3510" spans="1:44" x14ac:dyDescent="0.25">
      <c r="A3510" t="s">
        <v>7745</v>
      </c>
      <c r="B3510" s="16">
        <v>1</v>
      </c>
      <c r="C3510" t="s">
        <v>7746</v>
      </c>
      <c r="D3510" t="s">
        <v>2328</v>
      </c>
      <c r="E3510" t="s">
        <v>7747</v>
      </c>
      <c r="F3510" s="17">
        <v>439640000</v>
      </c>
      <c r="G3510" s="17">
        <v>161440000</v>
      </c>
      <c r="H3510" s="17">
        <v>18265000</v>
      </c>
      <c r="I3510" s="17">
        <v>24683000</v>
      </c>
      <c r="J3510" s="17">
        <v>16325000</v>
      </c>
      <c r="K3510" s="17">
        <v>3739800</v>
      </c>
      <c r="L3510" s="17">
        <v>2490100</v>
      </c>
      <c r="M3510" s="17">
        <v>44904000</v>
      </c>
      <c r="N3510" s="17">
        <v>48255000</v>
      </c>
      <c r="O3510" s="17">
        <v>0</v>
      </c>
      <c r="P3510" s="17">
        <v>281490000</v>
      </c>
      <c r="Q3510" s="17">
        <v>416510000</v>
      </c>
      <c r="R3510" s="17">
        <v>1025700000</v>
      </c>
      <c r="S3510" s="17">
        <v>102050000</v>
      </c>
      <c r="T3510" s="17">
        <v>4332700</v>
      </c>
      <c r="U3510" s="17">
        <v>415420000</v>
      </c>
      <c r="V3510" s="17">
        <v>229420000</v>
      </c>
      <c r="W3510" s="17">
        <v>321630000</v>
      </c>
      <c r="X3510" s="17">
        <v>64421000</v>
      </c>
      <c r="Y3510" s="17">
        <v>87474000</v>
      </c>
      <c r="Z3510" s="17">
        <v>221660000</v>
      </c>
      <c r="AA3510" s="17">
        <v>5268900</v>
      </c>
      <c r="AB3510" s="17">
        <v>16328000</v>
      </c>
      <c r="AC3510" s="17">
        <v>226390000</v>
      </c>
      <c r="AD3510" s="17">
        <v>31267000</v>
      </c>
      <c r="AE3510" s="17">
        <v>18798000</v>
      </c>
      <c r="AF3510" s="17">
        <v>138240000</v>
      </c>
      <c r="AG3510" s="18">
        <v>15179000</v>
      </c>
      <c r="AH3510" s="18">
        <v>2360000</v>
      </c>
      <c r="AI3510" s="18">
        <v>0</v>
      </c>
      <c r="AJ3510" s="18">
        <v>138900000</v>
      </c>
      <c r="AK3510" s="18">
        <v>6942700</v>
      </c>
      <c r="AL3510" s="18">
        <v>51952000</v>
      </c>
      <c r="AM3510">
        <f t="shared" si="324"/>
        <v>161708944.44444445</v>
      </c>
      <c r="AN3510">
        <f t="shared" si="325"/>
        <v>35888950</v>
      </c>
      <c r="AO3510">
        <f t="shared" si="326"/>
        <v>1.4028058748021538E-2</v>
      </c>
      <c r="AP3510">
        <f t="shared" si="327"/>
        <v>4.505814308984923</v>
      </c>
      <c r="AQ3510">
        <f t="shared" si="328"/>
        <v>1</v>
      </c>
      <c r="AR3510">
        <f t="shared" si="329"/>
        <v>0</v>
      </c>
    </row>
    <row r="3511" spans="1:44" x14ac:dyDescent="0.25">
      <c r="A3511" t="s">
        <v>12253</v>
      </c>
      <c r="B3511" s="16">
        <v>19</v>
      </c>
      <c r="C3511" t="s">
        <v>12254</v>
      </c>
      <c r="D3511" t="s">
        <v>12255</v>
      </c>
      <c r="E3511" t="s">
        <v>12256</v>
      </c>
      <c r="F3511" s="17">
        <v>85553000</v>
      </c>
      <c r="G3511" s="17">
        <v>219370000</v>
      </c>
      <c r="H3511" s="17">
        <v>54246000</v>
      </c>
      <c r="I3511" s="17">
        <v>258220000</v>
      </c>
      <c r="J3511" s="17">
        <v>2317700000</v>
      </c>
      <c r="K3511" s="17">
        <v>81485000</v>
      </c>
      <c r="L3511" s="17">
        <v>140410000</v>
      </c>
      <c r="M3511" s="17">
        <v>1146400000</v>
      </c>
      <c r="N3511" s="17">
        <v>230370000</v>
      </c>
      <c r="O3511" s="17">
        <v>970350000</v>
      </c>
      <c r="P3511" s="17">
        <v>502860000</v>
      </c>
      <c r="Q3511" s="17">
        <v>3147200000</v>
      </c>
      <c r="R3511" s="17">
        <v>267690000</v>
      </c>
      <c r="S3511" s="17">
        <v>563140000</v>
      </c>
      <c r="T3511" s="17">
        <v>563130000</v>
      </c>
      <c r="U3511" s="17">
        <v>166560000</v>
      </c>
      <c r="V3511" s="17">
        <v>2031700000</v>
      </c>
      <c r="W3511" s="17">
        <v>11121000</v>
      </c>
      <c r="X3511" s="17">
        <v>1214600000</v>
      </c>
      <c r="Y3511" s="17">
        <v>72058000</v>
      </c>
      <c r="Z3511" s="17">
        <v>170950000</v>
      </c>
      <c r="AA3511" s="17">
        <v>531410000</v>
      </c>
      <c r="AB3511" s="17">
        <v>692090000</v>
      </c>
      <c r="AC3511" s="17">
        <v>151120000</v>
      </c>
      <c r="AD3511" s="17">
        <v>25349000</v>
      </c>
      <c r="AE3511" s="17">
        <v>6318100000</v>
      </c>
      <c r="AF3511" s="17">
        <v>1432200000</v>
      </c>
      <c r="AG3511" s="18">
        <v>479340000</v>
      </c>
      <c r="AH3511" s="18">
        <v>75127000</v>
      </c>
      <c r="AI3511" s="18">
        <v>13531000000</v>
      </c>
      <c r="AJ3511" s="18">
        <v>1272000000</v>
      </c>
      <c r="AK3511" s="18">
        <v>1692000000</v>
      </c>
      <c r="AL3511" s="18">
        <v>398490000</v>
      </c>
      <c r="AM3511">
        <f t="shared" si="324"/>
        <v>865384518.51851857</v>
      </c>
      <c r="AN3511">
        <f t="shared" si="325"/>
        <v>2907992833.3333335</v>
      </c>
      <c r="AO3511">
        <f t="shared" si="326"/>
        <v>0.38540974492181657</v>
      </c>
      <c r="AP3511">
        <f t="shared" si="327"/>
        <v>0.29758825695817059</v>
      </c>
      <c r="AQ3511">
        <f t="shared" si="328"/>
        <v>0</v>
      </c>
      <c r="AR3511">
        <f t="shared" si="329"/>
        <v>0</v>
      </c>
    </row>
    <row r="3512" spans="1:44" x14ac:dyDescent="0.25">
      <c r="A3512" t="s">
        <v>5718</v>
      </c>
      <c r="B3512" s="16">
        <v>4</v>
      </c>
      <c r="C3512" t="s">
        <v>5719</v>
      </c>
      <c r="D3512" t="s">
        <v>986</v>
      </c>
      <c r="E3512" t="s">
        <v>5720</v>
      </c>
      <c r="F3512" s="17">
        <v>863640000</v>
      </c>
      <c r="G3512" s="17">
        <v>602220000</v>
      </c>
      <c r="H3512" s="17">
        <v>165930000</v>
      </c>
      <c r="I3512" s="17">
        <v>927260</v>
      </c>
      <c r="J3512" s="17">
        <v>21342000</v>
      </c>
      <c r="K3512" s="17">
        <v>15392000</v>
      </c>
      <c r="L3512" s="17">
        <v>12549000</v>
      </c>
      <c r="M3512" s="17">
        <v>456500000</v>
      </c>
      <c r="N3512" s="17">
        <v>12104000</v>
      </c>
      <c r="O3512" s="17">
        <v>43801000</v>
      </c>
      <c r="P3512" s="17">
        <v>630970000</v>
      </c>
      <c r="Q3512" s="17">
        <v>1154300000</v>
      </c>
      <c r="R3512" s="17">
        <v>519360000</v>
      </c>
      <c r="S3512" s="17">
        <v>100200000</v>
      </c>
      <c r="T3512" s="17">
        <v>6259800</v>
      </c>
      <c r="U3512" s="17">
        <v>544230</v>
      </c>
      <c r="V3512" s="17">
        <v>1222800000</v>
      </c>
      <c r="W3512" s="17">
        <v>901230000</v>
      </c>
      <c r="X3512" s="17">
        <v>308830000</v>
      </c>
      <c r="Y3512" s="17">
        <v>23764000</v>
      </c>
      <c r="Z3512" s="17">
        <v>121810000</v>
      </c>
      <c r="AA3512" s="17">
        <v>16433000</v>
      </c>
      <c r="AB3512" s="17">
        <v>254940000</v>
      </c>
      <c r="AC3512" s="17">
        <v>2160400000</v>
      </c>
      <c r="AD3512" s="17">
        <v>0</v>
      </c>
      <c r="AE3512" s="17">
        <v>3852900000</v>
      </c>
      <c r="AF3512" s="17">
        <v>48830000</v>
      </c>
      <c r="AG3512" s="18">
        <v>80189000</v>
      </c>
      <c r="AH3512" s="18">
        <v>3188100</v>
      </c>
      <c r="AI3512" s="18">
        <v>102690000</v>
      </c>
      <c r="AJ3512" s="18">
        <v>885490000</v>
      </c>
      <c r="AK3512" s="18">
        <v>22734000</v>
      </c>
      <c r="AL3512" s="18">
        <v>220170000</v>
      </c>
      <c r="AM3512">
        <f t="shared" si="324"/>
        <v>500665788.51851851</v>
      </c>
      <c r="AN3512">
        <f t="shared" si="325"/>
        <v>219076850</v>
      </c>
      <c r="AO3512">
        <f t="shared" si="326"/>
        <v>0.19962405375338849</v>
      </c>
      <c r="AP3512">
        <f t="shared" si="327"/>
        <v>2.2853431958626325</v>
      </c>
      <c r="AQ3512">
        <f t="shared" si="328"/>
        <v>1</v>
      </c>
      <c r="AR3512">
        <f t="shared" si="329"/>
        <v>0</v>
      </c>
    </row>
    <row r="3513" spans="1:44" x14ac:dyDescent="0.25">
      <c r="A3513" t="s">
        <v>10899</v>
      </c>
      <c r="B3513" s="16">
        <v>2</v>
      </c>
      <c r="C3513" t="s">
        <v>10900</v>
      </c>
      <c r="D3513" t="s">
        <v>10901</v>
      </c>
      <c r="E3513" t="s">
        <v>10902</v>
      </c>
      <c r="F3513" s="17">
        <v>827370000</v>
      </c>
      <c r="G3513" s="17">
        <v>2249900000</v>
      </c>
      <c r="H3513" s="17">
        <v>9599900</v>
      </c>
      <c r="I3513" s="17">
        <v>3146300000</v>
      </c>
      <c r="J3513" s="17">
        <v>1263100000</v>
      </c>
      <c r="K3513" s="17">
        <v>1569800000</v>
      </c>
      <c r="L3513" s="17">
        <v>783130000</v>
      </c>
      <c r="M3513" s="17">
        <v>1708100000</v>
      </c>
      <c r="N3513" s="17">
        <v>306720000</v>
      </c>
      <c r="O3513" s="17">
        <v>1736700000</v>
      </c>
      <c r="P3513" s="17">
        <v>889870000</v>
      </c>
      <c r="Q3513" s="17">
        <v>6180700000</v>
      </c>
      <c r="R3513" s="17">
        <v>1799700000</v>
      </c>
      <c r="S3513" s="17">
        <v>970940000</v>
      </c>
      <c r="T3513" s="17">
        <v>831570000</v>
      </c>
      <c r="U3513" s="17">
        <v>580730000</v>
      </c>
      <c r="V3513" s="17">
        <v>5170300000</v>
      </c>
      <c r="W3513" s="17">
        <v>205330000</v>
      </c>
      <c r="X3513" s="17">
        <v>957150000</v>
      </c>
      <c r="Y3513" s="17">
        <v>1138300000</v>
      </c>
      <c r="Z3513" s="17">
        <v>3064600000</v>
      </c>
      <c r="AA3513" s="17">
        <v>1846600000</v>
      </c>
      <c r="AB3513" s="17">
        <v>2287300000</v>
      </c>
      <c r="AC3513" s="17">
        <v>63990000</v>
      </c>
      <c r="AD3513" s="17">
        <v>382030000</v>
      </c>
      <c r="AE3513" s="17">
        <v>6597400000</v>
      </c>
      <c r="AF3513" s="17">
        <v>3088500000</v>
      </c>
      <c r="AG3513" s="18">
        <v>1083600000</v>
      </c>
      <c r="AH3513" s="18">
        <v>267570000</v>
      </c>
      <c r="AI3513" s="18">
        <v>7313300000</v>
      </c>
      <c r="AJ3513" s="18">
        <v>3180800000</v>
      </c>
      <c r="AK3513" s="18">
        <v>399010000</v>
      </c>
      <c r="AL3513" s="18">
        <v>1518700000</v>
      </c>
      <c r="AM3513">
        <f t="shared" si="324"/>
        <v>1839101107.4074075</v>
      </c>
      <c r="AN3513">
        <f t="shared" si="325"/>
        <v>2293830000</v>
      </c>
      <c r="AO3513">
        <f t="shared" si="326"/>
        <v>0.70435937710878727</v>
      </c>
      <c r="AP3513">
        <f t="shared" si="327"/>
        <v>0.80175998544242921</v>
      </c>
      <c r="AQ3513">
        <f t="shared" si="328"/>
        <v>0</v>
      </c>
      <c r="AR3513">
        <f t="shared" si="329"/>
        <v>0</v>
      </c>
    </row>
    <row r="3514" spans="1:44" x14ac:dyDescent="0.25">
      <c r="A3514" t="s">
        <v>7933</v>
      </c>
      <c r="B3514" s="16">
        <v>6</v>
      </c>
      <c r="C3514" t="s">
        <v>7934</v>
      </c>
      <c r="D3514" t="s">
        <v>2454</v>
      </c>
      <c r="E3514" t="s">
        <v>7935</v>
      </c>
      <c r="F3514" s="17">
        <v>704450</v>
      </c>
      <c r="G3514" s="17">
        <v>3413700</v>
      </c>
      <c r="H3514" s="17">
        <v>4339600</v>
      </c>
      <c r="I3514" s="17">
        <v>188360000</v>
      </c>
      <c r="J3514" s="17">
        <v>44430000</v>
      </c>
      <c r="K3514" s="17">
        <v>46637000</v>
      </c>
      <c r="L3514" s="17">
        <v>0</v>
      </c>
      <c r="M3514" s="17">
        <v>54064000</v>
      </c>
      <c r="N3514" s="17">
        <v>0</v>
      </c>
      <c r="O3514" s="17">
        <v>69848000</v>
      </c>
      <c r="P3514" s="17">
        <v>44368000</v>
      </c>
      <c r="Q3514" s="17">
        <v>32797000</v>
      </c>
      <c r="R3514" s="17">
        <v>0</v>
      </c>
      <c r="S3514" s="17">
        <v>43838000</v>
      </c>
      <c r="T3514" s="17">
        <v>32859000</v>
      </c>
      <c r="U3514" s="17">
        <v>5427600</v>
      </c>
      <c r="V3514" s="17">
        <v>358420000</v>
      </c>
      <c r="W3514" s="17">
        <v>19494000</v>
      </c>
      <c r="X3514" s="17">
        <v>193630000</v>
      </c>
      <c r="Y3514" s="17">
        <v>9038700</v>
      </c>
      <c r="Z3514" s="17">
        <v>5152300</v>
      </c>
      <c r="AA3514" s="17">
        <v>92807000</v>
      </c>
      <c r="AB3514" s="17">
        <v>17103000</v>
      </c>
      <c r="AC3514" s="17">
        <v>20795000</v>
      </c>
      <c r="AD3514" s="17">
        <v>0</v>
      </c>
      <c r="AE3514" s="17">
        <v>290200000</v>
      </c>
      <c r="AF3514" s="17">
        <v>25239000</v>
      </c>
      <c r="AG3514" s="18">
        <v>393760</v>
      </c>
      <c r="AH3514" s="18">
        <v>48207000</v>
      </c>
      <c r="AI3514" s="18">
        <v>6221700</v>
      </c>
      <c r="AJ3514" s="18">
        <v>4355300</v>
      </c>
      <c r="AK3514" s="18">
        <v>351310</v>
      </c>
      <c r="AL3514" s="18">
        <v>4489200</v>
      </c>
      <c r="AM3514">
        <f t="shared" si="324"/>
        <v>59369087.037037037</v>
      </c>
      <c r="AN3514">
        <f t="shared" si="325"/>
        <v>10669711.666666666</v>
      </c>
      <c r="AO3514">
        <f t="shared" si="326"/>
        <v>1.653850882489389E-2</v>
      </c>
      <c r="AP3514">
        <f t="shared" si="327"/>
        <v>5.5642634863800948</v>
      </c>
      <c r="AQ3514">
        <f t="shared" si="328"/>
        <v>1</v>
      </c>
      <c r="AR3514">
        <f t="shared" si="329"/>
        <v>0</v>
      </c>
    </row>
    <row r="3515" spans="1:44" x14ac:dyDescent="0.25">
      <c r="A3515" t="s">
        <v>8386</v>
      </c>
      <c r="B3515" s="16">
        <v>1</v>
      </c>
      <c r="C3515" t="s">
        <v>8387</v>
      </c>
      <c r="D3515" t="s">
        <v>2753</v>
      </c>
      <c r="E3515" t="s">
        <v>8388</v>
      </c>
      <c r="F3515" s="17">
        <v>27394000</v>
      </c>
      <c r="G3515" s="17">
        <v>88859000</v>
      </c>
      <c r="H3515" s="17">
        <v>655520</v>
      </c>
      <c r="I3515" s="17">
        <v>69669000</v>
      </c>
      <c r="J3515" s="17">
        <v>4768800</v>
      </c>
      <c r="K3515" s="17">
        <v>4798600</v>
      </c>
      <c r="L3515" s="17">
        <v>0</v>
      </c>
      <c r="M3515" s="17">
        <v>65984000</v>
      </c>
      <c r="N3515" s="17">
        <v>654270</v>
      </c>
      <c r="O3515" s="17">
        <v>128410000</v>
      </c>
      <c r="P3515" s="17">
        <v>99564000</v>
      </c>
      <c r="Q3515" s="17">
        <v>129370000</v>
      </c>
      <c r="R3515" s="17">
        <v>22059000</v>
      </c>
      <c r="S3515" s="17">
        <v>4924000</v>
      </c>
      <c r="T3515" s="17">
        <v>17849000</v>
      </c>
      <c r="U3515" s="17">
        <v>10149000</v>
      </c>
      <c r="V3515" s="17">
        <v>131490000</v>
      </c>
      <c r="W3515" s="17">
        <v>92077000</v>
      </c>
      <c r="X3515" s="17">
        <v>39015000</v>
      </c>
      <c r="Y3515" s="17">
        <v>70017000</v>
      </c>
      <c r="Z3515" s="17">
        <v>750160</v>
      </c>
      <c r="AA3515" s="17">
        <v>15005000</v>
      </c>
      <c r="AB3515" s="17">
        <v>46597000</v>
      </c>
      <c r="AC3515" s="17">
        <v>2890500</v>
      </c>
      <c r="AD3515" s="17">
        <v>2222200</v>
      </c>
      <c r="AE3515" s="17">
        <v>105900000</v>
      </c>
      <c r="AF3515" s="17">
        <v>9736800</v>
      </c>
      <c r="AG3515" s="18">
        <v>19347000</v>
      </c>
      <c r="AH3515" s="18">
        <v>332400</v>
      </c>
      <c r="AI3515" s="18">
        <v>25327000</v>
      </c>
      <c r="AJ3515" s="18">
        <v>63254000</v>
      </c>
      <c r="AK3515" s="18">
        <v>0</v>
      </c>
      <c r="AL3515" s="18">
        <v>19433000</v>
      </c>
      <c r="AM3515">
        <f t="shared" si="324"/>
        <v>44104031.481481485</v>
      </c>
      <c r="AN3515">
        <f t="shared" si="325"/>
        <v>21282233.333333332</v>
      </c>
      <c r="AO3515">
        <f t="shared" si="326"/>
        <v>9.8178883240067516E-2</v>
      </c>
      <c r="AP3515">
        <f t="shared" si="327"/>
        <v>2.072340378507338</v>
      </c>
      <c r="AQ3515">
        <f t="shared" si="328"/>
        <v>1</v>
      </c>
      <c r="AR3515">
        <f t="shared" si="329"/>
        <v>0</v>
      </c>
    </row>
    <row r="3516" spans="1:44" x14ac:dyDescent="0.25">
      <c r="A3516" t="s">
        <v>14920</v>
      </c>
      <c r="B3516" s="16">
        <v>2</v>
      </c>
      <c r="C3516" t="s">
        <v>14921</v>
      </c>
      <c r="D3516" t="s">
        <v>14922</v>
      </c>
      <c r="E3516" t="s">
        <v>14923</v>
      </c>
      <c r="F3516" s="17">
        <v>218150000</v>
      </c>
      <c r="G3516" s="17">
        <v>1521400000</v>
      </c>
      <c r="H3516" s="17">
        <v>61956000</v>
      </c>
      <c r="I3516" s="17">
        <v>468040000</v>
      </c>
      <c r="J3516" s="17">
        <v>146900000</v>
      </c>
      <c r="K3516" s="17">
        <v>121680000</v>
      </c>
      <c r="L3516" s="17">
        <v>86151000</v>
      </c>
      <c r="M3516" s="17">
        <v>177570000</v>
      </c>
      <c r="N3516" s="17">
        <v>202060000</v>
      </c>
      <c r="O3516" s="17">
        <v>127010000</v>
      </c>
      <c r="P3516" s="17">
        <v>332000000</v>
      </c>
      <c r="Q3516" s="17">
        <v>155970000</v>
      </c>
      <c r="R3516" s="17">
        <v>227450000</v>
      </c>
      <c r="S3516" s="17">
        <v>967930000</v>
      </c>
      <c r="T3516" s="17">
        <v>14851000</v>
      </c>
      <c r="U3516" s="17">
        <v>34371000</v>
      </c>
      <c r="V3516" s="17">
        <v>104390000</v>
      </c>
      <c r="W3516" s="17">
        <v>3505300</v>
      </c>
      <c r="X3516" s="17">
        <v>199690000</v>
      </c>
      <c r="Y3516" s="17">
        <v>75738000</v>
      </c>
      <c r="Z3516" s="17">
        <v>165520000</v>
      </c>
      <c r="AA3516" s="17">
        <v>273450000</v>
      </c>
      <c r="AB3516" s="17">
        <v>1310300000</v>
      </c>
      <c r="AC3516" s="17">
        <v>38674000</v>
      </c>
      <c r="AD3516" s="17">
        <v>0</v>
      </c>
      <c r="AE3516" s="17">
        <v>833660000</v>
      </c>
      <c r="AF3516" s="17">
        <v>1782800000</v>
      </c>
      <c r="AG3516" s="18">
        <v>223530000</v>
      </c>
      <c r="AH3516" s="18">
        <v>102350000</v>
      </c>
      <c r="AI3516" s="18">
        <v>126770000</v>
      </c>
      <c r="AJ3516" s="18">
        <v>624000000</v>
      </c>
      <c r="AK3516" s="18">
        <v>3950600</v>
      </c>
      <c r="AL3516" s="18">
        <v>232670000</v>
      </c>
      <c r="AM3516">
        <f t="shared" si="324"/>
        <v>357452455.55555558</v>
      </c>
      <c r="AN3516">
        <f t="shared" si="325"/>
        <v>218878433.33333334</v>
      </c>
      <c r="AO3516">
        <f t="shared" si="326"/>
        <v>0.29481650703225032</v>
      </c>
      <c r="AP3516">
        <f t="shared" si="327"/>
        <v>1.633109530764896</v>
      </c>
      <c r="AQ3516">
        <f t="shared" si="328"/>
        <v>0</v>
      </c>
      <c r="AR3516">
        <f t="shared" si="329"/>
        <v>0</v>
      </c>
    </row>
    <row r="3517" spans="1:44" x14ac:dyDescent="0.25">
      <c r="A3517" t="s">
        <v>19027</v>
      </c>
      <c r="B3517" s="16">
        <v>2</v>
      </c>
      <c r="C3517" t="s">
        <v>19028</v>
      </c>
      <c r="D3517" t="s">
        <v>19029</v>
      </c>
      <c r="E3517" t="s">
        <v>19030</v>
      </c>
      <c r="F3517" s="17">
        <v>35532000</v>
      </c>
      <c r="G3517" s="17">
        <v>779150000</v>
      </c>
      <c r="H3517" s="17">
        <v>237590000</v>
      </c>
      <c r="I3517" s="17">
        <v>11786000</v>
      </c>
      <c r="J3517" s="17">
        <v>26678000</v>
      </c>
      <c r="K3517" s="17">
        <v>4926700</v>
      </c>
      <c r="L3517" s="17">
        <v>4247800</v>
      </c>
      <c r="M3517" s="17">
        <v>2303000</v>
      </c>
      <c r="N3517" s="17">
        <v>0</v>
      </c>
      <c r="O3517" s="17">
        <v>6179300</v>
      </c>
      <c r="P3517" s="17">
        <v>6346400</v>
      </c>
      <c r="Q3517" s="17">
        <v>52952000</v>
      </c>
      <c r="R3517" s="17">
        <v>738100000</v>
      </c>
      <c r="S3517" s="17">
        <v>36194000</v>
      </c>
      <c r="T3517" s="17">
        <v>26781000</v>
      </c>
      <c r="U3517" s="17">
        <v>1372400</v>
      </c>
      <c r="V3517" s="17">
        <v>37154000</v>
      </c>
      <c r="W3517" s="17">
        <v>44770000</v>
      </c>
      <c r="X3517" s="17">
        <v>13938000</v>
      </c>
      <c r="Y3517" s="17">
        <v>12326000</v>
      </c>
      <c r="Z3517" s="17">
        <v>3188000</v>
      </c>
      <c r="AA3517" s="17">
        <v>73547000</v>
      </c>
      <c r="AB3517" s="17">
        <v>59572000</v>
      </c>
      <c r="AC3517" s="17">
        <v>25125000</v>
      </c>
      <c r="AD3517" s="17">
        <v>0</v>
      </c>
      <c r="AE3517" s="17">
        <v>0</v>
      </c>
      <c r="AF3517" s="17">
        <v>165280000</v>
      </c>
      <c r="AG3517" s="18">
        <v>17744000</v>
      </c>
      <c r="AH3517" s="18">
        <v>1456700</v>
      </c>
      <c r="AI3517" s="18">
        <v>629420000</v>
      </c>
      <c r="AJ3517" s="18">
        <v>45049000</v>
      </c>
      <c r="AK3517" s="18">
        <v>0</v>
      </c>
      <c r="AL3517" s="18">
        <v>42107000</v>
      </c>
      <c r="AM3517">
        <f t="shared" si="324"/>
        <v>89075503.703703701</v>
      </c>
      <c r="AN3517">
        <f t="shared" si="325"/>
        <v>122629450</v>
      </c>
      <c r="AO3517">
        <f t="shared" si="326"/>
        <v>0.76723482310929036</v>
      </c>
      <c r="AP3517">
        <f t="shared" si="327"/>
        <v>0.72637937871941616</v>
      </c>
      <c r="AQ3517">
        <f t="shared" si="328"/>
        <v>0</v>
      </c>
      <c r="AR3517">
        <f t="shared" si="329"/>
        <v>0</v>
      </c>
    </row>
    <row r="3518" spans="1:44" x14ac:dyDescent="0.25">
      <c r="A3518" t="s">
        <v>17928</v>
      </c>
      <c r="B3518" s="16">
        <v>1</v>
      </c>
      <c r="C3518" t="s">
        <v>17929</v>
      </c>
      <c r="D3518" t="s">
        <v>17930</v>
      </c>
      <c r="E3518" t="s">
        <v>17931</v>
      </c>
      <c r="F3518" s="17">
        <v>9937600</v>
      </c>
      <c r="G3518" s="17">
        <v>29370000</v>
      </c>
      <c r="H3518" s="17">
        <v>3798600</v>
      </c>
      <c r="I3518" s="17">
        <v>382980000</v>
      </c>
      <c r="J3518" s="17">
        <v>44582000</v>
      </c>
      <c r="K3518" s="17">
        <v>38389000</v>
      </c>
      <c r="L3518" s="17">
        <v>5561300</v>
      </c>
      <c r="M3518" s="17">
        <v>8964000</v>
      </c>
      <c r="N3518" s="17">
        <v>11178000</v>
      </c>
      <c r="O3518" s="17">
        <v>202010000</v>
      </c>
      <c r="P3518" s="17">
        <v>14240000</v>
      </c>
      <c r="Q3518" s="17">
        <v>99186000</v>
      </c>
      <c r="R3518" s="17">
        <v>114050000</v>
      </c>
      <c r="S3518" s="17">
        <v>62474000</v>
      </c>
      <c r="T3518" s="17">
        <v>103550000</v>
      </c>
      <c r="U3518" s="17">
        <v>10319000</v>
      </c>
      <c r="V3518" s="17">
        <v>1083400000</v>
      </c>
      <c r="W3518" s="17">
        <v>1693000</v>
      </c>
      <c r="X3518" s="17">
        <v>105000000</v>
      </c>
      <c r="Y3518" s="17">
        <v>30268000</v>
      </c>
      <c r="Z3518" s="17">
        <v>25168000</v>
      </c>
      <c r="AA3518" s="17">
        <v>659020000</v>
      </c>
      <c r="AB3518" s="17">
        <v>132380000</v>
      </c>
      <c r="AC3518" s="17">
        <v>13239000</v>
      </c>
      <c r="AD3518" s="17">
        <v>17659000</v>
      </c>
      <c r="AE3518" s="17">
        <v>254160000</v>
      </c>
      <c r="AF3518" s="17">
        <v>36848000</v>
      </c>
      <c r="AG3518" s="18">
        <v>127170000</v>
      </c>
      <c r="AH3518" s="18">
        <v>15493000</v>
      </c>
      <c r="AI3518" s="18">
        <v>6513900000</v>
      </c>
      <c r="AJ3518" s="18">
        <v>21009000</v>
      </c>
      <c r="AK3518" s="18">
        <v>3708200</v>
      </c>
      <c r="AL3518" s="18">
        <v>41401000</v>
      </c>
      <c r="AM3518">
        <f t="shared" si="324"/>
        <v>129608314.81481482</v>
      </c>
      <c r="AN3518">
        <f t="shared" si="325"/>
        <v>1120446866.6666667</v>
      </c>
      <c r="AO3518">
        <f t="shared" si="326"/>
        <v>0.40078223659632489</v>
      </c>
      <c r="AP3518">
        <f t="shared" si="327"/>
        <v>0.11567555648613664</v>
      </c>
      <c r="AQ3518">
        <f t="shared" si="328"/>
        <v>0</v>
      </c>
      <c r="AR3518">
        <f t="shared" si="329"/>
        <v>0</v>
      </c>
    </row>
    <row r="3519" spans="1:44" x14ac:dyDescent="0.25">
      <c r="A3519" t="s">
        <v>16919</v>
      </c>
      <c r="B3519" s="16">
        <v>9</v>
      </c>
      <c r="C3519" t="s">
        <v>16920</v>
      </c>
      <c r="D3519" t="s">
        <v>16921</v>
      </c>
      <c r="E3519" t="s">
        <v>16922</v>
      </c>
      <c r="F3519" s="17">
        <v>42475000</v>
      </c>
      <c r="G3519" s="17">
        <v>64297000</v>
      </c>
      <c r="H3519" s="17">
        <v>1647400</v>
      </c>
      <c r="I3519" s="17">
        <v>714110000</v>
      </c>
      <c r="J3519" s="17">
        <v>72613000</v>
      </c>
      <c r="K3519" s="17">
        <v>111480000</v>
      </c>
      <c r="L3519" s="17">
        <v>201490</v>
      </c>
      <c r="M3519" s="17">
        <v>18398000</v>
      </c>
      <c r="N3519" s="17">
        <v>1809800</v>
      </c>
      <c r="O3519" s="17">
        <v>83189000</v>
      </c>
      <c r="P3519" s="17">
        <v>2026500000</v>
      </c>
      <c r="Q3519" s="17">
        <v>210820000</v>
      </c>
      <c r="R3519" s="17">
        <v>46916000</v>
      </c>
      <c r="S3519" s="17">
        <v>227260000</v>
      </c>
      <c r="T3519" s="17">
        <v>208780000</v>
      </c>
      <c r="U3519" s="17">
        <v>56706000</v>
      </c>
      <c r="V3519" s="17">
        <v>138680000</v>
      </c>
      <c r="W3519" s="17">
        <v>65095000</v>
      </c>
      <c r="X3519" s="17">
        <v>47500000</v>
      </c>
      <c r="Y3519" s="17">
        <v>46060000</v>
      </c>
      <c r="Z3519" s="17">
        <v>1988300000</v>
      </c>
      <c r="AA3519" s="17">
        <v>59265000</v>
      </c>
      <c r="AB3519" s="17">
        <v>305190000</v>
      </c>
      <c r="AC3519" s="17">
        <v>8953800</v>
      </c>
      <c r="AD3519" s="17">
        <v>28575000</v>
      </c>
      <c r="AE3519" s="17">
        <v>196680000</v>
      </c>
      <c r="AF3519" s="17">
        <v>507600000</v>
      </c>
      <c r="AG3519" s="18">
        <v>180300000</v>
      </c>
      <c r="AH3519" s="18">
        <v>5022300</v>
      </c>
      <c r="AI3519" s="18">
        <v>1585400000</v>
      </c>
      <c r="AJ3519" s="18">
        <v>128170000</v>
      </c>
      <c r="AK3519" s="18">
        <v>28749000</v>
      </c>
      <c r="AL3519" s="18">
        <v>134090000</v>
      </c>
      <c r="AM3519">
        <f t="shared" si="324"/>
        <v>269596351.48148149</v>
      </c>
      <c r="AN3519">
        <f t="shared" si="325"/>
        <v>343621883.33333331</v>
      </c>
      <c r="AO3519">
        <f t="shared" si="326"/>
        <v>0.79187140170031411</v>
      </c>
      <c r="AP3519">
        <f t="shared" si="327"/>
        <v>0.78457270784456201</v>
      </c>
      <c r="AQ3519">
        <f t="shared" si="328"/>
        <v>0</v>
      </c>
      <c r="AR3519">
        <f t="shared" si="329"/>
        <v>0</v>
      </c>
    </row>
    <row r="3520" spans="1:44" x14ac:dyDescent="0.25">
      <c r="A3520" t="s">
        <v>19403</v>
      </c>
      <c r="B3520" s="16">
        <v>11</v>
      </c>
      <c r="C3520" t="s">
        <v>19404</v>
      </c>
      <c r="D3520" t="s">
        <v>19405</v>
      </c>
      <c r="E3520" t="s">
        <v>19406</v>
      </c>
      <c r="F3520" s="17">
        <v>18163000</v>
      </c>
      <c r="G3520" s="17">
        <v>163580000</v>
      </c>
      <c r="H3520" s="17">
        <v>2554400</v>
      </c>
      <c r="I3520" s="17">
        <v>584730000</v>
      </c>
      <c r="J3520" s="17">
        <v>111560000</v>
      </c>
      <c r="K3520" s="17">
        <v>43377000</v>
      </c>
      <c r="L3520" s="17">
        <v>7595300</v>
      </c>
      <c r="M3520" s="17">
        <v>42539000</v>
      </c>
      <c r="N3520" s="17">
        <v>246690</v>
      </c>
      <c r="O3520" s="17">
        <v>44087000</v>
      </c>
      <c r="P3520" s="17">
        <v>90504000</v>
      </c>
      <c r="Q3520" s="17">
        <v>232380000</v>
      </c>
      <c r="R3520" s="17">
        <v>19506000</v>
      </c>
      <c r="S3520" s="17">
        <v>230760000</v>
      </c>
      <c r="T3520" s="17">
        <v>102190000</v>
      </c>
      <c r="U3520" s="17">
        <v>47409000</v>
      </c>
      <c r="V3520" s="17">
        <v>417490000</v>
      </c>
      <c r="W3520" s="17">
        <v>35287000</v>
      </c>
      <c r="X3520" s="17">
        <v>46609000</v>
      </c>
      <c r="Y3520" s="17">
        <v>31630000</v>
      </c>
      <c r="Z3520" s="17">
        <v>45794000</v>
      </c>
      <c r="AA3520" s="17">
        <v>92756000</v>
      </c>
      <c r="AB3520" s="17">
        <v>180820000</v>
      </c>
      <c r="AC3520" s="17">
        <v>45344000</v>
      </c>
      <c r="AD3520" s="17">
        <v>3498300</v>
      </c>
      <c r="AE3520" s="17">
        <v>42514000</v>
      </c>
      <c r="AF3520" s="17">
        <v>64990000</v>
      </c>
      <c r="AG3520" s="18">
        <v>119510000</v>
      </c>
      <c r="AH3520" s="18">
        <v>27767000</v>
      </c>
      <c r="AI3520" s="18">
        <v>182260000</v>
      </c>
      <c r="AJ3520" s="18">
        <v>91254000</v>
      </c>
      <c r="AK3520" s="18">
        <v>17476000</v>
      </c>
      <c r="AL3520" s="18">
        <v>287290000</v>
      </c>
      <c r="AM3520">
        <f t="shared" si="324"/>
        <v>101774581.1111111</v>
      </c>
      <c r="AN3520">
        <f t="shared" si="325"/>
        <v>120926166.66666667</v>
      </c>
      <c r="AO3520">
        <f t="shared" si="326"/>
        <v>0.70389653594360935</v>
      </c>
      <c r="AP3520">
        <f t="shared" si="327"/>
        <v>0.84162579461939802</v>
      </c>
      <c r="AQ3520">
        <f t="shared" si="328"/>
        <v>0</v>
      </c>
      <c r="AR3520">
        <f t="shared" si="329"/>
        <v>0</v>
      </c>
    </row>
    <row r="3521" spans="1:44" x14ac:dyDescent="0.25">
      <c r="A3521" t="s">
        <v>7016</v>
      </c>
      <c r="B3521" s="16">
        <v>6</v>
      </c>
      <c r="C3521" t="s">
        <v>7017</v>
      </c>
      <c r="D3521" t="s">
        <v>1847</v>
      </c>
      <c r="E3521" t="s">
        <v>7018</v>
      </c>
      <c r="F3521" s="17">
        <v>191010000</v>
      </c>
      <c r="G3521" s="17">
        <v>22843000</v>
      </c>
      <c r="H3521" s="17">
        <v>7470000</v>
      </c>
      <c r="I3521" s="17">
        <v>41129000</v>
      </c>
      <c r="J3521" s="17">
        <v>6122800</v>
      </c>
      <c r="K3521" s="17">
        <v>9639600</v>
      </c>
      <c r="L3521" s="17">
        <v>12389000</v>
      </c>
      <c r="M3521" s="17">
        <v>32991000</v>
      </c>
      <c r="N3521" s="17">
        <v>0</v>
      </c>
      <c r="O3521" s="17">
        <v>783740000</v>
      </c>
      <c r="P3521" s="17">
        <v>42414000</v>
      </c>
      <c r="Q3521" s="17">
        <v>780570000</v>
      </c>
      <c r="R3521" s="17">
        <v>695550000</v>
      </c>
      <c r="S3521" s="17">
        <v>25280000</v>
      </c>
      <c r="T3521" s="17">
        <v>72195000</v>
      </c>
      <c r="U3521" s="17">
        <v>0</v>
      </c>
      <c r="V3521" s="17">
        <v>207670000</v>
      </c>
      <c r="W3521" s="17">
        <v>1051600</v>
      </c>
      <c r="X3521" s="17">
        <v>471580000</v>
      </c>
      <c r="Y3521" s="17">
        <v>0</v>
      </c>
      <c r="Z3521" s="17">
        <v>34484000</v>
      </c>
      <c r="AA3521" s="17">
        <v>265270000</v>
      </c>
      <c r="AB3521" s="17">
        <v>447370000</v>
      </c>
      <c r="AC3521" s="17">
        <v>228480000</v>
      </c>
      <c r="AD3521" s="17">
        <v>0</v>
      </c>
      <c r="AE3521" s="17">
        <v>730660000</v>
      </c>
      <c r="AF3521" s="17">
        <v>231570000</v>
      </c>
      <c r="AG3521" s="18">
        <v>365870000</v>
      </c>
      <c r="AH3521" s="18">
        <v>0</v>
      </c>
      <c r="AI3521" s="18">
        <v>114770000</v>
      </c>
      <c r="AJ3521" s="18">
        <v>77390000</v>
      </c>
      <c r="AK3521" s="18">
        <v>0</v>
      </c>
      <c r="AL3521" s="18">
        <v>1325100</v>
      </c>
      <c r="AM3521">
        <f t="shared" si="324"/>
        <v>197832555.55555555</v>
      </c>
      <c r="AN3521">
        <f t="shared" si="325"/>
        <v>93225850</v>
      </c>
      <c r="AO3521">
        <f t="shared" si="326"/>
        <v>0.19896341802878723</v>
      </c>
      <c r="AP3521">
        <f t="shared" si="327"/>
        <v>2.1220783243655656</v>
      </c>
      <c r="AQ3521">
        <f t="shared" si="328"/>
        <v>1</v>
      </c>
      <c r="AR3521">
        <f t="shared" si="329"/>
        <v>0</v>
      </c>
    </row>
    <row r="3522" spans="1:44" x14ac:dyDescent="0.25">
      <c r="A3522" t="s">
        <v>23857</v>
      </c>
      <c r="B3522" s="16">
        <v>3</v>
      </c>
      <c r="C3522" t="s">
        <v>23858</v>
      </c>
      <c r="D3522" t="s">
        <v>23859</v>
      </c>
      <c r="E3522" t="s">
        <v>23860</v>
      </c>
      <c r="F3522" s="17">
        <v>2016100</v>
      </c>
      <c r="G3522" s="17">
        <v>227680000</v>
      </c>
      <c r="H3522" s="17">
        <v>736190</v>
      </c>
      <c r="I3522" s="17">
        <v>9520800</v>
      </c>
      <c r="J3522" s="17">
        <v>3868700</v>
      </c>
      <c r="K3522" s="17">
        <v>2205000</v>
      </c>
      <c r="L3522" s="17">
        <v>1115700</v>
      </c>
      <c r="M3522" s="17">
        <v>3428600</v>
      </c>
      <c r="N3522" s="17">
        <v>0</v>
      </c>
      <c r="O3522" s="17">
        <v>22971000</v>
      </c>
      <c r="P3522" s="17">
        <v>23442000</v>
      </c>
      <c r="Q3522" s="17">
        <v>23403000</v>
      </c>
      <c r="R3522" s="17">
        <v>43232000</v>
      </c>
      <c r="S3522" s="17">
        <v>513140000</v>
      </c>
      <c r="T3522" s="17">
        <v>6812800</v>
      </c>
      <c r="U3522" s="17">
        <v>1277700</v>
      </c>
      <c r="V3522" s="17">
        <v>252380000</v>
      </c>
      <c r="W3522" s="17">
        <v>0</v>
      </c>
      <c r="X3522" s="17">
        <v>9730100</v>
      </c>
      <c r="Y3522" s="17">
        <v>1595500</v>
      </c>
      <c r="Z3522" s="17">
        <v>61831000</v>
      </c>
      <c r="AA3522" s="17">
        <v>4224600</v>
      </c>
      <c r="AB3522" s="17">
        <v>9448600</v>
      </c>
      <c r="AC3522" s="17">
        <v>9547400</v>
      </c>
      <c r="AD3522" s="17">
        <v>1098400</v>
      </c>
      <c r="AE3522" s="17">
        <v>144250000</v>
      </c>
      <c r="AF3522" s="17">
        <v>39675000</v>
      </c>
      <c r="AG3522" s="18">
        <v>128100000</v>
      </c>
      <c r="AH3522" s="18">
        <v>3489600</v>
      </c>
      <c r="AI3522" s="18">
        <v>85535000</v>
      </c>
      <c r="AJ3522" s="18">
        <v>28359000</v>
      </c>
      <c r="AK3522" s="18">
        <v>0</v>
      </c>
      <c r="AL3522" s="18">
        <v>16293000</v>
      </c>
      <c r="AM3522">
        <f t="shared" ref="AM3522:AM3585" si="330">AVERAGE(F3522:AF3522)</f>
        <v>52541858.888888888</v>
      </c>
      <c r="AN3522">
        <f t="shared" ref="AN3522:AN3585" si="331">AVERAGE(AG3522:AL3522)</f>
        <v>43629433.333333336</v>
      </c>
      <c r="AO3522">
        <f t="shared" ref="AO3522:AO3585" si="332">TTEST(F3522:AF3522,AG3522:AL3522,2,3)</f>
        <v>0.77265637715867086</v>
      </c>
      <c r="AP3522">
        <f t="shared" ref="AP3522:AP3585" si="333">AM3522/AN3522</f>
        <v>1.2042755285741098</v>
      </c>
      <c r="AQ3522">
        <f t="shared" ref="AQ3522:AQ3585" si="334">(AP3522&gt;1)*AND(AO3522&lt;=0.25)</f>
        <v>0</v>
      </c>
      <c r="AR3522">
        <f t="shared" si="329"/>
        <v>0</v>
      </c>
    </row>
    <row r="3523" spans="1:44" x14ac:dyDescent="0.25">
      <c r="A3523" t="s">
        <v>18919</v>
      </c>
      <c r="B3523" s="16">
        <v>15</v>
      </c>
      <c r="C3523" t="s">
        <v>18920</v>
      </c>
      <c r="D3523" t="s">
        <v>18921</v>
      </c>
      <c r="E3523" t="s">
        <v>18922</v>
      </c>
      <c r="F3523" s="17">
        <v>1549600</v>
      </c>
      <c r="G3523" s="17">
        <v>61066000</v>
      </c>
      <c r="H3523" s="17">
        <v>0</v>
      </c>
      <c r="I3523" s="17">
        <v>304350000</v>
      </c>
      <c r="J3523" s="17">
        <v>286960000</v>
      </c>
      <c r="K3523" s="17">
        <v>86865000</v>
      </c>
      <c r="L3523" s="17">
        <v>3801000</v>
      </c>
      <c r="M3523" s="17">
        <v>25144000</v>
      </c>
      <c r="N3523" s="17">
        <v>1256000</v>
      </c>
      <c r="O3523" s="17">
        <v>2200600</v>
      </c>
      <c r="P3523" s="17">
        <v>3351100</v>
      </c>
      <c r="Q3523" s="17">
        <v>142780000</v>
      </c>
      <c r="R3523" s="17">
        <v>98672000</v>
      </c>
      <c r="S3523" s="17">
        <v>845770000</v>
      </c>
      <c r="T3523" s="17">
        <v>572500000</v>
      </c>
      <c r="U3523" s="17">
        <v>125820000</v>
      </c>
      <c r="V3523" s="17">
        <v>89638000</v>
      </c>
      <c r="W3523" s="17">
        <v>765180000</v>
      </c>
      <c r="X3523" s="17">
        <v>235160000</v>
      </c>
      <c r="Y3523" s="17">
        <v>1984900</v>
      </c>
      <c r="Z3523" s="17">
        <v>0</v>
      </c>
      <c r="AA3523" s="17">
        <v>5597700</v>
      </c>
      <c r="AB3523" s="17">
        <v>20110000</v>
      </c>
      <c r="AC3523" s="17">
        <v>574860</v>
      </c>
      <c r="AD3523" s="17">
        <v>117230000</v>
      </c>
      <c r="AE3523" s="17">
        <v>88702000</v>
      </c>
      <c r="AF3523" s="17">
        <v>3250300</v>
      </c>
      <c r="AG3523" s="18">
        <v>369860000</v>
      </c>
      <c r="AH3523" s="18">
        <v>51261000</v>
      </c>
      <c r="AI3523" s="18">
        <v>34098000</v>
      </c>
      <c r="AJ3523" s="18">
        <v>178900000</v>
      </c>
      <c r="AK3523" s="18">
        <v>19441000</v>
      </c>
      <c r="AL3523" s="18">
        <v>64956000</v>
      </c>
      <c r="AM3523">
        <f t="shared" si="330"/>
        <v>144056039.25925925</v>
      </c>
      <c r="AN3523">
        <f t="shared" si="331"/>
        <v>119752666.66666667</v>
      </c>
      <c r="AO3523">
        <f t="shared" si="332"/>
        <v>0.73707717587793609</v>
      </c>
      <c r="AP3523">
        <f t="shared" si="333"/>
        <v>1.2029464000183092</v>
      </c>
      <c r="AQ3523">
        <f t="shared" si="334"/>
        <v>0</v>
      </c>
      <c r="AR3523">
        <f t="shared" si="329"/>
        <v>0</v>
      </c>
    </row>
    <row r="3524" spans="1:44" x14ac:dyDescent="0.25">
      <c r="A3524" t="s">
        <v>21449</v>
      </c>
      <c r="B3524" s="16">
        <v>7</v>
      </c>
      <c r="C3524" t="s">
        <v>21450</v>
      </c>
      <c r="D3524" t="s">
        <v>21451</v>
      </c>
      <c r="E3524" t="s">
        <v>21452</v>
      </c>
      <c r="F3524" s="17">
        <v>7505000</v>
      </c>
      <c r="G3524" s="17">
        <v>734360000</v>
      </c>
      <c r="H3524" s="17">
        <v>4415300</v>
      </c>
      <c r="I3524" s="17">
        <v>54775000</v>
      </c>
      <c r="J3524" s="17">
        <v>4106300</v>
      </c>
      <c r="K3524" s="17">
        <v>19719000</v>
      </c>
      <c r="L3524" s="17">
        <v>0</v>
      </c>
      <c r="M3524" s="17">
        <v>14852000</v>
      </c>
      <c r="N3524" s="17">
        <v>0</v>
      </c>
      <c r="O3524" s="17">
        <v>111730000</v>
      </c>
      <c r="P3524" s="17">
        <v>15574000</v>
      </c>
      <c r="Q3524" s="17">
        <v>119570000</v>
      </c>
      <c r="R3524" s="17">
        <v>20819000</v>
      </c>
      <c r="S3524" s="17">
        <v>8914000</v>
      </c>
      <c r="T3524" s="17">
        <v>4367400</v>
      </c>
      <c r="U3524" s="17">
        <v>0</v>
      </c>
      <c r="V3524" s="17">
        <v>629850000</v>
      </c>
      <c r="W3524" s="17">
        <v>1032100</v>
      </c>
      <c r="X3524" s="17">
        <v>0</v>
      </c>
      <c r="Y3524" s="17">
        <v>11449000</v>
      </c>
      <c r="Z3524" s="17">
        <v>4898800</v>
      </c>
      <c r="AA3524" s="17">
        <v>0</v>
      </c>
      <c r="AB3524" s="17">
        <v>6865700</v>
      </c>
      <c r="AC3524" s="17">
        <v>22896000</v>
      </c>
      <c r="AD3524" s="17">
        <v>7117900</v>
      </c>
      <c r="AE3524" s="17">
        <v>28405000</v>
      </c>
      <c r="AF3524" s="17">
        <v>294140</v>
      </c>
      <c r="AG3524" s="18">
        <v>1944800</v>
      </c>
      <c r="AH3524" s="18">
        <v>0</v>
      </c>
      <c r="AI3524" s="18">
        <v>9125700</v>
      </c>
      <c r="AJ3524" s="18">
        <v>816520000</v>
      </c>
      <c r="AK3524" s="18">
        <v>0</v>
      </c>
      <c r="AL3524" s="18">
        <v>5202500</v>
      </c>
      <c r="AM3524">
        <f t="shared" si="330"/>
        <v>67907986.666666672</v>
      </c>
      <c r="AN3524">
        <f t="shared" si="331"/>
        <v>138798833.33333334</v>
      </c>
      <c r="AO3524">
        <f t="shared" si="332"/>
        <v>0.63147974866879464</v>
      </c>
      <c r="AP3524">
        <f t="shared" si="333"/>
        <v>0.48925473677132253</v>
      </c>
      <c r="AQ3524">
        <f t="shared" si="334"/>
        <v>0</v>
      </c>
      <c r="AR3524">
        <f t="shared" si="329"/>
        <v>0</v>
      </c>
    </row>
    <row r="3525" spans="1:44" x14ac:dyDescent="0.25">
      <c r="A3525" t="s">
        <v>5825</v>
      </c>
      <c r="B3525" s="16">
        <v>3</v>
      </c>
      <c r="C3525" t="s">
        <v>5826</v>
      </c>
      <c r="D3525" t="s">
        <v>1057</v>
      </c>
      <c r="E3525" t="s">
        <v>5827</v>
      </c>
      <c r="F3525" s="17">
        <v>149200000</v>
      </c>
      <c r="G3525" s="17">
        <v>1287900000</v>
      </c>
      <c r="H3525" s="17">
        <v>116510000</v>
      </c>
      <c r="I3525" s="17">
        <v>165350000</v>
      </c>
      <c r="J3525" s="17">
        <v>176070000</v>
      </c>
      <c r="K3525" s="17">
        <v>154400000</v>
      </c>
      <c r="L3525" s="17">
        <v>42192000</v>
      </c>
      <c r="M3525" s="17">
        <v>391260000</v>
      </c>
      <c r="N3525" s="17">
        <v>1349900</v>
      </c>
      <c r="O3525" s="17">
        <v>717580000</v>
      </c>
      <c r="P3525" s="17">
        <v>1095100000</v>
      </c>
      <c r="Q3525" s="17">
        <v>973710000</v>
      </c>
      <c r="R3525" s="17">
        <v>354690000</v>
      </c>
      <c r="S3525" s="17">
        <v>768690000</v>
      </c>
      <c r="T3525" s="17">
        <v>62586000</v>
      </c>
      <c r="U3525" s="17">
        <v>54721000</v>
      </c>
      <c r="V3525" s="17">
        <v>698260000</v>
      </c>
      <c r="W3525" s="17">
        <v>249290000</v>
      </c>
      <c r="X3525" s="17">
        <v>726300000</v>
      </c>
      <c r="Y3525" s="17">
        <v>191270000</v>
      </c>
      <c r="Z3525" s="17">
        <v>157650000</v>
      </c>
      <c r="AA3525" s="17">
        <v>94048000</v>
      </c>
      <c r="AB3525" s="17">
        <v>8009100000</v>
      </c>
      <c r="AC3525" s="17">
        <v>328510000</v>
      </c>
      <c r="AD3525" s="17">
        <v>75748000</v>
      </c>
      <c r="AE3525" s="17">
        <v>4382300000</v>
      </c>
      <c r="AF3525" s="17">
        <v>1191000000</v>
      </c>
      <c r="AG3525" s="18">
        <v>162320000</v>
      </c>
      <c r="AH3525" s="18">
        <v>29848000</v>
      </c>
      <c r="AI3525" s="18">
        <v>206820000</v>
      </c>
      <c r="AJ3525" s="18">
        <v>837930000</v>
      </c>
      <c r="AK3525" s="18">
        <v>71402000</v>
      </c>
      <c r="AL3525" s="18">
        <v>234700000</v>
      </c>
      <c r="AM3525">
        <f t="shared" si="330"/>
        <v>837584625.92592597</v>
      </c>
      <c r="AN3525">
        <f t="shared" si="331"/>
        <v>257170000</v>
      </c>
      <c r="AO3525">
        <f t="shared" si="332"/>
        <v>0.10076242346157267</v>
      </c>
      <c r="AP3525">
        <f t="shared" si="333"/>
        <v>3.2569297582374537</v>
      </c>
      <c r="AQ3525">
        <f t="shared" si="334"/>
        <v>1</v>
      </c>
      <c r="AR3525">
        <f t="shared" si="329"/>
        <v>0</v>
      </c>
    </row>
    <row r="3526" spans="1:44" x14ac:dyDescent="0.25">
      <c r="A3526" t="s">
        <v>17014</v>
      </c>
      <c r="B3526" s="16">
        <v>1</v>
      </c>
      <c r="C3526" t="s">
        <v>17015</v>
      </c>
      <c r="D3526" t="s">
        <v>17016</v>
      </c>
      <c r="E3526" t="s">
        <v>17017</v>
      </c>
      <c r="F3526" s="17">
        <v>142070000</v>
      </c>
      <c r="G3526" s="17">
        <v>0</v>
      </c>
      <c r="H3526" s="17">
        <v>0</v>
      </c>
      <c r="I3526" s="17">
        <v>46617000</v>
      </c>
      <c r="J3526" s="17">
        <v>675580</v>
      </c>
      <c r="K3526" s="17">
        <v>19852000</v>
      </c>
      <c r="L3526" s="17">
        <v>2929000</v>
      </c>
      <c r="M3526" s="17">
        <v>30938000</v>
      </c>
      <c r="N3526" s="17">
        <v>3795100</v>
      </c>
      <c r="O3526" s="17">
        <v>87656000</v>
      </c>
      <c r="P3526" s="17">
        <v>5775000</v>
      </c>
      <c r="Q3526" s="17">
        <v>144270000</v>
      </c>
      <c r="R3526" s="17">
        <v>100670000</v>
      </c>
      <c r="S3526" s="17">
        <v>326540000</v>
      </c>
      <c r="T3526" s="17">
        <v>61968000</v>
      </c>
      <c r="U3526" s="17">
        <v>194750</v>
      </c>
      <c r="V3526" s="17">
        <v>93638000</v>
      </c>
      <c r="W3526" s="17">
        <v>0</v>
      </c>
      <c r="X3526" s="17">
        <v>43206000</v>
      </c>
      <c r="Y3526" s="17">
        <v>775710</v>
      </c>
      <c r="Z3526" s="17">
        <v>15078000</v>
      </c>
      <c r="AA3526" s="17">
        <v>717920000</v>
      </c>
      <c r="AB3526" s="17">
        <v>0</v>
      </c>
      <c r="AC3526" s="17">
        <v>95796000</v>
      </c>
      <c r="AD3526" s="17">
        <v>636540</v>
      </c>
      <c r="AE3526" s="17">
        <v>170580000</v>
      </c>
      <c r="AF3526" s="17">
        <v>124540000</v>
      </c>
      <c r="AG3526" s="18">
        <v>19458000</v>
      </c>
      <c r="AH3526" s="18">
        <v>3197600</v>
      </c>
      <c r="AI3526" s="18">
        <v>627870000</v>
      </c>
      <c r="AJ3526" s="18">
        <v>5262200</v>
      </c>
      <c r="AK3526" s="18">
        <v>710570</v>
      </c>
      <c r="AL3526" s="18">
        <v>5227200</v>
      </c>
      <c r="AM3526">
        <f t="shared" si="330"/>
        <v>82819284.444444448</v>
      </c>
      <c r="AN3526">
        <f t="shared" si="331"/>
        <v>110287595</v>
      </c>
      <c r="AO3526">
        <f t="shared" si="332"/>
        <v>0.80697505339262243</v>
      </c>
      <c r="AP3526">
        <f t="shared" si="333"/>
        <v>0.75093925517592841</v>
      </c>
      <c r="AQ3526">
        <f t="shared" si="334"/>
        <v>0</v>
      </c>
      <c r="AR3526">
        <f t="shared" si="329"/>
        <v>0</v>
      </c>
    </row>
    <row r="3527" spans="1:44" x14ac:dyDescent="0.25">
      <c r="A3527" t="s">
        <v>9722</v>
      </c>
      <c r="B3527" s="16">
        <v>5</v>
      </c>
      <c r="C3527" t="s">
        <v>9723</v>
      </c>
      <c r="D3527" t="s">
        <v>9724</v>
      </c>
      <c r="E3527" t="s">
        <v>9725</v>
      </c>
      <c r="F3527" s="17">
        <v>40292000</v>
      </c>
      <c r="G3527" s="17">
        <v>1308300000</v>
      </c>
      <c r="H3527" s="17">
        <v>152140000</v>
      </c>
      <c r="I3527" s="17">
        <v>5039700000</v>
      </c>
      <c r="J3527" s="17">
        <v>2598800000</v>
      </c>
      <c r="K3527" s="17">
        <v>7245300000</v>
      </c>
      <c r="L3527" s="17">
        <v>913750000</v>
      </c>
      <c r="M3527" s="17">
        <v>295880000</v>
      </c>
      <c r="N3527" s="17">
        <v>47913000</v>
      </c>
      <c r="O3527" s="17">
        <v>2874100000</v>
      </c>
      <c r="P3527" s="17">
        <v>1311400000</v>
      </c>
      <c r="Q3527" s="17">
        <v>7945300000</v>
      </c>
      <c r="R3527" s="17">
        <v>1447400000</v>
      </c>
      <c r="S3527" s="17">
        <v>21255000000</v>
      </c>
      <c r="T3527" s="17">
        <v>8311800000</v>
      </c>
      <c r="U3527" s="17">
        <v>4025500000</v>
      </c>
      <c r="V3527" s="17">
        <v>2157700000</v>
      </c>
      <c r="W3527" s="17">
        <v>228640000</v>
      </c>
      <c r="X3527" s="17">
        <v>2232300000</v>
      </c>
      <c r="Y3527" s="17">
        <v>2837200000</v>
      </c>
      <c r="Z3527" s="17">
        <v>3361200000</v>
      </c>
      <c r="AA3527" s="17">
        <v>3169200000</v>
      </c>
      <c r="AB3527" s="17">
        <v>6898300000</v>
      </c>
      <c r="AC3527" s="17">
        <v>276650000</v>
      </c>
      <c r="AD3527" s="17">
        <v>892470000</v>
      </c>
      <c r="AE3527" s="17">
        <v>15107000000</v>
      </c>
      <c r="AF3527" s="17">
        <v>5142000000</v>
      </c>
      <c r="AG3527" s="18">
        <v>6598900000</v>
      </c>
      <c r="AH3527" s="18">
        <v>2138900000</v>
      </c>
      <c r="AI3527" s="18">
        <v>11056000000</v>
      </c>
      <c r="AJ3527" s="18">
        <v>4846400000</v>
      </c>
      <c r="AK3527" s="18">
        <v>1779600000</v>
      </c>
      <c r="AL3527" s="18">
        <v>8479700000</v>
      </c>
      <c r="AM3527">
        <f t="shared" si="330"/>
        <v>3967230925.9259257</v>
      </c>
      <c r="AN3527">
        <f t="shared" si="331"/>
        <v>5816583333.333333</v>
      </c>
      <c r="AO3527">
        <f t="shared" si="332"/>
        <v>0.31773831137822767</v>
      </c>
      <c r="AP3527">
        <f t="shared" si="333"/>
        <v>0.68205520295578892</v>
      </c>
      <c r="AQ3527">
        <f t="shared" si="334"/>
        <v>0</v>
      </c>
      <c r="AR3527">
        <f t="shared" si="329"/>
        <v>0</v>
      </c>
    </row>
    <row r="3528" spans="1:44" x14ac:dyDescent="0.25">
      <c r="A3528" t="s">
        <v>24746</v>
      </c>
      <c r="B3528" s="16">
        <v>2</v>
      </c>
      <c r="C3528" t="s">
        <v>24747</v>
      </c>
      <c r="D3528" t="s">
        <v>24748</v>
      </c>
      <c r="E3528" t="s">
        <v>24749</v>
      </c>
      <c r="F3528" s="17">
        <v>1663100</v>
      </c>
      <c r="G3528" s="17">
        <v>3608000</v>
      </c>
      <c r="H3528" s="17">
        <v>2249300</v>
      </c>
      <c r="I3528" s="17">
        <v>269360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31734000</v>
      </c>
      <c r="P3528" s="17">
        <v>0</v>
      </c>
      <c r="Q3528" s="17">
        <v>7625100</v>
      </c>
      <c r="R3528" s="17">
        <v>28408000</v>
      </c>
      <c r="S3528" s="17">
        <v>38336000</v>
      </c>
      <c r="T3528" s="17">
        <v>0</v>
      </c>
      <c r="U3528" s="17">
        <v>3661100</v>
      </c>
      <c r="V3528" s="17">
        <v>0</v>
      </c>
      <c r="W3528" s="17">
        <v>1974500</v>
      </c>
      <c r="X3528" s="17">
        <v>0</v>
      </c>
      <c r="Y3528" s="17">
        <v>0</v>
      </c>
      <c r="Z3528" s="17">
        <v>0</v>
      </c>
      <c r="AA3528" s="17">
        <v>32596000</v>
      </c>
      <c r="AB3528" s="17">
        <v>6700900</v>
      </c>
      <c r="AC3528" s="17">
        <v>88681000</v>
      </c>
      <c r="AD3528" s="17">
        <v>2336000</v>
      </c>
      <c r="AE3528" s="17">
        <v>26154000</v>
      </c>
      <c r="AF3528" s="17">
        <v>480950000</v>
      </c>
      <c r="AG3528" s="18">
        <v>0</v>
      </c>
      <c r="AH3528" s="18">
        <v>3259500</v>
      </c>
      <c r="AI3528" s="18">
        <v>78812000</v>
      </c>
      <c r="AJ3528" s="18">
        <v>0</v>
      </c>
      <c r="AK3528" s="18">
        <v>39080000</v>
      </c>
      <c r="AL3528" s="18">
        <v>6650900</v>
      </c>
      <c r="AM3528">
        <f t="shared" si="330"/>
        <v>28035050.370370369</v>
      </c>
      <c r="AN3528">
        <f t="shared" si="331"/>
        <v>21300400</v>
      </c>
      <c r="AO3528">
        <f t="shared" si="332"/>
        <v>0.76276450712708577</v>
      </c>
      <c r="AP3528">
        <f t="shared" si="333"/>
        <v>1.3161748310064774</v>
      </c>
      <c r="AQ3528">
        <f t="shared" si="334"/>
        <v>0</v>
      </c>
      <c r="AR3528">
        <f t="shared" si="329"/>
        <v>0</v>
      </c>
    </row>
    <row r="3529" spans="1:44" x14ac:dyDescent="0.25">
      <c r="A3529" t="s">
        <v>21136</v>
      </c>
      <c r="B3529" s="16">
        <v>5</v>
      </c>
      <c r="C3529" t="s">
        <v>21137</v>
      </c>
      <c r="D3529" t="s">
        <v>21138</v>
      </c>
      <c r="E3529" t="s">
        <v>21139</v>
      </c>
      <c r="F3529" s="17">
        <v>9243300</v>
      </c>
      <c r="G3529" s="17">
        <v>14693000</v>
      </c>
      <c r="H3529" s="17">
        <v>36769000</v>
      </c>
      <c r="I3529" s="17">
        <v>129360000</v>
      </c>
      <c r="J3529" s="17">
        <v>29213000</v>
      </c>
      <c r="K3529" s="17">
        <v>16594000</v>
      </c>
      <c r="L3529" s="17">
        <v>5458200</v>
      </c>
      <c r="M3529" s="17">
        <v>84503000</v>
      </c>
      <c r="N3529" s="17">
        <v>33612000</v>
      </c>
      <c r="O3529" s="17">
        <v>3364100</v>
      </c>
      <c r="P3529" s="17">
        <v>0</v>
      </c>
      <c r="Q3529" s="17">
        <v>18249000</v>
      </c>
      <c r="R3529" s="17">
        <v>33483000</v>
      </c>
      <c r="S3529" s="17">
        <v>77418000</v>
      </c>
      <c r="T3529" s="17">
        <v>57812000</v>
      </c>
      <c r="U3529" s="17">
        <v>5074700</v>
      </c>
      <c r="V3529" s="17">
        <v>37459000</v>
      </c>
      <c r="W3529" s="17">
        <v>1869300</v>
      </c>
      <c r="X3529" s="17">
        <v>16168000</v>
      </c>
      <c r="Y3529" s="17">
        <v>8603400</v>
      </c>
      <c r="Z3529" s="17">
        <v>26800000</v>
      </c>
      <c r="AA3529" s="17">
        <v>378300000</v>
      </c>
      <c r="AB3529" s="17">
        <v>68997000</v>
      </c>
      <c r="AC3529" s="17">
        <v>13966000</v>
      </c>
      <c r="AD3529" s="17">
        <v>390150</v>
      </c>
      <c r="AE3529" s="17">
        <v>106690000</v>
      </c>
      <c r="AF3529" s="17">
        <v>162470000</v>
      </c>
      <c r="AG3529" s="18">
        <v>93739000</v>
      </c>
      <c r="AH3529" s="18">
        <v>13466000</v>
      </c>
      <c r="AI3529" s="18">
        <v>20447000</v>
      </c>
      <c r="AJ3529" s="18">
        <v>167310000</v>
      </c>
      <c r="AK3529" s="18">
        <v>8662300</v>
      </c>
      <c r="AL3529" s="18">
        <v>10900000</v>
      </c>
      <c r="AM3529">
        <f t="shared" si="330"/>
        <v>50983672.222222224</v>
      </c>
      <c r="AN3529">
        <f t="shared" si="331"/>
        <v>52420716.666666664</v>
      </c>
      <c r="AO3529">
        <f t="shared" si="332"/>
        <v>0.96342639968051125</v>
      </c>
      <c r="AP3529">
        <f t="shared" si="333"/>
        <v>0.97258632586840943</v>
      </c>
      <c r="AQ3529">
        <f t="shared" si="334"/>
        <v>0</v>
      </c>
      <c r="AR3529">
        <f t="shared" si="329"/>
        <v>0</v>
      </c>
    </row>
    <row r="3530" spans="1:44" x14ac:dyDescent="0.25">
      <c r="A3530" t="s">
        <v>20646</v>
      </c>
      <c r="B3530" s="16">
        <v>4</v>
      </c>
      <c r="C3530" t="s">
        <v>20647</v>
      </c>
      <c r="D3530" t="s">
        <v>20648</v>
      </c>
      <c r="E3530" t="s">
        <v>20649</v>
      </c>
      <c r="F3530" s="17">
        <v>291690000</v>
      </c>
      <c r="G3530" s="17">
        <v>167250000</v>
      </c>
      <c r="H3530" s="17">
        <v>2247400</v>
      </c>
      <c r="I3530" s="17">
        <v>31082000</v>
      </c>
      <c r="J3530" s="17">
        <v>33675000</v>
      </c>
      <c r="K3530" s="17">
        <v>20364000</v>
      </c>
      <c r="L3530" s="17">
        <v>2421000</v>
      </c>
      <c r="M3530" s="17">
        <v>0</v>
      </c>
      <c r="N3530" s="17">
        <v>11867000</v>
      </c>
      <c r="O3530" s="17">
        <v>21137000</v>
      </c>
      <c r="P3530" s="17">
        <v>52665000</v>
      </c>
      <c r="Q3530" s="17">
        <v>222290000</v>
      </c>
      <c r="R3530" s="17">
        <v>14935000</v>
      </c>
      <c r="S3530" s="17">
        <v>58089000</v>
      </c>
      <c r="T3530" s="17">
        <v>17702000</v>
      </c>
      <c r="U3530" s="17">
        <v>0</v>
      </c>
      <c r="V3530" s="17">
        <v>169650000</v>
      </c>
      <c r="W3530" s="17">
        <v>0</v>
      </c>
      <c r="X3530" s="17">
        <v>43666000</v>
      </c>
      <c r="Y3530" s="17">
        <v>85982000</v>
      </c>
      <c r="Z3530" s="17">
        <v>8322500</v>
      </c>
      <c r="AA3530" s="17">
        <v>4337800</v>
      </c>
      <c r="AB3530" s="17">
        <v>76597000</v>
      </c>
      <c r="AC3530" s="17">
        <v>139770000</v>
      </c>
      <c r="AD3530" s="17">
        <v>42117000</v>
      </c>
      <c r="AE3530" s="17">
        <v>724390000</v>
      </c>
      <c r="AF3530" s="17">
        <v>2013300000</v>
      </c>
      <c r="AG3530" s="18">
        <v>10168000</v>
      </c>
      <c r="AH3530" s="18">
        <v>0</v>
      </c>
      <c r="AI3530" s="18">
        <v>27180000</v>
      </c>
      <c r="AJ3530" s="18">
        <v>93213000</v>
      </c>
      <c r="AK3530" s="18">
        <v>0</v>
      </c>
      <c r="AL3530" s="18">
        <v>222520000</v>
      </c>
      <c r="AM3530">
        <f t="shared" si="330"/>
        <v>157612840.74074075</v>
      </c>
      <c r="AN3530">
        <f t="shared" si="331"/>
        <v>58846833.333333336</v>
      </c>
      <c r="AO3530">
        <f t="shared" si="332"/>
        <v>0.25269396825607793</v>
      </c>
      <c r="AP3530">
        <f t="shared" si="333"/>
        <v>2.6783572167418934</v>
      </c>
      <c r="AQ3530">
        <f t="shared" si="334"/>
        <v>0</v>
      </c>
      <c r="AR3530">
        <f t="shared" si="329"/>
        <v>0</v>
      </c>
    </row>
    <row r="3531" spans="1:44" x14ac:dyDescent="0.25">
      <c r="A3531" t="s">
        <v>11653</v>
      </c>
      <c r="B3531" s="16">
        <v>3</v>
      </c>
      <c r="C3531" t="s">
        <v>11654</v>
      </c>
      <c r="D3531" t="s">
        <v>11655</v>
      </c>
      <c r="E3531" t="s">
        <v>11656</v>
      </c>
      <c r="F3531" s="17">
        <v>375840000</v>
      </c>
      <c r="G3531" s="17">
        <v>1704200000</v>
      </c>
      <c r="H3531" s="17">
        <v>213910000</v>
      </c>
      <c r="I3531" s="17">
        <v>372580000</v>
      </c>
      <c r="J3531" s="17">
        <v>584020000</v>
      </c>
      <c r="K3531" s="17">
        <v>417210000</v>
      </c>
      <c r="L3531" s="17">
        <v>68002000</v>
      </c>
      <c r="M3531" s="17">
        <v>970800000</v>
      </c>
      <c r="N3531" s="17">
        <v>69221000</v>
      </c>
      <c r="O3531" s="17">
        <v>279190000</v>
      </c>
      <c r="P3531" s="17">
        <v>802450000</v>
      </c>
      <c r="Q3531" s="17">
        <v>990410000</v>
      </c>
      <c r="R3531" s="17">
        <v>808550000</v>
      </c>
      <c r="S3531" s="17">
        <v>1263700000</v>
      </c>
      <c r="T3531" s="17">
        <v>104480000</v>
      </c>
      <c r="U3531" s="17">
        <v>69654000</v>
      </c>
      <c r="V3531" s="17">
        <v>7187500000</v>
      </c>
      <c r="W3531" s="17">
        <v>124790000</v>
      </c>
      <c r="X3531" s="17">
        <v>1661200000</v>
      </c>
      <c r="Y3531" s="17">
        <v>579370000</v>
      </c>
      <c r="Z3531" s="17">
        <v>371830000</v>
      </c>
      <c r="AA3531" s="17">
        <v>471500000</v>
      </c>
      <c r="AB3531" s="17">
        <v>1304800000</v>
      </c>
      <c r="AC3531" s="17">
        <v>230470000</v>
      </c>
      <c r="AD3531" s="17">
        <v>205810000</v>
      </c>
      <c r="AE3531" s="17">
        <v>3036800000</v>
      </c>
      <c r="AF3531" s="17">
        <v>5187000000</v>
      </c>
      <c r="AG3531" s="18">
        <v>339320000</v>
      </c>
      <c r="AH3531" s="18">
        <v>20297000</v>
      </c>
      <c r="AI3531" s="18">
        <v>269310000</v>
      </c>
      <c r="AJ3531" s="18">
        <v>4517200000</v>
      </c>
      <c r="AK3531" s="18">
        <v>104610000</v>
      </c>
      <c r="AL3531" s="18">
        <v>189530000</v>
      </c>
      <c r="AM3531">
        <f t="shared" si="330"/>
        <v>1090936555.5555556</v>
      </c>
      <c r="AN3531">
        <f t="shared" si="331"/>
        <v>906711166.66666663</v>
      </c>
      <c r="AO3531">
        <f t="shared" si="332"/>
        <v>0.82206388659617857</v>
      </c>
      <c r="AP3531">
        <f t="shared" si="333"/>
        <v>1.2031797949132521</v>
      </c>
      <c r="AQ3531">
        <f t="shared" si="334"/>
        <v>0</v>
      </c>
      <c r="AR3531">
        <f t="shared" si="329"/>
        <v>0</v>
      </c>
    </row>
    <row r="3532" spans="1:44" x14ac:dyDescent="0.25">
      <c r="A3532" t="s">
        <v>7844</v>
      </c>
      <c r="B3532" s="16">
        <v>4</v>
      </c>
      <c r="C3532" t="s">
        <v>7845</v>
      </c>
      <c r="D3532" t="s">
        <v>2394</v>
      </c>
      <c r="E3532" t="s">
        <v>7846</v>
      </c>
      <c r="F3532" s="17">
        <v>45214000</v>
      </c>
      <c r="G3532" s="17">
        <v>7209000</v>
      </c>
      <c r="H3532" s="17">
        <v>3326000</v>
      </c>
      <c r="I3532" s="17">
        <v>12318000</v>
      </c>
      <c r="J3532" s="17">
        <v>9916400</v>
      </c>
      <c r="K3532" s="17">
        <v>988020</v>
      </c>
      <c r="L3532" s="17">
        <v>4906800</v>
      </c>
      <c r="M3532" s="17">
        <v>121580000</v>
      </c>
      <c r="N3532" s="17">
        <v>1604600</v>
      </c>
      <c r="O3532" s="17">
        <v>16456000</v>
      </c>
      <c r="P3532" s="17">
        <v>13658000</v>
      </c>
      <c r="Q3532" s="17">
        <v>562190000</v>
      </c>
      <c r="R3532" s="17">
        <v>195780000</v>
      </c>
      <c r="S3532" s="17">
        <v>34340000</v>
      </c>
      <c r="T3532" s="17">
        <v>4379500</v>
      </c>
      <c r="U3532" s="17">
        <v>7084200</v>
      </c>
      <c r="V3532" s="17">
        <v>247760000</v>
      </c>
      <c r="W3532" s="17">
        <v>7377800</v>
      </c>
      <c r="X3532" s="17">
        <v>1751400</v>
      </c>
      <c r="Y3532" s="17">
        <v>28592000</v>
      </c>
      <c r="Z3532" s="17">
        <v>46775000</v>
      </c>
      <c r="AA3532" s="17">
        <v>7707600</v>
      </c>
      <c r="AB3532" s="17">
        <v>21154000</v>
      </c>
      <c r="AC3532" s="17">
        <v>509440000</v>
      </c>
      <c r="AD3532" s="17">
        <v>0</v>
      </c>
      <c r="AE3532" s="17">
        <v>2437400000</v>
      </c>
      <c r="AF3532" s="17">
        <v>100030000</v>
      </c>
      <c r="AG3532" s="18">
        <v>11513000</v>
      </c>
      <c r="AH3532" s="18">
        <v>11757000</v>
      </c>
      <c r="AI3532" s="18">
        <v>17215000</v>
      </c>
      <c r="AJ3532" s="18">
        <v>204750000</v>
      </c>
      <c r="AK3532" s="18">
        <v>2596900</v>
      </c>
      <c r="AL3532" s="18">
        <v>15555000</v>
      </c>
      <c r="AM3532">
        <f t="shared" si="330"/>
        <v>164775493.33333334</v>
      </c>
      <c r="AN3532">
        <f t="shared" si="331"/>
        <v>43897816.666666664</v>
      </c>
      <c r="AO3532">
        <f t="shared" si="332"/>
        <v>0.22358472916982447</v>
      </c>
      <c r="AP3532">
        <f t="shared" si="333"/>
        <v>3.7536147773484561</v>
      </c>
      <c r="AQ3532">
        <f t="shared" si="334"/>
        <v>1</v>
      </c>
      <c r="AR3532">
        <f t="shared" si="329"/>
        <v>0</v>
      </c>
    </row>
    <row r="3533" spans="1:44" x14ac:dyDescent="0.25">
      <c r="A3533" t="s">
        <v>10411</v>
      </c>
      <c r="B3533" s="16">
        <v>9</v>
      </c>
      <c r="C3533" t="s">
        <v>10412</v>
      </c>
      <c r="D3533" t="s">
        <v>10413</v>
      </c>
      <c r="E3533" t="s">
        <v>10414</v>
      </c>
      <c r="F3533" s="17">
        <v>1734200000</v>
      </c>
      <c r="G3533" s="17">
        <v>3614700000</v>
      </c>
      <c r="H3533" s="17">
        <v>337190000</v>
      </c>
      <c r="I3533" s="17">
        <v>901860000</v>
      </c>
      <c r="J3533" s="17">
        <v>4638100000</v>
      </c>
      <c r="K3533" s="17">
        <v>852710000</v>
      </c>
      <c r="L3533" s="17">
        <v>827380000</v>
      </c>
      <c r="M3533" s="17">
        <v>1091500000</v>
      </c>
      <c r="N3533" s="17">
        <v>1202600000</v>
      </c>
      <c r="O3533" s="17">
        <v>3518300000</v>
      </c>
      <c r="P3533" s="17">
        <v>3024500000</v>
      </c>
      <c r="Q3533" s="17">
        <v>6216000000</v>
      </c>
      <c r="R3533" s="17">
        <v>841120000</v>
      </c>
      <c r="S3533" s="17">
        <v>7592200000</v>
      </c>
      <c r="T3533" s="17">
        <v>1028100000</v>
      </c>
      <c r="U3533" s="17">
        <v>1448300000</v>
      </c>
      <c r="V3533" s="17">
        <v>2529700000</v>
      </c>
      <c r="W3533" s="17">
        <v>574890000</v>
      </c>
      <c r="X3533" s="17">
        <v>3230200000</v>
      </c>
      <c r="Y3533" s="17">
        <v>3077200000</v>
      </c>
      <c r="Z3533" s="17">
        <v>1720500000</v>
      </c>
      <c r="AA3533" s="17">
        <v>436450000</v>
      </c>
      <c r="AB3533" s="17">
        <v>3409900000</v>
      </c>
      <c r="AC3533" s="17">
        <v>909740000</v>
      </c>
      <c r="AD3533" s="17">
        <v>1374400000</v>
      </c>
      <c r="AE3533" s="17">
        <v>2837700000</v>
      </c>
      <c r="AF3533" s="17">
        <v>8243200000</v>
      </c>
      <c r="AG3533" s="18">
        <v>3125600000</v>
      </c>
      <c r="AH3533" s="18">
        <v>542480000</v>
      </c>
      <c r="AI3533" s="18">
        <v>3982000000</v>
      </c>
      <c r="AJ3533" s="18">
        <v>2061600000</v>
      </c>
      <c r="AK3533" s="18">
        <v>326750000</v>
      </c>
      <c r="AL3533" s="18">
        <v>2498500000</v>
      </c>
      <c r="AM3533">
        <f t="shared" si="330"/>
        <v>2489357037.0370369</v>
      </c>
      <c r="AN3533">
        <f t="shared" si="331"/>
        <v>2089488333.3333333</v>
      </c>
      <c r="AO3533">
        <f t="shared" si="332"/>
        <v>0.58753529962430839</v>
      </c>
      <c r="AP3533">
        <f t="shared" si="333"/>
        <v>1.1913715895536006</v>
      </c>
      <c r="AQ3533">
        <f t="shared" si="334"/>
        <v>0</v>
      </c>
      <c r="AR3533">
        <f t="shared" si="329"/>
        <v>0</v>
      </c>
    </row>
    <row r="3534" spans="1:44" x14ac:dyDescent="0.25">
      <c r="A3534" t="s">
        <v>20179</v>
      </c>
      <c r="B3534" s="16">
        <v>5</v>
      </c>
      <c r="C3534" t="s">
        <v>20180</v>
      </c>
      <c r="D3534" t="s">
        <v>20181</v>
      </c>
      <c r="E3534" t="s">
        <v>20182</v>
      </c>
      <c r="F3534" s="17">
        <v>11012000</v>
      </c>
      <c r="G3534" s="17">
        <v>211240000</v>
      </c>
      <c r="H3534" s="17">
        <v>0</v>
      </c>
      <c r="I3534" s="17">
        <v>98742000</v>
      </c>
      <c r="J3534" s="17">
        <v>2917100</v>
      </c>
      <c r="K3534" s="17">
        <v>230460000</v>
      </c>
      <c r="L3534" s="17">
        <v>5878100</v>
      </c>
      <c r="M3534" s="17">
        <v>251550000</v>
      </c>
      <c r="N3534" s="17">
        <v>0</v>
      </c>
      <c r="O3534" s="17">
        <v>1033200000</v>
      </c>
      <c r="P3534" s="17">
        <v>43127000</v>
      </c>
      <c r="Q3534" s="17">
        <v>347960000</v>
      </c>
      <c r="R3534" s="17">
        <v>46493000</v>
      </c>
      <c r="S3534" s="17">
        <v>11780000</v>
      </c>
      <c r="T3534" s="17">
        <v>2780400</v>
      </c>
      <c r="U3534" s="17">
        <v>5386400</v>
      </c>
      <c r="V3534" s="17">
        <v>24726000</v>
      </c>
      <c r="W3534" s="17">
        <v>47414000</v>
      </c>
      <c r="X3534" s="17">
        <v>395850000</v>
      </c>
      <c r="Y3534" s="17">
        <v>18681000</v>
      </c>
      <c r="Z3534" s="17">
        <v>10419000</v>
      </c>
      <c r="AA3534" s="17">
        <v>252900000</v>
      </c>
      <c r="AB3534" s="17">
        <v>75284000</v>
      </c>
      <c r="AC3534" s="17">
        <v>71627000</v>
      </c>
      <c r="AD3534" s="17">
        <v>16453000</v>
      </c>
      <c r="AE3534" s="17">
        <v>167610000</v>
      </c>
      <c r="AF3534" s="17">
        <v>156460000</v>
      </c>
      <c r="AG3534" s="18">
        <v>23887000</v>
      </c>
      <c r="AH3534" s="18">
        <v>39968000</v>
      </c>
      <c r="AI3534" s="18">
        <v>41131000</v>
      </c>
      <c r="AJ3534" s="18">
        <v>260690000</v>
      </c>
      <c r="AK3534" s="18">
        <v>5896500</v>
      </c>
      <c r="AL3534" s="18">
        <v>25220000</v>
      </c>
      <c r="AM3534">
        <f t="shared" si="330"/>
        <v>131109259.25925925</v>
      </c>
      <c r="AN3534">
        <f t="shared" si="331"/>
        <v>66132083.333333336</v>
      </c>
      <c r="AO3534">
        <f t="shared" si="332"/>
        <v>0.26821345161673521</v>
      </c>
      <c r="AP3534">
        <f t="shared" si="333"/>
        <v>1.9825363522636026</v>
      </c>
      <c r="AQ3534">
        <f t="shared" si="334"/>
        <v>0</v>
      </c>
      <c r="AR3534">
        <f t="shared" si="329"/>
        <v>0</v>
      </c>
    </row>
    <row r="3535" spans="1:44" x14ac:dyDescent="0.25">
      <c r="A3535" t="s">
        <v>24498</v>
      </c>
      <c r="B3535" s="16">
        <v>2</v>
      </c>
      <c r="C3535" t="s">
        <v>24499</v>
      </c>
      <c r="D3535" t="s">
        <v>24500</v>
      </c>
      <c r="E3535" t="s">
        <v>24501</v>
      </c>
      <c r="F3535" s="17">
        <v>11601000</v>
      </c>
      <c r="G3535" s="17">
        <v>4594300</v>
      </c>
      <c r="H3535" s="17">
        <v>0</v>
      </c>
      <c r="I3535" s="17">
        <v>9077300</v>
      </c>
      <c r="J3535" s="17">
        <v>1170700</v>
      </c>
      <c r="K3535" s="17">
        <v>0</v>
      </c>
      <c r="L3535" s="17">
        <v>0</v>
      </c>
      <c r="M3535" s="17">
        <v>6593100</v>
      </c>
      <c r="N3535" s="17">
        <v>0</v>
      </c>
      <c r="O3535" s="17">
        <v>30447000</v>
      </c>
      <c r="P3535" s="17">
        <v>1468100</v>
      </c>
      <c r="Q3535" s="17">
        <v>10343000</v>
      </c>
      <c r="R3535" s="17">
        <v>5990200</v>
      </c>
      <c r="S3535" s="17">
        <v>32893000</v>
      </c>
      <c r="T3535" s="17">
        <v>48692000</v>
      </c>
      <c r="U3535" s="17">
        <v>577630</v>
      </c>
      <c r="V3535" s="17">
        <v>45855000</v>
      </c>
      <c r="W3535" s="17">
        <v>0</v>
      </c>
      <c r="X3535" s="17">
        <v>844970</v>
      </c>
      <c r="Y3535" s="17">
        <v>0</v>
      </c>
      <c r="Z3535" s="17">
        <v>2461400</v>
      </c>
      <c r="AA3535" s="17">
        <v>35767000</v>
      </c>
      <c r="AB3535" s="17">
        <v>32561000</v>
      </c>
      <c r="AC3535" s="17">
        <v>28098000</v>
      </c>
      <c r="AD3535" s="17">
        <v>0</v>
      </c>
      <c r="AE3535" s="17">
        <v>0</v>
      </c>
      <c r="AF3535" s="17">
        <v>53961000</v>
      </c>
      <c r="AG3535" s="18">
        <v>0</v>
      </c>
      <c r="AH3535" s="18">
        <v>11708000</v>
      </c>
      <c r="AI3535" s="18">
        <v>35963000</v>
      </c>
      <c r="AJ3535" s="18">
        <v>66322000</v>
      </c>
      <c r="AK3535" s="18">
        <v>0</v>
      </c>
      <c r="AL3535" s="18">
        <v>0</v>
      </c>
      <c r="AM3535">
        <f t="shared" si="330"/>
        <v>13444285.185185185</v>
      </c>
      <c r="AN3535">
        <f t="shared" si="331"/>
        <v>18998833.333333332</v>
      </c>
      <c r="AO3535">
        <f t="shared" si="332"/>
        <v>0.6479356510756813</v>
      </c>
      <c r="AP3535">
        <f t="shared" si="333"/>
        <v>0.70763740853483204</v>
      </c>
      <c r="AQ3535">
        <f t="shared" si="334"/>
        <v>0</v>
      </c>
      <c r="AR3535">
        <f t="shared" si="329"/>
        <v>0</v>
      </c>
    </row>
    <row r="3536" spans="1:44" x14ac:dyDescent="0.25">
      <c r="A3536" t="s">
        <v>9021</v>
      </c>
      <c r="B3536" s="16">
        <v>6</v>
      </c>
      <c r="C3536" t="s">
        <v>9022</v>
      </c>
      <c r="D3536" t="s">
        <v>3123</v>
      </c>
      <c r="E3536" t="s">
        <v>9023</v>
      </c>
      <c r="F3536" s="17">
        <v>0</v>
      </c>
      <c r="G3536" s="17">
        <v>143760</v>
      </c>
      <c r="H3536" s="17">
        <v>0</v>
      </c>
      <c r="I3536" s="17">
        <v>0</v>
      </c>
      <c r="J3536" s="17">
        <v>4351300</v>
      </c>
      <c r="K3536" s="17">
        <v>5009200</v>
      </c>
      <c r="L3536" s="17">
        <v>0</v>
      </c>
      <c r="M3536" s="17">
        <v>10189000</v>
      </c>
      <c r="N3536" s="17">
        <v>0</v>
      </c>
      <c r="O3536" s="17">
        <v>0</v>
      </c>
      <c r="P3536" s="17">
        <v>0</v>
      </c>
      <c r="Q3536" s="17">
        <v>46392000</v>
      </c>
      <c r="R3536" s="17">
        <v>0</v>
      </c>
      <c r="S3536" s="17">
        <v>992130</v>
      </c>
      <c r="T3536" s="17">
        <v>42029000</v>
      </c>
      <c r="U3536" s="17">
        <v>0</v>
      </c>
      <c r="V3536" s="17">
        <v>4924100</v>
      </c>
      <c r="W3536" s="17">
        <v>7131200</v>
      </c>
      <c r="X3536" s="17">
        <v>0</v>
      </c>
      <c r="Y3536" s="17">
        <v>0</v>
      </c>
      <c r="Z3536" s="17">
        <v>0</v>
      </c>
      <c r="AA3536" s="17">
        <v>0</v>
      </c>
      <c r="AB3536" s="17">
        <v>307160</v>
      </c>
      <c r="AC3536" s="17">
        <v>63551000</v>
      </c>
      <c r="AD3536" s="17">
        <v>0</v>
      </c>
      <c r="AE3536" s="17">
        <v>55234000</v>
      </c>
      <c r="AF3536" s="17">
        <v>6828900</v>
      </c>
      <c r="AG3536" s="18">
        <v>0</v>
      </c>
      <c r="AH3536" s="18">
        <v>0</v>
      </c>
      <c r="AI3536" s="18">
        <v>0</v>
      </c>
      <c r="AJ3536" s="18">
        <v>5833800</v>
      </c>
      <c r="AK3536" s="18">
        <v>0</v>
      </c>
      <c r="AL3536" s="18">
        <v>0</v>
      </c>
      <c r="AM3536">
        <f t="shared" si="330"/>
        <v>9151212.9629629627</v>
      </c>
      <c r="AN3536">
        <f t="shared" si="331"/>
        <v>972300</v>
      </c>
      <c r="AO3536">
        <f t="shared" si="332"/>
        <v>3.569813175825369E-2</v>
      </c>
      <c r="AP3536">
        <f t="shared" si="333"/>
        <v>9.4119232366172607</v>
      </c>
      <c r="AQ3536">
        <f t="shared" si="334"/>
        <v>1</v>
      </c>
      <c r="AR3536">
        <f t="shared" si="329"/>
        <v>0</v>
      </c>
    </row>
    <row r="3537" spans="1:44" x14ac:dyDescent="0.25">
      <c r="A3537" t="s">
        <v>6925</v>
      </c>
      <c r="B3537" s="16">
        <v>11</v>
      </c>
      <c r="C3537" t="s">
        <v>6926</v>
      </c>
      <c r="D3537" t="s">
        <v>1787</v>
      </c>
      <c r="E3537" t="s">
        <v>6927</v>
      </c>
      <c r="F3537" s="17">
        <v>1131100000</v>
      </c>
      <c r="G3537" s="17">
        <v>225080000</v>
      </c>
      <c r="H3537" s="17">
        <v>3336100</v>
      </c>
      <c r="I3537" s="17">
        <v>2539100</v>
      </c>
      <c r="J3537" s="17">
        <v>35006000</v>
      </c>
      <c r="K3537" s="17">
        <v>13671000</v>
      </c>
      <c r="L3537" s="17">
        <v>30273000</v>
      </c>
      <c r="M3537" s="17">
        <v>160780000</v>
      </c>
      <c r="N3537" s="17">
        <v>52036000</v>
      </c>
      <c r="O3537" s="17">
        <v>672860000</v>
      </c>
      <c r="P3537" s="17">
        <v>139840000</v>
      </c>
      <c r="Q3537" s="17">
        <v>366330000</v>
      </c>
      <c r="R3537" s="17">
        <v>115440000</v>
      </c>
      <c r="S3537" s="17">
        <v>8274900</v>
      </c>
      <c r="T3537" s="17">
        <v>0</v>
      </c>
      <c r="U3537" s="17">
        <v>0</v>
      </c>
      <c r="V3537" s="17">
        <v>590800000</v>
      </c>
      <c r="W3537" s="17">
        <v>0</v>
      </c>
      <c r="X3537" s="17">
        <v>43193000</v>
      </c>
      <c r="Y3537" s="17">
        <v>728940</v>
      </c>
      <c r="Z3537" s="17">
        <v>29151000</v>
      </c>
      <c r="AA3537" s="17">
        <v>10953000</v>
      </c>
      <c r="AB3537" s="17">
        <v>6876000</v>
      </c>
      <c r="AC3537" s="17">
        <v>13754000</v>
      </c>
      <c r="AD3537" s="17">
        <v>1215400</v>
      </c>
      <c r="AE3537" s="17">
        <v>164330000</v>
      </c>
      <c r="AF3537" s="17">
        <v>33966000</v>
      </c>
      <c r="AG3537" s="18">
        <v>7176900</v>
      </c>
      <c r="AH3537" s="18">
        <v>3435900</v>
      </c>
      <c r="AI3537" s="18">
        <v>0</v>
      </c>
      <c r="AJ3537" s="18">
        <v>248640000</v>
      </c>
      <c r="AK3537" s="18">
        <v>1229600</v>
      </c>
      <c r="AL3537" s="18">
        <v>17261000</v>
      </c>
      <c r="AM3537">
        <f t="shared" si="330"/>
        <v>142649386.66666666</v>
      </c>
      <c r="AN3537">
        <f t="shared" si="331"/>
        <v>46290566.666666664</v>
      </c>
      <c r="AO3537">
        <f t="shared" si="332"/>
        <v>0.15215608867864791</v>
      </c>
      <c r="AP3537">
        <f t="shared" si="333"/>
        <v>3.0816081318223945</v>
      </c>
      <c r="AQ3537">
        <f t="shared" si="334"/>
        <v>1</v>
      </c>
      <c r="AR3537">
        <f t="shared" si="329"/>
        <v>0</v>
      </c>
    </row>
    <row r="3538" spans="1:44" x14ac:dyDescent="0.25">
      <c r="A3538" t="s">
        <v>20354</v>
      </c>
      <c r="B3538" s="16">
        <v>1</v>
      </c>
      <c r="C3538" t="s">
        <v>20355</v>
      </c>
      <c r="D3538" t="s">
        <v>20356</v>
      </c>
      <c r="E3538" t="s">
        <v>20357</v>
      </c>
      <c r="F3538" s="17">
        <v>25939000</v>
      </c>
      <c r="G3538" s="17">
        <v>247660000</v>
      </c>
      <c r="H3538" s="17">
        <v>14805000</v>
      </c>
      <c r="I3538" s="17">
        <v>41396000</v>
      </c>
      <c r="J3538" s="17">
        <v>25547000</v>
      </c>
      <c r="K3538" s="17">
        <v>0</v>
      </c>
      <c r="L3538" s="17">
        <v>66439000</v>
      </c>
      <c r="M3538" s="17">
        <v>186900000</v>
      </c>
      <c r="N3538" s="17">
        <v>12816000</v>
      </c>
      <c r="O3538" s="17">
        <v>36620000</v>
      </c>
      <c r="P3538" s="17">
        <v>54973000</v>
      </c>
      <c r="Q3538" s="17">
        <v>3629100000</v>
      </c>
      <c r="R3538" s="17">
        <v>86906000</v>
      </c>
      <c r="S3538" s="17">
        <v>34596000</v>
      </c>
      <c r="T3538" s="17">
        <v>16033000</v>
      </c>
      <c r="U3538" s="17">
        <v>0</v>
      </c>
      <c r="V3538" s="17">
        <v>356850000</v>
      </c>
      <c r="W3538" s="17">
        <v>0</v>
      </c>
      <c r="X3538" s="17">
        <v>29076000</v>
      </c>
      <c r="Y3538" s="17">
        <v>1725500</v>
      </c>
      <c r="Z3538" s="17">
        <v>157650000</v>
      </c>
      <c r="AA3538" s="17">
        <v>13983000</v>
      </c>
      <c r="AB3538" s="17">
        <v>47852000</v>
      </c>
      <c r="AC3538" s="17">
        <v>25545000</v>
      </c>
      <c r="AD3538" s="17">
        <v>1024100</v>
      </c>
      <c r="AE3538" s="17">
        <v>316580000</v>
      </c>
      <c r="AF3538" s="17">
        <v>93357000</v>
      </c>
      <c r="AG3538" s="18">
        <v>3240100</v>
      </c>
      <c r="AH3538" s="18">
        <v>606040</v>
      </c>
      <c r="AI3538" s="18">
        <v>11633000</v>
      </c>
      <c r="AJ3538" s="18">
        <v>1000600000</v>
      </c>
      <c r="AK3538" s="18">
        <v>4957200</v>
      </c>
      <c r="AL3538" s="18">
        <v>20022000</v>
      </c>
      <c r="AM3538">
        <f t="shared" si="330"/>
        <v>204569355.55555555</v>
      </c>
      <c r="AN3538">
        <f t="shared" si="331"/>
        <v>173509723.33333334</v>
      </c>
      <c r="AO3538">
        <f t="shared" si="332"/>
        <v>0.88600421422277886</v>
      </c>
      <c r="AP3538">
        <f t="shared" si="333"/>
        <v>1.1790080211386935</v>
      </c>
      <c r="AQ3538">
        <f t="shared" si="334"/>
        <v>0</v>
      </c>
      <c r="AR3538">
        <f t="shared" si="329"/>
        <v>0</v>
      </c>
    </row>
    <row r="3539" spans="1:44" x14ac:dyDescent="0.25">
      <c r="A3539" t="s">
        <v>21664</v>
      </c>
      <c r="B3539" s="16">
        <v>1</v>
      </c>
      <c r="C3539" t="s">
        <v>21665</v>
      </c>
      <c r="D3539" t="s">
        <v>21666</v>
      </c>
      <c r="E3539" t="s">
        <v>21667</v>
      </c>
      <c r="F3539" s="17">
        <v>88591000</v>
      </c>
      <c r="G3539" s="17">
        <v>121190000</v>
      </c>
      <c r="H3539" s="17">
        <v>0</v>
      </c>
      <c r="I3539" s="17">
        <v>97615000</v>
      </c>
      <c r="J3539" s="17">
        <v>121160000</v>
      </c>
      <c r="K3539" s="17">
        <v>9408800</v>
      </c>
      <c r="L3539" s="17">
        <v>11496000</v>
      </c>
      <c r="M3539" s="17">
        <v>25512000</v>
      </c>
      <c r="N3539" s="17">
        <v>0</v>
      </c>
      <c r="O3539" s="17">
        <v>2002300</v>
      </c>
      <c r="P3539" s="17">
        <v>8441800</v>
      </c>
      <c r="Q3539" s="17">
        <v>97442000</v>
      </c>
      <c r="R3539" s="17">
        <v>12851000</v>
      </c>
      <c r="S3539" s="17">
        <v>0</v>
      </c>
      <c r="T3539" s="17">
        <v>0</v>
      </c>
      <c r="U3539" s="17">
        <v>4771300</v>
      </c>
      <c r="V3539" s="17">
        <v>3444700000</v>
      </c>
      <c r="W3539" s="17">
        <v>5705700</v>
      </c>
      <c r="X3539" s="17">
        <v>16506000</v>
      </c>
      <c r="Y3539" s="17">
        <v>34710000</v>
      </c>
      <c r="Z3539" s="17">
        <v>1152100</v>
      </c>
      <c r="AA3539" s="17">
        <v>8382400</v>
      </c>
      <c r="AB3539" s="17">
        <v>59450000</v>
      </c>
      <c r="AC3539" s="17">
        <v>0</v>
      </c>
      <c r="AD3539" s="17">
        <v>2611300</v>
      </c>
      <c r="AE3539" s="17">
        <v>202750000</v>
      </c>
      <c r="AF3539" s="17">
        <v>154320000</v>
      </c>
      <c r="AG3539" s="18">
        <v>1214300</v>
      </c>
      <c r="AH3539" s="18">
        <v>466030</v>
      </c>
      <c r="AI3539" s="18">
        <v>67218000</v>
      </c>
      <c r="AJ3539" s="18">
        <v>48124000</v>
      </c>
      <c r="AK3539" s="18">
        <v>1625200</v>
      </c>
      <c r="AL3539" s="18">
        <v>9532300</v>
      </c>
      <c r="AM3539">
        <f t="shared" si="330"/>
        <v>167806248.14814815</v>
      </c>
      <c r="AN3539">
        <f t="shared" si="331"/>
        <v>21363305</v>
      </c>
      <c r="AO3539">
        <f t="shared" si="332"/>
        <v>0.2593644111792226</v>
      </c>
      <c r="AP3539">
        <f t="shared" si="333"/>
        <v>7.8548823858550048</v>
      </c>
      <c r="AQ3539">
        <f t="shared" si="334"/>
        <v>0</v>
      </c>
      <c r="AR3539">
        <f t="shared" si="329"/>
        <v>0</v>
      </c>
    </row>
    <row r="3540" spans="1:44" x14ac:dyDescent="0.25">
      <c r="A3540" t="s">
        <v>9657</v>
      </c>
      <c r="B3540" s="16">
        <v>1</v>
      </c>
      <c r="C3540" t="s">
        <v>9658</v>
      </c>
      <c r="D3540" t="s">
        <v>9659</v>
      </c>
      <c r="E3540" t="s">
        <v>9660</v>
      </c>
      <c r="F3540" s="17">
        <v>8357900000</v>
      </c>
      <c r="G3540" s="17">
        <v>14982000000</v>
      </c>
      <c r="H3540" s="17">
        <v>1191600000</v>
      </c>
      <c r="I3540" s="17">
        <v>16015000000</v>
      </c>
      <c r="J3540" s="17">
        <v>6092500000</v>
      </c>
      <c r="K3540" s="17">
        <v>3160600000</v>
      </c>
      <c r="L3540" s="17">
        <v>2025000000</v>
      </c>
      <c r="M3540" s="17">
        <v>10397000000</v>
      </c>
      <c r="N3540" s="17">
        <v>1051400000</v>
      </c>
      <c r="O3540" s="17">
        <v>5980000000</v>
      </c>
      <c r="P3540" s="17">
        <v>10381000000</v>
      </c>
      <c r="Q3540" s="17">
        <v>18456000000</v>
      </c>
      <c r="R3540" s="17">
        <v>7687200000</v>
      </c>
      <c r="S3540" s="17">
        <v>7014600000</v>
      </c>
      <c r="T3540" s="17">
        <v>1000700000</v>
      </c>
      <c r="U3540" s="17">
        <v>1291700000</v>
      </c>
      <c r="V3540" s="17">
        <v>25202000000</v>
      </c>
      <c r="W3540" s="17">
        <v>4502200000</v>
      </c>
      <c r="X3540" s="17">
        <v>11122000000</v>
      </c>
      <c r="Y3540" s="17">
        <v>4284100000</v>
      </c>
      <c r="Z3540" s="17">
        <v>4874700000</v>
      </c>
      <c r="AA3540" s="17">
        <v>3947500000</v>
      </c>
      <c r="AB3540" s="17">
        <v>6479300000</v>
      </c>
      <c r="AC3540" s="17">
        <v>4514200000</v>
      </c>
      <c r="AD3540" s="17">
        <v>1748800000</v>
      </c>
      <c r="AE3540" s="17">
        <v>28848000000</v>
      </c>
      <c r="AF3540" s="17">
        <v>22371000000</v>
      </c>
      <c r="AG3540" s="18">
        <v>3176300000</v>
      </c>
      <c r="AH3540" s="18">
        <v>710360000</v>
      </c>
      <c r="AI3540" s="18">
        <v>2799800000</v>
      </c>
      <c r="AJ3540" s="18">
        <v>20401000000</v>
      </c>
      <c r="AK3540" s="18">
        <v>1015800000</v>
      </c>
      <c r="AL3540" s="18">
        <v>2203000000</v>
      </c>
      <c r="AM3540">
        <f t="shared" si="330"/>
        <v>8628814814.8148155</v>
      </c>
      <c r="AN3540">
        <f t="shared" si="331"/>
        <v>5051043333.333333</v>
      </c>
      <c r="AO3540">
        <f t="shared" si="332"/>
        <v>0.32950085611782642</v>
      </c>
      <c r="AP3540">
        <f t="shared" si="333"/>
        <v>1.7083232602402572</v>
      </c>
      <c r="AQ3540">
        <f t="shared" si="334"/>
        <v>0</v>
      </c>
      <c r="AR3540">
        <f t="shared" si="329"/>
        <v>0</v>
      </c>
    </row>
    <row r="3541" spans="1:44" x14ac:dyDescent="0.25">
      <c r="A3541" t="s">
        <v>5305</v>
      </c>
      <c r="B3541" s="16">
        <v>6</v>
      </c>
      <c r="C3541" t="s">
        <v>5306</v>
      </c>
      <c r="D3541" t="s">
        <v>713</v>
      </c>
      <c r="E3541" t="s">
        <v>5307</v>
      </c>
      <c r="F3541" s="17">
        <v>33335000</v>
      </c>
      <c r="G3541" s="17">
        <v>55500000</v>
      </c>
      <c r="H3541" s="17">
        <v>137260000</v>
      </c>
      <c r="I3541" s="17">
        <v>2431200</v>
      </c>
      <c r="J3541" s="17">
        <v>15671000</v>
      </c>
      <c r="K3541" s="17">
        <v>0</v>
      </c>
      <c r="L3541" s="17">
        <v>0</v>
      </c>
      <c r="M3541" s="17">
        <v>50530000</v>
      </c>
      <c r="N3541" s="17">
        <v>5941000</v>
      </c>
      <c r="O3541" s="17">
        <v>150840000</v>
      </c>
      <c r="P3541" s="17">
        <v>8482000</v>
      </c>
      <c r="Q3541" s="17">
        <v>132960000</v>
      </c>
      <c r="R3541" s="17">
        <v>0</v>
      </c>
      <c r="S3541" s="17">
        <v>11728000</v>
      </c>
      <c r="T3541" s="17">
        <v>0</v>
      </c>
      <c r="U3541" s="17">
        <v>64280000</v>
      </c>
      <c r="V3541" s="17">
        <v>0</v>
      </c>
      <c r="W3541" s="17">
        <v>25518000</v>
      </c>
      <c r="X3541" s="17">
        <v>7821900</v>
      </c>
      <c r="Y3541" s="17">
        <v>768750</v>
      </c>
      <c r="Z3541" s="17">
        <v>8743600</v>
      </c>
      <c r="AA3541" s="17">
        <v>241650000</v>
      </c>
      <c r="AB3541" s="17">
        <v>170630000</v>
      </c>
      <c r="AC3541" s="17">
        <v>120280000</v>
      </c>
      <c r="AD3541" s="17">
        <v>2548200</v>
      </c>
      <c r="AE3541" s="17">
        <v>34178000000</v>
      </c>
      <c r="AF3541" s="17">
        <v>27188000000</v>
      </c>
      <c r="AG3541" s="18">
        <v>20736000</v>
      </c>
      <c r="AH3541" s="18">
        <v>188700000</v>
      </c>
      <c r="AI3541" s="18">
        <v>42268000</v>
      </c>
      <c r="AJ3541" s="18">
        <v>149670000</v>
      </c>
      <c r="AK3541" s="18">
        <v>11202000</v>
      </c>
      <c r="AL3541" s="18">
        <v>786670</v>
      </c>
      <c r="AM3541">
        <f t="shared" si="330"/>
        <v>2318996987.0370369</v>
      </c>
      <c r="AN3541">
        <f t="shared" si="331"/>
        <v>68893778.333333328</v>
      </c>
      <c r="AO3541">
        <f t="shared" si="332"/>
        <v>0.16752427811111689</v>
      </c>
      <c r="AP3541">
        <f t="shared" si="333"/>
        <v>33.660470410214408</v>
      </c>
      <c r="AQ3541">
        <f t="shared" si="334"/>
        <v>1</v>
      </c>
      <c r="AR3541">
        <f t="shared" si="329"/>
        <v>0</v>
      </c>
    </row>
    <row r="3542" spans="1:44" x14ac:dyDescent="0.25">
      <c r="A3542" t="s">
        <v>14693</v>
      </c>
      <c r="B3542" s="16">
        <v>9</v>
      </c>
      <c r="C3542" t="s">
        <v>14694</v>
      </c>
      <c r="D3542" t="s">
        <v>14695</v>
      </c>
      <c r="E3542" t="s">
        <v>14696</v>
      </c>
      <c r="F3542" s="17">
        <v>61056000</v>
      </c>
      <c r="G3542" s="17">
        <v>762790000</v>
      </c>
      <c r="H3542" s="17">
        <v>7793900</v>
      </c>
      <c r="I3542" s="17">
        <v>342180000</v>
      </c>
      <c r="J3542" s="17">
        <v>88306000</v>
      </c>
      <c r="K3542" s="17">
        <v>363670000</v>
      </c>
      <c r="L3542" s="17">
        <v>50362000</v>
      </c>
      <c r="M3542" s="17">
        <v>324380000</v>
      </c>
      <c r="N3542" s="17">
        <v>6881000</v>
      </c>
      <c r="O3542" s="17">
        <v>640470000</v>
      </c>
      <c r="P3542" s="17">
        <v>231400000</v>
      </c>
      <c r="Q3542" s="17">
        <v>674320000</v>
      </c>
      <c r="R3542" s="17">
        <v>1532100000</v>
      </c>
      <c r="S3542" s="17">
        <v>945400000</v>
      </c>
      <c r="T3542" s="17">
        <v>157800000</v>
      </c>
      <c r="U3542" s="17">
        <v>153190000</v>
      </c>
      <c r="V3542" s="17">
        <v>2156700000</v>
      </c>
      <c r="W3542" s="17">
        <v>345430000</v>
      </c>
      <c r="X3542" s="17">
        <v>264340000</v>
      </c>
      <c r="Y3542" s="17">
        <v>89447000</v>
      </c>
      <c r="Z3542" s="17">
        <v>232400000</v>
      </c>
      <c r="AA3542" s="17">
        <v>119530000</v>
      </c>
      <c r="AB3542" s="17">
        <v>388360000</v>
      </c>
      <c r="AC3542" s="17">
        <v>181160000</v>
      </c>
      <c r="AD3542" s="17">
        <v>72767000</v>
      </c>
      <c r="AE3542" s="17">
        <v>5356100000</v>
      </c>
      <c r="AF3542" s="17">
        <v>984240000</v>
      </c>
      <c r="AG3542" s="18">
        <v>196030000</v>
      </c>
      <c r="AH3542" s="18">
        <v>65746000</v>
      </c>
      <c r="AI3542" s="18">
        <v>893200000</v>
      </c>
      <c r="AJ3542" s="18">
        <v>678750000</v>
      </c>
      <c r="AK3542" s="18">
        <v>48436000</v>
      </c>
      <c r="AL3542" s="18">
        <v>523720000</v>
      </c>
      <c r="AM3542">
        <f t="shared" si="330"/>
        <v>612317514.81481481</v>
      </c>
      <c r="AN3542">
        <f t="shared" si="331"/>
        <v>400980333.33333331</v>
      </c>
      <c r="AO3542">
        <f t="shared" si="332"/>
        <v>0.40709165129272928</v>
      </c>
      <c r="AP3542">
        <f t="shared" si="333"/>
        <v>1.5270512389588886</v>
      </c>
      <c r="AQ3542">
        <f t="shared" si="334"/>
        <v>0</v>
      </c>
      <c r="AR3542">
        <f t="shared" si="329"/>
        <v>0</v>
      </c>
    </row>
    <row r="3543" spans="1:44" x14ac:dyDescent="0.25">
      <c r="A3543" t="s">
        <v>4488</v>
      </c>
      <c r="B3543" s="16">
        <v>7</v>
      </c>
      <c r="C3543" t="s">
        <v>4489</v>
      </c>
      <c r="D3543" t="s">
        <v>171</v>
      </c>
      <c r="E3543" t="s">
        <v>4490</v>
      </c>
      <c r="F3543" s="17">
        <v>54255000000</v>
      </c>
      <c r="G3543" s="17">
        <v>65234000000</v>
      </c>
      <c r="H3543" s="17">
        <v>16301000000</v>
      </c>
      <c r="I3543" s="17">
        <v>4048700000</v>
      </c>
      <c r="J3543" s="17">
        <v>10388000000</v>
      </c>
      <c r="K3543" s="17">
        <v>3190500000</v>
      </c>
      <c r="L3543" s="17">
        <v>7580000000</v>
      </c>
      <c r="M3543" s="17">
        <v>27791000000</v>
      </c>
      <c r="N3543" s="17">
        <v>3503000000</v>
      </c>
      <c r="O3543" s="17">
        <v>12657000000</v>
      </c>
      <c r="P3543" s="17">
        <v>46178000000</v>
      </c>
      <c r="Q3543" s="17">
        <v>35091000000</v>
      </c>
      <c r="R3543" s="17">
        <v>37617000000</v>
      </c>
      <c r="S3543" s="17">
        <v>11478000000</v>
      </c>
      <c r="T3543" s="17">
        <v>1754200000</v>
      </c>
      <c r="U3543" s="17">
        <v>2694900000</v>
      </c>
      <c r="V3543" s="17">
        <v>120330000000</v>
      </c>
      <c r="W3543" s="17">
        <v>19647000000</v>
      </c>
      <c r="X3543" s="17">
        <v>28601000000</v>
      </c>
      <c r="Y3543" s="17">
        <v>18364000000</v>
      </c>
      <c r="Z3543" s="17">
        <v>11219000000</v>
      </c>
      <c r="AA3543" s="17">
        <v>8224900000</v>
      </c>
      <c r="AB3543" s="17">
        <v>19226000000</v>
      </c>
      <c r="AC3543" s="17">
        <v>45233000000</v>
      </c>
      <c r="AD3543" s="17">
        <v>4059900000</v>
      </c>
      <c r="AE3543" s="17">
        <v>94441000000</v>
      </c>
      <c r="AF3543" s="17">
        <v>42597000000</v>
      </c>
      <c r="AG3543" s="18">
        <v>5232400000</v>
      </c>
      <c r="AH3543" s="18">
        <v>1357700000</v>
      </c>
      <c r="AI3543" s="18">
        <v>11566000000</v>
      </c>
      <c r="AJ3543" s="18">
        <v>36497000000</v>
      </c>
      <c r="AK3543" s="18">
        <v>3596500000</v>
      </c>
      <c r="AL3543" s="18">
        <v>4129400000</v>
      </c>
      <c r="AM3543">
        <f t="shared" si="330"/>
        <v>27840892592.592594</v>
      </c>
      <c r="AN3543">
        <f t="shared" si="331"/>
        <v>10396500000</v>
      </c>
      <c r="AO3543">
        <f t="shared" si="332"/>
        <v>3.8093583892632822E-2</v>
      </c>
      <c r="AP3543">
        <f t="shared" si="333"/>
        <v>2.6779101228867979</v>
      </c>
      <c r="AQ3543">
        <f t="shared" si="334"/>
        <v>1</v>
      </c>
      <c r="AR3543">
        <f t="shared" si="329"/>
        <v>0</v>
      </c>
    </row>
    <row r="3544" spans="1:44" x14ac:dyDescent="0.25">
      <c r="A3544" t="s">
        <v>8673</v>
      </c>
      <c r="B3544" s="16">
        <v>2</v>
      </c>
      <c r="C3544" t="s">
        <v>8674</v>
      </c>
      <c r="D3544" t="s">
        <v>2942</v>
      </c>
      <c r="E3544" t="s">
        <v>8675</v>
      </c>
      <c r="F3544" s="17">
        <v>6921000</v>
      </c>
      <c r="G3544" s="17">
        <v>127870000</v>
      </c>
      <c r="H3544" s="17">
        <v>0</v>
      </c>
      <c r="I3544" s="17">
        <v>0</v>
      </c>
      <c r="J3544" s="17">
        <v>1922900</v>
      </c>
      <c r="K3544" s="17">
        <v>0</v>
      </c>
      <c r="L3544" s="17">
        <v>0</v>
      </c>
      <c r="M3544" s="17">
        <v>230790000</v>
      </c>
      <c r="N3544" s="17">
        <v>0</v>
      </c>
      <c r="O3544" s="17">
        <v>4228300</v>
      </c>
      <c r="P3544" s="17">
        <v>36621000</v>
      </c>
      <c r="Q3544" s="17">
        <v>11438000</v>
      </c>
      <c r="R3544" s="17">
        <v>64751000</v>
      </c>
      <c r="S3544" s="17">
        <v>32480000</v>
      </c>
      <c r="T3544" s="17">
        <v>4962600</v>
      </c>
      <c r="U3544" s="17">
        <v>17783000</v>
      </c>
      <c r="V3544" s="17">
        <v>6414200</v>
      </c>
      <c r="W3544" s="17">
        <v>0</v>
      </c>
      <c r="X3544" s="17">
        <v>0</v>
      </c>
      <c r="Y3544" s="17">
        <v>110680000</v>
      </c>
      <c r="Z3544" s="17">
        <v>4278200</v>
      </c>
      <c r="AA3544" s="17">
        <v>0</v>
      </c>
      <c r="AB3544" s="17">
        <v>1524900</v>
      </c>
      <c r="AC3544" s="17">
        <v>4773600</v>
      </c>
      <c r="AD3544" s="17">
        <v>0</v>
      </c>
      <c r="AE3544" s="17">
        <v>388440000</v>
      </c>
      <c r="AF3544" s="17">
        <v>91565000</v>
      </c>
      <c r="AG3544" s="18">
        <v>1597600</v>
      </c>
      <c r="AH3544" s="18">
        <v>3930500</v>
      </c>
      <c r="AI3544" s="18">
        <v>7913400</v>
      </c>
      <c r="AJ3544" s="18">
        <v>43968000</v>
      </c>
      <c r="AK3544" s="18">
        <v>219300</v>
      </c>
      <c r="AL3544" s="18">
        <v>0</v>
      </c>
      <c r="AM3544">
        <f t="shared" si="330"/>
        <v>42497914.814814813</v>
      </c>
      <c r="AN3544">
        <f t="shared" si="331"/>
        <v>9604800</v>
      </c>
      <c r="AO3544">
        <f t="shared" si="332"/>
        <v>8.1203393723770279E-2</v>
      </c>
      <c r="AP3544">
        <f t="shared" si="333"/>
        <v>4.4246537996433881</v>
      </c>
      <c r="AQ3544">
        <f t="shared" si="334"/>
        <v>1</v>
      </c>
      <c r="AR3544">
        <f t="shared" si="329"/>
        <v>0</v>
      </c>
    </row>
    <row r="3545" spans="1:44" x14ac:dyDescent="0.25">
      <c r="A3545" t="s">
        <v>4867</v>
      </c>
      <c r="B3545" s="16">
        <v>11</v>
      </c>
      <c r="C3545" t="s">
        <v>4868</v>
      </c>
      <c r="D3545" t="s">
        <v>423</v>
      </c>
      <c r="E3545" t="s">
        <v>4869</v>
      </c>
      <c r="F3545" s="17">
        <v>4430400000</v>
      </c>
      <c r="G3545" s="17">
        <v>5594400000</v>
      </c>
      <c r="H3545" s="17">
        <v>1488700000</v>
      </c>
      <c r="I3545" s="17">
        <v>243650000</v>
      </c>
      <c r="J3545" s="17">
        <v>1242700000</v>
      </c>
      <c r="K3545" s="17">
        <v>408670000</v>
      </c>
      <c r="L3545" s="17">
        <v>1074400000</v>
      </c>
      <c r="M3545" s="17">
        <v>3323600000</v>
      </c>
      <c r="N3545" s="17">
        <v>424130000</v>
      </c>
      <c r="O3545" s="17">
        <v>952590000</v>
      </c>
      <c r="P3545" s="17">
        <v>3932500000</v>
      </c>
      <c r="Q3545" s="17">
        <v>3241000000</v>
      </c>
      <c r="R3545" s="17">
        <v>4899500000</v>
      </c>
      <c r="S3545" s="17">
        <v>703620000</v>
      </c>
      <c r="T3545" s="17">
        <v>183840000</v>
      </c>
      <c r="U3545" s="17">
        <v>225390000</v>
      </c>
      <c r="V3545" s="17">
        <v>10559000000</v>
      </c>
      <c r="W3545" s="17">
        <v>1995800000</v>
      </c>
      <c r="X3545" s="17">
        <v>2925700000</v>
      </c>
      <c r="Y3545" s="17">
        <v>2247500000</v>
      </c>
      <c r="Z3545" s="17">
        <v>1328100000</v>
      </c>
      <c r="AA3545" s="17">
        <v>1033400000</v>
      </c>
      <c r="AB3545" s="17">
        <v>2316100000</v>
      </c>
      <c r="AC3545" s="17">
        <v>3204900000</v>
      </c>
      <c r="AD3545" s="17">
        <v>377280000</v>
      </c>
      <c r="AE3545" s="17">
        <v>51562000000</v>
      </c>
      <c r="AF3545" s="17">
        <v>4644700000</v>
      </c>
      <c r="AG3545" s="18">
        <v>407340000</v>
      </c>
      <c r="AH3545" s="18">
        <v>125330000</v>
      </c>
      <c r="AI3545" s="18">
        <v>1488400000</v>
      </c>
      <c r="AJ3545" s="18">
        <v>4169600000</v>
      </c>
      <c r="AK3545" s="18">
        <v>323690000</v>
      </c>
      <c r="AL3545" s="18">
        <v>406910000</v>
      </c>
      <c r="AM3545">
        <f t="shared" si="330"/>
        <v>4243095185.185185</v>
      </c>
      <c r="AN3545">
        <f t="shared" si="331"/>
        <v>1153545000</v>
      </c>
      <c r="AO3545">
        <f t="shared" si="332"/>
        <v>0.12846357087754576</v>
      </c>
      <c r="AP3545">
        <f t="shared" si="333"/>
        <v>3.6783091991948167</v>
      </c>
      <c r="AQ3545">
        <f t="shared" si="334"/>
        <v>1</v>
      </c>
      <c r="AR3545">
        <f t="shared" si="329"/>
        <v>0</v>
      </c>
    </row>
    <row r="3546" spans="1:44" x14ac:dyDescent="0.25">
      <c r="A3546" t="s">
        <v>7891</v>
      </c>
      <c r="B3546" s="16">
        <v>4</v>
      </c>
      <c r="C3546" t="s">
        <v>7892</v>
      </c>
      <c r="D3546" t="s">
        <v>2426</v>
      </c>
      <c r="E3546" t="s">
        <v>7893</v>
      </c>
      <c r="F3546" s="17">
        <v>9302000</v>
      </c>
      <c r="G3546" s="17">
        <v>53165000</v>
      </c>
      <c r="H3546" s="17">
        <v>8677600</v>
      </c>
      <c r="I3546" s="17">
        <v>40661000</v>
      </c>
      <c r="J3546" s="17">
        <v>108750000</v>
      </c>
      <c r="K3546" s="17">
        <v>1392200</v>
      </c>
      <c r="L3546" s="17">
        <v>8844600</v>
      </c>
      <c r="M3546" s="17">
        <v>45986000</v>
      </c>
      <c r="N3546" s="17">
        <v>2467700</v>
      </c>
      <c r="O3546" s="17">
        <v>355660000</v>
      </c>
      <c r="P3546" s="17">
        <v>2151600</v>
      </c>
      <c r="Q3546" s="17">
        <v>54600000</v>
      </c>
      <c r="R3546" s="17">
        <v>828690000</v>
      </c>
      <c r="S3546" s="17">
        <v>14018000</v>
      </c>
      <c r="T3546" s="17">
        <v>42029000</v>
      </c>
      <c r="U3546" s="17">
        <v>2694300</v>
      </c>
      <c r="V3546" s="17">
        <v>153760000</v>
      </c>
      <c r="W3546" s="17">
        <v>4420500</v>
      </c>
      <c r="X3546" s="17">
        <v>22073000</v>
      </c>
      <c r="Y3546" s="17">
        <v>3079200</v>
      </c>
      <c r="Z3546" s="17">
        <v>27515000</v>
      </c>
      <c r="AA3546" s="17">
        <v>22414000</v>
      </c>
      <c r="AB3546" s="17">
        <v>1101600000</v>
      </c>
      <c r="AC3546" s="17">
        <v>161640000</v>
      </c>
      <c r="AD3546" s="17">
        <v>154520</v>
      </c>
      <c r="AE3546" s="17">
        <v>463630000</v>
      </c>
      <c r="AF3546" s="17">
        <v>116690000</v>
      </c>
      <c r="AG3546" s="18">
        <v>2142300</v>
      </c>
      <c r="AH3546" s="18">
        <v>901870</v>
      </c>
      <c r="AI3546" s="18">
        <v>93484000</v>
      </c>
      <c r="AJ3546" s="18">
        <v>18545000</v>
      </c>
      <c r="AK3546" s="18">
        <v>662410</v>
      </c>
      <c r="AL3546" s="18">
        <v>94834000</v>
      </c>
      <c r="AM3546">
        <f t="shared" si="330"/>
        <v>135409822.96296296</v>
      </c>
      <c r="AN3546">
        <f t="shared" si="331"/>
        <v>35094930</v>
      </c>
      <c r="AO3546">
        <f t="shared" si="332"/>
        <v>7.5419477271451582E-2</v>
      </c>
      <c r="AP3546">
        <f t="shared" si="333"/>
        <v>3.8583870366164845</v>
      </c>
      <c r="AQ3546">
        <f t="shared" si="334"/>
        <v>1</v>
      </c>
      <c r="AR3546">
        <f t="shared" si="329"/>
        <v>0</v>
      </c>
    </row>
    <row r="3547" spans="1:44" x14ac:dyDescent="0.25">
      <c r="A3547" t="s">
        <v>18040</v>
      </c>
      <c r="B3547" s="16">
        <v>1</v>
      </c>
      <c r="C3547" t="s">
        <v>18041</v>
      </c>
      <c r="D3547" t="s">
        <v>18042</v>
      </c>
      <c r="E3547" t="s">
        <v>18043</v>
      </c>
      <c r="F3547" s="17">
        <v>15913000</v>
      </c>
      <c r="G3547" s="17">
        <v>18214000</v>
      </c>
      <c r="H3547" s="17">
        <v>11962000</v>
      </c>
      <c r="I3547" s="17">
        <v>122350000</v>
      </c>
      <c r="J3547" s="17">
        <v>18688000</v>
      </c>
      <c r="K3547" s="17">
        <v>6501000</v>
      </c>
      <c r="L3547" s="17">
        <v>6372300</v>
      </c>
      <c r="M3547" s="17">
        <v>42562000</v>
      </c>
      <c r="N3547" s="17">
        <v>2576900</v>
      </c>
      <c r="O3547" s="17">
        <v>124010000</v>
      </c>
      <c r="P3547" s="17">
        <v>111480000</v>
      </c>
      <c r="Q3547" s="17">
        <v>184170000</v>
      </c>
      <c r="R3547" s="17">
        <v>45482000</v>
      </c>
      <c r="S3547" s="17">
        <v>271170000</v>
      </c>
      <c r="T3547" s="17">
        <v>100440000</v>
      </c>
      <c r="U3547" s="17">
        <v>21857000</v>
      </c>
      <c r="V3547" s="17">
        <v>106130000</v>
      </c>
      <c r="W3547" s="17">
        <v>2726500</v>
      </c>
      <c r="X3547" s="17">
        <v>282350000</v>
      </c>
      <c r="Y3547" s="17">
        <v>34018000</v>
      </c>
      <c r="Z3547" s="17">
        <v>98297000</v>
      </c>
      <c r="AA3547" s="17">
        <v>137250000</v>
      </c>
      <c r="AB3547" s="17">
        <v>455300000</v>
      </c>
      <c r="AC3547" s="17">
        <v>3515400</v>
      </c>
      <c r="AD3547" s="17">
        <v>20068000</v>
      </c>
      <c r="AE3547" s="17">
        <v>1614400000</v>
      </c>
      <c r="AF3547" s="17">
        <v>798590000</v>
      </c>
      <c r="AG3547" s="18">
        <v>50490000</v>
      </c>
      <c r="AH3547" s="18">
        <v>1000200</v>
      </c>
      <c r="AI3547" s="18">
        <v>828710000</v>
      </c>
      <c r="AJ3547" s="18">
        <v>210850000</v>
      </c>
      <c r="AK3547" s="18">
        <v>1420900</v>
      </c>
      <c r="AL3547" s="18">
        <v>77430000</v>
      </c>
      <c r="AM3547">
        <f t="shared" si="330"/>
        <v>172459003.7037037</v>
      </c>
      <c r="AN3547">
        <f t="shared" si="331"/>
        <v>194983516.66666666</v>
      </c>
      <c r="AO3547">
        <f t="shared" si="332"/>
        <v>0.88115582779545221</v>
      </c>
      <c r="AP3547">
        <f t="shared" si="333"/>
        <v>0.88447991220986311</v>
      </c>
      <c r="AQ3547">
        <f t="shared" si="334"/>
        <v>0</v>
      </c>
      <c r="AR3547">
        <f t="shared" ref="AR3547:AR3610" si="335">(AP3547&lt;1)*AND(AO3547&lt;=0.25)</f>
        <v>0</v>
      </c>
    </row>
    <row r="3548" spans="1:44" x14ac:dyDescent="0.25">
      <c r="A3548" t="s">
        <v>4428</v>
      </c>
      <c r="B3548" s="16">
        <v>2</v>
      </c>
      <c r="C3548" t="s">
        <v>4429</v>
      </c>
      <c r="D3548" t="s">
        <v>131</v>
      </c>
      <c r="E3548" t="s">
        <v>4430</v>
      </c>
      <c r="F3548" s="17">
        <v>46169000000</v>
      </c>
      <c r="G3548" s="17">
        <v>110660000000</v>
      </c>
      <c r="H3548" s="17">
        <v>36877000000</v>
      </c>
      <c r="I3548" s="17">
        <v>3103000000</v>
      </c>
      <c r="J3548" s="17">
        <v>26145000000</v>
      </c>
      <c r="K3548" s="17">
        <v>17138000000</v>
      </c>
      <c r="L3548" s="17">
        <v>14192000000</v>
      </c>
      <c r="M3548" s="17">
        <v>106470000000</v>
      </c>
      <c r="N3548" s="17">
        <v>5097300000</v>
      </c>
      <c r="O3548" s="17">
        <v>64497000000</v>
      </c>
      <c r="P3548" s="17">
        <v>118980000000</v>
      </c>
      <c r="Q3548" s="17">
        <v>102950000000</v>
      </c>
      <c r="R3548" s="17">
        <v>67594000000</v>
      </c>
      <c r="S3548" s="17">
        <v>42991000000</v>
      </c>
      <c r="T3548" s="17">
        <v>14323000000</v>
      </c>
      <c r="U3548" s="17">
        <v>16604000000</v>
      </c>
      <c r="V3548" s="17">
        <v>300930000000</v>
      </c>
      <c r="W3548" s="17">
        <v>29331000000</v>
      </c>
      <c r="X3548" s="17">
        <v>90765000000</v>
      </c>
      <c r="Y3548" s="17">
        <v>40250000000</v>
      </c>
      <c r="Z3548" s="17">
        <v>35136000000</v>
      </c>
      <c r="AA3548" s="17">
        <v>26132000000</v>
      </c>
      <c r="AB3548" s="17">
        <v>111260000000</v>
      </c>
      <c r="AC3548" s="17">
        <v>70199000000</v>
      </c>
      <c r="AD3548" s="17">
        <v>13763000000</v>
      </c>
      <c r="AE3548" s="17">
        <v>247320000000</v>
      </c>
      <c r="AF3548" s="17">
        <v>105510000000</v>
      </c>
      <c r="AG3548" s="18">
        <v>22020000000</v>
      </c>
      <c r="AH3548" s="18">
        <v>7803000000</v>
      </c>
      <c r="AI3548" s="18">
        <v>43454000000</v>
      </c>
      <c r="AJ3548" s="18">
        <v>31681000000</v>
      </c>
      <c r="AK3548" s="18">
        <v>11294000000</v>
      </c>
      <c r="AL3548" s="18">
        <v>25231000000</v>
      </c>
      <c r="AM3548">
        <f t="shared" si="330"/>
        <v>69051344444.444443</v>
      </c>
      <c r="AN3548">
        <f t="shared" si="331"/>
        <v>23580500000</v>
      </c>
      <c r="AO3548">
        <f t="shared" si="332"/>
        <v>3.8519135288326771E-3</v>
      </c>
      <c r="AP3548">
        <f t="shared" si="333"/>
        <v>2.9283240153705155</v>
      </c>
      <c r="AQ3548">
        <f t="shared" si="334"/>
        <v>1</v>
      </c>
      <c r="AR3548">
        <f t="shared" si="335"/>
        <v>0</v>
      </c>
    </row>
    <row r="3549" spans="1:44" x14ac:dyDescent="0.25">
      <c r="A3549" t="s">
        <v>4713</v>
      </c>
      <c r="B3549" s="16">
        <v>6</v>
      </c>
      <c r="C3549" t="s">
        <v>4714</v>
      </c>
      <c r="D3549" t="s">
        <v>321</v>
      </c>
      <c r="E3549" t="s">
        <v>4715</v>
      </c>
      <c r="F3549" s="17">
        <v>2089900000</v>
      </c>
      <c r="G3549" s="17">
        <v>5217400000</v>
      </c>
      <c r="H3549" s="17">
        <v>1561900000</v>
      </c>
      <c r="I3549" s="17">
        <v>1095700000</v>
      </c>
      <c r="J3549" s="17">
        <v>1409700000</v>
      </c>
      <c r="K3549" s="17">
        <v>1085600000</v>
      </c>
      <c r="L3549" s="17">
        <v>1350500000</v>
      </c>
      <c r="M3549" s="17">
        <v>5103500000</v>
      </c>
      <c r="N3549" s="17">
        <v>1062300000</v>
      </c>
      <c r="O3549" s="17">
        <v>6118400000</v>
      </c>
      <c r="P3549" s="17">
        <v>5233300000</v>
      </c>
      <c r="Q3549" s="17">
        <v>11502000000</v>
      </c>
      <c r="R3549" s="17">
        <v>6342200000</v>
      </c>
      <c r="S3549" s="17">
        <v>5835800000</v>
      </c>
      <c r="T3549" s="17">
        <v>1575400000</v>
      </c>
      <c r="U3549" s="17">
        <v>1749400000</v>
      </c>
      <c r="V3549" s="17">
        <v>17502000000</v>
      </c>
      <c r="W3549" s="17">
        <v>1621000000</v>
      </c>
      <c r="X3549" s="17">
        <v>5414400000</v>
      </c>
      <c r="Y3549" s="17">
        <v>2237300000</v>
      </c>
      <c r="Z3549" s="17">
        <v>2305900000</v>
      </c>
      <c r="AA3549" s="17">
        <v>1774100000</v>
      </c>
      <c r="AB3549" s="17">
        <v>4279200000</v>
      </c>
      <c r="AC3549" s="17">
        <v>5539800000</v>
      </c>
      <c r="AD3549" s="17">
        <v>571610000</v>
      </c>
      <c r="AE3549" s="17">
        <v>27227000000</v>
      </c>
      <c r="AF3549" s="17">
        <v>10556000000</v>
      </c>
      <c r="AG3549" s="18">
        <v>1300600000</v>
      </c>
      <c r="AH3549" s="18">
        <v>712900000</v>
      </c>
      <c r="AI3549" s="18">
        <v>3465100000</v>
      </c>
      <c r="AJ3549" s="18">
        <v>4105800000</v>
      </c>
      <c r="AK3549" s="18">
        <v>433340000</v>
      </c>
      <c r="AL3549" s="18">
        <v>979470000</v>
      </c>
      <c r="AM3549">
        <f t="shared" si="330"/>
        <v>5087455925.9259262</v>
      </c>
      <c r="AN3549">
        <f t="shared" si="331"/>
        <v>1832868333.3333333</v>
      </c>
      <c r="AO3549">
        <f t="shared" si="332"/>
        <v>1.7812850557575845E-2</v>
      </c>
      <c r="AP3549">
        <f t="shared" si="333"/>
        <v>2.7756799729709223</v>
      </c>
      <c r="AQ3549">
        <f t="shared" si="334"/>
        <v>1</v>
      </c>
      <c r="AR3549">
        <f t="shared" si="335"/>
        <v>0</v>
      </c>
    </row>
    <row r="3550" spans="1:44" x14ac:dyDescent="0.25">
      <c r="A3550" t="s">
        <v>9304</v>
      </c>
      <c r="B3550" s="16">
        <v>2</v>
      </c>
      <c r="C3550" t="s">
        <v>9305</v>
      </c>
      <c r="D3550" t="s">
        <v>9306</v>
      </c>
      <c r="E3550" t="s">
        <v>9307</v>
      </c>
      <c r="F3550" s="17">
        <v>107110000000</v>
      </c>
      <c r="G3550" s="17">
        <v>66048000000</v>
      </c>
      <c r="H3550" s="17">
        <v>4489900000</v>
      </c>
      <c r="I3550" s="17">
        <v>13620000000</v>
      </c>
      <c r="J3550" s="17">
        <v>12332000000</v>
      </c>
      <c r="K3550" s="17">
        <v>9457100000</v>
      </c>
      <c r="L3550" s="17">
        <v>19855000000</v>
      </c>
      <c r="M3550" s="17">
        <v>44629000000</v>
      </c>
      <c r="N3550" s="17">
        <v>8817300000</v>
      </c>
      <c r="O3550" s="17">
        <v>42256000000</v>
      </c>
      <c r="P3550" s="17">
        <v>65600000000</v>
      </c>
      <c r="Q3550" s="17">
        <v>163500000000</v>
      </c>
      <c r="R3550" s="17">
        <v>48269000000</v>
      </c>
      <c r="S3550" s="17">
        <v>18449000000</v>
      </c>
      <c r="T3550" s="17">
        <v>5293100000</v>
      </c>
      <c r="U3550" s="17">
        <v>2876700000</v>
      </c>
      <c r="V3550" s="17">
        <v>95940000000</v>
      </c>
      <c r="W3550" s="17">
        <v>6522800000</v>
      </c>
      <c r="X3550" s="17">
        <v>51383000000</v>
      </c>
      <c r="Y3550" s="17">
        <v>26827000000</v>
      </c>
      <c r="Z3550" s="17">
        <v>15681000000</v>
      </c>
      <c r="AA3550" s="17">
        <v>17071000000</v>
      </c>
      <c r="AB3550" s="17">
        <v>52592000000</v>
      </c>
      <c r="AC3550" s="17">
        <v>32175000000</v>
      </c>
      <c r="AD3550" s="17">
        <v>2788700000</v>
      </c>
      <c r="AE3550" s="17">
        <v>64580000000</v>
      </c>
      <c r="AF3550" s="17">
        <v>81992000000</v>
      </c>
      <c r="AG3550" s="18">
        <v>17217000000</v>
      </c>
      <c r="AH3550" s="18">
        <v>2660500000</v>
      </c>
      <c r="AI3550" s="18">
        <v>21650000000</v>
      </c>
      <c r="AJ3550" s="18">
        <v>93553000000</v>
      </c>
      <c r="AK3550" s="18">
        <v>2251500000</v>
      </c>
      <c r="AL3550" s="18">
        <v>7403500000</v>
      </c>
      <c r="AM3550">
        <f t="shared" si="330"/>
        <v>40005725925.925926</v>
      </c>
      <c r="AN3550">
        <f t="shared" si="331"/>
        <v>24122583333.333332</v>
      </c>
      <c r="AO3550">
        <f t="shared" si="332"/>
        <v>0.35220531845889225</v>
      </c>
      <c r="AP3550">
        <f t="shared" si="333"/>
        <v>1.6584345620497776</v>
      </c>
      <c r="AQ3550">
        <f t="shared" si="334"/>
        <v>0</v>
      </c>
      <c r="AR3550">
        <f t="shared" si="335"/>
        <v>0</v>
      </c>
    </row>
    <row r="3551" spans="1:44" x14ac:dyDescent="0.25">
      <c r="A3551" t="s">
        <v>6115</v>
      </c>
      <c r="B3551" s="16">
        <v>1</v>
      </c>
      <c r="C3551" t="s">
        <v>6116</v>
      </c>
      <c r="D3551" t="s">
        <v>1249</v>
      </c>
      <c r="E3551" t="s">
        <v>6117</v>
      </c>
      <c r="F3551" s="17">
        <v>7342600</v>
      </c>
      <c r="G3551" s="17">
        <v>74625000</v>
      </c>
      <c r="H3551" s="17">
        <v>24452000</v>
      </c>
      <c r="I3551" s="17">
        <v>33705000</v>
      </c>
      <c r="J3551" s="17">
        <v>3533000</v>
      </c>
      <c r="K3551" s="17">
        <v>12662000000</v>
      </c>
      <c r="L3551" s="17">
        <v>291080</v>
      </c>
      <c r="M3551" s="17">
        <v>3591200000</v>
      </c>
      <c r="N3551" s="17">
        <v>7063900</v>
      </c>
      <c r="O3551" s="17">
        <v>110000000</v>
      </c>
      <c r="P3551" s="17">
        <v>25325000</v>
      </c>
      <c r="Q3551" s="17">
        <v>178040000</v>
      </c>
      <c r="R3551" s="17">
        <v>1895800000</v>
      </c>
      <c r="S3551" s="17">
        <v>7709000</v>
      </c>
      <c r="T3551" s="17">
        <v>13527000</v>
      </c>
      <c r="U3551" s="17">
        <v>33347000</v>
      </c>
      <c r="V3551" s="17">
        <v>422470000</v>
      </c>
      <c r="W3551" s="17">
        <v>27784000</v>
      </c>
      <c r="X3551" s="17">
        <v>0</v>
      </c>
      <c r="Y3551" s="17">
        <v>3972000</v>
      </c>
      <c r="Z3551" s="17">
        <v>9765200</v>
      </c>
      <c r="AA3551" s="17">
        <v>1153300000</v>
      </c>
      <c r="AB3551" s="17">
        <v>33018000</v>
      </c>
      <c r="AC3551" s="17">
        <v>162290000</v>
      </c>
      <c r="AD3551" s="17">
        <v>0</v>
      </c>
      <c r="AE3551" s="17">
        <v>28415000</v>
      </c>
      <c r="AF3551" s="17">
        <v>551300000</v>
      </c>
      <c r="AG3551" s="18">
        <v>17501000</v>
      </c>
      <c r="AH3551" s="18">
        <v>9791100</v>
      </c>
      <c r="AI3551" s="18">
        <v>61139000</v>
      </c>
      <c r="AJ3551" s="18">
        <v>563800000</v>
      </c>
      <c r="AK3551" s="18">
        <v>0</v>
      </c>
      <c r="AL3551" s="18">
        <v>11610000</v>
      </c>
      <c r="AM3551">
        <f t="shared" si="330"/>
        <v>780010177.03703701</v>
      </c>
      <c r="AN3551">
        <f t="shared" si="331"/>
        <v>110640183.33333333</v>
      </c>
      <c r="AO3551">
        <f t="shared" si="332"/>
        <v>0.18234259391271895</v>
      </c>
      <c r="AP3551">
        <f t="shared" si="333"/>
        <v>7.0499718414877028</v>
      </c>
      <c r="AQ3551">
        <f t="shared" si="334"/>
        <v>1</v>
      </c>
      <c r="AR3551">
        <f t="shared" si="335"/>
        <v>0</v>
      </c>
    </row>
    <row r="3552" spans="1:44" x14ac:dyDescent="0.25">
      <c r="A3552" t="s">
        <v>22466</v>
      </c>
      <c r="B3552" s="16">
        <v>1</v>
      </c>
      <c r="C3552" t="s">
        <v>22467</v>
      </c>
      <c r="D3552" t="s">
        <v>22468</v>
      </c>
      <c r="E3552" t="s">
        <v>22469</v>
      </c>
      <c r="F3552" s="17">
        <v>31000000</v>
      </c>
      <c r="G3552" s="17">
        <v>177430000</v>
      </c>
      <c r="H3552" s="17">
        <v>0</v>
      </c>
      <c r="I3552" s="17">
        <v>1421300</v>
      </c>
      <c r="J3552" s="17">
        <v>33036000</v>
      </c>
      <c r="K3552" s="17">
        <v>75626000</v>
      </c>
      <c r="L3552" s="17">
        <v>0</v>
      </c>
      <c r="M3552" s="17">
        <v>109190000</v>
      </c>
      <c r="N3552" s="17">
        <v>0</v>
      </c>
      <c r="O3552" s="17">
        <v>27098000</v>
      </c>
      <c r="P3552" s="17">
        <v>45167000</v>
      </c>
      <c r="Q3552" s="17">
        <v>59844000</v>
      </c>
      <c r="R3552" s="17">
        <v>167920000</v>
      </c>
      <c r="S3552" s="17">
        <v>0</v>
      </c>
      <c r="T3552" s="17">
        <v>7860200</v>
      </c>
      <c r="U3552" s="17">
        <v>0</v>
      </c>
      <c r="V3552" s="17">
        <v>1109200</v>
      </c>
      <c r="W3552" s="17">
        <v>0</v>
      </c>
      <c r="X3552" s="17">
        <v>2371200</v>
      </c>
      <c r="Y3552" s="17">
        <v>616280</v>
      </c>
      <c r="Z3552" s="17">
        <v>60576000</v>
      </c>
      <c r="AA3552" s="17">
        <v>7855900</v>
      </c>
      <c r="AB3552" s="17">
        <v>34815000</v>
      </c>
      <c r="AC3552" s="17">
        <v>1116200</v>
      </c>
      <c r="AD3552" s="17">
        <v>0</v>
      </c>
      <c r="AE3552" s="17">
        <v>406370000</v>
      </c>
      <c r="AF3552" s="17">
        <v>6456900</v>
      </c>
      <c r="AG3552" s="18">
        <v>4006300</v>
      </c>
      <c r="AH3552" s="18">
        <v>696740</v>
      </c>
      <c r="AI3552" s="18">
        <v>1463800</v>
      </c>
      <c r="AJ3552" s="18">
        <v>58097000</v>
      </c>
      <c r="AK3552" s="18">
        <v>0</v>
      </c>
      <c r="AL3552" s="18">
        <v>321610000</v>
      </c>
      <c r="AM3552">
        <f t="shared" si="330"/>
        <v>46551080.740740739</v>
      </c>
      <c r="AN3552">
        <f t="shared" si="331"/>
        <v>64312306.666666664</v>
      </c>
      <c r="AO3552">
        <f t="shared" si="332"/>
        <v>0.75719359407085518</v>
      </c>
      <c r="AP3552">
        <f t="shared" si="333"/>
        <v>0.72382850427083745</v>
      </c>
      <c r="AQ3552">
        <f t="shared" si="334"/>
        <v>0</v>
      </c>
      <c r="AR3552">
        <f t="shared" si="335"/>
        <v>0</v>
      </c>
    </row>
    <row r="3553" spans="1:44" x14ac:dyDescent="0.25">
      <c r="A3553" t="s">
        <v>18632</v>
      </c>
      <c r="B3553" s="16">
        <v>3</v>
      </c>
      <c r="C3553" t="s">
        <v>18633</v>
      </c>
      <c r="D3553" t="s">
        <v>18634</v>
      </c>
      <c r="E3553" t="s">
        <v>18635</v>
      </c>
      <c r="F3553" s="17">
        <v>6410200</v>
      </c>
      <c r="G3553" s="17">
        <v>33508000</v>
      </c>
      <c r="H3553" s="17">
        <v>0</v>
      </c>
      <c r="I3553" s="17">
        <v>24222000</v>
      </c>
      <c r="J3553" s="17">
        <v>2351300</v>
      </c>
      <c r="K3553" s="17">
        <v>6264700</v>
      </c>
      <c r="L3553" s="17">
        <v>3193200</v>
      </c>
      <c r="M3553" s="17">
        <v>9216300</v>
      </c>
      <c r="N3553" s="17">
        <v>0</v>
      </c>
      <c r="O3553" s="17">
        <v>32304000</v>
      </c>
      <c r="P3553" s="17">
        <v>1027200</v>
      </c>
      <c r="Q3553" s="17">
        <v>2037200000</v>
      </c>
      <c r="R3553" s="17">
        <v>35079000</v>
      </c>
      <c r="S3553" s="17">
        <v>83700000</v>
      </c>
      <c r="T3553" s="17">
        <v>15696000</v>
      </c>
      <c r="U3553" s="17">
        <v>19916000</v>
      </c>
      <c r="V3553" s="17">
        <v>18653000</v>
      </c>
      <c r="W3553" s="17">
        <v>0</v>
      </c>
      <c r="X3553" s="17">
        <v>13196000</v>
      </c>
      <c r="Y3553" s="17">
        <v>0</v>
      </c>
      <c r="Z3553" s="17">
        <v>14061000</v>
      </c>
      <c r="AA3553" s="17">
        <v>305810000</v>
      </c>
      <c r="AB3553" s="17">
        <v>32344000</v>
      </c>
      <c r="AC3553" s="17">
        <v>1382900</v>
      </c>
      <c r="AD3553" s="17">
        <v>1391300</v>
      </c>
      <c r="AE3553" s="17">
        <v>416190000</v>
      </c>
      <c r="AF3553" s="17">
        <v>39903000</v>
      </c>
      <c r="AG3553" s="18">
        <v>57018000</v>
      </c>
      <c r="AH3553" s="18">
        <v>3586200</v>
      </c>
      <c r="AI3553" s="18">
        <v>61955000</v>
      </c>
      <c r="AJ3553" s="18">
        <v>57566000</v>
      </c>
      <c r="AK3553" s="18">
        <v>1845100</v>
      </c>
      <c r="AL3553" s="18">
        <v>130320000</v>
      </c>
      <c r="AM3553">
        <f t="shared" si="330"/>
        <v>116778485.18518518</v>
      </c>
      <c r="AN3553">
        <f t="shared" si="331"/>
        <v>52048383.333333336</v>
      </c>
      <c r="AO3553">
        <f t="shared" si="332"/>
        <v>0.41631677137397571</v>
      </c>
      <c r="AP3553">
        <f t="shared" si="333"/>
        <v>2.2436524961265563</v>
      </c>
      <c r="AQ3553">
        <f t="shared" si="334"/>
        <v>0</v>
      </c>
      <c r="AR3553">
        <f t="shared" si="335"/>
        <v>0</v>
      </c>
    </row>
    <row r="3554" spans="1:44" x14ac:dyDescent="0.25">
      <c r="A3554" t="s">
        <v>8189</v>
      </c>
      <c r="B3554" s="16">
        <v>3</v>
      </c>
      <c r="C3554" t="s">
        <v>8190</v>
      </c>
      <c r="D3554" t="s">
        <v>2623</v>
      </c>
      <c r="E3554" t="s">
        <v>8191</v>
      </c>
      <c r="F3554" s="17">
        <v>0</v>
      </c>
      <c r="G3554" s="17">
        <v>1972000</v>
      </c>
      <c r="H3554" s="17">
        <v>0</v>
      </c>
      <c r="I3554" s="17">
        <v>0</v>
      </c>
      <c r="J3554" s="17">
        <v>555640000</v>
      </c>
      <c r="K3554" s="17">
        <v>0</v>
      </c>
      <c r="L3554" s="17">
        <v>0</v>
      </c>
      <c r="M3554" s="17">
        <v>565340</v>
      </c>
      <c r="N3554" s="17">
        <v>0</v>
      </c>
      <c r="O3554" s="17">
        <v>5921900</v>
      </c>
      <c r="P3554" s="17">
        <v>0</v>
      </c>
      <c r="Q3554" s="17">
        <v>271950000</v>
      </c>
      <c r="R3554" s="17">
        <v>17698000</v>
      </c>
      <c r="S3554" s="17">
        <v>19688000</v>
      </c>
      <c r="T3554" s="17">
        <v>0</v>
      </c>
      <c r="U3554" s="17">
        <v>0</v>
      </c>
      <c r="V3554" s="17">
        <v>102880000</v>
      </c>
      <c r="W3554" s="17">
        <v>0</v>
      </c>
      <c r="X3554" s="17">
        <v>4496000</v>
      </c>
      <c r="Y3554" s="17">
        <v>0</v>
      </c>
      <c r="Z3554" s="17">
        <v>0</v>
      </c>
      <c r="AA3554" s="17">
        <v>8528400</v>
      </c>
      <c r="AB3554" s="17">
        <v>0</v>
      </c>
      <c r="AC3554" s="17">
        <v>1199700000</v>
      </c>
      <c r="AD3554" s="17">
        <v>0</v>
      </c>
      <c r="AE3554" s="17">
        <v>55219000</v>
      </c>
      <c r="AF3554" s="17">
        <v>117880000</v>
      </c>
      <c r="AG3554" s="18">
        <v>79057000</v>
      </c>
      <c r="AH3554" s="18">
        <v>551890</v>
      </c>
      <c r="AI3554" s="18">
        <v>9109400</v>
      </c>
      <c r="AJ3554" s="18">
        <v>35944000</v>
      </c>
      <c r="AK3554" s="18">
        <v>2250700</v>
      </c>
      <c r="AL3554" s="18">
        <v>3401600</v>
      </c>
      <c r="AM3554">
        <f t="shared" si="330"/>
        <v>87486616.296296299</v>
      </c>
      <c r="AN3554">
        <f t="shared" si="331"/>
        <v>21719098.333333332</v>
      </c>
      <c r="AO3554">
        <f t="shared" si="332"/>
        <v>0.1988636950507881</v>
      </c>
      <c r="AP3554">
        <f t="shared" si="333"/>
        <v>4.0280961462394798</v>
      </c>
      <c r="AQ3554">
        <f t="shared" si="334"/>
        <v>1</v>
      </c>
      <c r="AR3554">
        <f t="shared" si="335"/>
        <v>0</v>
      </c>
    </row>
    <row r="3555" spans="1:44" x14ac:dyDescent="0.25">
      <c r="A3555" t="s">
        <v>12345</v>
      </c>
      <c r="B3555" s="16">
        <v>3</v>
      </c>
      <c r="C3555" t="s">
        <v>12346</v>
      </c>
      <c r="D3555" t="s">
        <v>12347</v>
      </c>
      <c r="E3555" t="s">
        <v>12348</v>
      </c>
      <c r="F3555" s="17">
        <v>1036600000</v>
      </c>
      <c r="G3555" s="17">
        <v>1365700000</v>
      </c>
      <c r="H3555" s="17">
        <v>34693000</v>
      </c>
      <c r="I3555" s="17">
        <v>3243700000</v>
      </c>
      <c r="J3555" s="17">
        <v>728460000</v>
      </c>
      <c r="K3555" s="17">
        <v>285730000</v>
      </c>
      <c r="L3555" s="17">
        <v>216520000</v>
      </c>
      <c r="M3555" s="17">
        <v>282570000</v>
      </c>
      <c r="N3555" s="17">
        <v>11198000</v>
      </c>
      <c r="O3555" s="17">
        <v>243050000</v>
      </c>
      <c r="P3555" s="17">
        <v>568060000</v>
      </c>
      <c r="Q3555" s="17">
        <v>985980000</v>
      </c>
      <c r="R3555" s="17">
        <v>1692400000</v>
      </c>
      <c r="S3555" s="17">
        <v>1404700000</v>
      </c>
      <c r="T3555" s="17">
        <v>129040000</v>
      </c>
      <c r="U3555" s="17">
        <v>182450000</v>
      </c>
      <c r="V3555" s="17">
        <v>1285100000</v>
      </c>
      <c r="W3555" s="17">
        <v>521060000</v>
      </c>
      <c r="X3555" s="17">
        <v>1195000000</v>
      </c>
      <c r="Y3555" s="17">
        <v>253960000</v>
      </c>
      <c r="Z3555" s="17">
        <v>961980000</v>
      </c>
      <c r="AA3555" s="17">
        <v>422140000</v>
      </c>
      <c r="AB3555" s="17">
        <v>849110000</v>
      </c>
      <c r="AC3555" s="17">
        <v>695430000</v>
      </c>
      <c r="AD3555" s="17">
        <v>162510000</v>
      </c>
      <c r="AE3555" s="17">
        <v>1656500000</v>
      </c>
      <c r="AF3555" s="17">
        <v>1004900000</v>
      </c>
      <c r="AG3555" s="18">
        <v>544440000</v>
      </c>
      <c r="AH3555" s="18">
        <v>108180000</v>
      </c>
      <c r="AI3555" s="18">
        <v>477670000</v>
      </c>
      <c r="AJ3555" s="18">
        <v>4659000000</v>
      </c>
      <c r="AK3555" s="18">
        <v>116640000</v>
      </c>
      <c r="AL3555" s="18">
        <v>626390000</v>
      </c>
      <c r="AM3555">
        <f t="shared" si="330"/>
        <v>793279296.29629624</v>
      </c>
      <c r="AN3555">
        <f t="shared" si="331"/>
        <v>1088720000</v>
      </c>
      <c r="AO3555">
        <f t="shared" si="332"/>
        <v>0.70223513524701153</v>
      </c>
      <c r="AP3555">
        <f t="shared" si="333"/>
        <v>0.72863481546797726</v>
      </c>
      <c r="AQ3555">
        <f t="shared" si="334"/>
        <v>0</v>
      </c>
      <c r="AR3555">
        <f t="shared" si="335"/>
        <v>0</v>
      </c>
    </row>
    <row r="3556" spans="1:44" x14ac:dyDescent="0.25">
      <c r="A3556" t="s">
        <v>5156</v>
      </c>
      <c r="B3556" s="16">
        <v>8</v>
      </c>
      <c r="C3556" t="s">
        <v>5157</v>
      </c>
      <c r="D3556" t="s">
        <v>614</v>
      </c>
      <c r="E3556" t="s">
        <v>5158</v>
      </c>
      <c r="F3556" s="17">
        <v>4665000000</v>
      </c>
      <c r="G3556" s="17">
        <v>4591400000</v>
      </c>
      <c r="H3556" s="17">
        <v>937760000</v>
      </c>
      <c r="I3556" s="17">
        <v>570620000</v>
      </c>
      <c r="J3556" s="17">
        <v>1294900000</v>
      </c>
      <c r="K3556" s="17">
        <v>316020000</v>
      </c>
      <c r="L3556" s="17">
        <v>580980000</v>
      </c>
      <c r="M3556" s="17">
        <v>1300100000</v>
      </c>
      <c r="N3556" s="17">
        <v>188750000</v>
      </c>
      <c r="O3556" s="17">
        <v>878530000</v>
      </c>
      <c r="P3556" s="17">
        <v>2971900000</v>
      </c>
      <c r="Q3556" s="17">
        <v>4020300000</v>
      </c>
      <c r="R3556" s="17">
        <v>2074600000</v>
      </c>
      <c r="S3556" s="17">
        <v>1183600000</v>
      </c>
      <c r="T3556" s="17">
        <v>227190000</v>
      </c>
      <c r="U3556" s="17">
        <v>120090000</v>
      </c>
      <c r="V3556" s="17">
        <v>7060100000</v>
      </c>
      <c r="W3556" s="17">
        <v>1336500000</v>
      </c>
      <c r="X3556" s="17">
        <v>2479100000</v>
      </c>
      <c r="Y3556" s="17">
        <v>1344800000</v>
      </c>
      <c r="Z3556" s="17">
        <v>810690000</v>
      </c>
      <c r="AA3556" s="17">
        <v>373630000</v>
      </c>
      <c r="AB3556" s="17">
        <v>1257600000</v>
      </c>
      <c r="AC3556" s="17">
        <v>3090700000</v>
      </c>
      <c r="AD3556" s="17">
        <v>155320000</v>
      </c>
      <c r="AE3556" s="17">
        <v>3726200000</v>
      </c>
      <c r="AF3556" s="17">
        <v>2293500000</v>
      </c>
      <c r="AG3556" s="18">
        <v>427090000</v>
      </c>
      <c r="AH3556" s="18">
        <v>108950000</v>
      </c>
      <c r="AI3556" s="18">
        <v>1505100000</v>
      </c>
      <c r="AJ3556" s="18">
        <v>2912500000</v>
      </c>
      <c r="AK3556" s="18">
        <v>190270000</v>
      </c>
      <c r="AL3556" s="18">
        <v>507220000</v>
      </c>
      <c r="AM3556">
        <f t="shared" si="330"/>
        <v>1846291851.8518519</v>
      </c>
      <c r="AN3556">
        <f t="shared" si="331"/>
        <v>941855000</v>
      </c>
      <c r="AO3556">
        <f t="shared" si="332"/>
        <v>0.13034752367211561</v>
      </c>
      <c r="AP3556">
        <f t="shared" si="333"/>
        <v>1.9602718590991735</v>
      </c>
      <c r="AQ3556">
        <f t="shared" si="334"/>
        <v>1</v>
      </c>
      <c r="AR3556">
        <f t="shared" si="335"/>
        <v>0</v>
      </c>
    </row>
    <row r="3557" spans="1:44" x14ac:dyDescent="0.25">
      <c r="A3557" t="s">
        <v>14364</v>
      </c>
      <c r="B3557" s="16">
        <v>7</v>
      </c>
      <c r="C3557" t="s">
        <v>14365</v>
      </c>
      <c r="D3557" t="s">
        <v>14366</v>
      </c>
      <c r="E3557" t="s">
        <v>14367</v>
      </c>
      <c r="F3557" s="17">
        <v>0</v>
      </c>
      <c r="G3557" s="17">
        <v>0</v>
      </c>
      <c r="H3557" s="17">
        <v>638940</v>
      </c>
      <c r="I3557" s="17">
        <v>0</v>
      </c>
      <c r="J3557" s="17">
        <v>2048000</v>
      </c>
      <c r="K3557" s="17">
        <v>1633600</v>
      </c>
      <c r="L3557" s="17">
        <v>0</v>
      </c>
      <c r="M3557" s="17">
        <v>32397000</v>
      </c>
      <c r="N3557" s="17">
        <v>926060</v>
      </c>
      <c r="O3557" s="17">
        <v>0</v>
      </c>
      <c r="P3557" s="17">
        <v>8879600</v>
      </c>
      <c r="Q3557" s="17">
        <v>0</v>
      </c>
      <c r="R3557" s="17">
        <v>20679000</v>
      </c>
      <c r="S3557" s="17">
        <v>6073900000</v>
      </c>
      <c r="T3557" s="17">
        <v>1081500</v>
      </c>
      <c r="U3557" s="17">
        <v>553440</v>
      </c>
      <c r="V3557" s="17">
        <v>21977000</v>
      </c>
      <c r="W3557" s="17">
        <v>0</v>
      </c>
      <c r="X3557" s="17">
        <v>0</v>
      </c>
      <c r="Y3557" s="17">
        <v>0</v>
      </c>
      <c r="Z3557" s="17">
        <v>0</v>
      </c>
      <c r="AA3557" s="17">
        <v>0</v>
      </c>
      <c r="AB3557" s="17">
        <v>6510000000</v>
      </c>
      <c r="AC3557" s="17">
        <v>0</v>
      </c>
      <c r="AD3557" s="17">
        <v>0</v>
      </c>
      <c r="AE3557" s="17">
        <v>23629000</v>
      </c>
      <c r="AF3557" s="17">
        <v>14684000</v>
      </c>
      <c r="AG3557" s="18">
        <v>0</v>
      </c>
      <c r="AH3557" s="18">
        <v>1078900000</v>
      </c>
      <c r="AI3557" s="18">
        <v>3970700000</v>
      </c>
      <c r="AJ3557" s="18">
        <v>12658000</v>
      </c>
      <c r="AK3557" s="18">
        <v>0</v>
      </c>
      <c r="AL3557" s="18">
        <v>2431100</v>
      </c>
      <c r="AM3557">
        <f t="shared" si="330"/>
        <v>470852857.03703701</v>
      </c>
      <c r="AN3557">
        <f t="shared" si="331"/>
        <v>844114850</v>
      </c>
      <c r="AO3557">
        <f t="shared" si="332"/>
        <v>0.62133109571670553</v>
      </c>
      <c r="AP3557">
        <f t="shared" si="333"/>
        <v>0.55780662671322156</v>
      </c>
      <c r="AQ3557">
        <f t="shared" si="334"/>
        <v>0</v>
      </c>
      <c r="AR3557">
        <f t="shared" si="335"/>
        <v>0</v>
      </c>
    </row>
    <row r="3558" spans="1:44" x14ac:dyDescent="0.25">
      <c r="A3558" t="s">
        <v>14912</v>
      </c>
      <c r="B3558" s="16">
        <v>6</v>
      </c>
      <c r="C3558" t="s">
        <v>14913</v>
      </c>
      <c r="D3558" t="s">
        <v>14914</v>
      </c>
      <c r="E3558" t="s">
        <v>14915</v>
      </c>
      <c r="F3558" s="17">
        <v>17326000</v>
      </c>
      <c r="G3558" s="17">
        <v>24136000</v>
      </c>
      <c r="H3558" s="17">
        <v>360010000</v>
      </c>
      <c r="I3558" s="17">
        <v>161480000</v>
      </c>
      <c r="J3558" s="17">
        <v>8913900</v>
      </c>
      <c r="K3558" s="17">
        <v>129590000</v>
      </c>
      <c r="L3558" s="17">
        <v>389180</v>
      </c>
      <c r="M3558" s="17">
        <v>52211000</v>
      </c>
      <c r="N3558" s="17">
        <v>369190000</v>
      </c>
      <c r="O3558" s="17">
        <v>1000400000</v>
      </c>
      <c r="P3558" s="17">
        <v>53475000</v>
      </c>
      <c r="Q3558" s="17">
        <v>981350000</v>
      </c>
      <c r="R3558" s="17">
        <v>191930000</v>
      </c>
      <c r="S3558" s="17">
        <v>164330000</v>
      </c>
      <c r="T3558" s="17">
        <v>291260000</v>
      </c>
      <c r="U3558" s="17">
        <v>15311000</v>
      </c>
      <c r="V3558" s="17">
        <v>228780000</v>
      </c>
      <c r="W3558" s="17">
        <v>480290000</v>
      </c>
      <c r="X3558" s="17">
        <v>6596300000</v>
      </c>
      <c r="Y3558" s="17">
        <v>918950</v>
      </c>
      <c r="Z3558" s="17">
        <v>37919000</v>
      </c>
      <c r="AA3558" s="17">
        <v>11878000</v>
      </c>
      <c r="AB3558" s="17">
        <v>301940000</v>
      </c>
      <c r="AC3558" s="17">
        <v>94350000</v>
      </c>
      <c r="AD3558" s="17">
        <v>6683200</v>
      </c>
      <c r="AE3558" s="17">
        <v>278990000</v>
      </c>
      <c r="AF3558" s="17">
        <v>113990000</v>
      </c>
      <c r="AG3558" s="18">
        <v>52726000</v>
      </c>
      <c r="AH3558" s="18">
        <v>32082000</v>
      </c>
      <c r="AI3558" s="18">
        <v>404390000</v>
      </c>
      <c r="AJ3558" s="18">
        <v>51079000</v>
      </c>
      <c r="AK3558" s="18">
        <v>18949000</v>
      </c>
      <c r="AL3558" s="18">
        <v>462450000</v>
      </c>
      <c r="AM3558">
        <f t="shared" si="330"/>
        <v>443457082.5925926</v>
      </c>
      <c r="AN3558">
        <f t="shared" si="331"/>
        <v>170279333.33333334</v>
      </c>
      <c r="AO3558">
        <f t="shared" si="332"/>
        <v>0.29443559521448598</v>
      </c>
      <c r="AP3558">
        <f t="shared" si="333"/>
        <v>2.6042918650879101</v>
      </c>
      <c r="AQ3558">
        <f t="shared" si="334"/>
        <v>0</v>
      </c>
      <c r="AR3558">
        <f t="shared" si="335"/>
        <v>0</v>
      </c>
    </row>
    <row r="3559" spans="1:44" x14ac:dyDescent="0.25">
      <c r="A3559" t="s">
        <v>8438</v>
      </c>
      <c r="B3559" s="16">
        <v>8</v>
      </c>
      <c r="C3559" t="s">
        <v>8439</v>
      </c>
      <c r="D3559" t="s">
        <v>2787</v>
      </c>
      <c r="E3559" t="s">
        <v>8440</v>
      </c>
      <c r="F3559" s="17">
        <v>88025000</v>
      </c>
      <c r="G3559" s="17">
        <v>1120100</v>
      </c>
      <c r="H3559" s="17">
        <v>1165500</v>
      </c>
      <c r="I3559" s="17">
        <v>32819000</v>
      </c>
      <c r="J3559" s="17">
        <v>31353000</v>
      </c>
      <c r="K3559" s="17">
        <v>10866000</v>
      </c>
      <c r="L3559" s="17">
        <v>10415000</v>
      </c>
      <c r="M3559" s="17">
        <v>168480000</v>
      </c>
      <c r="N3559" s="17">
        <v>19143000</v>
      </c>
      <c r="O3559" s="17">
        <v>1031900</v>
      </c>
      <c r="P3559" s="17">
        <v>22732000</v>
      </c>
      <c r="Q3559" s="17">
        <v>25979000</v>
      </c>
      <c r="R3559" s="17">
        <v>2366800</v>
      </c>
      <c r="S3559" s="17">
        <v>79062000</v>
      </c>
      <c r="T3559" s="17">
        <v>34145000</v>
      </c>
      <c r="U3559" s="17">
        <v>1468800</v>
      </c>
      <c r="V3559" s="17">
        <v>540100000</v>
      </c>
      <c r="W3559" s="17">
        <v>4077300</v>
      </c>
      <c r="X3559" s="17">
        <v>37402000</v>
      </c>
      <c r="Y3559" s="17">
        <v>36027000</v>
      </c>
      <c r="Z3559" s="17">
        <v>2137400</v>
      </c>
      <c r="AA3559" s="17">
        <v>0</v>
      </c>
      <c r="AB3559" s="17">
        <v>0</v>
      </c>
      <c r="AC3559" s="17">
        <v>153650000</v>
      </c>
      <c r="AD3559" s="17">
        <v>0</v>
      </c>
      <c r="AE3559" s="17">
        <v>77103000</v>
      </c>
      <c r="AF3559" s="17">
        <v>82967000</v>
      </c>
      <c r="AG3559" s="18">
        <v>346820</v>
      </c>
      <c r="AH3559" s="18">
        <v>5230900</v>
      </c>
      <c r="AI3559" s="18">
        <v>17813000</v>
      </c>
      <c r="AJ3559" s="18">
        <v>35196000</v>
      </c>
      <c r="AK3559" s="18">
        <v>0</v>
      </c>
      <c r="AL3559" s="18">
        <v>8526100</v>
      </c>
      <c r="AM3559">
        <f t="shared" si="330"/>
        <v>54208733.333333336</v>
      </c>
      <c r="AN3559">
        <f t="shared" si="331"/>
        <v>11185470</v>
      </c>
      <c r="AO3559">
        <f t="shared" si="332"/>
        <v>5.3269543556959335E-2</v>
      </c>
      <c r="AP3559">
        <f t="shared" si="333"/>
        <v>4.8463527534679667</v>
      </c>
      <c r="AQ3559">
        <f t="shared" si="334"/>
        <v>1</v>
      </c>
      <c r="AR3559">
        <f t="shared" si="335"/>
        <v>0</v>
      </c>
    </row>
    <row r="3560" spans="1:44" x14ac:dyDescent="0.25">
      <c r="A3560" t="s">
        <v>11191</v>
      </c>
      <c r="B3560" s="16">
        <v>1</v>
      </c>
      <c r="C3560" t="s">
        <v>11192</v>
      </c>
      <c r="D3560" t="s">
        <v>11193</v>
      </c>
      <c r="E3560" t="s">
        <v>11194</v>
      </c>
      <c r="F3560" s="17">
        <v>13736000</v>
      </c>
      <c r="G3560" s="17">
        <v>947540000</v>
      </c>
      <c r="H3560" s="17">
        <v>189340000</v>
      </c>
      <c r="I3560" s="17">
        <v>168850000</v>
      </c>
      <c r="J3560" s="17">
        <v>31127000</v>
      </c>
      <c r="K3560" s="17">
        <v>1093100000</v>
      </c>
      <c r="L3560" s="17">
        <v>5906600</v>
      </c>
      <c r="M3560" s="17">
        <v>12193000</v>
      </c>
      <c r="N3560" s="17">
        <v>503510</v>
      </c>
      <c r="O3560" s="17">
        <v>385340000</v>
      </c>
      <c r="P3560" s="17">
        <v>0</v>
      </c>
      <c r="Q3560" s="17">
        <v>76112000</v>
      </c>
      <c r="R3560" s="17">
        <v>16624000</v>
      </c>
      <c r="S3560" s="17">
        <v>304520000</v>
      </c>
      <c r="T3560" s="17">
        <v>139190000</v>
      </c>
      <c r="U3560" s="17">
        <v>0</v>
      </c>
      <c r="V3560" s="17">
        <v>325710000</v>
      </c>
      <c r="W3560" s="17">
        <v>92543000</v>
      </c>
      <c r="X3560" s="17">
        <v>45985000</v>
      </c>
      <c r="Y3560" s="17">
        <v>1285500</v>
      </c>
      <c r="Z3560" s="17">
        <v>14908000</v>
      </c>
      <c r="AA3560" s="17">
        <v>170510000</v>
      </c>
      <c r="AB3560" s="17">
        <v>22738000</v>
      </c>
      <c r="AC3560" s="17">
        <v>1406000000</v>
      </c>
      <c r="AD3560" s="17">
        <v>4832300</v>
      </c>
      <c r="AE3560" s="17">
        <v>18257000000</v>
      </c>
      <c r="AF3560" s="17">
        <v>130920000</v>
      </c>
      <c r="AG3560" s="18">
        <v>42673000</v>
      </c>
      <c r="AH3560" s="18">
        <v>81312000</v>
      </c>
      <c r="AI3560" s="18">
        <v>3412700000</v>
      </c>
      <c r="AJ3560" s="18">
        <v>555370000</v>
      </c>
      <c r="AK3560" s="18">
        <v>128140</v>
      </c>
      <c r="AL3560" s="18">
        <v>2782900000</v>
      </c>
      <c r="AM3560">
        <f t="shared" si="330"/>
        <v>883574589.25925922</v>
      </c>
      <c r="AN3560">
        <f t="shared" si="331"/>
        <v>1145847190</v>
      </c>
      <c r="AO3560">
        <f t="shared" si="332"/>
        <v>0.77867510535525797</v>
      </c>
      <c r="AP3560">
        <f t="shared" si="333"/>
        <v>0.77111031642819605</v>
      </c>
      <c r="AQ3560">
        <f t="shared" si="334"/>
        <v>0</v>
      </c>
      <c r="AR3560">
        <f t="shared" si="335"/>
        <v>0</v>
      </c>
    </row>
    <row r="3561" spans="1:44" x14ac:dyDescent="0.25">
      <c r="A3561" t="s">
        <v>16552</v>
      </c>
      <c r="B3561" s="16">
        <v>15</v>
      </c>
      <c r="C3561" t="s">
        <v>16553</v>
      </c>
      <c r="D3561" t="s">
        <v>16554</v>
      </c>
      <c r="E3561" t="s">
        <v>16555</v>
      </c>
      <c r="F3561" s="17">
        <v>94557000</v>
      </c>
      <c r="G3561" s="17">
        <v>584670000</v>
      </c>
      <c r="H3561" s="17">
        <v>16575000</v>
      </c>
      <c r="I3561" s="17">
        <v>342870000</v>
      </c>
      <c r="J3561" s="17">
        <v>193650000</v>
      </c>
      <c r="K3561" s="17">
        <v>112330000</v>
      </c>
      <c r="L3561" s="17">
        <v>286540000</v>
      </c>
      <c r="M3561" s="17">
        <v>234740000</v>
      </c>
      <c r="N3561" s="17">
        <v>71506000</v>
      </c>
      <c r="O3561" s="17">
        <v>305380000</v>
      </c>
      <c r="P3561" s="17">
        <v>138670000</v>
      </c>
      <c r="Q3561" s="17">
        <v>1025100000</v>
      </c>
      <c r="R3561" s="17">
        <v>489350000</v>
      </c>
      <c r="S3561" s="17">
        <v>211150000</v>
      </c>
      <c r="T3561" s="17">
        <v>192320000</v>
      </c>
      <c r="U3561" s="17">
        <v>68826000</v>
      </c>
      <c r="V3561" s="17">
        <v>1003900000</v>
      </c>
      <c r="W3561" s="17">
        <v>38096000</v>
      </c>
      <c r="X3561" s="17">
        <v>60021000</v>
      </c>
      <c r="Y3561" s="17">
        <v>333470000</v>
      </c>
      <c r="Z3561" s="17">
        <v>12085000</v>
      </c>
      <c r="AA3561" s="17">
        <v>110900000</v>
      </c>
      <c r="AB3561" s="17">
        <v>133960000</v>
      </c>
      <c r="AC3561" s="17">
        <v>1864300000</v>
      </c>
      <c r="AD3561" s="17">
        <v>137460000</v>
      </c>
      <c r="AE3561" s="17">
        <v>632240000</v>
      </c>
      <c r="AF3561" s="17">
        <v>1252700000</v>
      </c>
      <c r="AG3561" s="18">
        <v>163780000</v>
      </c>
      <c r="AH3561" s="18">
        <v>65141000</v>
      </c>
      <c r="AI3561" s="18">
        <v>46981000</v>
      </c>
      <c r="AJ3561" s="18">
        <v>809780000</v>
      </c>
      <c r="AK3561" s="18">
        <v>10093000</v>
      </c>
      <c r="AL3561" s="18">
        <v>159670000</v>
      </c>
      <c r="AM3561">
        <f t="shared" si="330"/>
        <v>368420962.96296299</v>
      </c>
      <c r="AN3561">
        <f t="shared" si="331"/>
        <v>209240833.33333334</v>
      </c>
      <c r="AO3561">
        <f t="shared" si="332"/>
        <v>0.31064953086198693</v>
      </c>
      <c r="AP3561">
        <f t="shared" si="333"/>
        <v>1.7607507917732579</v>
      </c>
      <c r="AQ3561">
        <f t="shared" si="334"/>
        <v>0</v>
      </c>
      <c r="AR3561">
        <f t="shared" si="335"/>
        <v>0</v>
      </c>
    </row>
    <row r="3562" spans="1:44" x14ac:dyDescent="0.25">
      <c r="A3562" t="s">
        <v>19873</v>
      </c>
      <c r="B3562" s="16">
        <v>4</v>
      </c>
      <c r="C3562" t="s">
        <v>19874</v>
      </c>
      <c r="D3562" t="s">
        <v>19875</v>
      </c>
      <c r="E3562" t="s">
        <v>19876</v>
      </c>
      <c r="F3562" s="17">
        <v>105180000</v>
      </c>
      <c r="G3562" s="17">
        <v>39789000</v>
      </c>
      <c r="H3562" s="17">
        <v>9523300</v>
      </c>
      <c r="I3562" s="17">
        <v>4663100</v>
      </c>
      <c r="J3562" s="17">
        <v>4693900</v>
      </c>
      <c r="K3562" s="17">
        <v>11710000</v>
      </c>
      <c r="L3562" s="17">
        <v>144890000</v>
      </c>
      <c r="M3562" s="17">
        <v>21287000</v>
      </c>
      <c r="N3562" s="17">
        <v>0</v>
      </c>
      <c r="O3562" s="17">
        <v>51994000</v>
      </c>
      <c r="P3562" s="17">
        <v>67827000</v>
      </c>
      <c r="Q3562" s="17">
        <v>143200000</v>
      </c>
      <c r="R3562" s="17">
        <v>101480000</v>
      </c>
      <c r="S3562" s="17">
        <v>40954000</v>
      </c>
      <c r="T3562" s="17">
        <v>67502000</v>
      </c>
      <c r="U3562" s="17">
        <v>712470</v>
      </c>
      <c r="V3562" s="17">
        <v>2947300000</v>
      </c>
      <c r="W3562" s="17">
        <v>39058000</v>
      </c>
      <c r="X3562" s="17">
        <v>30507000</v>
      </c>
      <c r="Y3562" s="17">
        <v>197050000</v>
      </c>
      <c r="Z3562" s="17">
        <v>55608000</v>
      </c>
      <c r="AA3562" s="17">
        <v>29588000</v>
      </c>
      <c r="AB3562" s="17">
        <v>98619000</v>
      </c>
      <c r="AC3562" s="17">
        <v>46883000</v>
      </c>
      <c r="AD3562" s="17">
        <v>6177800</v>
      </c>
      <c r="AE3562" s="17">
        <v>492940000</v>
      </c>
      <c r="AF3562" s="17">
        <v>49137000</v>
      </c>
      <c r="AG3562" s="18">
        <v>9401000</v>
      </c>
      <c r="AH3562" s="18">
        <v>519900</v>
      </c>
      <c r="AI3562" s="18">
        <v>366960000</v>
      </c>
      <c r="AJ3562" s="18">
        <v>282620000</v>
      </c>
      <c r="AK3562" s="18">
        <v>608360</v>
      </c>
      <c r="AL3562" s="18">
        <v>26275000</v>
      </c>
      <c r="AM3562">
        <f t="shared" si="330"/>
        <v>178084206.2962963</v>
      </c>
      <c r="AN3562">
        <f t="shared" si="331"/>
        <v>114397376.66666667</v>
      </c>
      <c r="AO3562">
        <f t="shared" si="332"/>
        <v>0.62132942119490875</v>
      </c>
      <c r="AP3562">
        <f t="shared" si="333"/>
        <v>1.5567158223846476</v>
      </c>
      <c r="AQ3562">
        <f t="shared" si="334"/>
        <v>0</v>
      </c>
      <c r="AR3562">
        <f t="shared" si="335"/>
        <v>0</v>
      </c>
    </row>
    <row r="3563" spans="1:44" x14ac:dyDescent="0.25">
      <c r="A3563" t="s">
        <v>19889</v>
      </c>
      <c r="B3563" s="16">
        <v>10</v>
      </c>
      <c r="C3563" t="s">
        <v>19890</v>
      </c>
      <c r="D3563" t="s">
        <v>19891</v>
      </c>
      <c r="E3563" t="s">
        <v>19892</v>
      </c>
      <c r="F3563" s="17">
        <v>560880000</v>
      </c>
      <c r="G3563" s="17">
        <v>81105000</v>
      </c>
      <c r="H3563" s="17">
        <v>19040000</v>
      </c>
      <c r="I3563" s="17">
        <v>140110000</v>
      </c>
      <c r="J3563" s="17">
        <v>9519800</v>
      </c>
      <c r="K3563" s="17">
        <v>23220000</v>
      </c>
      <c r="L3563" s="17">
        <v>24719000</v>
      </c>
      <c r="M3563" s="17">
        <v>44964000</v>
      </c>
      <c r="N3563" s="17">
        <v>36601000</v>
      </c>
      <c r="O3563" s="17">
        <v>201190000</v>
      </c>
      <c r="P3563" s="17">
        <v>104160000</v>
      </c>
      <c r="Q3563" s="17">
        <v>63945000</v>
      </c>
      <c r="R3563" s="17">
        <v>144060000</v>
      </c>
      <c r="S3563" s="17">
        <v>215530000</v>
      </c>
      <c r="T3563" s="17">
        <v>17016000</v>
      </c>
      <c r="U3563" s="17">
        <v>13460000</v>
      </c>
      <c r="V3563" s="17">
        <v>550930000</v>
      </c>
      <c r="W3563" s="17">
        <v>44256000</v>
      </c>
      <c r="X3563" s="17">
        <v>95179000</v>
      </c>
      <c r="Y3563" s="17">
        <v>12029000</v>
      </c>
      <c r="Z3563" s="17">
        <v>156150000</v>
      </c>
      <c r="AA3563" s="17">
        <v>22113000</v>
      </c>
      <c r="AB3563" s="17">
        <v>26035000</v>
      </c>
      <c r="AC3563" s="17">
        <v>530490000</v>
      </c>
      <c r="AD3563" s="17">
        <v>5783000</v>
      </c>
      <c r="AE3563" s="17">
        <v>493640000</v>
      </c>
      <c r="AF3563" s="17">
        <v>74062000</v>
      </c>
      <c r="AG3563" s="18">
        <v>85038000</v>
      </c>
      <c r="AH3563" s="18">
        <v>2551900</v>
      </c>
      <c r="AI3563" s="18">
        <v>56506000</v>
      </c>
      <c r="AJ3563" s="18">
        <v>449330000</v>
      </c>
      <c r="AK3563" s="18">
        <v>18784000</v>
      </c>
      <c r="AL3563" s="18">
        <v>62255000</v>
      </c>
      <c r="AM3563">
        <f t="shared" si="330"/>
        <v>137414325.92592594</v>
      </c>
      <c r="AN3563">
        <f t="shared" si="331"/>
        <v>112410816.66666667</v>
      </c>
      <c r="AO3563">
        <f t="shared" si="332"/>
        <v>0.7528766408701455</v>
      </c>
      <c r="AP3563">
        <f t="shared" si="333"/>
        <v>1.2224297447584829</v>
      </c>
      <c r="AQ3563">
        <f t="shared" si="334"/>
        <v>0</v>
      </c>
      <c r="AR3563">
        <f t="shared" si="335"/>
        <v>0</v>
      </c>
    </row>
    <row r="3564" spans="1:44" x14ac:dyDescent="0.25">
      <c r="A3564" t="s">
        <v>6709</v>
      </c>
      <c r="B3564" s="16">
        <v>3</v>
      </c>
      <c r="C3564" t="s">
        <v>6710</v>
      </c>
      <c r="D3564" t="s">
        <v>1643</v>
      </c>
      <c r="E3564" t="s">
        <v>6711</v>
      </c>
      <c r="F3564" s="17">
        <v>0</v>
      </c>
      <c r="G3564" s="17">
        <v>13875000</v>
      </c>
      <c r="H3564" s="17">
        <v>516020</v>
      </c>
      <c r="I3564" s="17">
        <v>51746000</v>
      </c>
      <c r="J3564" s="17">
        <v>1713600000</v>
      </c>
      <c r="K3564" s="17">
        <v>912780000</v>
      </c>
      <c r="L3564" s="17">
        <v>0</v>
      </c>
      <c r="M3564" s="17">
        <v>10209000</v>
      </c>
      <c r="N3564" s="17">
        <v>0</v>
      </c>
      <c r="O3564" s="17">
        <v>24897000</v>
      </c>
      <c r="P3564" s="17">
        <v>13867000</v>
      </c>
      <c r="Q3564" s="17">
        <v>46572000</v>
      </c>
      <c r="R3564" s="17">
        <v>2329400000</v>
      </c>
      <c r="S3564" s="17">
        <v>31671000</v>
      </c>
      <c r="T3564" s="17">
        <v>13983000</v>
      </c>
      <c r="U3564" s="17">
        <v>0</v>
      </c>
      <c r="V3564" s="17">
        <v>303230000</v>
      </c>
      <c r="W3564" s="17">
        <v>348870</v>
      </c>
      <c r="X3564" s="17">
        <v>880740</v>
      </c>
      <c r="Y3564" s="17">
        <v>5660500</v>
      </c>
      <c r="Z3564" s="17">
        <v>261630</v>
      </c>
      <c r="AA3564" s="17">
        <v>1174100</v>
      </c>
      <c r="AB3564" s="17">
        <v>34439000</v>
      </c>
      <c r="AC3564" s="17">
        <v>0</v>
      </c>
      <c r="AD3564" s="17">
        <v>0</v>
      </c>
      <c r="AE3564" s="17">
        <v>164170000</v>
      </c>
      <c r="AF3564" s="17">
        <v>33506000</v>
      </c>
      <c r="AG3564" s="18">
        <v>18922000</v>
      </c>
      <c r="AH3564" s="18">
        <v>1564300</v>
      </c>
      <c r="AI3564" s="18">
        <v>59515000</v>
      </c>
      <c r="AJ3564" s="18">
        <v>25226000</v>
      </c>
      <c r="AK3564" s="18">
        <v>377510</v>
      </c>
      <c r="AL3564" s="18">
        <v>9128700</v>
      </c>
      <c r="AM3564">
        <f t="shared" si="330"/>
        <v>211362476.2962963</v>
      </c>
      <c r="AN3564">
        <f t="shared" si="331"/>
        <v>19122251.666666668</v>
      </c>
      <c r="AO3564">
        <f t="shared" si="332"/>
        <v>8.6364352838355016E-2</v>
      </c>
      <c r="AP3564">
        <f t="shared" si="333"/>
        <v>11.053221136333907</v>
      </c>
      <c r="AQ3564">
        <f t="shared" si="334"/>
        <v>1</v>
      </c>
      <c r="AR3564">
        <f t="shared" si="335"/>
        <v>0</v>
      </c>
    </row>
    <row r="3565" spans="1:44" x14ac:dyDescent="0.25">
      <c r="A3565" t="s">
        <v>16855</v>
      </c>
      <c r="B3565" s="16">
        <v>7</v>
      </c>
      <c r="C3565" t="s">
        <v>16856</v>
      </c>
      <c r="D3565" t="s">
        <v>16857</v>
      </c>
      <c r="E3565" t="s">
        <v>16858</v>
      </c>
      <c r="F3565" s="17">
        <v>54495000</v>
      </c>
      <c r="G3565" s="17">
        <v>747060000</v>
      </c>
      <c r="H3565" s="17">
        <v>31027000</v>
      </c>
      <c r="I3565" s="17">
        <v>200740000</v>
      </c>
      <c r="J3565" s="17">
        <v>158880000</v>
      </c>
      <c r="K3565" s="17">
        <v>30761000</v>
      </c>
      <c r="L3565" s="17">
        <v>73724000</v>
      </c>
      <c r="M3565" s="17">
        <v>243110000</v>
      </c>
      <c r="N3565" s="17">
        <v>0</v>
      </c>
      <c r="O3565" s="17">
        <v>525140000</v>
      </c>
      <c r="P3565" s="17">
        <v>180680000</v>
      </c>
      <c r="Q3565" s="17">
        <v>887980000</v>
      </c>
      <c r="R3565" s="17">
        <v>388130000</v>
      </c>
      <c r="S3565" s="17">
        <v>208770000</v>
      </c>
      <c r="T3565" s="17">
        <v>144260000</v>
      </c>
      <c r="U3565" s="17">
        <v>30993000</v>
      </c>
      <c r="V3565" s="17">
        <v>662080000</v>
      </c>
      <c r="W3565" s="17">
        <v>123320000</v>
      </c>
      <c r="X3565" s="17">
        <v>118750000</v>
      </c>
      <c r="Y3565" s="17">
        <v>249360000</v>
      </c>
      <c r="Z3565" s="17">
        <v>115780000</v>
      </c>
      <c r="AA3565" s="17">
        <v>96779000</v>
      </c>
      <c r="AB3565" s="17">
        <v>271880000</v>
      </c>
      <c r="AC3565" s="17">
        <v>491230000</v>
      </c>
      <c r="AD3565" s="17">
        <v>36762000</v>
      </c>
      <c r="AE3565" s="17">
        <v>1123400000</v>
      </c>
      <c r="AF3565" s="17">
        <v>353990000</v>
      </c>
      <c r="AG3565" s="18">
        <v>296010000</v>
      </c>
      <c r="AH3565" s="18">
        <v>17243000</v>
      </c>
      <c r="AI3565" s="18">
        <v>323250000</v>
      </c>
      <c r="AJ3565" s="18">
        <v>916750000</v>
      </c>
      <c r="AK3565" s="18">
        <v>105290000</v>
      </c>
      <c r="AL3565" s="18">
        <v>275090000</v>
      </c>
      <c r="AM3565">
        <f t="shared" si="330"/>
        <v>279595592.5925926</v>
      </c>
      <c r="AN3565">
        <f t="shared" si="331"/>
        <v>322272166.66666669</v>
      </c>
      <c r="AO3565">
        <f t="shared" si="332"/>
        <v>0.76946089052113043</v>
      </c>
      <c r="AP3565">
        <f t="shared" si="333"/>
        <v>0.86757598549236359</v>
      </c>
      <c r="AQ3565">
        <f t="shared" si="334"/>
        <v>0</v>
      </c>
      <c r="AR3565">
        <f t="shared" si="335"/>
        <v>0</v>
      </c>
    </row>
    <row r="3566" spans="1:44" x14ac:dyDescent="0.25">
      <c r="A3566" t="s">
        <v>14265</v>
      </c>
      <c r="B3566" s="16">
        <v>8</v>
      </c>
      <c r="C3566" t="s">
        <v>14266</v>
      </c>
      <c r="D3566" t="s">
        <v>14267</v>
      </c>
      <c r="E3566" t="s">
        <v>14268</v>
      </c>
      <c r="F3566" s="17">
        <v>375170000</v>
      </c>
      <c r="G3566" s="17">
        <v>469930000</v>
      </c>
      <c r="H3566" s="17">
        <v>156550000</v>
      </c>
      <c r="I3566" s="17">
        <v>3652900000</v>
      </c>
      <c r="J3566" s="17">
        <v>61766000</v>
      </c>
      <c r="K3566" s="17">
        <v>17523000</v>
      </c>
      <c r="L3566" s="17">
        <v>34447000</v>
      </c>
      <c r="M3566" s="17">
        <v>238720000</v>
      </c>
      <c r="N3566" s="17">
        <v>188610000</v>
      </c>
      <c r="O3566" s="17">
        <v>432900000</v>
      </c>
      <c r="P3566" s="17">
        <v>162110000</v>
      </c>
      <c r="Q3566" s="17">
        <v>524950000</v>
      </c>
      <c r="R3566" s="17">
        <v>173120000</v>
      </c>
      <c r="S3566" s="17">
        <v>111900000</v>
      </c>
      <c r="T3566" s="17">
        <v>154800000</v>
      </c>
      <c r="U3566" s="17">
        <v>27529000</v>
      </c>
      <c r="V3566" s="17">
        <v>748220000</v>
      </c>
      <c r="W3566" s="17">
        <v>13214000</v>
      </c>
      <c r="X3566" s="17">
        <v>401770000</v>
      </c>
      <c r="Y3566" s="17">
        <v>12961000</v>
      </c>
      <c r="Z3566" s="17">
        <v>100030000</v>
      </c>
      <c r="AA3566" s="17">
        <v>531740000</v>
      </c>
      <c r="AB3566" s="17">
        <v>165100000</v>
      </c>
      <c r="AC3566" s="17">
        <v>46327000</v>
      </c>
      <c r="AD3566" s="17">
        <v>4057200</v>
      </c>
      <c r="AE3566" s="17">
        <v>5243700000</v>
      </c>
      <c r="AF3566" s="17">
        <v>4720600000</v>
      </c>
      <c r="AG3566" s="18">
        <v>105300000</v>
      </c>
      <c r="AH3566" s="18">
        <v>30376000</v>
      </c>
      <c r="AI3566" s="18">
        <v>1284600000</v>
      </c>
      <c r="AJ3566" s="18">
        <v>308060000</v>
      </c>
      <c r="AK3566" s="18">
        <v>833080</v>
      </c>
      <c r="AL3566" s="18">
        <v>177440000</v>
      </c>
      <c r="AM3566">
        <f t="shared" si="330"/>
        <v>695209044.44444442</v>
      </c>
      <c r="AN3566">
        <f t="shared" si="331"/>
        <v>317768180</v>
      </c>
      <c r="AO3566">
        <f t="shared" si="332"/>
        <v>0.27379763645445898</v>
      </c>
      <c r="AP3566">
        <f t="shared" si="333"/>
        <v>2.1877868465132173</v>
      </c>
      <c r="AQ3566">
        <f t="shared" si="334"/>
        <v>0</v>
      </c>
      <c r="AR3566">
        <f t="shared" si="335"/>
        <v>0</v>
      </c>
    </row>
    <row r="3567" spans="1:44" x14ac:dyDescent="0.25">
      <c r="A3567" t="s">
        <v>15979</v>
      </c>
      <c r="B3567" s="16">
        <v>4</v>
      </c>
      <c r="C3567" t="s">
        <v>15980</v>
      </c>
      <c r="D3567" t="s">
        <v>15981</v>
      </c>
      <c r="E3567" t="s">
        <v>15982</v>
      </c>
      <c r="F3567" s="17">
        <v>69596000</v>
      </c>
      <c r="G3567" s="17">
        <v>83979000</v>
      </c>
      <c r="H3567" s="17">
        <v>26222000</v>
      </c>
      <c r="I3567" s="17">
        <v>212980000</v>
      </c>
      <c r="J3567" s="17">
        <v>31911000</v>
      </c>
      <c r="K3567" s="17">
        <v>861980000</v>
      </c>
      <c r="L3567" s="17">
        <v>10742000</v>
      </c>
      <c r="M3567" s="17">
        <v>103880000</v>
      </c>
      <c r="N3567" s="17">
        <v>109910000</v>
      </c>
      <c r="O3567" s="17">
        <v>14908000</v>
      </c>
      <c r="P3567" s="17">
        <v>310390000</v>
      </c>
      <c r="Q3567" s="17">
        <v>135890000</v>
      </c>
      <c r="R3567" s="17">
        <v>115750000</v>
      </c>
      <c r="S3567" s="17">
        <v>7362100</v>
      </c>
      <c r="T3567" s="17">
        <v>49189000</v>
      </c>
      <c r="U3567" s="17">
        <v>0</v>
      </c>
      <c r="V3567" s="17">
        <v>61939000</v>
      </c>
      <c r="W3567" s="17">
        <v>2015000</v>
      </c>
      <c r="X3567" s="17">
        <v>6700900</v>
      </c>
      <c r="Y3567" s="17">
        <v>59041000</v>
      </c>
      <c r="Z3567" s="17">
        <v>6947100</v>
      </c>
      <c r="AA3567" s="17">
        <v>45036000</v>
      </c>
      <c r="AB3567" s="17">
        <v>48934000</v>
      </c>
      <c r="AC3567" s="17">
        <v>95073000</v>
      </c>
      <c r="AD3567" s="17">
        <v>8369100</v>
      </c>
      <c r="AE3567" s="17">
        <v>310040000</v>
      </c>
      <c r="AF3567" s="17">
        <v>38083000</v>
      </c>
      <c r="AG3567" s="18">
        <v>62996000</v>
      </c>
      <c r="AH3567" s="18">
        <v>0</v>
      </c>
      <c r="AI3567" s="18">
        <v>81773000</v>
      </c>
      <c r="AJ3567" s="18">
        <v>2568300000</v>
      </c>
      <c r="AK3567" s="18">
        <v>2913100</v>
      </c>
      <c r="AL3567" s="18">
        <v>28347000</v>
      </c>
      <c r="AM3567">
        <f t="shared" si="330"/>
        <v>104698785.18518518</v>
      </c>
      <c r="AN3567">
        <f t="shared" si="331"/>
        <v>457388183.33333331</v>
      </c>
      <c r="AO3567">
        <f t="shared" si="332"/>
        <v>0.44266720851317842</v>
      </c>
      <c r="AP3567">
        <f t="shared" si="333"/>
        <v>0.22890575008336686</v>
      </c>
      <c r="AQ3567">
        <f t="shared" si="334"/>
        <v>0</v>
      </c>
      <c r="AR3567">
        <f t="shared" si="335"/>
        <v>0</v>
      </c>
    </row>
    <row r="3568" spans="1:44" x14ac:dyDescent="0.25">
      <c r="A3568" t="s">
        <v>21022</v>
      </c>
      <c r="B3568" s="16">
        <v>10</v>
      </c>
      <c r="C3568" t="s">
        <v>21023</v>
      </c>
      <c r="D3568" t="s">
        <v>21024</v>
      </c>
      <c r="E3568" t="s">
        <v>21025</v>
      </c>
      <c r="F3568" s="17">
        <v>18231000</v>
      </c>
      <c r="G3568" s="17">
        <v>80853000</v>
      </c>
      <c r="H3568" s="17">
        <v>822280</v>
      </c>
      <c r="I3568" s="17">
        <v>9513100</v>
      </c>
      <c r="J3568" s="17">
        <v>16630000</v>
      </c>
      <c r="K3568" s="17">
        <v>14488000</v>
      </c>
      <c r="L3568" s="17">
        <v>3305800</v>
      </c>
      <c r="M3568" s="17">
        <v>69650000</v>
      </c>
      <c r="N3568" s="17">
        <v>4489400</v>
      </c>
      <c r="O3568" s="17">
        <v>870610000</v>
      </c>
      <c r="P3568" s="17">
        <v>130690000</v>
      </c>
      <c r="Q3568" s="17">
        <v>112200000</v>
      </c>
      <c r="R3568" s="17">
        <v>21452000</v>
      </c>
      <c r="S3568" s="17">
        <v>3467700</v>
      </c>
      <c r="T3568" s="17">
        <v>22491000</v>
      </c>
      <c r="U3568" s="17">
        <v>13850000</v>
      </c>
      <c r="V3568" s="17">
        <v>219350000</v>
      </c>
      <c r="W3568" s="17">
        <v>9231300</v>
      </c>
      <c r="X3568" s="17">
        <v>20667000</v>
      </c>
      <c r="Y3568" s="17">
        <v>15555000</v>
      </c>
      <c r="Z3568" s="17">
        <v>73852000</v>
      </c>
      <c r="AA3568" s="17">
        <v>29403000</v>
      </c>
      <c r="AB3568" s="17">
        <v>60263000</v>
      </c>
      <c r="AC3568" s="17">
        <v>149730000</v>
      </c>
      <c r="AD3568" s="17">
        <v>12255000</v>
      </c>
      <c r="AE3568" s="17">
        <v>71413000</v>
      </c>
      <c r="AF3568" s="17">
        <v>229370000</v>
      </c>
      <c r="AG3568" s="18">
        <v>13017000</v>
      </c>
      <c r="AH3568" s="18">
        <v>2304900</v>
      </c>
      <c r="AI3568" s="18">
        <v>96505000</v>
      </c>
      <c r="AJ3568" s="18">
        <v>164900000</v>
      </c>
      <c r="AK3568" s="18">
        <v>46475000</v>
      </c>
      <c r="AL3568" s="18">
        <v>7461100</v>
      </c>
      <c r="AM3568">
        <f t="shared" si="330"/>
        <v>84586391.851851851</v>
      </c>
      <c r="AN3568">
        <f t="shared" si="331"/>
        <v>55110500</v>
      </c>
      <c r="AO3568">
        <f t="shared" si="332"/>
        <v>0.48878331120537877</v>
      </c>
      <c r="AP3568">
        <f t="shared" si="333"/>
        <v>1.5348507426325628</v>
      </c>
      <c r="AQ3568">
        <f t="shared" si="334"/>
        <v>0</v>
      </c>
      <c r="AR3568">
        <f t="shared" si="335"/>
        <v>0</v>
      </c>
    </row>
    <row r="3569" spans="1:44" x14ac:dyDescent="0.25">
      <c r="A3569" t="s">
        <v>16366</v>
      </c>
      <c r="B3569" s="16">
        <v>1</v>
      </c>
      <c r="C3569" t="s">
        <v>16367</v>
      </c>
      <c r="D3569" t="s">
        <v>16368</v>
      </c>
      <c r="E3569" t="s">
        <v>16369</v>
      </c>
      <c r="F3569" s="17">
        <v>124580000</v>
      </c>
      <c r="G3569" s="17">
        <v>700150000</v>
      </c>
      <c r="H3569" s="17">
        <v>13867000</v>
      </c>
      <c r="I3569" s="17">
        <v>178170000</v>
      </c>
      <c r="J3569" s="17">
        <v>13994000</v>
      </c>
      <c r="K3569" s="17">
        <v>47570000</v>
      </c>
      <c r="L3569" s="17">
        <v>9101100</v>
      </c>
      <c r="M3569" s="17">
        <v>29035000</v>
      </c>
      <c r="N3569" s="17">
        <v>135890000</v>
      </c>
      <c r="O3569" s="17">
        <v>475500000</v>
      </c>
      <c r="P3569" s="17">
        <v>162280000</v>
      </c>
      <c r="Q3569" s="17">
        <v>275890000</v>
      </c>
      <c r="R3569" s="17">
        <v>11149000000</v>
      </c>
      <c r="S3569" s="17">
        <v>324650000</v>
      </c>
      <c r="T3569" s="17">
        <v>60108000</v>
      </c>
      <c r="U3569" s="17">
        <v>2497000</v>
      </c>
      <c r="V3569" s="17">
        <v>167210000</v>
      </c>
      <c r="W3569" s="17">
        <v>33954000</v>
      </c>
      <c r="X3569" s="17">
        <v>27602000</v>
      </c>
      <c r="Y3569" s="17">
        <v>11339000</v>
      </c>
      <c r="Z3569" s="17">
        <v>19879000</v>
      </c>
      <c r="AA3569" s="17">
        <v>10903000</v>
      </c>
      <c r="AB3569" s="17">
        <v>200360000</v>
      </c>
      <c r="AC3569" s="17">
        <v>57849000</v>
      </c>
      <c r="AD3569" s="17">
        <v>5857900</v>
      </c>
      <c r="AE3569" s="17">
        <v>223870000</v>
      </c>
      <c r="AF3569" s="17">
        <v>98313000</v>
      </c>
      <c r="AG3569" s="18">
        <v>88766000</v>
      </c>
      <c r="AH3569" s="18">
        <v>3783900</v>
      </c>
      <c r="AI3569" s="18">
        <v>99401000</v>
      </c>
      <c r="AJ3569" s="18">
        <v>491990000</v>
      </c>
      <c r="AK3569" s="18">
        <v>4492700</v>
      </c>
      <c r="AL3569" s="18">
        <v>78598000</v>
      </c>
      <c r="AM3569">
        <f t="shared" si="330"/>
        <v>539237740.74074078</v>
      </c>
      <c r="AN3569">
        <f t="shared" si="331"/>
        <v>127838600</v>
      </c>
      <c r="AO3569">
        <f t="shared" si="332"/>
        <v>0.33133088565297208</v>
      </c>
      <c r="AP3569">
        <f t="shared" si="333"/>
        <v>4.2181136271888207</v>
      </c>
      <c r="AQ3569">
        <f t="shared" si="334"/>
        <v>0</v>
      </c>
      <c r="AR3569">
        <f t="shared" si="335"/>
        <v>0</v>
      </c>
    </row>
    <row r="3570" spans="1:44" x14ac:dyDescent="0.25">
      <c r="A3570" t="s">
        <v>24702</v>
      </c>
      <c r="B3570" s="16">
        <v>2</v>
      </c>
      <c r="C3570" t="s">
        <v>24703</v>
      </c>
      <c r="D3570" t="s">
        <v>24704</v>
      </c>
      <c r="E3570" t="s">
        <v>24705</v>
      </c>
      <c r="F3570" s="17">
        <v>0</v>
      </c>
      <c r="G3570" s="17">
        <v>0</v>
      </c>
      <c r="H3570" s="17">
        <v>0</v>
      </c>
      <c r="I3570" s="17">
        <v>5574900</v>
      </c>
      <c r="J3570" s="17">
        <v>0</v>
      </c>
      <c r="K3570" s="17">
        <v>0</v>
      </c>
      <c r="L3570" s="17">
        <v>0</v>
      </c>
      <c r="M3570" s="17">
        <v>0</v>
      </c>
      <c r="N3570" s="17">
        <v>832420</v>
      </c>
      <c r="O3570" s="17">
        <v>0</v>
      </c>
      <c r="P3570" s="17">
        <v>376650</v>
      </c>
      <c r="Q3570" s="17">
        <v>19981000</v>
      </c>
      <c r="R3570" s="17">
        <v>60600000</v>
      </c>
      <c r="S3570" s="17">
        <v>15849000</v>
      </c>
      <c r="T3570" s="17">
        <v>12920000</v>
      </c>
      <c r="U3570" s="17">
        <v>0</v>
      </c>
      <c r="V3570" s="17">
        <v>5850400</v>
      </c>
      <c r="W3570" s="17">
        <v>52334000</v>
      </c>
      <c r="X3570" s="17">
        <v>0</v>
      </c>
      <c r="Y3570" s="17">
        <v>0</v>
      </c>
      <c r="Z3570" s="17">
        <v>269420</v>
      </c>
      <c r="AA3570" s="17">
        <v>0</v>
      </c>
      <c r="AB3570" s="17">
        <v>1266100000</v>
      </c>
      <c r="AC3570" s="17">
        <v>0</v>
      </c>
      <c r="AD3570" s="17">
        <v>0</v>
      </c>
      <c r="AE3570" s="17">
        <v>0</v>
      </c>
      <c r="AF3570" s="17">
        <v>2827800</v>
      </c>
      <c r="AG3570" s="18">
        <v>0</v>
      </c>
      <c r="AH3570" s="18">
        <v>0</v>
      </c>
      <c r="AI3570" s="18">
        <v>1635300</v>
      </c>
      <c r="AJ3570" s="18">
        <v>2256800</v>
      </c>
      <c r="AK3570" s="18">
        <v>0</v>
      </c>
      <c r="AL3570" s="18">
        <v>0</v>
      </c>
      <c r="AM3570">
        <f t="shared" si="330"/>
        <v>53463540.370370373</v>
      </c>
      <c r="AN3570">
        <f t="shared" si="331"/>
        <v>648683.33333333337</v>
      </c>
      <c r="AO3570">
        <f t="shared" si="332"/>
        <v>0.26875052140555045</v>
      </c>
      <c r="AP3570">
        <f t="shared" si="333"/>
        <v>82.418550967915067</v>
      </c>
      <c r="AQ3570">
        <f t="shared" si="334"/>
        <v>0</v>
      </c>
      <c r="AR3570">
        <f t="shared" si="335"/>
        <v>0</v>
      </c>
    </row>
    <row r="3571" spans="1:44" x14ac:dyDescent="0.25">
      <c r="A3571" t="s">
        <v>7326</v>
      </c>
      <c r="B3571" s="16">
        <v>14</v>
      </c>
      <c r="C3571" t="s">
        <v>7327</v>
      </c>
      <c r="D3571" t="s">
        <v>2053</v>
      </c>
      <c r="E3571" t="s">
        <v>7328</v>
      </c>
      <c r="F3571" s="17">
        <v>56487000</v>
      </c>
      <c r="G3571" s="17">
        <v>3699400</v>
      </c>
      <c r="H3571" s="17">
        <v>1015100</v>
      </c>
      <c r="I3571" s="17">
        <v>178700000</v>
      </c>
      <c r="J3571" s="17">
        <v>20489000</v>
      </c>
      <c r="K3571" s="17">
        <v>15163000</v>
      </c>
      <c r="L3571" s="17">
        <v>8657600</v>
      </c>
      <c r="M3571" s="17">
        <v>65473000</v>
      </c>
      <c r="N3571" s="17">
        <v>15677000</v>
      </c>
      <c r="O3571" s="17">
        <v>18344000</v>
      </c>
      <c r="P3571" s="17">
        <v>198030000</v>
      </c>
      <c r="Q3571" s="17">
        <v>111720000</v>
      </c>
      <c r="R3571" s="17">
        <v>136850000</v>
      </c>
      <c r="S3571" s="17">
        <v>87854000</v>
      </c>
      <c r="T3571" s="17">
        <v>8751000</v>
      </c>
      <c r="U3571" s="17">
        <v>43398000</v>
      </c>
      <c r="V3571" s="17">
        <v>73598000</v>
      </c>
      <c r="W3571" s="17">
        <v>5602300</v>
      </c>
      <c r="X3571" s="17">
        <v>16668000</v>
      </c>
      <c r="Y3571" s="17">
        <v>25510000</v>
      </c>
      <c r="Z3571" s="17">
        <v>28134000</v>
      </c>
      <c r="AA3571" s="17">
        <v>6624800</v>
      </c>
      <c r="AB3571" s="17">
        <v>6507600</v>
      </c>
      <c r="AC3571" s="17">
        <v>435790000</v>
      </c>
      <c r="AD3571" s="17">
        <v>2834400</v>
      </c>
      <c r="AE3571" s="17">
        <v>56956000</v>
      </c>
      <c r="AF3571" s="17">
        <v>2770600000</v>
      </c>
      <c r="AG3571" s="18">
        <v>20067000</v>
      </c>
      <c r="AH3571" s="18">
        <v>18870000</v>
      </c>
      <c r="AI3571" s="18">
        <v>15727000</v>
      </c>
      <c r="AJ3571" s="18">
        <v>125250000</v>
      </c>
      <c r="AK3571" s="18">
        <v>4207900</v>
      </c>
      <c r="AL3571" s="18">
        <v>11243000</v>
      </c>
      <c r="AM3571">
        <f t="shared" si="330"/>
        <v>162930859.25925925</v>
      </c>
      <c r="AN3571">
        <f t="shared" si="331"/>
        <v>32560816.666666668</v>
      </c>
      <c r="AO3571">
        <f t="shared" si="332"/>
        <v>0.21852497515867914</v>
      </c>
      <c r="AP3571">
        <f t="shared" si="333"/>
        <v>5.0038935118619339</v>
      </c>
      <c r="AQ3571">
        <f t="shared" si="334"/>
        <v>1</v>
      </c>
      <c r="AR3571">
        <f t="shared" si="335"/>
        <v>0</v>
      </c>
    </row>
    <row r="3572" spans="1:44" x14ac:dyDescent="0.25">
      <c r="A3572" t="s">
        <v>23613</v>
      </c>
      <c r="B3572" s="16">
        <v>5</v>
      </c>
      <c r="C3572" t="s">
        <v>23614</v>
      </c>
      <c r="D3572" t="s">
        <v>23615</v>
      </c>
      <c r="E3572" t="s">
        <v>23616</v>
      </c>
      <c r="F3572" s="17">
        <v>36193000</v>
      </c>
      <c r="G3572" s="17">
        <v>34844000</v>
      </c>
      <c r="H3572" s="17">
        <v>25693000</v>
      </c>
      <c r="I3572" s="17">
        <v>6060700</v>
      </c>
      <c r="J3572" s="17">
        <v>7473400</v>
      </c>
      <c r="K3572" s="17">
        <v>206850000</v>
      </c>
      <c r="L3572" s="17">
        <v>1144500</v>
      </c>
      <c r="M3572" s="17">
        <v>11010000</v>
      </c>
      <c r="N3572" s="17">
        <v>6936900</v>
      </c>
      <c r="O3572" s="17">
        <v>2619800</v>
      </c>
      <c r="P3572" s="17">
        <v>0</v>
      </c>
      <c r="Q3572" s="17">
        <v>47208000</v>
      </c>
      <c r="R3572" s="17">
        <v>14279000</v>
      </c>
      <c r="S3572" s="17">
        <v>163420000</v>
      </c>
      <c r="T3572" s="17">
        <v>0</v>
      </c>
      <c r="U3572" s="17">
        <v>10736000</v>
      </c>
      <c r="V3572" s="17">
        <v>22105000</v>
      </c>
      <c r="W3572" s="17">
        <v>2311900</v>
      </c>
      <c r="X3572" s="17">
        <v>6081600</v>
      </c>
      <c r="Y3572" s="17">
        <v>26586000</v>
      </c>
      <c r="Z3572" s="17">
        <v>8839900</v>
      </c>
      <c r="AA3572" s="17">
        <v>38039000</v>
      </c>
      <c r="AB3572" s="17">
        <v>44588000</v>
      </c>
      <c r="AC3572" s="17">
        <v>175620000</v>
      </c>
      <c r="AD3572" s="17">
        <v>0</v>
      </c>
      <c r="AE3572" s="17">
        <v>223070000</v>
      </c>
      <c r="AF3572" s="17">
        <v>373880000</v>
      </c>
      <c r="AG3572" s="18">
        <v>54615000</v>
      </c>
      <c r="AH3572" s="18">
        <v>7339800</v>
      </c>
      <c r="AI3572" s="18">
        <v>6480500</v>
      </c>
      <c r="AJ3572" s="18">
        <v>15843000</v>
      </c>
      <c r="AK3572" s="18">
        <v>0</v>
      </c>
      <c r="AL3572" s="18">
        <v>109080000</v>
      </c>
      <c r="AM3572">
        <f t="shared" si="330"/>
        <v>55392211.111111112</v>
      </c>
      <c r="AN3572">
        <f t="shared" si="331"/>
        <v>32226383.333333332</v>
      </c>
      <c r="AO3572">
        <f t="shared" si="332"/>
        <v>0.36133237684239972</v>
      </c>
      <c r="AP3572">
        <f t="shared" si="333"/>
        <v>1.7188466523892001</v>
      </c>
      <c r="AQ3572">
        <f t="shared" si="334"/>
        <v>0</v>
      </c>
      <c r="AR3572">
        <f t="shared" si="335"/>
        <v>0</v>
      </c>
    </row>
    <row r="3573" spans="1:44" x14ac:dyDescent="0.25">
      <c r="A3573" t="s">
        <v>8426</v>
      </c>
      <c r="B3573" s="16">
        <v>13</v>
      </c>
      <c r="C3573" t="s">
        <v>8427</v>
      </c>
      <c r="D3573" t="s">
        <v>2779</v>
      </c>
      <c r="E3573" t="s">
        <v>8428</v>
      </c>
      <c r="F3573" s="17">
        <v>76104000</v>
      </c>
      <c r="G3573" s="17">
        <v>371330000</v>
      </c>
      <c r="H3573" s="17">
        <v>5097000</v>
      </c>
      <c r="I3573" s="17">
        <v>0</v>
      </c>
      <c r="J3573" s="17">
        <v>0</v>
      </c>
      <c r="K3573" s="17">
        <v>48998000</v>
      </c>
      <c r="L3573" s="17">
        <v>2045100</v>
      </c>
      <c r="M3573" s="17">
        <v>14804000</v>
      </c>
      <c r="N3573" s="17">
        <v>48338000</v>
      </c>
      <c r="O3573" s="17">
        <v>0</v>
      </c>
      <c r="P3573" s="17">
        <v>0</v>
      </c>
      <c r="Q3573" s="17">
        <v>573960000</v>
      </c>
      <c r="R3573" s="17">
        <v>12390000</v>
      </c>
      <c r="S3573" s="17">
        <v>5082400</v>
      </c>
      <c r="T3573" s="17">
        <v>0</v>
      </c>
      <c r="U3573" s="17">
        <v>10197000</v>
      </c>
      <c r="V3573" s="17">
        <v>268550</v>
      </c>
      <c r="W3573" s="17">
        <v>0</v>
      </c>
      <c r="X3573" s="17">
        <v>28353000</v>
      </c>
      <c r="Y3573" s="17">
        <v>78436000</v>
      </c>
      <c r="Z3573" s="17">
        <v>618870</v>
      </c>
      <c r="AA3573" s="17">
        <v>2124400</v>
      </c>
      <c r="AB3573" s="17">
        <v>556400</v>
      </c>
      <c r="AC3573" s="17">
        <v>0</v>
      </c>
      <c r="AD3573" s="17">
        <v>3943900</v>
      </c>
      <c r="AE3573" s="17">
        <v>58479000</v>
      </c>
      <c r="AF3573" s="17">
        <v>45289000</v>
      </c>
      <c r="AG3573" s="18">
        <v>4674300</v>
      </c>
      <c r="AH3573" s="18">
        <v>11282000</v>
      </c>
      <c r="AI3573" s="18">
        <v>431240</v>
      </c>
      <c r="AJ3573" s="18">
        <v>574650</v>
      </c>
      <c r="AK3573" s="18">
        <v>0</v>
      </c>
      <c r="AL3573" s="18">
        <v>1674900</v>
      </c>
      <c r="AM3573">
        <f t="shared" si="330"/>
        <v>51348689.629629627</v>
      </c>
      <c r="AN3573">
        <f t="shared" si="331"/>
        <v>3106181.6666666665</v>
      </c>
      <c r="AO3573">
        <f t="shared" si="332"/>
        <v>5.9709366113193413E-2</v>
      </c>
      <c r="AP3573">
        <f t="shared" si="333"/>
        <v>16.531128935782238</v>
      </c>
      <c r="AQ3573">
        <f t="shared" si="334"/>
        <v>1</v>
      </c>
      <c r="AR3573">
        <f t="shared" si="335"/>
        <v>0</v>
      </c>
    </row>
    <row r="3574" spans="1:44" x14ac:dyDescent="0.25">
      <c r="A3574" t="s">
        <v>16983</v>
      </c>
      <c r="B3574" s="16">
        <v>3</v>
      </c>
      <c r="C3574" t="s">
        <v>16984</v>
      </c>
      <c r="D3574" t="s">
        <v>16985</v>
      </c>
      <c r="E3574" t="s">
        <v>16986</v>
      </c>
      <c r="F3574" s="17">
        <v>242690000</v>
      </c>
      <c r="G3574" s="17">
        <v>172980000</v>
      </c>
      <c r="H3574" s="17">
        <v>8700000</v>
      </c>
      <c r="I3574" s="17">
        <v>125330000</v>
      </c>
      <c r="J3574" s="17">
        <v>61701000</v>
      </c>
      <c r="K3574" s="17">
        <v>203400000</v>
      </c>
      <c r="L3574" s="17">
        <v>21685000</v>
      </c>
      <c r="M3574" s="17">
        <v>322700000</v>
      </c>
      <c r="N3574" s="17">
        <v>3254000</v>
      </c>
      <c r="O3574" s="17">
        <v>179460000</v>
      </c>
      <c r="P3574" s="17">
        <v>61485000</v>
      </c>
      <c r="Q3574" s="17">
        <v>907730000</v>
      </c>
      <c r="R3574" s="17">
        <v>494960000</v>
      </c>
      <c r="S3574" s="17">
        <v>485360000</v>
      </c>
      <c r="T3574" s="17">
        <v>18433000</v>
      </c>
      <c r="U3574" s="17">
        <v>18467000</v>
      </c>
      <c r="V3574" s="17">
        <v>346490000</v>
      </c>
      <c r="W3574" s="17">
        <v>280220000</v>
      </c>
      <c r="X3574" s="17">
        <v>649730</v>
      </c>
      <c r="Y3574" s="17">
        <v>209250000</v>
      </c>
      <c r="Z3574" s="17">
        <v>109150000</v>
      </c>
      <c r="AA3574" s="17">
        <v>489660000</v>
      </c>
      <c r="AB3574" s="17">
        <v>707120000</v>
      </c>
      <c r="AC3574" s="17">
        <v>231600000</v>
      </c>
      <c r="AD3574" s="17">
        <v>28111000</v>
      </c>
      <c r="AE3574" s="17">
        <v>506430000</v>
      </c>
      <c r="AF3574" s="17">
        <v>566040000</v>
      </c>
      <c r="AG3574" s="18">
        <v>102070000</v>
      </c>
      <c r="AH3574" s="18">
        <v>0</v>
      </c>
      <c r="AI3574" s="18">
        <v>1232800000</v>
      </c>
      <c r="AJ3574" s="18">
        <v>1064100000</v>
      </c>
      <c r="AK3574" s="18">
        <v>107610000</v>
      </c>
      <c r="AL3574" s="18">
        <v>22065000</v>
      </c>
      <c r="AM3574">
        <f t="shared" si="330"/>
        <v>251965027.03703704</v>
      </c>
      <c r="AN3574">
        <f t="shared" si="331"/>
        <v>421440833.33333331</v>
      </c>
      <c r="AO3574">
        <f t="shared" si="332"/>
        <v>0.50281344619480561</v>
      </c>
      <c r="AP3574">
        <f t="shared" si="333"/>
        <v>0.59786571947514278</v>
      </c>
      <c r="AQ3574">
        <f t="shared" si="334"/>
        <v>0</v>
      </c>
      <c r="AR3574">
        <f t="shared" si="335"/>
        <v>0</v>
      </c>
    </row>
    <row r="3575" spans="1:44" x14ac:dyDescent="0.25">
      <c r="A3575" t="s">
        <v>11769</v>
      </c>
      <c r="B3575" s="16">
        <v>1</v>
      </c>
      <c r="C3575" t="s">
        <v>11770</v>
      </c>
      <c r="D3575" t="s">
        <v>11771</v>
      </c>
      <c r="E3575" t="s">
        <v>11772</v>
      </c>
      <c r="F3575" s="17">
        <v>200000000</v>
      </c>
      <c r="G3575" s="17">
        <v>16705000</v>
      </c>
      <c r="H3575" s="17">
        <v>1260600</v>
      </c>
      <c r="I3575" s="17">
        <v>30598000</v>
      </c>
      <c r="J3575" s="17">
        <v>31700000</v>
      </c>
      <c r="K3575" s="17">
        <v>8475900</v>
      </c>
      <c r="L3575" s="17">
        <v>24510000</v>
      </c>
      <c r="M3575" s="17">
        <v>39370000</v>
      </c>
      <c r="N3575" s="17">
        <v>0</v>
      </c>
      <c r="O3575" s="17">
        <v>41779000</v>
      </c>
      <c r="P3575" s="17">
        <v>4451700</v>
      </c>
      <c r="Q3575" s="17">
        <v>140000000</v>
      </c>
      <c r="R3575" s="17">
        <v>41213000000</v>
      </c>
      <c r="S3575" s="17">
        <v>129030000</v>
      </c>
      <c r="T3575" s="17">
        <v>1142400000</v>
      </c>
      <c r="U3575" s="17">
        <v>64417000</v>
      </c>
      <c r="V3575" s="17">
        <v>1513200000</v>
      </c>
      <c r="W3575" s="17">
        <v>5997000</v>
      </c>
      <c r="X3575" s="17">
        <v>7337300</v>
      </c>
      <c r="Y3575" s="17">
        <v>25851000</v>
      </c>
      <c r="Z3575" s="17">
        <v>10135000</v>
      </c>
      <c r="AA3575" s="17">
        <v>28853000</v>
      </c>
      <c r="AB3575" s="17">
        <v>64564000</v>
      </c>
      <c r="AC3575" s="17">
        <v>104330000</v>
      </c>
      <c r="AD3575" s="17">
        <v>1794500</v>
      </c>
      <c r="AE3575" s="17">
        <v>99363000</v>
      </c>
      <c r="AF3575" s="17">
        <v>116690000</v>
      </c>
      <c r="AG3575" s="18">
        <v>51196000</v>
      </c>
      <c r="AH3575" s="18">
        <v>22544000</v>
      </c>
      <c r="AI3575" s="18">
        <v>94612000</v>
      </c>
      <c r="AJ3575" s="18">
        <v>134420000</v>
      </c>
      <c r="AK3575" s="18">
        <v>12039000</v>
      </c>
      <c r="AL3575" s="18">
        <v>69651000</v>
      </c>
      <c r="AM3575">
        <f t="shared" si="330"/>
        <v>1669104148.1481481</v>
      </c>
      <c r="AN3575">
        <f t="shared" si="331"/>
        <v>64077000</v>
      </c>
      <c r="AO3575">
        <f t="shared" si="332"/>
        <v>0.30148754180469017</v>
      </c>
      <c r="AP3575">
        <f t="shared" si="333"/>
        <v>26.048412818142985</v>
      </c>
      <c r="AQ3575">
        <f t="shared" si="334"/>
        <v>0</v>
      </c>
      <c r="AR3575">
        <f t="shared" si="335"/>
        <v>0</v>
      </c>
    </row>
    <row r="3576" spans="1:44" x14ac:dyDescent="0.25">
      <c r="A3576" t="s">
        <v>14661</v>
      </c>
      <c r="B3576" s="16">
        <v>8</v>
      </c>
      <c r="C3576" t="s">
        <v>14662</v>
      </c>
      <c r="D3576" t="s">
        <v>14663</v>
      </c>
      <c r="E3576" t="s">
        <v>14664</v>
      </c>
      <c r="F3576" s="17">
        <v>322050000</v>
      </c>
      <c r="G3576" s="17">
        <v>149980000</v>
      </c>
      <c r="H3576" s="17">
        <v>16614000</v>
      </c>
      <c r="I3576" s="17">
        <v>190370000</v>
      </c>
      <c r="J3576" s="17">
        <v>565680000</v>
      </c>
      <c r="K3576" s="17">
        <v>443610000</v>
      </c>
      <c r="L3576" s="17">
        <v>59577000</v>
      </c>
      <c r="M3576" s="17">
        <v>92944000</v>
      </c>
      <c r="N3576" s="17">
        <v>14148000</v>
      </c>
      <c r="O3576" s="17">
        <v>29766000</v>
      </c>
      <c r="P3576" s="17">
        <v>371210000</v>
      </c>
      <c r="Q3576" s="17">
        <v>1698200000</v>
      </c>
      <c r="R3576" s="17">
        <v>445980000</v>
      </c>
      <c r="S3576" s="17">
        <v>116490000</v>
      </c>
      <c r="T3576" s="17">
        <v>284210000</v>
      </c>
      <c r="U3576" s="17">
        <v>72127000</v>
      </c>
      <c r="V3576" s="17">
        <v>220800000</v>
      </c>
      <c r="W3576" s="17">
        <v>32936000</v>
      </c>
      <c r="X3576" s="17">
        <v>4081000</v>
      </c>
      <c r="Y3576" s="17">
        <v>478640000</v>
      </c>
      <c r="Z3576" s="17">
        <v>106290000</v>
      </c>
      <c r="AA3576" s="17">
        <v>49852000</v>
      </c>
      <c r="AB3576" s="17">
        <v>117220000</v>
      </c>
      <c r="AC3576" s="17">
        <v>12197000</v>
      </c>
      <c r="AD3576" s="17">
        <v>9916000</v>
      </c>
      <c r="AE3576" s="17">
        <v>230090000</v>
      </c>
      <c r="AF3576" s="17">
        <v>110300000</v>
      </c>
      <c r="AG3576" s="18">
        <v>705000000</v>
      </c>
      <c r="AH3576" s="18">
        <v>11224000</v>
      </c>
      <c r="AI3576" s="18">
        <v>345220000</v>
      </c>
      <c r="AJ3576" s="18">
        <v>123170000</v>
      </c>
      <c r="AK3576" s="18">
        <v>7666900</v>
      </c>
      <c r="AL3576" s="18">
        <v>89039000</v>
      </c>
      <c r="AM3576">
        <f t="shared" si="330"/>
        <v>231306592.5925926</v>
      </c>
      <c r="AN3576">
        <f t="shared" si="331"/>
        <v>213553316.66666666</v>
      </c>
      <c r="AO3576">
        <f t="shared" si="332"/>
        <v>0.89280107450709245</v>
      </c>
      <c r="AP3576">
        <f t="shared" si="333"/>
        <v>1.0831327567421341</v>
      </c>
      <c r="AQ3576">
        <f t="shared" si="334"/>
        <v>0</v>
      </c>
      <c r="AR3576">
        <f t="shared" si="335"/>
        <v>0</v>
      </c>
    </row>
    <row r="3577" spans="1:44" x14ac:dyDescent="0.25">
      <c r="A3577" t="s">
        <v>18751</v>
      </c>
      <c r="B3577" s="16">
        <v>1</v>
      </c>
      <c r="C3577" t="s">
        <v>18752</v>
      </c>
      <c r="D3577" t="s">
        <v>18753</v>
      </c>
      <c r="E3577" t="s">
        <v>18754</v>
      </c>
      <c r="F3577" s="17">
        <v>84508000</v>
      </c>
      <c r="G3577" s="17">
        <v>565660000</v>
      </c>
      <c r="H3577" s="17">
        <v>46431000</v>
      </c>
      <c r="I3577" s="17">
        <v>112630000</v>
      </c>
      <c r="J3577" s="17">
        <v>16392000</v>
      </c>
      <c r="K3577" s="17">
        <v>11484000</v>
      </c>
      <c r="L3577" s="17">
        <v>724760</v>
      </c>
      <c r="M3577" s="17">
        <v>503650000</v>
      </c>
      <c r="N3577" s="17">
        <v>2880900</v>
      </c>
      <c r="O3577" s="17">
        <v>266410000</v>
      </c>
      <c r="P3577" s="17">
        <v>269520000</v>
      </c>
      <c r="Q3577" s="17">
        <v>794820000</v>
      </c>
      <c r="R3577" s="17">
        <v>172750000</v>
      </c>
      <c r="S3577" s="17">
        <v>161710000</v>
      </c>
      <c r="T3577" s="17">
        <v>306720000</v>
      </c>
      <c r="U3577" s="17">
        <v>837660</v>
      </c>
      <c r="V3577" s="17">
        <v>511990000</v>
      </c>
      <c r="W3577" s="17">
        <v>4606900</v>
      </c>
      <c r="X3577" s="17">
        <v>46538000</v>
      </c>
      <c r="Y3577" s="17">
        <v>46994000</v>
      </c>
      <c r="Z3577" s="17">
        <v>199230000</v>
      </c>
      <c r="AA3577" s="17">
        <v>14778000</v>
      </c>
      <c r="AB3577" s="17">
        <v>82122000</v>
      </c>
      <c r="AC3577" s="17">
        <v>163630000</v>
      </c>
      <c r="AD3577" s="17">
        <v>31299000</v>
      </c>
      <c r="AE3577" s="17">
        <v>163450000</v>
      </c>
      <c r="AF3577" s="17">
        <v>506900000</v>
      </c>
      <c r="AG3577" s="18">
        <v>64533000</v>
      </c>
      <c r="AH3577" s="18">
        <v>4481300</v>
      </c>
      <c r="AI3577" s="18">
        <v>678810000</v>
      </c>
      <c r="AJ3577" s="18">
        <v>707440000</v>
      </c>
      <c r="AK3577" s="18">
        <v>750690</v>
      </c>
      <c r="AL3577" s="18">
        <v>41880000</v>
      </c>
      <c r="AM3577">
        <f t="shared" si="330"/>
        <v>188469119.25925925</v>
      </c>
      <c r="AN3577">
        <f t="shared" si="331"/>
        <v>249649165</v>
      </c>
      <c r="AO3577">
        <f t="shared" si="332"/>
        <v>0.6910656709657812</v>
      </c>
      <c r="AP3577">
        <f t="shared" si="333"/>
        <v>0.75493590879528583</v>
      </c>
      <c r="AQ3577">
        <f t="shared" si="334"/>
        <v>0</v>
      </c>
      <c r="AR3577">
        <f t="shared" si="335"/>
        <v>0</v>
      </c>
    </row>
    <row r="3578" spans="1:44" x14ac:dyDescent="0.25">
      <c r="A3578" t="s">
        <v>21922</v>
      </c>
      <c r="B3578" s="16">
        <v>1</v>
      </c>
      <c r="C3578" t="s">
        <v>21923</v>
      </c>
      <c r="D3578" t="s">
        <v>21924</v>
      </c>
      <c r="E3578" t="s">
        <v>21925</v>
      </c>
      <c r="F3578" s="17">
        <v>30544000</v>
      </c>
      <c r="G3578" s="17">
        <v>7633300</v>
      </c>
      <c r="H3578" s="17">
        <v>0</v>
      </c>
      <c r="I3578" s="17">
        <v>62755000</v>
      </c>
      <c r="J3578" s="17">
        <v>4742600</v>
      </c>
      <c r="K3578" s="17">
        <v>0</v>
      </c>
      <c r="L3578" s="17">
        <v>4441600</v>
      </c>
      <c r="M3578" s="17">
        <v>47978000</v>
      </c>
      <c r="N3578" s="17">
        <v>2853500</v>
      </c>
      <c r="O3578" s="17">
        <v>15118000</v>
      </c>
      <c r="P3578" s="17">
        <v>87558000</v>
      </c>
      <c r="Q3578" s="17">
        <v>81616000</v>
      </c>
      <c r="R3578" s="17">
        <v>6855900</v>
      </c>
      <c r="S3578" s="17">
        <v>301360000</v>
      </c>
      <c r="T3578" s="17">
        <v>23545000</v>
      </c>
      <c r="U3578" s="17">
        <v>2524400</v>
      </c>
      <c r="V3578" s="17">
        <v>1597800000</v>
      </c>
      <c r="W3578" s="17">
        <v>34132000</v>
      </c>
      <c r="X3578" s="17">
        <v>65706000</v>
      </c>
      <c r="Y3578" s="17">
        <v>830590</v>
      </c>
      <c r="Z3578" s="17">
        <v>7879600</v>
      </c>
      <c r="AA3578" s="17">
        <v>8046200</v>
      </c>
      <c r="AB3578" s="17">
        <v>366160000</v>
      </c>
      <c r="AC3578" s="17">
        <v>11697000</v>
      </c>
      <c r="AD3578" s="17">
        <v>0</v>
      </c>
      <c r="AE3578" s="17">
        <v>103510000</v>
      </c>
      <c r="AF3578" s="17">
        <v>92986000</v>
      </c>
      <c r="AG3578" s="18">
        <v>11489000</v>
      </c>
      <c r="AH3578" s="18">
        <v>579590</v>
      </c>
      <c r="AI3578" s="18">
        <v>280620000</v>
      </c>
      <c r="AJ3578" s="18">
        <v>281500000</v>
      </c>
      <c r="AK3578" s="18">
        <v>724220</v>
      </c>
      <c r="AL3578" s="18">
        <v>9948700</v>
      </c>
      <c r="AM3578">
        <f t="shared" si="330"/>
        <v>109936025.55555555</v>
      </c>
      <c r="AN3578">
        <f t="shared" si="331"/>
        <v>97476918.333333328</v>
      </c>
      <c r="AO3578">
        <f t="shared" si="332"/>
        <v>0.88278125681689712</v>
      </c>
      <c r="AP3578">
        <f t="shared" si="333"/>
        <v>1.1278159736196922</v>
      </c>
      <c r="AQ3578">
        <f t="shared" si="334"/>
        <v>0</v>
      </c>
      <c r="AR3578">
        <f t="shared" si="335"/>
        <v>0</v>
      </c>
    </row>
    <row r="3579" spans="1:44" x14ac:dyDescent="0.25">
      <c r="A3579" t="s">
        <v>11877</v>
      </c>
      <c r="B3579" s="16">
        <v>3</v>
      </c>
      <c r="C3579" t="s">
        <v>11878</v>
      </c>
      <c r="D3579" t="s">
        <v>11879</v>
      </c>
      <c r="E3579" t="s">
        <v>11880</v>
      </c>
      <c r="F3579" s="17">
        <v>186380000</v>
      </c>
      <c r="G3579" s="17">
        <v>2037400000</v>
      </c>
      <c r="H3579" s="17">
        <v>52864000</v>
      </c>
      <c r="I3579" s="17">
        <v>2782300000</v>
      </c>
      <c r="J3579" s="17">
        <v>1071000000</v>
      </c>
      <c r="K3579" s="17">
        <v>569500000</v>
      </c>
      <c r="L3579" s="17">
        <v>218330000</v>
      </c>
      <c r="M3579" s="17">
        <v>951700000</v>
      </c>
      <c r="N3579" s="17">
        <v>1187900</v>
      </c>
      <c r="O3579" s="17">
        <v>1034200000</v>
      </c>
      <c r="P3579" s="17">
        <v>714460000</v>
      </c>
      <c r="Q3579" s="17">
        <v>5052200000</v>
      </c>
      <c r="R3579" s="17">
        <v>1729000000</v>
      </c>
      <c r="S3579" s="17">
        <v>1375300000</v>
      </c>
      <c r="T3579" s="17">
        <v>345350000</v>
      </c>
      <c r="U3579" s="17">
        <v>296640000</v>
      </c>
      <c r="V3579" s="17">
        <v>4265100000</v>
      </c>
      <c r="W3579" s="17">
        <v>137680000</v>
      </c>
      <c r="X3579" s="17">
        <v>1169700000</v>
      </c>
      <c r="Y3579" s="17">
        <v>633750000</v>
      </c>
      <c r="Z3579" s="17">
        <v>679490000</v>
      </c>
      <c r="AA3579" s="17">
        <v>1343200000</v>
      </c>
      <c r="AB3579" s="17">
        <v>1231800000</v>
      </c>
      <c r="AC3579" s="17">
        <v>28494000</v>
      </c>
      <c r="AD3579" s="17">
        <v>140700000</v>
      </c>
      <c r="AE3579" s="17">
        <v>1973800000</v>
      </c>
      <c r="AF3579" s="17">
        <v>5036200000</v>
      </c>
      <c r="AG3579" s="18">
        <v>695760000</v>
      </c>
      <c r="AH3579" s="18">
        <v>494050000</v>
      </c>
      <c r="AI3579" s="18">
        <v>1086300000</v>
      </c>
      <c r="AJ3579" s="18">
        <v>3787500000</v>
      </c>
      <c r="AK3579" s="18">
        <v>262780000</v>
      </c>
      <c r="AL3579" s="18">
        <v>621880000</v>
      </c>
      <c r="AM3579">
        <f t="shared" si="330"/>
        <v>1298434292.5925925</v>
      </c>
      <c r="AN3579">
        <f t="shared" si="331"/>
        <v>1158045000</v>
      </c>
      <c r="AO3579">
        <f t="shared" si="332"/>
        <v>0.82232960898805751</v>
      </c>
      <c r="AP3579">
        <f t="shared" si="333"/>
        <v>1.1212295658567608</v>
      </c>
      <c r="AQ3579">
        <f t="shared" si="334"/>
        <v>0</v>
      </c>
      <c r="AR3579">
        <f t="shared" si="335"/>
        <v>0</v>
      </c>
    </row>
    <row r="3580" spans="1:44" x14ac:dyDescent="0.25">
      <c r="A3580" t="s">
        <v>7243</v>
      </c>
      <c r="B3580" s="16">
        <v>1</v>
      </c>
      <c r="C3580" t="s">
        <v>7244</v>
      </c>
      <c r="D3580" t="s">
        <v>1997</v>
      </c>
      <c r="E3580" t="s">
        <v>7245</v>
      </c>
      <c r="F3580" s="17">
        <v>1452200000</v>
      </c>
      <c r="G3580" s="17">
        <v>10475000</v>
      </c>
      <c r="H3580" s="17">
        <v>7986000</v>
      </c>
      <c r="I3580" s="17">
        <v>23020000</v>
      </c>
      <c r="J3580" s="17">
        <v>66798000</v>
      </c>
      <c r="K3580" s="17">
        <v>0</v>
      </c>
      <c r="L3580" s="17">
        <v>0</v>
      </c>
      <c r="M3580" s="17">
        <v>5177000</v>
      </c>
      <c r="N3580" s="17">
        <v>0</v>
      </c>
      <c r="O3580" s="17">
        <v>5439300</v>
      </c>
      <c r="P3580" s="17">
        <v>13978000</v>
      </c>
      <c r="Q3580" s="17">
        <v>112220000</v>
      </c>
      <c r="R3580" s="17">
        <v>38020000</v>
      </c>
      <c r="S3580" s="17">
        <v>41917000</v>
      </c>
      <c r="T3580" s="17">
        <v>0</v>
      </c>
      <c r="U3580" s="17">
        <v>8006300</v>
      </c>
      <c r="V3580" s="17">
        <v>685090000</v>
      </c>
      <c r="W3580" s="17">
        <v>0</v>
      </c>
      <c r="X3580" s="17">
        <v>62567000</v>
      </c>
      <c r="Y3580" s="17">
        <v>12934000</v>
      </c>
      <c r="Z3580" s="17">
        <v>0</v>
      </c>
      <c r="AA3580" s="17">
        <v>1961800</v>
      </c>
      <c r="AB3580" s="17">
        <v>4056100000</v>
      </c>
      <c r="AC3580" s="17">
        <v>0</v>
      </c>
      <c r="AD3580" s="17">
        <v>1169000</v>
      </c>
      <c r="AE3580" s="17">
        <v>497850000</v>
      </c>
      <c r="AF3580" s="17">
        <v>68732000</v>
      </c>
      <c r="AG3580" s="18">
        <v>1081000</v>
      </c>
      <c r="AH3580" s="18">
        <v>0</v>
      </c>
      <c r="AI3580" s="18">
        <v>102080000</v>
      </c>
      <c r="AJ3580" s="18">
        <v>268430000</v>
      </c>
      <c r="AK3580" s="18">
        <v>2177900</v>
      </c>
      <c r="AL3580" s="18">
        <v>0</v>
      </c>
      <c r="AM3580">
        <f t="shared" si="330"/>
        <v>265616311.1111111</v>
      </c>
      <c r="AN3580">
        <f t="shared" si="331"/>
        <v>62294816.666666664</v>
      </c>
      <c r="AO3580">
        <f t="shared" si="332"/>
        <v>0.22377783684169664</v>
      </c>
      <c r="AP3580">
        <f t="shared" si="333"/>
        <v>4.2638589424285076</v>
      </c>
      <c r="AQ3580">
        <f t="shared" si="334"/>
        <v>1</v>
      </c>
      <c r="AR3580">
        <f t="shared" si="335"/>
        <v>0</v>
      </c>
    </row>
    <row r="3581" spans="1:44" x14ac:dyDescent="0.25">
      <c r="A3581" t="s">
        <v>24082</v>
      </c>
      <c r="B3581" s="16">
        <v>5</v>
      </c>
      <c r="C3581" t="s">
        <v>24083</v>
      </c>
      <c r="D3581" t="s">
        <v>24084</v>
      </c>
      <c r="E3581" t="s">
        <v>24085</v>
      </c>
      <c r="F3581" s="17">
        <v>9550800</v>
      </c>
      <c r="G3581" s="17">
        <v>24469000</v>
      </c>
      <c r="H3581" s="17">
        <v>245440</v>
      </c>
      <c r="I3581" s="17">
        <v>59256000</v>
      </c>
      <c r="J3581" s="17">
        <v>2946900</v>
      </c>
      <c r="K3581" s="17">
        <v>10609000</v>
      </c>
      <c r="L3581" s="17">
        <v>11352000</v>
      </c>
      <c r="M3581" s="17">
        <v>66305000</v>
      </c>
      <c r="N3581" s="17">
        <v>0</v>
      </c>
      <c r="O3581" s="17">
        <v>3391600</v>
      </c>
      <c r="P3581" s="17">
        <v>8860600</v>
      </c>
      <c r="Q3581" s="17">
        <v>50735000</v>
      </c>
      <c r="R3581" s="17">
        <v>34090000</v>
      </c>
      <c r="S3581" s="17">
        <v>78827000</v>
      </c>
      <c r="T3581" s="17">
        <v>67398000</v>
      </c>
      <c r="U3581" s="17">
        <v>30908000</v>
      </c>
      <c r="V3581" s="17">
        <v>99490000</v>
      </c>
      <c r="W3581" s="17">
        <v>15562000</v>
      </c>
      <c r="X3581" s="17">
        <v>46396000</v>
      </c>
      <c r="Y3581" s="17">
        <v>12970000</v>
      </c>
      <c r="Z3581" s="17">
        <v>1182000</v>
      </c>
      <c r="AA3581" s="17">
        <v>20029000</v>
      </c>
      <c r="AB3581" s="17">
        <v>0</v>
      </c>
      <c r="AC3581" s="17">
        <v>7434500</v>
      </c>
      <c r="AD3581" s="17">
        <v>225620</v>
      </c>
      <c r="AE3581" s="17">
        <v>81429000</v>
      </c>
      <c r="AF3581" s="17">
        <v>420020000</v>
      </c>
      <c r="AG3581" s="18">
        <v>2881900</v>
      </c>
      <c r="AH3581" s="18">
        <v>7350000</v>
      </c>
      <c r="AI3581" s="18">
        <v>82984000</v>
      </c>
      <c r="AJ3581" s="18">
        <v>75865000</v>
      </c>
      <c r="AK3581" s="18">
        <v>3836900</v>
      </c>
      <c r="AL3581" s="18">
        <v>4605400</v>
      </c>
      <c r="AM3581">
        <f t="shared" si="330"/>
        <v>43099350.370370373</v>
      </c>
      <c r="AN3581">
        <f t="shared" si="331"/>
        <v>29587200</v>
      </c>
      <c r="AO3581">
        <f t="shared" si="332"/>
        <v>0.5507461099229316</v>
      </c>
      <c r="AP3581">
        <f t="shared" si="333"/>
        <v>1.4566890537249342</v>
      </c>
      <c r="AQ3581">
        <f t="shared" si="334"/>
        <v>0</v>
      </c>
      <c r="AR3581">
        <f t="shared" si="335"/>
        <v>0</v>
      </c>
    </row>
    <row r="3582" spans="1:44" x14ac:dyDescent="0.25">
      <c r="A3582" t="s">
        <v>20390</v>
      </c>
      <c r="B3582" s="16">
        <v>5</v>
      </c>
      <c r="C3582" t="s">
        <v>20391</v>
      </c>
      <c r="D3582" t="s">
        <v>20392</v>
      </c>
      <c r="E3582" t="s">
        <v>20393</v>
      </c>
      <c r="F3582" s="17">
        <v>453710000</v>
      </c>
      <c r="G3582" s="17">
        <v>96508000</v>
      </c>
      <c r="H3582" s="17">
        <v>36516000</v>
      </c>
      <c r="I3582" s="17">
        <v>58390000</v>
      </c>
      <c r="J3582" s="17">
        <v>4767500</v>
      </c>
      <c r="K3582" s="17">
        <v>24107000</v>
      </c>
      <c r="L3582" s="17">
        <v>29732000</v>
      </c>
      <c r="M3582" s="17">
        <v>26956000</v>
      </c>
      <c r="N3582" s="17">
        <v>10553000</v>
      </c>
      <c r="O3582" s="17">
        <v>133460000</v>
      </c>
      <c r="P3582" s="17">
        <v>59365000</v>
      </c>
      <c r="Q3582" s="17">
        <v>238380000</v>
      </c>
      <c r="R3582" s="17">
        <v>242560000</v>
      </c>
      <c r="S3582" s="17">
        <v>143880000</v>
      </c>
      <c r="T3582" s="17">
        <v>14387000</v>
      </c>
      <c r="U3582" s="17">
        <v>0</v>
      </c>
      <c r="V3582" s="17">
        <v>315500000</v>
      </c>
      <c r="W3582" s="17">
        <v>1654800</v>
      </c>
      <c r="X3582" s="17">
        <v>41433000</v>
      </c>
      <c r="Y3582" s="17">
        <v>27594000</v>
      </c>
      <c r="Z3582" s="17">
        <v>1575100</v>
      </c>
      <c r="AA3582" s="17">
        <v>1027600000</v>
      </c>
      <c r="AB3582" s="17">
        <v>23418000</v>
      </c>
      <c r="AC3582" s="17">
        <v>357390000</v>
      </c>
      <c r="AD3582" s="17">
        <v>33042000</v>
      </c>
      <c r="AE3582" s="17">
        <v>222460000</v>
      </c>
      <c r="AF3582" s="17">
        <v>202830000</v>
      </c>
      <c r="AG3582" s="18">
        <v>50187000</v>
      </c>
      <c r="AH3582" s="18">
        <v>25935000</v>
      </c>
      <c r="AI3582" s="18">
        <v>389920000</v>
      </c>
      <c r="AJ3582" s="18">
        <v>585850000</v>
      </c>
      <c r="AK3582" s="18">
        <v>865980</v>
      </c>
      <c r="AL3582" s="18">
        <v>18693000</v>
      </c>
      <c r="AM3582">
        <f t="shared" si="330"/>
        <v>141769200</v>
      </c>
      <c r="AN3582">
        <f t="shared" si="331"/>
        <v>178575163.33333334</v>
      </c>
      <c r="AO3582">
        <f t="shared" si="332"/>
        <v>0.74681409067527937</v>
      </c>
      <c r="AP3582">
        <f t="shared" si="333"/>
        <v>0.79389091603612139</v>
      </c>
      <c r="AQ3582">
        <f t="shared" si="334"/>
        <v>0</v>
      </c>
      <c r="AR3582">
        <f t="shared" si="335"/>
        <v>0</v>
      </c>
    </row>
    <row r="3583" spans="1:44" x14ac:dyDescent="0.25">
      <c r="A3583" t="s">
        <v>18116</v>
      </c>
      <c r="B3583" s="16">
        <v>1</v>
      </c>
      <c r="C3583" t="s">
        <v>18117</v>
      </c>
      <c r="D3583" t="s">
        <v>18118</v>
      </c>
      <c r="E3583" t="s">
        <v>18119</v>
      </c>
      <c r="F3583" s="17">
        <v>17066000</v>
      </c>
      <c r="G3583" s="17">
        <v>167940000</v>
      </c>
      <c r="H3583" s="17">
        <v>29418000</v>
      </c>
      <c r="I3583" s="17">
        <v>48689000</v>
      </c>
      <c r="J3583" s="17">
        <v>281550000</v>
      </c>
      <c r="K3583" s="17">
        <v>6672500</v>
      </c>
      <c r="L3583" s="17">
        <v>0</v>
      </c>
      <c r="M3583" s="17">
        <v>45871000</v>
      </c>
      <c r="N3583" s="17">
        <v>1585500</v>
      </c>
      <c r="O3583" s="17">
        <v>15288000</v>
      </c>
      <c r="P3583" s="17">
        <v>600750</v>
      </c>
      <c r="Q3583" s="17">
        <v>228600000</v>
      </c>
      <c r="R3583" s="17">
        <v>208060000</v>
      </c>
      <c r="S3583" s="17">
        <v>86534000</v>
      </c>
      <c r="T3583" s="17">
        <v>125410000</v>
      </c>
      <c r="U3583" s="17">
        <v>1254000</v>
      </c>
      <c r="V3583" s="17">
        <v>430080000</v>
      </c>
      <c r="W3583" s="17">
        <v>0</v>
      </c>
      <c r="X3583" s="17">
        <v>97157000</v>
      </c>
      <c r="Y3583" s="17">
        <v>37861000</v>
      </c>
      <c r="Z3583" s="17">
        <v>15393000</v>
      </c>
      <c r="AA3583" s="17">
        <v>11104000</v>
      </c>
      <c r="AB3583" s="17">
        <v>109200000</v>
      </c>
      <c r="AC3583" s="17">
        <v>541230000</v>
      </c>
      <c r="AD3583" s="17">
        <v>0</v>
      </c>
      <c r="AE3583" s="17">
        <v>851610000</v>
      </c>
      <c r="AF3583" s="17">
        <v>737190000</v>
      </c>
      <c r="AG3583" s="18">
        <v>14050000</v>
      </c>
      <c r="AH3583" s="18">
        <v>11116000</v>
      </c>
      <c r="AI3583" s="18">
        <v>139090000</v>
      </c>
      <c r="AJ3583" s="18">
        <v>835060000</v>
      </c>
      <c r="AK3583" s="18">
        <v>3583100</v>
      </c>
      <c r="AL3583" s="18">
        <v>159650000</v>
      </c>
      <c r="AM3583">
        <f t="shared" si="330"/>
        <v>151680138.8888889</v>
      </c>
      <c r="AN3583">
        <f t="shared" si="331"/>
        <v>193758183.33333334</v>
      </c>
      <c r="AO3583">
        <f t="shared" si="332"/>
        <v>0.77137345789463108</v>
      </c>
      <c r="AP3583">
        <f t="shared" si="333"/>
        <v>0.78283216883771478</v>
      </c>
      <c r="AQ3583">
        <f t="shared" si="334"/>
        <v>0</v>
      </c>
      <c r="AR3583">
        <f t="shared" si="335"/>
        <v>0</v>
      </c>
    </row>
    <row r="3584" spans="1:44" x14ac:dyDescent="0.25">
      <c r="A3584" t="s">
        <v>23482</v>
      </c>
      <c r="B3584" s="16">
        <v>2</v>
      </c>
      <c r="C3584" t="s">
        <v>23483</v>
      </c>
      <c r="D3584" t="s">
        <v>23484</v>
      </c>
      <c r="E3584" t="s">
        <v>23485</v>
      </c>
      <c r="F3584" s="17">
        <v>122930000</v>
      </c>
      <c r="G3584" s="17">
        <v>18537000</v>
      </c>
      <c r="H3584" s="17">
        <v>0</v>
      </c>
      <c r="I3584" s="17">
        <v>8057800</v>
      </c>
      <c r="J3584" s="17">
        <v>0</v>
      </c>
      <c r="K3584" s="17">
        <v>2244000</v>
      </c>
      <c r="L3584" s="17">
        <v>1622500</v>
      </c>
      <c r="M3584" s="17">
        <v>4105200</v>
      </c>
      <c r="N3584" s="17">
        <v>4790100</v>
      </c>
      <c r="O3584" s="17">
        <v>103150</v>
      </c>
      <c r="P3584" s="17">
        <v>12264000</v>
      </c>
      <c r="Q3584" s="17">
        <v>340910000</v>
      </c>
      <c r="R3584" s="17">
        <v>155870000</v>
      </c>
      <c r="S3584" s="17">
        <v>12775000</v>
      </c>
      <c r="T3584" s="17">
        <v>3895800</v>
      </c>
      <c r="U3584" s="17">
        <v>0</v>
      </c>
      <c r="V3584" s="17">
        <v>90242000</v>
      </c>
      <c r="W3584" s="17">
        <v>30939000</v>
      </c>
      <c r="X3584" s="17">
        <v>6915700</v>
      </c>
      <c r="Y3584" s="17">
        <v>9982700</v>
      </c>
      <c r="Z3584" s="17">
        <v>10717000</v>
      </c>
      <c r="AA3584" s="17">
        <v>0</v>
      </c>
      <c r="AB3584" s="17">
        <v>10301000</v>
      </c>
      <c r="AC3584" s="17">
        <v>125150000</v>
      </c>
      <c r="AD3584" s="17">
        <v>0</v>
      </c>
      <c r="AE3584" s="17">
        <v>136850000</v>
      </c>
      <c r="AF3584" s="17">
        <v>173070000</v>
      </c>
      <c r="AG3584" s="18">
        <v>19887000</v>
      </c>
      <c r="AH3584" s="18">
        <v>2952000</v>
      </c>
      <c r="AI3584" s="18">
        <v>126660000</v>
      </c>
      <c r="AJ3584" s="18">
        <v>185500000</v>
      </c>
      <c r="AK3584" s="18">
        <v>408640</v>
      </c>
      <c r="AL3584" s="18">
        <v>8995800</v>
      </c>
      <c r="AM3584">
        <f t="shared" si="330"/>
        <v>47491553.703703701</v>
      </c>
      <c r="AN3584">
        <f t="shared" si="331"/>
        <v>57400573.333333336</v>
      </c>
      <c r="AO3584">
        <f t="shared" si="332"/>
        <v>0.78928780822837297</v>
      </c>
      <c r="AP3584">
        <f t="shared" si="333"/>
        <v>0.82737072028729508</v>
      </c>
      <c r="AQ3584">
        <f t="shared" si="334"/>
        <v>0</v>
      </c>
      <c r="AR3584">
        <f t="shared" si="335"/>
        <v>0</v>
      </c>
    </row>
    <row r="3585" spans="1:44" x14ac:dyDescent="0.25">
      <c r="A3585" t="s">
        <v>12305</v>
      </c>
      <c r="B3585" s="16">
        <v>2</v>
      </c>
      <c r="C3585" t="s">
        <v>12306</v>
      </c>
      <c r="D3585" t="s">
        <v>12307</v>
      </c>
      <c r="E3585" t="s">
        <v>12308</v>
      </c>
      <c r="F3585" s="17">
        <v>2579200000</v>
      </c>
      <c r="G3585" s="17">
        <v>1602700000</v>
      </c>
      <c r="H3585" s="17">
        <v>156190000</v>
      </c>
      <c r="I3585" s="17">
        <v>1732400000</v>
      </c>
      <c r="J3585" s="17">
        <v>378840000</v>
      </c>
      <c r="K3585" s="17">
        <v>452780000</v>
      </c>
      <c r="L3585" s="17">
        <v>349730000</v>
      </c>
      <c r="M3585" s="17">
        <v>1151200000</v>
      </c>
      <c r="N3585" s="17">
        <v>0</v>
      </c>
      <c r="O3585" s="17">
        <v>948370000</v>
      </c>
      <c r="P3585" s="17">
        <v>1413000000</v>
      </c>
      <c r="Q3585" s="17">
        <v>2526900000</v>
      </c>
      <c r="R3585" s="17">
        <v>586950000</v>
      </c>
      <c r="S3585" s="17">
        <v>1471500000</v>
      </c>
      <c r="T3585" s="17">
        <v>109350000</v>
      </c>
      <c r="U3585" s="17">
        <v>30942000</v>
      </c>
      <c r="V3585" s="17">
        <v>3013700000</v>
      </c>
      <c r="W3585" s="17">
        <v>355890000</v>
      </c>
      <c r="X3585" s="17">
        <v>1066100000</v>
      </c>
      <c r="Y3585" s="17">
        <v>522080000</v>
      </c>
      <c r="Z3585" s="17">
        <v>327620000</v>
      </c>
      <c r="AA3585" s="17">
        <v>111500000</v>
      </c>
      <c r="AB3585" s="17">
        <v>678190000</v>
      </c>
      <c r="AC3585" s="17">
        <v>3522400000</v>
      </c>
      <c r="AD3585" s="17">
        <v>107840000</v>
      </c>
      <c r="AE3585" s="17">
        <v>10802000000</v>
      </c>
      <c r="AF3585" s="17">
        <v>6600800000</v>
      </c>
      <c r="AG3585" s="18">
        <v>241970000</v>
      </c>
      <c r="AH3585" s="18">
        <v>66954000</v>
      </c>
      <c r="AI3585" s="18">
        <v>476150000</v>
      </c>
      <c r="AJ3585" s="18">
        <v>7944400000</v>
      </c>
      <c r="AK3585" s="18">
        <v>92235000</v>
      </c>
      <c r="AL3585" s="18">
        <v>825570000</v>
      </c>
      <c r="AM3585">
        <f t="shared" si="330"/>
        <v>1577710074.074074</v>
      </c>
      <c r="AN3585">
        <f t="shared" si="331"/>
        <v>1607879833.3333333</v>
      </c>
      <c r="AO3585">
        <f t="shared" si="332"/>
        <v>0.98285961095654417</v>
      </c>
      <c r="AP3585">
        <f t="shared" si="333"/>
        <v>0.98123630968322206</v>
      </c>
      <c r="AQ3585">
        <f t="shared" si="334"/>
        <v>0</v>
      </c>
      <c r="AR3585">
        <f t="shared" si="335"/>
        <v>0</v>
      </c>
    </row>
    <row r="3586" spans="1:44" x14ac:dyDescent="0.25">
      <c r="A3586" t="s">
        <v>14213</v>
      </c>
      <c r="B3586" s="16">
        <v>4</v>
      </c>
      <c r="C3586" t="s">
        <v>14214</v>
      </c>
      <c r="D3586" t="s">
        <v>14215</v>
      </c>
      <c r="E3586" t="s">
        <v>14216</v>
      </c>
      <c r="F3586" s="17">
        <v>156630000</v>
      </c>
      <c r="G3586" s="17">
        <v>60624000</v>
      </c>
      <c r="H3586" s="17">
        <v>50727000</v>
      </c>
      <c r="I3586" s="17">
        <v>685580000</v>
      </c>
      <c r="J3586" s="17">
        <v>415430000</v>
      </c>
      <c r="K3586" s="17">
        <v>142260000</v>
      </c>
      <c r="L3586" s="17">
        <v>338120000</v>
      </c>
      <c r="M3586" s="17">
        <v>24953000</v>
      </c>
      <c r="N3586" s="17">
        <v>47113000</v>
      </c>
      <c r="O3586" s="17">
        <v>138730000</v>
      </c>
      <c r="P3586" s="17">
        <v>76456000</v>
      </c>
      <c r="Q3586" s="17">
        <v>2660300000</v>
      </c>
      <c r="R3586" s="17">
        <v>727130000</v>
      </c>
      <c r="S3586" s="17">
        <v>148770000</v>
      </c>
      <c r="T3586" s="17">
        <v>388550000</v>
      </c>
      <c r="U3586" s="17">
        <v>72739000</v>
      </c>
      <c r="V3586" s="17">
        <v>1002700000</v>
      </c>
      <c r="W3586" s="17">
        <v>19213000</v>
      </c>
      <c r="X3586" s="17">
        <v>38205000</v>
      </c>
      <c r="Y3586" s="17">
        <v>75877000</v>
      </c>
      <c r="Z3586" s="17">
        <v>184990000</v>
      </c>
      <c r="AA3586" s="17">
        <v>114880000</v>
      </c>
      <c r="AB3586" s="17">
        <v>50113000</v>
      </c>
      <c r="AC3586" s="17">
        <v>291310000</v>
      </c>
      <c r="AD3586" s="17">
        <v>271220000</v>
      </c>
      <c r="AE3586" s="17">
        <v>1181800000</v>
      </c>
      <c r="AF3586" s="17">
        <v>406320000</v>
      </c>
      <c r="AG3586" s="18">
        <v>325230000</v>
      </c>
      <c r="AH3586" s="18">
        <v>63633000</v>
      </c>
      <c r="AI3586" s="18">
        <v>889860000</v>
      </c>
      <c r="AJ3586" s="18">
        <v>4078600000</v>
      </c>
      <c r="AK3586" s="18">
        <v>116050000</v>
      </c>
      <c r="AL3586" s="18">
        <v>512830000</v>
      </c>
      <c r="AM3586">
        <f t="shared" ref="AM3586:AM3649" si="336">AVERAGE(F3586:AF3586)</f>
        <v>361879259.25925928</v>
      </c>
      <c r="AN3586">
        <f t="shared" ref="AN3586:AN3649" si="337">AVERAGE(AG3586:AL3586)</f>
        <v>997700500</v>
      </c>
      <c r="AO3586">
        <f t="shared" ref="AO3586:AO3649" si="338">TTEST(F3586:AF3586,AG3586:AL3586,2,3)</f>
        <v>0.36174148310844423</v>
      </c>
      <c r="AP3586">
        <f t="shared" ref="AP3586:AP3649" si="339">AM3586/AN3586</f>
        <v>0.36271331853523103</v>
      </c>
      <c r="AQ3586">
        <f t="shared" ref="AQ3586:AQ3649" si="340">(AP3586&gt;1)*AND(AO3586&lt;=0.25)</f>
        <v>0</v>
      </c>
      <c r="AR3586">
        <f t="shared" si="335"/>
        <v>0</v>
      </c>
    </row>
    <row r="3587" spans="1:44" x14ac:dyDescent="0.25">
      <c r="A3587" t="s">
        <v>5225</v>
      </c>
      <c r="B3587" s="16">
        <v>8</v>
      </c>
      <c r="C3587" t="s">
        <v>5226</v>
      </c>
      <c r="D3587" t="s">
        <v>660</v>
      </c>
      <c r="E3587" t="s">
        <v>5227</v>
      </c>
      <c r="F3587" s="17">
        <v>198190000</v>
      </c>
      <c r="G3587" s="17">
        <v>4408200000</v>
      </c>
      <c r="H3587" s="17">
        <v>19199000</v>
      </c>
      <c r="I3587" s="17">
        <v>585800000</v>
      </c>
      <c r="J3587" s="17">
        <v>97853000</v>
      </c>
      <c r="K3587" s="17">
        <v>235590000</v>
      </c>
      <c r="L3587" s="17">
        <v>29369000</v>
      </c>
      <c r="M3587" s="17">
        <v>222750000</v>
      </c>
      <c r="N3587" s="17">
        <v>18531000</v>
      </c>
      <c r="O3587" s="17">
        <v>360130000</v>
      </c>
      <c r="P3587" s="17">
        <v>72676000</v>
      </c>
      <c r="Q3587" s="17">
        <v>749250000</v>
      </c>
      <c r="R3587" s="17">
        <v>182980000</v>
      </c>
      <c r="S3587" s="17">
        <v>91927000</v>
      </c>
      <c r="T3587" s="17">
        <v>1634900000</v>
      </c>
      <c r="U3587" s="17">
        <v>129590000</v>
      </c>
      <c r="V3587" s="17">
        <v>3716500000</v>
      </c>
      <c r="W3587" s="17">
        <v>51026000</v>
      </c>
      <c r="X3587" s="17">
        <v>53113000</v>
      </c>
      <c r="Y3587" s="17">
        <v>31209000</v>
      </c>
      <c r="Z3587" s="17">
        <v>49147000</v>
      </c>
      <c r="AA3587" s="17">
        <v>1525400000</v>
      </c>
      <c r="AB3587" s="17">
        <v>999370000</v>
      </c>
      <c r="AC3587" s="17">
        <v>217170000</v>
      </c>
      <c r="AD3587" s="17">
        <v>9381400</v>
      </c>
      <c r="AE3587" s="17">
        <v>2643500000</v>
      </c>
      <c r="AF3587" s="17">
        <v>1169900000</v>
      </c>
      <c r="AG3587" s="18">
        <v>95205000</v>
      </c>
      <c r="AH3587" s="18">
        <v>519370000</v>
      </c>
      <c r="AI3587" s="18">
        <v>634090000</v>
      </c>
      <c r="AJ3587" s="18">
        <v>391840000</v>
      </c>
      <c r="AK3587" s="18">
        <v>26106000</v>
      </c>
      <c r="AL3587" s="18">
        <v>75929000</v>
      </c>
      <c r="AM3587">
        <f t="shared" si="336"/>
        <v>722320422.22222221</v>
      </c>
      <c r="AN3587">
        <f t="shared" si="337"/>
        <v>290423333.33333331</v>
      </c>
      <c r="AO3587">
        <f t="shared" si="338"/>
        <v>8.9683491694265996E-2</v>
      </c>
      <c r="AP3587">
        <f t="shared" si="339"/>
        <v>2.4871294394007215</v>
      </c>
      <c r="AQ3587">
        <f t="shared" si="340"/>
        <v>1</v>
      </c>
      <c r="AR3587">
        <f t="shared" si="335"/>
        <v>0</v>
      </c>
    </row>
    <row r="3588" spans="1:44" x14ac:dyDescent="0.25">
      <c r="A3588" t="s">
        <v>4990</v>
      </c>
      <c r="B3588" s="16">
        <v>1</v>
      </c>
      <c r="C3588" t="s">
        <v>4991</v>
      </c>
      <c r="D3588" t="s">
        <v>504</v>
      </c>
      <c r="E3588" t="s">
        <v>4992</v>
      </c>
      <c r="F3588" s="17">
        <v>6335800000</v>
      </c>
      <c r="G3588" s="17">
        <v>5023800000</v>
      </c>
      <c r="H3588" s="17">
        <v>555770000</v>
      </c>
      <c r="I3588" s="17">
        <v>1575300000</v>
      </c>
      <c r="J3588" s="17">
        <v>872590000</v>
      </c>
      <c r="K3588" s="17">
        <v>693820000</v>
      </c>
      <c r="L3588" s="17">
        <v>314360000</v>
      </c>
      <c r="M3588" s="17">
        <v>1717400000</v>
      </c>
      <c r="N3588" s="17">
        <v>5158400</v>
      </c>
      <c r="O3588" s="17">
        <v>2341300000</v>
      </c>
      <c r="P3588" s="17">
        <v>3757000000</v>
      </c>
      <c r="Q3588" s="17">
        <v>3353800000</v>
      </c>
      <c r="R3588" s="17">
        <v>4794700000</v>
      </c>
      <c r="S3588" s="17">
        <v>1976200000</v>
      </c>
      <c r="T3588" s="17">
        <v>186300000</v>
      </c>
      <c r="U3588" s="17">
        <v>255080000</v>
      </c>
      <c r="V3588" s="17">
        <v>6741800000</v>
      </c>
      <c r="W3588" s="17">
        <v>1448100000</v>
      </c>
      <c r="X3588" s="17">
        <v>1721100000</v>
      </c>
      <c r="Y3588" s="17">
        <v>1547600000</v>
      </c>
      <c r="Z3588" s="17">
        <v>626620000</v>
      </c>
      <c r="AA3588" s="17">
        <v>634660000</v>
      </c>
      <c r="AB3588" s="17">
        <v>2778000000</v>
      </c>
      <c r="AC3588" s="17">
        <v>11142000000</v>
      </c>
      <c r="AD3588" s="17">
        <v>661190000</v>
      </c>
      <c r="AE3588" s="17">
        <v>5803000000</v>
      </c>
      <c r="AF3588" s="17">
        <v>6017600000</v>
      </c>
      <c r="AG3588" s="18">
        <v>642400000</v>
      </c>
      <c r="AH3588" s="18">
        <v>262090000</v>
      </c>
      <c r="AI3588" s="18">
        <v>352580000</v>
      </c>
      <c r="AJ3588" s="18">
        <v>4399700000</v>
      </c>
      <c r="AK3588" s="18">
        <v>721640000</v>
      </c>
      <c r="AL3588" s="18">
        <v>890810000</v>
      </c>
      <c r="AM3588">
        <f t="shared" si="336"/>
        <v>2699261051.8518519</v>
      </c>
      <c r="AN3588">
        <f t="shared" si="337"/>
        <v>1211536666.6666667</v>
      </c>
      <c r="AO3588">
        <f t="shared" si="338"/>
        <v>9.6405049348626357E-2</v>
      </c>
      <c r="AP3588">
        <f t="shared" si="339"/>
        <v>2.2279648038044124</v>
      </c>
      <c r="AQ3588">
        <f t="shared" si="340"/>
        <v>1</v>
      </c>
      <c r="AR3588">
        <f t="shared" si="335"/>
        <v>0</v>
      </c>
    </row>
    <row r="3589" spans="1:44" x14ac:dyDescent="0.25">
      <c r="A3589" t="s">
        <v>17393</v>
      </c>
      <c r="B3589" s="16">
        <v>2</v>
      </c>
      <c r="C3589" t="s">
        <v>17394</v>
      </c>
      <c r="D3589" t="s">
        <v>17395</v>
      </c>
      <c r="E3589" t="s">
        <v>17396</v>
      </c>
      <c r="F3589" s="17">
        <v>862760000</v>
      </c>
      <c r="G3589" s="17">
        <v>257710000</v>
      </c>
      <c r="H3589" s="17">
        <v>46902000</v>
      </c>
      <c r="I3589" s="17">
        <v>202120000</v>
      </c>
      <c r="J3589" s="17">
        <v>46924000</v>
      </c>
      <c r="K3589" s="17">
        <v>143400000</v>
      </c>
      <c r="L3589" s="17">
        <v>32810000</v>
      </c>
      <c r="M3589" s="17">
        <v>183540000</v>
      </c>
      <c r="N3589" s="17">
        <v>6234900</v>
      </c>
      <c r="O3589" s="17">
        <v>187290000</v>
      </c>
      <c r="P3589" s="17">
        <v>342360000</v>
      </c>
      <c r="Q3589" s="17">
        <v>600260000</v>
      </c>
      <c r="R3589" s="17">
        <v>1491700000</v>
      </c>
      <c r="S3589" s="17">
        <v>244970000</v>
      </c>
      <c r="T3589" s="17">
        <v>30599000</v>
      </c>
      <c r="U3589" s="17">
        <v>24216000</v>
      </c>
      <c r="V3589" s="17">
        <v>894760000</v>
      </c>
      <c r="W3589" s="17">
        <v>158430000</v>
      </c>
      <c r="X3589" s="17">
        <v>22662000</v>
      </c>
      <c r="Y3589" s="17">
        <v>88817000</v>
      </c>
      <c r="Z3589" s="17">
        <v>74854000</v>
      </c>
      <c r="AA3589" s="17">
        <v>22595000</v>
      </c>
      <c r="AB3589" s="17">
        <v>42970000</v>
      </c>
      <c r="AC3589" s="17">
        <v>1024000000</v>
      </c>
      <c r="AD3589" s="17">
        <v>56983000</v>
      </c>
      <c r="AE3589" s="17">
        <v>636830000</v>
      </c>
      <c r="AF3589" s="17">
        <v>1489200000</v>
      </c>
      <c r="AG3589" s="18">
        <v>26631000</v>
      </c>
      <c r="AH3589" s="18">
        <v>26270000</v>
      </c>
      <c r="AI3589" s="18">
        <v>106530000</v>
      </c>
      <c r="AJ3589" s="18">
        <v>911410000</v>
      </c>
      <c r="AK3589" s="18">
        <v>29195000</v>
      </c>
      <c r="AL3589" s="18">
        <v>83776000</v>
      </c>
      <c r="AM3589">
        <f t="shared" si="336"/>
        <v>341329514.81481481</v>
      </c>
      <c r="AN3589">
        <f t="shared" si="337"/>
        <v>197302000</v>
      </c>
      <c r="AO3589">
        <f t="shared" si="338"/>
        <v>0.41055220493146227</v>
      </c>
      <c r="AP3589">
        <f t="shared" si="339"/>
        <v>1.7299850727048627</v>
      </c>
      <c r="AQ3589">
        <f t="shared" si="340"/>
        <v>0</v>
      </c>
      <c r="AR3589">
        <f t="shared" si="335"/>
        <v>0</v>
      </c>
    </row>
    <row r="3590" spans="1:44" x14ac:dyDescent="0.25">
      <c r="A3590" t="s">
        <v>11525</v>
      </c>
      <c r="B3590" s="16">
        <v>1</v>
      </c>
      <c r="C3590" t="s">
        <v>11526</v>
      </c>
      <c r="D3590" t="s">
        <v>11527</v>
      </c>
      <c r="E3590" t="s">
        <v>11528</v>
      </c>
      <c r="F3590" s="17">
        <v>319340000</v>
      </c>
      <c r="G3590" s="17">
        <v>933640000</v>
      </c>
      <c r="H3590" s="17">
        <v>130940000</v>
      </c>
      <c r="I3590" s="17">
        <v>2329600000</v>
      </c>
      <c r="J3590" s="17">
        <v>808790000</v>
      </c>
      <c r="K3590" s="17">
        <v>500700000</v>
      </c>
      <c r="L3590" s="17">
        <v>300970000</v>
      </c>
      <c r="M3590" s="17">
        <v>578690000</v>
      </c>
      <c r="N3590" s="17">
        <v>27524000</v>
      </c>
      <c r="O3590" s="17">
        <v>1357900000</v>
      </c>
      <c r="P3590" s="17">
        <v>4519000000</v>
      </c>
      <c r="Q3590" s="17">
        <v>3530700000</v>
      </c>
      <c r="R3590" s="17">
        <v>807490000</v>
      </c>
      <c r="S3590" s="17">
        <v>2494700000</v>
      </c>
      <c r="T3590" s="17">
        <v>597870000</v>
      </c>
      <c r="U3590" s="17">
        <v>450180000</v>
      </c>
      <c r="V3590" s="17">
        <v>4143100000</v>
      </c>
      <c r="W3590" s="17">
        <v>181100000</v>
      </c>
      <c r="X3590" s="17">
        <v>515290000</v>
      </c>
      <c r="Y3590" s="17">
        <v>569820000</v>
      </c>
      <c r="Z3590" s="17">
        <v>310080000</v>
      </c>
      <c r="AA3590" s="17">
        <v>752720000</v>
      </c>
      <c r="AB3590" s="17">
        <v>4097500000</v>
      </c>
      <c r="AC3590" s="17">
        <v>632210000</v>
      </c>
      <c r="AD3590" s="17">
        <v>107940000</v>
      </c>
      <c r="AE3590" s="17">
        <v>4592700000</v>
      </c>
      <c r="AF3590" s="17">
        <v>2571900000</v>
      </c>
      <c r="AG3590" s="18">
        <v>1456600000</v>
      </c>
      <c r="AH3590" s="18">
        <v>214460000</v>
      </c>
      <c r="AI3590" s="18">
        <v>2462200000</v>
      </c>
      <c r="AJ3590" s="18">
        <v>2676900000</v>
      </c>
      <c r="AK3590" s="18">
        <v>190200000</v>
      </c>
      <c r="AL3590" s="18">
        <v>1156600000</v>
      </c>
      <c r="AM3590">
        <f t="shared" si="336"/>
        <v>1413422000</v>
      </c>
      <c r="AN3590">
        <f t="shared" si="337"/>
        <v>1359493333.3333333</v>
      </c>
      <c r="AO3590">
        <f t="shared" si="338"/>
        <v>0.91994625679829556</v>
      </c>
      <c r="AP3590">
        <f t="shared" si="339"/>
        <v>1.0396682097251917</v>
      </c>
      <c r="AQ3590">
        <f t="shared" si="340"/>
        <v>0</v>
      </c>
      <c r="AR3590">
        <f t="shared" si="335"/>
        <v>0</v>
      </c>
    </row>
    <row r="3591" spans="1:44" x14ac:dyDescent="0.25">
      <c r="A3591" t="s">
        <v>12792</v>
      </c>
      <c r="B3591" s="16">
        <v>14</v>
      </c>
      <c r="C3591" t="s">
        <v>12793</v>
      </c>
      <c r="D3591" t="s">
        <v>12794</v>
      </c>
      <c r="E3591" t="s">
        <v>12795</v>
      </c>
      <c r="F3591" s="17">
        <v>202140000</v>
      </c>
      <c r="G3591" s="17">
        <v>382960000</v>
      </c>
      <c r="H3591" s="17">
        <v>76794000</v>
      </c>
      <c r="I3591" s="17">
        <v>821340000</v>
      </c>
      <c r="J3591" s="17">
        <v>317220000</v>
      </c>
      <c r="K3591" s="17">
        <v>77295000</v>
      </c>
      <c r="L3591" s="17">
        <v>28261000</v>
      </c>
      <c r="M3591" s="17">
        <v>225550000</v>
      </c>
      <c r="N3591" s="17">
        <v>5963800</v>
      </c>
      <c r="O3591" s="17">
        <v>1197200000</v>
      </c>
      <c r="P3591" s="17">
        <v>310320000</v>
      </c>
      <c r="Q3591" s="17">
        <v>805880000</v>
      </c>
      <c r="R3591" s="17">
        <v>170070000</v>
      </c>
      <c r="S3591" s="17">
        <v>871390000</v>
      </c>
      <c r="T3591" s="17">
        <v>350070000</v>
      </c>
      <c r="U3591" s="17">
        <v>224110000</v>
      </c>
      <c r="V3591" s="17">
        <v>1069700000</v>
      </c>
      <c r="W3591" s="17">
        <v>7924900</v>
      </c>
      <c r="X3591" s="17">
        <v>121220000</v>
      </c>
      <c r="Y3591" s="17">
        <v>115780000</v>
      </c>
      <c r="Z3591" s="17">
        <v>81674000</v>
      </c>
      <c r="AA3591" s="17">
        <v>236290000</v>
      </c>
      <c r="AB3591" s="17">
        <v>1866800000</v>
      </c>
      <c r="AC3591" s="17">
        <v>129060000</v>
      </c>
      <c r="AD3591" s="17">
        <v>39233000</v>
      </c>
      <c r="AE3591" s="17">
        <v>27495000000</v>
      </c>
      <c r="AF3591" s="17">
        <v>718550000</v>
      </c>
      <c r="AG3591" s="18">
        <v>423080000</v>
      </c>
      <c r="AH3591" s="18">
        <v>60405000</v>
      </c>
      <c r="AI3591" s="18">
        <v>619760000</v>
      </c>
      <c r="AJ3591" s="18">
        <v>734050000</v>
      </c>
      <c r="AK3591" s="18">
        <v>28871000</v>
      </c>
      <c r="AL3591" s="18">
        <v>564040000</v>
      </c>
      <c r="AM3591">
        <f t="shared" si="336"/>
        <v>1405473914.8148148</v>
      </c>
      <c r="AN3591">
        <f t="shared" si="337"/>
        <v>405034333.33333331</v>
      </c>
      <c r="AO3591">
        <f t="shared" si="338"/>
        <v>0.33286045259737329</v>
      </c>
      <c r="AP3591">
        <f t="shared" si="339"/>
        <v>3.4700117968965962</v>
      </c>
      <c r="AQ3591">
        <f t="shared" si="340"/>
        <v>0</v>
      </c>
      <c r="AR3591">
        <f t="shared" si="335"/>
        <v>0</v>
      </c>
    </row>
    <row r="3592" spans="1:44" x14ac:dyDescent="0.25">
      <c r="A3592" t="s">
        <v>11489</v>
      </c>
      <c r="B3592" s="16">
        <v>9</v>
      </c>
      <c r="C3592" t="s">
        <v>11490</v>
      </c>
      <c r="D3592" t="s">
        <v>11491</v>
      </c>
      <c r="E3592" t="s">
        <v>11492</v>
      </c>
      <c r="F3592" s="17">
        <v>3051100000</v>
      </c>
      <c r="G3592" s="17">
        <v>2569900000</v>
      </c>
      <c r="H3592" s="17">
        <v>220440000</v>
      </c>
      <c r="I3592" s="17">
        <v>338280000</v>
      </c>
      <c r="J3592" s="17">
        <v>1121500000</v>
      </c>
      <c r="K3592" s="17">
        <v>324160000</v>
      </c>
      <c r="L3592" s="17">
        <v>277800000</v>
      </c>
      <c r="M3592" s="17">
        <v>1305100000</v>
      </c>
      <c r="N3592" s="17">
        <v>914520000</v>
      </c>
      <c r="O3592" s="17">
        <v>602690000</v>
      </c>
      <c r="P3592" s="17">
        <v>2119900000</v>
      </c>
      <c r="Q3592" s="17">
        <v>3307500000</v>
      </c>
      <c r="R3592" s="17">
        <v>2098200000</v>
      </c>
      <c r="S3592" s="17">
        <v>1279100000</v>
      </c>
      <c r="T3592" s="17">
        <v>306600000</v>
      </c>
      <c r="U3592" s="17">
        <v>184270000</v>
      </c>
      <c r="V3592" s="17">
        <v>7108300000</v>
      </c>
      <c r="W3592" s="17">
        <v>1467800000</v>
      </c>
      <c r="X3592" s="17">
        <v>1638200000</v>
      </c>
      <c r="Y3592" s="17">
        <v>594730000</v>
      </c>
      <c r="Z3592" s="17">
        <v>567500000</v>
      </c>
      <c r="AA3592" s="17">
        <v>204460000</v>
      </c>
      <c r="AB3592" s="17">
        <v>650930000</v>
      </c>
      <c r="AC3592" s="17">
        <v>2671000000</v>
      </c>
      <c r="AD3592" s="17">
        <v>223030000</v>
      </c>
      <c r="AE3592" s="17">
        <v>2088900000</v>
      </c>
      <c r="AF3592" s="17">
        <v>2446300000</v>
      </c>
      <c r="AG3592" s="18">
        <v>654540000</v>
      </c>
      <c r="AH3592" s="18">
        <v>83370000</v>
      </c>
      <c r="AI3592" s="18">
        <v>4835900000</v>
      </c>
      <c r="AJ3592" s="18">
        <v>3326300000</v>
      </c>
      <c r="AK3592" s="18">
        <v>52011000</v>
      </c>
      <c r="AL3592" s="18">
        <v>303170000</v>
      </c>
      <c r="AM3592">
        <f t="shared" si="336"/>
        <v>1469711481.4814816</v>
      </c>
      <c r="AN3592">
        <f t="shared" si="337"/>
        <v>1542548500</v>
      </c>
      <c r="AO3592">
        <f t="shared" si="338"/>
        <v>0.93654089068024227</v>
      </c>
      <c r="AP3592">
        <f t="shared" si="339"/>
        <v>0.95278137541962638</v>
      </c>
      <c r="AQ3592">
        <f t="shared" si="340"/>
        <v>0</v>
      </c>
      <c r="AR3592">
        <f t="shared" si="335"/>
        <v>0</v>
      </c>
    </row>
    <row r="3593" spans="1:44" x14ac:dyDescent="0.25">
      <c r="A3593" t="s">
        <v>9790</v>
      </c>
      <c r="B3593" s="16">
        <v>15</v>
      </c>
      <c r="C3593" t="s">
        <v>9791</v>
      </c>
      <c r="D3593" t="s">
        <v>9792</v>
      </c>
      <c r="E3593" t="s">
        <v>9793</v>
      </c>
      <c r="F3593" s="17">
        <v>4084900000</v>
      </c>
      <c r="G3593" s="17">
        <v>2555500000</v>
      </c>
      <c r="H3593" s="17">
        <v>351650000</v>
      </c>
      <c r="I3593" s="17">
        <v>435190000</v>
      </c>
      <c r="J3593" s="17">
        <v>957730000</v>
      </c>
      <c r="K3593" s="17">
        <v>336240000</v>
      </c>
      <c r="L3593" s="17">
        <v>313510000</v>
      </c>
      <c r="M3593" s="17">
        <v>1075600000</v>
      </c>
      <c r="N3593" s="17">
        <v>329940000</v>
      </c>
      <c r="O3593" s="17">
        <v>918750000</v>
      </c>
      <c r="P3593" s="17">
        <v>3455400000</v>
      </c>
      <c r="Q3593" s="17">
        <v>3766300000</v>
      </c>
      <c r="R3593" s="17">
        <v>56574000000</v>
      </c>
      <c r="S3593" s="17">
        <v>2957600000</v>
      </c>
      <c r="T3593" s="17">
        <v>592690000</v>
      </c>
      <c r="U3593" s="17">
        <v>3973100000</v>
      </c>
      <c r="V3593" s="17">
        <v>131330000000</v>
      </c>
      <c r="W3593" s="17">
        <v>1296400000</v>
      </c>
      <c r="X3593" s="17">
        <v>1217800000</v>
      </c>
      <c r="Y3593" s="17">
        <v>810470000</v>
      </c>
      <c r="Z3593" s="17">
        <v>456220000</v>
      </c>
      <c r="AA3593" s="17">
        <v>257830000</v>
      </c>
      <c r="AB3593" s="17">
        <v>1537900000</v>
      </c>
      <c r="AC3593" s="17">
        <v>73221000000</v>
      </c>
      <c r="AD3593" s="17">
        <v>245490000</v>
      </c>
      <c r="AE3593" s="17">
        <v>2734300000</v>
      </c>
      <c r="AF3593" s="17">
        <v>3622200000</v>
      </c>
      <c r="AG3593" s="18">
        <v>1104600000</v>
      </c>
      <c r="AH3593" s="18">
        <v>57926000</v>
      </c>
      <c r="AI3593" s="18">
        <v>543290000</v>
      </c>
      <c r="AJ3593" s="18">
        <v>96209000000</v>
      </c>
      <c r="AK3593" s="18">
        <v>137650000</v>
      </c>
      <c r="AL3593" s="18">
        <v>623520000</v>
      </c>
      <c r="AM3593">
        <f t="shared" si="336"/>
        <v>11089174444.444445</v>
      </c>
      <c r="AN3593">
        <f t="shared" si="337"/>
        <v>16445997666.666666</v>
      </c>
      <c r="AO3593">
        <f t="shared" si="338"/>
        <v>0.76190257091552771</v>
      </c>
      <c r="AP3593">
        <f t="shared" si="339"/>
        <v>0.67427800180954534</v>
      </c>
      <c r="AQ3593">
        <f t="shared" si="340"/>
        <v>0</v>
      </c>
      <c r="AR3593">
        <f t="shared" si="335"/>
        <v>0</v>
      </c>
    </row>
    <row r="3594" spans="1:44" x14ac:dyDescent="0.25">
      <c r="A3594" t="s">
        <v>14059</v>
      </c>
      <c r="B3594" s="16">
        <v>5</v>
      </c>
      <c r="C3594" t="s">
        <v>14060</v>
      </c>
      <c r="D3594" t="s">
        <v>14061</v>
      </c>
      <c r="E3594" t="s">
        <v>14062</v>
      </c>
      <c r="F3594" s="17">
        <v>104710000</v>
      </c>
      <c r="G3594" s="17">
        <v>214390000</v>
      </c>
      <c r="H3594" s="17">
        <v>17146000</v>
      </c>
      <c r="I3594" s="17">
        <v>89255000</v>
      </c>
      <c r="J3594" s="17">
        <v>144410000</v>
      </c>
      <c r="K3594" s="17">
        <v>49517000</v>
      </c>
      <c r="L3594" s="17">
        <v>3073200</v>
      </c>
      <c r="M3594" s="17">
        <v>234630000</v>
      </c>
      <c r="N3594" s="17">
        <v>6193400</v>
      </c>
      <c r="O3594" s="17">
        <v>49405000</v>
      </c>
      <c r="P3594" s="17">
        <v>100900000</v>
      </c>
      <c r="Q3594" s="17">
        <v>4043900000</v>
      </c>
      <c r="R3594" s="17">
        <v>1727100000</v>
      </c>
      <c r="S3594" s="17">
        <v>282750000</v>
      </c>
      <c r="T3594" s="17">
        <v>254170000</v>
      </c>
      <c r="U3594" s="17">
        <v>290500000</v>
      </c>
      <c r="V3594" s="17">
        <v>1455900000</v>
      </c>
      <c r="W3594" s="17">
        <v>7868800</v>
      </c>
      <c r="X3594" s="17">
        <v>284040000</v>
      </c>
      <c r="Y3594" s="17">
        <v>44143000</v>
      </c>
      <c r="Z3594" s="17">
        <v>125310000</v>
      </c>
      <c r="AA3594" s="17">
        <v>205660000</v>
      </c>
      <c r="AB3594" s="17">
        <v>296950000</v>
      </c>
      <c r="AC3594" s="17">
        <v>81705000</v>
      </c>
      <c r="AD3594" s="17">
        <v>24206000</v>
      </c>
      <c r="AE3594" s="17">
        <v>1386900000</v>
      </c>
      <c r="AF3594" s="17">
        <v>535070000</v>
      </c>
      <c r="AG3594" s="18">
        <v>54220000</v>
      </c>
      <c r="AH3594" s="18">
        <v>17461000</v>
      </c>
      <c r="AI3594" s="18">
        <v>564140000</v>
      </c>
      <c r="AJ3594" s="18">
        <v>941260000</v>
      </c>
      <c r="AK3594" s="18">
        <v>32091000</v>
      </c>
      <c r="AL3594" s="18">
        <v>459610000</v>
      </c>
      <c r="AM3594">
        <f t="shared" si="336"/>
        <v>446659348.14814812</v>
      </c>
      <c r="AN3594">
        <f t="shared" si="337"/>
        <v>344797000</v>
      </c>
      <c r="AO3594">
        <f t="shared" si="338"/>
        <v>0.65556656583723638</v>
      </c>
      <c r="AP3594">
        <f t="shared" si="339"/>
        <v>1.2954270140057718</v>
      </c>
      <c r="AQ3594">
        <f t="shared" si="340"/>
        <v>0</v>
      </c>
      <c r="AR3594">
        <f t="shared" si="335"/>
        <v>0</v>
      </c>
    </row>
    <row r="3595" spans="1:44" x14ac:dyDescent="0.25">
      <c r="A3595" t="s">
        <v>22462</v>
      </c>
      <c r="B3595" s="16">
        <v>2</v>
      </c>
      <c r="C3595" t="s">
        <v>22463</v>
      </c>
      <c r="D3595" t="s">
        <v>22464</v>
      </c>
      <c r="E3595" t="s">
        <v>22465</v>
      </c>
      <c r="F3595" s="17">
        <v>94590000</v>
      </c>
      <c r="G3595" s="17">
        <v>6442700</v>
      </c>
      <c r="H3595" s="17">
        <v>436660</v>
      </c>
      <c r="I3595" s="17">
        <v>2180200</v>
      </c>
      <c r="J3595" s="17">
        <v>4917200</v>
      </c>
      <c r="K3595" s="17">
        <v>13047000</v>
      </c>
      <c r="L3595" s="17">
        <v>12263000</v>
      </c>
      <c r="M3595" s="17">
        <v>72226000</v>
      </c>
      <c r="N3595" s="17">
        <v>6675800</v>
      </c>
      <c r="O3595" s="17">
        <v>39147000</v>
      </c>
      <c r="P3595" s="17">
        <v>39571000</v>
      </c>
      <c r="Q3595" s="17">
        <v>199880000</v>
      </c>
      <c r="R3595" s="17">
        <v>64824000</v>
      </c>
      <c r="S3595" s="17">
        <v>40304000</v>
      </c>
      <c r="T3595" s="17">
        <v>262360000</v>
      </c>
      <c r="U3595" s="17">
        <v>12828000</v>
      </c>
      <c r="V3595" s="17">
        <v>155550000</v>
      </c>
      <c r="W3595" s="17">
        <v>6049400</v>
      </c>
      <c r="X3595" s="17">
        <v>53805000</v>
      </c>
      <c r="Y3595" s="17">
        <v>26312000</v>
      </c>
      <c r="Z3595" s="17">
        <v>20345000</v>
      </c>
      <c r="AA3595" s="17">
        <v>13445000</v>
      </c>
      <c r="AB3595" s="17">
        <v>37196000</v>
      </c>
      <c r="AC3595" s="17">
        <v>59974000</v>
      </c>
      <c r="AD3595" s="17">
        <v>6931100</v>
      </c>
      <c r="AE3595" s="17">
        <v>185710000</v>
      </c>
      <c r="AF3595" s="17">
        <v>229750000</v>
      </c>
      <c r="AG3595" s="18">
        <v>18486000</v>
      </c>
      <c r="AH3595" s="18">
        <v>2135800</v>
      </c>
      <c r="AI3595" s="18">
        <v>215250000</v>
      </c>
      <c r="AJ3595" s="18">
        <v>193300000</v>
      </c>
      <c r="AK3595" s="18">
        <v>18709000</v>
      </c>
      <c r="AL3595" s="18">
        <v>34451000</v>
      </c>
      <c r="AM3595">
        <f t="shared" si="336"/>
        <v>61731854.074074075</v>
      </c>
      <c r="AN3595">
        <f t="shared" si="337"/>
        <v>80388633.333333328</v>
      </c>
      <c r="AO3595">
        <f t="shared" si="338"/>
        <v>0.6723129368610733</v>
      </c>
      <c r="AP3595">
        <f t="shared" si="339"/>
        <v>0.76791769575309876</v>
      </c>
      <c r="AQ3595">
        <f t="shared" si="340"/>
        <v>0</v>
      </c>
      <c r="AR3595">
        <f t="shared" si="335"/>
        <v>0</v>
      </c>
    </row>
    <row r="3596" spans="1:44" x14ac:dyDescent="0.25">
      <c r="A3596" t="s">
        <v>5780</v>
      </c>
      <c r="B3596" s="16">
        <v>4</v>
      </c>
      <c r="C3596" t="s">
        <v>5781</v>
      </c>
      <c r="D3596" t="s">
        <v>1027</v>
      </c>
      <c r="E3596" t="s">
        <v>5782</v>
      </c>
      <c r="F3596" s="17">
        <v>27601000</v>
      </c>
      <c r="G3596" s="17">
        <v>324110000</v>
      </c>
      <c r="H3596" s="17">
        <v>99162000</v>
      </c>
      <c r="I3596" s="17">
        <v>24862000</v>
      </c>
      <c r="J3596" s="17">
        <v>60843000</v>
      </c>
      <c r="K3596" s="17">
        <v>2298200</v>
      </c>
      <c r="L3596" s="17">
        <v>540550000</v>
      </c>
      <c r="M3596" s="17">
        <v>17377000</v>
      </c>
      <c r="N3596" s="17">
        <v>84980000</v>
      </c>
      <c r="O3596" s="17">
        <v>8979000</v>
      </c>
      <c r="P3596" s="17">
        <v>11236000</v>
      </c>
      <c r="Q3596" s="17">
        <v>635420000</v>
      </c>
      <c r="R3596" s="17">
        <v>93697000</v>
      </c>
      <c r="S3596" s="17">
        <v>18937000</v>
      </c>
      <c r="T3596" s="17">
        <v>131970000</v>
      </c>
      <c r="U3596" s="17">
        <v>5918900</v>
      </c>
      <c r="V3596" s="17">
        <v>7444400000</v>
      </c>
      <c r="W3596" s="17">
        <v>2099700</v>
      </c>
      <c r="X3596" s="17">
        <v>768070000</v>
      </c>
      <c r="Y3596" s="17">
        <v>6257700</v>
      </c>
      <c r="Z3596" s="17">
        <v>111400000</v>
      </c>
      <c r="AA3596" s="17">
        <v>468330000</v>
      </c>
      <c r="AB3596" s="17">
        <v>1185700000</v>
      </c>
      <c r="AC3596" s="17">
        <v>32196000</v>
      </c>
      <c r="AD3596" s="17">
        <v>26809000</v>
      </c>
      <c r="AE3596" s="17">
        <v>371240000</v>
      </c>
      <c r="AF3596" s="17">
        <v>647850000</v>
      </c>
      <c r="AG3596" s="18">
        <v>232900000</v>
      </c>
      <c r="AH3596" s="18">
        <v>4352200</v>
      </c>
      <c r="AI3596" s="18">
        <v>35246000</v>
      </c>
      <c r="AJ3596" s="18">
        <v>120250000</v>
      </c>
      <c r="AK3596" s="18">
        <v>0</v>
      </c>
      <c r="AL3596" s="18">
        <v>3409600</v>
      </c>
      <c r="AM3596">
        <f t="shared" si="336"/>
        <v>487121981.48148149</v>
      </c>
      <c r="AN3596">
        <f t="shared" si="337"/>
        <v>66026300</v>
      </c>
      <c r="AO3596">
        <f t="shared" si="338"/>
        <v>0.13943076924474471</v>
      </c>
      <c r="AP3596">
        <f t="shared" si="339"/>
        <v>7.3776961829071368</v>
      </c>
      <c r="AQ3596">
        <f t="shared" si="340"/>
        <v>1</v>
      </c>
      <c r="AR3596">
        <f t="shared" si="335"/>
        <v>0</v>
      </c>
    </row>
    <row r="3597" spans="1:44" x14ac:dyDescent="0.25">
      <c r="A3597" t="s">
        <v>11497</v>
      </c>
      <c r="B3597" s="16">
        <v>10</v>
      </c>
      <c r="C3597" t="s">
        <v>11498</v>
      </c>
      <c r="D3597" t="s">
        <v>11499</v>
      </c>
      <c r="E3597" t="s">
        <v>11500</v>
      </c>
      <c r="F3597" s="17">
        <v>44032000</v>
      </c>
      <c r="G3597" s="17">
        <v>77093000</v>
      </c>
      <c r="H3597" s="17">
        <v>26747000000</v>
      </c>
      <c r="I3597" s="17">
        <v>29474000</v>
      </c>
      <c r="J3597" s="17">
        <v>24346000</v>
      </c>
      <c r="K3597" s="17">
        <v>9905100</v>
      </c>
      <c r="L3597" s="17">
        <v>9885900</v>
      </c>
      <c r="M3597" s="17">
        <v>19179000</v>
      </c>
      <c r="N3597" s="17">
        <v>6839100</v>
      </c>
      <c r="O3597" s="17">
        <v>66444000</v>
      </c>
      <c r="P3597" s="17">
        <v>108390000</v>
      </c>
      <c r="Q3597" s="17">
        <v>101830000</v>
      </c>
      <c r="R3597" s="17">
        <v>104720000</v>
      </c>
      <c r="S3597" s="17">
        <v>98617000</v>
      </c>
      <c r="T3597" s="17">
        <v>27211000</v>
      </c>
      <c r="U3597" s="17">
        <v>98432</v>
      </c>
      <c r="V3597" s="17">
        <v>140900000</v>
      </c>
      <c r="W3597" s="17">
        <v>23082000</v>
      </c>
      <c r="X3597" s="17">
        <v>28230000</v>
      </c>
      <c r="Y3597" s="17">
        <v>2012900</v>
      </c>
      <c r="Z3597" s="17">
        <v>91044000</v>
      </c>
      <c r="AA3597" s="17">
        <v>26110000</v>
      </c>
      <c r="AB3597" s="17">
        <v>14297000</v>
      </c>
      <c r="AC3597" s="17">
        <v>190960000</v>
      </c>
      <c r="AD3597" s="17">
        <v>8818500</v>
      </c>
      <c r="AE3597" s="17">
        <v>156190000</v>
      </c>
      <c r="AF3597" s="17">
        <v>237490000</v>
      </c>
      <c r="AG3597" s="18">
        <v>32455000</v>
      </c>
      <c r="AH3597" s="18">
        <v>9455300</v>
      </c>
      <c r="AI3597" s="18">
        <v>158880000</v>
      </c>
      <c r="AJ3597" s="18">
        <v>198780000</v>
      </c>
      <c r="AK3597" s="18">
        <v>1843500</v>
      </c>
      <c r="AL3597" s="18">
        <v>5997200</v>
      </c>
      <c r="AM3597">
        <f t="shared" si="336"/>
        <v>1051636997.4814814</v>
      </c>
      <c r="AN3597">
        <f t="shared" si="337"/>
        <v>67901833.333333328</v>
      </c>
      <c r="AO3597">
        <f t="shared" si="338"/>
        <v>0.32903828137957258</v>
      </c>
      <c r="AP3597">
        <f t="shared" si="339"/>
        <v>15.487608299454086</v>
      </c>
      <c r="AQ3597">
        <f t="shared" si="340"/>
        <v>0</v>
      </c>
      <c r="AR3597">
        <f t="shared" si="335"/>
        <v>0</v>
      </c>
    </row>
    <row r="3598" spans="1:44" x14ac:dyDescent="0.25">
      <c r="A3598" t="s">
        <v>18453</v>
      </c>
      <c r="B3598" s="16">
        <v>3</v>
      </c>
      <c r="C3598" t="s">
        <v>18454</v>
      </c>
      <c r="D3598" t="s">
        <v>18455</v>
      </c>
      <c r="E3598" t="s">
        <v>18456</v>
      </c>
      <c r="F3598" s="17">
        <v>49324000</v>
      </c>
      <c r="G3598" s="17">
        <v>46122000</v>
      </c>
      <c r="H3598" s="17">
        <v>3123300</v>
      </c>
      <c r="I3598" s="17">
        <v>40159000</v>
      </c>
      <c r="J3598" s="17">
        <v>46560000</v>
      </c>
      <c r="K3598" s="17">
        <v>38021000</v>
      </c>
      <c r="L3598" s="17">
        <v>11412000</v>
      </c>
      <c r="M3598" s="17">
        <v>50131000</v>
      </c>
      <c r="N3598" s="17">
        <v>35778000</v>
      </c>
      <c r="O3598" s="17">
        <v>15444000</v>
      </c>
      <c r="P3598" s="17">
        <v>96787000</v>
      </c>
      <c r="Q3598" s="17">
        <v>328010000</v>
      </c>
      <c r="R3598" s="17">
        <v>299780000</v>
      </c>
      <c r="S3598" s="17">
        <v>126750000</v>
      </c>
      <c r="T3598" s="17">
        <v>22326000</v>
      </c>
      <c r="U3598" s="17">
        <v>34218000</v>
      </c>
      <c r="V3598" s="17">
        <v>450690000</v>
      </c>
      <c r="W3598" s="17">
        <v>331560000</v>
      </c>
      <c r="X3598" s="17">
        <v>48117000</v>
      </c>
      <c r="Y3598" s="17">
        <v>52877000</v>
      </c>
      <c r="Z3598" s="17">
        <v>29536000</v>
      </c>
      <c r="AA3598" s="17">
        <v>28986000</v>
      </c>
      <c r="AB3598" s="17">
        <v>135740000</v>
      </c>
      <c r="AC3598" s="17">
        <v>77830000</v>
      </c>
      <c r="AD3598" s="17">
        <v>1156900000</v>
      </c>
      <c r="AE3598" s="17">
        <v>1882900000</v>
      </c>
      <c r="AF3598" s="17">
        <v>83729000</v>
      </c>
      <c r="AG3598" s="18">
        <v>24081000</v>
      </c>
      <c r="AH3598" s="18">
        <v>17838000</v>
      </c>
      <c r="AI3598" s="18">
        <v>106550000</v>
      </c>
      <c r="AJ3598" s="18">
        <v>428750000</v>
      </c>
      <c r="AK3598" s="18">
        <v>11599000</v>
      </c>
      <c r="AL3598" s="18">
        <v>3795700</v>
      </c>
      <c r="AM3598">
        <f t="shared" si="336"/>
        <v>204548529.62962964</v>
      </c>
      <c r="AN3598">
        <f t="shared" si="337"/>
        <v>98768950</v>
      </c>
      <c r="AO3598">
        <f t="shared" si="338"/>
        <v>0.32015957699374087</v>
      </c>
      <c r="AP3598">
        <f t="shared" si="339"/>
        <v>2.0709800967776779</v>
      </c>
      <c r="AQ3598">
        <f t="shared" si="340"/>
        <v>0</v>
      </c>
      <c r="AR3598">
        <f t="shared" si="335"/>
        <v>0</v>
      </c>
    </row>
    <row r="3599" spans="1:44" x14ac:dyDescent="0.25">
      <c r="A3599" t="s">
        <v>18612</v>
      </c>
      <c r="B3599" s="16">
        <v>4</v>
      </c>
      <c r="C3599" t="s">
        <v>18613</v>
      </c>
      <c r="D3599" t="s">
        <v>18614</v>
      </c>
      <c r="E3599" t="s">
        <v>18615</v>
      </c>
      <c r="F3599" s="17">
        <v>36504000</v>
      </c>
      <c r="G3599" s="17">
        <v>178690000</v>
      </c>
      <c r="H3599" s="17">
        <v>9588800</v>
      </c>
      <c r="I3599" s="17">
        <v>25823000</v>
      </c>
      <c r="J3599" s="17">
        <v>25792000</v>
      </c>
      <c r="K3599" s="17">
        <v>15840000</v>
      </c>
      <c r="L3599" s="17">
        <v>10828000</v>
      </c>
      <c r="M3599" s="17">
        <v>274520000</v>
      </c>
      <c r="N3599" s="17">
        <v>13717000</v>
      </c>
      <c r="O3599" s="17">
        <v>308810000</v>
      </c>
      <c r="P3599" s="17">
        <v>60550000</v>
      </c>
      <c r="Q3599" s="17">
        <v>625240000</v>
      </c>
      <c r="R3599" s="17">
        <v>476490000</v>
      </c>
      <c r="S3599" s="17">
        <v>138600000</v>
      </c>
      <c r="T3599" s="17">
        <v>13657000</v>
      </c>
      <c r="U3599" s="17">
        <v>30377000</v>
      </c>
      <c r="V3599" s="17">
        <v>345170000</v>
      </c>
      <c r="W3599" s="17">
        <v>21051000</v>
      </c>
      <c r="X3599" s="17">
        <v>642960000</v>
      </c>
      <c r="Y3599" s="17">
        <v>19842000</v>
      </c>
      <c r="Z3599" s="17">
        <v>982980000</v>
      </c>
      <c r="AA3599" s="17">
        <v>173200000</v>
      </c>
      <c r="AB3599" s="17">
        <v>49646000</v>
      </c>
      <c r="AC3599" s="17">
        <v>95770000</v>
      </c>
      <c r="AD3599" s="17">
        <v>8130400</v>
      </c>
      <c r="AE3599" s="17">
        <v>291170000</v>
      </c>
      <c r="AF3599" s="17">
        <v>481800000</v>
      </c>
      <c r="AG3599" s="18">
        <v>33664000</v>
      </c>
      <c r="AH3599" s="18">
        <v>7373500</v>
      </c>
      <c r="AI3599" s="18">
        <v>430340000</v>
      </c>
      <c r="AJ3599" s="18">
        <v>479180000</v>
      </c>
      <c r="AK3599" s="18">
        <v>1361000</v>
      </c>
      <c r="AL3599" s="18">
        <v>32653000</v>
      </c>
      <c r="AM3599">
        <f t="shared" si="336"/>
        <v>198398007.4074074</v>
      </c>
      <c r="AN3599">
        <f t="shared" si="337"/>
        <v>164095250</v>
      </c>
      <c r="AO3599">
        <f t="shared" si="338"/>
        <v>0.75044606847756301</v>
      </c>
      <c r="AP3599">
        <f t="shared" si="339"/>
        <v>1.2090417450072894</v>
      </c>
      <c r="AQ3599">
        <f t="shared" si="340"/>
        <v>0</v>
      </c>
      <c r="AR3599">
        <f t="shared" si="335"/>
        <v>0</v>
      </c>
    </row>
    <row r="3600" spans="1:44" x14ac:dyDescent="0.25">
      <c r="A3600" t="s">
        <v>7556</v>
      </c>
      <c r="B3600" s="16">
        <v>4</v>
      </c>
      <c r="C3600" t="s">
        <v>7557</v>
      </c>
      <c r="D3600" t="s">
        <v>2204</v>
      </c>
      <c r="E3600" t="s">
        <v>7558</v>
      </c>
      <c r="F3600" s="17">
        <v>71755000</v>
      </c>
      <c r="G3600" s="17">
        <v>191420000</v>
      </c>
      <c r="H3600" s="17">
        <v>2880800</v>
      </c>
      <c r="I3600" s="17">
        <v>23481000</v>
      </c>
      <c r="J3600" s="17">
        <v>20569000</v>
      </c>
      <c r="K3600" s="17">
        <v>5326100</v>
      </c>
      <c r="L3600" s="17">
        <v>11963000</v>
      </c>
      <c r="M3600" s="17">
        <v>47116000</v>
      </c>
      <c r="N3600" s="17">
        <v>2537600</v>
      </c>
      <c r="O3600" s="17">
        <v>15678000</v>
      </c>
      <c r="P3600" s="17">
        <v>132860000</v>
      </c>
      <c r="Q3600" s="17">
        <v>269090000</v>
      </c>
      <c r="R3600" s="17">
        <v>305000000</v>
      </c>
      <c r="S3600" s="17">
        <v>91561000</v>
      </c>
      <c r="T3600" s="17">
        <v>37037000</v>
      </c>
      <c r="U3600" s="17">
        <v>10081000</v>
      </c>
      <c r="V3600" s="17">
        <v>235120000</v>
      </c>
      <c r="W3600" s="17">
        <v>22787000</v>
      </c>
      <c r="X3600" s="17">
        <v>32525000</v>
      </c>
      <c r="Y3600" s="17">
        <v>74259000</v>
      </c>
      <c r="Z3600" s="17">
        <v>156480000</v>
      </c>
      <c r="AA3600" s="17">
        <v>73010000</v>
      </c>
      <c r="AB3600" s="17">
        <v>39073000</v>
      </c>
      <c r="AC3600" s="17">
        <v>84460000</v>
      </c>
      <c r="AD3600" s="17">
        <v>40723000</v>
      </c>
      <c r="AE3600" s="17">
        <v>175690000</v>
      </c>
      <c r="AF3600" s="17">
        <v>168490000</v>
      </c>
      <c r="AG3600" s="18">
        <v>55961000</v>
      </c>
      <c r="AH3600" s="18">
        <v>12446000</v>
      </c>
      <c r="AI3600" s="18">
        <v>75513000</v>
      </c>
      <c r="AJ3600" s="18">
        <v>63475000</v>
      </c>
      <c r="AK3600" s="18">
        <v>33785000</v>
      </c>
      <c r="AL3600" s="18">
        <v>33609000</v>
      </c>
      <c r="AM3600">
        <f t="shared" si="336"/>
        <v>86702685.185185179</v>
      </c>
      <c r="AN3600">
        <f t="shared" si="337"/>
        <v>45798166.666666664</v>
      </c>
      <c r="AO3600">
        <f t="shared" si="338"/>
        <v>4.2184979670138782E-2</v>
      </c>
      <c r="AP3600">
        <f t="shared" si="339"/>
        <v>1.8931475099480368</v>
      </c>
      <c r="AQ3600">
        <f t="shared" si="340"/>
        <v>1</v>
      </c>
      <c r="AR3600">
        <f t="shared" si="335"/>
        <v>0</v>
      </c>
    </row>
    <row r="3601" spans="1:44" x14ac:dyDescent="0.25">
      <c r="A3601" t="s">
        <v>7356</v>
      </c>
      <c r="B3601" s="16">
        <v>4</v>
      </c>
      <c r="C3601" t="s">
        <v>7357</v>
      </c>
      <c r="D3601" t="s">
        <v>2073</v>
      </c>
      <c r="E3601" t="s">
        <v>7358</v>
      </c>
      <c r="F3601" s="17">
        <v>220410000</v>
      </c>
      <c r="G3601" s="17">
        <v>75785000</v>
      </c>
      <c r="H3601" s="17">
        <v>188450000</v>
      </c>
      <c r="I3601" s="17">
        <v>825200000</v>
      </c>
      <c r="J3601" s="17">
        <v>17536000</v>
      </c>
      <c r="K3601" s="17">
        <v>11716000</v>
      </c>
      <c r="L3601" s="17">
        <v>7238800</v>
      </c>
      <c r="M3601" s="17">
        <v>46945000</v>
      </c>
      <c r="N3601" s="17">
        <v>583540</v>
      </c>
      <c r="O3601" s="17">
        <v>134480000</v>
      </c>
      <c r="P3601" s="17">
        <v>273970000</v>
      </c>
      <c r="Q3601" s="17">
        <v>231150000</v>
      </c>
      <c r="R3601" s="17">
        <v>155630000</v>
      </c>
      <c r="S3601" s="17">
        <v>291710000</v>
      </c>
      <c r="T3601" s="17">
        <v>837390000</v>
      </c>
      <c r="U3601" s="17">
        <v>35303000</v>
      </c>
      <c r="V3601" s="17">
        <v>487540000</v>
      </c>
      <c r="W3601" s="17">
        <v>8712600</v>
      </c>
      <c r="X3601" s="17">
        <v>174540000</v>
      </c>
      <c r="Y3601" s="17">
        <v>49535000</v>
      </c>
      <c r="Z3601" s="17">
        <v>33995000</v>
      </c>
      <c r="AA3601" s="17">
        <v>12948000</v>
      </c>
      <c r="AB3601" s="17">
        <v>49094000</v>
      </c>
      <c r="AC3601" s="17">
        <v>98865000</v>
      </c>
      <c r="AD3601" s="17">
        <v>9341800</v>
      </c>
      <c r="AE3601" s="17">
        <v>338000000</v>
      </c>
      <c r="AF3601" s="17">
        <v>357410000</v>
      </c>
      <c r="AG3601" s="18">
        <v>5035700</v>
      </c>
      <c r="AH3601" s="18">
        <v>41342000</v>
      </c>
      <c r="AI3601" s="18">
        <v>52127000</v>
      </c>
      <c r="AJ3601" s="18">
        <v>246900000</v>
      </c>
      <c r="AK3601" s="18">
        <v>4094900</v>
      </c>
      <c r="AL3601" s="18">
        <v>46494000</v>
      </c>
      <c r="AM3601">
        <f t="shared" si="336"/>
        <v>184202916.2962963</v>
      </c>
      <c r="AN3601">
        <f t="shared" si="337"/>
        <v>65998933.333333336</v>
      </c>
      <c r="AO3601">
        <f t="shared" si="338"/>
        <v>5.2185357825576963E-2</v>
      </c>
      <c r="AP3601">
        <f t="shared" si="339"/>
        <v>2.7909983842612047</v>
      </c>
      <c r="AQ3601">
        <f t="shared" si="340"/>
        <v>1</v>
      </c>
      <c r="AR3601">
        <f t="shared" si="335"/>
        <v>0</v>
      </c>
    </row>
    <row r="3602" spans="1:44" x14ac:dyDescent="0.25">
      <c r="A3602" t="s">
        <v>22070</v>
      </c>
      <c r="B3602" s="16">
        <v>2</v>
      </c>
      <c r="C3602" t="s">
        <v>22071</v>
      </c>
      <c r="D3602" t="s">
        <v>22072</v>
      </c>
      <c r="E3602" t="s">
        <v>22073</v>
      </c>
      <c r="F3602" s="17">
        <v>180440000</v>
      </c>
      <c r="G3602" s="17">
        <v>136000000</v>
      </c>
      <c r="H3602" s="17">
        <v>17991000</v>
      </c>
      <c r="I3602" s="17">
        <v>38594000</v>
      </c>
      <c r="J3602" s="17">
        <v>3278800</v>
      </c>
      <c r="K3602" s="17">
        <v>57783000</v>
      </c>
      <c r="L3602" s="17">
        <v>8458200</v>
      </c>
      <c r="M3602" s="17">
        <v>31990000</v>
      </c>
      <c r="N3602" s="17">
        <v>100630000</v>
      </c>
      <c r="O3602" s="17">
        <v>30113000</v>
      </c>
      <c r="P3602" s="17">
        <v>6987800</v>
      </c>
      <c r="Q3602" s="17">
        <v>354060000</v>
      </c>
      <c r="R3602" s="17">
        <v>18217000</v>
      </c>
      <c r="S3602" s="17">
        <v>57314000</v>
      </c>
      <c r="T3602" s="17">
        <v>10087000</v>
      </c>
      <c r="U3602" s="17">
        <v>352720</v>
      </c>
      <c r="V3602" s="17">
        <v>81428000</v>
      </c>
      <c r="W3602" s="17">
        <v>21923000</v>
      </c>
      <c r="X3602" s="17">
        <v>17807000</v>
      </c>
      <c r="Y3602" s="17">
        <v>83366000</v>
      </c>
      <c r="Z3602" s="17">
        <v>23120000</v>
      </c>
      <c r="AA3602" s="17">
        <v>33292000</v>
      </c>
      <c r="AB3602" s="17">
        <v>5988100</v>
      </c>
      <c r="AC3602" s="17">
        <v>223780000</v>
      </c>
      <c r="AD3602" s="17">
        <v>698650</v>
      </c>
      <c r="AE3602" s="17">
        <v>238910000</v>
      </c>
      <c r="AF3602" s="17">
        <v>276280000</v>
      </c>
      <c r="AG3602" s="18">
        <v>16112000</v>
      </c>
      <c r="AH3602" s="18">
        <v>32708000</v>
      </c>
      <c r="AI3602" s="18">
        <v>388960000</v>
      </c>
      <c r="AJ3602" s="18">
        <v>640640000</v>
      </c>
      <c r="AK3602" s="18">
        <v>813770</v>
      </c>
      <c r="AL3602" s="18">
        <v>11393000</v>
      </c>
      <c r="AM3602">
        <f t="shared" si="336"/>
        <v>76255158.148148149</v>
      </c>
      <c r="AN3602">
        <f t="shared" si="337"/>
        <v>181771128.33333334</v>
      </c>
      <c r="AO3602">
        <f t="shared" si="338"/>
        <v>0.38651860692854878</v>
      </c>
      <c r="AP3602">
        <f t="shared" si="339"/>
        <v>0.41951193705697215</v>
      </c>
      <c r="AQ3602">
        <f t="shared" si="340"/>
        <v>0</v>
      </c>
      <c r="AR3602">
        <f t="shared" si="335"/>
        <v>0</v>
      </c>
    </row>
    <row r="3603" spans="1:44" x14ac:dyDescent="0.25">
      <c r="A3603" t="s">
        <v>18120</v>
      </c>
      <c r="B3603" s="16">
        <v>2</v>
      </c>
      <c r="C3603" t="s">
        <v>18121</v>
      </c>
      <c r="D3603" t="s">
        <v>18122</v>
      </c>
      <c r="E3603" t="s">
        <v>18123</v>
      </c>
      <c r="F3603" s="17">
        <v>28114000</v>
      </c>
      <c r="G3603" s="17">
        <v>35956000</v>
      </c>
      <c r="H3603" s="17">
        <v>5214400</v>
      </c>
      <c r="I3603" s="17">
        <v>44913000</v>
      </c>
      <c r="J3603" s="17">
        <v>18447000</v>
      </c>
      <c r="K3603" s="17">
        <v>14331000</v>
      </c>
      <c r="L3603" s="17">
        <v>135700000</v>
      </c>
      <c r="M3603" s="17">
        <v>203770000</v>
      </c>
      <c r="N3603" s="17">
        <v>22844000</v>
      </c>
      <c r="O3603" s="17">
        <v>102190000</v>
      </c>
      <c r="P3603" s="17">
        <v>32073000</v>
      </c>
      <c r="Q3603" s="17">
        <v>412300000</v>
      </c>
      <c r="R3603" s="17">
        <v>168070000</v>
      </c>
      <c r="S3603" s="17">
        <v>736550000</v>
      </c>
      <c r="T3603" s="17">
        <v>41132000</v>
      </c>
      <c r="U3603" s="17">
        <v>2769600</v>
      </c>
      <c r="V3603" s="17">
        <v>686600000</v>
      </c>
      <c r="W3603" s="17">
        <v>36165000</v>
      </c>
      <c r="X3603" s="17">
        <v>6513800</v>
      </c>
      <c r="Y3603" s="17">
        <v>26282000</v>
      </c>
      <c r="Z3603" s="17">
        <v>47593000</v>
      </c>
      <c r="AA3603" s="17">
        <v>10280000</v>
      </c>
      <c r="AB3603" s="17">
        <v>16382000</v>
      </c>
      <c r="AC3603" s="17">
        <v>49055000</v>
      </c>
      <c r="AD3603" s="17">
        <v>10224000</v>
      </c>
      <c r="AE3603" s="17">
        <v>347980000</v>
      </c>
      <c r="AF3603" s="17">
        <v>445130000</v>
      </c>
      <c r="AG3603" s="18">
        <v>53555000</v>
      </c>
      <c r="AH3603" s="18">
        <v>3245200</v>
      </c>
      <c r="AI3603" s="18">
        <v>274840000</v>
      </c>
      <c r="AJ3603" s="18">
        <v>314480000</v>
      </c>
      <c r="AK3603" s="18">
        <v>66303</v>
      </c>
      <c r="AL3603" s="18">
        <v>37939000</v>
      </c>
      <c r="AM3603">
        <f t="shared" si="336"/>
        <v>136539955.55555555</v>
      </c>
      <c r="AN3603">
        <f t="shared" si="337"/>
        <v>114020917.16666667</v>
      </c>
      <c r="AO3603">
        <f t="shared" si="338"/>
        <v>0.75512482980879847</v>
      </c>
      <c r="AP3603">
        <f t="shared" si="339"/>
        <v>1.197499186539364</v>
      </c>
      <c r="AQ3603">
        <f t="shared" si="340"/>
        <v>0</v>
      </c>
      <c r="AR3603">
        <f t="shared" si="335"/>
        <v>0</v>
      </c>
    </row>
    <row r="3604" spans="1:44" x14ac:dyDescent="0.25">
      <c r="A3604" t="s">
        <v>24860</v>
      </c>
      <c r="B3604" s="16">
        <v>4</v>
      </c>
      <c r="C3604" t="s">
        <v>24861</v>
      </c>
      <c r="D3604" t="s">
        <v>24862</v>
      </c>
      <c r="E3604" t="s">
        <v>24863</v>
      </c>
      <c r="F3604" s="17">
        <v>72862000</v>
      </c>
      <c r="G3604" s="17">
        <v>85214000</v>
      </c>
      <c r="H3604" s="17">
        <v>0</v>
      </c>
      <c r="I3604" s="17">
        <v>15125000</v>
      </c>
      <c r="J3604" s="17">
        <v>0</v>
      </c>
      <c r="K3604" s="17">
        <v>5566000</v>
      </c>
      <c r="L3604" s="17">
        <v>750170</v>
      </c>
      <c r="M3604" s="17">
        <v>0</v>
      </c>
      <c r="N3604" s="17">
        <v>1306800</v>
      </c>
      <c r="O3604" s="17">
        <v>418600</v>
      </c>
      <c r="P3604" s="17">
        <v>28389000</v>
      </c>
      <c r="Q3604" s="17">
        <v>46471000</v>
      </c>
      <c r="R3604" s="17">
        <v>7855800</v>
      </c>
      <c r="S3604" s="17">
        <v>39922000</v>
      </c>
      <c r="T3604" s="17">
        <v>107010000</v>
      </c>
      <c r="U3604" s="17">
        <v>0</v>
      </c>
      <c r="V3604" s="17">
        <v>85614000</v>
      </c>
      <c r="W3604" s="17">
        <v>0</v>
      </c>
      <c r="X3604" s="17">
        <v>19242000</v>
      </c>
      <c r="Y3604" s="17">
        <v>0</v>
      </c>
      <c r="Z3604" s="17">
        <v>0</v>
      </c>
      <c r="AA3604" s="17">
        <v>0</v>
      </c>
      <c r="AB3604" s="17">
        <v>696190</v>
      </c>
      <c r="AC3604" s="17">
        <v>0</v>
      </c>
      <c r="AD3604" s="17">
        <v>0</v>
      </c>
      <c r="AE3604" s="17">
        <v>5484000</v>
      </c>
      <c r="AF3604" s="17">
        <v>2009400</v>
      </c>
      <c r="AG3604" s="18">
        <v>76473000</v>
      </c>
      <c r="AH3604" s="18">
        <v>1355900</v>
      </c>
      <c r="AI3604" s="18">
        <v>8433800</v>
      </c>
      <c r="AJ3604" s="18">
        <v>0</v>
      </c>
      <c r="AK3604" s="18">
        <v>0</v>
      </c>
      <c r="AL3604" s="18">
        <v>2723500</v>
      </c>
      <c r="AM3604">
        <f t="shared" si="336"/>
        <v>19405035.555555556</v>
      </c>
      <c r="AN3604">
        <f t="shared" si="337"/>
        <v>14831033.333333334</v>
      </c>
      <c r="AO3604">
        <f t="shared" si="338"/>
        <v>0.74974563730089705</v>
      </c>
      <c r="AP3604">
        <f t="shared" si="339"/>
        <v>1.3084075208665313</v>
      </c>
      <c r="AQ3604">
        <f t="shared" si="340"/>
        <v>0</v>
      </c>
      <c r="AR3604">
        <f t="shared" si="335"/>
        <v>0</v>
      </c>
    </row>
    <row r="3605" spans="1:44" x14ac:dyDescent="0.25">
      <c r="A3605" t="s">
        <v>8531</v>
      </c>
      <c r="B3605" s="16">
        <v>2</v>
      </c>
      <c r="C3605" t="s">
        <v>8532</v>
      </c>
      <c r="D3605" t="s">
        <v>2849</v>
      </c>
      <c r="E3605" t="s">
        <v>8533</v>
      </c>
      <c r="F3605" s="17">
        <v>0</v>
      </c>
      <c r="G3605" s="17">
        <v>7966800</v>
      </c>
      <c r="H3605" s="17">
        <v>0</v>
      </c>
      <c r="I3605" s="17">
        <v>8633000</v>
      </c>
      <c r="J3605" s="17">
        <v>10015000</v>
      </c>
      <c r="K3605" s="17">
        <v>0</v>
      </c>
      <c r="L3605" s="17">
        <v>4755400</v>
      </c>
      <c r="M3605" s="17">
        <v>2210800</v>
      </c>
      <c r="N3605" s="17">
        <v>3992100</v>
      </c>
      <c r="O3605" s="17">
        <v>6272400</v>
      </c>
      <c r="P3605" s="17">
        <v>2274700</v>
      </c>
      <c r="Q3605" s="17">
        <v>135750000</v>
      </c>
      <c r="R3605" s="17">
        <v>180060000</v>
      </c>
      <c r="S3605" s="17">
        <v>24907000</v>
      </c>
      <c r="T3605" s="17">
        <v>15659000</v>
      </c>
      <c r="U3605" s="17">
        <v>989090</v>
      </c>
      <c r="V3605" s="17">
        <v>39365000</v>
      </c>
      <c r="W3605" s="17">
        <v>0</v>
      </c>
      <c r="X3605" s="17">
        <v>4132700</v>
      </c>
      <c r="Y3605" s="17">
        <v>650740</v>
      </c>
      <c r="Z3605" s="17">
        <v>2191500</v>
      </c>
      <c r="AA3605" s="17">
        <v>16042000</v>
      </c>
      <c r="AB3605" s="17">
        <v>3506300</v>
      </c>
      <c r="AC3605" s="17">
        <v>60576000</v>
      </c>
      <c r="AD3605" s="17">
        <v>820650</v>
      </c>
      <c r="AE3605" s="17">
        <v>14168000</v>
      </c>
      <c r="AF3605" s="17">
        <v>263390000</v>
      </c>
      <c r="AG3605" s="18">
        <v>11848000</v>
      </c>
      <c r="AH3605" s="18">
        <v>5039400</v>
      </c>
      <c r="AI3605" s="18">
        <v>9229100</v>
      </c>
      <c r="AJ3605" s="18">
        <v>32378000</v>
      </c>
      <c r="AK3605" s="18">
        <v>538980</v>
      </c>
      <c r="AL3605" s="18">
        <v>16530000</v>
      </c>
      <c r="AM3605">
        <f t="shared" si="336"/>
        <v>29938080.740740743</v>
      </c>
      <c r="AN3605">
        <f t="shared" si="337"/>
        <v>12593913.333333334</v>
      </c>
      <c r="AO3605">
        <f t="shared" si="338"/>
        <v>0.18982493357640454</v>
      </c>
      <c r="AP3605">
        <f t="shared" si="339"/>
        <v>2.3771864986160569</v>
      </c>
      <c r="AQ3605">
        <f t="shared" si="340"/>
        <v>1</v>
      </c>
      <c r="AR3605">
        <f t="shared" si="335"/>
        <v>0</v>
      </c>
    </row>
    <row r="3606" spans="1:44" x14ac:dyDescent="0.25">
      <c r="A3606" t="s">
        <v>6397</v>
      </c>
      <c r="B3606" s="16">
        <v>3</v>
      </c>
      <c r="C3606" t="s">
        <v>6398</v>
      </c>
      <c r="D3606" t="s">
        <v>1437</v>
      </c>
      <c r="E3606" t="s">
        <v>6399</v>
      </c>
      <c r="F3606" s="17">
        <v>42578000</v>
      </c>
      <c r="G3606" s="17">
        <v>13503000</v>
      </c>
      <c r="H3606" s="17">
        <v>40736000</v>
      </c>
      <c r="I3606" s="17">
        <v>9532800</v>
      </c>
      <c r="J3606" s="17">
        <v>7849900</v>
      </c>
      <c r="K3606" s="17">
        <v>3648200</v>
      </c>
      <c r="L3606" s="17">
        <v>7640300</v>
      </c>
      <c r="M3606" s="17">
        <v>80200000</v>
      </c>
      <c r="N3606" s="17">
        <v>6370900</v>
      </c>
      <c r="O3606" s="17">
        <v>14264000</v>
      </c>
      <c r="P3606" s="17">
        <v>303390000</v>
      </c>
      <c r="Q3606" s="17">
        <v>123350000</v>
      </c>
      <c r="R3606" s="17">
        <v>30336000</v>
      </c>
      <c r="S3606" s="17">
        <v>161210000</v>
      </c>
      <c r="T3606" s="17">
        <v>100160000</v>
      </c>
      <c r="U3606" s="17">
        <v>0</v>
      </c>
      <c r="V3606" s="17">
        <v>106700000</v>
      </c>
      <c r="W3606" s="17">
        <v>44212000</v>
      </c>
      <c r="X3606" s="17">
        <v>1667600</v>
      </c>
      <c r="Y3606" s="17">
        <v>21654000</v>
      </c>
      <c r="Z3606" s="17">
        <v>56895000</v>
      </c>
      <c r="AA3606" s="17">
        <v>120110000</v>
      </c>
      <c r="AB3606" s="17">
        <v>58122000</v>
      </c>
      <c r="AC3606" s="17">
        <v>153680000</v>
      </c>
      <c r="AD3606" s="17">
        <v>27236000</v>
      </c>
      <c r="AE3606" s="17">
        <v>692040000</v>
      </c>
      <c r="AF3606" s="17">
        <v>1664200000</v>
      </c>
      <c r="AG3606" s="18">
        <v>17420000</v>
      </c>
      <c r="AH3606" s="18">
        <v>0</v>
      </c>
      <c r="AI3606" s="18">
        <v>85573000</v>
      </c>
      <c r="AJ3606" s="18">
        <v>177350000</v>
      </c>
      <c r="AK3606" s="18">
        <v>0</v>
      </c>
      <c r="AL3606" s="18">
        <v>25781000</v>
      </c>
      <c r="AM3606">
        <f t="shared" si="336"/>
        <v>144121692.5925926</v>
      </c>
      <c r="AN3606">
        <f t="shared" si="337"/>
        <v>51020666.666666664</v>
      </c>
      <c r="AO3606">
        <f t="shared" si="338"/>
        <v>0.19487270636713311</v>
      </c>
      <c r="AP3606">
        <f t="shared" si="339"/>
        <v>2.8247708626424441</v>
      </c>
      <c r="AQ3606">
        <f t="shared" si="340"/>
        <v>1</v>
      </c>
      <c r="AR3606">
        <f t="shared" si="335"/>
        <v>0</v>
      </c>
    </row>
    <row r="3607" spans="1:44" x14ac:dyDescent="0.25">
      <c r="A3607" t="s">
        <v>12209</v>
      </c>
      <c r="B3607" s="16">
        <v>6</v>
      </c>
      <c r="C3607" t="s">
        <v>12210</v>
      </c>
      <c r="D3607" t="s">
        <v>12211</v>
      </c>
      <c r="E3607" t="s">
        <v>12212</v>
      </c>
      <c r="F3607" s="17">
        <v>325070000</v>
      </c>
      <c r="G3607" s="17">
        <v>607750000</v>
      </c>
      <c r="H3607" s="17">
        <v>552880000</v>
      </c>
      <c r="I3607" s="17">
        <v>2717300000</v>
      </c>
      <c r="J3607" s="17">
        <v>599410000</v>
      </c>
      <c r="K3607" s="17">
        <v>83140000</v>
      </c>
      <c r="L3607" s="17">
        <v>337890000</v>
      </c>
      <c r="M3607" s="17">
        <v>2024100000</v>
      </c>
      <c r="N3607" s="17">
        <v>1551800000</v>
      </c>
      <c r="O3607" s="17">
        <v>956600000</v>
      </c>
      <c r="P3607" s="17">
        <v>1415500000</v>
      </c>
      <c r="Q3607" s="17">
        <v>610660000</v>
      </c>
      <c r="R3607" s="17">
        <v>552040000</v>
      </c>
      <c r="S3607" s="17">
        <v>269510000</v>
      </c>
      <c r="T3607" s="17">
        <v>529350000</v>
      </c>
      <c r="U3607" s="17">
        <v>544320000</v>
      </c>
      <c r="V3607" s="17">
        <v>2470400000</v>
      </c>
      <c r="W3607" s="17">
        <v>188930000</v>
      </c>
      <c r="X3607" s="17">
        <v>181140000</v>
      </c>
      <c r="Y3607" s="17">
        <v>574090000</v>
      </c>
      <c r="Z3607" s="17">
        <v>1689800000</v>
      </c>
      <c r="AA3607" s="17">
        <v>219170000</v>
      </c>
      <c r="AB3607" s="17">
        <v>127210000</v>
      </c>
      <c r="AC3607" s="17">
        <v>1531300000</v>
      </c>
      <c r="AD3607" s="17">
        <v>526750000</v>
      </c>
      <c r="AE3607" s="17">
        <v>2681000000</v>
      </c>
      <c r="AF3607" s="17">
        <v>4692900000</v>
      </c>
      <c r="AG3607" s="18">
        <v>272480000</v>
      </c>
      <c r="AH3607" s="18">
        <v>437640000</v>
      </c>
      <c r="AI3607" s="18">
        <v>2081300000</v>
      </c>
      <c r="AJ3607" s="18">
        <v>4164700000</v>
      </c>
      <c r="AK3607" s="18">
        <v>568880000</v>
      </c>
      <c r="AL3607" s="18">
        <v>642460000</v>
      </c>
      <c r="AM3607">
        <f t="shared" si="336"/>
        <v>1057778148.1481482</v>
      </c>
      <c r="AN3607">
        <f t="shared" si="337"/>
        <v>1361243333.3333333</v>
      </c>
      <c r="AO3607">
        <f t="shared" si="338"/>
        <v>0.65891865023825291</v>
      </c>
      <c r="AP3607">
        <f t="shared" si="339"/>
        <v>0.7770676426806975</v>
      </c>
      <c r="AQ3607">
        <f t="shared" si="340"/>
        <v>0</v>
      </c>
      <c r="AR3607">
        <f t="shared" si="335"/>
        <v>0</v>
      </c>
    </row>
    <row r="3608" spans="1:44" x14ac:dyDescent="0.25">
      <c r="A3608" t="s">
        <v>4987</v>
      </c>
      <c r="B3608" s="16">
        <v>11</v>
      </c>
      <c r="C3608" t="s">
        <v>4988</v>
      </c>
      <c r="D3608" t="s">
        <v>502</v>
      </c>
      <c r="E3608" t="s">
        <v>4989</v>
      </c>
      <c r="F3608" s="17">
        <v>12249000000</v>
      </c>
      <c r="G3608" s="17">
        <v>1992100000</v>
      </c>
      <c r="H3608" s="17">
        <v>373920000</v>
      </c>
      <c r="I3608" s="17">
        <v>429890000</v>
      </c>
      <c r="J3608" s="17">
        <v>431590000</v>
      </c>
      <c r="K3608" s="17">
        <v>316320000</v>
      </c>
      <c r="L3608" s="17">
        <v>397780000</v>
      </c>
      <c r="M3608" s="17">
        <v>1506900000</v>
      </c>
      <c r="N3608" s="17">
        <v>2983900</v>
      </c>
      <c r="O3608" s="17">
        <v>1265000000</v>
      </c>
      <c r="P3608" s="17">
        <v>1689300000</v>
      </c>
      <c r="Q3608" s="17">
        <v>3384400000</v>
      </c>
      <c r="R3608" s="17">
        <v>2463000000</v>
      </c>
      <c r="S3608" s="17">
        <v>2317600000</v>
      </c>
      <c r="T3608" s="17">
        <v>582930000</v>
      </c>
      <c r="U3608" s="17">
        <v>136820000</v>
      </c>
      <c r="V3608" s="17">
        <v>3404000000</v>
      </c>
      <c r="W3608" s="17">
        <v>354690000</v>
      </c>
      <c r="X3608" s="17">
        <v>782790000</v>
      </c>
      <c r="Y3608" s="17">
        <v>552190000</v>
      </c>
      <c r="Z3608" s="17">
        <v>471500000</v>
      </c>
      <c r="AA3608" s="17">
        <v>588740000</v>
      </c>
      <c r="AB3608" s="17">
        <v>1527600000</v>
      </c>
      <c r="AC3608" s="17">
        <v>2013800000</v>
      </c>
      <c r="AD3608" s="17">
        <v>344550000</v>
      </c>
      <c r="AE3608" s="17">
        <v>9313800000</v>
      </c>
      <c r="AF3608" s="17">
        <v>30324000000</v>
      </c>
      <c r="AG3608" s="18">
        <v>676600000</v>
      </c>
      <c r="AH3608" s="18">
        <v>252610000</v>
      </c>
      <c r="AI3608" s="18">
        <v>1352900000</v>
      </c>
      <c r="AJ3608" s="18">
        <v>2891400000</v>
      </c>
      <c r="AK3608" s="18">
        <v>222220000</v>
      </c>
      <c r="AL3608" s="18">
        <v>516910000</v>
      </c>
      <c r="AM3608">
        <f t="shared" si="336"/>
        <v>2933970144.4444447</v>
      </c>
      <c r="AN3608">
        <f t="shared" si="337"/>
        <v>985440000</v>
      </c>
      <c r="AO3608">
        <f t="shared" si="338"/>
        <v>0.12991622690078761</v>
      </c>
      <c r="AP3608">
        <f t="shared" si="339"/>
        <v>2.9773199225162816</v>
      </c>
      <c r="AQ3608">
        <f t="shared" si="340"/>
        <v>1</v>
      </c>
      <c r="AR3608">
        <f t="shared" si="335"/>
        <v>0</v>
      </c>
    </row>
    <row r="3609" spans="1:44" x14ac:dyDescent="0.25">
      <c r="A3609" t="s">
        <v>17900</v>
      </c>
      <c r="B3609" s="16">
        <v>1</v>
      </c>
      <c r="C3609" t="s">
        <v>17901</v>
      </c>
      <c r="D3609" t="s">
        <v>17902</v>
      </c>
      <c r="E3609" t="s">
        <v>17903</v>
      </c>
      <c r="F3609" s="17">
        <v>24952000</v>
      </c>
      <c r="G3609" s="17">
        <v>191950000</v>
      </c>
      <c r="H3609" s="17">
        <v>6532000</v>
      </c>
      <c r="I3609" s="17">
        <v>325740000</v>
      </c>
      <c r="J3609" s="17">
        <v>88834000</v>
      </c>
      <c r="K3609" s="17">
        <v>39498000</v>
      </c>
      <c r="L3609" s="17">
        <v>11049000</v>
      </c>
      <c r="M3609" s="17">
        <v>75607000</v>
      </c>
      <c r="N3609" s="17">
        <v>0</v>
      </c>
      <c r="O3609" s="17">
        <v>370770000</v>
      </c>
      <c r="P3609" s="17">
        <v>558410000</v>
      </c>
      <c r="Q3609" s="17">
        <v>726110000</v>
      </c>
      <c r="R3609" s="17">
        <v>125390000</v>
      </c>
      <c r="S3609" s="17">
        <v>538280000</v>
      </c>
      <c r="T3609" s="17">
        <v>958170000</v>
      </c>
      <c r="U3609" s="17">
        <v>61566000</v>
      </c>
      <c r="V3609" s="17">
        <v>1181700000</v>
      </c>
      <c r="W3609" s="17">
        <v>1422300</v>
      </c>
      <c r="X3609" s="17">
        <v>73677000</v>
      </c>
      <c r="Y3609" s="17">
        <v>5479000</v>
      </c>
      <c r="Z3609" s="17">
        <v>58632000</v>
      </c>
      <c r="AA3609" s="17">
        <v>45839000</v>
      </c>
      <c r="AB3609" s="17">
        <v>347280000</v>
      </c>
      <c r="AC3609" s="17">
        <v>29965000</v>
      </c>
      <c r="AD3609" s="17">
        <v>6336500</v>
      </c>
      <c r="AE3609" s="17">
        <v>355310000</v>
      </c>
      <c r="AF3609" s="17">
        <v>2181300000</v>
      </c>
      <c r="AG3609" s="18">
        <v>99318000</v>
      </c>
      <c r="AH3609" s="18">
        <v>34735000</v>
      </c>
      <c r="AI3609" s="18">
        <v>164800000</v>
      </c>
      <c r="AJ3609" s="18">
        <v>629860000</v>
      </c>
      <c r="AK3609" s="18">
        <v>56560000</v>
      </c>
      <c r="AL3609" s="18">
        <v>98691000</v>
      </c>
      <c r="AM3609">
        <f t="shared" si="336"/>
        <v>310733288.8888889</v>
      </c>
      <c r="AN3609">
        <f t="shared" si="337"/>
        <v>180660666.66666666</v>
      </c>
      <c r="AO3609">
        <f t="shared" si="338"/>
        <v>0.33483710152885771</v>
      </c>
      <c r="AP3609">
        <f t="shared" si="339"/>
        <v>1.719983074468648</v>
      </c>
      <c r="AQ3609">
        <f t="shared" si="340"/>
        <v>0</v>
      </c>
      <c r="AR3609">
        <f t="shared" si="335"/>
        <v>0</v>
      </c>
    </row>
    <row r="3610" spans="1:44" x14ac:dyDescent="0.25">
      <c r="A3610" t="s">
        <v>5198</v>
      </c>
      <c r="B3610" s="16">
        <v>3</v>
      </c>
      <c r="C3610" t="s">
        <v>5199</v>
      </c>
      <c r="D3610" t="s">
        <v>642</v>
      </c>
      <c r="E3610" t="s">
        <v>5200</v>
      </c>
      <c r="F3610" s="17">
        <v>1145500000</v>
      </c>
      <c r="G3610" s="17">
        <v>340450000</v>
      </c>
      <c r="H3610" s="17">
        <v>57081000</v>
      </c>
      <c r="I3610" s="17">
        <v>92432000</v>
      </c>
      <c r="J3610" s="17">
        <v>251020000</v>
      </c>
      <c r="K3610" s="17">
        <v>106730000</v>
      </c>
      <c r="L3610" s="17">
        <v>245340000</v>
      </c>
      <c r="M3610" s="17">
        <v>348870000</v>
      </c>
      <c r="N3610" s="17">
        <v>132810000</v>
      </c>
      <c r="O3610" s="17">
        <v>1889400000</v>
      </c>
      <c r="P3610" s="17">
        <v>175100000</v>
      </c>
      <c r="Q3610" s="17">
        <v>934330000</v>
      </c>
      <c r="R3610" s="17">
        <v>1592300000</v>
      </c>
      <c r="S3610" s="17">
        <v>6519700000</v>
      </c>
      <c r="T3610" s="17">
        <v>129870000</v>
      </c>
      <c r="U3610" s="17">
        <v>335770000</v>
      </c>
      <c r="V3610" s="17">
        <v>1946900000</v>
      </c>
      <c r="W3610" s="17">
        <v>6249800</v>
      </c>
      <c r="X3610" s="17">
        <v>1677200000</v>
      </c>
      <c r="Y3610" s="17">
        <v>496500000</v>
      </c>
      <c r="Z3610" s="17">
        <v>80264000</v>
      </c>
      <c r="AA3610" s="17">
        <v>177870000</v>
      </c>
      <c r="AB3610" s="17">
        <v>450770000</v>
      </c>
      <c r="AC3610" s="17">
        <v>958570000</v>
      </c>
      <c r="AD3610" s="17">
        <v>44750000</v>
      </c>
      <c r="AE3610" s="17">
        <v>24641000000</v>
      </c>
      <c r="AF3610" s="17">
        <v>3656100000</v>
      </c>
      <c r="AG3610" s="18">
        <v>329190000</v>
      </c>
      <c r="AH3610" s="18">
        <v>105540000</v>
      </c>
      <c r="AI3610" s="18">
        <v>283090000</v>
      </c>
      <c r="AJ3610" s="18">
        <v>622100000</v>
      </c>
      <c r="AK3610" s="18">
        <v>283470000</v>
      </c>
      <c r="AL3610" s="18">
        <v>14177000</v>
      </c>
      <c r="AM3610">
        <f t="shared" si="336"/>
        <v>1793810251.8518519</v>
      </c>
      <c r="AN3610">
        <f t="shared" si="337"/>
        <v>272927833.33333331</v>
      </c>
      <c r="AO3610">
        <f t="shared" si="338"/>
        <v>0.11127434880528481</v>
      </c>
      <c r="AP3610">
        <f t="shared" si="339"/>
        <v>6.5724709346922063</v>
      </c>
      <c r="AQ3610">
        <f t="shared" si="340"/>
        <v>1</v>
      </c>
      <c r="AR3610">
        <f t="shared" si="335"/>
        <v>0</v>
      </c>
    </row>
    <row r="3611" spans="1:44" x14ac:dyDescent="0.25">
      <c r="A3611" t="s">
        <v>16572</v>
      </c>
      <c r="B3611" s="16">
        <v>5</v>
      </c>
      <c r="C3611" t="s">
        <v>16573</v>
      </c>
      <c r="D3611" t="s">
        <v>16574</v>
      </c>
      <c r="E3611" t="s">
        <v>16575</v>
      </c>
      <c r="F3611" s="17">
        <v>4635700</v>
      </c>
      <c r="G3611" s="17">
        <v>107270000</v>
      </c>
      <c r="H3611" s="17">
        <v>8718000</v>
      </c>
      <c r="I3611" s="17">
        <v>60191000</v>
      </c>
      <c r="J3611" s="17">
        <v>59264000</v>
      </c>
      <c r="K3611" s="17">
        <v>6097500</v>
      </c>
      <c r="L3611" s="17">
        <v>8081700</v>
      </c>
      <c r="M3611" s="17">
        <v>37006000</v>
      </c>
      <c r="N3611" s="17">
        <v>6465300</v>
      </c>
      <c r="O3611" s="17">
        <v>133130000</v>
      </c>
      <c r="P3611" s="17">
        <v>68486000</v>
      </c>
      <c r="Q3611" s="17">
        <v>207610000</v>
      </c>
      <c r="R3611" s="17">
        <v>156000000</v>
      </c>
      <c r="S3611" s="17">
        <v>219810000</v>
      </c>
      <c r="T3611" s="17">
        <v>22466000</v>
      </c>
      <c r="U3611" s="17">
        <v>927110</v>
      </c>
      <c r="V3611" s="17">
        <v>268560000</v>
      </c>
      <c r="W3611" s="17">
        <v>30432000</v>
      </c>
      <c r="X3611" s="17">
        <v>23468000</v>
      </c>
      <c r="Y3611" s="17">
        <v>80910000</v>
      </c>
      <c r="Z3611" s="17">
        <v>93643000</v>
      </c>
      <c r="AA3611" s="17">
        <v>28920000</v>
      </c>
      <c r="AB3611" s="17">
        <v>278350000</v>
      </c>
      <c r="AC3611" s="17">
        <v>422070000</v>
      </c>
      <c r="AD3611" s="17">
        <v>906160</v>
      </c>
      <c r="AE3611" s="17">
        <v>1197900000</v>
      </c>
      <c r="AF3611" s="17">
        <v>242030000</v>
      </c>
      <c r="AG3611" s="18">
        <v>148210000</v>
      </c>
      <c r="AH3611" s="18">
        <v>2054900</v>
      </c>
      <c r="AI3611" s="18">
        <v>6002800000</v>
      </c>
      <c r="AJ3611" s="18">
        <v>1025600000</v>
      </c>
      <c r="AK3611" s="18">
        <v>23159000</v>
      </c>
      <c r="AL3611" s="18">
        <v>89477000</v>
      </c>
      <c r="AM3611">
        <f t="shared" si="336"/>
        <v>139753610</v>
      </c>
      <c r="AN3611">
        <f t="shared" si="337"/>
        <v>1215216816.6666667</v>
      </c>
      <c r="AO3611">
        <f t="shared" si="338"/>
        <v>0.31850173641563723</v>
      </c>
      <c r="AP3611">
        <f t="shared" si="339"/>
        <v>0.11500302504317164</v>
      </c>
      <c r="AQ3611">
        <f t="shared" si="340"/>
        <v>0</v>
      </c>
      <c r="AR3611">
        <f t="shared" ref="AR3611:AR3674" si="341">(AP3611&lt;1)*AND(AO3611&lt;=0.25)</f>
        <v>0</v>
      </c>
    </row>
    <row r="3612" spans="1:44" x14ac:dyDescent="0.25">
      <c r="A3612" t="s">
        <v>19917</v>
      </c>
      <c r="B3612" s="16">
        <v>3</v>
      </c>
      <c r="C3612" t="s">
        <v>19918</v>
      </c>
      <c r="D3612" t="s">
        <v>19919</v>
      </c>
      <c r="E3612" t="s">
        <v>19920</v>
      </c>
      <c r="F3612" s="17">
        <v>83167000</v>
      </c>
      <c r="G3612" s="17">
        <v>108150000</v>
      </c>
      <c r="H3612" s="17">
        <v>14035000</v>
      </c>
      <c r="I3612" s="17">
        <v>661760000</v>
      </c>
      <c r="J3612" s="17">
        <v>29116000</v>
      </c>
      <c r="K3612" s="17">
        <v>33598000</v>
      </c>
      <c r="L3612" s="17">
        <v>22844000</v>
      </c>
      <c r="M3612" s="17">
        <v>99837000</v>
      </c>
      <c r="N3612" s="17">
        <v>49273000</v>
      </c>
      <c r="O3612" s="17">
        <v>64953000</v>
      </c>
      <c r="P3612" s="17">
        <v>79816000</v>
      </c>
      <c r="Q3612" s="17">
        <v>161320000</v>
      </c>
      <c r="R3612" s="17">
        <v>139600000</v>
      </c>
      <c r="S3612" s="17">
        <v>158980000</v>
      </c>
      <c r="T3612" s="17">
        <v>18953000</v>
      </c>
      <c r="U3612" s="17">
        <v>16383000</v>
      </c>
      <c r="V3612" s="17">
        <v>647820000</v>
      </c>
      <c r="W3612" s="17">
        <v>38314000</v>
      </c>
      <c r="X3612" s="17">
        <v>22464000</v>
      </c>
      <c r="Y3612" s="17">
        <v>261480000</v>
      </c>
      <c r="Z3612" s="17">
        <v>64708000</v>
      </c>
      <c r="AA3612" s="17">
        <v>14825000</v>
      </c>
      <c r="AB3612" s="17">
        <v>67164000</v>
      </c>
      <c r="AC3612" s="17">
        <v>129420000</v>
      </c>
      <c r="AD3612" s="17">
        <v>11215000</v>
      </c>
      <c r="AE3612" s="17">
        <v>199010000</v>
      </c>
      <c r="AF3612" s="17">
        <v>309390000</v>
      </c>
      <c r="AG3612" s="18">
        <v>58573000</v>
      </c>
      <c r="AH3612" s="18">
        <v>9199700</v>
      </c>
      <c r="AI3612" s="18">
        <v>55706000</v>
      </c>
      <c r="AJ3612" s="18">
        <v>589790000</v>
      </c>
      <c r="AK3612" s="18">
        <v>3234600</v>
      </c>
      <c r="AL3612" s="18">
        <v>47652000</v>
      </c>
      <c r="AM3612">
        <f t="shared" si="336"/>
        <v>129910925.92592593</v>
      </c>
      <c r="AN3612">
        <f t="shared" si="337"/>
        <v>127359216.66666667</v>
      </c>
      <c r="AO3612">
        <f t="shared" si="338"/>
        <v>0.98014759260151019</v>
      </c>
      <c r="AP3612">
        <f t="shared" si="339"/>
        <v>1.0200355288454526</v>
      </c>
      <c r="AQ3612">
        <f t="shared" si="340"/>
        <v>0</v>
      </c>
      <c r="AR3612">
        <f t="shared" si="341"/>
        <v>0</v>
      </c>
    </row>
    <row r="3613" spans="1:44" x14ac:dyDescent="0.25">
      <c r="A3613" t="s">
        <v>4101</v>
      </c>
      <c r="B3613" s="16">
        <v>1</v>
      </c>
      <c r="C3613" t="s">
        <v>4102</v>
      </c>
      <c r="D3613" t="s">
        <v>36</v>
      </c>
      <c r="E3613" t="s">
        <v>4103</v>
      </c>
      <c r="F3613" s="17">
        <v>0</v>
      </c>
      <c r="G3613" s="17">
        <v>0</v>
      </c>
      <c r="H3613" s="17">
        <v>0</v>
      </c>
      <c r="I3613" s="17">
        <v>15576000</v>
      </c>
      <c r="J3613" s="17">
        <v>0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15275000</v>
      </c>
      <c r="Q3613" s="17">
        <v>11068000</v>
      </c>
      <c r="R3613" s="17">
        <v>292260000</v>
      </c>
      <c r="S3613" s="17">
        <v>11752000</v>
      </c>
      <c r="T3613" s="17">
        <v>11849000</v>
      </c>
      <c r="U3613" s="17">
        <v>0</v>
      </c>
      <c r="V3613" s="17">
        <v>40272000</v>
      </c>
      <c r="W3613" s="17">
        <v>0</v>
      </c>
      <c r="X3613" s="17">
        <v>377100000</v>
      </c>
      <c r="Y3613" s="17">
        <v>0</v>
      </c>
      <c r="Z3613" s="17">
        <v>0</v>
      </c>
      <c r="AA3613" s="17">
        <v>8338700</v>
      </c>
      <c r="AB3613" s="17">
        <v>40971000</v>
      </c>
      <c r="AC3613" s="17">
        <v>4047800000</v>
      </c>
      <c r="AD3613" s="17">
        <v>0</v>
      </c>
      <c r="AE3613" s="17">
        <v>205630000</v>
      </c>
      <c r="AF3613" s="17">
        <v>50677000</v>
      </c>
      <c r="AG3613" s="18">
        <v>0</v>
      </c>
      <c r="AH3613" s="18">
        <v>0</v>
      </c>
      <c r="AI3613" s="18">
        <v>0</v>
      </c>
      <c r="AJ3613" s="18">
        <v>0</v>
      </c>
      <c r="AK3613" s="18">
        <v>0</v>
      </c>
      <c r="AL3613" s="18">
        <v>0</v>
      </c>
      <c r="AM3613">
        <f t="shared" si="336"/>
        <v>189946988.8888889</v>
      </c>
      <c r="AN3613">
        <f t="shared" si="337"/>
        <v>0</v>
      </c>
      <c r="AO3613">
        <f t="shared" si="338"/>
        <v>0.21510389565945659</v>
      </c>
      <c r="AP3613" t="e">
        <f t="shared" si="339"/>
        <v>#DIV/0!</v>
      </c>
      <c r="AQ3613" t="e">
        <f t="shared" si="340"/>
        <v>#DIV/0!</v>
      </c>
      <c r="AR3613" t="e">
        <f t="shared" si="341"/>
        <v>#DIV/0!</v>
      </c>
    </row>
    <row r="3614" spans="1:44" x14ac:dyDescent="0.25">
      <c r="A3614" t="s">
        <v>6208</v>
      </c>
      <c r="B3614" s="16">
        <v>3</v>
      </c>
      <c r="C3614" t="s">
        <v>6209</v>
      </c>
      <c r="D3614" t="s">
        <v>1311</v>
      </c>
      <c r="E3614" t="s">
        <v>6210</v>
      </c>
      <c r="F3614" s="17">
        <v>187040000</v>
      </c>
      <c r="G3614" s="17">
        <v>379340000</v>
      </c>
      <c r="H3614" s="17">
        <v>726920000</v>
      </c>
      <c r="I3614" s="17">
        <v>96790000</v>
      </c>
      <c r="J3614" s="17">
        <v>78999000</v>
      </c>
      <c r="K3614" s="17">
        <v>2133200000</v>
      </c>
      <c r="L3614" s="17">
        <v>484860000</v>
      </c>
      <c r="M3614" s="17">
        <v>124690000</v>
      </c>
      <c r="N3614" s="17">
        <v>37718000</v>
      </c>
      <c r="O3614" s="17">
        <v>196940000</v>
      </c>
      <c r="P3614" s="17">
        <v>705030000</v>
      </c>
      <c r="Q3614" s="17">
        <v>675750000</v>
      </c>
      <c r="R3614" s="17">
        <v>474260000</v>
      </c>
      <c r="S3614" s="17">
        <v>32806000</v>
      </c>
      <c r="T3614" s="17">
        <v>383770000</v>
      </c>
      <c r="U3614" s="17">
        <v>6449600</v>
      </c>
      <c r="V3614" s="17">
        <v>327470000</v>
      </c>
      <c r="W3614" s="17">
        <v>335270000</v>
      </c>
      <c r="X3614" s="17">
        <v>84945000</v>
      </c>
      <c r="Y3614" s="17">
        <v>144990000</v>
      </c>
      <c r="Z3614" s="17">
        <v>124970000</v>
      </c>
      <c r="AA3614" s="17">
        <v>93494000</v>
      </c>
      <c r="AB3614" s="17">
        <v>287410000</v>
      </c>
      <c r="AC3614" s="17">
        <v>110270000</v>
      </c>
      <c r="AD3614" s="17">
        <v>8060700</v>
      </c>
      <c r="AE3614" s="17">
        <v>1857000000</v>
      </c>
      <c r="AF3614" s="17">
        <v>1055200000</v>
      </c>
      <c r="AG3614" s="18">
        <v>93110000</v>
      </c>
      <c r="AH3614" s="18">
        <v>19386000</v>
      </c>
      <c r="AI3614" s="18">
        <v>243700000</v>
      </c>
      <c r="AJ3614" s="18">
        <v>97983000</v>
      </c>
      <c r="AK3614" s="18">
        <v>1814400</v>
      </c>
      <c r="AL3614" s="18">
        <v>73422000</v>
      </c>
      <c r="AM3614">
        <f t="shared" si="336"/>
        <v>413097862.96296299</v>
      </c>
      <c r="AN3614">
        <f t="shared" si="337"/>
        <v>88235900</v>
      </c>
      <c r="AO3614">
        <f t="shared" si="338"/>
        <v>4.9707003911422746E-3</v>
      </c>
      <c r="AP3614">
        <f t="shared" si="339"/>
        <v>4.6817436322739718</v>
      </c>
      <c r="AQ3614">
        <f t="shared" si="340"/>
        <v>1</v>
      </c>
      <c r="AR3614">
        <f t="shared" si="341"/>
        <v>0</v>
      </c>
    </row>
    <row r="3615" spans="1:44" x14ac:dyDescent="0.25">
      <c r="A3615" t="s">
        <v>23797</v>
      </c>
      <c r="B3615" s="16">
        <v>3</v>
      </c>
      <c r="C3615" t="s">
        <v>23798</v>
      </c>
      <c r="D3615" t="s">
        <v>23799</v>
      </c>
      <c r="E3615" t="s">
        <v>23800</v>
      </c>
      <c r="F3615" s="17">
        <v>7485300</v>
      </c>
      <c r="G3615" s="17">
        <v>4963800</v>
      </c>
      <c r="H3615" s="17">
        <v>7210800</v>
      </c>
      <c r="I3615" s="17">
        <v>3189400</v>
      </c>
      <c r="J3615" s="17">
        <v>10728000</v>
      </c>
      <c r="K3615" s="17">
        <v>891110</v>
      </c>
      <c r="L3615" s="17">
        <v>5777200</v>
      </c>
      <c r="M3615" s="17">
        <v>64859000</v>
      </c>
      <c r="N3615" s="17">
        <v>0</v>
      </c>
      <c r="O3615" s="17">
        <v>43351000</v>
      </c>
      <c r="P3615" s="17">
        <v>0</v>
      </c>
      <c r="Q3615" s="17">
        <v>32712000</v>
      </c>
      <c r="R3615" s="17">
        <v>27910000</v>
      </c>
      <c r="S3615" s="17">
        <v>3381800</v>
      </c>
      <c r="T3615" s="17">
        <v>0</v>
      </c>
      <c r="U3615" s="17">
        <v>2602700</v>
      </c>
      <c r="V3615" s="17">
        <v>31838000</v>
      </c>
      <c r="W3615" s="17">
        <v>1715800</v>
      </c>
      <c r="X3615" s="17">
        <v>8727300</v>
      </c>
      <c r="Y3615" s="17">
        <v>2471900</v>
      </c>
      <c r="Z3615" s="17">
        <v>33562000</v>
      </c>
      <c r="AA3615" s="17">
        <v>74727000</v>
      </c>
      <c r="AB3615" s="17">
        <v>1163300</v>
      </c>
      <c r="AC3615" s="17">
        <v>36288000</v>
      </c>
      <c r="AD3615" s="17">
        <v>0</v>
      </c>
      <c r="AE3615" s="17">
        <v>425880000</v>
      </c>
      <c r="AF3615" s="17">
        <v>22269000</v>
      </c>
      <c r="AG3615" s="18">
        <v>6454800</v>
      </c>
      <c r="AH3615" s="18">
        <v>2855100</v>
      </c>
      <c r="AI3615" s="18">
        <v>30334000</v>
      </c>
      <c r="AJ3615" s="18">
        <v>23250000</v>
      </c>
      <c r="AK3615" s="18">
        <v>6477500</v>
      </c>
      <c r="AL3615" s="18">
        <v>7694900</v>
      </c>
      <c r="AM3615">
        <f t="shared" si="336"/>
        <v>31618681.851851851</v>
      </c>
      <c r="AN3615">
        <f t="shared" si="337"/>
        <v>12844383.333333334</v>
      </c>
      <c r="AO3615">
        <f t="shared" si="338"/>
        <v>0.25901572519027466</v>
      </c>
      <c r="AP3615">
        <f t="shared" si="339"/>
        <v>2.4616737940073818</v>
      </c>
      <c r="AQ3615">
        <f t="shared" si="340"/>
        <v>0</v>
      </c>
      <c r="AR3615">
        <f t="shared" si="341"/>
        <v>0</v>
      </c>
    </row>
    <row r="3616" spans="1:44" x14ac:dyDescent="0.25">
      <c r="A3616" t="s">
        <v>17848</v>
      </c>
      <c r="B3616" s="16">
        <v>6</v>
      </c>
      <c r="C3616" t="s">
        <v>17849</v>
      </c>
      <c r="D3616" t="s">
        <v>17850</v>
      </c>
      <c r="E3616" t="s">
        <v>17851</v>
      </c>
      <c r="F3616" s="17">
        <v>159240000</v>
      </c>
      <c r="G3616" s="17">
        <v>501260000</v>
      </c>
      <c r="H3616" s="17">
        <v>21308000</v>
      </c>
      <c r="I3616" s="17">
        <v>159410000</v>
      </c>
      <c r="J3616" s="17">
        <v>145160000</v>
      </c>
      <c r="K3616" s="17">
        <v>13331000</v>
      </c>
      <c r="L3616" s="17">
        <v>107130000</v>
      </c>
      <c r="M3616" s="17">
        <v>249970000</v>
      </c>
      <c r="N3616" s="17">
        <v>1694200</v>
      </c>
      <c r="O3616" s="17">
        <v>100430000</v>
      </c>
      <c r="P3616" s="17">
        <v>121320000</v>
      </c>
      <c r="Q3616" s="17">
        <v>1081100000</v>
      </c>
      <c r="R3616" s="17">
        <v>198860000</v>
      </c>
      <c r="S3616" s="17">
        <v>38247000</v>
      </c>
      <c r="T3616" s="17">
        <v>19236000</v>
      </c>
      <c r="U3616" s="17">
        <v>3090200</v>
      </c>
      <c r="V3616" s="17">
        <v>1086700000</v>
      </c>
      <c r="W3616" s="17">
        <v>28456000</v>
      </c>
      <c r="X3616" s="17">
        <v>13069000</v>
      </c>
      <c r="Y3616" s="17">
        <v>33446000</v>
      </c>
      <c r="Z3616" s="17">
        <v>67830000</v>
      </c>
      <c r="AA3616" s="17">
        <v>314010000</v>
      </c>
      <c r="AB3616" s="17">
        <v>15461000</v>
      </c>
      <c r="AC3616" s="17">
        <v>181660000</v>
      </c>
      <c r="AD3616" s="17">
        <v>40159000</v>
      </c>
      <c r="AE3616" s="17">
        <v>1350000000</v>
      </c>
      <c r="AF3616" s="17">
        <v>429480000</v>
      </c>
      <c r="AG3616" s="18">
        <v>68120000</v>
      </c>
      <c r="AH3616" s="18">
        <v>1507100</v>
      </c>
      <c r="AI3616" s="18">
        <v>324540000</v>
      </c>
      <c r="AJ3616" s="18">
        <v>872700000</v>
      </c>
      <c r="AK3616" s="18">
        <v>9412600</v>
      </c>
      <c r="AL3616" s="18">
        <v>47112000</v>
      </c>
      <c r="AM3616">
        <f t="shared" si="336"/>
        <v>240039162.96296296</v>
      </c>
      <c r="AN3616">
        <f t="shared" si="337"/>
        <v>220565283.33333334</v>
      </c>
      <c r="AO3616">
        <f t="shared" si="338"/>
        <v>0.90367589153757888</v>
      </c>
      <c r="AP3616">
        <f t="shared" si="339"/>
        <v>1.0882907742112766</v>
      </c>
      <c r="AQ3616">
        <f t="shared" si="340"/>
        <v>0</v>
      </c>
      <c r="AR3616">
        <f t="shared" si="341"/>
        <v>0</v>
      </c>
    </row>
    <row r="3617" spans="1:44" x14ac:dyDescent="0.25">
      <c r="A3617" t="s">
        <v>23181</v>
      </c>
      <c r="B3617" s="16">
        <v>3</v>
      </c>
      <c r="C3617" t="s">
        <v>23182</v>
      </c>
      <c r="D3617" t="s">
        <v>23183</v>
      </c>
      <c r="E3617" t="s">
        <v>23184</v>
      </c>
      <c r="F3617" s="17">
        <v>16363000</v>
      </c>
      <c r="G3617" s="17">
        <v>34722000</v>
      </c>
      <c r="H3617" s="17">
        <v>112340</v>
      </c>
      <c r="I3617" s="17">
        <v>48029000</v>
      </c>
      <c r="J3617" s="17">
        <v>9069400</v>
      </c>
      <c r="K3617" s="17">
        <v>876910</v>
      </c>
      <c r="L3617" s="17">
        <v>0</v>
      </c>
      <c r="M3617" s="17">
        <v>36635000</v>
      </c>
      <c r="N3617" s="17">
        <v>721110</v>
      </c>
      <c r="O3617" s="17">
        <v>10178000</v>
      </c>
      <c r="P3617" s="17">
        <v>11630000</v>
      </c>
      <c r="Q3617" s="17">
        <v>133310000</v>
      </c>
      <c r="R3617" s="17">
        <v>48406000</v>
      </c>
      <c r="S3617" s="17">
        <v>24245000</v>
      </c>
      <c r="T3617" s="17">
        <v>8001300</v>
      </c>
      <c r="U3617" s="17">
        <v>0</v>
      </c>
      <c r="V3617" s="17">
        <v>205330000</v>
      </c>
      <c r="W3617" s="17">
        <v>0</v>
      </c>
      <c r="X3617" s="17">
        <v>4196600</v>
      </c>
      <c r="Y3617" s="17">
        <v>0</v>
      </c>
      <c r="Z3617" s="17">
        <v>1822900</v>
      </c>
      <c r="AA3617" s="17">
        <v>17227000</v>
      </c>
      <c r="AB3617" s="17">
        <v>70786000</v>
      </c>
      <c r="AC3617" s="17">
        <v>160810000</v>
      </c>
      <c r="AD3617" s="17">
        <v>0</v>
      </c>
      <c r="AE3617" s="17">
        <v>38568000</v>
      </c>
      <c r="AF3617" s="17">
        <v>18219000</v>
      </c>
      <c r="AG3617" s="18">
        <v>14101000</v>
      </c>
      <c r="AH3617" s="18">
        <v>0</v>
      </c>
      <c r="AI3617" s="18">
        <v>305810000</v>
      </c>
      <c r="AJ3617" s="18">
        <v>82755000</v>
      </c>
      <c r="AK3617" s="18">
        <v>0</v>
      </c>
      <c r="AL3617" s="18">
        <v>2921600</v>
      </c>
      <c r="AM3617">
        <f t="shared" si="336"/>
        <v>33305872.592592593</v>
      </c>
      <c r="AN3617">
        <f t="shared" si="337"/>
        <v>67597933.333333328</v>
      </c>
      <c r="AO3617">
        <f t="shared" si="338"/>
        <v>0.52422731335857908</v>
      </c>
      <c r="AP3617">
        <f t="shared" si="339"/>
        <v>0.49270548595557551</v>
      </c>
      <c r="AQ3617">
        <f t="shared" si="340"/>
        <v>0</v>
      </c>
      <c r="AR3617">
        <f t="shared" si="341"/>
        <v>0</v>
      </c>
    </row>
    <row r="3618" spans="1:44" x14ac:dyDescent="0.25">
      <c r="A3618" t="s">
        <v>20654</v>
      </c>
      <c r="B3618" s="16">
        <v>14</v>
      </c>
      <c r="C3618" t="s">
        <v>20655</v>
      </c>
      <c r="D3618" t="s">
        <v>20656</v>
      </c>
      <c r="E3618" t="s">
        <v>20657</v>
      </c>
      <c r="F3618" s="17">
        <v>51299000</v>
      </c>
      <c r="G3618" s="17">
        <v>18127000</v>
      </c>
      <c r="H3618" s="17">
        <v>40843000</v>
      </c>
      <c r="I3618" s="17">
        <v>204950000</v>
      </c>
      <c r="J3618" s="17">
        <v>26733000</v>
      </c>
      <c r="K3618" s="17">
        <v>226640</v>
      </c>
      <c r="L3618" s="17">
        <v>31577000</v>
      </c>
      <c r="M3618" s="17">
        <v>526790000</v>
      </c>
      <c r="N3618" s="17">
        <v>1247000</v>
      </c>
      <c r="O3618" s="17">
        <v>2258800</v>
      </c>
      <c r="P3618" s="17">
        <v>528990000</v>
      </c>
      <c r="Q3618" s="17">
        <v>448840000</v>
      </c>
      <c r="R3618" s="17">
        <v>276340000</v>
      </c>
      <c r="S3618" s="17">
        <v>28421000</v>
      </c>
      <c r="T3618" s="17">
        <v>44042000</v>
      </c>
      <c r="U3618" s="17">
        <v>118550000</v>
      </c>
      <c r="V3618" s="17">
        <v>111220000</v>
      </c>
      <c r="W3618" s="17">
        <v>502400</v>
      </c>
      <c r="X3618" s="17">
        <v>132740000</v>
      </c>
      <c r="Y3618" s="17">
        <v>99984000</v>
      </c>
      <c r="Z3618" s="17">
        <v>39991000</v>
      </c>
      <c r="AA3618" s="17">
        <v>242460000</v>
      </c>
      <c r="AB3618" s="17">
        <v>149240000</v>
      </c>
      <c r="AC3618" s="17">
        <v>202290000</v>
      </c>
      <c r="AD3618" s="17">
        <v>9204300</v>
      </c>
      <c r="AE3618" s="17">
        <v>642850000</v>
      </c>
      <c r="AF3618" s="17">
        <v>105130000</v>
      </c>
      <c r="AG3618" s="18">
        <v>2655500</v>
      </c>
      <c r="AH3618" s="18">
        <v>34275000</v>
      </c>
      <c r="AI3618" s="18">
        <v>608250000</v>
      </c>
      <c r="AJ3618" s="18">
        <v>617660000</v>
      </c>
      <c r="AK3618" s="18">
        <v>9445800</v>
      </c>
      <c r="AL3618" s="18">
        <v>19204000</v>
      </c>
      <c r="AM3618">
        <f t="shared" si="336"/>
        <v>151290597.77777779</v>
      </c>
      <c r="AN3618">
        <f t="shared" si="337"/>
        <v>215248383.33333334</v>
      </c>
      <c r="AO3618">
        <f t="shared" si="338"/>
        <v>0.64247651640204162</v>
      </c>
      <c r="AP3618">
        <f t="shared" si="339"/>
        <v>0.70286519896174726</v>
      </c>
      <c r="AQ3618">
        <f t="shared" si="340"/>
        <v>0</v>
      </c>
      <c r="AR3618">
        <f t="shared" si="341"/>
        <v>0</v>
      </c>
    </row>
    <row r="3619" spans="1:44" x14ac:dyDescent="0.25">
      <c r="A3619" t="s">
        <v>11545</v>
      </c>
      <c r="B3619" s="16">
        <v>11</v>
      </c>
      <c r="C3619" t="s">
        <v>11546</v>
      </c>
      <c r="D3619" t="s">
        <v>11547</v>
      </c>
      <c r="E3619" t="s">
        <v>11548</v>
      </c>
      <c r="F3619" s="17">
        <v>260770000</v>
      </c>
      <c r="G3619" s="17">
        <v>1333000000</v>
      </c>
      <c r="H3619" s="17">
        <v>351610000</v>
      </c>
      <c r="I3619" s="17">
        <v>995260000</v>
      </c>
      <c r="J3619" s="17">
        <v>658420000</v>
      </c>
      <c r="K3619" s="17">
        <v>700090000</v>
      </c>
      <c r="L3619" s="17">
        <v>651220000</v>
      </c>
      <c r="M3619" s="17">
        <v>408830000</v>
      </c>
      <c r="N3619" s="17">
        <v>48447000</v>
      </c>
      <c r="O3619" s="17">
        <v>677640000</v>
      </c>
      <c r="P3619" s="17">
        <v>2201500000</v>
      </c>
      <c r="Q3619" s="17">
        <v>1545500000</v>
      </c>
      <c r="R3619" s="17">
        <v>1634300000</v>
      </c>
      <c r="S3619" s="17">
        <v>17829000000</v>
      </c>
      <c r="T3619" s="17">
        <v>529340000</v>
      </c>
      <c r="U3619" s="17">
        <v>443990000</v>
      </c>
      <c r="V3619" s="17">
        <v>1275300000</v>
      </c>
      <c r="W3619" s="17">
        <v>346480000</v>
      </c>
      <c r="X3619" s="17">
        <v>1466600000</v>
      </c>
      <c r="Y3619" s="17">
        <v>738470000</v>
      </c>
      <c r="Z3619" s="17">
        <v>762520000</v>
      </c>
      <c r="AA3619" s="17">
        <v>430240000</v>
      </c>
      <c r="AB3619" s="17">
        <v>774030000</v>
      </c>
      <c r="AC3619" s="17">
        <v>773350000</v>
      </c>
      <c r="AD3619" s="17">
        <v>218070000</v>
      </c>
      <c r="AE3619" s="17">
        <v>6891900000</v>
      </c>
      <c r="AF3619" s="17">
        <v>1035000000</v>
      </c>
      <c r="AG3619" s="18">
        <v>1376900000</v>
      </c>
      <c r="AH3619" s="18">
        <v>95740000</v>
      </c>
      <c r="AI3619" s="18">
        <v>788520000</v>
      </c>
      <c r="AJ3619" s="18">
        <v>3925900000</v>
      </c>
      <c r="AK3619" s="18">
        <v>259180000</v>
      </c>
      <c r="AL3619" s="18">
        <v>1183900000</v>
      </c>
      <c r="AM3619">
        <f t="shared" si="336"/>
        <v>1665958407.4074075</v>
      </c>
      <c r="AN3619">
        <f t="shared" si="337"/>
        <v>1271690000</v>
      </c>
      <c r="AO3619">
        <f t="shared" si="338"/>
        <v>0.65782348363082521</v>
      </c>
      <c r="AP3619">
        <f t="shared" si="339"/>
        <v>1.3100349986297033</v>
      </c>
      <c r="AQ3619">
        <f t="shared" si="340"/>
        <v>0</v>
      </c>
      <c r="AR3619">
        <f t="shared" si="341"/>
        <v>0</v>
      </c>
    </row>
    <row r="3620" spans="1:44" x14ac:dyDescent="0.25">
      <c r="A3620" t="s">
        <v>24134</v>
      </c>
      <c r="B3620" s="16">
        <v>1</v>
      </c>
      <c r="C3620" t="s">
        <v>24135</v>
      </c>
      <c r="D3620" t="s">
        <v>24136</v>
      </c>
      <c r="E3620" t="s">
        <v>24137</v>
      </c>
      <c r="F3620" s="17">
        <v>19325000</v>
      </c>
      <c r="G3620" s="17">
        <v>9352900</v>
      </c>
      <c r="H3620" s="17">
        <v>656800</v>
      </c>
      <c r="I3620" s="17">
        <v>12650000</v>
      </c>
      <c r="J3620" s="17">
        <v>2023000</v>
      </c>
      <c r="K3620" s="17">
        <v>0</v>
      </c>
      <c r="L3620" s="17">
        <v>1534400</v>
      </c>
      <c r="M3620" s="17">
        <v>1232800</v>
      </c>
      <c r="N3620" s="17">
        <v>0</v>
      </c>
      <c r="O3620" s="17">
        <v>37269000</v>
      </c>
      <c r="P3620" s="17">
        <v>9512900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13703000</v>
      </c>
      <c r="W3620" s="17">
        <v>188210</v>
      </c>
      <c r="X3620" s="17">
        <v>0</v>
      </c>
      <c r="Y3620" s="17">
        <v>2722300</v>
      </c>
      <c r="Z3620" s="17">
        <v>9190300</v>
      </c>
      <c r="AA3620" s="17">
        <v>7927000</v>
      </c>
      <c r="AB3620" s="17">
        <v>5213500</v>
      </c>
      <c r="AC3620" s="17">
        <v>0</v>
      </c>
      <c r="AD3620" s="17">
        <v>0</v>
      </c>
      <c r="AE3620" s="17">
        <v>447240000</v>
      </c>
      <c r="AF3620" s="17">
        <v>18635000</v>
      </c>
      <c r="AG3620" s="18">
        <v>8396100</v>
      </c>
      <c r="AH3620" s="18">
        <v>556530</v>
      </c>
      <c r="AI3620" s="18">
        <v>144040000</v>
      </c>
      <c r="AJ3620" s="18">
        <v>0</v>
      </c>
      <c r="AK3620" s="18">
        <v>0</v>
      </c>
      <c r="AL3620" s="18">
        <v>29849000</v>
      </c>
      <c r="AM3620">
        <f t="shared" si="336"/>
        <v>22162078.148148149</v>
      </c>
      <c r="AN3620">
        <f t="shared" si="337"/>
        <v>30473605</v>
      </c>
      <c r="AO3620">
        <f t="shared" si="338"/>
        <v>0.77554099282151978</v>
      </c>
      <c r="AP3620">
        <f t="shared" si="339"/>
        <v>0.72725488658621618</v>
      </c>
      <c r="AQ3620">
        <f t="shared" si="340"/>
        <v>0</v>
      </c>
      <c r="AR3620">
        <f t="shared" si="341"/>
        <v>0</v>
      </c>
    </row>
    <row r="3621" spans="1:44" x14ac:dyDescent="0.25">
      <c r="A3621" t="s">
        <v>12205</v>
      </c>
      <c r="B3621" s="16">
        <v>9</v>
      </c>
      <c r="C3621" t="s">
        <v>12206</v>
      </c>
      <c r="D3621" t="s">
        <v>12207</v>
      </c>
      <c r="E3621" t="s">
        <v>12208</v>
      </c>
      <c r="F3621" s="17">
        <v>29189000</v>
      </c>
      <c r="G3621" s="17">
        <v>76232000</v>
      </c>
      <c r="H3621" s="17">
        <v>16285000</v>
      </c>
      <c r="I3621" s="17">
        <v>64973000</v>
      </c>
      <c r="J3621" s="17">
        <v>69576000</v>
      </c>
      <c r="K3621" s="17">
        <v>455880000</v>
      </c>
      <c r="L3621" s="17">
        <v>12455000</v>
      </c>
      <c r="M3621" s="17">
        <v>53495000</v>
      </c>
      <c r="N3621" s="17">
        <v>1159500</v>
      </c>
      <c r="O3621" s="17">
        <v>2226400000</v>
      </c>
      <c r="P3621" s="17">
        <v>61673000</v>
      </c>
      <c r="Q3621" s="17">
        <v>4118200000</v>
      </c>
      <c r="R3621" s="17">
        <v>388750000</v>
      </c>
      <c r="S3621" s="17">
        <v>892740000</v>
      </c>
      <c r="T3621" s="17">
        <v>63395000</v>
      </c>
      <c r="U3621" s="17">
        <v>10141000</v>
      </c>
      <c r="V3621" s="17">
        <v>412110000</v>
      </c>
      <c r="W3621" s="17">
        <v>20281000</v>
      </c>
      <c r="X3621" s="17">
        <v>12676000</v>
      </c>
      <c r="Y3621" s="17">
        <v>15824000</v>
      </c>
      <c r="Z3621" s="17">
        <v>24046000</v>
      </c>
      <c r="AA3621" s="17">
        <v>43081000</v>
      </c>
      <c r="AB3621" s="17">
        <v>418780000</v>
      </c>
      <c r="AC3621" s="17">
        <v>47457000</v>
      </c>
      <c r="AD3621" s="17">
        <v>6303000</v>
      </c>
      <c r="AE3621" s="17">
        <v>25012000000</v>
      </c>
      <c r="AF3621" s="17">
        <v>115130000</v>
      </c>
      <c r="AG3621" s="18">
        <v>601020000</v>
      </c>
      <c r="AH3621" s="18">
        <v>37965000</v>
      </c>
      <c r="AI3621" s="18">
        <v>1489500000</v>
      </c>
      <c r="AJ3621" s="18">
        <v>158860000</v>
      </c>
      <c r="AK3621" s="18">
        <v>7466400</v>
      </c>
      <c r="AL3621" s="18">
        <v>38190000</v>
      </c>
      <c r="AM3621">
        <f t="shared" si="336"/>
        <v>1284008574.074074</v>
      </c>
      <c r="AN3621">
        <f t="shared" si="337"/>
        <v>388833566.66666669</v>
      </c>
      <c r="AO3621">
        <f t="shared" si="338"/>
        <v>0.357862442808494</v>
      </c>
      <c r="AP3621">
        <f t="shared" si="339"/>
        <v>3.3022060957376382</v>
      </c>
      <c r="AQ3621">
        <f t="shared" si="340"/>
        <v>0</v>
      </c>
      <c r="AR3621">
        <f t="shared" si="341"/>
        <v>0</v>
      </c>
    </row>
    <row r="3622" spans="1:44" x14ac:dyDescent="0.25">
      <c r="A3622" t="s">
        <v>15555</v>
      </c>
      <c r="B3622" s="16">
        <v>2</v>
      </c>
      <c r="C3622" t="s">
        <v>15556</v>
      </c>
      <c r="D3622" t="s">
        <v>15557</v>
      </c>
      <c r="E3622" t="s">
        <v>15558</v>
      </c>
      <c r="F3622" s="17">
        <v>68832000</v>
      </c>
      <c r="G3622" s="17">
        <v>55544000</v>
      </c>
      <c r="H3622" s="17">
        <v>100030000</v>
      </c>
      <c r="I3622" s="17">
        <v>68984000</v>
      </c>
      <c r="J3622" s="17">
        <v>21491000</v>
      </c>
      <c r="K3622" s="17">
        <v>21750000</v>
      </c>
      <c r="L3622" s="17">
        <v>10543000</v>
      </c>
      <c r="M3622" s="17">
        <v>84413000</v>
      </c>
      <c r="N3622" s="17">
        <v>4068100</v>
      </c>
      <c r="O3622" s="17">
        <v>95376000</v>
      </c>
      <c r="P3622" s="17">
        <v>60483000</v>
      </c>
      <c r="Q3622" s="17">
        <v>333750000</v>
      </c>
      <c r="R3622" s="17">
        <v>158140000</v>
      </c>
      <c r="S3622" s="17">
        <v>71036000</v>
      </c>
      <c r="T3622" s="17">
        <v>98530000</v>
      </c>
      <c r="U3622" s="17">
        <v>2349800</v>
      </c>
      <c r="V3622" s="17">
        <v>188380000</v>
      </c>
      <c r="W3622" s="17">
        <v>7099500</v>
      </c>
      <c r="X3622" s="17">
        <v>63604000</v>
      </c>
      <c r="Y3622" s="17">
        <v>21108000</v>
      </c>
      <c r="Z3622" s="17">
        <v>394740000</v>
      </c>
      <c r="AA3622" s="17">
        <v>16422000</v>
      </c>
      <c r="AB3622" s="17">
        <v>71150000</v>
      </c>
      <c r="AC3622" s="17">
        <v>2368700</v>
      </c>
      <c r="AD3622" s="17">
        <v>22813000</v>
      </c>
      <c r="AE3622" s="17">
        <v>985480000</v>
      </c>
      <c r="AF3622" s="17">
        <v>225280000</v>
      </c>
      <c r="AG3622" s="18">
        <v>359860000</v>
      </c>
      <c r="AH3622" s="18">
        <v>16950000</v>
      </c>
      <c r="AI3622" s="18">
        <v>706510000</v>
      </c>
      <c r="AJ3622" s="18">
        <v>2100700000</v>
      </c>
      <c r="AK3622" s="18">
        <v>627300</v>
      </c>
      <c r="AL3622" s="18">
        <v>42832000</v>
      </c>
      <c r="AM3622">
        <f t="shared" si="336"/>
        <v>120509818.51851852</v>
      </c>
      <c r="AN3622">
        <f t="shared" si="337"/>
        <v>537913216.66666663</v>
      </c>
      <c r="AO3622">
        <f t="shared" si="338"/>
        <v>0.26565948604666184</v>
      </c>
      <c r="AP3622">
        <f t="shared" si="339"/>
        <v>0.22403208321463478</v>
      </c>
      <c r="AQ3622">
        <f t="shared" si="340"/>
        <v>0</v>
      </c>
      <c r="AR3622">
        <f t="shared" si="341"/>
        <v>0</v>
      </c>
    </row>
    <row r="3623" spans="1:44" x14ac:dyDescent="0.25">
      <c r="A3623" t="s">
        <v>7140</v>
      </c>
      <c r="B3623" s="16">
        <v>3</v>
      </c>
      <c r="C3623" t="s">
        <v>7141</v>
      </c>
      <c r="D3623" t="s">
        <v>1929</v>
      </c>
      <c r="E3623" t="s">
        <v>7142</v>
      </c>
      <c r="F3623" s="17">
        <v>39118000</v>
      </c>
      <c r="G3623" s="17">
        <v>96867000</v>
      </c>
      <c r="H3623" s="17">
        <v>940470000</v>
      </c>
      <c r="I3623" s="17">
        <v>94516000</v>
      </c>
      <c r="J3623" s="17">
        <v>28201000</v>
      </c>
      <c r="K3623" s="17">
        <v>28965000</v>
      </c>
      <c r="L3623" s="17">
        <v>27504000</v>
      </c>
      <c r="M3623" s="17">
        <v>93686000</v>
      </c>
      <c r="N3623" s="17">
        <v>70731000</v>
      </c>
      <c r="O3623" s="17">
        <v>90378000</v>
      </c>
      <c r="P3623" s="17">
        <v>3005400</v>
      </c>
      <c r="Q3623" s="17">
        <v>147610000</v>
      </c>
      <c r="R3623" s="17">
        <v>31198000</v>
      </c>
      <c r="S3623" s="17">
        <v>104050000</v>
      </c>
      <c r="T3623" s="17">
        <v>24046000</v>
      </c>
      <c r="U3623" s="17">
        <v>34375000</v>
      </c>
      <c r="V3623" s="17">
        <v>267660000</v>
      </c>
      <c r="W3623" s="17">
        <v>857810</v>
      </c>
      <c r="X3623" s="17">
        <v>57205000</v>
      </c>
      <c r="Y3623" s="17">
        <v>90552000</v>
      </c>
      <c r="Z3623" s="17">
        <v>1783500</v>
      </c>
      <c r="AA3623" s="17">
        <v>92100000</v>
      </c>
      <c r="AB3623" s="17">
        <v>94900000</v>
      </c>
      <c r="AC3623" s="17">
        <v>0</v>
      </c>
      <c r="AD3623" s="17">
        <v>15064000</v>
      </c>
      <c r="AE3623" s="17">
        <v>512230000</v>
      </c>
      <c r="AF3623" s="17">
        <v>651480000</v>
      </c>
      <c r="AG3623" s="18">
        <v>26995000</v>
      </c>
      <c r="AH3623" s="18">
        <v>27873000</v>
      </c>
      <c r="AI3623" s="18">
        <v>126900000</v>
      </c>
      <c r="AJ3623" s="18">
        <v>189790000</v>
      </c>
      <c r="AK3623" s="18">
        <v>0</v>
      </c>
      <c r="AL3623" s="18">
        <v>35032000</v>
      </c>
      <c r="AM3623">
        <f t="shared" si="336"/>
        <v>134761211.48148149</v>
      </c>
      <c r="AN3623">
        <f t="shared" si="337"/>
        <v>67765000</v>
      </c>
      <c r="AO3623">
        <f t="shared" si="338"/>
        <v>0.2095149029785629</v>
      </c>
      <c r="AP3623">
        <f t="shared" si="339"/>
        <v>1.9886550797828006</v>
      </c>
      <c r="AQ3623">
        <f t="shared" si="340"/>
        <v>1</v>
      </c>
      <c r="AR3623">
        <f t="shared" si="341"/>
        <v>0</v>
      </c>
    </row>
    <row r="3624" spans="1:44" x14ac:dyDescent="0.25">
      <c r="A3624" t="s">
        <v>5263</v>
      </c>
      <c r="B3624" s="16">
        <v>9</v>
      </c>
      <c r="C3624" t="s">
        <v>5264</v>
      </c>
      <c r="D3624" t="s">
        <v>685</v>
      </c>
      <c r="E3624" t="s">
        <v>5265</v>
      </c>
      <c r="F3624" s="17">
        <v>4796300000</v>
      </c>
      <c r="G3624" s="17">
        <v>2517900000</v>
      </c>
      <c r="H3624" s="17">
        <v>581680000</v>
      </c>
      <c r="I3624" s="17">
        <v>756540000</v>
      </c>
      <c r="J3624" s="17">
        <v>267190000</v>
      </c>
      <c r="K3624" s="17">
        <v>241690000</v>
      </c>
      <c r="L3624" s="17">
        <v>576820000</v>
      </c>
      <c r="M3624" s="17">
        <v>2936200000</v>
      </c>
      <c r="N3624" s="17">
        <v>0</v>
      </c>
      <c r="O3624" s="17">
        <v>2366200000</v>
      </c>
      <c r="P3624" s="17">
        <v>1713400000</v>
      </c>
      <c r="Q3624" s="17">
        <v>1885600000</v>
      </c>
      <c r="R3624" s="17">
        <v>1811500000</v>
      </c>
      <c r="S3624" s="17">
        <v>902660000</v>
      </c>
      <c r="T3624" s="17">
        <v>199800000</v>
      </c>
      <c r="U3624" s="17">
        <v>83924000</v>
      </c>
      <c r="V3624" s="17">
        <v>3247900000</v>
      </c>
      <c r="W3624" s="17">
        <v>743280000</v>
      </c>
      <c r="X3624" s="17">
        <v>111660000</v>
      </c>
      <c r="Y3624" s="17">
        <v>914820000</v>
      </c>
      <c r="Z3624" s="17">
        <v>367830000</v>
      </c>
      <c r="AA3624" s="17">
        <v>793360000</v>
      </c>
      <c r="AB3624" s="17">
        <v>851230000</v>
      </c>
      <c r="AC3624" s="17">
        <v>3539900000</v>
      </c>
      <c r="AD3624" s="17">
        <v>121560000</v>
      </c>
      <c r="AE3624" s="17">
        <v>7850900000</v>
      </c>
      <c r="AF3624" s="17">
        <v>1134900000</v>
      </c>
      <c r="AG3624" s="18">
        <v>409190000</v>
      </c>
      <c r="AH3624" s="18">
        <v>115790000</v>
      </c>
      <c r="AI3624" s="18">
        <v>1147400000</v>
      </c>
      <c r="AJ3624" s="18">
        <v>2828500000</v>
      </c>
      <c r="AK3624" s="18">
        <v>57899000</v>
      </c>
      <c r="AL3624" s="18">
        <v>609950000</v>
      </c>
      <c r="AM3624">
        <f t="shared" si="336"/>
        <v>1530175703.7037036</v>
      </c>
      <c r="AN3624">
        <f t="shared" si="337"/>
        <v>861454833.33333337</v>
      </c>
      <c r="AO3624">
        <f t="shared" si="338"/>
        <v>0.24203793666870982</v>
      </c>
      <c r="AP3624">
        <f t="shared" si="339"/>
        <v>1.7762692186458646</v>
      </c>
      <c r="AQ3624">
        <f t="shared" si="340"/>
        <v>1</v>
      </c>
      <c r="AR3624">
        <f t="shared" si="341"/>
        <v>0</v>
      </c>
    </row>
    <row r="3625" spans="1:44" x14ac:dyDescent="0.25">
      <c r="A3625" t="s">
        <v>9940</v>
      </c>
      <c r="B3625" s="16">
        <v>1</v>
      </c>
      <c r="C3625" t="s">
        <v>9941</v>
      </c>
      <c r="D3625" t="s">
        <v>9942</v>
      </c>
      <c r="E3625" t="s">
        <v>9943</v>
      </c>
      <c r="F3625" s="17">
        <v>1224200000</v>
      </c>
      <c r="G3625" s="17">
        <v>1791800000</v>
      </c>
      <c r="H3625" s="17">
        <v>292310000</v>
      </c>
      <c r="I3625" s="17">
        <v>5175700000</v>
      </c>
      <c r="J3625" s="17">
        <v>4835500000</v>
      </c>
      <c r="K3625" s="17">
        <v>3012300000</v>
      </c>
      <c r="L3625" s="17">
        <v>2941700000</v>
      </c>
      <c r="M3625" s="17">
        <v>3891600000</v>
      </c>
      <c r="N3625" s="17">
        <v>2416000000</v>
      </c>
      <c r="O3625" s="17">
        <v>11336000000</v>
      </c>
      <c r="P3625" s="17">
        <v>4044000000</v>
      </c>
      <c r="Q3625" s="17">
        <v>14281000000</v>
      </c>
      <c r="R3625" s="17">
        <v>3170900000</v>
      </c>
      <c r="S3625" s="17">
        <v>8264700000</v>
      </c>
      <c r="T3625" s="17">
        <v>847720000</v>
      </c>
      <c r="U3625" s="17">
        <v>1571600000</v>
      </c>
      <c r="V3625" s="17">
        <v>8463300000</v>
      </c>
      <c r="W3625" s="17">
        <v>4765900000</v>
      </c>
      <c r="X3625" s="17">
        <v>5233100000</v>
      </c>
      <c r="Y3625" s="17">
        <v>5248500000</v>
      </c>
      <c r="Z3625" s="17">
        <v>4493200000</v>
      </c>
      <c r="AA3625" s="17">
        <v>3531600000</v>
      </c>
      <c r="AB3625" s="17">
        <v>5579200000</v>
      </c>
      <c r="AC3625" s="17">
        <v>557060000</v>
      </c>
      <c r="AD3625" s="17">
        <v>1178200000</v>
      </c>
      <c r="AE3625" s="17">
        <v>12303000000</v>
      </c>
      <c r="AF3625" s="17">
        <v>8341300000</v>
      </c>
      <c r="AG3625" s="18">
        <v>3964200000</v>
      </c>
      <c r="AH3625" s="18">
        <v>252410000</v>
      </c>
      <c r="AI3625" s="18">
        <v>16072000000</v>
      </c>
      <c r="AJ3625" s="18">
        <v>11003000000</v>
      </c>
      <c r="AK3625" s="18">
        <v>1110400000</v>
      </c>
      <c r="AL3625" s="18">
        <v>2612600000</v>
      </c>
      <c r="AM3625">
        <f t="shared" si="336"/>
        <v>4770051481.4814816</v>
      </c>
      <c r="AN3625">
        <f t="shared" si="337"/>
        <v>5835768333.333333</v>
      </c>
      <c r="AO3625">
        <f t="shared" si="338"/>
        <v>0.70400290933554976</v>
      </c>
      <c r="AP3625">
        <f t="shared" si="339"/>
        <v>0.81738191254704506</v>
      </c>
      <c r="AQ3625">
        <f t="shared" si="340"/>
        <v>0</v>
      </c>
      <c r="AR3625">
        <f t="shared" si="341"/>
        <v>0</v>
      </c>
    </row>
    <row r="3626" spans="1:44" x14ac:dyDescent="0.25">
      <c r="A3626" t="s">
        <v>22642</v>
      </c>
      <c r="B3626" s="16">
        <v>4</v>
      </c>
      <c r="C3626" t="s">
        <v>22643</v>
      </c>
      <c r="D3626" t="s">
        <v>22644</v>
      </c>
      <c r="E3626" t="s">
        <v>22645</v>
      </c>
      <c r="F3626" s="17">
        <v>889070</v>
      </c>
      <c r="G3626" s="17">
        <v>5582400</v>
      </c>
      <c r="H3626" s="17">
        <v>1376600</v>
      </c>
      <c r="I3626" s="17">
        <v>0</v>
      </c>
      <c r="J3626" s="17">
        <v>13720000</v>
      </c>
      <c r="K3626" s="17">
        <v>5304900</v>
      </c>
      <c r="L3626" s="17">
        <v>1767500</v>
      </c>
      <c r="M3626" s="17">
        <v>2488800</v>
      </c>
      <c r="N3626" s="17">
        <v>3838100</v>
      </c>
      <c r="O3626" s="17">
        <v>0</v>
      </c>
      <c r="P3626" s="17">
        <v>0</v>
      </c>
      <c r="Q3626" s="17">
        <v>163560000</v>
      </c>
      <c r="R3626" s="17">
        <v>195960000</v>
      </c>
      <c r="S3626" s="17">
        <v>51722000</v>
      </c>
      <c r="T3626" s="17">
        <v>982220</v>
      </c>
      <c r="U3626" s="17">
        <v>2873600</v>
      </c>
      <c r="V3626" s="17">
        <v>105110000</v>
      </c>
      <c r="W3626" s="17">
        <v>17611000</v>
      </c>
      <c r="X3626" s="17">
        <v>13107000</v>
      </c>
      <c r="Y3626" s="17">
        <v>712060</v>
      </c>
      <c r="Z3626" s="17">
        <v>15321000</v>
      </c>
      <c r="AA3626" s="17">
        <v>3456300</v>
      </c>
      <c r="AB3626" s="17">
        <v>2210100</v>
      </c>
      <c r="AC3626" s="17">
        <v>54596000</v>
      </c>
      <c r="AD3626" s="17">
        <v>1129600</v>
      </c>
      <c r="AE3626" s="17">
        <v>242100000</v>
      </c>
      <c r="AF3626" s="17">
        <v>15789000</v>
      </c>
      <c r="AG3626" s="18">
        <v>0</v>
      </c>
      <c r="AH3626" s="18">
        <v>48579000</v>
      </c>
      <c r="AI3626" s="18">
        <v>24844000</v>
      </c>
      <c r="AJ3626" s="18">
        <v>194090000</v>
      </c>
      <c r="AK3626" s="18">
        <v>0</v>
      </c>
      <c r="AL3626" s="18">
        <v>0</v>
      </c>
      <c r="AM3626">
        <f t="shared" si="336"/>
        <v>34118787.037037037</v>
      </c>
      <c r="AN3626">
        <f t="shared" si="337"/>
        <v>44585500</v>
      </c>
      <c r="AO3626">
        <f t="shared" si="338"/>
        <v>0.76335987730022059</v>
      </c>
      <c r="AP3626">
        <f t="shared" si="339"/>
        <v>0.76524401514028184</v>
      </c>
      <c r="AQ3626">
        <f t="shared" si="340"/>
        <v>0</v>
      </c>
      <c r="AR3626">
        <f t="shared" si="341"/>
        <v>0</v>
      </c>
    </row>
    <row r="3627" spans="1:44" x14ac:dyDescent="0.25">
      <c r="A3627" t="s">
        <v>7312</v>
      </c>
      <c r="B3627" s="16">
        <v>3</v>
      </c>
      <c r="C3627" t="s">
        <v>7313</v>
      </c>
      <c r="D3627" t="s">
        <v>2043</v>
      </c>
      <c r="E3627" t="s">
        <v>7314</v>
      </c>
      <c r="F3627" s="17">
        <v>9017600</v>
      </c>
      <c r="G3627" s="17">
        <v>317550000</v>
      </c>
      <c r="H3627" s="17">
        <v>27413000</v>
      </c>
      <c r="I3627" s="17">
        <v>590690000</v>
      </c>
      <c r="J3627" s="17">
        <v>92145000</v>
      </c>
      <c r="K3627" s="17">
        <v>2285000</v>
      </c>
      <c r="L3627" s="17">
        <v>3718400</v>
      </c>
      <c r="M3627" s="17">
        <v>12900000</v>
      </c>
      <c r="N3627" s="17">
        <v>201610000</v>
      </c>
      <c r="O3627" s="17">
        <v>1242900000</v>
      </c>
      <c r="P3627" s="17">
        <v>1008800000</v>
      </c>
      <c r="Q3627" s="17">
        <v>231320000</v>
      </c>
      <c r="R3627" s="17">
        <v>22841000</v>
      </c>
      <c r="S3627" s="17">
        <v>246320000</v>
      </c>
      <c r="T3627" s="17">
        <v>22571000</v>
      </c>
      <c r="U3627" s="17">
        <v>10822000</v>
      </c>
      <c r="V3627" s="17">
        <v>1497400000</v>
      </c>
      <c r="W3627" s="17">
        <v>6613300</v>
      </c>
      <c r="X3627" s="17">
        <v>38803000</v>
      </c>
      <c r="Y3627" s="17">
        <v>11893000</v>
      </c>
      <c r="Z3627" s="17">
        <v>6506300</v>
      </c>
      <c r="AA3627" s="17">
        <v>698000</v>
      </c>
      <c r="AB3627" s="17">
        <v>68171000</v>
      </c>
      <c r="AC3627" s="17">
        <v>17497000</v>
      </c>
      <c r="AD3627" s="17">
        <v>36816000</v>
      </c>
      <c r="AE3627" s="17">
        <v>153220000</v>
      </c>
      <c r="AF3627" s="17">
        <v>125520000</v>
      </c>
      <c r="AG3627" s="18">
        <v>46474000</v>
      </c>
      <c r="AH3627" s="18">
        <v>4134800</v>
      </c>
      <c r="AI3627" s="18">
        <v>94117000</v>
      </c>
      <c r="AJ3627" s="18">
        <v>406860000</v>
      </c>
      <c r="AK3627" s="18">
        <v>18565000</v>
      </c>
      <c r="AL3627" s="18">
        <v>12910000</v>
      </c>
      <c r="AM3627">
        <f t="shared" si="336"/>
        <v>222445948.14814815</v>
      </c>
      <c r="AN3627">
        <f t="shared" si="337"/>
        <v>97176800</v>
      </c>
      <c r="AO3627">
        <f t="shared" si="338"/>
        <v>0.22149453456386622</v>
      </c>
      <c r="AP3627">
        <f t="shared" si="339"/>
        <v>2.2890849271446285</v>
      </c>
      <c r="AQ3627">
        <f t="shared" si="340"/>
        <v>1</v>
      </c>
      <c r="AR3627">
        <f t="shared" si="341"/>
        <v>0</v>
      </c>
    </row>
    <row r="3628" spans="1:44" x14ac:dyDescent="0.25">
      <c r="A3628" t="s">
        <v>13808</v>
      </c>
      <c r="B3628" s="16">
        <v>7</v>
      </c>
      <c r="C3628" t="s">
        <v>13809</v>
      </c>
      <c r="D3628" t="s">
        <v>13810</v>
      </c>
      <c r="E3628" t="s">
        <v>13811</v>
      </c>
      <c r="F3628" s="17">
        <v>188890000</v>
      </c>
      <c r="G3628" s="17">
        <v>890960000</v>
      </c>
      <c r="H3628" s="17">
        <v>73902000</v>
      </c>
      <c r="I3628" s="17">
        <v>536350000</v>
      </c>
      <c r="J3628" s="17">
        <v>229100000</v>
      </c>
      <c r="K3628" s="17">
        <v>419540000</v>
      </c>
      <c r="L3628" s="17">
        <v>260440000</v>
      </c>
      <c r="M3628" s="17">
        <v>536170000</v>
      </c>
      <c r="N3628" s="17">
        <v>896270</v>
      </c>
      <c r="O3628" s="17">
        <v>740230000</v>
      </c>
      <c r="P3628" s="17">
        <v>829330000</v>
      </c>
      <c r="Q3628" s="17">
        <v>1346900000</v>
      </c>
      <c r="R3628" s="17">
        <v>660800000</v>
      </c>
      <c r="S3628" s="17">
        <v>933910000</v>
      </c>
      <c r="T3628" s="17">
        <v>135630000</v>
      </c>
      <c r="U3628" s="17">
        <v>45437000</v>
      </c>
      <c r="V3628" s="17">
        <v>1128300000</v>
      </c>
      <c r="W3628" s="17">
        <v>359550000</v>
      </c>
      <c r="X3628" s="17">
        <v>68823000</v>
      </c>
      <c r="Y3628" s="17">
        <v>478140000</v>
      </c>
      <c r="Z3628" s="17">
        <v>387810000</v>
      </c>
      <c r="AA3628" s="17">
        <v>1219100000</v>
      </c>
      <c r="AB3628" s="17">
        <v>403550000</v>
      </c>
      <c r="AC3628" s="17">
        <v>209800000</v>
      </c>
      <c r="AD3628" s="17">
        <v>140600000</v>
      </c>
      <c r="AE3628" s="17">
        <v>4195000000</v>
      </c>
      <c r="AF3628" s="17">
        <v>1002700000</v>
      </c>
      <c r="AG3628" s="18">
        <v>407010000</v>
      </c>
      <c r="AH3628" s="18">
        <v>61607000</v>
      </c>
      <c r="AI3628" s="18">
        <v>1247000000</v>
      </c>
      <c r="AJ3628" s="18">
        <v>1060600000</v>
      </c>
      <c r="AK3628" s="18">
        <v>90350000</v>
      </c>
      <c r="AL3628" s="18">
        <v>548330000</v>
      </c>
      <c r="AM3628">
        <f t="shared" si="336"/>
        <v>645254010</v>
      </c>
      <c r="AN3628">
        <f t="shared" si="337"/>
        <v>569149500</v>
      </c>
      <c r="AO3628">
        <f t="shared" si="338"/>
        <v>0.7698122416761275</v>
      </c>
      <c r="AP3628">
        <f t="shared" si="339"/>
        <v>1.1337162028605841</v>
      </c>
      <c r="AQ3628">
        <f t="shared" si="340"/>
        <v>0</v>
      </c>
      <c r="AR3628">
        <f t="shared" si="341"/>
        <v>0</v>
      </c>
    </row>
    <row r="3629" spans="1:44" x14ac:dyDescent="0.25">
      <c r="A3629" t="s">
        <v>15523</v>
      </c>
      <c r="B3629" s="16">
        <v>7</v>
      </c>
      <c r="C3629" t="s">
        <v>15524</v>
      </c>
      <c r="D3629" t="s">
        <v>15525</v>
      </c>
      <c r="E3629" t="s">
        <v>15526</v>
      </c>
      <c r="F3629" s="17">
        <v>49734000</v>
      </c>
      <c r="G3629" s="17">
        <v>142340000</v>
      </c>
      <c r="H3629" s="17">
        <v>39719000</v>
      </c>
      <c r="I3629" s="17">
        <v>103940000</v>
      </c>
      <c r="J3629" s="17">
        <v>293610000</v>
      </c>
      <c r="K3629" s="17">
        <v>81166000</v>
      </c>
      <c r="L3629" s="17">
        <v>49245000</v>
      </c>
      <c r="M3629" s="17">
        <v>700430000</v>
      </c>
      <c r="N3629" s="17">
        <v>115240000</v>
      </c>
      <c r="O3629" s="17">
        <v>473030000</v>
      </c>
      <c r="P3629" s="17">
        <v>124110000</v>
      </c>
      <c r="Q3629" s="17">
        <v>637470000</v>
      </c>
      <c r="R3629" s="17">
        <v>631940000</v>
      </c>
      <c r="S3629" s="17">
        <v>120360000</v>
      </c>
      <c r="T3629" s="17">
        <v>304690000</v>
      </c>
      <c r="U3629" s="17">
        <v>70766000</v>
      </c>
      <c r="V3629" s="17">
        <v>207670000</v>
      </c>
      <c r="W3629" s="17">
        <v>8222100</v>
      </c>
      <c r="X3629" s="17">
        <v>311360000</v>
      </c>
      <c r="Y3629" s="17">
        <v>56823000</v>
      </c>
      <c r="Z3629" s="17">
        <v>573900000</v>
      </c>
      <c r="AA3629" s="17">
        <v>189850000</v>
      </c>
      <c r="AB3629" s="17">
        <v>486080000</v>
      </c>
      <c r="AC3629" s="17">
        <v>98941000</v>
      </c>
      <c r="AD3629" s="17">
        <v>30394000</v>
      </c>
      <c r="AE3629" s="17">
        <v>887140000</v>
      </c>
      <c r="AF3629" s="17">
        <v>522430000</v>
      </c>
      <c r="AG3629" s="18">
        <v>144020000</v>
      </c>
      <c r="AH3629" s="18">
        <v>40453000</v>
      </c>
      <c r="AI3629" s="18">
        <v>1929300000</v>
      </c>
      <c r="AJ3629" s="18">
        <v>355770000</v>
      </c>
      <c r="AK3629" s="18">
        <v>11751000</v>
      </c>
      <c r="AL3629" s="18">
        <v>774900000</v>
      </c>
      <c r="AM3629">
        <f t="shared" si="336"/>
        <v>270762966.66666669</v>
      </c>
      <c r="AN3629">
        <f t="shared" si="337"/>
        <v>542699000</v>
      </c>
      <c r="AO3629">
        <f t="shared" si="338"/>
        <v>0.41023655627607514</v>
      </c>
      <c r="AP3629">
        <f t="shared" si="339"/>
        <v>0.49891922901399616</v>
      </c>
      <c r="AQ3629">
        <f t="shared" si="340"/>
        <v>0</v>
      </c>
      <c r="AR3629">
        <f t="shared" si="341"/>
        <v>0</v>
      </c>
    </row>
    <row r="3630" spans="1:44" x14ac:dyDescent="0.25">
      <c r="A3630" t="s">
        <v>10242</v>
      </c>
      <c r="B3630" s="16">
        <v>4</v>
      </c>
      <c r="C3630" t="s">
        <v>10243</v>
      </c>
      <c r="D3630" t="s">
        <v>10244</v>
      </c>
      <c r="E3630" t="s">
        <v>10245</v>
      </c>
      <c r="F3630" s="17">
        <v>127640000</v>
      </c>
      <c r="G3630" s="17">
        <v>210780000</v>
      </c>
      <c r="H3630" s="17">
        <v>126790000</v>
      </c>
      <c r="I3630" s="17">
        <v>21471000</v>
      </c>
      <c r="J3630" s="17">
        <v>5067100</v>
      </c>
      <c r="K3630" s="17">
        <v>7808300</v>
      </c>
      <c r="L3630" s="17">
        <v>855710</v>
      </c>
      <c r="M3630" s="17">
        <v>25255000</v>
      </c>
      <c r="N3630" s="17">
        <v>3593600</v>
      </c>
      <c r="O3630" s="17">
        <v>74967000</v>
      </c>
      <c r="P3630" s="17">
        <v>25160000</v>
      </c>
      <c r="Q3630" s="17">
        <v>195190000</v>
      </c>
      <c r="R3630" s="17">
        <v>380630000</v>
      </c>
      <c r="S3630" s="17">
        <v>24014000</v>
      </c>
      <c r="T3630" s="17">
        <v>9329000</v>
      </c>
      <c r="U3630" s="17">
        <v>83230000</v>
      </c>
      <c r="V3630" s="17">
        <v>166500000</v>
      </c>
      <c r="W3630" s="17">
        <v>57310000</v>
      </c>
      <c r="X3630" s="17">
        <v>5318300</v>
      </c>
      <c r="Y3630" s="17">
        <v>107690000</v>
      </c>
      <c r="Z3630" s="17">
        <v>396370000</v>
      </c>
      <c r="AA3630" s="17">
        <v>6876300</v>
      </c>
      <c r="AB3630" s="17">
        <v>12439000</v>
      </c>
      <c r="AC3630" s="17">
        <v>179080000</v>
      </c>
      <c r="AD3630" s="17">
        <v>1793800</v>
      </c>
      <c r="AE3630" s="17">
        <v>257980000</v>
      </c>
      <c r="AF3630" s="17">
        <v>71979000</v>
      </c>
      <c r="AG3630" s="18">
        <v>5428400</v>
      </c>
      <c r="AH3630" s="18">
        <v>1208700</v>
      </c>
      <c r="AI3630" s="18">
        <v>731530000</v>
      </c>
      <c r="AJ3630" s="18">
        <v>258500000000</v>
      </c>
      <c r="AK3630" s="18">
        <v>2484600</v>
      </c>
      <c r="AL3630" s="18">
        <v>6390200</v>
      </c>
      <c r="AM3630">
        <f t="shared" si="336"/>
        <v>95745078.148148149</v>
      </c>
      <c r="AN3630">
        <f t="shared" si="337"/>
        <v>43207840316.666664</v>
      </c>
      <c r="AO3630">
        <f t="shared" si="338"/>
        <v>0.36267194608435943</v>
      </c>
      <c r="AP3630">
        <f t="shared" si="339"/>
        <v>2.2159190889070235E-3</v>
      </c>
      <c r="AQ3630">
        <f t="shared" si="340"/>
        <v>0</v>
      </c>
      <c r="AR3630">
        <f t="shared" si="341"/>
        <v>0</v>
      </c>
    </row>
    <row r="3631" spans="1:44" x14ac:dyDescent="0.25">
      <c r="A3631" t="s">
        <v>10515</v>
      </c>
      <c r="B3631" s="16">
        <v>3</v>
      </c>
      <c r="C3631" t="s">
        <v>10516</v>
      </c>
      <c r="D3631" t="s">
        <v>10517</v>
      </c>
      <c r="E3631" t="s">
        <v>10518</v>
      </c>
      <c r="F3631" s="17">
        <v>5150300000</v>
      </c>
      <c r="G3631" s="17">
        <v>2742000000</v>
      </c>
      <c r="H3631" s="17">
        <v>865460000</v>
      </c>
      <c r="I3631" s="17">
        <v>2494800000</v>
      </c>
      <c r="J3631" s="17">
        <v>2936100000</v>
      </c>
      <c r="K3631" s="17">
        <v>1364100000</v>
      </c>
      <c r="L3631" s="17">
        <v>1066900000</v>
      </c>
      <c r="M3631" s="17">
        <v>2844600000</v>
      </c>
      <c r="N3631" s="17">
        <v>2672100000</v>
      </c>
      <c r="O3631" s="17">
        <v>5530700000</v>
      </c>
      <c r="P3631" s="17">
        <v>6235500000</v>
      </c>
      <c r="Q3631" s="17">
        <v>8790900000</v>
      </c>
      <c r="R3631" s="17">
        <v>926330000</v>
      </c>
      <c r="S3631" s="17">
        <v>6598900000</v>
      </c>
      <c r="T3631" s="17">
        <v>1022200000</v>
      </c>
      <c r="U3631" s="17">
        <v>1200000000</v>
      </c>
      <c r="V3631" s="17">
        <v>2270600000</v>
      </c>
      <c r="W3631" s="17">
        <v>1249500000</v>
      </c>
      <c r="X3631" s="17">
        <v>1318800000</v>
      </c>
      <c r="Y3631" s="17">
        <v>2189500000</v>
      </c>
      <c r="Z3631" s="17">
        <v>1199900000</v>
      </c>
      <c r="AA3631" s="17">
        <v>1619900000</v>
      </c>
      <c r="AB3631" s="17">
        <v>2781300000</v>
      </c>
      <c r="AC3631" s="17">
        <v>17653000</v>
      </c>
      <c r="AD3631" s="17">
        <v>110360000</v>
      </c>
      <c r="AE3631" s="17">
        <v>13875000000</v>
      </c>
      <c r="AF3631" s="17">
        <v>1271800000</v>
      </c>
      <c r="AG3631" s="18">
        <v>1562300000</v>
      </c>
      <c r="AH3631" s="18">
        <v>122120000</v>
      </c>
      <c r="AI3631" s="18">
        <v>23848000000</v>
      </c>
      <c r="AJ3631" s="18">
        <v>8614100000</v>
      </c>
      <c r="AK3631" s="18">
        <v>661220000</v>
      </c>
      <c r="AL3631" s="18">
        <v>1001100000</v>
      </c>
      <c r="AM3631">
        <f t="shared" si="336"/>
        <v>2975748259.2592592</v>
      </c>
      <c r="AN3631">
        <f t="shared" si="337"/>
        <v>5968140000</v>
      </c>
      <c r="AO3631">
        <f t="shared" si="338"/>
        <v>0.47004168727084261</v>
      </c>
      <c r="AP3631">
        <f t="shared" si="339"/>
        <v>0.49860563915378314</v>
      </c>
      <c r="AQ3631">
        <f t="shared" si="340"/>
        <v>0</v>
      </c>
      <c r="AR3631">
        <f t="shared" si="341"/>
        <v>0</v>
      </c>
    </row>
    <row r="3632" spans="1:44" x14ac:dyDescent="0.25">
      <c r="A3632" t="s">
        <v>4650</v>
      </c>
      <c r="B3632" s="16">
        <v>4</v>
      </c>
      <c r="C3632" t="s">
        <v>4651</v>
      </c>
      <c r="D3632" t="s">
        <v>279</v>
      </c>
      <c r="E3632" t="s">
        <v>4652</v>
      </c>
      <c r="F3632" s="17">
        <v>955350000</v>
      </c>
      <c r="G3632" s="17">
        <v>5672800000</v>
      </c>
      <c r="H3632" s="17">
        <v>1100700000</v>
      </c>
      <c r="I3632" s="17">
        <v>446310000</v>
      </c>
      <c r="J3632" s="17">
        <v>2258300000</v>
      </c>
      <c r="K3632" s="17">
        <v>1387500000</v>
      </c>
      <c r="L3632" s="17">
        <v>1331800000</v>
      </c>
      <c r="M3632" s="17">
        <v>4691400000</v>
      </c>
      <c r="N3632" s="17">
        <v>1073300000</v>
      </c>
      <c r="O3632" s="17">
        <v>3129700000</v>
      </c>
      <c r="P3632" s="17">
        <v>7226600000</v>
      </c>
      <c r="Q3632" s="17">
        <v>10493000000</v>
      </c>
      <c r="R3632" s="17">
        <v>5171900000</v>
      </c>
      <c r="S3632" s="17">
        <v>4816300000</v>
      </c>
      <c r="T3632" s="17">
        <v>1766500000</v>
      </c>
      <c r="U3632" s="17">
        <v>1081800000</v>
      </c>
      <c r="V3632" s="17">
        <v>8245800000</v>
      </c>
      <c r="W3632" s="17">
        <v>227120000</v>
      </c>
      <c r="X3632" s="17">
        <v>3874700000</v>
      </c>
      <c r="Y3632" s="17">
        <v>2768400000</v>
      </c>
      <c r="Z3632" s="17">
        <v>2566400000</v>
      </c>
      <c r="AA3632" s="17">
        <v>4062200000</v>
      </c>
      <c r="AB3632" s="17">
        <v>3479200000</v>
      </c>
      <c r="AC3632" s="17">
        <v>158130000</v>
      </c>
      <c r="AD3632" s="17">
        <v>241280000</v>
      </c>
      <c r="AE3632" s="17">
        <v>71889000000</v>
      </c>
      <c r="AF3632" s="17">
        <v>20582000000</v>
      </c>
      <c r="AG3632" s="18">
        <v>2682400000</v>
      </c>
      <c r="AH3632" s="18">
        <v>297000000</v>
      </c>
      <c r="AI3632" s="18">
        <v>2636300000</v>
      </c>
      <c r="AJ3632" s="18">
        <v>8535700000</v>
      </c>
      <c r="AK3632" s="18">
        <v>350810000</v>
      </c>
      <c r="AL3632" s="18">
        <v>2290900000</v>
      </c>
      <c r="AM3632">
        <f t="shared" si="336"/>
        <v>6322129259.2592592</v>
      </c>
      <c r="AN3632">
        <f t="shared" si="337"/>
        <v>2798851666.6666665</v>
      </c>
      <c r="AO3632">
        <f t="shared" si="338"/>
        <v>0.23709628839589902</v>
      </c>
      <c r="AP3632">
        <f t="shared" si="339"/>
        <v>2.2588296959619485</v>
      </c>
      <c r="AQ3632">
        <f t="shared" si="340"/>
        <v>1</v>
      </c>
      <c r="AR3632">
        <f t="shared" si="341"/>
        <v>0</v>
      </c>
    </row>
    <row r="3633" spans="1:44" x14ac:dyDescent="0.25">
      <c r="A3633" t="s">
        <v>12265</v>
      </c>
      <c r="B3633" s="16">
        <v>3</v>
      </c>
      <c r="C3633" t="s">
        <v>12266</v>
      </c>
      <c r="D3633" t="s">
        <v>12267</v>
      </c>
      <c r="E3633" t="s">
        <v>12268</v>
      </c>
      <c r="F3633" s="17">
        <v>83477000</v>
      </c>
      <c r="G3633" s="17">
        <v>1051100000</v>
      </c>
      <c r="H3633" s="17">
        <v>11921000</v>
      </c>
      <c r="I3633" s="17">
        <v>34912000</v>
      </c>
      <c r="J3633" s="17">
        <v>36993000</v>
      </c>
      <c r="K3633" s="17">
        <v>70765000</v>
      </c>
      <c r="L3633" s="17">
        <v>2316300</v>
      </c>
      <c r="M3633" s="17">
        <v>62732000</v>
      </c>
      <c r="N3633" s="17">
        <v>8214100</v>
      </c>
      <c r="O3633" s="17">
        <v>139410000</v>
      </c>
      <c r="P3633" s="17">
        <v>290260000</v>
      </c>
      <c r="Q3633" s="17">
        <v>361940000</v>
      </c>
      <c r="R3633" s="17">
        <v>312730000</v>
      </c>
      <c r="S3633" s="17">
        <v>536120000</v>
      </c>
      <c r="T3633" s="17">
        <v>3293500000</v>
      </c>
      <c r="U3633" s="17">
        <v>184580000</v>
      </c>
      <c r="V3633" s="17">
        <v>447170000</v>
      </c>
      <c r="W3633" s="17">
        <v>13176000</v>
      </c>
      <c r="X3633" s="17">
        <v>57825000</v>
      </c>
      <c r="Y3633" s="17">
        <v>33671000</v>
      </c>
      <c r="Z3633" s="17">
        <v>11602000</v>
      </c>
      <c r="AA3633" s="17">
        <v>24884000000</v>
      </c>
      <c r="AB3633" s="17">
        <v>778240000</v>
      </c>
      <c r="AC3633" s="17">
        <v>0</v>
      </c>
      <c r="AD3633" s="17">
        <v>1241000</v>
      </c>
      <c r="AE3633" s="17">
        <v>1243200000</v>
      </c>
      <c r="AF3633" s="17">
        <v>52760000</v>
      </c>
      <c r="AG3633" s="18">
        <v>264650000</v>
      </c>
      <c r="AH3633" s="18">
        <v>6044700</v>
      </c>
      <c r="AI3633" s="18">
        <v>2515900000</v>
      </c>
      <c r="AJ3633" s="18">
        <v>225180000</v>
      </c>
      <c r="AK3633" s="18">
        <v>14958000</v>
      </c>
      <c r="AL3633" s="18">
        <v>2749500000</v>
      </c>
      <c r="AM3633">
        <f t="shared" si="336"/>
        <v>1259402051.8518519</v>
      </c>
      <c r="AN3633">
        <f t="shared" si="337"/>
        <v>962705450</v>
      </c>
      <c r="AO3633">
        <f t="shared" si="338"/>
        <v>0.78156483776766439</v>
      </c>
      <c r="AP3633">
        <f t="shared" si="339"/>
        <v>1.3081904250691132</v>
      </c>
      <c r="AQ3633">
        <f t="shared" si="340"/>
        <v>0</v>
      </c>
      <c r="AR3633">
        <f t="shared" si="341"/>
        <v>0</v>
      </c>
    </row>
    <row r="3634" spans="1:44" x14ac:dyDescent="0.25">
      <c r="A3634" t="s">
        <v>17345</v>
      </c>
      <c r="B3634" s="16">
        <v>3</v>
      </c>
      <c r="C3634" t="s">
        <v>17346</v>
      </c>
      <c r="D3634" t="s">
        <v>17347</v>
      </c>
      <c r="E3634" t="s">
        <v>17348</v>
      </c>
      <c r="F3634" s="17">
        <v>267520000</v>
      </c>
      <c r="G3634" s="17">
        <v>535810000</v>
      </c>
      <c r="H3634" s="17">
        <v>6404600</v>
      </c>
      <c r="I3634" s="17">
        <v>282300000</v>
      </c>
      <c r="J3634" s="17">
        <v>46434000</v>
      </c>
      <c r="K3634" s="17">
        <v>25108000</v>
      </c>
      <c r="L3634" s="17">
        <v>6021100</v>
      </c>
      <c r="M3634" s="17">
        <v>265020000</v>
      </c>
      <c r="N3634" s="17">
        <v>9335500</v>
      </c>
      <c r="O3634" s="17">
        <v>11225000</v>
      </c>
      <c r="P3634" s="17">
        <v>121170000</v>
      </c>
      <c r="Q3634" s="17">
        <v>565120000</v>
      </c>
      <c r="R3634" s="17">
        <v>32534000</v>
      </c>
      <c r="S3634" s="17">
        <v>165710000</v>
      </c>
      <c r="T3634" s="17">
        <v>53498000</v>
      </c>
      <c r="U3634" s="17">
        <v>10054000</v>
      </c>
      <c r="V3634" s="17">
        <v>135120000</v>
      </c>
      <c r="W3634" s="17">
        <v>0</v>
      </c>
      <c r="X3634" s="17">
        <v>58275000</v>
      </c>
      <c r="Y3634" s="17">
        <v>43645000</v>
      </c>
      <c r="Z3634" s="17">
        <v>11649000</v>
      </c>
      <c r="AA3634" s="17">
        <v>962330000</v>
      </c>
      <c r="AB3634" s="17">
        <v>15158000</v>
      </c>
      <c r="AC3634" s="17">
        <v>0</v>
      </c>
      <c r="AD3634" s="17">
        <v>0</v>
      </c>
      <c r="AE3634" s="17">
        <v>908640000</v>
      </c>
      <c r="AF3634" s="17">
        <v>123180000</v>
      </c>
      <c r="AG3634" s="18">
        <v>99223000</v>
      </c>
      <c r="AH3634" s="18">
        <v>4342300</v>
      </c>
      <c r="AI3634" s="18">
        <v>4674200000</v>
      </c>
      <c r="AJ3634" s="18">
        <v>255730000</v>
      </c>
      <c r="AK3634" s="18">
        <v>53472000</v>
      </c>
      <c r="AL3634" s="18">
        <v>47928000</v>
      </c>
      <c r="AM3634">
        <f t="shared" si="336"/>
        <v>172639303.7037037</v>
      </c>
      <c r="AN3634">
        <f t="shared" si="337"/>
        <v>855815883.33333337</v>
      </c>
      <c r="AO3634">
        <f t="shared" si="338"/>
        <v>0.41310381416627362</v>
      </c>
      <c r="AP3634">
        <f t="shared" si="339"/>
        <v>0.20172481846362519</v>
      </c>
      <c r="AQ3634">
        <f t="shared" si="340"/>
        <v>0</v>
      </c>
      <c r="AR3634">
        <f t="shared" si="341"/>
        <v>0</v>
      </c>
    </row>
    <row r="3635" spans="1:44" x14ac:dyDescent="0.25">
      <c r="A3635" t="s">
        <v>10819</v>
      </c>
      <c r="B3635" s="16">
        <v>4</v>
      </c>
      <c r="C3635" t="s">
        <v>10820</v>
      </c>
      <c r="D3635" t="s">
        <v>10821</v>
      </c>
      <c r="E3635" t="s">
        <v>10822</v>
      </c>
      <c r="F3635" s="17">
        <v>112720000</v>
      </c>
      <c r="G3635" s="17">
        <v>256060000</v>
      </c>
      <c r="H3635" s="17">
        <v>7857600</v>
      </c>
      <c r="I3635" s="17">
        <v>302950000</v>
      </c>
      <c r="J3635" s="17">
        <v>1136100000</v>
      </c>
      <c r="K3635" s="17">
        <v>1825600000</v>
      </c>
      <c r="L3635" s="17">
        <v>56067000</v>
      </c>
      <c r="M3635" s="17">
        <v>561990000</v>
      </c>
      <c r="N3635" s="17">
        <v>150130000</v>
      </c>
      <c r="O3635" s="17">
        <v>353950000</v>
      </c>
      <c r="P3635" s="17">
        <v>65136000</v>
      </c>
      <c r="Q3635" s="17">
        <v>1074700000</v>
      </c>
      <c r="R3635" s="17">
        <v>276770000</v>
      </c>
      <c r="S3635" s="17">
        <v>1728700000</v>
      </c>
      <c r="T3635" s="17">
        <v>1956200000</v>
      </c>
      <c r="U3635" s="17">
        <v>1061700000</v>
      </c>
      <c r="V3635" s="17">
        <v>1767000000</v>
      </c>
      <c r="W3635" s="17">
        <v>5750800</v>
      </c>
      <c r="X3635" s="17">
        <v>186480000</v>
      </c>
      <c r="Y3635" s="17">
        <v>138020000</v>
      </c>
      <c r="Z3635" s="17">
        <v>123920000</v>
      </c>
      <c r="AA3635" s="17">
        <v>559260000</v>
      </c>
      <c r="AB3635" s="17">
        <v>3903000000</v>
      </c>
      <c r="AC3635" s="17">
        <v>366260000</v>
      </c>
      <c r="AD3635" s="17">
        <v>70300000</v>
      </c>
      <c r="AE3635" s="17">
        <v>8208100000</v>
      </c>
      <c r="AF3635" s="17">
        <v>823930000</v>
      </c>
      <c r="AG3635" s="18">
        <v>472600000</v>
      </c>
      <c r="AH3635" s="18">
        <v>140230000</v>
      </c>
      <c r="AI3635" s="18">
        <v>15704000000</v>
      </c>
      <c r="AJ3635" s="18">
        <v>626780000</v>
      </c>
      <c r="AK3635" s="18">
        <v>1607400000</v>
      </c>
      <c r="AL3635" s="18">
        <v>3488600000</v>
      </c>
      <c r="AM3635">
        <f t="shared" si="336"/>
        <v>1002913014.8148148</v>
      </c>
      <c r="AN3635">
        <f t="shared" si="337"/>
        <v>3673268333.3333335</v>
      </c>
      <c r="AO3635">
        <f t="shared" si="338"/>
        <v>0.32884400584965562</v>
      </c>
      <c r="AP3635">
        <f t="shared" si="339"/>
        <v>0.27303015293323651</v>
      </c>
      <c r="AQ3635">
        <f t="shared" si="340"/>
        <v>0</v>
      </c>
      <c r="AR3635">
        <f t="shared" si="341"/>
        <v>0</v>
      </c>
    </row>
    <row r="3636" spans="1:44" x14ac:dyDescent="0.25">
      <c r="A3636" t="s">
        <v>14079</v>
      </c>
      <c r="B3636" s="16">
        <v>1</v>
      </c>
      <c r="C3636" t="s">
        <v>14080</v>
      </c>
      <c r="D3636" t="s">
        <v>14081</v>
      </c>
      <c r="E3636" t="s">
        <v>14082</v>
      </c>
      <c r="F3636" s="17">
        <v>2408300</v>
      </c>
      <c r="G3636" s="17">
        <v>59682000</v>
      </c>
      <c r="H3636" s="17">
        <v>68217000</v>
      </c>
      <c r="I3636" s="17">
        <v>40197000</v>
      </c>
      <c r="J3636" s="17">
        <v>33417000</v>
      </c>
      <c r="K3636" s="17">
        <v>31176000</v>
      </c>
      <c r="L3636" s="17">
        <v>0</v>
      </c>
      <c r="M3636" s="17">
        <v>85985000</v>
      </c>
      <c r="N3636" s="17">
        <v>0</v>
      </c>
      <c r="O3636" s="17">
        <v>1826600000</v>
      </c>
      <c r="P3636" s="17">
        <v>52095000</v>
      </c>
      <c r="Q3636" s="17">
        <v>1303200000</v>
      </c>
      <c r="R3636" s="17">
        <v>42508000</v>
      </c>
      <c r="S3636" s="17">
        <v>70161000</v>
      </c>
      <c r="T3636" s="17">
        <v>449970000</v>
      </c>
      <c r="U3636" s="17">
        <v>14371000</v>
      </c>
      <c r="V3636" s="17">
        <v>365750000</v>
      </c>
      <c r="W3636" s="17">
        <v>10100000</v>
      </c>
      <c r="X3636" s="17">
        <v>4357600</v>
      </c>
      <c r="Y3636" s="17">
        <v>1445100</v>
      </c>
      <c r="Z3636" s="17">
        <v>213210000</v>
      </c>
      <c r="AA3636" s="17">
        <v>70382000</v>
      </c>
      <c r="AB3636" s="17">
        <v>72188000</v>
      </c>
      <c r="AC3636" s="17">
        <v>66483000</v>
      </c>
      <c r="AD3636" s="17">
        <v>894870</v>
      </c>
      <c r="AE3636" s="17">
        <v>310090000</v>
      </c>
      <c r="AF3636" s="17">
        <v>18572000000</v>
      </c>
      <c r="AG3636" s="18">
        <v>33335000</v>
      </c>
      <c r="AH3636" s="18">
        <v>3832000</v>
      </c>
      <c r="AI3636" s="18">
        <v>464910000</v>
      </c>
      <c r="AJ3636" s="18">
        <v>382430000</v>
      </c>
      <c r="AK3636" s="18">
        <v>51531000</v>
      </c>
      <c r="AL3636" s="18">
        <v>32107000</v>
      </c>
      <c r="AM3636">
        <f t="shared" si="336"/>
        <v>880255106.29629624</v>
      </c>
      <c r="AN3636">
        <f t="shared" si="337"/>
        <v>161357500</v>
      </c>
      <c r="AO3636">
        <f t="shared" si="338"/>
        <v>0.30698229278656786</v>
      </c>
      <c r="AP3636">
        <f t="shared" si="339"/>
        <v>5.4553095226208654</v>
      </c>
      <c r="AQ3636">
        <f t="shared" si="340"/>
        <v>0</v>
      </c>
      <c r="AR3636">
        <f t="shared" si="341"/>
        <v>0</v>
      </c>
    </row>
    <row r="3637" spans="1:44" x14ac:dyDescent="0.25">
      <c r="A3637" t="s">
        <v>20797</v>
      </c>
      <c r="B3637" s="16">
        <v>1</v>
      </c>
      <c r="C3637" t="s">
        <v>20798</v>
      </c>
      <c r="D3637" t="s">
        <v>20799</v>
      </c>
      <c r="E3637" t="s">
        <v>20800</v>
      </c>
      <c r="F3637" s="17">
        <v>288220000</v>
      </c>
      <c r="G3637" s="17">
        <v>174800000</v>
      </c>
      <c r="H3637" s="17">
        <v>325950</v>
      </c>
      <c r="I3637" s="17">
        <v>27604000</v>
      </c>
      <c r="J3637" s="17">
        <v>1236300</v>
      </c>
      <c r="K3637" s="17">
        <v>460570</v>
      </c>
      <c r="L3637" s="17">
        <v>16506000</v>
      </c>
      <c r="M3637" s="17">
        <v>34717000</v>
      </c>
      <c r="N3637" s="17">
        <v>1576300</v>
      </c>
      <c r="O3637" s="17">
        <v>6157700</v>
      </c>
      <c r="P3637" s="17">
        <v>33062000</v>
      </c>
      <c r="Q3637" s="17">
        <v>82382000</v>
      </c>
      <c r="R3637" s="17">
        <v>279770000</v>
      </c>
      <c r="S3637" s="17">
        <v>5487300</v>
      </c>
      <c r="T3637" s="17">
        <v>8291500</v>
      </c>
      <c r="U3637" s="17">
        <v>7882700</v>
      </c>
      <c r="V3637" s="17">
        <v>625970000</v>
      </c>
      <c r="W3637" s="17">
        <v>731300000</v>
      </c>
      <c r="X3637" s="17">
        <v>23234000</v>
      </c>
      <c r="Y3637" s="17">
        <v>16211000</v>
      </c>
      <c r="Z3637" s="17">
        <v>1154500</v>
      </c>
      <c r="AA3637" s="17">
        <v>41576000</v>
      </c>
      <c r="AB3637" s="17">
        <v>30146000</v>
      </c>
      <c r="AC3637" s="17">
        <v>87312000</v>
      </c>
      <c r="AD3637" s="17">
        <v>2271800</v>
      </c>
      <c r="AE3637" s="17">
        <v>43828000</v>
      </c>
      <c r="AF3637" s="17">
        <v>3791800</v>
      </c>
      <c r="AG3637" s="18">
        <v>10392000</v>
      </c>
      <c r="AH3637" s="18">
        <v>8891100</v>
      </c>
      <c r="AI3637" s="18">
        <v>1722700000</v>
      </c>
      <c r="AJ3637" s="18">
        <v>226740000</v>
      </c>
      <c r="AK3637" s="18">
        <v>19738000</v>
      </c>
      <c r="AL3637" s="18">
        <v>21262000</v>
      </c>
      <c r="AM3637">
        <f t="shared" si="336"/>
        <v>95380534.074074075</v>
      </c>
      <c r="AN3637">
        <f t="shared" si="337"/>
        <v>334953850</v>
      </c>
      <c r="AO3637">
        <f t="shared" si="338"/>
        <v>0.43314283118136548</v>
      </c>
      <c r="AP3637">
        <f t="shared" si="339"/>
        <v>0.28475724065889696</v>
      </c>
      <c r="AQ3637">
        <f t="shared" si="340"/>
        <v>0</v>
      </c>
      <c r="AR3637">
        <f t="shared" si="341"/>
        <v>0</v>
      </c>
    </row>
    <row r="3638" spans="1:44" x14ac:dyDescent="0.25">
      <c r="A3638" t="s">
        <v>24418</v>
      </c>
      <c r="B3638" s="16">
        <v>5</v>
      </c>
      <c r="C3638" t="s">
        <v>24419</v>
      </c>
      <c r="D3638" t="s">
        <v>24420</v>
      </c>
      <c r="E3638" t="s">
        <v>24421</v>
      </c>
      <c r="F3638" s="17">
        <v>7850200</v>
      </c>
      <c r="G3638" s="17">
        <v>44211000</v>
      </c>
      <c r="H3638" s="17">
        <v>793270</v>
      </c>
      <c r="I3638" s="17">
        <v>2347700</v>
      </c>
      <c r="J3638" s="17">
        <v>6324100</v>
      </c>
      <c r="K3638" s="17">
        <v>10212000</v>
      </c>
      <c r="L3638" s="17">
        <v>1642400</v>
      </c>
      <c r="M3638" s="17">
        <v>77113000</v>
      </c>
      <c r="N3638" s="17">
        <v>0</v>
      </c>
      <c r="O3638" s="17">
        <v>37158</v>
      </c>
      <c r="P3638" s="17">
        <v>0</v>
      </c>
      <c r="Q3638" s="17">
        <v>163920000</v>
      </c>
      <c r="R3638" s="17">
        <v>3025300</v>
      </c>
      <c r="S3638" s="17">
        <v>0</v>
      </c>
      <c r="T3638" s="17">
        <v>8922700</v>
      </c>
      <c r="U3638" s="17">
        <v>892750</v>
      </c>
      <c r="V3638" s="17">
        <v>55941000</v>
      </c>
      <c r="W3638" s="17">
        <v>1276200</v>
      </c>
      <c r="X3638" s="17">
        <v>0</v>
      </c>
      <c r="Y3638" s="17">
        <v>40507000</v>
      </c>
      <c r="Z3638" s="17">
        <v>9417600</v>
      </c>
      <c r="AA3638" s="17">
        <v>8585600</v>
      </c>
      <c r="AB3638" s="17">
        <v>0</v>
      </c>
      <c r="AC3638" s="17">
        <v>2543100</v>
      </c>
      <c r="AD3638" s="17">
        <v>1384300</v>
      </c>
      <c r="AE3638" s="17">
        <v>46224000</v>
      </c>
      <c r="AF3638" s="17">
        <v>0</v>
      </c>
      <c r="AG3638" s="18">
        <v>38982000</v>
      </c>
      <c r="AH3638" s="18">
        <v>24565000</v>
      </c>
      <c r="AI3638" s="18">
        <v>2840400</v>
      </c>
      <c r="AJ3638" s="18">
        <v>33851000</v>
      </c>
      <c r="AK3638" s="18">
        <v>57292000</v>
      </c>
      <c r="AL3638" s="18">
        <v>21565000</v>
      </c>
      <c r="AM3638">
        <f t="shared" si="336"/>
        <v>18265569.555555556</v>
      </c>
      <c r="AN3638">
        <f t="shared" si="337"/>
        <v>29849233.333333332</v>
      </c>
      <c r="AO3638">
        <f t="shared" si="338"/>
        <v>0.27204299534416054</v>
      </c>
      <c r="AP3638">
        <f t="shared" si="339"/>
        <v>0.61192759464136626</v>
      </c>
      <c r="AQ3638">
        <f t="shared" si="340"/>
        <v>0</v>
      </c>
      <c r="AR3638">
        <f t="shared" si="341"/>
        <v>0</v>
      </c>
    </row>
    <row r="3639" spans="1:44" x14ac:dyDescent="0.25">
      <c r="A3639" t="s">
        <v>8652</v>
      </c>
      <c r="B3639" s="16">
        <v>6</v>
      </c>
      <c r="C3639" t="s">
        <v>8653</v>
      </c>
      <c r="D3639" t="s">
        <v>2928</v>
      </c>
      <c r="E3639" t="s">
        <v>8654</v>
      </c>
      <c r="F3639" s="17">
        <v>0</v>
      </c>
      <c r="G3639" s="17">
        <v>11520000</v>
      </c>
      <c r="H3639" s="17">
        <v>597870</v>
      </c>
      <c r="I3639" s="17">
        <v>303160000</v>
      </c>
      <c r="J3639" s="17">
        <v>3028600</v>
      </c>
      <c r="K3639" s="17">
        <v>2917600</v>
      </c>
      <c r="L3639" s="17">
        <v>330300</v>
      </c>
      <c r="M3639" s="17">
        <v>4802600</v>
      </c>
      <c r="N3639" s="17">
        <v>193460</v>
      </c>
      <c r="O3639" s="17">
        <v>214110000</v>
      </c>
      <c r="P3639" s="17">
        <v>329970</v>
      </c>
      <c r="Q3639" s="17">
        <v>44326000</v>
      </c>
      <c r="R3639" s="17">
        <v>3227300</v>
      </c>
      <c r="S3639" s="17">
        <v>5094500</v>
      </c>
      <c r="T3639" s="17">
        <v>6300900</v>
      </c>
      <c r="U3639" s="17">
        <v>0</v>
      </c>
      <c r="V3639" s="17">
        <v>9351100</v>
      </c>
      <c r="W3639" s="17">
        <v>0</v>
      </c>
      <c r="X3639" s="17">
        <v>34113000</v>
      </c>
      <c r="Y3639" s="17">
        <v>0</v>
      </c>
      <c r="Z3639" s="17">
        <v>0</v>
      </c>
      <c r="AA3639" s="17">
        <v>14041000</v>
      </c>
      <c r="AB3639" s="17">
        <v>23669000</v>
      </c>
      <c r="AC3639" s="17">
        <v>1577200</v>
      </c>
      <c r="AD3639" s="17">
        <v>0</v>
      </c>
      <c r="AE3639" s="17">
        <v>145950000</v>
      </c>
      <c r="AF3639" s="17">
        <v>14523000</v>
      </c>
      <c r="AG3639" s="18">
        <v>8057400</v>
      </c>
      <c r="AH3639" s="18">
        <v>1391100</v>
      </c>
      <c r="AI3639" s="18">
        <v>0</v>
      </c>
      <c r="AJ3639" s="18">
        <v>28879000</v>
      </c>
      <c r="AK3639" s="18">
        <v>0</v>
      </c>
      <c r="AL3639" s="18">
        <v>0</v>
      </c>
      <c r="AM3639">
        <f t="shared" si="336"/>
        <v>31228274.074074075</v>
      </c>
      <c r="AN3639">
        <f t="shared" si="337"/>
        <v>6387916.666666667</v>
      </c>
      <c r="AO3639">
        <f t="shared" si="338"/>
        <v>0.1022427786197876</v>
      </c>
      <c r="AP3639">
        <f t="shared" si="339"/>
        <v>4.8886476927648408</v>
      </c>
      <c r="AQ3639">
        <f t="shared" si="340"/>
        <v>1</v>
      </c>
      <c r="AR3639">
        <f t="shared" si="341"/>
        <v>0</v>
      </c>
    </row>
    <row r="3640" spans="1:44" x14ac:dyDescent="0.25">
      <c r="A3640" t="s">
        <v>15335</v>
      </c>
      <c r="B3640" s="16">
        <v>2</v>
      </c>
      <c r="C3640" t="s">
        <v>15336</v>
      </c>
      <c r="D3640" t="s">
        <v>15337</v>
      </c>
      <c r="E3640" t="s">
        <v>15338</v>
      </c>
      <c r="F3640" s="17">
        <v>11742000</v>
      </c>
      <c r="G3640" s="17">
        <v>418230000</v>
      </c>
      <c r="H3640" s="17">
        <v>26666000</v>
      </c>
      <c r="I3640" s="17">
        <v>419680000</v>
      </c>
      <c r="J3640" s="17">
        <v>32887000</v>
      </c>
      <c r="K3640" s="17">
        <v>14741000</v>
      </c>
      <c r="L3640" s="17">
        <v>142280000</v>
      </c>
      <c r="M3640" s="17">
        <v>275560000</v>
      </c>
      <c r="N3640" s="17">
        <v>3974000</v>
      </c>
      <c r="O3640" s="17">
        <v>9190600</v>
      </c>
      <c r="P3640" s="17">
        <v>204600000</v>
      </c>
      <c r="Q3640" s="17">
        <v>78121000</v>
      </c>
      <c r="R3640" s="17">
        <v>156830000</v>
      </c>
      <c r="S3640" s="17">
        <v>1396100000</v>
      </c>
      <c r="T3640" s="17">
        <v>105590000</v>
      </c>
      <c r="U3640" s="17">
        <v>1358500</v>
      </c>
      <c r="V3640" s="17">
        <v>655840000</v>
      </c>
      <c r="W3640" s="17">
        <v>578010000</v>
      </c>
      <c r="X3640" s="17">
        <v>6824500000</v>
      </c>
      <c r="Y3640" s="17">
        <v>28682000</v>
      </c>
      <c r="Z3640" s="17">
        <v>165890000</v>
      </c>
      <c r="AA3640" s="17">
        <v>114600000</v>
      </c>
      <c r="AB3640" s="17">
        <v>26520000</v>
      </c>
      <c r="AC3640" s="17">
        <v>279050000</v>
      </c>
      <c r="AD3640" s="17">
        <v>3671400</v>
      </c>
      <c r="AE3640" s="17">
        <v>236530000</v>
      </c>
      <c r="AF3640" s="17">
        <v>317340000</v>
      </c>
      <c r="AG3640" s="18">
        <v>773320000</v>
      </c>
      <c r="AH3640" s="18">
        <v>19995000</v>
      </c>
      <c r="AI3640" s="18">
        <v>152620000</v>
      </c>
      <c r="AJ3640" s="18">
        <v>394900000</v>
      </c>
      <c r="AK3640" s="18">
        <v>667880</v>
      </c>
      <c r="AL3640" s="18">
        <v>786820000</v>
      </c>
      <c r="AM3640">
        <f t="shared" si="336"/>
        <v>464006796.2962963</v>
      </c>
      <c r="AN3640">
        <f t="shared" si="337"/>
        <v>354720480</v>
      </c>
      <c r="AO3640">
        <f t="shared" si="338"/>
        <v>0.70962892399176136</v>
      </c>
      <c r="AP3640">
        <f t="shared" si="339"/>
        <v>1.308091363363898</v>
      </c>
      <c r="AQ3640">
        <f t="shared" si="340"/>
        <v>0</v>
      </c>
      <c r="AR3640">
        <f t="shared" si="341"/>
        <v>0</v>
      </c>
    </row>
    <row r="3641" spans="1:44" x14ac:dyDescent="0.25">
      <c r="A3641" t="s">
        <v>16947</v>
      </c>
      <c r="B3641" s="16">
        <v>16</v>
      </c>
      <c r="C3641" t="s">
        <v>16948</v>
      </c>
      <c r="D3641" t="s">
        <v>16949</v>
      </c>
      <c r="E3641" t="s">
        <v>16950</v>
      </c>
      <c r="F3641" s="17">
        <v>289220000</v>
      </c>
      <c r="G3641" s="17">
        <v>1343000000</v>
      </c>
      <c r="H3641" s="17">
        <v>3599600</v>
      </c>
      <c r="I3641" s="17">
        <v>13005000</v>
      </c>
      <c r="J3641" s="17">
        <v>44648000</v>
      </c>
      <c r="K3641" s="17">
        <v>0</v>
      </c>
      <c r="L3641" s="17">
        <v>134040000</v>
      </c>
      <c r="M3641" s="17">
        <v>105310000</v>
      </c>
      <c r="N3641" s="17">
        <v>31885000</v>
      </c>
      <c r="O3641" s="17">
        <v>139630000</v>
      </c>
      <c r="P3641" s="17">
        <v>100530000</v>
      </c>
      <c r="Q3641" s="17">
        <v>564440000</v>
      </c>
      <c r="R3641" s="17">
        <v>69332000</v>
      </c>
      <c r="S3641" s="17">
        <v>131750000</v>
      </c>
      <c r="T3641" s="17">
        <v>130100000</v>
      </c>
      <c r="U3641" s="17">
        <v>27885000</v>
      </c>
      <c r="V3641" s="17">
        <v>594250000</v>
      </c>
      <c r="W3641" s="17">
        <v>128620000</v>
      </c>
      <c r="X3641" s="17">
        <v>56118000</v>
      </c>
      <c r="Y3641" s="17">
        <v>18675000</v>
      </c>
      <c r="Z3641" s="17">
        <v>226400000</v>
      </c>
      <c r="AA3641" s="17">
        <v>47578000</v>
      </c>
      <c r="AB3641" s="17">
        <v>108180000</v>
      </c>
      <c r="AC3641" s="17">
        <v>175040000</v>
      </c>
      <c r="AD3641" s="17">
        <v>162410000</v>
      </c>
      <c r="AE3641" s="17">
        <v>1775800000</v>
      </c>
      <c r="AF3641" s="17">
        <v>775660000</v>
      </c>
      <c r="AG3641" s="18">
        <v>56362000</v>
      </c>
      <c r="AH3641" s="18">
        <v>37991000</v>
      </c>
      <c r="AI3641" s="18">
        <v>180790000</v>
      </c>
      <c r="AJ3641" s="18">
        <v>3023100000</v>
      </c>
      <c r="AK3641" s="18">
        <v>12642000</v>
      </c>
      <c r="AL3641" s="18">
        <v>28235000</v>
      </c>
      <c r="AM3641">
        <f t="shared" si="336"/>
        <v>266559466.66666666</v>
      </c>
      <c r="AN3641">
        <f t="shared" si="337"/>
        <v>556520000</v>
      </c>
      <c r="AO3641">
        <f t="shared" si="338"/>
        <v>0.58628509785618277</v>
      </c>
      <c r="AP3641">
        <f t="shared" si="339"/>
        <v>0.47897553846522434</v>
      </c>
      <c r="AQ3641">
        <f t="shared" si="340"/>
        <v>0</v>
      </c>
      <c r="AR3641">
        <f t="shared" si="341"/>
        <v>0</v>
      </c>
    </row>
    <row r="3642" spans="1:44" x14ac:dyDescent="0.25">
      <c r="A3642" t="s">
        <v>11709</v>
      </c>
      <c r="B3642" s="16">
        <v>5</v>
      </c>
      <c r="C3642" t="s">
        <v>11710</v>
      </c>
      <c r="D3642" t="s">
        <v>11711</v>
      </c>
      <c r="E3642" t="s">
        <v>11712</v>
      </c>
      <c r="F3642" s="17">
        <v>969030000</v>
      </c>
      <c r="G3642" s="17">
        <v>452290000</v>
      </c>
      <c r="H3642" s="17">
        <v>44935000</v>
      </c>
      <c r="I3642" s="17">
        <v>693880000</v>
      </c>
      <c r="J3642" s="17">
        <v>990500000</v>
      </c>
      <c r="K3642" s="17">
        <v>194020000</v>
      </c>
      <c r="L3642" s="17">
        <v>27113000</v>
      </c>
      <c r="M3642" s="17">
        <v>2187600000</v>
      </c>
      <c r="N3642" s="17">
        <v>103930000</v>
      </c>
      <c r="O3642" s="17">
        <v>100870000</v>
      </c>
      <c r="P3642" s="17">
        <v>147620000</v>
      </c>
      <c r="Q3642" s="17">
        <v>2863800000</v>
      </c>
      <c r="R3642" s="17">
        <v>550880000</v>
      </c>
      <c r="S3642" s="17">
        <v>3317900000</v>
      </c>
      <c r="T3642" s="17">
        <v>29348000</v>
      </c>
      <c r="U3642" s="17">
        <v>130780000</v>
      </c>
      <c r="V3642" s="17">
        <v>6801300000</v>
      </c>
      <c r="W3642" s="17">
        <v>39929000</v>
      </c>
      <c r="X3642" s="17">
        <v>628320000</v>
      </c>
      <c r="Y3642" s="17">
        <v>71910000</v>
      </c>
      <c r="Z3642" s="17">
        <v>91693000</v>
      </c>
      <c r="AA3642" s="17">
        <v>161360000</v>
      </c>
      <c r="AB3642" s="17">
        <v>209120000</v>
      </c>
      <c r="AC3642" s="17">
        <v>118810000</v>
      </c>
      <c r="AD3642" s="17">
        <v>30614000</v>
      </c>
      <c r="AE3642" s="17">
        <v>55352000000</v>
      </c>
      <c r="AF3642" s="17">
        <v>245590000</v>
      </c>
      <c r="AG3642" s="18">
        <v>13893000</v>
      </c>
      <c r="AH3642" s="18">
        <v>1931100000</v>
      </c>
      <c r="AI3642" s="18">
        <v>90238000</v>
      </c>
      <c r="AJ3642" s="18">
        <v>346770000</v>
      </c>
      <c r="AK3642" s="18">
        <v>80865</v>
      </c>
      <c r="AL3642" s="18">
        <v>108110000</v>
      </c>
      <c r="AM3642">
        <f t="shared" si="336"/>
        <v>2835375629.6296296</v>
      </c>
      <c r="AN3642">
        <f t="shared" si="337"/>
        <v>415031977.5</v>
      </c>
      <c r="AO3642">
        <f t="shared" si="338"/>
        <v>0.25085368959084564</v>
      </c>
      <c r="AP3642">
        <f t="shared" si="339"/>
        <v>6.8317040212392541</v>
      </c>
      <c r="AQ3642">
        <f t="shared" si="340"/>
        <v>0</v>
      </c>
      <c r="AR3642">
        <f t="shared" si="341"/>
        <v>0</v>
      </c>
    </row>
    <row r="3643" spans="1:44" x14ac:dyDescent="0.25">
      <c r="A3643" t="s">
        <v>19717</v>
      </c>
      <c r="B3643" s="16">
        <v>3</v>
      </c>
      <c r="C3643" t="s">
        <v>19718</v>
      </c>
      <c r="D3643" t="s">
        <v>19719</v>
      </c>
      <c r="E3643" t="s">
        <v>19720</v>
      </c>
      <c r="F3643" s="17">
        <v>193230000</v>
      </c>
      <c r="G3643" s="17">
        <v>260260000</v>
      </c>
      <c r="H3643" s="17">
        <v>6789000</v>
      </c>
      <c r="I3643" s="17">
        <v>57757000</v>
      </c>
      <c r="J3643" s="17">
        <v>36471000</v>
      </c>
      <c r="K3643" s="17">
        <v>32831000</v>
      </c>
      <c r="L3643" s="17">
        <v>4936600</v>
      </c>
      <c r="M3643" s="17">
        <v>16161000</v>
      </c>
      <c r="N3643" s="17">
        <v>1910600</v>
      </c>
      <c r="O3643" s="17">
        <v>131250000</v>
      </c>
      <c r="P3643" s="17">
        <v>128650000</v>
      </c>
      <c r="Q3643" s="17">
        <v>459000000</v>
      </c>
      <c r="R3643" s="17">
        <v>206540000</v>
      </c>
      <c r="S3643" s="17">
        <v>28007000</v>
      </c>
      <c r="T3643" s="17">
        <v>81794000</v>
      </c>
      <c r="U3643" s="17">
        <v>4816300</v>
      </c>
      <c r="V3643" s="17">
        <v>614800000</v>
      </c>
      <c r="W3643" s="17">
        <v>688590</v>
      </c>
      <c r="X3643" s="17">
        <v>258290000</v>
      </c>
      <c r="Y3643" s="17">
        <v>13544000</v>
      </c>
      <c r="Z3643" s="17">
        <v>107750000</v>
      </c>
      <c r="AA3643" s="17">
        <v>520970000</v>
      </c>
      <c r="AB3643" s="17">
        <v>76977000</v>
      </c>
      <c r="AC3643" s="17">
        <v>54322000</v>
      </c>
      <c r="AD3643" s="17">
        <v>0</v>
      </c>
      <c r="AE3643" s="17">
        <v>189050000</v>
      </c>
      <c r="AF3643" s="17">
        <v>126350000</v>
      </c>
      <c r="AG3643" s="18">
        <v>24222000</v>
      </c>
      <c r="AH3643" s="18">
        <v>26610000</v>
      </c>
      <c r="AI3643" s="18">
        <v>93374000</v>
      </c>
      <c r="AJ3643" s="18">
        <v>1052300000</v>
      </c>
      <c r="AK3643" s="18">
        <v>7200800</v>
      </c>
      <c r="AL3643" s="18">
        <v>22409000</v>
      </c>
      <c r="AM3643">
        <f t="shared" si="336"/>
        <v>133820188.51851852</v>
      </c>
      <c r="AN3643">
        <f t="shared" si="337"/>
        <v>204352633.33333334</v>
      </c>
      <c r="AO3643">
        <f t="shared" si="338"/>
        <v>0.69926030983124465</v>
      </c>
      <c r="AP3643">
        <f t="shared" si="339"/>
        <v>0.65484934710988241</v>
      </c>
      <c r="AQ3643">
        <f t="shared" si="340"/>
        <v>0</v>
      </c>
      <c r="AR3643">
        <f t="shared" si="341"/>
        <v>0</v>
      </c>
    </row>
    <row r="3644" spans="1:44" x14ac:dyDescent="0.25">
      <c r="A3644" t="s">
        <v>6968</v>
      </c>
      <c r="B3644" s="16">
        <v>1</v>
      </c>
      <c r="C3644" t="s">
        <v>6969</v>
      </c>
      <c r="D3644" t="s">
        <v>1815</v>
      </c>
      <c r="E3644" t="s">
        <v>6970</v>
      </c>
      <c r="F3644" s="17">
        <v>70559000</v>
      </c>
      <c r="G3644" s="17">
        <v>104770000</v>
      </c>
      <c r="H3644" s="17">
        <v>6985000</v>
      </c>
      <c r="I3644" s="17">
        <v>9436300</v>
      </c>
      <c r="J3644" s="17">
        <v>49590000</v>
      </c>
      <c r="K3644" s="17">
        <v>9155300</v>
      </c>
      <c r="L3644" s="17">
        <v>48054000</v>
      </c>
      <c r="M3644" s="17">
        <v>231830000</v>
      </c>
      <c r="N3644" s="17">
        <v>0</v>
      </c>
      <c r="O3644" s="17">
        <v>196980000</v>
      </c>
      <c r="P3644" s="17">
        <v>20243000</v>
      </c>
      <c r="Q3644" s="17">
        <v>3398400000</v>
      </c>
      <c r="R3644" s="17">
        <v>429260000</v>
      </c>
      <c r="S3644" s="17">
        <v>140470000</v>
      </c>
      <c r="T3644" s="17">
        <v>23044000</v>
      </c>
      <c r="U3644" s="17">
        <v>2801500</v>
      </c>
      <c r="V3644" s="17">
        <v>411940000</v>
      </c>
      <c r="W3644" s="17">
        <v>48252000</v>
      </c>
      <c r="X3644" s="17">
        <v>143450000</v>
      </c>
      <c r="Y3644" s="17">
        <v>5354900</v>
      </c>
      <c r="Z3644" s="17">
        <v>85478000</v>
      </c>
      <c r="AA3644" s="17">
        <v>46041000</v>
      </c>
      <c r="AB3644" s="17">
        <v>193560000</v>
      </c>
      <c r="AC3644" s="17">
        <v>10488000</v>
      </c>
      <c r="AD3644" s="17">
        <v>93089000</v>
      </c>
      <c r="AE3644" s="17">
        <v>2670800000</v>
      </c>
      <c r="AF3644" s="17">
        <v>233350000</v>
      </c>
      <c r="AG3644" s="18">
        <v>11570000</v>
      </c>
      <c r="AH3644" s="18">
        <v>637710</v>
      </c>
      <c r="AI3644" s="18">
        <v>94776000</v>
      </c>
      <c r="AJ3644" s="18">
        <v>310550000</v>
      </c>
      <c r="AK3644" s="18">
        <v>4584600</v>
      </c>
      <c r="AL3644" s="18">
        <v>13156000</v>
      </c>
      <c r="AM3644">
        <f t="shared" si="336"/>
        <v>321606703.7037037</v>
      </c>
      <c r="AN3644">
        <f t="shared" si="337"/>
        <v>72545718.333333328</v>
      </c>
      <c r="AO3644">
        <f t="shared" si="338"/>
        <v>0.13285941539490467</v>
      </c>
      <c r="AP3644">
        <f t="shared" si="339"/>
        <v>4.4331589939737599</v>
      </c>
      <c r="AQ3644">
        <f t="shared" si="340"/>
        <v>1</v>
      </c>
      <c r="AR3644">
        <f t="shared" si="341"/>
        <v>0</v>
      </c>
    </row>
    <row r="3645" spans="1:44" x14ac:dyDescent="0.25">
      <c r="A3645" t="s">
        <v>24620</v>
      </c>
      <c r="B3645" s="16">
        <v>2</v>
      </c>
      <c r="C3645" t="s">
        <v>24621</v>
      </c>
      <c r="D3645" t="s">
        <v>24622</v>
      </c>
      <c r="E3645" t="s">
        <v>24623</v>
      </c>
      <c r="F3645" s="17">
        <v>63926000</v>
      </c>
      <c r="G3645" s="17">
        <v>383940000</v>
      </c>
      <c r="H3645" s="17">
        <v>5869200</v>
      </c>
      <c r="I3645" s="17">
        <v>7210300</v>
      </c>
      <c r="J3645" s="17">
        <v>18049000</v>
      </c>
      <c r="K3645" s="17">
        <v>6891700</v>
      </c>
      <c r="L3645" s="17">
        <v>0</v>
      </c>
      <c r="M3645" s="17">
        <v>40520000</v>
      </c>
      <c r="N3645" s="17">
        <v>0</v>
      </c>
      <c r="O3645" s="17">
        <v>64863000</v>
      </c>
      <c r="P3645" s="17">
        <v>29935000</v>
      </c>
      <c r="Q3645" s="17">
        <v>24586000</v>
      </c>
      <c r="R3645" s="17">
        <v>19148000</v>
      </c>
      <c r="S3645" s="17">
        <v>9638700</v>
      </c>
      <c r="T3645" s="17">
        <v>0</v>
      </c>
      <c r="U3645" s="17">
        <v>582060</v>
      </c>
      <c r="V3645" s="17">
        <v>99380000</v>
      </c>
      <c r="W3645" s="17">
        <v>10038000</v>
      </c>
      <c r="X3645" s="17">
        <v>18434000</v>
      </c>
      <c r="Y3645" s="17">
        <v>1486300</v>
      </c>
      <c r="Z3645" s="17">
        <v>1168600</v>
      </c>
      <c r="AA3645" s="17">
        <v>18023000</v>
      </c>
      <c r="AB3645" s="17">
        <v>0</v>
      </c>
      <c r="AC3645" s="17">
        <v>76446000</v>
      </c>
      <c r="AD3645" s="17">
        <v>0</v>
      </c>
      <c r="AE3645" s="17">
        <v>129000000</v>
      </c>
      <c r="AF3645" s="17">
        <v>9249700</v>
      </c>
      <c r="AG3645" s="18">
        <v>12140000</v>
      </c>
      <c r="AH3645" s="18">
        <v>120880</v>
      </c>
      <c r="AI3645" s="18">
        <v>56033000</v>
      </c>
      <c r="AJ3645" s="18">
        <v>67115000</v>
      </c>
      <c r="AK3645" s="18">
        <v>0</v>
      </c>
      <c r="AL3645" s="18">
        <v>17727000</v>
      </c>
      <c r="AM3645">
        <f t="shared" si="336"/>
        <v>38458687.40740741</v>
      </c>
      <c r="AN3645">
        <f t="shared" si="337"/>
        <v>25522646.666666668</v>
      </c>
      <c r="AO3645">
        <f t="shared" si="338"/>
        <v>0.50116753273689985</v>
      </c>
      <c r="AP3645">
        <f t="shared" si="339"/>
        <v>1.5068455834416106</v>
      </c>
      <c r="AQ3645">
        <f t="shared" si="340"/>
        <v>0</v>
      </c>
      <c r="AR3645">
        <f t="shared" si="341"/>
        <v>0</v>
      </c>
    </row>
    <row r="3646" spans="1:44" x14ac:dyDescent="0.25">
      <c r="A3646" t="s">
        <v>23411</v>
      </c>
      <c r="B3646" s="16">
        <v>3</v>
      </c>
      <c r="C3646" t="s">
        <v>23412</v>
      </c>
      <c r="D3646" t="s">
        <v>23413</v>
      </c>
      <c r="E3646" t="s">
        <v>23414</v>
      </c>
      <c r="F3646" s="17">
        <v>14387000</v>
      </c>
      <c r="G3646" s="17">
        <v>50686000</v>
      </c>
      <c r="H3646" s="17">
        <v>0</v>
      </c>
      <c r="I3646" s="17">
        <v>17955000</v>
      </c>
      <c r="J3646" s="17">
        <v>2277900</v>
      </c>
      <c r="K3646" s="17">
        <v>65272</v>
      </c>
      <c r="L3646" s="17">
        <v>2164400</v>
      </c>
      <c r="M3646" s="17">
        <v>11223000</v>
      </c>
      <c r="N3646" s="17">
        <v>1724700</v>
      </c>
      <c r="O3646" s="17">
        <v>12183000</v>
      </c>
      <c r="P3646" s="17">
        <v>41948000</v>
      </c>
      <c r="Q3646" s="17">
        <v>75852000</v>
      </c>
      <c r="R3646" s="17">
        <v>150230000</v>
      </c>
      <c r="S3646" s="17">
        <v>71658000</v>
      </c>
      <c r="T3646" s="17">
        <v>3746200</v>
      </c>
      <c r="U3646" s="17">
        <v>1137300</v>
      </c>
      <c r="V3646" s="17">
        <v>1086900</v>
      </c>
      <c r="W3646" s="17">
        <v>0</v>
      </c>
      <c r="X3646" s="17">
        <v>896980</v>
      </c>
      <c r="Y3646" s="17">
        <v>4317700</v>
      </c>
      <c r="Z3646" s="17">
        <v>6698700</v>
      </c>
      <c r="AA3646" s="17">
        <v>0</v>
      </c>
      <c r="AB3646" s="17">
        <v>16920000</v>
      </c>
      <c r="AC3646" s="17">
        <v>35999000</v>
      </c>
      <c r="AD3646" s="17">
        <v>25535000</v>
      </c>
      <c r="AE3646" s="17">
        <v>38348000</v>
      </c>
      <c r="AF3646" s="17">
        <v>74373000</v>
      </c>
      <c r="AG3646" s="18">
        <v>1736700</v>
      </c>
      <c r="AH3646" s="18">
        <v>2465300</v>
      </c>
      <c r="AI3646" s="18">
        <v>25173000</v>
      </c>
      <c r="AJ3646" s="18">
        <v>77076000</v>
      </c>
      <c r="AK3646" s="18">
        <v>556680</v>
      </c>
      <c r="AL3646" s="18">
        <v>2304300</v>
      </c>
      <c r="AM3646">
        <f t="shared" si="336"/>
        <v>24496779.703703705</v>
      </c>
      <c r="AN3646">
        <f t="shared" si="337"/>
        <v>18218663.333333332</v>
      </c>
      <c r="AO3646">
        <f t="shared" si="338"/>
        <v>0.66730098518982028</v>
      </c>
      <c r="AP3646">
        <f t="shared" si="339"/>
        <v>1.3445980781083853</v>
      </c>
      <c r="AQ3646">
        <f t="shared" si="340"/>
        <v>0</v>
      </c>
      <c r="AR3646">
        <f t="shared" si="341"/>
        <v>0</v>
      </c>
    </row>
    <row r="3647" spans="1:44" x14ac:dyDescent="0.25">
      <c r="A3647" t="s">
        <v>8183</v>
      </c>
      <c r="B3647" s="16">
        <v>1</v>
      </c>
      <c r="C3647" t="s">
        <v>8184</v>
      </c>
      <c r="D3647" t="s">
        <v>2619</v>
      </c>
      <c r="E3647" t="s">
        <v>8185</v>
      </c>
      <c r="F3647" s="17">
        <v>3501000</v>
      </c>
      <c r="G3647" s="17">
        <v>80203000</v>
      </c>
      <c r="H3647" s="17">
        <v>9484200</v>
      </c>
      <c r="I3647" s="17">
        <v>504400</v>
      </c>
      <c r="J3647" s="17">
        <v>16882000</v>
      </c>
      <c r="K3647" s="17">
        <v>29400000</v>
      </c>
      <c r="L3647" s="17">
        <v>12136000</v>
      </c>
      <c r="M3647" s="17">
        <v>213670000</v>
      </c>
      <c r="N3647" s="17">
        <v>1357300</v>
      </c>
      <c r="O3647" s="17">
        <v>233910000</v>
      </c>
      <c r="P3647" s="17">
        <v>141560000</v>
      </c>
      <c r="Q3647" s="17">
        <v>72926000</v>
      </c>
      <c r="R3647" s="17">
        <v>9727500</v>
      </c>
      <c r="S3647" s="17">
        <v>5568900</v>
      </c>
      <c r="T3647" s="17">
        <v>33637000</v>
      </c>
      <c r="U3647" s="17">
        <v>3866700</v>
      </c>
      <c r="V3647" s="17">
        <v>41035000</v>
      </c>
      <c r="W3647" s="17">
        <v>0</v>
      </c>
      <c r="X3647" s="17">
        <v>32833000</v>
      </c>
      <c r="Y3647" s="17">
        <v>19692000</v>
      </c>
      <c r="Z3647" s="17">
        <v>8946100</v>
      </c>
      <c r="AA3647" s="17">
        <v>5159900</v>
      </c>
      <c r="AB3647" s="17">
        <v>120060000</v>
      </c>
      <c r="AC3647" s="17">
        <v>60785000</v>
      </c>
      <c r="AD3647" s="17">
        <v>9254300</v>
      </c>
      <c r="AE3647" s="17">
        <v>168610000</v>
      </c>
      <c r="AF3647" s="17">
        <v>412390000</v>
      </c>
      <c r="AG3647" s="18">
        <v>4320400</v>
      </c>
      <c r="AH3647" s="18">
        <v>0</v>
      </c>
      <c r="AI3647" s="18">
        <v>48824000</v>
      </c>
      <c r="AJ3647" s="18">
        <v>25590000</v>
      </c>
      <c r="AK3647" s="18">
        <v>2053900</v>
      </c>
      <c r="AL3647" s="18">
        <v>10736000</v>
      </c>
      <c r="AM3647">
        <f t="shared" si="336"/>
        <v>64707381.481481485</v>
      </c>
      <c r="AN3647">
        <f t="shared" si="337"/>
        <v>15254050</v>
      </c>
      <c r="AO3647">
        <f t="shared" si="338"/>
        <v>1.9619039551899496E-2</v>
      </c>
      <c r="AP3647">
        <f t="shared" si="339"/>
        <v>4.2419804236567655</v>
      </c>
      <c r="AQ3647">
        <f t="shared" si="340"/>
        <v>1</v>
      </c>
      <c r="AR3647">
        <f t="shared" si="341"/>
        <v>0</v>
      </c>
    </row>
    <row r="3648" spans="1:44" x14ac:dyDescent="0.25">
      <c r="A3648" t="s">
        <v>7405</v>
      </c>
      <c r="B3648" s="16">
        <v>5</v>
      </c>
      <c r="C3648" t="s">
        <v>7406</v>
      </c>
      <c r="D3648" t="s">
        <v>2105</v>
      </c>
      <c r="E3648" t="s">
        <v>7407</v>
      </c>
      <c r="F3648" s="17">
        <v>91481000</v>
      </c>
      <c r="G3648" s="17">
        <v>84153000</v>
      </c>
      <c r="H3648" s="17">
        <v>0</v>
      </c>
      <c r="I3648" s="17">
        <v>20767000</v>
      </c>
      <c r="J3648" s="17">
        <v>121010000</v>
      </c>
      <c r="K3648" s="17">
        <v>16426000</v>
      </c>
      <c r="L3648" s="17">
        <v>6783900</v>
      </c>
      <c r="M3648" s="17">
        <v>35171000</v>
      </c>
      <c r="N3648" s="17">
        <v>0</v>
      </c>
      <c r="O3648" s="17">
        <v>37230000</v>
      </c>
      <c r="P3648" s="17">
        <v>12163000</v>
      </c>
      <c r="Q3648" s="17">
        <v>109870000</v>
      </c>
      <c r="R3648" s="17">
        <v>92759000</v>
      </c>
      <c r="S3648" s="17">
        <v>4579800</v>
      </c>
      <c r="T3648" s="17">
        <v>194580</v>
      </c>
      <c r="U3648" s="17">
        <v>6950200</v>
      </c>
      <c r="V3648" s="17">
        <v>539320000</v>
      </c>
      <c r="W3648" s="17">
        <v>9391500</v>
      </c>
      <c r="X3648" s="17">
        <v>29519000</v>
      </c>
      <c r="Y3648" s="17">
        <v>37560000</v>
      </c>
      <c r="Z3648" s="17">
        <v>6590400</v>
      </c>
      <c r="AA3648" s="17">
        <v>99247000</v>
      </c>
      <c r="AB3648" s="17">
        <v>3992200</v>
      </c>
      <c r="AC3648" s="17">
        <v>179550000</v>
      </c>
      <c r="AD3648" s="17">
        <v>458240</v>
      </c>
      <c r="AE3648" s="17">
        <v>199020000</v>
      </c>
      <c r="AF3648" s="17">
        <v>645890000</v>
      </c>
      <c r="AG3648" s="18">
        <v>5972900</v>
      </c>
      <c r="AH3648" s="18">
        <v>2106500</v>
      </c>
      <c r="AI3648" s="18">
        <v>44400000</v>
      </c>
      <c r="AJ3648" s="18">
        <v>64155000</v>
      </c>
      <c r="AK3648" s="18">
        <v>1702800</v>
      </c>
      <c r="AL3648" s="18">
        <v>32017000</v>
      </c>
      <c r="AM3648">
        <f t="shared" si="336"/>
        <v>88521363.703703701</v>
      </c>
      <c r="AN3648">
        <f t="shared" si="337"/>
        <v>25059033.333333332</v>
      </c>
      <c r="AO3648">
        <f t="shared" si="338"/>
        <v>5.5686008234818729E-2</v>
      </c>
      <c r="AP3648">
        <f t="shared" si="339"/>
        <v>3.5325131071976856</v>
      </c>
      <c r="AQ3648">
        <f t="shared" si="340"/>
        <v>1</v>
      </c>
      <c r="AR3648">
        <f t="shared" si="341"/>
        <v>0</v>
      </c>
    </row>
    <row r="3649" spans="1:44" x14ac:dyDescent="0.25">
      <c r="A3649" t="s">
        <v>9609</v>
      </c>
      <c r="B3649" s="16">
        <v>7</v>
      </c>
      <c r="C3649" t="s">
        <v>9610</v>
      </c>
      <c r="D3649" t="s">
        <v>9611</v>
      </c>
      <c r="E3649" t="s">
        <v>9612</v>
      </c>
      <c r="F3649" s="17">
        <v>3273500000</v>
      </c>
      <c r="G3649" s="17">
        <v>8351900000</v>
      </c>
      <c r="H3649" s="17">
        <v>2138400000</v>
      </c>
      <c r="I3649" s="17">
        <v>4685800000</v>
      </c>
      <c r="J3649" s="17">
        <v>8118900000</v>
      </c>
      <c r="K3649" s="17">
        <v>20779000000</v>
      </c>
      <c r="L3649" s="17">
        <v>2766100000</v>
      </c>
      <c r="M3649" s="17">
        <v>27537000000</v>
      </c>
      <c r="N3649" s="17">
        <v>1224000000</v>
      </c>
      <c r="O3649" s="17">
        <v>6922800000</v>
      </c>
      <c r="P3649" s="17">
        <v>12710000000</v>
      </c>
      <c r="Q3649" s="17">
        <v>13152000000</v>
      </c>
      <c r="R3649" s="17">
        <v>3500400000</v>
      </c>
      <c r="S3649" s="17">
        <v>6326000000</v>
      </c>
      <c r="T3649" s="17">
        <v>1265000000</v>
      </c>
      <c r="U3649" s="17">
        <v>1466000000</v>
      </c>
      <c r="V3649" s="17">
        <v>21418000000</v>
      </c>
      <c r="W3649" s="17">
        <v>8073900000</v>
      </c>
      <c r="X3649" s="17">
        <v>3921200000</v>
      </c>
      <c r="Y3649" s="17">
        <v>3124800000</v>
      </c>
      <c r="Z3649" s="17">
        <v>3234800000</v>
      </c>
      <c r="AA3649" s="17">
        <v>2133000000</v>
      </c>
      <c r="AB3649" s="17">
        <v>16458000000</v>
      </c>
      <c r="AC3649" s="17">
        <v>1630000000</v>
      </c>
      <c r="AD3649" s="17">
        <v>975880000</v>
      </c>
      <c r="AE3649" s="17">
        <v>5838100000</v>
      </c>
      <c r="AF3649" s="17">
        <v>13364000000</v>
      </c>
      <c r="AG3649" s="18">
        <v>11707000000</v>
      </c>
      <c r="AH3649" s="18">
        <v>159690000</v>
      </c>
      <c r="AI3649" s="18">
        <v>2728300000</v>
      </c>
      <c r="AJ3649" s="18">
        <v>15002000000</v>
      </c>
      <c r="AK3649" s="18">
        <v>1025500000</v>
      </c>
      <c r="AL3649" s="18">
        <v>6557000000</v>
      </c>
      <c r="AM3649">
        <f t="shared" si="336"/>
        <v>7569943703.7037039</v>
      </c>
      <c r="AN3649">
        <f t="shared" si="337"/>
        <v>6196581666.666667</v>
      </c>
      <c r="AO3649">
        <f t="shared" si="338"/>
        <v>0.6393187347127699</v>
      </c>
      <c r="AP3649">
        <f t="shared" si="339"/>
        <v>1.2216322015773271</v>
      </c>
      <c r="AQ3649">
        <f t="shared" si="340"/>
        <v>0</v>
      </c>
      <c r="AR3649">
        <f t="shared" si="341"/>
        <v>0</v>
      </c>
    </row>
    <row r="3650" spans="1:44" x14ac:dyDescent="0.25">
      <c r="A3650" t="s">
        <v>16883</v>
      </c>
      <c r="B3650" s="16">
        <v>1</v>
      </c>
      <c r="C3650" t="s">
        <v>16884</v>
      </c>
      <c r="D3650" t="s">
        <v>16885</v>
      </c>
      <c r="E3650" t="s">
        <v>16886</v>
      </c>
      <c r="F3650" s="17">
        <v>67541000</v>
      </c>
      <c r="G3650" s="17">
        <v>11009000</v>
      </c>
      <c r="H3650" s="17">
        <v>3400800</v>
      </c>
      <c r="I3650" s="17">
        <v>772020</v>
      </c>
      <c r="J3650" s="17">
        <v>0</v>
      </c>
      <c r="K3650" s="17">
        <v>7938300</v>
      </c>
      <c r="L3650" s="17">
        <v>4803000</v>
      </c>
      <c r="M3650" s="17">
        <v>1879300</v>
      </c>
      <c r="N3650" s="17">
        <v>0</v>
      </c>
      <c r="O3650" s="17">
        <v>0</v>
      </c>
      <c r="P3650" s="17">
        <v>30780000</v>
      </c>
      <c r="Q3650" s="17">
        <v>98429000</v>
      </c>
      <c r="R3650" s="17">
        <v>324000000</v>
      </c>
      <c r="S3650" s="17">
        <v>113870000</v>
      </c>
      <c r="T3650" s="17">
        <v>336280</v>
      </c>
      <c r="U3650" s="17">
        <v>0</v>
      </c>
      <c r="V3650" s="17">
        <v>107410000</v>
      </c>
      <c r="W3650" s="17">
        <v>3711400</v>
      </c>
      <c r="X3650" s="17">
        <v>366660</v>
      </c>
      <c r="Y3650" s="17">
        <v>0</v>
      </c>
      <c r="Z3650" s="17">
        <v>111810</v>
      </c>
      <c r="AA3650" s="17">
        <v>1575900</v>
      </c>
      <c r="AB3650" s="17">
        <v>4912500</v>
      </c>
      <c r="AC3650" s="17">
        <v>13762000</v>
      </c>
      <c r="AD3650" s="17">
        <v>0</v>
      </c>
      <c r="AE3650" s="17">
        <v>110990000</v>
      </c>
      <c r="AF3650" s="17">
        <v>9806300000</v>
      </c>
      <c r="AG3650" s="18">
        <v>9065200</v>
      </c>
      <c r="AH3650" s="18">
        <v>19466000</v>
      </c>
      <c r="AI3650" s="18">
        <v>333210000</v>
      </c>
      <c r="AJ3650" s="18">
        <v>104340000</v>
      </c>
      <c r="AK3650" s="18">
        <v>0</v>
      </c>
      <c r="AL3650" s="18">
        <v>11804000</v>
      </c>
      <c r="AM3650">
        <f t="shared" ref="AM3650:AM3713" si="342">AVERAGE(F3650:AF3650)</f>
        <v>396811072.96296299</v>
      </c>
      <c r="AN3650">
        <f t="shared" ref="AN3650:AN3713" si="343">AVERAGE(AG3650:AL3650)</f>
        <v>79647533.333333328</v>
      </c>
      <c r="AO3650">
        <f t="shared" ref="AO3650:AO3713" si="344">TTEST(F3650:AF3650,AG3650:AL3650,2,3)</f>
        <v>0.39381901100798722</v>
      </c>
      <c r="AP3650">
        <f t="shared" ref="AP3650:AP3713" si="345">AM3650/AN3650</f>
        <v>4.982088664344027</v>
      </c>
      <c r="AQ3650">
        <f t="shared" ref="AQ3650:AQ3713" si="346">(AP3650&gt;1)*AND(AO3650&lt;=0.25)</f>
        <v>0</v>
      </c>
      <c r="AR3650">
        <f t="shared" si="341"/>
        <v>0</v>
      </c>
    </row>
    <row r="3651" spans="1:44" x14ac:dyDescent="0.25">
      <c r="A3651" t="s">
        <v>10523</v>
      </c>
      <c r="B3651" s="16">
        <v>4</v>
      </c>
      <c r="C3651" t="s">
        <v>10524</v>
      </c>
      <c r="D3651" t="s">
        <v>10525</v>
      </c>
      <c r="E3651" t="s">
        <v>10526</v>
      </c>
      <c r="F3651" s="17">
        <v>627870000</v>
      </c>
      <c r="G3651" s="17">
        <v>3744200000</v>
      </c>
      <c r="H3651" s="17">
        <v>1070800000</v>
      </c>
      <c r="I3651" s="17">
        <v>2050700000</v>
      </c>
      <c r="J3651" s="17">
        <v>1673000000</v>
      </c>
      <c r="K3651" s="17">
        <v>2127300000</v>
      </c>
      <c r="L3651" s="17">
        <v>967490000</v>
      </c>
      <c r="M3651" s="17">
        <v>1901500000</v>
      </c>
      <c r="N3651" s="17">
        <v>119510000</v>
      </c>
      <c r="O3651" s="17">
        <v>2135800000</v>
      </c>
      <c r="P3651" s="17">
        <v>4782000000</v>
      </c>
      <c r="Q3651" s="17">
        <v>4806000000</v>
      </c>
      <c r="R3651" s="17">
        <v>1862200000</v>
      </c>
      <c r="S3651" s="17">
        <v>3388100000</v>
      </c>
      <c r="T3651" s="17">
        <v>703880000</v>
      </c>
      <c r="U3651" s="17">
        <v>697610000</v>
      </c>
      <c r="V3651" s="17">
        <v>7274500000</v>
      </c>
      <c r="W3651" s="17">
        <v>874850000</v>
      </c>
      <c r="X3651" s="17">
        <v>2303100000</v>
      </c>
      <c r="Y3651" s="17">
        <v>1749200000</v>
      </c>
      <c r="Z3651" s="17">
        <v>2231900000</v>
      </c>
      <c r="AA3651" s="17">
        <v>543750000</v>
      </c>
      <c r="AB3651" s="17">
        <v>2482100000</v>
      </c>
      <c r="AC3651" s="17">
        <v>461270000</v>
      </c>
      <c r="AD3651" s="17">
        <v>429090000</v>
      </c>
      <c r="AE3651" s="17">
        <v>6649000000</v>
      </c>
      <c r="AF3651" s="17">
        <v>4313500000</v>
      </c>
      <c r="AG3651" s="18">
        <v>1498400000</v>
      </c>
      <c r="AH3651" s="18">
        <v>146540000</v>
      </c>
      <c r="AI3651" s="18">
        <v>1157800000</v>
      </c>
      <c r="AJ3651" s="18">
        <v>8498200000</v>
      </c>
      <c r="AK3651" s="18">
        <v>824960000</v>
      </c>
      <c r="AL3651" s="18">
        <v>984460000</v>
      </c>
      <c r="AM3651">
        <f t="shared" si="342"/>
        <v>2295193333.3333335</v>
      </c>
      <c r="AN3651">
        <f t="shared" si="343"/>
        <v>2185060000</v>
      </c>
      <c r="AO3651">
        <f t="shared" si="344"/>
        <v>0.93660417173767052</v>
      </c>
      <c r="AP3651">
        <f t="shared" si="345"/>
        <v>1.0504028874874527</v>
      </c>
      <c r="AQ3651">
        <f t="shared" si="346"/>
        <v>0</v>
      </c>
      <c r="AR3651">
        <f t="shared" si="341"/>
        <v>0</v>
      </c>
    </row>
    <row r="3652" spans="1:44" x14ac:dyDescent="0.25">
      <c r="A3652" t="s">
        <v>13864</v>
      </c>
      <c r="B3652" s="16">
        <v>6</v>
      </c>
      <c r="C3652" t="s">
        <v>13865</v>
      </c>
      <c r="D3652" t="s">
        <v>13866</v>
      </c>
      <c r="E3652" t="s">
        <v>13867</v>
      </c>
      <c r="F3652" s="17">
        <v>23260000</v>
      </c>
      <c r="G3652" s="17">
        <v>296450000</v>
      </c>
      <c r="H3652" s="17">
        <v>5614700</v>
      </c>
      <c r="I3652" s="17">
        <v>57248000</v>
      </c>
      <c r="J3652" s="17">
        <v>58698000</v>
      </c>
      <c r="K3652" s="17">
        <v>354010000</v>
      </c>
      <c r="L3652" s="17">
        <v>69002000</v>
      </c>
      <c r="M3652" s="17">
        <v>25454000</v>
      </c>
      <c r="N3652" s="17">
        <v>28124000</v>
      </c>
      <c r="O3652" s="17">
        <v>22685000</v>
      </c>
      <c r="P3652" s="17">
        <v>311070000</v>
      </c>
      <c r="Q3652" s="17">
        <v>8382000000</v>
      </c>
      <c r="R3652" s="17">
        <v>65666000</v>
      </c>
      <c r="S3652" s="17">
        <v>1486100000</v>
      </c>
      <c r="T3652" s="17">
        <v>148300000</v>
      </c>
      <c r="U3652" s="17">
        <v>83939000</v>
      </c>
      <c r="V3652" s="17">
        <v>239630000</v>
      </c>
      <c r="W3652" s="17">
        <v>90142000</v>
      </c>
      <c r="X3652" s="17">
        <v>98075000</v>
      </c>
      <c r="Y3652" s="17">
        <v>78095000</v>
      </c>
      <c r="Z3652" s="17">
        <v>323050000</v>
      </c>
      <c r="AA3652" s="17">
        <v>64033000</v>
      </c>
      <c r="AB3652" s="17">
        <v>515280000</v>
      </c>
      <c r="AC3652" s="17">
        <v>44578000</v>
      </c>
      <c r="AD3652" s="17">
        <v>309770000</v>
      </c>
      <c r="AE3652" s="17">
        <v>1101800000</v>
      </c>
      <c r="AF3652" s="17">
        <v>98232000</v>
      </c>
      <c r="AG3652" s="18">
        <v>192780000</v>
      </c>
      <c r="AH3652" s="18">
        <v>11617000</v>
      </c>
      <c r="AI3652" s="18">
        <v>410180000</v>
      </c>
      <c r="AJ3652" s="18">
        <v>1669900000</v>
      </c>
      <c r="AK3652" s="18">
        <v>44749000</v>
      </c>
      <c r="AL3652" s="18">
        <v>145010000</v>
      </c>
      <c r="AM3652">
        <f t="shared" si="342"/>
        <v>532603914.81481481</v>
      </c>
      <c r="AN3652">
        <f t="shared" si="343"/>
        <v>412372666.66666669</v>
      </c>
      <c r="AO3652">
        <f t="shared" si="344"/>
        <v>0.76800653496260574</v>
      </c>
      <c r="AP3652">
        <f t="shared" si="345"/>
        <v>1.2915596931290665</v>
      </c>
      <c r="AQ3652">
        <f t="shared" si="346"/>
        <v>0</v>
      </c>
      <c r="AR3652">
        <f t="shared" si="341"/>
        <v>0</v>
      </c>
    </row>
    <row r="3653" spans="1:44" x14ac:dyDescent="0.25">
      <c r="A3653" t="s">
        <v>6130</v>
      </c>
      <c r="B3653" s="16">
        <v>3</v>
      </c>
      <c r="C3653" t="s">
        <v>6131</v>
      </c>
      <c r="D3653" t="s">
        <v>1259</v>
      </c>
      <c r="E3653" t="s">
        <v>6132</v>
      </c>
      <c r="F3653" s="17">
        <v>90532000</v>
      </c>
      <c r="G3653" s="17">
        <v>76218000</v>
      </c>
      <c r="H3653" s="17">
        <v>32361000</v>
      </c>
      <c r="I3653" s="17">
        <v>238970000</v>
      </c>
      <c r="J3653" s="17">
        <v>20166000</v>
      </c>
      <c r="K3653" s="17">
        <v>175750000</v>
      </c>
      <c r="L3653" s="17">
        <v>24987000</v>
      </c>
      <c r="M3653" s="17">
        <v>24309000</v>
      </c>
      <c r="N3653" s="17">
        <v>105730000</v>
      </c>
      <c r="O3653" s="17">
        <v>282110000</v>
      </c>
      <c r="P3653" s="17">
        <v>28396000</v>
      </c>
      <c r="Q3653" s="17">
        <v>1061000000</v>
      </c>
      <c r="R3653" s="17">
        <v>173130000</v>
      </c>
      <c r="S3653" s="17">
        <v>159690000</v>
      </c>
      <c r="T3653" s="17">
        <v>114470000</v>
      </c>
      <c r="U3653" s="17">
        <v>12605000</v>
      </c>
      <c r="V3653" s="17">
        <v>179670000</v>
      </c>
      <c r="W3653" s="17">
        <v>2450800</v>
      </c>
      <c r="X3653" s="17">
        <v>219790000</v>
      </c>
      <c r="Y3653" s="17">
        <v>732170000</v>
      </c>
      <c r="Z3653" s="17">
        <v>68934000</v>
      </c>
      <c r="AA3653" s="17">
        <v>13259000</v>
      </c>
      <c r="AB3653" s="17">
        <v>46340000</v>
      </c>
      <c r="AC3653" s="17">
        <v>113000000</v>
      </c>
      <c r="AD3653" s="17">
        <v>195910000</v>
      </c>
      <c r="AE3653" s="17">
        <v>13535000000</v>
      </c>
      <c r="AF3653" s="17">
        <v>340310000</v>
      </c>
      <c r="AG3653" s="18">
        <v>9080900</v>
      </c>
      <c r="AH3653" s="18">
        <v>0</v>
      </c>
      <c r="AI3653" s="18">
        <v>110670000</v>
      </c>
      <c r="AJ3653" s="18">
        <v>344950000</v>
      </c>
      <c r="AK3653" s="18">
        <v>1312400</v>
      </c>
      <c r="AL3653" s="18">
        <v>9801300</v>
      </c>
      <c r="AM3653">
        <f t="shared" si="342"/>
        <v>669157696.29629624</v>
      </c>
      <c r="AN3653">
        <f t="shared" si="343"/>
        <v>79302433.333333328</v>
      </c>
      <c r="AO3653">
        <f t="shared" si="344"/>
        <v>0.24851722959279407</v>
      </c>
      <c r="AP3653">
        <f t="shared" si="345"/>
        <v>8.4380474617167653</v>
      </c>
      <c r="AQ3653">
        <f t="shared" si="346"/>
        <v>1</v>
      </c>
      <c r="AR3653">
        <f t="shared" si="341"/>
        <v>0</v>
      </c>
    </row>
    <row r="3654" spans="1:44" x14ac:dyDescent="0.25">
      <c r="A3654" t="s">
        <v>12768</v>
      </c>
      <c r="B3654" s="16">
        <v>3</v>
      </c>
      <c r="C3654" t="s">
        <v>12769</v>
      </c>
      <c r="D3654" t="s">
        <v>12770</v>
      </c>
      <c r="E3654" t="s">
        <v>12771</v>
      </c>
      <c r="F3654" s="17">
        <v>137060000</v>
      </c>
      <c r="G3654" s="17">
        <v>138400000</v>
      </c>
      <c r="H3654" s="17">
        <v>36154000</v>
      </c>
      <c r="I3654" s="17">
        <v>1002000000</v>
      </c>
      <c r="J3654" s="17">
        <v>52391000</v>
      </c>
      <c r="K3654" s="17">
        <v>47115000</v>
      </c>
      <c r="L3654" s="17">
        <v>135160000</v>
      </c>
      <c r="M3654" s="17">
        <v>309000000</v>
      </c>
      <c r="N3654" s="17">
        <v>11401000</v>
      </c>
      <c r="O3654" s="17">
        <v>166360000</v>
      </c>
      <c r="P3654" s="17">
        <v>250070000</v>
      </c>
      <c r="Q3654" s="17">
        <v>7362900000</v>
      </c>
      <c r="R3654" s="17">
        <v>884420000</v>
      </c>
      <c r="S3654" s="17">
        <v>3395600000</v>
      </c>
      <c r="T3654" s="17">
        <v>11625000</v>
      </c>
      <c r="U3654" s="17">
        <v>78238000</v>
      </c>
      <c r="V3654" s="17">
        <v>5104600000</v>
      </c>
      <c r="W3654" s="17">
        <v>35968000</v>
      </c>
      <c r="X3654" s="17">
        <v>257110000</v>
      </c>
      <c r="Y3654" s="17">
        <v>52496000</v>
      </c>
      <c r="Z3654" s="17">
        <v>521360000</v>
      </c>
      <c r="AA3654" s="17">
        <v>120070000</v>
      </c>
      <c r="AB3654" s="17">
        <v>383570000</v>
      </c>
      <c r="AC3654" s="17">
        <v>375490000</v>
      </c>
      <c r="AD3654" s="17">
        <v>11806000</v>
      </c>
      <c r="AE3654" s="17">
        <v>1167400000</v>
      </c>
      <c r="AF3654" s="17">
        <v>931810000</v>
      </c>
      <c r="AG3654" s="18">
        <v>170870000</v>
      </c>
      <c r="AH3654" s="18">
        <v>17316000</v>
      </c>
      <c r="AI3654" s="18">
        <v>645670000</v>
      </c>
      <c r="AJ3654" s="18">
        <v>7082900000</v>
      </c>
      <c r="AK3654" s="18">
        <v>14510000</v>
      </c>
      <c r="AL3654" s="18">
        <v>43394000</v>
      </c>
      <c r="AM3654">
        <f t="shared" si="342"/>
        <v>851095333.33333337</v>
      </c>
      <c r="AN3654">
        <f t="shared" si="343"/>
        <v>1329110000</v>
      </c>
      <c r="AO3654">
        <f t="shared" si="344"/>
        <v>0.70487150100813789</v>
      </c>
      <c r="AP3654">
        <f t="shared" si="345"/>
        <v>0.64034980801689356</v>
      </c>
      <c r="AQ3654">
        <f t="shared" si="346"/>
        <v>0</v>
      </c>
      <c r="AR3654">
        <f t="shared" si="341"/>
        <v>0</v>
      </c>
    </row>
    <row r="3655" spans="1:44" x14ac:dyDescent="0.25">
      <c r="A3655" t="s">
        <v>19849</v>
      </c>
      <c r="B3655" s="16">
        <v>1</v>
      </c>
      <c r="C3655" t="s">
        <v>19850</v>
      </c>
      <c r="D3655" t="s">
        <v>19851</v>
      </c>
      <c r="E3655" t="s">
        <v>19852</v>
      </c>
      <c r="F3655" s="17">
        <v>83989000</v>
      </c>
      <c r="G3655" s="17">
        <v>239440000</v>
      </c>
      <c r="H3655" s="17">
        <v>4233700</v>
      </c>
      <c r="I3655" s="17">
        <v>41193000</v>
      </c>
      <c r="J3655" s="17">
        <v>151250000</v>
      </c>
      <c r="K3655" s="17">
        <v>95715000</v>
      </c>
      <c r="L3655" s="17">
        <v>5759700</v>
      </c>
      <c r="M3655" s="17">
        <v>43795000</v>
      </c>
      <c r="N3655" s="17">
        <v>3756000</v>
      </c>
      <c r="O3655" s="17">
        <v>40225000</v>
      </c>
      <c r="P3655" s="17">
        <v>182730000</v>
      </c>
      <c r="Q3655" s="17">
        <v>469020000</v>
      </c>
      <c r="R3655" s="17">
        <v>144930000</v>
      </c>
      <c r="S3655" s="17">
        <v>202080000</v>
      </c>
      <c r="T3655" s="17">
        <v>196010000</v>
      </c>
      <c r="U3655" s="17">
        <v>18471000</v>
      </c>
      <c r="V3655" s="17">
        <v>220960000</v>
      </c>
      <c r="W3655" s="17">
        <v>19788000</v>
      </c>
      <c r="X3655" s="17">
        <v>172840000</v>
      </c>
      <c r="Y3655" s="17">
        <v>32506000</v>
      </c>
      <c r="Z3655" s="17">
        <v>14235000</v>
      </c>
      <c r="AA3655" s="17">
        <v>629890000</v>
      </c>
      <c r="AB3655" s="17">
        <v>112640000</v>
      </c>
      <c r="AC3655" s="17">
        <v>482070000</v>
      </c>
      <c r="AD3655" s="17">
        <v>37584000</v>
      </c>
      <c r="AE3655" s="17">
        <v>168120000</v>
      </c>
      <c r="AF3655" s="17">
        <v>183730000</v>
      </c>
      <c r="AG3655" s="18">
        <v>118010000</v>
      </c>
      <c r="AH3655" s="18">
        <v>1466700</v>
      </c>
      <c r="AI3655" s="18">
        <v>72625000</v>
      </c>
      <c r="AJ3655" s="18">
        <v>304290000</v>
      </c>
      <c r="AK3655" s="18">
        <v>15358000</v>
      </c>
      <c r="AL3655" s="18">
        <v>20708000</v>
      </c>
      <c r="AM3655">
        <f t="shared" si="342"/>
        <v>148035570.37037036</v>
      </c>
      <c r="AN3655">
        <f t="shared" si="343"/>
        <v>88742950</v>
      </c>
      <c r="AO3655">
        <f t="shared" si="344"/>
        <v>0.31231479690836694</v>
      </c>
      <c r="AP3655">
        <f t="shared" si="345"/>
        <v>1.6681389380268556</v>
      </c>
      <c r="AQ3655">
        <f t="shared" si="346"/>
        <v>0</v>
      </c>
      <c r="AR3655">
        <f t="shared" si="341"/>
        <v>0</v>
      </c>
    </row>
    <row r="3656" spans="1:44" x14ac:dyDescent="0.25">
      <c r="A3656" t="s">
        <v>4984</v>
      </c>
      <c r="B3656" s="16">
        <v>5</v>
      </c>
      <c r="C3656" t="s">
        <v>4985</v>
      </c>
      <c r="D3656" t="s">
        <v>500</v>
      </c>
      <c r="E3656" t="s">
        <v>4986</v>
      </c>
      <c r="F3656" s="17">
        <v>3742600000</v>
      </c>
      <c r="G3656" s="17">
        <v>7170100000</v>
      </c>
      <c r="H3656" s="17">
        <v>857500000</v>
      </c>
      <c r="I3656" s="17">
        <v>2686800000</v>
      </c>
      <c r="J3656" s="17">
        <v>1231700000</v>
      </c>
      <c r="K3656" s="17">
        <v>233830000</v>
      </c>
      <c r="L3656" s="17">
        <v>735610000</v>
      </c>
      <c r="M3656" s="17">
        <v>3673100000</v>
      </c>
      <c r="N3656" s="17">
        <v>112150000</v>
      </c>
      <c r="O3656" s="17">
        <v>1919500000</v>
      </c>
      <c r="P3656" s="17">
        <v>7609500000</v>
      </c>
      <c r="Q3656" s="17">
        <v>4670900000</v>
      </c>
      <c r="R3656" s="17">
        <v>2243900000</v>
      </c>
      <c r="S3656" s="17">
        <v>2094900000</v>
      </c>
      <c r="T3656" s="17">
        <v>385420000</v>
      </c>
      <c r="U3656" s="17">
        <v>440470000</v>
      </c>
      <c r="V3656" s="17">
        <v>16163000000</v>
      </c>
      <c r="W3656" s="17">
        <v>1383900000</v>
      </c>
      <c r="X3656" s="17">
        <v>2931400000</v>
      </c>
      <c r="Y3656" s="17">
        <v>1702700000</v>
      </c>
      <c r="Z3656" s="17">
        <v>1099600000</v>
      </c>
      <c r="AA3656" s="17">
        <v>755550000</v>
      </c>
      <c r="AB3656" s="17">
        <v>2834400000</v>
      </c>
      <c r="AC3656" s="17">
        <v>1384500000</v>
      </c>
      <c r="AD3656" s="17">
        <v>247620000</v>
      </c>
      <c r="AE3656" s="17">
        <v>6578700000</v>
      </c>
      <c r="AF3656" s="17">
        <v>2730100000</v>
      </c>
      <c r="AG3656" s="18">
        <v>1205300000</v>
      </c>
      <c r="AH3656" s="18">
        <v>263600000</v>
      </c>
      <c r="AI3656" s="18">
        <v>510570000</v>
      </c>
      <c r="AJ3656" s="18">
        <v>5874000000</v>
      </c>
      <c r="AK3656" s="18">
        <v>176000000</v>
      </c>
      <c r="AL3656" s="18">
        <v>377520000</v>
      </c>
      <c r="AM3656">
        <f t="shared" si="342"/>
        <v>2874794444.4444447</v>
      </c>
      <c r="AN3656">
        <f t="shared" si="343"/>
        <v>1401165000</v>
      </c>
      <c r="AO3656">
        <f t="shared" si="344"/>
        <v>0.21361184880879475</v>
      </c>
      <c r="AP3656">
        <f t="shared" si="345"/>
        <v>2.0517172812940978</v>
      </c>
      <c r="AQ3656">
        <f t="shared" si="346"/>
        <v>1</v>
      </c>
      <c r="AR3656">
        <f t="shared" si="341"/>
        <v>0</v>
      </c>
    </row>
    <row r="3657" spans="1:44" x14ac:dyDescent="0.25">
      <c r="A3657" t="s">
        <v>16564</v>
      </c>
      <c r="B3657" s="16">
        <v>1</v>
      </c>
      <c r="C3657" t="s">
        <v>16565</v>
      </c>
      <c r="D3657" t="s">
        <v>16566</v>
      </c>
      <c r="E3657" t="s">
        <v>16567</v>
      </c>
      <c r="F3657" s="17">
        <v>4919800</v>
      </c>
      <c r="G3657" s="17">
        <v>38663000</v>
      </c>
      <c r="H3657" s="17">
        <v>23693000</v>
      </c>
      <c r="I3657" s="17">
        <v>85373000</v>
      </c>
      <c r="J3657" s="17">
        <v>11289000</v>
      </c>
      <c r="K3657" s="17">
        <v>60955000</v>
      </c>
      <c r="L3657" s="17">
        <v>0</v>
      </c>
      <c r="M3657" s="17">
        <v>57002000</v>
      </c>
      <c r="N3657" s="17">
        <v>110410000</v>
      </c>
      <c r="O3657" s="17">
        <v>86546000</v>
      </c>
      <c r="P3657" s="17">
        <v>168050000</v>
      </c>
      <c r="Q3657" s="17">
        <v>1026500000</v>
      </c>
      <c r="R3657" s="17">
        <v>331530000</v>
      </c>
      <c r="S3657" s="17">
        <v>34847000</v>
      </c>
      <c r="T3657" s="17">
        <v>28977000</v>
      </c>
      <c r="U3657" s="17">
        <v>4647200</v>
      </c>
      <c r="V3657" s="17">
        <v>3350400000</v>
      </c>
      <c r="W3657" s="17">
        <v>176960000</v>
      </c>
      <c r="X3657" s="17">
        <v>383390000</v>
      </c>
      <c r="Y3657" s="17">
        <v>18557000</v>
      </c>
      <c r="Z3657" s="17">
        <v>72597000</v>
      </c>
      <c r="AA3657" s="17">
        <v>21877000</v>
      </c>
      <c r="AB3657" s="17">
        <v>28242000</v>
      </c>
      <c r="AC3657" s="17">
        <v>76891000</v>
      </c>
      <c r="AD3657" s="17">
        <v>2372700</v>
      </c>
      <c r="AE3657" s="17">
        <v>2352700000</v>
      </c>
      <c r="AF3657" s="17">
        <v>25087000</v>
      </c>
      <c r="AG3657" s="18">
        <v>247410000</v>
      </c>
      <c r="AH3657" s="18">
        <v>3759400</v>
      </c>
      <c r="AI3657" s="18">
        <v>651090000</v>
      </c>
      <c r="AJ3657" s="18">
        <v>4268600000</v>
      </c>
      <c r="AK3657" s="18">
        <v>2046900</v>
      </c>
      <c r="AL3657" s="18">
        <v>65547000</v>
      </c>
      <c r="AM3657">
        <f t="shared" si="342"/>
        <v>317869470.37037039</v>
      </c>
      <c r="AN3657">
        <f t="shared" si="343"/>
        <v>873075550</v>
      </c>
      <c r="AO3657">
        <f t="shared" si="344"/>
        <v>0.46206374384420457</v>
      </c>
      <c r="AP3657">
        <f t="shared" si="345"/>
        <v>0.36408014217139673</v>
      </c>
      <c r="AQ3657">
        <f t="shared" si="346"/>
        <v>0</v>
      </c>
      <c r="AR3657">
        <f t="shared" si="341"/>
        <v>0</v>
      </c>
    </row>
    <row r="3658" spans="1:44" x14ac:dyDescent="0.25">
      <c r="A3658" t="s">
        <v>7766</v>
      </c>
      <c r="B3658" s="16">
        <v>6</v>
      </c>
      <c r="C3658" t="s">
        <v>7767</v>
      </c>
      <c r="D3658" t="s">
        <v>2342</v>
      </c>
      <c r="E3658" t="s">
        <v>7768</v>
      </c>
      <c r="F3658" s="17">
        <v>41393000</v>
      </c>
      <c r="G3658" s="17">
        <v>34198000</v>
      </c>
      <c r="H3658" s="17">
        <v>0</v>
      </c>
      <c r="I3658" s="17">
        <v>108060000</v>
      </c>
      <c r="J3658" s="17">
        <v>21681000</v>
      </c>
      <c r="K3658" s="17">
        <v>80616000</v>
      </c>
      <c r="L3658" s="17">
        <v>494330000</v>
      </c>
      <c r="M3658" s="17">
        <v>32200000</v>
      </c>
      <c r="N3658" s="17">
        <v>2260900</v>
      </c>
      <c r="O3658" s="17">
        <v>50292000</v>
      </c>
      <c r="P3658" s="17">
        <v>80210000</v>
      </c>
      <c r="Q3658" s="17">
        <v>17148000</v>
      </c>
      <c r="R3658" s="17">
        <v>47834000</v>
      </c>
      <c r="S3658" s="17">
        <v>111770000</v>
      </c>
      <c r="T3658" s="17">
        <v>168650000</v>
      </c>
      <c r="U3658" s="17">
        <v>7021700</v>
      </c>
      <c r="V3658" s="17">
        <v>138770000</v>
      </c>
      <c r="W3658" s="17">
        <v>2427900</v>
      </c>
      <c r="X3658" s="17">
        <v>14448000</v>
      </c>
      <c r="Y3658" s="17">
        <v>10012000</v>
      </c>
      <c r="Z3658" s="17">
        <v>12693000</v>
      </c>
      <c r="AA3658" s="17">
        <v>47666000</v>
      </c>
      <c r="AB3658" s="17">
        <v>7183600</v>
      </c>
      <c r="AC3658" s="17">
        <v>7435000</v>
      </c>
      <c r="AD3658" s="17">
        <v>345960</v>
      </c>
      <c r="AE3658" s="17">
        <v>2280200000</v>
      </c>
      <c r="AF3658" s="17">
        <v>44076000</v>
      </c>
      <c r="AG3658" s="18">
        <v>57583000</v>
      </c>
      <c r="AH3658" s="18">
        <v>0</v>
      </c>
      <c r="AI3658" s="18">
        <v>5486100</v>
      </c>
      <c r="AJ3658" s="18">
        <v>85678000</v>
      </c>
      <c r="AK3658" s="18">
        <v>730600</v>
      </c>
      <c r="AL3658" s="18">
        <v>43041000</v>
      </c>
      <c r="AM3658">
        <f t="shared" si="342"/>
        <v>143071187.4074074</v>
      </c>
      <c r="AN3658">
        <f t="shared" si="343"/>
        <v>32086450</v>
      </c>
      <c r="AO3658">
        <f t="shared" si="344"/>
        <v>0.20537687696169357</v>
      </c>
      <c r="AP3658">
        <f t="shared" si="345"/>
        <v>4.4589285323682555</v>
      </c>
      <c r="AQ3658">
        <f t="shared" si="346"/>
        <v>1</v>
      </c>
      <c r="AR3658">
        <f t="shared" si="341"/>
        <v>0</v>
      </c>
    </row>
    <row r="3659" spans="1:44" x14ac:dyDescent="0.25">
      <c r="A3659" t="s">
        <v>5706</v>
      </c>
      <c r="B3659" s="16">
        <v>7</v>
      </c>
      <c r="C3659" t="s">
        <v>5707</v>
      </c>
      <c r="D3659" t="s">
        <v>978</v>
      </c>
      <c r="E3659" t="s">
        <v>5708</v>
      </c>
      <c r="F3659" s="17">
        <v>225300000</v>
      </c>
      <c r="G3659" s="17">
        <v>209080000</v>
      </c>
      <c r="H3659" s="17">
        <v>65027000</v>
      </c>
      <c r="I3659" s="17">
        <v>231400000</v>
      </c>
      <c r="J3659" s="17">
        <v>122620000</v>
      </c>
      <c r="K3659" s="17">
        <v>190450000</v>
      </c>
      <c r="L3659" s="17">
        <v>98439000</v>
      </c>
      <c r="M3659" s="17">
        <v>370080000</v>
      </c>
      <c r="N3659" s="17">
        <v>617170</v>
      </c>
      <c r="O3659" s="17">
        <v>219080000</v>
      </c>
      <c r="P3659" s="17">
        <v>519010000</v>
      </c>
      <c r="Q3659" s="17">
        <v>997850000</v>
      </c>
      <c r="R3659" s="17">
        <v>246780000</v>
      </c>
      <c r="S3659" s="17">
        <v>290990000</v>
      </c>
      <c r="T3659" s="17">
        <v>202930000</v>
      </c>
      <c r="U3659" s="17">
        <v>27950000</v>
      </c>
      <c r="V3659" s="17">
        <v>1019500000</v>
      </c>
      <c r="W3659" s="17">
        <v>243720000</v>
      </c>
      <c r="X3659" s="17">
        <v>164630000</v>
      </c>
      <c r="Y3659" s="17">
        <v>290740000</v>
      </c>
      <c r="Z3659" s="17">
        <v>97016000</v>
      </c>
      <c r="AA3659" s="17">
        <v>84071000</v>
      </c>
      <c r="AB3659" s="17">
        <v>213250000</v>
      </c>
      <c r="AC3659" s="17">
        <v>246090000</v>
      </c>
      <c r="AD3659" s="17">
        <v>8554600</v>
      </c>
      <c r="AE3659" s="17">
        <v>2758500000</v>
      </c>
      <c r="AF3659" s="17">
        <v>250300000</v>
      </c>
      <c r="AG3659" s="18">
        <v>168700000</v>
      </c>
      <c r="AH3659" s="18">
        <v>23569000</v>
      </c>
      <c r="AI3659" s="18">
        <v>255430000</v>
      </c>
      <c r="AJ3659" s="18">
        <v>547620000</v>
      </c>
      <c r="AK3659" s="18">
        <v>38586000</v>
      </c>
      <c r="AL3659" s="18">
        <v>91882000</v>
      </c>
      <c r="AM3659">
        <f t="shared" si="342"/>
        <v>347924991.48148149</v>
      </c>
      <c r="AN3659">
        <f t="shared" si="343"/>
        <v>187631166.66666666</v>
      </c>
      <c r="AO3659">
        <f t="shared" si="344"/>
        <v>0.23432797601594879</v>
      </c>
      <c r="AP3659">
        <f t="shared" si="345"/>
        <v>1.8543027667657284</v>
      </c>
      <c r="AQ3659">
        <f t="shared" si="346"/>
        <v>1</v>
      </c>
      <c r="AR3659">
        <f t="shared" si="341"/>
        <v>0</v>
      </c>
    </row>
    <row r="3660" spans="1:44" x14ac:dyDescent="0.25">
      <c r="A3660" t="s">
        <v>11247</v>
      </c>
      <c r="B3660" s="16">
        <v>2</v>
      </c>
      <c r="C3660" t="s">
        <v>11248</v>
      </c>
      <c r="D3660" t="s">
        <v>11249</v>
      </c>
      <c r="E3660" t="s">
        <v>11250</v>
      </c>
      <c r="F3660" s="17">
        <v>133830000</v>
      </c>
      <c r="G3660" s="17">
        <v>899240000</v>
      </c>
      <c r="H3660" s="17">
        <v>158580000</v>
      </c>
      <c r="I3660" s="17">
        <v>2846200000</v>
      </c>
      <c r="J3660" s="17">
        <v>1245000000</v>
      </c>
      <c r="K3660" s="17">
        <v>259610000</v>
      </c>
      <c r="L3660" s="17">
        <v>350950000</v>
      </c>
      <c r="M3660" s="17">
        <v>652110000</v>
      </c>
      <c r="N3660" s="17">
        <v>0</v>
      </c>
      <c r="O3660" s="17">
        <v>1171700000</v>
      </c>
      <c r="P3660" s="17">
        <v>957660000</v>
      </c>
      <c r="Q3660" s="17">
        <v>10905000000</v>
      </c>
      <c r="R3660" s="17">
        <v>4416900000</v>
      </c>
      <c r="S3660" s="17">
        <v>2667700000</v>
      </c>
      <c r="T3660" s="17">
        <v>1370100000</v>
      </c>
      <c r="U3660" s="17">
        <v>478790000</v>
      </c>
      <c r="V3660" s="17">
        <v>5817900000</v>
      </c>
      <c r="W3660" s="17">
        <v>42382000</v>
      </c>
      <c r="X3660" s="17">
        <v>2119600000</v>
      </c>
      <c r="Y3660" s="17">
        <v>903550000</v>
      </c>
      <c r="Z3660" s="17">
        <v>898610000</v>
      </c>
      <c r="AA3660" s="17">
        <v>575480000</v>
      </c>
      <c r="AB3660" s="17">
        <v>518420000</v>
      </c>
      <c r="AC3660" s="17">
        <v>149820000</v>
      </c>
      <c r="AD3660" s="17">
        <v>311820000</v>
      </c>
      <c r="AE3660" s="17">
        <v>5304500000</v>
      </c>
      <c r="AF3660" s="17">
        <v>1539100000</v>
      </c>
      <c r="AG3660" s="18">
        <v>1934800000</v>
      </c>
      <c r="AH3660" s="18">
        <v>39237000</v>
      </c>
      <c r="AI3660" s="18">
        <v>513450000</v>
      </c>
      <c r="AJ3660" s="18">
        <v>8129300000</v>
      </c>
      <c r="AK3660" s="18">
        <v>567760000</v>
      </c>
      <c r="AL3660" s="18">
        <v>686800000</v>
      </c>
      <c r="AM3660">
        <f t="shared" si="342"/>
        <v>1729427851.8518519</v>
      </c>
      <c r="AN3660">
        <f t="shared" si="343"/>
        <v>1978557833.3333333</v>
      </c>
      <c r="AO3660">
        <f t="shared" si="344"/>
        <v>0.85823977627067616</v>
      </c>
      <c r="AP3660">
        <f t="shared" si="345"/>
        <v>0.87408506474548442</v>
      </c>
      <c r="AQ3660">
        <f t="shared" si="346"/>
        <v>0</v>
      </c>
      <c r="AR3660">
        <f t="shared" si="341"/>
        <v>0</v>
      </c>
    </row>
    <row r="3661" spans="1:44" x14ac:dyDescent="0.25">
      <c r="A3661" t="s">
        <v>8003</v>
      </c>
      <c r="B3661" s="16">
        <v>16</v>
      </c>
      <c r="C3661" t="s">
        <v>8004</v>
      </c>
      <c r="D3661" t="s">
        <v>2500</v>
      </c>
      <c r="E3661" t="s">
        <v>8005</v>
      </c>
      <c r="F3661" s="17">
        <v>27064000</v>
      </c>
      <c r="G3661" s="17">
        <v>52063000</v>
      </c>
      <c r="H3661" s="17">
        <v>5058900</v>
      </c>
      <c r="I3661" s="17">
        <v>14884000</v>
      </c>
      <c r="J3661" s="17">
        <v>5566200</v>
      </c>
      <c r="K3661" s="17">
        <v>2486700</v>
      </c>
      <c r="L3661" s="17">
        <v>3976800</v>
      </c>
      <c r="M3661" s="17">
        <v>11129000</v>
      </c>
      <c r="N3661" s="17">
        <v>0</v>
      </c>
      <c r="O3661" s="17">
        <v>7777400</v>
      </c>
      <c r="P3661" s="17">
        <v>1790500</v>
      </c>
      <c r="Q3661" s="17">
        <v>607350000</v>
      </c>
      <c r="R3661" s="17">
        <v>348800000</v>
      </c>
      <c r="S3661" s="17">
        <v>28018000</v>
      </c>
      <c r="T3661" s="17">
        <v>35940000</v>
      </c>
      <c r="U3661" s="17">
        <v>6490000</v>
      </c>
      <c r="V3661" s="17">
        <v>1215700</v>
      </c>
      <c r="W3661" s="17">
        <v>17323000</v>
      </c>
      <c r="X3661" s="17">
        <v>62850000</v>
      </c>
      <c r="Y3661" s="17">
        <v>40572000</v>
      </c>
      <c r="Z3661" s="17">
        <v>32245000</v>
      </c>
      <c r="AA3661" s="17">
        <v>739610000</v>
      </c>
      <c r="AB3661" s="17">
        <v>4598200</v>
      </c>
      <c r="AC3661" s="17">
        <v>17763000</v>
      </c>
      <c r="AD3661" s="17">
        <v>617560</v>
      </c>
      <c r="AE3661" s="17">
        <v>50310000</v>
      </c>
      <c r="AF3661" s="17">
        <v>150910000</v>
      </c>
      <c r="AG3661" s="18">
        <v>14060000</v>
      </c>
      <c r="AH3661" s="18">
        <v>2567500</v>
      </c>
      <c r="AI3661" s="18">
        <v>2150100</v>
      </c>
      <c r="AJ3661" s="18">
        <v>66458000</v>
      </c>
      <c r="AK3661" s="18">
        <v>9576800</v>
      </c>
      <c r="AL3661" s="18">
        <v>0</v>
      </c>
      <c r="AM3661">
        <f t="shared" si="342"/>
        <v>84311442.96296297</v>
      </c>
      <c r="AN3661">
        <f t="shared" si="343"/>
        <v>15802066.666666666</v>
      </c>
      <c r="AO3661">
        <f t="shared" si="344"/>
        <v>7.3907464902886966E-2</v>
      </c>
      <c r="AP3661">
        <f t="shared" si="345"/>
        <v>5.3354693877359693</v>
      </c>
      <c r="AQ3661">
        <f t="shared" si="346"/>
        <v>1</v>
      </c>
      <c r="AR3661">
        <f t="shared" si="341"/>
        <v>0</v>
      </c>
    </row>
    <row r="3662" spans="1:44" x14ac:dyDescent="0.25">
      <c r="A3662" t="s">
        <v>21834</v>
      </c>
      <c r="B3662" s="16">
        <v>10</v>
      </c>
      <c r="C3662" t="s">
        <v>21835</v>
      </c>
      <c r="D3662" t="s">
        <v>21836</v>
      </c>
      <c r="E3662" t="s">
        <v>21837</v>
      </c>
      <c r="F3662" s="17">
        <v>809670</v>
      </c>
      <c r="G3662" s="17">
        <v>22060000</v>
      </c>
      <c r="H3662" s="17">
        <v>5546900</v>
      </c>
      <c r="I3662" s="17">
        <v>165200000</v>
      </c>
      <c r="J3662" s="17">
        <v>40151000</v>
      </c>
      <c r="K3662" s="17">
        <v>23979000</v>
      </c>
      <c r="L3662" s="17">
        <v>0</v>
      </c>
      <c r="M3662" s="17">
        <v>18748000</v>
      </c>
      <c r="N3662" s="17">
        <v>0</v>
      </c>
      <c r="O3662" s="17">
        <v>85945000</v>
      </c>
      <c r="P3662" s="17">
        <v>0</v>
      </c>
      <c r="Q3662" s="17">
        <v>87505000</v>
      </c>
      <c r="R3662" s="17">
        <v>6705800</v>
      </c>
      <c r="S3662" s="17">
        <v>48653000</v>
      </c>
      <c r="T3662" s="17">
        <v>63293000</v>
      </c>
      <c r="U3662" s="17">
        <v>18335000</v>
      </c>
      <c r="V3662" s="17">
        <v>289600000</v>
      </c>
      <c r="W3662" s="17">
        <v>0</v>
      </c>
      <c r="X3662" s="17">
        <v>4844600</v>
      </c>
      <c r="Y3662" s="17">
        <v>21280000</v>
      </c>
      <c r="Z3662" s="17">
        <v>0</v>
      </c>
      <c r="AA3662" s="17">
        <v>47231000</v>
      </c>
      <c r="AB3662" s="17">
        <v>36844000</v>
      </c>
      <c r="AC3662" s="17">
        <v>31216000</v>
      </c>
      <c r="AD3662" s="17">
        <v>2515000</v>
      </c>
      <c r="AE3662" s="17">
        <v>674430000</v>
      </c>
      <c r="AF3662" s="17">
        <v>361700000</v>
      </c>
      <c r="AG3662" s="18">
        <v>15791000</v>
      </c>
      <c r="AH3662" s="18">
        <v>59311000</v>
      </c>
      <c r="AI3662" s="18">
        <v>121220000</v>
      </c>
      <c r="AJ3662" s="18">
        <v>48289000</v>
      </c>
      <c r="AK3662" s="18">
        <v>4717900</v>
      </c>
      <c r="AL3662" s="18">
        <v>5667400</v>
      </c>
      <c r="AM3662">
        <f t="shared" si="342"/>
        <v>76170072.96296297</v>
      </c>
      <c r="AN3662">
        <f t="shared" si="343"/>
        <v>42499383.333333336</v>
      </c>
      <c r="AO3662">
        <f t="shared" si="344"/>
        <v>0.32852515448544739</v>
      </c>
      <c r="AP3662">
        <f t="shared" si="345"/>
        <v>1.7922630162781883</v>
      </c>
      <c r="AQ3662">
        <f t="shared" si="346"/>
        <v>0</v>
      </c>
      <c r="AR3662">
        <f t="shared" si="341"/>
        <v>0</v>
      </c>
    </row>
    <row r="3663" spans="1:44" x14ac:dyDescent="0.25">
      <c r="A3663" t="s">
        <v>6193</v>
      </c>
      <c r="B3663" s="16">
        <v>5</v>
      </c>
      <c r="C3663" t="s">
        <v>6194</v>
      </c>
      <c r="D3663" t="s">
        <v>1301</v>
      </c>
      <c r="E3663" t="s">
        <v>6195</v>
      </c>
      <c r="F3663" s="17">
        <v>18134000</v>
      </c>
      <c r="G3663" s="17">
        <v>19095000</v>
      </c>
      <c r="H3663" s="17">
        <v>661220</v>
      </c>
      <c r="I3663" s="17">
        <v>29317000</v>
      </c>
      <c r="J3663" s="17">
        <v>6807500</v>
      </c>
      <c r="K3663" s="17">
        <v>489040000</v>
      </c>
      <c r="L3663" s="17">
        <v>3785400</v>
      </c>
      <c r="M3663" s="17">
        <v>26842000</v>
      </c>
      <c r="N3663" s="17">
        <v>175190000</v>
      </c>
      <c r="O3663" s="17">
        <v>124190000</v>
      </c>
      <c r="P3663" s="17">
        <v>121260000</v>
      </c>
      <c r="Q3663" s="17">
        <v>17970000</v>
      </c>
      <c r="R3663" s="17">
        <v>1342800000</v>
      </c>
      <c r="S3663" s="17">
        <v>25489000</v>
      </c>
      <c r="T3663" s="17">
        <v>63467000</v>
      </c>
      <c r="U3663" s="17">
        <v>5437800</v>
      </c>
      <c r="V3663" s="17">
        <v>7126600000</v>
      </c>
      <c r="W3663" s="17">
        <v>3209500</v>
      </c>
      <c r="X3663" s="17">
        <v>33412000</v>
      </c>
      <c r="Y3663" s="17">
        <v>19947000</v>
      </c>
      <c r="Z3663" s="17">
        <v>10398000</v>
      </c>
      <c r="AA3663" s="17">
        <v>25564000</v>
      </c>
      <c r="AB3663" s="17">
        <v>50291000</v>
      </c>
      <c r="AC3663" s="17">
        <v>40263000</v>
      </c>
      <c r="AD3663" s="17">
        <v>344190</v>
      </c>
      <c r="AE3663" s="17">
        <v>4535700000</v>
      </c>
      <c r="AF3663" s="17">
        <v>500030000</v>
      </c>
      <c r="AG3663" s="18">
        <v>41642000</v>
      </c>
      <c r="AH3663" s="18">
        <v>3174600</v>
      </c>
      <c r="AI3663" s="18">
        <v>116970000</v>
      </c>
      <c r="AJ3663" s="18">
        <v>59978000</v>
      </c>
      <c r="AK3663" s="18">
        <v>992620</v>
      </c>
      <c r="AL3663" s="18">
        <v>419930000</v>
      </c>
      <c r="AM3663">
        <f t="shared" si="342"/>
        <v>548712763.33333337</v>
      </c>
      <c r="AN3663">
        <f t="shared" si="343"/>
        <v>107114536.66666667</v>
      </c>
      <c r="AO3663">
        <f t="shared" si="344"/>
        <v>0.16861699669193997</v>
      </c>
      <c r="AP3663">
        <f t="shared" si="345"/>
        <v>5.1226731721847525</v>
      </c>
      <c r="AQ3663">
        <f t="shared" si="346"/>
        <v>1</v>
      </c>
      <c r="AR3663">
        <f t="shared" si="341"/>
        <v>0</v>
      </c>
    </row>
    <row r="3664" spans="1:44" x14ac:dyDescent="0.25">
      <c r="A3664" t="s">
        <v>22899</v>
      </c>
      <c r="B3664" s="16">
        <v>9</v>
      </c>
      <c r="C3664" t="s">
        <v>22900</v>
      </c>
      <c r="D3664" t="s">
        <v>22901</v>
      </c>
      <c r="E3664" t="s">
        <v>22902</v>
      </c>
      <c r="F3664" s="17">
        <v>8367800</v>
      </c>
      <c r="G3664" s="17">
        <v>1013600</v>
      </c>
      <c r="H3664" s="17">
        <v>0</v>
      </c>
      <c r="I3664" s="17">
        <v>15221000</v>
      </c>
      <c r="J3664" s="17">
        <v>599880</v>
      </c>
      <c r="K3664" s="17">
        <v>2771200</v>
      </c>
      <c r="L3664" s="17">
        <v>57829</v>
      </c>
      <c r="M3664" s="17">
        <v>904400</v>
      </c>
      <c r="N3664" s="17">
        <v>6439400</v>
      </c>
      <c r="O3664" s="17">
        <v>91244</v>
      </c>
      <c r="P3664" s="17">
        <v>15861000</v>
      </c>
      <c r="Q3664" s="17">
        <v>66062000</v>
      </c>
      <c r="R3664" s="17">
        <v>36841000</v>
      </c>
      <c r="S3664" s="17">
        <v>141810000</v>
      </c>
      <c r="T3664" s="17">
        <v>52857000</v>
      </c>
      <c r="U3664" s="17">
        <v>3622900</v>
      </c>
      <c r="V3664" s="17">
        <v>83427000</v>
      </c>
      <c r="W3664" s="17">
        <v>996620</v>
      </c>
      <c r="X3664" s="17">
        <v>22607000</v>
      </c>
      <c r="Y3664" s="17">
        <v>3049300</v>
      </c>
      <c r="Z3664" s="17">
        <v>3101600</v>
      </c>
      <c r="AA3664" s="17">
        <v>16541000</v>
      </c>
      <c r="AB3664" s="17">
        <v>5730700</v>
      </c>
      <c r="AC3664" s="17">
        <v>18589000</v>
      </c>
      <c r="AD3664" s="17">
        <v>48930000</v>
      </c>
      <c r="AE3664" s="17">
        <v>36417000</v>
      </c>
      <c r="AF3664" s="17">
        <v>42144000</v>
      </c>
      <c r="AG3664" s="18">
        <v>2349400</v>
      </c>
      <c r="AH3664" s="18">
        <v>3814400</v>
      </c>
      <c r="AI3664" s="18">
        <v>116440000</v>
      </c>
      <c r="AJ3664" s="18">
        <v>58775000</v>
      </c>
      <c r="AK3664" s="18">
        <v>0</v>
      </c>
      <c r="AL3664" s="18">
        <v>27032000</v>
      </c>
      <c r="AM3664">
        <f t="shared" si="342"/>
        <v>23483461.962962963</v>
      </c>
      <c r="AN3664">
        <f t="shared" si="343"/>
        <v>34735133.333333336</v>
      </c>
      <c r="AO3664">
        <f t="shared" si="344"/>
        <v>0.58924610306399039</v>
      </c>
      <c r="AP3664">
        <f t="shared" si="345"/>
        <v>0.67607231380416832</v>
      </c>
      <c r="AQ3664">
        <f t="shared" si="346"/>
        <v>0</v>
      </c>
      <c r="AR3664">
        <f t="shared" si="341"/>
        <v>0</v>
      </c>
    </row>
    <row r="3665" spans="1:44" x14ac:dyDescent="0.25">
      <c r="A3665" t="s">
        <v>15227</v>
      </c>
      <c r="B3665" s="16">
        <v>6</v>
      </c>
      <c r="C3665" t="s">
        <v>15228</v>
      </c>
      <c r="D3665" t="s">
        <v>15229</v>
      </c>
      <c r="E3665" t="s">
        <v>15230</v>
      </c>
      <c r="F3665" s="17">
        <v>269870000</v>
      </c>
      <c r="G3665" s="17">
        <v>665670000</v>
      </c>
      <c r="H3665" s="17">
        <v>6700500</v>
      </c>
      <c r="I3665" s="17">
        <v>442940000</v>
      </c>
      <c r="J3665" s="17">
        <v>330680000</v>
      </c>
      <c r="K3665" s="17">
        <v>210440000</v>
      </c>
      <c r="L3665" s="17">
        <v>17431000</v>
      </c>
      <c r="M3665" s="17">
        <v>556080000</v>
      </c>
      <c r="N3665" s="17">
        <v>5505700</v>
      </c>
      <c r="O3665" s="17">
        <v>170240000</v>
      </c>
      <c r="P3665" s="17">
        <v>137140000</v>
      </c>
      <c r="Q3665" s="17">
        <v>591490000</v>
      </c>
      <c r="R3665" s="17">
        <v>115640000</v>
      </c>
      <c r="S3665" s="17">
        <v>380310000</v>
      </c>
      <c r="T3665" s="17">
        <v>179930000</v>
      </c>
      <c r="U3665" s="17">
        <v>128640000</v>
      </c>
      <c r="V3665" s="17">
        <v>2975900000</v>
      </c>
      <c r="W3665" s="17">
        <v>189250</v>
      </c>
      <c r="X3665" s="17">
        <v>206230000</v>
      </c>
      <c r="Y3665" s="17">
        <v>41937000</v>
      </c>
      <c r="Z3665" s="17">
        <v>71722000</v>
      </c>
      <c r="AA3665" s="17">
        <v>179010000</v>
      </c>
      <c r="AB3665" s="17">
        <v>231720000</v>
      </c>
      <c r="AC3665" s="17">
        <v>62967000</v>
      </c>
      <c r="AD3665" s="17">
        <v>13682000</v>
      </c>
      <c r="AE3665" s="17">
        <v>2531000000</v>
      </c>
      <c r="AF3665" s="17">
        <v>663100000</v>
      </c>
      <c r="AG3665" s="18">
        <v>147600000</v>
      </c>
      <c r="AH3665" s="18">
        <v>31614000</v>
      </c>
      <c r="AI3665" s="18">
        <v>1379700000</v>
      </c>
      <c r="AJ3665" s="18">
        <v>406270000</v>
      </c>
      <c r="AK3665" s="18">
        <v>9377200</v>
      </c>
      <c r="AL3665" s="18">
        <v>185340000</v>
      </c>
      <c r="AM3665">
        <f t="shared" si="342"/>
        <v>414302387.03703701</v>
      </c>
      <c r="AN3665">
        <f t="shared" si="343"/>
        <v>359983533.33333331</v>
      </c>
      <c r="AO3665">
        <f t="shared" si="344"/>
        <v>0.83374763430231236</v>
      </c>
      <c r="AP3665">
        <f t="shared" si="345"/>
        <v>1.1508926066721117</v>
      </c>
      <c r="AQ3665">
        <f t="shared" si="346"/>
        <v>0</v>
      </c>
      <c r="AR3665">
        <f t="shared" si="341"/>
        <v>0</v>
      </c>
    </row>
    <row r="3666" spans="1:44" x14ac:dyDescent="0.25">
      <c r="A3666" t="s">
        <v>8719</v>
      </c>
      <c r="B3666" s="16">
        <v>3</v>
      </c>
      <c r="C3666" t="s">
        <v>8720</v>
      </c>
      <c r="D3666" t="s">
        <v>2972</v>
      </c>
      <c r="E3666" t="s">
        <v>8721</v>
      </c>
      <c r="F3666" s="17">
        <v>90035000</v>
      </c>
      <c r="G3666" s="17">
        <v>21292000</v>
      </c>
      <c r="H3666" s="17">
        <v>0</v>
      </c>
      <c r="I3666" s="17">
        <v>3319600</v>
      </c>
      <c r="J3666" s="17">
        <v>3903000</v>
      </c>
      <c r="K3666" s="17">
        <v>0</v>
      </c>
      <c r="L3666" s="17">
        <v>1495000</v>
      </c>
      <c r="M3666" s="17">
        <v>16754000</v>
      </c>
      <c r="N3666" s="17">
        <v>0</v>
      </c>
      <c r="O3666" s="17">
        <v>46437000</v>
      </c>
      <c r="P3666" s="17">
        <v>26810000</v>
      </c>
      <c r="Q3666" s="17">
        <v>254700000</v>
      </c>
      <c r="R3666" s="17">
        <v>8684100</v>
      </c>
      <c r="S3666" s="17">
        <v>0</v>
      </c>
      <c r="T3666" s="17">
        <v>0</v>
      </c>
      <c r="U3666" s="17">
        <v>656440</v>
      </c>
      <c r="V3666" s="17">
        <v>73844000</v>
      </c>
      <c r="W3666" s="17">
        <v>0</v>
      </c>
      <c r="X3666" s="17">
        <v>0</v>
      </c>
      <c r="Y3666" s="17">
        <v>3119700</v>
      </c>
      <c r="Z3666" s="17">
        <v>0</v>
      </c>
      <c r="AA3666" s="17">
        <v>10332000</v>
      </c>
      <c r="AB3666" s="17">
        <v>8449200</v>
      </c>
      <c r="AC3666" s="17">
        <v>3531900</v>
      </c>
      <c r="AD3666" s="17">
        <v>0</v>
      </c>
      <c r="AE3666" s="17">
        <v>183190000</v>
      </c>
      <c r="AF3666" s="17">
        <v>57033000</v>
      </c>
      <c r="AG3666" s="18">
        <v>14545000</v>
      </c>
      <c r="AH3666" s="18">
        <v>0</v>
      </c>
      <c r="AI3666" s="18">
        <v>2944800</v>
      </c>
      <c r="AJ3666" s="18">
        <v>0</v>
      </c>
      <c r="AK3666" s="18">
        <v>0</v>
      </c>
      <c r="AL3666" s="18">
        <v>0</v>
      </c>
      <c r="AM3666">
        <f t="shared" si="342"/>
        <v>30132812.592592593</v>
      </c>
      <c r="AN3666">
        <f t="shared" si="343"/>
        <v>2914966.6666666665</v>
      </c>
      <c r="AO3666">
        <f t="shared" si="344"/>
        <v>2.9342406653102542E-2</v>
      </c>
      <c r="AP3666">
        <f t="shared" si="345"/>
        <v>10.337275186426121</v>
      </c>
      <c r="AQ3666">
        <f t="shared" si="346"/>
        <v>1</v>
      </c>
      <c r="AR3666">
        <f t="shared" si="341"/>
        <v>0</v>
      </c>
    </row>
    <row r="3667" spans="1:44" x14ac:dyDescent="0.25">
      <c r="A3667" t="s">
        <v>9770</v>
      </c>
      <c r="B3667" s="16">
        <v>4</v>
      </c>
      <c r="C3667" t="s">
        <v>9771</v>
      </c>
      <c r="D3667" t="s">
        <v>9772</v>
      </c>
      <c r="E3667" t="s">
        <v>9773</v>
      </c>
      <c r="F3667" s="17">
        <v>898800000</v>
      </c>
      <c r="G3667" s="17">
        <v>7313900000</v>
      </c>
      <c r="H3667" s="17">
        <v>485470000</v>
      </c>
      <c r="I3667" s="17">
        <v>6208400000</v>
      </c>
      <c r="J3667" s="17">
        <v>862580000</v>
      </c>
      <c r="K3667" s="17">
        <v>6425600000</v>
      </c>
      <c r="L3667" s="17">
        <v>808760000</v>
      </c>
      <c r="M3667" s="17">
        <v>2968000000</v>
      </c>
      <c r="N3667" s="17">
        <v>16556000</v>
      </c>
      <c r="O3667" s="17">
        <v>4501900000</v>
      </c>
      <c r="P3667" s="17">
        <v>2966000000</v>
      </c>
      <c r="Q3667" s="17">
        <v>8318100000</v>
      </c>
      <c r="R3667" s="17">
        <v>1338900000</v>
      </c>
      <c r="S3667" s="17">
        <v>13700000000</v>
      </c>
      <c r="T3667" s="17">
        <v>7257800000</v>
      </c>
      <c r="U3667" s="17">
        <v>1981800000</v>
      </c>
      <c r="V3667" s="17">
        <v>20709000000</v>
      </c>
      <c r="W3667" s="17">
        <v>388060000</v>
      </c>
      <c r="X3667" s="17">
        <v>1671500000</v>
      </c>
      <c r="Y3667" s="17">
        <v>1385700000</v>
      </c>
      <c r="Z3667" s="17">
        <v>721670000</v>
      </c>
      <c r="AA3667" s="17">
        <v>2964200000</v>
      </c>
      <c r="AB3667" s="17">
        <v>22028000000</v>
      </c>
      <c r="AC3667" s="17">
        <v>506560000</v>
      </c>
      <c r="AD3667" s="17">
        <v>393780000</v>
      </c>
      <c r="AE3667" s="17">
        <v>25746000000</v>
      </c>
      <c r="AF3667" s="17">
        <v>8313200000</v>
      </c>
      <c r="AG3667" s="18">
        <v>6273600000</v>
      </c>
      <c r="AH3667" s="18">
        <v>2339800000</v>
      </c>
      <c r="AI3667" s="18">
        <v>6884800000</v>
      </c>
      <c r="AJ3667" s="18">
        <v>5012900000</v>
      </c>
      <c r="AK3667" s="18">
        <v>543000000</v>
      </c>
      <c r="AL3667" s="18">
        <v>4712100000</v>
      </c>
      <c r="AM3667">
        <f t="shared" si="342"/>
        <v>5588156888.8888893</v>
      </c>
      <c r="AN3667">
        <f t="shared" si="343"/>
        <v>4294366666.6666665</v>
      </c>
      <c r="AO3667">
        <f t="shared" si="344"/>
        <v>0.44945655417036912</v>
      </c>
      <c r="AP3667">
        <f t="shared" si="345"/>
        <v>1.3012761421293531</v>
      </c>
      <c r="AQ3667">
        <f t="shared" si="346"/>
        <v>0</v>
      </c>
      <c r="AR3667">
        <f t="shared" si="341"/>
        <v>0</v>
      </c>
    </row>
    <row r="3668" spans="1:44" x14ac:dyDescent="0.25">
      <c r="A3668" t="s">
        <v>19343</v>
      </c>
      <c r="B3668" s="16">
        <v>1</v>
      </c>
      <c r="C3668" t="s">
        <v>19344</v>
      </c>
      <c r="D3668" t="s">
        <v>19345</v>
      </c>
      <c r="E3668" t="s">
        <v>19346</v>
      </c>
      <c r="F3668" s="17">
        <v>151260000</v>
      </c>
      <c r="G3668" s="17">
        <v>116680000</v>
      </c>
      <c r="H3668" s="17">
        <v>6433200</v>
      </c>
      <c r="I3668" s="17">
        <v>11115000</v>
      </c>
      <c r="J3668" s="17">
        <v>167390000</v>
      </c>
      <c r="K3668" s="17">
        <v>15602000</v>
      </c>
      <c r="L3668" s="17">
        <v>17233000</v>
      </c>
      <c r="M3668" s="17">
        <v>162250000</v>
      </c>
      <c r="N3668" s="17">
        <v>2577300</v>
      </c>
      <c r="O3668" s="17">
        <v>37655000</v>
      </c>
      <c r="P3668" s="17">
        <v>181230000</v>
      </c>
      <c r="Q3668" s="17">
        <v>248990000</v>
      </c>
      <c r="R3668" s="17">
        <v>79546000</v>
      </c>
      <c r="S3668" s="17">
        <v>2378300000</v>
      </c>
      <c r="T3668" s="17">
        <v>93428000</v>
      </c>
      <c r="U3668" s="17">
        <v>10379000</v>
      </c>
      <c r="V3668" s="17">
        <v>111950000</v>
      </c>
      <c r="W3668" s="17">
        <v>103530000</v>
      </c>
      <c r="X3668" s="17">
        <v>78982000</v>
      </c>
      <c r="Y3668" s="17">
        <v>73633000</v>
      </c>
      <c r="Z3668" s="17">
        <v>62422000</v>
      </c>
      <c r="AA3668" s="17">
        <v>28163000</v>
      </c>
      <c r="AB3668" s="17">
        <v>18399000</v>
      </c>
      <c r="AC3668" s="17">
        <v>333300000</v>
      </c>
      <c r="AD3668" s="17">
        <v>103430</v>
      </c>
      <c r="AE3668" s="17">
        <v>326510000</v>
      </c>
      <c r="AF3668" s="17">
        <v>309960000</v>
      </c>
      <c r="AG3668" s="18">
        <v>74423000</v>
      </c>
      <c r="AH3668" s="18">
        <v>26374000</v>
      </c>
      <c r="AI3668" s="18">
        <v>89738000</v>
      </c>
      <c r="AJ3668" s="18">
        <v>396820000</v>
      </c>
      <c r="AK3668" s="18">
        <v>3612300</v>
      </c>
      <c r="AL3668" s="18">
        <v>82721000</v>
      </c>
      <c r="AM3668">
        <f t="shared" si="342"/>
        <v>189889664.07407406</v>
      </c>
      <c r="AN3668">
        <f t="shared" si="343"/>
        <v>112281383.33333333</v>
      </c>
      <c r="AO3668">
        <f t="shared" si="344"/>
        <v>0.46374967514302168</v>
      </c>
      <c r="AP3668">
        <f t="shared" si="345"/>
        <v>1.6911945545802776</v>
      </c>
      <c r="AQ3668">
        <f t="shared" si="346"/>
        <v>0</v>
      </c>
      <c r="AR3668">
        <f t="shared" si="341"/>
        <v>0</v>
      </c>
    </row>
    <row r="3669" spans="1:44" x14ac:dyDescent="0.25">
      <c r="A3669" t="s">
        <v>6838</v>
      </c>
      <c r="B3669" s="16">
        <v>2</v>
      </c>
      <c r="C3669" t="s">
        <v>6839</v>
      </c>
      <c r="D3669" t="s">
        <v>1729</v>
      </c>
      <c r="E3669" t="s">
        <v>6840</v>
      </c>
      <c r="F3669" s="17">
        <v>133990000</v>
      </c>
      <c r="G3669" s="17">
        <v>1130700000</v>
      </c>
      <c r="H3669" s="17">
        <v>806280</v>
      </c>
      <c r="I3669" s="17">
        <v>97403000</v>
      </c>
      <c r="J3669" s="17">
        <v>15726000</v>
      </c>
      <c r="K3669" s="17">
        <v>41374000</v>
      </c>
      <c r="L3669" s="17">
        <v>69953000</v>
      </c>
      <c r="M3669" s="17">
        <v>49554000</v>
      </c>
      <c r="N3669" s="17">
        <v>170730000</v>
      </c>
      <c r="O3669" s="17">
        <v>160110000</v>
      </c>
      <c r="P3669" s="17">
        <v>815340000</v>
      </c>
      <c r="Q3669" s="17">
        <v>217870000</v>
      </c>
      <c r="R3669" s="17">
        <v>280470000</v>
      </c>
      <c r="S3669" s="17">
        <v>348390000</v>
      </c>
      <c r="T3669" s="17">
        <v>80574000</v>
      </c>
      <c r="U3669" s="17">
        <v>17090000</v>
      </c>
      <c r="V3669" s="17">
        <v>642920000</v>
      </c>
      <c r="W3669" s="17">
        <v>8706600</v>
      </c>
      <c r="X3669" s="17">
        <v>167200000</v>
      </c>
      <c r="Y3669" s="17">
        <v>201430000</v>
      </c>
      <c r="Z3669" s="17">
        <v>144200000</v>
      </c>
      <c r="AA3669" s="17">
        <v>50538000</v>
      </c>
      <c r="AB3669" s="17">
        <v>15071000</v>
      </c>
      <c r="AC3669" s="17">
        <v>974670000</v>
      </c>
      <c r="AD3669" s="17">
        <v>9968100</v>
      </c>
      <c r="AE3669" s="17">
        <v>487860000</v>
      </c>
      <c r="AF3669" s="17">
        <v>411190000</v>
      </c>
      <c r="AG3669" s="18">
        <v>3210100</v>
      </c>
      <c r="AH3669" s="18">
        <v>6627000</v>
      </c>
      <c r="AI3669" s="18">
        <v>28657000</v>
      </c>
      <c r="AJ3669" s="18">
        <v>133070000</v>
      </c>
      <c r="AK3669" s="18">
        <v>26546000</v>
      </c>
      <c r="AL3669" s="18">
        <v>23403000</v>
      </c>
      <c r="AM3669">
        <f t="shared" si="342"/>
        <v>249771628.8888889</v>
      </c>
      <c r="AN3669">
        <f t="shared" si="343"/>
        <v>36918850</v>
      </c>
      <c r="AO3669">
        <f t="shared" si="344"/>
        <v>1.8808518034009213E-3</v>
      </c>
      <c r="AP3669">
        <f t="shared" si="345"/>
        <v>6.7654227823696811</v>
      </c>
      <c r="AQ3669">
        <f t="shared" si="346"/>
        <v>1</v>
      </c>
      <c r="AR3669">
        <f t="shared" si="341"/>
        <v>0</v>
      </c>
    </row>
    <row r="3670" spans="1:44" x14ac:dyDescent="0.25">
      <c r="A3670" t="s">
        <v>18935</v>
      </c>
      <c r="B3670" s="16">
        <v>6</v>
      </c>
      <c r="C3670" t="s">
        <v>18936</v>
      </c>
      <c r="D3670" t="s">
        <v>18937</v>
      </c>
      <c r="E3670" t="s">
        <v>18938</v>
      </c>
      <c r="F3670" s="17">
        <v>212730000</v>
      </c>
      <c r="G3670" s="17">
        <v>20384000</v>
      </c>
      <c r="H3670" s="17">
        <v>5498600</v>
      </c>
      <c r="I3670" s="17">
        <v>90105000</v>
      </c>
      <c r="J3670" s="17">
        <v>59946000</v>
      </c>
      <c r="K3670" s="17">
        <v>77161000</v>
      </c>
      <c r="L3670" s="17">
        <v>1469400</v>
      </c>
      <c r="M3670" s="17">
        <v>216000000</v>
      </c>
      <c r="N3670" s="17">
        <v>6363200</v>
      </c>
      <c r="O3670" s="17">
        <v>112840000</v>
      </c>
      <c r="P3670" s="17">
        <v>48546000</v>
      </c>
      <c r="Q3670" s="17">
        <v>1118600000</v>
      </c>
      <c r="R3670" s="17">
        <v>454810000</v>
      </c>
      <c r="S3670" s="17">
        <v>132560000</v>
      </c>
      <c r="T3670" s="17">
        <v>26861000</v>
      </c>
      <c r="U3670" s="17">
        <v>71319000</v>
      </c>
      <c r="V3670" s="17">
        <v>479340000</v>
      </c>
      <c r="W3670" s="17">
        <v>29399000</v>
      </c>
      <c r="X3670" s="17">
        <v>36932000</v>
      </c>
      <c r="Y3670" s="17">
        <v>133720000</v>
      </c>
      <c r="Z3670" s="17">
        <v>50810000</v>
      </c>
      <c r="AA3670" s="17">
        <v>301990000</v>
      </c>
      <c r="AB3670" s="17">
        <v>3560900</v>
      </c>
      <c r="AC3670" s="17">
        <v>416560000</v>
      </c>
      <c r="AD3670" s="17">
        <v>66760000</v>
      </c>
      <c r="AE3670" s="17">
        <v>12467000</v>
      </c>
      <c r="AF3670" s="17">
        <v>215440000</v>
      </c>
      <c r="AG3670" s="18">
        <v>56654000</v>
      </c>
      <c r="AH3670" s="18">
        <v>9721000</v>
      </c>
      <c r="AI3670" s="18">
        <v>552530000</v>
      </c>
      <c r="AJ3670" s="18">
        <v>246900000</v>
      </c>
      <c r="AK3670" s="18">
        <v>165840000</v>
      </c>
      <c r="AL3670" s="18">
        <v>97746000</v>
      </c>
      <c r="AM3670">
        <f t="shared" si="342"/>
        <v>163043411.1111111</v>
      </c>
      <c r="AN3670">
        <f t="shared" si="343"/>
        <v>188231833.33333334</v>
      </c>
      <c r="AO3670">
        <f t="shared" si="344"/>
        <v>0.79168776312406075</v>
      </c>
      <c r="AP3670">
        <f t="shared" si="345"/>
        <v>0.86618404668238602</v>
      </c>
      <c r="AQ3670">
        <f t="shared" si="346"/>
        <v>0</v>
      </c>
      <c r="AR3670">
        <f t="shared" si="341"/>
        <v>0</v>
      </c>
    </row>
    <row r="3671" spans="1:44" x14ac:dyDescent="0.25">
      <c r="A3671" t="s">
        <v>12189</v>
      </c>
      <c r="B3671" s="16">
        <v>2</v>
      </c>
      <c r="C3671" t="s">
        <v>12190</v>
      </c>
      <c r="D3671" t="s">
        <v>12191</v>
      </c>
      <c r="E3671" t="s">
        <v>12192</v>
      </c>
      <c r="F3671" s="17">
        <v>20508000</v>
      </c>
      <c r="G3671" s="17">
        <v>113720000</v>
      </c>
      <c r="H3671" s="17">
        <v>13342000</v>
      </c>
      <c r="I3671" s="17">
        <v>47653000</v>
      </c>
      <c r="J3671" s="17">
        <v>1976200</v>
      </c>
      <c r="K3671" s="17">
        <v>19095000</v>
      </c>
      <c r="L3671" s="17">
        <v>218530000</v>
      </c>
      <c r="M3671" s="17">
        <v>445010000</v>
      </c>
      <c r="N3671" s="17">
        <v>1337000</v>
      </c>
      <c r="O3671" s="17">
        <v>58644000</v>
      </c>
      <c r="P3671" s="17">
        <v>156440000</v>
      </c>
      <c r="Q3671" s="17">
        <v>5250300000</v>
      </c>
      <c r="R3671" s="17">
        <v>60854000</v>
      </c>
      <c r="S3671" s="17">
        <v>2186500000</v>
      </c>
      <c r="T3671" s="17">
        <v>54212000</v>
      </c>
      <c r="U3671" s="17">
        <v>533260000</v>
      </c>
      <c r="V3671" s="17">
        <v>440650000</v>
      </c>
      <c r="W3671" s="17">
        <v>22972000</v>
      </c>
      <c r="X3671" s="17">
        <v>429870000</v>
      </c>
      <c r="Y3671" s="17">
        <v>79030000</v>
      </c>
      <c r="Z3671" s="17">
        <v>77805000</v>
      </c>
      <c r="AA3671" s="17">
        <v>36397000</v>
      </c>
      <c r="AB3671" s="17">
        <v>86815000</v>
      </c>
      <c r="AC3671" s="17">
        <v>72913000</v>
      </c>
      <c r="AD3671" s="17">
        <v>1479300000</v>
      </c>
      <c r="AE3671" s="17">
        <v>3061900000</v>
      </c>
      <c r="AF3671" s="17">
        <v>1401700000</v>
      </c>
      <c r="AG3671" s="18">
        <v>30574000</v>
      </c>
      <c r="AH3671" s="18">
        <v>23142000</v>
      </c>
      <c r="AI3671" s="18">
        <v>204270000</v>
      </c>
      <c r="AJ3671" s="18">
        <v>2620200000</v>
      </c>
      <c r="AK3671" s="18">
        <v>2152300</v>
      </c>
      <c r="AL3671" s="18">
        <v>83860000</v>
      </c>
      <c r="AM3671">
        <f t="shared" si="342"/>
        <v>606323451.85185182</v>
      </c>
      <c r="AN3671">
        <f t="shared" si="343"/>
        <v>494033050</v>
      </c>
      <c r="AO3671">
        <f t="shared" si="344"/>
        <v>0.8222565731793523</v>
      </c>
      <c r="AP3671">
        <f t="shared" si="345"/>
        <v>1.2272932992071115</v>
      </c>
      <c r="AQ3671">
        <f t="shared" si="346"/>
        <v>0</v>
      </c>
      <c r="AR3671">
        <f t="shared" si="341"/>
        <v>0</v>
      </c>
    </row>
    <row r="3672" spans="1:44" x14ac:dyDescent="0.25">
      <c r="A3672" t="s">
        <v>7528</v>
      </c>
      <c r="B3672" s="16">
        <v>1</v>
      </c>
      <c r="C3672" t="s">
        <v>7529</v>
      </c>
      <c r="D3672" t="s">
        <v>2186</v>
      </c>
      <c r="E3672" t="s">
        <v>7530</v>
      </c>
      <c r="F3672" s="17">
        <v>65937000</v>
      </c>
      <c r="G3672" s="17">
        <v>14589000</v>
      </c>
      <c r="H3672" s="17">
        <v>492000</v>
      </c>
      <c r="I3672" s="17">
        <v>0</v>
      </c>
      <c r="J3672" s="17">
        <v>3393900</v>
      </c>
      <c r="K3672" s="17">
        <v>3264500</v>
      </c>
      <c r="L3672" s="17">
        <v>26882000</v>
      </c>
      <c r="M3672" s="17">
        <v>4497100</v>
      </c>
      <c r="N3672" s="17">
        <v>2879300</v>
      </c>
      <c r="O3672" s="17">
        <v>968350000</v>
      </c>
      <c r="P3672" s="17">
        <v>5001800</v>
      </c>
      <c r="Q3672" s="17">
        <v>62008000</v>
      </c>
      <c r="R3672" s="17">
        <v>197520000</v>
      </c>
      <c r="S3672" s="17">
        <v>62865000</v>
      </c>
      <c r="T3672" s="17">
        <v>14424000</v>
      </c>
      <c r="U3672" s="17">
        <v>2524700</v>
      </c>
      <c r="V3672" s="17">
        <v>172480000</v>
      </c>
      <c r="W3672" s="17">
        <v>5272100</v>
      </c>
      <c r="X3672" s="17">
        <v>3636800</v>
      </c>
      <c r="Y3672" s="17">
        <v>3704000</v>
      </c>
      <c r="Z3672" s="17">
        <v>38164000</v>
      </c>
      <c r="AA3672" s="17">
        <v>0</v>
      </c>
      <c r="AB3672" s="17">
        <v>24383000</v>
      </c>
      <c r="AC3672" s="17">
        <v>42751000</v>
      </c>
      <c r="AD3672" s="17">
        <v>1561500</v>
      </c>
      <c r="AE3672" s="17">
        <v>554730000</v>
      </c>
      <c r="AF3672" s="17">
        <v>223300000</v>
      </c>
      <c r="AG3672" s="18">
        <v>19976000</v>
      </c>
      <c r="AH3672" s="18">
        <v>1900000</v>
      </c>
      <c r="AI3672" s="18">
        <v>104000000</v>
      </c>
      <c r="AJ3672" s="18">
        <v>61044000</v>
      </c>
      <c r="AK3672" s="18">
        <v>21725000</v>
      </c>
      <c r="AL3672" s="18">
        <v>0</v>
      </c>
      <c r="AM3672">
        <f t="shared" si="342"/>
        <v>92763359.259259254</v>
      </c>
      <c r="AN3672">
        <f t="shared" si="343"/>
        <v>34774166.666666664</v>
      </c>
      <c r="AO3672">
        <f t="shared" si="344"/>
        <v>0.19413389734470379</v>
      </c>
      <c r="AP3672">
        <f t="shared" si="345"/>
        <v>2.6675940260037652</v>
      </c>
      <c r="AQ3672">
        <f t="shared" si="346"/>
        <v>1</v>
      </c>
      <c r="AR3672">
        <f t="shared" si="341"/>
        <v>0</v>
      </c>
    </row>
    <row r="3673" spans="1:44" x14ac:dyDescent="0.25">
      <c r="A3673" t="s">
        <v>18507</v>
      </c>
      <c r="B3673" s="16">
        <v>3</v>
      </c>
      <c r="C3673" t="s">
        <v>18508</v>
      </c>
      <c r="D3673" t="s">
        <v>18509</v>
      </c>
      <c r="E3673" t="s">
        <v>18510</v>
      </c>
      <c r="F3673" s="17">
        <v>31738000</v>
      </c>
      <c r="G3673" s="17">
        <v>69479000</v>
      </c>
      <c r="H3673" s="17">
        <v>1863200</v>
      </c>
      <c r="I3673" s="17">
        <v>7976200</v>
      </c>
      <c r="J3673" s="17">
        <v>16018000</v>
      </c>
      <c r="K3673" s="17">
        <v>8495400</v>
      </c>
      <c r="L3673" s="17">
        <v>117600000</v>
      </c>
      <c r="M3673" s="17">
        <v>14126000</v>
      </c>
      <c r="N3673" s="17">
        <v>646480</v>
      </c>
      <c r="O3673" s="17">
        <v>7484100</v>
      </c>
      <c r="P3673" s="17">
        <v>90963000</v>
      </c>
      <c r="Q3673" s="17">
        <v>20199000</v>
      </c>
      <c r="R3673" s="17">
        <v>74863000</v>
      </c>
      <c r="S3673" s="17">
        <v>30866000</v>
      </c>
      <c r="T3673" s="17">
        <v>40877000</v>
      </c>
      <c r="U3673" s="17">
        <v>4283800</v>
      </c>
      <c r="V3673" s="17">
        <v>891790000</v>
      </c>
      <c r="W3673" s="17">
        <v>4482900</v>
      </c>
      <c r="X3673" s="17">
        <v>13808000</v>
      </c>
      <c r="Y3673" s="17">
        <v>13725000</v>
      </c>
      <c r="Z3673" s="17">
        <v>3871400</v>
      </c>
      <c r="AA3673" s="17">
        <v>1783300</v>
      </c>
      <c r="AB3673" s="17">
        <v>16642000</v>
      </c>
      <c r="AC3673" s="17">
        <v>8490500</v>
      </c>
      <c r="AD3673" s="17">
        <v>4661500</v>
      </c>
      <c r="AE3673" s="17">
        <v>204500000</v>
      </c>
      <c r="AF3673" s="17">
        <v>66884000</v>
      </c>
      <c r="AG3673" s="18">
        <v>10700000</v>
      </c>
      <c r="AH3673" s="18">
        <v>6843800</v>
      </c>
      <c r="AI3673" s="18">
        <v>94692000</v>
      </c>
      <c r="AJ3673" s="18">
        <v>198750000</v>
      </c>
      <c r="AK3673" s="18">
        <v>4277400</v>
      </c>
      <c r="AL3673" s="18">
        <v>4757600</v>
      </c>
      <c r="AM3673">
        <f t="shared" si="342"/>
        <v>65485806.666666664</v>
      </c>
      <c r="AN3673">
        <f t="shared" si="343"/>
        <v>53336800</v>
      </c>
      <c r="AO3673">
        <f t="shared" si="344"/>
        <v>0.79603805005792105</v>
      </c>
      <c r="AP3673">
        <f t="shared" si="345"/>
        <v>1.2277790693604915</v>
      </c>
      <c r="AQ3673">
        <f t="shared" si="346"/>
        <v>0</v>
      </c>
      <c r="AR3673">
        <f t="shared" si="341"/>
        <v>0</v>
      </c>
    </row>
    <row r="3674" spans="1:44" x14ac:dyDescent="0.25">
      <c r="A3674" t="s">
        <v>13048</v>
      </c>
      <c r="B3674" s="16">
        <v>1</v>
      </c>
      <c r="C3674" t="s">
        <v>13049</v>
      </c>
      <c r="D3674" t="s">
        <v>13050</v>
      </c>
      <c r="E3674" t="s">
        <v>13051</v>
      </c>
      <c r="F3674" s="17">
        <v>2477500000</v>
      </c>
      <c r="G3674" s="17">
        <v>1217000000</v>
      </c>
      <c r="H3674" s="17">
        <v>354150000</v>
      </c>
      <c r="I3674" s="17">
        <v>171640000</v>
      </c>
      <c r="J3674" s="17">
        <v>176260000</v>
      </c>
      <c r="K3674" s="17">
        <v>217840000</v>
      </c>
      <c r="L3674" s="17">
        <v>188150000</v>
      </c>
      <c r="M3674" s="17">
        <v>875270000</v>
      </c>
      <c r="N3674" s="17">
        <v>6612900</v>
      </c>
      <c r="O3674" s="17">
        <v>737750000</v>
      </c>
      <c r="P3674" s="17">
        <v>1059200000</v>
      </c>
      <c r="Q3674" s="17">
        <v>2378600000</v>
      </c>
      <c r="R3674" s="17">
        <v>808310000</v>
      </c>
      <c r="S3674" s="17">
        <v>1025400000</v>
      </c>
      <c r="T3674" s="17">
        <v>16754000</v>
      </c>
      <c r="U3674" s="17">
        <v>41253000</v>
      </c>
      <c r="V3674" s="17">
        <v>1846800000</v>
      </c>
      <c r="W3674" s="17">
        <v>867520000</v>
      </c>
      <c r="X3674" s="17">
        <v>153950000</v>
      </c>
      <c r="Y3674" s="17">
        <v>618080000</v>
      </c>
      <c r="Z3674" s="17">
        <v>371920000</v>
      </c>
      <c r="AA3674" s="17">
        <v>1182400000</v>
      </c>
      <c r="AB3674" s="17">
        <v>386120000</v>
      </c>
      <c r="AC3674" s="17">
        <v>4710200000</v>
      </c>
      <c r="AD3674" s="17">
        <v>95664000</v>
      </c>
      <c r="AE3674" s="17">
        <v>3561900000</v>
      </c>
      <c r="AF3674" s="17">
        <v>647590000</v>
      </c>
      <c r="AG3674" s="18">
        <v>223970000</v>
      </c>
      <c r="AH3674" s="18">
        <v>17496000</v>
      </c>
      <c r="AI3674" s="18">
        <v>693230000</v>
      </c>
      <c r="AJ3674" s="18">
        <v>2688300000</v>
      </c>
      <c r="AK3674" s="18">
        <v>51881000</v>
      </c>
      <c r="AL3674" s="18">
        <v>542650000</v>
      </c>
      <c r="AM3674">
        <f t="shared" si="342"/>
        <v>970141996.29629624</v>
      </c>
      <c r="AN3674">
        <f t="shared" si="343"/>
        <v>702921166.66666663</v>
      </c>
      <c r="AO3674">
        <f t="shared" si="344"/>
        <v>0.58249631379346212</v>
      </c>
      <c r="AP3674">
        <f t="shared" si="345"/>
        <v>1.3801576084226084</v>
      </c>
      <c r="AQ3674">
        <f t="shared" si="346"/>
        <v>0</v>
      </c>
      <c r="AR3674">
        <f t="shared" si="341"/>
        <v>0</v>
      </c>
    </row>
    <row r="3675" spans="1:44" x14ac:dyDescent="0.25">
      <c r="A3675" t="s">
        <v>21116</v>
      </c>
      <c r="B3675" s="16">
        <v>9</v>
      </c>
      <c r="C3675" t="s">
        <v>21117</v>
      </c>
      <c r="D3675" t="s">
        <v>21118</v>
      </c>
      <c r="E3675" t="s">
        <v>21119</v>
      </c>
      <c r="F3675" s="17">
        <v>142110000</v>
      </c>
      <c r="G3675" s="17">
        <v>121080000</v>
      </c>
      <c r="H3675" s="17">
        <v>30075000</v>
      </c>
      <c r="I3675" s="17">
        <v>77353000</v>
      </c>
      <c r="J3675" s="17">
        <v>25997000</v>
      </c>
      <c r="K3675" s="17">
        <v>74173000</v>
      </c>
      <c r="L3675" s="17">
        <v>4319800</v>
      </c>
      <c r="M3675" s="17">
        <v>232840000</v>
      </c>
      <c r="N3675" s="17">
        <v>0</v>
      </c>
      <c r="O3675" s="17">
        <v>20879000</v>
      </c>
      <c r="P3675" s="17">
        <v>52289000</v>
      </c>
      <c r="Q3675" s="17">
        <v>257570000</v>
      </c>
      <c r="R3675" s="17">
        <v>70177000</v>
      </c>
      <c r="S3675" s="17">
        <v>46676000</v>
      </c>
      <c r="T3675" s="17">
        <v>39601000</v>
      </c>
      <c r="U3675" s="17">
        <v>6153900</v>
      </c>
      <c r="V3675" s="17">
        <v>1050700000</v>
      </c>
      <c r="W3675" s="17">
        <v>17606000</v>
      </c>
      <c r="X3675" s="17">
        <v>172860000</v>
      </c>
      <c r="Y3675" s="17">
        <v>34378000</v>
      </c>
      <c r="Z3675" s="17">
        <v>6827000</v>
      </c>
      <c r="AA3675" s="17">
        <v>107710000</v>
      </c>
      <c r="AB3675" s="17">
        <v>16188000</v>
      </c>
      <c r="AC3675" s="17">
        <v>176310000</v>
      </c>
      <c r="AD3675" s="17">
        <v>643830</v>
      </c>
      <c r="AE3675" s="17">
        <v>231620000</v>
      </c>
      <c r="AF3675" s="17">
        <v>235570000</v>
      </c>
      <c r="AG3675" s="18">
        <v>23681000</v>
      </c>
      <c r="AH3675" s="18">
        <v>1189400</v>
      </c>
      <c r="AI3675" s="18">
        <v>269610000</v>
      </c>
      <c r="AJ3675" s="18">
        <v>253440000</v>
      </c>
      <c r="AK3675" s="18">
        <v>65808000</v>
      </c>
      <c r="AL3675" s="18">
        <v>43486000</v>
      </c>
      <c r="AM3675">
        <f t="shared" si="342"/>
        <v>120433575.18518518</v>
      </c>
      <c r="AN3675">
        <f t="shared" si="343"/>
        <v>109535733.33333333</v>
      </c>
      <c r="AO3675">
        <f t="shared" si="344"/>
        <v>0.86467255583266156</v>
      </c>
      <c r="AP3675">
        <f t="shared" si="345"/>
        <v>1.0994912027355321</v>
      </c>
      <c r="AQ3675">
        <f t="shared" si="346"/>
        <v>0</v>
      </c>
      <c r="AR3675">
        <f t="shared" ref="AR3675:AR3738" si="347">(AP3675&lt;1)*AND(AO3675&lt;=0.25)</f>
        <v>0</v>
      </c>
    </row>
    <row r="3676" spans="1:44" x14ac:dyDescent="0.25">
      <c r="A3676" t="s">
        <v>9726</v>
      </c>
      <c r="B3676" s="16">
        <v>1</v>
      </c>
      <c r="C3676" t="s">
        <v>9727</v>
      </c>
      <c r="D3676" t="s">
        <v>9728</v>
      </c>
      <c r="E3676" t="s">
        <v>9729</v>
      </c>
      <c r="F3676" s="17">
        <v>4595700000</v>
      </c>
      <c r="G3676" s="17">
        <v>4768800000</v>
      </c>
      <c r="H3676" s="17">
        <v>3228700000</v>
      </c>
      <c r="I3676" s="17">
        <v>517540000</v>
      </c>
      <c r="J3676" s="17">
        <v>355060000</v>
      </c>
      <c r="K3676" s="17">
        <v>508330000</v>
      </c>
      <c r="L3676" s="17">
        <v>446330000</v>
      </c>
      <c r="M3676" s="17">
        <v>1666500000</v>
      </c>
      <c r="N3676" s="17">
        <v>12118000</v>
      </c>
      <c r="O3676" s="17">
        <v>3591700000</v>
      </c>
      <c r="P3676" s="17">
        <v>1655800000</v>
      </c>
      <c r="Q3676" s="17">
        <v>4123700000</v>
      </c>
      <c r="R3676" s="17">
        <v>2747600000</v>
      </c>
      <c r="S3676" s="17">
        <v>722140000</v>
      </c>
      <c r="T3676" s="17">
        <v>142080000</v>
      </c>
      <c r="U3676" s="17">
        <v>160080000</v>
      </c>
      <c r="V3676" s="17">
        <v>4506200000</v>
      </c>
      <c r="W3676" s="17">
        <v>777740000</v>
      </c>
      <c r="X3676" s="17">
        <v>584190000</v>
      </c>
      <c r="Y3676" s="17">
        <v>842980000</v>
      </c>
      <c r="Z3676" s="17">
        <v>1084800000</v>
      </c>
      <c r="AA3676" s="17">
        <v>4060000000</v>
      </c>
      <c r="AB3676" s="17">
        <v>1917300000</v>
      </c>
      <c r="AC3676" s="17">
        <v>6946300000</v>
      </c>
      <c r="AD3676" s="17">
        <v>256380000</v>
      </c>
      <c r="AE3676" s="17">
        <v>16255000000</v>
      </c>
      <c r="AF3676" s="17">
        <v>2031600000</v>
      </c>
      <c r="AG3676" s="18">
        <v>987150000</v>
      </c>
      <c r="AH3676" s="18">
        <v>125710000</v>
      </c>
      <c r="AI3676" s="18">
        <v>2917100000</v>
      </c>
      <c r="AJ3676" s="18">
        <v>2533300000</v>
      </c>
      <c r="AK3676" s="18">
        <v>1186700000</v>
      </c>
      <c r="AL3676" s="18">
        <v>4894700000</v>
      </c>
      <c r="AM3676">
        <f t="shared" si="342"/>
        <v>2537209925.9259257</v>
      </c>
      <c r="AN3676">
        <f t="shared" si="343"/>
        <v>2107443333.3333333</v>
      </c>
      <c r="AO3676">
        <f t="shared" si="344"/>
        <v>0.65596932580807155</v>
      </c>
      <c r="AP3676">
        <f t="shared" si="345"/>
        <v>1.2039279470982656</v>
      </c>
      <c r="AQ3676">
        <f t="shared" si="346"/>
        <v>0</v>
      </c>
      <c r="AR3676">
        <f t="shared" si="347"/>
        <v>0</v>
      </c>
    </row>
    <row r="3677" spans="1:44" x14ac:dyDescent="0.25">
      <c r="A3677" t="s">
        <v>4602</v>
      </c>
      <c r="B3677" s="16">
        <v>8</v>
      </c>
      <c r="C3677" t="s">
        <v>4603</v>
      </c>
      <c r="D3677" t="s">
        <v>247</v>
      </c>
      <c r="E3677" t="s">
        <v>4604</v>
      </c>
      <c r="F3677" s="17">
        <v>14869000000</v>
      </c>
      <c r="G3677" s="17">
        <v>20360000000</v>
      </c>
      <c r="H3677" s="17">
        <v>3177500000</v>
      </c>
      <c r="I3677" s="17">
        <v>6112100000</v>
      </c>
      <c r="J3677" s="17">
        <v>6591400000</v>
      </c>
      <c r="K3677" s="17">
        <v>3108000000</v>
      </c>
      <c r="L3677" s="17">
        <v>3390300000</v>
      </c>
      <c r="M3677" s="17">
        <v>5633600000</v>
      </c>
      <c r="N3677" s="17">
        <v>1074600000</v>
      </c>
      <c r="O3677" s="17">
        <v>9279700000</v>
      </c>
      <c r="P3677" s="17">
        <v>14649000000</v>
      </c>
      <c r="Q3677" s="17">
        <v>27072000000</v>
      </c>
      <c r="R3677" s="17">
        <v>9570600000</v>
      </c>
      <c r="S3677" s="17">
        <v>14756000000</v>
      </c>
      <c r="T3677" s="17">
        <v>2756000000</v>
      </c>
      <c r="U3677" s="17">
        <v>2045800000</v>
      </c>
      <c r="V3677" s="17">
        <v>24014000000</v>
      </c>
      <c r="W3677" s="17">
        <v>4032600000</v>
      </c>
      <c r="X3677" s="17">
        <v>8853500000</v>
      </c>
      <c r="Y3677" s="17">
        <v>9442400000</v>
      </c>
      <c r="Z3677" s="17">
        <v>4127400000</v>
      </c>
      <c r="AA3677" s="17">
        <v>6032000000</v>
      </c>
      <c r="AB3677" s="17">
        <v>6405500000</v>
      </c>
      <c r="AC3677" s="17">
        <v>13112000000</v>
      </c>
      <c r="AD3677" s="17">
        <v>1454200000</v>
      </c>
      <c r="AE3677" s="17">
        <v>27811000000</v>
      </c>
      <c r="AF3677" s="17">
        <v>15585000000</v>
      </c>
      <c r="AG3677" s="18">
        <v>5918400000</v>
      </c>
      <c r="AH3677" s="18">
        <v>783780000</v>
      </c>
      <c r="AI3677" s="18">
        <v>5470800000</v>
      </c>
      <c r="AJ3677" s="18">
        <v>17841000000</v>
      </c>
      <c r="AK3677" s="18">
        <v>1580700000</v>
      </c>
      <c r="AL3677" s="18">
        <v>3677200000</v>
      </c>
      <c r="AM3677">
        <f t="shared" si="342"/>
        <v>9826488888.8888893</v>
      </c>
      <c r="AN3677">
        <f t="shared" si="343"/>
        <v>5878646666.666667</v>
      </c>
      <c r="AO3677">
        <f t="shared" si="344"/>
        <v>0.21298283290046807</v>
      </c>
      <c r="AP3677">
        <f t="shared" si="345"/>
        <v>1.6715563030191001</v>
      </c>
      <c r="AQ3677">
        <f t="shared" si="346"/>
        <v>1</v>
      </c>
      <c r="AR3677">
        <f t="shared" si="347"/>
        <v>0</v>
      </c>
    </row>
    <row r="3678" spans="1:44" x14ac:dyDescent="0.25">
      <c r="A3678" t="s">
        <v>8305</v>
      </c>
      <c r="B3678" s="16">
        <v>7</v>
      </c>
      <c r="C3678" t="s">
        <v>8306</v>
      </c>
      <c r="D3678" t="s">
        <v>2699</v>
      </c>
      <c r="E3678" t="s">
        <v>8307</v>
      </c>
      <c r="F3678" s="17">
        <v>122860000</v>
      </c>
      <c r="G3678" s="17">
        <v>46226000</v>
      </c>
      <c r="H3678" s="17">
        <v>5949000</v>
      </c>
      <c r="I3678" s="17">
        <v>29307000</v>
      </c>
      <c r="J3678" s="17">
        <v>22518000</v>
      </c>
      <c r="K3678" s="17">
        <v>6700600</v>
      </c>
      <c r="L3678" s="17">
        <v>13929000</v>
      </c>
      <c r="M3678" s="17">
        <v>79023000</v>
      </c>
      <c r="N3678" s="17">
        <v>0</v>
      </c>
      <c r="O3678" s="17">
        <v>70132000</v>
      </c>
      <c r="P3678" s="17">
        <v>17402000</v>
      </c>
      <c r="Q3678" s="17">
        <v>180480000</v>
      </c>
      <c r="R3678" s="17">
        <v>236290000</v>
      </c>
      <c r="S3678" s="17">
        <v>45658000</v>
      </c>
      <c r="T3678" s="17">
        <v>5316400</v>
      </c>
      <c r="U3678" s="17">
        <v>747500</v>
      </c>
      <c r="V3678" s="17">
        <v>31512000</v>
      </c>
      <c r="W3678" s="17">
        <v>1048900</v>
      </c>
      <c r="X3678" s="17">
        <v>217830000</v>
      </c>
      <c r="Y3678" s="17">
        <v>8468600</v>
      </c>
      <c r="Z3678" s="17">
        <v>18088000</v>
      </c>
      <c r="AA3678" s="17">
        <v>370490000</v>
      </c>
      <c r="AB3678" s="17">
        <v>51764000</v>
      </c>
      <c r="AC3678" s="17">
        <v>6134400</v>
      </c>
      <c r="AD3678" s="17">
        <v>2585600</v>
      </c>
      <c r="AE3678" s="17">
        <v>57819000</v>
      </c>
      <c r="AF3678" s="17">
        <v>96223000</v>
      </c>
      <c r="AG3678" s="18">
        <v>14146000</v>
      </c>
      <c r="AH3678" s="18">
        <v>2944900</v>
      </c>
      <c r="AI3678" s="18">
        <v>7578200</v>
      </c>
      <c r="AJ3678" s="18">
        <v>78634000</v>
      </c>
      <c r="AK3678" s="18">
        <v>0</v>
      </c>
      <c r="AL3678" s="18">
        <v>18408000</v>
      </c>
      <c r="AM3678">
        <f t="shared" si="342"/>
        <v>64611185.185185187</v>
      </c>
      <c r="AN3678">
        <f t="shared" si="343"/>
        <v>20285183.333333332</v>
      </c>
      <c r="AO3678">
        <f t="shared" si="344"/>
        <v>4.4962177183891928E-2</v>
      </c>
      <c r="AP3678">
        <f t="shared" si="345"/>
        <v>3.1851417915959281</v>
      </c>
      <c r="AQ3678">
        <f t="shared" si="346"/>
        <v>1</v>
      </c>
      <c r="AR3678">
        <f t="shared" si="347"/>
        <v>0</v>
      </c>
    </row>
    <row r="3679" spans="1:44" x14ac:dyDescent="0.25">
      <c r="A3679" t="s">
        <v>7610</v>
      </c>
      <c r="B3679" s="16">
        <v>3</v>
      </c>
      <c r="C3679" t="s">
        <v>7611</v>
      </c>
      <c r="D3679" t="s">
        <v>2240</v>
      </c>
      <c r="E3679" t="s">
        <v>7612</v>
      </c>
      <c r="F3679" s="17">
        <v>16282000</v>
      </c>
      <c r="G3679" s="17">
        <v>93544000</v>
      </c>
      <c r="H3679" s="17">
        <v>8871900</v>
      </c>
      <c r="I3679" s="17">
        <v>18510000</v>
      </c>
      <c r="J3679" s="17">
        <v>24740000</v>
      </c>
      <c r="K3679" s="17">
        <v>34000000</v>
      </c>
      <c r="L3679" s="17">
        <v>147850000</v>
      </c>
      <c r="M3679" s="17">
        <v>66683000</v>
      </c>
      <c r="N3679" s="17">
        <v>5220800</v>
      </c>
      <c r="O3679" s="17">
        <v>90126000</v>
      </c>
      <c r="P3679" s="17">
        <v>72825000</v>
      </c>
      <c r="Q3679" s="17">
        <v>60669000</v>
      </c>
      <c r="R3679" s="17">
        <v>995700000</v>
      </c>
      <c r="S3679" s="17">
        <v>35244000</v>
      </c>
      <c r="T3679" s="17">
        <v>16880000</v>
      </c>
      <c r="U3679" s="17">
        <v>1611400</v>
      </c>
      <c r="V3679" s="17">
        <v>780000000</v>
      </c>
      <c r="W3679" s="17">
        <v>8119400</v>
      </c>
      <c r="X3679" s="17">
        <v>55603000</v>
      </c>
      <c r="Y3679" s="17">
        <v>85560000</v>
      </c>
      <c r="Z3679" s="17">
        <v>58606000</v>
      </c>
      <c r="AA3679" s="17">
        <v>57494000</v>
      </c>
      <c r="AB3679" s="17">
        <v>26351000</v>
      </c>
      <c r="AC3679" s="17">
        <v>367380000</v>
      </c>
      <c r="AD3679" s="17">
        <v>14525000</v>
      </c>
      <c r="AE3679" s="17">
        <v>195930000</v>
      </c>
      <c r="AF3679" s="17">
        <v>416920000</v>
      </c>
      <c r="AG3679" s="18">
        <v>15645000</v>
      </c>
      <c r="AH3679" s="18">
        <v>4011000</v>
      </c>
      <c r="AI3679" s="18">
        <v>76557000</v>
      </c>
      <c r="AJ3679" s="18">
        <v>60319000</v>
      </c>
      <c r="AK3679" s="18">
        <v>2910400</v>
      </c>
      <c r="AL3679" s="18">
        <v>219610000</v>
      </c>
      <c r="AM3679">
        <f t="shared" si="342"/>
        <v>139083166.66666666</v>
      </c>
      <c r="AN3679">
        <f t="shared" si="343"/>
        <v>63175400</v>
      </c>
      <c r="AO3679">
        <f t="shared" si="344"/>
        <v>0.19652878570798302</v>
      </c>
      <c r="AP3679">
        <f t="shared" si="345"/>
        <v>2.2015399454006883</v>
      </c>
      <c r="AQ3679">
        <f t="shared" si="346"/>
        <v>1</v>
      </c>
      <c r="AR3679">
        <f t="shared" si="347"/>
        <v>0</v>
      </c>
    </row>
    <row r="3680" spans="1:44" x14ac:dyDescent="0.25">
      <c r="A3680" t="s">
        <v>7684</v>
      </c>
      <c r="B3680" s="16">
        <v>8</v>
      </c>
      <c r="C3680" t="s">
        <v>7685</v>
      </c>
      <c r="D3680" t="s">
        <v>7686</v>
      </c>
      <c r="E3680" t="s">
        <v>7687</v>
      </c>
      <c r="F3680" s="17">
        <v>66245000</v>
      </c>
      <c r="G3680" s="17">
        <v>68503000</v>
      </c>
      <c r="H3680" s="17">
        <v>2743100</v>
      </c>
      <c r="I3680" s="17">
        <v>12285000</v>
      </c>
      <c r="J3680" s="17">
        <v>1347400</v>
      </c>
      <c r="K3680" s="17">
        <v>13830000</v>
      </c>
      <c r="L3680" s="17">
        <v>1721200</v>
      </c>
      <c r="M3680" s="17">
        <v>115870000</v>
      </c>
      <c r="N3680" s="17">
        <v>37492000</v>
      </c>
      <c r="O3680" s="17">
        <v>1510800</v>
      </c>
      <c r="P3680" s="17">
        <v>91469000</v>
      </c>
      <c r="Q3680" s="17">
        <v>1008400000</v>
      </c>
      <c r="R3680" s="17">
        <v>91618000</v>
      </c>
      <c r="S3680" s="17">
        <v>41673000</v>
      </c>
      <c r="T3680" s="17">
        <v>246820000</v>
      </c>
      <c r="U3680" s="17">
        <v>22226000</v>
      </c>
      <c r="V3680" s="17">
        <v>163610000</v>
      </c>
      <c r="W3680" s="17">
        <v>617480</v>
      </c>
      <c r="X3680" s="17">
        <v>42152000</v>
      </c>
      <c r="Y3680" s="17">
        <v>16572000</v>
      </c>
      <c r="Z3680" s="17">
        <v>19765000</v>
      </c>
      <c r="AA3680" s="17">
        <v>5152600</v>
      </c>
      <c r="AB3680" s="17">
        <v>23748000</v>
      </c>
      <c r="AC3680" s="17">
        <v>105830000</v>
      </c>
      <c r="AD3680" s="17">
        <v>2703700</v>
      </c>
      <c r="AE3680" s="17">
        <v>731460000</v>
      </c>
      <c r="AF3680" s="17">
        <v>415310000</v>
      </c>
      <c r="AG3680" s="18">
        <v>48834000</v>
      </c>
      <c r="AH3680" s="18">
        <v>3347500</v>
      </c>
      <c r="AI3680" s="18">
        <v>14526000</v>
      </c>
      <c r="AJ3680" s="18">
        <v>104540000</v>
      </c>
      <c r="AK3680" s="18">
        <v>15283000</v>
      </c>
      <c r="AL3680" s="18">
        <v>59191000</v>
      </c>
      <c r="AM3680">
        <f t="shared" si="342"/>
        <v>124099047.4074074</v>
      </c>
      <c r="AN3680">
        <f t="shared" si="343"/>
        <v>40953583.333333336</v>
      </c>
      <c r="AO3680">
        <f t="shared" si="344"/>
        <v>9.3908871883910131E-2</v>
      </c>
      <c r="AP3680">
        <f t="shared" si="345"/>
        <v>3.0302366070711937</v>
      </c>
      <c r="AQ3680">
        <f t="shared" si="346"/>
        <v>1</v>
      </c>
      <c r="AR3680">
        <f t="shared" si="347"/>
        <v>0</v>
      </c>
    </row>
    <row r="3681" spans="1:44" x14ac:dyDescent="0.25">
      <c r="A3681" t="s">
        <v>19539</v>
      </c>
      <c r="B3681" s="16">
        <v>4</v>
      </c>
      <c r="C3681" t="s">
        <v>19540</v>
      </c>
      <c r="D3681" t="s">
        <v>19541</v>
      </c>
      <c r="E3681" t="s">
        <v>19542</v>
      </c>
      <c r="F3681" s="17">
        <v>79333000</v>
      </c>
      <c r="G3681" s="17">
        <v>70603000</v>
      </c>
      <c r="H3681" s="17">
        <v>99592000</v>
      </c>
      <c r="I3681" s="17">
        <v>310190000</v>
      </c>
      <c r="J3681" s="17">
        <v>16238000</v>
      </c>
      <c r="K3681" s="17">
        <v>363870</v>
      </c>
      <c r="L3681" s="17">
        <v>26474000</v>
      </c>
      <c r="M3681" s="17">
        <v>322970000</v>
      </c>
      <c r="N3681" s="17">
        <v>7537300</v>
      </c>
      <c r="O3681" s="17">
        <v>4575000</v>
      </c>
      <c r="P3681" s="17">
        <v>207200000</v>
      </c>
      <c r="Q3681" s="17">
        <v>966140000</v>
      </c>
      <c r="R3681" s="17">
        <v>72252000</v>
      </c>
      <c r="S3681" s="17">
        <v>197730000</v>
      </c>
      <c r="T3681" s="17">
        <v>68072000</v>
      </c>
      <c r="U3681" s="17">
        <v>5632400</v>
      </c>
      <c r="V3681" s="17">
        <v>212130000</v>
      </c>
      <c r="W3681" s="17">
        <v>19801000</v>
      </c>
      <c r="X3681" s="17">
        <v>74667000</v>
      </c>
      <c r="Y3681" s="17">
        <v>50158000</v>
      </c>
      <c r="Z3681" s="17">
        <v>28864000</v>
      </c>
      <c r="AA3681" s="17">
        <v>14677000</v>
      </c>
      <c r="AB3681" s="17">
        <v>83915000</v>
      </c>
      <c r="AC3681" s="17">
        <v>859080000</v>
      </c>
      <c r="AD3681" s="17">
        <v>24325000</v>
      </c>
      <c r="AE3681" s="17">
        <v>400720000</v>
      </c>
      <c r="AF3681" s="17">
        <v>73902000</v>
      </c>
      <c r="AG3681" s="18">
        <v>112960000</v>
      </c>
      <c r="AH3681" s="18">
        <v>4368400</v>
      </c>
      <c r="AI3681" s="18">
        <v>219510000</v>
      </c>
      <c r="AJ3681" s="18">
        <v>562950000</v>
      </c>
      <c r="AK3681" s="18">
        <v>51231000</v>
      </c>
      <c r="AL3681" s="18">
        <v>53808000</v>
      </c>
      <c r="AM3681">
        <f t="shared" si="342"/>
        <v>159153391.48148149</v>
      </c>
      <c r="AN3681">
        <f t="shared" si="343"/>
        <v>167471233.33333334</v>
      </c>
      <c r="AO3681">
        <f t="shared" si="344"/>
        <v>0.93347809317995045</v>
      </c>
      <c r="AP3681">
        <f t="shared" si="345"/>
        <v>0.950332712751353</v>
      </c>
      <c r="AQ3681">
        <f t="shared" si="346"/>
        <v>0</v>
      </c>
      <c r="AR3681">
        <f t="shared" si="347"/>
        <v>0</v>
      </c>
    </row>
    <row r="3682" spans="1:44" x14ac:dyDescent="0.25">
      <c r="A3682" t="s">
        <v>8144</v>
      </c>
      <c r="B3682" s="16">
        <v>6</v>
      </c>
      <c r="C3682" t="s">
        <v>8145</v>
      </c>
      <c r="D3682" t="s">
        <v>2593</v>
      </c>
      <c r="E3682" t="s">
        <v>8146</v>
      </c>
      <c r="F3682" s="17">
        <v>0</v>
      </c>
      <c r="G3682" s="17">
        <v>112070000</v>
      </c>
      <c r="H3682" s="17">
        <v>34358000</v>
      </c>
      <c r="I3682" s="17">
        <v>0</v>
      </c>
      <c r="J3682" s="17">
        <v>65266000</v>
      </c>
      <c r="K3682" s="17">
        <v>0</v>
      </c>
      <c r="L3682" s="17">
        <v>22320000</v>
      </c>
      <c r="M3682" s="17">
        <v>1814900</v>
      </c>
      <c r="N3682" s="17">
        <v>0</v>
      </c>
      <c r="O3682" s="17">
        <v>0</v>
      </c>
      <c r="P3682" s="17">
        <v>287360000</v>
      </c>
      <c r="Q3682" s="17">
        <v>140470000</v>
      </c>
      <c r="R3682" s="17">
        <v>249100000</v>
      </c>
      <c r="S3682" s="17">
        <v>69748000</v>
      </c>
      <c r="T3682" s="17">
        <v>4298900</v>
      </c>
      <c r="U3682" s="17">
        <v>24184000</v>
      </c>
      <c r="V3682" s="17">
        <v>44930000</v>
      </c>
      <c r="W3682" s="17">
        <v>2317600</v>
      </c>
      <c r="X3682" s="17">
        <v>109090000</v>
      </c>
      <c r="Y3682" s="17">
        <v>73281000</v>
      </c>
      <c r="Z3682" s="17">
        <v>62516000</v>
      </c>
      <c r="AA3682" s="17">
        <v>45953000</v>
      </c>
      <c r="AB3682" s="17">
        <v>94812000</v>
      </c>
      <c r="AC3682" s="17">
        <v>144350000</v>
      </c>
      <c r="AD3682" s="17">
        <v>16943000</v>
      </c>
      <c r="AE3682" s="17">
        <v>614720000</v>
      </c>
      <c r="AF3682" s="17">
        <v>162120000</v>
      </c>
      <c r="AG3682" s="18">
        <v>751930</v>
      </c>
      <c r="AH3682" s="18">
        <v>0</v>
      </c>
      <c r="AI3682" s="18">
        <v>0</v>
      </c>
      <c r="AJ3682" s="18">
        <v>45279000</v>
      </c>
      <c r="AK3682" s="18">
        <v>12650000</v>
      </c>
      <c r="AL3682" s="18">
        <v>10482000</v>
      </c>
      <c r="AM3682">
        <f t="shared" si="342"/>
        <v>88223051.851851851</v>
      </c>
      <c r="AN3682">
        <f t="shared" si="343"/>
        <v>11527155</v>
      </c>
      <c r="AO3682">
        <f t="shared" si="344"/>
        <v>6.1284355503335676E-3</v>
      </c>
      <c r="AP3682">
        <f t="shared" si="345"/>
        <v>7.6534974893503085</v>
      </c>
      <c r="AQ3682">
        <f t="shared" si="346"/>
        <v>1</v>
      </c>
      <c r="AR3682">
        <f t="shared" si="347"/>
        <v>0</v>
      </c>
    </row>
    <row r="3683" spans="1:44" x14ac:dyDescent="0.25">
      <c r="A3683" t="s">
        <v>20123</v>
      </c>
      <c r="B3683" s="16">
        <v>12</v>
      </c>
      <c r="C3683" t="s">
        <v>20124</v>
      </c>
      <c r="D3683" t="s">
        <v>20125</v>
      </c>
      <c r="E3683" t="s">
        <v>20126</v>
      </c>
      <c r="F3683" s="17">
        <v>9974000</v>
      </c>
      <c r="G3683" s="17">
        <v>37651000</v>
      </c>
      <c r="H3683" s="17">
        <v>338500</v>
      </c>
      <c r="I3683" s="17">
        <v>596940</v>
      </c>
      <c r="J3683" s="17">
        <v>23502000</v>
      </c>
      <c r="K3683" s="17">
        <v>12454000</v>
      </c>
      <c r="L3683" s="17">
        <v>0</v>
      </c>
      <c r="M3683" s="17">
        <v>172470000</v>
      </c>
      <c r="N3683" s="17">
        <v>0</v>
      </c>
      <c r="O3683" s="17">
        <v>673320</v>
      </c>
      <c r="P3683" s="17">
        <v>165490000</v>
      </c>
      <c r="Q3683" s="17">
        <v>110640000</v>
      </c>
      <c r="R3683" s="17">
        <v>304210000</v>
      </c>
      <c r="S3683" s="17">
        <v>86602000</v>
      </c>
      <c r="T3683" s="17">
        <v>45187000</v>
      </c>
      <c r="U3683" s="17">
        <v>25421000</v>
      </c>
      <c r="V3683" s="17">
        <v>137620000</v>
      </c>
      <c r="W3683" s="17">
        <v>44518000</v>
      </c>
      <c r="X3683" s="17">
        <v>225080000</v>
      </c>
      <c r="Y3683" s="17">
        <v>3917800</v>
      </c>
      <c r="Z3683" s="17">
        <v>10593000</v>
      </c>
      <c r="AA3683" s="17">
        <v>9437100</v>
      </c>
      <c r="AB3683" s="17">
        <v>5788400</v>
      </c>
      <c r="AC3683" s="17">
        <v>9981100</v>
      </c>
      <c r="AD3683" s="17">
        <v>2890900</v>
      </c>
      <c r="AE3683" s="17">
        <v>252830000</v>
      </c>
      <c r="AF3683" s="17">
        <v>67384000</v>
      </c>
      <c r="AG3683" s="18">
        <v>60381000</v>
      </c>
      <c r="AH3683" s="18">
        <v>4376300</v>
      </c>
      <c r="AI3683" s="18">
        <v>977210000</v>
      </c>
      <c r="AJ3683" s="18">
        <v>16151000</v>
      </c>
      <c r="AK3683" s="18">
        <v>2141200</v>
      </c>
      <c r="AL3683" s="18">
        <v>2884200</v>
      </c>
      <c r="AM3683">
        <f t="shared" si="342"/>
        <v>65379631.851851851</v>
      </c>
      <c r="AN3683">
        <f t="shared" si="343"/>
        <v>177190616.66666666</v>
      </c>
      <c r="AO3683">
        <f t="shared" si="344"/>
        <v>0.51803750745644539</v>
      </c>
      <c r="AP3683">
        <f t="shared" si="345"/>
        <v>0.36897908637478743</v>
      </c>
      <c r="AQ3683">
        <f t="shared" si="346"/>
        <v>0</v>
      </c>
      <c r="AR3683">
        <f t="shared" si="347"/>
        <v>0</v>
      </c>
    </row>
    <row r="3684" spans="1:44" x14ac:dyDescent="0.25">
      <c r="A3684" t="s">
        <v>7204</v>
      </c>
      <c r="B3684" s="16">
        <v>3</v>
      </c>
      <c r="C3684" t="s">
        <v>7205</v>
      </c>
      <c r="D3684" t="s">
        <v>1971</v>
      </c>
      <c r="E3684" t="s">
        <v>7206</v>
      </c>
      <c r="F3684" s="17">
        <v>4098500</v>
      </c>
      <c r="G3684" s="17">
        <v>5956900</v>
      </c>
      <c r="H3684" s="17">
        <v>2789200</v>
      </c>
      <c r="I3684" s="17">
        <v>49987000</v>
      </c>
      <c r="J3684" s="17">
        <v>49007000</v>
      </c>
      <c r="K3684" s="17">
        <v>81839000</v>
      </c>
      <c r="L3684" s="17">
        <v>2171600</v>
      </c>
      <c r="M3684" s="17">
        <v>353830000</v>
      </c>
      <c r="N3684" s="17">
        <v>430300000</v>
      </c>
      <c r="O3684" s="17">
        <v>9458500</v>
      </c>
      <c r="P3684" s="17">
        <v>153510000</v>
      </c>
      <c r="Q3684" s="17">
        <v>4084100</v>
      </c>
      <c r="R3684" s="17">
        <v>98074000</v>
      </c>
      <c r="S3684" s="17">
        <v>7463600</v>
      </c>
      <c r="T3684" s="17">
        <v>46974000</v>
      </c>
      <c r="U3684" s="17">
        <v>64217000</v>
      </c>
      <c r="V3684" s="17">
        <v>624040000</v>
      </c>
      <c r="W3684" s="17">
        <v>0</v>
      </c>
      <c r="X3684" s="17">
        <v>25953000</v>
      </c>
      <c r="Y3684" s="17">
        <v>5280500</v>
      </c>
      <c r="Z3684" s="17">
        <v>6204900</v>
      </c>
      <c r="AA3684" s="17">
        <v>36636000</v>
      </c>
      <c r="AB3684" s="17">
        <v>79420000</v>
      </c>
      <c r="AC3684" s="17">
        <v>0</v>
      </c>
      <c r="AD3684" s="17">
        <v>495360</v>
      </c>
      <c r="AE3684" s="17">
        <v>133150000</v>
      </c>
      <c r="AF3684" s="17">
        <v>12898000</v>
      </c>
      <c r="AG3684" s="18">
        <v>17231000</v>
      </c>
      <c r="AH3684" s="18">
        <v>14640000</v>
      </c>
      <c r="AI3684" s="18">
        <v>23585000</v>
      </c>
      <c r="AJ3684" s="18">
        <v>85610000</v>
      </c>
      <c r="AK3684" s="18">
        <v>16304000</v>
      </c>
      <c r="AL3684" s="18">
        <v>7241900</v>
      </c>
      <c r="AM3684">
        <f t="shared" si="342"/>
        <v>84734746.666666672</v>
      </c>
      <c r="AN3684">
        <f t="shared" si="343"/>
        <v>27435316.666666668</v>
      </c>
      <c r="AO3684">
        <f t="shared" si="344"/>
        <v>7.5589588929608764E-2</v>
      </c>
      <c r="AP3684">
        <f t="shared" si="345"/>
        <v>3.0885281076276989</v>
      </c>
      <c r="AQ3684">
        <f t="shared" si="346"/>
        <v>1</v>
      </c>
      <c r="AR3684">
        <f t="shared" si="347"/>
        <v>0</v>
      </c>
    </row>
    <row r="3685" spans="1:44" x14ac:dyDescent="0.25">
      <c r="A3685" t="s">
        <v>7420</v>
      </c>
      <c r="B3685" s="16">
        <v>3</v>
      </c>
      <c r="C3685" t="s">
        <v>7421</v>
      </c>
      <c r="D3685" t="s">
        <v>2115</v>
      </c>
      <c r="E3685" t="s">
        <v>7422</v>
      </c>
      <c r="F3685" s="17">
        <v>498620000</v>
      </c>
      <c r="G3685" s="17">
        <v>950740000</v>
      </c>
      <c r="H3685" s="17">
        <v>20232000</v>
      </c>
      <c r="I3685" s="17">
        <v>39620000</v>
      </c>
      <c r="J3685" s="17">
        <v>34264000</v>
      </c>
      <c r="K3685" s="17">
        <v>13513000</v>
      </c>
      <c r="L3685" s="17">
        <v>18734000</v>
      </c>
      <c r="M3685" s="17">
        <v>58559000</v>
      </c>
      <c r="N3685" s="17">
        <v>0</v>
      </c>
      <c r="O3685" s="17">
        <v>51140000</v>
      </c>
      <c r="P3685" s="17">
        <v>335830000</v>
      </c>
      <c r="Q3685" s="17">
        <v>212050000</v>
      </c>
      <c r="R3685" s="17">
        <v>1473700000</v>
      </c>
      <c r="S3685" s="17">
        <v>108820000</v>
      </c>
      <c r="T3685" s="17">
        <v>17999000</v>
      </c>
      <c r="U3685" s="17">
        <v>5346000</v>
      </c>
      <c r="V3685" s="17">
        <v>848200000</v>
      </c>
      <c r="W3685" s="17">
        <v>90138000</v>
      </c>
      <c r="X3685" s="17">
        <v>56426000</v>
      </c>
      <c r="Y3685" s="17">
        <v>74242000</v>
      </c>
      <c r="Z3685" s="17">
        <v>67253000</v>
      </c>
      <c r="AA3685" s="17">
        <v>16768000</v>
      </c>
      <c r="AB3685" s="17">
        <v>95637000</v>
      </c>
      <c r="AC3685" s="17">
        <v>66488000</v>
      </c>
      <c r="AD3685" s="17">
        <v>5093100</v>
      </c>
      <c r="AE3685" s="17">
        <v>1789600000</v>
      </c>
      <c r="AF3685" s="17">
        <v>80422000</v>
      </c>
      <c r="AG3685" s="18">
        <v>17563000</v>
      </c>
      <c r="AH3685" s="18">
        <v>1592500</v>
      </c>
      <c r="AI3685" s="18">
        <v>31863000</v>
      </c>
      <c r="AJ3685" s="18">
        <v>115430000</v>
      </c>
      <c r="AK3685" s="18">
        <v>670430</v>
      </c>
      <c r="AL3685" s="18">
        <v>6722100</v>
      </c>
      <c r="AM3685">
        <f t="shared" si="342"/>
        <v>260349411.1111111</v>
      </c>
      <c r="AN3685">
        <f t="shared" si="343"/>
        <v>28973505</v>
      </c>
      <c r="AO3685">
        <f t="shared" si="344"/>
        <v>1.7272229478164938E-2</v>
      </c>
      <c r="AP3685">
        <f t="shared" si="345"/>
        <v>8.9857754907841176</v>
      </c>
      <c r="AQ3685">
        <f t="shared" si="346"/>
        <v>1</v>
      </c>
      <c r="AR3685">
        <f t="shared" si="347"/>
        <v>0</v>
      </c>
    </row>
    <row r="3686" spans="1:44" x14ac:dyDescent="0.25">
      <c r="A3686" t="s">
        <v>9042</v>
      </c>
      <c r="B3686" s="16">
        <v>2</v>
      </c>
      <c r="C3686" t="s">
        <v>9043</v>
      </c>
      <c r="D3686" t="s">
        <v>9044</v>
      </c>
      <c r="E3686" t="s">
        <v>9045</v>
      </c>
      <c r="F3686" s="17">
        <v>0</v>
      </c>
      <c r="G3686" s="17">
        <v>0</v>
      </c>
      <c r="H3686" s="17">
        <v>0</v>
      </c>
      <c r="I3686" s="17">
        <v>0</v>
      </c>
      <c r="J3686" s="17">
        <v>18096000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950610</v>
      </c>
      <c r="T3686" s="17">
        <v>2390200</v>
      </c>
      <c r="U3686" s="17">
        <v>0</v>
      </c>
      <c r="V3686" s="17">
        <v>21724000</v>
      </c>
      <c r="W3686" s="17">
        <v>0</v>
      </c>
      <c r="X3686" s="17">
        <v>0</v>
      </c>
      <c r="Y3686" s="17">
        <v>746710</v>
      </c>
      <c r="Z3686" s="17">
        <v>3959800</v>
      </c>
      <c r="AA3686" s="17">
        <v>0</v>
      </c>
      <c r="AB3686" s="17">
        <v>0</v>
      </c>
      <c r="AC3686" s="17">
        <v>2597000</v>
      </c>
      <c r="AD3686" s="17">
        <v>0</v>
      </c>
      <c r="AE3686" s="17">
        <v>0</v>
      </c>
      <c r="AF3686" s="17">
        <v>0</v>
      </c>
      <c r="AG3686" s="18">
        <v>429820</v>
      </c>
      <c r="AH3686" s="18">
        <v>0</v>
      </c>
      <c r="AI3686" s="18">
        <v>0</v>
      </c>
      <c r="AJ3686" s="18">
        <v>0</v>
      </c>
      <c r="AK3686" s="18">
        <v>0</v>
      </c>
      <c r="AL3686" s="18">
        <v>0</v>
      </c>
      <c r="AM3686">
        <f t="shared" si="342"/>
        <v>1869048.888888889</v>
      </c>
      <c r="AN3686">
        <f t="shared" si="343"/>
        <v>71636.666666666672</v>
      </c>
      <c r="AO3686">
        <f t="shared" si="344"/>
        <v>9.1327553554461552E-2</v>
      </c>
      <c r="AP3686">
        <f t="shared" si="345"/>
        <v>26.090673615311836</v>
      </c>
      <c r="AQ3686">
        <f t="shared" si="346"/>
        <v>1</v>
      </c>
      <c r="AR3686">
        <f t="shared" si="347"/>
        <v>0</v>
      </c>
    </row>
    <row r="3687" spans="1:44" x14ac:dyDescent="0.25">
      <c r="A3687" t="s">
        <v>11805</v>
      </c>
      <c r="B3687" s="16">
        <v>7</v>
      </c>
      <c r="C3687" t="s">
        <v>11806</v>
      </c>
      <c r="D3687" t="s">
        <v>11807</v>
      </c>
      <c r="E3687" t="s">
        <v>11808</v>
      </c>
      <c r="F3687" s="17">
        <v>3687900000</v>
      </c>
      <c r="G3687" s="17">
        <v>1538600000</v>
      </c>
      <c r="H3687" s="17">
        <v>269240000</v>
      </c>
      <c r="I3687" s="17">
        <v>785840000</v>
      </c>
      <c r="J3687" s="17">
        <v>659290000</v>
      </c>
      <c r="K3687" s="17">
        <v>430890000</v>
      </c>
      <c r="L3687" s="17">
        <v>572060000</v>
      </c>
      <c r="M3687" s="17">
        <v>1283900000</v>
      </c>
      <c r="N3687" s="17">
        <v>520040000</v>
      </c>
      <c r="O3687" s="17">
        <v>3138100000</v>
      </c>
      <c r="P3687" s="17">
        <v>1920300000</v>
      </c>
      <c r="Q3687" s="17">
        <v>4411200000</v>
      </c>
      <c r="R3687" s="17">
        <v>2424400000</v>
      </c>
      <c r="S3687" s="17">
        <v>1323000000</v>
      </c>
      <c r="T3687" s="17">
        <v>542640000</v>
      </c>
      <c r="U3687" s="17">
        <v>417930000</v>
      </c>
      <c r="V3687" s="17">
        <v>3072300000</v>
      </c>
      <c r="W3687" s="17">
        <v>374140000</v>
      </c>
      <c r="X3687" s="17">
        <v>861430000</v>
      </c>
      <c r="Y3687" s="17">
        <v>2271500000</v>
      </c>
      <c r="Z3687" s="17">
        <v>1879100000</v>
      </c>
      <c r="AA3687" s="17">
        <v>390240000</v>
      </c>
      <c r="AB3687" s="17">
        <v>986580000</v>
      </c>
      <c r="AC3687" s="17">
        <v>801150000</v>
      </c>
      <c r="AD3687" s="17">
        <v>489230000</v>
      </c>
      <c r="AE3687" s="17">
        <v>1843300000</v>
      </c>
      <c r="AF3687" s="17">
        <v>2881400000</v>
      </c>
      <c r="AG3687" s="18">
        <v>502140000</v>
      </c>
      <c r="AH3687" s="18">
        <v>135150000</v>
      </c>
      <c r="AI3687" s="18">
        <v>1657100000</v>
      </c>
      <c r="AJ3687" s="18">
        <v>2644400000</v>
      </c>
      <c r="AK3687" s="18">
        <v>289120000</v>
      </c>
      <c r="AL3687" s="18">
        <v>565900000</v>
      </c>
      <c r="AM3687">
        <f t="shared" si="342"/>
        <v>1473174074.074074</v>
      </c>
      <c r="AN3687">
        <f t="shared" si="343"/>
        <v>965635000</v>
      </c>
      <c r="AO3687">
        <f t="shared" si="344"/>
        <v>0.2988600817392808</v>
      </c>
      <c r="AP3687">
        <f t="shared" si="345"/>
        <v>1.5256013649816691</v>
      </c>
      <c r="AQ3687">
        <f t="shared" si="346"/>
        <v>0</v>
      </c>
      <c r="AR3687">
        <f t="shared" si="347"/>
        <v>0</v>
      </c>
    </row>
    <row r="3688" spans="1:44" x14ac:dyDescent="0.25">
      <c r="A3688" t="s">
        <v>24114</v>
      </c>
      <c r="B3688" s="16">
        <v>2</v>
      </c>
      <c r="C3688" t="s">
        <v>24115</v>
      </c>
      <c r="D3688" t="s">
        <v>24116</v>
      </c>
      <c r="E3688" t="s">
        <v>24117</v>
      </c>
      <c r="F3688" s="17">
        <v>21001000</v>
      </c>
      <c r="G3688" s="17">
        <v>50378000</v>
      </c>
      <c r="H3688" s="17">
        <v>0</v>
      </c>
      <c r="I3688" s="17">
        <v>3375900</v>
      </c>
      <c r="J3688" s="17">
        <v>3304700</v>
      </c>
      <c r="K3688" s="17">
        <v>10085000</v>
      </c>
      <c r="L3688" s="17">
        <v>1066300</v>
      </c>
      <c r="M3688" s="17">
        <v>10328000</v>
      </c>
      <c r="N3688" s="17">
        <v>0</v>
      </c>
      <c r="O3688" s="17">
        <v>6631400</v>
      </c>
      <c r="P3688" s="17">
        <v>2838000</v>
      </c>
      <c r="Q3688" s="17">
        <v>53192000</v>
      </c>
      <c r="R3688" s="17">
        <v>10073000</v>
      </c>
      <c r="S3688" s="17">
        <v>199420000</v>
      </c>
      <c r="T3688" s="17">
        <v>3230200</v>
      </c>
      <c r="U3688" s="17">
        <v>472350</v>
      </c>
      <c r="V3688" s="17">
        <v>97595000</v>
      </c>
      <c r="W3688" s="17">
        <v>0</v>
      </c>
      <c r="X3688" s="17">
        <v>2472400</v>
      </c>
      <c r="Y3688" s="17">
        <v>244340</v>
      </c>
      <c r="Z3688" s="17">
        <v>7844400</v>
      </c>
      <c r="AA3688" s="17">
        <v>2145500</v>
      </c>
      <c r="AB3688" s="17">
        <v>19993000</v>
      </c>
      <c r="AC3688" s="17">
        <v>57090000</v>
      </c>
      <c r="AD3688" s="17">
        <v>154110</v>
      </c>
      <c r="AE3688" s="17">
        <v>173610000</v>
      </c>
      <c r="AF3688" s="17">
        <v>127430000</v>
      </c>
      <c r="AG3688" s="18">
        <v>4203200</v>
      </c>
      <c r="AH3688" s="18">
        <v>130380000</v>
      </c>
      <c r="AI3688" s="18">
        <v>9748500</v>
      </c>
      <c r="AJ3688" s="18">
        <v>215200000</v>
      </c>
      <c r="AK3688" s="18">
        <v>0</v>
      </c>
      <c r="AL3688" s="18">
        <v>14856000</v>
      </c>
      <c r="AM3688">
        <f t="shared" si="342"/>
        <v>31999059.259259257</v>
      </c>
      <c r="AN3688">
        <f t="shared" si="343"/>
        <v>62397950</v>
      </c>
      <c r="AO3688">
        <f t="shared" si="344"/>
        <v>0.45640659703061282</v>
      </c>
      <c r="AP3688">
        <f t="shared" si="345"/>
        <v>0.51282228437407407</v>
      </c>
      <c r="AQ3688">
        <f t="shared" si="346"/>
        <v>0</v>
      </c>
      <c r="AR3688">
        <f t="shared" si="347"/>
        <v>0</v>
      </c>
    </row>
    <row r="3689" spans="1:44" x14ac:dyDescent="0.25">
      <c r="A3689" t="s">
        <v>15123</v>
      </c>
      <c r="B3689" s="16">
        <v>1</v>
      </c>
      <c r="C3689" t="s">
        <v>15124</v>
      </c>
      <c r="D3689" t="s">
        <v>15125</v>
      </c>
      <c r="E3689" t="s">
        <v>15126</v>
      </c>
      <c r="F3689" s="17">
        <v>119680000</v>
      </c>
      <c r="G3689" s="17">
        <v>1440400000</v>
      </c>
      <c r="H3689" s="17">
        <v>4615200</v>
      </c>
      <c r="I3689" s="17">
        <v>39827000</v>
      </c>
      <c r="J3689" s="17">
        <v>47054000</v>
      </c>
      <c r="K3689" s="17">
        <v>10716000</v>
      </c>
      <c r="L3689" s="17">
        <v>5291400</v>
      </c>
      <c r="M3689" s="17">
        <v>37424000</v>
      </c>
      <c r="N3689" s="17">
        <v>0</v>
      </c>
      <c r="O3689" s="17">
        <v>37926000</v>
      </c>
      <c r="P3689" s="17">
        <v>34205000</v>
      </c>
      <c r="Q3689" s="17">
        <v>126660000</v>
      </c>
      <c r="R3689" s="17">
        <v>90914000</v>
      </c>
      <c r="S3689" s="17">
        <v>2972000000</v>
      </c>
      <c r="T3689" s="17">
        <v>19582000</v>
      </c>
      <c r="U3689" s="17">
        <v>7330700</v>
      </c>
      <c r="V3689" s="17">
        <v>122240000</v>
      </c>
      <c r="W3689" s="17">
        <v>75816000</v>
      </c>
      <c r="X3689" s="17">
        <v>1540500</v>
      </c>
      <c r="Y3689" s="17">
        <v>21389000</v>
      </c>
      <c r="Z3689" s="17">
        <v>13112000</v>
      </c>
      <c r="AA3689" s="17">
        <v>84036000</v>
      </c>
      <c r="AB3689" s="17">
        <v>81565000</v>
      </c>
      <c r="AC3689" s="17">
        <v>5429100000</v>
      </c>
      <c r="AD3689" s="17">
        <v>8312300</v>
      </c>
      <c r="AE3689" s="17">
        <v>436260000</v>
      </c>
      <c r="AF3689" s="17">
        <v>704450000</v>
      </c>
      <c r="AG3689" s="18">
        <v>28667000</v>
      </c>
      <c r="AH3689" s="18">
        <v>15939000</v>
      </c>
      <c r="AI3689" s="18">
        <v>59473000</v>
      </c>
      <c r="AJ3689" s="18">
        <v>4786600000</v>
      </c>
      <c r="AK3689" s="18">
        <v>6079400</v>
      </c>
      <c r="AL3689" s="18">
        <v>17290000</v>
      </c>
      <c r="AM3689">
        <f t="shared" si="342"/>
        <v>443386892.5925926</v>
      </c>
      <c r="AN3689">
        <f t="shared" si="343"/>
        <v>819008066.66666663</v>
      </c>
      <c r="AO3689">
        <f t="shared" si="344"/>
        <v>0.66537684936175201</v>
      </c>
      <c r="AP3689">
        <f t="shared" si="345"/>
        <v>0.54137060505052326</v>
      </c>
      <c r="AQ3689">
        <f t="shared" si="346"/>
        <v>0</v>
      </c>
      <c r="AR3689">
        <f t="shared" si="347"/>
        <v>0</v>
      </c>
    </row>
    <row r="3690" spans="1:44" x14ac:dyDescent="0.25">
      <c r="A3690" t="s">
        <v>21437</v>
      </c>
      <c r="B3690" s="16">
        <v>2</v>
      </c>
      <c r="C3690" t="s">
        <v>21438</v>
      </c>
      <c r="D3690" t="s">
        <v>21439</v>
      </c>
      <c r="E3690" t="s">
        <v>21440</v>
      </c>
      <c r="F3690" s="17">
        <v>73480000</v>
      </c>
      <c r="G3690" s="17">
        <v>22950000</v>
      </c>
      <c r="H3690" s="17">
        <v>2420700</v>
      </c>
      <c r="I3690" s="17">
        <v>20067000</v>
      </c>
      <c r="J3690" s="17">
        <v>18204000</v>
      </c>
      <c r="K3690" s="17">
        <v>5268500</v>
      </c>
      <c r="L3690" s="17">
        <v>8237700</v>
      </c>
      <c r="M3690" s="17">
        <v>45452000</v>
      </c>
      <c r="N3690" s="17">
        <v>2114800</v>
      </c>
      <c r="O3690" s="17">
        <v>66256000</v>
      </c>
      <c r="P3690" s="17">
        <v>35063000</v>
      </c>
      <c r="Q3690" s="17">
        <v>95572000</v>
      </c>
      <c r="R3690" s="17">
        <v>145980000</v>
      </c>
      <c r="S3690" s="17">
        <v>63470000</v>
      </c>
      <c r="T3690" s="17">
        <v>21082000</v>
      </c>
      <c r="U3690" s="17">
        <v>3598500</v>
      </c>
      <c r="V3690" s="17">
        <v>243590000</v>
      </c>
      <c r="W3690" s="17">
        <v>25777000</v>
      </c>
      <c r="X3690" s="17">
        <v>3500800</v>
      </c>
      <c r="Y3690" s="17">
        <v>11079000</v>
      </c>
      <c r="Z3690" s="17">
        <v>4486300</v>
      </c>
      <c r="AA3690" s="17">
        <v>68178000</v>
      </c>
      <c r="AB3690" s="17">
        <v>49309000</v>
      </c>
      <c r="AC3690" s="17">
        <v>164750000</v>
      </c>
      <c r="AD3690" s="17">
        <v>5292900</v>
      </c>
      <c r="AE3690" s="17">
        <v>845500000</v>
      </c>
      <c r="AF3690" s="17">
        <v>33638000</v>
      </c>
      <c r="AG3690" s="18">
        <v>131530000</v>
      </c>
      <c r="AH3690" s="18">
        <v>5120900</v>
      </c>
      <c r="AI3690" s="18">
        <v>133690000</v>
      </c>
      <c r="AJ3690" s="18">
        <v>784270000</v>
      </c>
      <c r="AK3690" s="18">
        <v>1416600</v>
      </c>
      <c r="AL3690" s="18">
        <v>46386000</v>
      </c>
      <c r="AM3690">
        <f t="shared" si="342"/>
        <v>77196933.333333328</v>
      </c>
      <c r="AN3690">
        <f t="shared" si="343"/>
        <v>183735583.33333334</v>
      </c>
      <c r="AO3690">
        <f t="shared" si="344"/>
        <v>0.43354476541321613</v>
      </c>
      <c r="AP3690">
        <f t="shared" si="345"/>
        <v>0.42015232941178599</v>
      </c>
      <c r="AQ3690">
        <f t="shared" si="346"/>
        <v>0</v>
      </c>
      <c r="AR3690">
        <f t="shared" si="347"/>
        <v>0</v>
      </c>
    </row>
    <row r="3691" spans="1:44" x14ac:dyDescent="0.25">
      <c r="A3691" t="s">
        <v>22698</v>
      </c>
      <c r="B3691" s="16">
        <v>4</v>
      </c>
      <c r="C3691" t="s">
        <v>22699</v>
      </c>
      <c r="D3691" t="s">
        <v>22700</v>
      </c>
      <c r="E3691" t="s">
        <v>22701</v>
      </c>
      <c r="F3691" s="17">
        <v>167000000</v>
      </c>
      <c r="G3691" s="17">
        <v>71538000</v>
      </c>
      <c r="H3691" s="17">
        <v>1715500</v>
      </c>
      <c r="I3691" s="17">
        <v>84658000</v>
      </c>
      <c r="J3691" s="17">
        <v>32561000</v>
      </c>
      <c r="K3691" s="17">
        <v>1136600</v>
      </c>
      <c r="L3691" s="17">
        <v>4353300</v>
      </c>
      <c r="M3691" s="17">
        <v>190650000</v>
      </c>
      <c r="N3691" s="17">
        <v>0</v>
      </c>
      <c r="O3691" s="17">
        <v>39542000</v>
      </c>
      <c r="P3691" s="17">
        <v>27665000</v>
      </c>
      <c r="Q3691" s="17">
        <v>158530000</v>
      </c>
      <c r="R3691" s="17">
        <v>54580000</v>
      </c>
      <c r="S3691" s="17">
        <v>158810000</v>
      </c>
      <c r="T3691" s="17">
        <v>9311600</v>
      </c>
      <c r="U3691" s="17">
        <v>10874000</v>
      </c>
      <c r="V3691" s="17">
        <v>201710000</v>
      </c>
      <c r="W3691" s="17">
        <v>19050000</v>
      </c>
      <c r="X3691" s="17">
        <v>0</v>
      </c>
      <c r="Y3691" s="17">
        <v>62175000</v>
      </c>
      <c r="Z3691" s="17">
        <v>21701000</v>
      </c>
      <c r="AA3691" s="17">
        <v>20050000</v>
      </c>
      <c r="AB3691" s="17">
        <v>46572000</v>
      </c>
      <c r="AC3691" s="17">
        <v>319730000</v>
      </c>
      <c r="AD3691" s="17">
        <v>10621000</v>
      </c>
      <c r="AE3691" s="17">
        <v>523730000</v>
      </c>
      <c r="AF3691" s="17">
        <v>77840000</v>
      </c>
      <c r="AG3691" s="18">
        <v>8795000</v>
      </c>
      <c r="AH3691" s="18">
        <v>12925000</v>
      </c>
      <c r="AI3691" s="18">
        <v>42949000</v>
      </c>
      <c r="AJ3691" s="18">
        <v>218630000</v>
      </c>
      <c r="AK3691" s="18">
        <v>3825000</v>
      </c>
      <c r="AL3691" s="18">
        <v>5325500</v>
      </c>
      <c r="AM3691">
        <f t="shared" si="342"/>
        <v>85781629.629629627</v>
      </c>
      <c r="AN3691">
        <f t="shared" si="343"/>
        <v>48741583.333333336</v>
      </c>
      <c r="AO3691">
        <f t="shared" si="344"/>
        <v>0.39149024518900599</v>
      </c>
      <c r="AP3691">
        <f t="shared" si="345"/>
        <v>1.759927022538174</v>
      </c>
      <c r="AQ3691">
        <f t="shared" si="346"/>
        <v>0</v>
      </c>
      <c r="AR3691">
        <f t="shared" si="347"/>
        <v>0</v>
      </c>
    </row>
    <row r="3692" spans="1:44" x14ac:dyDescent="0.25">
      <c r="A3692" t="s">
        <v>8353</v>
      </c>
      <c r="B3692" s="16">
        <v>2</v>
      </c>
      <c r="C3692" t="s">
        <v>8354</v>
      </c>
      <c r="D3692" t="s">
        <v>2731</v>
      </c>
      <c r="E3692" t="s">
        <v>8355</v>
      </c>
      <c r="F3692" s="17">
        <v>118230000</v>
      </c>
      <c r="G3692" s="17">
        <v>42800000</v>
      </c>
      <c r="H3692" s="17">
        <v>4288100</v>
      </c>
      <c r="I3692" s="17">
        <v>4780200</v>
      </c>
      <c r="J3692" s="17">
        <v>10472000</v>
      </c>
      <c r="K3692" s="17">
        <v>0</v>
      </c>
      <c r="L3692" s="17">
        <v>0</v>
      </c>
      <c r="M3692" s="17">
        <v>11958000</v>
      </c>
      <c r="N3692" s="17">
        <v>0</v>
      </c>
      <c r="O3692" s="17">
        <v>20318000</v>
      </c>
      <c r="P3692" s="17">
        <v>9409400</v>
      </c>
      <c r="Q3692" s="17">
        <v>33939000</v>
      </c>
      <c r="R3692" s="17">
        <v>41466000</v>
      </c>
      <c r="S3692" s="17">
        <v>148420000</v>
      </c>
      <c r="T3692" s="17">
        <v>4471500</v>
      </c>
      <c r="U3692" s="17">
        <v>1369100</v>
      </c>
      <c r="V3692" s="17">
        <v>79257000</v>
      </c>
      <c r="W3692" s="17">
        <v>0</v>
      </c>
      <c r="X3692" s="17">
        <v>0</v>
      </c>
      <c r="Y3692" s="17">
        <v>5661800</v>
      </c>
      <c r="Z3692" s="17">
        <v>7914300</v>
      </c>
      <c r="AA3692" s="17">
        <v>8927600</v>
      </c>
      <c r="AB3692" s="17">
        <v>285010000</v>
      </c>
      <c r="AC3692" s="17">
        <v>260240000</v>
      </c>
      <c r="AD3692" s="17">
        <v>0</v>
      </c>
      <c r="AE3692" s="17">
        <v>143180000</v>
      </c>
      <c r="AF3692" s="17">
        <v>135150000</v>
      </c>
      <c r="AG3692" s="18">
        <v>0</v>
      </c>
      <c r="AH3692" s="18">
        <v>869960</v>
      </c>
      <c r="AI3692" s="18">
        <v>9469000</v>
      </c>
      <c r="AJ3692" s="18">
        <v>98394000</v>
      </c>
      <c r="AK3692" s="18">
        <v>0</v>
      </c>
      <c r="AL3692" s="18">
        <v>1844900</v>
      </c>
      <c r="AM3692">
        <f t="shared" si="342"/>
        <v>51009703.703703701</v>
      </c>
      <c r="AN3692">
        <f t="shared" si="343"/>
        <v>18429643.333333332</v>
      </c>
      <c r="AO3692">
        <f t="shared" si="344"/>
        <v>0.16217146173745445</v>
      </c>
      <c r="AP3692">
        <f t="shared" si="345"/>
        <v>2.7678074274743807</v>
      </c>
      <c r="AQ3692">
        <f t="shared" si="346"/>
        <v>1</v>
      </c>
      <c r="AR3692">
        <f t="shared" si="347"/>
        <v>0</v>
      </c>
    </row>
    <row r="3693" spans="1:44" x14ac:dyDescent="0.25">
      <c r="A3693" t="s">
        <v>4809</v>
      </c>
      <c r="B3693" s="16">
        <v>5</v>
      </c>
      <c r="C3693" t="s">
        <v>4810</v>
      </c>
      <c r="D3693" t="s">
        <v>385</v>
      </c>
      <c r="E3693" t="s">
        <v>4811</v>
      </c>
      <c r="F3693" s="17">
        <v>7188300000</v>
      </c>
      <c r="G3693" s="17">
        <v>14476000000</v>
      </c>
      <c r="H3693" s="17">
        <v>209190000</v>
      </c>
      <c r="I3693" s="17">
        <v>3574800000</v>
      </c>
      <c r="J3693" s="17">
        <v>835260000</v>
      </c>
      <c r="K3693" s="17">
        <v>2309900000</v>
      </c>
      <c r="L3693" s="17">
        <v>1296100000</v>
      </c>
      <c r="M3693" s="17">
        <v>1240000000</v>
      </c>
      <c r="N3693" s="17">
        <v>44199000</v>
      </c>
      <c r="O3693" s="17">
        <v>6539400000</v>
      </c>
      <c r="P3693" s="17">
        <v>6305500000</v>
      </c>
      <c r="Q3693" s="17">
        <v>6914900000</v>
      </c>
      <c r="R3693" s="17">
        <v>7499900000</v>
      </c>
      <c r="S3693" s="17">
        <v>7696200000</v>
      </c>
      <c r="T3693" s="17">
        <v>1081100000</v>
      </c>
      <c r="U3693" s="17">
        <v>176810000</v>
      </c>
      <c r="V3693" s="17">
        <v>8037700000</v>
      </c>
      <c r="W3693" s="17">
        <v>580530000</v>
      </c>
      <c r="X3693" s="17">
        <v>5090700000</v>
      </c>
      <c r="Y3693" s="17">
        <v>1724500000</v>
      </c>
      <c r="Z3693" s="17">
        <v>1973900000</v>
      </c>
      <c r="AA3693" s="17">
        <v>1185800000</v>
      </c>
      <c r="AB3693" s="17">
        <v>8858600000</v>
      </c>
      <c r="AC3693" s="17">
        <v>2167300000</v>
      </c>
      <c r="AD3693" s="17">
        <v>299080000</v>
      </c>
      <c r="AE3693" s="17">
        <v>6214800000</v>
      </c>
      <c r="AF3693" s="17">
        <v>9274400000</v>
      </c>
      <c r="AG3693" s="18">
        <v>1559700000</v>
      </c>
      <c r="AH3693" s="18">
        <v>423960000</v>
      </c>
      <c r="AI3693" s="18">
        <v>946510000</v>
      </c>
      <c r="AJ3693" s="18">
        <v>6319200000</v>
      </c>
      <c r="AK3693" s="18">
        <v>782120000</v>
      </c>
      <c r="AL3693" s="18">
        <v>1433800000</v>
      </c>
      <c r="AM3693">
        <f t="shared" si="342"/>
        <v>4177587740.7407408</v>
      </c>
      <c r="AN3693">
        <f t="shared" si="343"/>
        <v>1910881666.6666667</v>
      </c>
      <c r="AO3693">
        <f t="shared" si="344"/>
        <v>7.1719196575768224E-2</v>
      </c>
      <c r="AP3693">
        <f t="shared" si="345"/>
        <v>2.1862095458941244</v>
      </c>
      <c r="AQ3693">
        <f t="shared" si="346"/>
        <v>1</v>
      </c>
      <c r="AR3693">
        <f t="shared" si="347"/>
        <v>0</v>
      </c>
    </row>
    <row r="3694" spans="1:44" x14ac:dyDescent="0.25">
      <c r="A3694" t="s">
        <v>10403</v>
      </c>
      <c r="B3694" s="16">
        <v>2</v>
      </c>
      <c r="C3694" t="s">
        <v>10404</v>
      </c>
      <c r="D3694" t="s">
        <v>10405</v>
      </c>
      <c r="E3694" t="s">
        <v>10406</v>
      </c>
      <c r="F3694" s="17">
        <v>613450000</v>
      </c>
      <c r="G3694" s="17">
        <v>8841100000</v>
      </c>
      <c r="H3694" s="17">
        <v>288310000</v>
      </c>
      <c r="I3694" s="17">
        <v>3515800000</v>
      </c>
      <c r="J3694" s="17">
        <v>1282800000</v>
      </c>
      <c r="K3694" s="17">
        <v>1728500000</v>
      </c>
      <c r="L3694" s="17">
        <v>1232400000</v>
      </c>
      <c r="M3694" s="17">
        <v>17599000000</v>
      </c>
      <c r="N3694" s="17">
        <v>713670000</v>
      </c>
      <c r="O3694" s="17">
        <v>2791300000</v>
      </c>
      <c r="P3694" s="17">
        <v>2074200000</v>
      </c>
      <c r="Q3694" s="17">
        <v>9727200000</v>
      </c>
      <c r="R3694" s="17">
        <v>1742800000</v>
      </c>
      <c r="S3694" s="17">
        <v>2378600000</v>
      </c>
      <c r="T3694" s="17">
        <v>1725100000</v>
      </c>
      <c r="U3694" s="17">
        <v>673600000</v>
      </c>
      <c r="V3694" s="17">
        <v>9426300000</v>
      </c>
      <c r="W3694" s="17">
        <v>433940000</v>
      </c>
      <c r="X3694" s="17">
        <v>1637400000</v>
      </c>
      <c r="Y3694" s="17">
        <v>2363000000</v>
      </c>
      <c r="Z3694" s="17">
        <v>829050000</v>
      </c>
      <c r="AA3694" s="17">
        <v>2463700000</v>
      </c>
      <c r="AB3694" s="17">
        <v>4807900000</v>
      </c>
      <c r="AC3694" s="17">
        <v>119140000</v>
      </c>
      <c r="AD3694" s="17">
        <v>413820000</v>
      </c>
      <c r="AE3694" s="17">
        <v>10990000000</v>
      </c>
      <c r="AF3694" s="17">
        <v>3659700000</v>
      </c>
      <c r="AG3694" s="18">
        <v>2021800000</v>
      </c>
      <c r="AH3694" s="18">
        <v>747410000</v>
      </c>
      <c r="AI3694" s="18">
        <v>4109600000</v>
      </c>
      <c r="AJ3694" s="18">
        <v>4649500000</v>
      </c>
      <c r="AK3694" s="18">
        <v>240230000</v>
      </c>
      <c r="AL3694" s="18">
        <v>2362300000</v>
      </c>
      <c r="AM3694">
        <f t="shared" si="342"/>
        <v>3484140000</v>
      </c>
      <c r="AN3694">
        <f t="shared" si="343"/>
        <v>2355140000</v>
      </c>
      <c r="AO3694">
        <f t="shared" si="344"/>
        <v>0.30973548122665151</v>
      </c>
      <c r="AP3694">
        <f t="shared" si="345"/>
        <v>1.4793770221727796</v>
      </c>
      <c r="AQ3694">
        <f t="shared" si="346"/>
        <v>0</v>
      </c>
      <c r="AR3694">
        <f t="shared" si="347"/>
        <v>0</v>
      </c>
    </row>
    <row r="3695" spans="1:44" x14ac:dyDescent="0.25">
      <c r="A3695" t="s">
        <v>9352</v>
      </c>
      <c r="B3695" s="16">
        <v>20</v>
      </c>
      <c r="C3695" t="s">
        <v>9353</v>
      </c>
      <c r="D3695" t="s">
        <v>9354</v>
      </c>
      <c r="E3695" t="s">
        <v>9355</v>
      </c>
      <c r="F3695" s="17">
        <v>24665000000</v>
      </c>
      <c r="G3695" s="17">
        <v>37035000000</v>
      </c>
      <c r="H3695" s="17">
        <v>3916000000</v>
      </c>
      <c r="I3695" s="17">
        <v>16827000000</v>
      </c>
      <c r="J3695" s="17">
        <v>12150000000</v>
      </c>
      <c r="K3695" s="17">
        <v>3627200000</v>
      </c>
      <c r="L3695" s="17">
        <v>15481000000</v>
      </c>
      <c r="M3695" s="17">
        <v>52161000000</v>
      </c>
      <c r="N3695" s="17">
        <v>16291000000</v>
      </c>
      <c r="O3695" s="17">
        <v>35198000000</v>
      </c>
      <c r="P3695" s="17">
        <v>19273000000</v>
      </c>
      <c r="Q3695" s="17">
        <v>47125000000</v>
      </c>
      <c r="R3695" s="17">
        <v>27694000000</v>
      </c>
      <c r="S3695" s="17">
        <v>13638000000</v>
      </c>
      <c r="T3695" s="17">
        <v>5620000000</v>
      </c>
      <c r="U3695" s="17">
        <v>4089600000</v>
      </c>
      <c r="V3695" s="17">
        <v>80694000000</v>
      </c>
      <c r="W3695" s="17">
        <v>1662700000</v>
      </c>
      <c r="X3695" s="17">
        <v>32111000000</v>
      </c>
      <c r="Y3695" s="17">
        <v>9304600000</v>
      </c>
      <c r="Z3695" s="17">
        <v>5655900000</v>
      </c>
      <c r="AA3695" s="17">
        <v>8067100000</v>
      </c>
      <c r="AB3695" s="17">
        <v>32903000000</v>
      </c>
      <c r="AC3695" s="17">
        <v>3164500000</v>
      </c>
      <c r="AD3695" s="17">
        <v>1706600000</v>
      </c>
      <c r="AE3695" s="17">
        <v>87551000000</v>
      </c>
      <c r="AF3695" s="17">
        <v>52685000000</v>
      </c>
      <c r="AG3695" s="18">
        <v>9658300000</v>
      </c>
      <c r="AH3695" s="18">
        <v>3255500000</v>
      </c>
      <c r="AI3695" s="18">
        <v>25341000000</v>
      </c>
      <c r="AJ3695" s="18">
        <v>70613000000</v>
      </c>
      <c r="AK3695" s="18">
        <v>3179000000</v>
      </c>
      <c r="AL3695" s="18">
        <v>11488000000</v>
      </c>
      <c r="AM3695">
        <f t="shared" si="342"/>
        <v>24085044444.444443</v>
      </c>
      <c r="AN3695">
        <f t="shared" si="343"/>
        <v>20589133333.333332</v>
      </c>
      <c r="AO3695">
        <f t="shared" si="344"/>
        <v>0.769100169805217</v>
      </c>
      <c r="AP3695">
        <f t="shared" si="345"/>
        <v>1.1697939905732366</v>
      </c>
      <c r="AQ3695">
        <f t="shared" si="346"/>
        <v>0</v>
      </c>
      <c r="AR3695">
        <f t="shared" si="347"/>
        <v>0</v>
      </c>
    </row>
    <row r="3696" spans="1:44" x14ac:dyDescent="0.25">
      <c r="A3696" t="s">
        <v>9830</v>
      </c>
      <c r="B3696" s="16">
        <v>8</v>
      </c>
      <c r="C3696" t="s">
        <v>9831</v>
      </c>
      <c r="D3696" t="s">
        <v>9832</v>
      </c>
      <c r="E3696" t="s">
        <v>9833</v>
      </c>
      <c r="F3696" s="17">
        <v>1597000000</v>
      </c>
      <c r="G3696" s="17">
        <v>13836000000</v>
      </c>
      <c r="H3696" s="17">
        <v>889790000</v>
      </c>
      <c r="I3696" s="17">
        <v>4230000000</v>
      </c>
      <c r="J3696" s="17">
        <v>2846800000</v>
      </c>
      <c r="K3696" s="17">
        <v>2934300000</v>
      </c>
      <c r="L3696" s="17">
        <v>1582400000</v>
      </c>
      <c r="M3696" s="17">
        <v>17983000000</v>
      </c>
      <c r="N3696" s="17">
        <v>1625000000</v>
      </c>
      <c r="O3696" s="17">
        <v>5732900000</v>
      </c>
      <c r="P3696" s="17">
        <v>3019100000</v>
      </c>
      <c r="Q3696" s="17">
        <v>18319000000</v>
      </c>
      <c r="R3696" s="17">
        <v>4185500000</v>
      </c>
      <c r="S3696" s="17">
        <v>3888300000</v>
      </c>
      <c r="T3696" s="17">
        <v>3109500000</v>
      </c>
      <c r="U3696" s="17">
        <v>1077100000</v>
      </c>
      <c r="V3696" s="17">
        <v>12701000000</v>
      </c>
      <c r="W3696" s="17">
        <v>1100800000</v>
      </c>
      <c r="X3696" s="17">
        <v>4279100000</v>
      </c>
      <c r="Y3696" s="17">
        <v>4629900000</v>
      </c>
      <c r="Z3696" s="17">
        <v>1905300000</v>
      </c>
      <c r="AA3696" s="17">
        <v>3146700000</v>
      </c>
      <c r="AB3696" s="17">
        <v>5650100000</v>
      </c>
      <c r="AC3696" s="17">
        <v>468250000</v>
      </c>
      <c r="AD3696" s="17">
        <v>623240000</v>
      </c>
      <c r="AE3696" s="17">
        <v>16103000000</v>
      </c>
      <c r="AF3696" s="17">
        <v>27873000000</v>
      </c>
      <c r="AG3696" s="18">
        <v>3432900000</v>
      </c>
      <c r="AH3696" s="18">
        <v>1002100000</v>
      </c>
      <c r="AI3696" s="18">
        <v>8755600000</v>
      </c>
      <c r="AJ3696" s="18">
        <v>7680300000</v>
      </c>
      <c r="AK3696" s="18">
        <v>424600000</v>
      </c>
      <c r="AL3696" s="18">
        <v>4442600000</v>
      </c>
      <c r="AM3696">
        <f t="shared" si="342"/>
        <v>6123558518.5185184</v>
      </c>
      <c r="AN3696">
        <f t="shared" si="343"/>
        <v>4289683333.3333335</v>
      </c>
      <c r="AO3696">
        <f t="shared" si="344"/>
        <v>0.35554062851467239</v>
      </c>
      <c r="AP3696">
        <f t="shared" si="345"/>
        <v>1.4275082896993605</v>
      </c>
      <c r="AQ3696">
        <f t="shared" si="346"/>
        <v>0</v>
      </c>
      <c r="AR3696">
        <f t="shared" si="347"/>
        <v>0</v>
      </c>
    </row>
    <row r="3697" spans="1:44" x14ac:dyDescent="0.25">
      <c r="A3697" t="s">
        <v>9900</v>
      </c>
      <c r="B3697" s="16">
        <v>1</v>
      </c>
      <c r="C3697" t="s">
        <v>9901</v>
      </c>
      <c r="D3697" t="s">
        <v>9902</v>
      </c>
      <c r="E3697" t="s">
        <v>9903</v>
      </c>
      <c r="F3697" s="17">
        <v>13385000000</v>
      </c>
      <c r="G3697" s="17">
        <v>9211500000</v>
      </c>
      <c r="H3697" s="17">
        <v>1811000000</v>
      </c>
      <c r="I3697" s="17">
        <v>8844700000</v>
      </c>
      <c r="J3697" s="17">
        <v>2368800000</v>
      </c>
      <c r="K3697" s="17">
        <v>2526000000</v>
      </c>
      <c r="L3697" s="17">
        <v>4103400000</v>
      </c>
      <c r="M3697" s="17">
        <v>4608900000</v>
      </c>
      <c r="N3697" s="17">
        <v>20839000</v>
      </c>
      <c r="O3697" s="17">
        <v>8311500000</v>
      </c>
      <c r="P3697" s="17">
        <v>6754300000</v>
      </c>
      <c r="Q3697" s="17">
        <v>15441000000</v>
      </c>
      <c r="R3697" s="17">
        <v>12410000000</v>
      </c>
      <c r="S3697" s="17">
        <v>7061300000</v>
      </c>
      <c r="T3697" s="17">
        <v>1740500000</v>
      </c>
      <c r="U3697" s="17">
        <v>877850000</v>
      </c>
      <c r="V3697" s="17">
        <v>13294000000</v>
      </c>
      <c r="W3697" s="17">
        <v>3042500000</v>
      </c>
      <c r="X3697" s="17">
        <v>701750000</v>
      </c>
      <c r="Y3697" s="17">
        <v>6267800000</v>
      </c>
      <c r="Z3697" s="17">
        <v>3609200000</v>
      </c>
      <c r="AA3697" s="17">
        <v>3769400000</v>
      </c>
      <c r="AB3697" s="17">
        <v>3351800000</v>
      </c>
      <c r="AC3697" s="17">
        <v>8083400000</v>
      </c>
      <c r="AD3697" s="17">
        <v>1500300000</v>
      </c>
      <c r="AE3697" s="17">
        <v>30742000000</v>
      </c>
      <c r="AF3697" s="17">
        <v>24261000000</v>
      </c>
      <c r="AG3697" s="18">
        <v>2670700000</v>
      </c>
      <c r="AH3697" s="18">
        <v>791580000</v>
      </c>
      <c r="AI3697" s="18">
        <v>1173600000</v>
      </c>
      <c r="AJ3697" s="18">
        <v>25128000000</v>
      </c>
      <c r="AK3697" s="18">
        <v>713410000</v>
      </c>
      <c r="AL3697" s="18">
        <v>3477600000</v>
      </c>
      <c r="AM3697">
        <f t="shared" si="342"/>
        <v>7337027370.3703699</v>
      </c>
      <c r="AN3697">
        <f t="shared" si="343"/>
        <v>5659148333.333333</v>
      </c>
      <c r="AO3697">
        <f t="shared" si="344"/>
        <v>0.70005924075911719</v>
      </c>
      <c r="AP3697">
        <f t="shared" si="345"/>
        <v>1.2964896726869743</v>
      </c>
      <c r="AQ3697">
        <f t="shared" si="346"/>
        <v>0</v>
      </c>
      <c r="AR3697">
        <f t="shared" si="347"/>
        <v>0</v>
      </c>
    </row>
    <row r="3698" spans="1:44" x14ac:dyDescent="0.25">
      <c r="A3698" t="s">
        <v>4581</v>
      </c>
      <c r="B3698" s="16">
        <v>3</v>
      </c>
      <c r="C3698" t="s">
        <v>4582</v>
      </c>
      <c r="D3698" t="s">
        <v>233</v>
      </c>
      <c r="E3698" t="s">
        <v>4583</v>
      </c>
      <c r="F3698" s="17">
        <v>15679000000</v>
      </c>
      <c r="G3698" s="17">
        <v>13248000000</v>
      </c>
      <c r="H3698" s="17">
        <v>4154700000</v>
      </c>
      <c r="I3698" s="17">
        <v>5196400000</v>
      </c>
      <c r="J3698" s="17">
        <v>6403300000</v>
      </c>
      <c r="K3698" s="17">
        <v>5198500000</v>
      </c>
      <c r="L3698" s="17">
        <v>5048000000</v>
      </c>
      <c r="M3698" s="17">
        <v>12401000000</v>
      </c>
      <c r="N3698" s="17">
        <v>88608000</v>
      </c>
      <c r="O3698" s="17">
        <v>11987000000</v>
      </c>
      <c r="P3698" s="17">
        <v>17288000000</v>
      </c>
      <c r="Q3698" s="17">
        <v>18834000000</v>
      </c>
      <c r="R3698" s="17">
        <v>20159000000</v>
      </c>
      <c r="S3698" s="17">
        <v>12704000000</v>
      </c>
      <c r="T3698" s="17">
        <v>3042400000</v>
      </c>
      <c r="U3698" s="17">
        <v>1031100000</v>
      </c>
      <c r="V3698" s="17">
        <v>21741000000</v>
      </c>
      <c r="W3698" s="17">
        <v>9810600000</v>
      </c>
      <c r="X3698" s="17">
        <v>913820000</v>
      </c>
      <c r="Y3698" s="17">
        <v>12260000000</v>
      </c>
      <c r="Z3698" s="17">
        <v>9229700000</v>
      </c>
      <c r="AA3698" s="17">
        <v>5056700000</v>
      </c>
      <c r="AB3698" s="17">
        <v>12729000000</v>
      </c>
      <c r="AC3698" s="17">
        <v>10903000000</v>
      </c>
      <c r="AD3698" s="17">
        <v>4133800000</v>
      </c>
      <c r="AE3698" s="17">
        <v>45427000000</v>
      </c>
      <c r="AF3698" s="17">
        <v>17493000000</v>
      </c>
      <c r="AG3698" s="18">
        <v>3560200000</v>
      </c>
      <c r="AH3698" s="18">
        <v>1611000000</v>
      </c>
      <c r="AI3698" s="18">
        <v>948020000</v>
      </c>
      <c r="AJ3698" s="18">
        <v>17254000000</v>
      </c>
      <c r="AK3698" s="18">
        <v>2146600000</v>
      </c>
      <c r="AL3698" s="18">
        <v>9812100000</v>
      </c>
      <c r="AM3698">
        <f t="shared" si="342"/>
        <v>11191134370.370371</v>
      </c>
      <c r="AN3698">
        <f t="shared" si="343"/>
        <v>5888653333.333333</v>
      </c>
      <c r="AO3698">
        <f t="shared" si="344"/>
        <v>0.12446417500214448</v>
      </c>
      <c r="AP3698">
        <f t="shared" si="345"/>
        <v>1.9004573264691595</v>
      </c>
      <c r="AQ3698">
        <f t="shared" si="346"/>
        <v>1</v>
      </c>
      <c r="AR3698">
        <f t="shared" si="347"/>
        <v>0</v>
      </c>
    </row>
    <row r="3699" spans="1:44" x14ac:dyDescent="0.25">
      <c r="A3699" t="s">
        <v>5429</v>
      </c>
      <c r="B3699" s="16">
        <v>5</v>
      </c>
      <c r="C3699" t="s">
        <v>4582</v>
      </c>
      <c r="D3699" t="s">
        <v>233</v>
      </c>
      <c r="E3699" t="s">
        <v>5430</v>
      </c>
      <c r="F3699" s="17">
        <v>2783000000</v>
      </c>
      <c r="G3699" s="17">
        <v>2471900000</v>
      </c>
      <c r="H3699" s="17">
        <v>471780000</v>
      </c>
      <c r="I3699" s="17">
        <v>347750000</v>
      </c>
      <c r="J3699" s="17">
        <v>541710000</v>
      </c>
      <c r="K3699" s="17">
        <v>573600000</v>
      </c>
      <c r="L3699" s="17">
        <v>840790000</v>
      </c>
      <c r="M3699" s="17">
        <v>1642900000</v>
      </c>
      <c r="N3699" s="17">
        <v>4944500</v>
      </c>
      <c r="O3699" s="17">
        <v>2751200000</v>
      </c>
      <c r="P3699" s="17">
        <v>2572100000</v>
      </c>
      <c r="Q3699" s="17">
        <v>694030000</v>
      </c>
      <c r="R3699" s="17">
        <v>511640000</v>
      </c>
      <c r="S3699" s="17">
        <v>2041300000</v>
      </c>
      <c r="T3699" s="17">
        <v>11093000</v>
      </c>
      <c r="U3699" s="17">
        <v>70367000</v>
      </c>
      <c r="V3699" s="17">
        <v>886180000</v>
      </c>
      <c r="W3699" s="17">
        <v>895730000</v>
      </c>
      <c r="X3699" s="17">
        <v>63678000</v>
      </c>
      <c r="Y3699" s="17">
        <v>1971000000</v>
      </c>
      <c r="Z3699" s="17">
        <v>759220000</v>
      </c>
      <c r="AA3699" s="17">
        <v>665780000</v>
      </c>
      <c r="AB3699" s="17">
        <v>1576800000</v>
      </c>
      <c r="AC3699" s="17">
        <v>519370000</v>
      </c>
      <c r="AD3699" s="17">
        <v>273410000</v>
      </c>
      <c r="AE3699" s="17">
        <v>1839100000</v>
      </c>
      <c r="AF3699" s="17">
        <v>275430000</v>
      </c>
      <c r="AG3699" s="18">
        <v>600120000</v>
      </c>
      <c r="AH3699" s="18">
        <v>34984000</v>
      </c>
      <c r="AI3699" s="18">
        <v>37142000</v>
      </c>
      <c r="AJ3699" s="18">
        <v>779560000</v>
      </c>
      <c r="AK3699" s="18">
        <v>136930000</v>
      </c>
      <c r="AL3699" s="18">
        <v>1434800000</v>
      </c>
      <c r="AM3699">
        <f t="shared" si="342"/>
        <v>1039103796.2962962</v>
      </c>
      <c r="AN3699">
        <f t="shared" si="343"/>
        <v>503922666.66666669</v>
      </c>
      <c r="AO3699">
        <f t="shared" si="344"/>
        <v>8.4345440324252674E-2</v>
      </c>
      <c r="AP3699">
        <f t="shared" si="345"/>
        <v>2.0620302777204498</v>
      </c>
      <c r="AQ3699">
        <f t="shared" si="346"/>
        <v>1</v>
      </c>
      <c r="AR3699">
        <f t="shared" si="347"/>
        <v>0</v>
      </c>
    </row>
    <row r="3700" spans="1:44" x14ac:dyDescent="0.25">
      <c r="A3700" t="s">
        <v>16015</v>
      </c>
      <c r="B3700" s="16">
        <v>2</v>
      </c>
      <c r="C3700" t="s">
        <v>16016</v>
      </c>
      <c r="D3700" t="s">
        <v>16017</v>
      </c>
      <c r="E3700" t="s">
        <v>16018</v>
      </c>
      <c r="F3700" s="17">
        <v>193160000</v>
      </c>
      <c r="G3700" s="17">
        <v>232530000</v>
      </c>
      <c r="H3700" s="17">
        <v>26124000</v>
      </c>
      <c r="I3700" s="17">
        <v>84302000</v>
      </c>
      <c r="J3700" s="17">
        <v>139430000</v>
      </c>
      <c r="K3700" s="17">
        <v>13732000</v>
      </c>
      <c r="L3700" s="17">
        <v>15088000</v>
      </c>
      <c r="M3700" s="17">
        <v>176440000</v>
      </c>
      <c r="N3700" s="17">
        <v>1381800</v>
      </c>
      <c r="O3700" s="17">
        <v>700780000</v>
      </c>
      <c r="P3700" s="17">
        <v>123040000</v>
      </c>
      <c r="Q3700" s="17">
        <v>1268700000</v>
      </c>
      <c r="R3700" s="17">
        <v>89247000</v>
      </c>
      <c r="S3700" s="17">
        <v>665890000</v>
      </c>
      <c r="T3700" s="17">
        <v>29806000</v>
      </c>
      <c r="U3700" s="17">
        <v>16424000</v>
      </c>
      <c r="V3700" s="17">
        <v>697960000</v>
      </c>
      <c r="W3700" s="17">
        <v>44024000</v>
      </c>
      <c r="X3700" s="17">
        <v>134530000</v>
      </c>
      <c r="Y3700" s="17">
        <v>34227000</v>
      </c>
      <c r="Z3700" s="17">
        <v>125080000</v>
      </c>
      <c r="AA3700" s="17">
        <v>560890000</v>
      </c>
      <c r="AB3700" s="17">
        <v>91989000</v>
      </c>
      <c r="AC3700" s="17">
        <v>877670000</v>
      </c>
      <c r="AD3700" s="17">
        <v>30336000</v>
      </c>
      <c r="AE3700" s="17">
        <v>1170500000</v>
      </c>
      <c r="AF3700" s="17">
        <v>1878800000</v>
      </c>
      <c r="AG3700" s="18">
        <v>70228000</v>
      </c>
      <c r="AH3700" s="18">
        <v>6971700</v>
      </c>
      <c r="AI3700" s="18">
        <v>244760000</v>
      </c>
      <c r="AJ3700" s="18">
        <v>1366200000</v>
      </c>
      <c r="AK3700" s="18">
        <v>20254000</v>
      </c>
      <c r="AL3700" s="18">
        <v>115180000</v>
      </c>
      <c r="AM3700">
        <f t="shared" si="342"/>
        <v>348965955.55555558</v>
      </c>
      <c r="AN3700">
        <f t="shared" si="343"/>
        <v>303932283.33333331</v>
      </c>
      <c r="AO3700">
        <f t="shared" si="344"/>
        <v>0.85299495841688644</v>
      </c>
      <c r="AP3700">
        <f t="shared" si="345"/>
        <v>1.1481700848897063</v>
      </c>
      <c r="AQ3700">
        <f t="shared" si="346"/>
        <v>0</v>
      </c>
      <c r="AR3700">
        <f t="shared" si="347"/>
        <v>0</v>
      </c>
    </row>
    <row r="3701" spans="1:44" x14ac:dyDescent="0.25">
      <c r="A3701" t="s">
        <v>23897</v>
      </c>
      <c r="B3701" s="16">
        <v>3</v>
      </c>
      <c r="C3701" t="s">
        <v>23898</v>
      </c>
      <c r="D3701" t="s">
        <v>23899</v>
      </c>
      <c r="E3701" t="s">
        <v>23900</v>
      </c>
      <c r="F3701" s="17">
        <v>11232000</v>
      </c>
      <c r="G3701" s="17">
        <v>0</v>
      </c>
      <c r="H3701" s="17">
        <v>921110</v>
      </c>
      <c r="I3701" s="17">
        <v>2817000</v>
      </c>
      <c r="J3701" s="17">
        <v>19417000</v>
      </c>
      <c r="K3701" s="17">
        <v>0</v>
      </c>
      <c r="L3701" s="17">
        <v>0</v>
      </c>
      <c r="M3701" s="17">
        <v>5239700</v>
      </c>
      <c r="N3701" s="17">
        <v>0</v>
      </c>
      <c r="O3701" s="17">
        <v>19683000</v>
      </c>
      <c r="P3701" s="17">
        <v>1998600</v>
      </c>
      <c r="Q3701" s="17">
        <v>11948000</v>
      </c>
      <c r="R3701" s="17">
        <v>49792000</v>
      </c>
      <c r="S3701" s="17">
        <v>18363000</v>
      </c>
      <c r="T3701" s="17">
        <v>89179000</v>
      </c>
      <c r="U3701" s="17">
        <v>677580</v>
      </c>
      <c r="V3701" s="17">
        <v>15126000</v>
      </c>
      <c r="W3701" s="17">
        <v>2271100</v>
      </c>
      <c r="X3701" s="17">
        <v>9211600</v>
      </c>
      <c r="Y3701" s="17">
        <v>0</v>
      </c>
      <c r="Z3701" s="17">
        <v>112940000</v>
      </c>
      <c r="AA3701" s="17">
        <v>44641000</v>
      </c>
      <c r="AB3701" s="17">
        <v>0</v>
      </c>
      <c r="AC3701" s="17">
        <v>15868000</v>
      </c>
      <c r="AD3701" s="17">
        <v>0</v>
      </c>
      <c r="AE3701" s="17">
        <v>86591000</v>
      </c>
      <c r="AF3701" s="17">
        <v>39223000</v>
      </c>
      <c r="AG3701" s="18">
        <v>0</v>
      </c>
      <c r="AH3701" s="18">
        <v>3885000</v>
      </c>
      <c r="AI3701" s="18">
        <v>12833000</v>
      </c>
      <c r="AJ3701" s="18">
        <v>873170000</v>
      </c>
      <c r="AK3701" s="18">
        <v>0</v>
      </c>
      <c r="AL3701" s="18">
        <v>286250000</v>
      </c>
      <c r="AM3701">
        <f t="shared" si="342"/>
        <v>20634803.333333332</v>
      </c>
      <c r="AN3701">
        <f t="shared" si="343"/>
        <v>196023000</v>
      </c>
      <c r="AO3701">
        <f t="shared" si="344"/>
        <v>0.27498498689259365</v>
      </c>
      <c r="AP3701">
        <f t="shared" si="345"/>
        <v>0.10526725605328625</v>
      </c>
      <c r="AQ3701">
        <f t="shared" si="346"/>
        <v>0</v>
      </c>
      <c r="AR3701">
        <f t="shared" si="347"/>
        <v>0</v>
      </c>
    </row>
    <row r="3702" spans="1:44" x14ac:dyDescent="0.25">
      <c r="A3702" t="s">
        <v>5853</v>
      </c>
      <c r="B3702" s="16">
        <v>6</v>
      </c>
      <c r="C3702" t="s">
        <v>5854</v>
      </c>
      <c r="D3702" t="s">
        <v>1075</v>
      </c>
      <c r="E3702" t="s">
        <v>5855</v>
      </c>
      <c r="F3702" s="17">
        <v>1505400000</v>
      </c>
      <c r="G3702" s="17">
        <v>14697000</v>
      </c>
      <c r="H3702" s="17">
        <v>2665500</v>
      </c>
      <c r="I3702" s="17">
        <v>29512000</v>
      </c>
      <c r="J3702" s="17">
        <v>75075000</v>
      </c>
      <c r="K3702" s="17">
        <v>64488000</v>
      </c>
      <c r="L3702" s="17">
        <v>11380000</v>
      </c>
      <c r="M3702" s="17">
        <v>29841000</v>
      </c>
      <c r="N3702" s="17">
        <v>0</v>
      </c>
      <c r="O3702" s="17">
        <v>230590000</v>
      </c>
      <c r="P3702" s="17">
        <v>64153000</v>
      </c>
      <c r="Q3702" s="17">
        <v>626350000</v>
      </c>
      <c r="R3702" s="17">
        <v>270610000</v>
      </c>
      <c r="S3702" s="17">
        <v>229610000</v>
      </c>
      <c r="T3702" s="17">
        <v>100780000</v>
      </c>
      <c r="U3702" s="17">
        <v>140150000</v>
      </c>
      <c r="V3702" s="17">
        <v>677310000</v>
      </c>
      <c r="W3702" s="17">
        <v>32901000</v>
      </c>
      <c r="X3702" s="17">
        <v>70826000</v>
      </c>
      <c r="Y3702" s="17">
        <v>6458000</v>
      </c>
      <c r="Z3702" s="17">
        <v>9991900</v>
      </c>
      <c r="AA3702" s="17">
        <v>42591000</v>
      </c>
      <c r="AB3702" s="17">
        <v>110990000</v>
      </c>
      <c r="AC3702" s="17">
        <v>93750000</v>
      </c>
      <c r="AD3702" s="17">
        <v>36914000</v>
      </c>
      <c r="AE3702" s="17">
        <v>16016000000</v>
      </c>
      <c r="AF3702" s="17">
        <v>3115300000</v>
      </c>
      <c r="AG3702" s="18">
        <v>259210000</v>
      </c>
      <c r="AH3702" s="18">
        <v>17700000</v>
      </c>
      <c r="AI3702" s="18">
        <v>205570000</v>
      </c>
      <c r="AJ3702" s="18">
        <v>40249000</v>
      </c>
      <c r="AK3702" s="18">
        <v>29435000</v>
      </c>
      <c r="AL3702" s="18">
        <v>39563000</v>
      </c>
      <c r="AM3702">
        <f t="shared" si="342"/>
        <v>874382718.51851857</v>
      </c>
      <c r="AN3702">
        <f t="shared" si="343"/>
        <v>98621166.666666672</v>
      </c>
      <c r="AO3702">
        <f t="shared" si="344"/>
        <v>0.20512500981415541</v>
      </c>
      <c r="AP3702">
        <f t="shared" si="345"/>
        <v>8.8660755907895208</v>
      </c>
      <c r="AQ3702">
        <f t="shared" si="346"/>
        <v>1</v>
      </c>
      <c r="AR3702">
        <f t="shared" si="347"/>
        <v>0</v>
      </c>
    </row>
    <row r="3703" spans="1:44" x14ac:dyDescent="0.25">
      <c r="A3703" t="s">
        <v>20194</v>
      </c>
      <c r="B3703" s="16">
        <v>2</v>
      </c>
      <c r="C3703" t="s">
        <v>20195</v>
      </c>
      <c r="D3703" t="s">
        <v>20196</v>
      </c>
      <c r="E3703" t="s">
        <v>20197</v>
      </c>
      <c r="F3703" s="17">
        <v>17105000</v>
      </c>
      <c r="G3703" s="17">
        <v>17543000</v>
      </c>
      <c r="H3703" s="17">
        <v>3179700</v>
      </c>
      <c r="I3703" s="17">
        <v>0</v>
      </c>
      <c r="J3703" s="17">
        <v>0</v>
      </c>
      <c r="K3703" s="17">
        <v>0</v>
      </c>
      <c r="L3703" s="17">
        <v>0</v>
      </c>
      <c r="M3703" s="17">
        <v>8612600</v>
      </c>
      <c r="N3703" s="17">
        <v>1513900</v>
      </c>
      <c r="O3703" s="17">
        <v>196640000</v>
      </c>
      <c r="P3703" s="17">
        <v>41975000</v>
      </c>
      <c r="Q3703" s="17">
        <v>280850000</v>
      </c>
      <c r="R3703" s="17">
        <v>217910000</v>
      </c>
      <c r="S3703" s="17">
        <v>42906000</v>
      </c>
      <c r="T3703" s="17">
        <v>9269200</v>
      </c>
      <c r="U3703" s="17">
        <v>450420</v>
      </c>
      <c r="V3703" s="17">
        <v>372540000</v>
      </c>
      <c r="W3703" s="17">
        <v>42594000</v>
      </c>
      <c r="X3703" s="17">
        <v>11935000</v>
      </c>
      <c r="Y3703" s="17">
        <v>6843200</v>
      </c>
      <c r="Z3703" s="17">
        <v>2327100</v>
      </c>
      <c r="AA3703" s="17">
        <v>138920000</v>
      </c>
      <c r="AB3703" s="17">
        <v>4620500</v>
      </c>
      <c r="AC3703" s="17">
        <v>29431000</v>
      </c>
      <c r="AD3703" s="17">
        <v>9203600</v>
      </c>
      <c r="AE3703" s="17">
        <v>32008000</v>
      </c>
      <c r="AF3703" s="17">
        <v>135160000</v>
      </c>
      <c r="AG3703" s="18">
        <v>1802900</v>
      </c>
      <c r="AH3703" s="18">
        <v>720210</v>
      </c>
      <c r="AI3703" s="18">
        <v>26270000</v>
      </c>
      <c r="AJ3703" s="18">
        <v>302340000</v>
      </c>
      <c r="AK3703" s="18">
        <v>557400</v>
      </c>
      <c r="AL3703" s="18">
        <v>25101000</v>
      </c>
      <c r="AM3703">
        <f t="shared" si="342"/>
        <v>60131008.148148149</v>
      </c>
      <c r="AN3703">
        <f t="shared" si="343"/>
        <v>59465251.666666664</v>
      </c>
      <c r="AO3703">
        <f t="shared" si="344"/>
        <v>0.99023408736458818</v>
      </c>
      <c r="AP3703">
        <f t="shared" si="345"/>
        <v>1.0111957229276249</v>
      </c>
      <c r="AQ3703">
        <f t="shared" si="346"/>
        <v>0</v>
      </c>
      <c r="AR3703">
        <f t="shared" si="347"/>
        <v>0</v>
      </c>
    </row>
    <row r="3704" spans="1:44" x14ac:dyDescent="0.25">
      <c r="A3704" t="s">
        <v>5522</v>
      </c>
      <c r="B3704" s="16">
        <v>6</v>
      </c>
      <c r="C3704" t="s">
        <v>5523</v>
      </c>
      <c r="D3704" t="s">
        <v>856</v>
      </c>
      <c r="E3704" t="s">
        <v>5524</v>
      </c>
      <c r="F3704" s="17">
        <v>2269700000</v>
      </c>
      <c r="G3704" s="17">
        <v>230480000</v>
      </c>
      <c r="H3704" s="17">
        <v>26222000</v>
      </c>
      <c r="I3704" s="17">
        <v>218500000</v>
      </c>
      <c r="J3704" s="17">
        <v>63083000</v>
      </c>
      <c r="K3704" s="17">
        <v>14853000</v>
      </c>
      <c r="L3704" s="17">
        <v>19615000</v>
      </c>
      <c r="M3704" s="17">
        <v>67805000</v>
      </c>
      <c r="N3704" s="17">
        <v>0</v>
      </c>
      <c r="O3704" s="17">
        <v>639060000</v>
      </c>
      <c r="P3704" s="17">
        <v>130960000</v>
      </c>
      <c r="Q3704" s="17">
        <v>565160000</v>
      </c>
      <c r="R3704" s="17">
        <v>175550000</v>
      </c>
      <c r="S3704" s="17">
        <v>1437600000</v>
      </c>
      <c r="T3704" s="17">
        <v>8468800</v>
      </c>
      <c r="U3704" s="17">
        <v>16485000</v>
      </c>
      <c r="V3704" s="17">
        <v>887280000</v>
      </c>
      <c r="W3704" s="17">
        <v>117360000</v>
      </c>
      <c r="X3704" s="17">
        <v>167010000</v>
      </c>
      <c r="Y3704" s="17">
        <v>100550000</v>
      </c>
      <c r="Z3704" s="17">
        <v>20483000</v>
      </c>
      <c r="AA3704" s="17">
        <v>113280000</v>
      </c>
      <c r="AB3704" s="17">
        <v>264370000</v>
      </c>
      <c r="AC3704" s="17">
        <v>5778900000</v>
      </c>
      <c r="AD3704" s="17">
        <v>10754000</v>
      </c>
      <c r="AE3704" s="17">
        <v>497550000</v>
      </c>
      <c r="AF3704" s="17">
        <v>1069600000</v>
      </c>
      <c r="AG3704" s="18">
        <v>168190000</v>
      </c>
      <c r="AH3704" s="18">
        <v>21953000</v>
      </c>
      <c r="AI3704" s="18">
        <v>334730000</v>
      </c>
      <c r="AJ3704" s="18">
        <v>448450000</v>
      </c>
      <c r="AK3704" s="18">
        <v>34132000</v>
      </c>
      <c r="AL3704" s="18">
        <v>99454000</v>
      </c>
      <c r="AM3704">
        <f t="shared" si="342"/>
        <v>552247362.96296299</v>
      </c>
      <c r="AN3704">
        <f t="shared" si="343"/>
        <v>184484833.33333334</v>
      </c>
      <c r="AO3704">
        <f t="shared" si="344"/>
        <v>0.12952355655584508</v>
      </c>
      <c r="AP3704">
        <f t="shared" si="345"/>
        <v>2.9934567139464741</v>
      </c>
      <c r="AQ3704">
        <f t="shared" si="346"/>
        <v>1</v>
      </c>
      <c r="AR3704">
        <f t="shared" si="347"/>
        <v>0</v>
      </c>
    </row>
    <row r="3705" spans="1:44" x14ac:dyDescent="0.25">
      <c r="A3705" t="s">
        <v>21062</v>
      </c>
      <c r="B3705" s="16">
        <v>2</v>
      </c>
      <c r="C3705" t="s">
        <v>21063</v>
      </c>
      <c r="D3705" t="s">
        <v>21064</v>
      </c>
      <c r="E3705" t="s">
        <v>21065</v>
      </c>
      <c r="F3705" s="17">
        <v>32445000</v>
      </c>
      <c r="G3705" s="17">
        <v>581340000</v>
      </c>
      <c r="H3705" s="17">
        <v>122170</v>
      </c>
      <c r="I3705" s="17">
        <v>6703900</v>
      </c>
      <c r="J3705" s="17">
        <v>6345500</v>
      </c>
      <c r="K3705" s="17">
        <v>11054000</v>
      </c>
      <c r="L3705" s="17">
        <v>9820900</v>
      </c>
      <c r="M3705" s="17">
        <v>52537000</v>
      </c>
      <c r="N3705" s="17">
        <v>0</v>
      </c>
      <c r="O3705" s="17">
        <v>32465000</v>
      </c>
      <c r="P3705" s="17">
        <v>18123000</v>
      </c>
      <c r="Q3705" s="17">
        <v>147410000</v>
      </c>
      <c r="R3705" s="17">
        <v>24912000</v>
      </c>
      <c r="S3705" s="17">
        <v>107250000</v>
      </c>
      <c r="T3705" s="17">
        <v>23255000</v>
      </c>
      <c r="U3705" s="17">
        <v>7554000</v>
      </c>
      <c r="V3705" s="17">
        <v>154620000</v>
      </c>
      <c r="W3705" s="17">
        <v>1036400</v>
      </c>
      <c r="X3705" s="17">
        <v>242620000</v>
      </c>
      <c r="Y3705" s="17">
        <v>14688000</v>
      </c>
      <c r="Z3705" s="17">
        <v>49432000</v>
      </c>
      <c r="AA3705" s="17">
        <v>8879700</v>
      </c>
      <c r="AB3705" s="17">
        <v>4790800</v>
      </c>
      <c r="AC3705" s="17">
        <v>20767000</v>
      </c>
      <c r="AD3705" s="17">
        <v>17580000</v>
      </c>
      <c r="AE3705" s="17">
        <v>15891000</v>
      </c>
      <c r="AF3705" s="17">
        <v>75276000</v>
      </c>
      <c r="AG3705" s="18">
        <v>12756000</v>
      </c>
      <c r="AH3705" s="18">
        <v>14681000</v>
      </c>
      <c r="AI3705" s="18">
        <v>331090000</v>
      </c>
      <c r="AJ3705" s="18">
        <v>157550000</v>
      </c>
      <c r="AK3705" s="18">
        <v>1031000</v>
      </c>
      <c r="AL3705" s="18">
        <v>17232000</v>
      </c>
      <c r="AM3705">
        <f t="shared" si="342"/>
        <v>61737717.40740741</v>
      </c>
      <c r="AN3705">
        <f t="shared" si="343"/>
        <v>89056666.666666672</v>
      </c>
      <c r="AO3705">
        <f t="shared" si="344"/>
        <v>0.65573020662315518</v>
      </c>
      <c r="AP3705">
        <f t="shared" si="345"/>
        <v>0.69324082876903181</v>
      </c>
      <c r="AQ3705">
        <f t="shared" si="346"/>
        <v>0</v>
      </c>
      <c r="AR3705">
        <f t="shared" si="347"/>
        <v>0</v>
      </c>
    </row>
    <row r="3706" spans="1:44" x14ac:dyDescent="0.25">
      <c r="A3706" t="s">
        <v>5245</v>
      </c>
      <c r="B3706" s="16">
        <v>1</v>
      </c>
      <c r="C3706" t="s">
        <v>5246</v>
      </c>
      <c r="D3706" t="s">
        <v>673</v>
      </c>
      <c r="E3706" t="s">
        <v>5247</v>
      </c>
      <c r="F3706" s="17">
        <v>1186200000</v>
      </c>
      <c r="G3706" s="17">
        <v>441320000</v>
      </c>
      <c r="H3706" s="17">
        <v>14531000</v>
      </c>
      <c r="I3706" s="17">
        <v>146970000</v>
      </c>
      <c r="J3706" s="17">
        <v>55944000</v>
      </c>
      <c r="K3706" s="17">
        <v>96769000</v>
      </c>
      <c r="L3706" s="17">
        <v>10389000</v>
      </c>
      <c r="M3706" s="17">
        <v>128690000</v>
      </c>
      <c r="N3706" s="17">
        <v>5591300</v>
      </c>
      <c r="O3706" s="17">
        <v>519820000</v>
      </c>
      <c r="P3706" s="17">
        <v>1161000000</v>
      </c>
      <c r="Q3706" s="17">
        <v>9252900000</v>
      </c>
      <c r="R3706" s="17">
        <v>359320000</v>
      </c>
      <c r="S3706" s="17">
        <v>1764900000</v>
      </c>
      <c r="T3706" s="17">
        <v>1410500</v>
      </c>
      <c r="U3706" s="17">
        <v>81038000</v>
      </c>
      <c r="V3706" s="17">
        <v>1502900000</v>
      </c>
      <c r="W3706" s="17">
        <v>3411400000</v>
      </c>
      <c r="X3706" s="17">
        <v>0</v>
      </c>
      <c r="Y3706" s="17">
        <v>104570000</v>
      </c>
      <c r="Z3706" s="17">
        <v>546800000</v>
      </c>
      <c r="AA3706" s="17">
        <v>5232000000</v>
      </c>
      <c r="AB3706" s="17">
        <v>2002300000</v>
      </c>
      <c r="AC3706" s="17">
        <v>1439700000</v>
      </c>
      <c r="AD3706" s="17">
        <v>366640000</v>
      </c>
      <c r="AE3706" s="17">
        <v>3525200000</v>
      </c>
      <c r="AF3706" s="17">
        <v>6043200000</v>
      </c>
      <c r="AG3706" s="18">
        <v>517700000</v>
      </c>
      <c r="AH3706" s="18">
        <v>7801300</v>
      </c>
      <c r="AI3706" s="18">
        <v>737890000</v>
      </c>
      <c r="AJ3706" s="18">
        <v>491950000</v>
      </c>
      <c r="AK3706" s="18">
        <v>5405900</v>
      </c>
      <c r="AL3706" s="18">
        <v>481560000</v>
      </c>
      <c r="AM3706">
        <f t="shared" si="342"/>
        <v>1459314918.5185184</v>
      </c>
      <c r="AN3706">
        <f t="shared" si="343"/>
        <v>373717866.66666669</v>
      </c>
      <c r="AO3706">
        <f t="shared" si="344"/>
        <v>2.2196796562139302E-2</v>
      </c>
      <c r="AP3706">
        <f t="shared" si="345"/>
        <v>3.9048572430713819</v>
      </c>
      <c r="AQ3706">
        <f t="shared" si="346"/>
        <v>1</v>
      </c>
      <c r="AR3706">
        <f t="shared" si="347"/>
        <v>0</v>
      </c>
    </row>
    <row r="3707" spans="1:44" x14ac:dyDescent="0.25">
      <c r="A3707" t="s">
        <v>15907</v>
      </c>
      <c r="B3707" s="16">
        <v>2</v>
      </c>
      <c r="C3707" t="s">
        <v>15908</v>
      </c>
      <c r="D3707" t="s">
        <v>15909</v>
      </c>
      <c r="E3707" t="s">
        <v>15910</v>
      </c>
      <c r="F3707" s="17">
        <v>504620000</v>
      </c>
      <c r="G3707" s="17">
        <v>204890000</v>
      </c>
      <c r="H3707" s="17">
        <v>37547000</v>
      </c>
      <c r="I3707" s="17">
        <v>121360000</v>
      </c>
      <c r="J3707" s="17">
        <v>161720000</v>
      </c>
      <c r="K3707" s="17">
        <v>38022000</v>
      </c>
      <c r="L3707" s="17">
        <v>43378000</v>
      </c>
      <c r="M3707" s="17">
        <v>351770000</v>
      </c>
      <c r="N3707" s="17">
        <v>4768300</v>
      </c>
      <c r="O3707" s="17">
        <v>174830000</v>
      </c>
      <c r="P3707" s="17">
        <v>147600000</v>
      </c>
      <c r="Q3707" s="17">
        <v>1097600000</v>
      </c>
      <c r="R3707" s="17">
        <v>288830000</v>
      </c>
      <c r="S3707" s="17">
        <v>315690000</v>
      </c>
      <c r="T3707" s="17">
        <v>33265000</v>
      </c>
      <c r="U3707" s="17">
        <v>21342000</v>
      </c>
      <c r="V3707" s="17">
        <v>880990000</v>
      </c>
      <c r="W3707" s="17">
        <v>115220000</v>
      </c>
      <c r="X3707" s="17">
        <v>111460000</v>
      </c>
      <c r="Y3707" s="17">
        <v>191940000</v>
      </c>
      <c r="Z3707" s="17">
        <v>95717000</v>
      </c>
      <c r="AA3707" s="17">
        <v>249940000</v>
      </c>
      <c r="AB3707" s="17">
        <v>46411000</v>
      </c>
      <c r="AC3707" s="17">
        <v>454070000</v>
      </c>
      <c r="AD3707" s="17">
        <v>22541000</v>
      </c>
      <c r="AE3707" s="17">
        <v>538440000</v>
      </c>
      <c r="AF3707" s="17">
        <v>4294100000</v>
      </c>
      <c r="AG3707" s="18">
        <v>126800000</v>
      </c>
      <c r="AH3707" s="18">
        <v>90750000</v>
      </c>
      <c r="AI3707" s="18">
        <v>1733600000</v>
      </c>
      <c r="AJ3707" s="18">
        <v>1775800000</v>
      </c>
      <c r="AK3707" s="18">
        <v>52521000</v>
      </c>
      <c r="AL3707" s="18">
        <v>154870000</v>
      </c>
      <c r="AM3707">
        <f t="shared" si="342"/>
        <v>390668937.03703701</v>
      </c>
      <c r="AN3707">
        <f t="shared" si="343"/>
        <v>655723500</v>
      </c>
      <c r="AO3707">
        <f t="shared" si="344"/>
        <v>0.50971750637898117</v>
      </c>
      <c r="AP3707">
        <f t="shared" si="345"/>
        <v>0.59578303513148001</v>
      </c>
      <c r="AQ3707">
        <f t="shared" si="346"/>
        <v>0</v>
      </c>
      <c r="AR3707">
        <f t="shared" si="347"/>
        <v>0</v>
      </c>
    </row>
    <row r="3708" spans="1:44" x14ac:dyDescent="0.25">
      <c r="A3708" t="s">
        <v>14531</v>
      </c>
      <c r="B3708" s="16">
        <v>4</v>
      </c>
      <c r="C3708" t="s">
        <v>14532</v>
      </c>
      <c r="D3708" t="s">
        <v>14533</v>
      </c>
      <c r="E3708" t="s">
        <v>14534</v>
      </c>
      <c r="F3708" s="17">
        <v>122450000</v>
      </c>
      <c r="G3708" s="17">
        <v>13580000</v>
      </c>
      <c r="H3708" s="17">
        <v>787950000</v>
      </c>
      <c r="I3708" s="17">
        <v>30162000</v>
      </c>
      <c r="J3708" s="17">
        <v>40137000</v>
      </c>
      <c r="K3708" s="17">
        <v>22720000</v>
      </c>
      <c r="L3708" s="17">
        <v>49530000</v>
      </c>
      <c r="M3708" s="17">
        <v>14794000</v>
      </c>
      <c r="N3708" s="17">
        <v>161050000</v>
      </c>
      <c r="O3708" s="17">
        <v>16663000</v>
      </c>
      <c r="P3708" s="17">
        <v>49868000</v>
      </c>
      <c r="Q3708" s="17">
        <v>2180600000</v>
      </c>
      <c r="R3708" s="17">
        <v>376150000</v>
      </c>
      <c r="S3708" s="17">
        <v>147620000</v>
      </c>
      <c r="T3708" s="17">
        <v>12246000</v>
      </c>
      <c r="U3708" s="17">
        <v>14599000</v>
      </c>
      <c r="V3708" s="17">
        <v>1176200000</v>
      </c>
      <c r="W3708" s="17">
        <v>89550000</v>
      </c>
      <c r="X3708" s="17">
        <v>87331000</v>
      </c>
      <c r="Y3708" s="17">
        <v>21765000</v>
      </c>
      <c r="Z3708" s="17">
        <v>36337000</v>
      </c>
      <c r="AA3708" s="17">
        <v>35883000</v>
      </c>
      <c r="AB3708" s="17">
        <v>71966000</v>
      </c>
      <c r="AC3708" s="17">
        <v>86662000</v>
      </c>
      <c r="AD3708" s="17">
        <v>3106800</v>
      </c>
      <c r="AE3708" s="17">
        <v>526300000</v>
      </c>
      <c r="AF3708" s="17">
        <v>308170000</v>
      </c>
      <c r="AG3708" s="18">
        <v>32902000</v>
      </c>
      <c r="AH3708" s="18">
        <v>301640000</v>
      </c>
      <c r="AI3708" s="18">
        <v>100130000</v>
      </c>
      <c r="AJ3708" s="18">
        <v>210670000</v>
      </c>
      <c r="AK3708" s="18">
        <v>6012900</v>
      </c>
      <c r="AL3708" s="18">
        <v>102780000</v>
      </c>
      <c r="AM3708">
        <f t="shared" si="342"/>
        <v>240125548.14814815</v>
      </c>
      <c r="AN3708">
        <f t="shared" si="343"/>
        <v>125689150</v>
      </c>
      <c r="AO3708">
        <f t="shared" si="344"/>
        <v>0.2697394690056254</v>
      </c>
      <c r="AP3708">
        <f t="shared" si="345"/>
        <v>1.9104715733072277</v>
      </c>
      <c r="AQ3708">
        <f t="shared" si="346"/>
        <v>0</v>
      </c>
      <c r="AR3708">
        <f t="shared" si="347"/>
        <v>0</v>
      </c>
    </row>
    <row r="3709" spans="1:44" x14ac:dyDescent="0.25">
      <c r="A3709" t="s">
        <v>16169</v>
      </c>
      <c r="B3709" s="16">
        <v>3</v>
      </c>
      <c r="C3709" t="s">
        <v>16170</v>
      </c>
      <c r="D3709" t="s">
        <v>16171</v>
      </c>
      <c r="E3709" t="s">
        <v>16172</v>
      </c>
      <c r="F3709" s="17">
        <v>220840000</v>
      </c>
      <c r="G3709" s="17">
        <v>132150000</v>
      </c>
      <c r="H3709" s="17">
        <v>15302000</v>
      </c>
      <c r="I3709" s="17">
        <v>66431000</v>
      </c>
      <c r="J3709" s="17">
        <v>5147600</v>
      </c>
      <c r="K3709" s="17">
        <v>8694300</v>
      </c>
      <c r="L3709" s="17">
        <v>16004000</v>
      </c>
      <c r="M3709" s="17">
        <v>86977000</v>
      </c>
      <c r="N3709" s="17">
        <v>28293000</v>
      </c>
      <c r="O3709" s="17">
        <v>101540000</v>
      </c>
      <c r="P3709" s="17">
        <v>29366000</v>
      </c>
      <c r="Q3709" s="17">
        <v>2575600000</v>
      </c>
      <c r="R3709" s="17">
        <v>427460000</v>
      </c>
      <c r="S3709" s="17">
        <v>105650000</v>
      </c>
      <c r="T3709" s="17">
        <v>61049000</v>
      </c>
      <c r="U3709" s="17">
        <v>3148200</v>
      </c>
      <c r="V3709" s="17">
        <v>815700000</v>
      </c>
      <c r="W3709" s="17">
        <v>1535700</v>
      </c>
      <c r="X3709" s="17">
        <v>112360000</v>
      </c>
      <c r="Y3709" s="17">
        <v>37948000</v>
      </c>
      <c r="Z3709" s="17">
        <v>37064000</v>
      </c>
      <c r="AA3709" s="17">
        <v>867610000</v>
      </c>
      <c r="AB3709" s="17">
        <v>69316000</v>
      </c>
      <c r="AC3709" s="17">
        <v>207970000</v>
      </c>
      <c r="AD3709" s="17">
        <v>1930800</v>
      </c>
      <c r="AE3709" s="17">
        <v>1730900000</v>
      </c>
      <c r="AF3709" s="17">
        <v>215480000</v>
      </c>
      <c r="AG3709" s="18">
        <v>74639000</v>
      </c>
      <c r="AH3709" s="18">
        <v>6382200</v>
      </c>
      <c r="AI3709" s="18">
        <v>1368800000</v>
      </c>
      <c r="AJ3709" s="18">
        <v>278410000</v>
      </c>
      <c r="AK3709" s="18">
        <v>21379000</v>
      </c>
      <c r="AL3709" s="18">
        <v>16671000</v>
      </c>
      <c r="AM3709">
        <f t="shared" si="342"/>
        <v>295609874.07407409</v>
      </c>
      <c r="AN3709">
        <f t="shared" si="343"/>
        <v>294380200</v>
      </c>
      <c r="AO3709">
        <f t="shared" si="344"/>
        <v>0.99614571596072898</v>
      </c>
      <c r="AP3709">
        <f t="shared" si="345"/>
        <v>1.0041771629820011</v>
      </c>
      <c r="AQ3709">
        <f t="shared" si="346"/>
        <v>0</v>
      </c>
      <c r="AR3709">
        <f t="shared" si="347"/>
        <v>0</v>
      </c>
    </row>
    <row r="3710" spans="1:44" x14ac:dyDescent="0.25">
      <c r="A3710" t="s">
        <v>11381</v>
      </c>
      <c r="B3710" s="16">
        <v>1</v>
      </c>
      <c r="C3710" t="s">
        <v>11382</v>
      </c>
      <c r="D3710" t="s">
        <v>11383</v>
      </c>
      <c r="E3710" t="s">
        <v>11384</v>
      </c>
      <c r="F3710" s="17">
        <v>1487000000</v>
      </c>
      <c r="G3710" s="17">
        <v>602630000</v>
      </c>
      <c r="H3710" s="17">
        <v>109040000</v>
      </c>
      <c r="I3710" s="17">
        <v>1361900000</v>
      </c>
      <c r="J3710" s="17">
        <v>1747400000</v>
      </c>
      <c r="K3710" s="17">
        <v>148820000</v>
      </c>
      <c r="L3710" s="17">
        <v>65421000</v>
      </c>
      <c r="M3710" s="17">
        <v>294570000</v>
      </c>
      <c r="N3710" s="17">
        <v>519510000</v>
      </c>
      <c r="O3710" s="17">
        <v>153650000</v>
      </c>
      <c r="P3710" s="17">
        <v>565450000</v>
      </c>
      <c r="Q3710" s="17">
        <v>2104000000</v>
      </c>
      <c r="R3710" s="17">
        <v>2632500000</v>
      </c>
      <c r="S3710" s="17">
        <v>1684800000</v>
      </c>
      <c r="T3710" s="17">
        <v>211820000</v>
      </c>
      <c r="U3710" s="17">
        <v>133070000</v>
      </c>
      <c r="V3710" s="17">
        <v>2854100000</v>
      </c>
      <c r="W3710" s="17">
        <v>95183000</v>
      </c>
      <c r="X3710" s="17">
        <v>626160000</v>
      </c>
      <c r="Y3710" s="17">
        <v>674670000</v>
      </c>
      <c r="Z3710" s="17">
        <v>571100000</v>
      </c>
      <c r="AA3710" s="17">
        <v>54770000</v>
      </c>
      <c r="AB3710" s="17">
        <v>3877300000</v>
      </c>
      <c r="AC3710" s="17">
        <v>3950400000</v>
      </c>
      <c r="AD3710" s="17">
        <v>120780000</v>
      </c>
      <c r="AE3710" s="17">
        <v>3850700000</v>
      </c>
      <c r="AF3710" s="17">
        <v>1789400000</v>
      </c>
      <c r="AG3710" s="18">
        <v>1522700000</v>
      </c>
      <c r="AH3710" s="18">
        <v>85656000</v>
      </c>
      <c r="AI3710" s="18">
        <v>1930000000</v>
      </c>
      <c r="AJ3710" s="18">
        <v>1716800000</v>
      </c>
      <c r="AK3710" s="18">
        <v>111360000</v>
      </c>
      <c r="AL3710" s="18">
        <v>3032100000</v>
      </c>
      <c r="AM3710">
        <f t="shared" si="342"/>
        <v>1195783111.1111112</v>
      </c>
      <c r="AN3710">
        <f t="shared" si="343"/>
        <v>1399769333.3333333</v>
      </c>
      <c r="AO3710">
        <f t="shared" si="344"/>
        <v>0.70718462981784158</v>
      </c>
      <c r="AP3710">
        <f t="shared" si="345"/>
        <v>0.85427154505774139</v>
      </c>
      <c r="AQ3710">
        <f t="shared" si="346"/>
        <v>0</v>
      </c>
      <c r="AR3710">
        <f t="shared" si="347"/>
        <v>0</v>
      </c>
    </row>
    <row r="3711" spans="1:44" x14ac:dyDescent="0.25">
      <c r="A3711" t="s">
        <v>20478</v>
      </c>
      <c r="B3711" s="16">
        <v>8</v>
      </c>
      <c r="C3711" t="s">
        <v>20479</v>
      </c>
      <c r="D3711" t="s">
        <v>20480</v>
      </c>
      <c r="E3711" t="s">
        <v>20481</v>
      </c>
      <c r="F3711" s="17">
        <v>93755000</v>
      </c>
      <c r="G3711" s="17">
        <v>70634000</v>
      </c>
      <c r="H3711" s="17">
        <v>2900600</v>
      </c>
      <c r="I3711" s="17">
        <v>155900000</v>
      </c>
      <c r="J3711" s="17">
        <v>77697000</v>
      </c>
      <c r="K3711" s="17">
        <v>767420</v>
      </c>
      <c r="L3711" s="17">
        <v>20757000</v>
      </c>
      <c r="M3711" s="17">
        <v>15560000</v>
      </c>
      <c r="N3711" s="17">
        <v>37289000</v>
      </c>
      <c r="O3711" s="17">
        <v>39430000</v>
      </c>
      <c r="P3711" s="17">
        <v>60536000</v>
      </c>
      <c r="Q3711" s="17">
        <v>610470000</v>
      </c>
      <c r="R3711" s="17">
        <v>76437000</v>
      </c>
      <c r="S3711" s="17">
        <v>138090000</v>
      </c>
      <c r="T3711" s="17">
        <v>10803000</v>
      </c>
      <c r="U3711" s="17">
        <v>18496000</v>
      </c>
      <c r="V3711" s="17">
        <v>199650000</v>
      </c>
      <c r="W3711" s="17">
        <v>605490</v>
      </c>
      <c r="X3711" s="17">
        <v>41319000</v>
      </c>
      <c r="Y3711" s="17">
        <v>27476000</v>
      </c>
      <c r="Z3711" s="17">
        <v>7247900</v>
      </c>
      <c r="AA3711" s="17">
        <v>47431000</v>
      </c>
      <c r="AB3711" s="17">
        <v>63305000</v>
      </c>
      <c r="AC3711" s="17">
        <v>115860000</v>
      </c>
      <c r="AD3711" s="17">
        <v>55392000</v>
      </c>
      <c r="AE3711" s="17">
        <v>135370000</v>
      </c>
      <c r="AF3711" s="17">
        <v>103390000</v>
      </c>
      <c r="AG3711" s="18">
        <v>83498000</v>
      </c>
      <c r="AH3711" s="18">
        <v>44883000</v>
      </c>
      <c r="AI3711" s="18">
        <v>199510000</v>
      </c>
      <c r="AJ3711" s="18">
        <v>143670000</v>
      </c>
      <c r="AK3711" s="18">
        <v>28559000</v>
      </c>
      <c r="AL3711" s="18">
        <v>124160000</v>
      </c>
      <c r="AM3711">
        <f t="shared" si="342"/>
        <v>82465496.666666672</v>
      </c>
      <c r="AN3711">
        <f t="shared" si="343"/>
        <v>104046666.66666667</v>
      </c>
      <c r="AO3711">
        <f t="shared" si="344"/>
        <v>0.54400774023240794</v>
      </c>
      <c r="AP3711">
        <f t="shared" si="345"/>
        <v>0.79258182225924267</v>
      </c>
      <c r="AQ3711">
        <f t="shared" si="346"/>
        <v>0</v>
      </c>
      <c r="AR3711">
        <f t="shared" si="347"/>
        <v>0</v>
      </c>
    </row>
    <row r="3712" spans="1:44" x14ac:dyDescent="0.25">
      <c r="A3712" t="s">
        <v>13526</v>
      </c>
      <c r="B3712" s="16">
        <v>3</v>
      </c>
      <c r="C3712" t="s">
        <v>13527</v>
      </c>
      <c r="D3712" t="s">
        <v>13528</v>
      </c>
      <c r="E3712" t="s">
        <v>13529</v>
      </c>
      <c r="F3712" s="17">
        <v>597000000</v>
      </c>
      <c r="G3712" s="17">
        <v>762200000</v>
      </c>
      <c r="H3712" s="17">
        <v>37279000</v>
      </c>
      <c r="I3712" s="17">
        <v>557140000</v>
      </c>
      <c r="J3712" s="17">
        <v>212820000</v>
      </c>
      <c r="K3712" s="17">
        <v>17009000</v>
      </c>
      <c r="L3712" s="17">
        <v>28467000</v>
      </c>
      <c r="M3712" s="17">
        <v>170760000</v>
      </c>
      <c r="N3712" s="17">
        <v>81211000</v>
      </c>
      <c r="O3712" s="17">
        <v>332630000</v>
      </c>
      <c r="P3712" s="17">
        <v>297630000</v>
      </c>
      <c r="Q3712" s="17">
        <v>1222300000</v>
      </c>
      <c r="R3712" s="17">
        <v>81651000</v>
      </c>
      <c r="S3712" s="17">
        <v>322670000</v>
      </c>
      <c r="T3712" s="17">
        <v>45682000</v>
      </c>
      <c r="U3712" s="17">
        <v>73084000</v>
      </c>
      <c r="V3712" s="17">
        <v>3828600000</v>
      </c>
      <c r="W3712" s="17">
        <v>48840000</v>
      </c>
      <c r="X3712" s="17">
        <v>110520000</v>
      </c>
      <c r="Y3712" s="17">
        <v>70264000</v>
      </c>
      <c r="Z3712" s="17">
        <v>67570000</v>
      </c>
      <c r="AA3712" s="17">
        <v>4756600000</v>
      </c>
      <c r="AB3712" s="17">
        <v>67759000</v>
      </c>
      <c r="AC3712" s="17">
        <v>203740000</v>
      </c>
      <c r="AD3712" s="17">
        <v>9222000</v>
      </c>
      <c r="AE3712" s="17">
        <v>1202800000</v>
      </c>
      <c r="AF3712" s="17">
        <v>809960000</v>
      </c>
      <c r="AG3712" s="18">
        <v>48337000</v>
      </c>
      <c r="AH3712" s="18">
        <v>7232800</v>
      </c>
      <c r="AI3712" s="18">
        <v>40551000</v>
      </c>
      <c r="AJ3712" s="18">
        <v>14286000000</v>
      </c>
      <c r="AK3712" s="18">
        <v>18080000</v>
      </c>
      <c r="AL3712" s="18">
        <v>66437000</v>
      </c>
      <c r="AM3712">
        <f t="shared" si="342"/>
        <v>593163259.25925922</v>
      </c>
      <c r="AN3712">
        <f t="shared" si="343"/>
        <v>2411106300</v>
      </c>
      <c r="AO3712">
        <f t="shared" si="344"/>
        <v>0.47975042845781818</v>
      </c>
      <c r="AP3712">
        <f t="shared" si="345"/>
        <v>0.24601290256645225</v>
      </c>
      <c r="AQ3712">
        <f t="shared" si="346"/>
        <v>0</v>
      </c>
      <c r="AR3712">
        <f t="shared" si="347"/>
        <v>0</v>
      </c>
    </row>
    <row r="3713" spans="1:44" x14ac:dyDescent="0.25">
      <c r="A3713" t="s">
        <v>6910</v>
      </c>
      <c r="B3713" s="16">
        <v>2</v>
      </c>
      <c r="C3713" t="s">
        <v>6911</v>
      </c>
      <c r="D3713" t="s">
        <v>1777</v>
      </c>
      <c r="E3713" t="s">
        <v>6912</v>
      </c>
      <c r="F3713" s="17">
        <v>2089500000</v>
      </c>
      <c r="G3713" s="17">
        <v>39039000</v>
      </c>
      <c r="H3713" s="17">
        <v>17952000</v>
      </c>
      <c r="I3713" s="17">
        <v>12593000</v>
      </c>
      <c r="J3713" s="17">
        <v>94647000</v>
      </c>
      <c r="K3713" s="17">
        <v>15715000</v>
      </c>
      <c r="L3713" s="17">
        <v>15585000</v>
      </c>
      <c r="M3713" s="17">
        <v>30927000</v>
      </c>
      <c r="N3713" s="17">
        <v>0</v>
      </c>
      <c r="O3713" s="17">
        <v>839120000</v>
      </c>
      <c r="P3713" s="17">
        <v>2080400000</v>
      </c>
      <c r="Q3713" s="17">
        <v>475830000</v>
      </c>
      <c r="R3713" s="17">
        <v>33353000</v>
      </c>
      <c r="S3713" s="17">
        <v>400010000</v>
      </c>
      <c r="T3713" s="17">
        <v>176160000</v>
      </c>
      <c r="U3713" s="17">
        <v>36329000</v>
      </c>
      <c r="V3713" s="17">
        <v>81651000</v>
      </c>
      <c r="W3713" s="17">
        <v>29366000</v>
      </c>
      <c r="X3713" s="17">
        <v>11306000</v>
      </c>
      <c r="Y3713" s="17">
        <v>14093000</v>
      </c>
      <c r="Z3713" s="17">
        <v>48108000</v>
      </c>
      <c r="AA3713" s="17">
        <v>37020000</v>
      </c>
      <c r="AB3713" s="17">
        <v>29058000</v>
      </c>
      <c r="AC3713" s="17">
        <v>252430000</v>
      </c>
      <c r="AD3713" s="17">
        <v>13140000</v>
      </c>
      <c r="AE3713" s="17">
        <v>488080000</v>
      </c>
      <c r="AF3713" s="17">
        <v>235310000</v>
      </c>
      <c r="AG3713" s="18">
        <v>43534000</v>
      </c>
      <c r="AH3713" s="18">
        <v>8066300</v>
      </c>
      <c r="AI3713" s="18">
        <v>102940000</v>
      </c>
      <c r="AJ3713" s="18">
        <v>243330000</v>
      </c>
      <c r="AK3713" s="18">
        <v>899070</v>
      </c>
      <c r="AL3713" s="18">
        <v>11253000</v>
      </c>
      <c r="AM3713">
        <f t="shared" si="342"/>
        <v>281360074.07407409</v>
      </c>
      <c r="AN3713">
        <f t="shared" si="343"/>
        <v>68337061.666666672</v>
      </c>
      <c r="AO3713">
        <f t="shared" si="344"/>
        <v>7.0821674115034372E-2</v>
      </c>
      <c r="AP3713">
        <f t="shared" si="345"/>
        <v>4.117239858021513</v>
      </c>
      <c r="AQ3713">
        <f t="shared" si="346"/>
        <v>1</v>
      </c>
      <c r="AR3713">
        <f t="shared" si="347"/>
        <v>0</v>
      </c>
    </row>
    <row r="3714" spans="1:44" x14ac:dyDescent="0.25">
      <c r="A3714" t="s">
        <v>18703</v>
      </c>
      <c r="B3714" s="16">
        <v>4</v>
      </c>
      <c r="C3714" t="s">
        <v>18704</v>
      </c>
      <c r="D3714" t="s">
        <v>18705</v>
      </c>
      <c r="E3714" t="s">
        <v>18706</v>
      </c>
      <c r="F3714" s="17">
        <v>20491000</v>
      </c>
      <c r="G3714" s="17">
        <v>10171000</v>
      </c>
      <c r="H3714" s="17">
        <v>0</v>
      </c>
      <c r="I3714" s="17">
        <v>91698000</v>
      </c>
      <c r="J3714" s="17">
        <v>69739000</v>
      </c>
      <c r="K3714" s="17">
        <v>7102700</v>
      </c>
      <c r="L3714" s="17">
        <v>9142500</v>
      </c>
      <c r="M3714" s="17">
        <v>5078900</v>
      </c>
      <c r="N3714" s="17">
        <v>0</v>
      </c>
      <c r="O3714" s="17">
        <v>134210000</v>
      </c>
      <c r="P3714" s="17">
        <v>472540000</v>
      </c>
      <c r="Q3714" s="17">
        <v>135570000</v>
      </c>
      <c r="R3714" s="17">
        <v>4125500000</v>
      </c>
      <c r="S3714" s="17">
        <v>240400000</v>
      </c>
      <c r="T3714" s="17">
        <v>1940400</v>
      </c>
      <c r="U3714" s="17">
        <v>0</v>
      </c>
      <c r="V3714" s="17">
        <v>116820000</v>
      </c>
      <c r="W3714" s="17">
        <v>0</v>
      </c>
      <c r="X3714" s="17">
        <v>15930000</v>
      </c>
      <c r="Y3714" s="17">
        <v>14642000</v>
      </c>
      <c r="Z3714" s="17">
        <v>10235000</v>
      </c>
      <c r="AA3714" s="17">
        <v>13821000</v>
      </c>
      <c r="AB3714" s="17">
        <v>22205000</v>
      </c>
      <c r="AC3714" s="17">
        <v>12217000</v>
      </c>
      <c r="AD3714" s="17">
        <v>2286500</v>
      </c>
      <c r="AE3714" s="17">
        <v>5725200</v>
      </c>
      <c r="AF3714" s="17">
        <v>77299000</v>
      </c>
      <c r="AG3714" s="18">
        <v>8244400</v>
      </c>
      <c r="AH3714" s="18">
        <v>864100</v>
      </c>
      <c r="AI3714" s="18">
        <v>29486000</v>
      </c>
      <c r="AJ3714" s="18">
        <v>2157400000</v>
      </c>
      <c r="AK3714" s="18">
        <v>0</v>
      </c>
      <c r="AL3714" s="18">
        <v>3174500</v>
      </c>
      <c r="AM3714">
        <f t="shared" ref="AM3714:AM3777" si="348">AVERAGE(F3714:AF3714)</f>
        <v>207954229.62962964</v>
      </c>
      <c r="AN3714">
        <f t="shared" ref="AN3714:AN3777" si="349">AVERAGE(AG3714:AL3714)</f>
        <v>366528166.66666669</v>
      </c>
      <c r="AO3714">
        <f t="shared" ref="AO3714:AO3777" si="350">TTEST(F3714:AF3714,AG3714:AL3714,2,3)</f>
        <v>0.69592130279037878</v>
      </c>
      <c r="AP3714">
        <f t="shared" ref="AP3714:AP3777" si="351">AM3714/AN3714</f>
        <v>0.56736220716906149</v>
      </c>
      <c r="AQ3714">
        <f t="shared" ref="AQ3714:AQ3777" si="352">(AP3714&gt;1)*AND(AO3714&lt;=0.25)</f>
        <v>0</v>
      </c>
      <c r="AR3714">
        <f t="shared" si="347"/>
        <v>0</v>
      </c>
    </row>
    <row r="3715" spans="1:44" x14ac:dyDescent="0.25">
      <c r="A3715" t="s">
        <v>13744</v>
      </c>
      <c r="B3715" s="16">
        <v>2</v>
      </c>
      <c r="C3715" t="s">
        <v>13745</v>
      </c>
      <c r="D3715" t="s">
        <v>13746</v>
      </c>
      <c r="E3715" t="s">
        <v>13747</v>
      </c>
      <c r="F3715" s="17">
        <v>528900000</v>
      </c>
      <c r="G3715" s="17">
        <v>205590000</v>
      </c>
      <c r="H3715" s="17">
        <v>46963000</v>
      </c>
      <c r="I3715" s="17">
        <v>434230000</v>
      </c>
      <c r="J3715" s="17">
        <v>462180000</v>
      </c>
      <c r="K3715" s="17">
        <v>239750000</v>
      </c>
      <c r="L3715" s="17">
        <v>89151000</v>
      </c>
      <c r="M3715" s="17">
        <v>396710000</v>
      </c>
      <c r="N3715" s="17">
        <v>0</v>
      </c>
      <c r="O3715" s="17">
        <v>303960000</v>
      </c>
      <c r="P3715" s="17">
        <v>151940000</v>
      </c>
      <c r="Q3715" s="17">
        <v>696890000</v>
      </c>
      <c r="R3715" s="17">
        <v>438770000</v>
      </c>
      <c r="S3715" s="17">
        <v>380260000</v>
      </c>
      <c r="T3715" s="17">
        <v>456350000</v>
      </c>
      <c r="U3715" s="17">
        <v>138460000</v>
      </c>
      <c r="V3715" s="17">
        <v>2451700000</v>
      </c>
      <c r="W3715" s="17">
        <v>32480000</v>
      </c>
      <c r="X3715" s="17">
        <v>44445000</v>
      </c>
      <c r="Y3715" s="17">
        <v>59864000</v>
      </c>
      <c r="Z3715" s="17">
        <v>205830000</v>
      </c>
      <c r="AA3715" s="17">
        <v>180540000</v>
      </c>
      <c r="AB3715" s="17">
        <v>292540000</v>
      </c>
      <c r="AC3715" s="17">
        <v>261260000</v>
      </c>
      <c r="AD3715" s="17">
        <v>98715000</v>
      </c>
      <c r="AE3715" s="17">
        <v>10877000000</v>
      </c>
      <c r="AF3715" s="17">
        <v>1411100000</v>
      </c>
      <c r="AG3715" s="18">
        <v>140890000</v>
      </c>
      <c r="AH3715" s="18">
        <v>115460000</v>
      </c>
      <c r="AI3715" s="18">
        <v>494780000</v>
      </c>
      <c r="AJ3715" s="18">
        <v>1312700000</v>
      </c>
      <c r="AK3715" s="18">
        <v>93059000</v>
      </c>
      <c r="AL3715" s="18">
        <v>92459000</v>
      </c>
      <c r="AM3715">
        <f t="shared" si="348"/>
        <v>773539925.92592597</v>
      </c>
      <c r="AN3715">
        <f t="shared" si="349"/>
        <v>374891333.33333331</v>
      </c>
      <c r="AO3715">
        <f t="shared" si="350"/>
        <v>0.3789913990236653</v>
      </c>
      <c r="AP3715">
        <f t="shared" si="351"/>
        <v>2.0633710548814839</v>
      </c>
      <c r="AQ3715">
        <f t="shared" si="352"/>
        <v>0</v>
      </c>
      <c r="AR3715">
        <f t="shared" si="347"/>
        <v>0</v>
      </c>
    </row>
    <row r="3716" spans="1:44" x14ac:dyDescent="0.25">
      <c r="A3716" t="s">
        <v>14677</v>
      </c>
      <c r="B3716" s="16">
        <v>3</v>
      </c>
      <c r="C3716" t="s">
        <v>14678</v>
      </c>
      <c r="D3716" t="s">
        <v>14679</v>
      </c>
      <c r="E3716" t="s">
        <v>14680</v>
      </c>
      <c r="F3716" s="17">
        <v>771920000</v>
      </c>
      <c r="G3716" s="17">
        <v>833970000</v>
      </c>
      <c r="H3716" s="17">
        <v>185360000</v>
      </c>
      <c r="I3716" s="17">
        <v>215920000</v>
      </c>
      <c r="J3716" s="17">
        <v>225860000</v>
      </c>
      <c r="K3716" s="17">
        <v>195020000</v>
      </c>
      <c r="L3716" s="17">
        <v>174680000</v>
      </c>
      <c r="M3716" s="17">
        <v>771540000</v>
      </c>
      <c r="N3716" s="17">
        <v>0</v>
      </c>
      <c r="O3716" s="17">
        <v>817910000</v>
      </c>
      <c r="P3716" s="17">
        <v>821660000</v>
      </c>
      <c r="Q3716" s="17">
        <v>858080000</v>
      </c>
      <c r="R3716" s="17">
        <v>562810000</v>
      </c>
      <c r="S3716" s="17">
        <v>745810000</v>
      </c>
      <c r="T3716" s="17">
        <v>257940000</v>
      </c>
      <c r="U3716" s="17">
        <v>52225000</v>
      </c>
      <c r="V3716" s="17">
        <v>1837700000</v>
      </c>
      <c r="W3716" s="17">
        <v>258520000</v>
      </c>
      <c r="X3716" s="17">
        <v>142840000</v>
      </c>
      <c r="Y3716" s="17">
        <v>233870000</v>
      </c>
      <c r="Z3716" s="17">
        <v>269790000</v>
      </c>
      <c r="AA3716" s="17">
        <v>153510000</v>
      </c>
      <c r="AB3716" s="17">
        <v>452500000</v>
      </c>
      <c r="AC3716" s="17">
        <v>387030000</v>
      </c>
      <c r="AD3716" s="17">
        <v>108320000</v>
      </c>
      <c r="AE3716" s="17">
        <v>2252000000</v>
      </c>
      <c r="AF3716" s="17">
        <v>957660000</v>
      </c>
      <c r="AG3716" s="18">
        <v>153230000</v>
      </c>
      <c r="AH3716" s="18">
        <v>90589000</v>
      </c>
      <c r="AI3716" s="18">
        <v>371010000</v>
      </c>
      <c r="AJ3716" s="18">
        <v>2142300000</v>
      </c>
      <c r="AK3716" s="18">
        <v>76284000</v>
      </c>
      <c r="AL3716" s="18">
        <v>539730000</v>
      </c>
      <c r="AM3716">
        <f t="shared" si="348"/>
        <v>538683148.14814818</v>
      </c>
      <c r="AN3716">
        <f t="shared" si="349"/>
        <v>562190500</v>
      </c>
      <c r="AO3716">
        <f t="shared" si="350"/>
        <v>0.94712835060136302</v>
      </c>
      <c r="AP3716">
        <f t="shared" si="351"/>
        <v>0.95818614535135005</v>
      </c>
      <c r="AQ3716">
        <f t="shared" si="352"/>
        <v>0</v>
      </c>
      <c r="AR3716">
        <f t="shared" si="347"/>
        <v>0</v>
      </c>
    </row>
    <row r="3717" spans="1:44" x14ac:dyDescent="0.25">
      <c r="A3717" t="s">
        <v>21235</v>
      </c>
      <c r="B3717" s="16">
        <v>7</v>
      </c>
      <c r="C3717" t="s">
        <v>21236</v>
      </c>
      <c r="D3717" t="s">
        <v>21237</v>
      </c>
      <c r="E3717" t="s">
        <v>21238</v>
      </c>
      <c r="F3717" s="17">
        <v>1572700</v>
      </c>
      <c r="G3717" s="17">
        <v>126210000</v>
      </c>
      <c r="H3717" s="17">
        <v>6923300</v>
      </c>
      <c r="I3717" s="17">
        <v>0</v>
      </c>
      <c r="J3717" s="17">
        <v>134810000</v>
      </c>
      <c r="K3717" s="17">
        <v>7061900</v>
      </c>
      <c r="L3717" s="17">
        <v>2697500</v>
      </c>
      <c r="M3717" s="17">
        <v>1075500000</v>
      </c>
      <c r="N3717" s="17">
        <v>791560</v>
      </c>
      <c r="O3717" s="17">
        <v>24667000</v>
      </c>
      <c r="P3717" s="17">
        <v>218180000</v>
      </c>
      <c r="Q3717" s="17">
        <v>489750000</v>
      </c>
      <c r="R3717" s="17">
        <v>14245000</v>
      </c>
      <c r="S3717" s="17">
        <v>85059000</v>
      </c>
      <c r="T3717" s="17">
        <v>19431000</v>
      </c>
      <c r="U3717" s="17">
        <v>24990000</v>
      </c>
      <c r="V3717" s="17">
        <v>112090000</v>
      </c>
      <c r="W3717" s="17">
        <v>234450000</v>
      </c>
      <c r="X3717" s="17">
        <v>8207200</v>
      </c>
      <c r="Y3717" s="17">
        <v>0</v>
      </c>
      <c r="Z3717" s="17">
        <v>40297000</v>
      </c>
      <c r="AA3717" s="17">
        <v>4650000</v>
      </c>
      <c r="AB3717" s="17">
        <v>55582000</v>
      </c>
      <c r="AC3717" s="17">
        <v>130450000</v>
      </c>
      <c r="AD3717" s="17">
        <v>27569000</v>
      </c>
      <c r="AE3717" s="17">
        <v>243200000</v>
      </c>
      <c r="AF3717" s="17">
        <v>486110000</v>
      </c>
      <c r="AG3717" s="18">
        <v>10747000</v>
      </c>
      <c r="AH3717" s="18">
        <v>9564100</v>
      </c>
      <c r="AI3717" s="18">
        <v>8635500</v>
      </c>
      <c r="AJ3717" s="18">
        <v>490400000</v>
      </c>
      <c r="AK3717" s="18">
        <v>63343000</v>
      </c>
      <c r="AL3717" s="18">
        <v>42643000</v>
      </c>
      <c r="AM3717">
        <f t="shared" si="348"/>
        <v>132388672.5925926</v>
      </c>
      <c r="AN3717">
        <f t="shared" si="349"/>
        <v>104222100</v>
      </c>
      <c r="AO3717">
        <f t="shared" si="350"/>
        <v>0.76088324050174172</v>
      </c>
      <c r="AP3717">
        <f t="shared" si="351"/>
        <v>1.2702552778402334</v>
      </c>
      <c r="AQ3717">
        <f t="shared" si="352"/>
        <v>0</v>
      </c>
      <c r="AR3717">
        <f t="shared" si="347"/>
        <v>0</v>
      </c>
    </row>
    <row r="3718" spans="1:44" x14ac:dyDescent="0.25">
      <c r="A3718" t="s">
        <v>23328</v>
      </c>
      <c r="B3718" s="16">
        <v>4</v>
      </c>
      <c r="C3718" t="s">
        <v>23329</v>
      </c>
      <c r="D3718" t="s">
        <v>23330</v>
      </c>
      <c r="E3718" t="s">
        <v>23331</v>
      </c>
      <c r="F3718" s="17">
        <v>8323100</v>
      </c>
      <c r="G3718" s="17">
        <v>0</v>
      </c>
      <c r="H3718" s="17">
        <v>1683500</v>
      </c>
      <c r="I3718" s="17">
        <v>63466000</v>
      </c>
      <c r="J3718" s="17">
        <v>8063600</v>
      </c>
      <c r="K3718" s="17">
        <v>18614000</v>
      </c>
      <c r="L3718" s="17">
        <v>1018200</v>
      </c>
      <c r="M3718" s="17">
        <v>194680000</v>
      </c>
      <c r="N3718" s="17">
        <v>1849600</v>
      </c>
      <c r="O3718" s="17">
        <v>47844000</v>
      </c>
      <c r="P3718" s="17">
        <v>22146000</v>
      </c>
      <c r="Q3718" s="17">
        <v>103020000</v>
      </c>
      <c r="R3718" s="17">
        <v>147660000</v>
      </c>
      <c r="S3718" s="17">
        <v>274640000</v>
      </c>
      <c r="T3718" s="17">
        <v>35106000</v>
      </c>
      <c r="U3718" s="17">
        <v>0</v>
      </c>
      <c r="V3718" s="17">
        <v>111760000</v>
      </c>
      <c r="W3718" s="17">
        <v>1356900</v>
      </c>
      <c r="X3718" s="17">
        <v>21649000</v>
      </c>
      <c r="Y3718" s="17">
        <v>3107800</v>
      </c>
      <c r="Z3718" s="17">
        <v>0</v>
      </c>
      <c r="AA3718" s="17">
        <v>28976000</v>
      </c>
      <c r="AB3718" s="17">
        <v>0</v>
      </c>
      <c r="AC3718" s="17">
        <v>144350000</v>
      </c>
      <c r="AD3718" s="17">
        <v>0</v>
      </c>
      <c r="AE3718" s="17">
        <v>17267000</v>
      </c>
      <c r="AF3718" s="17">
        <v>567530000</v>
      </c>
      <c r="AG3718" s="18">
        <v>189860</v>
      </c>
      <c r="AH3718" s="18">
        <v>1618400</v>
      </c>
      <c r="AI3718" s="18">
        <v>108590000</v>
      </c>
      <c r="AJ3718" s="18">
        <v>154530000</v>
      </c>
      <c r="AK3718" s="18">
        <v>0</v>
      </c>
      <c r="AL3718" s="18">
        <v>1439200</v>
      </c>
      <c r="AM3718">
        <f t="shared" si="348"/>
        <v>67559655.555555552</v>
      </c>
      <c r="AN3718">
        <f t="shared" si="349"/>
        <v>44394576.666666664</v>
      </c>
      <c r="AO3718">
        <f t="shared" si="350"/>
        <v>0.53886776585425977</v>
      </c>
      <c r="AP3718">
        <f t="shared" si="351"/>
        <v>1.5217997473615332</v>
      </c>
      <c r="AQ3718">
        <f t="shared" si="352"/>
        <v>0</v>
      </c>
      <c r="AR3718">
        <f t="shared" si="347"/>
        <v>0</v>
      </c>
    </row>
    <row r="3719" spans="1:44" x14ac:dyDescent="0.25">
      <c r="A3719" t="s">
        <v>8033</v>
      </c>
      <c r="B3719" s="16">
        <v>4</v>
      </c>
      <c r="C3719" t="s">
        <v>8034</v>
      </c>
      <c r="D3719" t="s">
        <v>2520</v>
      </c>
      <c r="E3719" t="s">
        <v>8035</v>
      </c>
      <c r="F3719" s="17">
        <v>19872000</v>
      </c>
      <c r="G3719" s="17">
        <v>11664000</v>
      </c>
      <c r="H3719" s="17">
        <v>2814900</v>
      </c>
      <c r="I3719" s="17">
        <v>65511000</v>
      </c>
      <c r="J3719" s="17">
        <v>0</v>
      </c>
      <c r="K3719" s="17">
        <v>0</v>
      </c>
      <c r="L3719" s="17">
        <v>17681000</v>
      </c>
      <c r="M3719" s="17">
        <v>30327000</v>
      </c>
      <c r="N3719" s="17">
        <v>0</v>
      </c>
      <c r="O3719" s="17">
        <v>0</v>
      </c>
      <c r="P3719" s="17">
        <v>0</v>
      </c>
      <c r="Q3719" s="17">
        <v>97340000</v>
      </c>
      <c r="R3719" s="17">
        <v>154110000</v>
      </c>
      <c r="S3719" s="17">
        <v>0</v>
      </c>
      <c r="T3719" s="17">
        <v>150310000</v>
      </c>
      <c r="U3719" s="17">
        <v>11505000</v>
      </c>
      <c r="V3719" s="17">
        <v>29273000</v>
      </c>
      <c r="W3719" s="17">
        <v>30016000</v>
      </c>
      <c r="X3719" s="17">
        <v>18790000</v>
      </c>
      <c r="Y3719" s="17">
        <v>2156200</v>
      </c>
      <c r="Z3719" s="17">
        <v>219980000</v>
      </c>
      <c r="AA3719" s="17">
        <v>31360000</v>
      </c>
      <c r="AB3719" s="17">
        <v>0</v>
      </c>
      <c r="AC3719" s="17">
        <v>86303000</v>
      </c>
      <c r="AD3719" s="17">
        <v>74488000</v>
      </c>
      <c r="AE3719" s="17">
        <v>281920000</v>
      </c>
      <c r="AF3719" s="17">
        <v>169970000</v>
      </c>
      <c r="AG3719" s="18">
        <v>0</v>
      </c>
      <c r="AH3719" s="18">
        <v>27764000</v>
      </c>
      <c r="AI3719" s="18">
        <v>79428000</v>
      </c>
      <c r="AJ3719" s="18">
        <v>66109000</v>
      </c>
      <c r="AK3719" s="18">
        <v>0</v>
      </c>
      <c r="AL3719" s="18">
        <v>0</v>
      </c>
      <c r="AM3719">
        <f t="shared" si="348"/>
        <v>55755225.925925925</v>
      </c>
      <c r="AN3719">
        <f t="shared" si="349"/>
        <v>28883500</v>
      </c>
      <c r="AO3719">
        <f t="shared" si="350"/>
        <v>0.21246931453548723</v>
      </c>
      <c r="AP3719">
        <f t="shared" si="351"/>
        <v>1.9303486740154734</v>
      </c>
      <c r="AQ3719">
        <f t="shared" si="352"/>
        <v>1</v>
      </c>
      <c r="AR3719">
        <f t="shared" si="347"/>
        <v>0</v>
      </c>
    </row>
    <row r="3720" spans="1:44" x14ac:dyDescent="0.25">
      <c r="A3720" t="s">
        <v>7787</v>
      </c>
      <c r="B3720" s="16">
        <v>4</v>
      </c>
      <c r="C3720" t="s">
        <v>7788</v>
      </c>
      <c r="D3720" t="s">
        <v>2356</v>
      </c>
      <c r="E3720" t="s">
        <v>7789</v>
      </c>
      <c r="F3720" s="17">
        <v>2258200</v>
      </c>
      <c r="G3720" s="17">
        <v>2823600</v>
      </c>
      <c r="H3720" s="17">
        <v>17792000</v>
      </c>
      <c r="I3720" s="17">
        <v>7639400</v>
      </c>
      <c r="J3720" s="17">
        <v>27368000</v>
      </c>
      <c r="K3720" s="17">
        <v>1475500</v>
      </c>
      <c r="L3720" s="17">
        <v>17246000</v>
      </c>
      <c r="M3720" s="17">
        <v>164100000</v>
      </c>
      <c r="N3720" s="17">
        <v>21868000</v>
      </c>
      <c r="O3720" s="17">
        <v>58916000</v>
      </c>
      <c r="P3720" s="17">
        <v>73325000</v>
      </c>
      <c r="Q3720" s="17">
        <v>834090000</v>
      </c>
      <c r="R3720" s="17">
        <v>6054700</v>
      </c>
      <c r="S3720" s="17">
        <v>103860000</v>
      </c>
      <c r="T3720" s="17">
        <v>50810000</v>
      </c>
      <c r="U3720" s="17">
        <v>268290000</v>
      </c>
      <c r="V3720" s="17">
        <v>16086000</v>
      </c>
      <c r="W3720" s="17">
        <v>6042700</v>
      </c>
      <c r="X3720" s="17">
        <v>39139000</v>
      </c>
      <c r="Y3720" s="17">
        <v>306610</v>
      </c>
      <c r="Z3720" s="17">
        <v>313430</v>
      </c>
      <c r="AA3720" s="17">
        <v>15432000</v>
      </c>
      <c r="AB3720" s="17">
        <v>12019000</v>
      </c>
      <c r="AC3720" s="17">
        <v>41388000</v>
      </c>
      <c r="AD3720" s="17">
        <v>0</v>
      </c>
      <c r="AE3720" s="17">
        <v>33868000</v>
      </c>
      <c r="AF3720" s="17">
        <v>736410000</v>
      </c>
      <c r="AG3720" s="18">
        <v>5835100</v>
      </c>
      <c r="AH3720" s="18">
        <v>45107000</v>
      </c>
      <c r="AI3720" s="18">
        <v>10047000</v>
      </c>
      <c r="AJ3720" s="18">
        <v>97886000</v>
      </c>
      <c r="AK3720" s="18">
        <v>5358000</v>
      </c>
      <c r="AL3720" s="18">
        <v>9583600</v>
      </c>
      <c r="AM3720">
        <f t="shared" si="348"/>
        <v>94774857.03703703</v>
      </c>
      <c r="AN3720">
        <f t="shared" si="349"/>
        <v>28969450</v>
      </c>
      <c r="AO3720">
        <f t="shared" si="350"/>
        <v>0.13407140952981539</v>
      </c>
      <c r="AP3720">
        <f t="shared" si="351"/>
        <v>3.2715449218758739</v>
      </c>
      <c r="AQ3720">
        <f t="shared" si="352"/>
        <v>1</v>
      </c>
      <c r="AR3720">
        <f t="shared" si="347"/>
        <v>0</v>
      </c>
    </row>
    <row r="3721" spans="1:44" x14ac:dyDescent="0.25">
      <c r="A3721" t="s">
        <v>23265</v>
      </c>
      <c r="B3721" s="16">
        <v>1</v>
      </c>
      <c r="C3721" t="s">
        <v>23266</v>
      </c>
      <c r="D3721" t="s">
        <v>23267</v>
      </c>
      <c r="E3721" t="s">
        <v>23268</v>
      </c>
      <c r="F3721" s="17">
        <v>43852000</v>
      </c>
      <c r="G3721" s="17">
        <v>30808000</v>
      </c>
      <c r="H3721" s="17">
        <v>1956800</v>
      </c>
      <c r="I3721" s="17">
        <v>7109900</v>
      </c>
      <c r="J3721" s="17">
        <v>81307000</v>
      </c>
      <c r="K3721" s="17">
        <v>5303400</v>
      </c>
      <c r="L3721" s="17">
        <v>20698000</v>
      </c>
      <c r="M3721" s="17">
        <v>30210000</v>
      </c>
      <c r="N3721" s="17">
        <v>3617700</v>
      </c>
      <c r="O3721" s="17">
        <v>67476000</v>
      </c>
      <c r="P3721" s="17">
        <v>45507000</v>
      </c>
      <c r="Q3721" s="17">
        <v>41924000</v>
      </c>
      <c r="R3721" s="17">
        <v>60065000</v>
      </c>
      <c r="S3721" s="17">
        <v>74779000</v>
      </c>
      <c r="T3721" s="17">
        <v>7585100</v>
      </c>
      <c r="U3721" s="17">
        <v>6765200</v>
      </c>
      <c r="V3721" s="17">
        <v>137050000</v>
      </c>
      <c r="W3721" s="17">
        <v>11797000</v>
      </c>
      <c r="X3721" s="17">
        <v>14577000</v>
      </c>
      <c r="Y3721" s="17">
        <v>6040700</v>
      </c>
      <c r="Z3721" s="17">
        <v>2791400</v>
      </c>
      <c r="AA3721" s="17">
        <v>1331900</v>
      </c>
      <c r="AB3721" s="17">
        <v>90828000</v>
      </c>
      <c r="AC3721" s="17">
        <v>164150000</v>
      </c>
      <c r="AD3721" s="17">
        <v>0</v>
      </c>
      <c r="AE3721" s="17">
        <v>507820000</v>
      </c>
      <c r="AF3721" s="17">
        <v>369850000</v>
      </c>
      <c r="AG3721" s="18">
        <v>19307000</v>
      </c>
      <c r="AH3721" s="18">
        <v>662660</v>
      </c>
      <c r="AI3721" s="18">
        <v>64078000</v>
      </c>
      <c r="AJ3721" s="18">
        <v>197480000</v>
      </c>
      <c r="AK3721" s="18">
        <v>58934</v>
      </c>
      <c r="AL3721" s="18">
        <v>9324300</v>
      </c>
      <c r="AM3721">
        <f t="shared" si="348"/>
        <v>67970374.074074075</v>
      </c>
      <c r="AN3721">
        <f t="shared" si="349"/>
        <v>48485149</v>
      </c>
      <c r="AO3721">
        <f t="shared" si="350"/>
        <v>0.62316051113036242</v>
      </c>
      <c r="AP3721">
        <f t="shared" si="351"/>
        <v>1.4018802762485905</v>
      </c>
      <c r="AQ3721">
        <f t="shared" si="352"/>
        <v>0</v>
      </c>
      <c r="AR3721">
        <f t="shared" si="347"/>
        <v>0</v>
      </c>
    </row>
    <row r="3722" spans="1:44" x14ac:dyDescent="0.25">
      <c r="A3722" t="s">
        <v>17369</v>
      </c>
      <c r="B3722" s="16">
        <v>7</v>
      </c>
      <c r="C3722" t="s">
        <v>17370</v>
      </c>
      <c r="D3722" t="s">
        <v>17371</v>
      </c>
      <c r="E3722" t="s">
        <v>17372</v>
      </c>
      <c r="F3722" s="17">
        <v>191260000</v>
      </c>
      <c r="G3722" s="17">
        <v>437150000</v>
      </c>
      <c r="H3722" s="17">
        <v>2341000</v>
      </c>
      <c r="I3722" s="17">
        <v>279730000</v>
      </c>
      <c r="J3722" s="17">
        <v>89417000</v>
      </c>
      <c r="K3722" s="17">
        <v>2471500</v>
      </c>
      <c r="L3722" s="17">
        <v>7897500</v>
      </c>
      <c r="M3722" s="17">
        <v>224230000</v>
      </c>
      <c r="N3722" s="17">
        <v>10503000</v>
      </c>
      <c r="O3722" s="17">
        <v>125110000</v>
      </c>
      <c r="P3722" s="17">
        <v>304400000</v>
      </c>
      <c r="Q3722" s="17">
        <v>620970000</v>
      </c>
      <c r="R3722" s="17">
        <v>83566000</v>
      </c>
      <c r="S3722" s="17">
        <v>201040000</v>
      </c>
      <c r="T3722" s="17">
        <v>9614200</v>
      </c>
      <c r="U3722" s="17">
        <v>3570400</v>
      </c>
      <c r="V3722" s="17">
        <v>414540000</v>
      </c>
      <c r="W3722" s="17">
        <v>5280500</v>
      </c>
      <c r="X3722" s="17">
        <v>17423000</v>
      </c>
      <c r="Y3722" s="17">
        <v>20425000</v>
      </c>
      <c r="Z3722" s="17">
        <v>4439600</v>
      </c>
      <c r="AA3722" s="17">
        <v>229490000</v>
      </c>
      <c r="AB3722" s="17">
        <v>32268000</v>
      </c>
      <c r="AC3722" s="17">
        <v>60263000</v>
      </c>
      <c r="AD3722" s="17">
        <v>0</v>
      </c>
      <c r="AE3722" s="17">
        <v>2895400000</v>
      </c>
      <c r="AF3722" s="17">
        <v>1016800000</v>
      </c>
      <c r="AG3722" s="18">
        <v>59927000</v>
      </c>
      <c r="AH3722" s="18">
        <v>19215000</v>
      </c>
      <c r="AI3722" s="18">
        <v>58065000</v>
      </c>
      <c r="AJ3722" s="18">
        <v>1741800000</v>
      </c>
      <c r="AK3722" s="18">
        <v>0</v>
      </c>
      <c r="AL3722" s="18">
        <v>16887000</v>
      </c>
      <c r="AM3722">
        <f t="shared" si="348"/>
        <v>269985174.07407409</v>
      </c>
      <c r="AN3722">
        <f t="shared" si="349"/>
        <v>315982333.33333331</v>
      </c>
      <c r="AO3722">
        <f t="shared" si="350"/>
        <v>0.88501747623063465</v>
      </c>
      <c r="AP3722">
        <f t="shared" si="351"/>
        <v>0.85443123109437802</v>
      </c>
      <c r="AQ3722">
        <f t="shared" si="352"/>
        <v>0</v>
      </c>
      <c r="AR3722">
        <f t="shared" si="347"/>
        <v>0</v>
      </c>
    </row>
    <row r="3723" spans="1:44" x14ac:dyDescent="0.25">
      <c r="A3723" t="s">
        <v>14892</v>
      </c>
      <c r="B3723" s="16">
        <v>9</v>
      </c>
      <c r="C3723" t="s">
        <v>14893</v>
      </c>
      <c r="D3723" t="s">
        <v>14894</v>
      </c>
      <c r="E3723" t="s">
        <v>14895</v>
      </c>
      <c r="F3723" s="17">
        <v>21200000</v>
      </c>
      <c r="G3723" s="17">
        <v>269220000</v>
      </c>
      <c r="H3723" s="17">
        <v>89605000</v>
      </c>
      <c r="I3723" s="17">
        <v>42686000</v>
      </c>
      <c r="J3723" s="17">
        <v>89281000</v>
      </c>
      <c r="K3723" s="17">
        <v>0</v>
      </c>
      <c r="L3723" s="17">
        <v>7122900</v>
      </c>
      <c r="M3723" s="17">
        <v>794860000</v>
      </c>
      <c r="N3723" s="17">
        <v>1850900</v>
      </c>
      <c r="O3723" s="17">
        <v>176830000</v>
      </c>
      <c r="P3723" s="17">
        <v>177990000</v>
      </c>
      <c r="Q3723" s="17">
        <v>336740000</v>
      </c>
      <c r="R3723" s="17">
        <v>140550000</v>
      </c>
      <c r="S3723" s="17">
        <v>107920000</v>
      </c>
      <c r="T3723" s="17">
        <v>2023400000</v>
      </c>
      <c r="U3723" s="17">
        <v>14724000</v>
      </c>
      <c r="V3723" s="17">
        <v>2023000000</v>
      </c>
      <c r="W3723" s="17">
        <v>0</v>
      </c>
      <c r="X3723" s="17">
        <v>155400000</v>
      </c>
      <c r="Y3723" s="17">
        <v>624790</v>
      </c>
      <c r="Z3723" s="17">
        <v>78116000</v>
      </c>
      <c r="AA3723" s="17">
        <v>201950000</v>
      </c>
      <c r="AB3723" s="17">
        <v>120720000</v>
      </c>
      <c r="AC3723" s="17">
        <v>103830000</v>
      </c>
      <c r="AD3723" s="17">
        <v>380650</v>
      </c>
      <c r="AE3723" s="17">
        <v>3391700000</v>
      </c>
      <c r="AF3723" s="17">
        <v>945830000</v>
      </c>
      <c r="AG3723" s="18">
        <v>22012000</v>
      </c>
      <c r="AH3723" s="18">
        <v>0</v>
      </c>
      <c r="AI3723" s="18">
        <v>1316900000</v>
      </c>
      <c r="AJ3723" s="18">
        <v>1898700000</v>
      </c>
      <c r="AK3723" s="18">
        <v>628070000</v>
      </c>
      <c r="AL3723" s="18">
        <v>33321000</v>
      </c>
      <c r="AM3723">
        <f t="shared" si="348"/>
        <v>419093749.62962961</v>
      </c>
      <c r="AN3723">
        <f t="shared" si="349"/>
        <v>649833833.33333337</v>
      </c>
      <c r="AO3723">
        <f t="shared" si="350"/>
        <v>0.54255337736868126</v>
      </c>
      <c r="AP3723">
        <f t="shared" si="351"/>
        <v>0.64492448397135815</v>
      </c>
      <c r="AQ3723">
        <f t="shared" si="352"/>
        <v>0</v>
      </c>
      <c r="AR3723">
        <f t="shared" si="347"/>
        <v>0</v>
      </c>
    </row>
    <row r="3724" spans="1:44" x14ac:dyDescent="0.25">
      <c r="A3724" t="s">
        <v>16827</v>
      </c>
      <c r="B3724" s="16">
        <v>3</v>
      </c>
      <c r="C3724" t="s">
        <v>16828</v>
      </c>
      <c r="D3724" t="s">
        <v>16829</v>
      </c>
      <c r="E3724" t="s">
        <v>16830</v>
      </c>
      <c r="F3724" s="17">
        <v>222180000</v>
      </c>
      <c r="G3724" s="17">
        <v>95325000</v>
      </c>
      <c r="H3724" s="17">
        <v>15279000</v>
      </c>
      <c r="I3724" s="17">
        <v>247740000</v>
      </c>
      <c r="J3724" s="17">
        <v>19538000</v>
      </c>
      <c r="K3724" s="17">
        <v>99569000</v>
      </c>
      <c r="L3724" s="17">
        <v>71688000</v>
      </c>
      <c r="M3724" s="17">
        <v>114560000</v>
      </c>
      <c r="N3724" s="17">
        <v>34768000</v>
      </c>
      <c r="O3724" s="17">
        <v>55524000</v>
      </c>
      <c r="P3724" s="17">
        <v>19513000</v>
      </c>
      <c r="Q3724" s="17">
        <v>97242000</v>
      </c>
      <c r="R3724" s="17">
        <v>620990000</v>
      </c>
      <c r="S3724" s="17">
        <v>436860000</v>
      </c>
      <c r="T3724" s="17">
        <v>68989000</v>
      </c>
      <c r="U3724" s="17">
        <v>187680000</v>
      </c>
      <c r="V3724" s="17">
        <v>342900000</v>
      </c>
      <c r="W3724" s="17">
        <v>20274000</v>
      </c>
      <c r="X3724" s="17">
        <v>31476000</v>
      </c>
      <c r="Y3724" s="17">
        <v>7594700</v>
      </c>
      <c r="Z3724" s="17">
        <v>136680000</v>
      </c>
      <c r="AA3724" s="17">
        <v>21452000</v>
      </c>
      <c r="AB3724" s="17">
        <v>237660000</v>
      </c>
      <c r="AC3724" s="17">
        <v>193830000</v>
      </c>
      <c r="AD3724" s="17">
        <v>56033000</v>
      </c>
      <c r="AE3724" s="17">
        <v>2124400000</v>
      </c>
      <c r="AF3724" s="17">
        <v>1866300000</v>
      </c>
      <c r="AG3724" s="18">
        <v>74485000</v>
      </c>
      <c r="AH3724" s="18">
        <v>190300000</v>
      </c>
      <c r="AI3724" s="18">
        <v>73605000</v>
      </c>
      <c r="AJ3724" s="18">
        <v>181060000</v>
      </c>
      <c r="AK3724" s="18">
        <v>75132000</v>
      </c>
      <c r="AL3724" s="18">
        <v>319920000</v>
      </c>
      <c r="AM3724">
        <f t="shared" si="348"/>
        <v>275779433.33333331</v>
      </c>
      <c r="AN3724">
        <f t="shared" si="349"/>
        <v>152417000</v>
      </c>
      <c r="AO3724">
        <f t="shared" si="350"/>
        <v>0.25942092575885239</v>
      </c>
      <c r="AP3724">
        <f t="shared" si="351"/>
        <v>1.8093745010945848</v>
      </c>
      <c r="AQ3724">
        <f t="shared" si="352"/>
        <v>0</v>
      </c>
      <c r="AR3724">
        <f t="shared" si="347"/>
        <v>0</v>
      </c>
    </row>
    <row r="3725" spans="1:44" x14ac:dyDescent="0.25">
      <c r="A3725" t="s">
        <v>24260</v>
      </c>
      <c r="B3725" s="16">
        <v>1</v>
      </c>
      <c r="C3725" t="s">
        <v>24261</v>
      </c>
      <c r="D3725" t="s">
        <v>24262</v>
      </c>
      <c r="E3725" t="s">
        <v>24263</v>
      </c>
      <c r="F3725" s="17">
        <v>35081000</v>
      </c>
      <c r="G3725" s="17">
        <v>0</v>
      </c>
      <c r="H3725" s="17">
        <v>0</v>
      </c>
      <c r="I3725" s="17">
        <v>0</v>
      </c>
      <c r="J3725" s="17">
        <v>96165000</v>
      </c>
      <c r="K3725" s="17">
        <v>841550</v>
      </c>
      <c r="L3725" s="17">
        <v>0</v>
      </c>
      <c r="M3725" s="17">
        <v>28236000</v>
      </c>
      <c r="N3725" s="17">
        <v>0</v>
      </c>
      <c r="O3725" s="17">
        <v>14542000</v>
      </c>
      <c r="P3725" s="17">
        <v>4823600</v>
      </c>
      <c r="Q3725" s="17">
        <v>224330000</v>
      </c>
      <c r="R3725" s="17">
        <v>145790000</v>
      </c>
      <c r="S3725" s="17">
        <v>33386000</v>
      </c>
      <c r="T3725" s="17">
        <v>45197000</v>
      </c>
      <c r="U3725" s="17">
        <v>0</v>
      </c>
      <c r="V3725" s="17">
        <v>68452000</v>
      </c>
      <c r="W3725" s="17">
        <v>0</v>
      </c>
      <c r="X3725" s="17">
        <v>47713000</v>
      </c>
      <c r="Y3725" s="17">
        <v>0</v>
      </c>
      <c r="Z3725" s="17">
        <v>46603000</v>
      </c>
      <c r="AA3725" s="17">
        <v>0</v>
      </c>
      <c r="AB3725" s="17">
        <v>17794000</v>
      </c>
      <c r="AC3725" s="17">
        <v>2742100</v>
      </c>
      <c r="AD3725" s="17">
        <v>1477100</v>
      </c>
      <c r="AE3725" s="17">
        <v>239610000</v>
      </c>
      <c r="AF3725" s="17">
        <v>7695900</v>
      </c>
      <c r="AG3725" s="18">
        <v>68394000</v>
      </c>
      <c r="AH3725" s="18">
        <v>20676000</v>
      </c>
      <c r="AI3725" s="18">
        <v>45874000</v>
      </c>
      <c r="AJ3725" s="18">
        <v>58407000</v>
      </c>
      <c r="AK3725" s="18">
        <v>0</v>
      </c>
      <c r="AL3725" s="18">
        <v>0</v>
      </c>
      <c r="AM3725">
        <f t="shared" si="348"/>
        <v>39277009.259259261</v>
      </c>
      <c r="AN3725">
        <f t="shared" si="349"/>
        <v>32225166.666666668</v>
      </c>
      <c r="AO3725">
        <f t="shared" si="350"/>
        <v>0.69129933517582343</v>
      </c>
      <c r="AP3725">
        <f t="shared" si="351"/>
        <v>1.2188302907952664</v>
      </c>
      <c r="AQ3725">
        <f t="shared" si="352"/>
        <v>0</v>
      </c>
      <c r="AR3725">
        <f t="shared" si="347"/>
        <v>0</v>
      </c>
    </row>
    <row r="3726" spans="1:44" x14ac:dyDescent="0.25">
      <c r="A3726" t="s">
        <v>9244</v>
      </c>
      <c r="B3726" s="16">
        <v>10</v>
      </c>
      <c r="C3726" t="s">
        <v>9245</v>
      </c>
      <c r="D3726" t="s">
        <v>9246</v>
      </c>
      <c r="E3726" t="s">
        <v>9247</v>
      </c>
      <c r="F3726" s="17">
        <v>14802000000</v>
      </c>
      <c r="G3726" s="17">
        <v>49399000000</v>
      </c>
      <c r="H3726" s="17">
        <v>8140600000</v>
      </c>
      <c r="I3726" s="17">
        <v>55360000000</v>
      </c>
      <c r="J3726" s="17">
        <v>16088000000</v>
      </c>
      <c r="K3726" s="17">
        <v>31331000000</v>
      </c>
      <c r="L3726" s="17">
        <v>16012000000</v>
      </c>
      <c r="M3726" s="17">
        <v>29356000000</v>
      </c>
      <c r="N3726" s="17">
        <v>2556800000</v>
      </c>
      <c r="O3726" s="17">
        <v>125080000000</v>
      </c>
      <c r="P3726" s="17">
        <v>60503000000</v>
      </c>
      <c r="Q3726" s="17">
        <v>161400000000</v>
      </c>
      <c r="R3726" s="17">
        <v>36283000000</v>
      </c>
      <c r="S3726" s="17">
        <v>66385000000</v>
      </c>
      <c r="T3726" s="17">
        <v>28045000000</v>
      </c>
      <c r="U3726" s="17">
        <v>11164000000</v>
      </c>
      <c r="V3726" s="17">
        <v>106200000000</v>
      </c>
      <c r="W3726" s="17">
        <v>4199400000</v>
      </c>
      <c r="X3726" s="17">
        <v>41808000000</v>
      </c>
      <c r="Y3726" s="17">
        <v>19776000000</v>
      </c>
      <c r="Z3726" s="17">
        <v>20432000000</v>
      </c>
      <c r="AA3726" s="17">
        <v>17071000000</v>
      </c>
      <c r="AB3726" s="17">
        <v>29453000000</v>
      </c>
      <c r="AC3726" s="17">
        <v>35414000000</v>
      </c>
      <c r="AD3726" s="17">
        <v>4015800000</v>
      </c>
      <c r="AE3726" s="17">
        <v>192990000000</v>
      </c>
      <c r="AF3726" s="17">
        <v>107130000000</v>
      </c>
      <c r="AG3726" s="18">
        <v>40637000000</v>
      </c>
      <c r="AH3726" s="18">
        <v>9549700000</v>
      </c>
      <c r="AI3726" s="18">
        <v>28097000000</v>
      </c>
      <c r="AJ3726" s="18">
        <v>141930000000</v>
      </c>
      <c r="AK3726" s="18">
        <v>13491000000</v>
      </c>
      <c r="AL3726" s="18">
        <v>32370000000</v>
      </c>
      <c r="AM3726">
        <f t="shared" si="348"/>
        <v>47792392592.59259</v>
      </c>
      <c r="AN3726">
        <f t="shared" si="349"/>
        <v>44345783333.333336</v>
      </c>
      <c r="AO3726">
        <f t="shared" si="350"/>
        <v>0.88089813282308671</v>
      </c>
      <c r="AP3726">
        <f t="shared" si="351"/>
        <v>1.0777212397704687</v>
      </c>
      <c r="AQ3726">
        <f t="shared" si="352"/>
        <v>0</v>
      </c>
      <c r="AR3726">
        <f t="shared" si="347"/>
        <v>0</v>
      </c>
    </row>
    <row r="3727" spans="1:44" x14ac:dyDescent="0.25">
      <c r="A3727" t="s">
        <v>15076</v>
      </c>
      <c r="B3727" s="16">
        <v>5</v>
      </c>
      <c r="C3727" t="s">
        <v>15077</v>
      </c>
      <c r="D3727" t="s">
        <v>15078</v>
      </c>
      <c r="E3727" t="s">
        <v>15079</v>
      </c>
      <c r="F3727" s="17">
        <v>61677000</v>
      </c>
      <c r="G3727" s="17">
        <v>202000000</v>
      </c>
      <c r="H3727" s="17">
        <v>10838000</v>
      </c>
      <c r="I3727" s="17">
        <v>301400000</v>
      </c>
      <c r="J3727" s="17">
        <v>130660000</v>
      </c>
      <c r="K3727" s="17">
        <v>87241000</v>
      </c>
      <c r="L3727" s="17">
        <v>36266000</v>
      </c>
      <c r="M3727" s="17">
        <v>373810000</v>
      </c>
      <c r="N3727" s="17">
        <v>8080300</v>
      </c>
      <c r="O3727" s="17">
        <v>97494000</v>
      </c>
      <c r="P3727" s="17">
        <v>411010000</v>
      </c>
      <c r="Q3727" s="17">
        <v>1744700000</v>
      </c>
      <c r="R3727" s="17">
        <v>625360000</v>
      </c>
      <c r="S3727" s="17">
        <v>112360000</v>
      </c>
      <c r="T3727" s="17">
        <v>994020000</v>
      </c>
      <c r="U3727" s="17">
        <v>368350000</v>
      </c>
      <c r="V3727" s="17">
        <v>268520000</v>
      </c>
      <c r="W3727" s="17">
        <v>32337000</v>
      </c>
      <c r="X3727" s="17">
        <v>107700000</v>
      </c>
      <c r="Y3727" s="17">
        <v>5958600</v>
      </c>
      <c r="Z3727" s="17">
        <v>139490000</v>
      </c>
      <c r="AA3727" s="17">
        <v>566370000</v>
      </c>
      <c r="AB3727" s="17">
        <v>760610000</v>
      </c>
      <c r="AC3727" s="17">
        <v>127230000</v>
      </c>
      <c r="AD3727" s="17">
        <v>22417000</v>
      </c>
      <c r="AE3727" s="17">
        <v>2494100000</v>
      </c>
      <c r="AF3727" s="17">
        <v>219010000</v>
      </c>
      <c r="AG3727" s="18">
        <v>130820000</v>
      </c>
      <c r="AH3727" s="18">
        <v>35716000</v>
      </c>
      <c r="AI3727" s="18">
        <v>490780000</v>
      </c>
      <c r="AJ3727" s="18">
        <v>422850000</v>
      </c>
      <c r="AK3727" s="18">
        <v>7498600</v>
      </c>
      <c r="AL3727" s="18">
        <v>1946400000</v>
      </c>
      <c r="AM3727">
        <f t="shared" si="348"/>
        <v>381815144.44444442</v>
      </c>
      <c r="AN3727">
        <f t="shared" si="349"/>
        <v>505677433.33333331</v>
      </c>
      <c r="AO3727">
        <f t="shared" si="350"/>
        <v>0.71033311991365644</v>
      </c>
      <c r="AP3727">
        <f t="shared" si="351"/>
        <v>0.75505672050182004</v>
      </c>
      <c r="AQ3727">
        <f t="shared" si="352"/>
        <v>0</v>
      </c>
      <c r="AR3727">
        <f t="shared" si="347"/>
        <v>0</v>
      </c>
    </row>
    <row r="3728" spans="1:44" x14ac:dyDescent="0.25">
      <c r="A3728" t="s">
        <v>13688</v>
      </c>
      <c r="B3728" s="16">
        <v>1</v>
      </c>
      <c r="C3728" t="s">
        <v>13689</v>
      </c>
      <c r="D3728" t="s">
        <v>13690</v>
      </c>
      <c r="E3728" t="s">
        <v>13691</v>
      </c>
      <c r="F3728" s="17">
        <v>26525000</v>
      </c>
      <c r="G3728" s="17">
        <v>98811000</v>
      </c>
      <c r="H3728" s="17">
        <v>14000000</v>
      </c>
      <c r="I3728" s="17">
        <v>84568000</v>
      </c>
      <c r="J3728" s="17">
        <v>64658000</v>
      </c>
      <c r="K3728" s="17">
        <v>40317000</v>
      </c>
      <c r="L3728" s="17">
        <v>677150000</v>
      </c>
      <c r="M3728" s="17">
        <v>104970000</v>
      </c>
      <c r="N3728" s="17">
        <v>15480000</v>
      </c>
      <c r="O3728" s="17">
        <v>171780000</v>
      </c>
      <c r="P3728" s="17">
        <v>388820000</v>
      </c>
      <c r="Q3728" s="17">
        <v>423610000</v>
      </c>
      <c r="R3728" s="17">
        <v>9217000000</v>
      </c>
      <c r="S3728" s="17">
        <v>125480000</v>
      </c>
      <c r="T3728" s="17">
        <v>71986000</v>
      </c>
      <c r="U3728" s="17">
        <v>30662000</v>
      </c>
      <c r="V3728" s="17">
        <v>611480000</v>
      </c>
      <c r="W3728" s="17">
        <v>8784600</v>
      </c>
      <c r="X3728" s="17">
        <v>34396000</v>
      </c>
      <c r="Y3728" s="17">
        <v>78856000</v>
      </c>
      <c r="Z3728" s="17">
        <v>14833000</v>
      </c>
      <c r="AA3728" s="17">
        <v>483300000</v>
      </c>
      <c r="AB3728" s="17">
        <v>113660000</v>
      </c>
      <c r="AC3728" s="17">
        <v>109450000</v>
      </c>
      <c r="AD3728" s="17">
        <v>2536600</v>
      </c>
      <c r="AE3728" s="17">
        <v>420810000</v>
      </c>
      <c r="AF3728" s="17">
        <v>511220000</v>
      </c>
      <c r="AG3728" s="18">
        <v>22946000</v>
      </c>
      <c r="AH3728" s="18">
        <v>13472000</v>
      </c>
      <c r="AI3728" s="18">
        <v>336720000</v>
      </c>
      <c r="AJ3728" s="18">
        <v>523550000</v>
      </c>
      <c r="AK3728" s="18">
        <v>11242000</v>
      </c>
      <c r="AL3728" s="18">
        <v>68171000</v>
      </c>
      <c r="AM3728">
        <f t="shared" si="348"/>
        <v>516486785.18518519</v>
      </c>
      <c r="AN3728">
        <f t="shared" si="349"/>
        <v>162683500</v>
      </c>
      <c r="AO3728">
        <f t="shared" si="350"/>
        <v>0.31819180896496818</v>
      </c>
      <c r="AP3728">
        <f t="shared" si="351"/>
        <v>3.1747951401659367</v>
      </c>
      <c r="AQ3728">
        <f t="shared" si="352"/>
        <v>0</v>
      </c>
      <c r="AR3728">
        <f t="shared" si="347"/>
        <v>0</v>
      </c>
    </row>
    <row r="3729" spans="1:44" x14ac:dyDescent="0.25">
      <c r="A3729" t="s">
        <v>13024</v>
      </c>
      <c r="B3729" s="16">
        <v>11</v>
      </c>
      <c r="C3729" t="s">
        <v>13025</v>
      </c>
      <c r="D3729" t="s">
        <v>13026</v>
      </c>
      <c r="E3729" t="s">
        <v>13027</v>
      </c>
      <c r="F3729" s="17">
        <v>901290000</v>
      </c>
      <c r="G3729" s="17">
        <v>1738400000</v>
      </c>
      <c r="H3729" s="17">
        <v>16292000</v>
      </c>
      <c r="I3729" s="17">
        <v>473760000</v>
      </c>
      <c r="J3729" s="17">
        <v>188100000</v>
      </c>
      <c r="K3729" s="17">
        <v>97710000</v>
      </c>
      <c r="L3729" s="17">
        <v>99660000</v>
      </c>
      <c r="M3729" s="17">
        <v>1035300000</v>
      </c>
      <c r="N3729" s="17">
        <v>10158000</v>
      </c>
      <c r="O3729" s="17">
        <v>489150000</v>
      </c>
      <c r="P3729" s="17">
        <v>933140000</v>
      </c>
      <c r="Q3729" s="17">
        <v>480510000</v>
      </c>
      <c r="R3729" s="17">
        <v>708720000</v>
      </c>
      <c r="S3729" s="17">
        <v>1075500000</v>
      </c>
      <c r="T3729" s="17">
        <v>922940000</v>
      </c>
      <c r="U3729" s="17">
        <v>209050000</v>
      </c>
      <c r="V3729" s="17">
        <v>2412900000</v>
      </c>
      <c r="W3729" s="17">
        <v>19858000</v>
      </c>
      <c r="X3729" s="17">
        <v>636850000</v>
      </c>
      <c r="Y3729" s="17">
        <v>127110000</v>
      </c>
      <c r="Z3729" s="17">
        <v>260310000</v>
      </c>
      <c r="AA3729" s="17">
        <v>785950000</v>
      </c>
      <c r="AB3729" s="17">
        <v>1092300000</v>
      </c>
      <c r="AC3729" s="17">
        <v>236490000</v>
      </c>
      <c r="AD3729" s="17">
        <v>47116000</v>
      </c>
      <c r="AE3729" s="17">
        <v>3725300000</v>
      </c>
      <c r="AF3729" s="17">
        <v>3219200000</v>
      </c>
      <c r="AG3729" s="18">
        <v>252190000</v>
      </c>
      <c r="AH3729" s="18">
        <v>111240000</v>
      </c>
      <c r="AI3729" s="18">
        <v>1272500000</v>
      </c>
      <c r="AJ3729" s="18">
        <v>937220000</v>
      </c>
      <c r="AK3729" s="18">
        <v>26955000</v>
      </c>
      <c r="AL3729" s="18">
        <v>1031500000</v>
      </c>
      <c r="AM3729">
        <f t="shared" si="348"/>
        <v>812706074.07407403</v>
      </c>
      <c r="AN3729">
        <f t="shared" si="349"/>
        <v>605267500</v>
      </c>
      <c r="AO3729">
        <f t="shared" si="350"/>
        <v>0.48070710082619006</v>
      </c>
      <c r="AP3729">
        <f t="shared" si="351"/>
        <v>1.3427221419852777</v>
      </c>
      <c r="AQ3729">
        <f t="shared" si="352"/>
        <v>0</v>
      </c>
      <c r="AR3729">
        <f t="shared" si="347"/>
        <v>0</v>
      </c>
    </row>
    <row r="3730" spans="1:44" x14ac:dyDescent="0.25">
      <c r="A3730" t="s">
        <v>7083</v>
      </c>
      <c r="B3730" s="16">
        <v>6</v>
      </c>
      <c r="C3730" t="s">
        <v>7084</v>
      </c>
      <c r="D3730" t="s">
        <v>1891</v>
      </c>
      <c r="E3730" t="s">
        <v>7085</v>
      </c>
      <c r="F3730" s="17">
        <v>20232000</v>
      </c>
      <c r="G3730" s="17">
        <v>131330000</v>
      </c>
      <c r="H3730" s="17">
        <v>692890</v>
      </c>
      <c r="I3730" s="17">
        <v>147320000</v>
      </c>
      <c r="J3730" s="17">
        <v>27555000</v>
      </c>
      <c r="K3730" s="17">
        <v>24373000</v>
      </c>
      <c r="L3730" s="17">
        <v>7175700</v>
      </c>
      <c r="M3730" s="17">
        <v>45561000</v>
      </c>
      <c r="N3730" s="17">
        <v>944150</v>
      </c>
      <c r="O3730" s="17">
        <v>90859000</v>
      </c>
      <c r="P3730" s="17">
        <v>32087000</v>
      </c>
      <c r="Q3730" s="17">
        <v>1007300000</v>
      </c>
      <c r="R3730" s="17">
        <v>14645000</v>
      </c>
      <c r="S3730" s="17">
        <v>1502700000</v>
      </c>
      <c r="T3730" s="17">
        <v>453890000</v>
      </c>
      <c r="U3730" s="17">
        <v>42208000</v>
      </c>
      <c r="V3730" s="17">
        <v>129820000</v>
      </c>
      <c r="W3730" s="17">
        <v>5426400</v>
      </c>
      <c r="X3730" s="17">
        <v>0</v>
      </c>
      <c r="Y3730" s="17">
        <v>25142000</v>
      </c>
      <c r="Z3730" s="17">
        <v>33409000</v>
      </c>
      <c r="AA3730" s="17">
        <v>272890000</v>
      </c>
      <c r="AB3730" s="17">
        <v>263970000</v>
      </c>
      <c r="AC3730" s="17">
        <v>28145000</v>
      </c>
      <c r="AD3730" s="17">
        <v>7578800</v>
      </c>
      <c r="AE3730" s="17">
        <v>572970000</v>
      </c>
      <c r="AF3730" s="17">
        <v>303260000</v>
      </c>
      <c r="AG3730" s="18">
        <v>87533000</v>
      </c>
      <c r="AH3730" s="18">
        <v>28214000</v>
      </c>
      <c r="AI3730" s="18">
        <v>97188000</v>
      </c>
      <c r="AJ3730" s="18">
        <v>69916000</v>
      </c>
      <c r="AK3730" s="18">
        <v>3931700</v>
      </c>
      <c r="AL3730" s="18">
        <v>232350000</v>
      </c>
      <c r="AM3730">
        <f t="shared" si="348"/>
        <v>192277182.96296296</v>
      </c>
      <c r="AN3730">
        <f t="shared" si="349"/>
        <v>86522116.666666672</v>
      </c>
      <c r="AO3730">
        <f t="shared" si="350"/>
        <v>0.16412096552759919</v>
      </c>
      <c r="AP3730">
        <f t="shared" si="351"/>
        <v>2.2222894026474882</v>
      </c>
      <c r="AQ3730">
        <f t="shared" si="352"/>
        <v>1</v>
      </c>
      <c r="AR3730">
        <f t="shared" si="347"/>
        <v>0</v>
      </c>
    </row>
    <row r="3731" spans="1:44" x14ac:dyDescent="0.25">
      <c r="A3731" t="s">
        <v>24186</v>
      </c>
      <c r="B3731" s="16">
        <v>7</v>
      </c>
      <c r="C3731" t="s">
        <v>24187</v>
      </c>
      <c r="D3731" t="s">
        <v>24188</v>
      </c>
      <c r="E3731" t="s">
        <v>24189</v>
      </c>
      <c r="F3731" s="17">
        <v>497710</v>
      </c>
      <c r="G3731" s="17">
        <v>36636000</v>
      </c>
      <c r="H3731" s="17">
        <v>6428300</v>
      </c>
      <c r="I3731" s="17">
        <v>9885200</v>
      </c>
      <c r="J3731" s="17">
        <v>2058000</v>
      </c>
      <c r="K3731" s="17">
        <v>6443400</v>
      </c>
      <c r="L3731" s="17">
        <v>13096000</v>
      </c>
      <c r="M3731" s="17">
        <v>21224000</v>
      </c>
      <c r="N3731" s="17">
        <v>2033000</v>
      </c>
      <c r="O3731" s="17">
        <v>1267500</v>
      </c>
      <c r="P3731" s="17">
        <v>0</v>
      </c>
      <c r="Q3731" s="17">
        <v>73479000</v>
      </c>
      <c r="R3731" s="17">
        <v>27990000</v>
      </c>
      <c r="S3731" s="17">
        <v>324790</v>
      </c>
      <c r="T3731" s="17">
        <v>176010000</v>
      </c>
      <c r="U3731" s="17">
        <v>69418000</v>
      </c>
      <c r="V3731" s="17">
        <v>114440000</v>
      </c>
      <c r="W3731" s="17">
        <v>0</v>
      </c>
      <c r="X3731" s="17">
        <v>480570</v>
      </c>
      <c r="Y3731" s="17">
        <v>44986000</v>
      </c>
      <c r="Z3731" s="17">
        <v>4417900</v>
      </c>
      <c r="AA3731" s="17">
        <v>22825000</v>
      </c>
      <c r="AB3731" s="17">
        <v>27261000</v>
      </c>
      <c r="AC3731" s="17">
        <v>19516000</v>
      </c>
      <c r="AD3731" s="17">
        <v>16128000</v>
      </c>
      <c r="AE3731" s="17">
        <v>26623000</v>
      </c>
      <c r="AF3731" s="17">
        <v>16955000</v>
      </c>
      <c r="AG3731" s="18">
        <v>2191900</v>
      </c>
      <c r="AH3731" s="18">
        <v>8312400</v>
      </c>
      <c r="AI3731" s="18">
        <v>17177000</v>
      </c>
      <c r="AJ3731" s="18">
        <v>123010000</v>
      </c>
      <c r="AK3731" s="18">
        <v>11061000</v>
      </c>
      <c r="AL3731" s="18">
        <v>19496000</v>
      </c>
      <c r="AM3731">
        <f t="shared" si="348"/>
        <v>27423087.777777776</v>
      </c>
      <c r="AN3731">
        <f t="shared" si="349"/>
        <v>30208050</v>
      </c>
      <c r="AO3731">
        <f t="shared" si="350"/>
        <v>0.89465719418673917</v>
      </c>
      <c r="AP3731">
        <f t="shared" si="351"/>
        <v>0.907807282422327</v>
      </c>
      <c r="AQ3731">
        <f t="shared" si="352"/>
        <v>0</v>
      </c>
      <c r="AR3731">
        <f t="shared" si="347"/>
        <v>0</v>
      </c>
    </row>
    <row r="3732" spans="1:44" x14ac:dyDescent="0.25">
      <c r="A3732" t="s">
        <v>14293</v>
      </c>
      <c r="B3732" s="16">
        <v>6</v>
      </c>
      <c r="C3732" t="s">
        <v>14294</v>
      </c>
      <c r="D3732" t="s">
        <v>14295</v>
      </c>
      <c r="E3732" t="s">
        <v>14296</v>
      </c>
      <c r="F3732" s="17">
        <v>204610000</v>
      </c>
      <c r="G3732" s="17">
        <v>352830000</v>
      </c>
      <c r="H3732" s="17">
        <v>77558000</v>
      </c>
      <c r="I3732" s="17">
        <v>310350000</v>
      </c>
      <c r="J3732" s="17">
        <v>127960000</v>
      </c>
      <c r="K3732" s="17">
        <v>132670000</v>
      </c>
      <c r="L3732" s="17">
        <v>43801000</v>
      </c>
      <c r="M3732" s="17">
        <v>126980000</v>
      </c>
      <c r="N3732" s="17">
        <v>62253000</v>
      </c>
      <c r="O3732" s="17">
        <v>156420000</v>
      </c>
      <c r="P3732" s="17">
        <v>300750000</v>
      </c>
      <c r="Q3732" s="17">
        <v>537150000</v>
      </c>
      <c r="R3732" s="17">
        <v>985880000</v>
      </c>
      <c r="S3732" s="17">
        <v>739640000</v>
      </c>
      <c r="T3732" s="17">
        <v>581960000</v>
      </c>
      <c r="U3732" s="17">
        <v>29485000</v>
      </c>
      <c r="V3732" s="17">
        <v>488570000</v>
      </c>
      <c r="W3732" s="17">
        <v>131780000</v>
      </c>
      <c r="X3732" s="17">
        <v>1364900000</v>
      </c>
      <c r="Y3732" s="17">
        <v>293210000</v>
      </c>
      <c r="Z3732" s="17">
        <v>325550000</v>
      </c>
      <c r="AA3732" s="17">
        <v>46358000</v>
      </c>
      <c r="AB3732" s="17">
        <v>268670000</v>
      </c>
      <c r="AC3732" s="17">
        <v>751090000</v>
      </c>
      <c r="AD3732" s="17">
        <v>34140000</v>
      </c>
      <c r="AE3732" s="17">
        <v>732900000</v>
      </c>
      <c r="AF3732" s="17">
        <v>2219600000</v>
      </c>
      <c r="AG3732" s="18">
        <v>334410000</v>
      </c>
      <c r="AH3732" s="18">
        <v>232290000</v>
      </c>
      <c r="AI3732" s="18">
        <v>505390000</v>
      </c>
      <c r="AJ3732" s="18">
        <v>911040000</v>
      </c>
      <c r="AK3732" s="18">
        <v>107180000</v>
      </c>
      <c r="AL3732" s="18">
        <v>272080000</v>
      </c>
      <c r="AM3732">
        <f t="shared" si="348"/>
        <v>423224629.62962961</v>
      </c>
      <c r="AN3732">
        <f t="shared" si="349"/>
        <v>393731666.66666669</v>
      </c>
      <c r="AO3732">
        <f t="shared" si="350"/>
        <v>0.84671101309014385</v>
      </c>
      <c r="AP3732">
        <f t="shared" si="351"/>
        <v>1.0749062507789897</v>
      </c>
      <c r="AQ3732">
        <f t="shared" si="352"/>
        <v>0</v>
      </c>
      <c r="AR3732">
        <f t="shared" si="347"/>
        <v>0</v>
      </c>
    </row>
    <row r="3733" spans="1:44" x14ac:dyDescent="0.25">
      <c r="A3733" t="s">
        <v>23053</v>
      </c>
      <c r="B3733" s="16">
        <v>2</v>
      </c>
      <c r="C3733" t="s">
        <v>23054</v>
      </c>
      <c r="D3733" t="s">
        <v>23055</v>
      </c>
      <c r="E3733" t="s">
        <v>23056</v>
      </c>
      <c r="F3733" s="17">
        <v>128160000</v>
      </c>
      <c r="G3733" s="17">
        <v>68276000</v>
      </c>
      <c r="H3733" s="17">
        <v>1808700</v>
      </c>
      <c r="I3733" s="17">
        <v>123030000</v>
      </c>
      <c r="J3733" s="17">
        <v>29737000</v>
      </c>
      <c r="K3733" s="17">
        <v>21495000</v>
      </c>
      <c r="L3733" s="17">
        <v>0</v>
      </c>
      <c r="M3733" s="17">
        <v>6652500</v>
      </c>
      <c r="N3733" s="17">
        <v>3259300</v>
      </c>
      <c r="O3733" s="17">
        <v>390250000</v>
      </c>
      <c r="P3733" s="17">
        <v>33548000</v>
      </c>
      <c r="Q3733" s="17">
        <v>254700000</v>
      </c>
      <c r="R3733" s="17">
        <v>4888900</v>
      </c>
      <c r="S3733" s="17">
        <v>3783600</v>
      </c>
      <c r="T3733" s="17">
        <v>30771000</v>
      </c>
      <c r="U3733" s="17">
        <v>908800</v>
      </c>
      <c r="V3733" s="17">
        <v>46185000</v>
      </c>
      <c r="W3733" s="17">
        <v>410850</v>
      </c>
      <c r="X3733" s="17">
        <v>37183000</v>
      </c>
      <c r="Y3733" s="17">
        <v>45082000</v>
      </c>
      <c r="Z3733" s="17">
        <v>127570000</v>
      </c>
      <c r="AA3733" s="17">
        <v>33995000</v>
      </c>
      <c r="AB3733" s="17">
        <v>46946000</v>
      </c>
      <c r="AC3733" s="17">
        <v>21126000</v>
      </c>
      <c r="AD3733" s="17">
        <v>0</v>
      </c>
      <c r="AE3733" s="17">
        <v>146620000</v>
      </c>
      <c r="AF3733" s="17">
        <v>30948000</v>
      </c>
      <c r="AG3733" s="18">
        <v>103830000</v>
      </c>
      <c r="AH3733" s="18">
        <v>39231000</v>
      </c>
      <c r="AI3733" s="18">
        <v>53443000</v>
      </c>
      <c r="AJ3733" s="18">
        <v>62021000</v>
      </c>
      <c r="AK3733" s="18">
        <v>534180</v>
      </c>
      <c r="AL3733" s="18">
        <v>8359100</v>
      </c>
      <c r="AM3733">
        <f t="shared" si="348"/>
        <v>60642024.074074075</v>
      </c>
      <c r="AN3733">
        <f t="shared" si="349"/>
        <v>44569713.333333336</v>
      </c>
      <c r="AO3733">
        <f t="shared" si="350"/>
        <v>0.49431804894928377</v>
      </c>
      <c r="AP3733">
        <f t="shared" si="351"/>
        <v>1.3606105926806664</v>
      </c>
      <c r="AQ3733">
        <f t="shared" si="352"/>
        <v>0</v>
      </c>
      <c r="AR3733">
        <f t="shared" si="347"/>
        <v>0</v>
      </c>
    </row>
    <row r="3734" spans="1:44" x14ac:dyDescent="0.25">
      <c r="A3734" t="s">
        <v>15211</v>
      </c>
      <c r="B3734" s="16">
        <v>2</v>
      </c>
      <c r="C3734" t="s">
        <v>15212</v>
      </c>
      <c r="D3734" t="s">
        <v>15213</v>
      </c>
      <c r="E3734" t="s">
        <v>15214</v>
      </c>
      <c r="F3734" s="17">
        <v>18569000</v>
      </c>
      <c r="G3734" s="17">
        <v>5957800</v>
      </c>
      <c r="H3734" s="17">
        <v>725360</v>
      </c>
      <c r="I3734" s="17">
        <v>48662000</v>
      </c>
      <c r="J3734" s="17">
        <v>67014000</v>
      </c>
      <c r="K3734" s="17">
        <v>144400000</v>
      </c>
      <c r="L3734" s="17">
        <v>14049000</v>
      </c>
      <c r="M3734" s="17">
        <v>18228000</v>
      </c>
      <c r="N3734" s="17">
        <v>0</v>
      </c>
      <c r="O3734" s="17">
        <v>127720000</v>
      </c>
      <c r="P3734" s="17">
        <v>4318100</v>
      </c>
      <c r="Q3734" s="17">
        <v>151770000</v>
      </c>
      <c r="R3734" s="17">
        <v>0</v>
      </c>
      <c r="S3734" s="17">
        <v>622830000</v>
      </c>
      <c r="T3734" s="17">
        <v>1716200000</v>
      </c>
      <c r="U3734" s="17">
        <v>223920000</v>
      </c>
      <c r="V3734" s="17">
        <v>226390000</v>
      </c>
      <c r="W3734" s="17">
        <v>0</v>
      </c>
      <c r="X3734" s="17">
        <v>2391400</v>
      </c>
      <c r="Y3734" s="17">
        <v>26940000</v>
      </c>
      <c r="Z3734" s="17">
        <v>13127000</v>
      </c>
      <c r="AA3734" s="17">
        <v>81815000</v>
      </c>
      <c r="AB3734" s="17">
        <v>509950000</v>
      </c>
      <c r="AC3734" s="17">
        <v>48960000</v>
      </c>
      <c r="AD3734" s="17">
        <v>0</v>
      </c>
      <c r="AE3734" s="17">
        <v>0</v>
      </c>
      <c r="AF3734" s="17">
        <v>127080000</v>
      </c>
      <c r="AG3734" s="18">
        <v>46689000</v>
      </c>
      <c r="AH3734" s="18">
        <v>14564000</v>
      </c>
      <c r="AI3734" s="18">
        <v>1341200000</v>
      </c>
      <c r="AJ3734" s="18">
        <v>24586000</v>
      </c>
      <c r="AK3734" s="18">
        <v>12673000</v>
      </c>
      <c r="AL3734" s="18">
        <v>562400000</v>
      </c>
      <c r="AM3734">
        <f t="shared" si="348"/>
        <v>155593209.62962964</v>
      </c>
      <c r="AN3734">
        <f t="shared" si="349"/>
        <v>333685333.33333331</v>
      </c>
      <c r="AO3734">
        <f t="shared" si="350"/>
        <v>0.46797629712661726</v>
      </c>
      <c r="AP3734">
        <f t="shared" si="351"/>
        <v>0.46628722957445834</v>
      </c>
      <c r="AQ3734">
        <f t="shared" si="352"/>
        <v>0</v>
      </c>
      <c r="AR3734">
        <f t="shared" si="347"/>
        <v>0</v>
      </c>
    </row>
    <row r="3735" spans="1:44" x14ac:dyDescent="0.25">
      <c r="A3735" t="s">
        <v>12984</v>
      </c>
      <c r="B3735" s="16">
        <v>3</v>
      </c>
      <c r="C3735" t="s">
        <v>12985</v>
      </c>
      <c r="D3735" t="s">
        <v>12986</v>
      </c>
      <c r="E3735" t="s">
        <v>12987</v>
      </c>
      <c r="F3735" s="17">
        <v>53098000</v>
      </c>
      <c r="G3735" s="17">
        <v>166910000</v>
      </c>
      <c r="H3735" s="17">
        <v>14522000</v>
      </c>
      <c r="I3735" s="17">
        <v>1499300000</v>
      </c>
      <c r="J3735" s="17">
        <v>1893900000</v>
      </c>
      <c r="K3735" s="17">
        <v>236740000</v>
      </c>
      <c r="L3735" s="17">
        <v>159240000</v>
      </c>
      <c r="M3735" s="17">
        <v>86979000</v>
      </c>
      <c r="N3735" s="17">
        <v>12411000</v>
      </c>
      <c r="O3735" s="17">
        <v>49360000</v>
      </c>
      <c r="P3735" s="17">
        <v>101400000</v>
      </c>
      <c r="Q3735" s="17">
        <v>1246800000</v>
      </c>
      <c r="R3735" s="17">
        <v>624130000</v>
      </c>
      <c r="S3735" s="17">
        <v>2614400000</v>
      </c>
      <c r="T3735" s="17">
        <v>346140000</v>
      </c>
      <c r="U3735" s="17">
        <v>193490000</v>
      </c>
      <c r="V3735" s="17">
        <v>1372400000</v>
      </c>
      <c r="W3735" s="17">
        <v>70164000</v>
      </c>
      <c r="X3735" s="17">
        <v>140490000</v>
      </c>
      <c r="Y3735" s="17">
        <v>203220000</v>
      </c>
      <c r="Z3735" s="17">
        <v>244090000</v>
      </c>
      <c r="AA3735" s="17">
        <v>202630000</v>
      </c>
      <c r="AB3735" s="17">
        <v>1458300000</v>
      </c>
      <c r="AC3735" s="17">
        <v>48650000</v>
      </c>
      <c r="AD3735" s="17">
        <v>142800000</v>
      </c>
      <c r="AE3735" s="17">
        <v>879090000</v>
      </c>
      <c r="AF3735" s="17">
        <v>855850000</v>
      </c>
      <c r="AG3735" s="18">
        <v>320780000</v>
      </c>
      <c r="AH3735" s="18">
        <v>103270000</v>
      </c>
      <c r="AI3735" s="18">
        <v>436620000</v>
      </c>
      <c r="AJ3735" s="18">
        <v>2012900000</v>
      </c>
      <c r="AK3735" s="18">
        <v>258200000</v>
      </c>
      <c r="AL3735" s="18">
        <v>602460000</v>
      </c>
      <c r="AM3735">
        <f t="shared" si="348"/>
        <v>552463111.11111116</v>
      </c>
      <c r="AN3735">
        <f t="shared" si="349"/>
        <v>622371666.66666663</v>
      </c>
      <c r="AO3735">
        <f t="shared" si="350"/>
        <v>0.83080857111319517</v>
      </c>
      <c r="AP3735">
        <f t="shared" si="351"/>
        <v>0.88767394259771548</v>
      </c>
      <c r="AQ3735">
        <f t="shared" si="352"/>
        <v>0</v>
      </c>
      <c r="AR3735">
        <f t="shared" si="347"/>
        <v>0</v>
      </c>
    </row>
    <row r="3736" spans="1:44" x14ac:dyDescent="0.25">
      <c r="A3736" t="s">
        <v>19929</v>
      </c>
      <c r="B3736" s="16">
        <v>7</v>
      </c>
      <c r="C3736" t="s">
        <v>19930</v>
      </c>
      <c r="D3736" t="s">
        <v>19931</v>
      </c>
      <c r="E3736" t="s">
        <v>19932</v>
      </c>
      <c r="F3736" s="17">
        <v>55176000</v>
      </c>
      <c r="G3736" s="17">
        <v>100550000</v>
      </c>
      <c r="H3736" s="17">
        <v>3484900</v>
      </c>
      <c r="I3736" s="17">
        <v>112670000</v>
      </c>
      <c r="J3736" s="17">
        <v>2827200</v>
      </c>
      <c r="K3736" s="17">
        <v>861730</v>
      </c>
      <c r="L3736" s="17">
        <v>0</v>
      </c>
      <c r="M3736" s="17">
        <v>23329000</v>
      </c>
      <c r="N3736" s="17">
        <v>1720300</v>
      </c>
      <c r="O3736" s="17">
        <v>30207000</v>
      </c>
      <c r="P3736" s="17">
        <v>356330000</v>
      </c>
      <c r="Q3736" s="17">
        <v>56362000</v>
      </c>
      <c r="R3736" s="17">
        <v>54261000</v>
      </c>
      <c r="S3736" s="17">
        <v>64830000</v>
      </c>
      <c r="T3736" s="17">
        <v>0</v>
      </c>
      <c r="U3736" s="17">
        <v>0</v>
      </c>
      <c r="V3736" s="17">
        <v>163590000</v>
      </c>
      <c r="W3736" s="17">
        <v>8540000</v>
      </c>
      <c r="X3736" s="17">
        <v>62416000</v>
      </c>
      <c r="Y3736" s="17">
        <v>2195600</v>
      </c>
      <c r="Z3736" s="17">
        <v>30472000</v>
      </c>
      <c r="AA3736" s="17">
        <v>117820000</v>
      </c>
      <c r="AB3736" s="17">
        <v>134360000</v>
      </c>
      <c r="AC3736" s="17">
        <v>13788000</v>
      </c>
      <c r="AD3736" s="17">
        <v>72901000</v>
      </c>
      <c r="AE3736" s="17">
        <v>74325000</v>
      </c>
      <c r="AF3736" s="17">
        <v>88516000</v>
      </c>
      <c r="AG3736" s="18">
        <v>62060000</v>
      </c>
      <c r="AH3736" s="18">
        <v>3698300</v>
      </c>
      <c r="AI3736" s="18">
        <v>43770000</v>
      </c>
      <c r="AJ3736" s="18">
        <v>60655000</v>
      </c>
      <c r="AK3736" s="18">
        <v>0</v>
      </c>
      <c r="AL3736" s="18">
        <v>334680000</v>
      </c>
      <c r="AM3736">
        <f t="shared" si="348"/>
        <v>60427138.148148149</v>
      </c>
      <c r="AN3736">
        <f t="shared" si="349"/>
        <v>84143883.333333328</v>
      </c>
      <c r="AO3736">
        <f t="shared" si="350"/>
        <v>0.67258401433818116</v>
      </c>
      <c r="AP3736">
        <f t="shared" si="351"/>
        <v>0.71814059150048914</v>
      </c>
      <c r="AQ3736">
        <f t="shared" si="352"/>
        <v>0</v>
      </c>
      <c r="AR3736">
        <f t="shared" si="347"/>
        <v>0</v>
      </c>
    </row>
    <row r="3737" spans="1:44" x14ac:dyDescent="0.25">
      <c r="A3737" t="s">
        <v>24638</v>
      </c>
      <c r="B3737" s="16">
        <v>2</v>
      </c>
      <c r="C3737" t="s">
        <v>24639</v>
      </c>
      <c r="D3737" t="s">
        <v>24640</v>
      </c>
      <c r="E3737" t="s">
        <v>24641</v>
      </c>
      <c r="F3737" s="17">
        <v>100020000</v>
      </c>
      <c r="G3737" s="17">
        <v>223970000</v>
      </c>
      <c r="H3737" s="17">
        <v>650390</v>
      </c>
      <c r="I3737" s="17">
        <v>17198000</v>
      </c>
      <c r="J3737" s="17">
        <v>23029000</v>
      </c>
      <c r="K3737" s="17">
        <v>0</v>
      </c>
      <c r="L3737" s="17">
        <v>0</v>
      </c>
      <c r="M3737" s="17">
        <v>2335700</v>
      </c>
      <c r="N3737" s="17">
        <v>0</v>
      </c>
      <c r="O3737" s="17">
        <v>9383800</v>
      </c>
      <c r="P3737" s="17">
        <v>34859000</v>
      </c>
      <c r="Q3737" s="17">
        <v>30204000</v>
      </c>
      <c r="R3737" s="17">
        <v>29140000</v>
      </c>
      <c r="S3737" s="17">
        <v>0</v>
      </c>
      <c r="T3737" s="17">
        <v>859520</v>
      </c>
      <c r="U3737" s="17">
        <v>77790000</v>
      </c>
      <c r="V3737" s="17">
        <v>9100200</v>
      </c>
      <c r="W3737" s="17">
        <v>6308500</v>
      </c>
      <c r="X3737" s="17">
        <v>23314000</v>
      </c>
      <c r="Y3737" s="17">
        <v>219560</v>
      </c>
      <c r="Z3737" s="17">
        <v>54187000</v>
      </c>
      <c r="AA3737" s="17">
        <v>810590</v>
      </c>
      <c r="AB3737" s="17">
        <v>14420000</v>
      </c>
      <c r="AC3737" s="17">
        <v>110250000</v>
      </c>
      <c r="AD3737" s="17">
        <v>0</v>
      </c>
      <c r="AE3737" s="17">
        <v>0</v>
      </c>
      <c r="AF3737" s="17">
        <v>6684900</v>
      </c>
      <c r="AG3737" s="18">
        <v>4234000</v>
      </c>
      <c r="AH3737" s="18">
        <v>0</v>
      </c>
      <c r="AI3737" s="18">
        <v>0</v>
      </c>
      <c r="AJ3737" s="18">
        <v>222680000</v>
      </c>
      <c r="AK3737" s="18">
        <v>0</v>
      </c>
      <c r="AL3737" s="18">
        <v>241410</v>
      </c>
      <c r="AM3737">
        <f t="shared" si="348"/>
        <v>28693857.777777776</v>
      </c>
      <c r="AN3737">
        <f t="shared" si="349"/>
        <v>37859235</v>
      </c>
      <c r="AO3737">
        <f t="shared" si="350"/>
        <v>0.81871602426222212</v>
      </c>
      <c r="AP3737">
        <f t="shared" si="351"/>
        <v>0.75790907496619453</v>
      </c>
      <c r="AQ3737">
        <f t="shared" si="352"/>
        <v>0</v>
      </c>
      <c r="AR3737">
        <f t="shared" si="347"/>
        <v>0</v>
      </c>
    </row>
    <row r="3738" spans="1:44" x14ac:dyDescent="0.25">
      <c r="A3738" t="s">
        <v>12149</v>
      </c>
      <c r="B3738" s="16">
        <v>1</v>
      </c>
      <c r="C3738" t="s">
        <v>12150</v>
      </c>
      <c r="D3738" t="s">
        <v>12151</v>
      </c>
      <c r="E3738" t="s">
        <v>12152</v>
      </c>
      <c r="F3738" s="17">
        <v>506600000</v>
      </c>
      <c r="G3738" s="17">
        <v>133280000</v>
      </c>
      <c r="H3738" s="17">
        <v>18807000</v>
      </c>
      <c r="I3738" s="17">
        <v>5161900000</v>
      </c>
      <c r="J3738" s="17">
        <v>705970000</v>
      </c>
      <c r="K3738" s="17">
        <v>102920000</v>
      </c>
      <c r="L3738" s="17">
        <v>0</v>
      </c>
      <c r="M3738" s="17">
        <v>204770000</v>
      </c>
      <c r="N3738" s="17">
        <v>40130000</v>
      </c>
      <c r="O3738" s="17">
        <v>100840000</v>
      </c>
      <c r="P3738" s="17">
        <v>18820000000</v>
      </c>
      <c r="Q3738" s="17">
        <v>2127800000</v>
      </c>
      <c r="R3738" s="17">
        <v>225650000</v>
      </c>
      <c r="S3738" s="17">
        <v>12575000000</v>
      </c>
      <c r="T3738" s="17">
        <v>176950000</v>
      </c>
      <c r="U3738" s="17">
        <v>2327500</v>
      </c>
      <c r="V3738" s="17">
        <v>212510000</v>
      </c>
      <c r="W3738" s="17">
        <v>13912000</v>
      </c>
      <c r="X3738" s="17">
        <v>22835000</v>
      </c>
      <c r="Y3738" s="17">
        <v>13245000</v>
      </c>
      <c r="Z3738" s="17">
        <v>29645000</v>
      </c>
      <c r="AA3738" s="17">
        <v>2537100000</v>
      </c>
      <c r="AB3738" s="17">
        <v>37402000</v>
      </c>
      <c r="AC3738" s="17">
        <v>209570000</v>
      </c>
      <c r="AD3738" s="17">
        <v>557200000</v>
      </c>
      <c r="AE3738" s="17">
        <v>830950000</v>
      </c>
      <c r="AF3738" s="17">
        <v>381810000</v>
      </c>
      <c r="AG3738" s="18">
        <v>90774000</v>
      </c>
      <c r="AH3738" s="18">
        <v>23997000</v>
      </c>
      <c r="AI3738" s="18">
        <v>103100000</v>
      </c>
      <c r="AJ3738" s="18">
        <v>1373400000</v>
      </c>
      <c r="AK3738" s="18">
        <v>2968900</v>
      </c>
      <c r="AL3738" s="18">
        <v>6467600000</v>
      </c>
      <c r="AM3738">
        <f t="shared" si="348"/>
        <v>1694411981.4814816</v>
      </c>
      <c r="AN3738">
        <f t="shared" si="349"/>
        <v>1343639983.3333333</v>
      </c>
      <c r="AO3738">
        <f t="shared" si="350"/>
        <v>0.79661190296062501</v>
      </c>
      <c r="AP3738">
        <f t="shared" si="351"/>
        <v>1.2610610003417322</v>
      </c>
      <c r="AQ3738">
        <f t="shared" si="352"/>
        <v>0</v>
      </c>
      <c r="AR3738">
        <f t="shared" si="347"/>
        <v>0</v>
      </c>
    </row>
    <row r="3739" spans="1:44" x14ac:dyDescent="0.25">
      <c r="A3739" t="s">
        <v>11873</v>
      </c>
      <c r="B3739" s="16">
        <v>4</v>
      </c>
      <c r="C3739" t="s">
        <v>11874</v>
      </c>
      <c r="D3739" t="s">
        <v>11875</v>
      </c>
      <c r="E3739" t="s">
        <v>11876</v>
      </c>
      <c r="F3739" s="17">
        <v>157640000</v>
      </c>
      <c r="G3739" s="17">
        <v>171890000</v>
      </c>
      <c r="H3739" s="17">
        <v>16686000</v>
      </c>
      <c r="I3739" s="17">
        <v>73396000</v>
      </c>
      <c r="J3739" s="17">
        <v>40275000</v>
      </c>
      <c r="K3739" s="17">
        <v>399130000</v>
      </c>
      <c r="L3739" s="17">
        <v>56122000</v>
      </c>
      <c r="M3739" s="17">
        <v>842270000</v>
      </c>
      <c r="N3739" s="17">
        <v>60172000</v>
      </c>
      <c r="O3739" s="17">
        <v>498190000</v>
      </c>
      <c r="P3739" s="17">
        <v>93508000</v>
      </c>
      <c r="Q3739" s="17">
        <v>3467600000</v>
      </c>
      <c r="R3739" s="17">
        <v>291560000</v>
      </c>
      <c r="S3739" s="17">
        <v>974160000</v>
      </c>
      <c r="T3739" s="17">
        <v>943490000</v>
      </c>
      <c r="U3739" s="17">
        <v>476430000</v>
      </c>
      <c r="V3739" s="17">
        <v>5227100000</v>
      </c>
      <c r="W3739" s="17">
        <v>10620000</v>
      </c>
      <c r="X3739" s="17">
        <v>96188000</v>
      </c>
      <c r="Y3739" s="17">
        <v>79597000</v>
      </c>
      <c r="Z3739" s="17">
        <v>72389000</v>
      </c>
      <c r="AA3739" s="17">
        <v>750590000</v>
      </c>
      <c r="AB3739" s="17">
        <v>1789500000</v>
      </c>
      <c r="AC3739" s="17">
        <v>88406000</v>
      </c>
      <c r="AD3739" s="17">
        <v>54322000</v>
      </c>
      <c r="AE3739" s="17">
        <v>16014000000</v>
      </c>
      <c r="AF3739" s="17">
        <v>797250000</v>
      </c>
      <c r="AG3739" s="18">
        <v>114780000</v>
      </c>
      <c r="AH3739" s="18">
        <v>515440000</v>
      </c>
      <c r="AI3739" s="18">
        <v>5365500000</v>
      </c>
      <c r="AJ3739" s="18">
        <v>223640000</v>
      </c>
      <c r="AK3739" s="18">
        <v>47275000</v>
      </c>
      <c r="AL3739" s="18">
        <v>409740000</v>
      </c>
      <c r="AM3739">
        <f t="shared" si="348"/>
        <v>1242314111.1111112</v>
      </c>
      <c r="AN3739">
        <f t="shared" si="349"/>
        <v>1112729166.6666667</v>
      </c>
      <c r="AO3739">
        <f t="shared" si="350"/>
        <v>0.90399428049268549</v>
      </c>
      <c r="AP3739">
        <f t="shared" si="351"/>
        <v>1.1164568596980646</v>
      </c>
      <c r="AQ3739">
        <f t="shared" si="352"/>
        <v>0</v>
      </c>
      <c r="AR3739">
        <f t="shared" ref="AR3739:AR3802" si="353">(AP3739&lt;1)*AND(AO3739&lt;=0.25)</f>
        <v>0</v>
      </c>
    </row>
    <row r="3740" spans="1:44" x14ac:dyDescent="0.25">
      <c r="A3740" t="s">
        <v>21394</v>
      </c>
      <c r="B3740" s="16">
        <v>9</v>
      </c>
      <c r="C3740" t="s">
        <v>21395</v>
      </c>
      <c r="D3740" t="s">
        <v>21396</v>
      </c>
      <c r="E3740" t="s">
        <v>21397</v>
      </c>
      <c r="F3740" s="17">
        <v>25521000</v>
      </c>
      <c r="G3740" s="17">
        <v>15125000</v>
      </c>
      <c r="H3740" s="17">
        <v>5051200</v>
      </c>
      <c r="I3740" s="17">
        <v>26982000</v>
      </c>
      <c r="J3740" s="17">
        <v>9239300</v>
      </c>
      <c r="K3740" s="17">
        <v>25730000</v>
      </c>
      <c r="L3740" s="17">
        <v>9254100</v>
      </c>
      <c r="M3740" s="17">
        <v>85481000</v>
      </c>
      <c r="N3740" s="17">
        <v>3699400</v>
      </c>
      <c r="O3740" s="17">
        <v>39894000</v>
      </c>
      <c r="P3740" s="17">
        <v>41466000</v>
      </c>
      <c r="Q3740" s="17">
        <v>392620000</v>
      </c>
      <c r="R3740" s="17">
        <v>141550000</v>
      </c>
      <c r="S3740" s="17">
        <v>47049000</v>
      </c>
      <c r="T3740" s="17">
        <v>34741000</v>
      </c>
      <c r="U3740" s="17">
        <v>16085000</v>
      </c>
      <c r="V3740" s="17">
        <v>206550000</v>
      </c>
      <c r="W3740" s="17">
        <v>25664000</v>
      </c>
      <c r="X3740" s="17">
        <v>42374000</v>
      </c>
      <c r="Y3740" s="17">
        <v>53940000</v>
      </c>
      <c r="Z3740" s="17">
        <v>34817000</v>
      </c>
      <c r="AA3740" s="17">
        <v>15582000</v>
      </c>
      <c r="AB3740" s="17">
        <v>114040000</v>
      </c>
      <c r="AC3740" s="17">
        <v>86470000</v>
      </c>
      <c r="AD3740" s="17">
        <v>0</v>
      </c>
      <c r="AE3740" s="17">
        <v>175230000</v>
      </c>
      <c r="AF3740" s="17">
        <v>104660000</v>
      </c>
      <c r="AG3740" s="18">
        <v>7878400</v>
      </c>
      <c r="AH3740" s="18">
        <v>15134000</v>
      </c>
      <c r="AI3740" s="18">
        <v>80050000</v>
      </c>
      <c r="AJ3740" s="18">
        <v>154030000</v>
      </c>
      <c r="AK3740" s="18">
        <v>1804900</v>
      </c>
      <c r="AL3740" s="18">
        <v>334780000</v>
      </c>
      <c r="AM3740">
        <f t="shared" si="348"/>
        <v>65882037.037037037</v>
      </c>
      <c r="AN3740">
        <f t="shared" si="349"/>
        <v>98946216.666666672</v>
      </c>
      <c r="AO3740">
        <f t="shared" si="350"/>
        <v>0.57171857463594589</v>
      </c>
      <c r="AP3740">
        <f t="shared" si="351"/>
        <v>0.66583684810287036</v>
      </c>
      <c r="AQ3740">
        <f t="shared" si="352"/>
        <v>0</v>
      </c>
      <c r="AR3740">
        <f t="shared" si="353"/>
        <v>0</v>
      </c>
    </row>
    <row r="3741" spans="1:44" x14ac:dyDescent="0.25">
      <c r="A3741" t="s">
        <v>5675</v>
      </c>
      <c r="B3741" s="16">
        <v>4</v>
      </c>
      <c r="C3741" t="s">
        <v>5676</v>
      </c>
      <c r="D3741" t="s">
        <v>958</v>
      </c>
      <c r="E3741" t="s">
        <v>5677</v>
      </c>
      <c r="F3741" s="17">
        <v>54082000</v>
      </c>
      <c r="G3741" s="17">
        <v>9707900</v>
      </c>
      <c r="H3741" s="17">
        <v>0</v>
      </c>
      <c r="I3741" s="17">
        <v>27836000</v>
      </c>
      <c r="J3741" s="17">
        <v>23499000</v>
      </c>
      <c r="K3741" s="17">
        <v>166030000</v>
      </c>
      <c r="L3741" s="17">
        <v>6558700</v>
      </c>
      <c r="M3741" s="17">
        <v>59029000</v>
      </c>
      <c r="N3741" s="17">
        <v>0</v>
      </c>
      <c r="O3741" s="17">
        <v>4438600000</v>
      </c>
      <c r="P3741" s="17">
        <v>134430000</v>
      </c>
      <c r="Q3741" s="17">
        <v>821460000</v>
      </c>
      <c r="R3741" s="17">
        <v>0</v>
      </c>
      <c r="S3741" s="17">
        <v>10776000</v>
      </c>
      <c r="T3741" s="17">
        <v>87105000</v>
      </c>
      <c r="U3741" s="17">
        <v>179820000</v>
      </c>
      <c r="V3741" s="17">
        <v>11948000000</v>
      </c>
      <c r="W3741" s="17">
        <v>0</v>
      </c>
      <c r="X3741" s="17">
        <v>7942400</v>
      </c>
      <c r="Y3741" s="17">
        <v>24063000</v>
      </c>
      <c r="Z3741" s="17">
        <v>332280000</v>
      </c>
      <c r="AA3741" s="17">
        <v>26070000</v>
      </c>
      <c r="AB3741" s="17">
        <v>5259600</v>
      </c>
      <c r="AC3741" s="17">
        <v>66908000</v>
      </c>
      <c r="AD3741" s="17">
        <v>2677400</v>
      </c>
      <c r="AE3741" s="17">
        <v>632930000</v>
      </c>
      <c r="AF3741" s="17">
        <v>38960000</v>
      </c>
      <c r="AG3741" s="18">
        <v>195030000</v>
      </c>
      <c r="AH3741" s="18">
        <v>45894000</v>
      </c>
      <c r="AI3741" s="18">
        <v>765600</v>
      </c>
      <c r="AJ3741" s="18">
        <v>4903500</v>
      </c>
      <c r="AK3741" s="18">
        <v>9445600</v>
      </c>
      <c r="AL3741" s="18">
        <v>137520000</v>
      </c>
      <c r="AM3741">
        <f t="shared" si="348"/>
        <v>707556444.44444442</v>
      </c>
      <c r="AN3741">
        <f t="shared" si="349"/>
        <v>65593116.666666664</v>
      </c>
      <c r="AO3741">
        <f t="shared" si="350"/>
        <v>0.1779621910224059</v>
      </c>
      <c r="AP3741">
        <f t="shared" si="351"/>
        <v>10.787053282437071</v>
      </c>
      <c r="AQ3741">
        <f t="shared" si="352"/>
        <v>1</v>
      </c>
      <c r="AR3741">
        <f t="shared" si="353"/>
        <v>0</v>
      </c>
    </row>
    <row r="3742" spans="1:44" x14ac:dyDescent="0.25">
      <c r="A3742" t="s">
        <v>9924</v>
      </c>
      <c r="B3742" s="16">
        <v>14</v>
      </c>
      <c r="C3742" t="s">
        <v>9925</v>
      </c>
      <c r="D3742" t="s">
        <v>9926</v>
      </c>
      <c r="E3742" t="s">
        <v>9927</v>
      </c>
      <c r="F3742" s="17">
        <v>391390000</v>
      </c>
      <c r="G3742" s="17">
        <v>180170000</v>
      </c>
      <c r="H3742" s="17">
        <v>14403000</v>
      </c>
      <c r="I3742" s="17">
        <v>368200000</v>
      </c>
      <c r="J3742" s="17">
        <v>135600000</v>
      </c>
      <c r="K3742" s="17">
        <v>22770000</v>
      </c>
      <c r="L3742" s="17">
        <v>54316000</v>
      </c>
      <c r="M3742" s="17">
        <v>397390000</v>
      </c>
      <c r="N3742" s="17">
        <v>25639000</v>
      </c>
      <c r="O3742" s="17">
        <v>152420000</v>
      </c>
      <c r="P3742" s="17">
        <v>141500000000</v>
      </c>
      <c r="Q3742" s="17">
        <v>513200000</v>
      </c>
      <c r="R3742" s="17">
        <v>68592000</v>
      </c>
      <c r="S3742" s="17">
        <v>81566000</v>
      </c>
      <c r="T3742" s="17">
        <v>22795000</v>
      </c>
      <c r="U3742" s="17">
        <v>17297000</v>
      </c>
      <c r="V3742" s="17">
        <v>363480000</v>
      </c>
      <c r="W3742" s="17">
        <v>6622600</v>
      </c>
      <c r="X3742" s="17">
        <v>28920000</v>
      </c>
      <c r="Y3742" s="17">
        <v>110440000</v>
      </c>
      <c r="Z3742" s="17">
        <v>48175000</v>
      </c>
      <c r="AA3742" s="17">
        <v>16544000</v>
      </c>
      <c r="AB3742" s="17">
        <v>141200000</v>
      </c>
      <c r="AC3742" s="17">
        <v>5289400</v>
      </c>
      <c r="AD3742" s="17">
        <v>10956000</v>
      </c>
      <c r="AE3742" s="17">
        <v>446090000</v>
      </c>
      <c r="AF3742" s="17">
        <v>96273000</v>
      </c>
      <c r="AG3742" s="18">
        <v>280030000</v>
      </c>
      <c r="AH3742" s="18">
        <v>5953400</v>
      </c>
      <c r="AI3742" s="18">
        <v>184430000</v>
      </c>
      <c r="AJ3742" s="18">
        <v>258410000000</v>
      </c>
      <c r="AK3742" s="18">
        <v>13227000</v>
      </c>
      <c r="AL3742" s="18">
        <v>395530000</v>
      </c>
      <c r="AM3742">
        <f t="shared" si="348"/>
        <v>5378508814.8148146</v>
      </c>
      <c r="AN3742">
        <f t="shared" si="349"/>
        <v>43214861733.333336</v>
      </c>
      <c r="AO3742">
        <f t="shared" si="350"/>
        <v>0.42166106128947378</v>
      </c>
      <c r="AP3742">
        <f t="shared" si="351"/>
        <v>0.12445970203500981</v>
      </c>
      <c r="AQ3742">
        <f t="shared" si="352"/>
        <v>0</v>
      </c>
      <c r="AR3742">
        <f t="shared" si="353"/>
        <v>0</v>
      </c>
    </row>
    <row r="3743" spans="1:44" x14ac:dyDescent="0.25">
      <c r="A3743" t="s">
        <v>14964</v>
      </c>
      <c r="B3743" s="16">
        <v>1</v>
      </c>
      <c r="C3743" t="s">
        <v>14965</v>
      </c>
      <c r="D3743" t="s">
        <v>14966</v>
      </c>
      <c r="E3743" t="s">
        <v>14967</v>
      </c>
      <c r="F3743" s="17">
        <v>40812000</v>
      </c>
      <c r="G3743" s="17">
        <v>6252500</v>
      </c>
      <c r="H3743" s="17">
        <v>1373000</v>
      </c>
      <c r="I3743" s="17">
        <v>6148800</v>
      </c>
      <c r="J3743" s="17">
        <v>1335000</v>
      </c>
      <c r="K3743" s="17">
        <v>0</v>
      </c>
      <c r="L3743" s="17">
        <v>1203300</v>
      </c>
      <c r="M3743" s="17">
        <v>8116400</v>
      </c>
      <c r="N3743" s="17">
        <v>5846300</v>
      </c>
      <c r="O3743" s="17">
        <v>20381000</v>
      </c>
      <c r="P3743" s="17">
        <v>7979000</v>
      </c>
      <c r="Q3743" s="17">
        <v>226470000</v>
      </c>
      <c r="R3743" s="17">
        <v>21393000000</v>
      </c>
      <c r="S3743" s="17">
        <v>41631000</v>
      </c>
      <c r="T3743" s="17">
        <v>94607000</v>
      </c>
      <c r="U3743" s="17">
        <v>94297000</v>
      </c>
      <c r="V3743" s="17">
        <v>191610000</v>
      </c>
      <c r="W3743" s="17">
        <v>4292000</v>
      </c>
      <c r="X3743" s="17">
        <v>40031000</v>
      </c>
      <c r="Y3743" s="17">
        <v>419360000</v>
      </c>
      <c r="Z3743" s="17">
        <v>2701100</v>
      </c>
      <c r="AA3743" s="17">
        <v>23526000</v>
      </c>
      <c r="AB3743" s="17">
        <v>165720000</v>
      </c>
      <c r="AC3743" s="17">
        <v>3195000</v>
      </c>
      <c r="AD3743" s="17">
        <v>397310</v>
      </c>
      <c r="AE3743" s="17">
        <v>301530000</v>
      </c>
      <c r="AF3743" s="17">
        <v>30440000</v>
      </c>
      <c r="AG3743" s="18">
        <v>18486000</v>
      </c>
      <c r="AH3743" s="18">
        <v>7542800</v>
      </c>
      <c r="AI3743" s="18">
        <v>155090000</v>
      </c>
      <c r="AJ3743" s="18">
        <v>234420000</v>
      </c>
      <c r="AK3743" s="18">
        <v>4312600</v>
      </c>
      <c r="AL3743" s="18">
        <v>48563000</v>
      </c>
      <c r="AM3743">
        <f t="shared" si="348"/>
        <v>856750174.44444442</v>
      </c>
      <c r="AN3743">
        <f t="shared" si="349"/>
        <v>78069066.666666672</v>
      </c>
      <c r="AO3743">
        <f t="shared" si="350"/>
        <v>0.33397856589956865</v>
      </c>
      <c r="AP3743">
        <f t="shared" si="351"/>
        <v>10.974259217194573</v>
      </c>
      <c r="AQ3743">
        <f t="shared" si="352"/>
        <v>0</v>
      </c>
      <c r="AR3743">
        <f t="shared" si="353"/>
        <v>0</v>
      </c>
    </row>
    <row r="3744" spans="1:44" x14ac:dyDescent="0.25">
      <c r="A3744" t="s">
        <v>13566</v>
      </c>
      <c r="B3744" s="16">
        <v>1</v>
      </c>
      <c r="C3744" t="s">
        <v>13567</v>
      </c>
      <c r="D3744" t="s">
        <v>13568</v>
      </c>
      <c r="E3744" t="s">
        <v>13569</v>
      </c>
      <c r="F3744" s="17">
        <v>565760000</v>
      </c>
      <c r="G3744" s="17">
        <v>221040000</v>
      </c>
      <c r="H3744" s="17">
        <v>56730000</v>
      </c>
      <c r="I3744" s="17">
        <v>77492000</v>
      </c>
      <c r="J3744" s="17">
        <v>48390000</v>
      </c>
      <c r="K3744" s="17">
        <v>242460000</v>
      </c>
      <c r="L3744" s="17">
        <v>31910000</v>
      </c>
      <c r="M3744" s="17">
        <v>126110000</v>
      </c>
      <c r="N3744" s="17">
        <v>16594000</v>
      </c>
      <c r="O3744" s="17">
        <v>221560000</v>
      </c>
      <c r="P3744" s="17">
        <v>1920200000</v>
      </c>
      <c r="Q3744" s="17">
        <v>7589700000</v>
      </c>
      <c r="R3744" s="17">
        <v>441050000</v>
      </c>
      <c r="S3744" s="17">
        <v>405370000</v>
      </c>
      <c r="T3744" s="17">
        <v>51802000</v>
      </c>
      <c r="U3744" s="17">
        <v>171070000</v>
      </c>
      <c r="V3744" s="17">
        <v>757950000</v>
      </c>
      <c r="W3744" s="17">
        <v>205780000</v>
      </c>
      <c r="X3744" s="17">
        <v>104730000</v>
      </c>
      <c r="Y3744" s="17">
        <v>194610000</v>
      </c>
      <c r="Z3744" s="17">
        <v>757820000</v>
      </c>
      <c r="AA3744" s="17">
        <v>2082500000</v>
      </c>
      <c r="AB3744" s="17">
        <v>71087000</v>
      </c>
      <c r="AC3744" s="17">
        <v>160920000</v>
      </c>
      <c r="AD3744" s="17">
        <v>62541000</v>
      </c>
      <c r="AE3744" s="17">
        <v>2086000000</v>
      </c>
      <c r="AF3744" s="17">
        <v>3112900000</v>
      </c>
      <c r="AG3744" s="18">
        <v>171980000</v>
      </c>
      <c r="AH3744" s="18">
        <v>70075000</v>
      </c>
      <c r="AI3744" s="18">
        <v>2863200000</v>
      </c>
      <c r="AJ3744" s="18">
        <v>4364300000</v>
      </c>
      <c r="AK3744" s="18">
        <v>55084000</v>
      </c>
      <c r="AL3744" s="18">
        <v>151470000</v>
      </c>
      <c r="AM3744">
        <f t="shared" si="348"/>
        <v>806817629.62962961</v>
      </c>
      <c r="AN3744">
        <f t="shared" si="349"/>
        <v>1279351500</v>
      </c>
      <c r="AO3744">
        <f t="shared" si="350"/>
        <v>0.58391175384748439</v>
      </c>
      <c r="AP3744">
        <f t="shared" si="351"/>
        <v>0.63064578392226811</v>
      </c>
      <c r="AQ3744">
        <f t="shared" si="352"/>
        <v>0</v>
      </c>
      <c r="AR3744">
        <f t="shared" si="353"/>
        <v>0</v>
      </c>
    </row>
    <row r="3745" spans="1:44" x14ac:dyDescent="0.25">
      <c r="A3745" t="s">
        <v>17812</v>
      </c>
      <c r="B3745" s="16">
        <v>3</v>
      </c>
      <c r="C3745" t="s">
        <v>17813</v>
      </c>
      <c r="D3745" t="s">
        <v>17814</v>
      </c>
      <c r="E3745" t="s">
        <v>17815</v>
      </c>
      <c r="F3745" s="17">
        <v>73435000</v>
      </c>
      <c r="G3745" s="17">
        <v>186130000</v>
      </c>
      <c r="H3745" s="17">
        <v>10216000</v>
      </c>
      <c r="I3745" s="17">
        <v>55502000</v>
      </c>
      <c r="J3745" s="17">
        <v>17782000</v>
      </c>
      <c r="K3745" s="17">
        <v>111250000</v>
      </c>
      <c r="L3745" s="17">
        <v>21141000</v>
      </c>
      <c r="M3745" s="17">
        <v>145350000</v>
      </c>
      <c r="N3745" s="17">
        <v>0</v>
      </c>
      <c r="O3745" s="17">
        <v>141000000</v>
      </c>
      <c r="P3745" s="17">
        <v>31150000</v>
      </c>
      <c r="Q3745" s="17">
        <v>611940000</v>
      </c>
      <c r="R3745" s="17">
        <v>491590000</v>
      </c>
      <c r="S3745" s="17">
        <v>252960000</v>
      </c>
      <c r="T3745" s="17">
        <v>43085000</v>
      </c>
      <c r="U3745" s="17">
        <v>6998700</v>
      </c>
      <c r="V3745" s="17">
        <v>1971600000</v>
      </c>
      <c r="W3745" s="17">
        <v>22894000</v>
      </c>
      <c r="X3745" s="17">
        <v>143310000</v>
      </c>
      <c r="Y3745" s="17">
        <v>11284000</v>
      </c>
      <c r="Z3745" s="17">
        <v>65616000</v>
      </c>
      <c r="AA3745" s="17">
        <v>23546000</v>
      </c>
      <c r="AB3745" s="17">
        <v>268220000</v>
      </c>
      <c r="AC3745" s="17">
        <v>46006000</v>
      </c>
      <c r="AD3745" s="17">
        <v>22462000</v>
      </c>
      <c r="AE3745" s="17">
        <v>554560000</v>
      </c>
      <c r="AF3745" s="17">
        <v>790730000</v>
      </c>
      <c r="AG3745" s="18">
        <v>51427000</v>
      </c>
      <c r="AH3745" s="18">
        <v>7291400</v>
      </c>
      <c r="AI3745" s="18">
        <v>1546600000</v>
      </c>
      <c r="AJ3745" s="18">
        <v>321330000</v>
      </c>
      <c r="AK3745" s="18">
        <v>2251500</v>
      </c>
      <c r="AL3745" s="18">
        <v>13701000</v>
      </c>
      <c r="AM3745">
        <f t="shared" si="348"/>
        <v>226657692.5925926</v>
      </c>
      <c r="AN3745">
        <f t="shared" si="349"/>
        <v>323766816.66666669</v>
      </c>
      <c r="AO3745">
        <f t="shared" si="350"/>
        <v>0.72321651693301958</v>
      </c>
      <c r="AP3745">
        <f t="shared" si="351"/>
        <v>0.70006461726418201</v>
      </c>
      <c r="AQ3745">
        <f t="shared" si="352"/>
        <v>0</v>
      </c>
      <c r="AR3745">
        <f t="shared" si="353"/>
        <v>0</v>
      </c>
    </row>
    <row r="3746" spans="1:44" x14ac:dyDescent="0.25">
      <c r="A3746" t="s">
        <v>20494</v>
      </c>
      <c r="B3746" s="16">
        <v>4</v>
      </c>
      <c r="C3746" t="s">
        <v>20495</v>
      </c>
      <c r="D3746" t="s">
        <v>20496</v>
      </c>
      <c r="E3746" t="s">
        <v>20497</v>
      </c>
      <c r="F3746" s="17">
        <v>49485000</v>
      </c>
      <c r="G3746" s="17">
        <v>240270000</v>
      </c>
      <c r="H3746" s="17">
        <v>10943000</v>
      </c>
      <c r="I3746" s="17">
        <v>44230000</v>
      </c>
      <c r="J3746" s="17">
        <v>5864200</v>
      </c>
      <c r="K3746" s="17">
        <v>40516000</v>
      </c>
      <c r="L3746" s="17">
        <v>3024600</v>
      </c>
      <c r="M3746" s="17">
        <v>27985000</v>
      </c>
      <c r="N3746" s="17">
        <v>2566000</v>
      </c>
      <c r="O3746" s="17">
        <v>57718000</v>
      </c>
      <c r="P3746" s="17">
        <v>43550000</v>
      </c>
      <c r="Q3746" s="17">
        <v>293030000</v>
      </c>
      <c r="R3746" s="17">
        <v>564720000</v>
      </c>
      <c r="S3746" s="17">
        <v>480110000</v>
      </c>
      <c r="T3746" s="17">
        <v>31029000</v>
      </c>
      <c r="U3746" s="17">
        <v>3616500</v>
      </c>
      <c r="V3746" s="17">
        <v>163320000</v>
      </c>
      <c r="W3746" s="17">
        <v>22336000</v>
      </c>
      <c r="X3746" s="17">
        <v>64936000</v>
      </c>
      <c r="Y3746" s="17">
        <v>14789000</v>
      </c>
      <c r="Z3746" s="17">
        <v>113980000</v>
      </c>
      <c r="AA3746" s="17">
        <v>35321000</v>
      </c>
      <c r="AB3746" s="17">
        <v>108700000</v>
      </c>
      <c r="AC3746" s="17">
        <v>79435000</v>
      </c>
      <c r="AD3746" s="17">
        <v>3562800</v>
      </c>
      <c r="AE3746" s="17">
        <v>702830000</v>
      </c>
      <c r="AF3746" s="17">
        <v>197190000</v>
      </c>
      <c r="AG3746" s="18">
        <v>27553000</v>
      </c>
      <c r="AH3746" s="18">
        <v>24569000</v>
      </c>
      <c r="AI3746" s="18">
        <v>515850000</v>
      </c>
      <c r="AJ3746" s="18">
        <v>306440000</v>
      </c>
      <c r="AK3746" s="18">
        <v>3190200</v>
      </c>
      <c r="AL3746" s="18">
        <v>14647000</v>
      </c>
      <c r="AM3746">
        <f t="shared" si="348"/>
        <v>126113225.92592593</v>
      </c>
      <c r="AN3746">
        <f t="shared" si="349"/>
        <v>148708200</v>
      </c>
      <c r="AO3746">
        <f t="shared" si="350"/>
        <v>0.81759065469720715</v>
      </c>
      <c r="AP3746">
        <f t="shared" si="351"/>
        <v>0.84805831773853713</v>
      </c>
      <c r="AQ3746">
        <f t="shared" si="352"/>
        <v>0</v>
      </c>
      <c r="AR3746">
        <f t="shared" si="353"/>
        <v>0</v>
      </c>
    </row>
    <row r="3747" spans="1:44" x14ac:dyDescent="0.25">
      <c r="A3747" t="s">
        <v>20978</v>
      </c>
      <c r="B3747" s="16">
        <v>9</v>
      </c>
      <c r="C3747" t="s">
        <v>20979</v>
      </c>
      <c r="D3747" t="s">
        <v>20980</v>
      </c>
      <c r="E3747" t="s">
        <v>20981</v>
      </c>
      <c r="F3747" s="17">
        <v>96422000</v>
      </c>
      <c r="G3747" s="17">
        <v>30462000</v>
      </c>
      <c r="H3747" s="17">
        <v>1639900</v>
      </c>
      <c r="I3747" s="17">
        <v>118090000</v>
      </c>
      <c r="J3747" s="17">
        <v>49406000</v>
      </c>
      <c r="K3747" s="17">
        <v>44457000</v>
      </c>
      <c r="L3747" s="17">
        <v>34439000</v>
      </c>
      <c r="M3747" s="17">
        <v>50671000</v>
      </c>
      <c r="N3747" s="17">
        <v>51825000</v>
      </c>
      <c r="O3747" s="17">
        <v>34128000</v>
      </c>
      <c r="P3747" s="17">
        <v>103990000</v>
      </c>
      <c r="Q3747" s="17">
        <v>161810000</v>
      </c>
      <c r="R3747" s="17">
        <v>125980000</v>
      </c>
      <c r="S3747" s="17">
        <v>182040000</v>
      </c>
      <c r="T3747" s="17">
        <v>12539000</v>
      </c>
      <c r="U3747" s="17">
        <v>14004000</v>
      </c>
      <c r="V3747" s="17">
        <v>303460000</v>
      </c>
      <c r="W3747" s="17">
        <v>19108000</v>
      </c>
      <c r="X3747" s="17">
        <v>24739000</v>
      </c>
      <c r="Y3747" s="17">
        <v>22306000</v>
      </c>
      <c r="Z3747" s="17">
        <v>4139900</v>
      </c>
      <c r="AA3747" s="17">
        <v>67496000</v>
      </c>
      <c r="AB3747" s="17">
        <v>65628000</v>
      </c>
      <c r="AC3747" s="17">
        <v>9519700</v>
      </c>
      <c r="AD3747" s="17">
        <v>0</v>
      </c>
      <c r="AE3747" s="17">
        <v>162280000</v>
      </c>
      <c r="AF3747" s="17">
        <v>59563000</v>
      </c>
      <c r="AG3747" s="18">
        <v>22091000</v>
      </c>
      <c r="AH3747" s="18">
        <v>8959100</v>
      </c>
      <c r="AI3747" s="18">
        <v>233080000</v>
      </c>
      <c r="AJ3747" s="18">
        <v>93554000</v>
      </c>
      <c r="AK3747" s="18">
        <v>0</v>
      </c>
      <c r="AL3747" s="18">
        <v>52768000</v>
      </c>
      <c r="AM3747">
        <f t="shared" si="348"/>
        <v>68523796.296296299</v>
      </c>
      <c r="AN3747">
        <f t="shared" si="349"/>
        <v>68408683.333333328</v>
      </c>
      <c r="AO3747">
        <f t="shared" si="350"/>
        <v>0.99768737239483118</v>
      </c>
      <c r="AP3747">
        <f t="shared" si="351"/>
        <v>1.0016827244342954</v>
      </c>
      <c r="AQ3747">
        <f t="shared" si="352"/>
        <v>0</v>
      </c>
      <c r="AR3747">
        <f t="shared" si="353"/>
        <v>0</v>
      </c>
    </row>
    <row r="3748" spans="1:44" x14ac:dyDescent="0.25">
      <c r="A3748" t="s">
        <v>18184</v>
      </c>
      <c r="B3748" s="16">
        <v>3</v>
      </c>
      <c r="C3748" t="s">
        <v>18185</v>
      </c>
      <c r="D3748" t="s">
        <v>18186</v>
      </c>
      <c r="E3748" t="s">
        <v>18187</v>
      </c>
      <c r="F3748" s="17">
        <v>46839000</v>
      </c>
      <c r="G3748" s="17">
        <v>230320000</v>
      </c>
      <c r="H3748" s="17">
        <v>0</v>
      </c>
      <c r="I3748" s="17">
        <v>128780000</v>
      </c>
      <c r="J3748" s="17">
        <v>9453200</v>
      </c>
      <c r="K3748" s="17">
        <v>13832000</v>
      </c>
      <c r="L3748" s="17">
        <v>16825000</v>
      </c>
      <c r="M3748" s="17">
        <v>47285000</v>
      </c>
      <c r="N3748" s="17">
        <v>5484700</v>
      </c>
      <c r="O3748" s="17">
        <v>148280000</v>
      </c>
      <c r="P3748" s="17">
        <v>57127000</v>
      </c>
      <c r="Q3748" s="17">
        <v>242660000</v>
      </c>
      <c r="R3748" s="17">
        <v>81571000</v>
      </c>
      <c r="S3748" s="17">
        <v>91020000</v>
      </c>
      <c r="T3748" s="17">
        <v>384520000</v>
      </c>
      <c r="U3748" s="17">
        <v>34742000</v>
      </c>
      <c r="V3748" s="17">
        <v>519460000</v>
      </c>
      <c r="W3748" s="17">
        <v>38743000</v>
      </c>
      <c r="X3748" s="17">
        <v>75366000</v>
      </c>
      <c r="Y3748" s="17">
        <v>109790000</v>
      </c>
      <c r="Z3748" s="17">
        <v>56255000</v>
      </c>
      <c r="AA3748" s="17">
        <v>68938000</v>
      </c>
      <c r="AB3748" s="17">
        <v>37416000</v>
      </c>
      <c r="AC3748" s="17">
        <v>906200000</v>
      </c>
      <c r="AD3748" s="17">
        <v>0</v>
      </c>
      <c r="AE3748" s="17">
        <v>220730000</v>
      </c>
      <c r="AF3748" s="17">
        <v>138020000</v>
      </c>
      <c r="AG3748" s="18">
        <v>277750000</v>
      </c>
      <c r="AH3748" s="18">
        <v>16069000</v>
      </c>
      <c r="AI3748" s="18">
        <v>160530000</v>
      </c>
      <c r="AJ3748" s="18">
        <v>76785000</v>
      </c>
      <c r="AK3748" s="18">
        <v>0</v>
      </c>
      <c r="AL3748" s="18">
        <v>19804000</v>
      </c>
      <c r="AM3748">
        <f t="shared" si="348"/>
        <v>137394700</v>
      </c>
      <c r="AN3748">
        <f t="shared" si="349"/>
        <v>91823000</v>
      </c>
      <c r="AO3748">
        <f t="shared" si="350"/>
        <v>0.4471306032658291</v>
      </c>
      <c r="AP3748">
        <f t="shared" si="351"/>
        <v>1.4962994021105822</v>
      </c>
      <c r="AQ3748">
        <f t="shared" si="352"/>
        <v>0</v>
      </c>
      <c r="AR3748">
        <f t="shared" si="353"/>
        <v>0</v>
      </c>
    </row>
    <row r="3749" spans="1:44" x14ac:dyDescent="0.25">
      <c r="A3749" t="s">
        <v>17046</v>
      </c>
      <c r="B3749" s="16">
        <v>9</v>
      </c>
      <c r="C3749" t="s">
        <v>17047</v>
      </c>
      <c r="D3749" t="s">
        <v>17048</v>
      </c>
      <c r="E3749" t="s">
        <v>17049</v>
      </c>
      <c r="F3749" s="17">
        <v>17859000</v>
      </c>
      <c r="G3749" s="17">
        <v>299180000</v>
      </c>
      <c r="H3749" s="17">
        <v>57001000</v>
      </c>
      <c r="I3749" s="17">
        <v>230280000</v>
      </c>
      <c r="J3749" s="17">
        <v>69033000</v>
      </c>
      <c r="K3749" s="17">
        <v>73055000</v>
      </c>
      <c r="L3749" s="17">
        <v>20814000</v>
      </c>
      <c r="M3749" s="17">
        <v>37772000</v>
      </c>
      <c r="N3749" s="17">
        <v>66842000</v>
      </c>
      <c r="O3749" s="17">
        <v>246490000</v>
      </c>
      <c r="P3749" s="17">
        <v>105030000</v>
      </c>
      <c r="Q3749" s="17">
        <v>377620000</v>
      </c>
      <c r="R3749" s="17">
        <v>125120000</v>
      </c>
      <c r="S3749" s="17">
        <v>409310000</v>
      </c>
      <c r="T3749" s="17">
        <v>113420000</v>
      </c>
      <c r="U3749" s="17">
        <v>64328000</v>
      </c>
      <c r="V3749" s="17">
        <v>245370000</v>
      </c>
      <c r="W3749" s="17">
        <v>7905000</v>
      </c>
      <c r="X3749" s="17">
        <v>209210000</v>
      </c>
      <c r="Y3749" s="17">
        <v>120550000</v>
      </c>
      <c r="Z3749" s="17">
        <v>180250000</v>
      </c>
      <c r="AA3749" s="17">
        <v>63961000</v>
      </c>
      <c r="AB3749" s="17">
        <v>134940000</v>
      </c>
      <c r="AC3749" s="17">
        <v>11056000</v>
      </c>
      <c r="AD3749" s="17">
        <v>11843000</v>
      </c>
      <c r="AE3749" s="17">
        <v>530550000</v>
      </c>
      <c r="AF3749" s="17">
        <v>202480000</v>
      </c>
      <c r="AG3749" s="18">
        <v>53044000</v>
      </c>
      <c r="AH3749" s="18">
        <v>65112000</v>
      </c>
      <c r="AI3749" s="18">
        <v>1919900000</v>
      </c>
      <c r="AJ3749" s="18">
        <v>347020000</v>
      </c>
      <c r="AK3749" s="18">
        <v>42445000</v>
      </c>
      <c r="AL3749" s="18">
        <v>162080000</v>
      </c>
      <c r="AM3749">
        <f t="shared" si="348"/>
        <v>149306259.25925925</v>
      </c>
      <c r="AN3749">
        <f t="shared" si="349"/>
        <v>431600166.66666669</v>
      </c>
      <c r="AO3749">
        <f t="shared" si="350"/>
        <v>0.39286682492168895</v>
      </c>
      <c r="AP3749">
        <f t="shared" si="351"/>
        <v>0.34593651900642436</v>
      </c>
      <c r="AQ3749">
        <f t="shared" si="352"/>
        <v>0</v>
      </c>
      <c r="AR3749">
        <f t="shared" si="353"/>
        <v>0</v>
      </c>
    </row>
    <row r="3750" spans="1:44" x14ac:dyDescent="0.25">
      <c r="A3750" t="s">
        <v>19099</v>
      </c>
      <c r="B3750" s="16">
        <v>4</v>
      </c>
      <c r="C3750" t="s">
        <v>19100</v>
      </c>
      <c r="D3750" t="s">
        <v>19101</v>
      </c>
      <c r="E3750" t="s">
        <v>19102</v>
      </c>
      <c r="F3750" s="17">
        <v>131290000</v>
      </c>
      <c r="G3750" s="17">
        <v>113450000</v>
      </c>
      <c r="H3750" s="17">
        <v>30639000</v>
      </c>
      <c r="I3750" s="17">
        <v>69224000</v>
      </c>
      <c r="J3750" s="17">
        <v>47335000</v>
      </c>
      <c r="K3750" s="17">
        <v>5158200</v>
      </c>
      <c r="L3750" s="17">
        <v>11508000</v>
      </c>
      <c r="M3750" s="17">
        <v>266410000</v>
      </c>
      <c r="N3750" s="17">
        <v>1018300</v>
      </c>
      <c r="O3750" s="17">
        <v>402550000</v>
      </c>
      <c r="P3750" s="17">
        <v>54985000</v>
      </c>
      <c r="Q3750" s="17">
        <v>214710000</v>
      </c>
      <c r="R3750" s="17">
        <v>251920000</v>
      </c>
      <c r="S3750" s="17">
        <v>363670000</v>
      </c>
      <c r="T3750" s="17">
        <v>10380000</v>
      </c>
      <c r="U3750" s="17">
        <v>11697000</v>
      </c>
      <c r="V3750" s="17">
        <v>1147600000</v>
      </c>
      <c r="W3750" s="17">
        <v>47232000</v>
      </c>
      <c r="X3750" s="17">
        <v>147880000</v>
      </c>
      <c r="Y3750" s="17">
        <v>86661000</v>
      </c>
      <c r="Z3750" s="17">
        <v>14056000</v>
      </c>
      <c r="AA3750" s="17">
        <v>392060000</v>
      </c>
      <c r="AB3750" s="17">
        <v>277810000</v>
      </c>
      <c r="AC3750" s="17">
        <v>422010000</v>
      </c>
      <c r="AD3750" s="17">
        <v>13120000</v>
      </c>
      <c r="AE3750" s="17">
        <v>267270000</v>
      </c>
      <c r="AF3750" s="17">
        <v>117870000</v>
      </c>
      <c r="AG3750" s="18">
        <v>153200000</v>
      </c>
      <c r="AH3750" s="18">
        <v>9192200</v>
      </c>
      <c r="AI3750" s="18">
        <v>227350000</v>
      </c>
      <c r="AJ3750" s="18">
        <v>670800000</v>
      </c>
      <c r="AK3750" s="18">
        <v>8423700</v>
      </c>
      <c r="AL3750" s="18">
        <v>118010000</v>
      </c>
      <c r="AM3750">
        <f t="shared" si="348"/>
        <v>182204203.7037037</v>
      </c>
      <c r="AN3750">
        <f t="shared" si="349"/>
        <v>197829316.66666666</v>
      </c>
      <c r="AO3750">
        <f t="shared" si="350"/>
        <v>0.89151376677687</v>
      </c>
      <c r="AP3750">
        <f t="shared" si="351"/>
        <v>0.92101720196865178</v>
      </c>
      <c r="AQ3750">
        <f t="shared" si="352"/>
        <v>0</v>
      </c>
      <c r="AR3750">
        <f t="shared" si="353"/>
        <v>0</v>
      </c>
    </row>
    <row r="3751" spans="1:44" x14ac:dyDescent="0.25">
      <c r="A3751" t="s">
        <v>19798</v>
      </c>
      <c r="B3751" s="16">
        <v>1</v>
      </c>
      <c r="C3751" t="s">
        <v>19799</v>
      </c>
      <c r="D3751" t="s">
        <v>19800</v>
      </c>
      <c r="E3751" t="s">
        <v>19801</v>
      </c>
      <c r="F3751" s="17">
        <v>190630000</v>
      </c>
      <c r="G3751" s="17">
        <v>38846000</v>
      </c>
      <c r="H3751" s="17">
        <v>2383100</v>
      </c>
      <c r="I3751" s="17">
        <v>62284000</v>
      </c>
      <c r="J3751" s="17">
        <v>8626500</v>
      </c>
      <c r="K3751" s="17">
        <v>0</v>
      </c>
      <c r="L3751" s="17">
        <v>1848300</v>
      </c>
      <c r="M3751" s="17">
        <v>41387000</v>
      </c>
      <c r="N3751" s="17">
        <v>0</v>
      </c>
      <c r="O3751" s="17">
        <v>97326000</v>
      </c>
      <c r="P3751" s="17">
        <v>6863800</v>
      </c>
      <c r="Q3751" s="17">
        <v>1288100000</v>
      </c>
      <c r="R3751" s="17">
        <v>115770000</v>
      </c>
      <c r="S3751" s="17">
        <v>36425000</v>
      </c>
      <c r="T3751" s="17">
        <v>10349000</v>
      </c>
      <c r="U3751" s="17">
        <v>7497400</v>
      </c>
      <c r="V3751" s="17">
        <v>153720000</v>
      </c>
      <c r="W3751" s="17">
        <v>27609000</v>
      </c>
      <c r="X3751" s="17">
        <v>47554000</v>
      </c>
      <c r="Y3751" s="17">
        <v>11470000</v>
      </c>
      <c r="Z3751" s="17">
        <v>4105700</v>
      </c>
      <c r="AA3751" s="17">
        <v>682450000</v>
      </c>
      <c r="AB3751" s="17">
        <v>13605000</v>
      </c>
      <c r="AC3751" s="17">
        <v>56224000</v>
      </c>
      <c r="AD3751" s="17">
        <v>203690</v>
      </c>
      <c r="AE3751" s="17">
        <v>1352200000</v>
      </c>
      <c r="AF3751" s="17">
        <v>181690000</v>
      </c>
      <c r="AG3751" s="18">
        <v>42302000</v>
      </c>
      <c r="AH3751" s="18">
        <v>2022200</v>
      </c>
      <c r="AI3751" s="18">
        <v>95780000</v>
      </c>
      <c r="AJ3751" s="18">
        <v>1009800000</v>
      </c>
      <c r="AK3751" s="18">
        <v>22080000</v>
      </c>
      <c r="AL3751" s="18">
        <v>50372000</v>
      </c>
      <c r="AM3751">
        <f t="shared" si="348"/>
        <v>164413610.74074075</v>
      </c>
      <c r="AN3751">
        <f t="shared" si="349"/>
        <v>203726033.33333334</v>
      </c>
      <c r="AO3751">
        <f t="shared" si="350"/>
        <v>0.82956129535496248</v>
      </c>
      <c r="AP3751">
        <f t="shared" si="351"/>
        <v>0.80703289633941766</v>
      </c>
      <c r="AQ3751">
        <f t="shared" si="352"/>
        <v>0</v>
      </c>
      <c r="AR3751">
        <f t="shared" si="353"/>
        <v>0</v>
      </c>
    </row>
    <row r="3752" spans="1:44" x14ac:dyDescent="0.25">
      <c r="A3752" t="s">
        <v>15000</v>
      </c>
      <c r="B3752" s="16">
        <v>13</v>
      </c>
      <c r="C3752" t="s">
        <v>15001</v>
      </c>
      <c r="D3752" t="s">
        <v>15002</v>
      </c>
      <c r="E3752" t="s">
        <v>15003</v>
      </c>
      <c r="F3752" s="17">
        <v>42718000</v>
      </c>
      <c r="G3752" s="17">
        <v>70435000</v>
      </c>
      <c r="H3752" s="17">
        <v>6056300</v>
      </c>
      <c r="I3752" s="17">
        <v>601340000</v>
      </c>
      <c r="J3752" s="17">
        <v>162240000</v>
      </c>
      <c r="K3752" s="17">
        <v>263780000</v>
      </c>
      <c r="L3752" s="17">
        <v>83056000</v>
      </c>
      <c r="M3752" s="17">
        <v>185300000</v>
      </c>
      <c r="N3752" s="17">
        <v>115080000</v>
      </c>
      <c r="O3752" s="17">
        <v>108740000</v>
      </c>
      <c r="P3752" s="17">
        <v>37238000</v>
      </c>
      <c r="Q3752" s="17">
        <v>659200000</v>
      </c>
      <c r="R3752" s="17">
        <v>182920000</v>
      </c>
      <c r="S3752" s="17">
        <v>702780000</v>
      </c>
      <c r="T3752" s="17">
        <v>340890000</v>
      </c>
      <c r="U3752" s="17">
        <v>103350000</v>
      </c>
      <c r="V3752" s="17">
        <v>341080000</v>
      </c>
      <c r="W3752" s="17">
        <v>25994000</v>
      </c>
      <c r="X3752" s="17">
        <v>2132600000</v>
      </c>
      <c r="Y3752" s="17">
        <v>125430000</v>
      </c>
      <c r="Z3752" s="17">
        <v>166420000</v>
      </c>
      <c r="AA3752" s="17">
        <v>143580000</v>
      </c>
      <c r="AB3752" s="17">
        <v>301310000</v>
      </c>
      <c r="AC3752" s="17">
        <v>280850000</v>
      </c>
      <c r="AD3752" s="17">
        <v>45579000</v>
      </c>
      <c r="AE3752" s="17">
        <v>871170000</v>
      </c>
      <c r="AF3752" s="17">
        <v>570430000</v>
      </c>
      <c r="AG3752" s="18">
        <v>369950000</v>
      </c>
      <c r="AH3752" s="18">
        <v>76069000</v>
      </c>
      <c r="AI3752" s="18">
        <v>962330000</v>
      </c>
      <c r="AJ3752" s="18">
        <v>1260100000</v>
      </c>
      <c r="AK3752" s="18">
        <v>54062000</v>
      </c>
      <c r="AL3752" s="18">
        <v>470940000</v>
      </c>
      <c r="AM3752">
        <f t="shared" si="348"/>
        <v>321095048.14814812</v>
      </c>
      <c r="AN3752">
        <f t="shared" si="349"/>
        <v>532241833.33333331</v>
      </c>
      <c r="AO3752">
        <f t="shared" si="350"/>
        <v>0.35958882828969113</v>
      </c>
      <c r="AP3752">
        <f t="shared" si="351"/>
        <v>0.60328788163303237</v>
      </c>
      <c r="AQ3752">
        <f t="shared" si="352"/>
        <v>0</v>
      </c>
      <c r="AR3752">
        <f t="shared" si="353"/>
        <v>0</v>
      </c>
    </row>
    <row r="3753" spans="1:44" x14ac:dyDescent="0.25">
      <c r="A3753" t="s">
        <v>23141</v>
      </c>
      <c r="B3753" s="16">
        <v>3</v>
      </c>
      <c r="C3753" t="s">
        <v>23142</v>
      </c>
      <c r="D3753" t="s">
        <v>23143</v>
      </c>
      <c r="E3753" t="s">
        <v>23144</v>
      </c>
      <c r="F3753" s="17">
        <v>3586600</v>
      </c>
      <c r="G3753" s="17">
        <v>5313000</v>
      </c>
      <c r="H3753" s="17">
        <v>10519000</v>
      </c>
      <c r="I3753" s="17">
        <v>63721000</v>
      </c>
      <c r="J3753" s="17">
        <v>9484300</v>
      </c>
      <c r="K3753" s="17">
        <v>605130</v>
      </c>
      <c r="L3753" s="17">
        <v>7143200</v>
      </c>
      <c r="M3753" s="17">
        <v>15080000</v>
      </c>
      <c r="N3753" s="17">
        <v>0</v>
      </c>
      <c r="O3753" s="17">
        <v>24652000</v>
      </c>
      <c r="P3753" s="17">
        <v>21301000</v>
      </c>
      <c r="Q3753" s="17">
        <v>67127000</v>
      </c>
      <c r="R3753" s="17">
        <v>28186000</v>
      </c>
      <c r="S3753" s="17">
        <v>9373200</v>
      </c>
      <c r="T3753" s="17">
        <v>4790100</v>
      </c>
      <c r="U3753" s="17">
        <v>8734500</v>
      </c>
      <c r="V3753" s="17">
        <v>40630000</v>
      </c>
      <c r="W3753" s="17">
        <v>4343600</v>
      </c>
      <c r="X3753" s="17">
        <v>31982000</v>
      </c>
      <c r="Y3753" s="17">
        <v>16714000</v>
      </c>
      <c r="Z3753" s="17">
        <v>0</v>
      </c>
      <c r="AA3753" s="17">
        <v>3613900</v>
      </c>
      <c r="AB3753" s="17">
        <v>337480000</v>
      </c>
      <c r="AC3753" s="17">
        <v>81437000</v>
      </c>
      <c r="AD3753" s="17">
        <v>0</v>
      </c>
      <c r="AE3753" s="17">
        <v>145910000</v>
      </c>
      <c r="AF3753" s="17">
        <v>135080000</v>
      </c>
      <c r="AG3753" s="18">
        <v>8159900</v>
      </c>
      <c r="AH3753" s="18">
        <v>0</v>
      </c>
      <c r="AI3753" s="18">
        <v>45323000</v>
      </c>
      <c r="AJ3753" s="18">
        <v>236100000</v>
      </c>
      <c r="AK3753" s="18">
        <v>0</v>
      </c>
      <c r="AL3753" s="18">
        <v>1633700</v>
      </c>
      <c r="AM3753">
        <f t="shared" si="348"/>
        <v>39881723.333333336</v>
      </c>
      <c r="AN3753">
        <f t="shared" si="349"/>
        <v>48536100</v>
      </c>
      <c r="AO3753">
        <f t="shared" si="350"/>
        <v>0.83770791818028811</v>
      </c>
      <c r="AP3753">
        <f t="shared" si="351"/>
        <v>0.82169196398831668</v>
      </c>
      <c r="AQ3753">
        <f t="shared" si="352"/>
        <v>0</v>
      </c>
      <c r="AR3753">
        <f t="shared" si="353"/>
        <v>0</v>
      </c>
    </row>
    <row r="3754" spans="1:44" x14ac:dyDescent="0.25">
      <c r="A3754" t="s">
        <v>16612</v>
      </c>
      <c r="B3754" s="16">
        <v>4</v>
      </c>
      <c r="C3754" t="s">
        <v>16613</v>
      </c>
      <c r="D3754" t="s">
        <v>16614</v>
      </c>
      <c r="E3754" t="s">
        <v>16615</v>
      </c>
      <c r="F3754" s="17">
        <v>43465000</v>
      </c>
      <c r="G3754" s="17">
        <v>45164000</v>
      </c>
      <c r="H3754" s="17">
        <v>20267000</v>
      </c>
      <c r="I3754" s="17">
        <v>84517000</v>
      </c>
      <c r="J3754" s="17">
        <v>70057000</v>
      </c>
      <c r="K3754" s="17">
        <v>38792000</v>
      </c>
      <c r="L3754" s="17">
        <v>3749300</v>
      </c>
      <c r="M3754" s="17">
        <v>55275000</v>
      </c>
      <c r="N3754" s="17">
        <v>2495500</v>
      </c>
      <c r="O3754" s="17">
        <v>49054000</v>
      </c>
      <c r="P3754" s="17">
        <v>10420000</v>
      </c>
      <c r="Q3754" s="17">
        <v>477310000</v>
      </c>
      <c r="R3754" s="17">
        <v>258190000</v>
      </c>
      <c r="S3754" s="17">
        <v>82782000</v>
      </c>
      <c r="T3754" s="17">
        <v>679200000</v>
      </c>
      <c r="U3754" s="17">
        <v>29530000</v>
      </c>
      <c r="V3754" s="17">
        <v>383010000</v>
      </c>
      <c r="W3754" s="17">
        <v>11436000</v>
      </c>
      <c r="X3754" s="17">
        <v>176710000</v>
      </c>
      <c r="Y3754" s="17">
        <v>20871000</v>
      </c>
      <c r="Z3754" s="17">
        <v>60658000</v>
      </c>
      <c r="AA3754" s="17">
        <v>34216000</v>
      </c>
      <c r="AB3754" s="17">
        <v>85219000</v>
      </c>
      <c r="AC3754" s="17">
        <v>63706000</v>
      </c>
      <c r="AD3754" s="17">
        <v>0</v>
      </c>
      <c r="AE3754" s="17">
        <v>380890000</v>
      </c>
      <c r="AF3754" s="17">
        <v>782270000</v>
      </c>
      <c r="AG3754" s="18">
        <v>150700000</v>
      </c>
      <c r="AH3754" s="18">
        <v>221910000</v>
      </c>
      <c r="AI3754" s="18">
        <v>3505900000</v>
      </c>
      <c r="AJ3754" s="18">
        <v>282010000</v>
      </c>
      <c r="AK3754" s="18">
        <v>3317100</v>
      </c>
      <c r="AL3754" s="18">
        <v>371410000</v>
      </c>
      <c r="AM3754">
        <f t="shared" si="348"/>
        <v>146268659.25925925</v>
      </c>
      <c r="AN3754">
        <f t="shared" si="349"/>
        <v>755874516.66666663</v>
      </c>
      <c r="AO3754">
        <f t="shared" si="350"/>
        <v>0.32067284085048059</v>
      </c>
      <c r="AP3754">
        <f t="shared" si="351"/>
        <v>0.1935091817942082</v>
      </c>
      <c r="AQ3754">
        <f t="shared" si="352"/>
        <v>0</v>
      </c>
      <c r="AR3754">
        <f t="shared" si="353"/>
        <v>0</v>
      </c>
    </row>
    <row r="3755" spans="1:44" x14ac:dyDescent="0.25">
      <c r="A3755" t="s">
        <v>5769</v>
      </c>
      <c r="B3755" s="16">
        <v>7</v>
      </c>
      <c r="C3755" t="s">
        <v>5770</v>
      </c>
      <c r="D3755" t="s">
        <v>1020</v>
      </c>
      <c r="E3755" t="s">
        <v>5771</v>
      </c>
      <c r="F3755" s="17">
        <v>37019000</v>
      </c>
      <c r="G3755" s="17">
        <v>1200600000</v>
      </c>
      <c r="H3755" s="17">
        <v>12773000</v>
      </c>
      <c r="I3755" s="17">
        <v>105740000</v>
      </c>
      <c r="J3755" s="17">
        <v>416460000</v>
      </c>
      <c r="K3755" s="17">
        <v>17363000</v>
      </c>
      <c r="L3755" s="17">
        <v>363810000</v>
      </c>
      <c r="M3755" s="17">
        <v>106390000</v>
      </c>
      <c r="N3755" s="17">
        <v>2471700</v>
      </c>
      <c r="O3755" s="17">
        <v>77737000</v>
      </c>
      <c r="P3755" s="17">
        <v>534200000</v>
      </c>
      <c r="Q3755" s="17">
        <v>247890000</v>
      </c>
      <c r="R3755" s="17">
        <v>60660000</v>
      </c>
      <c r="S3755" s="17">
        <v>1667900000</v>
      </c>
      <c r="T3755" s="17">
        <v>2409300000</v>
      </c>
      <c r="U3755" s="17">
        <v>18433000</v>
      </c>
      <c r="V3755" s="17">
        <v>1548100000</v>
      </c>
      <c r="W3755" s="17">
        <v>6403300</v>
      </c>
      <c r="X3755" s="17">
        <v>70323000</v>
      </c>
      <c r="Y3755" s="17">
        <v>29429000</v>
      </c>
      <c r="Z3755" s="17">
        <v>343680000</v>
      </c>
      <c r="AA3755" s="17">
        <v>252910000</v>
      </c>
      <c r="AB3755" s="17">
        <v>5462800000</v>
      </c>
      <c r="AC3755" s="17">
        <v>267690000</v>
      </c>
      <c r="AD3755" s="17">
        <v>20326000</v>
      </c>
      <c r="AE3755" s="17">
        <v>223730000</v>
      </c>
      <c r="AF3755" s="17">
        <v>193150000</v>
      </c>
      <c r="AG3755" s="18">
        <v>86586000</v>
      </c>
      <c r="AH3755" s="18">
        <v>120750000</v>
      </c>
      <c r="AI3755" s="18">
        <v>197840000</v>
      </c>
      <c r="AJ3755" s="18">
        <v>416270000</v>
      </c>
      <c r="AK3755" s="18">
        <v>124440</v>
      </c>
      <c r="AL3755" s="18">
        <v>90788000</v>
      </c>
      <c r="AM3755">
        <f t="shared" si="348"/>
        <v>581381037.03703701</v>
      </c>
      <c r="AN3755">
        <f t="shared" si="349"/>
        <v>152059740</v>
      </c>
      <c r="AO3755">
        <f t="shared" si="350"/>
        <v>7.0164465092990916E-2</v>
      </c>
      <c r="AP3755">
        <f t="shared" si="351"/>
        <v>3.8233725576344995</v>
      </c>
      <c r="AQ3755">
        <f t="shared" si="352"/>
        <v>1</v>
      </c>
      <c r="AR3755">
        <f t="shared" si="353"/>
        <v>0</v>
      </c>
    </row>
    <row r="3756" spans="1:44" x14ac:dyDescent="0.25">
      <c r="A3756" t="s">
        <v>19493</v>
      </c>
      <c r="B3756" s="16">
        <v>2</v>
      </c>
      <c r="C3756" t="s">
        <v>19494</v>
      </c>
      <c r="D3756" t="s">
        <v>19495</v>
      </c>
      <c r="E3756" t="s">
        <v>19496</v>
      </c>
      <c r="F3756" s="17">
        <v>8716900</v>
      </c>
      <c r="G3756" s="17">
        <v>51496000</v>
      </c>
      <c r="H3756" s="17">
        <v>0</v>
      </c>
      <c r="I3756" s="17">
        <v>16145000</v>
      </c>
      <c r="J3756" s="17">
        <v>48917000</v>
      </c>
      <c r="K3756" s="17">
        <v>12578000</v>
      </c>
      <c r="L3756" s="17">
        <v>78297000</v>
      </c>
      <c r="M3756" s="17">
        <v>62396000</v>
      </c>
      <c r="N3756" s="17">
        <v>0</v>
      </c>
      <c r="O3756" s="17">
        <v>21859000</v>
      </c>
      <c r="P3756" s="17">
        <v>69957000</v>
      </c>
      <c r="Q3756" s="17">
        <v>57620000</v>
      </c>
      <c r="R3756" s="17">
        <v>16891000</v>
      </c>
      <c r="S3756" s="17">
        <v>797190</v>
      </c>
      <c r="T3756" s="17">
        <v>596320000</v>
      </c>
      <c r="U3756" s="17">
        <v>9219800</v>
      </c>
      <c r="V3756" s="17">
        <v>244030000</v>
      </c>
      <c r="W3756" s="17">
        <v>94912000</v>
      </c>
      <c r="X3756" s="17">
        <v>45722000</v>
      </c>
      <c r="Y3756" s="17">
        <v>959630</v>
      </c>
      <c r="Z3756" s="17">
        <v>34063000</v>
      </c>
      <c r="AA3756" s="17">
        <v>14692000</v>
      </c>
      <c r="AB3756" s="17">
        <v>5948100</v>
      </c>
      <c r="AC3756" s="17">
        <v>6185700</v>
      </c>
      <c r="AD3756" s="17">
        <v>20589000</v>
      </c>
      <c r="AE3756" s="17">
        <v>1425900000</v>
      </c>
      <c r="AF3756" s="17">
        <v>165360000</v>
      </c>
      <c r="AG3756" s="18">
        <v>34340000</v>
      </c>
      <c r="AH3756" s="18">
        <v>272320000</v>
      </c>
      <c r="AI3756" s="18">
        <v>273240000</v>
      </c>
      <c r="AJ3756" s="18">
        <v>315050000</v>
      </c>
      <c r="AK3756" s="18">
        <v>982130</v>
      </c>
      <c r="AL3756" s="18">
        <v>8780900</v>
      </c>
      <c r="AM3756">
        <f t="shared" si="348"/>
        <v>115169308.14814815</v>
      </c>
      <c r="AN3756">
        <f t="shared" si="349"/>
        <v>150785505</v>
      </c>
      <c r="AO3756">
        <f t="shared" si="350"/>
        <v>0.67287245472815704</v>
      </c>
      <c r="AP3756">
        <f t="shared" si="351"/>
        <v>0.76379561913559368</v>
      </c>
      <c r="AQ3756">
        <f t="shared" si="352"/>
        <v>0</v>
      </c>
      <c r="AR3756">
        <f t="shared" si="353"/>
        <v>0</v>
      </c>
    </row>
    <row r="3757" spans="1:44" x14ac:dyDescent="0.25">
      <c r="A3757" t="s">
        <v>14225</v>
      </c>
      <c r="B3757" s="16">
        <v>1</v>
      </c>
      <c r="C3757" t="s">
        <v>14226</v>
      </c>
      <c r="D3757" t="s">
        <v>14227</v>
      </c>
      <c r="E3757" t="s">
        <v>14228</v>
      </c>
      <c r="F3757" s="17">
        <v>167330000</v>
      </c>
      <c r="G3757" s="17">
        <v>421180000</v>
      </c>
      <c r="H3757" s="17">
        <v>35745000</v>
      </c>
      <c r="I3757" s="17">
        <v>1103700000</v>
      </c>
      <c r="J3757" s="17">
        <v>46942000</v>
      </c>
      <c r="K3757" s="17">
        <v>133340000</v>
      </c>
      <c r="L3757" s="17">
        <v>17181000</v>
      </c>
      <c r="M3757" s="17">
        <v>40646000</v>
      </c>
      <c r="N3757" s="17">
        <v>6069000</v>
      </c>
      <c r="O3757" s="17">
        <v>189120000</v>
      </c>
      <c r="P3757" s="17">
        <v>831850000</v>
      </c>
      <c r="Q3757" s="17">
        <v>2820400000</v>
      </c>
      <c r="R3757" s="17">
        <v>398750000</v>
      </c>
      <c r="S3757" s="17">
        <v>179370000</v>
      </c>
      <c r="T3757" s="17">
        <v>66409000</v>
      </c>
      <c r="U3757" s="17">
        <v>51688000</v>
      </c>
      <c r="V3757" s="17">
        <v>593630000</v>
      </c>
      <c r="W3757" s="17">
        <v>202790000</v>
      </c>
      <c r="X3757" s="17">
        <v>94465000</v>
      </c>
      <c r="Y3757" s="17">
        <v>52109000</v>
      </c>
      <c r="Z3757" s="17">
        <v>301010000</v>
      </c>
      <c r="AA3757" s="17">
        <v>419370000</v>
      </c>
      <c r="AB3757" s="17">
        <v>80053000</v>
      </c>
      <c r="AC3757" s="17">
        <v>700140000</v>
      </c>
      <c r="AD3757" s="17">
        <v>29468000</v>
      </c>
      <c r="AE3757" s="17">
        <v>5604800000</v>
      </c>
      <c r="AF3757" s="17">
        <v>502410000</v>
      </c>
      <c r="AG3757" s="18">
        <v>237200000</v>
      </c>
      <c r="AH3757" s="18">
        <v>55391000</v>
      </c>
      <c r="AI3757" s="18">
        <v>2575900000</v>
      </c>
      <c r="AJ3757" s="18">
        <v>1188800000</v>
      </c>
      <c r="AK3757" s="18">
        <v>37905000</v>
      </c>
      <c r="AL3757" s="18">
        <v>41647000</v>
      </c>
      <c r="AM3757">
        <f t="shared" si="348"/>
        <v>558887592.5925926</v>
      </c>
      <c r="AN3757">
        <f t="shared" si="349"/>
        <v>689473833.33333337</v>
      </c>
      <c r="AO3757">
        <f t="shared" si="350"/>
        <v>0.78987400393958485</v>
      </c>
      <c r="AP3757">
        <f t="shared" si="351"/>
        <v>0.81060014981365147</v>
      </c>
      <c r="AQ3757">
        <f t="shared" si="352"/>
        <v>0</v>
      </c>
      <c r="AR3757">
        <f t="shared" si="353"/>
        <v>0</v>
      </c>
    </row>
    <row r="3758" spans="1:44" x14ac:dyDescent="0.25">
      <c r="A3758" t="s">
        <v>17313</v>
      </c>
      <c r="B3758" s="16">
        <v>3</v>
      </c>
      <c r="C3758" t="s">
        <v>17314</v>
      </c>
      <c r="D3758" t="s">
        <v>17315</v>
      </c>
      <c r="E3758" t="s">
        <v>17316</v>
      </c>
      <c r="F3758" s="17">
        <v>30610000</v>
      </c>
      <c r="G3758" s="17">
        <v>487920000</v>
      </c>
      <c r="H3758" s="17">
        <v>33194000</v>
      </c>
      <c r="I3758" s="17">
        <v>224480000</v>
      </c>
      <c r="J3758" s="17">
        <v>65410000</v>
      </c>
      <c r="K3758" s="17">
        <v>101740000</v>
      </c>
      <c r="L3758" s="17">
        <v>503470000</v>
      </c>
      <c r="M3758" s="17">
        <v>395050000</v>
      </c>
      <c r="N3758" s="17">
        <v>0</v>
      </c>
      <c r="O3758" s="17">
        <v>230150000</v>
      </c>
      <c r="P3758" s="17">
        <v>1716000000</v>
      </c>
      <c r="Q3758" s="17">
        <v>189360000</v>
      </c>
      <c r="R3758" s="17">
        <v>171010000</v>
      </c>
      <c r="S3758" s="17">
        <v>440400000</v>
      </c>
      <c r="T3758" s="17">
        <v>158970000</v>
      </c>
      <c r="U3758" s="17">
        <v>52353000</v>
      </c>
      <c r="V3758" s="17">
        <v>128520000</v>
      </c>
      <c r="W3758" s="17">
        <v>8128600</v>
      </c>
      <c r="X3758" s="17">
        <v>207160000</v>
      </c>
      <c r="Y3758" s="17">
        <v>102120000</v>
      </c>
      <c r="Z3758" s="17">
        <v>153340000</v>
      </c>
      <c r="AA3758" s="17">
        <v>132930000</v>
      </c>
      <c r="AB3758" s="17">
        <v>210710000</v>
      </c>
      <c r="AC3758" s="17">
        <v>11970000</v>
      </c>
      <c r="AD3758" s="17">
        <v>31540000</v>
      </c>
      <c r="AE3758" s="17">
        <v>365830000</v>
      </c>
      <c r="AF3758" s="17">
        <v>460460000</v>
      </c>
      <c r="AG3758" s="18">
        <v>146230000</v>
      </c>
      <c r="AH3758" s="18">
        <v>99705000</v>
      </c>
      <c r="AI3758" s="18">
        <v>61659000</v>
      </c>
      <c r="AJ3758" s="18">
        <v>334430000</v>
      </c>
      <c r="AK3758" s="18">
        <v>57699000</v>
      </c>
      <c r="AL3758" s="18">
        <v>235860000</v>
      </c>
      <c r="AM3758">
        <f t="shared" si="348"/>
        <v>244919466.66666666</v>
      </c>
      <c r="AN3758">
        <f t="shared" si="349"/>
        <v>155930500</v>
      </c>
      <c r="AO3758">
        <f t="shared" si="350"/>
        <v>0.26531302268944112</v>
      </c>
      <c r="AP3758">
        <f t="shared" si="351"/>
        <v>1.5706963465561046</v>
      </c>
      <c r="AQ3758">
        <f t="shared" si="352"/>
        <v>0</v>
      </c>
      <c r="AR3758">
        <f t="shared" si="353"/>
        <v>0</v>
      </c>
    </row>
    <row r="3759" spans="1:44" x14ac:dyDescent="0.25">
      <c r="A3759" t="s">
        <v>13848</v>
      </c>
      <c r="B3759" s="16">
        <v>2</v>
      </c>
      <c r="C3759" t="s">
        <v>13849</v>
      </c>
      <c r="D3759" t="s">
        <v>13850</v>
      </c>
      <c r="E3759" t="s">
        <v>13851</v>
      </c>
      <c r="F3759" s="17">
        <v>163650000</v>
      </c>
      <c r="G3759" s="17">
        <v>108450000</v>
      </c>
      <c r="H3759" s="17">
        <v>9493000</v>
      </c>
      <c r="I3759" s="17">
        <v>356350000</v>
      </c>
      <c r="J3759" s="17">
        <v>118200000</v>
      </c>
      <c r="K3759" s="17">
        <v>126190000</v>
      </c>
      <c r="L3759" s="17">
        <v>222950000</v>
      </c>
      <c r="M3759" s="17">
        <v>82079000</v>
      </c>
      <c r="N3759" s="17">
        <v>2277300</v>
      </c>
      <c r="O3759" s="17">
        <v>156300000</v>
      </c>
      <c r="P3759" s="17">
        <v>885880000</v>
      </c>
      <c r="Q3759" s="17">
        <v>279360000</v>
      </c>
      <c r="R3759" s="17">
        <v>139640000</v>
      </c>
      <c r="S3759" s="17">
        <v>792320000</v>
      </c>
      <c r="T3759" s="17">
        <v>1195500000</v>
      </c>
      <c r="U3759" s="17">
        <v>256600000</v>
      </c>
      <c r="V3759" s="17">
        <v>121340000</v>
      </c>
      <c r="W3759" s="17">
        <v>172610000</v>
      </c>
      <c r="X3759" s="17">
        <v>408890000</v>
      </c>
      <c r="Y3759" s="17">
        <v>107450000</v>
      </c>
      <c r="Z3759" s="17">
        <v>234560000</v>
      </c>
      <c r="AA3759" s="17">
        <v>152160000</v>
      </c>
      <c r="AB3759" s="17">
        <v>347820000</v>
      </c>
      <c r="AC3759" s="17">
        <v>124910000</v>
      </c>
      <c r="AD3759" s="17">
        <v>72441000</v>
      </c>
      <c r="AE3759" s="17">
        <v>130130000</v>
      </c>
      <c r="AF3759" s="17">
        <v>849430000</v>
      </c>
      <c r="AG3759" s="18">
        <v>296790000</v>
      </c>
      <c r="AH3759" s="18">
        <v>455760000</v>
      </c>
      <c r="AI3759" s="18">
        <v>354210000</v>
      </c>
      <c r="AJ3759" s="18">
        <v>229400000</v>
      </c>
      <c r="AK3759" s="18">
        <v>179070000</v>
      </c>
      <c r="AL3759" s="18">
        <v>429310000</v>
      </c>
      <c r="AM3759">
        <f t="shared" si="348"/>
        <v>282110381.48148149</v>
      </c>
      <c r="AN3759">
        <f t="shared" si="349"/>
        <v>324090000</v>
      </c>
      <c r="AO3759">
        <f t="shared" si="350"/>
        <v>0.56974058702009511</v>
      </c>
      <c r="AP3759">
        <f t="shared" si="351"/>
        <v>0.87046925693937327</v>
      </c>
      <c r="AQ3759">
        <f t="shared" si="352"/>
        <v>0</v>
      </c>
      <c r="AR3759">
        <f t="shared" si="353"/>
        <v>0</v>
      </c>
    </row>
    <row r="3760" spans="1:44" x14ac:dyDescent="0.25">
      <c r="A3760" t="s">
        <v>23033</v>
      </c>
      <c r="B3760" s="16">
        <v>5</v>
      </c>
      <c r="C3760" t="s">
        <v>23034</v>
      </c>
      <c r="D3760" t="s">
        <v>23035</v>
      </c>
      <c r="E3760" t="s">
        <v>23036</v>
      </c>
      <c r="F3760" s="17">
        <v>16921000</v>
      </c>
      <c r="G3760" s="17">
        <v>19286000</v>
      </c>
      <c r="H3760" s="17">
        <v>65654000</v>
      </c>
      <c r="I3760" s="17">
        <v>21663000</v>
      </c>
      <c r="J3760" s="17">
        <v>7786500</v>
      </c>
      <c r="K3760" s="17">
        <v>22353000</v>
      </c>
      <c r="L3760" s="17">
        <v>69843</v>
      </c>
      <c r="M3760" s="17">
        <v>79997000</v>
      </c>
      <c r="N3760" s="17">
        <v>6935000</v>
      </c>
      <c r="O3760" s="17">
        <v>48147000</v>
      </c>
      <c r="P3760" s="17">
        <v>82409000</v>
      </c>
      <c r="Q3760" s="17">
        <v>115680000</v>
      </c>
      <c r="R3760" s="17">
        <v>0</v>
      </c>
      <c r="S3760" s="17">
        <v>15162000</v>
      </c>
      <c r="T3760" s="17">
        <v>52310000</v>
      </c>
      <c r="U3760" s="17">
        <v>1553000</v>
      </c>
      <c r="V3760" s="17">
        <v>782870000</v>
      </c>
      <c r="W3760" s="17">
        <v>2985900</v>
      </c>
      <c r="X3760" s="17">
        <v>1491800</v>
      </c>
      <c r="Y3760" s="17">
        <v>2308800</v>
      </c>
      <c r="Z3760" s="17">
        <v>930440</v>
      </c>
      <c r="AA3760" s="17">
        <v>19273000</v>
      </c>
      <c r="AB3760" s="17">
        <v>8704900</v>
      </c>
      <c r="AC3760" s="17">
        <v>10142000</v>
      </c>
      <c r="AD3760" s="17">
        <v>0</v>
      </c>
      <c r="AE3760" s="17">
        <v>9238100</v>
      </c>
      <c r="AF3760" s="17">
        <v>30781000</v>
      </c>
      <c r="AG3760" s="18">
        <v>11648000</v>
      </c>
      <c r="AH3760" s="18">
        <v>2194000</v>
      </c>
      <c r="AI3760" s="18">
        <v>19742000</v>
      </c>
      <c r="AJ3760" s="18">
        <v>863460</v>
      </c>
      <c r="AK3760" s="18">
        <v>110650000</v>
      </c>
      <c r="AL3760" s="18">
        <v>28859000</v>
      </c>
      <c r="AM3760">
        <f t="shared" si="348"/>
        <v>52764899.370370373</v>
      </c>
      <c r="AN3760">
        <f t="shared" si="349"/>
        <v>28992743.333333332</v>
      </c>
      <c r="AO3760">
        <f t="shared" si="350"/>
        <v>0.48077585425707892</v>
      </c>
      <c r="AP3760">
        <f t="shared" si="351"/>
        <v>1.8199346906819227</v>
      </c>
      <c r="AQ3760">
        <f t="shared" si="352"/>
        <v>0</v>
      </c>
      <c r="AR3760">
        <f t="shared" si="353"/>
        <v>0</v>
      </c>
    </row>
    <row r="3761" spans="1:44" x14ac:dyDescent="0.25">
      <c r="A3761" t="s">
        <v>6467</v>
      </c>
      <c r="B3761" s="16">
        <v>4</v>
      </c>
      <c r="C3761" t="s">
        <v>6468</v>
      </c>
      <c r="D3761" t="s">
        <v>1483</v>
      </c>
      <c r="E3761" t="s">
        <v>6469</v>
      </c>
      <c r="F3761" s="17">
        <v>67721000</v>
      </c>
      <c r="G3761" s="17">
        <v>49495000</v>
      </c>
      <c r="H3761" s="17">
        <v>1075900</v>
      </c>
      <c r="I3761" s="17">
        <v>38600000</v>
      </c>
      <c r="J3761" s="17">
        <v>234920000</v>
      </c>
      <c r="K3761" s="17">
        <v>12426000</v>
      </c>
      <c r="L3761" s="17">
        <v>634080</v>
      </c>
      <c r="M3761" s="17">
        <v>5848100</v>
      </c>
      <c r="N3761" s="17">
        <v>78331000</v>
      </c>
      <c r="O3761" s="17">
        <v>51762000</v>
      </c>
      <c r="P3761" s="17">
        <v>1387900000</v>
      </c>
      <c r="Q3761" s="17">
        <v>204180000</v>
      </c>
      <c r="R3761" s="17">
        <v>28922000</v>
      </c>
      <c r="S3761" s="17">
        <v>118380000</v>
      </c>
      <c r="T3761" s="17">
        <v>1612300000</v>
      </c>
      <c r="U3761" s="17">
        <v>11941000</v>
      </c>
      <c r="V3761" s="17">
        <v>1222100000</v>
      </c>
      <c r="W3761" s="17">
        <v>0</v>
      </c>
      <c r="X3761" s="17">
        <v>22526000</v>
      </c>
      <c r="Y3761" s="17">
        <v>8866800</v>
      </c>
      <c r="Z3761" s="17">
        <v>16086000</v>
      </c>
      <c r="AA3761" s="17">
        <v>3995600</v>
      </c>
      <c r="AB3761" s="17">
        <v>142400000</v>
      </c>
      <c r="AC3761" s="17">
        <v>57284000</v>
      </c>
      <c r="AD3761" s="17">
        <v>8767000</v>
      </c>
      <c r="AE3761" s="17">
        <v>7513300000</v>
      </c>
      <c r="AF3761" s="17">
        <v>300080000</v>
      </c>
      <c r="AG3761" s="18">
        <v>1974800</v>
      </c>
      <c r="AH3761" s="18">
        <v>268670</v>
      </c>
      <c r="AI3761" s="18">
        <v>97866000</v>
      </c>
      <c r="AJ3761" s="18">
        <v>99297000</v>
      </c>
      <c r="AK3761" s="18">
        <v>11807000</v>
      </c>
      <c r="AL3761" s="18">
        <v>52444000</v>
      </c>
      <c r="AM3761">
        <f t="shared" si="348"/>
        <v>488883017.77777779</v>
      </c>
      <c r="AN3761">
        <f t="shared" si="349"/>
        <v>43942911.666666664</v>
      </c>
      <c r="AO3761">
        <f t="shared" si="350"/>
        <v>0.12881935420251495</v>
      </c>
      <c r="AP3761">
        <f t="shared" si="351"/>
        <v>11.125412478040797</v>
      </c>
      <c r="AQ3761">
        <f t="shared" si="352"/>
        <v>1</v>
      </c>
      <c r="AR3761">
        <f t="shared" si="353"/>
        <v>0</v>
      </c>
    </row>
    <row r="3762" spans="1:44" x14ac:dyDescent="0.25">
      <c r="A3762" t="s">
        <v>10671</v>
      </c>
      <c r="B3762" s="16">
        <v>2</v>
      </c>
      <c r="C3762" t="s">
        <v>10672</v>
      </c>
      <c r="D3762" t="s">
        <v>10673</v>
      </c>
      <c r="E3762" t="s">
        <v>10674</v>
      </c>
      <c r="F3762" s="17">
        <v>58965000</v>
      </c>
      <c r="G3762" s="17">
        <v>87632000</v>
      </c>
      <c r="H3762" s="17">
        <v>863830000</v>
      </c>
      <c r="I3762" s="17">
        <v>18384000</v>
      </c>
      <c r="J3762" s="17">
        <v>66640000</v>
      </c>
      <c r="K3762" s="17">
        <v>3761000</v>
      </c>
      <c r="L3762" s="17">
        <v>261660000</v>
      </c>
      <c r="M3762" s="17">
        <v>4615900000</v>
      </c>
      <c r="N3762" s="17">
        <v>0</v>
      </c>
      <c r="O3762" s="17">
        <v>78710000</v>
      </c>
      <c r="P3762" s="17">
        <v>3094100000</v>
      </c>
      <c r="Q3762" s="17">
        <v>494420000</v>
      </c>
      <c r="R3762" s="17">
        <v>34450000000</v>
      </c>
      <c r="S3762" s="17">
        <v>46973000</v>
      </c>
      <c r="T3762" s="17">
        <v>0</v>
      </c>
      <c r="U3762" s="17">
        <v>302740000</v>
      </c>
      <c r="V3762" s="17">
        <v>113160000</v>
      </c>
      <c r="W3762" s="17">
        <v>0</v>
      </c>
      <c r="X3762" s="17">
        <v>192000000</v>
      </c>
      <c r="Y3762" s="17">
        <v>16560000</v>
      </c>
      <c r="Z3762" s="17">
        <v>10038000</v>
      </c>
      <c r="AA3762" s="17">
        <v>4103100</v>
      </c>
      <c r="AB3762" s="17">
        <v>2981200000</v>
      </c>
      <c r="AC3762" s="17">
        <v>6225600</v>
      </c>
      <c r="AD3762" s="17">
        <v>0</v>
      </c>
      <c r="AE3762" s="17">
        <v>106140000</v>
      </c>
      <c r="AF3762" s="17">
        <v>131740000</v>
      </c>
      <c r="AG3762" s="18">
        <v>411020000</v>
      </c>
      <c r="AH3762" s="18">
        <v>0</v>
      </c>
      <c r="AI3762" s="18">
        <v>40254000</v>
      </c>
      <c r="AJ3762" s="18">
        <v>40459000000</v>
      </c>
      <c r="AK3762" s="18">
        <v>146970000</v>
      </c>
      <c r="AL3762" s="18">
        <v>1384300000</v>
      </c>
      <c r="AM3762">
        <f t="shared" si="348"/>
        <v>1777958581.4814816</v>
      </c>
      <c r="AN3762">
        <f t="shared" si="349"/>
        <v>7073590666.666667</v>
      </c>
      <c r="AO3762">
        <f t="shared" si="350"/>
        <v>0.46909647061984699</v>
      </c>
      <c r="AP3762">
        <f t="shared" si="351"/>
        <v>0.25135163529604126</v>
      </c>
      <c r="AQ3762">
        <f t="shared" si="352"/>
        <v>0</v>
      </c>
      <c r="AR3762">
        <f t="shared" si="353"/>
        <v>0</v>
      </c>
    </row>
    <row r="3763" spans="1:44" x14ac:dyDescent="0.25">
      <c r="A3763" t="s">
        <v>7143</v>
      </c>
      <c r="B3763" s="16">
        <v>3</v>
      </c>
      <c r="C3763" t="s">
        <v>7144</v>
      </c>
      <c r="D3763" t="s">
        <v>1931</v>
      </c>
      <c r="E3763" t="s">
        <v>7145</v>
      </c>
      <c r="F3763" s="17">
        <v>128920000</v>
      </c>
      <c r="G3763" s="17">
        <v>49170000</v>
      </c>
      <c r="H3763" s="17">
        <v>318650</v>
      </c>
      <c r="I3763" s="17">
        <v>21591000</v>
      </c>
      <c r="J3763" s="17">
        <v>2882000</v>
      </c>
      <c r="K3763" s="17">
        <v>10756000</v>
      </c>
      <c r="L3763" s="17">
        <v>7918300</v>
      </c>
      <c r="M3763" s="17">
        <v>0</v>
      </c>
      <c r="N3763" s="17">
        <v>3972800000</v>
      </c>
      <c r="O3763" s="17">
        <v>6611100</v>
      </c>
      <c r="P3763" s="17">
        <v>171780000</v>
      </c>
      <c r="Q3763" s="17">
        <v>128670000</v>
      </c>
      <c r="R3763" s="17">
        <v>607190000</v>
      </c>
      <c r="S3763" s="17">
        <v>422690000</v>
      </c>
      <c r="T3763" s="17">
        <v>1444500</v>
      </c>
      <c r="U3763" s="17">
        <v>0</v>
      </c>
      <c r="V3763" s="17">
        <v>216510000</v>
      </c>
      <c r="W3763" s="17">
        <v>13129000</v>
      </c>
      <c r="X3763" s="17">
        <v>11614000</v>
      </c>
      <c r="Y3763" s="17">
        <v>17383000</v>
      </c>
      <c r="Z3763" s="17">
        <v>24544000</v>
      </c>
      <c r="AA3763" s="17">
        <v>0</v>
      </c>
      <c r="AB3763" s="17">
        <v>15752000</v>
      </c>
      <c r="AC3763" s="17">
        <v>59950000</v>
      </c>
      <c r="AD3763" s="17">
        <v>0</v>
      </c>
      <c r="AE3763" s="17">
        <v>491490000</v>
      </c>
      <c r="AF3763" s="17">
        <v>63372000</v>
      </c>
      <c r="AG3763" s="18">
        <v>82825000</v>
      </c>
      <c r="AH3763" s="18">
        <v>185800</v>
      </c>
      <c r="AI3763" s="18">
        <v>0</v>
      </c>
      <c r="AJ3763" s="18">
        <v>144180000</v>
      </c>
      <c r="AK3763" s="18">
        <v>0</v>
      </c>
      <c r="AL3763" s="18">
        <v>1456300</v>
      </c>
      <c r="AM3763">
        <f t="shared" si="348"/>
        <v>238758724.07407406</v>
      </c>
      <c r="AN3763">
        <f t="shared" si="349"/>
        <v>38107850</v>
      </c>
      <c r="AO3763">
        <f t="shared" si="350"/>
        <v>0.18929301805304816</v>
      </c>
      <c r="AP3763">
        <f t="shared" si="351"/>
        <v>6.2653422870635334</v>
      </c>
      <c r="AQ3763">
        <f t="shared" si="352"/>
        <v>1</v>
      </c>
      <c r="AR3763">
        <f t="shared" si="353"/>
        <v>0</v>
      </c>
    </row>
    <row r="3764" spans="1:44" x14ac:dyDescent="0.25">
      <c r="A3764" t="s">
        <v>24694</v>
      </c>
      <c r="B3764" s="16">
        <v>1</v>
      </c>
      <c r="C3764" t="s">
        <v>24695</v>
      </c>
      <c r="D3764" t="s">
        <v>24696</v>
      </c>
      <c r="E3764" t="s">
        <v>24697</v>
      </c>
      <c r="F3764" s="17">
        <v>0</v>
      </c>
      <c r="G3764" s="17">
        <v>4591000</v>
      </c>
      <c r="H3764" s="17">
        <v>0</v>
      </c>
      <c r="I3764" s="17">
        <v>4269300</v>
      </c>
      <c r="J3764" s="17">
        <v>3382800</v>
      </c>
      <c r="K3764" s="17">
        <v>580480</v>
      </c>
      <c r="L3764" s="17">
        <v>4164200</v>
      </c>
      <c r="M3764" s="17">
        <v>1782400</v>
      </c>
      <c r="N3764" s="17">
        <v>1927700</v>
      </c>
      <c r="O3764" s="17">
        <v>1730100</v>
      </c>
      <c r="P3764" s="17">
        <v>180730000</v>
      </c>
      <c r="Q3764" s="17">
        <v>35317000</v>
      </c>
      <c r="R3764" s="17">
        <v>14320000</v>
      </c>
      <c r="S3764" s="17">
        <v>0</v>
      </c>
      <c r="T3764" s="17">
        <v>507710</v>
      </c>
      <c r="U3764" s="17">
        <v>5172600</v>
      </c>
      <c r="V3764" s="17">
        <v>2612000</v>
      </c>
      <c r="W3764" s="17">
        <v>0</v>
      </c>
      <c r="X3764" s="17">
        <v>1705300</v>
      </c>
      <c r="Y3764" s="17">
        <v>0</v>
      </c>
      <c r="Z3764" s="17">
        <v>15688000</v>
      </c>
      <c r="AA3764" s="17">
        <v>0</v>
      </c>
      <c r="AB3764" s="17">
        <v>0</v>
      </c>
      <c r="AC3764" s="17">
        <v>0</v>
      </c>
      <c r="AD3764" s="17">
        <v>0</v>
      </c>
      <c r="AE3764" s="17">
        <v>7310700</v>
      </c>
      <c r="AF3764" s="17">
        <v>0</v>
      </c>
      <c r="AG3764" s="18">
        <v>0</v>
      </c>
      <c r="AH3764" s="18">
        <v>0</v>
      </c>
      <c r="AI3764" s="18">
        <v>5036100</v>
      </c>
      <c r="AJ3764" s="18">
        <v>3477300</v>
      </c>
      <c r="AK3764" s="18">
        <v>0</v>
      </c>
      <c r="AL3764" s="18">
        <v>85190000</v>
      </c>
      <c r="AM3764">
        <f t="shared" si="348"/>
        <v>10584862.592592593</v>
      </c>
      <c r="AN3764">
        <f t="shared" si="349"/>
        <v>15617233.333333334</v>
      </c>
      <c r="AO3764">
        <f t="shared" si="350"/>
        <v>0.75381439153733587</v>
      </c>
      <c r="AP3764">
        <f t="shared" si="351"/>
        <v>0.67776810185708902</v>
      </c>
      <c r="AQ3764">
        <f t="shared" si="352"/>
        <v>0</v>
      </c>
      <c r="AR3764">
        <f t="shared" si="353"/>
        <v>0</v>
      </c>
    </row>
    <row r="3765" spans="1:44" x14ac:dyDescent="0.25">
      <c r="A3765" t="s">
        <v>15239</v>
      </c>
      <c r="B3765" s="16">
        <v>4</v>
      </c>
      <c r="C3765" t="s">
        <v>15240</v>
      </c>
      <c r="D3765" t="s">
        <v>15241</v>
      </c>
      <c r="E3765" t="s">
        <v>15242</v>
      </c>
      <c r="F3765" s="17">
        <v>111050000</v>
      </c>
      <c r="G3765" s="17">
        <v>441930000</v>
      </c>
      <c r="H3765" s="17">
        <v>65890000</v>
      </c>
      <c r="I3765" s="17">
        <v>366430000</v>
      </c>
      <c r="J3765" s="17">
        <v>176950000</v>
      </c>
      <c r="K3765" s="17">
        <v>67186000</v>
      </c>
      <c r="L3765" s="17">
        <v>100880000</v>
      </c>
      <c r="M3765" s="17">
        <v>151330000</v>
      </c>
      <c r="N3765" s="17">
        <v>0</v>
      </c>
      <c r="O3765" s="17">
        <v>211240000</v>
      </c>
      <c r="P3765" s="17">
        <v>191290000</v>
      </c>
      <c r="Q3765" s="17">
        <v>917600000</v>
      </c>
      <c r="R3765" s="17">
        <v>347250000</v>
      </c>
      <c r="S3765" s="17">
        <v>715840000</v>
      </c>
      <c r="T3765" s="17">
        <v>156620000</v>
      </c>
      <c r="U3765" s="17">
        <v>56975000</v>
      </c>
      <c r="V3765" s="17">
        <v>467550000</v>
      </c>
      <c r="W3765" s="17">
        <v>132520000</v>
      </c>
      <c r="X3765" s="17">
        <v>432590000</v>
      </c>
      <c r="Y3765" s="17">
        <v>107740000</v>
      </c>
      <c r="Z3765" s="17">
        <v>86329000</v>
      </c>
      <c r="AA3765" s="17">
        <v>79841000</v>
      </c>
      <c r="AB3765" s="17">
        <v>751320000</v>
      </c>
      <c r="AC3765" s="17">
        <v>492210000</v>
      </c>
      <c r="AD3765" s="17">
        <v>92238000</v>
      </c>
      <c r="AE3765" s="17">
        <v>3283400000</v>
      </c>
      <c r="AF3765" s="17">
        <v>438680000</v>
      </c>
      <c r="AG3765" s="18">
        <v>140230000</v>
      </c>
      <c r="AH3765" s="18">
        <v>66260000</v>
      </c>
      <c r="AI3765" s="18">
        <v>1008400000</v>
      </c>
      <c r="AJ3765" s="18">
        <v>967030000</v>
      </c>
      <c r="AK3765" s="18">
        <v>77327000</v>
      </c>
      <c r="AL3765" s="18">
        <v>112290000</v>
      </c>
      <c r="AM3765">
        <f t="shared" si="348"/>
        <v>386773296.2962963</v>
      </c>
      <c r="AN3765">
        <f t="shared" si="349"/>
        <v>395256166.66666669</v>
      </c>
      <c r="AO3765">
        <f t="shared" si="350"/>
        <v>0.97044287336164692</v>
      </c>
      <c r="AP3765">
        <f t="shared" si="351"/>
        <v>0.9785382972214971</v>
      </c>
      <c r="AQ3765">
        <f t="shared" si="352"/>
        <v>0</v>
      </c>
      <c r="AR3765">
        <f t="shared" si="353"/>
        <v>0</v>
      </c>
    </row>
    <row r="3766" spans="1:44" x14ac:dyDescent="0.25">
      <c r="A3766" t="s">
        <v>17054</v>
      </c>
      <c r="B3766" s="16">
        <v>10</v>
      </c>
      <c r="C3766" t="s">
        <v>17055</v>
      </c>
      <c r="D3766" t="s">
        <v>17056</v>
      </c>
      <c r="E3766" t="s">
        <v>17057</v>
      </c>
      <c r="F3766" s="17">
        <v>596460000</v>
      </c>
      <c r="G3766" s="17">
        <v>952170000</v>
      </c>
      <c r="H3766" s="17">
        <v>39079000</v>
      </c>
      <c r="I3766" s="17">
        <v>586720000</v>
      </c>
      <c r="J3766" s="17">
        <v>82811000</v>
      </c>
      <c r="K3766" s="17">
        <v>3470100</v>
      </c>
      <c r="L3766" s="17">
        <v>28559000</v>
      </c>
      <c r="M3766" s="17">
        <v>67669000</v>
      </c>
      <c r="N3766" s="17">
        <v>2748300</v>
      </c>
      <c r="O3766" s="17">
        <v>30781000</v>
      </c>
      <c r="P3766" s="17">
        <v>146970000</v>
      </c>
      <c r="Q3766" s="17">
        <v>355520000</v>
      </c>
      <c r="R3766" s="17">
        <v>114830000</v>
      </c>
      <c r="S3766" s="17">
        <v>90034000</v>
      </c>
      <c r="T3766" s="17">
        <v>18786000</v>
      </c>
      <c r="U3766" s="17">
        <v>0</v>
      </c>
      <c r="V3766" s="17">
        <v>459910000</v>
      </c>
      <c r="W3766" s="17">
        <v>35167000</v>
      </c>
      <c r="X3766" s="17">
        <v>177870000</v>
      </c>
      <c r="Y3766" s="17">
        <v>141480000</v>
      </c>
      <c r="Z3766" s="17">
        <v>20296000</v>
      </c>
      <c r="AA3766" s="17">
        <v>17531000</v>
      </c>
      <c r="AB3766" s="17">
        <v>153720000</v>
      </c>
      <c r="AC3766" s="17">
        <v>55247000</v>
      </c>
      <c r="AD3766" s="17">
        <v>1263800</v>
      </c>
      <c r="AE3766" s="17">
        <v>267240000</v>
      </c>
      <c r="AF3766" s="17">
        <v>122600000</v>
      </c>
      <c r="AG3766" s="18">
        <v>776850000</v>
      </c>
      <c r="AH3766" s="18">
        <v>0</v>
      </c>
      <c r="AI3766" s="18">
        <v>192000000</v>
      </c>
      <c r="AJ3766" s="18">
        <v>327130000</v>
      </c>
      <c r="AK3766" s="18">
        <v>3430800</v>
      </c>
      <c r="AL3766" s="18">
        <v>321930000</v>
      </c>
      <c r="AM3766">
        <f t="shared" si="348"/>
        <v>169219711.1111111</v>
      </c>
      <c r="AN3766">
        <f t="shared" si="349"/>
        <v>270223466.66666669</v>
      </c>
      <c r="AO3766">
        <f t="shared" si="350"/>
        <v>0.44928715533285291</v>
      </c>
      <c r="AP3766">
        <f t="shared" si="351"/>
        <v>0.62622137595418959</v>
      </c>
      <c r="AQ3766">
        <f t="shared" si="352"/>
        <v>0</v>
      </c>
      <c r="AR3766">
        <f t="shared" si="353"/>
        <v>0</v>
      </c>
    </row>
    <row r="3767" spans="1:44" x14ac:dyDescent="0.25">
      <c r="A3767" t="s">
        <v>16141</v>
      </c>
      <c r="B3767" s="16">
        <v>6</v>
      </c>
      <c r="C3767" t="s">
        <v>16142</v>
      </c>
      <c r="D3767" t="s">
        <v>16143</v>
      </c>
      <c r="E3767" t="s">
        <v>16144</v>
      </c>
      <c r="F3767" s="17">
        <v>191300000</v>
      </c>
      <c r="G3767" s="17">
        <v>260620000</v>
      </c>
      <c r="H3767" s="17">
        <v>32836000</v>
      </c>
      <c r="I3767" s="17">
        <v>835300000</v>
      </c>
      <c r="J3767" s="17">
        <v>359700000</v>
      </c>
      <c r="K3767" s="17">
        <v>27891000</v>
      </c>
      <c r="L3767" s="17">
        <v>62649000</v>
      </c>
      <c r="M3767" s="17">
        <v>43803000</v>
      </c>
      <c r="N3767" s="17">
        <v>10333000</v>
      </c>
      <c r="O3767" s="17">
        <v>21553000</v>
      </c>
      <c r="P3767" s="17">
        <v>373400000</v>
      </c>
      <c r="Q3767" s="17">
        <v>587360000</v>
      </c>
      <c r="R3767" s="17">
        <v>298400000</v>
      </c>
      <c r="S3767" s="17">
        <v>92814000</v>
      </c>
      <c r="T3767" s="17">
        <v>1032700</v>
      </c>
      <c r="U3767" s="17">
        <v>6130000</v>
      </c>
      <c r="V3767" s="17">
        <v>261690000</v>
      </c>
      <c r="W3767" s="17">
        <v>42378000</v>
      </c>
      <c r="X3767" s="17">
        <v>44000000</v>
      </c>
      <c r="Y3767" s="17">
        <v>168300000</v>
      </c>
      <c r="Z3767" s="17">
        <v>207940000</v>
      </c>
      <c r="AA3767" s="17">
        <v>59647000</v>
      </c>
      <c r="AB3767" s="17">
        <v>136620000</v>
      </c>
      <c r="AC3767" s="17">
        <v>104310000</v>
      </c>
      <c r="AD3767" s="17">
        <v>4430200</v>
      </c>
      <c r="AE3767" s="17">
        <v>179520000</v>
      </c>
      <c r="AF3767" s="17">
        <v>14304000</v>
      </c>
      <c r="AG3767" s="18">
        <v>748630000</v>
      </c>
      <c r="AH3767" s="18">
        <v>41601000</v>
      </c>
      <c r="AI3767" s="18">
        <v>51899000</v>
      </c>
      <c r="AJ3767" s="18">
        <v>410320000</v>
      </c>
      <c r="AK3767" s="18">
        <v>97148000</v>
      </c>
      <c r="AL3767" s="18">
        <v>365440000</v>
      </c>
      <c r="AM3767">
        <f t="shared" si="348"/>
        <v>164009662.96296296</v>
      </c>
      <c r="AN3767">
        <f t="shared" si="349"/>
        <v>285839666.66666669</v>
      </c>
      <c r="AO3767">
        <f t="shared" si="350"/>
        <v>0.34660408532169446</v>
      </c>
      <c r="AP3767">
        <f t="shared" si="351"/>
        <v>0.57378202569142933</v>
      </c>
      <c r="AQ3767">
        <f t="shared" si="352"/>
        <v>0</v>
      </c>
      <c r="AR3767">
        <f t="shared" si="353"/>
        <v>0</v>
      </c>
    </row>
    <row r="3768" spans="1:44" x14ac:dyDescent="0.25">
      <c r="A3768" t="s">
        <v>16149</v>
      </c>
      <c r="B3768" s="16">
        <v>6</v>
      </c>
      <c r="C3768" t="s">
        <v>16150</v>
      </c>
      <c r="D3768" t="s">
        <v>16151</v>
      </c>
      <c r="E3768" t="s">
        <v>16152</v>
      </c>
      <c r="F3768" s="17">
        <v>0</v>
      </c>
      <c r="G3768" s="17">
        <v>24136000</v>
      </c>
      <c r="H3768" s="17">
        <v>1790000</v>
      </c>
      <c r="I3768" s="17">
        <v>347860000</v>
      </c>
      <c r="J3768" s="17">
        <v>23336000</v>
      </c>
      <c r="K3768" s="17">
        <v>72050000</v>
      </c>
      <c r="L3768" s="17">
        <v>1868800</v>
      </c>
      <c r="M3768" s="17">
        <v>8749600</v>
      </c>
      <c r="N3768" s="17">
        <v>1254300</v>
      </c>
      <c r="O3768" s="17">
        <v>30527000</v>
      </c>
      <c r="P3768" s="17">
        <v>14528000</v>
      </c>
      <c r="Q3768" s="17">
        <v>38902000</v>
      </c>
      <c r="R3768" s="17">
        <v>6182900</v>
      </c>
      <c r="S3768" s="17">
        <v>132850000</v>
      </c>
      <c r="T3768" s="17">
        <v>131730000</v>
      </c>
      <c r="U3768" s="17">
        <v>54038000</v>
      </c>
      <c r="V3768" s="17">
        <v>138890000</v>
      </c>
      <c r="W3768" s="17">
        <v>0</v>
      </c>
      <c r="X3768" s="17">
        <v>8111400</v>
      </c>
      <c r="Y3768" s="17">
        <v>33362000</v>
      </c>
      <c r="Z3768" s="17">
        <v>13141000</v>
      </c>
      <c r="AA3768" s="17">
        <v>72266000</v>
      </c>
      <c r="AB3768" s="17">
        <v>1060900000</v>
      </c>
      <c r="AC3768" s="17">
        <v>127760000</v>
      </c>
      <c r="AD3768" s="17">
        <v>4279500</v>
      </c>
      <c r="AE3768" s="17">
        <v>100790000</v>
      </c>
      <c r="AF3768" s="17">
        <v>75710000</v>
      </c>
      <c r="AG3768" s="18">
        <v>599120000</v>
      </c>
      <c r="AH3768" s="18">
        <v>20546000</v>
      </c>
      <c r="AI3768" s="18">
        <v>148880000</v>
      </c>
      <c r="AJ3768" s="18">
        <v>16456000</v>
      </c>
      <c r="AK3768" s="18">
        <v>6277000</v>
      </c>
      <c r="AL3768" s="18">
        <v>766660000</v>
      </c>
      <c r="AM3768">
        <f t="shared" si="348"/>
        <v>93518981.481481478</v>
      </c>
      <c r="AN3768">
        <f t="shared" si="349"/>
        <v>259656500</v>
      </c>
      <c r="AO3768">
        <f t="shared" si="350"/>
        <v>0.29010391289132753</v>
      </c>
      <c r="AP3768">
        <f t="shared" si="351"/>
        <v>0.36016422266140641</v>
      </c>
      <c r="AQ3768">
        <f t="shared" si="352"/>
        <v>0</v>
      </c>
      <c r="AR3768">
        <f t="shared" si="353"/>
        <v>0</v>
      </c>
    </row>
    <row r="3769" spans="1:44" x14ac:dyDescent="0.25">
      <c r="A3769" t="s">
        <v>18983</v>
      </c>
      <c r="B3769" s="16">
        <v>5</v>
      </c>
      <c r="C3769" t="s">
        <v>18984</v>
      </c>
      <c r="D3769" t="s">
        <v>18985</v>
      </c>
      <c r="E3769" t="s">
        <v>18986</v>
      </c>
      <c r="F3769" s="17">
        <v>202750000</v>
      </c>
      <c r="G3769" s="17">
        <v>277150000</v>
      </c>
      <c r="H3769" s="17">
        <v>4242100</v>
      </c>
      <c r="I3769" s="17">
        <v>83858000</v>
      </c>
      <c r="J3769" s="17">
        <v>37287000</v>
      </c>
      <c r="K3769" s="17">
        <v>127150000</v>
      </c>
      <c r="L3769" s="17">
        <v>108650000</v>
      </c>
      <c r="M3769" s="17">
        <v>254230000</v>
      </c>
      <c r="N3769" s="17">
        <v>23768000</v>
      </c>
      <c r="O3769" s="17">
        <v>181230000</v>
      </c>
      <c r="P3769" s="17">
        <v>17518000</v>
      </c>
      <c r="Q3769" s="17">
        <v>388990000</v>
      </c>
      <c r="R3769" s="17">
        <v>347040000</v>
      </c>
      <c r="S3769" s="17">
        <v>379820000</v>
      </c>
      <c r="T3769" s="17">
        <v>79821000</v>
      </c>
      <c r="U3769" s="17">
        <v>9280500</v>
      </c>
      <c r="V3769" s="17">
        <v>138570000</v>
      </c>
      <c r="W3769" s="17">
        <v>26137000</v>
      </c>
      <c r="X3769" s="17">
        <v>150800000</v>
      </c>
      <c r="Y3769" s="17">
        <v>125030000</v>
      </c>
      <c r="Z3769" s="17">
        <v>237540000</v>
      </c>
      <c r="AA3769" s="17">
        <v>7530000</v>
      </c>
      <c r="AB3769" s="17">
        <v>190900000</v>
      </c>
      <c r="AC3769" s="17">
        <v>180360000</v>
      </c>
      <c r="AD3769" s="17">
        <v>3884100</v>
      </c>
      <c r="AE3769" s="17">
        <v>300970000</v>
      </c>
      <c r="AF3769" s="17">
        <v>208570000</v>
      </c>
      <c r="AG3769" s="18">
        <v>44772000</v>
      </c>
      <c r="AH3769" s="18">
        <v>26432000</v>
      </c>
      <c r="AI3769" s="18">
        <v>836330000</v>
      </c>
      <c r="AJ3769" s="18">
        <v>225580000</v>
      </c>
      <c r="AK3769" s="18">
        <v>5141800</v>
      </c>
      <c r="AL3769" s="18">
        <v>40142000</v>
      </c>
      <c r="AM3769">
        <f t="shared" si="348"/>
        <v>151595396.2962963</v>
      </c>
      <c r="AN3769">
        <f t="shared" si="349"/>
        <v>196399633.33333334</v>
      </c>
      <c r="AO3769">
        <f t="shared" si="350"/>
        <v>0.75102321381682291</v>
      </c>
      <c r="AP3769">
        <f t="shared" si="351"/>
        <v>0.77187209427731263</v>
      </c>
      <c r="AQ3769">
        <f t="shared" si="352"/>
        <v>0</v>
      </c>
      <c r="AR3769">
        <f t="shared" si="353"/>
        <v>0</v>
      </c>
    </row>
    <row r="3770" spans="1:44" x14ac:dyDescent="0.25">
      <c r="A3770" t="s">
        <v>7592</v>
      </c>
      <c r="B3770" s="16">
        <v>5</v>
      </c>
      <c r="C3770" t="s">
        <v>7593</v>
      </c>
      <c r="D3770" t="s">
        <v>2228</v>
      </c>
      <c r="E3770" t="s">
        <v>7594</v>
      </c>
      <c r="F3770" s="17">
        <v>216820000</v>
      </c>
      <c r="G3770" s="17">
        <v>76530000</v>
      </c>
      <c r="H3770" s="17">
        <v>16049000</v>
      </c>
      <c r="I3770" s="17">
        <v>15604000</v>
      </c>
      <c r="J3770" s="17">
        <v>17104000</v>
      </c>
      <c r="K3770" s="17">
        <v>0</v>
      </c>
      <c r="L3770" s="17">
        <v>6881600</v>
      </c>
      <c r="M3770" s="17">
        <v>34799000</v>
      </c>
      <c r="N3770" s="17">
        <v>1602800</v>
      </c>
      <c r="O3770" s="17">
        <v>70723000</v>
      </c>
      <c r="P3770" s="17">
        <v>184010000</v>
      </c>
      <c r="Q3770" s="17">
        <v>727790000</v>
      </c>
      <c r="R3770" s="17">
        <v>145160000</v>
      </c>
      <c r="S3770" s="17">
        <v>48948000</v>
      </c>
      <c r="T3770" s="17">
        <v>45665000</v>
      </c>
      <c r="U3770" s="17">
        <v>0</v>
      </c>
      <c r="V3770" s="17">
        <v>229640000</v>
      </c>
      <c r="W3770" s="17">
        <v>16767000</v>
      </c>
      <c r="X3770" s="17">
        <v>37907000</v>
      </c>
      <c r="Y3770" s="17">
        <v>146880000</v>
      </c>
      <c r="Z3770" s="17">
        <v>6288400</v>
      </c>
      <c r="AA3770" s="17">
        <v>15491000</v>
      </c>
      <c r="AB3770" s="17">
        <v>79266000</v>
      </c>
      <c r="AC3770" s="17">
        <v>103430000</v>
      </c>
      <c r="AD3770" s="17">
        <v>8894300</v>
      </c>
      <c r="AE3770" s="17">
        <v>43010000</v>
      </c>
      <c r="AF3770" s="17">
        <v>233060000</v>
      </c>
      <c r="AG3770" s="18">
        <v>13897000</v>
      </c>
      <c r="AH3770" s="18">
        <v>0</v>
      </c>
      <c r="AI3770" s="18">
        <v>10320000</v>
      </c>
      <c r="AJ3770" s="18">
        <v>109380000</v>
      </c>
      <c r="AK3770" s="18">
        <v>0</v>
      </c>
      <c r="AL3770" s="18">
        <v>3505300</v>
      </c>
      <c r="AM3770">
        <f t="shared" si="348"/>
        <v>93641485.185185179</v>
      </c>
      <c r="AN3770">
        <f t="shared" si="349"/>
        <v>22850383.333333332</v>
      </c>
      <c r="AO3770">
        <f t="shared" si="350"/>
        <v>4.2052300076947241E-2</v>
      </c>
      <c r="AP3770">
        <f t="shared" si="351"/>
        <v>4.0980268829269173</v>
      </c>
      <c r="AQ3770">
        <f t="shared" si="352"/>
        <v>1</v>
      </c>
      <c r="AR3770">
        <f t="shared" si="353"/>
        <v>0</v>
      </c>
    </row>
    <row r="3771" spans="1:44" x14ac:dyDescent="0.25">
      <c r="A3771" t="s">
        <v>15115</v>
      </c>
      <c r="B3771" s="16">
        <v>2</v>
      </c>
      <c r="C3771" t="s">
        <v>15116</v>
      </c>
      <c r="D3771" t="s">
        <v>15117</v>
      </c>
      <c r="E3771" t="s">
        <v>15118</v>
      </c>
      <c r="F3771" s="17">
        <v>0</v>
      </c>
      <c r="G3771" s="17">
        <v>66014000</v>
      </c>
      <c r="H3771" s="17">
        <v>1997600</v>
      </c>
      <c r="I3771" s="17">
        <v>85588000</v>
      </c>
      <c r="J3771" s="17">
        <v>0</v>
      </c>
      <c r="K3771" s="17">
        <v>1499100000</v>
      </c>
      <c r="L3771" s="17">
        <v>1953300</v>
      </c>
      <c r="M3771" s="17">
        <v>645670000</v>
      </c>
      <c r="N3771" s="17">
        <v>0</v>
      </c>
      <c r="O3771" s="17">
        <v>3817100</v>
      </c>
      <c r="P3771" s="17">
        <v>762160000</v>
      </c>
      <c r="Q3771" s="17">
        <v>84151000</v>
      </c>
      <c r="R3771" s="17">
        <v>54322000</v>
      </c>
      <c r="S3771" s="17">
        <v>7853700</v>
      </c>
      <c r="T3771" s="17">
        <v>11514000</v>
      </c>
      <c r="U3771" s="17">
        <v>216740</v>
      </c>
      <c r="V3771" s="17">
        <v>215080000</v>
      </c>
      <c r="W3771" s="17">
        <v>5927000</v>
      </c>
      <c r="X3771" s="17">
        <v>13080000</v>
      </c>
      <c r="Y3771" s="17">
        <v>1446300000</v>
      </c>
      <c r="Z3771" s="17">
        <v>2373000000</v>
      </c>
      <c r="AA3771" s="17">
        <v>3683600</v>
      </c>
      <c r="AB3771" s="17">
        <v>13197000</v>
      </c>
      <c r="AC3771" s="17">
        <v>63683000</v>
      </c>
      <c r="AD3771" s="17">
        <v>8369800</v>
      </c>
      <c r="AE3771" s="17">
        <v>136930000</v>
      </c>
      <c r="AF3771" s="17">
        <v>81508000</v>
      </c>
      <c r="AG3771" s="18">
        <v>3892200000</v>
      </c>
      <c r="AH3771" s="18">
        <v>1187500</v>
      </c>
      <c r="AI3771" s="18">
        <v>55980000</v>
      </c>
      <c r="AJ3771" s="18">
        <v>1132000000</v>
      </c>
      <c r="AK3771" s="18">
        <v>0</v>
      </c>
      <c r="AL3771" s="18">
        <v>0</v>
      </c>
      <c r="AM3771">
        <f t="shared" si="348"/>
        <v>280930216.2962963</v>
      </c>
      <c r="AN3771">
        <f t="shared" si="349"/>
        <v>846894583.33333337</v>
      </c>
      <c r="AO3771">
        <f t="shared" si="350"/>
        <v>0.41865003032047982</v>
      </c>
      <c r="AP3771">
        <f t="shared" si="351"/>
        <v>0.33171804593503179</v>
      </c>
      <c r="AQ3771">
        <f t="shared" si="352"/>
        <v>0</v>
      </c>
      <c r="AR3771">
        <f t="shared" si="353"/>
        <v>0</v>
      </c>
    </row>
    <row r="3772" spans="1:44" x14ac:dyDescent="0.25">
      <c r="A3772" t="s">
        <v>7680</v>
      </c>
      <c r="B3772" s="16">
        <v>5</v>
      </c>
      <c r="C3772" t="s">
        <v>7681</v>
      </c>
      <c r="D3772" t="s">
        <v>7682</v>
      </c>
      <c r="E3772" t="s">
        <v>7683</v>
      </c>
      <c r="F3772" s="17">
        <v>57971000</v>
      </c>
      <c r="G3772" s="17">
        <v>27917000</v>
      </c>
      <c r="H3772" s="17">
        <v>9711100</v>
      </c>
      <c r="I3772" s="17">
        <v>80253000</v>
      </c>
      <c r="J3772" s="17">
        <v>10041000</v>
      </c>
      <c r="K3772" s="17">
        <v>122490000</v>
      </c>
      <c r="L3772" s="17">
        <v>0</v>
      </c>
      <c r="M3772" s="17">
        <v>0</v>
      </c>
      <c r="N3772" s="17">
        <v>0</v>
      </c>
      <c r="O3772" s="17">
        <v>3239000</v>
      </c>
      <c r="P3772" s="17">
        <v>30617000</v>
      </c>
      <c r="Q3772" s="17">
        <v>0</v>
      </c>
      <c r="R3772" s="17">
        <v>0</v>
      </c>
      <c r="S3772" s="17">
        <v>6687900</v>
      </c>
      <c r="T3772" s="17">
        <v>719650</v>
      </c>
      <c r="U3772" s="17">
        <v>9791200</v>
      </c>
      <c r="V3772" s="17">
        <v>21211000</v>
      </c>
      <c r="W3772" s="17">
        <v>597520</v>
      </c>
      <c r="X3772" s="17">
        <v>3681800</v>
      </c>
      <c r="Y3772" s="17">
        <v>910320</v>
      </c>
      <c r="Z3772" s="17">
        <v>134170</v>
      </c>
      <c r="AA3772" s="17">
        <v>7273200</v>
      </c>
      <c r="AB3772" s="17">
        <v>1072600</v>
      </c>
      <c r="AC3772" s="17">
        <v>872790000</v>
      </c>
      <c r="AD3772" s="17">
        <v>2638500</v>
      </c>
      <c r="AE3772" s="17">
        <v>24210000</v>
      </c>
      <c r="AF3772" s="17">
        <v>190140000</v>
      </c>
      <c r="AG3772" s="18">
        <v>1685500</v>
      </c>
      <c r="AH3772" s="18">
        <v>889070</v>
      </c>
      <c r="AI3772" s="18">
        <v>0</v>
      </c>
      <c r="AJ3772" s="18">
        <v>9025200</v>
      </c>
      <c r="AK3772" s="18">
        <v>38746000</v>
      </c>
      <c r="AL3772" s="18">
        <v>13459000</v>
      </c>
      <c r="AM3772">
        <f t="shared" si="348"/>
        <v>54966554.074074075</v>
      </c>
      <c r="AN3772">
        <f t="shared" si="349"/>
        <v>10634128.333333334</v>
      </c>
      <c r="AO3772">
        <f t="shared" si="350"/>
        <v>0.19155797810586503</v>
      </c>
      <c r="AP3772">
        <f t="shared" si="351"/>
        <v>5.1688819573277112</v>
      </c>
      <c r="AQ3772">
        <f t="shared" si="352"/>
        <v>1</v>
      </c>
      <c r="AR3772">
        <f t="shared" si="353"/>
        <v>0</v>
      </c>
    </row>
    <row r="3773" spans="1:44" x14ac:dyDescent="0.25">
      <c r="A3773" t="s">
        <v>16815</v>
      </c>
      <c r="B3773" s="16">
        <v>5</v>
      </c>
      <c r="C3773" t="s">
        <v>16816</v>
      </c>
      <c r="D3773" t="s">
        <v>16817</v>
      </c>
      <c r="E3773" t="s">
        <v>16818</v>
      </c>
      <c r="F3773" s="17">
        <v>60931000</v>
      </c>
      <c r="G3773" s="17">
        <v>91756000</v>
      </c>
      <c r="H3773" s="17">
        <v>2164100</v>
      </c>
      <c r="I3773" s="17">
        <v>20172000</v>
      </c>
      <c r="J3773" s="17">
        <v>31089000</v>
      </c>
      <c r="K3773" s="17">
        <v>14064000</v>
      </c>
      <c r="L3773" s="17">
        <v>2844400</v>
      </c>
      <c r="M3773" s="17">
        <v>17513000</v>
      </c>
      <c r="N3773" s="17">
        <v>0</v>
      </c>
      <c r="O3773" s="17">
        <v>92821000</v>
      </c>
      <c r="P3773" s="17">
        <v>242770000</v>
      </c>
      <c r="Q3773" s="17">
        <v>756390000</v>
      </c>
      <c r="R3773" s="17">
        <v>938040000</v>
      </c>
      <c r="S3773" s="17">
        <v>91542000</v>
      </c>
      <c r="T3773" s="17">
        <v>32672000</v>
      </c>
      <c r="U3773" s="17">
        <v>7123200</v>
      </c>
      <c r="V3773" s="17">
        <v>306980000</v>
      </c>
      <c r="W3773" s="17">
        <v>3721600</v>
      </c>
      <c r="X3773" s="17">
        <v>9332800</v>
      </c>
      <c r="Y3773" s="17">
        <v>2581300</v>
      </c>
      <c r="Z3773" s="17">
        <v>13240000</v>
      </c>
      <c r="AA3773" s="17">
        <v>990590000</v>
      </c>
      <c r="AB3773" s="17">
        <v>360360000</v>
      </c>
      <c r="AC3773" s="17">
        <v>257670000</v>
      </c>
      <c r="AD3773" s="17">
        <v>12336000</v>
      </c>
      <c r="AE3773" s="17">
        <v>1519100000</v>
      </c>
      <c r="AF3773" s="17">
        <v>338840000</v>
      </c>
      <c r="AG3773" s="18">
        <v>8392200</v>
      </c>
      <c r="AH3773" s="18">
        <v>54643000</v>
      </c>
      <c r="AI3773" s="18">
        <v>109950000</v>
      </c>
      <c r="AJ3773" s="18">
        <v>971630000</v>
      </c>
      <c r="AK3773" s="18">
        <v>0</v>
      </c>
      <c r="AL3773" s="18">
        <v>927180</v>
      </c>
      <c r="AM3773">
        <f t="shared" si="348"/>
        <v>230246051.85185185</v>
      </c>
      <c r="AN3773">
        <f t="shared" si="349"/>
        <v>190923730</v>
      </c>
      <c r="AO3773">
        <f t="shared" si="350"/>
        <v>0.82687080112199207</v>
      </c>
      <c r="AP3773">
        <f t="shared" si="351"/>
        <v>1.2059582737664503</v>
      </c>
      <c r="AQ3773">
        <f t="shared" si="352"/>
        <v>0</v>
      </c>
      <c r="AR3773">
        <f t="shared" si="353"/>
        <v>0</v>
      </c>
    </row>
    <row r="3774" spans="1:44" x14ac:dyDescent="0.25">
      <c r="A3774" t="s">
        <v>14376</v>
      </c>
      <c r="B3774" s="16">
        <v>2</v>
      </c>
      <c r="C3774" t="s">
        <v>14377</v>
      </c>
      <c r="D3774" t="s">
        <v>14378</v>
      </c>
      <c r="E3774" t="s">
        <v>14379</v>
      </c>
      <c r="F3774" s="17">
        <v>340130000</v>
      </c>
      <c r="G3774" s="17">
        <v>214590000</v>
      </c>
      <c r="H3774" s="17">
        <v>54907000</v>
      </c>
      <c r="I3774" s="17">
        <v>2381400000</v>
      </c>
      <c r="J3774" s="17">
        <v>91418000</v>
      </c>
      <c r="K3774" s="17">
        <v>4066500</v>
      </c>
      <c r="L3774" s="17">
        <v>134520000</v>
      </c>
      <c r="M3774" s="17">
        <v>558610000</v>
      </c>
      <c r="N3774" s="17">
        <v>12370000</v>
      </c>
      <c r="O3774" s="17">
        <v>404260000</v>
      </c>
      <c r="P3774" s="17">
        <v>49570000</v>
      </c>
      <c r="Q3774" s="17">
        <v>608600000</v>
      </c>
      <c r="R3774" s="17">
        <v>207680000</v>
      </c>
      <c r="S3774" s="17">
        <v>144260000</v>
      </c>
      <c r="T3774" s="17">
        <v>40078000</v>
      </c>
      <c r="U3774" s="17">
        <v>856750</v>
      </c>
      <c r="V3774" s="17">
        <v>521020000</v>
      </c>
      <c r="W3774" s="17">
        <v>18232000</v>
      </c>
      <c r="X3774" s="17">
        <v>197290000</v>
      </c>
      <c r="Y3774" s="17">
        <v>258080000</v>
      </c>
      <c r="Z3774" s="17">
        <v>141930000</v>
      </c>
      <c r="AA3774" s="17">
        <v>269010000</v>
      </c>
      <c r="AB3774" s="17">
        <v>255360000</v>
      </c>
      <c r="AC3774" s="17">
        <v>68796000</v>
      </c>
      <c r="AD3774" s="17">
        <v>4908600</v>
      </c>
      <c r="AE3774" s="17">
        <v>10259000000</v>
      </c>
      <c r="AF3774" s="17">
        <v>3276900000</v>
      </c>
      <c r="AG3774" s="18">
        <v>288090000</v>
      </c>
      <c r="AH3774" s="18">
        <v>34495000</v>
      </c>
      <c r="AI3774" s="18">
        <v>369480000</v>
      </c>
      <c r="AJ3774" s="18">
        <v>918900000</v>
      </c>
      <c r="AK3774" s="18">
        <v>15003000</v>
      </c>
      <c r="AL3774" s="18">
        <v>22484000</v>
      </c>
      <c r="AM3774">
        <f t="shared" si="348"/>
        <v>759920105.55555558</v>
      </c>
      <c r="AN3774">
        <f t="shared" si="349"/>
        <v>274742000</v>
      </c>
      <c r="AO3774">
        <f t="shared" si="350"/>
        <v>0.25359485311051166</v>
      </c>
      <c r="AP3774">
        <f t="shared" si="351"/>
        <v>2.7659407937466991</v>
      </c>
      <c r="AQ3774">
        <f t="shared" si="352"/>
        <v>0</v>
      </c>
      <c r="AR3774">
        <f t="shared" si="353"/>
        <v>0</v>
      </c>
    </row>
    <row r="3775" spans="1:44" x14ac:dyDescent="0.25">
      <c r="A3775" t="s">
        <v>14352</v>
      </c>
      <c r="B3775" s="16">
        <v>2</v>
      </c>
      <c r="C3775" t="s">
        <v>14353</v>
      </c>
      <c r="D3775" t="s">
        <v>14354</v>
      </c>
      <c r="E3775" t="s">
        <v>14355</v>
      </c>
      <c r="F3775" s="17">
        <v>260800000</v>
      </c>
      <c r="G3775" s="17">
        <v>609700000</v>
      </c>
      <c r="H3775" s="17">
        <v>156570000</v>
      </c>
      <c r="I3775" s="17">
        <v>75955000</v>
      </c>
      <c r="J3775" s="17">
        <v>15482000</v>
      </c>
      <c r="K3775" s="17">
        <v>24971000</v>
      </c>
      <c r="L3775" s="17">
        <v>371320000</v>
      </c>
      <c r="M3775" s="17">
        <v>875710000</v>
      </c>
      <c r="N3775" s="17">
        <v>107370000</v>
      </c>
      <c r="O3775" s="17">
        <v>120100000</v>
      </c>
      <c r="P3775" s="17">
        <v>711020000</v>
      </c>
      <c r="Q3775" s="17">
        <v>833410000</v>
      </c>
      <c r="R3775" s="17">
        <v>186550000</v>
      </c>
      <c r="S3775" s="17">
        <v>386130000</v>
      </c>
      <c r="T3775" s="17">
        <v>173570000</v>
      </c>
      <c r="U3775" s="17">
        <v>3289800</v>
      </c>
      <c r="V3775" s="17">
        <v>1853500000</v>
      </c>
      <c r="W3775" s="17">
        <v>24448000</v>
      </c>
      <c r="X3775" s="17">
        <v>230150000</v>
      </c>
      <c r="Y3775" s="17">
        <v>460320000</v>
      </c>
      <c r="Z3775" s="17">
        <v>305050000</v>
      </c>
      <c r="AA3775" s="17">
        <v>271190000</v>
      </c>
      <c r="AB3775" s="17">
        <v>135220000</v>
      </c>
      <c r="AC3775" s="17">
        <v>129370000</v>
      </c>
      <c r="AD3775" s="17">
        <v>38825000</v>
      </c>
      <c r="AE3775" s="17">
        <v>1218700000</v>
      </c>
      <c r="AF3775" s="17">
        <v>5906700000</v>
      </c>
      <c r="AG3775" s="18">
        <v>151200000</v>
      </c>
      <c r="AH3775" s="18">
        <v>11882000</v>
      </c>
      <c r="AI3775" s="18">
        <v>1525000000</v>
      </c>
      <c r="AJ3775" s="18">
        <v>946930000</v>
      </c>
      <c r="AK3775" s="18">
        <v>26251000</v>
      </c>
      <c r="AL3775" s="18">
        <v>291810000</v>
      </c>
      <c r="AM3775">
        <f t="shared" si="348"/>
        <v>573534103.70370376</v>
      </c>
      <c r="AN3775">
        <f t="shared" si="349"/>
        <v>492178833.33333331</v>
      </c>
      <c r="AO3775">
        <f t="shared" si="350"/>
        <v>0.81085837200877342</v>
      </c>
      <c r="AP3775">
        <f t="shared" si="351"/>
        <v>1.1652961583483452</v>
      </c>
      <c r="AQ3775">
        <f t="shared" si="352"/>
        <v>0</v>
      </c>
      <c r="AR3775">
        <f t="shared" si="353"/>
        <v>0</v>
      </c>
    </row>
    <row r="3776" spans="1:44" x14ac:dyDescent="0.25">
      <c r="A3776" t="s">
        <v>5624</v>
      </c>
      <c r="B3776" s="16">
        <v>3</v>
      </c>
      <c r="C3776" t="s">
        <v>5625</v>
      </c>
      <c r="D3776" t="s">
        <v>924</v>
      </c>
      <c r="E3776" t="s">
        <v>5626</v>
      </c>
      <c r="F3776" s="17">
        <v>253090000</v>
      </c>
      <c r="G3776" s="17">
        <v>603390000</v>
      </c>
      <c r="H3776" s="17">
        <v>17107000</v>
      </c>
      <c r="I3776" s="17">
        <v>280050000</v>
      </c>
      <c r="J3776" s="17">
        <v>145140000</v>
      </c>
      <c r="K3776" s="17">
        <v>123920000</v>
      </c>
      <c r="L3776" s="17">
        <v>29661000</v>
      </c>
      <c r="M3776" s="17">
        <v>349730000</v>
      </c>
      <c r="N3776" s="17">
        <v>97364000</v>
      </c>
      <c r="O3776" s="17">
        <v>298610000</v>
      </c>
      <c r="P3776" s="17">
        <v>342240000</v>
      </c>
      <c r="Q3776" s="17">
        <v>642400000</v>
      </c>
      <c r="R3776" s="17">
        <v>498080000</v>
      </c>
      <c r="S3776" s="17">
        <v>342810000</v>
      </c>
      <c r="T3776" s="17">
        <v>11621000</v>
      </c>
      <c r="U3776" s="17">
        <v>12787000</v>
      </c>
      <c r="V3776" s="17">
        <v>1893300000</v>
      </c>
      <c r="W3776" s="17">
        <v>47940000</v>
      </c>
      <c r="X3776" s="17">
        <v>250960000</v>
      </c>
      <c r="Y3776" s="17">
        <v>242110000</v>
      </c>
      <c r="Z3776" s="17">
        <v>100870000</v>
      </c>
      <c r="AA3776" s="17">
        <v>14047000</v>
      </c>
      <c r="AB3776" s="17">
        <v>92990000</v>
      </c>
      <c r="AC3776" s="17">
        <v>75585000</v>
      </c>
      <c r="AD3776" s="17">
        <v>29199000</v>
      </c>
      <c r="AE3776" s="17">
        <v>697830000</v>
      </c>
      <c r="AF3776" s="17">
        <v>1638000000</v>
      </c>
      <c r="AG3776" s="18">
        <v>353350000</v>
      </c>
      <c r="AH3776" s="18">
        <v>2994900</v>
      </c>
      <c r="AI3776" s="18">
        <v>239660000</v>
      </c>
      <c r="AJ3776" s="18">
        <v>329030000</v>
      </c>
      <c r="AK3776" s="18">
        <v>5965700</v>
      </c>
      <c r="AL3776" s="18">
        <v>124100000</v>
      </c>
      <c r="AM3776">
        <f t="shared" si="348"/>
        <v>338178925.92592591</v>
      </c>
      <c r="AN3776">
        <f t="shared" si="349"/>
        <v>175850100</v>
      </c>
      <c r="AO3776">
        <f t="shared" si="350"/>
        <v>0.14783895993460808</v>
      </c>
      <c r="AP3776">
        <f t="shared" si="351"/>
        <v>1.9231090907876989</v>
      </c>
      <c r="AQ3776">
        <f t="shared" si="352"/>
        <v>1</v>
      </c>
      <c r="AR3776">
        <f t="shared" si="353"/>
        <v>0</v>
      </c>
    </row>
    <row r="3777" spans="1:44" x14ac:dyDescent="0.25">
      <c r="A3777" t="s">
        <v>4434</v>
      </c>
      <c r="B3777" s="16">
        <v>10</v>
      </c>
      <c r="C3777" t="s">
        <v>4435</v>
      </c>
      <c r="D3777" t="s">
        <v>135</v>
      </c>
      <c r="E3777" t="s">
        <v>4436</v>
      </c>
      <c r="F3777" s="17">
        <v>39171000000</v>
      </c>
      <c r="G3777" s="17">
        <v>11080000000</v>
      </c>
      <c r="H3777" s="17">
        <v>12016000000</v>
      </c>
      <c r="I3777" s="17">
        <v>72283000000</v>
      </c>
      <c r="J3777" s="17">
        <v>38341000000</v>
      </c>
      <c r="K3777" s="17">
        <v>30400000000</v>
      </c>
      <c r="L3777" s="17">
        <v>6187500000</v>
      </c>
      <c r="M3777" s="17">
        <v>26044000000</v>
      </c>
      <c r="N3777" s="17">
        <v>19160000000</v>
      </c>
      <c r="O3777" s="17">
        <v>56329000000</v>
      </c>
      <c r="P3777" s="17">
        <v>47719000000</v>
      </c>
      <c r="Q3777" s="17">
        <v>130820000000</v>
      </c>
      <c r="R3777" s="17">
        <v>83433000000</v>
      </c>
      <c r="S3777" s="17">
        <v>54768000000</v>
      </c>
      <c r="T3777" s="17">
        <v>10830000000</v>
      </c>
      <c r="U3777" s="17">
        <v>10067000000</v>
      </c>
      <c r="V3777" s="17">
        <v>150020000000</v>
      </c>
      <c r="W3777" s="17">
        <v>4738200000</v>
      </c>
      <c r="X3777" s="17">
        <v>42400000000</v>
      </c>
      <c r="Y3777" s="17">
        <v>51877000000</v>
      </c>
      <c r="Z3777" s="17">
        <v>35469000000</v>
      </c>
      <c r="AA3777" s="17">
        <v>38678000000</v>
      </c>
      <c r="AB3777" s="17">
        <v>88241000000</v>
      </c>
      <c r="AC3777" s="17">
        <v>12739000000</v>
      </c>
      <c r="AD3777" s="17">
        <v>8934800000</v>
      </c>
      <c r="AE3777" s="17">
        <v>108700000000</v>
      </c>
      <c r="AF3777" s="17">
        <v>99244000000</v>
      </c>
      <c r="AG3777" s="18">
        <v>42780000000</v>
      </c>
      <c r="AH3777" s="18">
        <v>6958900000</v>
      </c>
      <c r="AI3777" s="18">
        <v>41222000000</v>
      </c>
      <c r="AJ3777" s="18">
        <v>44523000000</v>
      </c>
      <c r="AK3777" s="18">
        <v>11170000000</v>
      </c>
      <c r="AL3777" s="18">
        <v>21604000000</v>
      </c>
      <c r="AM3777">
        <f t="shared" si="348"/>
        <v>47766277777.777779</v>
      </c>
      <c r="AN3777">
        <f t="shared" si="349"/>
        <v>28042983333.333332</v>
      </c>
      <c r="AO3777">
        <f t="shared" si="350"/>
        <v>7.080594359918628E-2</v>
      </c>
      <c r="AP3777">
        <f t="shared" si="351"/>
        <v>1.7033236874266628</v>
      </c>
      <c r="AQ3777">
        <f t="shared" si="352"/>
        <v>1</v>
      </c>
      <c r="AR3777">
        <f t="shared" si="353"/>
        <v>0</v>
      </c>
    </row>
    <row r="3778" spans="1:44" x14ac:dyDescent="0.25">
      <c r="A3778" t="s">
        <v>6580</v>
      </c>
      <c r="B3778" s="16">
        <v>3</v>
      </c>
      <c r="C3778" t="s">
        <v>4435</v>
      </c>
      <c r="D3778" t="s">
        <v>135</v>
      </c>
      <c r="E3778" t="s">
        <v>6581</v>
      </c>
      <c r="F3778" s="17">
        <v>241830000</v>
      </c>
      <c r="G3778" s="17">
        <v>207750000</v>
      </c>
      <c r="H3778" s="17">
        <v>107290000</v>
      </c>
      <c r="I3778" s="17">
        <v>863620000</v>
      </c>
      <c r="J3778" s="17">
        <v>384920000</v>
      </c>
      <c r="K3778" s="17">
        <v>372440000</v>
      </c>
      <c r="L3778" s="17">
        <v>3482700</v>
      </c>
      <c r="M3778" s="17">
        <v>89736000</v>
      </c>
      <c r="N3778" s="17">
        <v>75287000</v>
      </c>
      <c r="O3778" s="17">
        <v>662250000</v>
      </c>
      <c r="P3778" s="17">
        <v>433060000</v>
      </c>
      <c r="Q3778" s="17">
        <v>140380000</v>
      </c>
      <c r="R3778" s="17">
        <v>361710000</v>
      </c>
      <c r="S3778" s="17">
        <v>693100000</v>
      </c>
      <c r="T3778" s="17">
        <v>46310000</v>
      </c>
      <c r="U3778" s="17">
        <v>199130000</v>
      </c>
      <c r="V3778" s="17">
        <v>239760000</v>
      </c>
      <c r="W3778" s="17">
        <v>0</v>
      </c>
      <c r="X3778" s="17">
        <v>181100000</v>
      </c>
      <c r="Y3778" s="17">
        <v>634580000</v>
      </c>
      <c r="Z3778" s="17">
        <v>341190000</v>
      </c>
      <c r="AA3778" s="17">
        <v>292610000</v>
      </c>
      <c r="AB3778" s="17">
        <v>813910000</v>
      </c>
      <c r="AC3778" s="17">
        <v>5763600</v>
      </c>
      <c r="AD3778" s="17">
        <v>142740000</v>
      </c>
      <c r="AE3778" s="17">
        <v>108320000</v>
      </c>
      <c r="AF3778" s="17">
        <v>557890000</v>
      </c>
      <c r="AG3778" s="18">
        <v>473710000</v>
      </c>
      <c r="AH3778" s="18">
        <v>28078000</v>
      </c>
      <c r="AI3778" s="18">
        <v>218830000</v>
      </c>
      <c r="AJ3778" s="18">
        <v>17852000</v>
      </c>
      <c r="AK3778" s="18">
        <v>118620000</v>
      </c>
      <c r="AL3778" s="18">
        <v>33132000</v>
      </c>
      <c r="AM3778">
        <f t="shared" ref="AM3778:AM3841" si="354">AVERAGE(F3778:AF3778)</f>
        <v>303709603.7037037</v>
      </c>
      <c r="AN3778">
        <f t="shared" ref="AN3778:AN3841" si="355">AVERAGE(AG3778:AL3778)</f>
        <v>148370333.33333334</v>
      </c>
      <c r="AO3778">
        <f t="shared" ref="AO3778:AO3841" si="356">TTEST(F3778:AF3778,AG3778:AL3778,2,3)</f>
        <v>0.10441312997405527</v>
      </c>
      <c r="AP3778">
        <f t="shared" ref="AP3778:AP3841" si="357">AM3778/AN3778</f>
        <v>2.046969881919591</v>
      </c>
      <c r="AQ3778">
        <f t="shared" ref="AQ3778:AQ3841" si="358">(AP3778&gt;1)*AND(AO3778&lt;=0.25)</f>
        <v>1</v>
      </c>
      <c r="AR3778">
        <f t="shared" si="353"/>
        <v>0</v>
      </c>
    </row>
    <row r="3779" spans="1:44" x14ac:dyDescent="0.25">
      <c r="A3779" t="s">
        <v>24126</v>
      </c>
      <c r="B3779" s="16">
        <v>7</v>
      </c>
      <c r="C3779" t="s">
        <v>24127</v>
      </c>
      <c r="D3779" t="s">
        <v>24128</v>
      </c>
      <c r="E3779" t="s">
        <v>24129</v>
      </c>
      <c r="F3779" s="17">
        <v>6600200</v>
      </c>
      <c r="G3779" s="17">
        <v>11551000</v>
      </c>
      <c r="H3779" s="17">
        <v>67494000</v>
      </c>
      <c r="I3779" s="17">
        <v>9464100</v>
      </c>
      <c r="J3779" s="17">
        <v>1878400</v>
      </c>
      <c r="K3779" s="17">
        <v>1201700</v>
      </c>
      <c r="L3779" s="17">
        <v>19720000</v>
      </c>
      <c r="M3779" s="17">
        <v>4533800</v>
      </c>
      <c r="N3779" s="17">
        <v>0</v>
      </c>
      <c r="O3779" s="17">
        <v>5110100</v>
      </c>
      <c r="P3779" s="17">
        <v>13777000</v>
      </c>
      <c r="Q3779" s="17">
        <v>59683000</v>
      </c>
      <c r="R3779" s="17">
        <v>137430000</v>
      </c>
      <c r="S3779" s="17">
        <v>29943000</v>
      </c>
      <c r="T3779" s="17">
        <v>22237000</v>
      </c>
      <c r="U3779" s="17">
        <v>0</v>
      </c>
      <c r="V3779" s="17">
        <v>108080000</v>
      </c>
      <c r="W3779" s="17">
        <v>183720</v>
      </c>
      <c r="X3779" s="17">
        <v>12688000</v>
      </c>
      <c r="Y3779" s="17">
        <v>8208500</v>
      </c>
      <c r="Z3779" s="17">
        <v>23798000</v>
      </c>
      <c r="AA3779" s="17">
        <v>7952100</v>
      </c>
      <c r="AB3779" s="17">
        <v>6051300</v>
      </c>
      <c r="AC3779" s="17">
        <v>46572000</v>
      </c>
      <c r="AD3779" s="17">
        <v>1786500</v>
      </c>
      <c r="AE3779" s="17">
        <v>179240000</v>
      </c>
      <c r="AF3779" s="17">
        <v>260480000</v>
      </c>
      <c r="AG3779" s="18">
        <v>13665000</v>
      </c>
      <c r="AH3779" s="18">
        <v>4586000</v>
      </c>
      <c r="AI3779" s="18">
        <v>41905000</v>
      </c>
      <c r="AJ3779" s="18">
        <v>290140000</v>
      </c>
      <c r="AK3779" s="18">
        <v>8103900</v>
      </c>
      <c r="AL3779" s="18">
        <v>9886700</v>
      </c>
      <c r="AM3779">
        <f t="shared" si="354"/>
        <v>38728274.814814813</v>
      </c>
      <c r="AN3779">
        <f t="shared" si="355"/>
        <v>61381100</v>
      </c>
      <c r="AO3779">
        <f t="shared" si="356"/>
        <v>0.6521548025386269</v>
      </c>
      <c r="AP3779">
        <f t="shared" si="357"/>
        <v>0.63094787833412591</v>
      </c>
      <c r="AQ3779">
        <f t="shared" si="358"/>
        <v>0</v>
      </c>
      <c r="AR3779">
        <f t="shared" si="353"/>
        <v>0</v>
      </c>
    </row>
    <row r="3780" spans="1:44" x14ac:dyDescent="0.25">
      <c r="A3780" t="s">
        <v>15151</v>
      </c>
      <c r="B3780" s="16">
        <v>7</v>
      </c>
      <c r="C3780" t="s">
        <v>15152</v>
      </c>
      <c r="D3780" t="s">
        <v>15153</v>
      </c>
      <c r="E3780" t="s">
        <v>15154</v>
      </c>
      <c r="F3780" s="17">
        <v>932590000</v>
      </c>
      <c r="G3780" s="17">
        <v>380040000</v>
      </c>
      <c r="H3780" s="17">
        <v>76289000</v>
      </c>
      <c r="I3780" s="17">
        <v>247930000</v>
      </c>
      <c r="J3780" s="17">
        <v>132850000</v>
      </c>
      <c r="K3780" s="17">
        <v>192170000</v>
      </c>
      <c r="L3780" s="17">
        <v>165720000</v>
      </c>
      <c r="M3780" s="17">
        <v>455380000</v>
      </c>
      <c r="N3780" s="17">
        <v>113190000</v>
      </c>
      <c r="O3780" s="17">
        <v>99185000</v>
      </c>
      <c r="P3780" s="17">
        <v>102860000</v>
      </c>
      <c r="Q3780" s="17">
        <v>566430000</v>
      </c>
      <c r="R3780" s="17">
        <v>123640000</v>
      </c>
      <c r="S3780" s="17">
        <v>477830000</v>
      </c>
      <c r="T3780" s="17">
        <v>22401000</v>
      </c>
      <c r="U3780" s="17">
        <v>23025000</v>
      </c>
      <c r="V3780" s="17">
        <v>1349300000</v>
      </c>
      <c r="W3780" s="17">
        <v>689650000</v>
      </c>
      <c r="X3780" s="17">
        <v>209840000</v>
      </c>
      <c r="Y3780" s="17">
        <v>88778000</v>
      </c>
      <c r="Z3780" s="17">
        <v>669840000</v>
      </c>
      <c r="AA3780" s="17">
        <v>176730000</v>
      </c>
      <c r="AB3780" s="17">
        <v>46216000</v>
      </c>
      <c r="AC3780" s="17">
        <v>613450000</v>
      </c>
      <c r="AD3780" s="17">
        <v>89773000</v>
      </c>
      <c r="AE3780" s="17">
        <v>308090000</v>
      </c>
      <c r="AF3780" s="17">
        <v>419190000</v>
      </c>
      <c r="AG3780" s="18">
        <v>430340000</v>
      </c>
      <c r="AH3780" s="18">
        <v>193960000</v>
      </c>
      <c r="AI3780" s="18">
        <v>1913000000</v>
      </c>
      <c r="AJ3780" s="18">
        <v>347570000</v>
      </c>
      <c r="AK3780" s="18">
        <v>58843000</v>
      </c>
      <c r="AL3780" s="18">
        <v>238700000</v>
      </c>
      <c r="AM3780">
        <f t="shared" si="354"/>
        <v>324903222.22222221</v>
      </c>
      <c r="AN3780">
        <f t="shared" si="355"/>
        <v>530402166.66666669</v>
      </c>
      <c r="AO3780">
        <f t="shared" si="356"/>
        <v>0.5046517679650242</v>
      </c>
      <c r="AP3780">
        <f t="shared" si="357"/>
        <v>0.61256013387744868</v>
      </c>
      <c r="AQ3780">
        <f t="shared" si="358"/>
        <v>0</v>
      </c>
      <c r="AR3780">
        <f t="shared" si="353"/>
        <v>0</v>
      </c>
    </row>
    <row r="3781" spans="1:44" x14ac:dyDescent="0.25">
      <c r="A3781" t="s">
        <v>9928</v>
      </c>
      <c r="B3781" s="16">
        <v>2</v>
      </c>
      <c r="C3781" t="s">
        <v>9929</v>
      </c>
      <c r="D3781" t="s">
        <v>9930</v>
      </c>
      <c r="E3781" t="s">
        <v>9931</v>
      </c>
      <c r="F3781" s="17">
        <v>1072100000</v>
      </c>
      <c r="G3781" s="17">
        <v>2886000000</v>
      </c>
      <c r="H3781" s="17">
        <v>171430000</v>
      </c>
      <c r="I3781" s="17">
        <v>738660000</v>
      </c>
      <c r="J3781" s="17">
        <v>181940000</v>
      </c>
      <c r="K3781" s="17">
        <v>1485100000</v>
      </c>
      <c r="L3781" s="17">
        <v>287460000</v>
      </c>
      <c r="M3781" s="17">
        <v>2834100000</v>
      </c>
      <c r="N3781" s="17">
        <v>586780000</v>
      </c>
      <c r="O3781" s="17">
        <v>3834500000</v>
      </c>
      <c r="P3781" s="17">
        <v>148890000</v>
      </c>
      <c r="Q3781" s="17">
        <v>33170000000</v>
      </c>
      <c r="R3781" s="17">
        <v>4853000000</v>
      </c>
      <c r="S3781" s="17">
        <v>1062300000</v>
      </c>
      <c r="T3781" s="17">
        <v>826640000</v>
      </c>
      <c r="U3781" s="17">
        <v>490830000</v>
      </c>
      <c r="V3781" s="17">
        <v>6622100000</v>
      </c>
      <c r="W3781" s="17">
        <v>952960000</v>
      </c>
      <c r="X3781" s="17">
        <v>437430000</v>
      </c>
      <c r="Y3781" s="17">
        <v>2330200000</v>
      </c>
      <c r="Z3781" s="17">
        <v>5252100000</v>
      </c>
      <c r="AA3781" s="17">
        <v>17237000000</v>
      </c>
      <c r="AB3781" s="17">
        <v>1441400000</v>
      </c>
      <c r="AC3781" s="17">
        <v>4608100000</v>
      </c>
      <c r="AD3781" s="17">
        <v>435200000</v>
      </c>
      <c r="AE3781" s="17">
        <v>30676000000</v>
      </c>
      <c r="AF3781" s="17">
        <v>12231000000</v>
      </c>
      <c r="AG3781" s="18">
        <v>3921700000</v>
      </c>
      <c r="AH3781" s="18">
        <v>202430000</v>
      </c>
      <c r="AI3781" s="18">
        <v>26671000000</v>
      </c>
      <c r="AJ3781" s="18">
        <v>3321000000</v>
      </c>
      <c r="AK3781" s="18">
        <v>392030000</v>
      </c>
      <c r="AL3781" s="18">
        <v>1457400000</v>
      </c>
      <c r="AM3781">
        <f t="shared" si="354"/>
        <v>5068637777.7777777</v>
      </c>
      <c r="AN3781">
        <f t="shared" si="355"/>
        <v>5994260000</v>
      </c>
      <c r="AO3781">
        <f t="shared" si="356"/>
        <v>0.843226857986066</v>
      </c>
      <c r="AP3781">
        <f t="shared" si="357"/>
        <v>0.84558190298348379</v>
      </c>
      <c r="AQ3781">
        <f t="shared" si="358"/>
        <v>0</v>
      </c>
      <c r="AR3781">
        <f t="shared" si="353"/>
        <v>0</v>
      </c>
    </row>
    <row r="3782" spans="1:44" x14ac:dyDescent="0.25">
      <c r="A3782" t="s">
        <v>16939</v>
      </c>
      <c r="B3782" s="16">
        <v>3</v>
      </c>
      <c r="C3782" t="s">
        <v>16940</v>
      </c>
      <c r="D3782" t="s">
        <v>16941</v>
      </c>
      <c r="E3782" t="s">
        <v>16942</v>
      </c>
      <c r="F3782" s="17">
        <v>17213000</v>
      </c>
      <c r="G3782" s="17">
        <v>230100000</v>
      </c>
      <c r="H3782" s="17">
        <v>14368000</v>
      </c>
      <c r="I3782" s="17">
        <v>52045000</v>
      </c>
      <c r="J3782" s="17">
        <v>43351000</v>
      </c>
      <c r="K3782" s="17">
        <v>10563000</v>
      </c>
      <c r="L3782" s="17">
        <v>55198000</v>
      </c>
      <c r="M3782" s="17">
        <v>17730000</v>
      </c>
      <c r="N3782" s="17">
        <v>3337800</v>
      </c>
      <c r="O3782" s="17">
        <v>68646000</v>
      </c>
      <c r="P3782" s="17">
        <v>113110000</v>
      </c>
      <c r="Q3782" s="17">
        <v>396010000</v>
      </c>
      <c r="R3782" s="17">
        <v>23732000</v>
      </c>
      <c r="S3782" s="17">
        <v>750520000</v>
      </c>
      <c r="T3782" s="17">
        <v>41144000</v>
      </c>
      <c r="U3782" s="17">
        <v>6012200</v>
      </c>
      <c r="V3782" s="17">
        <v>6819300000</v>
      </c>
      <c r="W3782" s="17">
        <v>19900000</v>
      </c>
      <c r="X3782" s="17">
        <v>630460000</v>
      </c>
      <c r="Y3782" s="17">
        <v>171170000</v>
      </c>
      <c r="Z3782" s="17">
        <v>6423600</v>
      </c>
      <c r="AA3782" s="17">
        <v>988010000</v>
      </c>
      <c r="AB3782" s="17">
        <v>63926000</v>
      </c>
      <c r="AC3782" s="17">
        <v>200190000</v>
      </c>
      <c r="AD3782" s="17">
        <v>86844000</v>
      </c>
      <c r="AE3782" s="17">
        <v>385250000</v>
      </c>
      <c r="AF3782" s="17">
        <v>582020000</v>
      </c>
      <c r="AG3782" s="18">
        <v>636210000</v>
      </c>
      <c r="AH3782" s="18">
        <v>30324000</v>
      </c>
      <c r="AI3782" s="18">
        <v>770780000</v>
      </c>
      <c r="AJ3782" s="18">
        <v>324570000</v>
      </c>
      <c r="AK3782" s="18">
        <v>14052000</v>
      </c>
      <c r="AL3782" s="18">
        <v>23211000</v>
      </c>
      <c r="AM3782">
        <f t="shared" si="354"/>
        <v>436910133.33333331</v>
      </c>
      <c r="AN3782">
        <f t="shared" si="355"/>
        <v>299857833.33333331</v>
      </c>
      <c r="AO3782">
        <f t="shared" si="356"/>
        <v>0.63505702552079457</v>
      </c>
      <c r="AP3782">
        <f t="shared" si="357"/>
        <v>1.4570575945156232</v>
      </c>
      <c r="AQ3782">
        <f t="shared" si="358"/>
        <v>0</v>
      </c>
      <c r="AR3782">
        <f t="shared" si="353"/>
        <v>0</v>
      </c>
    </row>
    <row r="3783" spans="1:44" x14ac:dyDescent="0.25">
      <c r="A3783" t="s">
        <v>13272</v>
      </c>
      <c r="B3783" s="16">
        <v>7</v>
      </c>
      <c r="C3783" t="s">
        <v>13273</v>
      </c>
      <c r="D3783" t="s">
        <v>13274</v>
      </c>
      <c r="E3783" t="s">
        <v>13275</v>
      </c>
      <c r="F3783" s="17">
        <v>91551000</v>
      </c>
      <c r="G3783" s="17">
        <v>345760000</v>
      </c>
      <c r="H3783" s="17">
        <v>59257000</v>
      </c>
      <c r="I3783" s="17">
        <v>56602000</v>
      </c>
      <c r="J3783" s="17">
        <v>27125000</v>
      </c>
      <c r="K3783" s="17">
        <v>82258000</v>
      </c>
      <c r="L3783" s="17">
        <v>1845600</v>
      </c>
      <c r="M3783" s="17">
        <v>85278000</v>
      </c>
      <c r="N3783" s="17">
        <v>58034000</v>
      </c>
      <c r="O3783" s="17">
        <v>810230000</v>
      </c>
      <c r="P3783" s="17">
        <v>415480000</v>
      </c>
      <c r="Q3783" s="17">
        <v>1284100000</v>
      </c>
      <c r="R3783" s="17">
        <v>536870000</v>
      </c>
      <c r="S3783" s="17">
        <v>82460000</v>
      </c>
      <c r="T3783" s="17">
        <v>18356000</v>
      </c>
      <c r="U3783" s="17">
        <v>50574000</v>
      </c>
      <c r="V3783" s="17">
        <v>819590000</v>
      </c>
      <c r="W3783" s="17">
        <v>178180000</v>
      </c>
      <c r="X3783" s="17">
        <v>54555000</v>
      </c>
      <c r="Y3783" s="17">
        <v>252060000</v>
      </c>
      <c r="Z3783" s="17">
        <v>64573000</v>
      </c>
      <c r="AA3783" s="17">
        <v>1107100000</v>
      </c>
      <c r="AB3783" s="17">
        <v>141410000</v>
      </c>
      <c r="AC3783" s="17">
        <v>1153800000</v>
      </c>
      <c r="AD3783" s="17">
        <v>19216000</v>
      </c>
      <c r="AE3783" s="17">
        <v>4728500000</v>
      </c>
      <c r="AF3783" s="17">
        <v>5053000000</v>
      </c>
      <c r="AG3783" s="18">
        <v>159630000</v>
      </c>
      <c r="AH3783" s="18">
        <v>50581000</v>
      </c>
      <c r="AI3783" s="18">
        <v>1140900000</v>
      </c>
      <c r="AJ3783" s="18">
        <v>756270000</v>
      </c>
      <c r="AK3783" s="18">
        <v>34775000</v>
      </c>
      <c r="AL3783" s="18">
        <v>263640000</v>
      </c>
      <c r="AM3783">
        <f t="shared" si="354"/>
        <v>651028318.51851857</v>
      </c>
      <c r="AN3783">
        <f t="shared" si="355"/>
        <v>400966000</v>
      </c>
      <c r="AO3783">
        <f t="shared" si="356"/>
        <v>0.42377369821393629</v>
      </c>
      <c r="AP3783">
        <f t="shared" si="357"/>
        <v>1.6236496823135094</v>
      </c>
      <c r="AQ3783">
        <f t="shared" si="358"/>
        <v>0</v>
      </c>
      <c r="AR3783">
        <f t="shared" si="353"/>
        <v>0</v>
      </c>
    </row>
    <row r="3784" spans="1:44" x14ac:dyDescent="0.25">
      <c r="A3784" t="s">
        <v>5440</v>
      </c>
      <c r="B3784" s="16">
        <v>5</v>
      </c>
      <c r="C3784" t="s">
        <v>5441</v>
      </c>
      <c r="D3784" t="s">
        <v>802</v>
      </c>
      <c r="E3784" t="s">
        <v>5442</v>
      </c>
      <c r="F3784" s="17">
        <v>3501500000</v>
      </c>
      <c r="G3784" s="17">
        <v>3013300000</v>
      </c>
      <c r="H3784" s="17">
        <v>503890000</v>
      </c>
      <c r="I3784" s="17">
        <v>573380000</v>
      </c>
      <c r="J3784" s="17">
        <v>228090000</v>
      </c>
      <c r="K3784" s="17">
        <v>254530000</v>
      </c>
      <c r="L3784" s="17">
        <v>282120000</v>
      </c>
      <c r="M3784" s="17">
        <v>927870000</v>
      </c>
      <c r="N3784" s="17">
        <v>1128300</v>
      </c>
      <c r="O3784" s="17">
        <v>1575900000</v>
      </c>
      <c r="P3784" s="17">
        <v>2476400000</v>
      </c>
      <c r="Q3784" s="17">
        <v>2082000000</v>
      </c>
      <c r="R3784" s="17">
        <v>1331000000</v>
      </c>
      <c r="S3784" s="17">
        <v>440790000</v>
      </c>
      <c r="T3784" s="17">
        <v>87862000</v>
      </c>
      <c r="U3784" s="17">
        <v>25604000</v>
      </c>
      <c r="V3784" s="17">
        <v>5735800000</v>
      </c>
      <c r="W3784" s="17">
        <v>291550000</v>
      </c>
      <c r="X3784" s="17">
        <v>758190000</v>
      </c>
      <c r="Y3784" s="17">
        <v>672560000</v>
      </c>
      <c r="Z3784" s="17">
        <v>346280000</v>
      </c>
      <c r="AA3784" s="17">
        <v>186210000</v>
      </c>
      <c r="AB3784" s="17">
        <v>1050800000</v>
      </c>
      <c r="AC3784" s="17">
        <v>2397100000</v>
      </c>
      <c r="AD3784" s="17">
        <v>48039000</v>
      </c>
      <c r="AE3784" s="17">
        <v>3878600000</v>
      </c>
      <c r="AF3784" s="17">
        <v>472640000</v>
      </c>
      <c r="AG3784" s="18">
        <v>200640000</v>
      </c>
      <c r="AH3784" s="18">
        <v>22326000</v>
      </c>
      <c r="AI3784" s="18">
        <v>450590000</v>
      </c>
      <c r="AJ3784" s="18">
        <v>1765900000</v>
      </c>
      <c r="AK3784" s="18">
        <v>49332000</v>
      </c>
      <c r="AL3784" s="18">
        <v>93318000</v>
      </c>
      <c r="AM3784">
        <f t="shared" si="354"/>
        <v>1227523455.5555556</v>
      </c>
      <c r="AN3784">
        <f t="shared" si="355"/>
        <v>430351000</v>
      </c>
      <c r="AO3784">
        <f t="shared" si="356"/>
        <v>5.6512081452049591E-2</v>
      </c>
      <c r="AP3784">
        <f t="shared" si="357"/>
        <v>2.8523773746443148</v>
      </c>
      <c r="AQ3784">
        <f t="shared" si="358"/>
        <v>1</v>
      </c>
      <c r="AR3784">
        <f t="shared" si="353"/>
        <v>0</v>
      </c>
    </row>
    <row r="3785" spans="1:44" x14ac:dyDescent="0.25">
      <c r="A3785" t="s">
        <v>7071</v>
      </c>
      <c r="B3785" s="16">
        <v>2</v>
      </c>
      <c r="C3785" t="s">
        <v>7072</v>
      </c>
      <c r="D3785" t="s">
        <v>1883</v>
      </c>
      <c r="E3785" t="s">
        <v>7073</v>
      </c>
      <c r="F3785" s="17">
        <v>40696000</v>
      </c>
      <c r="G3785" s="17">
        <v>47938000</v>
      </c>
      <c r="H3785" s="17">
        <v>4828400</v>
      </c>
      <c r="I3785" s="17">
        <v>2783600</v>
      </c>
      <c r="J3785" s="17">
        <v>18123000</v>
      </c>
      <c r="K3785" s="17">
        <v>3108600</v>
      </c>
      <c r="L3785" s="17">
        <v>5597300</v>
      </c>
      <c r="M3785" s="17">
        <v>1120800000</v>
      </c>
      <c r="N3785" s="17">
        <v>0</v>
      </c>
      <c r="O3785" s="17">
        <v>76319000</v>
      </c>
      <c r="P3785" s="17">
        <v>41447000</v>
      </c>
      <c r="Q3785" s="17">
        <v>91162000</v>
      </c>
      <c r="R3785" s="17">
        <v>236400000</v>
      </c>
      <c r="S3785" s="17">
        <v>24966000</v>
      </c>
      <c r="T3785" s="17">
        <v>2705100</v>
      </c>
      <c r="U3785" s="17">
        <v>3462900</v>
      </c>
      <c r="V3785" s="17">
        <v>59287000</v>
      </c>
      <c r="W3785" s="17">
        <v>13870000</v>
      </c>
      <c r="X3785" s="17">
        <v>8433200</v>
      </c>
      <c r="Y3785" s="17">
        <v>9650400</v>
      </c>
      <c r="Z3785" s="17">
        <v>0</v>
      </c>
      <c r="AA3785" s="17">
        <v>3179900000</v>
      </c>
      <c r="AB3785" s="17">
        <v>18146000</v>
      </c>
      <c r="AC3785" s="17">
        <v>27998000</v>
      </c>
      <c r="AD3785" s="17">
        <v>1789300</v>
      </c>
      <c r="AE3785" s="17">
        <v>194750000</v>
      </c>
      <c r="AF3785" s="17">
        <v>35095000</v>
      </c>
      <c r="AG3785" s="18">
        <v>4560600</v>
      </c>
      <c r="AH3785" s="18">
        <v>2011200</v>
      </c>
      <c r="AI3785" s="18">
        <v>33372000</v>
      </c>
      <c r="AJ3785" s="18">
        <v>82797000</v>
      </c>
      <c r="AK3785" s="18">
        <v>0</v>
      </c>
      <c r="AL3785" s="18">
        <v>0</v>
      </c>
      <c r="AM3785">
        <f t="shared" si="354"/>
        <v>195157622.22222221</v>
      </c>
      <c r="AN3785">
        <f t="shared" si="355"/>
        <v>20456800</v>
      </c>
      <c r="AO3785">
        <f t="shared" si="356"/>
        <v>0.16650550968938982</v>
      </c>
      <c r="AP3785">
        <f t="shared" si="357"/>
        <v>9.539987789987789</v>
      </c>
      <c r="AQ3785">
        <f t="shared" si="358"/>
        <v>1</v>
      </c>
      <c r="AR3785">
        <f t="shared" si="353"/>
        <v>0</v>
      </c>
    </row>
    <row r="3786" spans="1:44" x14ac:dyDescent="0.25">
      <c r="A3786" t="s">
        <v>13304</v>
      </c>
      <c r="B3786" s="16">
        <v>4</v>
      </c>
      <c r="C3786" t="s">
        <v>13305</v>
      </c>
      <c r="D3786" t="s">
        <v>13306</v>
      </c>
      <c r="E3786" t="s">
        <v>13307</v>
      </c>
      <c r="F3786" s="17">
        <v>4590200</v>
      </c>
      <c r="G3786" s="17">
        <v>417480000</v>
      </c>
      <c r="H3786" s="17">
        <v>8126900</v>
      </c>
      <c r="I3786" s="17">
        <v>998760000</v>
      </c>
      <c r="J3786" s="17">
        <v>141360000</v>
      </c>
      <c r="K3786" s="17">
        <v>286560000</v>
      </c>
      <c r="L3786" s="17">
        <v>6371900</v>
      </c>
      <c r="M3786" s="17">
        <v>110890000</v>
      </c>
      <c r="N3786" s="17">
        <v>2504900</v>
      </c>
      <c r="O3786" s="17">
        <v>217080000</v>
      </c>
      <c r="P3786" s="17">
        <v>345710000</v>
      </c>
      <c r="Q3786" s="17">
        <v>298090000</v>
      </c>
      <c r="R3786" s="17">
        <v>1387100000</v>
      </c>
      <c r="S3786" s="17">
        <v>970720000</v>
      </c>
      <c r="T3786" s="17">
        <v>940000000</v>
      </c>
      <c r="U3786" s="17">
        <v>157870000</v>
      </c>
      <c r="V3786" s="17">
        <v>969870000</v>
      </c>
      <c r="W3786" s="17">
        <v>12886000</v>
      </c>
      <c r="X3786" s="17">
        <v>154880000</v>
      </c>
      <c r="Y3786" s="17">
        <v>19511000</v>
      </c>
      <c r="Z3786" s="17">
        <v>26149000</v>
      </c>
      <c r="AA3786" s="17">
        <v>282600000</v>
      </c>
      <c r="AB3786" s="17">
        <v>886960000</v>
      </c>
      <c r="AC3786" s="17">
        <v>192210000</v>
      </c>
      <c r="AD3786" s="17">
        <v>19017000</v>
      </c>
      <c r="AE3786" s="17">
        <v>380310000</v>
      </c>
      <c r="AF3786" s="17">
        <v>256570000</v>
      </c>
      <c r="AG3786" s="18">
        <v>188740000</v>
      </c>
      <c r="AH3786" s="18">
        <v>175200000</v>
      </c>
      <c r="AI3786" s="18">
        <v>13956000000</v>
      </c>
      <c r="AJ3786" s="18">
        <v>226730000</v>
      </c>
      <c r="AK3786" s="18">
        <v>15287000</v>
      </c>
      <c r="AL3786" s="18">
        <v>354750000</v>
      </c>
      <c r="AM3786">
        <f t="shared" si="354"/>
        <v>351636181.48148149</v>
      </c>
      <c r="AN3786">
        <f t="shared" si="355"/>
        <v>2486117833.3333335</v>
      </c>
      <c r="AO3786">
        <f t="shared" si="356"/>
        <v>0.39506801513191969</v>
      </c>
      <c r="AP3786">
        <f t="shared" si="357"/>
        <v>0.14143986932832353</v>
      </c>
      <c r="AQ3786">
        <f t="shared" si="358"/>
        <v>0</v>
      </c>
      <c r="AR3786">
        <f t="shared" si="353"/>
        <v>0</v>
      </c>
    </row>
    <row r="3787" spans="1:44" x14ac:dyDescent="0.25">
      <c r="A3787" t="s">
        <v>12844</v>
      </c>
      <c r="B3787" s="16">
        <v>3</v>
      </c>
      <c r="C3787" t="s">
        <v>12845</v>
      </c>
      <c r="D3787" t="s">
        <v>12846</v>
      </c>
      <c r="E3787" t="s">
        <v>12847</v>
      </c>
      <c r="F3787" s="17">
        <v>53556000</v>
      </c>
      <c r="G3787" s="17">
        <v>48738000</v>
      </c>
      <c r="H3787" s="17">
        <v>6478700</v>
      </c>
      <c r="I3787" s="17">
        <v>168040000</v>
      </c>
      <c r="J3787" s="17">
        <v>56135000</v>
      </c>
      <c r="K3787" s="17">
        <v>103610000</v>
      </c>
      <c r="L3787" s="17">
        <v>12654000</v>
      </c>
      <c r="M3787" s="17">
        <v>35785000</v>
      </c>
      <c r="N3787" s="17">
        <v>28674000</v>
      </c>
      <c r="O3787" s="17">
        <v>300980000</v>
      </c>
      <c r="P3787" s="17">
        <v>8640200</v>
      </c>
      <c r="Q3787" s="17">
        <v>377890000</v>
      </c>
      <c r="R3787" s="17">
        <v>100550000</v>
      </c>
      <c r="S3787" s="17">
        <v>54291000</v>
      </c>
      <c r="T3787" s="17">
        <v>21348000</v>
      </c>
      <c r="U3787" s="17">
        <v>4170600</v>
      </c>
      <c r="V3787" s="17">
        <v>529950000</v>
      </c>
      <c r="W3787" s="17">
        <v>52390000</v>
      </c>
      <c r="X3787" s="17">
        <v>12182000</v>
      </c>
      <c r="Y3787" s="17">
        <v>53317000</v>
      </c>
      <c r="Z3787" s="17">
        <v>108340000</v>
      </c>
      <c r="AA3787" s="17">
        <v>811560000</v>
      </c>
      <c r="AB3787" s="17">
        <v>26149000</v>
      </c>
      <c r="AC3787" s="17">
        <v>111260000</v>
      </c>
      <c r="AD3787" s="17">
        <v>23016000</v>
      </c>
      <c r="AE3787" s="17">
        <v>46764000000</v>
      </c>
      <c r="AF3787" s="17">
        <v>110730000</v>
      </c>
      <c r="AG3787" s="18">
        <v>44583000</v>
      </c>
      <c r="AH3787" s="18">
        <v>7713800</v>
      </c>
      <c r="AI3787" s="18">
        <v>732460000</v>
      </c>
      <c r="AJ3787" s="18">
        <v>124430000</v>
      </c>
      <c r="AK3787" s="18">
        <v>7794500</v>
      </c>
      <c r="AL3787" s="18">
        <v>14435000</v>
      </c>
      <c r="AM3787">
        <f t="shared" si="354"/>
        <v>1851275351.8518519</v>
      </c>
      <c r="AN3787">
        <f t="shared" si="355"/>
        <v>155236050</v>
      </c>
      <c r="AO3787">
        <f t="shared" si="356"/>
        <v>0.33633096017921982</v>
      </c>
      <c r="AP3787">
        <f t="shared" si="357"/>
        <v>11.925550488123422</v>
      </c>
      <c r="AQ3787">
        <f t="shared" si="358"/>
        <v>0</v>
      </c>
      <c r="AR3787">
        <f t="shared" si="353"/>
        <v>0</v>
      </c>
    </row>
    <row r="3788" spans="1:44" x14ac:dyDescent="0.25">
      <c r="A3788" t="s">
        <v>12816</v>
      </c>
      <c r="B3788" s="16">
        <v>2</v>
      </c>
      <c r="C3788" t="s">
        <v>12817</v>
      </c>
      <c r="D3788" t="s">
        <v>12818</v>
      </c>
      <c r="E3788" t="s">
        <v>12819</v>
      </c>
      <c r="F3788" s="17">
        <v>2008800000</v>
      </c>
      <c r="G3788" s="17">
        <v>2906900000</v>
      </c>
      <c r="H3788" s="17">
        <v>422750000</v>
      </c>
      <c r="I3788" s="17">
        <v>210760000</v>
      </c>
      <c r="J3788" s="17">
        <v>447260000</v>
      </c>
      <c r="K3788" s="17">
        <v>260310000</v>
      </c>
      <c r="L3788" s="17">
        <v>358850000</v>
      </c>
      <c r="M3788" s="17">
        <v>1114200000</v>
      </c>
      <c r="N3788" s="17">
        <v>481420000</v>
      </c>
      <c r="O3788" s="17">
        <v>772790000</v>
      </c>
      <c r="P3788" s="17">
        <v>2357200000</v>
      </c>
      <c r="Q3788" s="17">
        <v>1819300000</v>
      </c>
      <c r="R3788" s="17">
        <v>2821900000</v>
      </c>
      <c r="S3788" s="17">
        <v>1114800000</v>
      </c>
      <c r="T3788" s="17">
        <v>63496000</v>
      </c>
      <c r="U3788" s="17">
        <v>90393000</v>
      </c>
      <c r="V3788" s="17">
        <v>2325700000</v>
      </c>
      <c r="W3788" s="17">
        <v>391620000</v>
      </c>
      <c r="X3788" s="17">
        <v>2674400000</v>
      </c>
      <c r="Y3788" s="17">
        <v>750770000</v>
      </c>
      <c r="Z3788" s="17">
        <v>402530000</v>
      </c>
      <c r="AA3788" s="17">
        <v>247860000</v>
      </c>
      <c r="AB3788" s="17">
        <v>1075100000</v>
      </c>
      <c r="AC3788" s="17">
        <v>2339400000</v>
      </c>
      <c r="AD3788" s="17">
        <v>86303000</v>
      </c>
      <c r="AE3788" s="17">
        <v>3080800000</v>
      </c>
      <c r="AF3788" s="17">
        <v>1187800000</v>
      </c>
      <c r="AG3788" s="18">
        <v>258570000</v>
      </c>
      <c r="AH3788" s="18">
        <v>62842000</v>
      </c>
      <c r="AI3788" s="18">
        <v>365120000</v>
      </c>
      <c r="AJ3788" s="18">
        <v>4044400000</v>
      </c>
      <c r="AK3788" s="18">
        <v>78110000</v>
      </c>
      <c r="AL3788" s="18">
        <v>256920000</v>
      </c>
      <c r="AM3788">
        <f t="shared" si="354"/>
        <v>1178274518.5185184</v>
      </c>
      <c r="AN3788">
        <f t="shared" si="355"/>
        <v>844327000</v>
      </c>
      <c r="AO3788">
        <f t="shared" si="356"/>
        <v>0.63646563496053266</v>
      </c>
      <c r="AP3788">
        <f t="shared" si="357"/>
        <v>1.3955191750571976</v>
      </c>
      <c r="AQ3788">
        <f t="shared" si="358"/>
        <v>0</v>
      </c>
      <c r="AR3788">
        <f t="shared" si="353"/>
        <v>0</v>
      </c>
    </row>
    <row r="3789" spans="1:44" x14ac:dyDescent="0.25">
      <c r="A3789" t="s">
        <v>5332</v>
      </c>
      <c r="B3789" s="16">
        <v>19</v>
      </c>
      <c r="C3789" t="s">
        <v>5333</v>
      </c>
      <c r="D3789" t="s">
        <v>731</v>
      </c>
      <c r="E3789" t="s">
        <v>5334</v>
      </c>
      <c r="F3789" s="17">
        <v>769230000</v>
      </c>
      <c r="G3789" s="17">
        <v>505880000</v>
      </c>
      <c r="H3789" s="17">
        <v>104620000</v>
      </c>
      <c r="I3789" s="17">
        <v>90865000</v>
      </c>
      <c r="J3789" s="17">
        <v>268470000</v>
      </c>
      <c r="K3789" s="17">
        <v>78204000</v>
      </c>
      <c r="L3789" s="17">
        <v>78803000</v>
      </c>
      <c r="M3789" s="17">
        <v>15931000000</v>
      </c>
      <c r="N3789" s="17">
        <v>82000000</v>
      </c>
      <c r="O3789" s="17">
        <v>606050000</v>
      </c>
      <c r="P3789" s="17">
        <v>890240000</v>
      </c>
      <c r="Q3789" s="17">
        <v>702420000</v>
      </c>
      <c r="R3789" s="17">
        <v>345560000</v>
      </c>
      <c r="S3789" s="17">
        <v>1234400000</v>
      </c>
      <c r="T3789" s="17">
        <v>126880000</v>
      </c>
      <c r="U3789" s="17">
        <v>88475000</v>
      </c>
      <c r="V3789" s="17">
        <v>1356000000</v>
      </c>
      <c r="W3789" s="17">
        <v>100840000</v>
      </c>
      <c r="X3789" s="17">
        <v>362220000</v>
      </c>
      <c r="Y3789" s="17">
        <v>1107400000</v>
      </c>
      <c r="Z3789" s="17">
        <v>314810000</v>
      </c>
      <c r="AA3789" s="17">
        <v>330720000</v>
      </c>
      <c r="AB3789" s="17">
        <v>322780000</v>
      </c>
      <c r="AC3789" s="17">
        <v>146880000</v>
      </c>
      <c r="AD3789" s="17">
        <v>63105000</v>
      </c>
      <c r="AE3789" s="17">
        <v>4815000000</v>
      </c>
      <c r="AF3789" s="17">
        <v>1621900000</v>
      </c>
      <c r="AG3789" s="18">
        <v>190220000</v>
      </c>
      <c r="AH3789" s="18">
        <v>223240000</v>
      </c>
      <c r="AI3789" s="18">
        <v>610060000</v>
      </c>
      <c r="AJ3789" s="18">
        <v>898770000</v>
      </c>
      <c r="AK3789" s="18">
        <v>64078000</v>
      </c>
      <c r="AL3789" s="18">
        <v>181220000</v>
      </c>
      <c r="AM3789">
        <f t="shared" si="354"/>
        <v>1201657481.4814816</v>
      </c>
      <c r="AN3789">
        <f t="shared" si="355"/>
        <v>361264666.66666669</v>
      </c>
      <c r="AO3789">
        <f t="shared" si="356"/>
        <v>0.17862682433111329</v>
      </c>
      <c r="AP3789">
        <f t="shared" si="357"/>
        <v>3.3262524469082173</v>
      </c>
      <c r="AQ3789">
        <f t="shared" si="358"/>
        <v>1</v>
      </c>
      <c r="AR3789">
        <f t="shared" si="353"/>
        <v>0</v>
      </c>
    </row>
    <row r="3790" spans="1:44" x14ac:dyDescent="0.25">
      <c r="A3790" t="s">
        <v>19768</v>
      </c>
      <c r="B3790" s="16">
        <v>5</v>
      </c>
      <c r="C3790" t="s">
        <v>19769</v>
      </c>
      <c r="D3790" t="s">
        <v>19770</v>
      </c>
      <c r="E3790" t="s">
        <v>19771</v>
      </c>
      <c r="F3790" s="17">
        <v>162850000</v>
      </c>
      <c r="G3790" s="17">
        <v>132360000</v>
      </c>
      <c r="H3790" s="17">
        <v>41905000</v>
      </c>
      <c r="I3790" s="17">
        <v>164600000</v>
      </c>
      <c r="J3790" s="17">
        <v>358610000</v>
      </c>
      <c r="K3790" s="17">
        <v>130460000</v>
      </c>
      <c r="L3790" s="17">
        <v>6064500</v>
      </c>
      <c r="M3790" s="17">
        <v>78422000</v>
      </c>
      <c r="N3790" s="17">
        <v>12766000</v>
      </c>
      <c r="O3790" s="17">
        <v>3426600</v>
      </c>
      <c r="P3790" s="17">
        <v>112110000</v>
      </c>
      <c r="Q3790" s="17">
        <v>473800000</v>
      </c>
      <c r="R3790" s="17">
        <v>97854000</v>
      </c>
      <c r="S3790" s="17">
        <v>41552000</v>
      </c>
      <c r="T3790" s="17">
        <v>55286000</v>
      </c>
      <c r="U3790" s="17">
        <v>67276000</v>
      </c>
      <c r="V3790" s="17">
        <v>202270000</v>
      </c>
      <c r="W3790" s="17">
        <v>24718000</v>
      </c>
      <c r="X3790" s="17">
        <v>218620000</v>
      </c>
      <c r="Y3790" s="17">
        <v>1676500</v>
      </c>
      <c r="Z3790" s="17">
        <v>83581000</v>
      </c>
      <c r="AA3790" s="17">
        <v>53540000</v>
      </c>
      <c r="AB3790" s="17">
        <v>22673000</v>
      </c>
      <c r="AC3790" s="17">
        <v>165490000</v>
      </c>
      <c r="AD3790" s="17">
        <v>0</v>
      </c>
      <c r="AE3790" s="17">
        <v>521730000</v>
      </c>
      <c r="AF3790" s="17">
        <v>646820000</v>
      </c>
      <c r="AG3790" s="18">
        <v>28949000</v>
      </c>
      <c r="AH3790" s="18">
        <v>3103800</v>
      </c>
      <c r="AI3790" s="18">
        <v>62984000</v>
      </c>
      <c r="AJ3790" s="18">
        <v>416370000</v>
      </c>
      <c r="AK3790" s="18">
        <v>7370100</v>
      </c>
      <c r="AL3790" s="18">
        <v>24529000</v>
      </c>
      <c r="AM3790">
        <f t="shared" si="354"/>
        <v>143720762.96296296</v>
      </c>
      <c r="AN3790">
        <f t="shared" si="355"/>
        <v>90550983.333333328</v>
      </c>
      <c r="AO3790">
        <f t="shared" si="356"/>
        <v>0.48994821524240584</v>
      </c>
      <c r="AP3790">
        <f t="shared" si="357"/>
        <v>1.5871805879114838</v>
      </c>
      <c r="AQ3790">
        <f t="shared" si="358"/>
        <v>0</v>
      </c>
      <c r="AR3790">
        <f t="shared" si="353"/>
        <v>0</v>
      </c>
    </row>
    <row r="3791" spans="1:44" x14ac:dyDescent="0.25">
      <c r="A3791" t="s">
        <v>12592</v>
      </c>
      <c r="B3791" s="16">
        <v>2</v>
      </c>
      <c r="C3791" t="s">
        <v>12593</v>
      </c>
      <c r="D3791" t="s">
        <v>12594</v>
      </c>
      <c r="E3791" t="s">
        <v>12595</v>
      </c>
      <c r="F3791" s="17">
        <v>1242200000</v>
      </c>
      <c r="G3791" s="17">
        <v>1075900000</v>
      </c>
      <c r="H3791" s="17">
        <v>67191000</v>
      </c>
      <c r="I3791" s="17">
        <v>3797500000</v>
      </c>
      <c r="J3791" s="17">
        <v>32073000</v>
      </c>
      <c r="K3791" s="17">
        <v>50409000</v>
      </c>
      <c r="L3791" s="17">
        <v>72035000</v>
      </c>
      <c r="M3791" s="17">
        <v>137700000</v>
      </c>
      <c r="N3791" s="17">
        <v>63866000</v>
      </c>
      <c r="O3791" s="17">
        <v>704280000</v>
      </c>
      <c r="P3791" s="17">
        <v>198550000</v>
      </c>
      <c r="Q3791" s="17">
        <v>1152200000</v>
      </c>
      <c r="R3791" s="17">
        <v>475760000</v>
      </c>
      <c r="S3791" s="17">
        <v>399100000</v>
      </c>
      <c r="T3791" s="17">
        <v>346560000</v>
      </c>
      <c r="U3791" s="17">
        <v>22965000</v>
      </c>
      <c r="V3791" s="17">
        <v>438330000</v>
      </c>
      <c r="W3791" s="17">
        <v>247170000</v>
      </c>
      <c r="X3791" s="17">
        <v>872580000</v>
      </c>
      <c r="Y3791" s="17">
        <v>66063000</v>
      </c>
      <c r="Z3791" s="17">
        <v>150490000</v>
      </c>
      <c r="AA3791" s="17">
        <v>98071000</v>
      </c>
      <c r="AB3791" s="17">
        <v>665160000</v>
      </c>
      <c r="AC3791" s="17">
        <v>730160000</v>
      </c>
      <c r="AD3791" s="17">
        <v>20157000</v>
      </c>
      <c r="AE3791" s="17">
        <v>1254200000</v>
      </c>
      <c r="AF3791" s="17">
        <v>965290000</v>
      </c>
      <c r="AG3791" s="18">
        <v>507570000</v>
      </c>
      <c r="AH3791" s="18">
        <v>201830000</v>
      </c>
      <c r="AI3791" s="18">
        <v>501870000</v>
      </c>
      <c r="AJ3791" s="18">
        <v>2548200000</v>
      </c>
      <c r="AK3791" s="18">
        <v>34016000</v>
      </c>
      <c r="AL3791" s="18">
        <v>18161000</v>
      </c>
      <c r="AM3791">
        <f t="shared" si="354"/>
        <v>568368888.88888884</v>
      </c>
      <c r="AN3791">
        <f t="shared" si="355"/>
        <v>635274500</v>
      </c>
      <c r="AO3791">
        <f t="shared" si="356"/>
        <v>0.8781262050777221</v>
      </c>
      <c r="AP3791">
        <f t="shared" si="357"/>
        <v>0.89468235997020007</v>
      </c>
      <c r="AQ3791">
        <f t="shared" si="358"/>
        <v>0</v>
      </c>
      <c r="AR3791">
        <f t="shared" si="353"/>
        <v>0</v>
      </c>
    </row>
    <row r="3792" spans="1:44" x14ac:dyDescent="0.25">
      <c r="A3792" t="s">
        <v>22714</v>
      </c>
      <c r="B3792" s="16">
        <v>8</v>
      </c>
      <c r="C3792" t="s">
        <v>22715</v>
      </c>
      <c r="D3792" t="s">
        <v>22716</v>
      </c>
      <c r="E3792" t="s">
        <v>22717</v>
      </c>
      <c r="F3792" s="17">
        <v>5159600</v>
      </c>
      <c r="G3792" s="17">
        <v>49310000</v>
      </c>
      <c r="H3792" s="17">
        <v>114010</v>
      </c>
      <c r="I3792" s="17">
        <v>34885000</v>
      </c>
      <c r="J3792" s="17">
        <v>1513700</v>
      </c>
      <c r="K3792" s="17">
        <v>18612000</v>
      </c>
      <c r="L3792" s="17">
        <v>1215100</v>
      </c>
      <c r="M3792" s="17">
        <v>173150000</v>
      </c>
      <c r="N3792" s="17">
        <v>46072000</v>
      </c>
      <c r="O3792" s="17">
        <v>19264000</v>
      </c>
      <c r="P3792" s="17">
        <v>3843400</v>
      </c>
      <c r="Q3792" s="17">
        <v>140850000</v>
      </c>
      <c r="R3792" s="17">
        <v>21383000</v>
      </c>
      <c r="S3792" s="17">
        <v>14780000</v>
      </c>
      <c r="T3792" s="17">
        <v>1305100</v>
      </c>
      <c r="U3792" s="17">
        <v>914630</v>
      </c>
      <c r="V3792" s="17">
        <v>26195000</v>
      </c>
      <c r="W3792" s="17">
        <v>702680</v>
      </c>
      <c r="X3792" s="17">
        <v>593640</v>
      </c>
      <c r="Y3792" s="17">
        <v>27584000</v>
      </c>
      <c r="Z3792" s="17">
        <v>666780</v>
      </c>
      <c r="AA3792" s="17">
        <v>25201000</v>
      </c>
      <c r="AB3792" s="17">
        <v>6528200</v>
      </c>
      <c r="AC3792" s="17">
        <v>11759000</v>
      </c>
      <c r="AD3792" s="17">
        <v>0</v>
      </c>
      <c r="AE3792" s="17">
        <v>1837200000</v>
      </c>
      <c r="AF3792" s="17">
        <v>14499000</v>
      </c>
      <c r="AG3792" s="18">
        <v>4603000</v>
      </c>
      <c r="AH3792" s="18">
        <v>3929700</v>
      </c>
      <c r="AI3792" s="18">
        <v>34208000</v>
      </c>
      <c r="AJ3792" s="18">
        <v>35102000</v>
      </c>
      <c r="AK3792" s="18">
        <v>0</v>
      </c>
      <c r="AL3792" s="18">
        <v>8033800</v>
      </c>
      <c r="AM3792">
        <f t="shared" si="354"/>
        <v>91974105.185185179</v>
      </c>
      <c r="AN3792">
        <f t="shared" si="355"/>
        <v>14312750</v>
      </c>
      <c r="AO3792">
        <f t="shared" si="356"/>
        <v>0.2629400277278835</v>
      </c>
      <c r="AP3792">
        <f t="shared" si="357"/>
        <v>6.4260261085525272</v>
      </c>
      <c r="AQ3792">
        <f t="shared" si="358"/>
        <v>0</v>
      </c>
      <c r="AR3792">
        <f t="shared" si="353"/>
        <v>0</v>
      </c>
    </row>
    <row r="3793" spans="1:44" x14ac:dyDescent="0.25">
      <c r="A3793" t="s">
        <v>10439</v>
      </c>
      <c r="B3793" s="16">
        <v>1</v>
      </c>
      <c r="C3793" t="s">
        <v>10440</v>
      </c>
      <c r="D3793" t="s">
        <v>10441</v>
      </c>
      <c r="E3793" t="s">
        <v>10442</v>
      </c>
      <c r="F3793" s="17">
        <v>7062200000</v>
      </c>
      <c r="G3793" s="17">
        <v>2804700000</v>
      </c>
      <c r="H3793" s="17">
        <v>356230000</v>
      </c>
      <c r="I3793" s="17">
        <v>7074500000</v>
      </c>
      <c r="J3793" s="17">
        <v>2559800000</v>
      </c>
      <c r="K3793" s="17">
        <v>770000000</v>
      </c>
      <c r="L3793" s="17">
        <v>1418900000</v>
      </c>
      <c r="M3793" s="17">
        <v>2414300000</v>
      </c>
      <c r="N3793" s="17">
        <v>1198400000</v>
      </c>
      <c r="O3793" s="17">
        <v>1935300000</v>
      </c>
      <c r="P3793" s="17">
        <v>3713800000</v>
      </c>
      <c r="Q3793" s="17">
        <v>23229000000</v>
      </c>
      <c r="R3793" s="17">
        <v>5931600000</v>
      </c>
      <c r="S3793" s="17">
        <v>2164600000</v>
      </c>
      <c r="T3793" s="17">
        <v>606390000</v>
      </c>
      <c r="U3793" s="17">
        <v>554660000</v>
      </c>
      <c r="V3793" s="17">
        <v>13014000000</v>
      </c>
      <c r="W3793" s="17">
        <v>374770000</v>
      </c>
      <c r="X3793" s="17">
        <v>3812500000</v>
      </c>
      <c r="Y3793" s="17">
        <v>1209000000</v>
      </c>
      <c r="Z3793" s="17">
        <v>1978600000</v>
      </c>
      <c r="AA3793" s="17">
        <v>1564200000</v>
      </c>
      <c r="AB3793" s="17">
        <v>3738500000</v>
      </c>
      <c r="AC3793" s="17">
        <v>1777000000</v>
      </c>
      <c r="AD3793" s="17">
        <v>442270000</v>
      </c>
      <c r="AE3793" s="17">
        <v>3890400000</v>
      </c>
      <c r="AF3793" s="17">
        <v>11993000000</v>
      </c>
      <c r="AG3793" s="18">
        <v>1932500000</v>
      </c>
      <c r="AH3793" s="18">
        <v>386190000</v>
      </c>
      <c r="AI3793" s="18">
        <v>2841100000</v>
      </c>
      <c r="AJ3793" s="18">
        <v>24627000000</v>
      </c>
      <c r="AK3793" s="18">
        <v>193910000</v>
      </c>
      <c r="AL3793" s="18">
        <v>1544800000</v>
      </c>
      <c r="AM3793">
        <f t="shared" si="354"/>
        <v>3984763703.7037039</v>
      </c>
      <c r="AN3793">
        <f t="shared" si="355"/>
        <v>5254250000</v>
      </c>
      <c r="AO3793">
        <f t="shared" si="356"/>
        <v>0.76321435173758501</v>
      </c>
      <c r="AP3793">
        <f t="shared" si="357"/>
        <v>0.75838867653874553</v>
      </c>
      <c r="AQ3793">
        <f t="shared" si="358"/>
        <v>0</v>
      </c>
      <c r="AR3793">
        <f t="shared" si="353"/>
        <v>0</v>
      </c>
    </row>
    <row r="3794" spans="1:44" x14ac:dyDescent="0.25">
      <c r="A3794" t="s">
        <v>18533</v>
      </c>
      <c r="B3794" s="16">
        <v>3</v>
      </c>
      <c r="C3794" t="s">
        <v>18534</v>
      </c>
      <c r="D3794" t="s">
        <v>18535</v>
      </c>
      <c r="E3794" t="s">
        <v>18536</v>
      </c>
      <c r="F3794" s="17">
        <v>62780000</v>
      </c>
      <c r="G3794" s="17">
        <v>326170000</v>
      </c>
      <c r="H3794" s="17">
        <v>3427900</v>
      </c>
      <c r="I3794" s="17">
        <v>536800000</v>
      </c>
      <c r="J3794" s="17">
        <v>18958000</v>
      </c>
      <c r="K3794" s="17">
        <v>7132800</v>
      </c>
      <c r="L3794" s="17">
        <v>3579000</v>
      </c>
      <c r="M3794" s="17">
        <v>38658000</v>
      </c>
      <c r="N3794" s="17">
        <v>0</v>
      </c>
      <c r="O3794" s="17">
        <v>49680000</v>
      </c>
      <c r="P3794" s="17">
        <v>430680000</v>
      </c>
      <c r="Q3794" s="17">
        <v>32542000</v>
      </c>
      <c r="R3794" s="17">
        <v>321190000</v>
      </c>
      <c r="S3794" s="17">
        <v>71055000</v>
      </c>
      <c r="T3794" s="17">
        <v>233970000</v>
      </c>
      <c r="U3794" s="17">
        <v>3049100</v>
      </c>
      <c r="V3794" s="17">
        <v>323750000</v>
      </c>
      <c r="W3794" s="17">
        <v>48160000</v>
      </c>
      <c r="X3794" s="17">
        <v>40963000</v>
      </c>
      <c r="Y3794" s="17">
        <v>34591000</v>
      </c>
      <c r="Z3794" s="17">
        <v>16456000</v>
      </c>
      <c r="AA3794" s="17">
        <v>50354000</v>
      </c>
      <c r="AB3794" s="17">
        <v>41237000</v>
      </c>
      <c r="AC3794" s="17">
        <v>133170000</v>
      </c>
      <c r="AD3794" s="17">
        <v>1010100</v>
      </c>
      <c r="AE3794" s="17">
        <v>71361000</v>
      </c>
      <c r="AF3794" s="17">
        <v>841560000</v>
      </c>
      <c r="AG3794" s="18">
        <v>41653000</v>
      </c>
      <c r="AH3794" s="18">
        <v>26247000</v>
      </c>
      <c r="AI3794" s="18">
        <v>934530000</v>
      </c>
      <c r="AJ3794" s="18">
        <v>94542000</v>
      </c>
      <c r="AK3794" s="18">
        <v>2115200</v>
      </c>
      <c r="AL3794" s="18">
        <v>83591000</v>
      </c>
      <c r="AM3794">
        <f t="shared" si="354"/>
        <v>138603107.4074074</v>
      </c>
      <c r="AN3794">
        <f t="shared" si="355"/>
        <v>197113033.33333334</v>
      </c>
      <c r="AO3794">
        <f t="shared" si="356"/>
        <v>0.71641977566158688</v>
      </c>
      <c r="AP3794">
        <f t="shared" si="357"/>
        <v>0.70316561550254697</v>
      </c>
      <c r="AQ3794">
        <f t="shared" si="358"/>
        <v>0</v>
      </c>
      <c r="AR3794">
        <f t="shared" si="353"/>
        <v>0</v>
      </c>
    </row>
    <row r="3795" spans="1:44" x14ac:dyDescent="0.25">
      <c r="A3795" t="s">
        <v>23913</v>
      </c>
      <c r="B3795" s="16">
        <v>4</v>
      </c>
      <c r="C3795" t="s">
        <v>23914</v>
      </c>
      <c r="D3795" t="s">
        <v>23915</v>
      </c>
      <c r="E3795" t="s">
        <v>23916</v>
      </c>
      <c r="F3795" s="17">
        <v>13355000</v>
      </c>
      <c r="G3795" s="17">
        <v>6633400</v>
      </c>
      <c r="H3795" s="17">
        <v>1068800</v>
      </c>
      <c r="I3795" s="17">
        <v>8910300</v>
      </c>
      <c r="J3795" s="17">
        <v>0</v>
      </c>
      <c r="K3795" s="17">
        <v>9518400</v>
      </c>
      <c r="L3795" s="17">
        <v>0</v>
      </c>
      <c r="M3795" s="17">
        <v>10630000</v>
      </c>
      <c r="N3795" s="17">
        <v>0</v>
      </c>
      <c r="O3795" s="17">
        <v>35648000</v>
      </c>
      <c r="P3795" s="17">
        <v>36914000</v>
      </c>
      <c r="Q3795" s="17">
        <v>71472000</v>
      </c>
      <c r="R3795" s="17">
        <v>16977000</v>
      </c>
      <c r="S3795" s="17">
        <v>19381000</v>
      </c>
      <c r="T3795" s="17">
        <v>3124700</v>
      </c>
      <c r="U3795" s="17">
        <v>842520</v>
      </c>
      <c r="V3795" s="17">
        <v>65250000</v>
      </c>
      <c r="W3795" s="17">
        <v>0</v>
      </c>
      <c r="X3795" s="17">
        <v>0</v>
      </c>
      <c r="Y3795" s="17">
        <v>5561800</v>
      </c>
      <c r="Z3795" s="17">
        <v>1732800</v>
      </c>
      <c r="AA3795" s="17">
        <v>15174000</v>
      </c>
      <c r="AB3795" s="17">
        <v>18797000</v>
      </c>
      <c r="AC3795" s="17">
        <v>0</v>
      </c>
      <c r="AD3795" s="17">
        <v>0</v>
      </c>
      <c r="AE3795" s="17">
        <v>440270000</v>
      </c>
      <c r="AF3795" s="17">
        <v>3755700</v>
      </c>
      <c r="AG3795" s="18">
        <v>0</v>
      </c>
      <c r="AH3795" s="18">
        <v>0</v>
      </c>
      <c r="AI3795" s="18">
        <v>397090000</v>
      </c>
      <c r="AJ3795" s="18">
        <v>26960000</v>
      </c>
      <c r="AK3795" s="18">
        <v>0</v>
      </c>
      <c r="AL3795" s="18">
        <v>0</v>
      </c>
      <c r="AM3795">
        <f t="shared" si="354"/>
        <v>29074682.222222224</v>
      </c>
      <c r="AN3795">
        <f t="shared" si="355"/>
        <v>70675000</v>
      </c>
      <c r="AO3795">
        <f t="shared" si="356"/>
        <v>0.56128014479586097</v>
      </c>
      <c r="AP3795">
        <f t="shared" si="357"/>
        <v>0.41138566992886061</v>
      </c>
      <c r="AQ3795">
        <f t="shared" si="358"/>
        <v>0</v>
      </c>
      <c r="AR3795">
        <f t="shared" si="353"/>
        <v>0</v>
      </c>
    </row>
    <row r="3796" spans="1:44" x14ac:dyDescent="0.25">
      <c r="A3796" t="s">
        <v>19051</v>
      </c>
      <c r="B3796" s="16">
        <v>1</v>
      </c>
      <c r="C3796" t="s">
        <v>19052</v>
      </c>
      <c r="D3796" t="s">
        <v>19053</v>
      </c>
      <c r="E3796" t="s">
        <v>19054</v>
      </c>
      <c r="F3796" s="17">
        <v>188990000</v>
      </c>
      <c r="G3796" s="17">
        <v>103920000</v>
      </c>
      <c r="H3796" s="17">
        <v>2246600</v>
      </c>
      <c r="I3796" s="17">
        <v>117010000</v>
      </c>
      <c r="J3796" s="17">
        <v>67546000</v>
      </c>
      <c r="K3796" s="17">
        <v>19970000</v>
      </c>
      <c r="L3796" s="17">
        <v>56746000</v>
      </c>
      <c r="M3796" s="17">
        <v>140220000</v>
      </c>
      <c r="N3796" s="17">
        <v>17502000</v>
      </c>
      <c r="O3796" s="17">
        <v>59766000</v>
      </c>
      <c r="P3796" s="17">
        <v>19960000</v>
      </c>
      <c r="Q3796" s="17">
        <v>113030000</v>
      </c>
      <c r="R3796" s="17">
        <v>74309000</v>
      </c>
      <c r="S3796" s="17">
        <v>416920000</v>
      </c>
      <c r="T3796" s="17">
        <v>38628000</v>
      </c>
      <c r="U3796" s="17">
        <v>4795600</v>
      </c>
      <c r="V3796" s="17">
        <v>49668000</v>
      </c>
      <c r="W3796" s="17">
        <v>92667000</v>
      </c>
      <c r="X3796" s="17">
        <v>22223000</v>
      </c>
      <c r="Y3796" s="17">
        <v>54601000</v>
      </c>
      <c r="Z3796" s="17">
        <v>22768000</v>
      </c>
      <c r="AA3796" s="17">
        <v>92484000</v>
      </c>
      <c r="AB3796" s="17">
        <v>29806000</v>
      </c>
      <c r="AC3796" s="17">
        <v>471150000</v>
      </c>
      <c r="AD3796" s="17">
        <v>2111100</v>
      </c>
      <c r="AE3796" s="17">
        <v>586590000</v>
      </c>
      <c r="AF3796" s="17">
        <v>736940000</v>
      </c>
      <c r="AG3796" s="18">
        <v>125290000</v>
      </c>
      <c r="AH3796" s="18">
        <v>61371000</v>
      </c>
      <c r="AI3796" s="18">
        <v>1097100000</v>
      </c>
      <c r="AJ3796" s="18">
        <v>237600000</v>
      </c>
      <c r="AK3796" s="18">
        <v>3259000</v>
      </c>
      <c r="AL3796" s="18">
        <v>32619000</v>
      </c>
      <c r="AM3796">
        <f t="shared" si="354"/>
        <v>133428418.51851852</v>
      </c>
      <c r="AN3796">
        <f t="shared" si="355"/>
        <v>259539833.33333334</v>
      </c>
      <c r="AO3796">
        <f t="shared" si="356"/>
        <v>0.50028755903404543</v>
      </c>
      <c r="AP3796">
        <f t="shared" si="357"/>
        <v>0.51409610927488403</v>
      </c>
      <c r="AQ3796">
        <f t="shared" si="358"/>
        <v>0</v>
      </c>
      <c r="AR3796">
        <f t="shared" si="353"/>
        <v>0</v>
      </c>
    </row>
    <row r="3797" spans="1:44" x14ac:dyDescent="0.25">
      <c r="A3797" t="s">
        <v>10214</v>
      </c>
      <c r="B3797" s="16">
        <v>7</v>
      </c>
      <c r="C3797" t="s">
        <v>10215</v>
      </c>
      <c r="D3797" t="s">
        <v>10216</v>
      </c>
      <c r="E3797" t="s">
        <v>10217</v>
      </c>
      <c r="F3797" s="17">
        <v>5569000000</v>
      </c>
      <c r="G3797" s="17">
        <v>4920600000</v>
      </c>
      <c r="H3797" s="17">
        <v>1688500000</v>
      </c>
      <c r="I3797" s="17">
        <v>1654900000</v>
      </c>
      <c r="J3797" s="17">
        <v>1785800000</v>
      </c>
      <c r="K3797" s="17">
        <v>1485500000</v>
      </c>
      <c r="L3797" s="17">
        <v>1712900000</v>
      </c>
      <c r="M3797" s="17">
        <v>5164300000</v>
      </c>
      <c r="N3797" s="17">
        <v>1976300000</v>
      </c>
      <c r="O3797" s="17">
        <v>10790000000</v>
      </c>
      <c r="P3797" s="17">
        <v>7235500000</v>
      </c>
      <c r="Q3797" s="17">
        <v>11226000000</v>
      </c>
      <c r="R3797" s="17">
        <v>5432800000</v>
      </c>
      <c r="S3797" s="17">
        <v>4097100000</v>
      </c>
      <c r="T3797" s="17">
        <v>2600600000</v>
      </c>
      <c r="U3797" s="17">
        <v>1217400000</v>
      </c>
      <c r="V3797" s="17">
        <v>8180400000</v>
      </c>
      <c r="W3797" s="17">
        <v>176480000</v>
      </c>
      <c r="X3797" s="17">
        <v>6274300000</v>
      </c>
      <c r="Y3797" s="17">
        <v>4742900000</v>
      </c>
      <c r="Z3797" s="17">
        <v>3617100000</v>
      </c>
      <c r="AA3797" s="17">
        <v>2003600000</v>
      </c>
      <c r="AB3797" s="17">
        <v>3945000000</v>
      </c>
      <c r="AC3797" s="17">
        <v>328300000</v>
      </c>
      <c r="AD3797" s="17">
        <v>528450000</v>
      </c>
      <c r="AE3797" s="17">
        <v>22432000000</v>
      </c>
      <c r="AF3797" s="17">
        <v>6519200000</v>
      </c>
      <c r="AG3797" s="18">
        <v>1250400000</v>
      </c>
      <c r="AH3797" s="18">
        <v>428130000</v>
      </c>
      <c r="AI3797" s="18">
        <v>7380800000</v>
      </c>
      <c r="AJ3797" s="18">
        <v>10538000000</v>
      </c>
      <c r="AK3797" s="18">
        <v>821190000</v>
      </c>
      <c r="AL3797" s="18">
        <v>1693600000</v>
      </c>
      <c r="AM3797">
        <f t="shared" si="354"/>
        <v>4714997407.4074078</v>
      </c>
      <c r="AN3797">
        <f t="shared" si="355"/>
        <v>3685353333.3333335</v>
      </c>
      <c r="AO3797">
        <f t="shared" si="356"/>
        <v>0.61047180202027684</v>
      </c>
      <c r="AP3797">
        <f t="shared" si="357"/>
        <v>1.2793881565604948</v>
      </c>
      <c r="AQ3797">
        <f t="shared" si="358"/>
        <v>0</v>
      </c>
      <c r="AR3797">
        <f t="shared" si="353"/>
        <v>0</v>
      </c>
    </row>
    <row r="3798" spans="1:44" x14ac:dyDescent="0.25">
      <c r="A3798" t="s">
        <v>6796</v>
      </c>
      <c r="B3798" s="16">
        <v>4</v>
      </c>
      <c r="C3798" t="s">
        <v>6797</v>
      </c>
      <c r="D3798" t="s">
        <v>1701</v>
      </c>
      <c r="E3798" t="s">
        <v>6798</v>
      </c>
      <c r="F3798" s="17">
        <v>45698000</v>
      </c>
      <c r="G3798" s="17">
        <v>101630000</v>
      </c>
      <c r="H3798" s="17">
        <v>16386000</v>
      </c>
      <c r="I3798" s="17">
        <v>431160000</v>
      </c>
      <c r="J3798" s="17">
        <v>48275000</v>
      </c>
      <c r="K3798" s="17">
        <v>7551700</v>
      </c>
      <c r="L3798" s="17">
        <v>32865000</v>
      </c>
      <c r="M3798" s="17">
        <v>59201000</v>
      </c>
      <c r="N3798" s="17">
        <v>0</v>
      </c>
      <c r="O3798" s="17">
        <v>34571000</v>
      </c>
      <c r="P3798" s="17">
        <v>37951000</v>
      </c>
      <c r="Q3798" s="17">
        <v>423310000</v>
      </c>
      <c r="R3798" s="17">
        <v>256410000</v>
      </c>
      <c r="S3798" s="17">
        <v>191660000</v>
      </c>
      <c r="T3798" s="17">
        <v>37586000</v>
      </c>
      <c r="U3798" s="17">
        <v>7013400</v>
      </c>
      <c r="V3798" s="17">
        <v>109610000</v>
      </c>
      <c r="W3798" s="17">
        <v>29728000</v>
      </c>
      <c r="X3798" s="17">
        <v>61447000</v>
      </c>
      <c r="Y3798" s="17">
        <v>1931300000</v>
      </c>
      <c r="Z3798" s="17">
        <v>54858000</v>
      </c>
      <c r="AA3798" s="17">
        <v>128540000</v>
      </c>
      <c r="AB3798" s="17">
        <v>125240000</v>
      </c>
      <c r="AC3798" s="17">
        <v>39528000</v>
      </c>
      <c r="AD3798" s="17">
        <v>17644000</v>
      </c>
      <c r="AE3798" s="17">
        <v>6274600000</v>
      </c>
      <c r="AF3798" s="17">
        <v>472990000</v>
      </c>
      <c r="AG3798" s="18">
        <v>57750000</v>
      </c>
      <c r="AH3798" s="18">
        <v>1120500</v>
      </c>
      <c r="AI3798" s="18">
        <v>166750000</v>
      </c>
      <c r="AJ3798" s="18">
        <v>138180000</v>
      </c>
      <c r="AK3798" s="18">
        <v>3804400</v>
      </c>
      <c r="AL3798" s="18">
        <v>16737000</v>
      </c>
      <c r="AM3798">
        <f t="shared" si="354"/>
        <v>406546411.1111111</v>
      </c>
      <c r="AN3798">
        <f t="shared" si="355"/>
        <v>64056983.333333336</v>
      </c>
      <c r="AO3798">
        <f t="shared" si="356"/>
        <v>0.16299479418422413</v>
      </c>
      <c r="AP3798">
        <f t="shared" si="357"/>
        <v>6.3466368529339805</v>
      </c>
      <c r="AQ3798">
        <f t="shared" si="358"/>
        <v>1</v>
      </c>
      <c r="AR3798">
        <f t="shared" si="353"/>
        <v>0</v>
      </c>
    </row>
    <row r="3799" spans="1:44" x14ac:dyDescent="0.25">
      <c r="A3799" t="s">
        <v>15783</v>
      </c>
      <c r="B3799" s="16">
        <v>7</v>
      </c>
      <c r="C3799" t="s">
        <v>15784</v>
      </c>
      <c r="D3799" t="s">
        <v>15785</v>
      </c>
      <c r="E3799" t="s">
        <v>15786</v>
      </c>
      <c r="F3799" s="17">
        <v>79654000</v>
      </c>
      <c r="G3799" s="17">
        <v>138550000</v>
      </c>
      <c r="H3799" s="17">
        <v>13910000</v>
      </c>
      <c r="I3799" s="17">
        <v>16503000</v>
      </c>
      <c r="J3799" s="17">
        <v>34881000</v>
      </c>
      <c r="K3799" s="17">
        <v>3871100</v>
      </c>
      <c r="L3799" s="17">
        <v>18540000</v>
      </c>
      <c r="M3799" s="17">
        <v>731620000</v>
      </c>
      <c r="N3799" s="17">
        <v>870740</v>
      </c>
      <c r="O3799" s="17">
        <v>62867000</v>
      </c>
      <c r="P3799" s="17">
        <v>245980000</v>
      </c>
      <c r="Q3799" s="17">
        <v>2327900000</v>
      </c>
      <c r="R3799" s="17">
        <v>387790000</v>
      </c>
      <c r="S3799" s="17">
        <v>351270000</v>
      </c>
      <c r="T3799" s="17">
        <v>16645000</v>
      </c>
      <c r="U3799" s="17">
        <v>85124000</v>
      </c>
      <c r="V3799" s="17">
        <v>1190600000</v>
      </c>
      <c r="W3799" s="17">
        <v>5421300</v>
      </c>
      <c r="X3799" s="17">
        <v>34759000</v>
      </c>
      <c r="Y3799" s="17">
        <v>325100000</v>
      </c>
      <c r="Z3799" s="17">
        <v>98950000</v>
      </c>
      <c r="AA3799" s="17">
        <v>1881800</v>
      </c>
      <c r="AB3799" s="17">
        <v>266820000</v>
      </c>
      <c r="AC3799" s="17">
        <v>2467600000</v>
      </c>
      <c r="AD3799" s="17">
        <v>3126400</v>
      </c>
      <c r="AE3799" s="17">
        <v>625980000</v>
      </c>
      <c r="AF3799" s="17">
        <v>2913900000</v>
      </c>
      <c r="AG3799" s="18">
        <v>83625000</v>
      </c>
      <c r="AH3799" s="18">
        <v>8483500</v>
      </c>
      <c r="AI3799" s="18">
        <v>1065000000</v>
      </c>
      <c r="AJ3799" s="18">
        <v>307860000</v>
      </c>
      <c r="AK3799" s="18">
        <v>45064000</v>
      </c>
      <c r="AL3799" s="18">
        <v>166660000</v>
      </c>
      <c r="AM3799">
        <f t="shared" si="354"/>
        <v>461115345.92592591</v>
      </c>
      <c r="AN3799">
        <f t="shared" si="355"/>
        <v>279448750</v>
      </c>
      <c r="AO3799">
        <f t="shared" si="356"/>
        <v>0.4331686567971762</v>
      </c>
      <c r="AP3799">
        <f t="shared" si="357"/>
        <v>1.6500891341468729</v>
      </c>
      <c r="AQ3799">
        <f t="shared" si="358"/>
        <v>0</v>
      </c>
      <c r="AR3799">
        <f t="shared" si="353"/>
        <v>0</v>
      </c>
    </row>
    <row r="3800" spans="1:44" x14ac:dyDescent="0.25">
      <c r="A3800" t="s">
        <v>11809</v>
      </c>
      <c r="B3800" s="16">
        <v>2</v>
      </c>
      <c r="C3800" t="s">
        <v>11810</v>
      </c>
      <c r="D3800" t="s">
        <v>11811</v>
      </c>
      <c r="E3800" t="s">
        <v>11812</v>
      </c>
      <c r="F3800" s="17">
        <v>116060000</v>
      </c>
      <c r="G3800" s="17">
        <v>270210000</v>
      </c>
      <c r="H3800" s="17">
        <v>29298000</v>
      </c>
      <c r="I3800" s="17">
        <v>2463600000</v>
      </c>
      <c r="J3800" s="17">
        <v>678280000</v>
      </c>
      <c r="K3800" s="17">
        <v>571740000</v>
      </c>
      <c r="L3800" s="17">
        <v>663090000</v>
      </c>
      <c r="M3800" s="17">
        <v>76229000</v>
      </c>
      <c r="N3800" s="17">
        <v>418020000</v>
      </c>
      <c r="O3800" s="17">
        <v>514610000</v>
      </c>
      <c r="P3800" s="17">
        <v>437850000</v>
      </c>
      <c r="Q3800" s="17">
        <v>2861600000</v>
      </c>
      <c r="R3800" s="17">
        <v>1040800000</v>
      </c>
      <c r="S3800" s="17">
        <v>2270900000</v>
      </c>
      <c r="T3800" s="17">
        <v>533880000</v>
      </c>
      <c r="U3800" s="17">
        <v>184210000</v>
      </c>
      <c r="V3800" s="17">
        <v>556390000</v>
      </c>
      <c r="W3800" s="17">
        <v>58608000</v>
      </c>
      <c r="X3800" s="17">
        <v>1072400000</v>
      </c>
      <c r="Y3800" s="17">
        <v>3616600000</v>
      </c>
      <c r="Z3800" s="17">
        <v>1080800000</v>
      </c>
      <c r="AA3800" s="17">
        <v>338150000</v>
      </c>
      <c r="AB3800" s="17">
        <v>1907600000</v>
      </c>
      <c r="AC3800" s="17">
        <v>1056700000</v>
      </c>
      <c r="AD3800" s="17">
        <v>123560000</v>
      </c>
      <c r="AE3800" s="17">
        <v>477940000</v>
      </c>
      <c r="AF3800" s="17">
        <v>896170000</v>
      </c>
      <c r="AG3800" s="18">
        <v>633140000</v>
      </c>
      <c r="AH3800" s="18">
        <v>547330000</v>
      </c>
      <c r="AI3800" s="18">
        <v>1536800000</v>
      </c>
      <c r="AJ3800" s="18">
        <v>2411200000</v>
      </c>
      <c r="AK3800" s="18">
        <v>294700000</v>
      </c>
      <c r="AL3800" s="18">
        <v>960910000</v>
      </c>
      <c r="AM3800">
        <f t="shared" si="354"/>
        <v>900566481.48148143</v>
      </c>
      <c r="AN3800">
        <f t="shared" si="355"/>
        <v>1064013333.3333334</v>
      </c>
      <c r="AO3800">
        <f t="shared" si="356"/>
        <v>0.66781700860992288</v>
      </c>
      <c r="AP3800">
        <f t="shared" si="357"/>
        <v>0.84638646271489215</v>
      </c>
      <c r="AQ3800">
        <f t="shared" si="358"/>
        <v>0</v>
      </c>
      <c r="AR3800">
        <f t="shared" si="353"/>
        <v>0</v>
      </c>
    </row>
    <row r="3801" spans="1:44" x14ac:dyDescent="0.25">
      <c r="A3801" t="s">
        <v>10943</v>
      </c>
      <c r="B3801" s="16">
        <v>4</v>
      </c>
      <c r="C3801" t="s">
        <v>10944</v>
      </c>
      <c r="D3801" t="s">
        <v>10945</v>
      </c>
      <c r="E3801" t="s">
        <v>10946</v>
      </c>
      <c r="F3801" s="17">
        <v>120890000</v>
      </c>
      <c r="G3801" s="17">
        <v>244160000</v>
      </c>
      <c r="H3801" s="17">
        <v>11063000</v>
      </c>
      <c r="I3801" s="17">
        <v>139330000</v>
      </c>
      <c r="J3801" s="17">
        <v>44231000</v>
      </c>
      <c r="K3801" s="17">
        <v>13470000</v>
      </c>
      <c r="L3801" s="17">
        <v>26721000</v>
      </c>
      <c r="M3801" s="17">
        <v>165390000</v>
      </c>
      <c r="N3801" s="17">
        <v>0</v>
      </c>
      <c r="O3801" s="17">
        <v>21468000</v>
      </c>
      <c r="P3801" s="17">
        <v>160050000</v>
      </c>
      <c r="Q3801" s="17">
        <v>67252000</v>
      </c>
      <c r="R3801" s="17">
        <v>61499000</v>
      </c>
      <c r="S3801" s="17">
        <v>154080000</v>
      </c>
      <c r="T3801" s="17">
        <v>119230000</v>
      </c>
      <c r="U3801" s="17">
        <v>49112000</v>
      </c>
      <c r="V3801" s="17">
        <v>87307000</v>
      </c>
      <c r="W3801" s="17">
        <v>5031500</v>
      </c>
      <c r="X3801" s="17">
        <v>25109000</v>
      </c>
      <c r="Y3801" s="17">
        <v>37951000</v>
      </c>
      <c r="Z3801" s="17">
        <v>245780000</v>
      </c>
      <c r="AA3801" s="17">
        <v>21927000</v>
      </c>
      <c r="AB3801" s="17">
        <v>117270000</v>
      </c>
      <c r="AC3801" s="17">
        <v>187140000</v>
      </c>
      <c r="AD3801" s="17">
        <v>23931000</v>
      </c>
      <c r="AE3801" s="17">
        <v>201550000</v>
      </c>
      <c r="AF3801" s="17">
        <v>410920000</v>
      </c>
      <c r="AG3801" s="18">
        <v>16611000</v>
      </c>
      <c r="AH3801" s="18">
        <v>2315200</v>
      </c>
      <c r="AI3801" s="18">
        <v>190450000</v>
      </c>
      <c r="AJ3801" s="18">
        <v>413570000</v>
      </c>
      <c r="AK3801" s="18">
        <v>6822000</v>
      </c>
      <c r="AL3801" s="18">
        <v>136210000</v>
      </c>
      <c r="AM3801">
        <f t="shared" si="354"/>
        <v>102291203.7037037</v>
      </c>
      <c r="AN3801">
        <f t="shared" si="355"/>
        <v>127663033.33333333</v>
      </c>
      <c r="AO3801">
        <f t="shared" si="356"/>
        <v>0.72239523469441891</v>
      </c>
      <c r="AP3801">
        <f t="shared" si="357"/>
        <v>0.80125938600109281</v>
      </c>
      <c r="AQ3801">
        <f t="shared" si="358"/>
        <v>0</v>
      </c>
      <c r="AR3801">
        <f t="shared" si="353"/>
        <v>0</v>
      </c>
    </row>
    <row r="3802" spans="1:44" x14ac:dyDescent="0.25">
      <c r="A3802" t="s">
        <v>24852</v>
      </c>
      <c r="B3802" s="16">
        <v>3</v>
      </c>
      <c r="C3802" t="s">
        <v>24853</v>
      </c>
      <c r="D3802" t="s">
        <v>24854</v>
      </c>
      <c r="E3802" t="s">
        <v>24855</v>
      </c>
      <c r="F3802" s="17">
        <v>30753000</v>
      </c>
      <c r="G3802" s="17">
        <v>10353000</v>
      </c>
      <c r="H3802" s="17">
        <v>0</v>
      </c>
      <c r="I3802" s="17">
        <v>19220000</v>
      </c>
      <c r="J3802" s="17">
        <v>33986000</v>
      </c>
      <c r="K3802" s="17">
        <v>0</v>
      </c>
      <c r="L3802" s="17">
        <v>290740</v>
      </c>
      <c r="M3802" s="17">
        <v>8424300</v>
      </c>
      <c r="N3802" s="17">
        <v>0</v>
      </c>
      <c r="O3802" s="17">
        <v>0</v>
      </c>
      <c r="P3802" s="17">
        <v>27792000</v>
      </c>
      <c r="Q3802" s="17">
        <v>96722000</v>
      </c>
      <c r="R3802" s="17">
        <v>89317000</v>
      </c>
      <c r="S3802" s="17">
        <v>0</v>
      </c>
      <c r="T3802" s="17">
        <v>709390</v>
      </c>
      <c r="U3802" s="17">
        <v>0</v>
      </c>
      <c r="V3802" s="17">
        <v>3317700</v>
      </c>
      <c r="W3802" s="17">
        <v>0</v>
      </c>
      <c r="X3802" s="17">
        <v>0</v>
      </c>
      <c r="Y3802" s="17">
        <v>0</v>
      </c>
      <c r="Z3802" s="17">
        <v>0</v>
      </c>
      <c r="AA3802" s="17">
        <v>79235000</v>
      </c>
      <c r="AB3802" s="17">
        <v>0</v>
      </c>
      <c r="AC3802" s="17">
        <v>0</v>
      </c>
      <c r="AD3802" s="17">
        <v>0</v>
      </c>
      <c r="AE3802" s="17">
        <v>6827300</v>
      </c>
      <c r="AF3802" s="17">
        <v>112300000</v>
      </c>
      <c r="AG3802" s="18">
        <v>35314000</v>
      </c>
      <c r="AH3802" s="18">
        <v>621930</v>
      </c>
      <c r="AI3802" s="18">
        <v>81395000</v>
      </c>
      <c r="AJ3802" s="18">
        <v>0</v>
      </c>
      <c r="AK3802" s="18">
        <v>0</v>
      </c>
      <c r="AL3802" s="18">
        <v>1616400</v>
      </c>
      <c r="AM3802">
        <f t="shared" si="354"/>
        <v>19231386.296296295</v>
      </c>
      <c r="AN3802">
        <f t="shared" si="355"/>
        <v>19824555</v>
      </c>
      <c r="AO3802">
        <f t="shared" si="356"/>
        <v>0.96957305121389603</v>
      </c>
      <c r="AP3802">
        <f t="shared" si="357"/>
        <v>0.97007909112190893</v>
      </c>
      <c r="AQ3802">
        <f t="shared" si="358"/>
        <v>0</v>
      </c>
      <c r="AR3802">
        <f t="shared" si="353"/>
        <v>0</v>
      </c>
    </row>
    <row r="3803" spans="1:44" x14ac:dyDescent="0.25">
      <c r="A3803" t="s">
        <v>6039</v>
      </c>
      <c r="B3803" s="16">
        <v>1</v>
      </c>
      <c r="C3803" t="s">
        <v>6040</v>
      </c>
      <c r="D3803" t="s">
        <v>1199</v>
      </c>
      <c r="E3803" t="s">
        <v>6041</v>
      </c>
      <c r="F3803" s="17">
        <v>63051000</v>
      </c>
      <c r="G3803" s="17">
        <v>7566500000</v>
      </c>
      <c r="H3803" s="17">
        <v>48826000</v>
      </c>
      <c r="I3803" s="17">
        <v>340490000</v>
      </c>
      <c r="J3803" s="17">
        <v>857690000</v>
      </c>
      <c r="K3803" s="17">
        <v>1744600</v>
      </c>
      <c r="L3803" s="17">
        <v>1438800</v>
      </c>
      <c r="M3803" s="17">
        <v>13168000</v>
      </c>
      <c r="N3803" s="17">
        <v>4166400</v>
      </c>
      <c r="O3803" s="17">
        <v>22349000</v>
      </c>
      <c r="P3803" s="17">
        <v>83840000</v>
      </c>
      <c r="Q3803" s="17">
        <v>652970000</v>
      </c>
      <c r="R3803" s="17">
        <v>233720000</v>
      </c>
      <c r="S3803" s="17">
        <v>194610000</v>
      </c>
      <c r="T3803" s="17">
        <v>6873800</v>
      </c>
      <c r="U3803" s="17">
        <v>3388500</v>
      </c>
      <c r="V3803" s="17">
        <v>754620000</v>
      </c>
      <c r="W3803" s="17">
        <v>24581000</v>
      </c>
      <c r="X3803" s="17">
        <v>1980300000</v>
      </c>
      <c r="Y3803" s="17">
        <v>123660000</v>
      </c>
      <c r="Z3803" s="17">
        <v>68431000</v>
      </c>
      <c r="AA3803" s="17">
        <v>11750000</v>
      </c>
      <c r="AB3803" s="17">
        <v>24255000</v>
      </c>
      <c r="AC3803" s="17">
        <v>32388000</v>
      </c>
      <c r="AD3803" s="17">
        <v>0</v>
      </c>
      <c r="AE3803" s="17">
        <v>5527700000</v>
      </c>
      <c r="AF3803" s="17">
        <v>26226000</v>
      </c>
      <c r="AG3803" s="18">
        <v>143170000</v>
      </c>
      <c r="AH3803" s="18">
        <v>1040700</v>
      </c>
      <c r="AI3803" s="18">
        <v>265240000</v>
      </c>
      <c r="AJ3803" s="18">
        <v>413820000</v>
      </c>
      <c r="AK3803" s="18">
        <v>18766000</v>
      </c>
      <c r="AL3803" s="18">
        <v>149200000</v>
      </c>
      <c r="AM3803">
        <f t="shared" si="354"/>
        <v>691434707.4074074</v>
      </c>
      <c r="AN3803">
        <f t="shared" si="355"/>
        <v>165206116.66666666</v>
      </c>
      <c r="AO3803">
        <f t="shared" si="356"/>
        <v>0.13869602943364953</v>
      </c>
      <c r="AP3803">
        <f t="shared" si="357"/>
        <v>4.1852851538330293</v>
      </c>
      <c r="AQ3803">
        <f t="shared" si="358"/>
        <v>1</v>
      </c>
      <c r="AR3803">
        <f t="shared" ref="AR3803:AR3866" si="359">(AP3803&lt;1)*AND(AO3803&lt;=0.25)</f>
        <v>0</v>
      </c>
    </row>
    <row r="3804" spans="1:44" x14ac:dyDescent="0.25">
      <c r="A3804" t="s">
        <v>4882</v>
      </c>
      <c r="B3804" s="16">
        <v>5</v>
      </c>
      <c r="C3804" t="s">
        <v>4883</v>
      </c>
      <c r="D3804" t="s">
        <v>433</v>
      </c>
      <c r="E3804" t="s">
        <v>4884</v>
      </c>
      <c r="F3804" s="17">
        <v>4100100000</v>
      </c>
      <c r="G3804" s="17">
        <v>2143400000</v>
      </c>
      <c r="H3804" s="17">
        <v>1338500000</v>
      </c>
      <c r="I3804" s="17">
        <v>1507900000</v>
      </c>
      <c r="J3804" s="17">
        <v>1904200000</v>
      </c>
      <c r="K3804" s="17">
        <v>1443100000</v>
      </c>
      <c r="L3804" s="17">
        <v>1417900000</v>
      </c>
      <c r="M3804" s="17">
        <v>4915200000</v>
      </c>
      <c r="N3804" s="17">
        <v>80623000</v>
      </c>
      <c r="O3804" s="17">
        <v>3670000000</v>
      </c>
      <c r="P3804" s="17">
        <v>7729700000</v>
      </c>
      <c r="Q3804" s="17">
        <v>4479900000</v>
      </c>
      <c r="R3804" s="17">
        <v>1425100000</v>
      </c>
      <c r="S3804" s="17">
        <v>1579100000</v>
      </c>
      <c r="T3804" s="17">
        <v>1738400000</v>
      </c>
      <c r="U3804" s="17">
        <v>1283800000</v>
      </c>
      <c r="V3804" s="17">
        <v>6904400000</v>
      </c>
      <c r="W3804" s="17">
        <v>958870000</v>
      </c>
      <c r="X3804" s="17">
        <v>3754700000</v>
      </c>
      <c r="Y3804" s="17">
        <v>2553900000</v>
      </c>
      <c r="Z3804" s="17">
        <v>2300400000</v>
      </c>
      <c r="AA3804" s="17">
        <v>2479300000</v>
      </c>
      <c r="AB3804" s="17">
        <v>5389400000</v>
      </c>
      <c r="AC3804" s="17">
        <v>1972400000</v>
      </c>
      <c r="AD3804" s="17">
        <v>541330000</v>
      </c>
      <c r="AE3804" s="17">
        <v>12632000000</v>
      </c>
      <c r="AF3804" s="17">
        <v>4085300000</v>
      </c>
      <c r="AG3804" s="18">
        <v>1435200000</v>
      </c>
      <c r="AH3804" s="18">
        <v>602010000</v>
      </c>
      <c r="AI3804" s="18">
        <v>1539800000</v>
      </c>
      <c r="AJ3804" s="18">
        <v>3393500000</v>
      </c>
      <c r="AK3804" s="18">
        <v>765660000</v>
      </c>
      <c r="AL3804" s="18">
        <v>2303400000</v>
      </c>
      <c r="AM3804">
        <f t="shared" si="354"/>
        <v>3123293444.4444447</v>
      </c>
      <c r="AN3804">
        <f t="shared" si="355"/>
        <v>1673261666.6666667</v>
      </c>
      <c r="AO3804">
        <f t="shared" si="356"/>
        <v>4.1156069841048526E-2</v>
      </c>
      <c r="AP3804">
        <f t="shared" si="357"/>
        <v>1.8665899701547644</v>
      </c>
      <c r="AQ3804">
        <f t="shared" si="358"/>
        <v>1</v>
      </c>
      <c r="AR3804">
        <f t="shared" si="359"/>
        <v>0</v>
      </c>
    </row>
    <row r="3805" spans="1:44" x14ac:dyDescent="0.25">
      <c r="A3805" t="s">
        <v>9225</v>
      </c>
      <c r="B3805" s="16">
        <v>1</v>
      </c>
      <c r="C3805" t="s">
        <v>9226</v>
      </c>
      <c r="D3805" t="s">
        <v>9227</v>
      </c>
      <c r="E3805" t="s">
        <v>9228</v>
      </c>
      <c r="F3805" s="17">
        <v>55336000000</v>
      </c>
      <c r="G3805" s="17">
        <v>41789000000</v>
      </c>
      <c r="H3805" s="17">
        <v>4573900000</v>
      </c>
      <c r="I3805" s="17">
        <v>115390000000</v>
      </c>
      <c r="J3805" s="17">
        <v>29818000000</v>
      </c>
      <c r="K3805" s="17">
        <v>32687000000</v>
      </c>
      <c r="L3805" s="17">
        <v>33123000000</v>
      </c>
      <c r="M3805" s="17">
        <v>13021000000</v>
      </c>
      <c r="N3805" s="17">
        <v>19146000000</v>
      </c>
      <c r="O3805" s="17">
        <v>34318000000</v>
      </c>
      <c r="P3805" s="17">
        <v>28295000000</v>
      </c>
      <c r="Q3805" s="17">
        <v>113040000000</v>
      </c>
      <c r="R3805" s="17">
        <v>107050000000</v>
      </c>
      <c r="S3805" s="17">
        <v>105660000000</v>
      </c>
      <c r="T3805" s="17">
        <v>22036000000</v>
      </c>
      <c r="U3805" s="17">
        <v>14740000000</v>
      </c>
      <c r="V3805" s="17">
        <v>111780000000</v>
      </c>
      <c r="W3805" s="17">
        <v>5387200000</v>
      </c>
      <c r="X3805" s="17">
        <v>54830000000</v>
      </c>
      <c r="Y3805" s="17">
        <v>28377000000</v>
      </c>
      <c r="Z3805" s="17">
        <v>52075000000</v>
      </c>
      <c r="AA3805" s="17">
        <v>57058000000</v>
      </c>
      <c r="AB3805" s="17">
        <v>49117000000</v>
      </c>
      <c r="AC3805" s="17">
        <v>36104000000</v>
      </c>
      <c r="AD3805" s="17">
        <v>6790800000</v>
      </c>
      <c r="AE3805" s="17">
        <v>199270000000</v>
      </c>
      <c r="AF3805" s="17">
        <v>285000000000</v>
      </c>
      <c r="AG3805" s="18">
        <v>29286000000</v>
      </c>
      <c r="AH3805" s="18">
        <v>37425000000</v>
      </c>
      <c r="AI3805" s="18">
        <v>130810000000</v>
      </c>
      <c r="AJ3805" s="18">
        <v>87439000000</v>
      </c>
      <c r="AK3805" s="18">
        <v>13430000000</v>
      </c>
      <c r="AL3805" s="18">
        <v>28341000000</v>
      </c>
      <c r="AM3805">
        <f t="shared" si="354"/>
        <v>61326366666.666664</v>
      </c>
      <c r="AN3805">
        <f t="shared" si="355"/>
        <v>54455166666.666664</v>
      </c>
      <c r="AO3805">
        <f t="shared" si="356"/>
        <v>0.76266073729629857</v>
      </c>
      <c r="AP3805">
        <f t="shared" si="357"/>
        <v>1.1261808643807902</v>
      </c>
      <c r="AQ3805">
        <f t="shared" si="358"/>
        <v>0</v>
      </c>
      <c r="AR3805">
        <f t="shared" si="359"/>
        <v>0</v>
      </c>
    </row>
    <row r="3806" spans="1:44" x14ac:dyDescent="0.25">
      <c r="A3806" t="s">
        <v>19595</v>
      </c>
      <c r="B3806" s="16">
        <v>1</v>
      </c>
      <c r="C3806" t="s">
        <v>9226</v>
      </c>
      <c r="D3806" t="s">
        <v>9227</v>
      </c>
      <c r="E3806" t="s">
        <v>19596</v>
      </c>
      <c r="F3806" s="17">
        <v>177270000</v>
      </c>
      <c r="G3806" s="17">
        <v>78576000</v>
      </c>
      <c r="H3806" s="17">
        <v>11628000</v>
      </c>
      <c r="I3806" s="17">
        <v>161040000</v>
      </c>
      <c r="J3806" s="17">
        <v>56073000</v>
      </c>
      <c r="K3806" s="17">
        <v>75748000</v>
      </c>
      <c r="L3806" s="17">
        <v>43038000</v>
      </c>
      <c r="M3806" s="17">
        <v>76590000</v>
      </c>
      <c r="N3806" s="17">
        <v>0</v>
      </c>
      <c r="O3806" s="17">
        <v>10621000</v>
      </c>
      <c r="P3806" s="17">
        <v>94791000</v>
      </c>
      <c r="Q3806" s="17">
        <v>330180000</v>
      </c>
      <c r="R3806" s="17">
        <v>456650000</v>
      </c>
      <c r="S3806" s="17">
        <v>94017000</v>
      </c>
      <c r="T3806" s="17">
        <v>59721000</v>
      </c>
      <c r="U3806" s="17">
        <v>51651000</v>
      </c>
      <c r="V3806" s="17">
        <v>526920000</v>
      </c>
      <c r="W3806" s="17">
        <v>35225000</v>
      </c>
      <c r="X3806" s="17">
        <v>9105000</v>
      </c>
      <c r="Y3806" s="17">
        <v>32562000</v>
      </c>
      <c r="Z3806" s="17">
        <v>97660000</v>
      </c>
      <c r="AA3806" s="17">
        <v>41044000</v>
      </c>
      <c r="AB3806" s="17">
        <v>91706000</v>
      </c>
      <c r="AC3806" s="17">
        <v>64749000</v>
      </c>
      <c r="AD3806" s="17">
        <v>26776000</v>
      </c>
      <c r="AE3806" s="17">
        <v>283730000</v>
      </c>
      <c r="AF3806" s="17">
        <v>698490000</v>
      </c>
      <c r="AG3806" s="18">
        <v>100330000</v>
      </c>
      <c r="AH3806" s="18">
        <v>49813000</v>
      </c>
      <c r="AI3806" s="18">
        <v>371620000</v>
      </c>
      <c r="AJ3806" s="18">
        <v>314890000</v>
      </c>
      <c r="AK3806" s="18">
        <v>26417000</v>
      </c>
      <c r="AL3806" s="18">
        <v>45448000</v>
      </c>
      <c r="AM3806">
        <f t="shared" si="354"/>
        <v>136502259.25925925</v>
      </c>
      <c r="AN3806">
        <f t="shared" si="355"/>
        <v>151419666.66666666</v>
      </c>
      <c r="AO3806">
        <f t="shared" si="356"/>
        <v>0.83742137342254064</v>
      </c>
      <c r="AP3806">
        <f t="shared" si="357"/>
        <v>0.90148302571391603</v>
      </c>
      <c r="AQ3806">
        <f t="shared" si="358"/>
        <v>0</v>
      </c>
      <c r="AR3806">
        <f t="shared" si="359"/>
        <v>0</v>
      </c>
    </row>
    <row r="3807" spans="1:44" x14ac:dyDescent="0.25">
      <c r="A3807" t="s">
        <v>13020</v>
      </c>
      <c r="B3807" s="16">
        <v>3</v>
      </c>
      <c r="C3807" t="s">
        <v>13021</v>
      </c>
      <c r="D3807" t="s">
        <v>13022</v>
      </c>
      <c r="E3807" t="s">
        <v>13023</v>
      </c>
      <c r="F3807" s="17">
        <v>33370000</v>
      </c>
      <c r="G3807" s="17">
        <v>53695000</v>
      </c>
      <c r="H3807" s="17">
        <v>0</v>
      </c>
      <c r="I3807" s="17">
        <v>2771000</v>
      </c>
      <c r="J3807" s="17">
        <v>1774400</v>
      </c>
      <c r="K3807" s="17">
        <v>538260</v>
      </c>
      <c r="L3807" s="17">
        <v>17744000</v>
      </c>
      <c r="M3807" s="17">
        <v>111770000</v>
      </c>
      <c r="N3807" s="17">
        <v>23293000</v>
      </c>
      <c r="O3807" s="17">
        <v>15981000</v>
      </c>
      <c r="P3807" s="17">
        <v>30890000</v>
      </c>
      <c r="Q3807" s="17">
        <v>104200000</v>
      </c>
      <c r="R3807" s="17">
        <v>47066000</v>
      </c>
      <c r="S3807" s="17">
        <v>48423000</v>
      </c>
      <c r="T3807" s="17">
        <v>14871000</v>
      </c>
      <c r="U3807" s="17">
        <v>26094000</v>
      </c>
      <c r="V3807" s="17">
        <v>195900000</v>
      </c>
      <c r="W3807" s="17">
        <v>14132000</v>
      </c>
      <c r="X3807" s="17">
        <v>15064000</v>
      </c>
      <c r="Y3807" s="17">
        <v>87563000</v>
      </c>
      <c r="Z3807" s="17">
        <v>22820000000</v>
      </c>
      <c r="AA3807" s="17">
        <v>32370000</v>
      </c>
      <c r="AB3807" s="17">
        <v>61906000</v>
      </c>
      <c r="AC3807" s="17">
        <v>29289000</v>
      </c>
      <c r="AD3807" s="17">
        <v>1140200</v>
      </c>
      <c r="AE3807" s="17">
        <v>1359300000</v>
      </c>
      <c r="AF3807" s="17">
        <v>134630000</v>
      </c>
      <c r="AG3807" s="18">
        <v>7031000</v>
      </c>
      <c r="AH3807" s="18">
        <v>21263000</v>
      </c>
      <c r="AI3807" s="18">
        <v>249360000</v>
      </c>
      <c r="AJ3807" s="18">
        <v>161950000</v>
      </c>
      <c r="AK3807" s="18">
        <v>0</v>
      </c>
      <c r="AL3807" s="18">
        <v>2738800</v>
      </c>
      <c r="AM3807">
        <f t="shared" si="354"/>
        <v>936436105.92592597</v>
      </c>
      <c r="AN3807">
        <f t="shared" si="355"/>
        <v>73723800</v>
      </c>
      <c r="AO3807">
        <f t="shared" si="356"/>
        <v>0.31620440353055079</v>
      </c>
      <c r="AP3807">
        <f t="shared" si="357"/>
        <v>12.701951146385916</v>
      </c>
      <c r="AQ3807">
        <f t="shared" si="358"/>
        <v>0</v>
      </c>
      <c r="AR3807">
        <f t="shared" si="359"/>
        <v>0</v>
      </c>
    </row>
    <row r="3808" spans="1:44" x14ac:dyDescent="0.25">
      <c r="A3808" t="s">
        <v>21303</v>
      </c>
      <c r="B3808" s="16">
        <v>10</v>
      </c>
      <c r="C3808" t="s">
        <v>21304</v>
      </c>
      <c r="D3808" t="s">
        <v>21305</v>
      </c>
      <c r="E3808" t="s">
        <v>21306</v>
      </c>
      <c r="F3808" s="17">
        <v>103730000</v>
      </c>
      <c r="G3808" s="17">
        <v>223330000</v>
      </c>
      <c r="H3808" s="17">
        <v>5638100</v>
      </c>
      <c r="I3808" s="17">
        <v>67294000</v>
      </c>
      <c r="J3808" s="17">
        <v>10863000</v>
      </c>
      <c r="K3808" s="17">
        <v>11274000</v>
      </c>
      <c r="L3808" s="17">
        <v>54742000</v>
      </c>
      <c r="M3808" s="17">
        <v>113770000</v>
      </c>
      <c r="N3808" s="17">
        <v>0</v>
      </c>
      <c r="O3808" s="17">
        <v>69813000</v>
      </c>
      <c r="P3808" s="17">
        <v>41422000</v>
      </c>
      <c r="Q3808" s="17">
        <v>274320000</v>
      </c>
      <c r="R3808" s="17">
        <v>60178000</v>
      </c>
      <c r="S3808" s="17">
        <v>141410000</v>
      </c>
      <c r="T3808" s="17">
        <v>10426000</v>
      </c>
      <c r="U3808" s="17">
        <v>2625100</v>
      </c>
      <c r="V3808" s="17">
        <v>112460000</v>
      </c>
      <c r="W3808" s="17">
        <v>27550000</v>
      </c>
      <c r="X3808" s="17">
        <v>768380</v>
      </c>
      <c r="Y3808" s="17">
        <v>40839000</v>
      </c>
      <c r="Z3808" s="17">
        <v>29258000</v>
      </c>
      <c r="AA3808" s="17">
        <v>3407700</v>
      </c>
      <c r="AB3808" s="17">
        <v>32653000</v>
      </c>
      <c r="AC3808" s="17">
        <v>51309000</v>
      </c>
      <c r="AD3808" s="17">
        <v>6658800</v>
      </c>
      <c r="AE3808" s="17">
        <v>241640000</v>
      </c>
      <c r="AF3808" s="17">
        <v>207980000</v>
      </c>
      <c r="AG3808" s="18">
        <v>10068000</v>
      </c>
      <c r="AH3808" s="18">
        <v>26811000</v>
      </c>
      <c r="AI3808" s="18">
        <v>297180000</v>
      </c>
      <c r="AJ3808" s="18">
        <v>1041500000</v>
      </c>
      <c r="AK3808" s="18">
        <v>6573600</v>
      </c>
      <c r="AL3808" s="18">
        <v>62204000</v>
      </c>
      <c r="AM3808">
        <f t="shared" si="354"/>
        <v>72050336.296296299</v>
      </c>
      <c r="AN3808">
        <f t="shared" si="355"/>
        <v>240722766.66666666</v>
      </c>
      <c r="AO3808">
        <f t="shared" si="356"/>
        <v>0.35824918081557922</v>
      </c>
      <c r="AP3808">
        <f t="shared" si="357"/>
        <v>0.29930835913025938</v>
      </c>
      <c r="AQ3808">
        <f t="shared" si="358"/>
        <v>0</v>
      </c>
      <c r="AR3808">
        <f t="shared" si="359"/>
        <v>0</v>
      </c>
    </row>
    <row r="3809" spans="1:44" x14ac:dyDescent="0.25">
      <c r="A3809" t="s">
        <v>13780</v>
      </c>
      <c r="B3809" s="16">
        <v>3</v>
      </c>
      <c r="C3809" t="s">
        <v>13781</v>
      </c>
      <c r="D3809" t="s">
        <v>13782</v>
      </c>
      <c r="E3809" t="s">
        <v>13783</v>
      </c>
      <c r="F3809" s="17">
        <v>153740000</v>
      </c>
      <c r="G3809" s="17">
        <v>93876000</v>
      </c>
      <c r="H3809" s="17">
        <v>16245000</v>
      </c>
      <c r="I3809" s="17">
        <v>49795000</v>
      </c>
      <c r="J3809" s="17">
        <v>12868000</v>
      </c>
      <c r="K3809" s="17">
        <v>248650000</v>
      </c>
      <c r="L3809" s="17">
        <v>7282100</v>
      </c>
      <c r="M3809" s="17">
        <v>63399000</v>
      </c>
      <c r="N3809" s="17">
        <v>1983200</v>
      </c>
      <c r="O3809" s="17">
        <v>170530000</v>
      </c>
      <c r="P3809" s="17">
        <v>35211000</v>
      </c>
      <c r="Q3809" s="17">
        <v>1214500000</v>
      </c>
      <c r="R3809" s="17">
        <v>243450000</v>
      </c>
      <c r="S3809" s="17">
        <v>149270000</v>
      </c>
      <c r="T3809" s="17">
        <v>29130000</v>
      </c>
      <c r="U3809" s="17">
        <v>112720000</v>
      </c>
      <c r="V3809" s="17">
        <v>517280000</v>
      </c>
      <c r="W3809" s="17">
        <v>5048200</v>
      </c>
      <c r="X3809" s="17">
        <v>66435000</v>
      </c>
      <c r="Y3809" s="17">
        <v>15949000</v>
      </c>
      <c r="Z3809" s="17">
        <v>7893700</v>
      </c>
      <c r="AA3809" s="17">
        <v>3968700000</v>
      </c>
      <c r="AB3809" s="17">
        <v>42718000</v>
      </c>
      <c r="AC3809" s="17">
        <v>2423700000</v>
      </c>
      <c r="AD3809" s="17">
        <v>21719000</v>
      </c>
      <c r="AE3809" s="17">
        <v>2910200000</v>
      </c>
      <c r="AF3809" s="17">
        <v>586420000</v>
      </c>
      <c r="AG3809" s="18">
        <v>18043000</v>
      </c>
      <c r="AH3809" s="18">
        <v>50440000</v>
      </c>
      <c r="AI3809" s="18">
        <v>1055100000</v>
      </c>
      <c r="AJ3809" s="18">
        <v>5802500000</v>
      </c>
      <c r="AK3809" s="18">
        <v>0</v>
      </c>
      <c r="AL3809" s="18">
        <v>17412000</v>
      </c>
      <c r="AM3809">
        <f t="shared" si="354"/>
        <v>487730081.48148149</v>
      </c>
      <c r="AN3809">
        <f t="shared" si="355"/>
        <v>1157249166.6666667</v>
      </c>
      <c r="AO3809">
        <f t="shared" si="356"/>
        <v>0.5158598505517048</v>
      </c>
      <c r="AP3809">
        <f t="shared" si="357"/>
        <v>0.42145641192063776</v>
      </c>
      <c r="AQ3809">
        <f t="shared" si="358"/>
        <v>0</v>
      </c>
      <c r="AR3809">
        <f t="shared" si="359"/>
        <v>0</v>
      </c>
    </row>
    <row r="3810" spans="1:44" x14ac:dyDescent="0.25">
      <c r="A3810" t="s">
        <v>22903</v>
      </c>
      <c r="B3810" s="16">
        <v>2</v>
      </c>
      <c r="C3810" t="s">
        <v>22904</v>
      </c>
      <c r="D3810" t="s">
        <v>22905</v>
      </c>
      <c r="E3810" t="s">
        <v>22906</v>
      </c>
      <c r="F3810" s="17">
        <v>7585900</v>
      </c>
      <c r="G3810" s="17">
        <v>62893000</v>
      </c>
      <c r="H3810" s="17">
        <v>30147000</v>
      </c>
      <c r="I3810" s="17">
        <v>0</v>
      </c>
      <c r="J3810" s="17">
        <v>0</v>
      </c>
      <c r="K3810" s="17">
        <v>0</v>
      </c>
      <c r="L3810" s="17">
        <v>9002300</v>
      </c>
      <c r="M3810" s="17">
        <v>82743000</v>
      </c>
      <c r="N3810" s="17">
        <v>3393300</v>
      </c>
      <c r="O3810" s="17">
        <v>2082600</v>
      </c>
      <c r="P3810" s="17">
        <v>11268000</v>
      </c>
      <c r="Q3810" s="17">
        <v>51880000</v>
      </c>
      <c r="R3810" s="17">
        <v>40567000</v>
      </c>
      <c r="S3810" s="17">
        <v>21946000</v>
      </c>
      <c r="T3810" s="17">
        <v>10215000</v>
      </c>
      <c r="U3810" s="17">
        <v>0</v>
      </c>
      <c r="V3810" s="17">
        <v>96768000</v>
      </c>
      <c r="W3810" s="17">
        <v>0</v>
      </c>
      <c r="X3810" s="17">
        <v>6381000</v>
      </c>
      <c r="Y3810" s="17">
        <v>866190000</v>
      </c>
      <c r="Z3810" s="17">
        <v>18856000</v>
      </c>
      <c r="AA3810" s="17">
        <v>423590000</v>
      </c>
      <c r="AB3810" s="17">
        <v>9168900</v>
      </c>
      <c r="AC3810" s="17">
        <v>16076000</v>
      </c>
      <c r="AD3810" s="17">
        <v>10492000</v>
      </c>
      <c r="AE3810" s="17">
        <v>173260000</v>
      </c>
      <c r="AF3810" s="17">
        <v>66299000</v>
      </c>
      <c r="AG3810" s="18">
        <v>30369000</v>
      </c>
      <c r="AH3810" s="18">
        <v>3310100</v>
      </c>
      <c r="AI3810" s="18">
        <v>583710000</v>
      </c>
      <c r="AJ3810" s="18">
        <v>103320000</v>
      </c>
      <c r="AK3810" s="18">
        <v>0</v>
      </c>
      <c r="AL3810" s="18">
        <v>41313000</v>
      </c>
      <c r="AM3810">
        <f t="shared" si="354"/>
        <v>74844592.592592597</v>
      </c>
      <c r="AN3810">
        <f t="shared" si="355"/>
        <v>127003683.33333333</v>
      </c>
      <c r="AO3810">
        <f t="shared" si="356"/>
        <v>0.61534766573476452</v>
      </c>
      <c r="AP3810">
        <f t="shared" si="357"/>
        <v>0.58931040918046285</v>
      </c>
      <c r="AQ3810">
        <f t="shared" si="358"/>
        <v>0</v>
      </c>
      <c r="AR3810">
        <f t="shared" si="359"/>
        <v>0</v>
      </c>
    </row>
    <row r="3811" spans="1:44" x14ac:dyDescent="0.25">
      <c r="A3811" t="s">
        <v>19802</v>
      </c>
      <c r="B3811" s="16">
        <v>1</v>
      </c>
      <c r="D3811" t="s">
        <v>19803</v>
      </c>
      <c r="E3811" t="s">
        <v>19804</v>
      </c>
      <c r="F3811" s="17">
        <v>14559000</v>
      </c>
      <c r="G3811" s="17">
        <v>4587400</v>
      </c>
      <c r="H3811" s="17">
        <v>1055300</v>
      </c>
      <c r="I3811" s="17">
        <v>137900000</v>
      </c>
      <c r="J3811" s="17">
        <v>44417000</v>
      </c>
      <c r="K3811" s="17">
        <v>38788000</v>
      </c>
      <c r="L3811" s="17">
        <v>56388000</v>
      </c>
      <c r="M3811" s="17">
        <v>22727000</v>
      </c>
      <c r="N3811" s="17">
        <v>4047800</v>
      </c>
      <c r="O3811" s="17">
        <v>0</v>
      </c>
      <c r="P3811" s="17">
        <v>9004000</v>
      </c>
      <c r="Q3811" s="17">
        <v>400010000</v>
      </c>
      <c r="R3811" s="17">
        <v>787930000</v>
      </c>
      <c r="S3811" s="17">
        <v>27248000</v>
      </c>
      <c r="T3811" s="17">
        <v>21353000</v>
      </c>
      <c r="U3811" s="17">
        <v>31581000</v>
      </c>
      <c r="V3811" s="17">
        <v>267130000</v>
      </c>
      <c r="W3811" s="17">
        <v>10993000</v>
      </c>
      <c r="X3811" s="17">
        <v>42289000</v>
      </c>
      <c r="Y3811" s="17">
        <v>74745000</v>
      </c>
      <c r="Z3811" s="17">
        <v>213980000</v>
      </c>
      <c r="AA3811" s="17">
        <v>78631000</v>
      </c>
      <c r="AB3811" s="17">
        <v>82329000</v>
      </c>
      <c r="AC3811" s="17">
        <v>50059000</v>
      </c>
      <c r="AD3811" s="17">
        <v>56139000</v>
      </c>
      <c r="AE3811" s="17">
        <v>333050000</v>
      </c>
      <c r="AF3811" s="17">
        <v>468040000</v>
      </c>
      <c r="AG3811" s="18">
        <v>52114000</v>
      </c>
      <c r="AH3811" s="18">
        <v>1270100</v>
      </c>
      <c r="AI3811" s="18">
        <v>576790000</v>
      </c>
      <c r="AJ3811" s="18">
        <v>86841000</v>
      </c>
      <c r="AK3811" s="18">
        <v>0</v>
      </c>
      <c r="AL3811" s="18">
        <v>135050000</v>
      </c>
      <c r="AM3811">
        <f t="shared" si="354"/>
        <v>121443722.22222222</v>
      </c>
      <c r="AN3811">
        <f t="shared" si="355"/>
        <v>142010850</v>
      </c>
      <c r="AO3811">
        <f t="shared" si="356"/>
        <v>0.83719905849258958</v>
      </c>
      <c r="AP3811">
        <f t="shared" si="357"/>
        <v>0.85517213806003012</v>
      </c>
      <c r="AQ3811">
        <f t="shared" si="358"/>
        <v>0</v>
      </c>
      <c r="AR3811">
        <f t="shared" si="359"/>
        <v>0</v>
      </c>
    </row>
    <row r="3812" spans="1:44" x14ac:dyDescent="0.25">
      <c r="A3812" t="s">
        <v>7674</v>
      </c>
      <c r="B3812" s="16">
        <v>3</v>
      </c>
      <c r="C3812" t="s">
        <v>7675</v>
      </c>
      <c r="D3812" t="s">
        <v>2282</v>
      </c>
      <c r="E3812" t="s">
        <v>7676</v>
      </c>
      <c r="F3812" s="17">
        <v>59039000</v>
      </c>
      <c r="G3812" s="17">
        <v>53879000</v>
      </c>
      <c r="H3812" s="17">
        <v>2075300</v>
      </c>
      <c r="I3812" s="17">
        <v>32848000</v>
      </c>
      <c r="J3812" s="17">
        <v>681570</v>
      </c>
      <c r="K3812" s="17">
        <v>5295800</v>
      </c>
      <c r="L3812" s="17">
        <v>0</v>
      </c>
      <c r="M3812" s="17">
        <v>5282800</v>
      </c>
      <c r="N3812" s="17">
        <v>0</v>
      </c>
      <c r="O3812" s="17">
        <v>264620000</v>
      </c>
      <c r="P3812" s="17">
        <v>36376000</v>
      </c>
      <c r="Q3812" s="17">
        <v>41322000</v>
      </c>
      <c r="R3812" s="17">
        <v>131240000</v>
      </c>
      <c r="S3812" s="17">
        <v>193480000</v>
      </c>
      <c r="T3812" s="17">
        <v>20470000</v>
      </c>
      <c r="U3812" s="17">
        <v>5875200</v>
      </c>
      <c r="V3812" s="17">
        <v>2616700000</v>
      </c>
      <c r="W3812" s="17">
        <v>111580000</v>
      </c>
      <c r="X3812" s="17">
        <v>102890000</v>
      </c>
      <c r="Y3812" s="17">
        <v>366680</v>
      </c>
      <c r="Z3812" s="17">
        <v>4746900</v>
      </c>
      <c r="AA3812" s="17">
        <v>0</v>
      </c>
      <c r="AB3812" s="17">
        <v>404190000</v>
      </c>
      <c r="AC3812" s="17">
        <v>89497000</v>
      </c>
      <c r="AD3812" s="17">
        <v>310240</v>
      </c>
      <c r="AE3812" s="17">
        <v>57552000</v>
      </c>
      <c r="AF3812" s="17">
        <v>139250000</v>
      </c>
      <c r="AG3812" s="18">
        <v>8740000</v>
      </c>
      <c r="AH3812" s="18">
        <v>54204000</v>
      </c>
      <c r="AI3812" s="18">
        <v>42333000</v>
      </c>
      <c r="AJ3812" s="18">
        <v>135520000</v>
      </c>
      <c r="AK3812" s="18">
        <v>0</v>
      </c>
      <c r="AL3812" s="18">
        <v>11612000</v>
      </c>
      <c r="AM3812">
        <f t="shared" si="354"/>
        <v>162206203.33333334</v>
      </c>
      <c r="AN3812">
        <f t="shared" si="355"/>
        <v>42068166.666666664</v>
      </c>
      <c r="AO3812">
        <f t="shared" si="356"/>
        <v>0.23189653843980626</v>
      </c>
      <c r="AP3812">
        <f t="shared" si="357"/>
        <v>3.8557944447305768</v>
      </c>
      <c r="AQ3812">
        <f t="shared" si="358"/>
        <v>1</v>
      </c>
      <c r="AR3812">
        <f t="shared" si="359"/>
        <v>0</v>
      </c>
    </row>
    <row r="3813" spans="1:44" x14ac:dyDescent="0.25">
      <c r="A3813" t="s">
        <v>23825</v>
      </c>
      <c r="B3813" s="16">
        <v>3</v>
      </c>
      <c r="C3813" t="s">
        <v>23826</v>
      </c>
      <c r="D3813" t="s">
        <v>23827</v>
      </c>
      <c r="E3813" t="s">
        <v>23828</v>
      </c>
      <c r="F3813" s="17">
        <v>11741000</v>
      </c>
      <c r="G3813" s="17">
        <v>8265100</v>
      </c>
      <c r="H3813" s="17">
        <v>0</v>
      </c>
      <c r="I3813" s="17">
        <v>9139100</v>
      </c>
      <c r="J3813" s="17">
        <v>11944000</v>
      </c>
      <c r="K3813" s="17">
        <v>4528300</v>
      </c>
      <c r="L3813" s="17">
        <v>0</v>
      </c>
      <c r="M3813" s="17">
        <v>21119000</v>
      </c>
      <c r="N3813" s="17">
        <v>4001100</v>
      </c>
      <c r="O3813" s="17">
        <v>14476000</v>
      </c>
      <c r="P3813" s="17">
        <v>0</v>
      </c>
      <c r="Q3813" s="17">
        <v>50799000</v>
      </c>
      <c r="R3813" s="17">
        <v>0</v>
      </c>
      <c r="S3813" s="17">
        <v>13323000</v>
      </c>
      <c r="T3813" s="17">
        <v>40880000</v>
      </c>
      <c r="U3813" s="17">
        <v>3738500</v>
      </c>
      <c r="V3813" s="17">
        <v>0</v>
      </c>
      <c r="W3813" s="17">
        <v>103710000</v>
      </c>
      <c r="X3813" s="17">
        <v>0</v>
      </c>
      <c r="Y3813" s="17">
        <v>718540</v>
      </c>
      <c r="Z3813" s="17">
        <v>21242000</v>
      </c>
      <c r="AA3813" s="17">
        <v>42790000</v>
      </c>
      <c r="AB3813" s="17">
        <v>14696000</v>
      </c>
      <c r="AC3813" s="17">
        <v>74698000</v>
      </c>
      <c r="AD3813" s="17">
        <v>4332100</v>
      </c>
      <c r="AE3813" s="17">
        <v>226570000</v>
      </c>
      <c r="AF3813" s="17">
        <v>116370000</v>
      </c>
      <c r="AG3813" s="18">
        <v>29292000</v>
      </c>
      <c r="AH3813" s="18">
        <v>0</v>
      </c>
      <c r="AI3813" s="18">
        <v>0</v>
      </c>
      <c r="AJ3813" s="18">
        <v>39228000</v>
      </c>
      <c r="AK3813" s="18">
        <v>0</v>
      </c>
      <c r="AL3813" s="18">
        <v>56598000</v>
      </c>
      <c r="AM3813">
        <f t="shared" si="354"/>
        <v>29595582.962962963</v>
      </c>
      <c r="AN3813">
        <f t="shared" si="355"/>
        <v>20853000</v>
      </c>
      <c r="AO3813">
        <f t="shared" si="356"/>
        <v>0.53822566290505391</v>
      </c>
      <c r="AP3813">
        <f t="shared" si="357"/>
        <v>1.419248211910179</v>
      </c>
      <c r="AQ3813">
        <f t="shared" si="358"/>
        <v>0</v>
      </c>
      <c r="AR3813">
        <f t="shared" si="359"/>
        <v>0</v>
      </c>
    </row>
    <row r="3814" spans="1:44" x14ac:dyDescent="0.25">
      <c r="A3814" t="s">
        <v>13596</v>
      </c>
      <c r="B3814" s="16">
        <v>3</v>
      </c>
      <c r="C3814" t="s">
        <v>13597</v>
      </c>
      <c r="D3814" t="s">
        <v>13598</v>
      </c>
      <c r="E3814" t="s">
        <v>13599</v>
      </c>
      <c r="F3814" s="17">
        <v>310490000</v>
      </c>
      <c r="G3814" s="17">
        <v>805960000</v>
      </c>
      <c r="H3814" s="17">
        <v>107850000</v>
      </c>
      <c r="I3814" s="17">
        <v>547600000</v>
      </c>
      <c r="J3814" s="17">
        <v>611780000</v>
      </c>
      <c r="K3814" s="17">
        <v>191030000</v>
      </c>
      <c r="L3814" s="17">
        <v>74527000</v>
      </c>
      <c r="M3814" s="17">
        <v>1206000000</v>
      </c>
      <c r="N3814" s="17">
        <v>246160000</v>
      </c>
      <c r="O3814" s="17">
        <v>420960000</v>
      </c>
      <c r="P3814" s="17">
        <v>408880000</v>
      </c>
      <c r="Q3814" s="17">
        <v>1341900000</v>
      </c>
      <c r="R3814" s="17">
        <v>443770000</v>
      </c>
      <c r="S3814" s="17">
        <v>563580000</v>
      </c>
      <c r="T3814" s="17">
        <v>69885000</v>
      </c>
      <c r="U3814" s="17">
        <v>257380000</v>
      </c>
      <c r="V3814" s="17">
        <v>5279700000</v>
      </c>
      <c r="W3814" s="17">
        <v>180970000</v>
      </c>
      <c r="X3814" s="17">
        <v>836980000</v>
      </c>
      <c r="Y3814" s="17">
        <v>45992000</v>
      </c>
      <c r="Z3814" s="17">
        <v>131790000</v>
      </c>
      <c r="AA3814" s="17">
        <v>585620000</v>
      </c>
      <c r="AB3814" s="17">
        <v>157820000</v>
      </c>
      <c r="AC3814" s="17">
        <v>487720000</v>
      </c>
      <c r="AD3814" s="17">
        <v>295680000</v>
      </c>
      <c r="AE3814" s="17">
        <v>2179200000</v>
      </c>
      <c r="AF3814" s="17">
        <v>835740000</v>
      </c>
      <c r="AG3814" s="18">
        <v>8526600</v>
      </c>
      <c r="AH3814" s="18">
        <v>155320000</v>
      </c>
      <c r="AI3814" s="18">
        <v>2079400000</v>
      </c>
      <c r="AJ3814" s="18">
        <v>742070000</v>
      </c>
      <c r="AK3814" s="18">
        <v>185620000</v>
      </c>
      <c r="AL3814" s="18">
        <v>115100000</v>
      </c>
      <c r="AM3814">
        <f t="shared" si="354"/>
        <v>689813481.48148143</v>
      </c>
      <c r="AN3814">
        <f t="shared" si="355"/>
        <v>547672766.66666663</v>
      </c>
      <c r="AO3814">
        <f t="shared" si="356"/>
        <v>0.71670756100427213</v>
      </c>
      <c r="AP3814">
        <f t="shared" si="357"/>
        <v>1.259535845975936</v>
      </c>
      <c r="AQ3814">
        <f t="shared" si="358"/>
        <v>0</v>
      </c>
      <c r="AR3814">
        <f t="shared" si="359"/>
        <v>0</v>
      </c>
    </row>
    <row r="3815" spans="1:44" x14ac:dyDescent="0.25">
      <c r="A3815" t="s">
        <v>4357</v>
      </c>
      <c r="B3815" s="16">
        <v>4</v>
      </c>
      <c r="C3815" t="s">
        <v>4358</v>
      </c>
      <c r="D3815" t="s">
        <v>4359</v>
      </c>
      <c r="E3815" t="s">
        <v>4360</v>
      </c>
      <c r="F3815" s="17">
        <v>1902800</v>
      </c>
      <c r="G3815" s="17">
        <v>28560000</v>
      </c>
      <c r="H3815" s="17">
        <v>1846200</v>
      </c>
      <c r="I3815" s="17">
        <v>655330</v>
      </c>
      <c r="J3815" s="17">
        <v>2690900</v>
      </c>
      <c r="K3815" s="17">
        <v>1367400</v>
      </c>
      <c r="L3815" s="17">
        <v>486910</v>
      </c>
      <c r="M3815" s="17">
        <v>2804500</v>
      </c>
      <c r="N3815" s="17">
        <v>2242100</v>
      </c>
      <c r="O3815" s="17">
        <v>2224800</v>
      </c>
      <c r="P3815" s="17">
        <v>25118000</v>
      </c>
      <c r="Q3815" s="17">
        <v>113250000</v>
      </c>
      <c r="R3815" s="17">
        <v>1368100</v>
      </c>
      <c r="S3815" s="17">
        <v>2455800</v>
      </c>
      <c r="T3815" s="17">
        <v>24875000</v>
      </c>
      <c r="U3815" s="17">
        <v>13135000</v>
      </c>
      <c r="V3815" s="17">
        <v>73690000</v>
      </c>
      <c r="W3815" s="17">
        <v>14344000</v>
      </c>
      <c r="X3815" s="17">
        <v>28024000</v>
      </c>
      <c r="Y3815" s="17">
        <v>2516700</v>
      </c>
      <c r="Z3815" s="17">
        <v>4764400</v>
      </c>
      <c r="AA3815" s="17">
        <v>1815500</v>
      </c>
      <c r="AB3815" s="17">
        <v>14926000</v>
      </c>
      <c r="AC3815" s="17">
        <v>13089000</v>
      </c>
      <c r="AD3815" s="17">
        <v>0</v>
      </c>
      <c r="AE3815" s="17">
        <v>3393800</v>
      </c>
      <c r="AF3815" s="17">
        <v>95864000</v>
      </c>
      <c r="AG3815" s="18">
        <v>33699000</v>
      </c>
      <c r="AH3815" s="18">
        <v>12375000</v>
      </c>
      <c r="AI3815" s="18">
        <v>38285000</v>
      </c>
      <c r="AJ3815" s="18">
        <v>103790000</v>
      </c>
      <c r="AK3815" s="18">
        <v>21095000</v>
      </c>
      <c r="AL3815" s="18">
        <v>11911000</v>
      </c>
      <c r="AM3815">
        <f t="shared" si="354"/>
        <v>17681860.740740743</v>
      </c>
      <c r="AN3815">
        <f t="shared" si="355"/>
        <v>36859166.666666664</v>
      </c>
      <c r="AO3815">
        <f t="shared" si="356"/>
        <v>0.24910794284668042</v>
      </c>
      <c r="AP3815">
        <f t="shared" si="357"/>
        <v>0.47971406680583512</v>
      </c>
      <c r="AQ3815">
        <f t="shared" si="358"/>
        <v>0</v>
      </c>
      <c r="AR3815">
        <f t="shared" si="359"/>
        <v>1</v>
      </c>
    </row>
    <row r="3816" spans="1:44" x14ac:dyDescent="0.25">
      <c r="A3816" t="s">
        <v>11481</v>
      </c>
      <c r="B3816" s="16">
        <v>7</v>
      </c>
      <c r="C3816" t="s">
        <v>11482</v>
      </c>
      <c r="D3816" t="s">
        <v>11483</v>
      </c>
      <c r="E3816" t="s">
        <v>11484</v>
      </c>
      <c r="F3816" s="17">
        <v>3564900000</v>
      </c>
      <c r="G3816" s="17">
        <v>7006500000</v>
      </c>
      <c r="H3816" s="17">
        <v>757860000</v>
      </c>
      <c r="I3816" s="17">
        <v>6152300000</v>
      </c>
      <c r="J3816" s="17">
        <v>722260000</v>
      </c>
      <c r="K3816" s="17">
        <v>145460000</v>
      </c>
      <c r="L3816" s="17">
        <v>900380000</v>
      </c>
      <c r="M3816" s="17">
        <v>3655200000</v>
      </c>
      <c r="N3816" s="17">
        <v>102480000</v>
      </c>
      <c r="O3816" s="17">
        <v>1022000000</v>
      </c>
      <c r="P3816" s="17">
        <v>5174800000</v>
      </c>
      <c r="Q3816" s="17">
        <v>5498200000</v>
      </c>
      <c r="R3816" s="17">
        <v>663970000</v>
      </c>
      <c r="S3816" s="17">
        <v>154790000</v>
      </c>
      <c r="T3816" s="17">
        <v>98285000</v>
      </c>
      <c r="U3816" s="17">
        <v>24581000</v>
      </c>
      <c r="V3816" s="17">
        <v>2672500000</v>
      </c>
      <c r="W3816" s="17">
        <v>595330000</v>
      </c>
      <c r="X3816" s="17">
        <v>477110000</v>
      </c>
      <c r="Y3816" s="17">
        <v>1801000000</v>
      </c>
      <c r="Z3816" s="17">
        <v>695210000</v>
      </c>
      <c r="AA3816" s="17">
        <v>134020000</v>
      </c>
      <c r="AB3816" s="17">
        <v>836000000</v>
      </c>
      <c r="AC3816" s="17">
        <v>694800000</v>
      </c>
      <c r="AD3816" s="17">
        <v>12029000</v>
      </c>
      <c r="AE3816" s="17">
        <v>11161000000</v>
      </c>
      <c r="AF3816" s="17">
        <v>1354200000</v>
      </c>
      <c r="AG3816" s="18">
        <v>1884700000</v>
      </c>
      <c r="AH3816" s="18">
        <v>60260000</v>
      </c>
      <c r="AI3816" s="18">
        <v>447270000</v>
      </c>
      <c r="AJ3816" s="18">
        <v>9040100000</v>
      </c>
      <c r="AK3816" s="18">
        <v>258450000</v>
      </c>
      <c r="AL3816" s="18">
        <v>1483300000</v>
      </c>
      <c r="AM3816">
        <f t="shared" si="354"/>
        <v>2076932037.0370371</v>
      </c>
      <c r="AN3816">
        <f t="shared" si="355"/>
        <v>2195680000</v>
      </c>
      <c r="AO3816">
        <f t="shared" si="356"/>
        <v>0.93914690950159008</v>
      </c>
      <c r="AP3816">
        <f t="shared" si="357"/>
        <v>0.94591745474615474</v>
      </c>
      <c r="AQ3816">
        <f t="shared" si="358"/>
        <v>0</v>
      </c>
      <c r="AR3816">
        <f t="shared" si="359"/>
        <v>0</v>
      </c>
    </row>
    <row r="3817" spans="1:44" x14ac:dyDescent="0.25">
      <c r="A3817" t="s">
        <v>20666</v>
      </c>
      <c r="B3817" s="16">
        <v>3</v>
      </c>
      <c r="C3817" t="s">
        <v>20667</v>
      </c>
      <c r="D3817" t="s">
        <v>20668</v>
      </c>
      <c r="E3817" t="s">
        <v>20669</v>
      </c>
      <c r="F3817" s="17">
        <v>12824000</v>
      </c>
      <c r="G3817" s="17">
        <v>392410000</v>
      </c>
      <c r="H3817" s="17">
        <v>3827800</v>
      </c>
      <c r="I3817" s="17">
        <v>61100000</v>
      </c>
      <c r="J3817" s="17">
        <v>21556000</v>
      </c>
      <c r="K3817" s="17">
        <v>4856900</v>
      </c>
      <c r="L3817" s="17">
        <v>3717400</v>
      </c>
      <c r="M3817" s="17">
        <v>372750000</v>
      </c>
      <c r="N3817" s="17">
        <v>5550000</v>
      </c>
      <c r="O3817" s="17">
        <v>403060000</v>
      </c>
      <c r="P3817" s="17">
        <v>30009000</v>
      </c>
      <c r="Q3817" s="17">
        <v>269180000</v>
      </c>
      <c r="R3817" s="17">
        <v>31463000</v>
      </c>
      <c r="S3817" s="17">
        <v>226830000</v>
      </c>
      <c r="T3817" s="17">
        <v>29751000</v>
      </c>
      <c r="U3817" s="17">
        <v>0</v>
      </c>
      <c r="V3817" s="17">
        <v>90336000</v>
      </c>
      <c r="W3817" s="17">
        <v>0</v>
      </c>
      <c r="X3817" s="17">
        <v>3326400</v>
      </c>
      <c r="Y3817" s="17">
        <v>223680000</v>
      </c>
      <c r="Z3817" s="17">
        <v>14568000</v>
      </c>
      <c r="AA3817" s="17">
        <v>15052000</v>
      </c>
      <c r="AB3817" s="17">
        <v>106350000</v>
      </c>
      <c r="AC3817" s="17">
        <v>400100000</v>
      </c>
      <c r="AD3817" s="17">
        <v>0</v>
      </c>
      <c r="AE3817" s="17">
        <v>81198000</v>
      </c>
      <c r="AF3817" s="17">
        <v>114150000</v>
      </c>
      <c r="AG3817" s="18">
        <v>47553000</v>
      </c>
      <c r="AH3817" s="18">
        <v>1997000</v>
      </c>
      <c r="AI3817" s="18">
        <v>895000000</v>
      </c>
      <c r="AJ3817" s="18">
        <v>35465000</v>
      </c>
      <c r="AK3817" s="18">
        <v>0</v>
      </c>
      <c r="AL3817" s="18">
        <v>49381000</v>
      </c>
      <c r="AM3817">
        <f t="shared" si="354"/>
        <v>108060944.44444445</v>
      </c>
      <c r="AN3817">
        <f t="shared" si="355"/>
        <v>171566000</v>
      </c>
      <c r="AO3817">
        <f t="shared" si="356"/>
        <v>0.68356262226935816</v>
      </c>
      <c r="AP3817">
        <f t="shared" si="357"/>
        <v>0.62985057904505815</v>
      </c>
      <c r="AQ3817">
        <f t="shared" si="358"/>
        <v>0</v>
      </c>
      <c r="AR3817">
        <f t="shared" si="359"/>
        <v>0</v>
      </c>
    </row>
    <row r="3818" spans="1:44" x14ac:dyDescent="0.25">
      <c r="A3818" t="s">
        <v>15635</v>
      </c>
      <c r="B3818" s="16">
        <v>4</v>
      </c>
      <c r="C3818" t="s">
        <v>15636</v>
      </c>
      <c r="D3818" t="s">
        <v>15637</v>
      </c>
      <c r="E3818" t="s">
        <v>15638</v>
      </c>
      <c r="F3818" s="17">
        <v>323380000</v>
      </c>
      <c r="G3818" s="17">
        <v>14725000</v>
      </c>
      <c r="H3818" s="17">
        <v>23353000</v>
      </c>
      <c r="I3818" s="17">
        <v>271360000</v>
      </c>
      <c r="J3818" s="17">
        <v>82148000</v>
      </c>
      <c r="K3818" s="17">
        <v>1236200</v>
      </c>
      <c r="L3818" s="17">
        <v>15074000</v>
      </c>
      <c r="M3818" s="17">
        <v>120300000</v>
      </c>
      <c r="N3818" s="17">
        <v>14362000</v>
      </c>
      <c r="O3818" s="17">
        <v>215410000</v>
      </c>
      <c r="P3818" s="17">
        <v>55471000</v>
      </c>
      <c r="Q3818" s="17">
        <v>199800000</v>
      </c>
      <c r="R3818" s="17">
        <v>319250000</v>
      </c>
      <c r="S3818" s="17">
        <v>122190000</v>
      </c>
      <c r="T3818" s="17">
        <v>121810000</v>
      </c>
      <c r="U3818" s="17">
        <v>45978000</v>
      </c>
      <c r="V3818" s="17">
        <v>647930000</v>
      </c>
      <c r="W3818" s="17">
        <v>8503500</v>
      </c>
      <c r="X3818" s="17">
        <v>130420000</v>
      </c>
      <c r="Y3818" s="17">
        <v>65764000</v>
      </c>
      <c r="Z3818" s="17">
        <v>1483800000</v>
      </c>
      <c r="AA3818" s="17">
        <v>5371600</v>
      </c>
      <c r="AB3818" s="17">
        <v>142340000</v>
      </c>
      <c r="AC3818" s="17">
        <v>244610000</v>
      </c>
      <c r="AD3818" s="17">
        <v>12245000</v>
      </c>
      <c r="AE3818" s="17">
        <v>198990000</v>
      </c>
      <c r="AF3818" s="17">
        <v>167870000</v>
      </c>
      <c r="AG3818" s="18">
        <v>909730000</v>
      </c>
      <c r="AH3818" s="18">
        <v>63737000</v>
      </c>
      <c r="AI3818" s="18">
        <v>233510000</v>
      </c>
      <c r="AJ3818" s="18">
        <v>220670000</v>
      </c>
      <c r="AK3818" s="18">
        <v>58927000</v>
      </c>
      <c r="AL3818" s="18">
        <v>23316000</v>
      </c>
      <c r="AM3818">
        <f t="shared" si="354"/>
        <v>187173751.85185185</v>
      </c>
      <c r="AN3818">
        <f t="shared" si="355"/>
        <v>251648333.33333334</v>
      </c>
      <c r="AO3818">
        <f t="shared" si="356"/>
        <v>0.67622606450117251</v>
      </c>
      <c r="AP3818">
        <f t="shared" si="357"/>
        <v>0.74379094577161986</v>
      </c>
      <c r="AQ3818">
        <f t="shared" si="358"/>
        <v>0</v>
      </c>
      <c r="AR3818">
        <f t="shared" si="359"/>
        <v>0</v>
      </c>
    </row>
    <row r="3819" spans="1:44" x14ac:dyDescent="0.25">
      <c r="A3819" t="s">
        <v>22386</v>
      </c>
      <c r="B3819" s="16">
        <v>6</v>
      </c>
      <c r="C3819" t="s">
        <v>22387</v>
      </c>
      <c r="D3819" t="s">
        <v>22388</v>
      </c>
      <c r="E3819" t="s">
        <v>22389</v>
      </c>
      <c r="F3819" s="17">
        <v>93155000</v>
      </c>
      <c r="G3819" s="17">
        <v>9814500</v>
      </c>
      <c r="H3819" s="17">
        <v>4068200</v>
      </c>
      <c r="I3819" s="17">
        <v>30407000</v>
      </c>
      <c r="J3819" s="17">
        <v>44075000</v>
      </c>
      <c r="K3819" s="17">
        <v>33291000</v>
      </c>
      <c r="L3819" s="17">
        <v>20073000</v>
      </c>
      <c r="M3819" s="17">
        <v>207970000</v>
      </c>
      <c r="N3819" s="17">
        <v>91134000</v>
      </c>
      <c r="O3819" s="17">
        <v>29443000</v>
      </c>
      <c r="P3819" s="17">
        <v>78224000</v>
      </c>
      <c r="Q3819" s="17">
        <v>272010000</v>
      </c>
      <c r="R3819" s="17">
        <v>135850000</v>
      </c>
      <c r="S3819" s="17">
        <v>65138000</v>
      </c>
      <c r="T3819" s="17">
        <v>13327000</v>
      </c>
      <c r="U3819" s="17">
        <v>4979900</v>
      </c>
      <c r="V3819" s="17">
        <v>440330000</v>
      </c>
      <c r="W3819" s="17">
        <v>12057000</v>
      </c>
      <c r="X3819" s="17">
        <v>65997000</v>
      </c>
      <c r="Y3819" s="17">
        <v>43709000</v>
      </c>
      <c r="Z3819" s="17">
        <v>35921000</v>
      </c>
      <c r="AA3819" s="17">
        <v>5337000</v>
      </c>
      <c r="AB3819" s="17">
        <v>47135000</v>
      </c>
      <c r="AC3819" s="17">
        <v>7915200</v>
      </c>
      <c r="AD3819" s="17">
        <v>1732300</v>
      </c>
      <c r="AE3819" s="17">
        <v>383250000</v>
      </c>
      <c r="AF3819" s="17">
        <v>275050000</v>
      </c>
      <c r="AG3819" s="18">
        <v>26474000</v>
      </c>
      <c r="AH3819" s="18">
        <v>3424200</v>
      </c>
      <c r="AI3819" s="18">
        <v>2739900</v>
      </c>
      <c r="AJ3819" s="18">
        <v>680890000</v>
      </c>
      <c r="AK3819" s="18">
        <v>15486000</v>
      </c>
      <c r="AL3819" s="18">
        <v>2709900</v>
      </c>
      <c r="AM3819">
        <f t="shared" si="354"/>
        <v>90792337.03703703</v>
      </c>
      <c r="AN3819">
        <f t="shared" si="355"/>
        <v>121954000</v>
      </c>
      <c r="AO3819">
        <f t="shared" si="356"/>
        <v>0.79503091384967295</v>
      </c>
      <c r="AP3819">
        <f t="shared" si="357"/>
        <v>0.74448018955538176</v>
      </c>
      <c r="AQ3819">
        <f t="shared" si="358"/>
        <v>0</v>
      </c>
      <c r="AR3819">
        <f t="shared" si="359"/>
        <v>0</v>
      </c>
    </row>
    <row r="3820" spans="1:44" x14ac:dyDescent="0.25">
      <c r="A3820" t="s">
        <v>9786</v>
      </c>
      <c r="B3820" s="16">
        <v>7</v>
      </c>
      <c r="C3820" t="s">
        <v>9787</v>
      </c>
      <c r="D3820" t="s">
        <v>9788</v>
      </c>
      <c r="E3820" t="s">
        <v>9789</v>
      </c>
      <c r="F3820" s="17">
        <v>13024000000</v>
      </c>
      <c r="G3820" s="17">
        <v>19459000000</v>
      </c>
      <c r="H3820" s="17">
        <v>2972300000</v>
      </c>
      <c r="I3820" s="17">
        <v>2060100000</v>
      </c>
      <c r="J3820" s="17">
        <v>4044500000</v>
      </c>
      <c r="K3820" s="17">
        <v>996290000</v>
      </c>
      <c r="L3820" s="17">
        <v>1639400000</v>
      </c>
      <c r="M3820" s="17">
        <v>12080000000</v>
      </c>
      <c r="N3820" s="17">
        <v>38568000</v>
      </c>
      <c r="O3820" s="17">
        <v>3541400000</v>
      </c>
      <c r="P3820" s="17">
        <v>13061000000</v>
      </c>
      <c r="Q3820" s="17">
        <v>16083000000</v>
      </c>
      <c r="R3820" s="17">
        <v>26918000000</v>
      </c>
      <c r="S3820" s="17">
        <v>3228600000</v>
      </c>
      <c r="T3820" s="17">
        <v>1786000000</v>
      </c>
      <c r="U3820" s="17">
        <v>580030000</v>
      </c>
      <c r="V3820" s="17">
        <v>74738000000</v>
      </c>
      <c r="W3820" s="17">
        <v>1026600000</v>
      </c>
      <c r="X3820" s="17">
        <v>4169600000</v>
      </c>
      <c r="Y3820" s="17">
        <v>2681500000</v>
      </c>
      <c r="Z3820" s="17">
        <v>6239200000</v>
      </c>
      <c r="AA3820" s="17">
        <v>997020000</v>
      </c>
      <c r="AB3820" s="17">
        <v>10152000000</v>
      </c>
      <c r="AC3820" s="17">
        <v>8894200000</v>
      </c>
      <c r="AD3820" s="17">
        <v>2779000000</v>
      </c>
      <c r="AE3820" s="17">
        <v>31366000000</v>
      </c>
      <c r="AF3820" s="17">
        <v>11971000000</v>
      </c>
      <c r="AG3820" s="18">
        <v>2043500000</v>
      </c>
      <c r="AH3820" s="18">
        <v>475540000</v>
      </c>
      <c r="AI3820" s="18">
        <v>4381900000</v>
      </c>
      <c r="AJ3820" s="18">
        <v>22517000000</v>
      </c>
      <c r="AK3820" s="18">
        <v>1014000000</v>
      </c>
      <c r="AL3820" s="18">
        <v>2539100000</v>
      </c>
      <c r="AM3820">
        <f t="shared" si="354"/>
        <v>10241715111.111111</v>
      </c>
      <c r="AN3820">
        <f t="shared" si="355"/>
        <v>5495173333.333333</v>
      </c>
      <c r="AO3820">
        <f t="shared" si="356"/>
        <v>0.31297074215845122</v>
      </c>
      <c r="AP3820">
        <f t="shared" si="357"/>
        <v>1.8637656157241831</v>
      </c>
      <c r="AQ3820">
        <f t="shared" si="358"/>
        <v>0</v>
      </c>
      <c r="AR3820">
        <f t="shared" si="359"/>
        <v>0</v>
      </c>
    </row>
    <row r="3821" spans="1:44" x14ac:dyDescent="0.25">
      <c r="A3821" t="s">
        <v>21078</v>
      </c>
      <c r="B3821" s="16">
        <v>7</v>
      </c>
      <c r="C3821" t="s">
        <v>21079</v>
      </c>
      <c r="D3821" t="s">
        <v>21080</v>
      </c>
      <c r="E3821" t="s">
        <v>21081</v>
      </c>
      <c r="F3821" s="17">
        <v>110050000</v>
      </c>
      <c r="G3821" s="17">
        <v>69670000</v>
      </c>
      <c r="H3821" s="17">
        <v>1008900</v>
      </c>
      <c r="I3821" s="17">
        <v>158150000</v>
      </c>
      <c r="J3821" s="17">
        <v>11049000</v>
      </c>
      <c r="K3821" s="17">
        <v>45484000</v>
      </c>
      <c r="L3821" s="17">
        <v>27421000</v>
      </c>
      <c r="M3821" s="17">
        <v>31801000</v>
      </c>
      <c r="N3821" s="17">
        <v>141190</v>
      </c>
      <c r="O3821" s="17">
        <v>2022300000</v>
      </c>
      <c r="P3821" s="17">
        <v>16947000</v>
      </c>
      <c r="Q3821" s="17">
        <v>18424000</v>
      </c>
      <c r="R3821" s="17">
        <v>86707000</v>
      </c>
      <c r="S3821" s="17">
        <v>68392000</v>
      </c>
      <c r="T3821" s="17">
        <v>4665800</v>
      </c>
      <c r="U3821" s="17">
        <v>18691000</v>
      </c>
      <c r="V3821" s="17">
        <v>95491000</v>
      </c>
      <c r="W3821" s="17">
        <v>404950</v>
      </c>
      <c r="X3821" s="17">
        <v>23759000</v>
      </c>
      <c r="Y3821" s="17">
        <v>46275000</v>
      </c>
      <c r="Z3821" s="17">
        <v>22520000</v>
      </c>
      <c r="AA3821" s="17">
        <v>42677000</v>
      </c>
      <c r="AB3821" s="17">
        <v>93243000</v>
      </c>
      <c r="AC3821" s="17">
        <v>60731000</v>
      </c>
      <c r="AD3821" s="17">
        <v>0</v>
      </c>
      <c r="AE3821" s="17">
        <v>168050000</v>
      </c>
      <c r="AF3821" s="17">
        <v>102680000</v>
      </c>
      <c r="AG3821" s="18">
        <v>21363000</v>
      </c>
      <c r="AH3821" s="18">
        <v>1792000</v>
      </c>
      <c r="AI3821" s="18">
        <v>380920000</v>
      </c>
      <c r="AJ3821" s="18">
        <v>89071000</v>
      </c>
      <c r="AK3821" s="18">
        <v>0</v>
      </c>
      <c r="AL3821" s="18">
        <v>14374000</v>
      </c>
      <c r="AM3821">
        <f t="shared" si="354"/>
        <v>123953068.14814815</v>
      </c>
      <c r="AN3821">
        <f t="shared" si="355"/>
        <v>84586666.666666672</v>
      </c>
      <c r="AO3821">
        <f t="shared" si="356"/>
        <v>0.68400389452304156</v>
      </c>
      <c r="AP3821">
        <f t="shared" si="357"/>
        <v>1.4653972432394562</v>
      </c>
      <c r="AQ3821">
        <f t="shared" si="358"/>
        <v>0</v>
      </c>
      <c r="AR3821">
        <f t="shared" si="359"/>
        <v>0</v>
      </c>
    </row>
    <row r="3822" spans="1:44" x14ac:dyDescent="0.25">
      <c r="A3822" t="s">
        <v>13356</v>
      </c>
      <c r="B3822" s="16">
        <v>2</v>
      </c>
      <c r="C3822" t="s">
        <v>13357</v>
      </c>
      <c r="D3822" t="s">
        <v>13358</v>
      </c>
      <c r="E3822" t="s">
        <v>13359</v>
      </c>
      <c r="F3822" s="17">
        <v>145390000</v>
      </c>
      <c r="G3822" s="17">
        <v>1637200000</v>
      </c>
      <c r="H3822" s="17">
        <v>10468000</v>
      </c>
      <c r="I3822" s="17">
        <v>230860000</v>
      </c>
      <c r="J3822" s="17">
        <v>48089000</v>
      </c>
      <c r="K3822" s="17">
        <v>46218000</v>
      </c>
      <c r="L3822" s="17">
        <v>105520000</v>
      </c>
      <c r="M3822" s="17">
        <v>191870000</v>
      </c>
      <c r="N3822" s="17">
        <v>33185000</v>
      </c>
      <c r="O3822" s="17">
        <v>101010000</v>
      </c>
      <c r="P3822" s="17">
        <v>1781300000</v>
      </c>
      <c r="Q3822" s="17">
        <v>2933600000</v>
      </c>
      <c r="R3822" s="17">
        <v>548670000</v>
      </c>
      <c r="S3822" s="17">
        <v>342960000</v>
      </c>
      <c r="T3822" s="17">
        <v>21099000</v>
      </c>
      <c r="U3822" s="17">
        <v>11268000</v>
      </c>
      <c r="V3822" s="17">
        <v>537170000</v>
      </c>
      <c r="W3822" s="17">
        <v>60638000</v>
      </c>
      <c r="X3822" s="17">
        <v>212970000</v>
      </c>
      <c r="Y3822" s="17">
        <v>98658000</v>
      </c>
      <c r="Z3822" s="17">
        <v>529370000</v>
      </c>
      <c r="AA3822" s="17">
        <v>2825200000</v>
      </c>
      <c r="AB3822" s="17">
        <v>379260000</v>
      </c>
      <c r="AC3822" s="17">
        <v>283490000</v>
      </c>
      <c r="AD3822" s="17">
        <v>5439800</v>
      </c>
      <c r="AE3822" s="17">
        <v>2587800000</v>
      </c>
      <c r="AF3822" s="17">
        <v>294420000</v>
      </c>
      <c r="AG3822" s="18">
        <v>1768800000</v>
      </c>
      <c r="AH3822" s="18">
        <v>17362000</v>
      </c>
      <c r="AI3822" s="18">
        <v>1829600000</v>
      </c>
      <c r="AJ3822" s="18">
        <v>569570000</v>
      </c>
      <c r="AK3822" s="18">
        <v>10530000</v>
      </c>
      <c r="AL3822" s="18">
        <v>157170000</v>
      </c>
      <c r="AM3822">
        <f t="shared" si="354"/>
        <v>592708251.85185182</v>
      </c>
      <c r="AN3822">
        <f t="shared" si="355"/>
        <v>725505333.33333337</v>
      </c>
      <c r="AO3822">
        <f t="shared" si="356"/>
        <v>0.74282670340876145</v>
      </c>
      <c r="AP3822">
        <f t="shared" si="357"/>
        <v>0.81695919329587074</v>
      </c>
      <c r="AQ3822">
        <f t="shared" si="358"/>
        <v>0</v>
      </c>
      <c r="AR3822">
        <f t="shared" si="359"/>
        <v>0</v>
      </c>
    </row>
    <row r="3823" spans="1:44" x14ac:dyDescent="0.25">
      <c r="A3823" t="s">
        <v>8838</v>
      </c>
      <c r="B3823" s="16">
        <v>7</v>
      </c>
      <c r="C3823" t="s">
        <v>8839</v>
      </c>
      <c r="D3823" t="s">
        <v>3051</v>
      </c>
      <c r="E3823" t="s">
        <v>8840</v>
      </c>
      <c r="F3823" s="17">
        <v>33029000</v>
      </c>
      <c r="G3823" s="17">
        <v>19948000</v>
      </c>
      <c r="H3823" s="17">
        <v>0</v>
      </c>
      <c r="I3823" s="17">
        <v>2307800</v>
      </c>
      <c r="J3823" s="17">
        <v>3758900</v>
      </c>
      <c r="K3823" s="17">
        <v>0</v>
      </c>
      <c r="L3823" s="17">
        <v>27131000</v>
      </c>
      <c r="M3823" s="17">
        <v>14460000</v>
      </c>
      <c r="N3823" s="17">
        <v>0</v>
      </c>
      <c r="O3823" s="17">
        <v>0</v>
      </c>
      <c r="P3823" s="17">
        <v>0</v>
      </c>
      <c r="Q3823" s="17">
        <v>135930000</v>
      </c>
      <c r="R3823" s="17">
        <v>43588000</v>
      </c>
      <c r="S3823" s="17">
        <v>0</v>
      </c>
      <c r="T3823" s="17">
        <v>0</v>
      </c>
      <c r="U3823" s="17">
        <v>0</v>
      </c>
      <c r="V3823" s="17">
        <v>85363000</v>
      </c>
      <c r="W3823" s="17">
        <v>0</v>
      </c>
      <c r="X3823" s="17">
        <v>0</v>
      </c>
      <c r="Y3823" s="17">
        <v>5578300</v>
      </c>
      <c r="Z3823" s="17">
        <v>0</v>
      </c>
      <c r="AA3823" s="17">
        <v>0</v>
      </c>
      <c r="AB3823" s="17">
        <v>0</v>
      </c>
      <c r="AC3823" s="17">
        <v>453000000</v>
      </c>
      <c r="AD3823" s="17">
        <v>0</v>
      </c>
      <c r="AE3823" s="17">
        <v>181940000</v>
      </c>
      <c r="AF3823" s="17">
        <v>0</v>
      </c>
      <c r="AG3823" s="18">
        <v>0</v>
      </c>
      <c r="AH3823" s="18">
        <v>0</v>
      </c>
      <c r="AI3823" s="18">
        <v>0</v>
      </c>
      <c r="AJ3823" s="18">
        <v>40494000</v>
      </c>
      <c r="AK3823" s="18">
        <v>1252500</v>
      </c>
      <c r="AL3823" s="18">
        <v>0</v>
      </c>
      <c r="AM3823">
        <f t="shared" si="354"/>
        <v>37260518.518518515</v>
      </c>
      <c r="AN3823">
        <f t="shared" si="355"/>
        <v>6957750</v>
      </c>
      <c r="AO3823">
        <f t="shared" si="356"/>
        <v>0.1274363106310748</v>
      </c>
      <c r="AP3823">
        <f t="shared" si="357"/>
        <v>5.3552540000026614</v>
      </c>
      <c r="AQ3823">
        <f t="shared" si="358"/>
        <v>1</v>
      </c>
      <c r="AR3823">
        <f t="shared" si="359"/>
        <v>0</v>
      </c>
    </row>
    <row r="3824" spans="1:44" x14ac:dyDescent="0.25">
      <c r="A3824" t="s">
        <v>8068</v>
      </c>
      <c r="B3824" s="16">
        <v>5</v>
      </c>
      <c r="C3824" t="s">
        <v>8069</v>
      </c>
      <c r="D3824" t="s">
        <v>8070</v>
      </c>
      <c r="E3824" t="s">
        <v>8071</v>
      </c>
      <c r="F3824" s="17">
        <v>135720000</v>
      </c>
      <c r="G3824" s="17">
        <v>126470000</v>
      </c>
      <c r="H3824" s="17">
        <v>2776700</v>
      </c>
      <c r="I3824" s="17">
        <v>37538000</v>
      </c>
      <c r="J3824" s="17">
        <v>1095900</v>
      </c>
      <c r="K3824" s="17">
        <v>0</v>
      </c>
      <c r="L3824" s="17">
        <v>4609700</v>
      </c>
      <c r="M3824" s="17">
        <v>70458000</v>
      </c>
      <c r="N3824" s="17">
        <v>0</v>
      </c>
      <c r="O3824" s="17">
        <v>0</v>
      </c>
      <c r="P3824" s="17">
        <v>64629000</v>
      </c>
      <c r="Q3824" s="17">
        <v>55058000</v>
      </c>
      <c r="R3824" s="17">
        <v>18387000</v>
      </c>
      <c r="S3824" s="17">
        <v>0</v>
      </c>
      <c r="T3824" s="17">
        <v>1533400</v>
      </c>
      <c r="U3824" s="17">
        <v>0</v>
      </c>
      <c r="V3824" s="17">
        <v>61929000</v>
      </c>
      <c r="W3824" s="17">
        <v>47800000</v>
      </c>
      <c r="X3824" s="17">
        <v>11967000</v>
      </c>
      <c r="Y3824" s="17">
        <v>0</v>
      </c>
      <c r="Z3824" s="17">
        <v>6038300</v>
      </c>
      <c r="AA3824" s="17">
        <v>499760000</v>
      </c>
      <c r="AB3824" s="17">
        <v>18592000</v>
      </c>
      <c r="AC3824" s="17">
        <v>484810000</v>
      </c>
      <c r="AD3824" s="17">
        <v>6277200</v>
      </c>
      <c r="AE3824" s="17">
        <v>1263500000</v>
      </c>
      <c r="AF3824" s="17">
        <v>22829000</v>
      </c>
      <c r="AG3824" s="18">
        <v>0</v>
      </c>
      <c r="AH3824" s="18">
        <v>8910000</v>
      </c>
      <c r="AI3824" s="18">
        <v>6876600</v>
      </c>
      <c r="AJ3824" s="18">
        <v>130240000</v>
      </c>
      <c r="AK3824" s="18">
        <v>4550500</v>
      </c>
      <c r="AL3824" s="18">
        <v>5145700</v>
      </c>
      <c r="AM3824">
        <f t="shared" si="354"/>
        <v>108954748.14814815</v>
      </c>
      <c r="AN3824">
        <f t="shared" si="355"/>
        <v>25953800</v>
      </c>
      <c r="AO3824">
        <f t="shared" si="356"/>
        <v>0.14134149562685358</v>
      </c>
      <c r="AP3824">
        <f t="shared" si="357"/>
        <v>4.1980268071784534</v>
      </c>
      <c r="AQ3824">
        <f t="shared" si="358"/>
        <v>1</v>
      </c>
      <c r="AR3824">
        <f t="shared" si="359"/>
        <v>0</v>
      </c>
    </row>
    <row r="3825" spans="1:44" x14ac:dyDescent="0.25">
      <c r="A3825" t="s">
        <v>22502</v>
      </c>
      <c r="B3825" s="16">
        <v>4</v>
      </c>
      <c r="C3825" t="s">
        <v>22503</v>
      </c>
      <c r="D3825" t="s">
        <v>22504</v>
      </c>
      <c r="E3825" t="s">
        <v>22505</v>
      </c>
      <c r="F3825" s="17">
        <v>159710000</v>
      </c>
      <c r="G3825" s="17">
        <v>887160000</v>
      </c>
      <c r="H3825" s="17">
        <v>5647800</v>
      </c>
      <c r="I3825" s="17">
        <v>70127000</v>
      </c>
      <c r="J3825" s="17">
        <v>18210000</v>
      </c>
      <c r="K3825" s="17">
        <v>11296000</v>
      </c>
      <c r="L3825" s="17">
        <v>28710000</v>
      </c>
      <c r="M3825" s="17">
        <v>89794000</v>
      </c>
      <c r="N3825" s="17">
        <v>0</v>
      </c>
      <c r="O3825" s="17">
        <v>30412000</v>
      </c>
      <c r="P3825" s="17">
        <v>87117000</v>
      </c>
      <c r="Q3825" s="17">
        <v>176950000</v>
      </c>
      <c r="R3825" s="17">
        <v>219530000</v>
      </c>
      <c r="S3825" s="17">
        <v>151570000</v>
      </c>
      <c r="T3825" s="17">
        <v>18229000</v>
      </c>
      <c r="U3825" s="17">
        <v>0</v>
      </c>
      <c r="V3825" s="17">
        <v>249040000</v>
      </c>
      <c r="W3825" s="17">
        <v>7989000</v>
      </c>
      <c r="X3825" s="17">
        <v>35087000</v>
      </c>
      <c r="Y3825" s="17">
        <v>22138000</v>
      </c>
      <c r="Z3825" s="17">
        <v>39438000</v>
      </c>
      <c r="AA3825" s="17">
        <v>7483300</v>
      </c>
      <c r="AB3825" s="17">
        <v>106380000</v>
      </c>
      <c r="AC3825" s="17">
        <v>40287000</v>
      </c>
      <c r="AD3825" s="17">
        <v>3241900</v>
      </c>
      <c r="AE3825" s="17">
        <v>372440000</v>
      </c>
      <c r="AF3825" s="17">
        <v>9741300</v>
      </c>
      <c r="AG3825" s="18">
        <v>17455000</v>
      </c>
      <c r="AH3825" s="18">
        <v>0</v>
      </c>
      <c r="AI3825" s="18">
        <v>0</v>
      </c>
      <c r="AJ3825" s="18">
        <v>750280000</v>
      </c>
      <c r="AK3825" s="18">
        <v>3118200</v>
      </c>
      <c r="AL3825" s="18">
        <v>23148000</v>
      </c>
      <c r="AM3825">
        <f t="shared" si="354"/>
        <v>105471418.51851852</v>
      </c>
      <c r="AN3825">
        <f t="shared" si="355"/>
        <v>132333533.33333333</v>
      </c>
      <c r="AO3825">
        <f t="shared" si="356"/>
        <v>0.84151592417341992</v>
      </c>
      <c r="AP3825">
        <f t="shared" si="357"/>
        <v>0.7970120336230111</v>
      </c>
      <c r="AQ3825">
        <f t="shared" si="358"/>
        <v>0</v>
      </c>
      <c r="AR3825">
        <f t="shared" si="359"/>
        <v>0</v>
      </c>
    </row>
    <row r="3826" spans="1:44" x14ac:dyDescent="0.25">
      <c r="A3826" t="s">
        <v>6006</v>
      </c>
      <c r="B3826" s="16">
        <v>3</v>
      </c>
      <c r="C3826" t="s">
        <v>6007</v>
      </c>
      <c r="D3826" t="s">
        <v>1177</v>
      </c>
      <c r="E3826" t="s">
        <v>6008</v>
      </c>
      <c r="F3826" s="17">
        <v>929030000</v>
      </c>
      <c r="G3826" s="17">
        <v>978600000</v>
      </c>
      <c r="H3826" s="17">
        <v>46917000</v>
      </c>
      <c r="I3826" s="17">
        <v>289590000</v>
      </c>
      <c r="J3826" s="17">
        <v>376380000</v>
      </c>
      <c r="K3826" s="17">
        <v>150810000</v>
      </c>
      <c r="L3826" s="17">
        <v>216490000</v>
      </c>
      <c r="M3826" s="17">
        <v>494950000</v>
      </c>
      <c r="N3826" s="17">
        <v>205910000</v>
      </c>
      <c r="O3826" s="17">
        <v>93941000</v>
      </c>
      <c r="P3826" s="17">
        <v>602040000</v>
      </c>
      <c r="Q3826" s="17">
        <v>1609100000</v>
      </c>
      <c r="R3826" s="17">
        <v>994330000</v>
      </c>
      <c r="S3826" s="17">
        <v>220920000</v>
      </c>
      <c r="T3826" s="17">
        <v>187460000</v>
      </c>
      <c r="U3826" s="17">
        <v>48411000</v>
      </c>
      <c r="V3826" s="17">
        <v>1856100000</v>
      </c>
      <c r="W3826" s="17">
        <v>123360000</v>
      </c>
      <c r="X3826" s="17">
        <v>588310000</v>
      </c>
      <c r="Y3826" s="17">
        <v>146410000</v>
      </c>
      <c r="Z3826" s="17">
        <v>4668100000</v>
      </c>
      <c r="AA3826" s="17">
        <v>263100000</v>
      </c>
      <c r="AB3826" s="17">
        <v>223480000</v>
      </c>
      <c r="AC3826" s="17">
        <v>215980000</v>
      </c>
      <c r="AD3826" s="17">
        <v>56665000</v>
      </c>
      <c r="AE3826" s="17">
        <v>1058300000</v>
      </c>
      <c r="AF3826" s="17">
        <v>1427500000</v>
      </c>
      <c r="AG3826" s="18">
        <v>259900000</v>
      </c>
      <c r="AH3826" s="18">
        <v>8679400</v>
      </c>
      <c r="AI3826" s="18">
        <v>426350000</v>
      </c>
      <c r="AJ3826" s="18">
        <v>624560000</v>
      </c>
      <c r="AK3826" s="18">
        <v>24581000</v>
      </c>
      <c r="AL3826" s="18">
        <v>107900000</v>
      </c>
      <c r="AM3826">
        <f t="shared" si="354"/>
        <v>669340148.14814818</v>
      </c>
      <c r="AN3826">
        <f t="shared" si="355"/>
        <v>241995066.66666666</v>
      </c>
      <c r="AO3826">
        <f t="shared" si="356"/>
        <v>4.8569520101656924E-2</v>
      </c>
      <c r="AP3826">
        <f t="shared" si="357"/>
        <v>2.7659247660206359</v>
      </c>
      <c r="AQ3826">
        <f t="shared" si="358"/>
        <v>1</v>
      </c>
      <c r="AR3826">
        <f t="shared" si="359"/>
        <v>0</v>
      </c>
    </row>
    <row r="3827" spans="1:44" x14ac:dyDescent="0.25">
      <c r="A3827" t="s">
        <v>14145</v>
      </c>
      <c r="B3827" s="16">
        <v>2</v>
      </c>
      <c r="C3827" t="s">
        <v>14146</v>
      </c>
      <c r="D3827" t="s">
        <v>14147</v>
      </c>
      <c r="E3827" t="s">
        <v>14148</v>
      </c>
      <c r="F3827" s="17">
        <v>5473600</v>
      </c>
      <c r="G3827" s="17">
        <v>4540700</v>
      </c>
      <c r="H3827" s="17">
        <v>0</v>
      </c>
      <c r="I3827" s="17">
        <v>232220000</v>
      </c>
      <c r="J3827" s="17">
        <v>3267200</v>
      </c>
      <c r="K3827" s="17">
        <v>41879000</v>
      </c>
      <c r="L3827" s="17">
        <v>3046100</v>
      </c>
      <c r="M3827" s="17">
        <v>3403100</v>
      </c>
      <c r="N3827" s="17">
        <v>0</v>
      </c>
      <c r="O3827" s="17">
        <v>10535000</v>
      </c>
      <c r="P3827" s="17">
        <v>2375900</v>
      </c>
      <c r="Q3827" s="17">
        <v>744470</v>
      </c>
      <c r="R3827" s="17">
        <v>30589000</v>
      </c>
      <c r="S3827" s="17">
        <v>86801000</v>
      </c>
      <c r="T3827" s="17">
        <v>23981000</v>
      </c>
      <c r="U3827" s="17">
        <v>0</v>
      </c>
      <c r="V3827" s="17">
        <v>45284000</v>
      </c>
      <c r="W3827" s="17">
        <v>0</v>
      </c>
      <c r="X3827" s="17">
        <v>0</v>
      </c>
      <c r="Y3827" s="17">
        <v>0</v>
      </c>
      <c r="Z3827" s="17">
        <v>5088300</v>
      </c>
      <c r="AA3827" s="17">
        <v>120130</v>
      </c>
      <c r="AB3827" s="17">
        <v>1940300</v>
      </c>
      <c r="AC3827" s="17">
        <v>32962000000</v>
      </c>
      <c r="AD3827" s="17">
        <v>0</v>
      </c>
      <c r="AE3827" s="17">
        <v>690890000</v>
      </c>
      <c r="AF3827" s="17">
        <v>21299000</v>
      </c>
      <c r="AG3827" s="18">
        <v>241760000</v>
      </c>
      <c r="AH3827" s="18">
        <v>0</v>
      </c>
      <c r="AI3827" s="18">
        <v>66756000</v>
      </c>
      <c r="AJ3827" s="18">
        <v>29216000</v>
      </c>
      <c r="AK3827" s="18">
        <v>0</v>
      </c>
      <c r="AL3827" s="18">
        <v>0</v>
      </c>
      <c r="AM3827">
        <f t="shared" si="354"/>
        <v>1265758437.0370371</v>
      </c>
      <c r="AN3827">
        <f t="shared" si="355"/>
        <v>56288666.666666664</v>
      </c>
      <c r="AO3827">
        <f t="shared" si="356"/>
        <v>0.33061796358152007</v>
      </c>
      <c r="AP3827">
        <f t="shared" si="357"/>
        <v>22.486914542365614</v>
      </c>
      <c r="AQ3827">
        <f t="shared" si="358"/>
        <v>0</v>
      </c>
      <c r="AR3827">
        <f t="shared" si="359"/>
        <v>0</v>
      </c>
    </row>
    <row r="3828" spans="1:44" x14ac:dyDescent="0.25">
      <c r="A3828" t="s">
        <v>24042</v>
      </c>
      <c r="B3828" s="16">
        <v>2</v>
      </c>
      <c r="C3828" t="s">
        <v>24043</v>
      </c>
      <c r="D3828" t="s">
        <v>24044</v>
      </c>
      <c r="E3828" t="s">
        <v>24045</v>
      </c>
      <c r="F3828" s="17">
        <v>15546000</v>
      </c>
      <c r="G3828" s="17">
        <v>13005000</v>
      </c>
      <c r="H3828" s="17">
        <v>0</v>
      </c>
      <c r="I3828" s="17">
        <v>6639500</v>
      </c>
      <c r="J3828" s="17">
        <v>22686000</v>
      </c>
      <c r="K3828" s="17">
        <v>25736000</v>
      </c>
      <c r="L3828" s="17">
        <v>2946600</v>
      </c>
      <c r="M3828" s="17">
        <v>79977000</v>
      </c>
      <c r="N3828" s="17">
        <v>12536000</v>
      </c>
      <c r="O3828" s="17">
        <v>16519000</v>
      </c>
      <c r="P3828" s="17">
        <v>51382000</v>
      </c>
      <c r="Q3828" s="17">
        <v>467910000</v>
      </c>
      <c r="R3828" s="17">
        <v>86978000</v>
      </c>
      <c r="S3828" s="17">
        <v>0</v>
      </c>
      <c r="T3828" s="17">
        <v>6189100</v>
      </c>
      <c r="U3828" s="17">
        <v>0</v>
      </c>
      <c r="V3828" s="17">
        <v>388390000</v>
      </c>
      <c r="W3828" s="17">
        <v>28863000</v>
      </c>
      <c r="X3828" s="17">
        <v>40629000</v>
      </c>
      <c r="Y3828" s="17">
        <v>19316000</v>
      </c>
      <c r="Z3828" s="17">
        <v>2228100</v>
      </c>
      <c r="AA3828" s="17">
        <v>5316200</v>
      </c>
      <c r="AB3828" s="17">
        <v>15025000</v>
      </c>
      <c r="AC3828" s="17">
        <v>64407000</v>
      </c>
      <c r="AD3828" s="17">
        <v>866630</v>
      </c>
      <c r="AE3828" s="17">
        <v>106070000</v>
      </c>
      <c r="AF3828" s="17">
        <v>63784000</v>
      </c>
      <c r="AG3828" s="18">
        <v>14938000</v>
      </c>
      <c r="AH3828" s="18">
        <v>0</v>
      </c>
      <c r="AI3828" s="18">
        <v>26081000</v>
      </c>
      <c r="AJ3828" s="18">
        <v>284340000</v>
      </c>
      <c r="AK3828" s="18">
        <v>0</v>
      </c>
      <c r="AL3828" s="18">
        <v>3316700</v>
      </c>
      <c r="AM3828">
        <f t="shared" si="354"/>
        <v>57146115.925925925</v>
      </c>
      <c r="AN3828">
        <f t="shared" si="355"/>
        <v>54779283.333333336</v>
      </c>
      <c r="AO3828">
        <f t="shared" si="356"/>
        <v>0.9641149821388818</v>
      </c>
      <c r="AP3828">
        <f t="shared" si="357"/>
        <v>1.0432067097006428</v>
      </c>
      <c r="AQ3828">
        <f t="shared" si="358"/>
        <v>0</v>
      </c>
      <c r="AR3828">
        <f t="shared" si="359"/>
        <v>0</v>
      </c>
    </row>
    <row r="3829" spans="1:44" x14ac:dyDescent="0.25">
      <c r="A3829" t="s">
        <v>13148</v>
      </c>
      <c r="B3829" s="16">
        <v>1</v>
      </c>
      <c r="C3829" t="s">
        <v>13149</v>
      </c>
      <c r="D3829" t="s">
        <v>13150</v>
      </c>
      <c r="E3829" t="s">
        <v>13151</v>
      </c>
      <c r="F3829" s="17">
        <v>1915000000</v>
      </c>
      <c r="G3829" s="17">
        <v>286430000</v>
      </c>
      <c r="H3829" s="17">
        <v>197850000</v>
      </c>
      <c r="I3829" s="17">
        <v>949030000</v>
      </c>
      <c r="J3829" s="17">
        <v>215180000</v>
      </c>
      <c r="K3829" s="17">
        <v>170320000</v>
      </c>
      <c r="L3829" s="17">
        <v>55139000</v>
      </c>
      <c r="M3829" s="17">
        <v>123880000</v>
      </c>
      <c r="N3829" s="17">
        <v>281390000</v>
      </c>
      <c r="O3829" s="17">
        <v>447180000</v>
      </c>
      <c r="P3829" s="17">
        <v>246140000</v>
      </c>
      <c r="Q3829" s="17">
        <v>6239800000</v>
      </c>
      <c r="R3829" s="17">
        <v>849260000</v>
      </c>
      <c r="S3829" s="17">
        <v>607840000</v>
      </c>
      <c r="T3829" s="17">
        <v>115630000</v>
      </c>
      <c r="U3829" s="17">
        <v>59152000</v>
      </c>
      <c r="V3829" s="17">
        <v>1679900000</v>
      </c>
      <c r="W3829" s="17">
        <v>120650000</v>
      </c>
      <c r="X3829" s="17">
        <v>297250000</v>
      </c>
      <c r="Y3829" s="17">
        <v>326520000</v>
      </c>
      <c r="Z3829" s="17">
        <v>309860000</v>
      </c>
      <c r="AA3829" s="17">
        <v>149570000</v>
      </c>
      <c r="AB3829" s="17">
        <v>77420000</v>
      </c>
      <c r="AC3829" s="17">
        <v>1544800000</v>
      </c>
      <c r="AD3829" s="17">
        <v>275780000</v>
      </c>
      <c r="AE3829" s="17">
        <v>1144000000</v>
      </c>
      <c r="AF3829" s="17">
        <v>1258900000</v>
      </c>
      <c r="AG3829" s="18">
        <v>903630000</v>
      </c>
      <c r="AH3829" s="18">
        <v>117890000</v>
      </c>
      <c r="AI3829" s="18">
        <v>620110000</v>
      </c>
      <c r="AJ3829" s="18">
        <v>1555900000</v>
      </c>
      <c r="AK3829" s="18">
        <v>104050000</v>
      </c>
      <c r="AL3829" s="18">
        <v>90003000</v>
      </c>
      <c r="AM3829">
        <f t="shared" si="354"/>
        <v>738661888.88888884</v>
      </c>
      <c r="AN3829">
        <f t="shared" si="355"/>
        <v>565263833.33333337</v>
      </c>
      <c r="AO3829">
        <f t="shared" si="356"/>
        <v>0.61352240363204158</v>
      </c>
      <c r="AP3829">
        <f t="shared" si="357"/>
        <v>1.3067559700981319</v>
      </c>
      <c r="AQ3829">
        <f t="shared" si="358"/>
        <v>0</v>
      </c>
      <c r="AR3829">
        <f t="shared" si="359"/>
        <v>0</v>
      </c>
    </row>
    <row r="3830" spans="1:44" x14ac:dyDescent="0.25">
      <c r="A3830" t="s">
        <v>18747</v>
      </c>
      <c r="B3830" s="16">
        <v>1</v>
      </c>
      <c r="C3830" t="s">
        <v>18748</v>
      </c>
      <c r="D3830" t="s">
        <v>18749</v>
      </c>
      <c r="E3830" t="s">
        <v>18750</v>
      </c>
      <c r="F3830" s="17">
        <v>200870000</v>
      </c>
      <c r="G3830" s="17">
        <v>242140000</v>
      </c>
      <c r="H3830" s="17">
        <v>3642400</v>
      </c>
      <c r="I3830" s="17">
        <v>13103000</v>
      </c>
      <c r="J3830" s="17">
        <v>5515300</v>
      </c>
      <c r="K3830" s="17">
        <v>216430000</v>
      </c>
      <c r="L3830" s="17">
        <v>7071000</v>
      </c>
      <c r="M3830" s="17">
        <v>212610000</v>
      </c>
      <c r="N3830" s="17">
        <v>11796000</v>
      </c>
      <c r="O3830" s="17">
        <v>63569000</v>
      </c>
      <c r="P3830" s="17">
        <v>1472900000</v>
      </c>
      <c r="Q3830" s="17">
        <v>171010000</v>
      </c>
      <c r="R3830" s="17">
        <v>44786000</v>
      </c>
      <c r="S3830" s="17">
        <v>139950000</v>
      </c>
      <c r="T3830" s="17">
        <v>21304000</v>
      </c>
      <c r="U3830" s="17">
        <v>1875000</v>
      </c>
      <c r="V3830" s="17">
        <v>779180000</v>
      </c>
      <c r="W3830" s="17">
        <v>49650000</v>
      </c>
      <c r="X3830" s="17">
        <v>37428000</v>
      </c>
      <c r="Y3830" s="17">
        <v>23218000</v>
      </c>
      <c r="Z3830" s="17">
        <v>2210600</v>
      </c>
      <c r="AA3830" s="17">
        <v>118930000</v>
      </c>
      <c r="AB3830" s="17">
        <v>85109000</v>
      </c>
      <c r="AC3830" s="17">
        <v>145360000</v>
      </c>
      <c r="AD3830" s="17">
        <v>3706200</v>
      </c>
      <c r="AE3830" s="17">
        <v>72440000</v>
      </c>
      <c r="AF3830" s="17">
        <v>79381000</v>
      </c>
      <c r="AG3830" s="18">
        <v>12160000</v>
      </c>
      <c r="AH3830" s="18">
        <v>953090</v>
      </c>
      <c r="AI3830" s="18">
        <v>244170000</v>
      </c>
      <c r="AJ3830" s="18">
        <v>560050000</v>
      </c>
      <c r="AK3830" s="18">
        <v>2967500</v>
      </c>
      <c r="AL3830" s="18">
        <v>29447000</v>
      </c>
      <c r="AM3830">
        <f t="shared" si="354"/>
        <v>156488314.81481481</v>
      </c>
      <c r="AN3830">
        <f t="shared" si="355"/>
        <v>141624598.33333334</v>
      </c>
      <c r="AO3830">
        <f t="shared" si="356"/>
        <v>0.89449371732770466</v>
      </c>
      <c r="AP3830">
        <f t="shared" si="357"/>
        <v>1.1049515172957287</v>
      </c>
      <c r="AQ3830">
        <f t="shared" si="358"/>
        <v>0</v>
      </c>
      <c r="AR3830">
        <f t="shared" si="359"/>
        <v>0</v>
      </c>
    </row>
    <row r="3831" spans="1:44" x14ac:dyDescent="0.25">
      <c r="A3831" t="s">
        <v>12380</v>
      </c>
      <c r="B3831" s="16">
        <v>1</v>
      </c>
      <c r="C3831" t="s">
        <v>12381</v>
      </c>
      <c r="D3831" t="s">
        <v>12382</v>
      </c>
      <c r="E3831" t="s">
        <v>12383</v>
      </c>
      <c r="F3831" s="17">
        <v>26368000</v>
      </c>
      <c r="G3831" s="17">
        <v>16659000</v>
      </c>
      <c r="H3831" s="17">
        <v>859970000</v>
      </c>
      <c r="I3831" s="17">
        <v>5507600</v>
      </c>
      <c r="J3831" s="17">
        <v>5974000</v>
      </c>
      <c r="K3831" s="17">
        <v>367840000</v>
      </c>
      <c r="L3831" s="17">
        <v>49152000</v>
      </c>
      <c r="M3831" s="17">
        <v>1748100</v>
      </c>
      <c r="N3831" s="17">
        <v>2688600</v>
      </c>
      <c r="O3831" s="17">
        <v>69694000</v>
      </c>
      <c r="P3831" s="17">
        <v>28771000</v>
      </c>
      <c r="Q3831" s="17">
        <v>171900000</v>
      </c>
      <c r="R3831" s="17">
        <v>328120000</v>
      </c>
      <c r="S3831" s="17">
        <v>56324000</v>
      </c>
      <c r="T3831" s="17">
        <v>148840000</v>
      </c>
      <c r="U3831" s="17">
        <v>4827100</v>
      </c>
      <c r="V3831" s="17">
        <v>22643000000</v>
      </c>
      <c r="W3831" s="17">
        <v>24922000</v>
      </c>
      <c r="X3831" s="17">
        <v>74749000</v>
      </c>
      <c r="Y3831" s="17">
        <v>74016000</v>
      </c>
      <c r="Z3831" s="17">
        <v>1359800000</v>
      </c>
      <c r="AA3831" s="17">
        <v>41415000</v>
      </c>
      <c r="AB3831" s="17">
        <v>177690000</v>
      </c>
      <c r="AC3831" s="17">
        <v>826760000</v>
      </c>
      <c r="AD3831" s="17">
        <v>7894700</v>
      </c>
      <c r="AE3831" s="17">
        <v>1954100000</v>
      </c>
      <c r="AF3831" s="17">
        <v>409880000</v>
      </c>
      <c r="AG3831" s="18">
        <v>81875000</v>
      </c>
      <c r="AH3831" s="18">
        <v>2366600</v>
      </c>
      <c r="AI3831" s="18">
        <v>2762000000</v>
      </c>
      <c r="AJ3831" s="18">
        <v>4022800000</v>
      </c>
      <c r="AK3831" s="18">
        <v>4632700</v>
      </c>
      <c r="AL3831" s="18">
        <v>184480000</v>
      </c>
      <c r="AM3831">
        <f t="shared" si="354"/>
        <v>1101430003.7037036</v>
      </c>
      <c r="AN3831">
        <f t="shared" si="355"/>
        <v>1176359050</v>
      </c>
      <c r="AO3831">
        <f t="shared" si="356"/>
        <v>0.94641993923691992</v>
      </c>
      <c r="AP3831">
        <f t="shared" si="357"/>
        <v>0.93630427181539821</v>
      </c>
      <c r="AQ3831">
        <f t="shared" si="358"/>
        <v>0</v>
      </c>
      <c r="AR3831">
        <f t="shared" si="359"/>
        <v>0</v>
      </c>
    </row>
    <row r="3832" spans="1:44" x14ac:dyDescent="0.25">
      <c r="A3832" t="s">
        <v>14880</v>
      </c>
      <c r="B3832" s="16">
        <v>4</v>
      </c>
      <c r="C3832" t="s">
        <v>14881</v>
      </c>
      <c r="D3832" t="s">
        <v>14882</v>
      </c>
      <c r="E3832" t="s">
        <v>14883</v>
      </c>
      <c r="F3832" s="17">
        <v>1072900000</v>
      </c>
      <c r="G3832" s="17">
        <v>211990000</v>
      </c>
      <c r="H3832" s="17">
        <v>9283300</v>
      </c>
      <c r="I3832" s="17">
        <v>388450000</v>
      </c>
      <c r="J3832" s="17">
        <v>11509000</v>
      </c>
      <c r="K3832" s="17">
        <v>13992000</v>
      </c>
      <c r="L3832" s="17">
        <v>2877900</v>
      </c>
      <c r="M3832" s="17">
        <v>71780000</v>
      </c>
      <c r="N3832" s="17">
        <v>7794200</v>
      </c>
      <c r="O3832" s="17">
        <v>40027000</v>
      </c>
      <c r="P3832" s="17">
        <v>1359000000</v>
      </c>
      <c r="Q3832" s="17">
        <v>315200000</v>
      </c>
      <c r="R3832" s="17">
        <v>612790000</v>
      </c>
      <c r="S3832" s="17">
        <v>157420000</v>
      </c>
      <c r="T3832" s="17">
        <v>90115000</v>
      </c>
      <c r="U3832" s="17">
        <v>1711700</v>
      </c>
      <c r="V3832" s="17">
        <v>581920000</v>
      </c>
      <c r="W3832" s="17">
        <v>653120000</v>
      </c>
      <c r="X3832" s="17">
        <v>293490000</v>
      </c>
      <c r="Y3832" s="17">
        <v>6083100</v>
      </c>
      <c r="Z3832" s="17">
        <v>129600000</v>
      </c>
      <c r="AA3832" s="17">
        <v>104780000</v>
      </c>
      <c r="AB3832" s="17">
        <v>39784000</v>
      </c>
      <c r="AC3832" s="17">
        <v>1003600000</v>
      </c>
      <c r="AD3832" s="17">
        <v>117270000</v>
      </c>
      <c r="AE3832" s="17">
        <v>361560000</v>
      </c>
      <c r="AF3832" s="17">
        <v>239180000</v>
      </c>
      <c r="AG3832" s="18">
        <v>41888000</v>
      </c>
      <c r="AH3832" s="18">
        <v>48074000</v>
      </c>
      <c r="AI3832" s="18">
        <v>721860000</v>
      </c>
      <c r="AJ3832" s="18">
        <v>9853600000</v>
      </c>
      <c r="AK3832" s="18">
        <v>9209900</v>
      </c>
      <c r="AL3832" s="18">
        <v>32097000</v>
      </c>
      <c r="AM3832">
        <f t="shared" si="354"/>
        <v>292489896.2962963</v>
      </c>
      <c r="AN3832">
        <f t="shared" si="355"/>
        <v>1784454816.6666667</v>
      </c>
      <c r="AO3832">
        <f t="shared" si="356"/>
        <v>0.39898186341053965</v>
      </c>
      <c r="AP3832">
        <f t="shared" si="357"/>
        <v>0.16390994804937833</v>
      </c>
      <c r="AQ3832">
        <f t="shared" si="358"/>
        <v>0</v>
      </c>
      <c r="AR3832">
        <f t="shared" si="359"/>
        <v>0</v>
      </c>
    </row>
    <row r="3833" spans="1:44" x14ac:dyDescent="0.25">
      <c r="A3833" t="s">
        <v>10503</v>
      </c>
      <c r="B3833" s="16">
        <v>3</v>
      </c>
      <c r="C3833" t="s">
        <v>10504</v>
      </c>
      <c r="D3833" t="s">
        <v>10505</v>
      </c>
      <c r="E3833" t="s">
        <v>10506</v>
      </c>
      <c r="F3833" s="17">
        <v>16192000000</v>
      </c>
      <c r="G3833" s="17">
        <v>10440000000</v>
      </c>
      <c r="H3833" s="17">
        <v>2930500000</v>
      </c>
      <c r="I3833" s="17">
        <v>4607400000</v>
      </c>
      <c r="J3833" s="17">
        <v>1069800000</v>
      </c>
      <c r="K3833" s="17">
        <v>376770000</v>
      </c>
      <c r="L3833" s="17">
        <v>771230000</v>
      </c>
      <c r="M3833" s="17">
        <v>6964700000</v>
      </c>
      <c r="N3833" s="17">
        <v>1911700000</v>
      </c>
      <c r="O3833" s="17">
        <v>7713100000</v>
      </c>
      <c r="P3833" s="17">
        <v>9301000000</v>
      </c>
      <c r="Q3833" s="17">
        <v>5191000000</v>
      </c>
      <c r="R3833" s="17">
        <v>5600600000</v>
      </c>
      <c r="S3833" s="17">
        <v>1140000000</v>
      </c>
      <c r="T3833" s="17">
        <v>1166000000</v>
      </c>
      <c r="U3833" s="17">
        <v>67578000</v>
      </c>
      <c r="V3833" s="17">
        <v>33714000000</v>
      </c>
      <c r="W3833" s="17">
        <v>1554600000</v>
      </c>
      <c r="X3833" s="17">
        <v>11398000000</v>
      </c>
      <c r="Y3833" s="17">
        <v>1038000000</v>
      </c>
      <c r="Z3833" s="17">
        <v>1067800000</v>
      </c>
      <c r="AA3833" s="17">
        <v>574290000</v>
      </c>
      <c r="AB3833" s="17">
        <v>9279900000</v>
      </c>
      <c r="AC3833" s="17">
        <v>7382000000</v>
      </c>
      <c r="AD3833" s="17">
        <v>100570000</v>
      </c>
      <c r="AE3833" s="17">
        <v>15271000000</v>
      </c>
      <c r="AF3833" s="17">
        <v>6377000000</v>
      </c>
      <c r="AG3833" s="18">
        <v>263470000</v>
      </c>
      <c r="AH3833" s="18">
        <v>135540000</v>
      </c>
      <c r="AI3833" s="18">
        <v>1337200000</v>
      </c>
      <c r="AJ3833" s="18">
        <v>17770000000</v>
      </c>
      <c r="AK3833" s="18">
        <v>115250000</v>
      </c>
      <c r="AL3833" s="18">
        <v>281450000</v>
      </c>
      <c r="AM3833">
        <f t="shared" si="354"/>
        <v>6044464370.3703699</v>
      </c>
      <c r="AN3833">
        <f t="shared" si="355"/>
        <v>3317151666.6666665</v>
      </c>
      <c r="AO3833">
        <f t="shared" si="356"/>
        <v>0.42237735708132373</v>
      </c>
      <c r="AP3833">
        <f t="shared" si="357"/>
        <v>1.8221851087213992</v>
      </c>
      <c r="AQ3833">
        <f t="shared" si="358"/>
        <v>0</v>
      </c>
      <c r="AR3833">
        <f t="shared" si="359"/>
        <v>0</v>
      </c>
    </row>
    <row r="3834" spans="1:44" x14ac:dyDescent="0.25">
      <c r="A3834" t="s">
        <v>7619</v>
      </c>
      <c r="B3834" s="16">
        <v>4</v>
      </c>
      <c r="C3834" t="s">
        <v>7620</v>
      </c>
      <c r="D3834" t="s">
        <v>2246</v>
      </c>
      <c r="E3834" t="s">
        <v>7621</v>
      </c>
      <c r="F3834" s="17">
        <v>116940000</v>
      </c>
      <c r="G3834" s="17">
        <v>427540000</v>
      </c>
      <c r="H3834" s="17">
        <v>23953000</v>
      </c>
      <c r="I3834" s="17">
        <v>67920000</v>
      </c>
      <c r="J3834" s="17">
        <v>39538000</v>
      </c>
      <c r="K3834" s="17">
        <v>6342500</v>
      </c>
      <c r="L3834" s="17">
        <v>4149900</v>
      </c>
      <c r="M3834" s="17">
        <v>45016000</v>
      </c>
      <c r="N3834" s="17">
        <v>145470000</v>
      </c>
      <c r="O3834" s="17">
        <v>55198000</v>
      </c>
      <c r="P3834" s="17">
        <v>51933000</v>
      </c>
      <c r="Q3834" s="17">
        <v>51894000</v>
      </c>
      <c r="R3834" s="17">
        <v>252520000</v>
      </c>
      <c r="S3834" s="17">
        <v>1124300000</v>
      </c>
      <c r="T3834" s="17">
        <v>43324000</v>
      </c>
      <c r="U3834" s="17">
        <v>43099000</v>
      </c>
      <c r="V3834" s="17">
        <v>86277000</v>
      </c>
      <c r="W3834" s="17">
        <v>4989000</v>
      </c>
      <c r="X3834" s="17">
        <v>38813000</v>
      </c>
      <c r="Y3834" s="17">
        <v>4005300</v>
      </c>
      <c r="Z3834" s="17">
        <v>30692000</v>
      </c>
      <c r="AA3834" s="17">
        <v>306810000</v>
      </c>
      <c r="AB3834" s="17">
        <v>208210000</v>
      </c>
      <c r="AC3834" s="17">
        <v>18224000</v>
      </c>
      <c r="AD3834" s="17">
        <v>23440000</v>
      </c>
      <c r="AE3834" s="17">
        <v>298920000</v>
      </c>
      <c r="AF3834" s="17">
        <v>97781000</v>
      </c>
      <c r="AG3834" s="18">
        <v>37095000</v>
      </c>
      <c r="AH3834" s="18">
        <v>6971300</v>
      </c>
      <c r="AI3834" s="18">
        <v>148730000</v>
      </c>
      <c r="AJ3834" s="18">
        <v>181490000</v>
      </c>
      <c r="AK3834" s="18">
        <v>1090500</v>
      </c>
      <c r="AL3834" s="18">
        <v>24046000</v>
      </c>
      <c r="AM3834">
        <f t="shared" si="354"/>
        <v>133974025.92592593</v>
      </c>
      <c r="AN3834">
        <f t="shared" si="355"/>
        <v>66570466.666666664</v>
      </c>
      <c r="AO3834">
        <f t="shared" si="356"/>
        <v>0.2231707428037607</v>
      </c>
      <c r="AP3834">
        <f t="shared" si="357"/>
        <v>2.0125144472362511</v>
      </c>
      <c r="AQ3834">
        <f t="shared" si="358"/>
        <v>1</v>
      </c>
      <c r="AR3834">
        <f t="shared" si="359"/>
        <v>0</v>
      </c>
    </row>
    <row r="3835" spans="1:44" x14ac:dyDescent="0.25">
      <c r="A3835" t="s">
        <v>13220</v>
      </c>
      <c r="B3835" s="16">
        <v>4</v>
      </c>
      <c r="C3835" t="s">
        <v>13221</v>
      </c>
      <c r="D3835" t="s">
        <v>13222</v>
      </c>
      <c r="E3835" t="s">
        <v>13223</v>
      </c>
      <c r="F3835" s="17">
        <v>622180000</v>
      </c>
      <c r="G3835" s="17">
        <v>1025100000</v>
      </c>
      <c r="H3835" s="17">
        <v>137210000</v>
      </c>
      <c r="I3835" s="17">
        <v>274040000</v>
      </c>
      <c r="J3835" s="17">
        <v>116300000</v>
      </c>
      <c r="K3835" s="17">
        <v>204260000</v>
      </c>
      <c r="L3835" s="17">
        <v>511920000</v>
      </c>
      <c r="M3835" s="17">
        <v>910110000</v>
      </c>
      <c r="N3835" s="17">
        <v>129460000</v>
      </c>
      <c r="O3835" s="17">
        <v>589600000</v>
      </c>
      <c r="P3835" s="17">
        <v>1558500000</v>
      </c>
      <c r="Q3835" s="17">
        <v>2138300000</v>
      </c>
      <c r="R3835" s="17">
        <v>2225500000</v>
      </c>
      <c r="S3835" s="17">
        <v>354640000</v>
      </c>
      <c r="T3835" s="17">
        <v>151520000</v>
      </c>
      <c r="U3835" s="17">
        <v>217060000</v>
      </c>
      <c r="V3835" s="17">
        <v>2220200000</v>
      </c>
      <c r="W3835" s="17">
        <v>66983000</v>
      </c>
      <c r="X3835" s="17">
        <v>537820000</v>
      </c>
      <c r="Y3835" s="17">
        <v>787330000</v>
      </c>
      <c r="Z3835" s="17">
        <v>879280000</v>
      </c>
      <c r="AA3835" s="17">
        <v>173990000</v>
      </c>
      <c r="AB3835" s="17">
        <v>358420000</v>
      </c>
      <c r="AC3835" s="17">
        <v>6638500000</v>
      </c>
      <c r="AD3835" s="17">
        <v>44932000</v>
      </c>
      <c r="AE3835" s="17">
        <v>2095600000</v>
      </c>
      <c r="AF3835" s="17">
        <v>1004800000</v>
      </c>
      <c r="AG3835" s="18">
        <v>103770000</v>
      </c>
      <c r="AH3835" s="18">
        <v>21011000</v>
      </c>
      <c r="AI3835" s="18">
        <v>698050000</v>
      </c>
      <c r="AJ3835" s="18">
        <v>2766900000</v>
      </c>
      <c r="AK3835" s="18">
        <v>105740000</v>
      </c>
      <c r="AL3835" s="18">
        <v>280310000</v>
      </c>
      <c r="AM3835">
        <f t="shared" si="354"/>
        <v>961983518.51851857</v>
      </c>
      <c r="AN3835">
        <f t="shared" si="355"/>
        <v>662630166.66666663</v>
      </c>
      <c r="AO3835">
        <f t="shared" si="356"/>
        <v>0.56660498870607778</v>
      </c>
      <c r="AP3835">
        <f t="shared" si="357"/>
        <v>1.451765354055244</v>
      </c>
      <c r="AQ3835">
        <f t="shared" si="358"/>
        <v>0</v>
      </c>
      <c r="AR3835">
        <f t="shared" si="359"/>
        <v>0</v>
      </c>
    </row>
    <row r="3836" spans="1:44" x14ac:dyDescent="0.25">
      <c r="A3836" t="s">
        <v>7859</v>
      </c>
      <c r="B3836" s="16">
        <v>1</v>
      </c>
      <c r="C3836" t="s">
        <v>7860</v>
      </c>
      <c r="D3836" t="s">
        <v>2404</v>
      </c>
      <c r="E3836" t="s">
        <v>7861</v>
      </c>
      <c r="F3836" s="17">
        <v>402320000</v>
      </c>
      <c r="G3836" s="17">
        <v>19329000</v>
      </c>
      <c r="H3836" s="17">
        <v>65158000</v>
      </c>
      <c r="I3836" s="17">
        <v>55311000</v>
      </c>
      <c r="J3836" s="17">
        <v>5293900</v>
      </c>
      <c r="K3836" s="17">
        <v>15831000</v>
      </c>
      <c r="L3836" s="17">
        <v>23155000</v>
      </c>
      <c r="M3836" s="17">
        <v>105320000</v>
      </c>
      <c r="N3836" s="17">
        <v>5453300</v>
      </c>
      <c r="O3836" s="17">
        <v>115670000</v>
      </c>
      <c r="P3836" s="17">
        <v>119750000</v>
      </c>
      <c r="Q3836" s="17">
        <v>92660000</v>
      </c>
      <c r="R3836" s="17">
        <v>182190000</v>
      </c>
      <c r="S3836" s="17">
        <v>48424000</v>
      </c>
      <c r="T3836" s="17">
        <v>54325000</v>
      </c>
      <c r="U3836" s="17">
        <v>60581000</v>
      </c>
      <c r="V3836" s="17">
        <v>1276200000</v>
      </c>
      <c r="W3836" s="17">
        <v>9284500</v>
      </c>
      <c r="X3836" s="17">
        <v>103360000</v>
      </c>
      <c r="Y3836" s="17">
        <v>35021000</v>
      </c>
      <c r="Z3836" s="17">
        <v>16318000</v>
      </c>
      <c r="AA3836" s="17">
        <v>35950000</v>
      </c>
      <c r="AB3836" s="17">
        <v>150090000</v>
      </c>
      <c r="AC3836" s="17">
        <v>91237000</v>
      </c>
      <c r="AD3836" s="17">
        <v>1314800</v>
      </c>
      <c r="AE3836" s="17">
        <v>239690000</v>
      </c>
      <c r="AF3836" s="17">
        <v>94276000</v>
      </c>
      <c r="AG3836" s="18">
        <v>18807000</v>
      </c>
      <c r="AH3836" s="18">
        <v>9527900</v>
      </c>
      <c r="AI3836" s="18">
        <v>92171000</v>
      </c>
      <c r="AJ3836" s="18">
        <v>48942000</v>
      </c>
      <c r="AK3836" s="18">
        <v>29661000</v>
      </c>
      <c r="AL3836" s="18">
        <v>3634500</v>
      </c>
      <c r="AM3836">
        <f t="shared" si="354"/>
        <v>126796759.25925925</v>
      </c>
      <c r="AN3836">
        <f t="shared" si="355"/>
        <v>33790566.666666664</v>
      </c>
      <c r="AO3836">
        <f t="shared" si="356"/>
        <v>6.7986714192925596E-2</v>
      </c>
      <c r="AP3836">
        <f t="shared" si="357"/>
        <v>3.7524306860571324</v>
      </c>
      <c r="AQ3836">
        <f t="shared" si="358"/>
        <v>1</v>
      </c>
      <c r="AR3836">
        <f t="shared" si="359"/>
        <v>0</v>
      </c>
    </row>
    <row r="3837" spans="1:44" x14ac:dyDescent="0.25">
      <c r="A3837" t="s">
        <v>6084</v>
      </c>
      <c r="B3837" s="16">
        <v>10</v>
      </c>
      <c r="C3837" t="s">
        <v>6085</v>
      </c>
      <c r="D3837" t="s">
        <v>1229</v>
      </c>
      <c r="E3837" t="s">
        <v>6086</v>
      </c>
      <c r="F3837" s="17">
        <v>164110000</v>
      </c>
      <c r="G3837" s="17">
        <v>261620000</v>
      </c>
      <c r="H3837" s="17">
        <v>54941000</v>
      </c>
      <c r="I3837" s="17">
        <v>297350000</v>
      </c>
      <c r="J3837" s="17">
        <v>123170000</v>
      </c>
      <c r="K3837" s="17">
        <v>54368000</v>
      </c>
      <c r="L3837" s="17">
        <v>253820000</v>
      </c>
      <c r="M3837" s="17">
        <v>388530000</v>
      </c>
      <c r="N3837" s="17">
        <v>70340000</v>
      </c>
      <c r="O3837" s="17">
        <v>265010000</v>
      </c>
      <c r="P3837" s="17">
        <v>1097900000</v>
      </c>
      <c r="Q3837" s="17">
        <v>1480800000</v>
      </c>
      <c r="R3837" s="17">
        <v>1423900000</v>
      </c>
      <c r="S3837" s="17">
        <v>607280000</v>
      </c>
      <c r="T3837" s="17">
        <v>102370000</v>
      </c>
      <c r="U3837" s="17">
        <v>16514000</v>
      </c>
      <c r="V3837" s="17">
        <v>1330000000</v>
      </c>
      <c r="W3837" s="17">
        <v>101490000</v>
      </c>
      <c r="X3837" s="17">
        <v>695940000</v>
      </c>
      <c r="Y3837" s="17">
        <v>66401000</v>
      </c>
      <c r="Z3837" s="17">
        <v>120750000</v>
      </c>
      <c r="AA3837" s="17">
        <v>113740000</v>
      </c>
      <c r="AB3837" s="17">
        <v>154530000</v>
      </c>
      <c r="AC3837" s="17">
        <v>258510000</v>
      </c>
      <c r="AD3837" s="17">
        <v>391210000</v>
      </c>
      <c r="AE3837" s="17">
        <v>824000000</v>
      </c>
      <c r="AF3837" s="17">
        <v>1953500000</v>
      </c>
      <c r="AG3837" s="18">
        <v>83283000</v>
      </c>
      <c r="AH3837" s="18">
        <v>59548000</v>
      </c>
      <c r="AI3837" s="18">
        <v>466170000</v>
      </c>
      <c r="AJ3837" s="18">
        <v>123480000</v>
      </c>
      <c r="AK3837" s="18">
        <v>12362000</v>
      </c>
      <c r="AL3837" s="18">
        <v>118960000</v>
      </c>
      <c r="AM3837">
        <f t="shared" si="354"/>
        <v>469336814.81481481</v>
      </c>
      <c r="AN3837">
        <f t="shared" si="355"/>
        <v>143967166.66666666</v>
      </c>
      <c r="AO3837">
        <f t="shared" si="356"/>
        <v>1.2905176969795883E-2</v>
      </c>
      <c r="AP3837">
        <f t="shared" si="357"/>
        <v>3.2600267524989945</v>
      </c>
      <c r="AQ3837">
        <f t="shared" si="358"/>
        <v>1</v>
      </c>
      <c r="AR3837">
        <f t="shared" si="359"/>
        <v>0</v>
      </c>
    </row>
    <row r="3838" spans="1:44" x14ac:dyDescent="0.25">
      <c r="A3838" t="s">
        <v>8450</v>
      </c>
      <c r="B3838" s="16">
        <v>2</v>
      </c>
      <c r="C3838" t="s">
        <v>8451</v>
      </c>
      <c r="D3838" t="s">
        <v>2795</v>
      </c>
      <c r="E3838" t="s">
        <v>8452</v>
      </c>
      <c r="F3838" s="17">
        <v>204680000</v>
      </c>
      <c r="G3838" s="17">
        <v>9888500</v>
      </c>
      <c r="H3838" s="17">
        <v>64380000</v>
      </c>
      <c r="I3838" s="17">
        <v>138860</v>
      </c>
      <c r="J3838" s="17">
        <v>0</v>
      </c>
      <c r="K3838" s="17">
        <v>41960000</v>
      </c>
      <c r="L3838" s="17">
        <v>0</v>
      </c>
      <c r="M3838" s="17">
        <v>0</v>
      </c>
      <c r="N3838" s="17">
        <v>87665000</v>
      </c>
      <c r="O3838" s="17">
        <v>18212000</v>
      </c>
      <c r="P3838" s="17">
        <v>6672800</v>
      </c>
      <c r="Q3838" s="17">
        <v>173420000</v>
      </c>
      <c r="R3838" s="17">
        <v>362320000</v>
      </c>
      <c r="S3838" s="17">
        <v>554330000</v>
      </c>
      <c r="T3838" s="17">
        <v>0</v>
      </c>
      <c r="U3838" s="17">
        <v>1171700</v>
      </c>
      <c r="V3838" s="17">
        <v>8244600</v>
      </c>
      <c r="W3838" s="17">
        <v>1566200</v>
      </c>
      <c r="X3838" s="17">
        <v>143920000</v>
      </c>
      <c r="Y3838" s="17">
        <v>21657000</v>
      </c>
      <c r="Z3838" s="17">
        <v>19377000</v>
      </c>
      <c r="AA3838" s="17">
        <v>0</v>
      </c>
      <c r="AB3838" s="17">
        <v>4695800</v>
      </c>
      <c r="AC3838" s="17">
        <v>194970000</v>
      </c>
      <c r="AD3838" s="17">
        <v>198140000</v>
      </c>
      <c r="AE3838" s="17">
        <v>0</v>
      </c>
      <c r="AF3838" s="17">
        <v>100470000</v>
      </c>
      <c r="AG3838" s="18">
        <v>0</v>
      </c>
      <c r="AH3838" s="18">
        <v>0</v>
      </c>
      <c r="AI3838" s="18">
        <v>13240000</v>
      </c>
      <c r="AJ3838" s="18">
        <v>2310500</v>
      </c>
      <c r="AK3838" s="18">
        <v>1207700</v>
      </c>
      <c r="AL3838" s="18">
        <v>19635000</v>
      </c>
      <c r="AM3838">
        <f t="shared" si="354"/>
        <v>82143683.703703701</v>
      </c>
      <c r="AN3838">
        <f t="shared" si="355"/>
        <v>6065533.333333333</v>
      </c>
      <c r="AO3838">
        <f t="shared" si="356"/>
        <v>6.1451282805851512E-3</v>
      </c>
      <c r="AP3838">
        <f t="shared" si="357"/>
        <v>13.542697597963967</v>
      </c>
      <c r="AQ3838">
        <f t="shared" si="358"/>
        <v>1</v>
      </c>
      <c r="AR3838">
        <f t="shared" si="359"/>
        <v>0</v>
      </c>
    </row>
    <row r="3839" spans="1:44" x14ac:dyDescent="0.25">
      <c r="A3839" t="s">
        <v>23467</v>
      </c>
      <c r="B3839" s="16">
        <v>10</v>
      </c>
      <c r="C3839" t="s">
        <v>23468</v>
      </c>
      <c r="D3839" t="s">
        <v>23469</v>
      </c>
      <c r="E3839" t="s">
        <v>23470</v>
      </c>
      <c r="F3839" s="17">
        <v>0</v>
      </c>
      <c r="G3839" s="17">
        <v>7219400</v>
      </c>
      <c r="H3839" s="17">
        <v>0</v>
      </c>
      <c r="I3839" s="17">
        <v>0</v>
      </c>
      <c r="J3839" s="17">
        <v>35636000</v>
      </c>
      <c r="K3839" s="17">
        <v>0</v>
      </c>
      <c r="L3839" s="17">
        <v>277000</v>
      </c>
      <c r="M3839" s="17">
        <v>27453000</v>
      </c>
      <c r="N3839" s="17">
        <v>0</v>
      </c>
      <c r="O3839" s="17">
        <v>0</v>
      </c>
      <c r="P3839" s="17">
        <v>1879200</v>
      </c>
      <c r="Q3839" s="17">
        <v>15760000</v>
      </c>
      <c r="R3839" s="17">
        <v>43443000</v>
      </c>
      <c r="S3839" s="17">
        <v>639620000</v>
      </c>
      <c r="T3839" s="17">
        <v>8227800</v>
      </c>
      <c r="U3839" s="17">
        <v>0</v>
      </c>
      <c r="V3839" s="17">
        <v>135580000</v>
      </c>
      <c r="W3839" s="17">
        <v>5459000</v>
      </c>
      <c r="X3839" s="17">
        <v>8097100</v>
      </c>
      <c r="Y3839" s="17">
        <v>4108200</v>
      </c>
      <c r="Z3839" s="17">
        <v>0</v>
      </c>
      <c r="AA3839" s="17">
        <v>0</v>
      </c>
      <c r="AB3839" s="17">
        <v>1313900</v>
      </c>
      <c r="AC3839" s="17">
        <v>0</v>
      </c>
      <c r="AD3839" s="17">
        <v>2697400</v>
      </c>
      <c r="AE3839" s="17">
        <v>32914000</v>
      </c>
      <c r="AF3839" s="17">
        <v>5190900</v>
      </c>
      <c r="AG3839" s="18">
        <v>15797000</v>
      </c>
      <c r="AH3839" s="18">
        <v>103690000</v>
      </c>
      <c r="AI3839" s="18">
        <v>0</v>
      </c>
      <c r="AJ3839" s="18">
        <v>6389400</v>
      </c>
      <c r="AK3839" s="18">
        <v>0</v>
      </c>
      <c r="AL3839" s="18">
        <v>3754600</v>
      </c>
      <c r="AM3839">
        <f t="shared" si="354"/>
        <v>36106514.814814813</v>
      </c>
      <c r="AN3839">
        <f t="shared" si="355"/>
        <v>21605166.666666668</v>
      </c>
      <c r="AO3839">
        <f t="shared" si="356"/>
        <v>0.62146235587794085</v>
      </c>
      <c r="AP3839">
        <f t="shared" si="357"/>
        <v>1.6711981616194342</v>
      </c>
      <c r="AQ3839">
        <f t="shared" si="358"/>
        <v>0</v>
      </c>
      <c r="AR3839">
        <f t="shared" si="359"/>
        <v>0</v>
      </c>
    </row>
    <row r="3840" spans="1:44" x14ac:dyDescent="0.25">
      <c r="A3840" t="s">
        <v>20828</v>
      </c>
      <c r="B3840" s="16">
        <v>3</v>
      </c>
      <c r="C3840" t="s">
        <v>20829</v>
      </c>
      <c r="D3840" t="s">
        <v>20830</v>
      </c>
      <c r="E3840" t="s">
        <v>20831</v>
      </c>
      <c r="F3840" s="17">
        <v>638750000</v>
      </c>
      <c r="G3840" s="17">
        <v>13970000</v>
      </c>
      <c r="H3840" s="17">
        <v>2498400</v>
      </c>
      <c r="I3840" s="17">
        <v>103270000</v>
      </c>
      <c r="J3840" s="17">
        <v>1211500</v>
      </c>
      <c r="K3840" s="17">
        <v>2562300</v>
      </c>
      <c r="L3840" s="17">
        <v>38826000</v>
      </c>
      <c r="M3840" s="17">
        <v>11415000</v>
      </c>
      <c r="N3840" s="17">
        <v>0</v>
      </c>
      <c r="O3840" s="17">
        <v>8055100</v>
      </c>
      <c r="P3840" s="17">
        <v>20148000</v>
      </c>
      <c r="Q3840" s="17">
        <v>249940000</v>
      </c>
      <c r="R3840" s="17">
        <v>300790000</v>
      </c>
      <c r="S3840" s="17">
        <v>133830000</v>
      </c>
      <c r="T3840" s="17">
        <v>703920</v>
      </c>
      <c r="U3840" s="17">
        <v>1515300</v>
      </c>
      <c r="V3840" s="17">
        <v>106210000</v>
      </c>
      <c r="W3840" s="17">
        <v>343190000</v>
      </c>
      <c r="X3840" s="17">
        <v>1199700</v>
      </c>
      <c r="Y3840" s="17">
        <v>99609000</v>
      </c>
      <c r="Z3840" s="17">
        <v>53119000</v>
      </c>
      <c r="AA3840" s="17">
        <v>0</v>
      </c>
      <c r="AB3840" s="17">
        <v>5522600</v>
      </c>
      <c r="AC3840" s="17">
        <v>41974000</v>
      </c>
      <c r="AD3840" s="17">
        <v>0</v>
      </c>
      <c r="AE3840" s="17">
        <v>29459000</v>
      </c>
      <c r="AF3840" s="17">
        <v>157000000</v>
      </c>
      <c r="AG3840" s="18">
        <v>0</v>
      </c>
      <c r="AH3840" s="18">
        <v>0</v>
      </c>
      <c r="AI3840" s="18">
        <v>3854800</v>
      </c>
      <c r="AJ3840" s="18">
        <v>231750000</v>
      </c>
      <c r="AK3840" s="18">
        <v>0</v>
      </c>
      <c r="AL3840" s="18">
        <v>278220000</v>
      </c>
      <c r="AM3840">
        <f t="shared" si="354"/>
        <v>87584030.370370373</v>
      </c>
      <c r="AN3840">
        <f t="shared" si="355"/>
        <v>85637466.666666672</v>
      </c>
      <c r="AO3840">
        <f t="shared" si="356"/>
        <v>0.97523479214049402</v>
      </c>
      <c r="AP3840">
        <f t="shared" si="357"/>
        <v>1.0227302812597254</v>
      </c>
      <c r="AQ3840">
        <f t="shared" si="358"/>
        <v>0</v>
      </c>
      <c r="AR3840">
        <f t="shared" si="359"/>
        <v>0</v>
      </c>
    </row>
    <row r="3841" spans="1:44" x14ac:dyDescent="0.25">
      <c r="A3841" t="s">
        <v>14443</v>
      </c>
      <c r="B3841" s="16">
        <v>3</v>
      </c>
      <c r="C3841" t="s">
        <v>14444</v>
      </c>
      <c r="D3841" t="s">
        <v>14445</v>
      </c>
      <c r="E3841" t="s">
        <v>14446</v>
      </c>
      <c r="F3841" s="17">
        <v>119700000</v>
      </c>
      <c r="G3841" s="17">
        <v>1045900000</v>
      </c>
      <c r="H3841" s="17">
        <v>49036000</v>
      </c>
      <c r="I3841" s="17">
        <v>179670000</v>
      </c>
      <c r="J3841" s="17">
        <v>320820000</v>
      </c>
      <c r="K3841" s="17">
        <v>54857000</v>
      </c>
      <c r="L3841" s="17">
        <v>20215000</v>
      </c>
      <c r="M3841" s="17">
        <v>142250000</v>
      </c>
      <c r="N3841" s="17">
        <v>1127700</v>
      </c>
      <c r="O3841" s="17">
        <v>480800000</v>
      </c>
      <c r="P3841" s="17">
        <v>571570000</v>
      </c>
      <c r="Q3841" s="17">
        <v>559840000</v>
      </c>
      <c r="R3841" s="17">
        <v>236030000</v>
      </c>
      <c r="S3841" s="17">
        <v>1345300000</v>
      </c>
      <c r="T3841" s="17">
        <v>31677000</v>
      </c>
      <c r="U3841" s="17">
        <v>101190000</v>
      </c>
      <c r="V3841" s="17">
        <v>719750000</v>
      </c>
      <c r="W3841" s="17">
        <v>134500000</v>
      </c>
      <c r="X3841" s="17">
        <v>257960000</v>
      </c>
      <c r="Y3841" s="17">
        <v>202720000</v>
      </c>
      <c r="Z3841" s="17">
        <v>132560000</v>
      </c>
      <c r="AA3841" s="17">
        <v>78813000</v>
      </c>
      <c r="AB3841" s="17">
        <v>225440000</v>
      </c>
      <c r="AC3841" s="17">
        <v>140300000</v>
      </c>
      <c r="AD3841" s="17">
        <v>63904000</v>
      </c>
      <c r="AE3841" s="17">
        <v>3325900000</v>
      </c>
      <c r="AF3841" s="17">
        <v>483040000</v>
      </c>
      <c r="AG3841" s="18">
        <v>162140000</v>
      </c>
      <c r="AH3841" s="18">
        <v>32294000</v>
      </c>
      <c r="AI3841" s="18">
        <v>7933100000</v>
      </c>
      <c r="AJ3841" s="18">
        <v>503390000</v>
      </c>
      <c r="AK3841" s="18">
        <v>58780000</v>
      </c>
      <c r="AL3841" s="18">
        <v>134480000</v>
      </c>
      <c r="AM3841">
        <f t="shared" si="354"/>
        <v>408328507.4074074</v>
      </c>
      <c r="AN3841">
        <f t="shared" si="355"/>
        <v>1470697333.3333333</v>
      </c>
      <c r="AO3841">
        <f t="shared" si="356"/>
        <v>0.45051509334751838</v>
      </c>
      <c r="AP3841">
        <f t="shared" si="357"/>
        <v>0.27764278764409767</v>
      </c>
      <c r="AQ3841">
        <f t="shared" si="358"/>
        <v>0</v>
      </c>
      <c r="AR3841">
        <f t="shared" si="359"/>
        <v>0</v>
      </c>
    </row>
    <row r="3842" spans="1:44" x14ac:dyDescent="0.25">
      <c r="A3842" t="s">
        <v>4993</v>
      </c>
      <c r="B3842" s="16">
        <v>5</v>
      </c>
      <c r="C3842" t="s">
        <v>4994</v>
      </c>
      <c r="D3842" t="s">
        <v>506</v>
      </c>
      <c r="E3842" t="s">
        <v>4995</v>
      </c>
      <c r="F3842" s="17">
        <v>1215500000</v>
      </c>
      <c r="G3842" s="17">
        <v>2994800000</v>
      </c>
      <c r="H3842" s="17">
        <v>497470000</v>
      </c>
      <c r="I3842" s="17">
        <v>385740000</v>
      </c>
      <c r="J3842" s="17">
        <v>1234600000</v>
      </c>
      <c r="K3842" s="17">
        <v>452900000</v>
      </c>
      <c r="L3842" s="17">
        <v>278230000</v>
      </c>
      <c r="M3842" s="17">
        <v>1068900000</v>
      </c>
      <c r="N3842" s="17">
        <v>11109000</v>
      </c>
      <c r="O3842" s="17">
        <v>1961600000</v>
      </c>
      <c r="P3842" s="17">
        <v>2209400000</v>
      </c>
      <c r="Q3842" s="17">
        <v>4441500000</v>
      </c>
      <c r="R3842" s="17">
        <v>2979200000</v>
      </c>
      <c r="S3842" s="17">
        <v>5696600000</v>
      </c>
      <c r="T3842" s="17">
        <v>263880000</v>
      </c>
      <c r="U3842" s="17">
        <v>225470000</v>
      </c>
      <c r="V3842" s="17">
        <v>4944900000</v>
      </c>
      <c r="W3842" s="17">
        <v>701150000</v>
      </c>
      <c r="X3842" s="17">
        <v>1776400000</v>
      </c>
      <c r="Y3842" s="17">
        <v>1097100000</v>
      </c>
      <c r="Z3842" s="17">
        <v>1353700000</v>
      </c>
      <c r="AA3842" s="17">
        <v>326090000</v>
      </c>
      <c r="AB3842" s="17">
        <v>954650000</v>
      </c>
      <c r="AC3842" s="17">
        <v>1865800000</v>
      </c>
      <c r="AD3842" s="17">
        <v>513780000</v>
      </c>
      <c r="AE3842" s="17">
        <v>7731900000</v>
      </c>
      <c r="AF3842" s="17">
        <v>3748200000</v>
      </c>
      <c r="AG3842" s="18">
        <v>1780000000</v>
      </c>
      <c r="AH3842" s="18">
        <v>30823000</v>
      </c>
      <c r="AI3842" s="18">
        <v>926300000</v>
      </c>
      <c r="AJ3842" s="18">
        <v>2949000000</v>
      </c>
      <c r="AK3842" s="18">
        <v>187950000</v>
      </c>
      <c r="AL3842" s="18">
        <v>846540000</v>
      </c>
      <c r="AM3842">
        <f t="shared" ref="AM3842:AM3905" si="360">AVERAGE(F3842:AF3842)</f>
        <v>1886317370.3703704</v>
      </c>
      <c r="AN3842">
        <f t="shared" ref="AN3842:AN3905" si="361">AVERAGE(AG3842:AL3842)</f>
        <v>1120102166.6666667</v>
      </c>
      <c r="AO3842">
        <f t="shared" ref="AO3842:AO3905" si="362">TTEST(F3842:AF3842,AG3842:AL3842,2,3)</f>
        <v>0.20927859274623192</v>
      </c>
      <c r="AP3842">
        <f t="shared" ref="AP3842:AP3905" si="363">AM3842/AN3842</f>
        <v>1.6840583176299873</v>
      </c>
      <c r="AQ3842">
        <f t="shared" ref="AQ3842:AQ3905" si="364">(AP3842&gt;1)*AND(AO3842&lt;=0.25)</f>
        <v>1</v>
      </c>
      <c r="AR3842">
        <f t="shared" si="359"/>
        <v>0</v>
      </c>
    </row>
    <row r="3843" spans="1:44" x14ac:dyDescent="0.25">
      <c r="A3843" t="s">
        <v>17225</v>
      </c>
      <c r="B3843" s="16">
        <v>1</v>
      </c>
      <c r="C3843" t="s">
        <v>17226</v>
      </c>
      <c r="D3843" t="s">
        <v>17227</v>
      </c>
      <c r="E3843" t="s">
        <v>17228</v>
      </c>
      <c r="F3843" s="17">
        <v>108860000</v>
      </c>
      <c r="G3843" s="17">
        <v>32593000</v>
      </c>
      <c r="H3843" s="17">
        <v>39901000</v>
      </c>
      <c r="I3843" s="17">
        <v>48570000</v>
      </c>
      <c r="J3843" s="17">
        <v>32086000</v>
      </c>
      <c r="K3843" s="17">
        <v>2895700</v>
      </c>
      <c r="L3843" s="17">
        <v>7567000</v>
      </c>
      <c r="M3843" s="17">
        <v>84561000</v>
      </c>
      <c r="N3843" s="17">
        <v>0</v>
      </c>
      <c r="O3843" s="17">
        <v>149590000</v>
      </c>
      <c r="P3843" s="17">
        <v>26817000</v>
      </c>
      <c r="Q3843" s="17">
        <v>403390000</v>
      </c>
      <c r="R3843" s="17">
        <v>757840000</v>
      </c>
      <c r="S3843" s="17">
        <v>188130000</v>
      </c>
      <c r="T3843" s="17">
        <v>60595000</v>
      </c>
      <c r="U3843" s="17">
        <v>23594000</v>
      </c>
      <c r="V3843" s="17">
        <v>1598400000</v>
      </c>
      <c r="W3843" s="17">
        <v>0</v>
      </c>
      <c r="X3843" s="17">
        <v>105390000</v>
      </c>
      <c r="Y3843" s="17">
        <v>531910000</v>
      </c>
      <c r="Z3843" s="17">
        <v>384410000</v>
      </c>
      <c r="AA3843" s="17">
        <v>496860000</v>
      </c>
      <c r="AB3843" s="17">
        <v>68822000</v>
      </c>
      <c r="AC3843" s="17">
        <v>708360000</v>
      </c>
      <c r="AD3843" s="17">
        <v>2932700</v>
      </c>
      <c r="AE3843" s="17">
        <v>81713000</v>
      </c>
      <c r="AF3843" s="17">
        <v>384940000</v>
      </c>
      <c r="AG3843" s="18">
        <v>32639000</v>
      </c>
      <c r="AH3843" s="18">
        <v>8455400</v>
      </c>
      <c r="AI3843" s="18">
        <v>50874000</v>
      </c>
      <c r="AJ3843" s="18">
        <v>906950000</v>
      </c>
      <c r="AK3843" s="18">
        <v>22511000</v>
      </c>
      <c r="AL3843" s="18">
        <v>20348000</v>
      </c>
      <c r="AM3843">
        <f t="shared" si="360"/>
        <v>234471385.18518519</v>
      </c>
      <c r="AN3843">
        <f t="shared" si="361"/>
        <v>173629566.66666666</v>
      </c>
      <c r="AO3843">
        <f t="shared" si="362"/>
        <v>0.71750647140792134</v>
      </c>
      <c r="AP3843">
        <f t="shared" si="363"/>
        <v>1.3504116245093349</v>
      </c>
      <c r="AQ3843">
        <f t="shared" si="364"/>
        <v>0</v>
      </c>
      <c r="AR3843">
        <f t="shared" si="359"/>
        <v>0</v>
      </c>
    </row>
    <row r="3844" spans="1:44" x14ac:dyDescent="0.25">
      <c r="A3844" t="s">
        <v>24190</v>
      </c>
      <c r="B3844" s="16">
        <v>2</v>
      </c>
      <c r="C3844" t="s">
        <v>24191</v>
      </c>
      <c r="D3844" t="s">
        <v>24192</v>
      </c>
      <c r="E3844" t="s">
        <v>24193</v>
      </c>
      <c r="F3844" s="17">
        <v>6797500</v>
      </c>
      <c r="G3844" s="17">
        <v>168190000</v>
      </c>
      <c r="H3844" s="17">
        <v>0</v>
      </c>
      <c r="I3844" s="17">
        <v>25688000</v>
      </c>
      <c r="J3844" s="17">
        <v>144290</v>
      </c>
      <c r="K3844" s="17">
        <v>5135600</v>
      </c>
      <c r="L3844" s="17">
        <v>2485800</v>
      </c>
      <c r="M3844" s="17">
        <v>27444000</v>
      </c>
      <c r="N3844" s="17">
        <v>768220</v>
      </c>
      <c r="O3844" s="17">
        <v>2039100</v>
      </c>
      <c r="P3844" s="17">
        <v>87029000</v>
      </c>
      <c r="Q3844" s="17">
        <v>97272000</v>
      </c>
      <c r="R3844" s="17">
        <v>11207000</v>
      </c>
      <c r="S3844" s="17">
        <v>24336000</v>
      </c>
      <c r="T3844" s="17">
        <v>8597100</v>
      </c>
      <c r="U3844" s="17">
        <v>268590</v>
      </c>
      <c r="V3844" s="17">
        <v>25393000</v>
      </c>
      <c r="W3844" s="17">
        <v>0</v>
      </c>
      <c r="X3844" s="17">
        <v>9053800</v>
      </c>
      <c r="Y3844" s="17">
        <v>699010</v>
      </c>
      <c r="Z3844" s="17">
        <v>20043000</v>
      </c>
      <c r="AA3844" s="17">
        <v>74337000</v>
      </c>
      <c r="AB3844" s="17">
        <v>11109000</v>
      </c>
      <c r="AC3844" s="17">
        <v>11953000</v>
      </c>
      <c r="AD3844" s="17">
        <v>0</v>
      </c>
      <c r="AE3844" s="17">
        <v>52560000</v>
      </c>
      <c r="AF3844" s="17">
        <v>19807000</v>
      </c>
      <c r="AG3844" s="18">
        <v>1015300</v>
      </c>
      <c r="AH3844" s="18">
        <v>0</v>
      </c>
      <c r="AI3844" s="18">
        <v>57396000</v>
      </c>
      <c r="AJ3844" s="18">
        <v>2298500</v>
      </c>
      <c r="AK3844" s="18">
        <v>8051100</v>
      </c>
      <c r="AL3844" s="18">
        <v>11351000</v>
      </c>
      <c r="AM3844">
        <f t="shared" si="360"/>
        <v>25642852.222222224</v>
      </c>
      <c r="AN3844">
        <f t="shared" si="361"/>
        <v>13351983.333333334</v>
      </c>
      <c r="AO3844">
        <f t="shared" si="362"/>
        <v>0.31365127262787729</v>
      </c>
      <c r="AP3844">
        <f t="shared" si="363"/>
        <v>1.9205275787159377</v>
      </c>
      <c r="AQ3844">
        <f t="shared" si="364"/>
        <v>0</v>
      </c>
      <c r="AR3844">
        <f t="shared" si="359"/>
        <v>0</v>
      </c>
    </row>
    <row r="3845" spans="1:44" x14ac:dyDescent="0.25">
      <c r="A3845" t="s">
        <v>21231</v>
      </c>
      <c r="B3845" s="16">
        <v>2</v>
      </c>
      <c r="C3845" t="s">
        <v>21232</v>
      </c>
      <c r="D3845" t="s">
        <v>21233</v>
      </c>
      <c r="E3845" t="s">
        <v>21234</v>
      </c>
      <c r="F3845" s="17">
        <v>0</v>
      </c>
      <c r="G3845" s="17">
        <v>45742000</v>
      </c>
      <c r="H3845" s="17">
        <v>0</v>
      </c>
      <c r="I3845" s="17">
        <v>2405200</v>
      </c>
      <c r="J3845" s="17">
        <v>0</v>
      </c>
      <c r="K3845" s="17">
        <v>0</v>
      </c>
      <c r="L3845" s="17">
        <v>52364000</v>
      </c>
      <c r="M3845" s="17">
        <v>310640000</v>
      </c>
      <c r="N3845" s="17">
        <v>0</v>
      </c>
      <c r="O3845" s="17">
        <v>6560600</v>
      </c>
      <c r="P3845" s="17">
        <v>581560000</v>
      </c>
      <c r="Q3845" s="17">
        <v>30508000</v>
      </c>
      <c r="R3845" s="17">
        <v>10095000</v>
      </c>
      <c r="S3845" s="17">
        <v>69697000</v>
      </c>
      <c r="T3845" s="17">
        <v>1628200</v>
      </c>
      <c r="U3845" s="17">
        <v>761330</v>
      </c>
      <c r="V3845" s="17">
        <v>13669000</v>
      </c>
      <c r="W3845" s="17">
        <v>5844100</v>
      </c>
      <c r="X3845" s="17">
        <v>4569700</v>
      </c>
      <c r="Y3845" s="17">
        <v>18082000</v>
      </c>
      <c r="Z3845" s="17">
        <v>0</v>
      </c>
      <c r="AA3845" s="17">
        <v>2563700</v>
      </c>
      <c r="AB3845" s="17">
        <v>669400000</v>
      </c>
      <c r="AC3845" s="17">
        <v>2073000</v>
      </c>
      <c r="AD3845" s="17">
        <v>19019000</v>
      </c>
      <c r="AE3845" s="17">
        <v>121380000</v>
      </c>
      <c r="AF3845" s="17">
        <v>6088800</v>
      </c>
      <c r="AG3845" s="18">
        <v>54649000</v>
      </c>
      <c r="AH3845" s="18">
        <v>5943200</v>
      </c>
      <c r="AI3845" s="18">
        <v>1768100000</v>
      </c>
      <c r="AJ3845" s="18">
        <v>11497000</v>
      </c>
      <c r="AK3845" s="18">
        <v>0</v>
      </c>
      <c r="AL3845" s="18">
        <v>528390</v>
      </c>
      <c r="AM3845">
        <f t="shared" si="360"/>
        <v>73135208.518518522</v>
      </c>
      <c r="AN3845">
        <f t="shared" si="361"/>
        <v>306786265</v>
      </c>
      <c r="AO3845">
        <f t="shared" si="362"/>
        <v>0.46229504696604135</v>
      </c>
      <c r="AP3845">
        <f t="shared" si="363"/>
        <v>0.23839140425181199</v>
      </c>
      <c r="AQ3845">
        <f t="shared" si="364"/>
        <v>0</v>
      </c>
      <c r="AR3845">
        <f t="shared" si="359"/>
        <v>0</v>
      </c>
    </row>
    <row r="3846" spans="1:44" x14ac:dyDescent="0.25">
      <c r="A3846" t="s">
        <v>13228</v>
      </c>
      <c r="B3846" s="16">
        <v>3</v>
      </c>
      <c r="C3846" t="s">
        <v>13229</v>
      </c>
      <c r="D3846" t="s">
        <v>13230</v>
      </c>
      <c r="E3846" t="s">
        <v>13231</v>
      </c>
      <c r="F3846" s="17">
        <v>130930000</v>
      </c>
      <c r="G3846" s="17">
        <v>36503000</v>
      </c>
      <c r="H3846" s="17">
        <v>2904200</v>
      </c>
      <c r="I3846" s="17">
        <v>885570000</v>
      </c>
      <c r="J3846" s="17">
        <v>417070000</v>
      </c>
      <c r="K3846" s="17">
        <v>112210000</v>
      </c>
      <c r="L3846" s="17">
        <v>32088000</v>
      </c>
      <c r="M3846" s="17">
        <v>97719000</v>
      </c>
      <c r="N3846" s="17">
        <v>15021000</v>
      </c>
      <c r="O3846" s="17">
        <v>18648000</v>
      </c>
      <c r="P3846" s="17">
        <v>40717000</v>
      </c>
      <c r="Q3846" s="17">
        <v>2397200000</v>
      </c>
      <c r="R3846" s="17">
        <v>897510000</v>
      </c>
      <c r="S3846" s="17">
        <v>84308000</v>
      </c>
      <c r="T3846" s="17">
        <v>89188000</v>
      </c>
      <c r="U3846" s="17">
        <v>169810000</v>
      </c>
      <c r="V3846" s="17">
        <v>613090000</v>
      </c>
      <c r="W3846" s="17">
        <v>69304000</v>
      </c>
      <c r="X3846" s="17">
        <v>27075000</v>
      </c>
      <c r="Y3846" s="17">
        <v>21009000</v>
      </c>
      <c r="Z3846" s="17">
        <v>52387000</v>
      </c>
      <c r="AA3846" s="17">
        <v>91021000</v>
      </c>
      <c r="AB3846" s="17">
        <v>46502000</v>
      </c>
      <c r="AC3846" s="17">
        <v>29789000000</v>
      </c>
      <c r="AD3846" s="17">
        <v>6272700000</v>
      </c>
      <c r="AE3846" s="17">
        <v>101310000</v>
      </c>
      <c r="AF3846" s="17">
        <v>642580000</v>
      </c>
      <c r="AG3846" s="18">
        <v>389410000</v>
      </c>
      <c r="AH3846" s="18">
        <v>7442300</v>
      </c>
      <c r="AI3846" s="18">
        <v>841830000</v>
      </c>
      <c r="AJ3846" s="18">
        <v>1297200000</v>
      </c>
      <c r="AK3846" s="18">
        <v>29010000</v>
      </c>
      <c r="AL3846" s="18">
        <v>23613000</v>
      </c>
      <c r="AM3846">
        <f t="shared" si="360"/>
        <v>1598273118.5185184</v>
      </c>
      <c r="AN3846">
        <f t="shared" si="361"/>
        <v>431417550</v>
      </c>
      <c r="AO3846">
        <f t="shared" si="362"/>
        <v>0.31152173166809105</v>
      </c>
      <c r="AP3846">
        <f t="shared" si="363"/>
        <v>3.7047012077244386</v>
      </c>
      <c r="AQ3846">
        <f t="shared" si="364"/>
        <v>0</v>
      </c>
      <c r="AR3846">
        <f t="shared" si="359"/>
        <v>0</v>
      </c>
    </row>
    <row r="3847" spans="1:44" x14ac:dyDescent="0.25">
      <c r="A3847" t="s">
        <v>12932</v>
      </c>
      <c r="B3847" s="16">
        <v>3</v>
      </c>
      <c r="C3847" t="s">
        <v>12933</v>
      </c>
      <c r="D3847" t="s">
        <v>12934</v>
      </c>
      <c r="E3847" t="s">
        <v>12935</v>
      </c>
      <c r="F3847" s="17">
        <v>606180000</v>
      </c>
      <c r="G3847" s="17">
        <v>90728000</v>
      </c>
      <c r="H3847" s="17">
        <v>1740800</v>
      </c>
      <c r="I3847" s="17">
        <v>224160000</v>
      </c>
      <c r="J3847" s="17">
        <v>24591000</v>
      </c>
      <c r="K3847" s="17">
        <v>197490000</v>
      </c>
      <c r="L3847" s="17">
        <v>12303000</v>
      </c>
      <c r="M3847" s="17">
        <v>46225000</v>
      </c>
      <c r="N3847" s="17">
        <v>9683900</v>
      </c>
      <c r="O3847" s="17">
        <v>256470000</v>
      </c>
      <c r="P3847" s="17">
        <v>58259000</v>
      </c>
      <c r="Q3847" s="17">
        <v>5824900000</v>
      </c>
      <c r="R3847" s="17">
        <v>276960000</v>
      </c>
      <c r="S3847" s="17">
        <v>192380000</v>
      </c>
      <c r="T3847" s="17">
        <v>13908000</v>
      </c>
      <c r="U3847" s="17">
        <v>8050300</v>
      </c>
      <c r="V3847" s="17">
        <v>350570000</v>
      </c>
      <c r="W3847" s="17">
        <v>153450000</v>
      </c>
      <c r="X3847" s="17">
        <v>35000000</v>
      </c>
      <c r="Y3847" s="17">
        <v>124440000</v>
      </c>
      <c r="Z3847" s="17">
        <v>454480000</v>
      </c>
      <c r="AA3847" s="17">
        <v>3909100000</v>
      </c>
      <c r="AB3847" s="17">
        <v>66040000</v>
      </c>
      <c r="AC3847" s="17">
        <v>278550000</v>
      </c>
      <c r="AD3847" s="17">
        <v>11719000</v>
      </c>
      <c r="AE3847" s="17">
        <v>3486900000</v>
      </c>
      <c r="AF3847" s="17">
        <v>296810000</v>
      </c>
      <c r="AG3847" s="18">
        <v>463430000</v>
      </c>
      <c r="AH3847" s="18">
        <v>5769000</v>
      </c>
      <c r="AI3847" s="18">
        <v>2726300000</v>
      </c>
      <c r="AJ3847" s="18">
        <v>296970000</v>
      </c>
      <c r="AK3847" s="18">
        <v>46098000</v>
      </c>
      <c r="AL3847" s="18">
        <v>92999000</v>
      </c>
      <c r="AM3847">
        <f t="shared" si="360"/>
        <v>630040296.29629624</v>
      </c>
      <c r="AN3847">
        <f t="shared" si="361"/>
        <v>605261000</v>
      </c>
      <c r="AO3847">
        <f t="shared" si="362"/>
        <v>0.96216007395058001</v>
      </c>
      <c r="AP3847">
        <f t="shared" si="363"/>
        <v>1.040939852883791</v>
      </c>
      <c r="AQ3847">
        <f t="shared" si="364"/>
        <v>0</v>
      </c>
      <c r="AR3847">
        <f t="shared" si="359"/>
        <v>0</v>
      </c>
    </row>
    <row r="3848" spans="1:44" x14ac:dyDescent="0.25">
      <c r="A3848" t="s">
        <v>15729</v>
      </c>
      <c r="B3848" s="16">
        <v>7</v>
      </c>
      <c r="C3848" t="s">
        <v>15730</v>
      </c>
      <c r="D3848" t="s">
        <v>15731</v>
      </c>
      <c r="E3848" t="s">
        <v>15732</v>
      </c>
      <c r="F3848" s="17">
        <v>789950000</v>
      </c>
      <c r="G3848" s="17">
        <v>87165000</v>
      </c>
      <c r="H3848" s="17">
        <v>126150000</v>
      </c>
      <c r="I3848" s="17">
        <v>244410000</v>
      </c>
      <c r="J3848" s="17">
        <v>5168400</v>
      </c>
      <c r="K3848" s="17">
        <v>6377100</v>
      </c>
      <c r="L3848" s="17">
        <v>14786000</v>
      </c>
      <c r="M3848" s="17">
        <v>39101000</v>
      </c>
      <c r="N3848" s="17">
        <v>100460000</v>
      </c>
      <c r="O3848" s="17">
        <v>113890000</v>
      </c>
      <c r="P3848" s="17">
        <v>91942000</v>
      </c>
      <c r="Q3848" s="17">
        <v>619170000</v>
      </c>
      <c r="R3848" s="17">
        <v>862010000</v>
      </c>
      <c r="S3848" s="17">
        <v>186400000</v>
      </c>
      <c r="T3848" s="17">
        <v>59234000</v>
      </c>
      <c r="U3848" s="17">
        <v>4280300</v>
      </c>
      <c r="V3848" s="17">
        <v>376230000</v>
      </c>
      <c r="W3848" s="17">
        <v>64844000</v>
      </c>
      <c r="X3848" s="17">
        <v>105400000</v>
      </c>
      <c r="Y3848" s="17">
        <v>1202600000</v>
      </c>
      <c r="Z3848" s="17">
        <v>93861000</v>
      </c>
      <c r="AA3848" s="17">
        <v>27593000</v>
      </c>
      <c r="AB3848" s="17">
        <v>670590000</v>
      </c>
      <c r="AC3848" s="17">
        <v>43758000</v>
      </c>
      <c r="AD3848" s="17">
        <v>37304000</v>
      </c>
      <c r="AE3848" s="17">
        <v>922550000</v>
      </c>
      <c r="AF3848" s="17">
        <v>253330000</v>
      </c>
      <c r="AG3848" s="18">
        <v>145890000</v>
      </c>
      <c r="AH3848" s="18">
        <v>3820800</v>
      </c>
      <c r="AI3848" s="18">
        <v>4908800000</v>
      </c>
      <c r="AJ3848" s="18">
        <v>717330000</v>
      </c>
      <c r="AK3848" s="18">
        <v>101650000</v>
      </c>
      <c r="AL3848" s="18">
        <v>46259000</v>
      </c>
      <c r="AM3848">
        <f t="shared" si="360"/>
        <v>264761251.85185185</v>
      </c>
      <c r="AN3848">
        <f t="shared" si="361"/>
        <v>987291633.33333337</v>
      </c>
      <c r="AO3848">
        <f t="shared" si="362"/>
        <v>0.40415522611163796</v>
      </c>
      <c r="AP3848">
        <f t="shared" si="363"/>
        <v>0.26816924494534039</v>
      </c>
      <c r="AQ3848">
        <f t="shared" si="364"/>
        <v>0</v>
      </c>
      <c r="AR3848">
        <f t="shared" si="359"/>
        <v>0</v>
      </c>
    </row>
    <row r="3849" spans="1:44" x14ac:dyDescent="0.25">
      <c r="A3849" t="s">
        <v>22786</v>
      </c>
      <c r="B3849" s="16">
        <v>5</v>
      </c>
      <c r="C3849" t="s">
        <v>22787</v>
      </c>
      <c r="D3849" t="s">
        <v>22788</v>
      </c>
      <c r="E3849" t="s">
        <v>22789</v>
      </c>
      <c r="F3849" s="17">
        <v>66299000</v>
      </c>
      <c r="G3849" s="17">
        <v>85051000</v>
      </c>
      <c r="H3849" s="17">
        <v>1508000</v>
      </c>
      <c r="I3849" s="17">
        <v>29466000</v>
      </c>
      <c r="J3849" s="17">
        <v>11611000</v>
      </c>
      <c r="K3849" s="17">
        <v>0</v>
      </c>
      <c r="L3849" s="17">
        <v>4574900</v>
      </c>
      <c r="M3849" s="17">
        <v>26896000</v>
      </c>
      <c r="N3849" s="17">
        <v>0</v>
      </c>
      <c r="O3849" s="17">
        <v>2361100</v>
      </c>
      <c r="P3849" s="17">
        <v>4815200</v>
      </c>
      <c r="Q3849" s="17">
        <v>58830000</v>
      </c>
      <c r="R3849" s="17">
        <v>2725400</v>
      </c>
      <c r="S3849" s="17">
        <v>47308000</v>
      </c>
      <c r="T3849" s="17">
        <v>24065000</v>
      </c>
      <c r="U3849" s="17">
        <v>24916000</v>
      </c>
      <c r="V3849" s="17">
        <v>49461000</v>
      </c>
      <c r="W3849" s="17">
        <v>12045000</v>
      </c>
      <c r="X3849" s="17">
        <v>49177000</v>
      </c>
      <c r="Y3849" s="17">
        <v>38265000</v>
      </c>
      <c r="Z3849" s="17">
        <v>401060</v>
      </c>
      <c r="AA3849" s="17">
        <v>4995500</v>
      </c>
      <c r="AB3849" s="17">
        <v>6945900</v>
      </c>
      <c r="AC3849" s="17">
        <v>0</v>
      </c>
      <c r="AD3849" s="17">
        <v>0</v>
      </c>
      <c r="AE3849" s="17">
        <v>508690000</v>
      </c>
      <c r="AF3849" s="17">
        <v>121750000</v>
      </c>
      <c r="AG3849" s="18">
        <v>5298100</v>
      </c>
      <c r="AH3849" s="18">
        <v>960740</v>
      </c>
      <c r="AI3849" s="18">
        <v>135180000</v>
      </c>
      <c r="AJ3849" s="18">
        <v>61976000</v>
      </c>
      <c r="AK3849" s="18">
        <v>1139500</v>
      </c>
      <c r="AL3849" s="18">
        <v>851140</v>
      </c>
      <c r="AM3849">
        <f t="shared" si="360"/>
        <v>43783594.814814813</v>
      </c>
      <c r="AN3849">
        <f t="shared" si="361"/>
        <v>34234246.666666664</v>
      </c>
      <c r="AO3849">
        <f t="shared" si="362"/>
        <v>0.74951832193388412</v>
      </c>
      <c r="AP3849">
        <f t="shared" si="363"/>
        <v>1.2789413840803512</v>
      </c>
      <c r="AQ3849">
        <f t="shared" si="364"/>
        <v>0</v>
      </c>
      <c r="AR3849">
        <f t="shared" si="359"/>
        <v>0</v>
      </c>
    </row>
    <row r="3850" spans="1:44" x14ac:dyDescent="0.25">
      <c r="A3850" t="s">
        <v>20836</v>
      </c>
      <c r="B3850" s="16">
        <v>10</v>
      </c>
      <c r="C3850" t="s">
        <v>20837</v>
      </c>
      <c r="D3850" t="s">
        <v>20838</v>
      </c>
      <c r="E3850" t="s">
        <v>20839</v>
      </c>
      <c r="F3850" s="17">
        <v>105260000</v>
      </c>
      <c r="G3850" s="17">
        <v>126270000</v>
      </c>
      <c r="H3850" s="17">
        <v>4101100</v>
      </c>
      <c r="I3850" s="17">
        <v>75690000</v>
      </c>
      <c r="J3850" s="17">
        <v>37253000</v>
      </c>
      <c r="K3850" s="17">
        <v>15088000</v>
      </c>
      <c r="L3850" s="17">
        <v>33363000</v>
      </c>
      <c r="M3850" s="17">
        <v>166670000</v>
      </c>
      <c r="N3850" s="17">
        <v>0</v>
      </c>
      <c r="O3850" s="17">
        <v>51197000</v>
      </c>
      <c r="P3850" s="17">
        <v>60281000</v>
      </c>
      <c r="Q3850" s="17">
        <v>683050000</v>
      </c>
      <c r="R3850" s="17">
        <v>129790000</v>
      </c>
      <c r="S3850" s="17">
        <v>511100000</v>
      </c>
      <c r="T3850" s="17">
        <v>27806000</v>
      </c>
      <c r="U3850" s="17">
        <v>19918000</v>
      </c>
      <c r="V3850" s="17">
        <v>90424000</v>
      </c>
      <c r="W3850" s="17">
        <v>45634000</v>
      </c>
      <c r="X3850" s="17">
        <v>27664000</v>
      </c>
      <c r="Y3850" s="17">
        <v>20733000</v>
      </c>
      <c r="Z3850" s="17">
        <v>30099000</v>
      </c>
      <c r="AA3850" s="17">
        <v>10619000</v>
      </c>
      <c r="AB3850" s="17">
        <v>60180000</v>
      </c>
      <c r="AC3850" s="17">
        <v>203980000</v>
      </c>
      <c r="AD3850" s="17">
        <v>34490000</v>
      </c>
      <c r="AE3850" s="17">
        <v>347080000</v>
      </c>
      <c r="AF3850" s="17">
        <v>162370000</v>
      </c>
      <c r="AG3850" s="18">
        <v>73109000</v>
      </c>
      <c r="AH3850" s="18">
        <v>18327000</v>
      </c>
      <c r="AI3850" s="18">
        <v>261060000</v>
      </c>
      <c r="AJ3850" s="18">
        <v>99500000</v>
      </c>
      <c r="AK3850" s="18">
        <v>13865000</v>
      </c>
      <c r="AL3850" s="18">
        <v>45657000</v>
      </c>
      <c r="AM3850">
        <f t="shared" si="360"/>
        <v>114078151.85185185</v>
      </c>
      <c r="AN3850">
        <f t="shared" si="361"/>
        <v>85253000</v>
      </c>
      <c r="AO3850">
        <f t="shared" si="362"/>
        <v>0.56380217357805695</v>
      </c>
      <c r="AP3850">
        <f t="shared" si="363"/>
        <v>1.3381130500023677</v>
      </c>
      <c r="AQ3850">
        <f t="shared" si="364"/>
        <v>0</v>
      </c>
      <c r="AR3850">
        <f t="shared" si="359"/>
        <v>0</v>
      </c>
    </row>
    <row r="3851" spans="1:44" x14ac:dyDescent="0.25">
      <c r="A3851" t="s">
        <v>7246</v>
      </c>
      <c r="B3851" s="16">
        <v>4</v>
      </c>
      <c r="C3851" t="s">
        <v>7247</v>
      </c>
      <c r="D3851" t="s">
        <v>1999</v>
      </c>
      <c r="E3851" t="s">
        <v>7248</v>
      </c>
      <c r="F3851" s="17">
        <v>11007000</v>
      </c>
      <c r="G3851" s="17">
        <v>4835300</v>
      </c>
      <c r="H3851" s="17">
        <v>945660</v>
      </c>
      <c r="I3851" s="17">
        <v>32356000</v>
      </c>
      <c r="J3851" s="17">
        <v>21321000</v>
      </c>
      <c r="K3851" s="17">
        <v>5119600</v>
      </c>
      <c r="L3851" s="17">
        <v>349610</v>
      </c>
      <c r="M3851" s="17">
        <v>30185000</v>
      </c>
      <c r="N3851" s="17">
        <v>1315700</v>
      </c>
      <c r="O3851" s="17">
        <v>39752000</v>
      </c>
      <c r="P3851" s="17">
        <v>203230000</v>
      </c>
      <c r="Q3851" s="17">
        <v>671100000</v>
      </c>
      <c r="R3851" s="17">
        <v>74792000</v>
      </c>
      <c r="S3851" s="17">
        <v>76481000</v>
      </c>
      <c r="T3851" s="17">
        <v>163840000</v>
      </c>
      <c r="U3851" s="17">
        <v>17286000</v>
      </c>
      <c r="V3851" s="17">
        <v>372710000</v>
      </c>
      <c r="W3851" s="17">
        <v>25983000</v>
      </c>
      <c r="X3851" s="17">
        <v>18793000</v>
      </c>
      <c r="Y3851" s="17">
        <v>230180000</v>
      </c>
      <c r="Z3851" s="17">
        <v>1763200</v>
      </c>
      <c r="AA3851" s="17">
        <v>59923000</v>
      </c>
      <c r="AB3851" s="17">
        <v>292610000</v>
      </c>
      <c r="AC3851" s="17">
        <v>827520000</v>
      </c>
      <c r="AD3851" s="17">
        <v>15165000</v>
      </c>
      <c r="AE3851" s="17">
        <v>279370000</v>
      </c>
      <c r="AF3851" s="17">
        <v>321190000</v>
      </c>
      <c r="AG3851" s="18">
        <v>69715000</v>
      </c>
      <c r="AH3851" s="18">
        <v>2362000</v>
      </c>
      <c r="AI3851" s="18">
        <v>240940000</v>
      </c>
      <c r="AJ3851" s="18">
        <v>6294900</v>
      </c>
      <c r="AK3851" s="18">
        <v>0</v>
      </c>
      <c r="AL3851" s="18">
        <v>84146000</v>
      </c>
      <c r="AM3851">
        <f t="shared" si="360"/>
        <v>140708261.85185185</v>
      </c>
      <c r="AN3851">
        <f t="shared" si="361"/>
        <v>67242983.333333328</v>
      </c>
      <c r="AO3851">
        <f t="shared" si="362"/>
        <v>0.20084772575548451</v>
      </c>
      <c r="AP3851">
        <f t="shared" si="363"/>
        <v>2.0925344902432474</v>
      </c>
      <c r="AQ3851">
        <f t="shared" si="364"/>
        <v>1</v>
      </c>
      <c r="AR3851">
        <f t="shared" si="359"/>
        <v>0</v>
      </c>
    </row>
    <row r="3852" spans="1:44" x14ac:dyDescent="0.25">
      <c r="A3852" t="s">
        <v>8832</v>
      </c>
      <c r="B3852" s="16">
        <v>2</v>
      </c>
      <c r="C3852" t="s">
        <v>8833</v>
      </c>
      <c r="D3852" t="s">
        <v>3047</v>
      </c>
      <c r="E3852" t="s">
        <v>8834</v>
      </c>
      <c r="F3852" s="17">
        <v>9072000</v>
      </c>
      <c r="G3852" s="17">
        <v>29094000</v>
      </c>
      <c r="H3852" s="17">
        <v>8962500</v>
      </c>
      <c r="I3852" s="17">
        <v>0</v>
      </c>
      <c r="J3852" s="17">
        <v>4695200</v>
      </c>
      <c r="K3852" s="17">
        <v>2365100</v>
      </c>
      <c r="L3852" s="17">
        <v>1407800</v>
      </c>
      <c r="M3852" s="17">
        <v>73329000</v>
      </c>
      <c r="N3852" s="17">
        <v>5483900</v>
      </c>
      <c r="O3852" s="17">
        <v>31777000</v>
      </c>
      <c r="P3852" s="17">
        <v>47949000</v>
      </c>
      <c r="Q3852" s="17">
        <v>108940000</v>
      </c>
      <c r="R3852" s="17">
        <v>11306000</v>
      </c>
      <c r="S3852" s="17">
        <v>2732900</v>
      </c>
      <c r="T3852" s="17">
        <v>1571900</v>
      </c>
      <c r="U3852" s="17">
        <v>2357200</v>
      </c>
      <c r="V3852" s="17">
        <v>60972000</v>
      </c>
      <c r="W3852" s="17">
        <v>21179000</v>
      </c>
      <c r="X3852" s="17">
        <v>8270100</v>
      </c>
      <c r="Y3852" s="17">
        <v>21242000</v>
      </c>
      <c r="Z3852" s="17">
        <v>15021000</v>
      </c>
      <c r="AA3852" s="17">
        <v>0</v>
      </c>
      <c r="AB3852" s="17">
        <v>9885900</v>
      </c>
      <c r="AC3852" s="17">
        <v>18738000</v>
      </c>
      <c r="AD3852" s="17">
        <v>1983100</v>
      </c>
      <c r="AE3852" s="17">
        <v>97987000</v>
      </c>
      <c r="AF3852" s="17">
        <v>26405000</v>
      </c>
      <c r="AG3852" s="18">
        <v>22505000</v>
      </c>
      <c r="AH3852" s="18">
        <v>1415800</v>
      </c>
      <c r="AI3852" s="18">
        <v>6559200</v>
      </c>
      <c r="AJ3852" s="18">
        <v>8689300</v>
      </c>
      <c r="AK3852" s="18">
        <v>0</v>
      </c>
      <c r="AL3852" s="18">
        <v>1282100</v>
      </c>
      <c r="AM3852">
        <f t="shared" si="360"/>
        <v>23063948.148148149</v>
      </c>
      <c r="AN3852">
        <f t="shared" si="361"/>
        <v>6741900</v>
      </c>
      <c r="AO3852">
        <f t="shared" si="362"/>
        <v>2.1070334194339867E-2</v>
      </c>
      <c r="AP3852">
        <f t="shared" si="363"/>
        <v>3.4209863908020215</v>
      </c>
      <c r="AQ3852">
        <f t="shared" si="364"/>
        <v>1</v>
      </c>
      <c r="AR3852">
        <f t="shared" si="359"/>
        <v>0</v>
      </c>
    </row>
    <row r="3853" spans="1:44" x14ac:dyDescent="0.25">
      <c r="A3853" t="s">
        <v>10923</v>
      </c>
      <c r="B3853" s="16">
        <v>3</v>
      </c>
      <c r="C3853" t="s">
        <v>10924</v>
      </c>
      <c r="D3853" t="s">
        <v>10925</v>
      </c>
      <c r="E3853" t="s">
        <v>10926</v>
      </c>
      <c r="F3853" s="17">
        <v>220060000</v>
      </c>
      <c r="G3853" s="17">
        <v>463530000</v>
      </c>
      <c r="H3853" s="17">
        <v>78651000</v>
      </c>
      <c r="I3853" s="17">
        <v>436350000</v>
      </c>
      <c r="J3853" s="17">
        <v>68245000</v>
      </c>
      <c r="K3853" s="17">
        <v>460010000</v>
      </c>
      <c r="L3853" s="17">
        <v>252620000</v>
      </c>
      <c r="M3853" s="17">
        <v>356890000</v>
      </c>
      <c r="N3853" s="17">
        <v>34212000</v>
      </c>
      <c r="O3853" s="17">
        <v>1131200000</v>
      </c>
      <c r="P3853" s="17">
        <v>154940000</v>
      </c>
      <c r="Q3853" s="17">
        <v>15255000000</v>
      </c>
      <c r="R3853" s="17">
        <v>3057100000</v>
      </c>
      <c r="S3853" s="17">
        <v>227340000</v>
      </c>
      <c r="T3853" s="17">
        <v>116060000</v>
      </c>
      <c r="U3853" s="17">
        <v>202060000</v>
      </c>
      <c r="V3853" s="17">
        <v>1279700000</v>
      </c>
      <c r="W3853" s="17">
        <v>421940000</v>
      </c>
      <c r="X3853" s="17">
        <v>224240000</v>
      </c>
      <c r="Y3853" s="17">
        <v>691190000</v>
      </c>
      <c r="Z3853" s="17">
        <v>1699100000</v>
      </c>
      <c r="AA3853" s="17">
        <v>6664100000</v>
      </c>
      <c r="AB3853" s="17">
        <v>212550000</v>
      </c>
      <c r="AC3853" s="17">
        <v>1484800000</v>
      </c>
      <c r="AD3853" s="17">
        <v>172590000</v>
      </c>
      <c r="AE3853" s="17">
        <v>11859000000</v>
      </c>
      <c r="AF3853" s="17">
        <v>553070000</v>
      </c>
      <c r="AG3853" s="18">
        <v>1393600000</v>
      </c>
      <c r="AH3853" s="18">
        <v>58004000</v>
      </c>
      <c r="AI3853" s="18">
        <v>16297000000</v>
      </c>
      <c r="AJ3853" s="18">
        <v>1547300000</v>
      </c>
      <c r="AK3853" s="18">
        <v>232190000</v>
      </c>
      <c r="AL3853" s="18">
        <v>334510000</v>
      </c>
      <c r="AM3853">
        <f t="shared" si="360"/>
        <v>1769501777.7777777</v>
      </c>
      <c r="AN3853">
        <f t="shared" si="361"/>
        <v>3310434000</v>
      </c>
      <c r="AO3853">
        <f t="shared" si="362"/>
        <v>0.59033980776804651</v>
      </c>
      <c r="AP3853">
        <f t="shared" si="363"/>
        <v>0.53452259666792257</v>
      </c>
      <c r="AQ3853">
        <f t="shared" si="364"/>
        <v>0</v>
      </c>
      <c r="AR3853">
        <f t="shared" si="359"/>
        <v>0</v>
      </c>
    </row>
    <row r="3854" spans="1:44" x14ac:dyDescent="0.25">
      <c r="A3854" t="s">
        <v>18943</v>
      </c>
      <c r="B3854" s="16">
        <v>3</v>
      </c>
      <c r="C3854" t="s">
        <v>18944</v>
      </c>
      <c r="D3854" t="s">
        <v>18945</v>
      </c>
      <c r="E3854" t="s">
        <v>18946</v>
      </c>
      <c r="F3854" s="17">
        <v>68885000</v>
      </c>
      <c r="G3854" s="17">
        <v>19318000</v>
      </c>
      <c r="H3854" s="17">
        <v>510130</v>
      </c>
      <c r="I3854" s="17">
        <v>198410000</v>
      </c>
      <c r="J3854" s="17">
        <v>23106000</v>
      </c>
      <c r="K3854" s="17">
        <v>8089800</v>
      </c>
      <c r="L3854" s="17">
        <v>6971100</v>
      </c>
      <c r="M3854" s="17">
        <v>26219000</v>
      </c>
      <c r="N3854" s="17">
        <v>611970</v>
      </c>
      <c r="O3854" s="17">
        <v>18314000</v>
      </c>
      <c r="P3854" s="17">
        <v>842760</v>
      </c>
      <c r="Q3854" s="17">
        <v>255960000</v>
      </c>
      <c r="R3854" s="17">
        <v>43870000</v>
      </c>
      <c r="S3854" s="17">
        <v>133160000</v>
      </c>
      <c r="T3854" s="17">
        <v>16836000</v>
      </c>
      <c r="U3854" s="17">
        <v>3655400</v>
      </c>
      <c r="V3854" s="17">
        <v>504980000</v>
      </c>
      <c r="W3854" s="17">
        <v>0</v>
      </c>
      <c r="X3854" s="17">
        <v>251120000</v>
      </c>
      <c r="Y3854" s="17">
        <v>27088000</v>
      </c>
      <c r="Z3854" s="17">
        <v>21230000</v>
      </c>
      <c r="AA3854" s="17">
        <v>115110000</v>
      </c>
      <c r="AB3854" s="17">
        <v>67380000</v>
      </c>
      <c r="AC3854" s="17">
        <v>24637000</v>
      </c>
      <c r="AD3854" s="17">
        <v>4734400</v>
      </c>
      <c r="AE3854" s="17">
        <v>2833100000</v>
      </c>
      <c r="AF3854" s="17">
        <v>215780000</v>
      </c>
      <c r="AG3854" s="18">
        <v>19495000</v>
      </c>
      <c r="AH3854" s="18">
        <v>10686000</v>
      </c>
      <c r="AI3854" s="18">
        <v>351830000</v>
      </c>
      <c r="AJ3854" s="18">
        <v>206640000</v>
      </c>
      <c r="AK3854" s="18">
        <v>3952300</v>
      </c>
      <c r="AL3854" s="18">
        <v>460580000</v>
      </c>
      <c r="AM3854">
        <f t="shared" si="360"/>
        <v>181108094.81481481</v>
      </c>
      <c r="AN3854">
        <f t="shared" si="361"/>
        <v>175530550</v>
      </c>
      <c r="AO3854">
        <f t="shared" si="362"/>
        <v>0.96661611308502138</v>
      </c>
      <c r="AP3854">
        <f t="shared" si="363"/>
        <v>1.0317753508709158</v>
      </c>
      <c r="AQ3854">
        <f t="shared" si="364"/>
        <v>0</v>
      </c>
      <c r="AR3854">
        <f t="shared" si="359"/>
        <v>0</v>
      </c>
    </row>
    <row r="3855" spans="1:44" x14ac:dyDescent="0.25">
      <c r="A3855" t="s">
        <v>17257</v>
      </c>
      <c r="B3855" s="16">
        <v>9</v>
      </c>
      <c r="C3855" t="s">
        <v>17258</v>
      </c>
      <c r="D3855" t="s">
        <v>17259</v>
      </c>
      <c r="E3855" t="s">
        <v>17260</v>
      </c>
      <c r="F3855" s="17">
        <v>29740000</v>
      </c>
      <c r="G3855" s="17">
        <v>94471000</v>
      </c>
      <c r="H3855" s="17">
        <v>21934000</v>
      </c>
      <c r="I3855" s="17">
        <v>112150000</v>
      </c>
      <c r="J3855" s="17">
        <v>146160000</v>
      </c>
      <c r="K3855" s="17">
        <v>8599800</v>
      </c>
      <c r="L3855" s="17">
        <v>76887000</v>
      </c>
      <c r="M3855" s="17">
        <v>96430000</v>
      </c>
      <c r="N3855" s="17">
        <v>5927100</v>
      </c>
      <c r="O3855" s="17">
        <v>1284000000</v>
      </c>
      <c r="P3855" s="17">
        <v>87346000</v>
      </c>
      <c r="Q3855" s="17">
        <v>306420000</v>
      </c>
      <c r="R3855" s="17">
        <v>274900000</v>
      </c>
      <c r="S3855" s="17">
        <v>232190000</v>
      </c>
      <c r="T3855" s="17">
        <v>413860000</v>
      </c>
      <c r="U3855" s="17">
        <v>0</v>
      </c>
      <c r="V3855" s="17">
        <v>378530000</v>
      </c>
      <c r="W3855" s="17">
        <v>261640</v>
      </c>
      <c r="X3855" s="17">
        <v>143820000</v>
      </c>
      <c r="Y3855" s="17">
        <v>377020000</v>
      </c>
      <c r="Z3855" s="17">
        <v>196770000</v>
      </c>
      <c r="AA3855" s="17">
        <v>62903000</v>
      </c>
      <c r="AB3855" s="17">
        <v>101350000</v>
      </c>
      <c r="AC3855" s="17">
        <v>761430000</v>
      </c>
      <c r="AD3855" s="17">
        <v>1545000</v>
      </c>
      <c r="AE3855" s="17">
        <v>809950000</v>
      </c>
      <c r="AF3855" s="17">
        <v>652560000</v>
      </c>
      <c r="AG3855" s="18">
        <v>13716000</v>
      </c>
      <c r="AH3855" s="18">
        <v>4529000</v>
      </c>
      <c r="AI3855" s="18">
        <v>574890000</v>
      </c>
      <c r="AJ3855" s="18">
        <v>359640000</v>
      </c>
      <c r="AK3855" s="18">
        <v>1498000</v>
      </c>
      <c r="AL3855" s="18">
        <v>173880000</v>
      </c>
      <c r="AM3855">
        <f t="shared" si="360"/>
        <v>247302020</v>
      </c>
      <c r="AN3855">
        <f t="shared" si="361"/>
        <v>188025500</v>
      </c>
      <c r="AO3855">
        <f t="shared" si="362"/>
        <v>0.6126745759130634</v>
      </c>
      <c r="AP3855">
        <f t="shared" si="363"/>
        <v>1.3152578772560104</v>
      </c>
      <c r="AQ3855">
        <f t="shared" si="364"/>
        <v>0</v>
      </c>
      <c r="AR3855">
        <f t="shared" si="359"/>
        <v>0</v>
      </c>
    </row>
    <row r="3856" spans="1:44" x14ac:dyDescent="0.25">
      <c r="A3856" t="s">
        <v>8725</v>
      </c>
      <c r="B3856" s="16">
        <v>6</v>
      </c>
      <c r="C3856" t="s">
        <v>8726</v>
      </c>
      <c r="D3856" t="s">
        <v>2976</v>
      </c>
      <c r="E3856" t="s">
        <v>8727</v>
      </c>
      <c r="F3856" s="17">
        <v>0</v>
      </c>
      <c r="G3856" s="17">
        <v>7410000</v>
      </c>
      <c r="H3856" s="17">
        <v>0</v>
      </c>
      <c r="I3856" s="17">
        <v>4367500</v>
      </c>
      <c r="J3856" s="17">
        <v>41939000</v>
      </c>
      <c r="K3856" s="17">
        <v>0</v>
      </c>
      <c r="L3856" s="17">
        <v>22372000</v>
      </c>
      <c r="M3856" s="17">
        <v>10722000</v>
      </c>
      <c r="N3856" s="17">
        <v>19857000</v>
      </c>
      <c r="O3856" s="17">
        <v>1272000</v>
      </c>
      <c r="P3856" s="17">
        <v>2989500</v>
      </c>
      <c r="Q3856" s="17">
        <v>35369000</v>
      </c>
      <c r="R3856" s="17">
        <v>181950000</v>
      </c>
      <c r="S3856" s="17">
        <v>40105000</v>
      </c>
      <c r="T3856" s="17">
        <v>6555800</v>
      </c>
      <c r="U3856" s="17">
        <v>0</v>
      </c>
      <c r="V3856" s="17">
        <v>86392000</v>
      </c>
      <c r="W3856" s="17">
        <v>0</v>
      </c>
      <c r="X3856" s="17">
        <v>8997100</v>
      </c>
      <c r="Y3856" s="17">
        <v>1473800</v>
      </c>
      <c r="Z3856" s="17">
        <v>13975000</v>
      </c>
      <c r="AA3856" s="17">
        <v>5250100</v>
      </c>
      <c r="AB3856" s="17">
        <v>52333000</v>
      </c>
      <c r="AC3856" s="17">
        <v>11830000</v>
      </c>
      <c r="AD3856" s="17">
        <v>0</v>
      </c>
      <c r="AE3856" s="17">
        <v>280780000</v>
      </c>
      <c r="AF3856" s="17">
        <v>18289000</v>
      </c>
      <c r="AG3856" s="18">
        <v>5295700</v>
      </c>
      <c r="AH3856" s="18">
        <v>0</v>
      </c>
      <c r="AI3856" s="18">
        <v>10169000</v>
      </c>
      <c r="AJ3856" s="18">
        <v>34520000</v>
      </c>
      <c r="AK3856" s="18">
        <v>0</v>
      </c>
      <c r="AL3856" s="18">
        <v>21362000</v>
      </c>
      <c r="AM3856">
        <f t="shared" si="360"/>
        <v>31638103.703703705</v>
      </c>
      <c r="AN3856">
        <f t="shared" si="361"/>
        <v>11891116.666666666</v>
      </c>
      <c r="AO3856">
        <f t="shared" si="362"/>
        <v>0.14656853067235165</v>
      </c>
      <c r="AP3856">
        <f t="shared" si="363"/>
        <v>2.6606503485406088</v>
      </c>
      <c r="AQ3856">
        <f t="shared" si="364"/>
        <v>1</v>
      </c>
      <c r="AR3856">
        <f t="shared" si="359"/>
        <v>0</v>
      </c>
    </row>
    <row r="3857" spans="1:44" x14ac:dyDescent="0.25">
      <c r="A3857" t="s">
        <v>10352</v>
      </c>
      <c r="B3857" s="16">
        <v>3</v>
      </c>
      <c r="C3857" t="s">
        <v>10353</v>
      </c>
      <c r="D3857" t="s">
        <v>10354</v>
      </c>
      <c r="E3857" t="s">
        <v>10355</v>
      </c>
      <c r="F3857" s="17">
        <v>998180000</v>
      </c>
      <c r="G3857" s="17">
        <v>163390000</v>
      </c>
      <c r="H3857" s="17">
        <v>76331000</v>
      </c>
      <c r="I3857" s="17">
        <v>69391000</v>
      </c>
      <c r="J3857" s="17">
        <v>99504000</v>
      </c>
      <c r="K3857" s="17">
        <v>142310000</v>
      </c>
      <c r="L3857" s="17">
        <v>3433300000</v>
      </c>
      <c r="M3857" s="17">
        <v>5269000000</v>
      </c>
      <c r="N3857" s="17">
        <v>5450800</v>
      </c>
      <c r="O3857" s="17">
        <v>185720000</v>
      </c>
      <c r="P3857" s="17">
        <v>56060000</v>
      </c>
      <c r="Q3857" s="17">
        <v>59913000000</v>
      </c>
      <c r="R3857" s="17">
        <v>321010000</v>
      </c>
      <c r="S3857" s="17">
        <v>86771000</v>
      </c>
      <c r="T3857" s="17">
        <v>167240000</v>
      </c>
      <c r="U3857" s="17">
        <v>2261200000</v>
      </c>
      <c r="V3857" s="17">
        <v>9716100000</v>
      </c>
      <c r="W3857" s="17">
        <v>16977000000</v>
      </c>
      <c r="X3857" s="17">
        <v>48908000</v>
      </c>
      <c r="Y3857" s="17">
        <v>85834000</v>
      </c>
      <c r="Z3857" s="17">
        <v>37993000</v>
      </c>
      <c r="AA3857" s="17">
        <v>122020000</v>
      </c>
      <c r="AB3857" s="17">
        <v>115030000</v>
      </c>
      <c r="AC3857" s="17">
        <v>1616300000</v>
      </c>
      <c r="AD3857" s="17">
        <v>1111300000</v>
      </c>
      <c r="AE3857" s="17">
        <v>1231100000</v>
      </c>
      <c r="AF3857" s="17">
        <v>282300000</v>
      </c>
      <c r="AG3857" s="18">
        <v>2309400000</v>
      </c>
      <c r="AH3857" s="18">
        <v>1015400000</v>
      </c>
      <c r="AI3857" s="18">
        <v>534130000</v>
      </c>
      <c r="AJ3857" s="18">
        <v>191410000</v>
      </c>
      <c r="AK3857" s="18">
        <v>6021600</v>
      </c>
      <c r="AL3857" s="18">
        <v>11520000000</v>
      </c>
      <c r="AM3857">
        <f t="shared" si="360"/>
        <v>3873768251.8518519</v>
      </c>
      <c r="AN3857">
        <f t="shared" si="361"/>
        <v>2596060266.6666665</v>
      </c>
      <c r="AO3857">
        <f t="shared" si="362"/>
        <v>0.66454597197744025</v>
      </c>
      <c r="AP3857">
        <f t="shared" si="363"/>
        <v>1.4921719274359369</v>
      </c>
      <c r="AQ3857">
        <f t="shared" si="364"/>
        <v>0</v>
      </c>
      <c r="AR3857">
        <f t="shared" si="359"/>
        <v>0</v>
      </c>
    </row>
    <row r="3858" spans="1:44" x14ac:dyDescent="0.25">
      <c r="A3858" t="s">
        <v>18403</v>
      </c>
      <c r="B3858" s="16">
        <v>2</v>
      </c>
      <c r="C3858" t="s">
        <v>18404</v>
      </c>
      <c r="D3858" t="s">
        <v>18405</v>
      </c>
      <c r="E3858" t="s">
        <v>18406</v>
      </c>
      <c r="F3858" s="17">
        <v>221430000</v>
      </c>
      <c r="G3858" s="17">
        <v>337340000</v>
      </c>
      <c r="H3858" s="17">
        <v>14264000</v>
      </c>
      <c r="I3858" s="17">
        <v>6455400</v>
      </c>
      <c r="J3858" s="17">
        <v>9786800</v>
      </c>
      <c r="K3858" s="17">
        <v>136920000</v>
      </c>
      <c r="L3858" s="17">
        <v>13375000</v>
      </c>
      <c r="M3858" s="17">
        <v>65553000</v>
      </c>
      <c r="N3858" s="17">
        <v>9283700</v>
      </c>
      <c r="O3858" s="17">
        <v>58891000</v>
      </c>
      <c r="P3858" s="17">
        <v>45150000</v>
      </c>
      <c r="Q3858" s="17">
        <v>118670000</v>
      </c>
      <c r="R3858" s="17">
        <v>175710000</v>
      </c>
      <c r="S3858" s="17">
        <v>122540000</v>
      </c>
      <c r="T3858" s="17">
        <v>6063900</v>
      </c>
      <c r="U3858" s="17">
        <v>7756300</v>
      </c>
      <c r="V3858" s="17">
        <v>142210000</v>
      </c>
      <c r="W3858" s="17">
        <v>6403800</v>
      </c>
      <c r="X3858" s="17">
        <v>106130000</v>
      </c>
      <c r="Y3858" s="17">
        <v>130690000</v>
      </c>
      <c r="Z3858" s="17">
        <v>0</v>
      </c>
      <c r="AA3858" s="17">
        <v>5890300</v>
      </c>
      <c r="AB3858" s="17">
        <v>69920000</v>
      </c>
      <c r="AC3858" s="17">
        <v>58402000</v>
      </c>
      <c r="AD3858" s="17">
        <v>0</v>
      </c>
      <c r="AE3858" s="17">
        <v>4701700000</v>
      </c>
      <c r="AF3858" s="17">
        <v>287930000</v>
      </c>
      <c r="AG3858" s="18">
        <v>12222000</v>
      </c>
      <c r="AH3858" s="18">
        <v>85036000</v>
      </c>
      <c r="AI3858" s="18">
        <v>38696000</v>
      </c>
      <c r="AJ3858" s="18">
        <v>337720000</v>
      </c>
      <c r="AK3858" s="18">
        <v>3743100</v>
      </c>
      <c r="AL3858" s="18">
        <v>59900000</v>
      </c>
      <c r="AM3858">
        <f t="shared" si="360"/>
        <v>254017229.62962964</v>
      </c>
      <c r="AN3858">
        <f t="shared" si="361"/>
        <v>89552850</v>
      </c>
      <c r="AO3858">
        <f t="shared" si="362"/>
        <v>0.36665635369786731</v>
      </c>
      <c r="AP3858">
        <f t="shared" si="363"/>
        <v>2.8365063717082108</v>
      </c>
      <c r="AQ3858">
        <f t="shared" si="364"/>
        <v>0</v>
      </c>
      <c r="AR3858">
        <f t="shared" si="359"/>
        <v>0</v>
      </c>
    </row>
    <row r="3859" spans="1:44" x14ac:dyDescent="0.25">
      <c r="A3859" t="s">
        <v>12884</v>
      </c>
      <c r="B3859" s="16">
        <v>2</v>
      </c>
      <c r="C3859" t="s">
        <v>12885</v>
      </c>
      <c r="D3859" t="s">
        <v>12886</v>
      </c>
      <c r="E3859" t="s">
        <v>12887</v>
      </c>
      <c r="F3859" s="17">
        <v>82018000</v>
      </c>
      <c r="G3859" s="17">
        <v>96806000</v>
      </c>
      <c r="H3859" s="17">
        <v>58774000</v>
      </c>
      <c r="I3859" s="17">
        <v>56111000</v>
      </c>
      <c r="J3859" s="17">
        <v>2541800</v>
      </c>
      <c r="K3859" s="17">
        <v>11967000</v>
      </c>
      <c r="L3859" s="17">
        <v>19583000</v>
      </c>
      <c r="M3859" s="17">
        <v>66870000</v>
      </c>
      <c r="N3859" s="17">
        <v>1604400</v>
      </c>
      <c r="O3859" s="17">
        <v>29620000</v>
      </c>
      <c r="P3859" s="17">
        <v>52194000</v>
      </c>
      <c r="Q3859" s="17">
        <v>290660000</v>
      </c>
      <c r="R3859" s="17">
        <v>205130000</v>
      </c>
      <c r="S3859" s="17">
        <v>136120000</v>
      </c>
      <c r="T3859" s="17">
        <v>17649000</v>
      </c>
      <c r="U3859" s="17">
        <v>109640000</v>
      </c>
      <c r="V3859" s="17">
        <v>379060000</v>
      </c>
      <c r="W3859" s="17">
        <v>113300000</v>
      </c>
      <c r="X3859" s="17">
        <v>94043000</v>
      </c>
      <c r="Y3859" s="17">
        <v>166910000</v>
      </c>
      <c r="Z3859" s="17">
        <v>49789000</v>
      </c>
      <c r="AA3859" s="17">
        <v>166490000</v>
      </c>
      <c r="AB3859" s="17">
        <v>33970000</v>
      </c>
      <c r="AC3859" s="17">
        <v>100090000</v>
      </c>
      <c r="AD3859" s="17">
        <v>20339000</v>
      </c>
      <c r="AE3859" s="17">
        <v>765630000</v>
      </c>
      <c r="AF3859" s="17">
        <v>320940000</v>
      </c>
      <c r="AG3859" s="18">
        <v>40666000</v>
      </c>
      <c r="AH3859" s="18">
        <v>3115200</v>
      </c>
      <c r="AI3859" s="18">
        <v>185420000</v>
      </c>
      <c r="AJ3859" s="18">
        <v>42428000000</v>
      </c>
      <c r="AK3859" s="18">
        <v>3309600</v>
      </c>
      <c r="AL3859" s="18">
        <v>187540000</v>
      </c>
      <c r="AM3859">
        <f t="shared" si="360"/>
        <v>127698118.51851852</v>
      </c>
      <c r="AN3859">
        <f t="shared" si="361"/>
        <v>7141341800</v>
      </c>
      <c r="AO3859">
        <f t="shared" si="362"/>
        <v>0.36595356977911087</v>
      </c>
      <c r="AP3859">
        <f t="shared" si="363"/>
        <v>1.7881530123445222E-2</v>
      </c>
      <c r="AQ3859">
        <f t="shared" si="364"/>
        <v>0</v>
      </c>
      <c r="AR3859">
        <f t="shared" si="359"/>
        <v>0</v>
      </c>
    </row>
    <row r="3860" spans="1:44" x14ac:dyDescent="0.25">
      <c r="A3860" t="s">
        <v>16580</v>
      </c>
      <c r="B3860" s="16">
        <v>2</v>
      </c>
      <c r="C3860" t="s">
        <v>16581</v>
      </c>
      <c r="D3860" t="s">
        <v>16582</v>
      </c>
      <c r="E3860" t="s">
        <v>16583</v>
      </c>
      <c r="F3860" s="17">
        <v>393210000</v>
      </c>
      <c r="G3860" s="17">
        <v>600750000</v>
      </c>
      <c r="H3860" s="17">
        <v>702690</v>
      </c>
      <c r="I3860" s="17">
        <v>99264000</v>
      </c>
      <c r="J3860" s="17">
        <v>55282000</v>
      </c>
      <c r="K3860" s="17">
        <v>13013000</v>
      </c>
      <c r="L3860" s="17">
        <v>20980000</v>
      </c>
      <c r="M3860" s="17">
        <v>214690000</v>
      </c>
      <c r="N3860" s="17">
        <v>3669100</v>
      </c>
      <c r="O3860" s="17">
        <v>39360000</v>
      </c>
      <c r="P3860" s="17">
        <v>214820000</v>
      </c>
      <c r="Q3860" s="17">
        <v>695090000</v>
      </c>
      <c r="R3860" s="17">
        <v>98830000</v>
      </c>
      <c r="S3860" s="17">
        <v>952700000</v>
      </c>
      <c r="T3860" s="17">
        <v>299020000</v>
      </c>
      <c r="U3860" s="17">
        <v>79622000</v>
      </c>
      <c r="V3860" s="17">
        <v>733620000</v>
      </c>
      <c r="W3860" s="17">
        <v>78456000</v>
      </c>
      <c r="X3860" s="17">
        <v>220050000</v>
      </c>
      <c r="Y3860" s="17">
        <v>190220000</v>
      </c>
      <c r="Z3860" s="17">
        <v>63208000</v>
      </c>
      <c r="AA3860" s="17">
        <v>74541000</v>
      </c>
      <c r="AB3860" s="17">
        <v>94935000</v>
      </c>
      <c r="AC3860" s="17">
        <v>125490000</v>
      </c>
      <c r="AD3860" s="17">
        <v>40329000</v>
      </c>
      <c r="AE3860" s="17">
        <v>2359800000</v>
      </c>
      <c r="AF3860" s="17">
        <v>249140000</v>
      </c>
      <c r="AG3860" s="18">
        <v>104060000</v>
      </c>
      <c r="AH3860" s="18">
        <v>17469000</v>
      </c>
      <c r="AI3860" s="18">
        <v>616690000</v>
      </c>
      <c r="AJ3860" s="18">
        <v>2039700000</v>
      </c>
      <c r="AK3860" s="18">
        <v>23555000</v>
      </c>
      <c r="AL3860" s="18">
        <v>18978000</v>
      </c>
      <c r="AM3860">
        <f t="shared" si="360"/>
        <v>296695992.22222221</v>
      </c>
      <c r="AN3860">
        <f t="shared" si="361"/>
        <v>470075333.33333331</v>
      </c>
      <c r="AO3860">
        <f t="shared" si="362"/>
        <v>0.62965104177228104</v>
      </c>
      <c r="AP3860">
        <f t="shared" si="363"/>
        <v>0.63116690279903132</v>
      </c>
      <c r="AQ3860">
        <f t="shared" si="364"/>
        <v>0</v>
      </c>
      <c r="AR3860">
        <f t="shared" si="359"/>
        <v>0</v>
      </c>
    </row>
    <row r="3861" spans="1:44" x14ac:dyDescent="0.25">
      <c r="A3861" t="s">
        <v>21461</v>
      </c>
      <c r="B3861" s="16">
        <v>4</v>
      </c>
      <c r="C3861" t="s">
        <v>21462</v>
      </c>
      <c r="D3861" t="s">
        <v>21463</v>
      </c>
      <c r="E3861" t="s">
        <v>21464</v>
      </c>
      <c r="F3861" s="17">
        <v>18602000</v>
      </c>
      <c r="G3861" s="17">
        <v>64246000</v>
      </c>
      <c r="H3861" s="17">
        <v>2096000</v>
      </c>
      <c r="I3861" s="17">
        <v>9177800</v>
      </c>
      <c r="J3861" s="17">
        <v>28070000</v>
      </c>
      <c r="K3861" s="17">
        <v>8460600</v>
      </c>
      <c r="L3861" s="17">
        <v>20377000</v>
      </c>
      <c r="M3861" s="17">
        <v>45324000</v>
      </c>
      <c r="N3861" s="17">
        <v>2289300</v>
      </c>
      <c r="O3861" s="17">
        <v>26623000</v>
      </c>
      <c r="P3861" s="17">
        <v>48427000</v>
      </c>
      <c r="Q3861" s="17">
        <v>160930000</v>
      </c>
      <c r="R3861" s="17">
        <v>72018000</v>
      </c>
      <c r="S3861" s="17">
        <v>18151000</v>
      </c>
      <c r="T3861" s="17">
        <v>21954000</v>
      </c>
      <c r="U3861" s="17">
        <v>20976000</v>
      </c>
      <c r="V3861" s="17">
        <v>329360000</v>
      </c>
      <c r="W3861" s="17">
        <v>0</v>
      </c>
      <c r="X3861" s="17">
        <v>2946600</v>
      </c>
      <c r="Y3861" s="17">
        <v>30445000</v>
      </c>
      <c r="Z3861" s="17">
        <v>38010000</v>
      </c>
      <c r="AA3861" s="17">
        <v>13857000</v>
      </c>
      <c r="AB3861" s="17">
        <v>25430000</v>
      </c>
      <c r="AC3861" s="17">
        <v>43170000</v>
      </c>
      <c r="AD3861" s="17">
        <v>1418800</v>
      </c>
      <c r="AE3861" s="17">
        <v>475320000</v>
      </c>
      <c r="AF3861" s="17">
        <v>246620000</v>
      </c>
      <c r="AG3861" s="18">
        <v>3837200</v>
      </c>
      <c r="AH3861" s="18">
        <v>9760700</v>
      </c>
      <c r="AI3861" s="18">
        <v>409660000</v>
      </c>
      <c r="AJ3861" s="18">
        <v>58006000</v>
      </c>
      <c r="AK3861" s="18">
        <v>2976000</v>
      </c>
      <c r="AL3861" s="18">
        <v>5686700</v>
      </c>
      <c r="AM3861">
        <f t="shared" si="360"/>
        <v>65714781.481481485</v>
      </c>
      <c r="AN3861">
        <f t="shared" si="361"/>
        <v>81654433.333333328</v>
      </c>
      <c r="AO3861">
        <f t="shared" si="362"/>
        <v>0.82632134692652048</v>
      </c>
      <c r="AP3861">
        <f t="shared" si="363"/>
        <v>0.80479134810987796</v>
      </c>
      <c r="AQ3861">
        <f t="shared" si="364"/>
        <v>0</v>
      </c>
      <c r="AR3861">
        <f t="shared" si="359"/>
        <v>0</v>
      </c>
    </row>
    <row r="3862" spans="1:44" x14ac:dyDescent="0.25">
      <c r="A3862" t="s">
        <v>23905</v>
      </c>
      <c r="B3862" s="16">
        <v>4</v>
      </c>
      <c r="C3862" t="s">
        <v>23906</v>
      </c>
      <c r="D3862" t="s">
        <v>23907</v>
      </c>
      <c r="E3862" t="s">
        <v>23908</v>
      </c>
      <c r="F3862" s="17">
        <v>6645400</v>
      </c>
      <c r="G3862" s="17">
        <v>18187000</v>
      </c>
      <c r="H3862" s="17">
        <v>9085100</v>
      </c>
      <c r="I3862" s="17">
        <v>8682000</v>
      </c>
      <c r="J3862" s="17">
        <v>8796300</v>
      </c>
      <c r="K3862" s="17">
        <v>1322700</v>
      </c>
      <c r="L3862" s="17">
        <v>836420</v>
      </c>
      <c r="M3862" s="17">
        <v>32385000</v>
      </c>
      <c r="N3862" s="17">
        <v>0</v>
      </c>
      <c r="O3862" s="17">
        <v>77967000</v>
      </c>
      <c r="P3862" s="17">
        <v>34998000</v>
      </c>
      <c r="Q3862" s="17">
        <v>53873000</v>
      </c>
      <c r="R3862" s="17">
        <v>6989200</v>
      </c>
      <c r="S3862" s="17">
        <v>35719000</v>
      </c>
      <c r="T3862" s="17">
        <v>23388000</v>
      </c>
      <c r="U3862" s="17">
        <v>3271200</v>
      </c>
      <c r="V3862" s="17">
        <v>74733000</v>
      </c>
      <c r="W3862" s="17">
        <v>5714300</v>
      </c>
      <c r="X3862" s="17">
        <v>1318500</v>
      </c>
      <c r="Y3862" s="17">
        <v>3692200</v>
      </c>
      <c r="Z3862" s="17">
        <v>2848200</v>
      </c>
      <c r="AA3862" s="17">
        <v>97032000</v>
      </c>
      <c r="AB3862" s="17">
        <v>19006000</v>
      </c>
      <c r="AC3862" s="17">
        <v>13880000</v>
      </c>
      <c r="AD3862" s="17">
        <v>10235000</v>
      </c>
      <c r="AE3862" s="17">
        <v>99857000</v>
      </c>
      <c r="AF3862" s="17">
        <v>84858000</v>
      </c>
      <c r="AG3862" s="18">
        <v>244600000</v>
      </c>
      <c r="AH3862" s="18">
        <v>12083000</v>
      </c>
      <c r="AI3862" s="18">
        <v>30798000</v>
      </c>
      <c r="AJ3862" s="18">
        <v>242270000</v>
      </c>
      <c r="AK3862" s="18">
        <v>1137100</v>
      </c>
      <c r="AL3862" s="18">
        <v>10452000</v>
      </c>
      <c r="AM3862">
        <f t="shared" si="360"/>
        <v>27234056.296296295</v>
      </c>
      <c r="AN3862">
        <f t="shared" si="361"/>
        <v>90223350</v>
      </c>
      <c r="AO3862">
        <f t="shared" si="362"/>
        <v>0.25325864027772232</v>
      </c>
      <c r="AP3862">
        <f t="shared" si="363"/>
        <v>0.30185153063255016</v>
      </c>
      <c r="AQ3862">
        <f t="shared" si="364"/>
        <v>0</v>
      </c>
      <c r="AR3862">
        <f t="shared" si="359"/>
        <v>0</v>
      </c>
    </row>
    <row r="3863" spans="1:44" x14ac:dyDescent="0.25">
      <c r="A3863" t="s">
        <v>22686</v>
      </c>
      <c r="B3863" s="16">
        <v>6</v>
      </c>
      <c r="C3863" t="s">
        <v>22687</v>
      </c>
      <c r="D3863" t="s">
        <v>22688</v>
      </c>
      <c r="E3863" t="s">
        <v>22689</v>
      </c>
      <c r="F3863" s="17">
        <v>4426700</v>
      </c>
      <c r="G3863" s="17">
        <v>72389000</v>
      </c>
      <c r="H3863" s="17">
        <v>4226800</v>
      </c>
      <c r="I3863" s="17">
        <v>2150600000</v>
      </c>
      <c r="J3863" s="17">
        <v>21158000</v>
      </c>
      <c r="K3863" s="17">
        <v>5054400</v>
      </c>
      <c r="L3863" s="17">
        <v>5814100</v>
      </c>
      <c r="M3863" s="17">
        <v>21044000</v>
      </c>
      <c r="N3863" s="17">
        <v>0</v>
      </c>
      <c r="O3863" s="17">
        <v>138960000</v>
      </c>
      <c r="P3863" s="17">
        <v>74451000</v>
      </c>
      <c r="Q3863" s="17">
        <v>51357000</v>
      </c>
      <c r="R3863" s="17">
        <v>16317000</v>
      </c>
      <c r="S3863" s="17">
        <v>124490000</v>
      </c>
      <c r="T3863" s="17">
        <v>6818400</v>
      </c>
      <c r="U3863" s="17">
        <v>2899500</v>
      </c>
      <c r="V3863" s="17">
        <v>21705000</v>
      </c>
      <c r="W3863" s="17">
        <v>15435000</v>
      </c>
      <c r="X3863" s="17">
        <v>3219100</v>
      </c>
      <c r="Y3863" s="17">
        <v>15580000</v>
      </c>
      <c r="Z3863" s="17">
        <v>11969000</v>
      </c>
      <c r="AA3863" s="17">
        <v>9504900</v>
      </c>
      <c r="AB3863" s="17">
        <v>16415000</v>
      </c>
      <c r="AC3863" s="17">
        <v>38647000</v>
      </c>
      <c r="AD3863" s="17">
        <v>6657400</v>
      </c>
      <c r="AE3863" s="17">
        <v>121180000</v>
      </c>
      <c r="AF3863" s="17">
        <v>42710000</v>
      </c>
      <c r="AG3863" s="18">
        <v>6638000</v>
      </c>
      <c r="AH3863" s="18">
        <v>4261600</v>
      </c>
      <c r="AI3863" s="18">
        <v>23564000</v>
      </c>
      <c r="AJ3863" s="18">
        <v>74801000</v>
      </c>
      <c r="AK3863" s="18">
        <v>3495100</v>
      </c>
      <c r="AL3863" s="18">
        <v>16419000</v>
      </c>
      <c r="AM3863">
        <f t="shared" si="360"/>
        <v>111223270.37037037</v>
      </c>
      <c r="AN3863">
        <f t="shared" si="361"/>
        <v>21529783.333333332</v>
      </c>
      <c r="AO3863">
        <f t="shared" si="362"/>
        <v>0.26969345528060196</v>
      </c>
      <c r="AP3863">
        <f t="shared" si="363"/>
        <v>5.166019028076783</v>
      </c>
      <c r="AQ3863">
        <f t="shared" si="364"/>
        <v>0</v>
      </c>
      <c r="AR3863">
        <f t="shared" si="359"/>
        <v>0</v>
      </c>
    </row>
    <row r="3864" spans="1:44" x14ac:dyDescent="0.25">
      <c r="A3864" t="s">
        <v>18080</v>
      </c>
      <c r="B3864" s="16">
        <v>3</v>
      </c>
      <c r="C3864" t="s">
        <v>18081</v>
      </c>
      <c r="D3864" t="s">
        <v>18082</v>
      </c>
      <c r="E3864" t="s">
        <v>18083</v>
      </c>
      <c r="F3864" s="17">
        <v>77540000</v>
      </c>
      <c r="G3864" s="17">
        <v>32778000</v>
      </c>
      <c r="H3864" s="17">
        <v>17534000</v>
      </c>
      <c r="I3864" s="17">
        <v>16678000</v>
      </c>
      <c r="J3864" s="17">
        <v>206180000</v>
      </c>
      <c r="K3864" s="17">
        <v>46361000</v>
      </c>
      <c r="L3864" s="17">
        <v>37410000</v>
      </c>
      <c r="M3864" s="17">
        <v>26186000</v>
      </c>
      <c r="N3864" s="17">
        <v>893570</v>
      </c>
      <c r="O3864" s="17">
        <v>40842000</v>
      </c>
      <c r="P3864" s="17">
        <v>81574000</v>
      </c>
      <c r="Q3864" s="17">
        <v>330520000</v>
      </c>
      <c r="R3864" s="17">
        <v>73805000</v>
      </c>
      <c r="S3864" s="17">
        <v>204230000</v>
      </c>
      <c r="T3864" s="17">
        <v>29430000</v>
      </c>
      <c r="U3864" s="17">
        <v>210030000</v>
      </c>
      <c r="V3864" s="17">
        <v>104620000</v>
      </c>
      <c r="W3864" s="17">
        <v>0</v>
      </c>
      <c r="X3864" s="17">
        <v>387690000</v>
      </c>
      <c r="Y3864" s="17">
        <v>33464000</v>
      </c>
      <c r="Z3864" s="17">
        <v>11669000</v>
      </c>
      <c r="AA3864" s="17">
        <v>215270000</v>
      </c>
      <c r="AB3864" s="17">
        <v>15876000</v>
      </c>
      <c r="AC3864" s="17">
        <v>112400000</v>
      </c>
      <c r="AD3864" s="17">
        <v>10606000</v>
      </c>
      <c r="AE3864" s="17">
        <v>2647000000</v>
      </c>
      <c r="AF3864" s="17">
        <v>706400000</v>
      </c>
      <c r="AG3864" s="18">
        <v>29392000</v>
      </c>
      <c r="AH3864" s="18">
        <v>6233500</v>
      </c>
      <c r="AI3864" s="18">
        <v>172080000</v>
      </c>
      <c r="AJ3864" s="18">
        <v>598160000</v>
      </c>
      <c r="AK3864" s="18">
        <v>12625000</v>
      </c>
      <c r="AL3864" s="18">
        <v>15249000</v>
      </c>
      <c r="AM3864">
        <f t="shared" si="360"/>
        <v>210258761.85185185</v>
      </c>
      <c r="AN3864">
        <f t="shared" si="361"/>
        <v>138956583.33333334</v>
      </c>
      <c r="AO3864">
        <f t="shared" si="362"/>
        <v>0.60936033392245448</v>
      </c>
      <c r="AP3864">
        <f t="shared" si="363"/>
        <v>1.5131255879217802</v>
      </c>
      <c r="AQ3864">
        <f t="shared" si="364"/>
        <v>0</v>
      </c>
      <c r="AR3864">
        <f t="shared" si="359"/>
        <v>0</v>
      </c>
    </row>
    <row r="3865" spans="1:44" x14ac:dyDescent="0.25">
      <c r="A3865" t="s">
        <v>21215</v>
      </c>
      <c r="B3865" s="16">
        <v>2</v>
      </c>
      <c r="C3865" t="s">
        <v>21216</v>
      </c>
      <c r="D3865" t="s">
        <v>21217</v>
      </c>
      <c r="E3865" t="s">
        <v>21218</v>
      </c>
      <c r="F3865" s="17">
        <v>16137000</v>
      </c>
      <c r="G3865" s="17">
        <v>25499000</v>
      </c>
      <c r="H3865" s="17">
        <v>7121600</v>
      </c>
      <c r="I3865" s="17">
        <v>33170000</v>
      </c>
      <c r="J3865" s="17">
        <v>78394000</v>
      </c>
      <c r="K3865" s="17">
        <v>86537000</v>
      </c>
      <c r="L3865" s="17">
        <v>4404700</v>
      </c>
      <c r="M3865" s="17">
        <v>33449000</v>
      </c>
      <c r="N3865" s="17">
        <v>1730500</v>
      </c>
      <c r="O3865" s="17">
        <v>58029000</v>
      </c>
      <c r="P3865" s="17">
        <v>45713000</v>
      </c>
      <c r="Q3865" s="17">
        <v>330380000</v>
      </c>
      <c r="R3865" s="17">
        <v>312130000</v>
      </c>
      <c r="S3865" s="17">
        <v>177450000</v>
      </c>
      <c r="T3865" s="17">
        <v>89450000</v>
      </c>
      <c r="U3865" s="17">
        <v>3884900</v>
      </c>
      <c r="V3865" s="17">
        <v>487920000</v>
      </c>
      <c r="W3865" s="17">
        <v>101200000</v>
      </c>
      <c r="X3865" s="17">
        <v>7064000</v>
      </c>
      <c r="Y3865" s="17">
        <v>4696400</v>
      </c>
      <c r="Z3865" s="17">
        <v>5849600</v>
      </c>
      <c r="AA3865" s="17">
        <v>27879000</v>
      </c>
      <c r="AB3865" s="17">
        <v>50184000</v>
      </c>
      <c r="AC3865" s="17">
        <v>98122000</v>
      </c>
      <c r="AD3865" s="17">
        <v>42972000</v>
      </c>
      <c r="AE3865" s="17">
        <v>0</v>
      </c>
      <c r="AF3865" s="17">
        <v>236620000</v>
      </c>
      <c r="AG3865" s="18">
        <v>50669000</v>
      </c>
      <c r="AH3865" s="18">
        <v>11328000</v>
      </c>
      <c r="AI3865" s="18">
        <v>549580000</v>
      </c>
      <c r="AJ3865" s="18">
        <v>169970000</v>
      </c>
      <c r="AK3865" s="18">
        <v>16726000</v>
      </c>
      <c r="AL3865" s="18">
        <v>38438000</v>
      </c>
      <c r="AM3865">
        <f t="shared" si="360"/>
        <v>87629137.03703703</v>
      </c>
      <c r="AN3865">
        <f t="shared" si="361"/>
        <v>139451833.33333334</v>
      </c>
      <c r="AO3865">
        <f t="shared" si="362"/>
        <v>0.58033454640285398</v>
      </c>
      <c r="AP3865">
        <f t="shared" si="363"/>
        <v>0.62838282539876034</v>
      </c>
      <c r="AQ3865">
        <f t="shared" si="364"/>
        <v>0</v>
      </c>
      <c r="AR3865">
        <f t="shared" si="359"/>
        <v>0</v>
      </c>
    </row>
    <row r="3866" spans="1:44" x14ac:dyDescent="0.25">
      <c r="A3866" t="s">
        <v>8111</v>
      </c>
      <c r="B3866" s="16">
        <v>3</v>
      </c>
      <c r="C3866" t="s">
        <v>8112</v>
      </c>
      <c r="D3866" t="s">
        <v>2571</v>
      </c>
      <c r="E3866" t="s">
        <v>8113</v>
      </c>
      <c r="F3866" s="17">
        <v>21156000</v>
      </c>
      <c r="G3866" s="17">
        <v>142440000</v>
      </c>
      <c r="H3866" s="17">
        <v>2277100</v>
      </c>
      <c r="I3866" s="17">
        <v>3026000</v>
      </c>
      <c r="J3866" s="17">
        <v>6319800</v>
      </c>
      <c r="K3866" s="17">
        <v>19340000</v>
      </c>
      <c r="L3866" s="17">
        <v>0</v>
      </c>
      <c r="M3866" s="17">
        <v>55872000</v>
      </c>
      <c r="N3866" s="17">
        <v>764090</v>
      </c>
      <c r="O3866" s="17">
        <v>0</v>
      </c>
      <c r="P3866" s="17">
        <v>3914000</v>
      </c>
      <c r="Q3866" s="17">
        <v>145440000</v>
      </c>
      <c r="R3866" s="17">
        <v>222460000</v>
      </c>
      <c r="S3866" s="17">
        <v>0</v>
      </c>
      <c r="T3866" s="17">
        <v>32185000</v>
      </c>
      <c r="U3866" s="17">
        <v>76218000</v>
      </c>
      <c r="V3866" s="17">
        <v>455600000</v>
      </c>
      <c r="W3866" s="17">
        <v>625840</v>
      </c>
      <c r="X3866" s="17">
        <v>41410000</v>
      </c>
      <c r="Y3866" s="17">
        <v>1413800</v>
      </c>
      <c r="Z3866" s="17">
        <v>9367600</v>
      </c>
      <c r="AA3866" s="17">
        <v>0</v>
      </c>
      <c r="AB3866" s="17">
        <v>9324700</v>
      </c>
      <c r="AC3866" s="17">
        <v>6544800</v>
      </c>
      <c r="AD3866" s="17">
        <v>31969000</v>
      </c>
      <c r="AE3866" s="17">
        <v>0</v>
      </c>
      <c r="AF3866" s="17">
        <v>108150000</v>
      </c>
      <c r="AG3866" s="18">
        <v>0</v>
      </c>
      <c r="AH3866" s="18">
        <v>17972000</v>
      </c>
      <c r="AI3866" s="18">
        <v>68647000</v>
      </c>
      <c r="AJ3866" s="18">
        <v>0</v>
      </c>
      <c r="AK3866" s="18">
        <v>2818900</v>
      </c>
      <c r="AL3866" s="18">
        <v>3218900</v>
      </c>
      <c r="AM3866">
        <f t="shared" si="360"/>
        <v>51696952.962962963</v>
      </c>
      <c r="AN3866">
        <f t="shared" si="361"/>
        <v>15442800</v>
      </c>
      <c r="AO3866">
        <f t="shared" si="362"/>
        <v>0.10850556576334258</v>
      </c>
      <c r="AP3866">
        <f t="shared" si="363"/>
        <v>3.3476411637114358</v>
      </c>
      <c r="AQ3866">
        <f t="shared" si="364"/>
        <v>1</v>
      </c>
      <c r="AR3866">
        <f t="shared" si="359"/>
        <v>0</v>
      </c>
    </row>
    <row r="3867" spans="1:44" x14ac:dyDescent="0.25">
      <c r="A3867" t="s">
        <v>22959</v>
      </c>
      <c r="B3867" s="16">
        <v>2</v>
      </c>
      <c r="C3867" t="s">
        <v>22960</v>
      </c>
      <c r="D3867" t="s">
        <v>22961</v>
      </c>
      <c r="E3867" t="s">
        <v>22962</v>
      </c>
      <c r="F3867" s="17">
        <v>1961600</v>
      </c>
      <c r="G3867" s="17">
        <v>0</v>
      </c>
      <c r="H3867" s="17">
        <v>0</v>
      </c>
      <c r="I3867" s="17">
        <v>0</v>
      </c>
      <c r="J3867" s="17">
        <v>6815600</v>
      </c>
      <c r="K3867" s="17">
        <v>887910</v>
      </c>
      <c r="L3867" s="17">
        <v>0</v>
      </c>
      <c r="M3867" s="17">
        <v>0</v>
      </c>
      <c r="N3867" s="17">
        <v>0</v>
      </c>
      <c r="O3867" s="17">
        <v>24982000</v>
      </c>
      <c r="P3867" s="17">
        <v>440770</v>
      </c>
      <c r="Q3867" s="17">
        <v>24880000</v>
      </c>
      <c r="R3867" s="17">
        <v>0</v>
      </c>
      <c r="S3867" s="17">
        <v>0</v>
      </c>
      <c r="T3867" s="17">
        <v>0</v>
      </c>
      <c r="U3867" s="17">
        <v>972210</v>
      </c>
      <c r="V3867" s="17">
        <v>53111000</v>
      </c>
      <c r="W3867" s="17">
        <v>0</v>
      </c>
      <c r="X3867" s="17">
        <v>14807000</v>
      </c>
      <c r="Y3867" s="17">
        <v>0</v>
      </c>
      <c r="Z3867" s="17">
        <v>0</v>
      </c>
      <c r="AA3867" s="17">
        <v>1731100</v>
      </c>
      <c r="AB3867" s="17">
        <v>15383000</v>
      </c>
      <c r="AC3867" s="17">
        <v>23072000</v>
      </c>
      <c r="AD3867" s="17">
        <v>1255500</v>
      </c>
      <c r="AE3867" s="17">
        <v>3656100000</v>
      </c>
      <c r="AF3867" s="17">
        <v>0</v>
      </c>
      <c r="AG3867" s="18">
        <v>980360</v>
      </c>
      <c r="AH3867" s="18">
        <v>0</v>
      </c>
      <c r="AI3867" s="18">
        <v>16050000</v>
      </c>
      <c r="AJ3867" s="18">
        <v>83711000</v>
      </c>
      <c r="AK3867" s="18">
        <v>768610</v>
      </c>
      <c r="AL3867" s="18">
        <v>0</v>
      </c>
      <c r="AM3867">
        <f t="shared" si="360"/>
        <v>141718507.03703704</v>
      </c>
      <c r="AN3867">
        <f t="shared" si="361"/>
        <v>16918328.333333332</v>
      </c>
      <c r="AO3867">
        <f t="shared" si="362"/>
        <v>0.36663086806879241</v>
      </c>
      <c r="AP3867">
        <f t="shared" si="363"/>
        <v>8.3766258843562102</v>
      </c>
      <c r="AQ3867">
        <f t="shared" si="364"/>
        <v>0</v>
      </c>
      <c r="AR3867">
        <f t="shared" ref="AR3867:AR3930" si="365">(AP3867&lt;1)*AND(AO3867&lt;=0.25)</f>
        <v>0</v>
      </c>
    </row>
    <row r="3868" spans="1:44" x14ac:dyDescent="0.25">
      <c r="A3868" t="s">
        <v>6391</v>
      </c>
      <c r="B3868" s="16">
        <v>2</v>
      </c>
      <c r="C3868" t="s">
        <v>6392</v>
      </c>
      <c r="D3868" t="s">
        <v>1433</v>
      </c>
      <c r="E3868" t="s">
        <v>6393</v>
      </c>
      <c r="F3868" s="17">
        <v>4837300</v>
      </c>
      <c r="G3868" s="17">
        <v>990600000</v>
      </c>
      <c r="H3868" s="17">
        <v>179600000</v>
      </c>
      <c r="I3868" s="17">
        <v>943790000</v>
      </c>
      <c r="J3868" s="17">
        <v>169840000</v>
      </c>
      <c r="K3868" s="17">
        <v>46963000</v>
      </c>
      <c r="L3868" s="17">
        <v>48814000</v>
      </c>
      <c r="M3868" s="17">
        <v>760010000</v>
      </c>
      <c r="N3868" s="17">
        <v>8544400</v>
      </c>
      <c r="O3868" s="17">
        <v>232800000</v>
      </c>
      <c r="P3868" s="17">
        <v>876230000</v>
      </c>
      <c r="Q3868" s="17">
        <v>500670000</v>
      </c>
      <c r="R3868" s="17">
        <v>86569000</v>
      </c>
      <c r="S3868" s="17">
        <v>545110000</v>
      </c>
      <c r="T3868" s="17">
        <v>130380000</v>
      </c>
      <c r="U3868" s="17">
        <v>77970000</v>
      </c>
      <c r="V3868" s="17">
        <v>1296600000</v>
      </c>
      <c r="W3868" s="17">
        <v>481990000</v>
      </c>
      <c r="X3868" s="17">
        <v>1782000000</v>
      </c>
      <c r="Y3868" s="17">
        <v>136690000</v>
      </c>
      <c r="Z3868" s="17">
        <v>23124000</v>
      </c>
      <c r="AA3868" s="17">
        <v>24153000</v>
      </c>
      <c r="AB3868" s="17">
        <v>209610000</v>
      </c>
      <c r="AC3868" s="17">
        <v>220820000</v>
      </c>
      <c r="AD3868" s="17">
        <v>28932000</v>
      </c>
      <c r="AE3868" s="17">
        <v>482110000</v>
      </c>
      <c r="AF3868" s="17">
        <v>653490000</v>
      </c>
      <c r="AG3868" s="18">
        <v>382490000</v>
      </c>
      <c r="AH3868" s="18">
        <v>79802000</v>
      </c>
      <c r="AI3868" s="18">
        <v>85190000</v>
      </c>
      <c r="AJ3868" s="18">
        <v>416880000</v>
      </c>
      <c r="AK3868" s="18">
        <v>37605000</v>
      </c>
      <c r="AL3868" s="18">
        <v>131790000</v>
      </c>
      <c r="AM3868">
        <f t="shared" si="360"/>
        <v>405268396.2962963</v>
      </c>
      <c r="AN3868">
        <f t="shared" si="361"/>
        <v>188959500</v>
      </c>
      <c r="AO3868">
        <f t="shared" si="362"/>
        <v>6.2590486647319019E-2</v>
      </c>
      <c r="AP3868">
        <f t="shared" si="363"/>
        <v>2.1447368155414059</v>
      </c>
      <c r="AQ3868">
        <f t="shared" si="364"/>
        <v>1</v>
      </c>
      <c r="AR3868">
        <f t="shared" si="365"/>
        <v>0</v>
      </c>
    </row>
    <row r="3869" spans="1:44" x14ac:dyDescent="0.25">
      <c r="A3869" t="s">
        <v>22826</v>
      </c>
      <c r="B3869" s="16">
        <v>8</v>
      </c>
      <c r="C3869" t="s">
        <v>22827</v>
      </c>
      <c r="D3869" t="s">
        <v>22828</v>
      </c>
      <c r="E3869" t="s">
        <v>22829</v>
      </c>
      <c r="F3869" s="17">
        <v>64834000</v>
      </c>
      <c r="G3869" s="17">
        <v>16918000</v>
      </c>
      <c r="H3869" s="17">
        <v>131060000</v>
      </c>
      <c r="I3869" s="17">
        <v>45370000</v>
      </c>
      <c r="J3869" s="17">
        <v>27017000</v>
      </c>
      <c r="K3869" s="17">
        <v>5788400</v>
      </c>
      <c r="L3869" s="17">
        <v>19567000</v>
      </c>
      <c r="M3869" s="17">
        <v>37783000</v>
      </c>
      <c r="N3869" s="17">
        <v>0</v>
      </c>
      <c r="O3869" s="17">
        <v>1987400</v>
      </c>
      <c r="P3869" s="17">
        <v>5830200</v>
      </c>
      <c r="Q3869" s="17">
        <v>203890000</v>
      </c>
      <c r="R3869" s="17">
        <v>0</v>
      </c>
      <c r="S3869" s="17">
        <v>0</v>
      </c>
      <c r="T3869" s="17">
        <v>54433000</v>
      </c>
      <c r="U3869" s="17">
        <v>107370000</v>
      </c>
      <c r="V3869" s="17">
        <v>186580000</v>
      </c>
      <c r="W3869" s="17">
        <v>55992000</v>
      </c>
      <c r="X3869" s="17">
        <v>42281000</v>
      </c>
      <c r="Y3869" s="17">
        <v>25263000</v>
      </c>
      <c r="Z3869" s="17">
        <v>1213900</v>
      </c>
      <c r="AA3869" s="17">
        <v>49277000</v>
      </c>
      <c r="AB3869" s="17">
        <v>30777000</v>
      </c>
      <c r="AC3869" s="17">
        <v>0</v>
      </c>
      <c r="AD3869" s="17">
        <v>0</v>
      </c>
      <c r="AE3869" s="17">
        <v>0</v>
      </c>
      <c r="AF3869" s="17">
        <v>41996000</v>
      </c>
      <c r="AG3869" s="18">
        <v>25508000</v>
      </c>
      <c r="AH3869" s="18">
        <v>81957000</v>
      </c>
      <c r="AI3869" s="18">
        <v>0</v>
      </c>
      <c r="AJ3869" s="18">
        <v>473360000</v>
      </c>
      <c r="AK3869" s="18">
        <v>77536000</v>
      </c>
      <c r="AL3869" s="18">
        <v>87236000</v>
      </c>
      <c r="AM3869">
        <f t="shared" si="360"/>
        <v>42786218.518518515</v>
      </c>
      <c r="AN3869">
        <f t="shared" si="361"/>
        <v>124266166.66666667</v>
      </c>
      <c r="AO3869">
        <f t="shared" si="362"/>
        <v>0.30738707296680479</v>
      </c>
      <c r="AP3869">
        <f t="shared" si="363"/>
        <v>0.34431108375048597</v>
      </c>
      <c r="AQ3869">
        <f t="shared" si="364"/>
        <v>0</v>
      </c>
      <c r="AR3869">
        <f t="shared" si="365"/>
        <v>0</v>
      </c>
    </row>
    <row r="3870" spans="1:44" x14ac:dyDescent="0.25">
      <c r="A3870" t="s">
        <v>6532</v>
      </c>
      <c r="B3870" s="16">
        <v>2</v>
      </c>
      <c r="C3870" t="s">
        <v>6533</v>
      </c>
      <c r="D3870" t="s">
        <v>1527</v>
      </c>
      <c r="E3870" t="s">
        <v>6534</v>
      </c>
      <c r="F3870" s="17">
        <v>133420000</v>
      </c>
      <c r="G3870" s="17">
        <v>421500000</v>
      </c>
      <c r="H3870" s="17">
        <v>100140000</v>
      </c>
      <c r="I3870" s="17">
        <v>120460000</v>
      </c>
      <c r="J3870" s="17">
        <v>101150000</v>
      </c>
      <c r="K3870" s="17">
        <v>174500000</v>
      </c>
      <c r="L3870" s="17">
        <v>34094000</v>
      </c>
      <c r="M3870" s="17">
        <v>1033600000</v>
      </c>
      <c r="N3870" s="17">
        <v>98659000</v>
      </c>
      <c r="O3870" s="17">
        <v>562740000</v>
      </c>
      <c r="P3870" s="17">
        <v>588700000</v>
      </c>
      <c r="Q3870" s="17">
        <v>936650000</v>
      </c>
      <c r="R3870" s="17">
        <v>95587000</v>
      </c>
      <c r="S3870" s="17">
        <v>216490000</v>
      </c>
      <c r="T3870" s="17">
        <v>81278000</v>
      </c>
      <c r="U3870" s="17">
        <v>47191000</v>
      </c>
      <c r="V3870" s="17">
        <v>1108000000</v>
      </c>
      <c r="W3870" s="17">
        <v>9736900</v>
      </c>
      <c r="X3870" s="17">
        <v>191320000</v>
      </c>
      <c r="Y3870" s="17">
        <v>35766000</v>
      </c>
      <c r="Z3870" s="17">
        <v>206540000</v>
      </c>
      <c r="AA3870" s="17">
        <v>56263000</v>
      </c>
      <c r="AB3870" s="17">
        <v>281340000</v>
      </c>
      <c r="AC3870" s="17">
        <v>137280000</v>
      </c>
      <c r="AD3870" s="17">
        <v>4351300</v>
      </c>
      <c r="AE3870" s="17">
        <v>1273200000</v>
      </c>
      <c r="AF3870" s="17">
        <v>417700000</v>
      </c>
      <c r="AG3870" s="18">
        <v>13214000</v>
      </c>
      <c r="AH3870" s="18">
        <v>40508000</v>
      </c>
      <c r="AI3870" s="18">
        <v>556650000</v>
      </c>
      <c r="AJ3870" s="18">
        <v>134560000</v>
      </c>
      <c r="AK3870" s="18">
        <v>13426000</v>
      </c>
      <c r="AL3870" s="18">
        <v>124020000</v>
      </c>
      <c r="AM3870">
        <f t="shared" si="360"/>
        <v>313616896.2962963</v>
      </c>
      <c r="AN3870">
        <f t="shared" si="361"/>
        <v>147063000</v>
      </c>
      <c r="AO3870">
        <f t="shared" si="362"/>
        <v>0.1547189685428651</v>
      </c>
      <c r="AP3870">
        <f t="shared" si="363"/>
        <v>2.1325343308398188</v>
      </c>
      <c r="AQ3870">
        <f t="shared" si="364"/>
        <v>1</v>
      </c>
      <c r="AR3870">
        <f t="shared" si="365"/>
        <v>0</v>
      </c>
    </row>
    <row r="3871" spans="1:44" x14ac:dyDescent="0.25">
      <c r="A3871" t="s">
        <v>8435</v>
      </c>
      <c r="B3871" s="16">
        <v>6</v>
      </c>
      <c r="C3871" t="s">
        <v>8436</v>
      </c>
      <c r="D3871" t="s">
        <v>2785</v>
      </c>
      <c r="E3871" t="s">
        <v>8437</v>
      </c>
      <c r="F3871" s="17">
        <v>0</v>
      </c>
      <c r="G3871" s="17">
        <v>38289000</v>
      </c>
      <c r="H3871" s="17">
        <v>6676100</v>
      </c>
      <c r="I3871" s="17">
        <v>728120</v>
      </c>
      <c r="J3871" s="17">
        <v>10715000</v>
      </c>
      <c r="K3871" s="17">
        <v>4578600</v>
      </c>
      <c r="L3871" s="17">
        <v>1410800</v>
      </c>
      <c r="M3871" s="17">
        <v>88374000</v>
      </c>
      <c r="N3871" s="17">
        <v>0</v>
      </c>
      <c r="O3871" s="17">
        <v>99140000</v>
      </c>
      <c r="P3871" s="17">
        <v>203660000</v>
      </c>
      <c r="Q3871" s="17">
        <v>153440000</v>
      </c>
      <c r="R3871" s="17">
        <v>3906300</v>
      </c>
      <c r="S3871" s="17">
        <v>49935000</v>
      </c>
      <c r="T3871" s="17">
        <v>27515000</v>
      </c>
      <c r="U3871" s="17">
        <v>0</v>
      </c>
      <c r="V3871" s="17">
        <v>77373000</v>
      </c>
      <c r="W3871" s="17">
        <v>0</v>
      </c>
      <c r="X3871" s="17">
        <v>4330100</v>
      </c>
      <c r="Y3871" s="17">
        <v>0</v>
      </c>
      <c r="Z3871" s="17">
        <v>17337000</v>
      </c>
      <c r="AA3871" s="17">
        <v>1547800</v>
      </c>
      <c r="AB3871" s="17">
        <v>29626000</v>
      </c>
      <c r="AC3871" s="17">
        <v>0</v>
      </c>
      <c r="AD3871" s="17">
        <v>294060</v>
      </c>
      <c r="AE3871" s="17">
        <v>1249300000</v>
      </c>
      <c r="AF3871" s="17">
        <v>39003000</v>
      </c>
      <c r="AG3871" s="18">
        <v>3543300</v>
      </c>
      <c r="AH3871" s="18">
        <v>0</v>
      </c>
      <c r="AI3871" s="18">
        <v>54073000</v>
      </c>
      <c r="AJ3871" s="18">
        <v>7991600</v>
      </c>
      <c r="AK3871" s="18">
        <v>0</v>
      </c>
      <c r="AL3871" s="18">
        <v>1264400</v>
      </c>
      <c r="AM3871">
        <f t="shared" si="360"/>
        <v>78043662.222222224</v>
      </c>
      <c r="AN3871">
        <f t="shared" si="361"/>
        <v>11145383.333333334</v>
      </c>
      <c r="AO3871">
        <f t="shared" si="362"/>
        <v>0.16509600389375642</v>
      </c>
      <c r="AP3871">
        <f t="shared" si="363"/>
        <v>7.0023309103071574</v>
      </c>
      <c r="AQ3871">
        <f t="shared" si="364"/>
        <v>1</v>
      </c>
      <c r="AR3871">
        <f t="shared" si="365"/>
        <v>0</v>
      </c>
    </row>
    <row r="3872" spans="1:44" x14ac:dyDescent="0.25">
      <c r="A3872" t="s">
        <v>8883</v>
      </c>
      <c r="B3872" s="16">
        <v>2</v>
      </c>
      <c r="C3872" t="s">
        <v>8884</v>
      </c>
      <c r="D3872" t="s">
        <v>3072</v>
      </c>
      <c r="E3872" t="s">
        <v>8885</v>
      </c>
      <c r="F3872" s="17">
        <v>0</v>
      </c>
      <c r="G3872" s="17">
        <v>70364000</v>
      </c>
      <c r="H3872" s="17">
        <v>8263900</v>
      </c>
      <c r="I3872" s="17">
        <v>4720100</v>
      </c>
      <c r="J3872" s="17">
        <v>5367700</v>
      </c>
      <c r="K3872" s="17">
        <v>5268800</v>
      </c>
      <c r="L3872" s="17">
        <v>0</v>
      </c>
      <c r="M3872" s="17">
        <v>39231000</v>
      </c>
      <c r="N3872" s="17">
        <v>0</v>
      </c>
      <c r="O3872" s="17">
        <v>101560000</v>
      </c>
      <c r="P3872" s="17">
        <v>76467000</v>
      </c>
      <c r="Q3872" s="17">
        <v>7618800</v>
      </c>
      <c r="R3872" s="17">
        <v>727860</v>
      </c>
      <c r="S3872" s="17">
        <v>0</v>
      </c>
      <c r="T3872" s="17">
        <v>0</v>
      </c>
      <c r="U3872" s="17">
        <v>0</v>
      </c>
      <c r="V3872" s="17">
        <v>46379000</v>
      </c>
      <c r="W3872" s="17">
        <v>0</v>
      </c>
      <c r="X3872" s="17">
        <v>0</v>
      </c>
      <c r="Y3872" s="17">
        <v>29423000</v>
      </c>
      <c r="Z3872" s="17">
        <v>4850500</v>
      </c>
      <c r="AA3872" s="17">
        <v>14067000</v>
      </c>
      <c r="AB3872" s="17">
        <v>1001200</v>
      </c>
      <c r="AC3872" s="17">
        <v>0</v>
      </c>
      <c r="AD3872" s="17">
        <v>0</v>
      </c>
      <c r="AE3872" s="17">
        <v>90183000</v>
      </c>
      <c r="AF3872" s="17">
        <v>15510000</v>
      </c>
      <c r="AG3872" s="18">
        <v>2342100</v>
      </c>
      <c r="AH3872" s="18">
        <v>711410</v>
      </c>
      <c r="AI3872" s="18">
        <v>27579000</v>
      </c>
      <c r="AJ3872" s="18">
        <v>2579300</v>
      </c>
      <c r="AK3872" s="18">
        <v>0</v>
      </c>
      <c r="AL3872" s="18">
        <v>16808000</v>
      </c>
      <c r="AM3872">
        <f t="shared" si="360"/>
        <v>19296402.222222224</v>
      </c>
      <c r="AN3872">
        <f t="shared" si="361"/>
        <v>8336635</v>
      </c>
      <c r="AO3872">
        <f t="shared" si="362"/>
        <v>0.15688540237411722</v>
      </c>
      <c r="AP3872">
        <f t="shared" si="363"/>
        <v>2.3146512018604897</v>
      </c>
      <c r="AQ3872">
        <f t="shared" si="364"/>
        <v>1</v>
      </c>
      <c r="AR3872">
        <f t="shared" si="365"/>
        <v>0</v>
      </c>
    </row>
    <row r="3873" spans="1:44" x14ac:dyDescent="0.25">
      <c r="A3873" t="s">
        <v>19877</v>
      </c>
      <c r="B3873" s="16">
        <v>2</v>
      </c>
      <c r="C3873" t="s">
        <v>19878</v>
      </c>
      <c r="D3873" t="s">
        <v>19879</v>
      </c>
      <c r="E3873" t="s">
        <v>19880</v>
      </c>
      <c r="F3873" s="17">
        <v>223630000</v>
      </c>
      <c r="G3873" s="17">
        <v>58053000</v>
      </c>
      <c r="H3873" s="17">
        <v>4087700</v>
      </c>
      <c r="I3873" s="17">
        <v>71115000</v>
      </c>
      <c r="J3873" s="17">
        <v>31692000</v>
      </c>
      <c r="K3873" s="17">
        <v>5024300</v>
      </c>
      <c r="L3873" s="17">
        <v>6727000</v>
      </c>
      <c r="M3873" s="17">
        <v>39211000</v>
      </c>
      <c r="N3873" s="17">
        <v>13029000</v>
      </c>
      <c r="O3873" s="17">
        <v>255880000</v>
      </c>
      <c r="P3873" s="17">
        <v>153060000</v>
      </c>
      <c r="Q3873" s="17">
        <v>58867000</v>
      </c>
      <c r="R3873" s="17">
        <v>28565000</v>
      </c>
      <c r="S3873" s="17">
        <v>75375000</v>
      </c>
      <c r="T3873" s="17">
        <v>36647000</v>
      </c>
      <c r="U3873" s="17">
        <v>0</v>
      </c>
      <c r="V3873" s="17">
        <v>63116000</v>
      </c>
      <c r="W3873" s="17">
        <v>75102000</v>
      </c>
      <c r="X3873" s="17">
        <v>122200000</v>
      </c>
      <c r="Y3873" s="17">
        <v>319000000</v>
      </c>
      <c r="Z3873" s="17">
        <v>9519300</v>
      </c>
      <c r="AA3873" s="17">
        <v>944650000</v>
      </c>
      <c r="AB3873" s="17">
        <v>308780000</v>
      </c>
      <c r="AC3873" s="17">
        <v>7349500</v>
      </c>
      <c r="AD3873" s="17">
        <v>2367800</v>
      </c>
      <c r="AE3873" s="17">
        <v>45145000</v>
      </c>
      <c r="AF3873" s="17">
        <v>233430000</v>
      </c>
      <c r="AG3873" s="18">
        <v>487370000</v>
      </c>
      <c r="AH3873" s="18">
        <v>793030</v>
      </c>
      <c r="AI3873" s="18">
        <v>913250000</v>
      </c>
      <c r="AJ3873" s="18">
        <v>34966000</v>
      </c>
      <c r="AK3873" s="18">
        <v>0</v>
      </c>
      <c r="AL3873" s="18">
        <v>186840000</v>
      </c>
      <c r="AM3873">
        <f t="shared" si="360"/>
        <v>118208244.44444445</v>
      </c>
      <c r="AN3873">
        <f t="shared" si="361"/>
        <v>270536505</v>
      </c>
      <c r="AO3873">
        <f t="shared" si="362"/>
        <v>0.36254820019683753</v>
      </c>
      <c r="AP3873">
        <f t="shared" si="363"/>
        <v>0.43694008852684946</v>
      </c>
      <c r="AQ3873">
        <f t="shared" si="364"/>
        <v>0</v>
      </c>
      <c r="AR3873">
        <f t="shared" si="365"/>
        <v>0</v>
      </c>
    </row>
    <row r="3874" spans="1:44" x14ac:dyDescent="0.25">
      <c r="A3874" t="s">
        <v>14932</v>
      </c>
      <c r="B3874" s="16">
        <v>1</v>
      </c>
      <c r="C3874" t="s">
        <v>14933</v>
      </c>
      <c r="D3874" t="s">
        <v>14934</v>
      </c>
      <c r="E3874" t="s">
        <v>14935</v>
      </c>
      <c r="F3874" s="17">
        <v>32175000</v>
      </c>
      <c r="G3874" s="17">
        <v>172540000</v>
      </c>
      <c r="H3874" s="17">
        <v>5099300</v>
      </c>
      <c r="I3874" s="17">
        <v>97660000</v>
      </c>
      <c r="J3874" s="17">
        <v>39613000</v>
      </c>
      <c r="K3874" s="17">
        <v>13257000</v>
      </c>
      <c r="L3874" s="17">
        <v>35763000</v>
      </c>
      <c r="M3874" s="17">
        <v>54076000</v>
      </c>
      <c r="N3874" s="17">
        <v>31424000</v>
      </c>
      <c r="O3874" s="17">
        <v>89453000</v>
      </c>
      <c r="P3874" s="17">
        <v>1111900000</v>
      </c>
      <c r="Q3874" s="17">
        <v>437010000</v>
      </c>
      <c r="R3874" s="17">
        <v>158360000</v>
      </c>
      <c r="S3874" s="17">
        <v>39201000</v>
      </c>
      <c r="T3874" s="17">
        <v>110150000</v>
      </c>
      <c r="U3874" s="17">
        <v>30483000</v>
      </c>
      <c r="V3874" s="17">
        <v>260560000</v>
      </c>
      <c r="W3874" s="17">
        <v>7057400</v>
      </c>
      <c r="X3874" s="17">
        <v>108320000</v>
      </c>
      <c r="Y3874" s="17">
        <v>281750000</v>
      </c>
      <c r="Z3874" s="17">
        <v>58108000</v>
      </c>
      <c r="AA3874" s="17">
        <v>220860000</v>
      </c>
      <c r="AB3874" s="17">
        <v>575440000</v>
      </c>
      <c r="AC3874" s="17">
        <v>41521000</v>
      </c>
      <c r="AD3874" s="17">
        <v>2839200</v>
      </c>
      <c r="AE3874" s="17">
        <v>605310000</v>
      </c>
      <c r="AF3874" s="17">
        <v>2405000000</v>
      </c>
      <c r="AG3874" s="18">
        <v>85682000</v>
      </c>
      <c r="AH3874" s="18">
        <v>9000600</v>
      </c>
      <c r="AI3874" s="18">
        <v>226590000</v>
      </c>
      <c r="AJ3874" s="18">
        <v>223670000</v>
      </c>
      <c r="AK3874" s="18">
        <v>101510000</v>
      </c>
      <c r="AL3874" s="18">
        <v>202220000</v>
      </c>
      <c r="AM3874">
        <f t="shared" si="360"/>
        <v>260182588.8888889</v>
      </c>
      <c r="AN3874">
        <f t="shared" si="361"/>
        <v>141445433.33333334</v>
      </c>
      <c r="AO3874">
        <f t="shared" si="362"/>
        <v>0.25398561028043248</v>
      </c>
      <c r="AP3874">
        <f t="shared" si="363"/>
        <v>1.8394555607584517</v>
      </c>
      <c r="AQ3874">
        <f t="shared" si="364"/>
        <v>0</v>
      </c>
      <c r="AR3874">
        <f t="shared" si="365"/>
        <v>0</v>
      </c>
    </row>
    <row r="3875" spans="1:44" x14ac:dyDescent="0.25">
      <c r="A3875" t="s">
        <v>6943</v>
      </c>
      <c r="B3875" s="16">
        <v>8</v>
      </c>
      <c r="C3875" t="s">
        <v>6944</v>
      </c>
      <c r="D3875" t="s">
        <v>1799</v>
      </c>
      <c r="E3875" t="s">
        <v>6945</v>
      </c>
      <c r="F3875" s="17">
        <v>18325000</v>
      </c>
      <c r="G3875" s="17">
        <v>471760000</v>
      </c>
      <c r="H3875" s="17">
        <v>1364000</v>
      </c>
      <c r="I3875" s="17">
        <v>36180000</v>
      </c>
      <c r="J3875" s="17">
        <v>4883000</v>
      </c>
      <c r="K3875" s="17">
        <v>383500</v>
      </c>
      <c r="L3875" s="17">
        <v>64436000</v>
      </c>
      <c r="M3875" s="17">
        <v>49990000</v>
      </c>
      <c r="N3875" s="17">
        <v>5069900</v>
      </c>
      <c r="O3875" s="17">
        <v>401480000</v>
      </c>
      <c r="P3875" s="17">
        <v>274690000</v>
      </c>
      <c r="Q3875" s="17">
        <v>135330000</v>
      </c>
      <c r="R3875" s="17">
        <v>91355000</v>
      </c>
      <c r="S3875" s="17">
        <v>119180000</v>
      </c>
      <c r="T3875" s="17">
        <v>95436000</v>
      </c>
      <c r="U3875" s="17">
        <v>35889000</v>
      </c>
      <c r="V3875" s="17">
        <v>1488000000</v>
      </c>
      <c r="W3875" s="17">
        <v>2855500</v>
      </c>
      <c r="X3875" s="17">
        <v>0</v>
      </c>
      <c r="Y3875" s="17">
        <v>22201000</v>
      </c>
      <c r="Z3875" s="17">
        <v>219200000</v>
      </c>
      <c r="AA3875" s="17">
        <v>259220000</v>
      </c>
      <c r="AB3875" s="17">
        <v>40866000</v>
      </c>
      <c r="AC3875" s="17">
        <v>252090000</v>
      </c>
      <c r="AD3875" s="17">
        <v>81021000</v>
      </c>
      <c r="AE3875" s="17">
        <v>180280000</v>
      </c>
      <c r="AF3875" s="17">
        <v>845350000</v>
      </c>
      <c r="AG3875" s="18">
        <v>49258000</v>
      </c>
      <c r="AH3875" s="18">
        <v>267120</v>
      </c>
      <c r="AI3875" s="18">
        <v>66627000</v>
      </c>
      <c r="AJ3875" s="18">
        <v>281220000</v>
      </c>
      <c r="AK3875" s="18">
        <v>3141300</v>
      </c>
      <c r="AL3875" s="18">
        <v>14440000</v>
      </c>
      <c r="AM3875">
        <f t="shared" si="360"/>
        <v>192475366.66666666</v>
      </c>
      <c r="AN3875">
        <f t="shared" si="361"/>
        <v>69158903.333333328</v>
      </c>
      <c r="AO3875">
        <f t="shared" si="362"/>
        <v>0.11522293541996165</v>
      </c>
      <c r="AP3875">
        <f t="shared" si="363"/>
        <v>2.7830887621073228</v>
      </c>
      <c r="AQ3875">
        <f t="shared" si="364"/>
        <v>1</v>
      </c>
      <c r="AR3875">
        <f t="shared" si="365"/>
        <v>0</v>
      </c>
    </row>
    <row r="3876" spans="1:44" x14ac:dyDescent="0.25">
      <c r="A3876" t="s">
        <v>5078</v>
      </c>
      <c r="B3876" s="16">
        <v>2</v>
      </c>
      <c r="C3876" t="s">
        <v>5079</v>
      </c>
      <c r="D3876" t="s">
        <v>562</v>
      </c>
      <c r="E3876" t="s">
        <v>5080</v>
      </c>
      <c r="F3876" s="17">
        <v>3257400000</v>
      </c>
      <c r="G3876" s="17">
        <v>4146400000</v>
      </c>
      <c r="H3876" s="17">
        <v>517910000</v>
      </c>
      <c r="I3876" s="17">
        <v>1656900000</v>
      </c>
      <c r="J3876" s="17">
        <v>785450000</v>
      </c>
      <c r="K3876" s="17">
        <v>1363300000</v>
      </c>
      <c r="L3876" s="17">
        <v>729750000</v>
      </c>
      <c r="M3876" s="17">
        <v>331240000</v>
      </c>
      <c r="N3876" s="17">
        <v>4637800</v>
      </c>
      <c r="O3876" s="17">
        <v>2853500000</v>
      </c>
      <c r="P3876" s="17">
        <v>1952600000</v>
      </c>
      <c r="Q3876" s="17">
        <v>5432100000</v>
      </c>
      <c r="R3876" s="17">
        <v>1027800000</v>
      </c>
      <c r="S3876" s="17">
        <v>1630000000</v>
      </c>
      <c r="T3876" s="17">
        <v>297900000</v>
      </c>
      <c r="U3876" s="17">
        <v>217410000</v>
      </c>
      <c r="V3876" s="17">
        <v>983270000</v>
      </c>
      <c r="W3876" s="17">
        <v>533520000</v>
      </c>
      <c r="X3876" s="17">
        <v>1190000000</v>
      </c>
      <c r="Y3876" s="17">
        <v>2266700000</v>
      </c>
      <c r="Z3876" s="17">
        <v>1713300000</v>
      </c>
      <c r="AA3876" s="17">
        <v>1842000000</v>
      </c>
      <c r="AB3876" s="17">
        <v>3489900000</v>
      </c>
      <c r="AC3876" s="17">
        <v>594750000</v>
      </c>
      <c r="AD3876" s="17">
        <v>191590000</v>
      </c>
      <c r="AE3876" s="17">
        <v>10845000000</v>
      </c>
      <c r="AF3876" s="17">
        <v>1371400000</v>
      </c>
      <c r="AG3876" s="18">
        <v>799800000</v>
      </c>
      <c r="AH3876" s="18">
        <v>527590000</v>
      </c>
      <c r="AI3876" s="18">
        <v>195800000</v>
      </c>
      <c r="AJ3876" s="18">
        <v>2176300000</v>
      </c>
      <c r="AK3876" s="18">
        <v>243000000</v>
      </c>
      <c r="AL3876" s="18">
        <v>1915200000</v>
      </c>
      <c r="AM3876">
        <f t="shared" si="360"/>
        <v>1897249177.7777777</v>
      </c>
      <c r="AN3876">
        <f t="shared" si="361"/>
        <v>976281666.66666663</v>
      </c>
      <c r="AO3876">
        <f t="shared" si="362"/>
        <v>0.11038233839507698</v>
      </c>
      <c r="AP3876">
        <f t="shared" si="363"/>
        <v>1.9433420113844651</v>
      </c>
      <c r="AQ3876">
        <f t="shared" si="364"/>
        <v>1</v>
      </c>
      <c r="AR3876">
        <f t="shared" si="365"/>
        <v>0</v>
      </c>
    </row>
    <row r="3877" spans="1:44" x14ac:dyDescent="0.25">
      <c r="A3877" t="s">
        <v>17944</v>
      </c>
      <c r="B3877" s="16">
        <v>15</v>
      </c>
      <c r="C3877" t="s">
        <v>17945</v>
      </c>
      <c r="D3877" t="s">
        <v>17946</v>
      </c>
      <c r="E3877" t="s">
        <v>17947</v>
      </c>
      <c r="F3877" s="17">
        <v>104230000</v>
      </c>
      <c r="G3877" s="17">
        <v>85933000</v>
      </c>
      <c r="H3877" s="17">
        <v>15729000</v>
      </c>
      <c r="I3877" s="17">
        <v>425900000</v>
      </c>
      <c r="J3877" s="17">
        <v>266260000</v>
      </c>
      <c r="K3877" s="17">
        <v>42063000</v>
      </c>
      <c r="L3877" s="17">
        <v>534850000</v>
      </c>
      <c r="M3877" s="17">
        <v>61550000</v>
      </c>
      <c r="N3877" s="17">
        <v>0</v>
      </c>
      <c r="O3877" s="17">
        <v>129830000</v>
      </c>
      <c r="P3877" s="17">
        <v>53819000</v>
      </c>
      <c r="Q3877" s="17">
        <v>483440000</v>
      </c>
      <c r="R3877" s="17">
        <v>30460000</v>
      </c>
      <c r="S3877" s="17">
        <v>286560</v>
      </c>
      <c r="T3877" s="17">
        <v>44006000</v>
      </c>
      <c r="U3877" s="17">
        <v>18272000</v>
      </c>
      <c r="V3877" s="17">
        <v>58058000</v>
      </c>
      <c r="W3877" s="17">
        <v>4190600</v>
      </c>
      <c r="X3877" s="17">
        <v>90599000</v>
      </c>
      <c r="Y3877" s="17">
        <v>300420000</v>
      </c>
      <c r="Z3877" s="17">
        <v>35386000</v>
      </c>
      <c r="AA3877" s="17">
        <v>119260000</v>
      </c>
      <c r="AB3877" s="17">
        <v>278780000</v>
      </c>
      <c r="AC3877" s="17">
        <v>76135000</v>
      </c>
      <c r="AD3877" s="17">
        <v>2651300</v>
      </c>
      <c r="AE3877" s="17">
        <v>80990000</v>
      </c>
      <c r="AF3877" s="17">
        <v>616610000</v>
      </c>
      <c r="AG3877" s="18">
        <v>1345700000</v>
      </c>
      <c r="AH3877" s="18">
        <v>0</v>
      </c>
      <c r="AI3877" s="18">
        <v>3775000000</v>
      </c>
      <c r="AJ3877" s="18">
        <v>62767000</v>
      </c>
      <c r="AK3877" s="18">
        <v>45749000</v>
      </c>
      <c r="AL3877" s="18">
        <v>160070000</v>
      </c>
      <c r="AM3877">
        <f t="shared" si="360"/>
        <v>146655868.8888889</v>
      </c>
      <c r="AN3877">
        <f t="shared" si="361"/>
        <v>898214333.33333337</v>
      </c>
      <c r="AO3877">
        <f t="shared" si="362"/>
        <v>0.2747292551083485</v>
      </c>
      <c r="AP3877">
        <f t="shared" si="363"/>
        <v>0.16327491495781321</v>
      </c>
      <c r="AQ3877">
        <f t="shared" si="364"/>
        <v>0</v>
      </c>
      <c r="AR3877">
        <f t="shared" si="365"/>
        <v>0</v>
      </c>
    </row>
    <row r="3878" spans="1:44" x14ac:dyDescent="0.25">
      <c r="A3878" t="s">
        <v>14313</v>
      </c>
      <c r="B3878" s="16">
        <v>2</v>
      </c>
      <c r="C3878" t="s">
        <v>14314</v>
      </c>
      <c r="D3878" t="s">
        <v>14315</v>
      </c>
      <c r="E3878" t="s">
        <v>14316</v>
      </c>
      <c r="F3878" s="17">
        <v>7736200000</v>
      </c>
      <c r="G3878" s="17">
        <v>4387000000</v>
      </c>
      <c r="H3878" s="17">
        <v>128150000</v>
      </c>
      <c r="I3878" s="17">
        <v>676190000</v>
      </c>
      <c r="J3878" s="17">
        <v>84113000</v>
      </c>
      <c r="K3878" s="17">
        <v>33196000</v>
      </c>
      <c r="L3878" s="17">
        <v>95499000</v>
      </c>
      <c r="M3878" s="17">
        <v>4465400000</v>
      </c>
      <c r="N3878" s="17">
        <v>634840</v>
      </c>
      <c r="O3878" s="17">
        <v>1128300000</v>
      </c>
      <c r="P3878" s="17">
        <v>91592000</v>
      </c>
      <c r="Q3878" s="17">
        <v>545090000</v>
      </c>
      <c r="R3878" s="17">
        <v>367740000</v>
      </c>
      <c r="S3878" s="17">
        <v>18482000</v>
      </c>
      <c r="T3878" s="17">
        <v>160700000</v>
      </c>
      <c r="U3878" s="17">
        <v>106690000</v>
      </c>
      <c r="V3878" s="17">
        <v>162020000</v>
      </c>
      <c r="W3878" s="17">
        <v>8807900</v>
      </c>
      <c r="X3878" s="17">
        <v>69210000</v>
      </c>
      <c r="Y3878" s="17">
        <v>440070000</v>
      </c>
      <c r="Z3878" s="17">
        <v>271580000</v>
      </c>
      <c r="AA3878" s="17">
        <v>546430000</v>
      </c>
      <c r="AB3878" s="17">
        <v>200870000</v>
      </c>
      <c r="AC3878" s="17">
        <v>0</v>
      </c>
      <c r="AD3878" s="17">
        <v>2169200</v>
      </c>
      <c r="AE3878" s="17">
        <v>440310000</v>
      </c>
      <c r="AF3878" s="17">
        <v>44241000</v>
      </c>
      <c r="AG3878" s="18">
        <v>1512700000</v>
      </c>
      <c r="AH3878" s="18">
        <v>5283400</v>
      </c>
      <c r="AI3878" s="18">
        <v>376990000</v>
      </c>
      <c r="AJ3878" s="18">
        <v>315660000</v>
      </c>
      <c r="AK3878" s="18">
        <v>24049000</v>
      </c>
      <c r="AL3878" s="18">
        <v>43388000</v>
      </c>
      <c r="AM3878">
        <f t="shared" si="360"/>
        <v>822617960.74074078</v>
      </c>
      <c r="AN3878">
        <f t="shared" si="361"/>
        <v>379678400</v>
      </c>
      <c r="AO3878">
        <f t="shared" si="362"/>
        <v>0.29934200633986607</v>
      </c>
      <c r="AP3878">
        <f t="shared" si="363"/>
        <v>2.1666177500240749</v>
      </c>
      <c r="AQ3878">
        <f t="shared" si="364"/>
        <v>0</v>
      </c>
      <c r="AR3878">
        <f t="shared" si="365"/>
        <v>0</v>
      </c>
    </row>
    <row r="3879" spans="1:44" x14ac:dyDescent="0.25">
      <c r="A3879" t="s">
        <v>12520</v>
      </c>
      <c r="B3879" s="16">
        <v>1</v>
      </c>
      <c r="C3879" t="s">
        <v>12521</v>
      </c>
      <c r="D3879" t="s">
        <v>12522</v>
      </c>
      <c r="E3879" t="s">
        <v>12523</v>
      </c>
      <c r="F3879" s="17">
        <v>0</v>
      </c>
      <c r="G3879" s="17">
        <v>2585900000</v>
      </c>
      <c r="H3879" s="17">
        <v>38628000</v>
      </c>
      <c r="I3879" s="17">
        <v>954820000</v>
      </c>
      <c r="J3879" s="17">
        <v>4542900000</v>
      </c>
      <c r="K3879" s="17">
        <v>20504000</v>
      </c>
      <c r="L3879" s="17">
        <v>68508000</v>
      </c>
      <c r="M3879" s="17">
        <v>286460000</v>
      </c>
      <c r="N3879" s="17">
        <v>0</v>
      </c>
      <c r="O3879" s="17">
        <v>669140000</v>
      </c>
      <c r="P3879" s="17">
        <v>11597000</v>
      </c>
      <c r="Q3879" s="17">
        <v>929910000</v>
      </c>
      <c r="R3879" s="17">
        <v>7575300</v>
      </c>
      <c r="S3879" s="17">
        <v>320090000</v>
      </c>
      <c r="T3879" s="17">
        <v>4614000</v>
      </c>
      <c r="U3879" s="17">
        <v>64500000</v>
      </c>
      <c r="V3879" s="17">
        <v>1219900000</v>
      </c>
      <c r="W3879" s="17">
        <v>0</v>
      </c>
      <c r="X3879" s="17">
        <v>1696300000</v>
      </c>
      <c r="Y3879" s="17">
        <v>88562000</v>
      </c>
      <c r="Z3879" s="17">
        <v>744760000</v>
      </c>
      <c r="AA3879" s="17">
        <v>154790000</v>
      </c>
      <c r="AB3879" s="17">
        <v>417980000</v>
      </c>
      <c r="AC3879" s="17">
        <v>576680000</v>
      </c>
      <c r="AD3879" s="17">
        <v>603440000</v>
      </c>
      <c r="AE3879" s="17">
        <v>2167300000</v>
      </c>
      <c r="AF3879" s="17">
        <v>738050000</v>
      </c>
      <c r="AG3879" s="18">
        <v>469100000</v>
      </c>
      <c r="AH3879" s="18">
        <v>1677000</v>
      </c>
      <c r="AI3879" s="18">
        <v>440580000</v>
      </c>
      <c r="AJ3879" s="18">
        <v>1496700000</v>
      </c>
      <c r="AK3879" s="18">
        <v>786290000</v>
      </c>
      <c r="AL3879" s="18">
        <v>3689700000</v>
      </c>
      <c r="AM3879">
        <f t="shared" si="360"/>
        <v>700478085.18518519</v>
      </c>
      <c r="AN3879">
        <f t="shared" si="361"/>
        <v>1147341166.6666667</v>
      </c>
      <c r="AO3879">
        <f t="shared" si="362"/>
        <v>0.47016510089342844</v>
      </c>
      <c r="AP3879">
        <f t="shared" si="363"/>
        <v>0.61052292512109674</v>
      </c>
      <c r="AQ3879">
        <f t="shared" si="364"/>
        <v>0</v>
      </c>
      <c r="AR3879">
        <f t="shared" si="365"/>
        <v>0</v>
      </c>
    </row>
    <row r="3880" spans="1:44" x14ac:dyDescent="0.25">
      <c r="A3880" t="s">
        <v>7586</v>
      </c>
      <c r="B3880" s="16">
        <v>2</v>
      </c>
      <c r="C3880" t="s">
        <v>7587</v>
      </c>
      <c r="D3880" t="s">
        <v>2224</v>
      </c>
      <c r="E3880" t="s">
        <v>7588</v>
      </c>
      <c r="F3880" s="17">
        <v>162310000</v>
      </c>
      <c r="G3880" s="17">
        <v>199290000</v>
      </c>
      <c r="H3880" s="17">
        <v>8492900</v>
      </c>
      <c r="I3880" s="17">
        <v>1921100</v>
      </c>
      <c r="J3880" s="17">
        <v>29530000</v>
      </c>
      <c r="K3880" s="17">
        <v>6462400</v>
      </c>
      <c r="L3880" s="17">
        <v>10167000</v>
      </c>
      <c r="M3880" s="17">
        <v>14993000</v>
      </c>
      <c r="N3880" s="17">
        <v>775350</v>
      </c>
      <c r="O3880" s="17">
        <v>49981000</v>
      </c>
      <c r="P3880" s="17">
        <v>90356000</v>
      </c>
      <c r="Q3880" s="17">
        <v>158460000</v>
      </c>
      <c r="R3880" s="17">
        <v>48778000</v>
      </c>
      <c r="S3880" s="17">
        <v>124990000</v>
      </c>
      <c r="T3880" s="17">
        <v>493300</v>
      </c>
      <c r="U3880" s="17">
        <v>2962400</v>
      </c>
      <c r="V3880" s="17">
        <v>178150000</v>
      </c>
      <c r="W3880" s="17">
        <v>46828000</v>
      </c>
      <c r="X3880" s="17">
        <v>27305000</v>
      </c>
      <c r="Y3880" s="17">
        <v>41933000</v>
      </c>
      <c r="Z3880" s="17">
        <v>22469000</v>
      </c>
      <c r="AA3880" s="17">
        <v>113680000</v>
      </c>
      <c r="AB3880" s="17">
        <v>1125500000</v>
      </c>
      <c r="AC3880" s="17">
        <v>95834000</v>
      </c>
      <c r="AD3880" s="17">
        <v>3437900</v>
      </c>
      <c r="AE3880" s="17">
        <v>98160000</v>
      </c>
      <c r="AF3880" s="17">
        <v>131240000</v>
      </c>
      <c r="AG3880" s="18">
        <v>6271000</v>
      </c>
      <c r="AH3880" s="18">
        <v>1380500</v>
      </c>
      <c r="AI3880" s="18">
        <v>52629000</v>
      </c>
      <c r="AJ3880" s="18">
        <v>52678000</v>
      </c>
      <c r="AK3880" s="18">
        <v>2085200</v>
      </c>
      <c r="AL3880" s="18">
        <v>40834000</v>
      </c>
      <c r="AM3880">
        <f t="shared" si="360"/>
        <v>103499975.92592593</v>
      </c>
      <c r="AN3880">
        <f t="shared" si="361"/>
        <v>25979616.666666668</v>
      </c>
      <c r="AO3880">
        <f t="shared" si="362"/>
        <v>7.7616193786681151E-2</v>
      </c>
      <c r="AP3880">
        <f t="shared" si="363"/>
        <v>3.9838915736860083</v>
      </c>
      <c r="AQ3880">
        <f t="shared" si="364"/>
        <v>1</v>
      </c>
      <c r="AR3880">
        <f t="shared" si="365"/>
        <v>0</v>
      </c>
    </row>
    <row r="3881" spans="1:44" x14ac:dyDescent="0.25">
      <c r="A3881" t="s">
        <v>18843</v>
      </c>
      <c r="B3881" s="16">
        <v>10</v>
      </c>
      <c r="C3881" t="s">
        <v>18844</v>
      </c>
      <c r="D3881" t="s">
        <v>18845</v>
      </c>
      <c r="E3881" t="s">
        <v>18846</v>
      </c>
      <c r="F3881" s="17">
        <v>105920000</v>
      </c>
      <c r="G3881" s="17">
        <v>37253000</v>
      </c>
      <c r="H3881" s="17">
        <v>3671200</v>
      </c>
      <c r="I3881" s="17">
        <v>96125000</v>
      </c>
      <c r="J3881" s="17">
        <v>120410000</v>
      </c>
      <c r="K3881" s="17">
        <v>1140000</v>
      </c>
      <c r="L3881" s="17">
        <v>7499300</v>
      </c>
      <c r="M3881" s="17">
        <v>25050000</v>
      </c>
      <c r="N3881" s="17">
        <v>254730000</v>
      </c>
      <c r="O3881" s="17">
        <v>102390000</v>
      </c>
      <c r="P3881" s="17">
        <v>44211000</v>
      </c>
      <c r="Q3881" s="17">
        <v>389170000</v>
      </c>
      <c r="R3881" s="17">
        <v>82007000</v>
      </c>
      <c r="S3881" s="17">
        <v>487800000</v>
      </c>
      <c r="T3881" s="17">
        <v>329520000</v>
      </c>
      <c r="U3881" s="17">
        <v>9250400</v>
      </c>
      <c r="V3881" s="17">
        <v>287610000</v>
      </c>
      <c r="W3881" s="17">
        <v>14899000</v>
      </c>
      <c r="X3881" s="17">
        <v>18003000</v>
      </c>
      <c r="Y3881" s="17">
        <v>42870000</v>
      </c>
      <c r="Z3881" s="17">
        <v>30170000</v>
      </c>
      <c r="AA3881" s="17">
        <v>303570000</v>
      </c>
      <c r="AB3881" s="17">
        <v>1013300000</v>
      </c>
      <c r="AC3881" s="17">
        <v>119290000</v>
      </c>
      <c r="AD3881" s="17">
        <v>112140000</v>
      </c>
      <c r="AE3881" s="17">
        <v>306640000</v>
      </c>
      <c r="AF3881" s="17">
        <v>160290000</v>
      </c>
      <c r="AG3881" s="18">
        <v>37768000</v>
      </c>
      <c r="AH3881" s="18">
        <v>4015200</v>
      </c>
      <c r="AI3881" s="18">
        <v>83407000</v>
      </c>
      <c r="AJ3881" s="18">
        <v>882530000</v>
      </c>
      <c r="AK3881" s="18">
        <v>24587000</v>
      </c>
      <c r="AL3881" s="18">
        <v>41566000</v>
      </c>
      <c r="AM3881">
        <f t="shared" si="360"/>
        <v>166849218.51851851</v>
      </c>
      <c r="AN3881">
        <f t="shared" si="361"/>
        <v>178978866.66666666</v>
      </c>
      <c r="AO3881">
        <f t="shared" si="362"/>
        <v>0.93702367834816547</v>
      </c>
      <c r="AP3881">
        <f t="shared" si="363"/>
        <v>0.93222860120832807</v>
      </c>
      <c r="AQ3881">
        <f t="shared" si="364"/>
        <v>0</v>
      </c>
      <c r="AR3881">
        <f t="shared" si="365"/>
        <v>0</v>
      </c>
    </row>
    <row r="3882" spans="1:44" x14ac:dyDescent="0.25">
      <c r="A3882" t="s">
        <v>13000</v>
      </c>
      <c r="B3882" s="16">
        <v>4</v>
      </c>
      <c r="C3882" t="s">
        <v>13001</v>
      </c>
      <c r="D3882" t="s">
        <v>13002</v>
      </c>
      <c r="E3882" t="s">
        <v>13003</v>
      </c>
      <c r="F3882" s="17">
        <v>105680000</v>
      </c>
      <c r="G3882" s="17">
        <v>214630000</v>
      </c>
      <c r="H3882" s="17">
        <v>14603000</v>
      </c>
      <c r="I3882" s="17">
        <v>52762000</v>
      </c>
      <c r="J3882" s="17">
        <v>104010000</v>
      </c>
      <c r="K3882" s="17">
        <v>0</v>
      </c>
      <c r="L3882" s="17">
        <v>5573800</v>
      </c>
      <c r="M3882" s="17">
        <v>184920000</v>
      </c>
      <c r="N3882" s="17">
        <v>0</v>
      </c>
      <c r="O3882" s="17">
        <v>1030500000</v>
      </c>
      <c r="P3882" s="17">
        <v>318390000</v>
      </c>
      <c r="Q3882" s="17">
        <v>384420000</v>
      </c>
      <c r="R3882" s="17">
        <v>182580000</v>
      </c>
      <c r="S3882" s="17">
        <v>670820000</v>
      </c>
      <c r="T3882" s="17">
        <v>11652000</v>
      </c>
      <c r="U3882" s="17">
        <v>0</v>
      </c>
      <c r="V3882" s="17">
        <v>546060000</v>
      </c>
      <c r="W3882" s="17">
        <v>0</v>
      </c>
      <c r="X3882" s="17">
        <v>12329000</v>
      </c>
      <c r="Y3882" s="17">
        <v>12130000</v>
      </c>
      <c r="Z3882" s="17">
        <v>16873000</v>
      </c>
      <c r="AA3882" s="17">
        <v>1107400</v>
      </c>
      <c r="AB3882" s="17">
        <v>53620000</v>
      </c>
      <c r="AC3882" s="17">
        <v>65627000</v>
      </c>
      <c r="AD3882" s="17">
        <v>8438000</v>
      </c>
      <c r="AE3882" s="17">
        <v>46734000000</v>
      </c>
      <c r="AF3882" s="17">
        <v>17748000</v>
      </c>
      <c r="AG3882" s="18">
        <v>23755000</v>
      </c>
      <c r="AH3882" s="18">
        <v>0</v>
      </c>
      <c r="AI3882" s="18">
        <v>27246000</v>
      </c>
      <c r="AJ3882" s="18">
        <v>626150000</v>
      </c>
      <c r="AK3882" s="18">
        <v>6186400</v>
      </c>
      <c r="AL3882" s="18">
        <v>6533200</v>
      </c>
      <c r="AM3882">
        <f t="shared" si="360"/>
        <v>1879573081.4814816</v>
      </c>
      <c r="AN3882">
        <f t="shared" si="361"/>
        <v>114978433.33333333</v>
      </c>
      <c r="AO3882">
        <f t="shared" si="362"/>
        <v>0.31674925980165608</v>
      </c>
      <c r="AP3882">
        <f t="shared" si="363"/>
        <v>16.347179440447078</v>
      </c>
      <c r="AQ3882">
        <f t="shared" si="364"/>
        <v>0</v>
      </c>
      <c r="AR3882">
        <f t="shared" si="365"/>
        <v>0</v>
      </c>
    </row>
    <row r="3883" spans="1:44" x14ac:dyDescent="0.25">
      <c r="A3883" t="s">
        <v>10182</v>
      </c>
      <c r="B3883" s="16">
        <v>3</v>
      </c>
      <c r="C3883" t="s">
        <v>10183</v>
      </c>
      <c r="D3883" t="s">
        <v>10184</v>
      </c>
      <c r="E3883" t="s">
        <v>10185</v>
      </c>
      <c r="F3883" s="17">
        <v>18511000000</v>
      </c>
      <c r="G3883" s="17">
        <v>13289000000</v>
      </c>
      <c r="H3883" s="17">
        <v>1195600000</v>
      </c>
      <c r="I3883" s="17">
        <v>1849700000</v>
      </c>
      <c r="J3883" s="17">
        <v>2278400000</v>
      </c>
      <c r="K3883" s="17">
        <v>1457700000</v>
      </c>
      <c r="L3883" s="17">
        <v>2411100000</v>
      </c>
      <c r="M3883" s="17">
        <v>2833100000</v>
      </c>
      <c r="N3883" s="17">
        <v>1754700000</v>
      </c>
      <c r="O3883" s="17">
        <v>3313400000</v>
      </c>
      <c r="P3883" s="17">
        <v>7438400000</v>
      </c>
      <c r="Q3883" s="17">
        <v>14603000000</v>
      </c>
      <c r="R3883" s="17">
        <v>6872400000</v>
      </c>
      <c r="S3883" s="17">
        <v>3770500000</v>
      </c>
      <c r="T3883" s="17">
        <v>637180000</v>
      </c>
      <c r="U3883" s="17">
        <v>505460000</v>
      </c>
      <c r="V3883" s="17">
        <v>25534000000</v>
      </c>
      <c r="W3883" s="17">
        <v>2032900000</v>
      </c>
      <c r="X3883" s="17">
        <v>5658000000</v>
      </c>
      <c r="Y3883" s="17">
        <v>4946100000</v>
      </c>
      <c r="Z3883" s="17">
        <v>2831900000</v>
      </c>
      <c r="AA3883" s="17">
        <v>1006300000</v>
      </c>
      <c r="AB3883" s="17">
        <v>4527100000</v>
      </c>
      <c r="AC3883" s="17">
        <v>7569700000</v>
      </c>
      <c r="AD3883" s="17">
        <v>509080000</v>
      </c>
      <c r="AE3883" s="17">
        <v>15867000000</v>
      </c>
      <c r="AF3883" s="17">
        <v>7150200000</v>
      </c>
      <c r="AG3883" s="18">
        <v>1775400000</v>
      </c>
      <c r="AH3883" s="18">
        <v>279280000</v>
      </c>
      <c r="AI3883" s="18">
        <v>1523000000</v>
      </c>
      <c r="AJ3883" s="18">
        <v>18728000000</v>
      </c>
      <c r="AK3883" s="18">
        <v>634480000</v>
      </c>
      <c r="AL3883" s="18">
        <v>1769300000</v>
      </c>
      <c r="AM3883">
        <f t="shared" si="360"/>
        <v>5938997037.0370369</v>
      </c>
      <c r="AN3883">
        <f t="shared" si="361"/>
        <v>4118243333.3333335</v>
      </c>
      <c r="AO3883">
        <f t="shared" si="362"/>
        <v>0.58476138298866065</v>
      </c>
      <c r="AP3883">
        <f t="shared" si="363"/>
        <v>1.4421190192833926</v>
      </c>
      <c r="AQ3883">
        <f t="shared" si="364"/>
        <v>0</v>
      </c>
      <c r="AR3883">
        <f t="shared" si="365"/>
        <v>0</v>
      </c>
    </row>
    <row r="3884" spans="1:44" x14ac:dyDescent="0.25">
      <c r="A3884" t="s">
        <v>16286</v>
      </c>
      <c r="B3884" s="16">
        <v>7</v>
      </c>
      <c r="C3884" t="s">
        <v>16287</v>
      </c>
      <c r="D3884" t="s">
        <v>16288</v>
      </c>
      <c r="E3884" t="s">
        <v>16289</v>
      </c>
      <c r="F3884" s="17">
        <v>647150000</v>
      </c>
      <c r="G3884" s="17">
        <v>846460000</v>
      </c>
      <c r="H3884" s="17">
        <v>60407000</v>
      </c>
      <c r="I3884" s="17">
        <v>168700000</v>
      </c>
      <c r="J3884" s="17">
        <v>84796000</v>
      </c>
      <c r="K3884" s="17">
        <v>47675000</v>
      </c>
      <c r="L3884" s="17">
        <v>129190000</v>
      </c>
      <c r="M3884" s="17">
        <v>188060000</v>
      </c>
      <c r="N3884" s="17">
        <v>0</v>
      </c>
      <c r="O3884" s="17">
        <v>207560000</v>
      </c>
      <c r="P3884" s="17">
        <v>204480000</v>
      </c>
      <c r="Q3884" s="17">
        <v>769190000</v>
      </c>
      <c r="R3884" s="17">
        <v>199730000</v>
      </c>
      <c r="S3884" s="17">
        <v>534430000</v>
      </c>
      <c r="T3884" s="17">
        <v>27912000</v>
      </c>
      <c r="U3884" s="17">
        <v>8414700</v>
      </c>
      <c r="V3884" s="17">
        <v>752650000</v>
      </c>
      <c r="W3884" s="17">
        <v>84016000</v>
      </c>
      <c r="X3884" s="17">
        <v>28576000</v>
      </c>
      <c r="Y3884" s="17">
        <v>197230000</v>
      </c>
      <c r="Z3884" s="17">
        <v>68769000</v>
      </c>
      <c r="AA3884" s="17">
        <v>53777000</v>
      </c>
      <c r="AB3884" s="17">
        <v>83185000</v>
      </c>
      <c r="AC3884" s="17">
        <v>843980000</v>
      </c>
      <c r="AD3884" s="17">
        <v>38760000</v>
      </c>
      <c r="AE3884" s="17">
        <v>559830000</v>
      </c>
      <c r="AF3884" s="17">
        <v>173280000</v>
      </c>
      <c r="AG3884" s="18">
        <v>60373000</v>
      </c>
      <c r="AH3884" s="18">
        <v>2879500</v>
      </c>
      <c r="AI3884" s="18">
        <v>177220000</v>
      </c>
      <c r="AJ3884" s="18">
        <v>618190000</v>
      </c>
      <c r="AK3884" s="18">
        <v>8921300</v>
      </c>
      <c r="AL3884" s="18">
        <v>189150000</v>
      </c>
      <c r="AM3884">
        <f t="shared" si="360"/>
        <v>259563248.14814815</v>
      </c>
      <c r="AN3884">
        <f t="shared" si="361"/>
        <v>176122300</v>
      </c>
      <c r="AO3884">
        <f t="shared" si="362"/>
        <v>0.46426213649445081</v>
      </c>
      <c r="AP3884">
        <f t="shared" si="363"/>
        <v>1.4737670820114668</v>
      </c>
      <c r="AQ3884">
        <f t="shared" si="364"/>
        <v>0</v>
      </c>
      <c r="AR3884">
        <f t="shared" si="365"/>
        <v>0</v>
      </c>
    </row>
    <row r="3885" spans="1:44" x14ac:dyDescent="0.25">
      <c r="A3885" t="s">
        <v>7730</v>
      </c>
      <c r="B3885" s="16">
        <v>7</v>
      </c>
      <c r="C3885" t="s">
        <v>7731</v>
      </c>
      <c r="D3885" t="s">
        <v>2318</v>
      </c>
      <c r="E3885" t="s">
        <v>7732</v>
      </c>
      <c r="F3885" s="17">
        <v>13733000</v>
      </c>
      <c r="G3885" s="17">
        <v>64382000</v>
      </c>
      <c r="H3885" s="17">
        <v>5356500</v>
      </c>
      <c r="I3885" s="17">
        <v>20770000</v>
      </c>
      <c r="J3885" s="17">
        <v>841330</v>
      </c>
      <c r="K3885" s="17">
        <v>2777000</v>
      </c>
      <c r="L3885" s="17">
        <v>1353500</v>
      </c>
      <c r="M3885" s="17">
        <v>33978000</v>
      </c>
      <c r="N3885" s="17">
        <v>0</v>
      </c>
      <c r="O3885" s="17">
        <v>12511000</v>
      </c>
      <c r="P3885" s="17">
        <v>10206000</v>
      </c>
      <c r="Q3885" s="17">
        <v>1520400000</v>
      </c>
      <c r="R3885" s="17">
        <v>1020100000</v>
      </c>
      <c r="S3885" s="17">
        <v>0</v>
      </c>
      <c r="T3885" s="17">
        <v>0</v>
      </c>
      <c r="U3885" s="17">
        <v>0</v>
      </c>
      <c r="V3885" s="17">
        <v>214910000</v>
      </c>
      <c r="W3885" s="17">
        <v>0</v>
      </c>
      <c r="X3885" s="17">
        <v>509010</v>
      </c>
      <c r="Y3885" s="17">
        <v>0</v>
      </c>
      <c r="Z3885" s="17">
        <v>13697000</v>
      </c>
      <c r="AA3885" s="17">
        <v>959910</v>
      </c>
      <c r="AB3885" s="17">
        <v>7951900</v>
      </c>
      <c r="AC3885" s="17">
        <v>2120200</v>
      </c>
      <c r="AD3885" s="17">
        <v>1521300</v>
      </c>
      <c r="AE3885" s="17">
        <v>303660000</v>
      </c>
      <c r="AF3885" s="17">
        <v>16678000</v>
      </c>
      <c r="AG3885" s="18">
        <v>90064000</v>
      </c>
      <c r="AH3885" s="18">
        <v>188980</v>
      </c>
      <c r="AI3885" s="18">
        <v>14112000</v>
      </c>
      <c r="AJ3885" s="18">
        <v>25463000</v>
      </c>
      <c r="AK3885" s="18">
        <v>0</v>
      </c>
      <c r="AL3885" s="18">
        <v>7887900</v>
      </c>
      <c r="AM3885">
        <f t="shared" si="360"/>
        <v>121052431.48148148</v>
      </c>
      <c r="AN3885">
        <f t="shared" si="361"/>
        <v>22952646.666666668</v>
      </c>
      <c r="AO3885">
        <f t="shared" si="362"/>
        <v>0.15974242157143637</v>
      </c>
      <c r="AP3885">
        <f t="shared" si="363"/>
        <v>5.274007535578968</v>
      </c>
      <c r="AQ3885">
        <f t="shared" si="364"/>
        <v>1</v>
      </c>
      <c r="AR3885">
        <f t="shared" si="365"/>
        <v>0</v>
      </c>
    </row>
    <row r="3886" spans="1:44" x14ac:dyDescent="0.25">
      <c r="A3886" t="s">
        <v>23785</v>
      </c>
      <c r="B3886" s="16">
        <v>10</v>
      </c>
      <c r="C3886" t="s">
        <v>23786</v>
      </c>
      <c r="D3886" t="s">
        <v>23787</v>
      </c>
      <c r="E3886" t="s">
        <v>23788</v>
      </c>
      <c r="F3886" s="17">
        <v>24668000</v>
      </c>
      <c r="G3886" s="17">
        <v>7741200</v>
      </c>
      <c r="H3886" s="17">
        <v>0</v>
      </c>
      <c r="I3886" s="17">
        <v>18639000</v>
      </c>
      <c r="J3886" s="17">
        <v>0</v>
      </c>
      <c r="K3886" s="17">
        <v>2369800</v>
      </c>
      <c r="L3886" s="17">
        <v>0</v>
      </c>
      <c r="M3886" s="17">
        <v>17943000</v>
      </c>
      <c r="N3886" s="17">
        <v>0</v>
      </c>
      <c r="O3886" s="17">
        <v>14841000</v>
      </c>
      <c r="P3886" s="17">
        <v>525270</v>
      </c>
      <c r="Q3886" s="17">
        <v>58002000</v>
      </c>
      <c r="R3886" s="17">
        <v>6697100</v>
      </c>
      <c r="S3886" s="17">
        <v>3992600</v>
      </c>
      <c r="T3886" s="17">
        <v>122540000</v>
      </c>
      <c r="U3886" s="17">
        <v>0</v>
      </c>
      <c r="V3886" s="17">
        <v>41072000</v>
      </c>
      <c r="W3886" s="17">
        <v>0</v>
      </c>
      <c r="X3886" s="17">
        <v>645870000</v>
      </c>
      <c r="Y3886" s="17">
        <v>1679400</v>
      </c>
      <c r="Z3886" s="17">
        <v>83345000</v>
      </c>
      <c r="AA3886" s="17">
        <v>28163000</v>
      </c>
      <c r="AB3886" s="17">
        <v>110690000</v>
      </c>
      <c r="AC3886" s="17">
        <v>13217000</v>
      </c>
      <c r="AD3886" s="17">
        <v>0</v>
      </c>
      <c r="AE3886" s="17">
        <v>709680000</v>
      </c>
      <c r="AF3886" s="17">
        <v>15008000</v>
      </c>
      <c r="AG3886" s="18">
        <v>954160</v>
      </c>
      <c r="AH3886" s="18">
        <v>4642000</v>
      </c>
      <c r="AI3886" s="18">
        <v>6591600</v>
      </c>
      <c r="AJ3886" s="18">
        <v>165230000</v>
      </c>
      <c r="AK3886" s="18">
        <v>0</v>
      </c>
      <c r="AL3886" s="18">
        <v>5496600</v>
      </c>
      <c r="AM3886">
        <f t="shared" si="360"/>
        <v>71358643.333333328</v>
      </c>
      <c r="AN3886">
        <f t="shared" si="361"/>
        <v>30485726.666666668</v>
      </c>
      <c r="AO3886">
        <f t="shared" si="362"/>
        <v>0.35862841309119575</v>
      </c>
      <c r="AP3886">
        <f t="shared" si="363"/>
        <v>2.3407230575007887</v>
      </c>
      <c r="AQ3886">
        <f t="shared" si="364"/>
        <v>0</v>
      </c>
      <c r="AR3886">
        <f t="shared" si="365"/>
        <v>0</v>
      </c>
    </row>
    <row r="3887" spans="1:44" x14ac:dyDescent="0.25">
      <c r="A3887" t="s">
        <v>12716</v>
      </c>
      <c r="B3887" s="16">
        <v>19</v>
      </c>
      <c r="C3887" t="s">
        <v>12717</v>
      </c>
      <c r="D3887" t="s">
        <v>12718</v>
      </c>
      <c r="E3887" t="s">
        <v>12719</v>
      </c>
      <c r="F3887" s="17">
        <v>758870000</v>
      </c>
      <c r="G3887" s="17">
        <v>251380000</v>
      </c>
      <c r="H3887" s="17">
        <v>57284000</v>
      </c>
      <c r="I3887" s="17">
        <v>431540000</v>
      </c>
      <c r="J3887" s="17">
        <v>111330000</v>
      </c>
      <c r="K3887" s="17">
        <v>38061000</v>
      </c>
      <c r="L3887" s="17">
        <v>12356000</v>
      </c>
      <c r="M3887" s="17">
        <v>251430000</v>
      </c>
      <c r="N3887" s="17">
        <v>27051000</v>
      </c>
      <c r="O3887" s="17">
        <v>464890000</v>
      </c>
      <c r="P3887" s="17">
        <v>152040000</v>
      </c>
      <c r="Q3887" s="17">
        <v>551560000</v>
      </c>
      <c r="R3887" s="17">
        <v>1938200000</v>
      </c>
      <c r="S3887" s="17">
        <v>294860000</v>
      </c>
      <c r="T3887" s="17">
        <v>212090000</v>
      </c>
      <c r="U3887" s="17">
        <v>42764000</v>
      </c>
      <c r="V3887" s="17">
        <v>296200000</v>
      </c>
      <c r="W3887" s="17">
        <v>76008000</v>
      </c>
      <c r="X3887" s="17">
        <v>231260000</v>
      </c>
      <c r="Y3887" s="17">
        <v>183900000</v>
      </c>
      <c r="Z3887" s="17">
        <v>1501600000</v>
      </c>
      <c r="AA3887" s="17">
        <v>125270000</v>
      </c>
      <c r="AB3887" s="17">
        <v>128930000</v>
      </c>
      <c r="AC3887" s="17">
        <v>47923000</v>
      </c>
      <c r="AD3887" s="17">
        <v>25842000</v>
      </c>
      <c r="AE3887" s="17">
        <v>33289000000</v>
      </c>
      <c r="AF3887" s="17">
        <v>91562000</v>
      </c>
      <c r="AG3887" s="18">
        <v>1105700000</v>
      </c>
      <c r="AH3887" s="18">
        <v>13929000</v>
      </c>
      <c r="AI3887" s="18">
        <v>54864000</v>
      </c>
      <c r="AJ3887" s="18">
        <v>1160700000</v>
      </c>
      <c r="AK3887" s="18">
        <v>243400000</v>
      </c>
      <c r="AL3887" s="18">
        <v>226520000</v>
      </c>
      <c r="AM3887">
        <f t="shared" si="360"/>
        <v>1540488925.925926</v>
      </c>
      <c r="AN3887">
        <f t="shared" si="361"/>
        <v>467518833.33333331</v>
      </c>
      <c r="AO3887">
        <f t="shared" si="362"/>
        <v>0.39536213308468959</v>
      </c>
      <c r="AP3887">
        <f t="shared" si="363"/>
        <v>3.2950307369277301</v>
      </c>
      <c r="AQ3887">
        <f t="shared" si="364"/>
        <v>0</v>
      </c>
      <c r="AR3887">
        <f t="shared" si="365"/>
        <v>0</v>
      </c>
    </row>
    <row r="3888" spans="1:44" x14ac:dyDescent="0.25">
      <c r="A3888" t="s">
        <v>13196</v>
      </c>
      <c r="B3888" s="16">
        <v>6</v>
      </c>
      <c r="C3888" t="s">
        <v>13197</v>
      </c>
      <c r="D3888" t="s">
        <v>13198</v>
      </c>
      <c r="E3888" t="s">
        <v>13199</v>
      </c>
      <c r="F3888" s="17">
        <v>282680000</v>
      </c>
      <c r="G3888" s="17">
        <v>269650000</v>
      </c>
      <c r="H3888" s="17">
        <v>113440000</v>
      </c>
      <c r="I3888" s="17">
        <v>417600000</v>
      </c>
      <c r="J3888" s="17">
        <v>64019000</v>
      </c>
      <c r="K3888" s="17">
        <v>524260000</v>
      </c>
      <c r="L3888" s="17">
        <v>243100000</v>
      </c>
      <c r="M3888" s="17">
        <v>311030000</v>
      </c>
      <c r="N3888" s="17">
        <v>16643000</v>
      </c>
      <c r="O3888" s="17">
        <v>376970000</v>
      </c>
      <c r="P3888" s="17">
        <v>170340000</v>
      </c>
      <c r="Q3888" s="17">
        <v>3048700000</v>
      </c>
      <c r="R3888" s="17">
        <v>324960000</v>
      </c>
      <c r="S3888" s="17">
        <v>615900000</v>
      </c>
      <c r="T3888" s="17">
        <v>265600000</v>
      </c>
      <c r="U3888" s="17">
        <v>28087000</v>
      </c>
      <c r="V3888" s="17">
        <v>6294900000</v>
      </c>
      <c r="W3888" s="17">
        <v>243970000</v>
      </c>
      <c r="X3888" s="17">
        <v>264950000</v>
      </c>
      <c r="Y3888" s="17">
        <v>1062000000</v>
      </c>
      <c r="Z3888" s="17">
        <v>559690000</v>
      </c>
      <c r="AA3888" s="17">
        <v>2181700000</v>
      </c>
      <c r="AB3888" s="17">
        <v>517920000</v>
      </c>
      <c r="AC3888" s="17">
        <v>413840000</v>
      </c>
      <c r="AD3888" s="17">
        <v>121830000</v>
      </c>
      <c r="AE3888" s="17">
        <v>1086600000</v>
      </c>
      <c r="AF3888" s="17">
        <v>583460000</v>
      </c>
      <c r="AG3888" s="18">
        <v>909250000</v>
      </c>
      <c r="AH3888" s="18">
        <v>108750000</v>
      </c>
      <c r="AI3888" s="18">
        <v>429720000</v>
      </c>
      <c r="AJ3888" s="18">
        <v>1129700000</v>
      </c>
      <c r="AK3888" s="18">
        <v>25333000</v>
      </c>
      <c r="AL3888" s="18">
        <v>231200000</v>
      </c>
      <c r="AM3888">
        <f t="shared" si="360"/>
        <v>755697740.74074078</v>
      </c>
      <c r="AN3888">
        <f t="shared" si="361"/>
        <v>472325500</v>
      </c>
      <c r="AO3888">
        <f t="shared" si="362"/>
        <v>0.36823263361972125</v>
      </c>
      <c r="AP3888">
        <f t="shared" si="363"/>
        <v>1.5999511793048242</v>
      </c>
      <c r="AQ3888">
        <f t="shared" si="364"/>
        <v>0</v>
      </c>
      <c r="AR3888">
        <f t="shared" si="365"/>
        <v>0</v>
      </c>
    </row>
    <row r="3889" spans="1:44" x14ac:dyDescent="0.25">
      <c r="A3889" t="s">
        <v>19786</v>
      </c>
      <c r="B3889" s="16">
        <v>5</v>
      </c>
      <c r="C3889" t="s">
        <v>19787</v>
      </c>
      <c r="D3889" t="s">
        <v>19788</v>
      </c>
      <c r="E3889" t="s">
        <v>19789</v>
      </c>
      <c r="F3889" s="17">
        <v>7235300</v>
      </c>
      <c r="G3889" s="17">
        <v>77351000</v>
      </c>
      <c r="H3889" s="17">
        <v>91428000</v>
      </c>
      <c r="I3889" s="17">
        <v>4141000</v>
      </c>
      <c r="J3889" s="17">
        <v>14341000</v>
      </c>
      <c r="K3889" s="17">
        <v>34425000</v>
      </c>
      <c r="L3889" s="17">
        <v>3306500</v>
      </c>
      <c r="M3889" s="17">
        <v>25583000</v>
      </c>
      <c r="N3889" s="17">
        <v>0</v>
      </c>
      <c r="O3889" s="17">
        <v>0</v>
      </c>
      <c r="P3889" s="17">
        <v>22281000</v>
      </c>
      <c r="Q3889" s="17">
        <v>23611000</v>
      </c>
      <c r="R3889" s="17">
        <v>242150000</v>
      </c>
      <c r="S3889" s="17">
        <v>57261000</v>
      </c>
      <c r="T3889" s="17">
        <v>3123800</v>
      </c>
      <c r="U3889" s="17">
        <v>333350</v>
      </c>
      <c r="V3889" s="17">
        <v>444520000</v>
      </c>
      <c r="W3889" s="17">
        <v>36458000</v>
      </c>
      <c r="X3889" s="17">
        <v>15580000</v>
      </c>
      <c r="Y3889" s="17">
        <v>1670200</v>
      </c>
      <c r="Z3889" s="17">
        <v>9387800</v>
      </c>
      <c r="AA3889" s="17">
        <v>11361000</v>
      </c>
      <c r="AB3889" s="17">
        <v>7772600</v>
      </c>
      <c r="AC3889" s="17">
        <v>70011000</v>
      </c>
      <c r="AD3889" s="17">
        <v>5239700</v>
      </c>
      <c r="AE3889" s="17">
        <v>25320000</v>
      </c>
      <c r="AF3889" s="17">
        <v>174390000</v>
      </c>
      <c r="AG3889" s="18">
        <v>101000000</v>
      </c>
      <c r="AH3889" s="18">
        <v>15998000</v>
      </c>
      <c r="AI3889" s="18">
        <v>791600000</v>
      </c>
      <c r="AJ3889" s="18">
        <v>18647000</v>
      </c>
      <c r="AK3889" s="18">
        <v>0</v>
      </c>
      <c r="AL3889" s="18">
        <v>109950000</v>
      </c>
      <c r="AM3889">
        <f t="shared" si="360"/>
        <v>52158564.814814813</v>
      </c>
      <c r="AN3889">
        <f t="shared" si="361"/>
        <v>172865833.33333334</v>
      </c>
      <c r="AO3889">
        <f t="shared" si="362"/>
        <v>0.38225732829721853</v>
      </c>
      <c r="AP3889">
        <f t="shared" si="363"/>
        <v>0.30172859384097384</v>
      </c>
      <c r="AQ3889">
        <f t="shared" si="364"/>
        <v>0</v>
      </c>
      <c r="AR3889">
        <f t="shared" si="365"/>
        <v>0</v>
      </c>
    </row>
    <row r="3890" spans="1:44" x14ac:dyDescent="0.25">
      <c r="A3890" t="s">
        <v>18192</v>
      </c>
      <c r="B3890" s="16">
        <v>5</v>
      </c>
      <c r="C3890" t="s">
        <v>18193</v>
      </c>
      <c r="D3890" t="s">
        <v>18194</v>
      </c>
      <c r="E3890" t="s">
        <v>18195</v>
      </c>
      <c r="F3890" s="17">
        <v>38203000</v>
      </c>
      <c r="G3890" s="17">
        <v>27406000</v>
      </c>
      <c r="H3890" s="17">
        <v>7799100</v>
      </c>
      <c r="I3890" s="17">
        <v>48299000</v>
      </c>
      <c r="J3890" s="17">
        <v>9018700</v>
      </c>
      <c r="K3890" s="17">
        <v>3082900</v>
      </c>
      <c r="L3890" s="17">
        <v>18589000</v>
      </c>
      <c r="M3890" s="17">
        <v>34197000</v>
      </c>
      <c r="N3890" s="17">
        <v>3295400</v>
      </c>
      <c r="O3890" s="17">
        <v>236340000</v>
      </c>
      <c r="P3890" s="17">
        <v>14212000</v>
      </c>
      <c r="Q3890" s="17">
        <v>222990000</v>
      </c>
      <c r="R3890" s="17">
        <v>355390000</v>
      </c>
      <c r="S3890" s="17">
        <v>316530000</v>
      </c>
      <c r="T3890" s="17">
        <v>34340000</v>
      </c>
      <c r="U3890" s="17">
        <v>1283400</v>
      </c>
      <c r="V3890" s="17">
        <v>818100000</v>
      </c>
      <c r="W3890" s="17">
        <v>60913000</v>
      </c>
      <c r="X3890" s="17">
        <v>280960000</v>
      </c>
      <c r="Y3890" s="17">
        <v>22770000</v>
      </c>
      <c r="Z3890" s="17">
        <v>35126000</v>
      </c>
      <c r="AA3890" s="17">
        <v>55971000</v>
      </c>
      <c r="AB3890" s="17">
        <v>1694400000</v>
      </c>
      <c r="AC3890" s="17">
        <v>338400000</v>
      </c>
      <c r="AD3890" s="17">
        <v>0</v>
      </c>
      <c r="AE3890" s="17">
        <v>366080000</v>
      </c>
      <c r="AF3890" s="17">
        <v>44679000</v>
      </c>
      <c r="AG3890" s="18">
        <v>2164900</v>
      </c>
      <c r="AH3890" s="18">
        <v>0</v>
      </c>
      <c r="AI3890" s="18">
        <v>96349000</v>
      </c>
      <c r="AJ3890" s="18">
        <v>1285200000</v>
      </c>
      <c r="AK3890" s="18">
        <v>4370200</v>
      </c>
      <c r="AL3890" s="18">
        <v>21992000</v>
      </c>
      <c r="AM3890">
        <f t="shared" si="360"/>
        <v>188458314.81481481</v>
      </c>
      <c r="AN3890">
        <f t="shared" si="361"/>
        <v>235012683.33333334</v>
      </c>
      <c r="AO3890">
        <f t="shared" si="362"/>
        <v>0.84025512424617377</v>
      </c>
      <c r="AP3890">
        <f t="shared" si="363"/>
        <v>0.80190699557909595</v>
      </c>
      <c r="AQ3890">
        <f t="shared" si="364"/>
        <v>0</v>
      </c>
      <c r="AR3890">
        <f t="shared" si="365"/>
        <v>0</v>
      </c>
    </row>
    <row r="3891" spans="1:44" x14ac:dyDescent="0.25">
      <c r="A3891" t="s">
        <v>13474</v>
      </c>
      <c r="B3891" s="16">
        <v>11</v>
      </c>
      <c r="C3891" t="s">
        <v>13475</v>
      </c>
      <c r="D3891" t="s">
        <v>13476</v>
      </c>
      <c r="E3891" t="s">
        <v>13477</v>
      </c>
      <c r="F3891" s="17">
        <v>134940000</v>
      </c>
      <c r="G3891" s="17">
        <v>237540000</v>
      </c>
      <c r="H3891" s="17">
        <v>14232000</v>
      </c>
      <c r="I3891" s="17">
        <v>123840000</v>
      </c>
      <c r="J3891" s="17">
        <v>12166000</v>
      </c>
      <c r="K3891" s="17">
        <v>84021000</v>
      </c>
      <c r="L3891" s="17">
        <v>16658000</v>
      </c>
      <c r="M3891" s="17">
        <v>2626400000</v>
      </c>
      <c r="N3891" s="17">
        <v>0</v>
      </c>
      <c r="O3891" s="17">
        <v>1056100000</v>
      </c>
      <c r="P3891" s="17">
        <v>313310000</v>
      </c>
      <c r="Q3891" s="17">
        <v>1639200000</v>
      </c>
      <c r="R3891" s="17">
        <v>355920000</v>
      </c>
      <c r="S3891" s="17">
        <v>484560000</v>
      </c>
      <c r="T3891" s="17">
        <v>16002000</v>
      </c>
      <c r="U3891" s="17">
        <v>38490000</v>
      </c>
      <c r="V3891" s="17">
        <v>340830000</v>
      </c>
      <c r="W3891" s="17">
        <v>46246000</v>
      </c>
      <c r="X3891" s="17">
        <v>957230</v>
      </c>
      <c r="Y3891" s="17">
        <v>176590000</v>
      </c>
      <c r="Z3891" s="17">
        <v>204430000</v>
      </c>
      <c r="AA3891" s="17">
        <v>1157100000</v>
      </c>
      <c r="AB3891" s="17">
        <v>211070000</v>
      </c>
      <c r="AC3891" s="17">
        <v>650180000</v>
      </c>
      <c r="AD3891" s="17">
        <v>3726100</v>
      </c>
      <c r="AE3891" s="17">
        <v>1666500000</v>
      </c>
      <c r="AF3891" s="17">
        <v>3756900000</v>
      </c>
      <c r="AG3891" s="18">
        <v>193110000</v>
      </c>
      <c r="AH3891" s="18">
        <v>24892000</v>
      </c>
      <c r="AI3891" s="18">
        <v>1091100000</v>
      </c>
      <c r="AJ3891" s="18">
        <v>740310000</v>
      </c>
      <c r="AK3891" s="18">
        <v>22315000</v>
      </c>
      <c r="AL3891" s="18">
        <v>268490000</v>
      </c>
      <c r="AM3891">
        <f t="shared" si="360"/>
        <v>569181790</v>
      </c>
      <c r="AN3891">
        <f t="shared" si="361"/>
        <v>390036166.66666669</v>
      </c>
      <c r="AO3891">
        <f t="shared" si="362"/>
        <v>0.48085209401103834</v>
      </c>
      <c r="AP3891">
        <f t="shared" si="363"/>
        <v>1.4593051584532544</v>
      </c>
      <c r="AQ3891">
        <f t="shared" si="364"/>
        <v>0</v>
      </c>
      <c r="AR3891">
        <f t="shared" si="365"/>
        <v>0</v>
      </c>
    </row>
    <row r="3892" spans="1:44" x14ac:dyDescent="0.25">
      <c r="A3892" t="s">
        <v>18449</v>
      </c>
      <c r="B3892" s="16">
        <v>1</v>
      </c>
      <c r="C3892" t="s">
        <v>18450</v>
      </c>
      <c r="D3892" t="s">
        <v>18451</v>
      </c>
      <c r="E3892" t="s">
        <v>18452</v>
      </c>
      <c r="F3892" s="17">
        <v>33167000</v>
      </c>
      <c r="G3892" s="17">
        <v>26876000</v>
      </c>
      <c r="H3892" s="17">
        <v>3091600</v>
      </c>
      <c r="I3892" s="17">
        <v>18240000</v>
      </c>
      <c r="J3892" s="17">
        <v>8274000</v>
      </c>
      <c r="K3892" s="17">
        <v>12343000</v>
      </c>
      <c r="L3892" s="17">
        <v>136810000</v>
      </c>
      <c r="M3892" s="17">
        <v>43692000</v>
      </c>
      <c r="N3892" s="17">
        <v>0</v>
      </c>
      <c r="O3892" s="17">
        <v>352210000</v>
      </c>
      <c r="P3892" s="17">
        <v>601920000</v>
      </c>
      <c r="Q3892" s="17">
        <v>348730000</v>
      </c>
      <c r="R3892" s="17">
        <v>205090000</v>
      </c>
      <c r="S3892" s="17">
        <v>49172000</v>
      </c>
      <c r="T3892" s="17">
        <v>2928000</v>
      </c>
      <c r="U3892" s="17">
        <v>1475500</v>
      </c>
      <c r="V3892" s="17">
        <v>350820000</v>
      </c>
      <c r="W3892" s="17">
        <v>6720400</v>
      </c>
      <c r="X3892" s="17">
        <v>0</v>
      </c>
      <c r="Y3892" s="17">
        <v>20665000</v>
      </c>
      <c r="Z3892" s="17">
        <v>60539000</v>
      </c>
      <c r="AA3892" s="17">
        <v>401970000</v>
      </c>
      <c r="AB3892" s="17">
        <v>29078000</v>
      </c>
      <c r="AC3892" s="17">
        <v>977730000</v>
      </c>
      <c r="AD3892" s="17">
        <v>1429900</v>
      </c>
      <c r="AE3892" s="17">
        <v>394110000</v>
      </c>
      <c r="AF3892" s="17">
        <v>209970000</v>
      </c>
      <c r="AG3892" s="18">
        <v>52608000</v>
      </c>
      <c r="AH3892" s="18">
        <v>2741500</v>
      </c>
      <c r="AI3892" s="18">
        <v>145710000</v>
      </c>
      <c r="AJ3892" s="18">
        <v>296330000</v>
      </c>
      <c r="AK3892" s="18">
        <v>3419500</v>
      </c>
      <c r="AL3892" s="18">
        <v>454220000</v>
      </c>
      <c r="AM3892">
        <f t="shared" si="360"/>
        <v>159150051.85185185</v>
      </c>
      <c r="AN3892">
        <f t="shared" si="361"/>
        <v>159171500</v>
      </c>
      <c r="AO3892">
        <f t="shared" si="362"/>
        <v>0.99980878686389307</v>
      </c>
      <c r="AP3892">
        <f t="shared" si="363"/>
        <v>0.99986525132861004</v>
      </c>
      <c r="AQ3892">
        <f t="shared" si="364"/>
        <v>0</v>
      </c>
      <c r="AR3892">
        <f t="shared" si="365"/>
        <v>0</v>
      </c>
    </row>
    <row r="3893" spans="1:44" x14ac:dyDescent="0.25">
      <c r="A3893" t="s">
        <v>19461</v>
      </c>
      <c r="B3893" s="16">
        <v>2</v>
      </c>
      <c r="C3893" t="s">
        <v>19462</v>
      </c>
      <c r="D3893" t="s">
        <v>19463</v>
      </c>
      <c r="E3893" t="s">
        <v>19464</v>
      </c>
      <c r="F3893" s="17">
        <v>370570000</v>
      </c>
      <c r="G3893" s="17">
        <v>376560000</v>
      </c>
      <c r="H3893" s="17">
        <v>85221000</v>
      </c>
      <c r="I3893" s="17">
        <v>85882000</v>
      </c>
      <c r="J3893" s="17">
        <v>7343800</v>
      </c>
      <c r="K3893" s="17">
        <v>4377700</v>
      </c>
      <c r="L3893" s="17">
        <v>3432700</v>
      </c>
      <c r="M3893" s="17">
        <v>72166000</v>
      </c>
      <c r="N3893" s="17">
        <v>677590</v>
      </c>
      <c r="O3893" s="17">
        <v>26419000</v>
      </c>
      <c r="P3893" s="17">
        <v>42293000</v>
      </c>
      <c r="Q3893" s="17">
        <v>119850000</v>
      </c>
      <c r="R3893" s="17">
        <v>68589000</v>
      </c>
      <c r="S3893" s="17">
        <v>288550000</v>
      </c>
      <c r="T3893" s="17">
        <v>14058000</v>
      </c>
      <c r="U3893" s="17">
        <v>5411800</v>
      </c>
      <c r="V3893" s="17">
        <v>171950000</v>
      </c>
      <c r="W3893" s="17">
        <v>20142000</v>
      </c>
      <c r="X3893" s="17">
        <v>6011900</v>
      </c>
      <c r="Y3893" s="17">
        <v>49277000</v>
      </c>
      <c r="Z3893" s="17">
        <v>5260900</v>
      </c>
      <c r="AA3893" s="17">
        <v>592160000</v>
      </c>
      <c r="AB3893" s="17">
        <v>68386000</v>
      </c>
      <c r="AC3893" s="17">
        <v>114140000</v>
      </c>
      <c r="AD3893" s="17">
        <v>0</v>
      </c>
      <c r="AE3893" s="17">
        <v>161510000</v>
      </c>
      <c r="AF3893" s="17">
        <v>131510000</v>
      </c>
      <c r="AG3893" s="18">
        <v>15330000</v>
      </c>
      <c r="AH3893" s="18">
        <v>19197000</v>
      </c>
      <c r="AI3893" s="18">
        <v>238160000</v>
      </c>
      <c r="AJ3893" s="18">
        <v>81275000</v>
      </c>
      <c r="AK3893" s="18">
        <v>2098300</v>
      </c>
      <c r="AL3893" s="18">
        <v>143200000</v>
      </c>
      <c r="AM3893">
        <f t="shared" si="360"/>
        <v>107101829.25925925</v>
      </c>
      <c r="AN3893">
        <f t="shared" si="361"/>
        <v>83210050</v>
      </c>
      <c r="AO3893">
        <f t="shared" si="362"/>
        <v>0.62016026799891999</v>
      </c>
      <c r="AP3893">
        <f t="shared" si="363"/>
        <v>1.2871261255011774</v>
      </c>
      <c r="AQ3893">
        <f t="shared" si="364"/>
        <v>0</v>
      </c>
      <c r="AR3893">
        <f t="shared" si="365"/>
        <v>0</v>
      </c>
    </row>
    <row r="3894" spans="1:44" x14ac:dyDescent="0.25">
      <c r="A3894" t="s">
        <v>7294</v>
      </c>
      <c r="B3894" s="16">
        <v>14</v>
      </c>
      <c r="C3894" t="s">
        <v>7295</v>
      </c>
      <c r="D3894" t="s">
        <v>2031</v>
      </c>
      <c r="E3894" t="s">
        <v>7296</v>
      </c>
      <c r="F3894" s="17">
        <v>105140000</v>
      </c>
      <c r="G3894" s="17">
        <v>39398000</v>
      </c>
      <c r="H3894" s="17">
        <v>8014900</v>
      </c>
      <c r="I3894" s="17">
        <v>69365000</v>
      </c>
      <c r="J3894" s="17">
        <v>13030000</v>
      </c>
      <c r="K3894" s="17">
        <v>22971000</v>
      </c>
      <c r="L3894" s="17">
        <v>45404000</v>
      </c>
      <c r="M3894" s="17">
        <v>113910000</v>
      </c>
      <c r="N3894" s="17">
        <v>2105200</v>
      </c>
      <c r="O3894" s="17">
        <v>259650000</v>
      </c>
      <c r="P3894" s="17">
        <v>331310000</v>
      </c>
      <c r="Q3894" s="17">
        <v>180260000</v>
      </c>
      <c r="R3894" s="17">
        <v>3958000</v>
      </c>
      <c r="S3894" s="17">
        <v>189490000</v>
      </c>
      <c r="T3894" s="17">
        <v>81774000</v>
      </c>
      <c r="U3894" s="17">
        <v>5316000</v>
      </c>
      <c r="V3894" s="17">
        <v>75861000</v>
      </c>
      <c r="W3894" s="17">
        <v>2456300</v>
      </c>
      <c r="X3894" s="17">
        <v>164700000</v>
      </c>
      <c r="Y3894" s="17">
        <v>6892800</v>
      </c>
      <c r="Z3894" s="17">
        <v>493750000</v>
      </c>
      <c r="AA3894" s="17">
        <v>194480000</v>
      </c>
      <c r="AB3894" s="17">
        <v>9403300</v>
      </c>
      <c r="AC3894" s="17">
        <v>309910000</v>
      </c>
      <c r="AD3894" s="17">
        <v>24331000</v>
      </c>
      <c r="AE3894" s="17">
        <v>81294000</v>
      </c>
      <c r="AF3894" s="17">
        <v>350620000</v>
      </c>
      <c r="AG3894" s="18">
        <v>46746000</v>
      </c>
      <c r="AH3894" s="18">
        <v>5788400</v>
      </c>
      <c r="AI3894" s="18">
        <v>137640000</v>
      </c>
      <c r="AJ3894" s="18">
        <v>20794000</v>
      </c>
      <c r="AK3894" s="18">
        <v>745770</v>
      </c>
      <c r="AL3894" s="18">
        <v>100480000</v>
      </c>
      <c r="AM3894">
        <f t="shared" si="360"/>
        <v>117955351.85185185</v>
      </c>
      <c r="AN3894">
        <f t="shared" si="361"/>
        <v>52032361.666666664</v>
      </c>
      <c r="AO3894">
        <f t="shared" si="362"/>
        <v>6.7277750240858344E-2</v>
      </c>
      <c r="AP3894">
        <f t="shared" si="363"/>
        <v>2.2669613308637735</v>
      </c>
      <c r="AQ3894">
        <f t="shared" si="364"/>
        <v>1</v>
      </c>
      <c r="AR3894">
        <f t="shared" si="365"/>
        <v>0</v>
      </c>
    </row>
    <row r="3895" spans="1:44" x14ac:dyDescent="0.25">
      <c r="A3895" t="s">
        <v>11195</v>
      </c>
      <c r="B3895" s="16">
        <v>8</v>
      </c>
      <c r="C3895" t="s">
        <v>11196</v>
      </c>
      <c r="D3895" t="s">
        <v>11197</v>
      </c>
      <c r="E3895" t="s">
        <v>11198</v>
      </c>
      <c r="F3895" s="17">
        <v>69828000</v>
      </c>
      <c r="G3895" s="17">
        <v>52348000</v>
      </c>
      <c r="H3895" s="17">
        <v>670250</v>
      </c>
      <c r="I3895" s="17">
        <v>116440000</v>
      </c>
      <c r="J3895" s="17">
        <v>8268300</v>
      </c>
      <c r="K3895" s="17">
        <v>2410400000</v>
      </c>
      <c r="L3895" s="17">
        <v>24126000000</v>
      </c>
      <c r="M3895" s="17">
        <v>6489600</v>
      </c>
      <c r="N3895" s="17">
        <v>2073100</v>
      </c>
      <c r="O3895" s="17">
        <v>34437000</v>
      </c>
      <c r="P3895" s="17">
        <v>32294000</v>
      </c>
      <c r="Q3895" s="17">
        <v>648080000</v>
      </c>
      <c r="R3895" s="17">
        <v>60222000</v>
      </c>
      <c r="S3895" s="17">
        <v>5947400000</v>
      </c>
      <c r="T3895" s="17">
        <v>35642000</v>
      </c>
      <c r="U3895" s="17">
        <v>2713000</v>
      </c>
      <c r="V3895" s="17">
        <v>1001900000</v>
      </c>
      <c r="W3895" s="17">
        <v>25234000</v>
      </c>
      <c r="X3895" s="17">
        <v>1568300000</v>
      </c>
      <c r="Y3895" s="17">
        <v>8164600</v>
      </c>
      <c r="Z3895" s="17">
        <v>45906000</v>
      </c>
      <c r="AA3895" s="17">
        <v>200440000</v>
      </c>
      <c r="AB3895" s="17">
        <v>1383000000</v>
      </c>
      <c r="AC3895" s="17">
        <v>85894000</v>
      </c>
      <c r="AD3895" s="17">
        <v>22680000</v>
      </c>
      <c r="AE3895" s="17">
        <v>9789000000</v>
      </c>
      <c r="AF3895" s="17">
        <v>560210000</v>
      </c>
      <c r="AG3895" s="18">
        <v>13332000</v>
      </c>
      <c r="AH3895" s="18">
        <v>10236000</v>
      </c>
      <c r="AI3895" s="18">
        <v>28359000000</v>
      </c>
      <c r="AJ3895" s="18">
        <v>267180000</v>
      </c>
      <c r="AK3895" s="18">
        <v>24782000</v>
      </c>
      <c r="AL3895" s="18">
        <v>1419900</v>
      </c>
      <c r="AM3895">
        <f t="shared" si="360"/>
        <v>1786816068.5185184</v>
      </c>
      <c r="AN3895">
        <f t="shared" si="361"/>
        <v>4779324983.333333</v>
      </c>
      <c r="AO3895">
        <f t="shared" si="362"/>
        <v>0.55923742399898257</v>
      </c>
      <c r="AP3895">
        <f t="shared" si="363"/>
        <v>0.37386368885764831</v>
      </c>
      <c r="AQ3895">
        <f t="shared" si="364"/>
        <v>0</v>
      </c>
      <c r="AR3895">
        <f t="shared" si="365"/>
        <v>0</v>
      </c>
    </row>
    <row r="3896" spans="1:44" x14ac:dyDescent="0.25">
      <c r="A3896" t="s">
        <v>4806</v>
      </c>
      <c r="B3896" s="16">
        <v>3</v>
      </c>
      <c r="C3896" t="s">
        <v>4807</v>
      </c>
      <c r="D3896" t="s">
        <v>383</v>
      </c>
      <c r="E3896" t="s">
        <v>4808</v>
      </c>
      <c r="F3896" s="17">
        <v>879490000</v>
      </c>
      <c r="G3896" s="17">
        <v>307350000</v>
      </c>
      <c r="H3896" s="17">
        <v>1065200000</v>
      </c>
      <c r="I3896" s="17">
        <v>768270000</v>
      </c>
      <c r="J3896" s="17">
        <v>98358000</v>
      </c>
      <c r="K3896" s="17">
        <v>72837000</v>
      </c>
      <c r="L3896" s="17">
        <v>101390000</v>
      </c>
      <c r="M3896" s="17">
        <v>173100000</v>
      </c>
      <c r="N3896" s="17">
        <v>82067000</v>
      </c>
      <c r="O3896" s="17">
        <v>264320000</v>
      </c>
      <c r="P3896" s="17">
        <v>1037500000</v>
      </c>
      <c r="Q3896" s="17">
        <v>27994000000</v>
      </c>
      <c r="R3896" s="17">
        <v>376210000</v>
      </c>
      <c r="S3896" s="17">
        <v>1902400000</v>
      </c>
      <c r="T3896" s="17">
        <v>202650000</v>
      </c>
      <c r="U3896" s="17">
        <v>141590000</v>
      </c>
      <c r="V3896" s="17">
        <v>7045000000</v>
      </c>
      <c r="W3896" s="17">
        <v>81092000</v>
      </c>
      <c r="X3896" s="17">
        <v>803420000</v>
      </c>
      <c r="Y3896" s="17">
        <v>146940000</v>
      </c>
      <c r="Z3896" s="17">
        <v>276090000</v>
      </c>
      <c r="AA3896" s="17">
        <v>21408000000</v>
      </c>
      <c r="AB3896" s="17">
        <v>549160000</v>
      </c>
      <c r="AC3896" s="17">
        <v>2900100000</v>
      </c>
      <c r="AD3896" s="17">
        <v>84733000</v>
      </c>
      <c r="AE3896" s="17">
        <v>8848500000</v>
      </c>
      <c r="AF3896" s="17">
        <v>1997100000</v>
      </c>
      <c r="AG3896" s="18">
        <v>108480000</v>
      </c>
      <c r="AH3896" s="18">
        <v>225900000</v>
      </c>
      <c r="AI3896" s="18">
        <v>1895200000</v>
      </c>
      <c r="AJ3896" s="18">
        <v>1862600000</v>
      </c>
      <c r="AK3896" s="18">
        <v>265690000</v>
      </c>
      <c r="AL3896" s="18">
        <v>184560000</v>
      </c>
      <c r="AM3896">
        <f t="shared" si="360"/>
        <v>2948402481.4814816</v>
      </c>
      <c r="AN3896">
        <f t="shared" si="361"/>
        <v>757071666.66666663</v>
      </c>
      <c r="AO3896">
        <f t="shared" si="362"/>
        <v>0.11056970162048052</v>
      </c>
      <c r="AP3896">
        <f t="shared" si="363"/>
        <v>3.8944826643203947</v>
      </c>
      <c r="AQ3896">
        <f t="shared" si="364"/>
        <v>1</v>
      </c>
      <c r="AR3896">
        <f t="shared" si="365"/>
        <v>0</v>
      </c>
    </row>
    <row r="3897" spans="1:44" x14ac:dyDescent="0.25">
      <c r="A3897" t="s">
        <v>10427</v>
      </c>
      <c r="B3897" s="16">
        <v>5</v>
      </c>
      <c r="C3897" t="s">
        <v>10428</v>
      </c>
      <c r="D3897" t="s">
        <v>10429</v>
      </c>
      <c r="E3897" t="s">
        <v>10430</v>
      </c>
      <c r="F3897" s="17">
        <v>1559000000</v>
      </c>
      <c r="G3897" s="17">
        <v>4552800000</v>
      </c>
      <c r="H3897" s="17">
        <v>646240000</v>
      </c>
      <c r="I3897" s="17">
        <v>2670000000</v>
      </c>
      <c r="J3897" s="17">
        <v>1433400000</v>
      </c>
      <c r="K3897" s="17">
        <v>1194300000</v>
      </c>
      <c r="L3897" s="17">
        <v>1384800000</v>
      </c>
      <c r="M3897" s="17">
        <v>2375900000</v>
      </c>
      <c r="N3897" s="17">
        <v>702840000</v>
      </c>
      <c r="O3897" s="17">
        <v>4012300000</v>
      </c>
      <c r="P3897" s="17">
        <v>5555800000</v>
      </c>
      <c r="Q3897" s="17">
        <v>6346200000</v>
      </c>
      <c r="R3897" s="17">
        <v>1792700000</v>
      </c>
      <c r="S3897" s="17">
        <v>4956200000</v>
      </c>
      <c r="T3897" s="17">
        <v>1029500000</v>
      </c>
      <c r="U3897" s="17">
        <v>930830000</v>
      </c>
      <c r="V3897" s="17">
        <v>7008700000</v>
      </c>
      <c r="W3897" s="17">
        <v>1551900000</v>
      </c>
      <c r="X3897" s="17">
        <v>9618200000</v>
      </c>
      <c r="Y3897" s="17">
        <v>2299600000</v>
      </c>
      <c r="Z3897" s="17">
        <v>1568800000</v>
      </c>
      <c r="AA3897" s="17">
        <v>1713600000</v>
      </c>
      <c r="AB3897" s="17">
        <v>5442400000</v>
      </c>
      <c r="AC3897" s="17">
        <v>1349000000</v>
      </c>
      <c r="AD3897" s="17">
        <v>419790000</v>
      </c>
      <c r="AE3897" s="17">
        <v>29468000000</v>
      </c>
      <c r="AF3897" s="17">
        <v>3949700000</v>
      </c>
      <c r="AG3897" s="18">
        <v>2880900000</v>
      </c>
      <c r="AH3897" s="18">
        <v>468790000</v>
      </c>
      <c r="AI3897" s="18">
        <v>1506200000</v>
      </c>
      <c r="AJ3897" s="18">
        <v>6062900000</v>
      </c>
      <c r="AK3897" s="18">
        <v>660890000</v>
      </c>
      <c r="AL3897" s="18">
        <v>3081700000</v>
      </c>
      <c r="AM3897">
        <f t="shared" si="360"/>
        <v>3908611111.1111112</v>
      </c>
      <c r="AN3897">
        <f t="shared" si="361"/>
        <v>2443563333.3333335</v>
      </c>
      <c r="AO3897">
        <f t="shared" si="362"/>
        <v>0.29721040122332248</v>
      </c>
      <c r="AP3897">
        <f t="shared" si="363"/>
        <v>1.599553839179304</v>
      </c>
      <c r="AQ3897">
        <f t="shared" si="364"/>
        <v>0</v>
      </c>
      <c r="AR3897">
        <f t="shared" si="365"/>
        <v>0</v>
      </c>
    </row>
    <row r="3898" spans="1:44" x14ac:dyDescent="0.25">
      <c r="A3898" t="s">
        <v>11625</v>
      </c>
      <c r="B3898" s="16">
        <v>7</v>
      </c>
      <c r="C3898" t="s">
        <v>11626</v>
      </c>
      <c r="D3898" t="s">
        <v>11627</v>
      </c>
      <c r="E3898" t="s">
        <v>11628</v>
      </c>
      <c r="F3898" s="17">
        <v>751850000</v>
      </c>
      <c r="G3898" s="17">
        <v>3619400000</v>
      </c>
      <c r="H3898" s="17">
        <v>346480000</v>
      </c>
      <c r="I3898" s="17">
        <v>1252000000</v>
      </c>
      <c r="J3898" s="17">
        <v>952590000</v>
      </c>
      <c r="K3898" s="17">
        <v>468860000</v>
      </c>
      <c r="L3898" s="17">
        <v>520700000</v>
      </c>
      <c r="M3898" s="17">
        <v>723960000</v>
      </c>
      <c r="N3898" s="17">
        <v>655570000</v>
      </c>
      <c r="O3898" s="17">
        <v>1249100000</v>
      </c>
      <c r="P3898" s="17">
        <v>2334700000</v>
      </c>
      <c r="Q3898" s="17">
        <v>3858400000</v>
      </c>
      <c r="R3898" s="17">
        <v>1303400000</v>
      </c>
      <c r="S3898" s="17">
        <v>1661600000</v>
      </c>
      <c r="T3898" s="17">
        <v>440550000</v>
      </c>
      <c r="U3898" s="17">
        <v>340990000</v>
      </c>
      <c r="V3898" s="17">
        <v>2224000000</v>
      </c>
      <c r="W3898" s="17">
        <v>494010000</v>
      </c>
      <c r="X3898" s="17">
        <v>1147500000</v>
      </c>
      <c r="Y3898" s="17">
        <v>920630000</v>
      </c>
      <c r="Z3898" s="17">
        <v>939870000</v>
      </c>
      <c r="AA3898" s="17">
        <v>520340000</v>
      </c>
      <c r="AB3898" s="17">
        <v>1601700000</v>
      </c>
      <c r="AC3898" s="17">
        <v>348840000</v>
      </c>
      <c r="AD3898" s="17">
        <v>150580000</v>
      </c>
      <c r="AE3898" s="17">
        <v>6447600000</v>
      </c>
      <c r="AF3898" s="17">
        <v>2404000000</v>
      </c>
      <c r="AG3898" s="18">
        <v>981280000</v>
      </c>
      <c r="AH3898" s="18">
        <v>149900000</v>
      </c>
      <c r="AI3898" s="18">
        <v>1055000000</v>
      </c>
      <c r="AJ3898" s="18">
        <v>4034400000</v>
      </c>
      <c r="AK3898" s="18">
        <v>228230000</v>
      </c>
      <c r="AL3898" s="18">
        <v>1233400000</v>
      </c>
      <c r="AM3898">
        <f t="shared" si="360"/>
        <v>1395526666.6666667</v>
      </c>
      <c r="AN3898">
        <f t="shared" si="361"/>
        <v>1280368333.3333333</v>
      </c>
      <c r="AO3898">
        <f t="shared" si="362"/>
        <v>0.86197100332566934</v>
      </c>
      <c r="AP3898">
        <f t="shared" si="363"/>
        <v>1.0899415662940743</v>
      </c>
      <c r="AQ3898">
        <f t="shared" si="364"/>
        <v>0</v>
      </c>
      <c r="AR3898">
        <f t="shared" si="365"/>
        <v>0</v>
      </c>
    </row>
    <row r="3899" spans="1:44" x14ac:dyDescent="0.25">
      <c r="A3899" t="s">
        <v>13604</v>
      </c>
      <c r="B3899" s="16">
        <v>2</v>
      </c>
      <c r="C3899" t="s">
        <v>13605</v>
      </c>
      <c r="D3899" t="s">
        <v>13606</v>
      </c>
      <c r="E3899" t="s">
        <v>13607</v>
      </c>
      <c r="F3899" s="17">
        <v>26090000</v>
      </c>
      <c r="G3899" s="17">
        <v>41642000</v>
      </c>
      <c r="H3899" s="17">
        <v>1610700</v>
      </c>
      <c r="I3899" s="17">
        <v>252440000</v>
      </c>
      <c r="J3899" s="17">
        <v>80983000</v>
      </c>
      <c r="K3899" s="17">
        <v>385540000</v>
      </c>
      <c r="L3899" s="17">
        <v>35373000</v>
      </c>
      <c r="M3899" s="17">
        <v>64594000</v>
      </c>
      <c r="N3899" s="17">
        <v>172280000</v>
      </c>
      <c r="O3899" s="17">
        <v>317560000</v>
      </c>
      <c r="P3899" s="17">
        <v>76016000</v>
      </c>
      <c r="Q3899" s="17">
        <v>312400000</v>
      </c>
      <c r="R3899" s="17">
        <v>4286900</v>
      </c>
      <c r="S3899" s="17">
        <v>754880000</v>
      </c>
      <c r="T3899" s="17">
        <v>130650000</v>
      </c>
      <c r="U3899" s="17">
        <v>198600000</v>
      </c>
      <c r="V3899" s="17">
        <v>86869000</v>
      </c>
      <c r="W3899" s="17">
        <v>5907200</v>
      </c>
      <c r="X3899" s="17">
        <v>135250000</v>
      </c>
      <c r="Y3899" s="17">
        <v>72669000</v>
      </c>
      <c r="Z3899" s="17">
        <v>182270000</v>
      </c>
      <c r="AA3899" s="17">
        <v>148030000</v>
      </c>
      <c r="AB3899" s="17">
        <v>427680000</v>
      </c>
      <c r="AC3899" s="17">
        <v>12016000</v>
      </c>
      <c r="AD3899" s="17">
        <v>9601500</v>
      </c>
      <c r="AE3899" s="17">
        <v>1202300000</v>
      </c>
      <c r="AF3899" s="17">
        <v>67768000</v>
      </c>
      <c r="AG3899" s="18">
        <v>362480000</v>
      </c>
      <c r="AH3899" s="18">
        <v>57072000</v>
      </c>
      <c r="AI3899" s="18">
        <v>1201200000</v>
      </c>
      <c r="AJ3899" s="18">
        <v>287420000</v>
      </c>
      <c r="AK3899" s="18">
        <v>39453000</v>
      </c>
      <c r="AL3899" s="18">
        <v>190030000</v>
      </c>
      <c r="AM3899">
        <f t="shared" si="360"/>
        <v>192789122.22222221</v>
      </c>
      <c r="AN3899">
        <f t="shared" si="361"/>
        <v>356275833.33333331</v>
      </c>
      <c r="AO3899">
        <f t="shared" si="362"/>
        <v>0.40878825718153339</v>
      </c>
      <c r="AP3899">
        <f t="shared" si="363"/>
        <v>0.54112320899926947</v>
      </c>
      <c r="AQ3899">
        <f t="shared" si="364"/>
        <v>0</v>
      </c>
      <c r="AR3899">
        <f t="shared" si="365"/>
        <v>0</v>
      </c>
    </row>
    <row r="3900" spans="1:44" x14ac:dyDescent="0.25">
      <c r="A3900" t="s">
        <v>13372</v>
      </c>
      <c r="B3900" s="16">
        <v>6</v>
      </c>
      <c r="C3900" t="s">
        <v>13373</v>
      </c>
      <c r="D3900" t="s">
        <v>13374</v>
      </c>
      <c r="E3900" t="s">
        <v>13375</v>
      </c>
      <c r="F3900" s="17">
        <v>6945600000</v>
      </c>
      <c r="G3900" s="17">
        <v>171110000</v>
      </c>
      <c r="H3900" s="17">
        <v>0</v>
      </c>
      <c r="I3900" s="17">
        <v>805670000</v>
      </c>
      <c r="J3900" s="17">
        <v>245640000</v>
      </c>
      <c r="K3900" s="17">
        <v>680220000</v>
      </c>
      <c r="L3900" s="17">
        <v>234600000</v>
      </c>
      <c r="M3900" s="17">
        <v>80583000</v>
      </c>
      <c r="N3900" s="17">
        <v>432010000</v>
      </c>
      <c r="O3900" s="17">
        <v>185580000</v>
      </c>
      <c r="P3900" s="17">
        <v>505110000</v>
      </c>
      <c r="Q3900" s="17">
        <v>514280000</v>
      </c>
      <c r="R3900" s="17">
        <v>51331000</v>
      </c>
      <c r="S3900" s="17">
        <v>2030000000</v>
      </c>
      <c r="T3900" s="17">
        <v>494970000</v>
      </c>
      <c r="U3900" s="17">
        <v>348040000</v>
      </c>
      <c r="V3900" s="17">
        <v>204110000</v>
      </c>
      <c r="W3900" s="17">
        <v>5671300</v>
      </c>
      <c r="X3900" s="17">
        <v>275430000</v>
      </c>
      <c r="Y3900" s="17">
        <v>391800000</v>
      </c>
      <c r="Z3900" s="17">
        <v>156520000</v>
      </c>
      <c r="AA3900" s="17">
        <v>406790000</v>
      </c>
      <c r="AB3900" s="17">
        <v>222290000</v>
      </c>
      <c r="AC3900" s="17">
        <v>5209700000</v>
      </c>
      <c r="AD3900" s="17">
        <v>54678000</v>
      </c>
      <c r="AE3900" s="17">
        <v>412760000</v>
      </c>
      <c r="AF3900" s="17">
        <v>921760000</v>
      </c>
      <c r="AG3900" s="18">
        <v>974260000</v>
      </c>
      <c r="AH3900" s="18">
        <v>246470000</v>
      </c>
      <c r="AI3900" s="18">
        <v>421330000</v>
      </c>
      <c r="AJ3900" s="18">
        <v>763780000</v>
      </c>
      <c r="AK3900" s="18">
        <v>60989000</v>
      </c>
      <c r="AL3900" s="18">
        <v>473200000</v>
      </c>
      <c r="AM3900">
        <f t="shared" si="360"/>
        <v>814305677.77777779</v>
      </c>
      <c r="AN3900">
        <f t="shared" si="361"/>
        <v>490004833.33333331</v>
      </c>
      <c r="AO3900">
        <f t="shared" si="362"/>
        <v>0.3398314268534921</v>
      </c>
      <c r="AP3900">
        <f t="shared" si="363"/>
        <v>1.6618319297757496</v>
      </c>
      <c r="AQ3900">
        <f t="shared" si="364"/>
        <v>0</v>
      </c>
      <c r="AR3900">
        <f t="shared" si="365"/>
        <v>0</v>
      </c>
    </row>
    <row r="3901" spans="1:44" x14ac:dyDescent="0.25">
      <c r="A3901" t="s">
        <v>18148</v>
      </c>
      <c r="B3901" s="16">
        <v>1</v>
      </c>
      <c r="C3901" t="s">
        <v>18149</v>
      </c>
      <c r="D3901" t="s">
        <v>18150</v>
      </c>
      <c r="E3901" t="s">
        <v>18151</v>
      </c>
      <c r="F3901" s="17">
        <v>41450000</v>
      </c>
      <c r="G3901" s="17">
        <v>31702000</v>
      </c>
      <c r="H3901" s="17">
        <v>1626600</v>
      </c>
      <c r="I3901" s="17">
        <v>103520000</v>
      </c>
      <c r="J3901" s="17">
        <v>51829000</v>
      </c>
      <c r="K3901" s="17">
        <v>98096000</v>
      </c>
      <c r="L3901" s="17">
        <v>9970500</v>
      </c>
      <c r="M3901" s="17">
        <v>98315000</v>
      </c>
      <c r="N3901" s="17">
        <v>12244000</v>
      </c>
      <c r="O3901" s="17">
        <v>24236000</v>
      </c>
      <c r="P3901" s="17">
        <v>177410000</v>
      </c>
      <c r="Q3901" s="17">
        <v>142950000</v>
      </c>
      <c r="R3901" s="17">
        <v>1128600000</v>
      </c>
      <c r="S3901" s="17">
        <v>644640000</v>
      </c>
      <c r="T3901" s="17">
        <v>68615000</v>
      </c>
      <c r="U3901" s="17">
        <v>91688000</v>
      </c>
      <c r="V3901" s="17">
        <v>163400000</v>
      </c>
      <c r="W3901" s="17">
        <v>0</v>
      </c>
      <c r="X3901" s="17">
        <v>283300000</v>
      </c>
      <c r="Y3901" s="17">
        <v>63405000</v>
      </c>
      <c r="Z3901" s="17">
        <v>128600000</v>
      </c>
      <c r="AA3901" s="17">
        <v>147740000</v>
      </c>
      <c r="AB3901" s="17">
        <v>37409000</v>
      </c>
      <c r="AC3901" s="17">
        <v>37913000</v>
      </c>
      <c r="AD3901" s="17">
        <v>116680000</v>
      </c>
      <c r="AE3901" s="17">
        <v>623700000</v>
      </c>
      <c r="AF3901" s="17">
        <v>189010000</v>
      </c>
      <c r="AG3901" s="18">
        <v>379090000</v>
      </c>
      <c r="AH3901" s="18">
        <v>23040000</v>
      </c>
      <c r="AI3901" s="18">
        <v>172460000</v>
      </c>
      <c r="AJ3901" s="18">
        <v>72613000</v>
      </c>
      <c r="AK3901" s="18">
        <v>1807500</v>
      </c>
      <c r="AL3901" s="18">
        <v>73048000</v>
      </c>
      <c r="AM3901">
        <f t="shared" si="360"/>
        <v>167335151.85185185</v>
      </c>
      <c r="AN3901">
        <f t="shared" si="361"/>
        <v>120343083.33333333</v>
      </c>
      <c r="AO3901">
        <f t="shared" si="362"/>
        <v>0.53961807813674678</v>
      </c>
      <c r="AP3901">
        <f t="shared" si="363"/>
        <v>1.3904841659105338</v>
      </c>
      <c r="AQ3901">
        <f t="shared" si="364"/>
        <v>0</v>
      </c>
      <c r="AR3901">
        <f t="shared" si="365"/>
        <v>0</v>
      </c>
    </row>
    <row r="3902" spans="1:44" x14ac:dyDescent="0.25">
      <c r="A3902" t="s">
        <v>4948</v>
      </c>
      <c r="B3902" s="16">
        <v>1</v>
      </c>
      <c r="C3902" t="s">
        <v>4949</v>
      </c>
      <c r="D3902" t="s">
        <v>477</v>
      </c>
      <c r="E3902" t="s">
        <v>4950</v>
      </c>
      <c r="F3902" s="17">
        <v>50526000</v>
      </c>
      <c r="G3902" s="17">
        <v>697300000</v>
      </c>
      <c r="H3902" s="17">
        <v>35913000</v>
      </c>
      <c r="I3902" s="17">
        <v>30203000</v>
      </c>
      <c r="J3902" s="17">
        <v>248300000</v>
      </c>
      <c r="K3902" s="17">
        <v>47331000</v>
      </c>
      <c r="L3902" s="17">
        <v>12296000</v>
      </c>
      <c r="M3902" s="17">
        <v>17048000000</v>
      </c>
      <c r="N3902" s="17">
        <v>86468000</v>
      </c>
      <c r="O3902" s="17">
        <v>191290000</v>
      </c>
      <c r="P3902" s="17">
        <v>252820000</v>
      </c>
      <c r="Q3902" s="17">
        <v>8107500000</v>
      </c>
      <c r="R3902" s="17">
        <v>267820000</v>
      </c>
      <c r="S3902" s="17">
        <v>540540000</v>
      </c>
      <c r="T3902" s="17">
        <v>62272000</v>
      </c>
      <c r="U3902" s="17">
        <v>83672000</v>
      </c>
      <c r="V3902" s="17">
        <v>533720000</v>
      </c>
      <c r="W3902" s="17">
        <v>34312000</v>
      </c>
      <c r="X3902" s="17">
        <v>658040000</v>
      </c>
      <c r="Y3902" s="17">
        <v>75663000</v>
      </c>
      <c r="Z3902" s="17">
        <v>2783900000</v>
      </c>
      <c r="AA3902" s="17">
        <v>145180000</v>
      </c>
      <c r="AB3902" s="17">
        <v>802360000</v>
      </c>
      <c r="AC3902" s="17">
        <v>18826000</v>
      </c>
      <c r="AD3902" s="17">
        <v>20253000</v>
      </c>
      <c r="AE3902" s="17">
        <v>1143800000</v>
      </c>
      <c r="AF3902" s="17">
        <v>8735700000</v>
      </c>
      <c r="AG3902" s="18">
        <v>431150000</v>
      </c>
      <c r="AH3902" s="18">
        <v>341140000</v>
      </c>
      <c r="AI3902" s="18">
        <v>251130000</v>
      </c>
      <c r="AJ3902" s="18">
        <v>191810000</v>
      </c>
      <c r="AK3902" s="18">
        <v>26558000</v>
      </c>
      <c r="AL3902" s="18">
        <v>1085800000</v>
      </c>
      <c r="AM3902">
        <f t="shared" si="360"/>
        <v>1582000185.1851852</v>
      </c>
      <c r="AN3902">
        <f t="shared" si="361"/>
        <v>387931333.33333331</v>
      </c>
      <c r="AO3902">
        <f t="shared" si="362"/>
        <v>0.12151057145317685</v>
      </c>
      <c r="AP3902">
        <f t="shared" si="363"/>
        <v>4.0780417802081432</v>
      </c>
      <c r="AQ3902">
        <f t="shared" si="364"/>
        <v>1</v>
      </c>
      <c r="AR3902">
        <f t="shared" si="365"/>
        <v>0</v>
      </c>
    </row>
    <row r="3903" spans="1:44" x14ac:dyDescent="0.25">
      <c r="A3903" t="s">
        <v>8098</v>
      </c>
      <c r="B3903" s="16">
        <v>7</v>
      </c>
      <c r="C3903" t="s">
        <v>8099</v>
      </c>
      <c r="D3903" t="s">
        <v>2564</v>
      </c>
      <c r="E3903" t="s">
        <v>8100</v>
      </c>
      <c r="F3903" s="17">
        <v>167940000</v>
      </c>
      <c r="G3903" s="17">
        <v>20571000</v>
      </c>
      <c r="H3903" s="17">
        <v>9054500</v>
      </c>
      <c r="I3903" s="17">
        <v>51435000</v>
      </c>
      <c r="J3903" s="17">
        <v>36247000</v>
      </c>
      <c r="K3903" s="17">
        <v>19869000</v>
      </c>
      <c r="L3903" s="17">
        <v>22981000</v>
      </c>
      <c r="M3903" s="17">
        <v>42131000</v>
      </c>
      <c r="N3903" s="17">
        <v>0</v>
      </c>
      <c r="O3903" s="17">
        <v>47917000</v>
      </c>
      <c r="P3903" s="17">
        <v>167430000</v>
      </c>
      <c r="Q3903" s="17">
        <v>81468000</v>
      </c>
      <c r="R3903" s="17">
        <v>51282000</v>
      </c>
      <c r="S3903" s="17">
        <v>158410000</v>
      </c>
      <c r="T3903" s="17">
        <v>23296000</v>
      </c>
      <c r="U3903" s="17">
        <v>4146000</v>
      </c>
      <c r="V3903" s="17">
        <v>96215000</v>
      </c>
      <c r="W3903" s="17">
        <v>5478400</v>
      </c>
      <c r="X3903" s="17">
        <v>120460000</v>
      </c>
      <c r="Y3903" s="17">
        <v>15510000</v>
      </c>
      <c r="Z3903" s="17">
        <v>16050000</v>
      </c>
      <c r="AA3903" s="17">
        <v>27352000</v>
      </c>
      <c r="AB3903" s="17">
        <v>91766000</v>
      </c>
      <c r="AC3903" s="17">
        <v>48419000</v>
      </c>
      <c r="AD3903" s="17">
        <v>13585000</v>
      </c>
      <c r="AE3903" s="17">
        <v>121240000</v>
      </c>
      <c r="AF3903" s="17">
        <v>35278000</v>
      </c>
      <c r="AG3903" s="18">
        <v>14969000</v>
      </c>
      <c r="AH3903" s="18">
        <v>15702000</v>
      </c>
      <c r="AI3903" s="18">
        <v>30320000</v>
      </c>
      <c r="AJ3903" s="18">
        <v>66245000</v>
      </c>
      <c r="AK3903" s="18">
        <v>5358500</v>
      </c>
      <c r="AL3903" s="18">
        <v>8893600</v>
      </c>
      <c r="AM3903">
        <f t="shared" si="360"/>
        <v>55390033.333333336</v>
      </c>
      <c r="AN3903">
        <f t="shared" si="361"/>
        <v>23581350</v>
      </c>
      <c r="AO3903">
        <f t="shared" si="362"/>
        <v>3.0398100947823827E-2</v>
      </c>
      <c r="AP3903">
        <f t="shared" si="363"/>
        <v>2.3488915322207311</v>
      </c>
      <c r="AQ3903">
        <f t="shared" si="364"/>
        <v>1</v>
      </c>
      <c r="AR3903">
        <f t="shared" si="365"/>
        <v>0</v>
      </c>
    </row>
    <row r="3904" spans="1:44" x14ac:dyDescent="0.25">
      <c r="A3904" t="s">
        <v>17109</v>
      </c>
      <c r="B3904" s="16">
        <v>4</v>
      </c>
      <c r="C3904" t="s">
        <v>17110</v>
      </c>
      <c r="D3904" t="s">
        <v>17111</v>
      </c>
      <c r="E3904" t="s">
        <v>17112</v>
      </c>
      <c r="F3904" s="17">
        <v>12180000</v>
      </c>
      <c r="G3904" s="17">
        <v>52261000</v>
      </c>
      <c r="H3904" s="17">
        <v>17094000</v>
      </c>
      <c r="I3904" s="17">
        <v>9144000</v>
      </c>
      <c r="J3904" s="17">
        <v>7460500</v>
      </c>
      <c r="K3904" s="17">
        <v>24757000</v>
      </c>
      <c r="L3904" s="17">
        <v>24612000</v>
      </c>
      <c r="M3904" s="17">
        <v>11536000</v>
      </c>
      <c r="N3904" s="17">
        <v>1413400</v>
      </c>
      <c r="O3904" s="17">
        <v>87146000</v>
      </c>
      <c r="P3904" s="17">
        <v>62258000</v>
      </c>
      <c r="Q3904" s="17">
        <v>103210000</v>
      </c>
      <c r="R3904" s="17">
        <v>43807000</v>
      </c>
      <c r="S3904" s="17">
        <v>263880000</v>
      </c>
      <c r="T3904" s="17">
        <v>33890000</v>
      </c>
      <c r="U3904" s="17">
        <v>21222000</v>
      </c>
      <c r="V3904" s="17">
        <v>276340000</v>
      </c>
      <c r="W3904" s="17">
        <v>0</v>
      </c>
      <c r="X3904" s="17">
        <v>11809000</v>
      </c>
      <c r="Y3904" s="17">
        <v>74580000</v>
      </c>
      <c r="Z3904" s="17">
        <v>0</v>
      </c>
      <c r="AA3904" s="17">
        <v>26810000</v>
      </c>
      <c r="AB3904" s="17">
        <v>64503000</v>
      </c>
      <c r="AC3904" s="17">
        <v>87099000</v>
      </c>
      <c r="AD3904" s="17">
        <v>104920000</v>
      </c>
      <c r="AE3904" s="17">
        <v>360340000</v>
      </c>
      <c r="AF3904" s="17">
        <v>308550000</v>
      </c>
      <c r="AG3904" s="18">
        <v>44144000</v>
      </c>
      <c r="AH3904" s="18">
        <v>15658000</v>
      </c>
      <c r="AI3904" s="18">
        <v>123610000</v>
      </c>
      <c r="AJ3904" s="18">
        <v>213990000</v>
      </c>
      <c r="AK3904" s="18">
        <v>16545000</v>
      </c>
      <c r="AL3904" s="18">
        <v>95757000</v>
      </c>
      <c r="AM3904">
        <f t="shared" si="360"/>
        <v>77437848.148148149</v>
      </c>
      <c r="AN3904">
        <f t="shared" si="361"/>
        <v>84950666.666666672</v>
      </c>
      <c r="AO3904">
        <f t="shared" si="362"/>
        <v>0.84308539870643184</v>
      </c>
      <c r="AP3904">
        <f t="shared" si="363"/>
        <v>0.91156257139219798</v>
      </c>
      <c r="AQ3904">
        <f t="shared" si="364"/>
        <v>0</v>
      </c>
      <c r="AR3904">
        <f t="shared" si="365"/>
        <v>0</v>
      </c>
    </row>
    <row r="3905" spans="1:44" x14ac:dyDescent="0.25">
      <c r="A3905" t="s">
        <v>15111</v>
      </c>
      <c r="B3905" s="16">
        <v>4</v>
      </c>
      <c r="C3905" t="s">
        <v>15112</v>
      </c>
      <c r="D3905" t="s">
        <v>15113</v>
      </c>
      <c r="E3905" t="s">
        <v>15114</v>
      </c>
      <c r="F3905" s="17">
        <v>4466800</v>
      </c>
      <c r="G3905" s="17">
        <v>121230000</v>
      </c>
      <c r="H3905" s="17">
        <v>3295400</v>
      </c>
      <c r="I3905" s="17">
        <v>295220000</v>
      </c>
      <c r="J3905" s="17">
        <v>173500000</v>
      </c>
      <c r="K3905" s="17">
        <v>131080000</v>
      </c>
      <c r="L3905" s="17">
        <v>9725900</v>
      </c>
      <c r="M3905" s="17">
        <v>6720200</v>
      </c>
      <c r="N3905" s="17">
        <v>817740</v>
      </c>
      <c r="O3905" s="17">
        <v>257870000</v>
      </c>
      <c r="P3905" s="17">
        <v>55021000</v>
      </c>
      <c r="Q3905" s="17">
        <v>391370000</v>
      </c>
      <c r="R3905" s="17">
        <v>242950000</v>
      </c>
      <c r="S3905" s="17">
        <v>599660000</v>
      </c>
      <c r="T3905" s="17">
        <v>349700000</v>
      </c>
      <c r="U3905" s="17">
        <v>1467800000</v>
      </c>
      <c r="V3905" s="17">
        <v>491610000</v>
      </c>
      <c r="W3905" s="17">
        <v>0</v>
      </c>
      <c r="X3905" s="17">
        <v>123480000</v>
      </c>
      <c r="Y3905" s="17">
        <v>42268000</v>
      </c>
      <c r="Z3905" s="17">
        <v>83090000</v>
      </c>
      <c r="AA3905" s="17">
        <v>367050000</v>
      </c>
      <c r="AB3905" s="17">
        <v>724660000</v>
      </c>
      <c r="AC3905" s="17">
        <v>63647000</v>
      </c>
      <c r="AD3905" s="17">
        <v>968160000</v>
      </c>
      <c r="AE3905" s="17">
        <v>389810000</v>
      </c>
      <c r="AF3905" s="17">
        <v>502130000</v>
      </c>
      <c r="AG3905" s="18">
        <v>188680000</v>
      </c>
      <c r="AH3905" s="18">
        <v>119080000</v>
      </c>
      <c r="AI3905" s="18">
        <v>3478000000</v>
      </c>
      <c r="AJ3905" s="18">
        <v>258590000</v>
      </c>
      <c r="AK3905" s="18">
        <v>19534000</v>
      </c>
      <c r="AL3905" s="18">
        <v>438630000</v>
      </c>
      <c r="AM3905">
        <f t="shared" si="360"/>
        <v>291345631.1111111</v>
      </c>
      <c r="AN3905">
        <f t="shared" si="361"/>
        <v>750419000</v>
      </c>
      <c r="AO3905">
        <f t="shared" si="362"/>
        <v>0.44285924168219748</v>
      </c>
      <c r="AP3905">
        <f t="shared" si="363"/>
        <v>0.38824394253225347</v>
      </c>
      <c r="AQ3905">
        <f t="shared" si="364"/>
        <v>0</v>
      </c>
      <c r="AR3905">
        <f t="shared" si="365"/>
        <v>0</v>
      </c>
    </row>
    <row r="3906" spans="1:44" x14ac:dyDescent="0.25">
      <c r="A3906" t="s">
        <v>5096</v>
      </c>
      <c r="B3906" s="16">
        <v>14</v>
      </c>
      <c r="C3906" t="s">
        <v>5097</v>
      </c>
      <c r="D3906" t="s">
        <v>574</v>
      </c>
      <c r="E3906" t="s">
        <v>5098</v>
      </c>
      <c r="F3906" s="17">
        <v>49946000</v>
      </c>
      <c r="G3906" s="17">
        <v>122510000</v>
      </c>
      <c r="H3906" s="17">
        <v>17491000</v>
      </c>
      <c r="I3906" s="17">
        <v>109240000</v>
      </c>
      <c r="J3906" s="17">
        <v>38803000</v>
      </c>
      <c r="K3906" s="17">
        <v>59883000</v>
      </c>
      <c r="L3906" s="17">
        <v>246950000</v>
      </c>
      <c r="M3906" s="17">
        <v>22763000</v>
      </c>
      <c r="N3906" s="17">
        <v>3394900000</v>
      </c>
      <c r="O3906" s="17">
        <v>59454000</v>
      </c>
      <c r="P3906" s="17">
        <v>30356000</v>
      </c>
      <c r="Q3906" s="17">
        <v>152150000</v>
      </c>
      <c r="R3906" s="17">
        <v>2173500000</v>
      </c>
      <c r="S3906" s="17">
        <v>57749000</v>
      </c>
      <c r="T3906" s="17">
        <v>42207000</v>
      </c>
      <c r="U3906" s="17">
        <v>183120000</v>
      </c>
      <c r="V3906" s="17">
        <v>10886000000</v>
      </c>
      <c r="W3906" s="17">
        <v>27706000</v>
      </c>
      <c r="X3906" s="17">
        <v>30825000</v>
      </c>
      <c r="Y3906" s="17">
        <v>487770000</v>
      </c>
      <c r="Z3906" s="17">
        <v>19113000</v>
      </c>
      <c r="AA3906" s="17">
        <v>65082000</v>
      </c>
      <c r="AB3906" s="17">
        <v>23161000</v>
      </c>
      <c r="AC3906" s="17">
        <v>212730000</v>
      </c>
      <c r="AD3906" s="17">
        <v>3433000000</v>
      </c>
      <c r="AE3906" s="17">
        <v>1755100000</v>
      </c>
      <c r="AF3906" s="17">
        <v>667310000</v>
      </c>
      <c r="AG3906" s="18">
        <v>41604000</v>
      </c>
      <c r="AH3906" s="18">
        <v>176190000</v>
      </c>
      <c r="AI3906" s="18">
        <v>41785000</v>
      </c>
      <c r="AJ3906" s="18">
        <v>977440000</v>
      </c>
      <c r="AK3906" s="18">
        <v>3013400</v>
      </c>
      <c r="AL3906" s="18">
        <v>19188000</v>
      </c>
      <c r="AM3906">
        <f t="shared" ref="AM3906:AM3969" si="366">AVERAGE(F3906:AF3906)</f>
        <v>902548851.85185182</v>
      </c>
      <c r="AN3906">
        <f t="shared" ref="AN3906:AN3969" si="367">AVERAGE(AG3906:AL3906)</f>
        <v>209870066.66666666</v>
      </c>
      <c r="AO3906">
        <f t="shared" ref="AO3906:AO3969" si="368">TTEST(F3906:AF3906,AG3906:AL3906,2,3)</f>
        <v>0.13843755078413833</v>
      </c>
      <c r="AP3906">
        <f t="shared" ref="AP3906:AP3969" si="369">AM3906/AN3906</f>
        <v>4.3005125322867315</v>
      </c>
      <c r="AQ3906">
        <f t="shared" ref="AQ3906:AQ3969" si="370">(AP3906&gt;1)*AND(AO3906&lt;=0.25)</f>
        <v>1</v>
      </c>
      <c r="AR3906">
        <f t="shared" si="365"/>
        <v>0</v>
      </c>
    </row>
    <row r="3907" spans="1:44" x14ac:dyDescent="0.25">
      <c r="A3907" t="s">
        <v>5153</v>
      </c>
      <c r="B3907" s="16">
        <v>8</v>
      </c>
      <c r="C3907" t="s">
        <v>5154</v>
      </c>
      <c r="D3907" t="s">
        <v>612</v>
      </c>
      <c r="E3907" t="s">
        <v>5155</v>
      </c>
      <c r="F3907" s="17">
        <v>1154500000</v>
      </c>
      <c r="G3907" s="17">
        <v>1443400000</v>
      </c>
      <c r="H3907" s="17">
        <v>53672000</v>
      </c>
      <c r="I3907" s="17">
        <v>1701200000</v>
      </c>
      <c r="J3907" s="17">
        <v>462430000</v>
      </c>
      <c r="K3907" s="17">
        <v>576910000</v>
      </c>
      <c r="L3907" s="17">
        <v>86310000</v>
      </c>
      <c r="M3907" s="17">
        <v>159310000</v>
      </c>
      <c r="N3907" s="17">
        <v>5431600</v>
      </c>
      <c r="O3907" s="17">
        <v>803500000</v>
      </c>
      <c r="P3907" s="17">
        <v>1321100000</v>
      </c>
      <c r="Q3907" s="17">
        <v>1442200000</v>
      </c>
      <c r="R3907" s="17">
        <v>1009800000</v>
      </c>
      <c r="S3907" s="17">
        <v>1794900000</v>
      </c>
      <c r="T3907" s="17">
        <v>1466700000</v>
      </c>
      <c r="U3907" s="17">
        <v>413300000</v>
      </c>
      <c r="V3907" s="17">
        <v>1676300000</v>
      </c>
      <c r="W3907" s="17">
        <v>129580000</v>
      </c>
      <c r="X3907" s="17">
        <v>825580000</v>
      </c>
      <c r="Y3907" s="17">
        <v>347750000</v>
      </c>
      <c r="Z3907" s="17">
        <v>587190000</v>
      </c>
      <c r="AA3907" s="17">
        <v>972380000</v>
      </c>
      <c r="AB3907" s="17">
        <v>1806000000</v>
      </c>
      <c r="AC3907" s="17">
        <v>629130000</v>
      </c>
      <c r="AD3907" s="17">
        <v>66035000</v>
      </c>
      <c r="AE3907" s="17">
        <v>4463600000</v>
      </c>
      <c r="AF3907" s="17">
        <v>1907700000</v>
      </c>
      <c r="AG3907" s="18">
        <v>574640000</v>
      </c>
      <c r="AH3907" s="18">
        <v>169930000</v>
      </c>
      <c r="AI3907" s="18">
        <v>751540000</v>
      </c>
      <c r="AJ3907" s="18">
        <v>936640000</v>
      </c>
      <c r="AK3907" s="18">
        <v>106730000</v>
      </c>
      <c r="AL3907" s="18">
        <v>1222700000</v>
      </c>
      <c r="AM3907">
        <f t="shared" si="366"/>
        <v>1011329948.1481482</v>
      </c>
      <c r="AN3907">
        <f t="shared" si="367"/>
        <v>627030000</v>
      </c>
      <c r="AO3907">
        <f t="shared" si="368"/>
        <v>0.1460574049907622</v>
      </c>
      <c r="AP3907">
        <f t="shared" si="369"/>
        <v>1.6128892527441241</v>
      </c>
      <c r="AQ3907">
        <f t="shared" si="370"/>
        <v>1</v>
      </c>
      <c r="AR3907">
        <f t="shared" si="365"/>
        <v>0</v>
      </c>
    </row>
    <row r="3908" spans="1:44" x14ac:dyDescent="0.25">
      <c r="A3908" t="s">
        <v>5871</v>
      </c>
      <c r="B3908" s="16">
        <v>4</v>
      </c>
      <c r="C3908" t="s">
        <v>5872</v>
      </c>
      <c r="D3908" t="s">
        <v>1087</v>
      </c>
      <c r="E3908" t="s">
        <v>5873</v>
      </c>
      <c r="F3908" s="17">
        <v>207150000</v>
      </c>
      <c r="G3908" s="17">
        <v>117640000</v>
      </c>
      <c r="H3908" s="17">
        <v>13801000</v>
      </c>
      <c r="I3908" s="17">
        <v>386650000</v>
      </c>
      <c r="J3908" s="17">
        <v>333250000</v>
      </c>
      <c r="K3908" s="17">
        <v>405520000</v>
      </c>
      <c r="L3908" s="17">
        <v>19348000</v>
      </c>
      <c r="M3908" s="17">
        <v>7923200</v>
      </c>
      <c r="N3908" s="17">
        <v>0</v>
      </c>
      <c r="O3908" s="17">
        <v>219430000</v>
      </c>
      <c r="P3908" s="17">
        <v>287610000</v>
      </c>
      <c r="Q3908" s="17">
        <v>132230000</v>
      </c>
      <c r="R3908" s="17">
        <v>100750000</v>
      </c>
      <c r="S3908" s="17">
        <v>1629900000</v>
      </c>
      <c r="T3908" s="17">
        <v>781720000</v>
      </c>
      <c r="U3908" s="17">
        <v>144340000</v>
      </c>
      <c r="V3908" s="17">
        <v>279310000</v>
      </c>
      <c r="W3908" s="17">
        <v>11897000</v>
      </c>
      <c r="X3908" s="17">
        <v>49065000</v>
      </c>
      <c r="Y3908" s="17">
        <v>51977000</v>
      </c>
      <c r="Z3908" s="17">
        <v>94659000</v>
      </c>
      <c r="AA3908" s="17">
        <v>864950000</v>
      </c>
      <c r="AB3908" s="17">
        <v>1800800000</v>
      </c>
      <c r="AC3908" s="17">
        <v>13751000</v>
      </c>
      <c r="AD3908" s="17">
        <v>51235000</v>
      </c>
      <c r="AE3908" s="17">
        <v>5980200000</v>
      </c>
      <c r="AF3908" s="17">
        <v>532750000</v>
      </c>
      <c r="AG3908" s="18">
        <v>390060000</v>
      </c>
      <c r="AH3908" s="18">
        <v>22260000</v>
      </c>
      <c r="AI3908" s="18">
        <v>123380000</v>
      </c>
      <c r="AJ3908" s="18">
        <v>165780000</v>
      </c>
      <c r="AK3908" s="18">
        <v>412200000</v>
      </c>
      <c r="AL3908" s="18">
        <v>280110000</v>
      </c>
      <c r="AM3908">
        <f t="shared" si="366"/>
        <v>537698377.77777779</v>
      </c>
      <c r="AN3908">
        <f t="shared" si="367"/>
        <v>232298333.33333334</v>
      </c>
      <c r="AO3908">
        <f t="shared" si="368"/>
        <v>0.20555643481225094</v>
      </c>
      <c r="AP3908">
        <f t="shared" si="369"/>
        <v>2.3146889177470542</v>
      </c>
      <c r="AQ3908">
        <f t="shared" si="370"/>
        <v>1</v>
      </c>
      <c r="AR3908">
        <f t="shared" si="365"/>
        <v>0</v>
      </c>
    </row>
    <row r="3909" spans="1:44" x14ac:dyDescent="0.25">
      <c r="A3909" t="s">
        <v>18556</v>
      </c>
      <c r="B3909" s="16">
        <v>4</v>
      </c>
      <c r="C3909" t="s">
        <v>18557</v>
      </c>
      <c r="D3909" t="s">
        <v>18558</v>
      </c>
      <c r="E3909" t="s">
        <v>18559</v>
      </c>
      <c r="F3909" s="17">
        <v>28060000</v>
      </c>
      <c r="G3909" s="17">
        <v>49097000</v>
      </c>
      <c r="H3909" s="17">
        <v>6525500</v>
      </c>
      <c r="I3909" s="17">
        <v>53573000</v>
      </c>
      <c r="J3909" s="17">
        <v>11617000</v>
      </c>
      <c r="K3909" s="17">
        <v>21144000</v>
      </c>
      <c r="L3909" s="17">
        <v>4122400</v>
      </c>
      <c r="M3909" s="17">
        <v>15658000</v>
      </c>
      <c r="N3909" s="17">
        <v>0</v>
      </c>
      <c r="O3909" s="17">
        <v>32606000</v>
      </c>
      <c r="P3909" s="17">
        <v>56188000</v>
      </c>
      <c r="Q3909" s="17">
        <v>163940000</v>
      </c>
      <c r="R3909" s="17">
        <v>15257000</v>
      </c>
      <c r="S3909" s="17">
        <v>238210000</v>
      </c>
      <c r="T3909" s="17">
        <v>70398000</v>
      </c>
      <c r="U3909" s="17">
        <v>11784000</v>
      </c>
      <c r="V3909" s="17">
        <v>277810000</v>
      </c>
      <c r="W3909" s="17">
        <v>9657500</v>
      </c>
      <c r="X3909" s="17">
        <v>101600000</v>
      </c>
      <c r="Y3909" s="17">
        <v>13819000</v>
      </c>
      <c r="Z3909" s="17">
        <v>10865000</v>
      </c>
      <c r="AA3909" s="17">
        <v>3211200000</v>
      </c>
      <c r="AB3909" s="17">
        <v>50634000</v>
      </c>
      <c r="AC3909" s="17">
        <v>111070000</v>
      </c>
      <c r="AD3909" s="17">
        <v>5301300</v>
      </c>
      <c r="AE3909" s="17">
        <v>2297600000</v>
      </c>
      <c r="AF3909" s="17">
        <v>119420000</v>
      </c>
      <c r="AG3909" s="18">
        <v>18781000</v>
      </c>
      <c r="AH3909" s="18">
        <v>17708000</v>
      </c>
      <c r="AI3909" s="18">
        <v>31288000</v>
      </c>
      <c r="AJ3909" s="18">
        <v>2383500000</v>
      </c>
      <c r="AK3909" s="18">
        <v>10217000</v>
      </c>
      <c r="AL3909" s="18">
        <v>33975000</v>
      </c>
      <c r="AM3909">
        <f t="shared" si="366"/>
        <v>258783581.48148149</v>
      </c>
      <c r="AN3909">
        <f t="shared" si="367"/>
        <v>415911500</v>
      </c>
      <c r="AO3909">
        <f t="shared" si="368"/>
        <v>0.71929473868838723</v>
      </c>
      <c r="AP3909">
        <f t="shared" si="369"/>
        <v>0.62220828585283527</v>
      </c>
      <c r="AQ3909">
        <f t="shared" si="370"/>
        <v>0</v>
      </c>
      <c r="AR3909">
        <f t="shared" si="365"/>
        <v>0</v>
      </c>
    </row>
    <row r="3910" spans="1:44" x14ac:dyDescent="0.25">
      <c r="A3910" t="s">
        <v>23557</v>
      </c>
      <c r="B3910" s="16">
        <v>1</v>
      </c>
      <c r="C3910" t="s">
        <v>23558</v>
      </c>
      <c r="D3910" t="s">
        <v>23559</v>
      </c>
      <c r="E3910" t="s">
        <v>23560</v>
      </c>
      <c r="F3910" s="17">
        <v>20525000</v>
      </c>
      <c r="G3910" s="17">
        <v>0</v>
      </c>
      <c r="H3910" s="17">
        <v>0</v>
      </c>
      <c r="I3910" s="17">
        <v>0</v>
      </c>
      <c r="J3910" s="17">
        <v>0</v>
      </c>
      <c r="K3910" s="17">
        <v>629110000</v>
      </c>
      <c r="L3910" s="17">
        <v>0</v>
      </c>
      <c r="M3910" s="17">
        <v>7987900</v>
      </c>
      <c r="N3910" s="17">
        <v>0</v>
      </c>
      <c r="O3910" s="17">
        <v>3965000</v>
      </c>
      <c r="P3910" s="17">
        <v>10746000</v>
      </c>
      <c r="Q3910" s="17">
        <v>22735000</v>
      </c>
      <c r="R3910" s="17">
        <v>23390000</v>
      </c>
      <c r="S3910" s="17">
        <v>101610000</v>
      </c>
      <c r="T3910" s="17">
        <v>5271700</v>
      </c>
      <c r="U3910" s="17">
        <v>872070</v>
      </c>
      <c r="V3910" s="17">
        <v>274190000</v>
      </c>
      <c r="W3910" s="17">
        <v>1915600</v>
      </c>
      <c r="X3910" s="17">
        <v>4992200</v>
      </c>
      <c r="Y3910" s="17">
        <v>1968200</v>
      </c>
      <c r="Z3910" s="17">
        <v>0</v>
      </c>
      <c r="AA3910" s="17">
        <v>31023000</v>
      </c>
      <c r="AB3910" s="17">
        <v>0</v>
      </c>
      <c r="AC3910" s="17">
        <v>5066900</v>
      </c>
      <c r="AD3910" s="17">
        <v>0</v>
      </c>
      <c r="AE3910" s="17">
        <v>761160000</v>
      </c>
      <c r="AF3910" s="17">
        <v>23108000</v>
      </c>
      <c r="AG3910" s="18">
        <v>935250</v>
      </c>
      <c r="AH3910" s="18">
        <v>6416500</v>
      </c>
      <c r="AI3910" s="18">
        <v>158690000</v>
      </c>
      <c r="AJ3910" s="18">
        <v>8367900</v>
      </c>
      <c r="AK3910" s="18">
        <v>4932200</v>
      </c>
      <c r="AL3910" s="18">
        <v>0</v>
      </c>
      <c r="AM3910">
        <f t="shared" si="366"/>
        <v>71468021.111111104</v>
      </c>
      <c r="AN3910">
        <f t="shared" si="367"/>
        <v>29890308.333333332</v>
      </c>
      <c r="AO3910">
        <f t="shared" si="368"/>
        <v>0.3594460309952292</v>
      </c>
      <c r="AP3910">
        <f t="shared" si="369"/>
        <v>2.3910098321538817</v>
      </c>
      <c r="AQ3910">
        <f t="shared" si="370"/>
        <v>0</v>
      </c>
      <c r="AR3910">
        <f t="shared" si="365"/>
        <v>0</v>
      </c>
    </row>
    <row r="3911" spans="1:44" x14ac:dyDescent="0.25">
      <c r="A3911" t="s">
        <v>21830</v>
      </c>
      <c r="B3911" s="16">
        <v>11</v>
      </c>
      <c r="C3911" t="s">
        <v>21831</v>
      </c>
      <c r="D3911" t="s">
        <v>21832</v>
      </c>
      <c r="E3911" t="s">
        <v>21833</v>
      </c>
      <c r="F3911" s="17">
        <v>26044000</v>
      </c>
      <c r="G3911" s="17">
        <v>1686200</v>
      </c>
      <c r="H3911" s="17">
        <v>2420600</v>
      </c>
      <c r="I3911" s="17">
        <v>65408000</v>
      </c>
      <c r="J3911" s="17">
        <v>7003800</v>
      </c>
      <c r="K3911" s="17">
        <v>6069100</v>
      </c>
      <c r="L3911" s="17">
        <v>24938000</v>
      </c>
      <c r="M3911" s="17">
        <v>13012000</v>
      </c>
      <c r="N3911" s="17">
        <v>689330</v>
      </c>
      <c r="O3911" s="17">
        <v>31684000</v>
      </c>
      <c r="P3911" s="17">
        <v>417420000</v>
      </c>
      <c r="Q3911" s="17">
        <v>56727000</v>
      </c>
      <c r="R3911" s="17">
        <v>149370000</v>
      </c>
      <c r="S3911" s="17">
        <v>131760000</v>
      </c>
      <c r="T3911" s="17">
        <v>67587000</v>
      </c>
      <c r="U3911" s="17">
        <v>170810000</v>
      </c>
      <c r="V3911" s="17">
        <v>349750000</v>
      </c>
      <c r="W3911" s="17">
        <v>127640</v>
      </c>
      <c r="X3911" s="17">
        <v>5663000</v>
      </c>
      <c r="Y3911" s="17">
        <v>5257200</v>
      </c>
      <c r="Z3911" s="17">
        <v>30799000</v>
      </c>
      <c r="AA3911" s="17">
        <v>27877000</v>
      </c>
      <c r="AB3911" s="17">
        <v>34749000</v>
      </c>
      <c r="AC3911" s="17">
        <v>32932000</v>
      </c>
      <c r="AD3911" s="17">
        <v>691230000</v>
      </c>
      <c r="AE3911" s="17">
        <v>41171000</v>
      </c>
      <c r="AF3911" s="17">
        <v>277060000</v>
      </c>
      <c r="AG3911" s="18">
        <v>13956000</v>
      </c>
      <c r="AH3911" s="18">
        <v>169590000</v>
      </c>
      <c r="AI3911" s="18">
        <v>105270000</v>
      </c>
      <c r="AJ3911" s="18">
        <v>72231000</v>
      </c>
      <c r="AK3911" s="18">
        <v>0</v>
      </c>
      <c r="AL3911" s="18">
        <v>12825000</v>
      </c>
      <c r="AM3911">
        <f t="shared" si="366"/>
        <v>98860921.111111104</v>
      </c>
      <c r="AN3911">
        <f t="shared" si="367"/>
        <v>62312000</v>
      </c>
      <c r="AO3911">
        <f t="shared" si="368"/>
        <v>0.38604775406714498</v>
      </c>
      <c r="AP3911">
        <f t="shared" si="369"/>
        <v>1.586547071368454</v>
      </c>
      <c r="AQ3911">
        <f t="shared" si="370"/>
        <v>0</v>
      </c>
      <c r="AR3911">
        <f t="shared" si="365"/>
        <v>0</v>
      </c>
    </row>
    <row r="3912" spans="1:44" x14ac:dyDescent="0.25">
      <c r="A3912" t="s">
        <v>22654</v>
      </c>
      <c r="B3912" s="16">
        <v>9</v>
      </c>
      <c r="C3912" t="s">
        <v>22655</v>
      </c>
      <c r="D3912" t="s">
        <v>22656</v>
      </c>
      <c r="E3912" t="s">
        <v>22657</v>
      </c>
      <c r="F3912" s="17">
        <v>21010000</v>
      </c>
      <c r="G3912" s="17">
        <v>127140000</v>
      </c>
      <c r="H3912" s="17">
        <v>911440</v>
      </c>
      <c r="I3912" s="17">
        <v>25298000</v>
      </c>
      <c r="J3912" s="17">
        <v>21641000</v>
      </c>
      <c r="K3912" s="17">
        <v>2735300</v>
      </c>
      <c r="L3912" s="17">
        <v>6195700</v>
      </c>
      <c r="M3912" s="17">
        <v>135500000</v>
      </c>
      <c r="N3912" s="17">
        <v>0</v>
      </c>
      <c r="O3912" s="17">
        <v>339840000</v>
      </c>
      <c r="P3912" s="17">
        <v>373370000</v>
      </c>
      <c r="Q3912" s="17">
        <v>40367000</v>
      </c>
      <c r="R3912" s="17">
        <v>27049000</v>
      </c>
      <c r="S3912" s="17">
        <v>0</v>
      </c>
      <c r="T3912" s="17">
        <v>153380000</v>
      </c>
      <c r="U3912" s="17">
        <v>0</v>
      </c>
      <c r="V3912" s="17">
        <v>226850000</v>
      </c>
      <c r="W3912" s="17">
        <v>506760</v>
      </c>
      <c r="X3912" s="17">
        <v>10636000</v>
      </c>
      <c r="Y3912" s="17">
        <v>5829100</v>
      </c>
      <c r="Z3912" s="17">
        <v>22564000</v>
      </c>
      <c r="AA3912" s="17">
        <v>631210</v>
      </c>
      <c r="AB3912" s="17">
        <v>328420000</v>
      </c>
      <c r="AC3912" s="17">
        <v>13265000</v>
      </c>
      <c r="AD3912" s="17">
        <v>0</v>
      </c>
      <c r="AE3912" s="17">
        <v>107270000</v>
      </c>
      <c r="AF3912" s="17">
        <v>14157000</v>
      </c>
      <c r="AG3912" s="18">
        <v>24528000</v>
      </c>
      <c r="AH3912" s="18">
        <v>26203000</v>
      </c>
      <c r="AI3912" s="18">
        <v>25817000</v>
      </c>
      <c r="AJ3912" s="18">
        <v>557720000</v>
      </c>
      <c r="AK3912" s="18">
        <v>0</v>
      </c>
      <c r="AL3912" s="18">
        <v>172790000</v>
      </c>
      <c r="AM3912">
        <f t="shared" si="366"/>
        <v>74243204.074074075</v>
      </c>
      <c r="AN3912">
        <f t="shared" si="367"/>
        <v>134509666.66666666</v>
      </c>
      <c r="AO3912">
        <f t="shared" si="368"/>
        <v>0.53424758243069204</v>
      </c>
      <c r="AP3912">
        <f t="shared" si="369"/>
        <v>0.55195441274907686</v>
      </c>
      <c r="AQ3912">
        <f t="shared" si="370"/>
        <v>0</v>
      </c>
      <c r="AR3912">
        <f t="shared" si="365"/>
        <v>0</v>
      </c>
    </row>
    <row r="3913" spans="1:44" x14ac:dyDescent="0.25">
      <c r="A3913" t="s">
        <v>6497</v>
      </c>
      <c r="B3913" s="16">
        <v>3</v>
      </c>
      <c r="C3913" t="s">
        <v>6498</v>
      </c>
      <c r="D3913" t="s">
        <v>1503</v>
      </c>
      <c r="E3913" t="s">
        <v>6499</v>
      </c>
      <c r="F3913" s="17">
        <v>148160000</v>
      </c>
      <c r="G3913" s="17">
        <v>55046000</v>
      </c>
      <c r="H3913" s="17">
        <v>119820</v>
      </c>
      <c r="I3913" s="17">
        <v>23213000</v>
      </c>
      <c r="J3913" s="17">
        <v>3526400</v>
      </c>
      <c r="K3913" s="17">
        <v>0</v>
      </c>
      <c r="L3913" s="17">
        <v>3157800</v>
      </c>
      <c r="M3913" s="17">
        <v>951110</v>
      </c>
      <c r="N3913" s="17">
        <v>0</v>
      </c>
      <c r="O3913" s="17">
        <v>24294000</v>
      </c>
      <c r="P3913" s="17">
        <v>11076000</v>
      </c>
      <c r="Q3913" s="17">
        <v>1359600000</v>
      </c>
      <c r="R3913" s="17">
        <v>1078100000</v>
      </c>
      <c r="S3913" s="17">
        <v>235490000</v>
      </c>
      <c r="T3913" s="17">
        <v>111370000</v>
      </c>
      <c r="U3913" s="17">
        <v>20007000</v>
      </c>
      <c r="V3913" s="17">
        <v>65880000</v>
      </c>
      <c r="W3913" s="17">
        <v>8412000</v>
      </c>
      <c r="X3913" s="17">
        <v>212250000</v>
      </c>
      <c r="Y3913" s="17">
        <v>65836000</v>
      </c>
      <c r="Z3913" s="17">
        <v>6113600</v>
      </c>
      <c r="AA3913" s="17">
        <v>4088600</v>
      </c>
      <c r="AB3913" s="17">
        <v>3737100</v>
      </c>
      <c r="AC3913" s="17">
        <v>71588000</v>
      </c>
      <c r="AD3913" s="17">
        <v>6730900</v>
      </c>
      <c r="AE3913" s="17">
        <v>107400000</v>
      </c>
      <c r="AF3913" s="17">
        <v>217190000</v>
      </c>
      <c r="AG3913" s="18">
        <v>0</v>
      </c>
      <c r="AH3913" s="18">
        <v>0</v>
      </c>
      <c r="AI3913" s="18">
        <v>163110000</v>
      </c>
      <c r="AJ3913" s="18">
        <v>92545000</v>
      </c>
      <c r="AK3913" s="18">
        <v>71052</v>
      </c>
      <c r="AL3913" s="18">
        <v>1928700</v>
      </c>
      <c r="AM3913">
        <f t="shared" si="366"/>
        <v>142345827.03703704</v>
      </c>
      <c r="AN3913">
        <f t="shared" si="367"/>
        <v>42942458.666666664</v>
      </c>
      <c r="AO3913">
        <f t="shared" si="368"/>
        <v>0.15350516557448493</v>
      </c>
      <c r="AP3913">
        <f t="shared" si="369"/>
        <v>3.3148038434867382</v>
      </c>
      <c r="AQ3913">
        <f t="shared" si="370"/>
        <v>1</v>
      </c>
      <c r="AR3913">
        <f t="shared" si="365"/>
        <v>0</v>
      </c>
    </row>
    <row r="3914" spans="1:44" x14ac:dyDescent="0.25">
      <c r="A3914" t="s">
        <v>25005</v>
      </c>
      <c r="B3914" s="16">
        <v>4</v>
      </c>
      <c r="C3914" t="s">
        <v>25006</v>
      </c>
      <c r="D3914" t="s">
        <v>25007</v>
      </c>
      <c r="E3914" t="s">
        <v>25008</v>
      </c>
      <c r="F3914" s="17">
        <v>175060000</v>
      </c>
      <c r="G3914" s="17">
        <v>42509000</v>
      </c>
      <c r="H3914" s="17">
        <v>0</v>
      </c>
      <c r="I3914" s="17">
        <v>4390100</v>
      </c>
      <c r="J3914" s="17">
        <v>0</v>
      </c>
      <c r="K3914" s="17">
        <v>0</v>
      </c>
      <c r="L3914" s="17">
        <v>0</v>
      </c>
      <c r="M3914" s="17">
        <v>1698000</v>
      </c>
      <c r="N3914" s="17">
        <v>0</v>
      </c>
      <c r="O3914" s="17">
        <v>4433200</v>
      </c>
      <c r="P3914" s="17">
        <v>8975500</v>
      </c>
      <c r="Q3914" s="17">
        <v>67271000</v>
      </c>
      <c r="R3914" s="17">
        <v>85236000</v>
      </c>
      <c r="S3914" s="17">
        <v>0</v>
      </c>
      <c r="T3914" s="17">
        <v>88049000</v>
      </c>
      <c r="U3914" s="17">
        <v>0</v>
      </c>
      <c r="V3914" s="17">
        <v>14609000</v>
      </c>
      <c r="W3914" s="17">
        <v>0</v>
      </c>
      <c r="X3914" s="17">
        <v>0</v>
      </c>
      <c r="Y3914" s="17">
        <v>7486300</v>
      </c>
      <c r="Z3914" s="17">
        <v>5742100</v>
      </c>
      <c r="AA3914" s="17">
        <v>25928000</v>
      </c>
      <c r="AB3914" s="17">
        <v>8044600</v>
      </c>
      <c r="AC3914" s="17">
        <v>37079000</v>
      </c>
      <c r="AD3914" s="17">
        <v>0</v>
      </c>
      <c r="AE3914" s="17">
        <v>9810800</v>
      </c>
      <c r="AF3914" s="17">
        <v>4838000</v>
      </c>
      <c r="AG3914" s="18">
        <v>2922700</v>
      </c>
      <c r="AH3914" s="18">
        <v>0</v>
      </c>
      <c r="AI3914" s="18">
        <v>15015000</v>
      </c>
      <c r="AJ3914" s="18">
        <v>46569000</v>
      </c>
      <c r="AK3914" s="18">
        <v>0</v>
      </c>
      <c r="AL3914" s="18">
        <v>27000000</v>
      </c>
      <c r="AM3914">
        <f t="shared" si="366"/>
        <v>21894800</v>
      </c>
      <c r="AN3914">
        <f t="shared" si="367"/>
        <v>15251116.666666666</v>
      </c>
      <c r="AO3914">
        <f t="shared" si="368"/>
        <v>0.54765502892209794</v>
      </c>
      <c r="AP3914">
        <f t="shared" si="369"/>
        <v>1.4356194683012282</v>
      </c>
      <c r="AQ3914">
        <f t="shared" si="370"/>
        <v>0</v>
      </c>
      <c r="AR3914">
        <f t="shared" si="365"/>
        <v>0</v>
      </c>
    </row>
    <row r="3915" spans="1:44" x14ac:dyDescent="0.25">
      <c r="A3915" t="s">
        <v>12233</v>
      </c>
      <c r="B3915" s="16">
        <v>7</v>
      </c>
      <c r="C3915" t="s">
        <v>12234</v>
      </c>
      <c r="D3915" t="s">
        <v>12235</v>
      </c>
      <c r="E3915" t="s">
        <v>12236</v>
      </c>
      <c r="F3915" s="17">
        <v>148620000</v>
      </c>
      <c r="G3915" s="17">
        <v>180200000</v>
      </c>
      <c r="H3915" s="17">
        <v>13513000</v>
      </c>
      <c r="I3915" s="17">
        <v>1668500000</v>
      </c>
      <c r="J3915" s="17">
        <v>1082800000</v>
      </c>
      <c r="K3915" s="17">
        <v>713640000</v>
      </c>
      <c r="L3915" s="17">
        <v>233500000</v>
      </c>
      <c r="M3915" s="17">
        <v>175350000</v>
      </c>
      <c r="N3915" s="17">
        <v>182710000</v>
      </c>
      <c r="O3915" s="17">
        <v>405800000</v>
      </c>
      <c r="P3915" s="17">
        <v>1104700000</v>
      </c>
      <c r="Q3915" s="17">
        <v>1793100000</v>
      </c>
      <c r="R3915" s="17">
        <v>139270000</v>
      </c>
      <c r="S3915" s="17">
        <v>620420000</v>
      </c>
      <c r="T3915" s="17">
        <v>627760000</v>
      </c>
      <c r="U3915" s="17">
        <v>196400000</v>
      </c>
      <c r="V3915" s="17">
        <v>1144200000</v>
      </c>
      <c r="W3915" s="17">
        <v>11287000</v>
      </c>
      <c r="X3915" s="17">
        <v>263880000</v>
      </c>
      <c r="Y3915" s="17">
        <v>552140000</v>
      </c>
      <c r="Z3915" s="17">
        <v>647290000</v>
      </c>
      <c r="AA3915" s="17">
        <v>269170000</v>
      </c>
      <c r="AB3915" s="17">
        <v>1606400000</v>
      </c>
      <c r="AC3915" s="17">
        <v>24569000</v>
      </c>
      <c r="AD3915" s="17">
        <v>103330000</v>
      </c>
      <c r="AE3915" s="17">
        <v>1940500000</v>
      </c>
      <c r="AF3915" s="17">
        <v>1297000000</v>
      </c>
      <c r="AG3915" s="18">
        <v>697250000</v>
      </c>
      <c r="AH3915" s="18">
        <v>84238000</v>
      </c>
      <c r="AI3915" s="18">
        <v>7632400000</v>
      </c>
      <c r="AJ3915" s="18">
        <v>932520000</v>
      </c>
      <c r="AK3915" s="18">
        <v>50423000</v>
      </c>
      <c r="AL3915" s="18">
        <v>870280000</v>
      </c>
      <c r="AM3915">
        <f t="shared" si="366"/>
        <v>635038851.85185182</v>
      </c>
      <c r="AN3915">
        <f t="shared" si="367"/>
        <v>1711185166.6666667</v>
      </c>
      <c r="AO3915">
        <f t="shared" si="368"/>
        <v>0.41025281805393204</v>
      </c>
      <c r="AP3915">
        <f t="shared" si="369"/>
        <v>0.37111054035659213</v>
      </c>
      <c r="AQ3915">
        <f t="shared" si="370"/>
        <v>0</v>
      </c>
      <c r="AR3915">
        <f t="shared" si="365"/>
        <v>0</v>
      </c>
    </row>
    <row r="3916" spans="1:44" x14ac:dyDescent="0.25">
      <c r="A3916" t="s">
        <v>18887</v>
      </c>
      <c r="B3916" s="16">
        <v>3</v>
      </c>
      <c r="C3916" t="s">
        <v>18888</v>
      </c>
      <c r="D3916" t="s">
        <v>18889</v>
      </c>
      <c r="E3916" t="s">
        <v>18890</v>
      </c>
      <c r="F3916" s="17">
        <v>183280000</v>
      </c>
      <c r="G3916" s="17">
        <v>78598000</v>
      </c>
      <c r="H3916" s="17">
        <v>4142100</v>
      </c>
      <c r="I3916" s="17">
        <v>99146000</v>
      </c>
      <c r="J3916" s="17">
        <v>19423000</v>
      </c>
      <c r="K3916" s="17">
        <v>59210000</v>
      </c>
      <c r="L3916" s="17">
        <v>30437000</v>
      </c>
      <c r="M3916" s="17">
        <v>130560000</v>
      </c>
      <c r="N3916" s="17">
        <v>113840000</v>
      </c>
      <c r="O3916" s="17">
        <v>8950900</v>
      </c>
      <c r="P3916" s="17">
        <v>16056000</v>
      </c>
      <c r="Q3916" s="17">
        <v>234350000</v>
      </c>
      <c r="R3916" s="17">
        <v>204450000</v>
      </c>
      <c r="S3916" s="17">
        <v>756940000</v>
      </c>
      <c r="T3916" s="17">
        <v>4951000</v>
      </c>
      <c r="U3916" s="17">
        <v>6714700</v>
      </c>
      <c r="V3916" s="17">
        <v>398670000</v>
      </c>
      <c r="W3916" s="17">
        <v>119870000</v>
      </c>
      <c r="X3916" s="17">
        <v>47311000</v>
      </c>
      <c r="Y3916" s="17">
        <v>122450000</v>
      </c>
      <c r="Z3916" s="17">
        <v>222580000</v>
      </c>
      <c r="AA3916" s="17">
        <v>11145000</v>
      </c>
      <c r="AB3916" s="17">
        <v>270750000</v>
      </c>
      <c r="AC3916" s="17">
        <v>179830000</v>
      </c>
      <c r="AD3916" s="17">
        <v>1691100</v>
      </c>
      <c r="AE3916" s="17">
        <v>1377900000</v>
      </c>
      <c r="AF3916" s="17">
        <v>180020000</v>
      </c>
      <c r="AG3916" s="18">
        <v>42570000</v>
      </c>
      <c r="AH3916" s="18">
        <v>10415000</v>
      </c>
      <c r="AI3916" s="18">
        <v>132420000</v>
      </c>
      <c r="AJ3916" s="18">
        <v>1157800000</v>
      </c>
      <c r="AK3916" s="18">
        <v>4624400</v>
      </c>
      <c r="AL3916" s="18">
        <v>4417000</v>
      </c>
      <c r="AM3916">
        <f t="shared" si="366"/>
        <v>180861696.2962963</v>
      </c>
      <c r="AN3916">
        <f t="shared" si="367"/>
        <v>225374400</v>
      </c>
      <c r="AO3916">
        <f t="shared" si="368"/>
        <v>0.82760744162127253</v>
      </c>
      <c r="AP3916">
        <f t="shared" si="369"/>
        <v>0.80249441061760474</v>
      </c>
      <c r="AQ3916">
        <f t="shared" si="370"/>
        <v>0</v>
      </c>
      <c r="AR3916">
        <f t="shared" si="365"/>
        <v>0</v>
      </c>
    </row>
    <row r="3917" spans="1:44" x14ac:dyDescent="0.25">
      <c r="A3917" t="s">
        <v>8042</v>
      </c>
      <c r="B3917" s="16">
        <v>1</v>
      </c>
      <c r="C3917" t="s">
        <v>8043</v>
      </c>
      <c r="D3917" t="s">
        <v>2526</v>
      </c>
      <c r="E3917" t="s">
        <v>8044</v>
      </c>
      <c r="F3917" s="17">
        <v>85971000</v>
      </c>
      <c r="G3917" s="17">
        <v>11663000</v>
      </c>
      <c r="H3917" s="17">
        <v>0</v>
      </c>
      <c r="I3917" s="17">
        <v>56837000</v>
      </c>
      <c r="J3917" s="17">
        <v>8469000</v>
      </c>
      <c r="K3917" s="17">
        <v>1042800</v>
      </c>
      <c r="L3917" s="17">
        <v>6259200</v>
      </c>
      <c r="M3917" s="17">
        <v>77395000</v>
      </c>
      <c r="N3917" s="17">
        <v>1741000</v>
      </c>
      <c r="O3917" s="17">
        <v>10874000</v>
      </c>
      <c r="P3917" s="17">
        <v>24676000</v>
      </c>
      <c r="Q3917" s="17">
        <v>233510000</v>
      </c>
      <c r="R3917" s="17">
        <v>84718000</v>
      </c>
      <c r="S3917" s="17">
        <v>65332000</v>
      </c>
      <c r="T3917" s="17">
        <v>106090000</v>
      </c>
      <c r="U3917" s="17">
        <v>16717000</v>
      </c>
      <c r="V3917" s="17">
        <v>31416000</v>
      </c>
      <c r="W3917" s="17">
        <v>0</v>
      </c>
      <c r="X3917" s="17">
        <v>345630000</v>
      </c>
      <c r="Y3917" s="17">
        <v>39337000</v>
      </c>
      <c r="Z3917" s="17">
        <v>61029000</v>
      </c>
      <c r="AA3917" s="17">
        <v>17822000</v>
      </c>
      <c r="AB3917" s="17">
        <v>112840000</v>
      </c>
      <c r="AC3917" s="17">
        <v>0</v>
      </c>
      <c r="AD3917" s="17">
        <v>3273300</v>
      </c>
      <c r="AE3917" s="17">
        <v>26299000</v>
      </c>
      <c r="AF3917" s="17">
        <v>45086000</v>
      </c>
      <c r="AG3917" s="18">
        <v>8902400</v>
      </c>
      <c r="AH3917" s="18">
        <v>23081000</v>
      </c>
      <c r="AI3917" s="18">
        <v>24552000</v>
      </c>
      <c r="AJ3917" s="18">
        <v>40017000</v>
      </c>
      <c r="AK3917" s="18">
        <v>0</v>
      </c>
      <c r="AL3917" s="18">
        <v>7352000</v>
      </c>
      <c r="AM3917">
        <f t="shared" si="366"/>
        <v>54593603.703703701</v>
      </c>
      <c r="AN3917">
        <f t="shared" si="367"/>
        <v>17317400</v>
      </c>
      <c r="AO3917">
        <f t="shared" si="368"/>
        <v>2.710690767795431E-2</v>
      </c>
      <c r="AP3917">
        <f t="shared" si="369"/>
        <v>3.1525288844574648</v>
      </c>
      <c r="AQ3917">
        <f t="shared" si="370"/>
        <v>1</v>
      </c>
      <c r="AR3917">
        <f t="shared" si="365"/>
        <v>0</v>
      </c>
    </row>
    <row r="3918" spans="1:44" x14ac:dyDescent="0.25">
      <c r="A3918" t="s">
        <v>8036</v>
      </c>
      <c r="B3918" s="16">
        <v>1</v>
      </c>
      <c r="C3918" t="s">
        <v>8037</v>
      </c>
      <c r="D3918" t="s">
        <v>2522</v>
      </c>
      <c r="E3918" t="s">
        <v>8038</v>
      </c>
      <c r="F3918" s="17">
        <v>13369000</v>
      </c>
      <c r="G3918" s="17">
        <v>101390000</v>
      </c>
      <c r="H3918" s="17">
        <v>4322000</v>
      </c>
      <c r="I3918" s="17">
        <v>3073000</v>
      </c>
      <c r="J3918" s="17">
        <v>5424700</v>
      </c>
      <c r="K3918" s="17">
        <v>18939000</v>
      </c>
      <c r="L3918" s="17">
        <v>17381000</v>
      </c>
      <c r="M3918" s="17">
        <v>131130000</v>
      </c>
      <c r="N3918" s="17">
        <v>15933000</v>
      </c>
      <c r="O3918" s="17">
        <v>116490000</v>
      </c>
      <c r="P3918" s="17">
        <v>27420000</v>
      </c>
      <c r="Q3918" s="17">
        <v>156960000</v>
      </c>
      <c r="R3918" s="17">
        <v>300940000</v>
      </c>
      <c r="S3918" s="17">
        <v>133070000</v>
      </c>
      <c r="T3918" s="17">
        <v>2028700</v>
      </c>
      <c r="U3918" s="17">
        <v>26452000</v>
      </c>
      <c r="V3918" s="17">
        <v>137250000</v>
      </c>
      <c r="W3918" s="17">
        <v>10601000</v>
      </c>
      <c r="X3918" s="17">
        <v>3179400</v>
      </c>
      <c r="Y3918" s="17">
        <v>15286000</v>
      </c>
      <c r="Z3918" s="17">
        <v>7123200</v>
      </c>
      <c r="AA3918" s="17">
        <v>11601000</v>
      </c>
      <c r="AB3918" s="17">
        <v>715510000</v>
      </c>
      <c r="AC3918" s="17">
        <v>172300000</v>
      </c>
      <c r="AD3918" s="17">
        <v>0</v>
      </c>
      <c r="AE3918" s="17">
        <v>192450000</v>
      </c>
      <c r="AF3918" s="17">
        <v>17062000</v>
      </c>
      <c r="AG3918" s="18">
        <v>67151000</v>
      </c>
      <c r="AH3918" s="18">
        <v>399240</v>
      </c>
      <c r="AI3918" s="18">
        <v>126810000</v>
      </c>
      <c r="AJ3918" s="18">
        <v>61034000</v>
      </c>
      <c r="AK3918" s="18">
        <v>0</v>
      </c>
      <c r="AL3918" s="18">
        <v>6717500</v>
      </c>
      <c r="AM3918">
        <f t="shared" si="366"/>
        <v>87284629.629629627</v>
      </c>
      <c r="AN3918">
        <f t="shared" si="367"/>
        <v>43685290</v>
      </c>
      <c r="AO3918">
        <f t="shared" si="368"/>
        <v>0.22750921622921666</v>
      </c>
      <c r="AP3918">
        <f t="shared" si="369"/>
        <v>1.9980325100194969</v>
      </c>
      <c r="AQ3918">
        <f t="shared" si="370"/>
        <v>1</v>
      </c>
      <c r="AR3918">
        <f t="shared" si="365"/>
        <v>0</v>
      </c>
    </row>
    <row r="3919" spans="1:44" x14ac:dyDescent="0.25">
      <c r="A3919" t="s">
        <v>8940</v>
      </c>
      <c r="B3919" s="16">
        <v>3</v>
      </c>
      <c r="C3919" t="s">
        <v>8941</v>
      </c>
      <c r="D3919" t="s">
        <v>3093</v>
      </c>
      <c r="E3919" t="s">
        <v>8942</v>
      </c>
      <c r="F3919" s="17">
        <v>19604000</v>
      </c>
      <c r="G3919" s="17">
        <v>17354000</v>
      </c>
      <c r="H3919" s="17">
        <v>0</v>
      </c>
      <c r="I3919" s="17">
        <v>3697200</v>
      </c>
      <c r="J3919" s="17">
        <v>655440</v>
      </c>
      <c r="K3919" s="17">
        <v>0</v>
      </c>
      <c r="L3919" s="17">
        <v>3940000</v>
      </c>
      <c r="M3919" s="17">
        <v>771740</v>
      </c>
      <c r="N3919" s="17">
        <v>0</v>
      </c>
      <c r="O3919" s="17">
        <v>2846900</v>
      </c>
      <c r="P3919" s="17">
        <v>24288000</v>
      </c>
      <c r="Q3919" s="17">
        <v>16185000</v>
      </c>
      <c r="R3919" s="17">
        <v>1970500</v>
      </c>
      <c r="S3919" s="17">
        <v>0</v>
      </c>
      <c r="T3919" s="17">
        <v>11885000</v>
      </c>
      <c r="U3919" s="17">
        <v>0</v>
      </c>
      <c r="V3919" s="17">
        <v>140430000</v>
      </c>
      <c r="W3919" s="17">
        <v>0</v>
      </c>
      <c r="X3919" s="17">
        <v>4437300</v>
      </c>
      <c r="Y3919" s="17">
        <v>1248100</v>
      </c>
      <c r="Z3919" s="17">
        <v>543310</v>
      </c>
      <c r="AA3919" s="17">
        <v>1028500</v>
      </c>
      <c r="AB3919" s="17">
        <v>0</v>
      </c>
      <c r="AC3919" s="17">
        <v>666170</v>
      </c>
      <c r="AD3919" s="17">
        <v>0</v>
      </c>
      <c r="AE3919" s="17">
        <v>31837000</v>
      </c>
      <c r="AF3919" s="17">
        <v>21987000</v>
      </c>
      <c r="AG3919" s="18">
        <v>0</v>
      </c>
      <c r="AH3919" s="18">
        <v>290910</v>
      </c>
      <c r="AI3919" s="18">
        <v>7920500</v>
      </c>
      <c r="AJ3919" s="18">
        <v>8254600</v>
      </c>
      <c r="AK3919" s="18">
        <v>2341600</v>
      </c>
      <c r="AL3919" s="18">
        <v>0</v>
      </c>
      <c r="AM3919">
        <f t="shared" si="366"/>
        <v>11310191.111111112</v>
      </c>
      <c r="AN3919">
        <f t="shared" si="367"/>
        <v>3134601.6666666665</v>
      </c>
      <c r="AO3919">
        <f t="shared" si="368"/>
        <v>0.14847041386289703</v>
      </c>
      <c r="AP3919">
        <f t="shared" si="369"/>
        <v>3.608174917847971</v>
      </c>
      <c r="AQ3919">
        <f t="shared" si="370"/>
        <v>1</v>
      </c>
      <c r="AR3919">
        <f t="shared" si="365"/>
        <v>0</v>
      </c>
    </row>
    <row r="3920" spans="1:44" x14ac:dyDescent="0.25">
      <c r="A3920" t="s">
        <v>25342</v>
      </c>
      <c r="B3920" s="16">
        <v>1</v>
      </c>
      <c r="C3920" t="s">
        <v>25343</v>
      </c>
      <c r="D3920" t="s">
        <v>25344</v>
      </c>
      <c r="E3920" t="s">
        <v>25345</v>
      </c>
      <c r="F3920" s="17">
        <v>0</v>
      </c>
      <c r="G3920" s="17">
        <v>1168400</v>
      </c>
      <c r="H3920" s="17">
        <v>0</v>
      </c>
      <c r="I3920" s="17">
        <v>133320000</v>
      </c>
      <c r="J3920" s="17">
        <v>0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5745000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0</v>
      </c>
      <c r="AA3920" s="17">
        <v>0</v>
      </c>
      <c r="AB3920" s="17">
        <v>0</v>
      </c>
      <c r="AC3920" s="17">
        <v>0</v>
      </c>
      <c r="AD3920" s="17">
        <v>0</v>
      </c>
      <c r="AE3920" s="17">
        <v>3181600</v>
      </c>
      <c r="AF3920" s="17">
        <v>0</v>
      </c>
      <c r="AG3920" s="18">
        <v>958650</v>
      </c>
      <c r="AH3920" s="18">
        <v>0</v>
      </c>
      <c r="AI3920" s="18">
        <v>4559200</v>
      </c>
      <c r="AJ3920" s="18">
        <v>0</v>
      </c>
      <c r="AK3920" s="18">
        <v>0</v>
      </c>
      <c r="AL3920" s="18">
        <v>0</v>
      </c>
      <c r="AM3920">
        <f t="shared" si="366"/>
        <v>5311666.666666667</v>
      </c>
      <c r="AN3920">
        <f t="shared" si="367"/>
        <v>919641.66666666663</v>
      </c>
      <c r="AO3920">
        <f t="shared" si="368"/>
        <v>0.38604839633157484</v>
      </c>
      <c r="AP3920">
        <f t="shared" si="369"/>
        <v>5.7758003570231162</v>
      </c>
      <c r="AQ3920">
        <f t="shared" si="370"/>
        <v>0</v>
      </c>
      <c r="AR3920">
        <f t="shared" si="365"/>
        <v>0</v>
      </c>
    </row>
    <row r="3921" spans="1:44" x14ac:dyDescent="0.25">
      <c r="A3921" t="s">
        <v>12600</v>
      </c>
      <c r="B3921" s="16">
        <v>9</v>
      </c>
      <c r="C3921" t="s">
        <v>12601</v>
      </c>
      <c r="D3921" t="s">
        <v>12602</v>
      </c>
      <c r="E3921" t="s">
        <v>12603</v>
      </c>
      <c r="F3921" s="17">
        <v>250060000</v>
      </c>
      <c r="G3921" s="17">
        <v>712630000</v>
      </c>
      <c r="H3921" s="17">
        <v>37769000</v>
      </c>
      <c r="I3921" s="17">
        <v>752830000</v>
      </c>
      <c r="J3921" s="17">
        <v>168840000</v>
      </c>
      <c r="K3921" s="17">
        <v>207510000</v>
      </c>
      <c r="L3921" s="17">
        <v>42187000</v>
      </c>
      <c r="M3921" s="17">
        <v>144520000</v>
      </c>
      <c r="N3921" s="17">
        <v>0</v>
      </c>
      <c r="O3921" s="17">
        <v>262940000</v>
      </c>
      <c r="P3921" s="17">
        <v>647500000</v>
      </c>
      <c r="Q3921" s="17">
        <v>4577100000</v>
      </c>
      <c r="R3921" s="17">
        <v>444350000</v>
      </c>
      <c r="S3921" s="17">
        <v>1148100000</v>
      </c>
      <c r="T3921" s="17">
        <v>633070000</v>
      </c>
      <c r="U3921" s="17">
        <v>165910000</v>
      </c>
      <c r="V3921" s="17">
        <v>856600000</v>
      </c>
      <c r="W3921" s="17">
        <v>98636000</v>
      </c>
      <c r="X3921" s="17">
        <v>184320000</v>
      </c>
      <c r="Y3921" s="17">
        <v>154230000</v>
      </c>
      <c r="Z3921" s="17">
        <v>136820000</v>
      </c>
      <c r="AA3921" s="17">
        <v>196490000</v>
      </c>
      <c r="AB3921" s="17">
        <v>404580000</v>
      </c>
      <c r="AC3921" s="17">
        <v>3026900000</v>
      </c>
      <c r="AD3921" s="17">
        <v>29027000</v>
      </c>
      <c r="AE3921" s="17">
        <v>9733700000</v>
      </c>
      <c r="AF3921" s="17">
        <v>808330000</v>
      </c>
      <c r="AG3921" s="18">
        <v>205420000</v>
      </c>
      <c r="AH3921" s="18">
        <v>170290000</v>
      </c>
      <c r="AI3921" s="18">
        <v>7304000000</v>
      </c>
      <c r="AJ3921" s="18">
        <v>612690000</v>
      </c>
      <c r="AK3921" s="18">
        <v>84916000</v>
      </c>
      <c r="AL3921" s="18">
        <v>231930000</v>
      </c>
      <c r="AM3921">
        <f t="shared" si="366"/>
        <v>956479592.5925926</v>
      </c>
      <c r="AN3921">
        <f t="shared" si="367"/>
        <v>1434874333.3333333</v>
      </c>
      <c r="AO3921">
        <f t="shared" si="368"/>
        <v>0.71233097868790285</v>
      </c>
      <c r="AP3921">
        <f t="shared" si="369"/>
        <v>0.66659467688059515</v>
      </c>
      <c r="AQ3921">
        <f t="shared" si="370"/>
        <v>0</v>
      </c>
      <c r="AR3921">
        <f t="shared" si="365"/>
        <v>0</v>
      </c>
    </row>
    <row r="3922" spans="1:44" x14ac:dyDescent="0.25">
      <c r="A3922" t="s">
        <v>7969</v>
      </c>
      <c r="B3922" s="16">
        <v>5</v>
      </c>
      <c r="C3922" t="s">
        <v>7970</v>
      </c>
      <c r="D3922" t="s">
        <v>2478</v>
      </c>
      <c r="E3922" t="s">
        <v>7971</v>
      </c>
      <c r="F3922" s="17">
        <v>2998000</v>
      </c>
      <c r="G3922" s="17">
        <v>7174400</v>
      </c>
      <c r="H3922" s="17">
        <v>19544000</v>
      </c>
      <c r="I3922" s="17">
        <v>20419000</v>
      </c>
      <c r="J3922" s="17">
        <v>0</v>
      </c>
      <c r="K3922" s="17">
        <v>44816000</v>
      </c>
      <c r="L3922" s="17">
        <v>2882000</v>
      </c>
      <c r="M3922" s="17">
        <v>3065100</v>
      </c>
      <c r="N3922" s="17">
        <v>4666500</v>
      </c>
      <c r="O3922" s="17">
        <v>38675000</v>
      </c>
      <c r="P3922" s="17">
        <v>4965700</v>
      </c>
      <c r="Q3922" s="17">
        <v>195670000</v>
      </c>
      <c r="R3922" s="17">
        <v>7935400</v>
      </c>
      <c r="S3922" s="17">
        <v>366280000</v>
      </c>
      <c r="T3922" s="17">
        <v>32380000</v>
      </c>
      <c r="U3922" s="17">
        <v>0</v>
      </c>
      <c r="V3922" s="17">
        <v>64014000</v>
      </c>
      <c r="W3922" s="17">
        <v>3651900</v>
      </c>
      <c r="X3922" s="17">
        <v>0</v>
      </c>
      <c r="Y3922" s="17">
        <v>15672000</v>
      </c>
      <c r="Z3922" s="17">
        <v>4559100</v>
      </c>
      <c r="AA3922" s="17">
        <v>0</v>
      </c>
      <c r="AB3922" s="17">
        <v>15277000</v>
      </c>
      <c r="AC3922" s="17">
        <v>42856000</v>
      </c>
      <c r="AD3922" s="17">
        <v>11385000</v>
      </c>
      <c r="AE3922" s="17">
        <v>99984000</v>
      </c>
      <c r="AF3922" s="17">
        <v>311240000</v>
      </c>
      <c r="AG3922" s="18">
        <v>5737500</v>
      </c>
      <c r="AH3922" s="18">
        <v>0</v>
      </c>
      <c r="AI3922" s="18">
        <v>56612000</v>
      </c>
      <c r="AJ3922" s="18">
        <v>56216000</v>
      </c>
      <c r="AK3922" s="18">
        <v>3379100</v>
      </c>
      <c r="AL3922" s="18">
        <v>1933000</v>
      </c>
      <c r="AM3922">
        <f t="shared" si="366"/>
        <v>48892966.666666664</v>
      </c>
      <c r="AN3922">
        <f t="shared" si="367"/>
        <v>20646266.666666668</v>
      </c>
      <c r="AO3922">
        <f t="shared" si="368"/>
        <v>0.1946185282511918</v>
      </c>
      <c r="AP3922">
        <f t="shared" si="369"/>
        <v>2.3681262794887856</v>
      </c>
      <c r="AQ3922">
        <f t="shared" si="370"/>
        <v>1</v>
      </c>
      <c r="AR3922">
        <f t="shared" si="365"/>
        <v>0</v>
      </c>
    </row>
    <row r="3923" spans="1:44" x14ac:dyDescent="0.25">
      <c r="A3923" t="s">
        <v>21688</v>
      </c>
      <c r="B3923" s="16">
        <v>1</v>
      </c>
      <c r="C3923" t="s">
        <v>21689</v>
      </c>
      <c r="D3923" t="s">
        <v>21690</v>
      </c>
      <c r="E3923" t="s">
        <v>21691</v>
      </c>
      <c r="F3923" s="17">
        <v>49625000</v>
      </c>
      <c r="G3923" s="17">
        <v>526620000</v>
      </c>
      <c r="H3923" s="17">
        <v>0</v>
      </c>
      <c r="I3923" s="17">
        <v>12722000</v>
      </c>
      <c r="J3923" s="17">
        <v>35541000</v>
      </c>
      <c r="K3923" s="17">
        <v>2431000</v>
      </c>
      <c r="L3923" s="17">
        <v>19824000</v>
      </c>
      <c r="M3923" s="17">
        <v>136790000</v>
      </c>
      <c r="N3923" s="17">
        <v>50075000</v>
      </c>
      <c r="O3923" s="17">
        <v>22839000</v>
      </c>
      <c r="P3923" s="17">
        <v>663900000</v>
      </c>
      <c r="Q3923" s="17">
        <v>276500000</v>
      </c>
      <c r="R3923" s="17">
        <v>1156800000</v>
      </c>
      <c r="S3923" s="17">
        <v>153740000</v>
      </c>
      <c r="T3923" s="17">
        <v>26479000</v>
      </c>
      <c r="U3923" s="17">
        <v>2647300</v>
      </c>
      <c r="V3923" s="17">
        <v>38497000</v>
      </c>
      <c r="W3923" s="17">
        <v>3244800</v>
      </c>
      <c r="X3923" s="17">
        <v>48867000</v>
      </c>
      <c r="Y3923" s="17">
        <v>11721000</v>
      </c>
      <c r="Z3923" s="17">
        <v>0</v>
      </c>
      <c r="AA3923" s="17">
        <v>55364000</v>
      </c>
      <c r="AB3923" s="17">
        <v>76486000</v>
      </c>
      <c r="AC3923" s="17">
        <v>26400000</v>
      </c>
      <c r="AD3923" s="17">
        <v>3210200</v>
      </c>
      <c r="AE3923" s="17">
        <v>63351000</v>
      </c>
      <c r="AF3923" s="17">
        <v>948980000</v>
      </c>
      <c r="AG3923" s="18">
        <v>105900000</v>
      </c>
      <c r="AH3923" s="18">
        <v>30641000</v>
      </c>
      <c r="AI3923" s="18">
        <v>66261000</v>
      </c>
      <c r="AJ3923" s="18">
        <v>197640000</v>
      </c>
      <c r="AK3923" s="18">
        <v>0</v>
      </c>
      <c r="AL3923" s="18">
        <v>174900000</v>
      </c>
      <c r="AM3923">
        <f t="shared" si="366"/>
        <v>163431640.74074075</v>
      </c>
      <c r="AN3923">
        <f t="shared" si="367"/>
        <v>95890333.333333328</v>
      </c>
      <c r="AO3923">
        <f t="shared" si="368"/>
        <v>0.31808953033212667</v>
      </c>
      <c r="AP3923">
        <f t="shared" si="369"/>
        <v>1.7043599188733736</v>
      </c>
      <c r="AQ3923">
        <f t="shared" si="370"/>
        <v>0</v>
      </c>
      <c r="AR3923">
        <f t="shared" si="365"/>
        <v>0</v>
      </c>
    </row>
    <row r="3924" spans="1:44" x14ac:dyDescent="0.25">
      <c r="A3924" t="s">
        <v>4503</v>
      </c>
      <c r="B3924" s="16">
        <v>2</v>
      </c>
      <c r="C3924" t="s">
        <v>4504</v>
      </c>
      <c r="D3924" t="s">
        <v>181</v>
      </c>
      <c r="E3924" t="s">
        <v>4505</v>
      </c>
      <c r="F3924" s="17">
        <v>14703000000</v>
      </c>
      <c r="G3924" s="17">
        <v>27462000000</v>
      </c>
      <c r="H3924" s="17">
        <v>6500300000</v>
      </c>
      <c r="I3924" s="17">
        <v>8066200000</v>
      </c>
      <c r="J3924" s="17">
        <v>5780800000</v>
      </c>
      <c r="K3924" s="17">
        <v>7368200000</v>
      </c>
      <c r="L3924" s="17">
        <v>5272300000</v>
      </c>
      <c r="M3924" s="17">
        <v>14563000000</v>
      </c>
      <c r="N3924" s="17">
        <v>148900000</v>
      </c>
      <c r="O3924" s="17">
        <v>19484000000</v>
      </c>
      <c r="P3924" s="17">
        <v>26690000000</v>
      </c>
      <c r="Q3924" s="17">
        <v>15088000000</v>
      </c>
      <c r="R3924" s="17">
        <v>12153000000</v>
      </c>
      <c r="S3924" s="17">
        <v>12203000000</v>
      </c>
      <c r="T3924" s="17">
        <v>4551400000</v>
      </c>
      <c r="U3924" s="17">
        <v>4257700000</v>
      </c>
      <c r="V3924" s="17">
        <v>20709000000</v>
      </c>
      <c r="W3924" s="17">
        <v>3547900000</v>
      </c>
      <c r="X3924" s="17">
        <v>10518000000</v>
      </c>
      <c r="Y3924" s="17">
        <v>8698800000</v>
      </c>
      <c r="Z3924" s="17">
        <v>7496100000</v>
      </c>
      <c r="AA3924" s="17">
        <v>8514800000</v>
      </c>
      <c r="AB3924" s="17">
        <v>28783000000</v>
      </c>
      <c r="AC3924" s="17">
        <v>10627000000</v>
      </c>
      <c r="AD3924" s="17">
        <v>1531100000</v>
      </c>
      <c r="AE3924" s="17">
        <v>47189000000</v>
      </c>
      <c r="AF3924" s="17">
        <v>12281000000</v>
      </c>
      <c r="AG3924" s="18">
        <v>6859600000</v>
      </c>
      <c r="AH3924" s="18">
        <v>1661400000</v>
      </c>
      <c r="AI3924" s="18">
        <v>6614700000</v>
      </c>
      <c r="AJ3924" s="18">
        <v>17361000000</v>
      </c>
      <c r="AK3924" s="18">
        <v>3203100000</v>
      </c>
      <c r="AL3924" s="18">
        <v>13762000000</v>
      </c>
      <c r="AM3924">
        <f t="shared" si="366"/>
        <v>12747685185.185184</v>
      </c>
      <c r="AN3924">
        <f t="shared" si="367"/>
        <v>8243633333.333333</v>
      </c>
      <c r="AO3924">
        <f t="shared" si="368"/>
        <v>0.18213644711817054</v>
      </c>
      <c r="AP3924">
        <f t="shared" si="369"/>
        <v>1.5463673200552974</v>
      </c>
      <c r="AQ3924">
        <f t="shared" si="370"/>
        <v>1</v>
      </c>
      <c r="AR3924">
        <f t="shared" si="365"/>
        <v>0</v>
      </c>
    </row>
    <row r="3925" spans="1:44" x14ac:dyDescent="0.25">
      <c r="A3925" t="s">
        <v>14507</v>
      </c>
      <c r="B3925" s="16">
        <v>7</v>
      </c>
      <c r="C3925" t="s">
        <v>14508</v>
      </c>
      <c r="D3925" t="s">
        <v>14509</v>
      </c>
      <c r="E3925" t="s">
        <v>14510</v>
      </c>
      <c r="F3925" s="17">
        <v>934230000</v>
      </c>
      <c r="G3925" s="17">
        <v>1572000000</v>
      </c>
      <c r="H3925" s="17">
        <v>66844000</v>
      </c>
      <c r="I3925" s="17">
        <v>704080000</v>
      </c>
      <c r="J3925" s="17">
        <v>430520000</v>
      </c>
      <c r="K3925" s="17">
        <v>415410000</v>
      </c>
      <c r="L3925" s="17">
        <v>311320000</v>
      </c>
      <c r="M3925" s="17">
        <v>432740000</v>
      </c>
      <c r="N3925" s="17">
        <v>472850</v>
      </c>
      <c r="O3925" s="17">
        <v>31038000</v>
      </c>
      <c r="P3925" s="17">
        <v>398150000</v>
      </c>
      <c r="Q3925" s="17">
        <v>80824000</v>
      </c>
      <c r="R3925" s="17">
        <v>375490000</v>
      </c>
      <c r="S3925" s="17">
        <v>405540000</v>
      </c>
      <c r="T3925" s="17">
        <v>70629000</v>
      </c>
      <c r="U3925" s="17">
        <v>146750000</v>
      </c>
      <c r="V3925" s="17">
        <v>979630000</v>
      </c>
      <c r="W3925" s="17">
        <v>31550000</v>
      </c>
      <c r="X3925" s="17">
        <v>416280000</v>
      </c>
      <c r="Y3925" s="17">
        <v>485610000</v>
      </c>
      <c r="Z3925" s="17">
        <v>390610000</v>
      </c>
      <c r="AA3925" s="17">
        <v>424110000</v>
      </c>
      <c r="AB3925" s="17">
        <v>1016500000</v>
      </c>
      <c r="AC3925" s="17">
        <v>257520000</v>
      </c>
      <c r="AD3925" s="17">
        <v>49399000</v>
      </c>
      <c r="AE3925" s="17">
        <v>2200400000</v>
      </c>
      <c r="AF3925" s="17">
        <v>119480000</v>
      </c>
      <c r="AG3925" s="18">
        <v>270030000</v>
      </c>
      <c r="AH3925" s="18">
        <v>39999000</v>
      </c>
      <c r="AI3925" s="18">
        <v>135710000</v>
      </c>
      <c r="AJ3925" s="18">
        <v>1158800000</v>
      </c>
      <c r="AK3925" s="18">
        <v>53842000</v>
      </c>
      <c r="AL3925" s="18">
        <v>615510000</v>
      </c>
      <c r="AM3925">
        <f t="shared" si="366"/>
        <v>472115809.25925928</v>
      </c>
      <c r="AN3925">
        <f t="shared" si="367"/>
        <v>378981833.33333331</v>
      </c>
      <c r="AO3925">
        <f t="shared" si="368"/>
        <v>0.65855285257088469</v>
      </c>
      <c r="AP3925">
        <f t="shared" si="369"/>
        <v>1.2457478637083115</v>
      </c>
      <c r="AQ3925">
        <f t="shared" si="370"/>
        <v>0</v>
      </c>
      <c r="AR3925">
        <f t="shared" si="365"/>
        <v>0</v>
      </c>
    </row>
    <row r="3926" spans="1:44" x14ac:dyDescent="0.25">
      <c r="A3926" t="s">
        <v>9260</v>
      </c>
      <c r="B3926" s="16">
        <v>3</v>
      </c>
      <c r="C3926" t="s">
        <v>9261</v>
      </c>
      <c r="D3926" t="s">
        <v>9262</v>
      </c>
      <c r="E3926" t="s">
        <v>9263</v>
      </c>
      <c r="F3926" s="17">
        <v>14571000000</v>
      </c>
      <c r="G3926" s="17">
        <v>43349000000</v>
      </c>
      <c r="H3926" s="17">
        <v>6921700000</v>
      </c>
      <c r="I3926" s="17">
        <v>30798000000</v>
      </c>
      <c r="J3926" s="17">
        <v>15392000000</v>
      </c>
      <c r="K3926" s="17">
        <v>22738000000</v>
      </c>
      <c r="L3926" s="17">
        <v>9021200000</v>
      </c>
      <c r="M3926" s="17">
        <v>29714000000</v>
      </c>
      <c r="N3926" s="17">
        <v>6398100000</v>
      </c>
      <c r="O3926" s="17">
        <v>55899000000</v>
      </c>
      <c r="P3926" s="17">
        <v>38017000000</v>
      </c>
      <c r="Q3926" s="17">
        <v>69040000000</v>
      </c>
      <c r="R3926" s="17">
        <v>28678000000</v>
      </c>
      <c r="S3926" s="17">
        <v>44842000000</v>
      </c>
      <c r="T3926" s="17">
        <v>17757000000</v>
      </c>
      <c r="U3926" s="17">
        <v>9738400000</v>
      </c>
      <c r="V3926" s="17">
        <v>59713000000</v>
      </c>
      <c r="W3926" s="17">
        <v>4905100000</v>
      </c>
      <c r="X3926" s="17">
        <v>32241000000</v>
      </c>
      <c r="Y3926" s="17">
        <v>19325000000</v>
      </c>
      <c r="Z3926" s="17">
        <v>19644000000</v>
      </c>
      <c r="AA3926" s="17">
        <v>20139000000</v>
      </c>
      <c r="AB3926" s="17">
        <v>80047000000</v>
      </c>
      <c r="AC3926" s="17">
        <v>7945800000</v>
      </c>
      <c r="AD3926" s="17">
        <v>3174600000</v>
      </c>
      <c r="AE3926" s="17">
        <v>175080000000</v>
      </c>
      <c r="AF3926" s="17">
        <v>48053000000</v>
      </c>
      <c r="AG3926" s="18">
        <v>23268000000</v>
      </c>
      <c r="AH3926" s="18">
        <v>6369600000</v>
      </c>
      <c r="AI3926" s="18">
        <v>35132000000</v>
      </c>
      <c r="AJ3926" s="18">
        <v>63790000000</v>
      </c>
      <c r="AK3926" s="18">
        <v>5117700000</v>
      </c>
      <c r="AL3926" s="18">
        <v>35104000000</v>
      </c>
      <c r="AM3926">
        <f t="shared" si="366"/>
        <v>33820070370.370369</v>
      </c>
      <c r="AN3926">
        <f t="shared" si="367"/>
        <v>28130216666.666668</v>
      </c>
      <c r="AO3926">
        <f t="shared" si="368"/>
        <v>0.62057706599630058</v>
      </c>
      <c r="AP3926">
        <f t="shared" si="369"/>
        <v>1.2022683924239368</v>
      </c>
      <c r="AQ3926">
        <f t="shared" si="370"/>
        <v>0</v>
      </c>
      <c r="AR3926">
        <f t="shared" si="365"/>
        <v>0</v>
      </c>
    </row>
    <row r="3927" spans="1:44" x14ac:dyDescent="0.25">
      <c r="A3927" t="s">
        <v>7661</v>
      </c>
      <c r="B3927" s="16">
        <v>1</v>
      </c>
      <c r="C3927" t="s">
        <v>7662</v>
      </c>
      <c r="D3927" t="s">
        <v>2274</v>
      </c>
      <c r="E3927" t="s">
        <v>7663</v>
      </c>
      <c r="F3927" s="17">
        <v>3128200</v>
      </c>
      <c r="G3927" s="17">
        <v>194260000</v>
      </c>
      <c r="H3927" s="17">
        <v>949400</v>
      </c>
      <c r="I3927" s="17">
        <v>257250000</v>
      </c>
      <c r="J3927" s="17">
        <v>1237500</v>
      </c>
      <c r="K3927" s="17">
        <v>33108000</v>
      </c>
      <c r="L3927" s="17">
        <v>40986000</v>
      </c>
      <c r="M3927" s="17">
        <v>71769000</v>
      </c>
      <c r="N3927" s="17">
        <v>430790</v>
      </c>
      <c r="O3927" s="17">
        <v>130890000</v>
      </c>
      <c r="P3927" s="17">
        <v>75815000</v>
      </c>
      <c r="Q3927" s="17">
        <v>27663000</v>
      </c>
      <c r="R3927" s="17">
        <v>8473400</v>
      </c>
      <c r="S3927" s="17">
        <v>19311000</v>
      </c>
      <c r="T3927" s="17">
        <v>303820000</v>
      </c>
      <c r="U3927" s="17">
        <v>1745500</v>
      </c>
      <c r="V3927" s="17">
        <v>694470000</v>
      </c>
      <c r="W3927" s="17">
        <v>649240</v>
      </c>
      <c r="X3927" s="17">
        <v>65120000</v>
      </c>
      <c r="Y3927" s="17">
        <v>72089000</v>
      </c>
      <c r="Z3927" s="17">
        <v>44058000</v>
      </c>
      <c r="AA3927" s="17">
        <v>263220000</v>
      </c>
      <c r="AB3927" s="17">
        <v>1403900000</v>
      </c>
      <c r="AC3927" s="17">
        <v>36638000</v>
      </c>
      <c r="AD3927" s="17">
        <v>0</v>
      </c>
      <c r="AE3927" s="17">
        <v>34746000</v>
      </c>
      <c r="AF3927" s="17">
        <v>168920000</v>
      </c>
      <c r="AG3927" s="18">
        <v>116410000</v>
      </c>
      <c r="AH3927" s="18">
        <v>652720</v>
      </c>
      <c r="AI3927" s="18">
        <v>136650000</v>
      </c>
      <c r="AJ3927" s="18">
        <v>50263000</v>
      </c>
      <c r="AK3927" s="18">
        <v>0</v>
      </c>
      <c r="AL3927" s="18">
        <v>57405000</v>
      </c>
      <c r="AM3927">
        <f t="shared" si="366"/>
        <v>146468408.51851851</v>
      </c>
      <c r="AN3927">
        <f t="shared" si="367"/>
        <v>60230120</v>
      </c>
      <c r="AO3927">
        <f t="shared" si="368"/>
        <v>0.16606057293859511</v>
      </c>
      <c r="AP3927">
        <f t="shared" si="369"/>
        <v>2.4318133272608207</v>
      </c>
      <c r="AQ3927">
        <f t="shared" si="370"/>
        <v>1</v>
      </c>
      <c r="AR3927">
        <f t="shared" si="365"/>
        <v>0</v>
      </c>
    </row>
    <row r="3928" spans="1:44" x14ac:dyDescent="0.25">
      <c r="A3928" t="s">
        <v>10340</v>
      </c>
      <c r="B3928" s="16">
        <v>7</v>
      </c>
      <c r="C3928" t="s">
        <v>10341</v>
      </c>
      <c r="D3928" t="s">
        <v>10342</v>
      </c>
      <c r="E3928" t="s">
        <v>10343</v>
      </c>
      <c r="F3928" s="17">
        <v>182780000</v>
      </c>
      <c r="G3928" s="17">
        <v>3525700000</v>
      </c>
      <c r="H3928" s="17">
        <v>516380000</v>
      </c>
      <c r="I3928" s="17">
        <v>1920900000</v>
      </c>
      <c r="J3928" s="17">
        <v>1263400000</v>
      </c>
      <c r="K3928" s="17">
        <v>1710200000</v>
      </c>
      <c r="L3928" s="17">
        <v>274100000</v>
      </c>
      <c r="M3928" s="17">
        <v>2310100000</v>
      </c>
      <c r="N3928" s="17">
        <v>113520000</v>
      </c>
      <c r="O3928" s="17">
        <v>6956500000</v>
      </c>
      <c r="P3928" s="17">
        <v>2591300000</v>
      </c>
      <c r="Q3928" s="17">
        <v>7009000000</v>
      </c>
      <c r="R3928" s="17">
        <v>1194100000</v>
      </c>
      <c r="S3928" s="17">
        <v>4150300000</v>
      </c>
      <c r="T3928" s="17">
        <v>2680100000</v>
      </c>
      <c r="U3928" s="17">
        <v>1279500000</v>
      </c>
      <c r="V3928" s="17">
        <v>5782200000</v>
      </c>
      <c r="W3928" s="17">
        <v>69478000</v>
      </c>
      <c r="X3928" s="17">
        <v>2424300000</v>
      </c>
      <c r="Y3928" s="17">
        <v>668060000</v>
      </c>
      <c r="Z3928" s="17">
        <v>1225900000</v>
      </c>
      <c r="AA3928" s="17">
        <v>1910200000</v>
      </c>
      <c r="AB3928" s="17">
        <v>4906000000</v>
      </c>
      <c r="AC3928" s="17">
        <v>127610000</v>
      </c>
      <c r="AD3928" s="17">
        <v>191300000</v>
      </c>
      <c r="AE3928" s="17">
        <v>18083000000</v>
      </c>
      <c r="AF3928" s="17">
        <v>4152900000</v>
      </c>
      <c r="AG3928" s="18">
        <v>2137700000</v>
      </c>
      <c r="AH3928" s="18">
        <v>998010000</v>
      </c>
      <c r="AI3928" s="18">
        <v>5199100000</v>
      </c>
      <c r="AJ3928" s="18">
        <v>3934200000</v>
      </c>
      <c r="AK3928" s="18">
        <v>633070000</v>
      </c>
      <c r="AL3928" s="18">
        <v>2122800000</v>
      </c>
      <c r="AM3928">
        <f t="shared" si="366"/>
        <v>2859956592.5925927</v>
      </c>
      <c r="AN3928">
        <f t="shared" si="367"/>
        <v>2504146666.6666665</v>
      </c>
      <c r="AO3928">
        <f t="shared" si="368"/>
        <v>0.72794506806293535</v>
      </c>
      <c r="AP3928">
        <f t="shared" si="369"/>
        <v>1.1420882932546255</v>
      </c>
      <c r="AQ3928">
        <f t="shared" si="370"/>
        <v>0</v>
      </c>
      <c r="AR3928">
        <f t="shared" si="365"/>
        <v>0</v>
      </c>
    </row>
    <row r="3929" spans="1:44" x14ac:dyDescent="0.25">
      <c r="A3929" t="s">
        <v>23273</v>
      </c>
      <c r="B3929" s="16">
        <v>4</v>
      </c>
      <c r="C3929" t="s">
        <v>23274</v>
      </c>
      <c r="D3929" t="s">
        <v>23275</v>
      </c>
      <c r="E3929" t="s">
        <v>23276</v>
      </c>
      <c r="F3929" s="17">
        <v>66733000</v>
      </c>
      <c r="G3929" s="17">
        <v>153320000</v>
      </c>
      <c r="H3929" s="17">
        <v>1619300</v>
      </c>
      <c r="I3929" s="17">
        <v>11037000</v>
      </c>
      <c r="J3929" s="17">
        <v>521120</v>
      </c>
      <c r="K3929" s="17">
        <v>1054300000</v>
      </c>
      <c r="L3929" s="17">
        <v>4396500</v>
      </c>
      <c r="M3929" s="17">
        <v>2372100</v>
      </c>
      <c r="N3929" s="17">
        <v>7110100</v>
      </c>
      <c r="O3929" s="17">
        <v>6595000</v>
      </c>
      <c r="P3929" s="17">
        <v>4496800</v>
      </c>
      <c r="Q3929" s="17">
        <v>30781000</v>
      </c>
      <c r="R3929" s="17">
        <v>67753000</v>
      </c>
      <c r="S3929" s="17">
        <v>13520000</v>
      </c>
      <c r="T3929" s="17">
        <v>11728000</v>
      </c>
      <c r="U3929" s="17">
        <v>2569000</v>
      </c>
      <c r="V3929" s="17">
        <v>27752000</v>
      </c>
      <c r="W3929" s="17">
        <v>0</v>
      </c>
      <c r="X3929" s="17">
        <v>27055000</v>
      </c>
      <c r="Y3929" s="17">
        <v>24756000</v>
      </c>
      <c r="Z3929" s="17">
        <v>22529000</v>
      </c>
      <c r="AA3929" s="17">
        <v>0</v>
      </c>
      <c r="AB3929" s="17">
        <v>16866000</v>
      </c>
      <c r="AC3929" s="17">
        <v>1680500</v>
      </c>
      <c r="AD3929" s="17">
        <v>7759700</v>
      </c>
      <c r="AE3929" s="17">
        <v>314850000</v>
      </c>
      <c r="AF3929" s="17">
        <v>35736000</v>
      </c>
      <c r="AG3929" s="18">
        <v>18036000</v>
      </c>
      <c r="AH3929" s="18">
        <v>0</v>
      </c>
      <c r="AI3929" s="18">
        <v>547940000</v>
      </c>
      <c r="AJ3929" s="18">
        <v>126050000</v>
      </c>
      <c r="AK3929" s="18">
        <v>569180</v>
      </c>
      <c r="AL3929" s="18">
        <v>7184500</v>
      </c>
      <c r="AM3929">
        <f t="shared" si="366"/>
        <v>71030967.407407403</v>
      </c>
      <c r="AN3929">
        <f t="shared" si="367"/>
        <v>116629946.66666667</v>
      </c>
      <c r="AO3929">
        <f t="shared" si="368"/>
        <v>0.65234536866871418</v>
      </c>
      <c r="AP3929">
        <f t="shared" si="369"/>
        <v>0.60902855087824848</v>
      </c>
      <c r="AQ3929">
        <f t="shared" si="370"/>
        <v>0</v>
      </c>
      <c r="AR3929">
        <f t="shared" si="365"/>
        <v>0</v>
      </c>
    </row>
    <row r="3930" spans="1:44" x14ac:dyDescent="0.25">
      <c r="A3930" t="s">
        <v>6594</v>
      </c>
      <c r="B3930" s="16">
        <v>3</v>
      </c>
      <c r="C3930" t="s">
        <v>6595</v>
      </c>
      <c r="D3930" t="s">
        <v>1567</v>
      </c>
      <c r="E3930" t="s">
        <v>6596</v>
      </c>
      <c r="F3930" s="17">
        <v>17494000</v>
      </c>
      <c r="G3930" s="17">
        <v>65283000</v>
      </c>
      <c r="H3930" s="17">
        <v>6148300</v>
      </c>
      <c r="I3930" s="17">
        <v>20408000</v>
      </c>
      <c r="J3930" s="17">
        <v>92445000</v>
      </c>
      <c r="K3930" s="17">
        <v>108480000</v>
      </c>
      <c r="L3930" s="17">
        <v>12046000</v>
      </c>
      <c r="M3930" s="17">
        <v>81791000</v>
      </c>
      <c r="N3930" s="17">
        <v>21605000</v>
      </c>
      <c r="O3930" s="17">
        <v>523610000</v>
      </c>
      <c r="P3930" s="17">
        <v>66434000</v>
      </c>
      <c r="Q3930" s="17">
        <v>478330000</v>
      </c>
      <c r="R3930" s="17">
        <v>205960000</v>
      </c>
      <c r="S3930" s="17">
        <v>329710000</v>
      </c>
      <c r="T3930" s="17">
        <v>103230000</v>
      </c>
      <c r="U3930" s="17">
        <v>30145000</v>
      </c>
      <c r="V3930" s="17">
        <v>411820000</v>
      </c>
      <c r="W3930" s="17">
        <v>734490</v>
      </c>
      <c r="X3930" s="17">
        <v>75855000</v>
      </c>
      <c r="Y3930" s="17">
        <v>25991000</v>
      </c>
      <c r="Z3930" s="17">
        <v>41048000</v>
      </c>
      <c r="AA3930" s="17">
        <v>165930000</v>
      </c>
      <c r="AB3930" s="17">
        <v>269400000</v>
      </c>
      <c r="AC3930" s="17">
        <v>423590000</v>
      </c>
      <c r="AD3930" s="17">
        <v>10575000</v>
      </c>
      <c r="AE3930" s="17">
        <v>340960000</v>
      </c>
      <c r="AF3930" s="17">
        <v>4088700000</v>
      </c>
      <c r="AG3930" s="18">
        <v>62233000</v>
      </c>
      <c r="AH3930" s="18">
        <v>67698000</v>
      </c>
      <c r="AI3930" s="18">
        <v>231540000</v>
      </c>
      <c r="AJ3930" s="18">
        <v>72338000</v>
      </c>
      <c r="AK3930" s="18">
        <v>16207000</v>
      </c>
      <c r="AL3930" s="18">
        <v>114480000</v>
      </c>
      <c r="AM3930">
        <f t="shared" si="366"/>
        <v>296952695.92592591</v>
      </c>
      <c r="AN3930">
        <f t="shared" si="367"/>
        <v>94082666.666666672</v>
      </c>
      <c r="AO3930">
        <f t="shared" si="368"/>
        <v>0.19327291340577885</v>
      </c>
      <c r="AP3930">
        <f t="shared" si="369"/>
        <v>3.156295484034529</v>
      </c>
      <c r="AQ3930">
        <f t="shared" si="370"/>
        <v>1</v>
      </c>
      <c r="AR3930">
        <f t="shared" si="365"/>
        <v>0</v>
      </c>
    </row>
    <row r="3931" spans="1:44" x14ac:dyDescent="0.25">
      <c r="A3931" t="s">
        <v>13668</v>
      </c>
      <c r="B3931" s="16">
        <v>3</v>
      </c>
      <c r="C3931" t="s">
        <v>13669</v>
      </c>
      <c r="D3931" t="s">
        <v>13670</v>
      </c>
      <c r="E3931" t="s">
        <v>13671</v>
      </c>
      <c r="F3931" s="17">
        <v>902400000</v>
      </c>
      <c r="G3931" s="17">
        <v>155420000</v>
      </c>
      <c r="H3931" s="17">
        <v>798090</v>
      </c>
      <c r="I3931" s="17">
        <v>219450000</v>
      </c>
      <c r="J3931" s="17">
        <v>76028000</v>
      </c>
      <c r="K3931" s="17">
        <v>115450000</v>
      </c>
      <c r="L3931" s="17">
        <v>11627000</v>
      </c>
      <c r="M3931" s="17">
        <v>148700000</v>
      </c>
      <c r="N3931" s="17">
        <v>44361000</v>
      </c>
      <c r="O3931" s="17">
        <v>347760000</v>
      </c>
      <c r="P3931" s="17">
        <v>199710000</v>
      </c>
      <c r="Q3931" s="17">
        <v>2590500000</v>
      </c>
      <c r="R3931" s="17">
        <v>23758000</v>
      </c>
      <c r="S3931" s="17">
        <v>552920000</v>
      </c>
      <c r="T3931" s="17">
        <v>271100000</v>
      </c>
      <c r="U3931" s="17">
        <v>68034000</v>
      </c>
      <c r="V3931" s="17">
        <v>2513100000</v>
      </c>
      <c r="W3931" s="17">
        <v>35415000</v>
      </c>
      <c r="X3931" s="17">
        <v>21076000</v>
      </c>
      <c r="Y3931" s="17">
        <v>1706500000</v>
      </c>
      <c r="Z3931" s="17">
        <v>1783900000</v>
      </c>
      <c r="AA3931" s="17">
        <v>30518000</v>
      </c>
      <c r="AB3931" s="17">
        <v>1467300000</v>
      </c>
      <c r="AC3931" s="17">
        <v>1089800000</v>
      </c>
      <c r="AD3931" s="17">
        <v>646100</v>
      </c>
      <c r="AE3931" s="17">
        <v>1988100000</v>
      </c>
      <c r="AF3931" s="17">
        <v>390850000</v>
      </c>
      <c r="AG3931" s="18">
        <v>1859000000</v>
      </c>
      <c r="AH3931" s="18">
        <v>85847000</v>
      </c>
      <c r="AI3931" s="18">
        <v>259400000</v>
      </c>
      <c r="AJ3931" s="18">
        <v>1374000000</v>
      </c>
      <c r="AK3931" s="18">
        <v>1736400000</v>
      </c>
      <c r="AL3931" s="18">
        <v>177630000</v>
      </c>
      <c r="AM3931">
        <f t="shared" si="366"/>
        <v>620563747.77777779</v>
      </c>
      <c r="AN3931">
        <f t="shared" si="367"/>
        <v>915379500</v>
      </c>
      <c r="AO3931">
        <f t="shared" si="368"/>
        <v>0.45491201223317013</v>
      </c>
      <c r="AP3931">
        <f t="shared" si="369"/>
        <v>0.67793057172219584</v>
      </c>
      <c r="AQ3931">
        <f t="shared" si="370"/>
        <v>0</v>
      </c>
      <c r="AR3931">
        <f t="shared" ref="AR3931:AR3994" si="371">(AP3931&lt;1)*AND(AO3931&lt;=0.25)</f>
        <v>0</v>
      </c>
    </row>
    <row r="3932" spans="1:44" x14ac:dyDescent="0.25">
      <c r="A3932" t="s">
        <v>8757</v>
      </c>
      <c r="B3932" s="16">
        <v>14</v>
      </c>
      <c r="C3932" t="s">
        <v>8758</v>
      </c>
      <c r="D3932" t="s">
        <v>2997</v>
      </c>
      <c r="E3932" t="s">
        <v>8759</v>
      </c>
      <c r="F3932" s="17">
        <v>1949800</v>
      </c>
      <c r="G3932" s="17">
        <v>10182000</v>
      </c>
      <c r="H3932" s="17">
        <v>1764400</v>
      </c>
      <c r="I3932" s="17">
        <v>7384300</v>
      </c>
      <c r="J3932" s="17">
        <v>0</v>
      </c>
      <c r="K3932" s="17">
        <v>0</v>
      </c>
      <c r="L3932" s="17">
        <v>0</v>
      </c>
      <c r="M3932" s="17">
        <v>43223000</v>
      </c>
      <c r="N3932" s="17">
        <v>1094200</v>
      </c>
      <c r="O3932" s="17">
        <v>35278000</v>
      </c>
      <c r="P3932" s="17">
        <v>19012000</v>
      </c>
      <c r="Q3932" s="17">
        <v>337600000</v>
      </c>
      <c r="R3932" s="17">
        <v>9812200</v>
      </c>
      <c r="S3932" s="17">
        <v>21919000</v>
      </c>
      <c r="T3932" s="17">
        <v>6653600</v>
      </c>
      <c r="U3932" s="17">
        <v>9308800</v>
      </c>
      <c r="V3932" s="17">
        <v>31043000</v>
      </c>
      <c r="W3932" s="17">
        <v>0</v>
      </c>
      <c r="X3932" s="17">
        <v>2066400</v>
      </c>
      <c r="Y3932" s="17">
        <v>3577300</v>
      </c>
      <c r="Z3932" s="17">
        <v>0</v>
      </c>
      <c r="AA3932" s="17">
        <v>11765000</v>
      </c>
      <c r="AB3932" s="17">
        <v>0</v>
      </c>
      <c r="AC3932" s="17">
        <v>1350000</v>
      </c>
      <c r="AD3932" s="17">
        <v>0</v>
      </c>
      <c r="AE3932" s="17">
        <v>319390000</v>
      </c>
      <c r="AF3932" s="17">
        <v>38921000</v>
      </c>
      <c r="AG3932" s="18">
        <v>443670</v>
      </c>
      <c r="AH3932" s="18">
        <v>0</v>
      </c>
      <c r="AI3932" s="18">
        <v>35137000</v>
      </c>
      <c r="AJ3932" s="18">
        <v>23096000</v>
      </c>
      <c r="AK3932" s="18">
        <v>0</v>
      </c>
      <c r="AL3932" s="18">
        <v>15755000</v>
      </c>
      <c r="AM3932">
        <f t="shared" si="366"/>
        <v>33825703.703703701</v>
      </c>
      <c r="AN3932">
        <f t="shared" si="367"/>
        <v>12405278.333333334</v>
      </c>
      <c r="AO3932">
        <f t="shared" si="368"/>
        <v>0.23310315996954045</v>
      </c>
      <c r="AP3932">
        <f t="shared" si="369"/>
        <v>2.7267186430483448</v>
      </c>
      <c r="AQ3932">
        <f t="shared" si="370"/>
        <v>1</v>
      </c>
      <c r="AR3932">
        <f t="shared" si="371"/>
        <v>0</v>
      </c>
    </row>
    <row r="3933" spans="1:44" x14ac:dyDescent="0.25">
      <c r="A3933" t="s">
        <v>10799</v>
      </c>
      <c r="B3933" s="16">
        <v>2</v>
      </c>
      <c r="C3933" t="s">
        <v>10800</v>
      </c>
      <c r="D3933" t="s">
        <v>10801</v>
      </c>
      <c r="E3933" t="s">
        <v>10802</v>
      </c>
      <c r="F3933" s="17">
        <v>545190000</v>
      </c>
      <c r="G3933" s="17">
        <v>6035500000</v>
      </c>
      <c r="H3933" s="17">
        <v>1051300000</v>
      </c>
      <c r="I3933" s="17">
        <v>1156100000</v>
      </c>
      <c r="J3933" s="17">
        <v>1327500000</v>
      </c>
      <c r="K3933" s="17">
        <v>595840000</v>
      </c>
      <c r="L3933" s="17">
        <v>591090000</v>
      </c>
      <c r="M3933" s="17">
        <v>2302900000</v>
      </c>
      <c r="N3933" s="17">
        <v>861740000</v>
      </c>
      <c r="O3933" s="17">
        <v>2215200000</v>
      </c>
      <c r="P3933" s="17">
        <v>5710200000</v>
      </c>
      <c r="Q3933" s="17">
        <v>5544100000</v>
      </c>
      <c r="R3933" s="17">
        <v>4455500000</v>
      </c>
      <c r="S3933" s="17">
        <v>2640700000</v>
      </c>
      <c r="T3933" s="17">
        <v>988050000</v>
      </c>
      <c r="U3933" s="17">
        <v>437850000</v>
      </c>
      <c r="V3933" s="17">
        <v>4656500000</v>
      </c>
      <c r="W3933" s="17">
        <v>527640000</v>
      </c>
      <c r="X3933" s="17">
        <v>5688300000</v>
      </c>
      <c r="Y3933" s="17">
        <v>2793900000</v>
      </c>
      <c r="Z3933" s="17">
        <v>1490600000</v>
      </c>
      <c r="AA3933" s="17">
        <v>1608400000</v>
      </c>
      <c r="AB3933" s="17">
        <v>3411500000</v>
      </c>
      <c r="AC3933" s="17">
        <v>110660000</v>
      </c>
      <c r="AD3933" s="17">
        <v>265830000</v>
      </c>
      <c r="AE3933" s="17">
        <v>12212000000</v>
      </c>
      <c r="AF3933" s="17">
        <v>3339700000</v>
      </c>
      <c r="AG3933" s="18">
        <v>776270000</v>
      </c>
      <c r="AH3933" s="18">
        <v>209590000</v>
      </c>
      <c r="AI3933" s="18">
        <v>7619200000</v>
      </c>
      <c r="AJ3933" s="18">
        <v>5140100000</v>
      </c>
      <c r="AK3933" s="18">
        <v>300610000</v>
      </c>
      <c r="AL3933" s="18">
        <v>1523500000</v>
      </c>
      <c r="AM3933">
        <f t="shared" si="366"/>
        <v>2687547777.7777777</v>
      </c>
      <c r="AN3933">
        <f t="shared" si="367"/>
        <v>2594878333.3333335</v>
      </c>
      <c r="AO3933">
        <f t="shared" si="368"/>
        <v>0.94747584458349066</v>
      </c>
      <c r="AP3933">
        <f t="shared" si="369"/>
        <v>1.0357124429511895</v>
      </c>
      <c r="AQ3933">
        <f t="shared" si="370"/>
        <v>0</v>
      </c>
      <c r="AR3933">
        <f t="shared" si="371"/>
        <v>0</v>
      </c>
    </row>
    <row r="3934" spans="1:44" x14ac:dyDescent="0.25">
      <c r="A3934" t="s">
        <v>13004</v>
      </c>
      <c r="B3934" s="16">
        <v>4</v>
      </c>
      <c r="C3934" t="s">
        <v>13005</v>
      </c>
      <c r="D3934" t="s">
        <v>13006</v>
      </c>
      <c r="E3934" t="s">
        <v>13007</v>
      </c>
      <c r="F3934" s="17">
        <v>116830000</v>
      </c>
      <c r="G3934" s="17">
        <v>213260000</v>
      </c>
      <c r="H3934" s="17">
        <v>8591900</v>
      </c>
      <c r="I3934" s="17">
        <v>380910000</v>
      </c>
      <c r="J3934" s="17">
        <v>277230000</v>
      </c>
      <c r="K3934" s="17">
        <v>632900000</v>
      </c>
      <c r="L3934" s="17">
        <v>1631500000</v>
      </c>
      <c r="M3934" s="17">
        <v>605660000</v>
      </c>
      <c r="N3934" s="17">
        <v>8895000</v>
      </c>
      <c r="O3934" s="17">
        <v>232090000</v>
      </c>
      <c r="P3934" s="17">
        <v>1791700000</v>
      </c>
      <c r="Q3934" s="17">
        <v>1069100000</v>
      </c>
      <c r="R3934" s="17">
        <v>881230000</v>
      </c>
      <c r="S3934" s="17">
        <v>1177200000</v>
      </c>
      <c r="T3934" s="17">
        <v>794890000</v>
      </c>
      <c r="U3934" s="17">
        <v>132930000</v>
      </c>
      <c r="V3934" s="17">
        <v>1641000000</v>
      </c>
      <c r="W3934" s="17">
        <v>27998000</v>
      </c>
      <c r="X3934" s="17">
        <v>270010000</v>
      </c>
      <c r="Y3934" s="17">
        <v>128180000</v>
      </c>
      <c r="Z3934" s="17">
        <v>232460000</v>
      </c>
      <c r="AA3934" s="17">
        <v>351910000</v>
      </c>
      <c r="AB3934" s="17">
        <v>1430800000</v>
      </c>
      <c r="AC3934" s="17">
        <v>1339300000</v>
      </c>
      <c r="AD3934" s="17">
        <v>30460000</v>
      </c>
      <c r="AE3934" s="17">
        <v>3431300000</v>
      </c>
      <c r="AF3934" s="17">
        <v>1403200000</v>
      </c>
      <c r="AG3934" s="18">
        <v>646910000</v>
      </c>
      <c r="AH3934" s="18">
        <v>116430000</v>
      </c>
      <c r="AI3934" s="18">
        <v>809540000</v>
      </c>
      <c r="AJ3934" s="18">
        <v>7608100000</v>
      </c>
      <c r="AK3934" s="18">
        <v>108010000</v>
      </c>
      <c r="AL3934" s="18">
        <v>307880000</v>
      </c>
      <c r="AM3934">
        <f t="shared" si="366"/>
        <v>749686477.77777779</v>
      </c>
      <c r="AN3934">
        <f t="shared" si="367"/>
        <v>1599478333.3333333</v>
      </c>
      <c r="AO3934">
        <f t="shared" si="368"/>
        <v>0.51517806055068505</v>
      </c>
      <c r="AP3934">
        <f t="shared" si="369"/>
        <v>0.46870686657906868</v>
      </c>
      <c r="AQ3934">
        <f t="shared" si="370"/>
        <v>0</v>
      </c>
      <c r="AR3934">
        <f t="shared" si="371"/>
        <v>0</v>
      </c>
    </row>
    <row r="3935" spans="1:44" x14ac:dyDescent="0.25">
      <c r="A3935" t="s">
        <v>12005</v>
      </c>
      <c r="B3935" s="16">
        <v>14</v>
      </c>
      <c r="C3935" t="s">
        <v>12006</v>
      </c>
      <c r="D3935" t="s">
        <v>12007</v>
      </c>
      <c r="E3935" t="s">
        <v>12008</v>
      </c>
      <c r="F3935" s="17">
        <v>84470000</v>
      </c>
      <c r="G3935" s="17">
        <v>685210000</v>
      </c>
      <c r="H3935" s="17">
        <v>51062000</v>
      </c>
      <c r="I3935" s="17">
        <v>419730000</v>
      </c>
      <c r="J3935" s="17">
        <v>163750000</v>
      </c>
      <c r="K3935" s="17">
        <v>324920000</v>
      </c>
      <c r="L3935" s="17">
        <v>31940000</v>
      </c>
      <c r="M3935" s="17">
        <v>190900000</v>
      </c>
      <c r="N3935" s="17">
        <v>25247000</v>
      </c>
      <c r="O3935" s="17">
        <v>663340000</v>
      </c>
      <c r="P3935" s="17">
        <v>273120000</v>
      </c>
      <c r="Q3935" s="17">
        <v>725160000</v>
      </c>
      <c r="R3935" s="17">
        <v>93149000</v>
      </c>
      <c r="S3935" s="17">
        <v>714530000</v>
      </c>
      <c r="T3935" s="17">
        <v>346350000</v>
      </c>
      <c r="U3935" s="17">
        <v>233410000</v>
      </c>
      <c r="V3935" s="17">
        <v>236790000</v>
      </c>
      <c r="W3935" s="17">
        <v>0</v>
      </c>
      <c r="X3935" s="17">
        <v>161120000</v>
      </c>
      <c r="Y3935" s="17">
        <v>171570000</v>
      </c>
      <c r="Z3935" s="17">
        <v>147830000</v>
      </c>
      <c r="AA3935" s="17">
        <v>398980000</v>
      </c>
      <c r="AB3935" s="17">
        <v>1127300000</v>
      </c>
      <c r="AC3935" s="17">
        <v>52355000</v>
      </c>
      <c r="AD3935" s="17">
        <v>6642800</v>
      </c>
      <c r="AE3935" s="17">
        <v>26682000000</v>
      </c>
      <c r="AF3935" s="17">
        <v>633580000</v>
      </c>
      <c r="AG3935" s="18">
        <v>286200000</v>
      </c>
      <c r="AH3935" s="18">
        <v>57928000</v>
      </c>
      <c r="AI3935" s="18">
        <v>564230000</v>
      </c>
      <c r="AJ3935" s="18">
        <v>10191000000</v>
      </c>
      <c r="AK3935" s="18">
        <v>4497000</v>
      </c>
      <c r="AL3935" s="18">
        <v>350600000</v>
      </c>
      <c r="AM3935">
        <f t="shared" si="366"/>
        <v>1283127992.5925925</v>
      </c>
      <c r="AN3935">
        <f t="shared" si="367"/>
        <v>1909075833.3333333</v>
      </c>
      <c r="AO3935">
        <f t="shared" si="368"/>
        <v>0.75265458106419536</v>
      </c>
      <c r="AP3935">
        <f t="shared" si="369"/>
        <v>0.67211997040064808</v>
      </c>
      <c r="AQ3935">
        <f t="shared" si="370"/>
        <v>0</v>
      </c>
      <c r="AR3935">
        <f t="shared" si="371"/>
        <v>0</v>
      </c>
    </row>
    <row r="3936" spans="1:44" x14ac:dyDescent="0.25">
      <c r="A3936" t="s">
        <v>18152</v>
      </c>
      <c r="B3936" s="16">
        <v>2</v>
      </c>
      <c r="C3936" t="s">
        <v>18153</v>
      </c>
      <c r="D3936" t="s">
        <v>18154</v>
      </c>
      <c r="E3936" t="s">
        <v>18155</v>
      </c>
      <c r="F3936" s="17">
        <v>71897000</v>
      </c>
      <c r="G3936" s="17">
        <v>462510000</v>
      </c>
      <c r="H3936" s="17">
        <v>572280</v>
      </c>
      <c r="I3936" s="17">
        <v>106370000</v>
      </c>
      <c r="J3936" s="17">
        <v>117900000</v>
      </c>
      <c r="K3936" s="17">
        <v>21232000</v>
      </c>
      <c r="L3936" s="17">
        <v>1810300</v>
      </c>
      <c r="M3936" s="17">
        <v>11567000</v>
      </c>
      <c r="N3936" s="17">
        <v>98353000</v>
      </c>
      <c r="O3936" s="17">
        <v>318800000</v>
      </c>
      <c r="P3936" s="17">
        <v>63710000</v>
      </c>
      <c r="Q3936" s="17">
        <v>380400000</v>
      </c>
      <c r="R3936" s="17">
        <v>2319000</v>
      </c>
      <c r="S3936" s="17">
        <v>406000000</v>
      </c>
      <c r="T3936" s="17">
        <v>100280000</v>
      </c>
      <c r="U3936" s="17">
        <v>150020000</v>
      </c>
      <c r="V3936" s="17">
        <v>1571300000</v>
      </c>
      <c r="W3936" s="17">
        <v>0</v>
      </c>
      <c r="X3936" s="17">
        <v>1840900</v>
      </c>
      <c r="Y3936" s="17">
        <v>2482400</v>
      </c>
      <c r="Z3936" s="17">
        <v>590440000</v>
      </c>
      <c r="AA3936" s="17">
        <v>42284000</v>
      </c>
      <c r="AB3936" s="17">
        <v>64650000</v>
      </c>
      <c r="AC3936" s="17">
        <v>13063000</v>
      </c>
      <c r="AD3936" s="17">
        <v>34392</v>
      </c>
      <c r="AE3936" s="17">
        <v>1100800000</v>
      </c>
      <c r="AF3936" s="17">
        <v>437940000</v>
      </c>
      <c r="AG3936" s="18">
        <v>28876000</v>
      </c>
      <c r="AH3936" s="18">
        <v>7540400</v>
      </c>
      <c r="AI3936" s="18">
        <v>657820000</v>
      </c>
      <c r="AJ3936" s="18">
        <v>32243000</v>
      </c>
      <c r="AK3936" s="18">
        <v>0</v>
      </c>
      <c r="AL3936" s="18">
        <v>35087000</v>
      </c>
      <c r="AM3936">
        <f t="shared" si="366"/>
        <v>227354639.7037037</v>
      </c>
      <c r="AN3936">
        <f t="shared" si="367"/>
        <v>126927733.33333333</v>
      </c>
      <c r="AO3936">
        <f t="shared" si="368"/>
        <v>0.45020916986921256</v>
      </c>
      <c r="AP3936">
        <f t="shared" si="369"/>
        <v>1.7912132654778654</v>
      </c>
      <c r="AQ3936">
        <f t="shared" si="370"/>
        <v>0</v>
      </c>
      <c r="AR3936">
        <f t="shared" si="371"/>
        <v>0</v>
      </c>
    </row>
    <row r="3937" spans="1:44" x14ac:dyDescent="0.25">
      <c r="A3937" t="s">
        <v>10158</v>
      </c>
      <c r="B3937" s="16">
        <v>3</v>
      </c>
      <c r="C3937" t="s">
        <v>10159</v>
      </c>
      <c r="D3937" t="s">
        <v>10160</v>
      </c>
      <c r="E3937" t="s">
        <v>10161</v>
      </c>
      <c r="F3937" s="17">
        <v>1936700000</v>
      </c>
      <c r="G3937" s="17">
        <v>7959200000</v>
      </c>
      <c r="H3937" s="17">
        <v>835720000</v>
      </c>
      <c r="I3937" s="17">
        <v>2042400000</v>
      </c>
      <c r="J3937" s="17">
        <v>2068700000</v>
      </c>
      <c r="K3937" s="17">
        <v>1330400000</v>
      </c>
      <c r="L3937" s="17">
        <v>680530000</v>
      </c>
      <c r="M3937" s="17">
        <v>3579500000</v>
      </c>
      <c r="N3937" s="17">
        <v>830680000</v>
      </c>
      <c r="O3937" s="17">
        <v>5846100000</v>
      </c>
      <c r="P3937" s="17">
        <v>4170200000</v>
      </c>
      <c r="Q3937" s="17">
        <v>13756000000</v>
      </c>
      <c r="R3937" s="17">
        <v>6812100000</v>
      </c>
      <c r="S3937" s="17">
        <v>6251200000</v>
      </c>
      <c r="T3937" s="17">
        <v>1884100000</v>
      </c>
      <c r="U3937" s="17">
        <v>2891900000</v>
      </c>
      <c r="V3937" s="17">
        <v>9211900000</v>
      </c>
      <c r="W3937" s="17">
        <v>455360000</v>
      </c>
      <c r="X3937" s="17">
        <v>5106300000</v>
      </c>
      <c r="Y3937" s="17">
        <v>1826700000</v>
      </c>
      <c r="Z3937" s="17">
        <v>2549100000</v>
      </c>
      <c r="AA3937" s="17">
        <v>1562800000</v>
      </c>
      <c r="AB3937" s="17">
        <v>5752500000</v>
      </c>
      <c r="AC3937" s="17">
        <v>959480000</v>
      </c>
      <c r="AD3937" s="17">
        <v>587680000</v>
      </c>
      <c r="AE3937" s="17">
        <v>26033000000</v>
      </c>
      <c r="AF3937" s="17">
        <v>4818300000</v>
      </c>
      <c r="AG3937" s="18">
        <v>1638700000</v>
      </c>
      <c r="AH3937" s="18">
        <v>2403000000</v>
      </c>
      <c r="AI3937" s="18">
        <v>7575300000</v>
      </c>
      <c r="AJ3937" s="18">
        <v>3962800000</v>
      </c>
      <c r="AK3937" s="18">
        <v>679170000</v>
      </c>
      <c r="AL3937" s="18">
        <v>1876100000</v>
      </c>
      <c r="AM3937">
        <f t="shared" si="366"/>
        <v>4508835185.1851854</v>
      </c>
      <c r="AN3937">
        <f t="shared" si="367"/>
        <v>3022511666.6666665</v>
      </c>
      <c r="AO3937">
        <f t="shared" si="368"/>
        <v>0.31686079645758408</v>
      </c>
      <c r="AP3937">
        <f t="shared" si="369"/>
        <v>1.4917511270213522</v>
      </c>
      <c r="AQ3937">
        <f t="shared" si="370"/>
        <v>0</v>
      </c>
      <c r="AR3937">
        <f t="shared" si="371"/>
        <v>0</v>
      </c>
    </row>
    <row r="3938" spans="1:44" x14ac:dyDescent="0.25">
      <c r="A3938" t="s">
        <v>4413</v>
      </c>
      <c r="B3938" s="16">
        <v>5</v>
      </c>
      <c r="C3938" t="s">
        <v>4414</v>
      </c>
      <c r="D3938" t="s">
        <v>119</v>
      </c>
      <c r="E3938" t="s">
        <v>4415</v>
      </c>
      <c r="F3938" s="17">
        <v>208980000000</v>
      </c>
      <c r="G3938" s="17">
        <v>203940000000</v>
      </c>
      <c r="H3938" s="17">
        <v>38672000000</v>
      </c>
      <c r="I3938" s="17">
        <v>6050600000</v>
      </c>
      <c r="J3938" s="17">
        <v>51464000000</v>
      </c>
      <c r="K3938" s="17">
        <v>21581000000</v>
      </c>
      <c r="L3938" s="17">
        <v>16570000000</v>
      </c>
      <c r="M3938" s="17">
        <v>99064000000</v>
      </c>
      <c r="N3938" s="17">
        <v>21829000000</v>
      </c>
      <c r="O3938" s="17">
        <v>85931000000</v>
      </c>
      <c r="P3938" s="17">
        <v>181400000000</v>
      </c>
      <c r="Q3938" s="17">
        <v>167960000000</v>
      </c>
      <c r="R3938" s="17">
        <v>101210000000</v>
      </c>
      <c r="S3938" s="17">
        <v>74109000000</v>
      </c>
      <c r="T3938" s="17">
        <v>29560000000</v>
      </c>
      <c r="U3938" s="17">
        <v>20849000000</v>
      </c>
      <c r="V3938" s="17">
        <v>367140000000</v>
      </c>
      <c r="W3938" s="17">
        <v>35208000000</v>
      </c>
      <c r="X3938" s="17">
        <v>127620000000</v>
      </c>
      <c r="Y3938" s="17">
        <v>43976000000</v>
      </c>
      <c r="Z3938" s="17">
        <v>39212000000</v>
      </c>
      <c r="AA3938" s="17">
        <v>29113000000</v>
      </c>
      <c r="AB3938" s="17">
        <v>101930000000</v>
      </c>
      <c r="AC3938" s="17">
        <v>105800000000</v>
      </c>
      <c r="AD3938" s="17">
        <v>11854000000</v>
      </c>
      <c r="AE3938" s="17">
        <v>366650000000</v>
      </c>
      <c r="AF3938" s="17">
        <v>158920000000</v>
      </c>
      <c r="AG3938" s="18">
        <v>34209000000</v>
      </c>
      <c r="AH3938" s="18">
        <v>8779800000</v>
      </c>
      <c r="AI3938" s="18">
        <v>51358000000</v>
      </c>
      <c r="AJ3938" s="18">
        <v>104870000000</v>
      </c>
      <c r="AK3938" s="18">
        <v>13881000000</v>
      </c>
      <c r="AL3938" s="18">
        <v>52728000000</v>
      </c>
      <c r="AM3938">
        <f t="shared" si="366"/>
        <v>100614540740.74074</v>
      </c>
      <c r="AN3938">
        <f t="shared" si="367"/>
        <v>44304300000</v>
      </c>
      <c r="AO3938">
        <f t="shared" si="368"/>
        <v>2.5646486444407732E-2</v>
      </c>
      <c r="AP3938">
        <f t="shared" si="369"/>
        <v>2.2709881600824464</v>
      </c>
      <c r="AQ3938">
        <f t="shared" si="370"/>
        <v>1</v>
      </c>
      <c r="AR3938">
        <f t="shared" si="371"/>
        <v>0</v>
      </c>
    </row>
    <row r="3939" spans="1:44" x14ac:dyDescent="0.25">
      <c r="A3939" t="s">
        <v>4500</v>
      </c>
      <c r="B3939" s="16">
        <v>4</v>
      </c>
      <c r="C3939" t="s">
        <v>4501</v>
      </c>
      <c r="D3939" t="s">
        <v>179</v>
      </c>
      <c r="E3939" t="s">
        <v>4502</v>
      </c>
      <c r="F3939" s="17">
        <v>34719000000</v>
      </c>
      <c r="G3939" s="17">
        <v>50223000000</v>
      </c>
      <c r="H3939" s="17">
        <v>7937900000</v>
      </c>
      <c r="I3939" s="17">
        <v>1129800000</v>
      </c>
      <c r="J3939" s="17">
        <v>7134800000</v>
      </c>
      <c r="K3939" s="17">
        <v>2897800000</v>
      </c>
      <c r="L3939" s="17">
        <v>2979300000</v>
      </c>
      <c r="M3939" s="17">
        <v>23670000000</v>
      </c>
      <c r="N3939" s="17">
        <v>3465200000</v>
      </c>
      <c r="O3939" s="17">
        <v>24121000000</v>
      </c>
      <c r="P3939" s="17">
        <v>30500000000</v>
      </c>
      <c r="Q3939" s="17">
        <v>30482000000</v>
      </c>
      <c r="R3939" s="17">
        <v>28619000000</v>
      </c>
      <c r="S3939" s="17">
        <v>10263000000</v>
      </c>
      <c r="T3939" s="17">
        <v>2836200000</v>
      </c>
      <c r="U3939" s="17">
        <v>2450200000</v>
      </c>
      <c r="V3939" s="17">
        <v>73296000000</v>
      </c>
      <c r="W3939" s="17">
        <v>4155900000</v>
      </c>
      <c r="X3939" s="17">
        <v>22630000000</v>
      </c>
      <c r="Y3939" s="17">
        <v>8053500000</v>
      </c>
      <c r="Z3939" s="17">
        <v>6984700000</v>
      </c>
      <c r="AA3939" s="17">
        <v>5127600000</v>
      </c>
      <c r="AB3939" s="17">
        <v>23465000000</v>
      </c>
      <c r="AC3939" s="17">
        <v>19055000000</v>
      </c>
      <c r="AD3939" s="17">
        <v>1440400000</v>
      </c>
      <c r="AE3939" s="17">
        <v>119230000000</v>
      </c>
      <c r="AF3939" s="17">
        <v>26360000000</v>
      </c>
      <c r="AG3939" s="18">
        <v>5241100000</v>
      </c>
      <c r="AH3939" s="18">
        <v>1118400000</v>
      </c>
      <c r="AI3939" s="18">
        <v>8153200000</v>
      </c>
      <c r="AJ3939" s="18">
        <v>19182000000</v>
      </c>
      <c r="AK3939" s="18">
        <v>1433500000</v>
      </c>
      <c r="AL3939" s="18">
        <v>5579500000</v>
      </c>
      <c r="AM3939">
        <f t="shared" si="366"/>
        <v>21230603703.703705</v>
      </c>
      <c r="AN3939">
        <f t="shared" si="367"/>
        <v>6784616666.666667</v>
      </c>
      <c r="AO3939">
        <f t="shared" si="368"/>
        <v>1.6396664542155159E-2</v>
      </c>
      <c r="AP3939">
        <f t="shared" si="369"/>
        <v>3.129226711954304</v>
      </c>
      <c r="AQ3939">
        <f t="shared" si="370"/>
        <v>1</v>
      </c>
      <c r="AR3939">
        <f t="shared" si="371"/>
        <v>0</v>
      </c>
    </row>
    <row r="3940" spans="1:44" x14ac:dyDescent="0.25">
      <c r="A3940" t="s">
        <v>9316</v>
      </c>
      <c r="B3940" s="16">
        <v>8</v>
      </c>
      <c r="C3940" t="s">
        <v>9317</v>
      </c>
      <c r="D3940" t="s">
        <v>9318</v>
      </c>
      <c r="E3940" t="s">
        <v>9319</v>
      </c>
      <c r="F3940" s="17">
        <v>192280000000</v>
      </c>
      <c r="G3940" s="17">
        <v>49358000000</v>
      </c>
      <c r="H3940" s="17">
        <v>143920000</v>
      </c>
      <c r="I3940" s="17">
        <v>43182000000</v>
      </c>
      <c r="J3940" s="17">
        <v>188250000</v>
      </c>
      <c r="K3940" s="17">
        <v>35125000000</v>
      </c>
      <c r="L3940" s="17">
        <v>121990000</v>
      </c>
      <c r="M3940" s="17">
        <v>4983000000</v>
      </c>
      <c r="N3940" s="17">
        <v>39954000</v>
      </c>
      <c r="O3940" s="17">
        <v>95323000000</v>
      </c>
      <c r="P3940" s="17">
        <v>23217000000</v>
      </c>
      <c r="Q3940" s="17">
        <v>102760000000</v>
      </c>
      <c r="R3940" s="17">
        <v>17694000000</v>
      </c>
      <c r="S3940" s="17">
        <v>1504700000</v>
      </c>
      <c r="T3940" s="17">
        <v>2555000000</v>
      </c>
      <c r="U3940" s="17">
        <v>8205000000</v>
      </c>
      <c r="V3940" s="17">
        <v>53300000000</v>
      </c>
      <c r="W3940" s="17">
        <v>146780000</v>
      </c>
      <c r="X3940" s="17">
        <v>138980000000</v>
      </c>
      <c r="Y3940" s="17">
        <v>5797600000</v>
      </c>
      <c r="Z3940" s="17">
        <v>806610000</v>
      </c>
      <c r="AA3940" s="17">
        <v>108920000</v>
      </c>
      <c r="AB3940" s="17">
        <v>169250000000</v>
      </c>
      <c r="AC3940" s="17">
        <v>28661000000</v>
      </c>
      <c r="AD3940" s="17">
        <v>29106000</v>
      </c>
      <c r="AE3940" s="17">
        <v>22276000000</v>
      </c>
      <c r="AF3940" s="17">
        <v>1301100000</v>
      </c>
      <c r="AG3940" s="18">
        <v>18764000000</v>
      </c>
      <c r="AH3940" s="18">
        <v>7861500000</v>
      </c>
      <c r="AI3940" s="18">
        <v>266510000</v>
      </c>
      <c r="AJ3940" s="18">
        <v>264370000000</v>
      </c>
      <c r="AK3940" s="18">
        <v>19340000</v>
      </c>
      <c r="AL3940" s="18">
        <v>216310000</v>
      </c>
      <c r="AM3940">
        <f t="shared" si="366"/>
        <v>36938441851.851852</v>
      </c>
      <c r="AN3940">
        <f t="shared" si="367"/>
        <v>48582943333.333336</v>
      </c>
      <c r="AO3940">
        <f t="shared" si="368"/>
        <v>0.80305237588176381</v>
      </c>
      <c r="AP3940">
        <f t="shared" si="369"/>
        <v>0.76031708491626004</v>
      </c>
      <c r="AQ3940">
        <f t="shared" si="370"/>
        <v>0</v>
      </c>
      <c r="AR3940">
        <f t="shared" si="371"/>
        <v>0</v>
      </c>
    </row>
    <row r="3941" spans="1:44" x14ac:dyDescent="0.25">
      <c r="A3941" t="s">
        <v>4824</v>
      </c>
      <c r="B3941" s="16">
        <v>5</v>
      </c>
      <c r="C3941" t="s">
        <v>4825</v>
      </c>
      <c r="D3941" t="s">
        <v>395</v>
      </c>
      <c r="E3941" t="s">
        <v>4826</v>
      </c>
      <c r="F3941" s="17">
        <v>5154700000</v>
      </c>
      <c r="G3941" s="17">
        <v>5099800000</v>
      </c>
      <c r="H3941" s="17">
        <v>573040000</v>
      </c>
      <c r="I3941" s="17">
        <v>98118000</v>
      </c>
      <c r="J3941" s="17">
        <v>534180000</v>
      </c>
      <c r="K3941" s="17">
        <v>190890000</v>
      </c>
      <c r="L3941" s="17">
        <v>157990000</v>
      </c>
      <c r="M3941" s="17">
        <v>1260200000</v>
      </c>
      <c r="N3941" s="17">
        <v>14780000</v>
      </c>
      <c r="O3941" s="17">
        <v>1017200000</v>
      </c>
      <c r="P3941" s="17">
        <v>1659200000</v>
      </c>
      <c r="Q3941" s="17">
        <v>4113500000</v>
      </c>
      <c r="R3941" s="17">
        <v>5949200000</v>
      </c>
      <c r="S3941" s="17">
        <v>3239400000</v>
      </c>
      <c r="T3941" s="17">
        <v>495010000</v>
      </c>
      <c r="U3941" s="17">
        <v>243940000</v>
      </c>
      <c r="V3941" s="17">
        <v>5845200000</v>
      </c>
      <c r="W3941" s="17">
        <v>2733400000</v>
      </c>
      <c r="X3941" s="17">
        <v>349650000</v>
      </c>
      <c r="Y3941" s="17">
        <v>483230000</v>
      </c>
      <c r="Z3941" s="17">
        <v>489790000</v>
      </c>
      <c r="AA3941" s="17">
        <v>515860000</v>
      </c>
      <c r="AB3941" s="17">
        <v>2170600000</v>
      </c>
      <c r="AC3941" s="17">
        <v>16262000000</v>
      </c>
      <c r="AD3941" s="17">
        <v>565250000</v>
      </c>
      <c r="AE3941" s="17">
        <v>18901000000</v>
      </c>
      <c r="AF3941" s="17">
        <v>32274000000</v>
      </c>
      <c r="AG3941" s="18">
        <v>273450000</v>
      </c>
      <c r="AH3941" s="18">
        <v>277710000</v>
      </c>
      <c r="AI3941" s="18">
        <v>2272400000</v>
      </c>
      <c r="AJ3941" s="18">
        <v>4461800000</v>
      </c>
      <c r="AK3941" s="18">
        <v>307940000</v>
      </c>
      <c r="AL3941" s="18">
        <v>1282800000</v>
      </c>
      <c r="AM3941">
        <f t="shared" si="366"/>
        <v>4088560296.2962961</v>
      </c>
      <c r="AN3941">
        <f t="shared" si="367"/>
        <v>1479350000</v>
      </c>
      <c r="AO3941">
        <f t="shared" si="368"/>
        <v>0.10420186726320019</v>
      </c>
      <c r="AP3941">
        <f t="shared" si="369"/>
        <v>2.7637545518614908</v>
      </c>
      <c r="AQ3941">
        <f t="shared" si="370"/>
        <v>1</v>
      </c>
      <c r="AR3941">
        <f t="shared" si="371"/>
        <v>0</v>
      </c>
    </row>
    <row r="3942" spans="1:44" x14ac:dyDescent="0.25">
      <c r="A3942" t="s">
        <v>19271</v>
      </c>
      <c r="B3942" s="16">
        <v>6</v>
      </c>
      <c r="C3942" t="s">
        <v>19272</v>
      </c>
      <c r="D3942" t="s">
        <v>19273</v>
      </c>
      <c r="E3942" t="s">
        <v>19274</v>
      </c>
      <c r="F3942" s="17">
        <v>500290000</v>
      </c>
      <c r="G3942" s="17">
        <v>564860000</v>
      </c>
      <c r="H3942" s="17">
        <v>32174000</v>
      </c>
      <c r="I3942" s="17">
        <v>138810000</v>
      </c>
      <c r="J3942" s="17">
        <v>48539000</v>
      </c>
      <c r="K3942" s="17">
        <v>65094000</v>
      </c>
      <c r="L3942" s="17">
        <v>36993000</v>
      </c>
      <c r="M3942" s="17">
        <v>137460000</v>
      </c>
      <c r="N3942" s="17">
        <v>779940</v>
      </c>
      <c r="O3942" s="17">
        <v>101950000</v>
      </c>
      <c r="P3942" s="17">
        <v>233340000</v>
      </c>
      <c r="Q3942" s="17">
        <v>676110000</v>
      </c>
      <c r="R3942" s="17">
        <v>143510000</v>
      </c>
      <c r="S3942" s="17">
        <v>204990000</v>
      </c>
      <c r="T3942" s="17">
        <v>81593000</v>
      </c>
      <c r="U3942" s="17">
        <v>25935000</v>
      </c>
      <c r="V3942" s="17">
        <v>331510000</v>
      </c>
      <c r="W3942" s="17">
        <v>40800000</v>
      </c>
      <c r="X3942" s="17">
        <v>128570000</v>
      </c>
      <c r="Y3942" s="17">
        <v>68923000</v>
      </c>
      <c r="Z3942" s="17">
        <v>133250000</v>
      </c>
      <c r="AA3942" s="17">
        <v>96139000</v>
      </c>
      <c r="AB3942" s="17">
        <v>114930000</v>
      </c>
      <c r="AC3942" s="17">
        <v>112960000</v>
      </c>
      <c r="AD3942" s="17">
        <v>9682600</v>
      </c>
      <c r="AE3942" s="17">
        <v>324580000</v>
      </c>
      <c r="AF3942" s="17">
        <v>115340000</v>
      </c>
      <c r="AG3942" s="18">
        <v>148540000</v>
      </c>
      <c r="AH3942" s="18">
        <v>17849000</v>
      </c>
      <c r="AI3942" s="18">
        <v>230230000</v>
      </c>
      <c r="AJ3942" s="18">
        <v>300010000</v>
      </c>
      <c r="AK3942" s="18">
        <v>15999000</v>
      </c>
      <c r="AL3942" s="18">
        <v>66293000</v>
      </c>
      <c r="AM3942">
        <f t="shared" si="366"/>
        <v>165522686.66666666</v>
      </c>
      <c r="AN3942">
        <f t="shared" si="367"/>
        <v>129820166.66666667</v>
      </c>
      <c r="AO3942">
        <f t="shared" si="368"/>
        <v>0.55333966133437174</v>
      </c>
      <c r="AP3942">
        <f t="shared" si="369"/>
        <v>1.275015206933694</v>
      </c>
      <c r="AQ3942">
        <f t="shared" si="370"/>
        <v>0</v>
      </c>
      <c r="AR3942">
        <f t="shared" si="371"/>
        <v>0</v>
      </c>
    </row>
    <row r="3943" spans="1:44" x14ac:dyDescent="0.25">
      <c r="A3943" t="s">
        <v>22610</v>
      </c>
      <c r="B3943" s="16">
        <v>7</v>
      </c>
      <c r="C3943" t="s">
        <v>22611</v>
      </c>
      <c r="D3943" t="s">
        <v>22612</v>
      </c>
      <c r="E3943" t="s">
        <v>22613</v>
      </c>
      <c r="F3943" s="17">
        <v>30337000</v>
      </c>
      <c r="G3943" s="17">
        <v>100370000</v>
      </c>
      <c r="H3943" s="17">
        <v>2214800</v>
      </c>
      <c r="I3943" s="17">
        <v>119370000</v>
      </c>
      <c r="J3943" s="17">
        <v>0</v>
      </c>
      <c r="K3943" s="17">
        <v>32919000</v>
      </c>
      <c r="L3943" s="17">
        <v>11283000</v>
      </c>
      <c r="M3943" s="17">
        <v>61808000</v>
      </c>
      <c r="N3943" s="17">
        <v>0</v>
      </c>
      <c r="O3943" s="17">
        <v>86496000</v>
      </c>
      <c r="P3943" s="17">
        <v>27046000</v>
      </c>
      <c r="Q3943" s="17">
        <v>62748000</v>
      </c>
      <c r="R3943" s="17">
        <v>16765000</v>
      </c>
      <c r="S3943" s="17">
        <v>45934000</v>
      </c>
      <c r="T3943" s="17">
        <v>25366000</v>
      </c>
      <c r="U3943" s="17">
        <v>397810</v>
      </c>
      <c r="V3943" s="17">
        <v>288510000</v>
      </c>
      <c r="W3943" s="17">
        <v>22348000</v>
      </c>
      <c r="X3943" s="17">
        <v>25770000</v>
      </c>
      <c r="Y3943" s="17">
        <v>29669000</v>
      </c>
      <c r="Z3943" s="17">
        <v>1938300</v>
      </c>
      <c r="AA3943" s="17">
        <v>292020000</v>
      </c>
      <c r="AB3943" s="17">
        <v>35883000</v>
      </c>
      <c r="AC3943" s="17">
        <v>22876000</v>
      </c>
      <c r="AD3943" s="17">
        <v>0</v>
      </c>
      <c r="AE3943" s="17">
        <v>445900000</v>
      </c>
      <c r="AF3943" s="17">
        <v>124370000</v>
      </c>
      <c r="AG3943" s="18">
        <v>3970300</v>
      </c>
      <c r="AH3943" s="18">
        <v>1041400</v>
      </c>
      <c r="AI3943" s="18">
        <v>625970000</v>
      </c>
      <c r="AJ3943" s="18">
        <v>260450000</v>
      </c>
      <c r="AK3943" s="18">
        <v>973100</v>
      </c>
      <c r="AL3943" s="18">
        <v>3991600</v>
      </c>
      <c r="AM3943">
        <f t="shared" si="366"/>
        <v>70827367.03703703</v>
      </c>
      <c r="AN3943">
        <f t="shared" si="367"/>
        <v>149399400</v>
      </c>
      <c r="AO3943">
        <f t="shared" si="368"/>
        <v>0.49038270847405263</v>
      </c>
      <c r="AP3943">
        <f t="shared" si="369"/>
        <v>0.47408066589984316</v>
      </c>
      <c r="AQ3943">
        <f t="shared" si="370"/>
        <v>0</v>
      </c>
      <c r="AR3943">
        <f t="shared" si="371"/>
        <v>0</v>
      </c>
    </row>
    <row r="3944" spans="1:44" x14ac:dyDescent="0.25">
      <c r="A3944" t="s">
        <v>13800</v>
      </c>
      <c r="B3944" s="16">
        <v>7</v>
      </c>
      <c r="C3944" t="s">
        <v>13801</v>
      </c>
      <c r="D3944" t="s">
        <v>13802</v>
      </c>
      <c r="E3944" t="s">
        <v>13803</v>
      </c>
      <c r="F3944" s="17">
        <v>0</v>
      </c>
      <c r="G3944" s="17">
        <v>41709000</v>
      </c>
      <c r="H3944" s="17">
        <v>0</v>
      </c>
      <c r="I3944" s="17">
        <v>9793500</v>
      </c>
      <c r="J3944" s="17">
        <v>5639000</v>
      </c>
      <c r="K3944" s="17">
        <v>15270000</v>
      </c>
      <c r="L3944" s="17">
        <v>12319000</v>
      </c>
      <c r="M3944" s="17">
        <v>33884000</v>
      </c>
      <c r="N3944" s="17">
        <v>780690</v>
      </c>
      <c r="O3944" s="17">
        <v>133950000</v>
      </c>
      <c r="P3944" s="17">
        <v>32014000</v>
      </c>
      <c r="Q3944" s="17">
        <v>658030000</v>
      </c>
      <c r="R3944" s="17">
        <v>37465000000</v>
      </c>
      <c r="S3944" s="17">
        <v>35221000</v>
      </c>
      <c r="T3944" s="17">
        <v>9036400</v>
      </c>
      <c r="U3944" s="17">
        <v>483240</v>
      </c>
      <c r="V3944" s="17">
        <v>139360000</v>
      </c>
      <c r="W3944" s="17">
        <v>0</v>
      </c>
      <c r="X3944" s="17">
        <v>26954000</v>
      </c>
      <c r="Y3944" s="17">
        <v>0</v>
      </c>
      <c r="Z3944" s="17">
        <v>22208000</v>
      </c>
      <c r="AA3944" s="17">
        <v>16263000</v>
      </c>
      <c r="AB3944" s="17">
        <v>19415000</v>
      </c>
      <c r="AC3944" s="17">
        <v>10047000</v>
      </c>
      <c r="AD3944" s="17">
        <v>125540</v>
      </c>
      <c r="AE3944" s="17">
        <v>385330000</v>
      </c>
      <c r="AF3944" s="17">
        <v>103520000</v>
      </c>
      <c r="AG3944" s="18">
        <v>22103000</v>
      </c>
      <c r="AH3944" s="18">
        <v>790750</v>
      </c>
      <c r="AI3944" s="18">
        <v>24743000</v>
      </c>
      <c r="AJ3944" s="18">
        <v>90872000</v>
      </c>
      <c r="AK3944" s="18">
        <v>14230000</v>
      </c>
      <c r="AL3944" s="18">
        <v>34330000</v>
      </c>
      <c r="AM3944">
        <f t="shared" si="366"/>
        <v>1450976013.7037036</v>
      </c>
      <c r="AN3944">
        <f t="shared" si="367"/>
        <v>31178125</v>
      </c>
      <c r="AO3944">
        <f t="shared" si="368"/>
        <v>0.31491198468840553</v>
      </c>
      <c r="AP3944">
        <f t="shared" si="369"/>
        <v>46.538270460577849</v>
      </c>
      <c r="AQ3944">
        <f t="shared" si="370"/>
        <v>0</v>
      </c>
      <c r="AR3944">
        <f t="shared" si="371"/>
        <v>0</v>
      </c>
    </row>
    <row r="3945" spans="1:44" x14ac:dyDescent="0.25">
      <c r="A3945" t="s">
        <v>6763</v>
      </c>
      <c r="B3945" s="16">
        <v>3</v>
      </c>
      <c r="C3945" t="s">
        <v>6764</v>
      </c>
      <c r="D3945" t="s">
        <v>1679</v>
      </c>
      <c r="E3945" t="s">
        <v>6765</v>
      </c>
      <c r="F3945" s="17">
        <v>31108000</v>
      </c>
      <c r="G3945" s="17">
        <v>107230000</v>
      </c>
      <c r="H3945" s="17">
        <v>4251600</v>
      </c>
      <c r="I3945" s="17">
        <v>673780</v>
      </c>
      <c r="J3945" s="17">
        <v>603310000</v>
      </c>
      <c r="K3945" s="17">
        <v>3188700</v>
      </c>
      <c r="L3945" s="17">
        <v>3678600</v>
      </c>
      <c r="M3945" s="17">
        <v>110790000</v>
      </c>
      <c r="N3945" s="17">
        <v>23259000</v>
      </c>
      <c r="O3945" s="17">
        <v>25504000</v>
      </c>
      <c r="P3945" s="17">
        <v>18120000</v>
      </c>
      <c r="Q3945" s="17">
        <v>716050000</v>
      </c>
      <c r="R3945" s="17">
        <v>27317000</v>
      </c>
      <c r="S3945" s="17">
        <v>3383000</v>
      </c>
      <c r="T3945" s="17">
        <v>5574100</v>
      </c>
      <c r="U3945" s="17">
        <v>0</v>
      </c>
      <c r="V3945" s="17">
        <v>614720000</v>
      </c>
      <c r="W3945" s="17">
        <v>5057300</v>
      </c>
      <c r="X3945" s="17">
        <v>12190000</v>
      </c>
      <c r="Y3945" s="17">
        <v>0</v>
      </c>
      <c r="Z3945" s="17">
        <v>719370000</v>
      </c>
      <c r="AA3945" s="17">
        <v>534030000</v>
      </c>
      <c r="AB3945" s="17">
        <v>74570000</v>
      </c>
      <c r="AC3945" s="17">
        <v>77098000</v>
      </c>
      <c r="AD3945" s="17">
        <v>916350</v>
      </c>
      <c r="AE3945" s="17">
        <v>447430000</v>
      </c>
      <c r="AF3945" s="17">
        <v>1327000000</v>
      </c>
      <c r="AG3945" s="18">
        <v>35050000</v>
      </c>
      <c r="AH3945" s="18">
        <v>602450</v>
      </c>
      <c r="AI3945" s="18">
        <v>44895000</v>
      </c>
      <c r="AJ3945" s="18">
        <v>61628000</v>
      </c>
      <c r="AK3945" s="18">
        <v>3094300</v>
      </c>
      <c r="AL3945" s="18">
        <v>2447100</v>
      </c>
      <c r="AM3945">
        <f t="shared" si="366"/>
        <v>203548867.77777779</v>
      </c>
      <c r="AN3945">
        <f t="shared" si="367"/>
        <v>24619475</v>
      </c>
      <c r="AO3945">
        <f t="shared" si="368"/>
        <v>1.0984947010233136E-2</v>
      </c>
      <c r="AP3945">
        <f t="shared" si="369"/>
        <v>8.26779887783057</v>
      </c>
      <c r="AQ3945">
        <f t="shared" si="370"/>
        <v>1</v>
      </c>
      <c r="AR3945">
        <f t="shared" si="371"/>
        <v>0</v>
      </c>
    </row>
    <row r="3946" spans="1:44" x14ac:dyDescent="0.25">
      <c r="A3946" t="s">
        <v>9916</v>
      </c>
      <c r="B3946" s="16">
        <v>3</v>
      </c>
      <c r="C3946" t="s">
        <v>9917</v>
      </c>
      <c r="D3946" t="s">
        <v>9918</v>
      </c>
      <c r="E3946" t="s">
        <v>9919</v>
      </c>
      <c r="F3946" s="17">
        <v>1451400000</v>
      </c>
      <c r="G3946" s="17">
        <v>6025300000</v>
      </c>
      <c r="H3946" s="17">
        <v>999980000</v>
      </c>
      <c r="I3946" s="17">
        <v>2909100000</v>
      </c>
      <c r="J3946" s="17">
        <v>4371400000</v>
      </c>
      <c r="K3946" s="17">
        <v>2761200000</v>
      </c>
      <c r="L3946" s="17">
        <v>2717900000</v>
      </c>
      <c r="M3946" s="17">
        <v>1780800000</v>
      </c>
      <c r="N3946" s="17">
        <v>1532700000</v>
      </c>
      <c r="O3946" s="17">
        <v>5192300000</v>
      </c>
      <c r="P3946" s="17">
        <v>3466200000</v>
      </c>
      <c r="Q3946" s="17">
        <v>15059000000</v>
      </c>
      <c r="R3946" s="17">
        <v>8530900000</v>
      </c>
      <c r="S3946" s="17">
        <v>8430400000</v>
      </c>
      <c r="T3946" s="17">
        <v>2435800000</v>
      </c>
      <c r="U3946" s="17">
        <v>1836200000</v>
      </c>
      <c r="V3946" s="17">
        <v>18460000000</v>
      </c>
      <c r="W3946" s="17">
        <v>506920000</v>
      </c>
      <c r="X3946" s="17">
        <v>6042900000</v>
      </c>
      <c r="Y3946" s="17">
        <v>6945700000</v>
      </c>
      <c r="Z3946" s="17">
        <v>3984200000</v>
      </c>
      <c r="AA3946" s="17">
        <v>2641400000</v>
      </c>
      <c r="AB3946" s="17">
        <v>11863000000</v>
      </c>
      <c r="AC3946" s="17">
        <v>383080000</v>
      </c>
      <c r="AD3946" s="17">
        <v>576930000</v>
      </c>
      <c r="AE3946" s="17">
        <v>23295000000</v>
      </c>
      <c r="AF3946" s="17">
        <v>9486900000</v>
      </c>
      <c r="AG3946" s="18">
        <v>2812900000</v>
      </c>
      <c r="AH3946" s="18">
        <v>1105900000</v>
      </c>
      <c r="AI3946" s="18">
        <v>3792400000</v>
      </c>
      <c r="AJ3946" s="18">
        <v>11633000000</v>
      </c>
      <c r="AK3946" s="18">
        <v>1086600000</v>
      </c>
      <c r="AL3946" s="18">
        <v>3998900000</v>
      </c>
      <c r="AM3946">
        <f t="shared" si="366"/>
        <v>5692096666.666667</v>
      </c>
      <c r="AN3946">
        <f t="shared" si="367"/>
        <v>4071616666.6666665</v>
      </c>
      <c r="AO3946">
        <f t="shared" si="368"/>
        <v>0.4225192439522385</v>
      </c>
      <c r="AP3946">
        <f t="shared" si="369"/>
        <v>1.3979942447103322</v>
      </c>
      <c r="AQ3946">
        <f t="shared" si="370"/>
        <v>0</v>
      </c>
      <c r="AR3946">
        <f t="shared" si="371"/>
        <v>0</v>
      </c>
    </row>
    <row r="3947" spans="1:44" x14ac:dyDescent="0.25">
      <c r="A3947" t="s">
        <v>5894</v>
      </c>
      <c r="B3947" s="16">
        <v>4</v>
      </c>
      <c r="C3947" t="s">
        <v>5895</v>
      </c>
      <c r="D3947" t="s">
        <v>1103</v>
      </c>
      <c r="E3947" t="s">
        <v>5896</v>
      </c>
      <c r="F3947" s="17">
        <v>185810000</v>
      </c>
      <c r="G3947" s="17">
        <v>551150000</v>
      </c>
      <c r="H3947" s="17">
        <v>135060000</v>
      </c>
      <c r="I3947" s="17">
        <v>365620000</v>
      </c>
      <c r="J3947" s="17">
        <v>232140000</v>
      </c>
      <c r="K3947" s="17">
        <v>239780000</v>
      </c>
      <c r="L3947" s="17">
        <v>86467000</v>
      </c>
      <c r="M3947" s="17">
        <v>389340000</v>
      </c>
      <c r="N3947" s="17">
        <v>0</v>
      </c>
      <c r="O3947" s="17">
        <v>673740000</v>
      </c>
      <c r="P3947" s="17">
        <v>430060000</v>
      </c>
      <c r="Q3947" s="17">
        <v>503140000</v>
      </c>
      <c r="R3947" s="17">
        <v>94025000</v>
      </c>
      <c r="S3947" s="17">
        <v>1090300000</v>
      </c>
      <c r="T3947" s="17">
        <v>317330000</v>
      </c>
      <c r="U3947" s="17">
        <v>504160000</v>
      </c>
      <c r="V3947" s="17">
        <v>1492900000</v>
      </c>
      <c r="W3947" s="17">
        <v>11750000</v>
      </c>
      <c r="X3947" s="17">
        <v>435440000</v>
      </c>
      <c r="Y3947" s="17">
        <v>90586000</v>
      </c>
      <c r="Z3947" s="17">
        <v>125440000</v>
      </c>
      <c r="AA3947" s="17">
        <v>204250000</v>
      </c>
      <c r="AB3947" s="17">
        <v>775660000</v>
      </c>
      <c r="AC3947" s="17">
        <v>5761300</v>
      </c>
      <c r="AD3947" s="17">
        <v>14494000</v>
      </c>
      <c r="AE3947" s="17">
        <v>3616300000</v>
      </c>
      <c r="AF3947" s="17">
        <v>358380000</v>
      </c>
      <c r="AG3947" s="18">
        <v>290970000</v>
      </c>
      <c r="AH3947" s="18">
        <v>61843000</v>
      </c>
      <c r="AI3947" s="18">
        <v>332870000</v>
      </c>
      <c r="AJ3947" s="18">
        <v>420760000</v>
      </c>
      <c r="AK3947" s="18">
        <v>110600000</v>
      </c>
      <c r="AL3947" s="18">
        <v>362620000</v>
      </c>
      <c r="AM3947">
        <f t="shared" si="366"/>
        <v>478854937.03703701</v>
      </c>
      <c r="AN3947">
        <f t="shared" si="367"/>
        <v>263277166.66666666</v>
      </c>
      <c r="AO3947">
        <f t="shared" si="368"/>
        <v>0.16002594586816152</v>
      </c>
      <c r="AP3947">
        <f t="shared" si="369"/>
        <v>1.8188244088911509</v>
      </c>
      <c r="AQ3947">
        <f t="shared" si="370"/>
        <v>1</v>
      </c>
      <c r="AR3947">
        <f t="shared" si="371"/>
        <v>0</v>
      </c>
    </row>
    <row r="3948" spans="1:44" x14ac:dyDescent="0.25">
      <c r="A3948" t="s">
        <v>7065</v>
      </c>
      <c r="B3948" s="16">
        <v>2</v>
      </c>
      <c r="C3948" t="s">
        <v>7066</v>
      </c>
      <c r="D3948" t="s">
        <v>1879</v>
      </c>
      <c r="E3948" t="s">
        <v>7067</v>
      </c>
      <c r="F3948" s="17">
        <v>18189000</v>
      </c>
      <c r="G3948" s="17">
        <v>35864000</v>
      </c>
      <c r="H3948" s="17">
        <v>0</v>
      </c>
      <c r="I3948" s="17">
        <v>37685000</v>
      </c>
      <c r="J3948" s="17">
        <v>203900000</v>
      </c>
      <c r="K3948" s="17">
        <v>221230000</v>
      </c>
      <c r="L3948" s="17">
        <v>1554300</v>
      </c>
      <c r="M3948" s="17">
        <v>222140000</v>
      </c>
      <c r="N3948" s="17">
        <v>16212000</v>
      </c>
      <c r="O3948" s="17">
        <v>20860000</v>
      </c>
      <c r="P3948" s="17">
        <v>4273500</v>
      </c>
      <c r="Q3948" s="17">
        <v>115310000</v>
      </c>
      <c r="R3948" s="17">
        <v>741210000</v>
      </c>
      <c r="S3948" s="17">
        <v>184950000</v>
      </c>
      <c r="T3948" s="17">
        <v>44912000</v>
      </c>
      <c r="U3948" s="17">
        <v>5168500</v>
      </c>
      <c r="V3948" s="17">
        <v>1418100000</v>
      </c>
      <c r="W3948" s="17">
        <v>9299100</v>
      </c>
      <c r="X3948" s="17">
        <v>46908000</v>
      </c>
      <c r="Y3948" s="17">
        <v>5411100</v>
      </c>
      <c r="Z3948" s="17">
        <v>317610000</v>
      </c>
      <c r="AA3948" s="17">
        <v>27746000</v>
      </c>
      <c r="AB3948" s="17">
        <v>79483000</v>
      </c>
      <c r="AC3948" s="17">
        <v>756620000</v>
      </c>
      <c r="AD3948" s="17">
        <v>5961900</v>
      </c>
      <c r="AE3948" s="17">
        <v>263980000</v>
      </c>
      <c r="AF3948" s="17">
        <v>847820000</v>
      </c>
      <c r="AG3948" s="18">
        <v>152250000</v>
      </c>
      <c r="AH3948" s="18">
        <v>22489000</v>
      </c>
      <c r="AI3948" s="18">
        <v>164270000</v>
      </c>
      <c r="AJ3948" s="18">
        <v>49588000</v>
      </c>
      <c r="AK3948" s="18">
        <v>1811500</v>
      </c>
      <c r="AL3948" s="18">
        <v>15066000</v>
      </c>
      <c r="AM3948">
        <f t="shared" si="366"/>
        <v>209348051.85185185</v>
      </c>
      <c r="AN3948">
        <f t="shared" si="367"/>
        <v>67579083.333333328</v>
      </c>
      <c r="AO3948">
        <f t="shared" si="368"/>
        <v>5.8265972354207329E-2</v>
      </c>
      <c r="AP3948">
        <f t="shared" si="369"/>
        <v>3.0978231950741937</v>
      </c>
      <c r="AQ3948">
        <f t="shared" si="370"/>
        <v>1</v>
      </c>
      <c r="AR3948">
        <f t="shared" si="371"/>
        <v>0</v>
      </c>
    </row>
    <row r="3949" spans="1:44" x14ac:dyDescent="0.25">
      <c r="A3949" t="s">
        <v>12033</v>
      </c>
      <c r="B3949" s="16">
        <v>8</v>
      </c>
      <c r="C3949" t="s">
        <v>12034</v>
      </c>
      <c r="D3949" t="s">
        <v>12035</v>
      </c>
      <c r="E3949" t="s">
        <v>12036</v>
      </c>
      <c r="F3949" s="17">
        <v>228820000</v>
      </c>
      <c r="G3949" s="17">
        <v>263170000</v>
      </c>
      <c r="H3949" s="17">
        <v>2011600000</v>
      </c>
      <c r="I3949" s="17">
        <v>145800000</v>
      </c>
      <c r="J3949" s="17">
        <v>158380000</v>
      </c>
      <c r="K3949" s="17">
        <v>472650000</v>
      </c>
      <c r="L3949" s="17">
        <v>60984000</v>
      </c>
      <c r="M3949" s="17">
        <v>480550000</v>
      </c>
      <c r="N3949" s="17">
        <v>297690000</v>
      </c>
      <c r="O3949" s="17">
        <v>627960000</v>
      </c>
      <c r="P3949" s="17">
        <v>379840000</v>
      </c>
      <c r="Q3949" s="17">
        <v>1992200000</v>
      </c>
      <c r="R3949" s="17">
        <v>18384000000</v>
      </c>
      <c r="S3949" s="17">
        <v>885850000</v>
      </c>
      <c r="T3949" s="17">
        <v>473550000</v>
      </c>
      <c r="U3949" s="17">
        <v>221550000</v>
      </c>
      <c r="V3949" s="17">
        <v>1446800000</v>
      </c>
      <c r="W3949" s="17">
        <v>21466000</v>
      </c>
      <c r="X3949" s="17">
        <v>627440000</v>
      </c>
      <c r="Y3949" s="17">
        <v>97675000</v>
      </c>
      <c r="Z3949" s="17">
        <v>164970000</v>
      </c>
      <c r="AA3949" s="17">
        <v>240280000</v>
      </c>
      <c r="AB3949" s="17">
        <v>850130000</v>
      </c>
      <c r="AC3949" s="17">
        <v>119050000</v>
      </c>
      <c r="AD3949" s="17">
        <v>21832000</v>
      </c>
      <c r="AE3949" s="17">
        <v>12562000000</v>
      </c>
      <c r="AF3949" s="17">
        <v>1123700000</v>
      </c>
      <c r="AG3949" s="18">
        <v>277250000</v>
      </c>
      <c r="AH3949" s="18">
        <v>42918000</v>
      </c>
      <c r="AI3949" s="18">
        <v>1949500000</v>
      </c>
      <c r="AJ3949" s="18">
        <v>1425300000</v>
      </c>
      <c r="AK3949" s="18">
        <v>29131000</v>
      </c>
      <c r="AL3949" s="18">
        <v>336860000</v>
      </c>
      <c r="AM3949">
        <f t="shared" si="366"/>
        <v>1642960629.6296296</v>
      </c>
      <c r="AN3949">
        <f t="shared" si="367"/>
        <v>676826500</v>
      </c>
      <c r="AO3949">
        <f t="shared" si="368"/>
        <v>0.26775115473734828</v>
      </c>
      <c r="AP3949">
        <f t="shared" si="369"/>
        <v>2.4274472551379556</v>
      </c>
      <c r="AQ3949">
        <f t="shared" si="370"/>
        <v>0</v>
      </c>
      <c r="AR3949">
        <f t="shared" si="371"/>
        <v>0</v>
      </c>
    </row>
    <row r="3950" spans="1:44" x14ac:dyDescent="0.25">
      <c r="A3950" t="s">
        <v>19725</v>
      </c>
      <c r="B3950" s="16">
        <v>16</v>
      </c>
      <c r="C3950" t="s">
        <v>19726</v>
      </c>
      <c r="D3950" t="s">
        <v>19727</v>
      </c>
      <c r="E3950" t="s">
        <v>19728</v>
      </c>
      <c r="F3950" s="17">
        <v>170540000</v>
      </c>
      <c r="G3950" s="17">
        <v>34293000</v>
      </c>
      <c r="H3950" s="17">
        <v>18819000</v>
      </c>
      <c r="I3950" s="17">
        <v>98471000</v>
      </c>
      <c r="J3950" s="17">
        <v>13335000</v>
      </c>
      <c r="K3950" s="17">
        <v>140730000</v>
      </c>
      <c r="L3950" s="17">
        <v>64598000</v>
      </c>
      <c r="M3950" s="17">
        <v>234860000</v>
      </c>
      <c r="N3950" s="17">
        <v>24283000</v>
      </c>
      <c r="O3950" s="17">
        <v>114070000</v>
      </c>
      <c r="P3950" s="17">
        <v>31664000</v>
      </c>
      <c r="Q3950" s="17">
        <v>295820000</v>
      </c>
      <c r="R3950" s="17">
        <v>223150000</v>
      </c>
      <c r="S3950" s="17">
        <v>93749000</v>
      </c>
      <c r="T3950" s="17">
        <v>73900000</v>
      </c>
      <c r="U3950" s="17">
        <v>29356000</v>
      </c>
      <c r="V3950" s="17">
        <v>252440000</v>
      </c>
      <c r="W3950" s="17">
        <v>29798000</v>
      </c>
      <c r="X3950" s="17">
        <v>32663000</v>
      </c>
      <c r="Y3950" s="17">
        <v>10320000</v>
      </c>
      <c r="Z3950" s="17">
        <v>179430000</v>
      </c>
      <c r="AA3950" s="17">
        <v>108640000</v>
      </c>
      <c r="AB3950" s="17">
        <v>65259000</v>
      </c>
      <c r="AC3950" s="17">
        <v>109870000</v>
      </c>
      <c r="AD3950" s="17">
        <v>4430100</v>
      </c>
      <c r="AE3950" s="17">
        <v>657890000</v>
      </c>
      <c r="AF3950" s="17">
        <v>441420000</v>
      </c>
      <c r="AG3950" s="18">
        <v>27722000</v>
      </c>
      <c r="AH3950" s="18">
        <v>12118000</v>
      </c>
      <c r="AI3950" s="18">
        <v>237090000</v>
      </c>
      <c r="AJ3950" s="18">
        <v>134660000</v>
      </c>
      <c r="AK3950" s="18">
        <v>19466000</v>
      </c>
      <c r="AL3950" s="18">
        <v>66466000</v>
      </c>
      <c r="AM3950">
        <f t="shared" si="366"/>
        <v>131622151.85185185</v>
      </c>
      <c r="AN3950">
        <f t="shared" si="367"/>
        <v>82920333.333333328</v>
      </c>
      <c r="AO3950">
        <f t="shared" si="368"/>
        <v>0.30924228386375202</v>
      </c>
      <c r="AP3950">
        <f t="shared" si="369"/>
        <v>1.5873326427999388</v>
      </c>
      <c r="AQ3950">
        <f t="shared" si="370"/>
        <v>0</v>
      </c>
      <c r="AR3950">
        <f t="shared" si="371"/>
        <v>0</v>
      </c>
    </row>
    <row r="3951" spans="1:44" x14ac:dyDescent="0.25">
      <c r="A3951" t="s">
        <v>18495</v>
      </c>
      <c r="B3951" s="16">
        <v>3</v>
      </c>
      <c r="C3951" t="s">
        <v>18496</v>
      </c>
      <c r="D3951" t="s">
        <v>18497</v>
      </c>
      <c r="E3951" t="s">
        <v>18498</v>
      </c>
      <c r="F3951" s="17">
        <v>14334000</v>
      </c>
      <c r="G3951" s="17">
        <v>75734000</v>
      </c>
      <c r="H3951" s="17">
        <v>101580</v>
      </c>
      <c r="I3951" s="17">
        <v>32860000</v>
      </c>
      <c r="J3951" s="17">
        <v>16299000</v>
      </c>
      <c r="K3951" s="17">
        <v>15880000</v>
      </c>
      <c r="L3951" s="17">
        <v>145230000</v>
      </c>
      <c r="M3951" s="17">
        <v>94725000</v>
      </c>
      <c r="N3951" s="17">
        <v>50231000</v>
      </c>
      <c r="O3951" s="17">
        <v>83174000</v>
      </c>
      <c r="P3951" s="17">
        <v>139470000</v>
      </c>
      <c r="Q3951" s="17">
        <v>300700000</v>
      </c>
      <c r="R3951" s="17">
        <v>180100000</v>
      </c>
      <c r="S3951" s="17">
        <v>423240000</v>
      </c>
      <c r="T3951" s="17">
        <v>88873000</v>
      </c>
      <c r="U3951" s="17">
        <v>188650000</v>
      </c>
      <c r="V3951" s="17">
        <v>294950000</v>
      </c>
      <c r="W3951" s="17">
        <v>471620000</v>
      </c>
      <c r="X3951" s="17">
        <v>80197000</v>
      </c>
      <c r="Y3951" s="17">
        <v>50061000</v>
      </c>
      <c r="Z3951" s="17">
        <v>89084000</v>
      </c>
      <c r="AA3951" s="17">
        <v>62381000</v>
      </c>
      <c r="AB3951" s="17">
        <v>100880000</v>
      </c>
      <c r="AC3951" s="17">
        <v>174100000</v>
      </c>
      <c r="AD3951" s="17">
        <v>2936900</v>
      </c>
      <c r="AE3951" s="17">
        <v>150000000</v>
      </c>
      <c r="AF3951" s="17">
        <v>117760000</v>
      </c>
      <c r="AG3951" s="18">
        <v>260800000</v>
      </c>
      <c r="AH3951" s="18">
        <v>107250000</v>
      </c>
      <c r="AI3951" s="18">
        <v>70801000</v>
      </c>
      <c r="AJ3951" s="18">
        <v>149740000</v>
      </c>
      <c r="AK3951" s="18">
        <v>17668000</v>
      </c>
      <c r="AL3951" s="18">
        <v>80640000</v>
      </c>
      <c r="AM3951">
        <f t="shared" si="366"/>
        <v>127539684.44444445</v>
      </c>
      <c r="AN3951">
        <f t="shared" si="367"/>
        <v>114483166.66666667</v>
      </c>
      <c r="AO3951">
        <f t="shared" si="368"/>
        <v>0.75866746781276007</v>
      </c>
      <c r="AP3951">
        <f t="shared" si="369"/>
        <v>1.1140474897571064</v>
      </c>
      <c r="AQ3951">
        <f t="shared" si="370"/>
        <v>0</v>
      </c>
      <c r="AR3951">
        <f t="shared" si="371"/>
        <v>0</v>
      </c>
    </row>
    <row r="3952" spans="1:44" x14ac:dyDescent="0.25">
      <c r="A3952" t="s">
        <v>11175</v>
      </c>
      <c r="B3952" s="16">
        <v>10</v>
      </c>
      <c r="C3952" t="s">
        <v>11176</v>
      </c>
      <c r="D3952" t="s">
        <v>11177</v>
      </c>
      <c r="E3952" t="s">
        <v>11178</v>
      </c>
      <c r="F3952" s="17">
        <v>2968000000</v>
      </c>
      <c r="G3952" s="17">
        <v>3588200000</v>
      </c>
      <c r="H3952" s="17">
        <v>481810000</v>
      </c>
      <c r="I3952" s="17">
        <v>723330000</v>
      </c>
      <c r="J3952" s="17">
        <v>1552900000</v>
      </c>
      <c r="K3952" s="17">
        <v>332600000</v>
      </c>
      <c r="L3952" s="17">
        <v>417580000</v>
      </c>
      <c r="M3952" s="17">
        <v>1442200000</v>
      </c>
      <c r="N3952" s="17">
        <v>20434000</v>
      </c>
      <c r="O3952" s="17">
        <v>2143600000</v>
      </c>
      <c r="P3952" s="17">
        <v>2933800000</v>
      </c>
      <c r="Q3952" s="17">
        <v>6316300000</v>
      </c>
      <c r="R3952" s="17">
        <v>3288200000</v>
      </c>
      <c r="S3952" s="17">
        <v>817830000</v>
      </c>
      <c r="T3952" s="17">
        <v>139930000</v>
      </c>
      <c r="U3952" s="17">
        <v>142170000</v>
      </c>
      <c r="V3952" s="17">
        <v>4271900000</v>
      </c>
      <c r="W3952" s="17">
        <v>535440000</v>
      </c>
      <c r="X3952" s="17">
        <v>1794900000</v>
      </c>
      <c r="Y3952" s="17">
        <v>1537100000</v>
      </c>
      <c r="Z3952" s="17">
        <v>1174900000</v>
      </c>
      <c r="AA3952" s="17">
        <v>606010000</v>
      </c>
      <c r="AB3952" s="17">
        <v>1895200000</v>
      </c>
      <c r="AC3952" s="17">
        <v>1398300000</v>
      </c>
      <c r="AD3952" s="17">
        <v>130300000</v>
      </c>
      <c r="AE3952" s="17">
        <v>25375000000</v>
      </c>
      <c r="AF3952" s="17">
        <v>1430300000</v>
      </c>
      <c r="AG3952" s="18">
        <v>1308100000</v>
      </c>
      <c r="AH3952" s="18">
        <v>142790000</v>
      </c>
      <c r="AI3952" s="18">
        <v>2633000000</v>
      </c>
      <c r="AJ3952" s="18">
        <v>4490800000</v>
      </c>
      <c r="AK3952" s="18">
        <v>499690000</v>
      </c>
      <c r="AL3952" s="18">
        <v>1627000000</v>
      </c>
      <c r="AM3952">
        <f t="shared" si="366"/>
        <v>2498453111.1111112</v>
      </c>
      <c r="AN3952">
        <f t="shared" si="367"/>
        <v>1783563333.3333333</v>
      </c>
      <c r="AO3952">
        <f t="shared" si="368"/>
        <v>0.53259437711148072</v>
      </c>
      <c r="AP3952">
        <f t="shared" si="369"/>
        <v>1.4008210779045944</v>
      </c>
      <c r="AQ3952">
        <f t="shared" si="370"/>
        <v>0</v>
      </c>
      <c r="AR3952">
        <f t="shared" si="371"/>
        <v>0</v>
      </c>
    </row>
    <row r="3953" spans="1:44" x14ac:dyDescent="0.25">
      <c r="A3953" t="s">
        <v>23629</v>
      </c>
      <c r="B3953" s="16">
        <v>19</v>
      </c>
      <c r="C3953" t="s">
        <v>23630</v>
      </c>
      <c r="D3953" t="s">
        <v>23631</v>
      </c>
      <c r="E3953" t="s">
        <v>23632</v>
      </c>
      <c r="F3953" s="17">
        <v>83089000</v>
      </c>
      <c r="G3953" s="17">
        <v>239710000</v>
      </c>
      <c r="H3953" s="17">
        <v>24670000</v>
      </c>
      <c r="I3953" s="17">
        <v>4764100</v>
      </c>
      <c r="J3953" s="17">
        <v>5900800</v>
      </c>
      <c r="K3953" s="17">
        <v>6120700</v>
      </c>
      <c r="L3953" s="17">
        <v>6716100</v>
      </c>
      <c r="M3953" s="17">
        <v>43616000</v>
      </c>
      <c r="N3953" s="17">
        <v>731210</v>
      </c>
      <c r="O3953" s="17">
        <v>110020000</v>
      </c>
      <c r="P3953" s="17">
        <v>142910000</v>
      </c>
      <c r="Q3953" s="17">
        <v>34470000</v>
      </c>
      <c r="R3953" s="17">
        <v>68032000</v>
      </c>
      <c r="S3953" s="17">
        <v>19546000</v>
      </c>
      <c r="T3953" s="17">
        <v>2803100</v>
      </c>
      <c r="U3953" s="17">
        <v>100040</v>
      </c>
      <c r="V3953" s="17">
        <v>348050000</v>
      </c>
      <c r="W3953" s="17">
        <v>36654000</v>
      </c>
      <c r="X3953" s="17">
        <v>23505000</v>
      </c>
      <c r="Y3953" s="17">
        <v>15884000</v>
      </c>
      <c r="Z3953" s="17">
        <v>10606000</v>
      </c>
      <c r="AA3953" s="17">
        <v>19135000</v>
      </c>
      <c r="AB3953" s="17">
        <v>43719000</v>
      </c>
      <c r="AC3953" s="17">
        <v>134120000</v>
      </c>
      <c r="AD3953" s="17">
        <v>0</v>
      </c>
      <c r="AE3953" s="17">
        <v>5112400</v>
      </c>
      <c r="AF3953" s="17">
        <v>189820000</v>
      </c>
      <c r="AG3953" s="18">
        <v>64817000</v>
      </c>
      <c r="AH3953" s="18">
        <v>0</v>
      </c>
      <c r="AI3953" s="18">
        <v>109920000</v>
      </c>
      <c r="AJ3953" s="18">
        <v>92854000</v>
      </c>
      <c r="AK3953" s="18">
        <v>0</v>
      </c>
      <c r="AL3953" s="18">
        <v>2830200</v>
      </c>
      <c r="AM3953">
        <f t="shared" si="366"/>
        <v>59992757.40740741</v>
      </c>
      <c r="AN3953">
        <f t="shared" si="367"/>
        <v>45070200</v>
      </c>
      <c r="AO3953">
        <f t="shared" si="368"/>
        <v>0.58079052396869368</v>
      </c>
      <c r="AP3953">
        <f t="shared" si="369"/>
        <v>1.3310958772627459</v>
      </c>
      <c r="AQ3953">
        <f t="shared" si="370"/>
        <v>0</v>
      </c>
      <c r="AR3953">
        <f t="shared" si="371"/>
        <v>0</v>
      </c>
    </row>
    <row r="3954" spans="1:44" x14ac:dyDescent="0.25">
      <c r="A3954" t="s">
        <v>8546</v>
      </c>
      <c r="B3954" s="16">
        <v>1</v>
      </c>
      <c r="C3954" t="s">
        <v>8547</v>
      </c>
      <c r="D3954" t="s">
        <v>2859</v>
      </c>
      <c r="E3954" t="s">
        <v>8548</v>
      </c>
      <c r="F3954" s="17">
        <v>27901000</v>
      </c>
      <c r="G3954" s="17">
        <v>13780000</v>
      </c>
      <c r="H3954" s="17">
        <v>152060</v>
      </c>
      <c r="I3954" s="17">
        <v>3562300</v>
      </c>
      <c r="J3954" s="17">
        <v>3546900</v>
      </c>
      <c r="K3954" s="17">
        <v>6222100</v>
      </c>
      <c r="L3954" s="17">
        <v>0</v>
      </c>
      <c r="M3954" s="17">
        <v>10375000</v>
      </c>
      <c r="N3954" s="17">
        <v>0</v>
      </c>
      <c r="O3954" s="17">
        <v>60238000</v>
      </c>
      <c r="P3954" s="17">
        <v>6931800</v>
      </c>
      <c r="Q3954" s="17">
        <v>150310000</v>
      </c>
      <c r="R3954" s="17">
        <v>2572100</v>
      </c>
      <c r="S3954" s="17">
        <v>104260000</v>
      </c>
      <c r="T3954" s="17">
        <v>17944000</v>
      </c>
      <c r="U3954" s="17">
        <v>0</v>
      </c>
      <c r="V3954" s="17">
        <v>540720000</v>
      </c>
      <c r="W3954" s="17">
        <v>0</v>
      </c>
      <c r="X3954" s="17">
        <v>2721900</v>
      </c>
      <c r="Y3954" s="17">
        <v>1815000</v>
      </c>
      <c r="Z3954" s="17">
        <v>0</v>
      </c>
      <c r="AA3954" s="17">
        <v>1332600</v>
      </c>
      <c r="AB3954" s="17">
        <v>846790</v>
      </c>
      <c r="AC3954" s="17">
        <v>12512000</v>
      </c>
      <c r="AD3954" s="17">
        <v>0</v>
      </c>
      <c r="AE3954" s="17">
        <v>62328000</v>
      </c>
      <c r="AF3954" s="17">
        <v>27112000</v>
      </c>
      <c r="AG3954" s="18">
        <v>20637000</v>
      </c>
      <c r="AH3954" s="18">
        <v>0</v>
      </c>
      <c r="AI3954" s="18">
        <v>28928000</v>
      </c>
      <c r="AJ3954" s="18">
        <v>15273000</v>
      </c>
      <c r="AK3954" s="18">
        <v>0</v>
      </c>
      <c r="AL3954" s="18">
        <v>19969000</v>
      </c>
      <c r="AM3954">
        <f t="shared" si="366"/>
        <v>39154946.296296299</v>
      </c>
      <c r="AN3954">
        <f t="shared" si="367"/>
        <v>14134500</v>
      </c>
      <c r="AO3954">
        <f t="shared" si="368"/>
        <v>0.24411091570907861</v>
      </c>
      <c r="AP3954">
        <f t="shared" si="369"/>
        <v>2.7701684740384378</v>
      </c>
      <c r="AQ3954">
        <f t="shared" si="370"/>
        <v>1</v>
      </c>
      <c r="AR3954">
        <f t="shared" si="371"/>
        <v>0</v>
      </c>
    </row>
    <row r="3955" spans="1:44" x14ac:dyDescent="0.25">
      <c r="A3955" t="s">
        <v>18012</v>
      </c>
      <c r="B3955" s="16">
        <v>2</v>
      </c>
      <c r="C3955" t="s">
        <v>18013</v>
      </c>
      <c r="D3955" t="s">
        <v>18014</v>
      </c>
      <c r="E3955" t="s">
        <v>18015</v>
      </c>
      <c r="F3955" s="17">
        <v>254120000</v>
      </c>
      <c r="G3955" s="17">
        <v>404510000</v>
      </c>
      <c r="H3955" s="17">
        <v>105920000</v>
      </c>
      <c r="I3955" s="17">
        <v>199090000</v>
      </c>
      <c r="J3955" s="17">
        <v>136500000</v>
      </c>
      <c r="K3955" s="17">
        <v>70548000</v>
      </c>
      <c r="L3955" s="17">
        <v>96345000</v>
      </c>
      <c r="M3955" s="17">
        <v>388390000</v>
      </c>
      <c r="N3955" s="17">
        <v>0</v>
      </c>
      <c r="O3955" s="17">
        <v>163270000</v>
      </c>
      <c r="P3955" s="17">
        <v>249430000</v>
      </c>
      <c r="Q3955" s="17">
        <v>311430000</v>
      </c>
      <c r="R3955" s="17">
        <v>349150000</v>
      </c>
      <c r="S3955" s="17">
        <v>140720000</v>
      </c>
      <c r="T3955" s="17">
        <v>46934000</v>
      </c>
      <c r="U3955" s="17">
        <v>22126000</v>
      </c>
      <c r="V3955" s="17">
        <v>629570000</v>
      </c>
      <c r="W3955" s="17">
        <v>2527200</v>
      </c>
      <c r="X3955" s="17">
        <v>0</v>
      </c>
      <c r="Y3955" s="17">
        <v>96624000</v>
      </c>
      <c r="Z3955" s="17">
        <v>144550000</v>
      </c>
      <c r="AA3955" s="17">
        <v>43876000</v>
      </c>
      <c r="AB3955" s="17">
        <v>225120000</v>
      </c>
      <c r="AC3955" s="17">
        <v>98822000</v>
      </c>
      <c r="AD3955" s="17">
        <v>14324000</v>
      </c>
      <c r="AE3955" s="17">
        <v>2976900000</v>
      </c>
      <c r="AF3955" s="17">
        <v>395770000</v>
      </c>
      <c r="AG3955" s="18">
        <v>81281000</v>
      </c>
      <c r="AH3955" s="18">
        <v>15272000</v>
      </c>
      <c r="AI3955" s="18">
        <v>254520000</v>
      </c>
      <c r="AJ3955" s="18">
        <v>1236600000</v>
      </c>
      <c r="AK3955" s="18">
        <v>43942000</v>
      </c>
      <c r="AL3955" s="18">
        <v>154850000</v>
      </c>
      <c r="AM3955">
        <f t="shared" si="366"/>
        <v>280243192.5925926</v>
      </c>
      <c r="AN3955">
        <f t="shared" si="367"/>
        <v>297744166.66666669</v>
      </c>
      <c r="AO3955">
        <f t="shared" si="368"/>
        <v>0.93826723110624022</v>
      </c>
      <c r="AP3955">
        <f t="shared" si="369"/>
        <v>0.94122143761873611</v>
      </c>
      <c r="AQ3955">
        <f t="shared" si="370"/>
        <v>0</v>
      </c>
      <c r="AR3955">
        <f t="shared" si="371"/>
        <v>0</v>
      </c>
    </row>
    <row r="3956" spans="1:44" x14ac:dyDescent="0.25">
      <c r="A3956" t="s">
        <v>8697</v>
      </c>
      <c r="B3956" s="16">
        <v>8</v>
      </c>
      <c r="C3956" t="s">
        <v>8698</v>
      </c>
      <c r="D3956" t="s">
        <v>2958</v>
      </c>
      <c r="E3956" t="s">
        <v>8699</v>
      </c>
      <c r="F3956" s="17">
        <v>83000000</v>
      </c>
      <c r="G3956" s="17">
        <v>22345000</v>
      </c>
      <c r="H3956" s="17">
        <v>126870</v>
      </c>
      <c r="I3956" s="17">
        <v>1474400</v>
      </c>
      <c r="J3956" s="17">
        <v>8072000</v>
      </c>
      <c r="K3956" s="17">
        <v>455310</v>
      </c>
      <c r="L3956" s="17">
        <v>404050</v>
      </c>
      <c r="M3956" s="17">
        <v>18775000</v>
      </c>
      <c r="N3956" s="17">
        <v>0</v>
      </c>
      <c r="O3956" s="17">
        <v>8180600</v>
      </c>
      <c r="P3956" s="17">
        <v>7686300</v>
      </c>
      <c r="Q3956" s="17">
        <v>234250000</v>
      </c>
      <c r="R3956" s="17">
        <v>10437000</v>
      </c>
      <c r="S3956" s="17">
        <v>3143100</v>
      </c>
      <c r="T3956" s="17">
        <v>0</v>
      </c>
      <c r="U3956" s="17">
        <v>0</v>
      </c>
      <c r="V3956" s="17">
        <v>133430000</v>
      </c>
      <c r="W3956" s="17">
        <v>0</v>
      </c>
      <c r="X3956" s="17">
        <v>1419600</v>
      </c>
      <c r="Y3956" s="17">
        <v>0</v>
      </c>
      <c r="Z3956" s="17">
        <v>0</v>
      </c>
      <c r="AA3956" s="17">
        <v>0</v>
      </c>
      <c r="AB3956" s="17">
        <v>218850000</v>
      </c>
      <c r="AC3956" s="17">
        <v>24265000</v>
      </c>
      <c r="AD3956" s="17">
        <v>0</v>
      </c>
      <c r="AE3956" s="17">
        <v>520540000</v>
      </c>
      <c r="AF3956" s="17">
        <v>42852000</v>
      </c>
      <c r="AG3956" s="18">
        <v>1293100</v>
      </c>
      <c r="AH3956" s="18">
        <v>0</v>
      </c>
      <c r="AI3956" s="18">
        <v>21658000</v>
      </c>
      <c r="AJ3956" s="18">
        <v>19913000</v>
      </c>
      <c r="AK3956" s="18">
        <v>0</v>
      </c>
      <c r="AL3956" s="18">
        <v>4806200</v>
      </c>
      <c r="AM3956">
        <f t="shared" si="366"/>
        <v>49618749.259259261</v>
      </c>
      <c r="AN3956">
        <f t="shared" si="367"/>
        <v>7945050</v>
      </c>
      <c r="AO3956">
        <f t="shared" si="368"/>
        <v>7.1650688772821575E-2</v>
      </c>
      <c r="AP3956">
        <f t="shared" si="369"/>
        <v>6.2452406541506047</v>
      </c>
      <c r="AQ3956">
        <f t="shared" si="370"/>
        <v>1</v>
      </c>
      <c r="AR3956">
        <f t="shared" si="371"/>
        <v>0</v>
      </c>
    </row>
    <row r="3957" spans="1:44" x14ac:dyDescent="0.25">
      <c r="A3957" t="s">
        <v>20906</v>
      </c>
      <c r="B3957" s="16">
        <v>2</v>
      </c>
      <c r="C3957" t="s">
        <v>20907</v>
      </c>
      <c r="D3957" t="s">
        <v>20908</v>
      </c>
      <c r="E3957" t="s">
        <v>20909</v>
      </c>
      <c r="F3957" s="17">
        <v>49482000</v>
      </c>
      <c r="G3957" s="17">
        <v>50750000</v>
      </c>
      <c r="H3957" s="17">
        <v>1373900</v>
      </c>
      <c r="I3957" s="17">
        <v>42935000</v>
      </c>
      <c r="J3957" s="17">
        <v>15108000</v>
      </c>
      <c r="K3957" s="17">
        <v>21729000</v>
      </c>
      <c r="L3957" s="17">
        <v>1107500</v>
      </c>
      <c r="M3957" s="17">
        <v>20350000</v>
      </c>
      <c r="N3957" s="17">
        <v>11838000</v>
      </c>
      <c r="O3957" s="17">
        <v>18240000</v>
      </c>
      <c r="P3957" s="17">
        <v>15635000</v>
      </c>
      <c r="Q3957" s="17">
        <v>52004000</v>
      </c>
      <c r="R3957" s="17">
        <v>80766000</v>
      </c>
      <c r="S3957" s="17">
        <v>2271200</v>
      </c>
      <c r="T3957" s="17">
        <v>8165800</v>
      </c>
      <c r="U3957" s="17">
        <v>2940100</v>
      </c>
      <c r="V3957" s="17">
        <v>362260000</v>
      </c>
      <c r="W3957" s="17">
        <v>0</v>
      </c>
      <c r="X3957" s="17">
        <v>33209000</v>
      </c>
      <c r="Y3957" s="17">
        <v>20498000</v>
      </c>
      <c r="Z3957" s="17">
        <v>2974300</v>
      </c>
      <c r="AA3957" s="17">
        <v>69308000</v>
      </c>
      <c r="AB3957" s="17">
        <v>59922000</v>
      </c>
      <c r="AC3957" s="17">
        <v>55924000</v>
      </c>
      <c r="AD3957" s="17">
        <v>5161400</v>
      </c>
      <c r="AE3957" s="17">
        <v>2068800000</v>
      </c>
      <c r="AF3957" s="17">
        <v>118260000</v>
      </c>
      <c r="AG3957" s="18">
        <v>11256000</v>
      </c>
      <c r="AH3957" s="18">
        <v>9106000</v>
      </c>
      <c r="AI3957" s="18">
        <v>123410000</v>
      </c>
      <c r="AJ3957" s="18">
        <v>71141000</v>
      </c>
      <c r="AK3957" s="18">
        <v>1334000</v>
      </c>
      <c r="AL3957" s="18">
        <v>10033000</v>
      </c>
      <c r="AM3957">
        <f t="shared" si="366"/>
        <v>118185637.03703703</v>
      </c>
      <c r="AN3957">
        <f t="shared" si="367"/>
        <v>37713333.333333336</v>
      </c>
      <c r="AO3957">
        <f t="shared" si="368"/>
        <v>0.31572941708544389</v>
      </c>
      <c r="AP3957">
        <f t="shared" si="369"/>
        <v>3.1337892090428765</v>
      </c>
      <c r="AQ3957">
        <f t="shared" si="370"/>
        <v>0</v>
      </c>
      <c r="AR3957">
        <f t="shared" si="371"/>
        <v>0</v>
      </c>
    </row>
    <row r="3958" spans="1:44" x14ac:dyDescent="0.25">
      <c r="A3958" t="s">
        <v>18477</v>
      </c>
      <c r="B3958" s="16">
        <v>2</v>
      </c>
      <c r="C3958" t="s">
        <v>18478</v>
      </c>
      <c r="D3958" t="s">
        <v>18479</v>
      </c>
      <c r="E3958" t="s">
        <v>18480</v>
      </c>
      <c r="F3958" s="17">
        <v>183480000</v>
      </c>
      <c r="G3958" s="17">
        <v>28401000</v>
      </c>
      <c r="H3958" s="17">
        <v>109600000</v>
      </c>
      <c r="I3958" s="17">
        <v>1624600</v>
      </c>
      <c r="J3958" s="17">
        <v>30352000</v>
      </c>
      <c r="K3958" s="17">
        <v>511840</v>
      </c>
      <c r="L3958" s="17">
        <v>45449000</v>
      </c>
      <c r="M3958" s="17">
        <v>107800000</v>
      </c>
      <c r="N3958" s="17">
        <v>6047800</v>
      </c>
      <c r="O3958" s="17">
        <v>14101000</v>
      </c>
      <c r="P3958" s="17">
        <v>469000000</v>
      </c>
      <c r="Q3958" s="17">
        <v>296180000</v>
      </c>
      <c r="R3958" s="17">
        <v>71572000</v>
      </c>
      <c r="S3958" s="17">
        <v>75317000</v>
      </c>
      <c r="T3958" s="17">
        <v>9391200</v>
      </c>
      <c r="U3958" s="17">
        <v>3308000</v>
      </c>
      <c r="V3958" s="17">
        <v>204510000</v>
      </c>
      <c r="W3958" s="17">
        <v>11397000</v>
      </c>
      <c r="X3958" s="17">
        <v>514060000</v>
      </c>
      <c r="Y3958" s="17">
        <v>62326000</v>
      </c>
      <c r="Z3958" s="17">
        <v>42474000</v>
      </c>
      <c r="AA3958" s="17">
        <v>109050000</v>
      </c>
      <c r="AB3958" s="17">
        <v>120310000</v>
      </c>
      <c r="AC3958" s="17">
        <v>3081700000</v>
      </c>
      <c r="AD3958" s="17">
        <v>0</v>
      </c>
      <c r="AE3958" s="17">
        <v>138200000</v>
      </c>
      <c r="AF3958" s="17">
        <v>363380000</v>
      </c>
      <c r="AG3958" s="18">
        <v>109910000</v>
      </c>
      <c r="AH3958" s="18">
        <v>6619900</v>
      </c>
      <c r="AI3958" s="18">
        <v>1341000000</v>
      </c>
      <c r="AJ3958" s="18">
        <v>79271000</v>
      </c>
      <c r="AK3958" s="18">
        <v>24126000</v>
      </c>
      <c r="AL3958" s="18">
        <v>51858000</v>
      </c>
      <c r="AM3958">
        <f t="shared" si="366"/>
        <v>225908979.25925925</v>
      </c>
      <c r="AN3958">
        <f t="shared" si="367"/>
        <v>268797483.33333331</v>
      </c>
      <c r="AO3958">
        <f t="shared" si="368"/>
        <v>0.86423710842216817</v>
      </c>
      <c r="AP3958">
        <f t="shared" si="369"/>
        <v>0.84044305942817021</v>
      </c>
      <c r="AQ3958">
        <f t="shared" si="370"/>
        <v>0</v>
      </c>
      <c r="AR3958">
        <f t="shared" si="371"/>
        <v>0</v>
      </c>
    </row>
    <row r="3959" spans="1:44" x14ac:dyDescent="0.25">
      <c r="A3959" t="s">
        <v>21046</v>
      </c>
      <c r="B3959" s="16">
        <v>2</v>
      </c>
      <c r="C3959" t="s">
        <v>21047</v>
      </c>
      <c r="D3959" t="s">
        <v>21048</v>
      </c>
      <c r="E3959" t="s">
        <v>21049</v>
      </c>
      <c r="F3959" s="17">
        <v>2924800</v>
      </c>
      <c r="G3959" s="17">
        <v>12873000</v>
      </c>
      <c r="H3959" s="17">
        <v>4827600</v>
      </c>
      <c r="I3959" s="17">
        <v>18869000</v>
      </c>
      <c r="J3959" s="17">
        <v>263870</v>
      </c>
      <c r="K3959" s="17">
        <v>32664000</v>
      </c>
      <c r="L3959" s="17">
        <v>38364000</v>
      </c>
      <c r="M3959" s="17">
        <v>38747000</v>
      </c>
      <c r="N3959" s="17">
        <v>5045100</v>
      </c>
      <c r="O3959" s="17">
        <v>22799000</v>
      </c>
      <c r="P3959" s="17">
        <v>81704000</v>
      </c>
      <c r="Q3959" s="17">
        <v>817640000</v>
      </c>
      <c r="R3959" s="17">
        <v>28663000</v>
      </c>
      <c r="S3959" s="17">
        <v>124790000</v>
      </c>
      <c r="T3959" s="17">
        <v>2324500</v>
      </c>
      <c r="U3959" s="17">
        <v>16702000</v>
      </c>
      <c r="V3959" s="17">
        <v>0</v>
      </c>
      <c r="W3959" s="17">
        <v>49208000</v>
      </c>
      <c r="X3959" s="17">
        <v>9504700</v>
      </c>
      <c r="Y3959" s="17">
        <v>6039200</v>
      </c>
      <c r="Z3959" s="17">
        <v>21079000</v>
      </c>
      <c r="AA3959" s="17">
        <v>60414000</v>
      </c>
      <c r="AB3959" s="17">
        <v>15212000</v>
      </c>
      <c r="AC3959" s="17">
        <v>29531000</v>
      </c>
      <c r="AD3959" s="17">
        <v>8178000</v>
      </c>
      <c r="AE3959" s="17">
        <v>260850000</v>
      </c>
      <c r="AF3959" s="17">
        <v>2440500000</v>
      </c>
      <c r="AG3959" s="18">
        <v>108050000</v>
      </c>
      <c r="AH3959" s="18">
        <v>26165000</v>
      </c>
      <c r="AI3959" s="18">
        <v>71512000</v>
      </c>
      <c r="AJ3959" s="18">
        <v>287440000</v>
      </c>
      <c r="AK3959" s="18">
        <v>4606200</v>
      </c>
      <c r="AL3959" s="18">
        <v>46494000</v>
      </c>
      <c r="AM3959">
        <f t="shared" si="366"/>
        <v>153693213.7037037</v>
      </c>
      <c r="AN3959">
        <f t="shared" si="367"/>
        <v>90711200</v>
      </c>
      <c r="AO3959">
        <f t="shared" si="368"/>
        <v>0.54213723085544885</v>
      </c>
      <c r="AP3959">
        <f t="shared" si="369"/>
        <v>1.6943135324381522</v>
      </c>
      <c r="AQ3959">
        <f t="shared" si="370"/>
        <v>0</v>
      </c>
      <c r="AR3959">
        <f t="shared" si="371"/>
        <v>0</v>
      </c>
    </row>
    <row r="3960" spans="1:44" x14ac:dyDescent="0.25">
      <c r="A3960" t="s">
        <v>5026</v>
      </c>
      <c r="B3960" s="16">
        <v>12</v>
      </c>
      <c r="C3960" t="s">
        <v>5027</v>
      </c>
      <c r="D3960" t="s">
        <v>528</v>
      </c>
      <c r="E3960" t="s">
        <v>5028</v>
      </c>
      <c r="F3960" s="17">
        <v>12851000000</v>
      </c>
      <c r="G3960" s="17">
        <v>1687400000</v>
      </c>
      <c r="H3960" s="17">
        <v>206420000</v>
      </c>
      <c r="I3960" s="17">
        <v>256210000</v>
      </c>
      <c r="J3960" s="17">
        <v>295500000</v>
      </c>
      <c r="K3960" s="17">
        <v>188920000</v>
      </c>
      <c r="L3960" s="17">
        <v>271410000</v>
      </c>
      <c r="M3960" s="17">
        <v>948640000</v>
      </c>
      <c r="N3960" s="17">
        <v>122890000</v>
      </c>
      <c r="O3960" s="17">
        <v>2173700000</v>
      </c>
      <c r="P3960" s="17">
        <v>1806500000</v>
      </c>
      <c r="Q3960" s="17">
        <v>2269200000</v>
      </c>
      <c r="R3960" s="17">
        <v>997440000</v>
      </c>
      <c r="S3960" s="17">
        <v>372040000</v>
      </c>
      <c r="T3960" s="17">
        <v>161030000</v>
      </c>
      <c r="U3960" s="17">
        <v>62401000</v>
      </c>
      <c r="V3960" s="17">
        <v>6480400000</v>
      </c>
      <c r="W3960" s="17">
        <v>439890000</v>
      </c>
      <c r="X3960" s="17">
        <v>692760000</v>
      </c>
      <c r="Y3960" s="17">
        <v>363160000</v>
      </c>
      <c r="Z3960" s="17">
        <v>110070000</v>
      </c>
      <c r="AA3960" s="17">
        <v>243520000</v>
      </c>
      <c r="AB3960" s="17">
        <v>1265600000</v>
      </c>
      <c r="AC3960" s="17">
        <v>552630000</v>
      </c>
      <c r="AD3960" s="17">
        <v>9204600</v>
      </c>
      <c r="AE3960" s="17">
        <v>5388700000</v>
      </c>
      <c r="AF3960" s="17">
        <v>28887000000</v>
      </c>
      <c r="AG3960" s="18">
        <v>334750000</v>
      </c>
      <c r="AH3960" s="18">
        <v>62428000</v>
      </c>
      <c r="AI3960" s="18">
        <v>308610000</v>
      </c>
      <c r="AJ3960" s="18">
        <v>1715400000</v>
      </c>
      <c r="AK3960" s="18">
        <v>13971000</v>
      </c>
      <c r="AL3960" s="18">
        <v>73606000</v>
      </c>
      <c r="AM3960">
        <f t="shared" si="366"/>
        <v>2559393911.1111112</v>
      </c>
      <c r="AN3960">
        <f t="shared" si="367"/>
        <v>418127500</v>
      </c>
      <c r="AO3960">
        <f t="shared" si="368"/>
        <v>7.8213612515830436E-2</v>
      </c>
      <c r="AP3960">
        <f t="shared" si="369"/>
        <v>6.1210848631365105</v>
      </c>
      <c r="AQ3960">
        <f t="shared" si="370"/>
        <v>1</v>
      </c>
      <c r="AR3960">
        <f t="shared" si="371"/>
        <v>0</v>
      </c>
    </row>
    <row r="3961" spans="1:44" x14ac:dyDescent="0.25">
      <c r="A3961" t="s">
        <v>9229</v>
      </c>
      <c r="B3961" s="16">
        <v>2</v>
      </c>
      <c r="C3961" t="s">
        <v>9230</v>
      </c>
      <c r="D3961" t="s">
        <v>9231</v>
      </c>
      <c r="E3961" t="s">
        <v>9232</v>
      </c>
      <c r="F3961" s="17">
        <v>152520000000</v>
      </c>
      <c r="G3961" s="17">
        <v>68880000000</v>
      </c>
      <c r="H3961" s="17">
        <v>10041000000</v>
      </c>
      <c r="I3961" s="17">
        <v>27306000000</v>
      </c>
      <c r="J3961" s="17">
        <v>36576000000</v>
      </c>
      <c r="K3961" s="17">
        <v>15663000000</v>
      </c>
      <c r="L3961" s="17">
        <v>20147000000</v>
      </c>
      <c r="M3961" s="17">
        <v>37514000000</v>
      </c>
      <c r="N3961" s="17">
        <v>1515400000</v>
      </c>
      <c r="O3961" s="17">
        <v>47900000000</v>
      </c>
      <c r="P3961" s="17">
        <v>64933000000</v>
      </c>
      <c r="Q3961" s="17">
        <v>173360000000</v>
      </c>
      <c r="R3961" s="17">
        <v>220480000000</v>
      </c>
      <c r="S3961" s="17">
        <v>44708000000</v>
      </c>
      <c r="T3961" s="17">
        <v>11089000000</v>
      </c>
      <c r="U3961" s="17">
        <v>6907700000</v>
      </c>
      <c r="V3961" s="17">
        <v>138690000000</v>
      </c>
      <c r="W3961" s="17">
        <v>35077000000</v>
      </c>
      <c r="X3961" s="17">
        <v>25008000000</v>
      </c>
      <c r="Y3961" s="17">
        <v>29200000000</v>
      </c>
      <c r="Z3961" s="17">
        <v>18843000000</v>
      </c>
      <c r="AA3961" s="17">
        <v>45236000000</v>
      </c>
      <c r="AB3961" s="17">
        <v>34197000000</v>
      </c>
      <c r="AC3961" s="17">
        <v>175210000000</v>
      </c>
      <c r="AD3961" s="17">
        <v>9978900000</v>
      </c>
      <c r="AE3961" s="17">
        <v>360240000000</v>
      </c>
      <c r="AF3961" s="17">
        <v>225270000000</v>
      </c>
      <c r="AG3961" s="18">
        <v>15590000000</v>
      </c>
      <c r="AH3961" s="18">
        <v>7998600000</v>
      </c>
      <c r="AI3961" s="18">
        <v>77162000000</v>
      </c>
      <c r="AJ3961" s="18">
        <v>176810000000</v>
      </c>
      <c r="AK3961" s="18">
        <v>6938600000</v>
      </c>
      <c r="AL3961" s="18">
        <v>26325000000</v>
      </c>
      <c r="AM3961">
        <f t="shared" si="366"/>
        <v>75425555555.555557</v>
      </c>
      <c r="AN3961">
        <f t="shared" si="367"/>
        <v>51804033333.333336</v>
      </c>
      <c r="AO3961">
        <f t="shared" si="368"/>
        <v>0.47919670155653715</v>
      </c>
      <c r="AP3961">
        <f t="shared" si="369"/>
        <v>1.4559784384012999</v>
      </c>
      <c r="AQ3961">
        <f t="shared" si="370"/>
        <v>0</v>
      </c>
      <c r="AR3961">
        <f t="shared" si="371"/>
        <v>0</v>
      </c>
    </row>
    <row r="3962" spans="1:44" x14ac:dyDescent="0.25">
      <c r="A3962" t="s">
        <v>9187</v>
      </c>
      <c r="B3962" s="16">
        <v>3</v>
      </c>
      <c r="C3962" t="s">
        <v>9188</v>
      </c>
      <c r="D3962" t="s">
        <v>9189</v>
      </c>
      <c r="E3962" t="s">
        <v>9190</v>
      </c>
      <c r="F3962" s="17">
        <v>120610000000</v>
      </c>
      <c r="G3962" s="17">
        <v>120840000000</v>
      </c>
      <c r="H3962" s="17">
        <v>23611000000</v>
      </c>
      <c r="I3962" s="17">
        <v>47183000000</v>
      </c>
      <c r="J3962" s="17">
        <v>37534000000</v>
      </c>
      <c r="K3962" s="17">
        <v>33757000000</v>
      </c>
      <c r="L3962" s="17">
        <v>43101000000</v>
      </c>
      <c r="M3962" s="17">
        <v>86247000000</v>
      </c>
      <c r="N3962" s="17">
        <v>2191700000</v>
      </c>
      <c r="O3962" s="17">
        <v>94507000000</v>
      </c>
      <c r="P3962" s="17">
        <v>107980000000</v>
      </c>
      <c r="Q3962" s="17">
        <v>232670000000</v>
      </c>
      <c r="R3962" s="17">
        <v>124990000000</v>
      </c>
      <c r="S3962" s="17">
        <v>177580000000</v>
      </c>
      <c r="T3962" s="17">
        <v>21893000000</v>
      </c>
      <c r="U3962" s="17">
        <v>14164000000</v>
      </c>
      <c r="V3962" s="17">
        <v>307740000000</v>
      </c>
      <c r="W3962" s="17">
        <v>80744000000</v>
      </c>
      <c r="X3962" s="17">
        <v>31051000000</v>
      </c>
      <c r="Y3962" s="17">
        <v>64319000000</v>
      </c>
      <c r="Z3962" s="17">
        <v>33586000000</v>
      </c>
      <c r="AA3962" s="17">
        <v>52431000000</v>
      </c>
      <c r="AB3962" s="17">
        <v>50129000000</v>
      </c>
      <c r="AC3962" s="17">
        <v>323360000000</v>
      </c>
      <c r="AD3962" s="17">
        <v>29005000000</v>
      </c>
      <c r="AE3962" s="17">
        <v>518350000000</v>
      </c>
      <c r="AF3962" s="17">
        <v>343630000000</v>
      </c>
      <c r="AG3962" s="18">
        <v>46305000000</v>
      </c>
      <c r="AH3962" s="18">
        <v>13244000000</v>
      </c>
      <c r="AI3962" s="18">
        <v>77702000000</v>
      </c>
      <c r="AJ3962" s="18">
        <v>223440000000</v>
      </c>
      <c r="AK3962" s="18">
        <v>18702000000</v>
      </c>
      <c r="AL3962" s="18">
        <v>67325000000</v>
      </c>
      <c r="AM3962">
        <f t="shared" si="366"/>
        <v>115674211111.11111</v>
      </c>
      <c r="AN3962">
        <f t="shared" si="367"/>
        <v>74453000000</v>
      </c>
      <c r="AO3962">
        <f t="shared" si="368"/>
        <v>0.32063542923247151</v>
      </c>
      <c r="AP3962">
        <f t="shared" si="369"/>
        <v>1.5536541322862896</v>
      </c>
      <c r="AQ3962">
        <f t="shared" si="370"/>
        <v>0</v>
      </c>
      <c r="AR3962">
        <f t="shared" si="371"/>
        <v>0</v>
      </c>
    </row>
    <row r="3963" spans="1:44" x14ac:dyDescent="0.25">
      <c r="A3963" t="s">
        <v>11019</v>
      </c>
      <c r="B3963" s="16">
        <v>2</v>
      </c>
      <c r="C3963" t="s">
        <v>11020</v>
      </c>
      <c r="D3963" t="s">
        <v>11021</v>
      </c>
      <c r="E3963" t="s">
        <v>11022</v>
      </c>
      <c r="F3963" s="17">
        <v>3601100000</v>
      </c>
      <c r="G3963" s="17">
        <v>3067000000</v>
      </c>
      <c r="H3963" s="17">
        <v>486070000</v>
      </c>
      <c r="I3963" s="17">
        <v>1058800000</v>
      </c>
      <c r="J3963" s="17">
        <v>1103200000</v>
      </c>
      <c r="K3963" s="17">
        <v>358030000</v>
      </c>
      <c r="L3963" s="17">
        <v>2974100000</v>
      </c>
      <c r="M3963" s="17">
        <v>1722500000</v>
      </c>
      <c r="N3963" s="17">
        <v>1734100</v>
      </c>
      <c r="O3963" s="17">
        <v>1989000000</v>
      </c>
      <c r="P3963" s="17">
        <v>3407500000</v>
      </c>
      <c r="Q3963" s="17">
        <v>3860500000</v>
      </c>
      <c r="R3963" s="17">
        <v>3416300000</v>
      </c>
      <c r="S3963" s="17">
        <v>1982200000</v>
      </c>
      <c r="T3963" s="17">
        <v>297870000</v>
      </c>
      <c r="U3963" s="17">
        <v>114090000</v>
      </c>
      <c r="V3963" s="17">
        <v>8502900000</v>
      </c>
      <c r="W3963" s="17">
        <v>1632000000</v>
      </c>
      <c r="X3963" s="17">
        <v>642960000</v>
      </c>
      <c r="Y3963" s="17">
        <v>1127100000</v>
      </c>
      <c r="Z3963" s="17">
        <v>421300000</v>
      </c>
      <c r="AA3963" s="17">
        <v>710850000</v>
      </c>
      <c r="AB3963" s="17">
        <v>2728500000</v>
      </c>
      <c r="AC3963" s="17">
        <v>5801200000</v>
      </c>
      <c r="AD3963" s="17">
        <v>313200000</v>
      </c>
      <c r="AE3963" s="17">
        <v>14018000000</v>
      </c>
      <c r="AF3963" s="17">
        <v>4853600000</v>
      </c>
      <c r="AG3963" s="18">
        <v>712500000</v>
      </c>
      <c r="AH3963" s="18">
        <v>755380000</v>
      </c>
      <c r="AI3963" s="18">
        <v>675160000</v>
      </c>
      <c r="AJ3963" s="18">
        <v>9704100000</v>
      </c>
      <c r="AK3963" s="18">
        <v>257700000</v>
      </c>
      <c r="AL3963" s="18">
        <v>862900000</v>
      </c>
      <c r="AM3963">
        <f t="shared" si="366"/>
        <v>2599689040.7407408</v>
      </c>
      <c r="AN3963">
        <f t="shared" si="367"/>
        <v>2161290000</v>
      </c>
      <c r="AO3963">
        <f t="shared" si="368"/>
        <v>0.79495233109336072</v>
      </c>
      <c r="AP3963">
        <f t="shared" si="369"/>
        <v>1.2028413774832349</v>
      </c>
      <c r="AQ3963">
        <f t="shared" si="370"/>
        <v>0</v>
      </c>
      <c r="AR3963">
        <f t="shared" si="371"/>
        <v>0</v>
      </c>
    </row>
    <row r="3964" spans="1:44" x14ac:dyDescent="0.25">
      <c r="A3964" t="s">
        <v>11837</v>
      </c>
      <c r="B3964" s="16">
        <v>4</v>
      </c>
      <c r="C3964" t="s">
        <v>11838</v>
      </c>
      <c r="D3964" t="s">
        <v>11839</v>
      </c>
      <c r="E3964" t="s">
        <v>11840</v>
      </c>
      <c r="F3964" s="17">
        <v>2316100000</v>
      </c>
      <c r="G3964" s="17">
        <v>2637200000</v>
      </c>
      <c r="H3964" s="17">
        <v>285750000</v>
      </c>
      <c r="I3964" s="17">
        <v>1094200000</v>
      </c>
      <c r="J3964" s="17">
        <v>665550000</v>
      </c>
      <c r="K3964" s="17">
        <v>269570000</v>
      </c>
      <c r="L3964" s="17">
        <v>465320000</v>
      </c>
      <c r="M3964" s="17">
        <v>1682400000</v>
      </c>
      <c r="N3964" s="17">
        <v>4093700</v>
      </c>
      <c r="O3964" s="17">
        <v>1040100000</v>
      </c>
      <c r="P3964" s="17">
        <v>1199700000</v>
      </c>
      <c r="Q3964" s="17">
        <v>3398400000</v>
      </c>
      <c r="R3964" s="17">
        <v>2041000000</v>
      </c>
      <c r="S3964" s="17">
        <v>1640600000</v>
      </c>
      <c r="T3964" s="17">
        <v>468400000</v>
      </c>
      <c r="U3964" s="17">
        <v>39370000</v>
      </c>
      <c r="V3964" s="17">
        <v>9904400000</v>
      </c>
      <c r="W3964" s="17">
        <v>2006800000</v>
      </c>
      <c r="X3964" s="17">
        <v>778140000</v>
      </c>
      <c r="Y3964" s="17">
        <v>984600000</v>
      </c>
      <c r="Z3964" s="17">
        <v>678190000</v>
      </c>
      <c r="AA3964" s="17">
        <v>381610000</v>
      </c>
      <c r="AB3964" s="17">
        <v>539430000</v>
      </c>
      <c r="AC3964" s="17">
        <v>3122300000</v>
      </c>
      <c r="AD3964" s="17">
        <v>214960000</v>
      </c>
      <c r="AE3964" s="17">
        <v>12119000000</v>
      </c>
      <c r="AF3964" s="17">
        <v>2247700000</v>
      </c>
      <c r="AG3964" s="18">
        <v>344590000</v>
      </c>
      <c r="AH3964" s="18">
        <v>43622000</v>
      </c>
      <c r="AI3964" s="18">
        <v>745210000</v>
      </c>
      <c r="AJ3964" s="18">
        <v>6250400000</v>
      </c>
      <c r="AK3964" s="18">
        <v>118580000</v>
      </c>
      <c r="AL3964" s="18">
        <v>524910000</v>
      </c>
      <c r="AM3964">
        <f t="shared" si="366"/>
        <v>1934254951.8518519</v>
      </c>
      <c r="AN3964">
        <f t="shared" si="367"/>
        <v>1337885333.3333333</v>
      </c>
      <c r="AO3964">
        <f t="shared" si="368"/>
        <v>0.61008997907108453</v>
      </c>
      <c r="AP3964">
        <f t="shared" si="369"/>
        <v>1.4457554049364361</v>
      </c>
      <c r="AQ3964">
        <f t="shared" si="370"/>
        <v>0</v>
      </c>
      <c r="AR3964">
        <f t="shared" si="371"/>
        <v>0</v>
      </c>
    </row>
    <row r="3965" spans="1:44" x14ac:dyDescent="0.25">
      <c r="A3965" t="s">
        <v>17409</v>
      </c>
      <c r="B3965" s="16">
        <v>4</v>
      </c>
      <c r="C3965" t="s">
        <v>17410</v>
      </c>
      <c r="D3965" t="s">
        <v>17411</v>
      </c>
      <c r="E3965" t="s">
        <v>17412</v>
      </c>
      <c r="F3965" s="17">
        <v>601400000</v>
      </c>
      <c r="G3965" s="17">
        <v>213300000</v>
      </c>
      <c r="H3965" s="17">
        <v>15814000</v>
      </c>
      <c r="I3965" s="17">
        <v>190640000</v>
      </c>
      <c r="J3965" s="17">
        <v>54576000</v>
      </c>
      <c r="K3965" s="17">
        <v>14172000</v>
      </c>
      <c r="L3965" s="17">
        <v>8282900</v>
      </c>
      <c r="M3965" s="17">
        <v>161470000</v>
      </c>
      <c r="N3965" s="17">
        <v>12083000</v>
      </c>
      <c r="O3965" s="17">
        <v>572040000</v>
      </c>
      <c r="P3965" s="17">
        <v>164640000</v>
      </c>
      <c r="Q3965" s="17">
        <v>585450000</v>
      </c>
      <c r="R3965" s="17">
        <v>391270000</v>
      </c>
      <c r="S3965" s="17">
        <v>470120000</v>
      </c>
      <c r="T3965" s="17">
        <v>97905000</v>
      </c>
      <c r="U3965" s="17">
        <v>23064000</v>
      </c>
      <c r="V3965" s="17">
        <v>409960000</v>
      </c>
      <c r="W3965" s="17">
        <v>30589000</v>
      </c>
      <c r="X3965" s="17">
        <v>16907000</v>
      </c>
      <c r="Y3965" s="17">
        <v>44535000</v>
      </c>
      <c r="Z3965" s="17">
        <v>82658000</v>
      </c>
      <c r="AA3965" s="17">
        <v>275300000</v>
      </c>
      <c r="AB3965" s="17">
        <v>209670000</v>
      </c>
      <c r="AC3965" s="17">
        <v>276040000</v>
      </c>
      <c r="AD3965" s="17">
        <v>17923000</v>
      </c>
      <c r="AE3965" s="17">
        <v>1324900000</v>
      </c>
      <c r="AF3965" s="17">
        <v>487470000</v>
      </c>
      <c r="AG3965" s="18">
        <v>88954000</v>
      </c>
      <c r="AH3965" s="18">
        <v>81076000</v>
      </c>
      <c r="AI3965" s="18">
        <v>303550000</v>
      </c>
      <c r="AJ3965" s="18">
        <v>801390000</v>
      </c>
      <c r="AK3965" s="18">
        <v>24000000</v>
      </c>
      <c r="AL3965" s="18">
        <v>45285000</v>
      </c>
      <c r="AM3965">
        <f t="shared" si="366"/>
        <v>250080700</v>
      </c>
      <c r="AN3965">
        <f t="shared" si="367"/>
        <v>224042500</v>
      </c>
      <c r="AO3965">
        <f t="shared" si="368"/>
        <v>0.8521935596018384</v>
      </c>
      <c r="AP3965">
        <f t="shared" si="369"/>
        <v>1.1162199136324582</v>
      </c>
      <c r="AQ3965">
        <f t="shared" si="370"/>
        <v>0</v>
      </c>
      <c r="AR3965">
        <f t="shared" si="371"/>
        <v>0</v>
      </c>
    </row>
    <row r="3966" spans="1:44" x14ac:dyDescent="0.25">
      <c r="A3966" t="s">
        <v>9527</v>
      </c>
      <c r="B3966" s="16">
        <v>1</v>
      </c>
      <c r="C3966" t="s">
        <v>9528</v>
      </c>
      <c r="D3966" t="s">
        <v>9529</v>
      </c>
      <c r="E3966" t="s">
        <v>9530</v>
      </c>
      <c r="F3966" s="17">
        <v>21770000000</v>
      </c>
      <c r="G3966" s="17">
        <v>15341000000</v>
      </c>
      <c r="H3966" s="17">
        <v>1681900000</v>
      </c>
      <c r="I3966" s="17">
        <v>10374000000</v>
      </c>
      <c r="J3966" s="17">
        <v>5069800000</v>
      </c>
      <c r="K3966" s="17">
        <v>2599600000</v>
      </c>
      <c r="L3966" s="17">
        <v>3723200000</v>
      </c>
      <c r="M3966" s="17">
        <v>6885800000</v>
      </c>
      <c r="N3966" s="17">
        <v>51296000</v>
      </c>
      <c r="O3966" s="17">
        <v>9543500000</v>
      </c>
      <c r="P3966" s="17">
        <v>6818900000</v>
      </c>
      <c r="Q3966" s="17">
        <v>33733000000</v>
      </c>
      <c r="R3966" s="17">
        <v>20557000000</v>
      </c>
      <c r="S3966" s="17">
        <v>21516000000</v>
      </c>
      <c r="T3966" s="17">
        <v>2662400000</v>
      </c>
      <c r="U3966" s="17">
        <v>1319100000</v>
      </c>
      <c r="V3966" s="17">
        <v>25758000000</v>
      </c>
      <c r="W3966" s="17">
        <v>7690500000</v>
      </c>
      <c r="X3966" s="17">
        <v>6531800000</v>
      </c>
      <c r="Y3966" s="17">
        <v>5542400000</v>
      </c>
      <c r="Z3966" s="17">
        <v>3757700000</v>
      </c>
      <c r="AA3966" s="17">
        <v>8313500000</v>
      </c>
      <c r="AB3966" s="17">
        <v>5604300000</v>
      </c>
      <c r="AC3966" s="17">
        <v>30023000000</v>
      </c>
      <c r="AD3966" s="17">
        <v>3160500000</v>
      </c>
      <c r="AE3966" s="17">
        <v>46660000000</v>
      </c>
      <c r="AF3966" s="17">
        <v>29527000000</v>
      </c>
      <c r="AG3966" s="18">
        <v>4294900000</v>
      </c>
      <c r="AH3966" s="18">
        <v>1394600000</v>
      </c>
      <c r="AI3966" s="18">
        <v>10298000000</v>
      </c>
      <c r="AJ3966" s="18">
        <v>60799000000</v>
      </c>
      <c r="AK3966" s="18">
        <v>2172000000</v>
      </c>
      <c r="AL3966" s="18">
        <v>4910100000</v>
      </c>
      <c r="AM3966">
        <f t="shared" si="366"/>
        <v>12452414666.666666</v>
      </c>
      <c r="AN3966">
        <f t="shared" si="367"/>
        <v>13978100000</v>
      </c>
      <c r="AO3966">
        <f t="shared" si="368"/>
        <v>0.88089134230276422</v>
      </c>
      <c r="AP3966">
        <f t="shared" si="369"/>
        <v>0.89085173712211718</v>
      </c>
      <c r="AQ3966">
        <f t="shared" si="370"/>
        <v>0</v>
      </c>
      <c r="AR3966">
        <f t="shared" si="371"/>
        <v>0</v>
      </c>
    </row>
    <row r="3967" spans="1:44" x14ac:dyDescent="0.25">
      <c r="A3967" t="s">
        <v>4719</v>
      </c>
      <c r="B3967" s="16">
        <v>1</v>
      </c>
      <c r="C3967" t="s">
        <v>4720</v>
      </c>
      <c r="D3967" t="s">
        <v>325</v>
      </c>
      <c r="E3967" t="s">
        <v>4721</v>
      </c>
      <c r="F3967" s="17">
        <v>2472800000</v>
      </c>
      <c r="G3967" s="17">
        <v>6993500000</v>
      </c>
      <c r="H3967" s="17">
        <v>53350000</v>
      </c>
      <c r="I3967" s="17">
        <v>7927800000</v>
      </c>
      <c r="J3967" s="17">
        <v>5199900000</v>
      </c>
      <c r="K3967" s="17">
        <v>23038000</v>
      </c>
      <c r="L3967" s="17">
        <v>50506000</v>
      </c>
      <c r="M3967" s="17">
        <v>10985000000</v>
      </c>
      <c r="N3967" s="17">
        <v>60353000</v>
      </c>
      <c r="O3967" s="17">
        <v>1247700000</v>
      </c>
      <c r="P3967" s="17">
        <v>1547700000</v>
      </c>
      <c r="Q3967" s="17">
        <v>4787000000</v>
      </c>
      <c r="R3967" s="17">
        <v>484920000</v>
      </c>
      <c r="S3967" s="17">
        <v>1005500000</v>
      </c>
      <c r="T3967" s="17">
        <v>30073000</v>
      </c>
      <c r="U3967" s="17">
        <v>1123400000</v>
      </c>
      <c r="V3967" s="17">
        <v>114770000000</v>
      </c>
      <c r="W3967" s="17">
        <v>1010900000</v>
      </c>
      <c r="X3967" s="17">
        <v>3046200000</v>
      </c>
      <c r="Y3967" s="17">
        <v>478530000</v>
      </c>
      <c r="Z3967" s="17">
        <v>20093000</v>
      </c>
      <c r="AA3967" s="17">
        <v>2403100000</v>
      </c>
      <c r="AB3967" s="17">
        <v>1477300000</v>
      </c>
      <c r="AC3967" s="17">
        <v>1097400000</v>
      </c>
      <c r="AD3967" s="17">
        <v>405830000</v>
      </c>
      <c r="AE3967" s="17">
        <v>38176000000</v>
      </c>
      <c r="AF3967" s="17">
        <v>15542000000</v>
      </c>
      <c r="AG3967" s="18">
        <v>234550000</v>
      </c>
      <c r="AH3967" s="18">
        <v>143070000</v>
      </c>
      <c r="AI3967" s="18">
        <v>22411000</v>
      </c>
      <c r="AJ3967" s="18">
        <v>515450000</v>
      </c>
      <c r="AK3967" s="18">
        <v>227870000</v>
      </c>
      <c r="AL3967" s="18">
        <v>50052000</v>
      </c>
      <c r="AM3967">
        <f t="shared" si="366"/>
        <v>8237773814.8148146</v>
      </c>
      <c r="AN3967">
        <f t="shared" si="367"/>
        <v>198900500</v>
      </c>
      <c r="AO3967">
        <f t="shared" si="368"/>
        <v>7.6767071791497249E-2</v>
      </c>
      <c r="AP3967">
        <f t="shared" si="369"/>
        <v>41.416556593949309</v>
      </c>
      <c r="AQ3967">
        <f t="shared" si="370"/>
        <v>1</v>
      </c>
      <c r="AR3967">
        <f t="shared" si="371"/>
        <v>0</v>
      </c>
    </row>
    <row r="3968" spans="1:44" x14ac:dyDescent="0.25">
      <c r="A3968" t="s">
        <v>11203</v>
      </c>
      <c r="B3968" s="16">
        <v>1</v>
      </c>
      <c r="C3968" t="s">
        <v>11204</v>
      </c>
      <c r="D3968" t="s">
        <v>11205</v>
      </c>
      <c r="E3968" t="s">
        <v>11206</v>
      </c>
      <c r="F3968" s="17">
        <v>84905000</v>
      </c>
      <c r="G3968" s="17">
        <v>178990000</v>
      </c>
      <c r="H3968" s="17">
        <v>883970000</v>
      </c>
      <c r="I3968" s="17">
        <v>1399900000</v>
      </c>
      <c r="J3968" s="17">
        <v>4454100000</v>
      </c>
      <c r="K3968" s="17">
        <v>143820000</v>
      </c>
      <c r="L3968" s="17">
        <v>9085900</v>
      </c>
      <c r="M3968" s="17">
        <v>262970000</v>
      </c>
      <c r="N3968" s="17">
        <v>313510000</v>
      </c>
      <c r="O3968" s="17">
        <v>5363100000</v>
      </c>
      <c r="P3968" s="17">
        <v>2430500000</v>
      </c>
      <c r="Q3968" s="17">
        <v>2170500000</v>
      </c>
      <c r="R3968" s="17">
        <v>18552000000</v>
      </c>
      <c r="S3968" s="17">
        <v>2587700000</v>
      </c>
      <c r="T3968" s="17">
        <v>2639700000</v>
      </c>
      <c r="U3968" s="17">
        <v>946410000</v>
      </c>
      <c r="V3968" s="17">
        <v>9409200000</v>
      </c>
      <c r="W3968" s="17">
        <v>16219000</v>
      </c>
      <c r="X3968" s="17">
        <v>202690000</v>
      </c>
      <c r="Y3968" s="17">
        <v>80804000</v>
      </c>
      <c r="Z3968" s="17">
        <v>36645000</v>
      </c>
      <c r="AA3968" s="17">
        <v>293280000</v>
      </c>
      <c r="AB3968" s="17">
        <v>11220000000</v>
      </c>
      <c r="AC3968" s="17">
        <v>48389000</v>
      </c>
      <c r="AD3968" s="17">
        <v>4532800</v>
      </c>
      <c r="AE3968" s="17">
        <v>10978000000</v>
      </c>
      <c r="AF3968" s="17">
        <v>322800000</v>
      </c>
      <c r="AG3968" s="18">
        <v>46605000</v>
      </c>
      <c r="AH3968" s="18">
        <v>15076000</v>
      </c>
      <c r="AI3968" s="18">
        <v>300150000</v>
      </c>
      <c r="AJ3968" s="18">
        <v>17440000000</v>
      </c>
      <c r="AK3968" s="18">
        <v>17744000</v>
      </c>
      <c r="AL3968" s="18">
        <v>1121700000</v>
      </c>
      <c r="AM3968">
        <f t="shared" si="366"/>
        <v>2779026692.5925927</v>
      </c>
      <c r="AN3968">
        <f t="shared" si="367"/>
        <v>3156879166.6666665</v>
      </c>
      <c r="AO3968">
        <f t="shared" si="368"/>
        <v>0.90373603743303255</v>
      </c>
      <c r="AP3968">
        <f t="shared" si="369"/>
        <v>0.88030822400052566</v>
      </c>
      <c r="AQ3968">
        <f t="shared" si="370"/>
        <v>0</v>
      </c>
      <c r="AR3968">
        <f t="shared" si="371"/>
        <v>0</v>
      </c>
    </row>
    <row r="3969" spans="1:44" x14ac:dyDescent="0.25">
      <c r="A3969" t="s">
        <v>10292</v>
      </c>
      <c r="B3969" s="16">
        <v>7</v>
      </c>
      <c r="C3969" t="s">
        <v>10293</v>
      </c>
      <c r="D3969" t="s">
        <v>10294</v>
      </c>
      <c r="E3969" t="s">
        <v>10295</v>
      </c>
      <c r="F3969" s="17">
        <v>1035100000</v>
      </c>
      <c r="G3969" s="17">
        <v>5460200000</v>
      </c>
      <c r="H3969" s="17">
        <v>678100000</v>
      </c>
      <c r="I3969" s="17">
        <v>1724400000</v>
      </c>
      <c r="J3969" s="17">
        <v>2912800000</v>
      </c>
      <c r="K3969" s="17">
        <v>1620100000</v>
      </c>
      <c r="L3969" s="17">
        <v>755900000</v>
      </c>
      <c r="M3969" s="17">
        <v>3495300000</v>
      </c>
      <c r="N3969" s="17">
        <v>2077300000</v>
      </c>
      <c r="O3969" s="17">
        <v>7887200000</v>
      </c>
      <c r="P3969" s="17">
        <v>4997800000</v>
      </c>
      <c r="Q3969" s="17">
        <v>7316900000</v>
      </c>
      <c r="R3969" s="17">
        <v>2122600000</v>
      </c>
      <c r="S3969" s="17">
        <v>5581600000</v>
      </c>
      <c r="T3969" s="17">
        <v>1033700000</v>
      </c>
      <c r="U3969" s="17">
        <v>1952400000</v>
      </c>
      <c r="V3969" s="17">
        <v>9247500000</v>
      </c>
      <c r="W3969" s="17">
        <v>655620000</v>
      </c>
      <c r="X3969" s="17">
        <v>7541500000</v>
      </c>
      <c r="Y3969" s="17">
        <v>2070000000</v>
      </c>
      <c r="Z3969" s="17">
        <v>3310600000</v>
      </c>
      <c r="AA3969" s="17">
        <v>2148200000</v>
      </c>
      <c r="AB3969" s="17">
        <v>4656700000</v>
      </c>
      <c r="AC3969" s="17">
        <v>36779000</v>
      </c>
      <c r="AD3969" s="17">
        <v>867710000</v>
      </c>
      <c r="AE3969" s="17">
        <v>10434000000</v>
      </c>
      <c r="AF3969" s="17">
        <v>6974200000</v>
      </c>
      <c r="AG3969" s="18">
        <v>3326000000</v>
      </c>
      <c r="AH3969" s="18">
        <v>517540000</v>
      </c>
      <c r="AI3969" s="18">
        <v>13917000000</v>
      </c>
      <c r="AJ3969" s="18">
        <v>4935400000</v>
      </c>
      <c r="AK3969" s="18">
        <v>482170000</v>
      </c>
      <c r="AL3969" s="18">
        <v>1967800000</v>
      </c>
      <c r="AM3969">
        <f t="shared" si="366"/>
        <v>3651637370.3703704</v>
      </c>
      <c r="AN3969">
        <f t="shared" si="367"/>
        <v>4190985000</v>
      </c>
      <c r="AO3969">
        <f t="shared" si="368"/>
        <v>0.80999544003211321</v>
      </c>
      <c r="AP3969">
        <f t="shared" si="369"/>
        <v>0.87130766881064248</v>
      </c>
      <c r="AQ3969">
        <f t="shared" si="370"/>
        <v>0</v>
      </c>
      <c r="AR3969">
        <f t="shared" si="371"/>
        <v>0</v>
      </c>
    </row>
    <row r="3970" spans="1:44" x14ac:dyDescent="0.25">
      <c r="A3970" t="s">
        <v>13712</v>
      </c>
      <c r="B3970" s="16">
        <v>4</v>
      </c>
      <c r="C3970" t="s">
        <v>13713</v>
      </c>
      <c r="D3970" t="s">
        <v>13714</v>
      </c>
      <c r="E3970" t="s">
        <v>13715</v>
      </c>
      <c r="F3970" s="17">
        <v>132790000</v>
      </c>
      <c r="G3970" s="17">
        <v>347330000</v>
      </c>
      <c r="H3970" s="17">
        <v>158300000</v>
      </c>
      <c r="I3970" s="17">
        <v>192330000</v>
      </c>
      <c r="J3970" s="17">
        <v>88996000</v>
      </c>
      <c r="K3970" s="17">
        <v>33894000</v>
      </c>
      <c r="L3970" s="17">
        <v>170260000</v>
      </c>
      <c r="M3970" s="17">
        <v>138220000</v>
      </c>
      <c r="N3970" s="17">
        <v>42738000</v>
      </c>
      <c r="O3970" s="17">
        <v>379670000</v>
      </c>
      <c r="P3970" s="17">
        <v>170390000</v>
      </c>
      <c r="Q3970" s="17">
        <v>1732800000</v>
      </c>
      <c r="R3970" s="17">
        <v>1084100000</v>
      </c>
      <c r="S3970" s="17">
        <v>447320000</v>
      </c>
      <c r="T3970" s="17">
        <v>137140000</v>
      </c>
      <c r="U3970" s="17">
        <v>89592000</v>
      </c>
      <c r="V3970" s="17">
        <v>1264900000</v>
      </c>
      <c r="W3970" s="17">
        <v>681270000</v>
      </c>
      <c r="X3970" s="17">
        <v>124070000</v>
      </c>
      <c r="Y3970" s="17">
        <v>72710000</v>
      </c>
      <c r="Z3970" s="17">
        <v>34222000</v>
      </c>
      <c r="AA3970" s="17">
        <v>178600000</v>
      </c>
      <c r="AB3970" s="17">
        <v>466420000</v>
      </c>
      <c r="AC3970" s="17">
        <v>1114100000</v>
      </c>
      <c r="AD3970" s="17">
        <v>37508000</v>
      </c>
      <c r="AE3970" s="17">
        <v>697680000</v>
      </c>
      <c r="AF3970" s="17">
        <v>1148000000</v>
      </c>
      <c r="AG3970" s="18">
        <v>43080000</v>
      </c>
      <c r="AH3970" s="18">
        <v>146450000</v>
      </c>
      <c r="AI3970" s="18">
        <v>1211500000</v>
      </c>
      <c r="AJ3970" s="18">
        <v>2494700000</v>
      </c>
      <c r="AK3970" s="18">
        <v>21819000</v>
      </c>
      <c r="AL3970" s="18">
        <v>110310000</v>
      </c>
      <c r="AM3970">
        <f t="shared" ref="AM3970:AM4033" si="372">AVERAGE(F3970:AF3970)</f>
        <v>413531481.48148149</v>
      </c>
      <c r="AN3970">
        <f t="shared" ref="AN3970:AN4033" si="373">AVERAGE(AG3970:AL3970)</f>
        <v>671309833.33333337</v>
      </c>
      <c r="AO3970">
        <f t="shared" ref="AO3970:AO4033" si="374">TTEST(F3970:AF3970,AG3970:AL3970,2,3)</f>
        <v>0.56288976134796698</v>
      </c>
      <c r="AP3970">
        <f t="shared" ref="AP3970:AP4033" si="375">AM3970/AN3970</f>
        <v>0.61600688824730176</v>
      </c>
      <c r="AQ3970">
        <f t="shared" ref="AQ3970:AQ4033" si="376">(AP3970&gt;1)*AND(AO3970&lt;=0.25)</f>
        <v>0</v>
      </c>
      <c r="AR3970">
        <f t="shared" si="371"/>
        <v>0</v>
      </c>
    </row>
    <row r="3971" spans="1:44" x14ac:dyDescent="0.25">
      <c r="A3971" t="s">
        <v>16165</v>
      </c>
      <c r="B3971" s="16">
        <v>1</v>
      </c>
      <c r="C3971" t="s">
        <v>16166</v>
      </c>
      <c r="D3971" t="s">
        <v>16167</v>
      </c>
      <c r="E3971" t="s">
        <v>16168</v>
      </c>
      <c r="F3971" s="17">
        <v>184200000</v>
      </c>
      <c r="G3971" s="17">
        <v>39203000</v>
      </c>
      <c r="H3971" s="17">
        <v>8571100</v>
      </c>
      <c r="I3971" s="17">
        <v>23090000</v>
      </c>
      <c r="J3971" s="17">
        <v>23264000</v>
      </c>
      <c r="K3971" s="17">
        <v>17689000</v>
      </c>
      <c r="L3971" s="17">
        <v>25104000</v>
      </c>
      <c r="M3971" s="17">
        <v>385270000</v>
      </c>
      <c r="N3971" s="17">
        <v>21300000</v>
      </c>
      <c r="O3971" s="17">
        <v>23726000</v>
      </c>
      <c r="P3971" s="17">
        <v>748950000</v>
      </c>
      <c r="Q3971" s="17">
        <v>397500000</v>
      </c>
      <c r="R3971" s="17">
        <v>58191000</v>
      </c>
      <c r="S3971" s="17">
        <v>209830000</v>
      </c>
      <c r="T3971" s="17">
        <v>11080000</v>
      </c>
      <c r="U3971" s="17">
        <v>13755000</v>
      </c>
      <c r="V3971" s="17">
        <v>6168400000</v>
      </c>
      <c r="W3971" s="17">
        <v>9008500</v>
      </c>
      <c r="X3971" s="17">
        <v>14541000</v>
      </c>
      <c r="Y3971" s="17">
        <v>5828600</v>
      </c>
      <c r="Z3971" s="17">
        <v>14289000</v>
      </c>
      <c r="AA3971" s="17">
        <v>648570000</v>
      </c>
      <c r="AB3971" s="17">
        <v>31339000</v>
      </c>
      <c r="AC3971" s="17">
        <v>1204000000</v>
      </c>
      <c r="AD3971" s="17">
        <v>5799200</v>
      </c>
      <c r="AE3971" s="17">
        <v>332530000</v>
      </c>
      <c r="AF3971" s="17">
        <v>2165600000</v>
      </c>
      <c r="AG3971" s="18">
        <v>17297000</v>
      </c>
      <c r="AH3971" s="18">
        <v>33834000</v>
      </c>
      <c r="AI3971" s="18">
        <v>124280000</v>
      </c>
      <c r="AJ3971" s="18">
        <v>3781600000</v>
      </c>
      <c r="AK3971" s="18">
        <v>26352000</v>
      </c>
      <c r="AL3971" s="18">
        <v>20252000</v>
      </c>
      <c r="AM3971">
        <f t="shared" si="372"/>
        <v>473726977.77777779</v>
      </c>
      <c r="AN3971">
        <f t="shared" si="373"/>
        <v>667269166.66666663</v>
      </c>
      <c r="AO3971">
        <f t="shared" si="374"/>
        <v>0.78062716377968966</v>
      </c>
      <c r="AP3971">
        <f t="shared" si="375"/>
        <v>0.70994885039312394</v>
      </c>
      <c r="AQ3971">
        <f t="shared" si="376"/>
        <v>0</v>
      </c>
      <c r="AR3971">
        <f t="shared" si="371"/>
        <v>0</v>
      </c>
    </row>
    <row r="3972" spans="1:44" x14ac:dyDescent="0.25">
      <c r="A3972" t="s">
        <v>24949</v>
      </c>
      <c r="B3972" s="16">
        <v>2</v>
      </c>
      <c r="C3972" t="s">
        <v>24950</v>
      </c>
      <c r="D3972" t="s">
        <v>24951</v>
      </c>
      <c r="E3972" t="s">
        <v>24952</v>
      </c>
      <c r="F3972" s="17">
        <v>0</v>
      </c>
      <c r="G3972" s="17">
        <v>62745000</v>
      </c>
      <c r="H3972" s="17">
        <v>8027800</v>
      </c>
      <c r="I3972" s="17">
        <v>9249700</v>
      </c>
      <c r="J3972" s="17">
        <v>0</v>
      </c>
      <c r="K3972" s="17">
        <v>7619600</v>
      </c>
      <c r="L3972" s="17">
        <v>7031000</v>
      </c>
      <c r="M3972" s="17">
        <v>721480</v>
      </c>
      <c r="N3972" s="17">
        <v>413980</v>
      </c>
      <c r="O3972" s="17">
        <v>4456000</v>
      </c>
      <c r="P3972" s="17">
        <v>9004100</v>
      </c>
      <c r="Q3972" s="17">
        <v>37767000</v>
      </c>
      <c r="R3972" s="17">
        <v>0</v>
      </c>
      <c r="S3972" s="17">
        <v>1536700</v>
      </c>
      <c r="T3972" s="17">
        <v>9659300</v>
      </c>
      <c r="U3972" s="17">
        <v>17110000</v>
      </c>
      <c r="V3972" s="17">
        <v>0</v>
      </c>
      <c r="W3972" s="17">
        <v>0</v>
      </c>
      <c r="X3972" s="17">
        <v>19017000</v>
      </c>
      <c r="Y3972" s="17">
        <v>0</v>
      </c>
      <c r="Z3972" s="17">
        <v>0</v>
      </c>
      <c r="AA3972" s="17">
        <v>0</v>
      </c>
      <c r="AB3972" s="17">
        <v>21288000</v>
      </c>
      <c r="AC3972" s="17">
        <v>429130000</v>
      </c>
      <c r="AD3972" s="17">
        <v>3159900</v>
      </c>
      <c r="AE3972" s="17">
        <v>8306700</v>
      </c>
      <c r="AF3972" s="17">
        <v>7559800</v>
      </c>
      <c r="AG3972" s="18">
        <v>0</v>
      </c>
      <c r="AH3972" s="18">
        <v>0</v>
      </c>
      <c r="AI3972" s="18">
        <v>40552000</v>
      </c>
      <c r="AJ3972" s="18">
        <v>8536900</v>
      </c>
      <c r="AK3972" s="18">
        <v>1776000</v>
      </c>
      <c r="AL3972" s="18">
        <v>0</v>
      </c>
      <c r="AM3972">
        <f t="shared" si="372"/>
        <v>24585298.518518519</v>
      </c>
      <c r="AN3972">
        <f t="shared" si="373"/>
        <v>8477483.333333334</v>
      </c>
      <c r="AO3972">
        <f t="shared" si="374"/>
        <v>0.35325780349332248</v>
      </c>
      <c r="AP3972">
        <f t="shared" si="375"/>
        <v>2.9000704043674737</v>
      </c>
      <c r="AQ3972">
        <f t="shared" si="376"/>
        <v>0</v>
      </c>
      <c r="AR3972">
        <f t="shared" si="371"/>
        <v>0</v>
      </c>
    </row>
    <row r="3973" spans="1:44" x14ac:dyDescent="0.25">
      <c r="A3973" t="s">
        <v>17551</v>
      </c>
      <c r="B3973" s="16">
        <v>6</v>
      </c>
      <c r="C3973" t="s">
        <v>17552</v>
      </c>
      <c r="D3973" t="s">
        <v>17553</v>
      </c>
      <c r="E3973" t="s">
        <v>17554</v>
      </c>
      <c r="F3973" s="17">
        <v>81194000</v>
      </c>
      <c r="G3973" s="17">
        <v>113450000</v>
      </c>
      <c r="H3973" s="17">
        <v>15730000</v>
      </c>
      <c r="I3973" s="17">
        <v>83189000</v>
      </c>
      <c r="J3973" s="17">
        <v>55009000</v>
      </c>
      <c r="K3973" s="17">
        <v>40868000</v>
      </c>
      <c r="L3973" s="17">
        <v>435610000</v>
      </c>
      <c r="M3973" s="17">
        <v>54546000</v>
      </c>
      <c r="N3973" s="17">
        <v>34822000</v>
      </c>
      <c r="O3973" s="17">
        <v>42056000</v>
      </c>
      <c r="P3973" s="17">
        <v>0</v>
      </c>
      <c r="Q3973" s="17">
        <v>683890000</v>
      </c>
      <c r="R3973" s="17">
        <v>342220000</v>
      </c>
      <c r="S3973" s="17">
        <v>270890000</v>
      </c>
      <c r="T3973" s="17">
        <v>54314000</v>
      </c>
      <c r="U3973" s="17">
        <v>10169000</v>
      </c>
      <c r="V3973" s="17">
        <v>41062000</v>
      </c>
      <c r="W3973" s="17">
        <v>137640000</v>
      </c>
      <c r="X3973" s="17">
        <v>0</v>
      </c>
      <c r="Y3973" s="17">
        <v>81743000</v>
      </c>
      <c r="Z3973" s="17">
        <v>270250000</v>
      </c>
      <c r="AA3973" s="17">
        <v>579190000</v>
      </c>
      <c r="AB3973" s="17">
        <v>773640</v>
      </c>
      <c r="AC3973" s="17">
        <v>85876000</v>
      </c>
      <c r="AD3973" s="17">
        <v>47628000</v>
      </c>
      <c r="AE3973" s="17">
        <v>399770000</v>
      </c>
      <c r="AF3973" s="17">
        <v>104300000</v>
      </c>
      <c r="AG3973" s="18">
        <v>909630000</v>
      </c>
      <c r="AH3973" s="18">
        <v>11859000</v>
      </c>
      <c r="AI3973" s="18">
        <v>767620000</v>
      </c>
      <c r="AJ3973" s="18">
        <v>150120000</v>
      </c>
      <c r="AK3973" s="18">
        <v>0</v>
      </c>
      <c r="AL3973" s="18">
        <v>60214000</v>
      </c>
      <c r="AM3973">
        <f t="shared" si="372"/>
        <v>150599616.2962963</v>
      </c>
      <c r="AN3973">
        <f t="shared" si="373"/>
        <v>316573833.33333331</v>
      </c>
      <c r="AO3973">
        <f t="shared" si="374"/>
        <v>0.37338654030768825</v>
      </c>
      <c r="AP3973">
        <f t="shared" si="375"/>
        <v>0.4757171959241619</v>
      </c>
      <c r="AQ3973">
        <f t="shared" si="376"/>
        <v>0</v>
      </c>
      <c r="AR3973">
        <f t="shared" si="371"/>
        <v>0</v>
      </c>
    </row>
    <row r="3974" spans="1:44" x14ac:dyDescent="0.25">
      <c r="A3974" t="s">
        <v>20470</v>
      </c>
      <c r="B3974" s="16">
        <v>3</v>
      </c>
      <c r="C3974" t="s">
        <v>20471</v>
      </c>
      <c r="D3974" t="s">
        <v>20472</v>
      </c>
      <c r="E3974" t="s">
        <v>20473</v>
      </c>
      <c r="F3974" s="17">
        <v>145050000</v>
      </c>
      <c r="G3974" s="17">
        <v>213630000</v>
      </c>
      <c r="H3974" s="17">
        <v>30844000</v>
      </c>
      <c r="I3974" s="17">
        <v>88930000</v>
      </c>
      <c r="J3974" s="17">
        <v>21021000</v>
      </c>
      <c r="K3974" s="17">
        <v>31574000</v>
      </c>
      <c r="L3974" s="17">
        <v>36435000</v>
      </c>
      <c r="M3974" s="17">
        <v>99535000</v>
      </c>
      <c r="N3974" s="17">
        <v>5203200</v>
      </c>
      <c r="O3974" s="17">
        <v>40336000</v>
      </c>
      <c r="P3974" s="17">
        <v>67187000</v>
      </c>
      <c r="Q3974" s="17">
        <v>311800000</v>
      </c>
      <c r="R3974" s="17">
        <v>124880000</v>
      </c>
      <c r="S3974" s="17">
        <v>167330000</v>
      </c>
      <c r="T3974" s="17">
        <v>12365000</v>
      </c>
      <c r="U3974" s="17">
        <v>0</v>
      </c>
      <c r="V3974" s="17">
        <v>99457000</v>
      </c>
      <c r="W3974" s="17">
        <v>20533000</v>
      </c>
      <c r="X3974" s="17">
        <v>1100400</v>
      </c>
      <c r="Y3974" s="17">
        <v>109180000</v>
      </c>
      <c r="Z3974" s="17">
        <v>119200000</v>
      </c>
      <c r="AA3974" s="17">
        <v>38772000</v>
      </c>
      <c r="AB3974" s="17">
        <v>46851000</v>
      </c>
      <c r="AC3974" s="17">
        <v>45893000</v>
      </c>
      <c r="AD3974" s="17">
        <v>20511000</v>
      </c>
      <c r="AE3974" s="17">
        <v>315780000</v>
      </c>
      <c r="AF3974" s="17">
        <v>1546800000</v>
      </c>
      <c r="AG3974" s="18">
        <v>86759000</v>
      </c>
      <c r="AH3974" s="18">
        <v>3377900</v>
      </c>
      <c r="AI3974" s="18">
        <v>329540000</v>
      </c>
      <c r="AJ3974" s="18">
        <v>109200000</v>
      </c>
      <c r="AK3974" s="18">
        <v>25771000</v>
      </c>
      <c r="AL3974" s="18">
        <v>62777000</v>
      </c>
      <c r="AM3974">
        <f t="shared" si="372"/>
        <v>139266577.77777779</v>
      </c>
      <c r="AN3974">
        <f t="shared" si="373"/>
        <v>102904150</v>
      </c>
      <c r="AO3974">
        <f t="shared" si="374"/>
        <v>0.62918769736294144</v>
      </c>
      <c r="AP3974">
        <f t="shared" si="375"/>
        <v>1.3533621120020698</v>
      </c>
      <c r="AQ3974">
        <f t="shared" si="376"/>
        <v>0</v>
      </c>
      <c r="AR3974">
        <f t="shared" si="371"/>
        <v>0</v>
      </c>
    </row>
    <row r="3975" spans="1:44" x14ac:dyDescent="0.25">
      <c r="A3975" t="s">
        <v>12772</v>
      </c>
      <c r="B3975" s="16">
        <v>4</v>
      </c>
      <c r="C3975" t="s">
        <v>12773</v>
      </c>
      <c r="D3975" t="s">
        <v>12774</v>
      </c>
      <c r="E3975" t="s">
        <v>12775</v>
      </c>
      <c r="F3975" s="17">
        <v>106020000</v>
      </c>
      <c r="G3975" s="17">
        <v>607340000</v>
      </c>
      <c r="H3975" s="17">
        <v>21930000</v>
      </c>
      <c r="I3975" s="17">
        <v>890890000</v>
      </c>
      <c r="J3975" s="17">
        <v>799260000</v>
      </c>
      <c r="K3975" s="17">
        <v>371200000</v>
      </c>
      <c r="L3975" s="17">
        <v>110180000</v>
      </c>
      <c r="M3975" s="17">
        <v>135740000</v>
      </c>
      <c r="N3975" s="17">
        <v>16726000</v>
      </c>
      <c r="O3975" s="17">
        <v>405400000</v>
      </c>
      <c r="P3975" s="17">
        <v>357150000</v>
      </c>
      <c r="Q3975" s="17">
        <v>2984200000</v>
      </c>
      <c r="R3975" s="17">
        <v>371890000</v>
      </c>
      <c r="S3975" s="17">
        <v>1541500000</v>
      </c>
      <c r="T3975" s="17">
        <v>347730000</v>
      </c>
      <c r="U3975" s="17">
        <v>565130000</v>
      </c>
      <c r="V3975" s="17">
        <v>437660000</v>
      </c>
      <c r="W3975" s="17">
        <v>52558000</v>
      </c>
      <c r="X3975" s="17">
        <v>488400000</v>
      </c>
      <c r="Y3975" s="17">
        <v>474750000</v>
      </c>
      <c r="Z3975" s="17">
        <v>655700000</v>
      </c>
      <c r="AA3975" s="17">
        <v>257480000</v>
      </c>
      <c r="AB3975" s="17">
        <v>702730000</v>
      </c>
      <c r="AC3975" s="17">
        <v>30552000</v>
      </c>
      <c r="AD3975" s="17">
        <v>91996000</v>
      </c>
      <c r="AE3975" s="17">
        <v>2299400000</v>
      </c>
      <c r="AF3975" s="17">
        <v>871300000</v>
      </c>
      <c r="AG3975" s="18">
        <v>1427800000</v>
      </c>
      <c r="AH3975" s="18">
        <v>95594000</v>
      </c>
      <c r="AI3975" s="18">
        <v>1147400000</v>
      </c>
      <c r="AJ3975" s="18">
        <v>432070000</v>
      </c>
      <c r="AK3975" s="18">
        <v>26913000</v>
      </c>
      <c r="AL3975" s="18">
        <v>1043100000</v>
      </c>
      <c r="AM3975">
        <f t="shared" si="372"/>
        <v>592400444.44444442</v>
      </c>
      <c r="AN3975">
        <f t="shared" si="373"/>
        <v>695479500</v>
      </c>
      <c r="AO3975">
        <f t="shared" si="374"/>
        <v>0.71695392109998535</v>
      </c>
      <c r="AP3975">
        <f t="shared" si="375"/>
        <v>0.85178706841027585</v>
      </c>
      <c r="AQ3975">
        <f t="shared" si="376"/>
        <v>0</v>
      </c>
      <c r="AR3975">
        <f t="shared" si="371"/>
        <v>0</v>
      </c>
    </row>
    <row r="3976" spans="1:44" x14ac:dyDescent="0.25">
      <c r="A3976" t="s">
        <v>10250</v>
      </c>
      <c r="B3976" s="16">
        <v>5</v>
      </c>
      <c r="C3976" t="s">
        <v>10251</v>
      </c>
      <c r="D3976" t="s">
        <v>10252</v>
      </c>
      <c r="E3976" t="s">
        <v>10253</v>
      </c>
      <c r="F3976" s="17">
        <v>37550000</v>
      </c>
      <c r="G3976" s="17">
        <v>461720000</v>
      </c>
      <c r="H3976" s="17">
        <v>74531000</v>
      </c>
      <c r="I3976" s="17">
        <v>2019600000</v>
      </c>
      <c r="J3976" s="17">
        <v>2899000000</v>
      </c>
      <c r="K3976" s="17">
        <v>1903700000</v>
      </c>
      <c r="L3976" s="17">
        <v>263030000</v>
      </c>
      <c r="M3976" s="17">
        <v>118420000</v>
      </c>
      <c r="N3976" s="17">
        <v>1833300</v>
      </c>
      <c r="O3976" s="17">
        <v>860810000</v>
      </c>
      <c r="P3976" s="17">
        <v>509310000</v>
      </c>
      <c r="Q3976" s="17">
        <v>7358500000</v>
      </c>
      <c r="R3976" s="17">
        <v>1248600000</v>
      </c>
      <c r="S3976" s="17">
        <v>9253100000</v>
      </c>
      <c r="T3976" s="17">
        <v>4039000000</v>
      </c>
      <c r="U3976" s="17">
        <v>2538100000</v>
      </c>
      <c r="V3976" s="17">
        <v>3248100000</v>
      </c>
      <c r="W3976" s="17">
        <v>71835000</v>
      </c>
      <c r="X3976" s="17">
        <v>2264600000</v>
      </c>
      <c r="Y3976" s="17">
        <v>765340000</v>
      </c>
      <c r="Z3976" s="17">
        <v>2156500000</v>
      </c>
      <c r="AA3976" s="17">
        <v>1551400000</v>
      </c>
      <c r="AB3976" s="17">
        <v>2132600000</v>
      </c>
      <c r="AC3976" s="17">
        <v>146420000</v>
      </c>
      <c r="AD3976" s="17">
        <v>450250000</v>
      </c>
      <c r="AE3976" s="17">
        <v>15722000000</v>
      </c>
      <c r="AF3976" s="17">
        <v>2927600000</v>
      </c>
      <c r="AG3976" s="18">
        <v>4073300000</v>
      </c>
      <c r="AH3976" s="18">
        <v>562980000</v>
      </c>
      <c r="AI3976" s="18">
        <v>4881300000</v>
      </c>
      <c r="AJ3976" s="18">
        <v>2677700000</v>
      </c>
      <c r="AK3976" s="18">
        <v>848180000</v>
      </c>
      <c r="AL3976" s="18">
        <v>5686700000</v>
      </c>
      <c r="AM3976">
        <f t="shared" si="372"/>
        <v>2408275900</v>
      </c>
      <c r="AN3976">
        <f t="shared" si="373"/>
        <v>3121693333.3333335</v>
      </c>
      <c r="AO3976">
        <f t="shared" si="374"/>
        <v>0.52558864044442699</v>
      </c>
      <c r="AP3976">
        <f t="shared" si="375"/>
        <v>0.77146460040917963</v>
      </c>
      <c r="AQ3976">
        <f t="shared" si="376"/>
        <v>0</v>
      </c>
      <c r="AR3976">
        <f t="shared" si="371"/>
        <v>0</v>
      </c>
    </row>
    <row r="3977" spans="1:44" x14ac:dyDescent="0.25">
      <c r="A3977" t="s">
        <v>24802</v>
      </c>
      <c r="B3977" s="16">
        <v>7</v>
      </c>
      <c r="C3977" t="s">
        <v>10251</v>
      </c>
      <c r="D3977" t="s">
        <v>10252</v>
      </c>
      <c r="E3977" t="s">
        <v>24803</v>
      </c>
      <c r="F3977" s="17">
        <v>0</v>
      </c>
      <c r="G3977" s="17">
        <v>0</v>
      </c>
      <c r="H3977" s="17">
        <v>0</v>
      </c>
      <c r="I3977" s="17">
        <v>0</v>
      </c>
      <c r="J3977" s="17">
        <v>19379000</v>
      </c>
      <c r="K3977" s="17">
        <v>3635500</v>
      </c>
      <c r="L3977" s="17">
        <v>0</v>
      </c>
      <c r="M3977" s="17">
        <v>0</v>
      </c>
      <c r="N3977" s="17">
        <v>0</v>
      </c>
      <c r="O3977" s="17">
        <v>0</v>
      </c>
      <c r="P3977" s="17">
        <v>0</v>
      </c>
      <c r="Q3977" s="17">
        <v>0</v>
      </c>
      <c r="R3977" s="17">
        <v>0</v>
      </c>
      <c r="S3977" s="17">
        <v>11893000</v>
      </c>
      <c r="T3977" s="17">
        <v>9236100</v>
      </c>
      <c r="U3977" s="17">
        <v>11400000</v>
      </c>
      <c r="V3977" s="17">
        <v>0</v>
      </c>
      <c r="W3977" s="17">
        <v>0</v>
      </c>
      <c r="X3977" s="17">
        <v>329650</v>
      </c>
      <c r="Y3977" s="17">
        <v>0</v>
      </c>
      <c r="Z3977" s="17">
        <v>13179000</v>
      </c>
      <c r="AA3977" s="17">
        <v>0</v>
      </c>
      <c r="AB3977" s="17">
        <v>5968800</v>
      </c>
      <c r="AC3977" s="17">
        <v>0</v>
      </c>
      <c r="AD3977" s="17">
        <v>0</v>
      </c>
      <c r="AE3977" s="17">
        <v>0</v>
      </c>
      <c r="AF3977" s="17">
        <v>0</v>
      </c>
      <c r="AG3977" s="18">
        <v>8262300</v>
      </c>
      <c r="AH3977" s="18">
        <v>0</v>
      </c>
      <c r="AI3977" s="18">
        <v>3033300</v>
      </c>
      <c r="AJ3977" s="18">
        <v>0</v>
      </c>
      <c r="AK3977" s="18">
        <v>3207700</v>
      </c>
      <c r="AL3977" s="18">
        <v>50197000</v>
      </c>
      <c r="AM3977">
        <f t="shared" si="372"/>
        <v>2778557.4074074072</v>
      </c>
      <c r="AN3977">
        <f t="shared" si="373"/>
        <v>10783383.333333334</v>
      </c>
      <c r="AO3977">
        <f t="shared" si="374"/>
        <v>0.36401492797208379</v>
      </c>
      <c r="AP3977">
        <f t="shared" si="375"/>
        <v>0.25767028042287971</v>
      </c>
      <c r="AQ3977">
        <f t="shared" si="376"/>
        <v>0</v>
      </c>
      <c r="AR3977">
        <f t="shared" si="371"/>
        <v>0</v>
      </c>
    </row>
    <row r="3978" spans="1:44" x14ac:dyDescent="0.25">
      <c r="A3978" t="s">
        <v>5798</v>
      </c>
      <c r="B3978" s="16">
        <v>12</v>
      </c>
      <c r="C3978" t="s">
        <v>5799</v>
      </c>
      <c r="D3978" t="s">
        <v>1039</v>
      </c>
      <c r="E3978" t="s">
        <v>5800</v>
      </c>
      <c r="F3978" s="17">
        <v>307930000</v>
      </c>
      <c r="G3978" s="17">
        <v>997620</v>
      </c>
      <c r="H3978" s="17">
        <v>0</v>
      </c>
      <c r="I3978" s="17">
        <v>6549200</v>
      </c>
      <c r="J3978" s="17">
        <v>0</v>
      </c>
      <c r="K3978" s="17">
        <v>2548800</v>
      </c>
      <c r="L3978" s="17">
        <v>0</v>
      </c>
      <c r="M3978" s="17">
        <v>0</v>
      </c>
      <c r="N3978" s="17">
        <v>0</v>
      </c>
      <c r="O3978" s="17">
        <v>115620000</v>
      </c>
      <c r="P3978" s="17">
        <v>0</v>
      </c>
      <c r="Q3978" s="17">
        <v>312410000</v>
      </c>
      <c r="R3978" s="17">
        <v>558100000</v>
      </c>
      <c r="S3978" s="17">
        <v>5873200</v>
      </c>
      <c r="T3978" s="17">
        <v>0</v>
      </c>
      <c r="U3978" s="17">
        <v>1689800</v>
      </c>
      <c r="V3978" s="17">
        <v>514750000</v>
      </c>
      <c r="W3978" s="17">
        <v>0</v>
      </c>
      <c r="X3978" s="17">
        <v>0</v>
      </c>
      <c r="Y3978" s="17">
        <v>2504900</v>
      </c>
      <c r="Z3978" s="17">
        <v>4338000000</v>
      </c>
      <c r="AA3978" s="17">
        <v>9544800</v>
      </c>
      <c r="AB3978" s="17">
        <v>0</v>
      </c>
      <c r="AC3978" s="17">
        <v>0</v>
      </c>
      <c r="AD3978" s="17">
        <v>0</v>
      </c>
      <c r="AE3978" s="17">
        <v>130410000</v>
      </c>
      <c r="AF3978" s="17">
        <v>104770000</v>
      </c>
      <c r="AG3978" s="18">
        <v>0</v>
      </c>
      <c r="AH3978" s="18">
        <v>2594300</v>
      </c>
      <c r="AI3978" s="18">
        <v>15024000</v>
      </c>
      <c r="AJ3978" s="18">
        <v>5833800</v>
      </c>
      <c r="AK3978" s="18">
        <v>0</v>
      </c>
      <c r="AL3978" s="18">
        <v>3521200</v>
      </c>
      <c r="AM3978">
        <f t="shared" si="372"/>
        <v>237470308.14814815</v>
      </c>
      <c r="AN3978">
        <f t="shared" si="373"/>
        <v>4495550</v>
      </c>
      <c r="AO3978">
        <f t="shared" si="374"/>
        <v>0.15886915899287898</v>
      </c>
      <c r="AP3978">
        <f t="shared" si="375"/>
        <v>52.823416077709766</v>
      </c>
      <c r="AQ3978">
        <f t="shared" si="376"/>
        <v>1</v>
      </c>
      <c r="AR3978">
        <f t="shared" si="371"/>
        <v>0</v>
      </c>
    </row>
    <row r="3979" spans="1:44" x14ac:dyDescent="0.25">
      <c r="A3979" t="s">
        <v>6862</v>
      </c>
      <c r="B3979" s="16">
        <v>13</v>
      </c>
      <c r="C3979" t="s">
        <v>6863</v>
      </c>
      <c r="D3979" t="s">
        <v>1745</v>
      </c>
      <c r="E3979" t="s">
        <v>6864</v>
      </c>
      <c r="F3979" s="17">
        <v>205550000</v>
      </c>
      <c r="G3979" s="17">
        <v>70366000</v>
      </c>
      <c r="H3979" s="17">
        <v>56241000</v>
      </c>
      <c r="I3979" s="17">
        <v>41308000</v>
      </c>
      <c r="J3979" s="17">
        <v>95194000</v>
      </c>
      <c r="K3979" s="17">
        <v>16905000</v>
      </c>
      <c r="L3979" s="17">
        <v>15393000</v>
      </c>
      <c r="M3979" s="17">
        <v>103510000</v>
      </c>
      <c r="N3979" s="17">
        <v>44151</v>
      </c>
      <c r="O3979" s="17">
        <v>66369000</v>
      </c>
      <c r="P3979" s="17">
        <v>74550000</v>
      </c>
      <c r="Q3979" s="17">
        <v>299520000</v>
      </c>
      <c r="R3979" s="17">
        <v>53208000</v>
      </c>
      <c r="S3979" s="17">
        <v>15969000</v>
      </c>
      <c r="T3979" s="17">
        <v>65916000</v>
      </c>
      <c r="U3979" s="17">
        <v>3130500</v>
      </c>
      <c r="V3979" s="17">
        <v>260920000</v>
      </c>
      <c r="W3979" s="17">
        <v>18469000</v>
      </c>
      <c r="X3979" s="17">
        <v>41906000</v>
      </c>
      <c r="Y3979" s="17">
        <v>0</v>
      </c>
      <c r="Z3979" s="17">
        <v>11791000</v>
      </c>
      <c r="AA3979" s="17">
        <v>18800000</v>
      </c>
      <c r="AB3979" s="17">
        <v>37238000</v>
      </c>
      <c r="AC3979" s="17">
        <v>90435000</v>
      </c>
      <c r="AD3979" s="17">
        <v>7089400</v>
      </c>
      <c r="AE3979" s="17">
        <v>1008800000</v>
      </c>
      <c r="AF3979" s="17">
        <v>2467300000</v>
      </c>
      <c r="AG3979" s="18">
        <v>17219000</v>
      </c>
      <c r="AH3979" s="18">
        <v>12757000</v>
      </c>
      <c r="AI3979" s="18">
        <v>229350000</v>
      </c>
      <c r="AJ3979" s="18">
        <v>73752000</v>
      </c>
      <c r="AK3979" s="18">
        <v>0</v>
      </c>
      <c r="AL3979" s="18">
        <v>19582000</v>
      </c>
      <c r="AM3979">
        <f t="shared" si="372"/>
        <v>190589705.5925926</v>
      </c>
      <c r="AN3979">
        <f t="shared" si="373"/>
        <v>58776666.666666664</v>
      </c>
      <c r="AO3979">
        <f t="shared" si="374"/>
        <v>0.20511042982026206</v>
      </c>
      <c r="AP3979">
        <f t="shared" si="375"/>
        <v>3.2426082729982295</v>
      </c>
      <c r="AQ3979">
        <f t="shared" si="376"/>
        <v>1</v>
      </c>
      <c r="AR3979">
        <f t="shared" si="371"/>
        <v>0</v>
      </c>
    </row>
    <row r="3980" spans="1:44" x14ac:dyDescent="0.25">
      <c r="A3980" t="s">
        <v>12412</v>
      </c>
      <c r="B3980" s="16">
        <v>13</v>
      </c>
      <c r="C3980" t="s">
        <v>12413</v>
      </c>
      <c r="D3980" t="s">
        <v>12414</v>
      </c>
      <c r="E3980" t="s">
        <v>12415</v>
      </c>
      <c r="F3980" s="17">
        <v>497100000</v>
      </c>
      <c r="G3980" s="17">
        <v>831010000</v>
      </c>
      <c r="H3980" s="17">
        <v>777700</v>
      </c>
      <c r="I3980" s="17">
        <v>3983800000</v>
      </c>
      <c r="J3980" s="17">
        <v>656130000</v>
      </c>
      <c r="K3980" s="17">
        <v>458820000</v>
      </c>
      <c r="L3980" s="17">
        <v>878510000</v>
      </c>
      <c r="M3980" s="17">
        <v>37633000</v>
      </c>
      <c r="N3980" s="17">
        <v>1746200</v>
      </c>
      <c r="O3980" s="17">
        <v>40435000</v>
      </c>
      <c r="P3980" s="17">
        <v>473310000</v>
      </c>
      <c r="Q3980" s="17">
        <v>2421200000</v>
      </c>
      <c r="R3980" s="17">
        <v>1312100000</v>
      </c>
      <c r="S3980" s="17">
        <v>2190700000</v>
      </c>
      <c r="T3980" s="17">
        <v>405070000</v>
      </c>
      <c r="U3980" s="17">
        <v>70397000</v>
      </c>
      <c r="V3980" s="17">
        <v>832140000</v>
      </c>
      <c r="W3980" s="17">
        <v>202730000</v>
      </c>
      <c r="X3980" s="17">
        <v>465190000</v>
      </c>
      <c r="Y3980" s="17">
        <v>746410000</v>
      </c>
      <c r="Z3980" s="17">
        <v>827700000</v>
      </c>
      <c r="AA3980" s="17">
        <v>106530000</v>
      </c>
      <c r="AB3980" s="17">
        <v>548820000</v>
      </c>
      <c r="AC3980" s="17">
        <v>82271000</v>
      </c>
      <c r="AD3980" s="17">
        <v>108590000</v>
      </c>
      <c r="AE3980" s="17">
        <v>7317400000</v>
      </c>
      <c r="AF3980" s="17">
        <v>1009700000</v>
      </c>
      <c r="AG3980" s="18">
        <v>822780000</v>
      </c>
      <c r="AH3980" s="18">
        <v>69960000</v>
      </c>
      <c r="AI3980" s="18">
        <v>431990000</v>
      </c>
      <c r="AJ3980" s="18">
        <v>6043200000</v>
      </c>
      <c r="AK3980" s="18">
        <v>165780000</v>
      </c>
      <c r="AL3980" s="18">
        <v>680210000</v>
      </c>
      <c r="AM3980">
        <f t="shared" si="372"/>
        <v>981711848.14814818</v>
      </c>
      <c r="AN3980">
        <f t="shared" si="373"/>
        <v>1368986666.6666667</v>
      </c>
      <c r="AO3980">
        <f t="shared" si="374"/>
        <v>0.70855486694203318</v>
      </c>
      <c r="AP3980">
        <f t="shared" si="375"/>
        <v>0.71710840729991143</v>
      </c>
      <c r="AQ3980">
        <f t="shared" si="376"/>
        <v>0</v>
      </c>
      <c r="AR3980">
        <f t="shared" si="371"/>
        <v>0</v>
      </c>
    </row>
    <row r="3981" spans="1:44" x14ac:dyDescent="0.25">
      <c r="A3981" t="s">
        <v>16730</v>
      </c>
      <c r="B3981" s="16">
        <v>6</v>
      </c>
      <c r="C3981" t="s">
        <v>16731</v>
      </c>
      <c r="D3981" t="s">
        <v>16732</v>
      </c>
      <c r="E3981" t="s">
        <v>16733</v>
      </c>
      <c r="F3981" s="17">
        <v>25079000</v>
      </c>
      <c r="G3981" s="17">
        <v>51788000</v>
      </c>
      <c r="H3981" s="17">
        <v>22329000</v>
      </c>
      <c r="I3981" s="17">
        <v>79706000</v>
      </c>
      <c r="J3981" s="17">
        <v>33085000</v>
      </c>
      <c r="K3981" s="17">
        <v>14572000</v>
      </c>
      <c r="L3981" s="17">
        <v>5903900</v>
      </c>
      <c r="M3981" s="17">
        <v>4037000</v>
      </c>
      <c r="N3981" s="17">
        <v>0</v>
      </c>
      <c r="O3981" s="17">
        <v>9776800</v>
      </c>
      <c r="P3981" s="17">
        <v>146040000</v>
      </c>
      <c r="Q3981" s="17">
        <v>129420000</v>
      </c>
      <c r="R3981" s="17">
        <v>42815000</v>
      </c>
      <c r="S3981" s="17">
        <v>242540000</v>
      </c>
      <c r="T3981" s="17">
        <v>119360000</v>
      </c>
      <c r="U3981" s="17">
        <v>17791000</v>
      </c>
      <c r="V3981" s="17">
        <v>28667000</v>
      </c>
      <c r="W3981" s="17">
        <v>1925000</v>
      </c>
      <c r="X3981" s="17">
        <v>5789700</v>
      </c>
      <c r="Y3981" s="17">
        <v>12854000</v>
      </c>
      <c r="Z3981" s="17">
        <v>10182000</v>
      </c>
      <c r="AA3981" s="17">
        <v>84897000</v>
      </c>
      <c r="AB3981" s="17">
        <v>66405000</v>
      </c>
      <c r="AC3981" s="17">
        <v>0</v>
      </c>
      <c r="AD3981" s="17">
        <v>0</v>
      </c>
      <c r="AE3981" s="17">
        <v>128850000</v>
      </c>
      <c r="AF3981" s="17">
        <v>107000000</v>
      </c>
      <c r="AG3981" s="18">
        <v>41981000</v>
      </c>
      <c r="AH3981" s="18">
        <v>0</v>
      </c>
      <c r="AI3981" s="18">
        <v>140970000</v>
      </c>
      <c r="AJ3981" s="18">
        <v>182660000</v>
      </c>
      <c r="AK3981" s="18">
        <v>1640000</v>
      </c>
      <c r="AL3981" s="18">
        <v>74389000</v>
      </c>
      <c r="AM3981">
        <f t="shared" si="372"/>
        <v>51511570.370370373</v>
      </c>
      <c r="AN3981">
        <f t="shared" si="373"/>
        <v>73606666.666666672</v>
      </c>
      <c r="AO3981">
        <f t="shared" si="374"/>
        <v>0.52230972523044084</v>
      </c>
      <c r="AP3981">
        <f t="shared" si="375"/>
        <v>0.69982207730781232</v>
      </c>
      <c r="AQ3981">
        <f t="shared" si="376"/>
        <v>0</v>
      </c>
      <c r="AR3981">
        <f t="shared" si="371"/>
        <v>0</v>
      </c>
    </row>
    <row r="3982" spans="1:44" x14ac:dyDescent="0.25">
      <c r="A3982" t="s">
        <v>10627</v>
      </c>
      <c r="B3982" s="16">
        <v>6</v>
      </c>
      <c r="C3982" t="s">
        <v>10628</v>
      </c>
      <c r="D3982" t="s">
        <v>10629</v>
      </c>
      <c r="E3982" t="s">
        <v>10630</v>
      </c>
      <c r="F3982" s="17">
        <v>109040000</v>
      </c>
      <c r="G3982" s="17">
        <v>1280900000</v>
      </c>
      <c r="H3982" s="17">
        <v>75693000</v>
      </c>
      <c r="I3982" s="17">
        <v>2518400000</v>
      </c>
      <c r="J3982" s="17">
        <v>2589500000</v>
      </c>
      <c r="K3982" s="17">
        <v>1231700000</v>
      </c>
      <c r="L3982" s="17">
        <v>540000000</v>
      </c>
      <c r="M3982" s="17">
        <v>310820000</v>
      </c>
      <c r="N3982" s="17">
        <v>63834000</v>
      </c>
      <c r="O3982" s="17">
        <v>5012300000</v>
      </c>
      <c r="P3982" s="17">
        <v>3000100000</v>
      </c>
      <c r="Q3982" s="17">
        <v>13166000000</v>
      </c>
      <c r="R3982" s="17">
        <v>1333000000</v>
      </c>
      <c r="S3982" s="17">
        <v>4594400000</v>
      </c>
      <c r="T3982" s="17">
        <v>1623800000</v>
      </c>
      <c r="U3982" s="17">
        <v>993870000</v>
      </c>
      <c r="V3982" s="17">
        <v>1536400000</v>
      </c>
      <c r="W3982" s="17">
        <v>279860000</v>
      </c>
      <c r="X3982" s="17">
        <v>1083900000</v>
      </c>
      <c r="Y3982" s="17">
        <v>1427700000</v>
      </c>
      <c r="Z3982" s="17">
        <v>1669200000</v>
      </c>
      <c r="AA3982" s="17">
        <v>667470000</v>
      </c>
      <c r="AB3982" s="17">
        <v>2204400000</v>
      </c>
      <c r="AC3982" s="17">
        <v>66065000</v>
      </c>
      <c r="AD3982" s="17">
        <v>270550000</v>
      </c>
      <c r="AE3982" s="17">
        <v>7084500000</v>
      </c>
      <c r="AF3982" s="17">
        <v>3510000000</v>
      </c>
      <c r="AG3982" s="18">
        <v>2608000000</v>
      </c>
      <c r="AH3982" s="18">
        <v>432070000</v>
      </c>
      <c r="AI3982" s="18">
        <v>4038800000</v>
      </c>
      <c r="AJ3982" s="18">
        <v>2298900000</v>
      </c>
      <c r="AK3982" s="18">
        <v>552330000</v>
      </c>
      <c r="AL3982" s="18">
        <v>3556600000</v>
      </c>
      <c r="AM3982">
        <f t="shared" si="372"/>
        <v>2157163037.0370369</v>
      </c>
      <c r="AN3982">
        <f t="shared" si="373"/>
        <v>2247783333.3333335</v>
      </c>
      <c r="AO3982">
        <f t="shared" si="374"/>
        <v>0.91282276674440688</v>
      </c>
      <c r="AP3982">
        <f t="shared" si="375"/>
        <v>0.95968459461708355</v>
      </c>
      <c r="AQ3982">
        <f t="shared" si="376"/>
        <v>0</v>
      </c>
      <c r="AR3982">
        <f t="shared" si="371"/>
        <v>0</v>
      </c>
    </row>
    <row r="3983" spans="1:44" x14ac:dyDescent="0.25">
      <c r="A3983" t="s">
        <v>10539</v>
      </c>
      <c r="B3983" s="16">
        <v>1</v>
      </c>
      <c r="C3983" t="s">
        <v>10540</v>
      </c>
      <c r="D3983" t="s">
        <v>10541</v>
      </c>
      <c r="E3983" t="s">
        <v>10542</v>
      </c>
      <c r="F3983" s="17">
        <v>200820000</v>
      </c>
      <c r="G3983" s="17">
        <v>745090000</v>
      </c>
      <c r="H3983" s="17">
        <v>90607000</v>
      </c>
      <c r="I3983" s="17">
        <v>1122600000</v>
      </c>
      <c r="J3983" s="17">
        <v>2529000000</v>
      </c>
      <c r="K3983" s="17">
        <v>1880000000</v>
      </c>
      <c r="L3983" s="17">
        <v>433540000</v>
      </c>
      <c r="M3983" s="17">
        <v>412380000</v>
      </c>
      <c r="N3983" s="17">
        <v>54716000</v>
      </c>
      <c r="O3983" s="17">
        <v>2240800000</v>
      </c>
      <c r="P3983" s="17">
        <v>1320900000</v>
      </c>
      <c r="Q3983" s="17">
        <v>4190300000</v>
      </c>
      <c r="R3983" s="17">
        <v>292930000</v>
      </c>
      <c r="S3983" s="17">
        <v>4542100000</v>
      </c>
      <c r="T3983" s="17">
        <v>2896300000</v>
      </c>
      <c r="U3983" s="17">
        <v>1848000000</v>
      </c>
      <c r="V3983" s="17">
        <v>499640000</v>
      </c>
      <c r="W3983" s="17">
        <v>25734000</v>
      </c>
      <c r="X3983" s="17">
        <v>1012700000</v>
      </c>
      <c r="Y3983" s="17">
        <v>1639800000</v>
      </c>
      <c r="Z3983" s="17">
        <v>2591900000</v>
      </c>
      <c r="AA3983" s="17">
        <v>998350000</v>
      </c>
      <c r="AB3983" s="17">
        <v>2935200000</v>
      </c>
      <c r="AC3983" s="17">
        <v>1445100</v>
      </c>
      <c r="AD3983" s="17">
        <v>313740000</v>
      </c>
      <c r="AE3983" s="17">
        <v>7003200000</v>
      </c>
      <c r="AF3983" s="17">
        <v>1988900000</v>
      </c>
      <c r="AG3983" s="18">
        <v>4568600000</v>
      </c>
      <c r="AH3983" s="18">
        <v>321500000</v>
      </c>
      <c r="AI3983" s="18">
        <v>3605700000</v>
      </c>
      <c r="AJ3983" s="18">
        <v>825640000</v>
      </c>
      <c r="AK3983" s="18">
        <v>655900000</v>
      </c>
      <c r="AL3983" s="18">
        <v>5185300000</v>
      </c>
      <c r="AM3983">
        <f t="shared" si="372"/>
        <v>1622618225.925926</v>
      </c>
      <c r="AN3983">
        <f t="shared" si="373"/>
        <v>2527106666.6666665</v>
      </c>
      <c r="AO3983">
        <f t="shared" si="374"/>
        <v>0.37279175955510513</v>
      </c>
      <c r="AP3983">
        <f t="shared" si="375"/>
        <v>0.64208537270261357</v>
      </c>
      <c r="AQ3983">
        <f t="shared" si="376"/>
        <v>0</v>
      </c>
      <c r="AR3983">
        <f t="shared" si="371"/>
        <v>0</v>
      </c>
    </row>
    <row r="3984" spans="1:44" x14ac:dyDescent="0.25">
      <c r="A3984" t="s">
        <v>11965</v>
      </c>
      <c r="B3984" s="16">
        <v>5</v>
      </c>
      <c r="C3984" t="s">
        <v>11966</v>
      </c>
      <c r="D3984" t="s">
        <v>11967</v>
      </c>
      <c r="E3984" t="s">
        <v>11968</v>
      </c>
      <c r="F3984" s="17">
        <v>125470000</v>
      </c>
      <c r="G3984" s="17">
        <v>134880000</v>
      </c>
      <c r="H3984" s="17">
        <v>256100</v>
      </c>
      <c r="I3984" s="17">
        <v>409240000</v>
      </c>
      <c r="J3984" s="17">
        <v>427240000</v>
      </c>
      <c r="K3984" s="17">
        <v>181060</v>
      </c>
      <c r="L3984" s="17">
        <v>141080</v>
      </c>
      <c r="M3984" s="17">
        <v>347250000</v>
      </c>
      <c r="N3984" s="17">
        <v>564190</v>
      </c>
      <c r="O3984" s="17">
        <v>69240000</v>
      </c>
      <c r="P3984" s="17">
        <v>13833000</v>
      </c>
      <c r="Q3984" s="17">
        <v>89016000</v>
      </c>
      <c r="R3984" s="17">
        <v>91074000</v>
      </c>
      <c r="S3984" s="17">
        <v>375320000</v>
      </c>
      <c r="T3984" s="17">
        <v>468980000</v>
      </c>
      <c r="U3984" s="17">
        <v>218500000</v>
      </c>
      <c r="V3984" s="17">
        <v>476570000</v>
      </c>
      <c r="W3984" s="17">
        <v>13726000</v>
      </c>
      <c r="X3984" s="17">
        <v>567530000</v>
      </c>
      <c r="Y3984" s="17">
        <v>1263200</v>
      </c>
      <c r="Z3984" s="17">
        <v>28187000</v>
      </c>
      <c r="AA3984" s="17">
        <v>563040000</v>
      </c>
      <c r="AB3984" s="17">
        <v>253680000</v>
      </c>
      <c r="AC3984" s="17">
        <v>68008000</v>
      </c>
      <c r="AD3984" s="17">
        <v>5724000</v>
      </c>
      <c r="AE3984" s="17">
        <v>433790000</v>
      </c>
      <c r="AF3984" s="17">
        <v>648410000</v>
      </c>
      <c r="AG3984" s="18">
        <v>175250000</v>
      </c>
      <c r="AH3984" s="18">
        <v>18587000</v>
      </c>
      <c r="AI3984" s="18">
        <v>15875000000</v>
      </c>
      <c r="AJ3984" s="18">
        <v>92078000</v>
      </c>
      <c r="AK3984" s="18">
        <v>3882300</v>
      </c>
      <c r="AL3984" s="18">
        <v>187770000</v>
      </c>
      <c r="AM3984">
        <f t="shared" si="372"/>
        <v>215967171.48148149</v>
      </c>
      <c r="AN3984">
        <f t="shared" si="373"/>
        <v>2725427883.3333335</v>
      </c>
      <c r="AO3984">
        <f t="shared" si="374"/>
        <v>0.383868891618316</v>
      </c>
      <c r="AP3984">
        <f t="shared" si="375"/>
        <v>7.9241565261063865E-2</v>
      </c>
      <c r="AQ3984">
        <f t="shared" si="376"/>
        <v>0</v>
      </c>
      <c r="AR3984">
        <f t="shared" si="371"/>
        <v>0</v>
      </c>
    </row>
    <row r="3985" spans="1:44" x14ac:dyDescent="0.25">
      <c r="A3985" t="s">
        <v>25370</v>
      </c>
      <c r="B3985" s="16">
        <v>3</v>
      </c>
      <c r="C3985" t="s">
        <v>25371</v>
      </c>
      <c r="D3985" t="s">
        <v>25372</v>
      </c>
      <c r="E3985" t="s">
        <v>25373</v>
      </c>
      <c r="F3985" s="17">
        <v>0</v>
      </c>
      <c r="G3985" s="17">
        <v>0</v>
      </c>
      <c r="H3985" s="17">
        <v>0</v>
      </c>
      <c r="I3985" s="17">
        <v>0</v>
      </c>
      <c r="J3985" s="17">
        <v>0</v>
      </c>
      <c r="K3985" s="17">
        <v>0</v>
      </c>
      <c r="L3985" s="17">
        <v>0</v>
      </c>
      <c r="M3985" s="17">
        <v>0</v>
      </c>
      <c r="N3985" s="17">
        <v>0</v>
      </c>
      <c r="O3985" s="17">
        <v>0</v>
      </c>
      <c r="P3985" s="17">
        <v>0</v>
      </c>
      <c r="Q3985" s="17">
        <v>9897700</v>
      </c>
      <c r="R3985" s="17">
        <v>0</v>
      </c>
      <c r="S3985" s="17">
        <v>0</v>
      </c>
      <c r="T3985" s="17">
        <v>3458400</v>
      </c>
      <c r="U3985" s="17">
        <v>0</v>
      </c>
      <c r="V3985" s="17">
        <v>0</v>
      </c>
      <c r="W3985" s="17">
        <v>0</v>
      </c>
      <c r="X3985" s="17">
        <v>912700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1260300</v>
      </c>
      <c r="AF3985" s="17">
        <v>0</v>
      </c>
      <c r="AG3985" s="18">
        <v>0</v>
      </c>
      <c r="AH3985" s="18">
        <v>0</v>
      </c>
      <c r="AI3985" s="18">
        <v>581700</v>
      </c>
      <c r="AJ3985" s="18">
        <v>0</v>
      </c>
      <c r="AK3985" s="18">
        <v>0</v>
      </c>
      <c r="AL3985" s="18">
        <v>5027300</v>
      </c>
      <c r="AM3985">
        <f t="shared" si="372"/>
        <v>575151.8518518518</v>
      </c>
      <c r="AN3985">
        <f t="shared" si="373"/>
        <v>934833.33333333337</v>
      </c>
      <c r="AO3985">
        <f t="shared" si="374"/>
        <v>0.70358455234388462</v>
      </c>
      <c r="AP3985">
        <f t="shared" si="375"/>
        <v>0.61524533983082741</v>
      </c>
      <c r="AQ3985">
        <f t="shared" si="376"/>
        <v>0</v>
      </c>
      <c r="AR3985">
        <f t="shared" si="371"/>
        <v>0</v>
      </c>
    </row>
    <row r="3986" spans="1:44" x14ac:dyDescent="0.25">
      <c r="A3986" t="s">
        <v>17639</v>
      </c>
      <c r="B3986" s="16">
        <v>6</v>
      </c>
      <c r="C3986" t="s">
        <v>17640</v>
      </c>
      <c r="D3986" t="s">
        <v>17641</v>
      </c>
      <c r="E3986" t="s">
        <v>17642</v>
      </c>
      <c r="F3986" s="17">
        <v>191400000</v>
      </c>
      <c r="G3986" s="17">
        <v>287690000</v>
      </c>
      <c r="H3986" s="17">
        <v>9535600</v>
      </c>
      <c r="I3986" s="17">
        <v>150760000</v>
      </c>
      <c r="J3986" s="17">
        <v>261850000</v>
      </c>
      <c r="K3986" s="17">
        <v>16890000</v>
      </c>
      <c r="L3986" s="17">
        <v>179120000</v>
      </c>
      <c r="M3986" s="17">
        <v>116910000</v>
      </c>
      <c r="N3986" s="17">
        <v>211830</v>
      </c>
      <c r="O3986" s="17">
        <v>426810000</v>
      </c>
      <c r="P3986" s="17">
        <v>684670000</v>
      </c>
      <c r="Q3986" s="17">
        <v>379310000</v>
      </c>
      <c r="R3986" s="17">
        <v>58185000</v>
      </c>
      <c r="S3986" s="17">
        <v>109240000</v>
      </c>
      <c r="T3986" s="17">
        <v>80213000</v>
      </c>
      <c r="U3986" s="17">
        <v>16416000</v>
      </c>
      <c r="V3986" s="17">
        <v>499160000</v>
      </c>
      <c r="W3986" s="17">
        <v>7452800</v>
      </c>
      <c r="X3986" s="17">
        <v>121630000</v>
      </c>
      <c r="Y3986" s="17">
        <v>32535000</v>
      </c>
      <c r="Z3986" s="17">
        <v>83056000</v>
      </c>
      <c r="AA3986" s="17">
        <v>115270000</v>
      </c>
      <c r="AB3986" s="17">
        <v>1092000000</v>
      </c>
      <c r="AC3986" s="17">
        <v>39871000</v>
      </c>
      <c r="AD3986" s="17">
        <v>3637400</v>
      </c>
      <c r="AE3986" s="17">
        <v>1091900000</v>
      </c>
      <c r="AF3986" s="17">
        <v>221820000</v>
      </c>
      <c r="AG3986" s="18">
        <v>798470000</v>
      </c>
      <c r="AH3986" s="18">
        <v>0</v>
      </c>
      <c r="AI3986" s="18">
        <v>354650000</v>
      </c>
      <c r="AJ3986" s="18">
        <v>156090000</v>
      </c>
      <c r="AK3986" s="18">
        <v>0</v>
      </c>
      <c r="AL3986" s="18">
        <v>14267000</v>
      </c>
      <c r="AM3986">
        <f t="shared" si="372"/>
        <v>232501615.92592594</v>
      </c>
      <c r="AN3986">
        <f t="shared" si="373"/>
        <v>220579500</v>
      </c>
      <c r="AO3986">
        <f t="shared" si="374"/>
        <v>0.9348950783039891</v>
      </c>
      <c r="AP3986">
        <f t="shared" si="375"/>
        <v>1.0540490658738728</v>
      </c>
      <c r="AQ3986">
        <f t="shared" si="376"/>
        <v>0</v>
      </c>
      <c r="AR3986">
        <f t="shared" si="371"/>
        <v>0</v>
      </c>
    </row>
    <row r="3987" spans="1:44" x14ac:dyDescent="0.25">
      <c r="A3987" t="s">
        <v>21457</v>
      </c>
      <c r="B3987" s="16">
        <v>2</v>
      </c>
      <c r="C3987" t="s">
        <v>21458</v>
      </c>
      <c r="D3987" t="s">
        <v>21459</v>
      </c>
      <c r="E3987" t="s">
        <v>21460</v>
      </c>
      <c r="F3987" s="17">
        <v>741950</v>
      </c>
      <c r="G3987" s="17">
        <v>0</v>
      </c>
      <c r="H3987" s="17">
        <v>2792300</v>
      </c>
      <c r="I3987" s="17">
        <v>26218000</v>
      </c>
      <c r="J3987" s="17">
        <v>1807400</v>
      </c>
      <c r="K3987" s="17">
        <v>3761000</v>
      </c>
      <c r="L3987" s="17">
        <v>35389000</v>
      </c>
      <c r="M3987" s="17">
        <v>10200000</v>
      </c>
      <c r="N3987" s="17">
        <v>3693500</v>
      </c>
      <c r="O3987" s="17">
        <v>16788000</v>
      </c>
      <c r="P3987" s="17">
        <v>7756200</v>
      </c>
      <c r="Q3987" s="17">
        <v>57281000</v>
      </c>
      <c r="R3987" s="17">
        <v>353110000</v>
      </c>
      <c r="S3987" s="17">
        <v>291060000</v>
      </c>
      <c r="T3987" s="17">
        <v>13680000</v>
      </c>
      <c r="U3987" s="17">
        <v>527330</v>
      </c>
      <c r="V3987" s="17">
        <v>1039100000</v>
      </c>
      <c r="W3987" s="17">
        <v>0</v>
      </c>
      <c r="X3987" s="17">
        <v>11769000</v>
      </c>
      <c r="Y3987" s="17">
        <v>10651000</v>
      </c>
      <c r="Z3987" s="17">
        <v>0</v>
      </c>
      <c r="AA3987" s="17">
        <v>16885000</v>
      </c>
      <c r="AB3987" s="17">
        <v>3980200</v>
      </c>
      <c r="AC3987" s="17">
        <v>42348000</v>
      </c>
      <c r="AD3987" s="17">
        <v>2095600</v>
      </c>
      <c r="AE3987" s="17">
        <v>73156000</v>
      </c>
      <c r="AF3987" s="17">
        <v>470600000</v>
      </c>
      <c r="AG3987" s="18">
        <v>0</v>
      </c>
      <c r="AH3987" s="18">
        <v>2702600</v>
      </c>
      <c r="AI3987" s="18">
        <v>24648000</v>
      </c>
      <c r="AJ3987" s="18">
        <v>597000000</v>
      </c>
      <c r="AK3987" s="18">
        <v>7820200</v>
      </c>
      <c r="AL3987" s="18">
        <v>7071900</v>
      </c>
      <c r="AM3987">
        <f t="shared" si="372"/>
        <v>92421869.629629627</v>
      </c>
      <c r="AN3987">
        <f t="shared" si="373"/>
        <v>106540450</v>
      </c>
      <c r="AO3987">
        <f t="shared" si="374"/>
        <v>0.89883615633121039</v>
      </c>
      <c r="AP3987">
        <f t="shared" si="375"/>
        <v>0.86748150237425903</v>
      </c>
      <c r="AQ3987">
        <f t="shared" si="376"/>
        <v>0</v>
      </c>
      <c r="AR3987">
        <f t="shared" si="371"/>
        <v>0</v>
      </c>
    </row>
    <row r="3988" spans="1:44" x14ac:dyDescent="0.25">
      <c r="A3988" t="s">
        <v>18367</v>
      </c>
      <c r="B3988" s="16">
        <v>5</v>
      </c>
      <c r="C3988" t="s">
        <v>18368</v>
      </c>
      <c r="D3988" t="s">
        <v>18369</v>
      </c>
      <c r="E3988" t="s">
        <v>18370</v>
      </c>
      <c r="F3988" s="17">
        <v>319000000</v>
      </c>
      <c r="G3988" s="17">
        <v>91903000</v>
      </c>
      <c r="H3988" s="17">
        <v>9230000</v>
      </c>
      <c r="I3988" s="17">
        <v>141800000</v>
      </c>
      <c r="J3988" s="17">
        <v>210440000</v>
      </c>
      <c r="K3988" s="17">
        <v>18791000</v>
      </c>
      <c r="L3988" s="17">
        <v>33475000</v>
      </c>
      <c r="M3988" s="17">
        <v>132160000</v>
      </c>
      <c r="N3988" s="17">
        <v>28504000</v>
      </c>
      <c r="O3988" s="17">
        <v>587350000</v>
      </c>
      <c r="P3988" s="17">
        <v>220810000</v>
      </c>
      <c r="Q3988" s="17">
        <v>86473000</v>
      </c>
      <c r="R3988" s="17">
        <v>77206000</v>
      </c>
      <c r="S3988" s="17">
        <v>99926000</v>
      </c>
      <c r="T3988" s="17">
        <v>76732000</v>
      </c>
      <c r="U3988" s="17">
        <v>37694000</v>
      </c>
      <c r="V3988" s="17">
        <v>144050000</v>
      </c>
      <c r="W3988" s="17">
        <v>927850</v>
      </c>
      <c r="X3988" s="17">
        <v>35433000</v>
      </c>
      <c r="Y3988" s="17">
        <v>115920000</v>
      </c>
      <c r="Z3988" s="17">
        <v>51727000</v>
      </c>
      <c r="AA3988" s="17">
        <v>67509000</v>
      </c>
      <c r="AB3988" s="17">
        <v>134470000</v>
      </c>
      <c r="AC3988" s="17">
        <v>32836000</v>
      </c>
      <c r="AD3988" s="17">
        <v>3121700</v>
      </c>
      <c r="AE3988" s="17">
        <v>523640000</v>
      </c>
      <c r="AF3988" s="17">
        <v>85898000</v>
      </c>
      <c r="AG3988" s="18">
        <v>501070000</v>
      </c>
      <c r="AH3988" s="18">
        <v>1308500</v>
      </c>
      <c r="AI3988" s="18">
        <v>1244300000</v>
      </c>
      <c r="AJ3988" s="18">
        <v>230860000</v>
      </c>
      <c r="AK3988" s="18">
        <v>26419000</v>
      </c>
      <c r="AL3988" s="18">
        <v>105940000</v>
      </c>
      <c r="AM3988">
        <f t="shared" si="372"/>
        <v>124704687.03703703</v>
      </c>
      <c r="AN3988">
        <f t="shared" si="373"/>
        <v>351649583.33333331</v>
      </c>
      <c r="AO3988">
        <f t="shared" si="374"/>
        <v>0.29598251224555083</v>
      </c>
      <c r="AP3988">
        <f t="shared" si="375"/>
        <v>0.35462771164107365</v>
      </c>
      <c r="AQ3988">
        <f t="shared" si="376"/>
        <v>0</v>
      </c>
      <c r="AR3988">
        <f t="shared" si="371"/>
        <v>0</v>
      </c>
    </row>
    <row r="3989" spans="1:44" x14ac:dyDescent="0.25">
      <c r="A3989" t="s">
        <v>22182</v>
      </c>
      <c r="B3989" s="16">
        <v>4</v>
      </c>
      <c r="C3989" t="s">
        <v>22183</v>
      </c>
      <c r="D3989" t="s">
        <v>22184</v>
      </c>
      <c r="E3989" t="s">
        <v>22185</v>
      </c>
      <c r="F3989" s="17">
        <v>45908000</v>
      </c>
      <c r="G3989" s="17">
        <v>32271000</v>
      </c>
      <c r="H3989" s="17">
        <v>8933200</v>
      </c>
      <c r="I3989" s="17">
        <v>13933000</v>
      </c>
      <c r="J3989" s="17">
        <v>789280</v>
      </c>
      <c r="K3989" s="17">
        <v>4868100</v>
      </c>
      <c r="L3989" s="17">
        <v>55009000</v>
      </c>
      <c r="M3989" s="17">
        <v>21326000</v>
      </c>
      <c r="N3989" s="17">
        <v>0</v>
      </c>
      <c r="O3989" s="17">
        <v>58436000</v>
      </c>
      <c r="P3989" s="17">
        <v>38448000</v>
      </c>
      <c r="Q3989" s="17">
        <v>55897000</v>
      </c>
      <c r="R3989" s="17">
        <v>35516000</v>
      </c>
      <c r="S3989" s="17">
        <v>41560000</v>
      </c>
      <c r="T3989" s="17">
        <v>56039000</v>
      </c>
      <c r="U3989" s="17">
        <v>356100</v>
      </c>
      <c r="V3989" s="17">
        <v>30649000</v>
      </c>
      <c r="W3989" s="17">
        <v>4587200</v>
      </c>
      <c r="X3989" s="17">
        <v>5900300</v>
      </c>
      <c r="Y3989" s="17">
        <v>2712000</v>
      </c>
      <c r="Z3989" s="17">
        <v>30219000</v>
      </c>
      <c r="AA3989" s="17">
        <v>11511000</v>
      </c>
      <c r="AB3989" s="17">
        <v>3343700</v>
      </c>
      <c r="AC3989" s="17">
        <v>55143000</v>
      </c>
      <c r="AD3989" s="17">
        <v>5786500</v>
      </c>
      <c r="AE3989" s="17">
        <v>33424000</v>
      </c>
      <c r="AF3989" s="17">
        <v>51369000</v>
      </c>
      <c r="AG3989" s="18">
        <v>6746600</v>
      </c>
      <c r="AH3989" s="18">
        <v>4337700</v>
      </c>
      <c r="AI3989" s="18">
        <v>50390000</v>
      </c>
      <c r="AJ3989" s="18">
        <v>120960000</v>
      </c>
      <c r="AK3989" s="18">
        <v>643250</v>
      </c>
      <c r="AL3989" s="18">
        <v>27315000</v>
      </c>
      <c r="AM3989">
        <f t="shared" si="372"/>
        <v>26071643.703703705</v>
      </c>
      <c r="AN3989">
        <f t="shared" si="373"/>
        <v>35065425</v>
      </c>
      <c r="AO3989">
        <f t="shared" si="374"/>
        <v>0.65811675841861372</v>
      </c>
      <c r="AP3989">
        <f t="shared" si="375"/>
        <v>0.7435142652257517</v>
      </c>
      <c r="AQ3989">
        <f t="shared" si="376"/>
        <v>0</v>
      </c>
      <c r="AR3989">
        <f t="shared" si="371"/>
        <v>0</v>
      </c>
    </row>
    <row r="3990" spans="1:44" x14ac:dyDescent="0.25">
      <c r="A3990" t="s">
        <v>23514</v>
      </c>
      <c r="B3990" s="16">
        <v>1</v>
      </c>
      <c r="C3990" t="s">
        <v>23515</v>
      </c>
      <c r="D3990" t="s">
        <v>23516</v>
      </c>
      <c r="E3990" t="s">
        <v>23517</v>
      </c>
      <c r="F3990" s="17">
        <v>12413000</v>
      </c>
      <c r="G3990" s="17">
        <v>34808000</v>
      </c>
      <c r="H3990" s="17">
        <v>216030</v>
      </c>
      <c r="I3990" s="17">
        <v>7463500</v>
      </c>
      <c r="J3990" s="17">
        <v>13155000</v>
      </c>
      <c r="K3990" s="17">
        <v>57496000</v>
      </c>
      <c r="L3990" s="17">
        <v>3775500</v>
      </c>
      <c r="M3990" s="17">
        <v>17779000</v>
      </c>
      <c r="N3990" s="17">
        <v>96900</v>
      </c>
      <c r="O3990" s="17">
        <v>62840000</v>
      </c>
      <c r="P3990" s="17">
        <v>14159000</v>
      </c>
      <c r="Q3990" s="17">
        <v>287580000</v>
      </c>
      <c r="R3990" s="17">
        <v>36302000</v>
      </c>
      <c r="S3990" s="17">
        <v>151050000</v>
      </c>
      <c r="T3990" s="17">
        <v>24967000</v>
      </c>
      <c r="U3990" s="17">
        <v>2334100</v>
      </c>
      <c r="V3990" s="17">
        <v>20456000</v>
      </c>
      <c r="W3990" s="17">
        <v>40607000</v>
      </c>
      <c r="X3990" s="17">
        <v>53247000</v>
      </c>
      <c r="Y3990" s="17">
        <v>4131700</v>
      </c>
      <c r="Z3990" s="17">
        <v>9557000</v>
      </c>
      <c r="AA3990" s="17">
        <v>790030</v>
      </c>
      <c r="AB3990" s="17">
        <v>5510500</v>
      </c>
      <c r="AC3990" s="17">
        <v>31188000</v>
      </c>
      <c r="AD3990" s="17">
        <v>0</v>
      </c>
      <c r="AE3990" s="17">
        <v>315990000</v>
      </c>
      <c r="AF3990" s="17">
        <v>12301000</v>
      </c>
      <c r="AG3990" s="18">
        <v>37828000</v>
      </c>
      <c r="AH3990" s="18">
        <v>4064500</v>
      </c>
      <c r="AI3990" s="18">
        <v>8283900</v>
      </c>
      <c r="AJ3990" s="18">
        <v>105860000</v>
      </c>
      <c r="AK3990" s="18">
        <v>654480</v>
      </c>
      <c r="AL3990" s="18">
        <v>36416000</v>
      </c>
      <c r="AM3990">
        <f t="shared" si="372"/>
        <v>45193083.703703701</v>
      </c>
      <c r="AN3990">
        <f t="shared" si="373"/>
        <v>32184480</v>
      </c>
      <c r="AO3990">
        <f t="shared" si="374"/>
        <v>0.56895524917999851</v>
      </c>
      <c r="AP3990">
        <f t="shared" si="375"/>
        <v>1.4041887177827233</v>
      </c>
      <c r="AQ3990">
        <f t="shared" si="376"/>
        <v>0</v>
      </c>
      <c r="AR3990">
        <f t="shared" si="371"/>
        <v>0</v>
      </c>
    </row>
    <row r="3991" spans="1:44" x14ac:dyDescent="0.25">
      <c r="A3991" t="s">
        <v>10567</v>
      </c>
      <c r="B3991" s="16">
        <v>2</v>
      </c>
      <c r="C3991" t="s">
        <v>10568</v>
      </c>
      <c r="D3991" t="s">
        <v>10569</v>
      </c>
      <c r="E3991" t="s">
        <v>10570</v>
      </c>
      <c r="F3991" s="17">
        <v>2516800000</v>
      </c>
      <c r="G3991" s="17">
        <v>3983300000</v>
      </c>
      <c r="H3991" s="17">
        <v>634110000</v>
      </c>
      <c r="I3991" s="17">
        <v>2809500000</v>
      </c>
      <c r="J3991" s="17">
        <v>3070300000</v>
      </c>
      <c r="K3991" s="17">
        <v>1476600000</v>
      </c>
      <c r="L3991" s="17">
        <v>1073400000</v>
      </c>
      <c r="M3991" s="17">
        <v>4292900000</v>
      </c>
      <c r="N3991" s="17">
        <v>2304100000</v>
      </c>
      <c r="O3991" s="17">
        <v>2348400000</v>
      </c>
      <c r="P3991" s="17">
        <v>4265000000</v>
      </c>
      <c r="Q3991" s="17">
        <v>7259600000</v>
      </c>
      <c r="R3991" s="17">
        <v>4334000000</v>
      </c>
      <c r="S3991" s="17">
        <v>1940100000</v>
      </c>
      <c r="T3991" s="17">
        <v>470410000</v>
      </c>
      <c r="U3991" s="17">
        <v>679850000</v>
      </c>
      <c r="V3991" s="17">
        <v>15998000000</v>
      </c>
      <c r="W3991" s="17">
        <v>2884400000</v>
      </c>
      <c r="X3991" s="17">
        <v>3389800000</v>
      </c>
      <c r="Y3991" s="17">
        <v>1911900000</v>
      </c>
      <c r="Z3991" s="17">
        <v>3071000000</v>
      </c>
      <c r="AA3991" s="17">
        <v>1213400000</v>
      </c>
      <c r="AB3991" s="17">
        <v>2408000000</v>
      </c>
      <c r="AC3991" s="17">
        <v>2343300000</v>
      </c>
      <c r="AD3991" s="17">
        <v>856460000</v>
      </c>
      <c r="AE3991" s="17">
        <v>8716300000</v>
      </c>
      <c r="AF3991" s="17">
        <v>4654600000</v>
      </c>
      <c r="AG3991" s="18">
        <v>1846900000</v>
      </c>
      <c r="AH3991" s="18">
        <v>177730000</v>
      </c>
      <c r="AI3991" s="18">
        <v>2244600000</v>
      </c>
      <c r="AJ3991" s="18">
        <v>6649100000</v>
      </c>
      <c r="AK3991" s="18">
        <v>506550000</v>
      </c>
      <c r="AL3991" s="18">
        <v>754940000</v>
      </c>
      <c r="AM3991">
        <f t="shared" si="372"/>
        <v>3366871481.4814816</v>
      </c>
      <c r="AN3991">
        <f t="shared" si="373"/>
        <v>2029970000</v>
      </c>
      <c r="AO3991">
        <f t="shared" si="374"/>
        <v>0.27527124336188957</v>
      </c>
      <c r="AP3991">
        <f t="shared" si="375"/>
        <v>1.6585818911025687</v>
      </c>
      <c r="AQ3991">
        <f t="shared" si="376"/>
        <v>0</v>
      </c>
      <c r="AR3991">
        <f t="shared" si="371"/>
        <v>0</v>
      </c>
    </row>
    <row r="3992" spans="1:44" x14ac:dyDescent="0.25">
      <c r="A3992" t="s">
        <v>10867</v>
      </c>
      <c r="B3992" s="16">
        <v>4</v>
      </c>
      <c r="C3992" t="s">
        <v>10868</v>
      </c>
      <c r="D3992" t="s">
        <v>10869</v>
      </c>
      <c r="E3992" t="s">
        <v>10870</v>
      </c>
      <c r="F3992" s="17">
        <v>340330000</v>
      </c>
      <c r="G3992" s="17">
        <v>448790000</v>
      </c>
      <c r="H3992" s="17">
        <v>238180000</v>
      </c>
      <c r="I3992" s="17">
        <v>1821400000</v>
      </c>
      <c r="J3992" s="17">
        <v>742030000</v>
      </c>
      <c r="K3992" s="17">
        <v>464560000</v>
      </c>
      <c r="L3992" s="17">
        <v>283620000</v>
      </c>
      <c r="M3992" s="17">
        <v>642020000</v>
      </c>
      <c r="N3992" s="17">
        <v>139080000</v>
      </c>
      <c r="O3992" s="17">
        <v>20803000000</v>
      </c>
      <c r="P3992" s="17">
        <v>544600000</v>
      </c>
      <c r="Q3992" s="17">
        <v>2670900000</v>
      </c>
      <c r="R3992" s="17">
        <v>8271700000</v>
      </c>
      <c r="S3992" s="17">
        <v>4589300000</v>
      </c>
      <c r="T3992" s="17">
        <v>698850000</v>
      </c>
      <c r="U3992" s="17">
        <v>667390000</v>
      </c>
      <c r="V3992" s="17">
        <v>7030100000</v>
      </c>
      <c r="W3992" s="17">
        <v>120420000</v>
      </c>
      <c r="X3992" s="17">
        <v>974270000</v>
      </c>
      <c r="Y3992" s="17">
        <v>454700000</v>
      </c>
      <c r="Z3992" s="17">
        <v>370610000</v>
      </c>
      <c r="AA3992" s="17">
        <v>1031600000</v>
      </c>
      <c r="AB3992" s="17">
        <v>2192200000</v>
      </c>
      <c r="AC3992" s="17">
        <v>908850000</v>
      </c>
      <c r="AD3992" s="17">
        <v>97176000</v>
      </c>
      <c r="AE3992" s="17">
        <v>13043000000</v>
      </c>
      <c r="AF3992" s="17">
        <v>7979800000</v>
      </c>
      <c r="AG3992" s="18">
        <v>546450000</v>
      </c>
      <c r="AH3992" s="18">
        <v>563440000</v>
      </c>
      <c r="AI3992" s="18">
        <v>5624600000</v>
      </c>
      <c r="AJ3992" s="18">
        <v>4019400000</v>
      </c>
      <c r="AK3992" s="18">
        <v>101510000</v>
      </c>
      <c r="AL3992" s="18">
        <v>2428500000</v>
      </c>
      <c r="AM3992">
        <f t="shared" si="372"/>
        <v>2872906518.5185184</v>
      </c>
      <c r="AN3992">
        <f t="shared" si="373"/>
        <v>2213983333.3333335</v>
      </c>
      <c r="AO3992">
        <f t="shared" si="374"/>
        <v>0.61874693795859481</v>
      </c>
      <c r="AP3992">
        <f t="shared" si="375"/>
        <v>1.2976188552391323</v>
      </c>
      <c r="AQ3992">
        <f t="shared" si="376"/>
        <v>0</v>
      </c>
      <c r="AR3992">
        <f t="shared" si="371"/>
        <v>0</v>
      </c>
    </row>
    <row r="3993" spans="1:44" x14ac:dyDescent="0.25">
      <c r="A3993" t="s">
        <v>5287</v>
      </c>
      <c r="B3993" s="16">
        <v>3</v>
      </c>
      <c r="C3993" t="s">
        <v>5288</v>
      </c>
      <c r="D3993" t="s">
        <v>701</v>
      </c>
      <c r="E3993" t="s">
        <v>5289</v>
      </c>
      <c r="F3993" s="17">
        <v>2534200000</v>
      </c>
      <c r="G3993" s="17">
        <v>4403800000</v>
      </c>
      <c r="H3993" s="17">
        <v>70545000</v>
      </c>
      <c r="I3993" s="17">
        <v>2220400000</v>
      </c>
      <c r="J3993" s="17">
        <v>1121000000</v>
      </c>
      <c r="K3993" s="17">
        <v>348150000</v>
      </c>
      <c r="L3993" s="17">
        <v>465520000</v>
      </c>
      <c r="M3993" s="17">
        <v>1602600000</v>
      </c>
      <c r="N3993" s="17">
        <v>346250000</v>
      </c>
      <c r="O3993" s="17">
        <v>1505400000</v>
      </c>
      <c r="P3993" s="17">
        <v>2045400000</v>
      </c>
      <c r="Q3993" s="17">
        <v>5767000000</v>
      </c>
      <c r="R3993" s="17">
        <v>984090000</v>
      </c>
      <c r="S3993" s="17">
        <v>376740000</v>
      </c>
      <c r="T3993" s="17">
        <v>72773000</v>
      </c>
      <c r="U3993" s="17">
        <v>161220000</v>
      </c>
      <c r="V3993" s="17">
        <v>4152800000</v>
      </c>
      <c r="W3993" s="17">
        <v>336350000</v>
      </c>
      <c r="X3993" s="17">
        <v>581880000</v>
      </c>
      <c r="Y3993" s="17">
        <v>732690000</v>
      </c>
      <c r="Z3993" s="17">
        <v>189230000</v>
      </c>
      <c r="AA3993" s="17">
        <v>435750000</v>
      </c>
      <c r="AB3993" s="17">
        <v>1389500000</v>
      </c>
      <c r="AC3993" s="17">
        <v>229760000</v>
      </c>
      <c r="AD3993" s="17">
        <v>340280000</v>
      </c>
      <c r="AE3993" s="17">
        <v>3022500000</v>
      </c>
      <c r="AF3993" s="17">
        <v>2806200000</v>
      </c>
      <c r="AG3993" s="18">
        <v>402500000</v>
      </c>
      <c r="AH3993" s="18">
        <v>95772000</v>
      </c>
      <c r="AI3993" s="18">
        <v>1856800000</v>
      </c>
      <c r="AJ3993" s="18">
        <v>1285000000</v>
      </c>
      <c r="AK3993" s="18">
        <v>37674000</v>
      </c>
      <c r="AL3993" s="18">
        <v>291490000</v>
      </c>
      <c r="AM3993">
        <f t="shared" si="372"/>
        <v>1416371407.4074075</v>
      </c>
      <c r="AN3993">
        <f t="shared" si="373"/>
        <v>661539333.33333337</v>
      </c>
      <c r="AO3993">
        <f t="shared" si="374"/>
        <v>9.0494395336874936E-2</v>
      </c>
      <c r="AP3993">
        <f t="shared" si="375"/>
        <v>2.1410237245768315</v>
      </c>
      <c r="AQ3993">
        <f t="shared" si="376"/>
        <v>1</v>
      </c>
      <c r="AR3993">
        <f t="shared" si="371"/>
        <v>0</v>
      </c>
    </row>
    <row r="3994" spans="1:44" x14ac:dyDescent="0.25">
      <c r="A3994" t="s">
        <v>17800</v>
      </c>
      <c r="B3994" s="16">
        <v>6</v>
      </c>
      <c r="C3994" t="s">
        <v>17801</v>
      </c>
      <c r="D3994" t="s">
        <v>17802</v>
      </c>
      <c r="E3994" t="s">
        <v>17803</v>
      </c>
      <c r="F3994" s="17">
        <v>294630000</v>
      </c>
      <c r="G3994" s="17">
        <v>4664700</v>
      </c>
      <c r="H3994" s="17">
        <v>225540000</v>
      </c>
      <c r="I3994" s="17">
        <v>177770000</v>
      </c>
      <c r="J3994" s="17">
        <v>269250000</v>
      </c>
      <c r="K3994" s="17">
        <v>5300800</v>
      </c>
      <c r="L3994" s="17">
        <v>417650</v>
      </c>
      <c r="M3994" s="17">
        <v>84125000</v>
      </c>
      <c r="N3994" s="17">
        <v>0</v>
      </c>
      <c r="O3994" s="17">
        <v>89691000</v>
      </c>
      <c r="P3994" s="17">
        <v>22129000</v>
      </c>
      <c r="Q3994" s="17">
        <v>221930000</v>
      </c>
      <c r="R3994" s="17">
        <v>3304200</v>
      </c>
      <c r="S3994" s="17">
        <v>101960000</v>
      </c>
      <c r="T3994" s="17">
        <v>673600000</v>
      </c>
      <c r="U3994" s="17">
        <v>27079000</v>
      </c>
      <c r="V3994" s="17">
        <v>527740000</v>
      </c>
      <c r="W3994" s="17">
        <v>1488400</v>
      </c>
      <c r="X3994" s="17">
        <v>214410000</v>
      </c>
      <c r="Y3994" s="17">
        <v>8151200</v>
      </c>
      <c r="Z3994" s="17">
        <v>19324000</v>
      </c>
      <c r="AA3994" s="17">
        <v>59123000</v>
      </c>
      <c r="AB3994" s="17">
        <v>152660000</v>
      </c>
      <c r="AC3994" s="17">
        <v>3352700</v>
      </c>
      <c r="AD3994" s="17">
        <v>0</v>
      </c>
      <c r="AE3994" s="17">
        <v>1868200000</v>
      </c>
      <c r="AF3994" s="17">
        <v>224640000</v>
      </c>
      <c r="AG3994" s="18">
        <v>11499000</v>
      </c>
      <c r="AH3994" s="18">
        <v>34017000</v>
      </c>
      <c r="AI3994" s="18">
        <v>90651000</v>
      </c>
      <c r="AJ3994" s="18">
        <v>179020000</v>
      </c>
      <c r="AK3994" s="18">
        <v>617460000</v>
      </c>
      <c r="AL3994" s="18">
        <v>27113000</v>
      </c>
      <c r="AM3994">
        <f t="shared" si="372"/>
        <v>195573357.4074074</v>
      </c>
      <c r="AN3994">
        <f t="shared" si="373"/>
        <v>159960000</v>
      </c>
      <c r="AO3994">
        <f t="shared" si="374"/>
        <v>0.7700986910586376</v>
      </c>
      <c r="AP3994">
        <f t="shared" si="375"/>
        <v>1.2226391435821917</v>
      </c>
      <c r="AQ3994">
        <f t="shared" si="376"/>
        <v>0</v>
      </c>
      <c r="AR3994">
        <f t="shared" si="371"/>
        <v>0</v>
      </c>
    </row>
    <row r="3995" spans="1:44" x14ac:dyDescent="0.25">
      <c r="A3995" t="s">
        <v>10559</v>
      </c>
      <c r="B3995" s="16">
        <v>10</v>
      </c>
      <c r="C3995" t="s">
        <v>10560</v>
      </c>
      <c r="D3995" t="s">
        <v>10561</v>
      </c>
      <c r="E3995" t="s">
        <v>10562</v>
      </c>
      <c r="F3995" s="17">
        <v>128020000</v>
      </c>
      <c r="G3995" s="17">
        <v>2057800000</v>
      </c>
      <c r="H3995" s="17">
        <v>242330000</v>
      </c>
      <c r="I3995" s="17">
        <v>3987800000</v>
      </c>
      <c r="J3995" s="17">
        <v>1882000000</v>
      </c>
      <c r="K3995" s="17">
        <v>1787300000</v>
      </c>
      <c r="L3995" s="17">
        <v>870780000</v>
      </c>
      <c r="M3995" s="17">
        <v>1312500000</v>
      </c>
      <c r="N3995" s="17">
        <v>90468000</v>
      </c>
      <c r="O3995" s="17">
        <v>3675900000</v>
      </c>
      <c r="P3995" s="17">
        <v>4014500000</v>
      </c>
      <c r="Q3995" s="17">
        <v>5628900000</v>
      </c>
      <c r="R3995" s="17">
        <v>1913000000</v>
      </c>
      <c r="S3995" s="17">
        <v>5999600000</v>
      </c>
      <c r="T3995" s="17">
        <v>1381500000</v>
      </c>
      <c r="U3995" s="17">
        <v>1374300000</v>
      </c>
      <c r="V3995" s="17">
        <v>5843100000</v>
      </c>
      <c r="W3995" s="17">
        <v>63039000</v>
      </c>
      <c r="X3995" s="17">
        <v>4061400000</v>
      </c>
      <c r="Y3995" s="17">
        <v>996140000</v>
      </c>
      <c r="Z3995" s="17">
        <v>1802600000</v>
      </c>
      <c r="AA3995" s="17">
        <v>2047600000</v>
      </c>
      <c r="AB3995" s="17">
        <v>5079300000</v>
      </c>
      <c r="AC3995" s="17">
        <v>15094000</v>
      </c>
      <c r="AD3995" s="17">
        <v>192550000</v>
      </c>
      <c r="AE3995" s="17">
        <v>15727000000</v>
      </c>
      <c r="AF3995" s="17">
        <v>2756200000</v>
      </c>
      <c r="AG3995" s="18">
        <v>2577700000</v>
      </c>
      <c r="AH3995" s="18">
        <v>471470000</v>
      </c>
      <c r="AI3995" s="18">
        <v>3046900000</v>
      </c>
      <c r="AJ3995" s="18">
        <v>6656400000</v>
      </c>
      <c r="AK3995" s="18">
        <v>1204500000</v>
      </c>
      <c r="AL3995" s="18">
        <v>2424900000</v>
      </c>
      <c r="AM3995">
        <f t="shared" si="372"/>
        <v>2775211888.8888888</v>
      </c>
      <c r="AN3995">
        <f t="shared" si="373"/>
        <v>2730311666.6666665</v>
      </c>
      <c r="AO3995">
        <f t="shared" si="374"/>
        <v>0.96734571764568811</v>
      </c>
      <c r="AP3995">
        <f t="shared" si="375"/>
        <v>1.0164450904160107</v>
      </c>
      <c r="AQ3995">
        <f t="shared" si="376"/>
        <v>0</v>
      </c>
      <c r="AR3995">
        <f t="shared" ref="AR3995:AR4058" si="377">(AP3995&lt;1)*AND(AO3995&lt;=0.25)</f>
        <v>0</v>
      </c>
    </row>
    <row r="3996" spans="1:44" x14ac:dyDescent="0.25">
      <c r="A3996" t="s">
        <v>4313</v>
      </c>
      <c r="B3996" s="16">
        <v>9</v>
      </c>
      <c r="C3996" t="s">
        <v>4314</v>
      </c>
      <c r="D3996" t="s">
        <v>4315</v>
      </c>
      <c r="E3996" t="s">
        <v>4316</v>
      </c>
      <c r="F3996" s="17">
        <v>0</v>
      </c>
      <c r="G3996" s="17">
        <v>14454000</v>
      </c>
      <c r="H3996" s="17">
        <v>0</v>
      </c>
      <c r="I3996" s="17">
        <v>104590000</v>
      </c>
      <c r="J3996" s="17">
        <v>0</v>
      </c>
      <c r="K3996" s="17">
        <v>70618000</v>
      </c>
      <c r="L3996" s="17">
        <v>34781000</v>
      </c>
      <c r="M3996" s="17">
        <v>0</v>
      </c>
      <c r="N3996" s="17">
        <v>0</v>
      </c>
      <c r="O3996" s="17">
        <v>12549000</v>
      </c>
      <c r="P3996" s="17">
        <v>1895000</v>
      </c>
      <c r="Q3996" s="17">
        <v>11207000</v>
      </c>
      <c r="R3996" s="17">
        <v>28705000</v>
      </c>
      <c r="S3996" s="17">
        <v>5006200</v>
      </c>
      <c r="T3996" s="17">
        <v>75275000</v>
      </c>
      <c r="U3996" s="17">
        <v>11327000</v>
      </c>
      <c r="V3996" s="17">
        <v>14301000</v>
      </c>
      <c r="W3996" s="17">
        <v>0</v>
      </c>
      <c r="X3996" s="17">
        <v>10830000</v>
      </c>
      <c r="Y3996" s="17">
        <v>0</v>
      </c>
      <c r="Z3996" s="17">
        <v>61176000</v>
      </c>
      <c r="AA3996" s="17">
        <v>105730000</v>
      </c>
      <c r="AB3996" s="17">
        <v>20718000</v>
      </c>
      <c r="AC3996" s="17">
        <v>4016700</v>
      </c>
      <c r="AD3996" s="17">
        <v>0</v>
      </c>
      <c r="AE3996" s="17">
        <v>0</v>
      </c>
      <c r="AF3996" s="17">
        <v>0</v>
      </c>
      <c r="AG3996" s="18">
        <v>36829000</v>
      </c>
      <c r="AH3996" s="18">
        <v>25124000</v>
      </c>
      <c r="AI3996" s="18">
        <v>155240000</v>
      </c>
      <c r="AJ3996" s="18">
        <v>192750000</v>
      </c>
      <c r="AK3996" s="18">
        <v>9493700</v>
      </c>
      <c r="AL3996" s="18">
        <v>59098000</v>
      </c>
      <c r="AM3996">
        <f t="shared" si="372"/>
        <v>21747366.666666668</v>
      </c>
      <c r="AN3996">
        <f t="shared" si="373"/>
        <v>79755783.333333328</v>
      </c>
      <c r="AO3996">
        <f t="shared" si="374"/>
        <v>0.1207032783130606</v>
      </c>
      <c r="AP3996">
        <f t="shared" si="375"/>
        <v>0.2726744789876262</v>
      </c>
      <c r="AQ3996">
        <f t="shared" si="376"/>
        <v>0</v>
      </c>
      <c r="AR3996">
        <f t="shared" si="377"/>
        <v>1</v>
      </c>
    </row>
    <row r="3997" spans="1:44" x14ac:dyDescent="0.25">
      <c r="A3997" t="s">
        <v>17401</v>
      </c>
      <c r="B3997" s="16">
        <v>2</v>
      </c>
      <c r="C3997" t="s">
        <v>17402</v>
      </c>
      <c r="D3997" t="s">
        <v>17403</v>
      </c>
      <c r="E3997" t="s">
        <v>17404</v>
      </c>
      <c r="F3997" s="17">
        <v>5624200</v>
      </c>
      <c r="G3997" s="17">
        <v>0</v>
      </c>
      <c r="H3997" s="17">
        <v>0</v>
      </c>
      <c r="I3997" s="17">
        <v>42726000</v>
      </c>
      <c r="J3997" s="17">
        <v>221080</v>
      </c>
      <c r="K3997" s="17">
        <v>60346000</v>
      </c>
      <c r="L3997" s="17">
        <v>0</v>
      </c>
      <c r="M3997" s="17">
        <v>41049000</v>
      </c>
      <c r="N3997" s="17">
        <v>0</v>
      </c>
      <c r="O3997" s="17">
        <v>16779000</v>
      </c>
      <c r="P3997" s="17">
        <v>462720000</v>
      </c>
      <c r="Q3997" s="17">
        <v>324480000</v>
      </c>
      <c r="R3997" s="17">
        <v>10551000000</v>
      </c>
      <c r="S3997" s="17">
        <v>11595000</v>
      </c>
      <c r="T3997" s="17">
        <v>12876000</v>
      </c>
      <c r="U3997" s="17">
        <v>10652000</v>
      </c>
      <c r="V3997" s="17">
        <v>82828000</v>
      </c>
      <c r="W3997" s="17">
        <v>0</v>
      </c>
      <c r="X3997" s="17">
        <v>37127000</v>
      </c>
      <c r="Y3997" s="17">
        <v>3302300</v>
      </c>
      <c r="Z3997" s="17">
        <v>13866000</v>
      </c>
      <c r="AA3997" s="17">
        <v>1855700</v>
      </c>
      <c r="AB3997" s="17">
        <v>22732000</v>
      </c>
      <c r="AC3997" s="17">
        <v>7908700</v>
      </c>
      <c r="AD3997" s="17">
        <v>146750</v>
      </c>
      <c r="AE3997" s="17">
        <v>139760000</v>
      </c>
      <c r="AF3997" s="17">
        <v>59627000</v>
      </c>
      <c r="AG3997" s="18">
        <v>10743000</v>
      </c>
      <c r="AH3997" s="18">
        <v>0</v>
      </c>
      <c r="AI3997" s="18">
        <v>69972000</v>
      </c>
      <c r="AJ3997" s="18">
        <v>67855000</v>
      </c>
      <c r="AK3997" s="18">
        <v>1032800000</v>
      </c>
      <c r="AL3997" s="18">
        <v>5506000</v>
      </c>
      <c r="AM3997">
        <f t="shared" si="372"/>
        <v>441082286.2962963</v>
      </c>
      <c r="AN3997">
        <f t="shared" si="373"/>
        <v>197812666.66666666</v>
      </c>
      <c r="AO3997">
        <f t="shared" si="374"/>
        <v>0.57015548982687281</v>
      </c>
      <c r="AP3997">
        <f t="shared" si="375"/>
        <v>2.2297979888192008</v>
      </c>
      <c r="AQ3997">
        <f t="shared" si="376"/>
        <v>0</v>
      </c>
      <c r="AR3997">
        <f t="shared" si="377"/>
        <v>0</v>
      </c>
    </row>
    <row r="3998" spans="1:44" x14ac:dyDescent="0.25">
      <c r="A3998" t="s">
        <v>10835</v>
      </c>
      <c r="B3998" s="16">
        <v>15</v>
      </c>
      <c r="C3998" t="s">
        <v>10836</v>
      </c>
      <c r="D3998" t="s">
        <v>10837</v>
      </c>
      <c r="E3998" t="s">
        <v>10838</v>
      </c>
      <c r="F3998" s="17">
        <v>1437600000</v>
      </c>
      <c r="G3998" s="17">
        <v>2101600000</v>
      </c>
      <c r="H3998" s="17">
        <v>206240000</v>
      </c>
      <c r="I3998" s="17">
        <v>958260000</v>
      </c>
      <c r="J3998" s="17">
        <v>1024100000</v>
      </c>
      <c r="K3998" s="17">
        <v>782820000</v>
      </c>
      <c r="L3998" s="17">
        <v>59170000</v>
      </c>
      <c r="M3998" s="17">
        <v>10038000000</v>
      </c>
      <c r="N3998" s="17">
        <v>163630000</v>
      </c>
      <c r="O3998" s="17">
        <v>7512700000</v>
      </c>
      <c r="P3998" s="17">
        <v>2116400000</v>
      </c>
      <c r="Q3998" s="17">
        <v>6528800000</v>
      </c>
      <c r="R3998" s="17">
        <v>1792300000</v>
      </c>
      <c r="S3998" s="17">
        <v>891370000</v>
      </c>
      <c r="T3998" s="17">
        <v>1294000000</v>
      </c>
      <c r="U3998" s="17">
        <v>1107200000</v>
      </c>
      <c r="V3998" s="17">
        <v>8094700000</v>
      </c>
      <c r="W3998" s="17">
        <v>35185000</v>
      </c>
      <c r="X3998" s="17">
        <v>1372000000</v>
      </c>
      <c r="Y3998" s="17">
        <v>956690000</v>
      </c>
      <c r="Z3998" s="17">
        <v>687670000</v>
      </c>
      <c r="AA3998" s="17">
        <v>2320900000</v>
      </c>
      <c r="AB3998" s="17">
        <v>2547100000</v>
      </c>
      <c r="AC3998" s="17">
        <v>603600000</v>
      </c>
      <c r="AD3998" s="17">
        <v>131360000</v>
      </c>
      <c r="AE3998" s="17">
        <v>24338000000</v>
      </c>
      <c r="AF3998" s="17">
        <v>4396500000</v>
      </c>
      <c r="AG3998" s="18">
        <v>875730000</v>
      </c>
      <c r="AH3998" s="18">
        <v>443140000</v>
      </c>
      <c r="AI3998" s="18">
        <v>8072600000</v>
      </c>
      <c r="AJ3998" s="18">
        <v>1608100000</v>
      </c>
      <c r="AK3998" s="18">
        <v>43407000</v>
      </c>
      <c r="AL3998" s="18">
        <v>1486100000</v>
      </c>
      <c r="AM3998">
        <f t="shared" si="372"/>
        <v>3092514629.6296296</v>
      </c>
      <c r="AN3998">
        <f t="shared" si="373"/>
        <v>2088179500</v>
      </c>
      <c r="AO3998">
        <f t="shared" si="374"/>
        <v>0.5308210636606312</v>
      </c>
      <c r="AP3998">
        <f t="shared" si="375"/>
        <v>1.480962067499288</v>
      </c>
      <c r="AQ3998">
        <f t="shared" si="376"/>
        <v>0</v>
      </c>
      <c r="AR3998">
        <f t="shared" si="377"/>
        <v>0</v>
      </c>
    </row>
    <row r="3999" spans="1:44" x14ac:dyDescent="0.25">
      <c r="A3999" t="s">
        <v>14511</v>
      </c>
      <c r="B3999" s="16">
        <v>6</v>
      </c>
      <c r="C3999" t="s">
        <v>14512</v>
      </c>
      <c r="D3999" t="s">
        <v>14513</v>
      </c>
      <c r="E3999" t="s">
        <v>14514</v>
      </c>
      <c r="F3999" s="17">
        <v>428510000</v>
      </c>
      <c r="G3999" s="17">
        <v>9106500</v>
      </c>
      <c r="H3999" s="17">
        <v>13565000</v>
      </c>
      <c r="I3999" s="17">
        <v>13180000</v>
      </c>
      <c r="J3999" s="17">
        <v>43174000</v>
      </c>
      <c r="K3999" s="17">
        <v>13960000</v>
      </c>
      <c r="L3999" s="17">
        <v>22002000</v>
      </c>
      <c r="M3999" s="17">
        <v>63095000</v>
      </c>
      <c r="N3999" s="17">
        <v>1173500</v>
      </c>
      <c r="O3999" s="17">
        <v>1182300</v>
      </c>
      <c r="P3999" s="17">
        <v>65841000</v>
      </c>
      <c r="Q3999" s="17">
        <v>329620000</v>
      </c>
      <c r="R3999" s="17">
        <v>760850000</v>
      </c>
      <c r="S3999" s="17">
        <v>9542000</v>
      </c>
      <c r="T3999" s="17">
        <v>15500000</v>
      </c>
      <c r="U3999" s="17">
        <v>0</v>
      </c>
      <c r="V3999" s="17">
        <v>507410000</v>
      </c>
      <c r="W3999" s="17">
        <v>0</v>
      </c>
      <c r="X3999" s="17">
        <v>24871000</v>
      </c>
      <c r="Y3999" s="17">
        <v>9171200</v>
      </c>
      <c r="Z3999" s="17">
        <v>158730000</v>
      </c>
      <c r="AA3999" s="17">
        <v>56543000</v>
      </c>
      <c r="AB3999" s="17">
        <v>68246000</v>
      </c>
      <c r="AC3999" s="17">
        <v>26881000000</v>
      </c>
      <c r="AD3999" s="17">
        <v>706390</v>
      </c>
      <c r="AE3999" s="17">
        <v>337390000</v>
      </c>
      <c r="AF3999" s="17">
        <v>91514000</v>
      </c>
      <c r="AG3999" s="18">
        <v>7671100</v>
      </c>
      <c r="AH3999" s="18">
        <v>0</v>
      </c>
      <c r="AI3999" s="18">
        <v>179920000</v>
      </c>
      <c r="AJ3999" s="18">
        <v>55907000</v>
      </c>
      <c r="AK3999" s="18">
        <v>0</v>
      </c>
      <c r="AL3999" s="18">
        <v>65946000</v>
      </c>
      <c r="AM3999">
        <f t="shared" si="372"/>
        <v>1108366032.9629629</v>
      </c>
      <c r="AN3999">
        <f t="shared" si="373"/>
        <v>51574016.666666664</v>
      </c>
      <c r="AO3999">
        <f t="shared" si="374"/>
        <v>0.29666993486885207</v>
      </c>
      <c r="AP3999">
        <f t="shared" si="375"/>
        <v>21.490783627084109</v>
      </c>
      <c r="AQ3999">
        <f t="shared" si="376"/>
        <v>0</v>
      </c>
      <c r="AR3999">
        <f t="shared" si="377"/>
        <v>0</v>
      </c>
    </row>
    <row r="4000" spans="1:44" x14ac:dyDescent="0.25">
      <c r="A4000" t="s">
        <v>18584</v>
      </c>
      <c r="B4000" s="16">
        <v>2</v>
      </c>
      <c r="C4000" t="s">
        <v>18585</v>
      </c>
      <c r="D4000" t="s">
        <v>18586</v>
      </c>
      <c r="E4000" t="s">
        <v>18587</v>
      </c>
      <c r="F4000" s="17">
        <v>47392000</v>
      </c>
      <c r="G4000" s="17">
        <v>14850000</v>
      </c>
      <c r="H4000" s="17">
        <v>10643000</v>
      </c>
      <c r="I4000" s="17">
        <v>84399000</v>
      </c>
      <c r="J4000" s="17">
        <v>382680000</v>
      </c>
      <c r="K4000" s="17">
        <v>102760000</v>
      </c>
      <c r="L4000" s="17">
        <v>35240000</v>
      </c>
      <c r="M4000" s="17">
        <v>62050000</v>
      </c>
      <c r="N4000" s="17">
        <v>2216900</v>
      </c>
      <c r="O4000" s="17">
        <v>155360000</v>
      </c>
      <c r="P4000" s="17">
        <v>183590000</v>
      </c>
      <c r="Q4000" s="17">
        <v>995570000</v>
      </c>
      <c r="R4000" s="17">
        <v>76637000</v>
      </c>
      <c r="S4000" s="17">
        <v>407060000</v>
      </c>
      <c r="T4000" s="17">
        <v>68477000</v>
      </c>
      <c r="U4000" s="17">
        <v>21567000</v>
      </c>
      <c r="V4000" s="17">
        <v>49435000</v>
      </c>
      <c r="W4000" s="17">
        <v>8791300</v>
      </c>
      <c r="X4000" s="17">
        <v>37289000</v>
      </c>
      <c r="Y4000" s="17">
        <v>6805400</v>
      </c>
      <c r="Z4000" s="17">
        <v>43505000</v>
      </c>
      <c r="AA4000" s="17">
        <v>35271000</v>
      </c>
      <c r="AB4000" s="17">
        <v>126020000</v>
      </c>
      <c r="AC4000" s="17">
        <v>133190000</v>
      </c>
      <c r="AD4000" s="17">
        <v>96057</v>
      </c>
      <c r="AE4000" s="17">
        <v>223770000</v>
      </c>
      <c r="AF4000" s="17">
        <v>37253000</v>
      </c>
      <c r="AG4000" s="18">
        <v>61890000</v>
      </c>
      <c r="AH4000" s="18">
        <v>3153600</v>
      </c>
      <c r="AI4000" s="18">
        <v>162250000</v>
      </c>
      <c r="AJ4000" s="18">
        <v>95829000</v>
      </c>
      <c r="AK4000" s="18">
        <v>131050000</v>
      </c>
      <c r="AL4000" s="18">
        <v>151860000</v>
      </c>
      <c r="AM4000">
        <f t="shared" si="372"/>
        <v>124145098.4074074</v>
      </c>
      <c r="AN4000">
        <f t="shared" si="373"/>
        <v>101005433.33333333</v>
      </c>
      <c r="AO4000">
        <f t="shared" si="374"/>
        <v>0.62100325767040809</v>
      </c>
      <c r="AP4000">
        <f t="shared" si="375"/>
        <v>1.2290932706333693</v>
      </c>
      <c r="AQ4000">
        <f t="shared" si="376"/>
        <v>0</v>
      </c>
      <c r="AR4000">
        <f t="shared" si="377"/>
        <v>0</v>
      </c>
    </row>
    <row r="4001" spans="1:44" x14ac:dyDescent="0.25">
      <c r="A4001" t="s">
        <v>7912</v>
      </c>
      <c r="B4001" s="16">
        <v>2</v>
      </c>
      <c r="C4001" t="s">
        <v>7913</v>
      </c>
      <c r="D4001" t="s">
        <v>2440</v>
      </c>
      <c r="E4001" t="s">
        <v>7914</v>
      </c>
      <c r="F4001" s="17">
        <v>41319000</v>
      </c>
      <c r="G4001" s="17">
        <v>576370000</v>
      </c>
      <c r="H4001" s="17">
        <v>144440000</v>
      </c>
      <c r="I4001" s="17">
        <v>17555000</v>
      </c>
      <c r="J4001" s="17">
        <v>5117700</v>
      </c>
      <c r="K4001" s="17">
        <v>5136300</v>
      </c>
      <c r="L4001" s="17">
        <v>19601000</v>
      </c>
      <c r="M4001" s="17">
        <v>54056000</v>
      </c>
      <c r="N4001" s="17">
        <v>2636100</v>
      </c>
      <c r="O4001" s="17">
        <v>39300000</v>
      </c>
      <c r="P4001" s="17">
        <v>1281800</v>
      </c>
      <c r="Q4001" s="17">
        <v>195350000</v>
      </c>
      <c r="R4001" s="17">
        <v>26269000</v>
      </c>
      <c r="S4001" s="17">
        <v>5798900</v>
      </c>
      <c r="T4001" s="17">
        <v>21550000</v>
      </c>
      <c r="U4001" s="17">
        <v>0</v>
      </c>
      <c r="V4001" s="17">
        <v>147960000</v>
      </c>
      <c r="W4001" s="17">
        <v>6643700</v>
      </c>
      <c r="X4001" s="17">
        <v>8599900</v>
      </c>
      <c r="Y4001" s="17">
        <v>273010000</v>
      </c>
      <c r="Z4001" s="17">
        <v>19763000</v>
      </c>
      <c r="AA4001" s="17">
        <v>23475000</v>
      </c>
      <c r="AB4001" s="17">
        <v>78205000</v>
      </c>
      <c r="AC4001" s="17">
        <v>794530000</v>
      </c>
      <c r="AD4001" s="17">
        <v>0</v>
      </c>
      <c r="AE4001" s="17">
        <v>497490000</v>
      </c>
      <c r="AF4001" s="17">
        <v>114020000</v>
      </c>
      <c r="AG4001" s="18">
        <v>163410000</v>
      </c>
      <c r="AH4001" s="18">
        <v>855770</v>
      </c>
      <c r="AI4001" s="18">
        <v>54623000</v>
      </c>
      <c r="AJ4001" s="18">
        <v>24411000</v>
      </c>
      <c r="AK4001" s="18">
        <v>1494700</v>
      </c>
      <c r="AL4001" s="18">
        <v>6914600</v>
      </c>
      <c r="AM4001">
        <f t="shared" si="372"/>
        <v>115536200</v>
      </c>
      <c r="AN4001">
        <f t="shared" si="373"/>
        <v>41951511.666666664</v>
      </c>
      <c r="AO4001">
        <f t="shared" si="374"/>
        <v>0.12283012347307552</v>
      </c>
      <c r="AP4001">
        <f t="shared" si="375"/>
        <v>2.7540414018453925</v>
      </c>
      <c r="AQ4001">
        <f t="shared" si="376"/>
        <v>1</v>
      </c>
      <c r="AR4001">
        <f t="shared" si="377"/>
        <v>0</v>
      </c>
    </row>
    <row r="4002" spans="1:44" x14ac:dyDescent="0.25">
      <c r="A4002" t="s">
        <v>6464</v>
      </c>
      <c r="B4002" s="16">
        <v>3</v>
      </c>
      <c r="C4002" t="s">
        <v>6465</v>
      </c>
      <c r="D4002" t="s">
        <v>1481</v>
      </c>
      <c r="E4002" t="s">
        <v>6466</v>
      </c>
      <c r="F4002" s="17">
        <v>249510000</v>
      </c>
      <c r="G4002" s="17">
        <v>891600000</v>
      </c>
      <c r="H4002" s="17">
        <v>269310000</v>
      </c>
      <c r="I4002" s="17">
        <v>27148000</v>
      </c>
      <c r="J4002" s="17">
        <v>124970000</v>
      </c>
      <c r="K4002" s="17">
        <v>46553000</v>
      </c>
      <c r="L4002" s="17">
        <v>198470000</v>
      </c>
      <c r="M4002" s="17">
        <v>733280000</v>
      </c>
      <c r="N4002" s="17">
        <v>0</v>
      </c>
      <c r="O4002" s="17">
        <v>402300000</v>
      </c>
      <c r="P4002" s="17">
        <v>810890000</v>
      </c>
      <c r="Q4002" s="17">
        <v>444520000</v>
      </c>
      <c r="R4002" s="17">
        <v>282730000</v>
      </c>
      <c r="S4002" s="17">
        <v>164280000</v>
      </c>
      <c r="T4002" s="17">
        <v>55720000</v>
      </c>
      <c r="U4002" s="17">
        <v>54393000</v>
      </c>
      <c r="V4002" s="17">
        <v>969200000</v>
      </c>
      <c r="W4002" s="17">
        <v>223590000</v>
      </c>
      <c r="X4002" s="17">
        <v>318720000</v>
      </c>
      <c r="Y4002" s="17">
        <v>324880000</v>
      </c>
      <c r="Z4002" s="17">
        <v>408140000</v>
      </c>
      <c r="AA4002" s="17">
        <v>91706000</v>
      </c>
      <c r="AB4002" s="17">
        <v>634580000</v>
      </c>
      <c r="AC4002" s="17">
        <v>80712000</v>
      </c>
      <c r="AD4002" s="17">
        <v>37665000</v>
      </c>
      <c r="AE4002" s="17">
        <v>1573900000</v>
      </c>
      <c r="AF4002" s="17">
        <v>285970000</v>
      </c>
      <c r="AG4002" s="18">
        <v>134750000</v>
      </c>
      <c r="AH4002" s="18">
        <v>24416000</v>
      </c>
      <c r="AI4002" s="18">
        <v>118820000</v>
      </c>
      <c r="AJ4002" s="18">
        <v>573740000</v>
      </c>
      <c r="AK4002" s="18">
        <v>31090000</v>
      </c>
      <c r="AL4002" s="18">
        <v>105210000</v>
      </c>
      <c r="AM4002">
        <f t="shared" si="372"/>
        <v>359434703.7037037</v>
      </c>
      <c r="AN4002">
        <f t="shared" si="373"/>
        <v>164671000</v>
      </c>
      <c r="AO4002">
        <f t="shared" si="374"/>
        <v>9.8789327391146903E-2</v>
      </c>
      <c r="AP4002">
        <f t="shared" si="375"/>
        <v>2.182744403712273</v>
      </c>
      <c r="AQ4002">
        <f t="shared" si="376"/>
        <v>1</v>
      </c>
      <c r="AR4002">
        <f t="shared" si="377"/>
        <v>0</v>
      </c>
    </row>
    <row r="4003" spans="1:44" x14ac:dyDescent="0.25">
      <c r="A4003" t="s">
        <v>8251</v>
      </c>
      <c r="B4003" s="16">
        <v>3</v>
      </c>
      <c r="C4003" t="s">
        <v>8252</v>
      </c>
      <c r="D4003" t="s">
        <v>2663</v>
      </c>
      <c r="E4003" t="s">
        <v>8253</v>
      </c>
      <c r="F4003" s="17">
        <v>13273000</v>
      </c>
      <c r="G4003" s="17">
        <v>48770000</v>
      </c>
      <c r="H4003" s="17">
        <v>1071000</v>
      </c>
      <c r="I4003" s="17">
        <v>64116000</v>
      </c>
      <c r="J4003" s="17">
        <v>3380800</v>
      </c>
      <c r="K4003" s="17">
        <v>0</v>
      </c>
      <c r="L4003" s="17">
        <v>1315400</v>
      </c>
      <c r="M4003" s="17">
        <v>289440000</v>
      </c>
      <c r="N4003" s="17">
        <v>0</v>
      </c>
      <c r="O4003" s="17">
        <v>13703000</v>
      </c>
      <c r="P4003" s="17">
        <v>43599000</v>
      </c>
      <c r="Q4003" s="17">
        <v>22019000</v>
      </c>
      <c r="R4003" s="17">
        <v>355890000</v>
      </c>
      <c r="S4003" s="17">
        <v>91969000</v>
      </c>
      <c r="T4003" s="17">
        <v>3429600</v>
      </c>
      <c r="U4003" s="17">
        <v>1498400</v>
      </c>
      <c r="V4003" s="17">
        <v>589930000</v>
      </c>
      <c r="W4003" s="17">
        <v>2654300</v>
      </c>
      <c r="X4003" s="17">
        <v>10769000</v>
      </c>
      <c r="Y4003" s="17">
        <v>0</v>
      </c>
      <c r="Z4003" s="17">
        <v>0</v>
      </c>
      <c r="AA4003" s="17">
        <v>9664500</v>
      </c>
      <c r="AB4003" s="17">
        <v>18017000</v>
      </c>
      <c r="AC4003" s="17">
        <v>31222000</v>
      </c>
      <c r="AD4003" s="17">
        <v>1390500</v>
      </c>
      <c r="AE4003" s="17">
        <v>560430000</v>
      </c>
      <c r="AF4003" s="17">
        <v>139160000</v>
      </c>
      <c r="AG4003" s="18">
        <v>13642000</v>
      </c>
      <c r="AH4003" s="18">
        <v>0</v>
      </c>
      <c r="AI4003" s="18">
        <v>30899000</v>
      </c>
      <c r="AJ4003" s="18">
        <v>70909000</v>
      </c>
      <c r="AK4003" s="18">
        <v>50479</v>
      </c>
      <c r="AL4003" s="18">
        <v>0</v>
      </c>
      <c r="AM4003">
        <f t="shared" si="372"/>
        <v>85804129.629629627</v>
      </c>
      <c r="AN4003">
        <f t="shared" si="373"/>
        <v>19250079.833333332</v>
      </c>
      <c r="AO4003">
        <f t="shared" si="374"/>
        <v>5.8484277685123057E-2</v>
      </c>
      <c r="AP4003">
        <f t="shared" si="375"/>
        <v>4.4573388979432522</v>
      </c>
      <c r="AQ4003">
        <f t="shared" si="376"/>
        <v>1</v>
      </c>
      <c r="AR4003">
        <f t="shared" si="377"/>
        <v>0</v>
      </c>
    </row>
    <row r="4004" spans="1:44" x14ac:dyDescent="0.25">
      <c r="A4004" t="s">
        <v>17205</v>
      </c>
      <c r="B4004" s="16">
        <v>3</v>
      </c>
      <c r="C4004" t="s">
        <v>17206</v>
      </c>
      <c r="D4004" t="s">
        <v>17207</v>
      </c>
      <c r="E4004" t="s">
        <v>17208</v>
      </c>
      <c r="F4004" s="17">
        <v>159360000</v>
      </c>
      <c r="G4004" s="17">
        <v>361380000</v>
      </c>
      <c r="H4004" s="17">
        <v>14954000</v>
      </c>
      <c r="I4004" s="17">
        <v>200310000</v>
      </c>
      <c r="J4004" s="17">
        <v>77445000</v>
      </c>
      <c r="K4004" s="17">
        <v>20761000</v>
      </c>
      <c r="L4004" s="17">
        <v>20391000</v>
      </c>
      <c r="M4004" s="17">
        <v>118430000</v>
      </c>
      <c r="N4004" s="17">
        <v>56313000</v>
      </c>
      <c r="O4004" s="17">
        <v>70703000</v>
      </c>
      <c r="P4004" s="17">
        <v>141500000</v>
      </c>
      <c r="Q4004" s="17">
        <v>407640000</v>
      </c>
      <c r="R4004" s="17">
        <v>178430000</v>
      </c>
      <c r="S4004" s="17">
        <v>147490000</v>
      </c>
      <c r="T4004" s="17">
        <v>34336000</v>
      </c>
      <c r="U4004" s="17">
        <v>0</v>
      </c>
      <c r="V4004" s="17">
        <v>439440000</v>
      </c>
      <c r="W4004" s="17">
        <v>931080</v>
      </c>
      <c r="X4004" s="17">
        <v>147010000</v>
      </c>
      <c r="Y4004" s="17">
        <v>63810000</v>
      </c>
      <c r="Z4004" s="17">
        <v>97835000</v>
      </c>
      <c r="AA4004" s="17">
        <v>164140000</v>
      </c>
      <c r="AB4004" s="17">
        <v>267730000</v>
      </c>
      <c r="AC4004" s="17">
        <v>17338000</v>
      </c>
      <c r="AD4004" s="17">
        <v>19053000</v>
      </c>
      <c r="AE4004" s="17">
        <v>1028700000</v>
      </c>
      <c r="AF4004" s="17">
        <v>288910000</v>
      </c>
      <c r="AG4004" s="18">
        <v>6902300</v>
      </c>
      <c r="AH4004" s="18">
        <v>1999400</v>
      </c>
      <c r="AI4004" s="18">
        <v>356960000</v>
      </c>
      <c r="AJ4004" s="18">
        <v>305200000</v>
      </c>
      <c r="AK4004" s="18">
        <v>52621</v>
      </c>
      <c r="AL4004" s="18">
        <v>47003000</v>
      </c>
      <c r="AM4004">
        <f t="shared" si="372"/>
        <v>168308891.85185185</v>
      </c>
      <c r="AN4004">
        <f t="shared" si="373"/>
        <v>119686220.16666667</v>
      </c>
      <c r="AO4004">
        <f t="shared" si="374"/>
        <v>0.55300812033596747</v>
      </c>
      <c r="AP4004">
        <f t="shared" si="375"/>
        <v>1.4062512093495529</v>
      </c>
      <c r="AQ4004">
        <f t="shared" si="376"/>
        <v>0</v>
      </c>
      <c r="AR4004">
        <f t="shared" si="377"/>
        <v>0</v>
      </c>
    </row>
    <row r="4005" spans="1:44" x14ac:dyDescent="0.25">
      <c r="A4005" t="s">
        <v>24880</v>
      </c>
      <c r="B4005" s="16">
        <v>1</v>
      </c>
      <c r="C4005" t="s">
        <v>24881</v>
      </c>
      <c r="D4005" t="s">
        <v>24882</v>
      </c>
      <c r="E4005" t="s">
        <v>24883</v>
      </c>
      <c r="F4005" s="17">
        <v>5214300</v>
      </c>
      <c r="G4005" s="17">
        <v>4472400</v>
      </c>
      <c r="H4005" s="17">
        <v>2602300</v>
      </c>
      <c r="I4005" s="17">
        <v>0</v>
      </c>
      <c r="J4005" s="17">
        <v>9995800</v>
      </c>
      <c r="K4005" s="17">
        <v>331260</v>
      </c>
      <c r="L4005" s="17">
        <v>0</v>
      </c>
      <c r="M4005" s="17">
        <v>0</v>
      </c>
      <c r="N4005" s="17">
        <v>0</v>
      </c>
      <c r="O4005" s="17">
        <v>1160800</v>
      </c>
      <c r="P4005" s="17">
        <v>1071500</v>
      </c>
      <c r="Q4005" s="17">
        <v>106470000</v>
      </c>
      <c r="R4005" s="17">
        <v>26473000</v>
      </c>
      <c r="S4005" s="17">
        <v>214490</v>
      </c>
      <c r="T4005" s="17">
        <v>1081800</v>
      </c>
      <c r="U4005" s="17">
        <v>0</v>
      </c>
      <c r="V4005" s="17">
        <v>5917200</v>
      </c>
      <c r="W4005" s="17">
        <v>0</v>
      </c>
      <c r="X4005" s="17">
        <v>401130</v>
      </c>
      <c r="Y4005" s="17">
        <v>0</v>
      </c>
      <c r="Z4005" s="17">
        <v>127830000</v>
      </c>
      <c r="AA4005" s="17">
        <v>5954700</v>
      </c>
      <c r="AB4005" s="17">
        <v>0</v>
      </c>
      <c r="AC4005" s="17">
        <v>10852000</v>
      </c>
      <c r="AD4005" s="17">
        <v>0</v>
      </c>
      <c r="AE4005" s="17">
        <v>29565000</v>
      </c>
      <c r="AF4005" s="17">
        <v>39733000</v>
      </c>
      <c r="AG4005" s="18">
        <v>1014000</v>
      </c>
      <c r="AH4005" s="18">
        <v>0</v>
      </c>
      <c r="AI4005" s="18">
        <v>2220100</v>
      </c>
      <c r="AJ4005" s="18">
        <v>273330000</v>
      </c>
      <c r="AK4005" s="18">
        <v>0</v>
      </c>
      <c r="AL4005" s="18">
        <v>5039800</v>
      </c>
      <c r="AM4005">
        <f t="shared" si="372"/>
        <v>14049654.814814815</v>
      </c>
      <c r="AN4005">
        <f t="shared" si="373"/>
        <v>46933983.333333336</v>
      </c>
      <c r="AO4005">
        <f t="shared" si="374"/>
        <v>0.50284989708459404</v>
      </c>
      <c r="AP4005">
        <f t="shared" si="375"/>
        <v>0.29934929483891698</v>
      </c>
      <c r="AQ4005">
        <f t="shared" si="376"/>
        <v>0</v>
      </c>
      <c r="AR4005">
        <f t="shared" si="377"/>
        <v>0</v>
      </c>
    </row>
    <row r="4006" spans="1:44" x14ac:dyDescent="0.25">
      <c r="A4006" t="s">
        <v>8084</v>
      </c>
      <c r="B4006" s="16">
        <v>7</v>
      </c>
      <c r="C4006" t="s">
        <v>8085</v>
      </c>
      <c r="D4006" t="s">
        <v>2554</v>
      </c>
      <c r="E4006" t="s">
        <v>8086</v>
      </c>
      <c r="F4006" s="17">
        <v>30220000</v>
      </c>
      <c r="G4006" s="17">
        <v>3093600</v>
      </c>
      <c r="H4006" s="17">
        <v>1304100</v>
      </c>
      <c r="I4006" s="17">
        <v>2974400</v>
      </c>
      <c r="J4006" s="17">
        <v>15096000</v>
      </c>
      <c r="K4006" s="17">
        <v>15152000</v>
      </c>
      <c r="L4006" s="17">
        <v>984500</v>
      </c>
      <c r="M4006" s="17">
        <v>36156000</v>
      </c>
      <c r="N4006" s="17">
        <v>0</v>
      </c>
      <c r="O4006" s="17">
        <v>7550500</v>
      </c>
      <c r="P4006" s="17">
        <v>15598000</v>
      </c>
      <c r="Q4006" s="17">
        <v>502430000</v>
      </c>
      <c r="R4006" s="17">
        <v>78239000</v>
      </c>
      <c r="S4006" s="17">
        <v>61999000</v>
      </c>
      <c r="T4006" s="17">
        <v>8022000</v>
      </c>
      <c r="U4006" s="17">
        <v>31934000</v>
      </c>
      <c r="V4006" s="17">
        <v>270680000</v>
      </c>
      <c r="W4006" s="17">
        <v>7011000</v>
      </c>
      <c r="X4006" s="17">
        <v>48329000</v>
      </c>
      <c r="Y4006" s="17">
        <v>74047000</v>
      </c>
      <c r="Z4006" s="17">
        <v>317920</v>
      </c>
      <c r="AA4006" s="17">
        <v>0</v>
      </c>
      <c r="AB4006" s="17">
        <v>59374000</v>
      </c>
      <c r="AC4006" s="17">
        <v>341360000</v>
      </c>
      <c r="AD4006" s="17">
        <v>1309900</v>
      </c>
      <c r="AE4006" s="17">
        <v>328690000</v>
      </c>
      <c r="AF4006" s="17">
        <v>844760000</v>
      </c>
      <c r="AG4006" s="18">
        <v>0</v>
      </c>
      <c r="AH4006" s="18">
        <v>1649200</v>
      </c>
      <c r="AI4006" s="18">
        <v>5456000</v>
      </c>
      <c r="AJ4006" s="18">
        <v>184640000</v>
      </c>
      <c r="AK4006" s="18">
        <v>0</v>
      </c>
      <c r="AL4006" s="18">
        <v>1588700</v>
      </c>
      <c r="AM4006">
        <f t="shared" si="372"/>
        <v>103208589.62962963</v>
      </c>
      <c r="AN4006">
        <f t="shared" si="373"/>
        <v>32222316.666666668</v>
      </c>
      <c r="AO4006">
        <f t="shared" si="374"/>
        <v>0.15775752685181038</v>
      </c>
      <c r="AP4006">
        <f t="shared" si="375"/>
        <v>3.2030158072525188</v>
      </c>
      <c r="AQ4006">
        <f t="shared" si="376"/>
        <v>1</v>
      </c>
      <c r="AR4006">
        <f t="shared" si="377"/>
        <v>0</v>
      </c>
    </row>
    <row r="4007" spans="1:44" x14ac:dyDescent="0.25">
      <c r="A4007" t="s">
        <v>21549</v>
      </c>
      <c r="B4007" s="16">
        <v>5</v>
      </c>
      <c r="C4007" t="s">
        <v>21550</v>
      </c>
      <c r="D4007" t="s">
        <v>21551</v>
      </c>
      <c r="E4007" t="s">
        <v>21552</v>
      </c>
      <c r="F4007" s="17">
        <v>160870000</v>
      </c>
      <c r="G4007" s="17">
        <v>257500000</v>
      </c>
      <c r="H4007" s="17">
        <v>213480000</v>
      </c>
      <c r="I4007" s="17">
        <v>34138000</v>
      </c>
      <c r="J4007" s="17">
        <v>2995500</v>
      </c>
      <c r="K4007" s="17">
        <v>19979000</v>
      </c>
      <c r="L4007" s="17">
        <v>6687800</v>
      </c>
      <c r="M4007" s="17">
        <v>236020000</v>
      </c>
      <c r="N4007" s="17">
        <v>18311000</v>
      </c>
      <c r="O4007" s="17">
        <v>259400000</v>
      </c>
      <c r="P4007" s="17">
        <v>88073000</v>
      </c>
      <c r="Q4007" s="17">
        <v>141300000</v>
      </c>
      <c r="R4007" s="17">
        <v>87643000</v>
      </c>
      <c r="S4007" s="17">
        <v>146570000</v>
      </c>
      <c r="T4007" s="17">
        <v>28435000</v>
      </c>
      <c r="U4007" s="17">
        <v>14342000</v>
      </c>
      <c r="V4007" s="17">
        <v>141190000</v>
      </c>
      <c r="W4007" s="17">
        <v>27135000</v>
      </c>
      <c r="X4007" s="17">
        <v>64223000</v>
      </c>
      <c r="Y4007" s="17">
        <v>8509500</v>
      </c>
      <c r="Z4007" s="17">
        <v>27946000</v>
      </c>
      <c r="AA4007" s="17">
        <v>95103000</v>
      </c>
      <c r="AB4007" s="17">
        <v>113870000</v>
      </c>
      <c r="AC4007" s="17">
        <v>51359000</v>
      </c>
      <c r="AD4007" s="17">
        <v>8841000</v>
      </c>
      <c r="AE4007" s="17">
        <v>379380000</v>
      </c>
      <c r="AF4007" s="17">
        <v>850780000</v>
      </c>
      <c r="AG4007" s="18">
        <v>40416000</v>
      </c>
      <c r="AH4007" s="18">
        <v>4835200</v>
      </c>
      <c r="AI4007" s="18">
        <v>57471000</v>
      </c>
      <c r="AJ4007" s="18">
        <v>450450000</v>
      </c>
      <c r="AK4007" s="18">
        <v>7676300</v>
      </c>
      <c r="AL4007" s="18">
        <v>5943200</v>
      </c>
      <c r="AM4007">
        <f t="shared" si="372"/>
        <v>129040029.62962963</v>
      </c>
      <c r="AN4007">
        <f t="shared" si="373"/>
        <v>94465283.333333328</v>
      </c>
      <c r="AO4007">
        <f t="shared" si="374"/>
        <v>0.67493723425512919</v>
      </c>
      <c r="AP4007">
        <f t="shared" si="375"/>
        <v>1.3660047911389277</v>
      </c>
      <c r="AQ4007">
        <f t="shared" si="376"/>
        <v>0</v>
      </c>
      <c r="AR4007">
        <f t="shared" si="377"/>
        <v>0</v>
      </c>
    </row>
    <row r="4008" spans="1:44" x14ac:dyDescent="0.25">
      <c r="A4008" t="s">
        <v>14416</v>
      </c>
      <c r="B4008" s="16">
        <v>4</v>
      </c>
      <c r="C4008" t="s">
        <v>14417</v>
      </c>
      <c r="D4008" t="s">
        <v>14418</v>
      </c>
      <c r="E4008" t="s">
        <v>14419</v>
      </c>
      <c r="F4008" s="17">
        <v>7250500</v>
      </c>
      <c r="G4008" s="17">
        <v>231150000</v>
      </c>
      <c r="H4008" s="17">
        <v>2128200</v>
      </c>
      <c r="I4008" s="17">
        <v>323280000</v>
      </c>
      <c r="J4008" s="17">
        <v>211760000</v>
      </c>
      <c r="K4008" s="17">
        <v>198970000</v>
      </c>
      <c r="L4008" s="17">
        <v>93472000</v>
      </c>
      <c r="M4008" s="17">
        <v>95847000</v>
      </c>
      <c r="N4008" s="17">
        <v>598450</v>
      </c>
      <c r="O4008" s="17">
        <v>303060000</v>
      </c>
      <c r="P4008" s="17">
        <v>323590000</v>
      </c>
      <c r="Q4008" s="17">
        <v>536840000</v>
      </c>
      <c r="R4008" s="17">
        <v>23769000</v>
      </c>
      <c r="S4008" s="17">
        <v>833760000</v>
      </c>
      <c r="T4008" s="17">
        <v>303250000</v>
      </c>
      <c r="U4008" s="17">
        <v>327860000</v>
      </c>
      <c r="V4008" s="17">
        <v>115880000</v>
      </c>
      <c r="W4008" s="17">
        <v>392250</v>
      </c>
      <c r="X4008" s="17">
        <v>156180000</v>
      </c>
      <c r="Y4008" s="17">
        <v>151680000</v>
      </c>
      <c r="Z4008" s="17">
        <v>78336000</v>
      </c>
      <c r="AA4008" s="17">
        <v>229680000</v>
      </c>
      <c r="AB4008" s="17">
        <v>476240000</v>
      </c>
      <c r="AC4008" s="17">
        <v>0</v>
      </c>
      <c r="AD4008" s="17">
        <v>20104000</v>
      </c>
      <c r="AE4008" s="17">
        <v>9597100000</v>
      </c>
      <c r="AF4008" s="17">
        <v>604210000</v>
      </c>
      <c r="AG4008" s="18">
        <v>413230000</v>
      </c>
      <c r="AH4008" s="18">
        <v>120060000</v>
      </c>
      <c r="AI4008" s="18">
        <v>593610000</v>
      </c>
      <c r="AJ4008" s="18">
        <v>409160000</v>
      </c>
      <c r="AK4008" s="18">
        <v>34919000</v>
      </c>
      <c r="AL4008" s="18">
        <v>505240000</v>
      </c>
      <c r="AM4008">
        <f t="shared" si="372"/>
        <v>564681014.81481481</v>
      </c>
      <c r="AN4008">
        <f t="shared" si="373"/>
        <v>346036500</v>
      </c>
      <c r="AO4008">
        <f t="shared" si="374"/>
        <v>0.54957002395810139</v>
      </c>
      <c r="AP4008">
        <f t="shared" si="375"/>
        <v>1.6318539079398122</v>
      </c>
      <c r="AQ4008">
        <f t="shared" si="376"/>
        <v>0</v>
      </c>
      <c r="AR4008">
        <f t="shared" si="377"/>
        <v>0</v>
      </c>
    </row>
    <row r="4009" spans="1:44" x14ac:dyDescent="0.25">
      <c r="A4009" t="s">
        <v>6428</v>
      </c>
      <c r="B4009" s="16">
        <v>4</v>
      </c>
      <c r="C4009" t="s">
        <v>6429</v>
      </c>
      <c r="D4009" t="s">
        <v>1457</v>
      </c>
      <c r="E4009" t="s">
        <v>6430</v>
      </c>
      <c r="F4009" s="17">
        <v>0</v>
      </c>
      <c r="G4009" s="17">
        <v>3389900</v>
      </c>
      <c r="H4009" s="17">
        <v>0</v>
      </c>
      <c r="I4009" s="17">
        <v>17177000</v>
      </c>
      <c r="J4009" s="17">
        <v>1852500</v>
      </c>
      <c r="K4009" s="17">
        <v>3963800</v>
      </c>
      <c r="L4009" s="17">
        <v>0</v>
      </c>
      <c r="M4009" s="17">
        <v>52888000</v>
      </c>
      <c r="N4009" s="17">
        <v>0</v>
      </c>
      <c r="O4009" s="17">
        <v>10963000</v>
      </c>
      <c r="P4009" s="17">
        <v>289050</v>
      </c>
      <c r="Q4009" s="17">
        <v>170610000</v>
      </c>
      <c r="R4009" s="17">
        <v>53715000</v>
      </c>
      <c r="S4009" s="17">
        <v>144370000</v>
      </c>
      <c r="T4009" s="17">
        <v>47611000</v>
      </c>
      <c r="U4009" s="17">
        <v>1354100</v>
      </c>
      <c r="V4009" s="17">
        <v>65712000</v>
      </c>
      <c r="W4009" s="17">
        <v>5321900</v>
      </c>
      <c r="X4009" s="17">
        <v>1303100</v>
      </c>
      <c r="Y4009" s="17">
        <v>0</v>
      </c>
      <c r="Z4009" s="17">
        <v>0</v>
      </c>
      <c r="AA4009" s="17">
        <v>606820</v>
      </c>
      <c r="AB4009" s="17">
        <v>15707000</v>
      </c>
      <c r="AC4009" s="17">
        <v>450730000</v>
      </c>
      <c r="AD4009" s="17">
        <v>6464300</v>
      </c>
      <c r="AE4009" s="17">
        <v>2363200000</v>
      </c>
      <c r="AF4009" s="17">
        <v>11763000000</v>
      </c>
      <c r="AG4009" s="18">
        <v>8360400</v>
      </c>
      <c r="AH4009" s="18">
        <v>0</v>
      </c>
      <c r="AI4009" s="18">
        <v>4454500</v>
      </c>
      <c r="AJ4009" s="18">
        <v>38151000</v>
      </c>
      <c r="AK4009" s="18">
        <v>0</v>
      </c>
      <c r="AL4009" s="18">
        <v>0</v>
      </c>
      <c r="AM4009">
        <f t="shared" si="372"/>
        <v>562230684.07407403</v>
      </c>
      <c r="AN4009">
        <f t="shared" si="373"/>
        <v>8494316.666666666</v>
      </c>
      <c r="AO4009">
        <f t="shared" si="374"/>
        <v>0.21906913431380448</v>
      </c>
      <c r="AP4009">
        <f t="shared" si="375"/>
        <v>66.189042172206214</v>
      </c>
      <c r="AQ4009">
        <f t="shared" si="376"/>
        <v>1</v>
      </c>
      <c r="AR4009">
        <f t="shared" si="377"/>
        <v>0</v>
      </c>
    </row>
    <row r="4010" spans="1:44" x14ac:dyDescent="0.25">
      <c r="A4010" t="s">
        <v>23964</v>
      </c>
      <c r="B4010" s="16">
        <v>3</v>
      </c>
      <c r="C4010" t="s">
        <v>23965</v>
      </c>
      <c r="D4010" t="s">
        <v>23966</v>
      </c>
      <c r="E4010" t="s">
        <v>23967</v>
      </c>
      <c r="F4010" s="17">
        <v>38565000</v>
      </c>
      <c r="G4010" s="17">
        <v>18934000</v>
      </c>
      <c r="H4010" s="17">
        <v>47626</v>
      </c>
      <c r="I4010" s="17">
        <v>16750000</v>
      </c>
      <c r="J4010" s="17">
        <v>1103800</v>
      </c>
      <c r="K4010" s="17">
        <v>19174000</v>
      </c>
      <c r="L4010" s="17">
        <v>585000</v>
      </c>
      <c r="M4010" s="17">
        <v>15683000</v>
      </c>
      <c r="N4010" s="17">
        <v>17952000</v>
      </c>
      <c r="O4010" s="17">
        <v>13170000</v>
      </c>
      <c r="P4010" s="17">
        <v>8820300</v>
      </c>
      <c r="Q4010" s="17">
        <v>76778000</v>
      </c>
      <c r="R4010" s="17">
        <v>169660000</v>
      </c>
      <c r="S4010" s="17">
        <v>38368000</v>
      </c>
      <c r="T4010" s="17">
        <v>316540000</v>
      </c>
      <c r="U4010" s="17">
        <v>0</v>
      </c>
      <c r="V4010" s="17">
        <v>179500000</v>
      </c>
      <c r="W4010" s="17">
        <v>1037400</v>
      </c>
      <c r="X4010" s="17">
        <v>5037500</v>
      </c>
      <c r="Y4010" s="17">
        <v>5864100</v>
      </c>
      <c r="Z4010" s="17">
        <v>4643800</v>
      </c>
      <c r="AA4010" s="17">
        <v>57035000</v>
      </c>
      <c r="AB4010" s="17">
        <v>4106100</v>
      </c>
      <c r="AC4010" s="17">
        <v>16424000</v>
      </c>
      <c r="AD4010" s="17">
        <v>0</v>
      </c>
      <c r="AE4010" s="17">
        <v>114280000</v>
      </c>
      <c r="AF4010" s="17">
        <v>248370000</v>
      </c>
      <c r="AG4010" s="18">
        <v>697190</v>
      </c>
      <c r="AH4010" s="18">
        <v>15691000</v>
      </c>
      <c r="AI4010" s="18">
        <v>130600000</v>
      </c>
      <c r="AJ4010" s="18">
        <v>358000000</v>
      </c>
      <c r="AK4010" s="18">
        <v>6753700</v>
      </c>
      <c r="AL4010" s="18">
        <v>7429700</v>
      </c>
      <c r="AM4010">
        <f t="shared" si="372"/>
        <v>51423282.444444448</v>
      </c>
      <c r="AN4010">
        <f t="shared" si="373"/>
        <v>86528598.333333328</v>
      </c>
      <c r="AO4010">
        <f t="shared" si="374"/>
        <v>0.58107567588637432</v>
      </c>
      <c r="AP4010">
        <f t="shared" si="375"/>
        <v>0.59429233149423044</v>
      </c>
      <c r="AQ4010">
        <f t="shared" si="376"/>
        <v>0</v>
      </c>
      <c r="AR4010">
        <f t="shared" si="377"/>
        <v>0</v>
      </c>
    </row>
    <row r="4011" spans="1:44" x14ac:dyDescent="0.25">
      <c r="A4011" t="s">
        <v>7631</v>
      </c>
      <c r="B4011" s="16">
        <v>2</v>
      </c>
      <c r="C4011" t="s">
        <v>7632</v>
      </c>
      <c r="D4011" t="s">
        <v>2254</v>
      </c>
      <c r="E4011" t="s">
        <v>7633</v>
      </c>
      <c r="F4011" s="17">
        <v>37998000</v>
      </c>
      <c r="G4011" s="17">
        <v>129820000</v>
      </c>
      <c r="H4011" s="17">
        <v>1137500</v>
      </c>
      <c r="I4011" s="17">
        <v>16565000</v>
      </c>
      <c r="J4011" s="17">
        <v>14131000</v>
      </c>
      <c r="K4011" s="17">
        <v>2828500</v>
      </c>
      <c r="L4011" s="17">
        <v>16231000</v>
      </c>
      <c r="M4011" s="17">
        <v>86960000</v>
      </c>
      <c r="N4011" s="17">
        <v>0</v>
      </c>
      <c r="O4011" s="17">
        <v>29180000</v>
      </c>
      <c r="P4011" s="17">
        <v>21451000</v>
      </c>
      <c r="Q4011" s="17">
        <v>1215000000</v>
      </c>
      <c r="R4011" s="17">
        <v>10753000</v>
      </c>
      <c r="S4011" s="17">
        <v>27781000</v>
      </c>
      <c r="T4011" s="17">
        <v>8738200</v>
      </c>
      <c r="U4011" s="17">
        <v>0</v>
      </c>
      <c r="V4011" s="17">
        <v>55453000</v>
      </c>
      <c r="W4011" s="17">
        <v>25829000</v>
      </c>
      <c r="X4011" s="17">
        <v>2965800</v>
      </c>
      <c r="Y4011" s="17">
        <v>122870</v>
      </c>
      <c r="Z4011" s="17">
        <v>74101000</v>
      </c>
      <c r="AA4011" s="17">
        <v>13666000</v>
      </c>
      <c r="AB4011" s="17">
        <v>170590000</v>
      </c>
      <c r="AC4011" s="17">
        <v>4242100</v>
      </c>
      <c r="AD4011" s="17">
        <v>850380</v>
      </c>
      <c r="AE4011" s="17">
        <v>31075000</v>
      </c>
      <c r="AF4011" s="17">
        <v>530410000</v>
      </c>
      <c r="AG4011" s="18">
        <v>23675000</v>
      </c>
      <c r="AH4011" s="18">
        <v>113750000</v>
      </c>
      <c r="AI4011" s="18">
        <v>39438000</v>
      </c>
      <c r="AJ4011" s="18">
        <v>3489300</v>
      </c>
      <c r="AK4011" s="18">
        <v>429240</v>
      </c>
      <c r="AL4011" s="18">
        <v>4051400</v>
      </c>
      <c r="AM4011">
        <f t="shared" si="372"/>
        <v>93625161.111111104</v>
      </c>
      <c r="AN4011">
        <f t="shared" si="373"/>
        <v>30805490</v>
      </c>
      <c r="AO4011">
        <f t="shared" si="374"/>
        <v>0.22530202884209591</v>
      </c>
      <c r="AP4011">
        <f t="shared" si="375"/>
        <v>3.039236224163651</v>
      </c>
      <c r="AQ4011">
        <f t="shared" si="376"/>
        <v>1</v>
      </c>
      <c r="AR4011">
        <f t="shared" si="377"/>
        <v>0</v>
      </c>
    </row>
    <row r="4012" spans="1:44" x14ac:dyDescent="0.25">
      <c r="A4012" t="s">
        <v>6622</v>
      </c>
      <c r="B4012" s="16">
        <v>5</v>
      </c>
      <c r="C4012" t="s">
        <v>6623</v>
      </c>
      <c r="D4012" t="s">
        <v>1585</v>
      </c>
      <c r="E4012" t="s">
        <v>6624</v>
      </c>
      <c r="F4012" s="17">
        <v>623520000</v>
      </c>
      <c r="G4012" s="17">
        <v>862980000</v>
      </c>
      <c r="H4012" s="17">
        <v>430140</v>
      </c>
      <c r="I4012" s="17">
        <v>155780000</v>
      </c>
      <c r="J4012" s="17">
        <v>2811400</v>
      </c>
      <c r="K4012" s="17">
        <v>3273800</v>
      </c>
      <c r="L4012" s="17">
        <v>95057000</v>
      </c>
      <c r="M4012" s="17">
        <v>93424000</v>
      </c>
      <c r="N4012" s="17">
        <v>0</v>
      </c>
      <c r="O4012" s="17">
        <v>229150000</v>
      </c>
      <c r="P4012" s="17">
        <v>218280000</v>
      </c>
      <c r="Q4012" s="17">
        <v>876160000</v>
      </c>
      <c r="R4012" s="17">
        <v>59271000</v>
      </c>
      <c r="S4012" s="17">
        <v>60935000</v>
      </c>
      <c r="T4012" s="17">
        <v>0</v>
      </c>
      <c r="U4012" s="17">
        <v>89491000</v>
      </c>
      <c r="V4012" s="17">
        <v>75836000</v>
      </c>
      <c r="W4012" s="17">
        <v>1378800000</v>
      </c>
      <c r="X4012" s="17">
        <v>31948000</v>
      </c>
      <c r="Y4012" s="17">
        <v>0</v>
      </c>
      <c r="Z4012" s="17">
        <v>0</v>
      </c>
      <c r="AA4012" s="17">
        <v>3672100</v>
      </c>
      <c r="AB4012" s="17">
        <v>23254000</v>
      </c>
      <c r="AC4012" s="17">
        <v>39740000</v>
      </c>
      <c r="AD4012" s="17">
        <v>9550700</v>
      </c>
      <c r="AE4012" s="17">
        <v>3585500000</v>
      </c>
      <c r="AF4012" s="17">
        <v>273200000</v>
      </c>
      <c r="AG4012" s="18">
        <v>5994900</v>
      </c>
      <c r="AH4012" s="18">
        <v>8256300</v>
      </c>
      <c r="AI4012" s="18">
        <v>128540000</v>
      </c>
      <c r="AJ4012" s="18">
        <v>259200000</v>
      </c>
      <c r="AK4012" s="18">
        <v>14651000</v>
      </c>
      <c r="AL4012" s="18">
        <v>0</v>
      </c>
      <c r="AM4012">
        <f t="shared" si="372"/>
        <v>325632005.18518519</v>
      </c>
      <c r="AN4012">
        <f t="shared" si="373"/>
        <v>69440366.666666672</v>
      </c>
      <c r="AO4012">
        <f t="shared" si="374"/>
        <v>9.3306180341546252E-2</v>
      </c>
      <c r="AP4012">
        <f t="shared" si="375"/>
        <v>4.6893762348391759</v>
      </c>
      <c r="AQ4012">
        <f t="shared" si="376"/>
        <v>1</v>
      </c>
      <c r="AR4012">
        <f t="shared" si="377"/>
        <v>0</v>
      </c>
    </row>
    <row r="4013" spans="1:44" x14ac:dyDescent="0.25">
      <c r="A4013" t="s">
        <v>10104</v>
      </c>
      <c r="B4013" s="16">
        <v>2</v>
      </c>
      <c r="C4013" t="s">
        <v>10105</v>
      </c>
      <c r="D4013" t="s">
        <v>10106</v>
      </c>
      <c r="E4013" t="s">
        <v>10107</v>
      </c>
      <c r="F4013" s="17">
        <v>200140000</v>
      </c>
      <c r="G4013" s="17">
        <v>15288000</v>
      </c>
      <c r="H4013" s="17">
        <v>38426000</v>
      </c>
      <c r="I4013" s="17">
        <v>35663000</v>
      </c>
      <c r="J4013" s="17">
        <v>2041500</v>
      </c>
      <c r="K4013" s="17">
        <v>58123000</v>
      </c>
      <c r="L4013" s="17">
        <v>5293500</v>
      </c>
      <c r="M4013" s="17">
        <v>13508000</v>
      </c>
      <c r="N4013" s="17">
        <v>28441000</v>
      </c>
      <c r="O4013" s="17">
        <v>1408000</v>
      </c>
      <c r="P4013" s="17">
        <v>305810000</v>
      </c>
      <c r="Q4013" s="17">
        <v>82390000</v>
      </c>
      <c r="R4013" s="17">
        <v>146450000</v>
      </c>
      <c r="S4013" s="17">
        <v>119820000</v>
      </c>
      <c r="T4013" s="17">
        <v>7128700</v>
      </c>
      <c r="U4013" s="17">
        <v>0</v>
      </c>
      <c r="V4013" s="17">
        <v>281880000</v>
      </c>
      <c r="W4013" s="17">
        <v>118070000</v>
      </c>
      <c r="X4013" s="17">
        <v>66281000</v>
      </c>
      <c r="Y4013" s="17">
        <v>270840000</v>
      </c>
      <c r="Z4013" s="17">
        <v>307060000</v>
      </c>
      <c r="AA4013" s="17">
        <v>2648500</v>
      </c>
      <c r="AB4013" s="17">
        <v>253310000</v>
      </c>
      <c r="AC4013" s="17">
        <v>25711000000</v>
      </c>
      <c r="AD4013" s="17">
        <v>346790000</v>
      </c>
      <c r="AE4013" s="17">
        <v>112850000</v>
      </c>
      <c r="AF4013" s="17">
        <v>256710000</v>
      </c>
      <c r="AG4013" s="18">
        <v>4465800</v>
      </c>
      <c r="AH4013" s="18">
        <v>21992000</v>
      </c>
      <c r="AI4013" s="18">
        <v>72773000</v>
      </c>
      <c r="AJ4013" s="18">
        <v>43013000</v>
      </c>
      <c r="AK4013" s="18">
        <v>0</v>
      </c>
      <c r="AL4013" s="18">
        <v>33807000</v>
      </c>
      <c r="AM4013">
        <f t="shared" si="372"/>
        <v>1066198896.2962962</v>
      </c>
      <c r="AN4013">
        <f t="shared" si="373"/>
        <v>29341800</v>
      </c>
      <c r="AO4013">
        <f t="shared" si="374"/>
        <v>0.28420075636918962</v>
      </c>
      <c r="AP4013">
        <f t="shared" si="375"/>
        <v>36.33720140878529</v>
      </c>
      <c r="AQ4013">
        <f t="shared" si="376"/>
        <v>0</v>
      </c>
      <c r="AR4013">
        <f t="shared" si="377"/>
        <v>0</v>
      </c>
    </row>
    <row r="4014" spans="1:44" x14ac:dyDescent="0.25">
      <c r="A4014" t="s">
        <v>5141</v>
      </c>
      <c r="B4014" s="16">
        <v>4</v>
      </c>
      <c r="C4014" t="s">
        <v>5142</v>
      </c>
      <c r="D4014" t="s">
        <v>604</v>
      </c>
      <c r="E4014" t="s">
        <v>5143</v>
      </c>
      <c r="F4014" s="17">
        <v>124850000</v>
      </c>
      <c r="G4014" s="17">
        <v>887150000</v>
      </c>
      <c r="H4014" s="17">
        <v>33691000</v>
      </c>
      <c r="I4014" s="17">
        <v>166510000</v>
      </c>
      <c r="J4014" s="17">
        <v>43197000</v>
      </c>
      <c r="K4014" s="17">
        <v>19164000</v>
      </c>
      <c r="L4014" s="17">
        <v>125700000</v>
      </c>
      <c r="M4014" s="17">
        <v>2409600000</v>
      </c>
      <c r="N4014" s="17">
        <v>1083500</v>
      </c>
      <c r="O4014" s="17">
        <v>88295000</v>
      </c>
      <c r="P4014" s="17">
        <v>228010000</v>
      </c>
      <c r="Q4014" s="17">
        <v>39362000000</v>
      </c>
      <c r="R4014" s="17">
        <v>549460000</v>
      </c>
      <c r="S4014" s="17">
        <v>1813300000</v>
      </c>
      <c r="T4014" s="17">
        <v>18236000</v>
      </c>
      <c r="U4014" s="17">
        <v>43753000</v>
      </c>
      <c r="V4014" s="17">
        <v>1790000000</v>
      </c>
      <c r="W4014" s="17">
        <v>15403000</v>
      </c>
      <c r="X4014" s="17">
        <v>42000000</v>
      </c>
      <c r="Y4014" s="17">
        <v>38417000</v>
      </c>
      <c r="Z4014" s="17">
        <v>112560000</v>
      </c>
      <c r="AA4014" s="17">
        <v>634520000</v>
      </c>
      <c r="AB4014" s="17">
        <v>108360000</v>
      </c>
      <c r="AC4014" s="17">
        <v>296390000</v>
      </c>
      <c r="AD4014" s="17">
        <v>11042000</v>
      </c>
      <c r="AE4014" s="17">
        <v>12846000000</v>
      </c>
      <c r="AF4014" s="17">
        <v>317080000</v>
      </c>
      <c r="AG4014" s="18">
        <v>31818000</v>
      </c>
      <c r="AH4014" s="18">
        <v>122870000</v>
      </c>
      <c r="AI4014" s="18">
        <v>985390000</v>
      </c>
      <c r="AJ4014" s="18">
        <v>912330000</v>
      </c>
      <c r="AK4014" s="18">
        <v>88465000</v>
      </c>
      <c r="AL4014" s="18">
        <v>189010000</v>
      </c>
      <c r="AM4014">
        <f t="shared" si="372"/>
        <v>2300954500</v>
      </c>
      <c r="AN4014">
        <f t="shared" si="373"/>
        <v>388313833.33333331</v>
      </c>
      <c r="AO4014">
        <f t="shared" si="374"/>
        <v>0.21723869873659335</v>
      </c>
      <c r="AP4014">
        <f t="shared" si="375"/>
        <v>5.9255022677104394</v>
      </c>
      <c r="AQ4014">
        <f t="shared" si="376"/>
        <v>1</v>
      </c>
      <c r="AR4014">
        <f t="shared" si="377"/>
        <v>0</v>
      </c>
    </row>
    <row r="4015" spans="1:44" x14ac:dyDescent="0.25">
      <c r="A4015" t="s">
        <v>14495</v>
      </c>
      <c r="B4015" s="16">
        <v>4</v>
      </c>
      <c r="C4015" t="s">
        <v>14496</v>
      </c>
      <c r="D4015" t="s">
        <v>14497</v>
      </c>
      <c r="E4015" t="s">
        <v>14498</v>
      </c>
      <c r="F4015" s="17">
        <v>325060000</v>
      </c>
      <c r="G4015" s="17">
        <v>433710000</v>
      </c>
      <c r="H4015" s="17">
        <v>126160000</v>
      </c>
      <c r="I4015" s="17">
        <v>279090000</v>
      </c>
      <c r="J4015" s="17">
        <v>157500000</v>
      </c>
      <c r="K4015" s="17">
        <v>139420000</v>
      </c>
      <c r="L4015" s="17">
        <v>16163000</v>
      </c>
      <c r="M4015" s="17">
        <v>278160000</v>
      </c>
      <c r="N4015" s="17">
        <v>4814500</v>
      </c>
      <c r="O4015" s="17">
        <v>55863000</v>
      </c>
      <c r="P4015" s="17">
        <v>130150000</v>
      </c>
      <c r="Q4015" s="17">
        <v>1289800000</v>
      </c>
      <c r="R4015" s="17">
        <v>1209700000</v>
      </c>
      <c r="S4015" s="17">
        <v>503660000</v>
      </c>
      <c r="T4015" s="17">
        <v>85977000</v>
      </c>
      <c r="U4015" s="17">
        <v>54635000</v>
      </c>
      <c r="V4015" s="17">
        <v>2234500000</v>
      </c>
      <c r="W4015" s="17">
        <v>5352200</v>
      </c>
      <c r="X4015" s="17">
        <v>183320000</v>
      </c>
      <c r="Y4015" s="17">
        <v>13314000</v>
      </c>
      <c r="Z4015" s="17">
        <v>87218000</v>
      </c>
      <c r="AA4015" s="17">
        <v>851040000</v>
      </c>
      <c r="AB4015" s="17">
        <v>138630000</v>
      </c>
      <c r="AC4015" s="17">
        <v>569660000</v>
      </c>
      <c r="AD4015" s="17">
        <v>237440000</v>
      </c>
      <c r="AE4015" s="17">
        <v>1730200000</v>
      </c>
      <c r="AF4015" s="17">
        <v>902580000</v>
      </c>
      <c r="AG4015" s="18">
        <v>298630000</v>
      </c>
      <c r="AH4015" s="18">
        <v>178000000</v>
      </c>
      <c r="AI4015" s="18">
        <v>1672900000</v>
      </c>
      <c r="AJ4015" s="18">
        <v>1187500000</v>
      </c>
      <c r="AK4015" s="18">
        <v>237390000</v>
      </c>
      <c r="AL4015" s="18">
        <v>44731000</v>
      </c>
      <c r="AM4015">
        <f t="shared" si="372"/>
        <v>446041359.25925928</v>
      </c>
      <c r="AN4015">
        <f t="shared" si="373"/>
        <v>603191833.33333337</v>
      </c>
      <c r="AO4015">
        <f t="shared" si="374"/>
        <v>0.60847408211161791</v>
      </c>
      <c r="AP4015">
        <f t="shared" si="375"/>
        <v>0.73946849842837603</v>
      </c>
      <c r="AQ4015">
        <f t="shared" si="376"/>
        <v>0</v>
      </c>
      <c r="AR4015">
        <f t="shared" si="377"/>
        <v>0</v>
      </c>
    </row>
    <row r="4016" spans="1:44" x14ac:dyDescent="0.25">
      <c r="A4016" t="s">
        <v>4623</v>
      </c>
      <c r="B4016" s="16">
        <v>5</v>
      </c>
      <c r="C4016" t="s">
        <v>4624</v>
      </c>
      <c r="D4016" t="s">
        <v>261</v>
      </c>
      <c r="E4016" t="s">
        <v>4625</v>
      </c>
      <c r="F4016" s="17">
        <v>10925000000</v>
      </c>
      <c r="G4016" s="17">
        <v>19799000000</v>
      </c>
      <c r="H4016" s="17">
        <v>2387800000</v>
      </c>
      <c r="I4016" s="17">
        <v>6381600000</v>
      </c>
      <c r="J4016" s="17">
        <v>2772900000</v>
      </c>
      <c r="K4016" s="17">
        <v>2998000000</v>
      </c>
      <c r="L4016" s="17">
        <v>3362600000</v>
      </c>
      <c r="M4016" s="17">
        <v>8119100000</v>
      </c>
      <c r="N4016" s="17">
        <v>113340000</v>
      </c>
      <c r="O4016" s="17">
        <v>9906800000</v>
      </c>
      <c r="P4016" s="17">
        <v>16796000000</v>
      </c>
      <c r="Q4016" s="17">
        <v>21490000000</v>
      </c>
      <c r="R4016" s="17">
        <v>10294000000</v>
      </c>
      <c r="S4016" s="17">
        <v>6018400000</v>
      </c>
      <c r="T4016" s="17">
        <v>2676100000</v>
      </c>
      <c r="U4016" s="17">
        <v>1282600000</v>
      </c>
      <c r="V4016" s="17">
        <v>26690000000</v>
      </c>
      <c r="W4016" s="17">
        <v>4138200000</v>
      </c>
      <c r="X4016" s="17">
        <v>9014600000</v>
      </c>
      <c r="Y4016" s="17">
        <v>5901900000</v>
      </c>
      <c r="Z4016" s="17">
        <v>5466800000</v>
      </c>
      <c r="AA4016" s="17">
        <v>3114900000</v>
      </c>
      <c r="AB4016" s="17">
        <v>11369000000</v>
      </c>
      <c r="AC4016" s="17">
        <v>8747000000</v>
      </c>
      <c r="AD4016" s="17">
        <v>1250900000</v>
      </c>
      <c r="AE4016" s="17">
        <v>60549000000</v>
      </c>
      <c r="AF4016" s="17">
        <v>10040000000</v>
      </c>
      <c r="AG4016" s="18">
        <v>2922900000</v>
      </c>
      <c r="AH4016" s="18">
        <v>645160000</v>
      </c>
      <c r="AI4016" s="18">
        <v>3547900000</v>
      </c>
      <c r="AJ4016" s="18">
        <v>14467000000</v>
      </c>
      <c r="AK4016" s="18">
        <v>1039600000</v>
      </c>
      <c r="AL4016" s="18">
        <v>5260300000</v>
      </c>
      <c r="AM4016">
        <f t="shared" si="372"/>
        <v>10059464444.444445</v>
      </c>
      <c r="AN4016">
        <f t="shared" si="373"/>
        <v>4647143333.333333</v>
      </c>
      <c r="AO4016">
        <f t="shared" si="374"/>
        <v>9.8244455872146114E-2</v>
      </c>
      <c r="AP4016">
        <f t="shared" si="375"/>
        <v>2.1646555147738313</v>
      </c>
      <c r="AQ4016">
        <f t="shared" si="376"/>
        <v>1</v>
      </c>
      <c r="AR4016">
        <f t="shared" si="377"/>
        <v>0</v>
      </c>
    </row>
    <row r="4017" spans="1:44" x14ac:dyDescent="0.25">
      <c r="A4017" t="s">
        <v>5368</v>
      </c>
      <c r="B4017" s="16">
        <v>5</v>
      </c>
      <c r="C4017" t="s">
        <v>5369</v>
      </c>
      <c r="D4017" t="s">
        <v>755</v>
      </c>
      <c r="E4017" t="s">
        <v>5370</v>
      </c>
      <c r="F4017" s="17">
        <v>150200000</v>
      </c>
      <c r="G4017" s="17">
        <v>488400000</v>
      </c>
      <c r="H4017" s="17">
        <v>53505000</v>
      </c>
      <c r="I4017" s="17">
        <v>528660000</v>
      </c>
      <c r="J4017" s="17">
        <v>97153000</v>
      </c>
      <c r="K4017" s="17">
        <v>128470000</v>
      </c>
      <c r="L4017" s="17">
        <v>89802000</v>
      </c>
      <c r="M4017" s="17">
        <v>1519500000</v>
      </c>
      <c r="N4017" s="17">
        <v>973160</v>
      </c>
      <c r="O4017" s="17">
        <v>4952800000</v>
      </c>
      <c r="P4017" s="17">
        <v>2067400000</v>
      </c>
      <c r="Q4017" s="17">
        <v>1204100000</v>
      </c>
      <c r="R4017" s="17">
        <v>691000000</v>
      </c>
      <c r="S4017" s="17">
        <v>187650000</v>
      </c>
      <c r="T4017" s="17">
        <v>2004300000</v>
      </c>
      <c r="U4017" s="17">
        <v>23099000</v>
      </c>
      <c r="V4017" s="17">
        <v>1421400000</v>
      </c>
      <c r="W4017" s="17">
        <v>95267000</v>
      </c>
      <c r="X4017" s="17">
        <v>587540000</v>
      </c>
      <c r="Y4017" s="17">
        <v>165140000</v>
      </c>
      <c r="Z4017" s="17">
        <v>212080000</v>
      </c>
      <c r="AA4017" s="17">
        <v>42291000</v>
      </c>
      <c r="AB4017" s="17">
        <v>2330500000</v>
      </c>
      <c r="AC4017" s="17">
        <v>107450000</v>
      </c>
      <c r="AD4017" s="17">
        <v>81801000</v>
      </c>
      <c r="AE4017" s="17">
        <v>872720000</v>
      </c>
      <c r="AF4017" s="17">
        <v>110090000</v>
      </c>
      <c r="AG4017" s="18">
        <v>126570000</v>
      </c>
      <c r="AH4017" s="18">
        <v>11357000</v>
      </c>
      <c r="AI4017" s="18">
        <v>100080000</v>
      </c>
      <c r="AJ4017" s="18">
        <v>1086700000</v>
      </c>
      <c r="AK4017" s="18">
        <v>18801000</v>
      </c>
      <c r="AL4017" s="18">
        <v>166350000</v>
      </c>
      <c r="AM4017">
        <f t="shared" si="372"/>
        <v>748640413.33333337</v>
      </c>
      <c r="AN4017">
        <f t="shared" si="373"/>
        <v>251643000</v>
      </c>
      <c r="AO4017">
        <f t="shared" si="374"/>
        <v>7.9119233051292592E-2</v>
      </c>
      <c r="AP4017">
        <f t="shared" si="375"/>
        <v>2.9750098883471163</v>
      </c>
      <c r="AQ4017">
        <f t="shared" si="376"/>
        <v>1</v>
      </c>
      <c r="AR4017">
        <f t="shared" si="377"/>
        <v>0</v>
      </c>
    </row>
    <row r="4018" spans="1:44" x14ac:dyDescent="0.25">
      <c r="A4018" t="s">
        <v>5084</v>
      </c>
      <c r="B4018" s="16">
        <v>6</v>
      </c>
      <c r="C4018" t="s">
        <v>5085</v>
      </c>
      <c r="D4018" t="s">
        <v>566</v>
      </c>
      <c r="E4018" t="s">
        <v>5086</v>
      </c>
      <c r="F4018" s="17">
        <v>2044000000</v>
      </c>
      <c r="G4018" s="17">
        <v>3763200000</v>
      </c>
      <c r="H4018" s="17">
        <v>519940000</v>
      </c>
      <c r="I4018" s="17">
        <v>1979900000</v>
      </c>
      <c r="J4018" s="17">
        <v>491540000</v>
      </c>
      <c r="K4018" s="17">
        <v>533860000</v>
      </c>
      <c r="L4018" s="17">
        <v>492180000</v>
      </c>
      <c r="M4018" s="17">
        <v>1535700000</v>
      </c>
      <c r="N4018" s="17">
        <v>10656000</v>
      </c>
      <c r="O4018" s="17">
        <v>2677400000</v>
      </c>
      <c r="P4018" s="17">
        <v>3114100000</v>
      </c>
      <c r="Q4018" s="17">
        <v>3328600000</v>
      </c>
      <c r="R4018" s="17">
        <v>962220000</v>
      </c>
      <c r="S4018" s="17">
        <v>724480000</v>
      </c>
      <c r="T4018" s="17">
        <v>466330000</v>
      </c>
      <c r="U4018" s="17">
        <v>239320000</v>
      </c>
      <c r="V4018" s="17">
        <v>2749400000</v>
      </c>
      <c r="W4018" s="17">
        <v>268760000</v>
      </c>
      <c r="X4018" s="17">
        <v>1084800000</v>
      </c>
      <c r="Y4018" s="17">
        <v>1075100000</v>
      </c>
      <c r="Z4018" s="17">
        <v>853400000</v>
      </c>
      <c r="AA4018" s="17">
        <v>299380000</v>
      </c>
      <c r="AB4018" s="17">
        <v>2078500000</v>
      </c>
      <c r="AC4018" s="17">
        <v>542180000</v>
      </c>
      <c r="AD4018" s="17">
        <v>120490000</v>
      </c>
      <c r="AE4018" s="17">
        <v>26441000000</v>
      </c>
      <c r="AF4018" s="17">
        <v>774410000</v>
      </c>
      <c r="AG4018" s="18">
        <v>903100000</v>
      </c>
      <c r="AH4018" s="18">
        <v>110350000</v>
      </c>
      <c r="AI4018" s="18">
        <v>601960000</v>
      </c>
      <c r="AJ4018" s="18">
        <v>1693400000</v>
      </c>
      <c r="AK4018" s="18">
        <v>131260000</v>
      </c>
      <c r="AL4018" s="18">
        <v>725010000</v>
      </c>
      <c r="AM4018">
        <f t="shared" si="372"/>
        <v>2191512814.814815</v>
      </c>
      <c r="AN4018">
        <f t="shared" si="373"/>
        <v>694180000</v>
      </c>
      <c r="AO4018">
        <f t="shared" si="374"/>
        <v>0.13930784874435648</v>
      </c>
      <c r="AP4018">
        <f t="shared" si="375"/>
        <v>3.1569806315578308</v>
      </c>
      <c r="AQ4018">
        <f t="shared" si="376"/>
        <v>1</v>
      </c>
      <c r="AR4018">
        <f t="shared" si="377"/>
        <v>0</v>
      </c>
    </row>
    <row r="4019" spans="1:44" x14ac:dyDescent="0.25">
      <c r="A4019" t="s">
        <v>4954</v>
      </c>
      <c r="B4019" s="16">
        <v>14</v>
      </c>
      <c r="C4019" t="s">
        <v>4955</v>
      </c>
      <c r="D4019" t="s">
        <v>481</v>
      </c>
      <c r="E4019" t="s">
        <v>4956</v>
      </c>
      <c r="F4019" s="17">
        <v>2243500000</v>
      </c>
      <c r="G4019" s="17">
        <v>5125600000</v>
      </c>
      <c r="H4019" s="17">
        <v>718650000</v>
      </c>
      <c r="I4019" s="17">
        <v>1470800000</v>
      </c>
      <c r="J4019" s="17">
        <v>603900000</v>
      </c>
      <c r="K4019" s="17">
        <v>784490000</v>
      </c>
      <c r="L4019" s="17">
        <v>770320000</v>
      </c>
      <c r="M4019" s="17">
        <v>1690900000</v>
      </c>
      <c r="N4019" s="17">
        <v>68402000</v>
      </c>
      <c r="O4019" s="17">
        <v>2767700000</v>
      </c>
      <c r="P4019" s="17">
        <v>4755800000</v>
      </c>
      <c r="Q4019" s="17">
        <v>5083000000</v>
      </c>
      <c r="R4019" s="17">
        <v>2026000000</v>
      </c>
      <c r="S4019" s="17">
        <v>1394000000</v>
      </c>
      <c r="T4019" s="17">
        <v>678990000</v>
      </c>
      <c r="U4019" s="17">
        <v>404480000</v>
      </c>
      <c r="V4019" s="17">
        <v>3820600000</v>
      </c>
      <c r="W4019" s="17">
        <v>535060000</v>
      </c>
      <c r="X4019" s="17">
        <v>1683700000</v>
      </c>
      <c r="Y4019" s="17">
        <v>1516900000</v>
      </c>
      <c r="Z4019" s="17">
        <v>1231900000</v>
      </c>
      <c r="AA4019" s="17">
        <v>470970000</v>
      </c>
      <c r="AB4019" s="17">
        <v>4393000000</v>
      </c>
      <c r="AC4019" s="17">
        <v>1164400000</v>
      </c>
      <c r="AD4019" s="17">
        <v>238150000</v>
      </c>
      <c r="AE4019" s="17">
        <v>17382000000</v>
      </c>
      <c r="AF4019" s="17">
        <v>1233900000</v>
      </c>
      <c r="AG4019" s="18">
        <v>1211600000</v>
      </c>
      <c r="AH4019" s="18">
        <v>199200000</v>
      </c>
      <c r="AI4019" s="18">
        <v>1558400000</v>
      </c>
      <c r="AJ4019" s="18">
        <v>2399600000</v>
      </c>
      <c r="AK4019" s="18">
        <v>286990000</v>
      </c>
      <c r="AL4019" s="18">
        <v>930750000</v>
      </c>
      <c r="AM4019">
        <f t="shared" si="372"/>
        <v>2379893037.0370369</v>
      </c>
      <c r="AN4019">
        <f t="shared" si="373"/>
        <v>1097756666.6666667</v>
      </c>
      <c r="AO4019">
        <f t="shared" si="374"/>
        <v>8.9171233680481396E-2</v>
      </c>
      <c r="AP4019">
        <f t="shared" si="375"/>
        <v>2.1679604499816625</v>
      </c>
      <c r="AQ4019">
        <f t="shared" si="376"/>
        <v>1</v>
      </c>
      <c r="AR4019">
        <f t="shared" si="377"/>
        <v>0</v>
      </c>
    </row>
    <row r="4020" spans="1:44" x14ac:dyDescent="0.25">
      <c r="A4020" t="s">
        <v>19517</v>
      </c>
      <c r="B4020" s="16">
        <v>6</v>
      </c>
      <c r="C4020" t="s">
        <v>19518</v>
      </c>
      <c r="D4020" t="s">
        <v>19519</v>
      </c>
      <c r="E4020" t="s">
        <v>19520</v>
      </c>
      <c r="F4020" s="17">
        <v>187470000</v>
      </c>
      <c r="G4020" s="17">
        <v>100130000</v>
      </c>
      <c r="H4020" s="17">
        <v>22723000</v>
      </c>
      <c r="I4020" s="17">
        <v>118280000</v>
      </c>
      <c r="J4020" s="17">
        <v>55085000</v>
      </c>
      <c r="K4020" s="17">
        <v>69328000</v>
      </c>
      <c r="L4020" s="17">
        <v>6814900</v>
      </c>
      <c r="M4020" s="17">
        <v>43657000</v>
      </c>
      <c r="N4020" s="17">
        <v>10437000</v>
      </c>
      <c r="O4020" s="17">
        <v>10384000</v>
      </c>
      <c r="P4020" s="17">
        <v>29286000</v>
      </c>
      <c r="Q4020" s="17">
        <v>949110000</v>
      </c>
      <c r="R4020" s="17">
        <v>177590000</v>
      </c>
      <c r="S4020" s="17">
        <v>201910000</v>
      </c>
      <c r="T4020" s="17">
        <v>39864000</v>
      </c>
      <c r="U4020" s="17">
        <v>326650000</v>
      </c>
      <c r="V4020" s="17">
        <v>446290000</v>
      </c>
      <c r="W4020" s="17">
        <v>92727000</v>
      </c>
      <c r="X4020" s="17">
        <v>126330000</v>
      </c>
      <c r="Y4020" s="17">
        <v>86066000</v>
      </c>
      <c r="Z4020" s="17">
        <v>25999000</v>
      </c>
      <c r="AA4020" s="17">
        <v>48713000</v>
      </c>
      <c r="AB4020" s="17">
        <v>56018000</v>
      </c>
      <c r="AC4020" s="17">
        <v>40751000</v>
      </c>
      <c r="AD4020" s="17">
        <v>4293700</v>
      </c>
      <c r="AE4020" s="17">
        <v>411760000</v>
      </c>
      <c r="AF4020" s="17">
        <v>161220000</v>
      </c>
      <c r="AG4020" s="18">
        <v>53905000</v>
      </c>
      <c r="AH4020" s="18">
        <v>30927000</v>
      </c>
      <c r="AI4020" s="18">
        <v>798810000</v>
      </c>
      <c r="AJ4020" s="18">
        <v>482160000</v>
      </c>
      <c r="AK4020" s="18">
        <v>21924000</v>
      </c>
      <c r="AL4020" s="18">
        <v>124380000</v>
      </c>
      <c r="AM4020">
        <f t="shared" si="372"/>
        <v>142551355.55555555</v>
      </c>
      <c r="AN4020">
        <f t="shared" si="373"/>
        <v>252017666.66666666</v>
      </c>
      <c r="AO4020">
        <f t="shared" si="374"/>
        <v>0.45161211611249608</v>
      </c>
      <c r="AP4020">
        <f t="shared" si="375"/>
        <v>0.56564032768425843</v>
      </c>
      <c r="AQ4020">
        <f t="shared" si="376"/>
        <v>0</v>
      </c>
      <c r="AR4020">
        <f t="shared" si="377"/>
        <v>0</v>
      </c>
    </row>
    <row r="4021" spans="1:44" x14ac:dyDescent="0.25">
      <c r="A4021" t="s">
        <v>23494</v>
      </c>
      <c r="B4021" s="16">
        <v>2</v>
      </c>
      <c r="C4021" t="s">
        <v>23495</v>
      </c>
      <c r="D4021" t="s">
        <v>23496</v>
      </c>
      <c r="E4021" t="s">
        <v>23497</v>
      </c>
      <c r="F4021" s="17">
        <v>8021400</v>
      </c>
      <c r="G4021" s="17">
        <v>20307000</v>
      </c>
      <c r="H4021" s="17">
        <v>0</v>
      </c>
      <c r="I4021" s="17">
        <v>1388900</v>
      </c>
      <c r="J4021" s="17">
        <v>0</v>
      </c>
      <c r="K4021" s="17">
        <v>0</v>
      </c>
      <c r="L4021" s="17">
        <v>1618000</v>
      </c>
      <c r="M4021" s="17">
        <v>45174000</v>
      </c>
      <c r="N4021" s="17">
        <v>525090</v>
      </c>
      <c r="O4021" s="17">
        <v>0</v>
      </c>
      <c r="P4021" s="17">
        <v>24860000</v>
      </c>
      <c r="Q4021" s="17">
        <v>116730000</v>
      </c>
      <c r="R4021" s="17">
        <v>47834000</v>
      </c>
      <c r="S4021" s="17">
        <v>8703200</v>
      </c>
      <c r="T4021" s="17">
        <v>7199000</v>
      </c>
      <c r="U4021" s="17">
        <v>0</v>
      </c>
      <c r="V4021" s="17">
        <v>111240000</v>
      </c>
      <c r="W4021" s="17">
        <v>0</v>
      </c>
      <c r="X4021" s="17">
        <v>2814000</v>
      </c>
      <c r="Y4021" s="17">
        <v>562220</v>
      </c>
      <c r="Z4021" s="17">
        <v>5162300</v>
      </c>
      <c r="AA4021" s="17">
        <v>0</v>
      </c>
      <c r="AB4021" s="17">
        <v>6437200</v>
      </c>
      <c r="AC4021" s="17">
        <v>106240000</v>
      </c>
      <c r="AD4021" s="17">
        <v>8049000</v>
      </c>
      <c r="AE4021" s="17">
        <v>60251000</v>
      </c>
      <c r="AF4021" s="17">
        <v>12752000</v>
      </c>
      <c r="AG4021" s="18">
        <v>7721300</v>
      </c>
      <c r="AH4021" s="18">
        <v>0</v>
      </c>
      <c r="AI4021" s="18">
        <v>154130000</v>
      </c>
      <c r="AJ4021" s="18">
        <v>33667000</v>
      </c>
      <c r="AK4021" s="18">
        <v>0</v>
      </c>
      <c r="AL4021" s="18">
        <v>8350100</v>
      </c>
      <c r="AM4021">
        <f t="shared" si="372"/>
        <v>22069196.666666668</v>
      </c>
      <c r="AN4021">
        <f t="shared" si="373"/>
        <v>33978066.666666664</v>
      </c>
      <c r="AO4021">
        <f t="shared" si="374"/>
        <v>0.65763509069983628</v>
      </c>
      <c r="AP4021">
        <f t="shared" si="375"/>
        <v>0.64951301918296322</v>
      </c>
      <c r="AQ4021">
        <f t="shared" si="376"/>
        <v>0</v>
      </c>
      <c r="AR4021">
        <f t="shared" si="377"/>
        <v>0</v>
      </c>
    </row>
    <row r="4022" spans="1:44" x14ac:dyDescent="0.25">
      <c r="A4022" t="s">
        <v>6166</v>
      </c>
      <c r="B4022" s="16">
        <v>5</v>
      </c>
      <c r="C4022" t="s">
        <v>6167</v>
      </c>
      <c r="D4022" t="s">
        <v>1283</v>
      </c>
      <c r="E4022" t="s">
        <v>6168</v>
      </c>
      <c r="F4022" s="17">
        <v>62132000</v>
      </c>
      <c r="G4022" s="17">
        <v>1854200000</v>
      </c>
      <c r="H4022" s="17">
        <v>14769000</v>
      </c>
      <c r="I4022" s="17">
        <v>271320000</v>
      </c>
      <c r="J4022" s="17">
        <v>43739000</v>
      </c>
      <c r="K4022" s="17">
        <v>83980000</v>
      </c>
      <c r="L4022" s="17">
        <v>100080000</v>
      </c>
      <c r="M4022" s="17">
        <v>12975000</v>
      </c>
      <c r="N4022" s="17">
        <v>6361100</v>
      </c>
      <c r="O4022" s="17">
        <v>166600000</v>
      </c>
      <c r="P4022" s="17">
        <v>294990000</v>
      </c>
      <c r="Q4022" s="17">
        <v>1175900000</v>
      </c>
      <c r="R4022" s="17">
        <v>20520000</v>
      </c>
      <c r="S4022" s="17">
        <v>255710000</v>
      </c>
      <c r="T4022" s="17">
        <v>30205000</v>
      </c>
      <c r="U4022" s="17">
        <v>4250800</v>
      </c>
      <c r="V4022" s="17">
        <v>103950000</v>
      </c>
      <c r="W4022" s="17">
        <v>10948000</v>
      </c>
      <c r="X4022" s="17">
        <v>148090000</v>
      </c>
      <c r="Y4022" s="17">
        <v>143640000</v>
      </c>
      <c r="Z4022" s="17">
        <v>83099000</v>
      </c>
      <c r="AA4022" s="17">
        <v>109790000</v>
      </c>
      <c r="AB4022" s="17">
        <v>171830000</v>
      </c>
      <c r="AC4022" s="17">
        <v>17486000</v>
      </c>
      <c r="AD4022" s="17">
        <v>7574800</v>
      </c>
      <c r="AE4022" s="17">
        <v>10735000000</v>
      </c>
      <c r="AF4022" s="17">
        <v>314860000</v>
      </c>
      <c r="AG4022" s="18">
        <v>78051000</v>
      </c>
      <c r="AH4022" s="18">
        <v>1066000</v>
      </c>
      <c r="AI4022" s="18">
        <v>285670000</v>
      </c>
      <c r="AJ4022" s="18">
        <v>318550000</v>
      </c>
      <c r="AK4022" s="18">
        <v>10620000</v>
      </c>
      <c r="AL4022" s="18">
        <v>37560000</v>
      </c>
      <c r="AM4022">
        <f t="shared" si="372"/>
        <v>601629618.51851857</v>
      </c>
      <c r="AN4022">
        <f t="shared" si="373"/>
        <v>121919500</v>
      </c>
      <c r="AO4022">
        <f t="shared" si="374"/>
        <v>0.24249197939486469</v>
      </c>
      <c r="AP4022">
        <f t="shared" si="375"/>
        <v>4.9346463733735666</v>
      </c>
      <c r="AQ4022">
        <f t="shared" si="376"/>
        <v>1</v>
      </c>
      <c r="AR4022">
        <f t="shared" si="377"/>
        <v>0</v>
      </c>
    </row>
    <row r="4023" spans="1:44" x14ac:dyDescent="0.25">
      <c r="A4023" t="s">
        <v>16062</v>
      </c>
      <c r="B4023" s="16">
        <v>2</v>
      </c>
      <c r="C4023" t="s">
        <v>16063</v>
      </c>
      <c r="D4023" t="s">
        <v>16064</v>
      </c>
      <c r="E4023" t="s">
        <v>16065</v>
      </c>
      <c r="F4023" s="17">
        <v>42692000</v>
      </c>
      <c r="G4023" s="17">
        <v>143540000</v>
      </c>
      <c r="H4023" s="17">
        <v>18903000</v>
      </c>
      <c r="I4023" s="17">
        <v>24612000</v>
      </c>
      <c r="J4023" s="17">
        <v>73594000</v>
      </c>
      <c r="K4023" s="17">
        <v>3794100</v>
      </c>
      <c r="L4023" s="17">
        <v>14286000</v>
      </c>
      <c r="M4023" s="17">
        <v>123420000</v>
      </c>
      <c r="N4023" s="17">
        <v>2298700</v>
      </c>
      <c r="O4023" s="17">
        <v>187670000</v>
      </c>
      <c r="P4023" s="17">
        <v>4720400</v>
      </c>
      <c r="Q4023" s="17">
        <v>2599000000</v>
      </c>
      <c r="R4023" s="17">
        <v>1258200000</v>
      </c>
      <c r="S4023" s="17">
        <v>579840000</v>
      </c>
      <c r="T4023" s="17">
        <v>19170000</v>
      </c>
      <c r="U4023" s="17">
        <v>35917000</v>
      </c>
      <c r="V4023" s="17">
        <v>1571400000</v>
      </c>
      <c r="W4023" s="17">
        <v>112240000</v>
      </c>
      <c r="X4023" s="17">
        <v>25645000</v>
      </c>
      <c r="Y4023" s="17">
        <v>117050000</v>
      </c>
      <c r="Z4023" s="17">
        <v>6601800</v>
      </c>
      <c r="AA4023" s="17">
        <v>19961000</v>
      </c>
      <c r="AB4023" s="17">
        <v>207900000</v>
      </c>
      <c r="AC4023" s="17">
        <v>253810000</v>
      </c>
      <c r="AD4023" s="17">
        <v>0</v>
      </c>
      <c r="AE4023" s="17">
        <v>1075800000</v>
      </c>
      <c r="AF4023" s="17">
        <v>1588500000</v>
      </c>
      <c r="AG4023" s="18">
        <v>29151000</v>
      </c>
      <c r="AH4023" s="18">
        <v>30273000</v>
      </c>
      <c r="AI4023" s="18">
        <v>155340000</v>
      </c>
      <c r="AJ4023" s="18">
        <v>1364100000</v>
      </c>
      <c r="AK4023" s="18">
        <v>20120000</v>
      </c>
      <c r="AL4023" s="18">
        <v>186740000</v>
      </c>
      <c r="AM4023">
        <f t="shared" si="372"/>
        <v>374465370.37037039</v>
      </c>
      <c r="AN4023">
        <f t="shared" si="373"/>
        <v>297620666.66666669</v>
      </c>
      <c r="AO4023">
        <f t="shared" si="374"/>
        <v>0.76544630720025442</v>
      </c>
      <c r="AP4023">
        <f t="shared" si="375"/>
        <v>1.2581967998538532</v>
      </c>
      <c r="AQ4023">
        <f t="shared" si="376"/>
        <v>0</v>
      </c>
      <c r="AR4023">
        <f t="shared" si="377"/>
        <v>0</v>
      </c>
    </row>
    <row r="4024" spans="1:44" x14ac:dyDescent="0.25">
      <c r="A4024" t="s">
        <v>22034</v>
      </c>
      <c r="B4024" s="16">
        <v>9</v>
      </c>
      <c r="C4024" t="s">
        <v>22035</v>
      </c>
      <c r="D4024" t="s">
        <v>22036</v>
      </c>
      <c r="E4024" t="s">
        <v>22037</v>
      </c>
      <c r="F4024" s="17">
        <v>54649000</v>
      </c>
      <c r="G4024" s="17">
        <v>11546000</v>
      </c>
      <c r="H4024" s="17">
        <v>677140</v>
      </c>
      <c r="I4024" s="17">
        <v>2128800</v>
      </c>
      <c r="J4024" s="17">
        <v>3336600</v>
      </c>
      <c r="K4024" s="17">
        <v>62294000</v>
      </c>
      <c r="L4024" s="17">
        <v>27503000</v>
      </c>
      <c r="M4024" s="17">
        <v>74528000</v>
      </c>
      <c r="N4024" s="17">
        <v>6334400</v>
      </c>
      <c r="O4024" s="17">
        <v>9245500</v>
      </c>
      <c r="P4024" s="17">
        <v>40283000</v>
      </c>
      <c r="Q4024" s="17">
        <v>146070000</v>
      </c>
      <c r="R4024" s="17">
        <v>19867000</v>
      </c>
      <c r="S4024" s="17">
        <v>40960000</v>
      </c>
      <c r="T4024" s="17">
        <v>16426000</v>
      </c>
      <c r="U4024" s="17">
        <v>35362000</v>
      </c>
      <c r="V4024" s="17">
        <v>190240000</v>
      </c>
      <c r="W4024" s="17">
        <v>22179000</v>
      </c>
      <c r="X4024" s="17">
        <v>20748000</v>
      </c>
      <c r="Y4024" s="17">
        <v>3787700</v>
      </c>
      <c r="Z4024" s="17">
        <v>78693000</v>
      </c>
      <c r="AA4024" s="17">
        <v>13613000</v>
      </c>
      <c r="AB4024" s="17">
        <v>131650000</v>
      </c>
      <c r="AC4024" s="17">
        <v>5137500</v>
      </c>
      <c r="AD4024" s="17">
        <v>0</v>
      </c>
      <c r="AE4024" s="17">
        <v>365600000</v>
      </c>
      <c r="AF4024" s="17">
        <v>53479000</v>
      </c>
      <c r="AG4024" s="18">
        <v>5061400</v>
      </c>
      <c r="AH4024" s="18">
        <v>8504400</v>
      </c>
      <c r="AI4024" s="18">
        <v>46564000</v>
      </c>
      <c r="AJ4024" s="18">
        <v>200620000</v>
      </c>
      <c r="AK4024" s="18">
        <v>395450</v>
      </c>
      <c r="AL4024" s="18">
        <v>16185000</v>
      </c>
      <c r="AM4024">
        <f t="shared" si="372"/>
        <v>53197690.370370373</v>
      </c>
      <c r="AN4024">
        <f t="shared" si="373"/>
        <v>46221708.333333336</v>
      </c>
      <c r="AO4024">
        <f t="shared" si="374"/>
        <v>0.84750387961376905</v>
      </c>
      <c r="AP4024">
        <f t="shared" si="375"/>
        <v>1.1509243662464597</v>
      </c>
      <c r="AQ4024">
        <f t="shared" si="376"/>
        <v>0</v>
      </c>
      <c r="AR4024">
        <f t="shared" si="377"/>
        <v>0</v>
      </c>
    </row>
    <row r="4025" spans="1:44" x14ac:dyDescent="0.25">
      <c r="A4025" t="s">
        <v>16674</v>
      </c>
      <c r="B4025" s="16">
        <v>13</v>
      </c>
      <c r="C4025" t="s">
        <v>16675</v>
      </c>
      <c r="D4025" t="s">
        <v>16676</v>
      </c>
      <c r="E4025" t="s">
        <v>16677</v>
      </c>
      <c r="F4025" s="17">
        <v>44676000</v>
      </c>
      <c r="G4025" s="17">
        <v>93097000</v>
      </c>
      <c r="H4025" s="17">
        <v>15456000</v>
      </c>
      <c r="I4025" s="17">
        <v>138320000</v>
      </c>
      <c r="J4025" s="17">
        <v>77518000</v>
      </c>
      <c r="K4025" s="17">
        <v>6150700</v>
      </c>
      <c r="L4025" s="17">
        <v>18612000</v>
      </c>
      <c r="M4025" s="17">
        <v>22334000</v>
      </c>
      <c r="N4025" s="17">
        <v>4879800</v>
      </c>
      <c r="O4025" s="17">
        <v>28333000</v>
      </c>
      <c r="P4025" s="17">
        <v>590500000</v>
      </c>
      <c r="Q4025" s="17">
        <v>947000000</v>
      </c>
      <c r="R4025" s="17">
        <v>328100000</v>
      </c>
      <c r="S4025" s="17">
        <v>352410000</v>
      </c>
      <c r="T4025" s="17">
        <v>96880000</v>
      </c>
      <c r="U4025" s="17">
        <v>47649000</v>
      </c>
      <c r="V4025" s="17">
        <v>1076100000</v>
      </c>
      <c r="W4025" s="17">
        <v>133800000</v>
      </c>
      <c r="X4025" s="17">
        <v>29195000</v>
      </c>
      <c r="Y4025" s="17">
        <v>1445300</v>
      </c>
      <c r="Z4025" s="17">
        <v>25567000</v>
      </c>
      <c r="AA4025" s="17">
        <v>4860700</v>
      </c>
      <c r="AB4025" s="17">
        <v>15842000</v>
      </c>
      <c r="AC4025" s="17">
        <v>35523000</v>
      </c>
      <c r="AD4025" s="17">
        <v>27647000</v>
      </c>
      <c r="AE4025" s="17">
        <v>1602300000</v>
      </c>
      <c r="AF4025" s="17">
        <v>949720000</v>
      </c>
      <c r="AG4025" s="18">
        <v>75974000</v>
      </c>
      <c r="AH4025" s="18">
        <v>2277400</v>
      </c>
      <c r="AI4025" s="18">
        <v>648790000</v>
      </c>
      <c r="AJ4025" s="18">
        <v>789190000</v>
      </c>
      <c r="AK4025" s="18">
        <v>42019000</v>
      </c>
      <c r="AL4025" s="18">
        <v>16440000</v>
      </c>
      <c r="AM4025">
        <f t="shared" si="372"/>
        <v>248663537.03703704</v>
      </c>
      <c r="AN4025">
        <f t="shared" si="373"/>
        <v>262448400</v>
      </c>
      <c r="AO4025">
        <f t="shared" si="374"/>
        <v>0.93594195666640001</v>
      </c>
      <c r="AP4025">
        <f t="shared" si="375"/>
        <v>0.94747591159647782</v>
      </c>
      <c r="AQ4025">
        <f t="shared" si="376"/>
        <v>0</v>
      </c>
      <c r="AR4025">
        <f t="shared" si="377"/>
        <v>0</v>
      </c>
    </row>
    <row r="4026" spans="1:44" x14ac:dyDescent="0.25">
      <c r="A4026" t="s">
        <v>6730</v>
      </c>
      <c r="B4026" s="16">
        <v>11</v>
      </c>
      <c r="C4026" t="s">
        <v>6731</v>
      </c>
      <c r="D4026" t="s">
        <v>1657</v>
      </c>
      <c r="E4026" t="s">
        <v>6732</v>
      </c>
      <c r="F4026" s="17">
        <v>889030000</v>
      </c>
      <c r="G4026" s="17">
        <v>631740000</v>
      </c>
      <c r="H4026" s="17">
        <v>192020000</v>
      </c>
      <c r="I4026" s="17">
        <v>10963000</v>
      </c>
      <c r="J4026" s="17">
        <v>66866000</v>
      </c>
      <c r="K4026" s="17">
        <v>35565000</v>
      </c>
      <c r="L4026" s="17">
        <v>79305000</v>
      </c>
      <c r="M4026" s="17">
        <v>2015900000</v>
      </c>
      <c r="N4026" s="17">
        <v>146440000</v>
      </c>
      <c r="O4026" s="17">
        <v>182540000</v>
      </c>
      <c r="P4026" s="17">
        <v>753950000</v>
      </c>
      <c r="Q4026" s="17">
        <v>580450000</v>
      </c>
      <c r="R4026" s="17">
        <v>655030000</v>
      </c>
      <c r="S4026" s="17">
        <v>25683000</v>
      </c>
      <c r="T4026" s="17">
        <v>6764600</v>
      </c>
      <c r="U4026" s="17">
        <v>14500000</v>
      </c>
      <c r="V4026" s="17">
        <v>1666700000</v>
      </c>
      <c r="W4026" s="17">
        <v>51480000</v>
      </c>
      <c r="X4026" s="17">
        <v>76468000</v>
      </c>
      <c r="Y4026" s="17">
        <v>48664000</v>
      </c>
      <c r="Z4026" s="17">
        <v>142140000</v>
      </c>
      <c r="AA4026" s="17">
        <v>11125000</v>
      </c>
      <c r="AB4026" s="17">
        <v>203420000</v>
      </c>
      <c r="AC4026" s="17">
        <v>330490000</v>
      </c>
      <c r="AD4026" s="17">
        <v>7899800</v>
      </c>
      <c r="AE4026" s="17">
        <v>593130000</v>
      </c>
      <c r="AF4026" s="17">
        <v>110280000</v>
      </c>
      <c r="AG4026" s="18">
        <v>23081000</v>
      </c>
      <c r="AH4026" s="18">
        <v>353860</v>
      </c>
      <c r="AI4026" s="18">
        <v>67741000</v>
      </c>
      <c r="AJ4026" s="18">
        <v>285380000</v>
      </c>
      <c r="AK4026" s="18">
        <v>813010</v>
      </c>
      <c r="AL4026" s="18">
        <v>38978000</v>
      </c>
      <c r="AM4026">
        <f t="shared" si="372"/>
        <v>352909014.81481481</v>
      </c>
      <c r="AN4026">
        <f t="shared" si="373"/>
        <v>69391145</v>
      </c>
      <c r="AO4026">
        <f t="shared" si="374"/>
        <v>1.2577825055012178E-2</v>
      </c>
      <c r="AP4026">
        <f t="shared" si="375"/>
        <v>5.0857932206597081</v>
      </c>
      <c r="AQ4026">
        <f t="shared" si="376"/>
        <v>1</v>
      </c>
      <c r="AR4026">
        <f t="shared" si="377"/>
        <v>0</v>
      </c>
    </row>
    <row r="4027" spans="1:44" x14ac:dyDescent="0.25">
      <c r="A4027" t="s">
        <v>24430</v>
      </c>
      <c r="B4027" s="16">
        <v>3</v>
      </c>
      <c r="C4027" t="s">
        <v>24431</v>
      </c>
      <c r="D4027" t="s">
        <v>24432</v>
      </c>
      <c r="E4027" t="s">
        <v>24433</v>
      </c>
      <c r="F4027" s="17">
        <v>1987700</v>
      </c>
      <c r="G4027" s="17">
        <v>720650</v>
      </c>
      <c r="H4027" s="17">
        <v>0</v>
      </c>
      <c r="I4027" s="17">
        <v>0</v>
      </c>
      <c r="J4027" s="17">
        <v>0</v>
      </c>
      <c r="K4027" s="17">
        <v>0</v>
      </c>
      <c r="L4027" s="17">
        <v>26094000</v>
      </c>
      <c r="M4027" s="17">
        <v>17344000</v>
      </c>
      <c r="N4027" s="17">
        <v>8186000</v>
      </c>
      <c r="O4027" s="17">
        <v>11691000</v>
      </c>
      <c r="P4027" s="17">
        <v>1187200</v>
      </c>
      <c r="Q4027" s="17">
        <v>43266000</v>
      </c>
      <c r="R4027" s="17">
        <v>86718000</v>
      </c>
      <c r="S4027" s="17">
        <v>25638000</v>
      </c>
      <c r="T4027" s="17">
        <v>0</v>
      </c>
      <c r="U4027" s="17">
        <v>667220</v>
      </c>
      <c r="V4027" s="17">
        <v>45980000</v>
      </c>
      <c r="W4027" s="17">
        <v>0</v>
      </c>
      <c r="X4027" s="17">
        <v>0</v>
      </c>
      <c r="Y4027" s="17">
        <v>2652100</v>
      </c>
      <c r="Z4027" s="17">
        <v>1686400</v>
      </c>
      <c r="AA4027" s="17">
        <v>1989300</v>
      </c>
      <c r="AB4027" s="17">
        <v>3739900</v>
      </c>
      <c r="AC4027" s="17">
        <v>61628000</v>
      </c>
      <c r="AD4027" s="17">
        <v>5262100</v>
      </c>
      <c r="AE4027" s="17">
        <v>19884000</v>
      </c>
      <c r="AF4027" s="17">
        <v>190140000</v>
      </c>
      <c r="AG4027" s="18">
        <v>2280400</v>
      </c>
      <c r="AH4027" s="18">
        <v>21130000</v>
      </c>
      <c r="AI4027" s="18">
        <v>76911000</v>
      </c>
      <c r="AJ4027" s="18">
        <v>126400000</v>
      </c>
      <c r="AK4027" s="18">
        <v>0</v>
      </c>
      <c r="AL4027" s="18">
        <v>5172600</v>
      </c>
      <c r="AM4027">
        <f t="shared" si="372"/>
        <v>20609687.777777776</v>
      </c>
      <c r="AN4027">
        <f t="shared" si="373"/>
        <v>38649000</v>
      </c>
      <c r="AO4027">
        <f t="shared" si="374"/>
        <v>0.45176083763171848</v>
      </c>
      <c r="AP4027">
        <f t="shared" si="375"/>
        <v>0.5332528080358554</v>
      </c>
      <c r="AQ4027">
        <f t="shared" si="376"/>
        <v>0</v>
      </c>
      <c r="AR4027">
        <f t="shared" si="377"/>
        <v>0</v>
      </c>
    </row>
    <row r="4028" spans="1:44" x14ac:dyDescent="0.25">
      <c r="A4028" s="7" t="s">
        <v>4155</v>
      </c>
      <c r="B4028" s="19">
        <v>5</v>
      </c>
      <c r="C4028" s="7" t="s">
        <v>4156</v>
      </c>
      <c r="D4028" s="7" t="s">
        <v>4157</v>
      </c>
      <c r="E4028" s="7" t="s">
        <v>4158</v>
      </c>
      <c r="F4028" s="20">
        <v>0</v>
      </c>
      <c r="G4028" s="20">
        <v>0</v>
      </c>
      <c r="H4028" s="20">
        <v>0</v>
      </c>
      <c r="I4028" s="20">
        <v>0</v>
      </c>
      <c r="J4028" s="20">
        <v>0</v>
      </c>
      <c r="K4028" s="20">
        <v>0</v>
      </c>
      <c r="L4028" s="20">
        <v>0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v>0</v>
      </c>
      <c r="S4028" s="20">
        <v>0</v>
      </c>
      <c r="T4028" s="20">
        <v>0</v>
      </c>
      <c r="U4028" s="20">
        <v>0</v>
      </c>
      <c r="V4028" s="20">
        <v>0</v>
      </c>
      <c r="W4028" s="20">
        <v>0</v>
      </c>
      <c r="X4028" s="20">
        <v>0</v>
      </c>
      <c r="Y4028" s="20">
        <v>0</v>
      </c>
      <c r="Z4028" s="20">
        <v>0</v>
      </c>
      <c r="AA4028" s="20">
        <v>0</v>
      </c>
      <c r="AB4028" s="20">
        <v>0</v>
      </c>
      <c r="AC4028" s="20">
        <v>0</v>
      </c>
      <c r="AD4028" s="20">
        <v>0</v>
      </c>
      <c r="AE4028" s="20">
        <v>0</v>
      </c>
      <c r="AF4028" s="20">
        <v>0</v>
      </c>
      <c r="AG4028" s="21">
        <v>0</v>
      </c>
      <c r="AH4028" s="21">
        <v>0</v>
      </c>
      <c r="AI4028" s="21">
        <v>0</v>
      </c>
      <c r="AJ4028" s="21">
        <v>0</v>
      </c>
      <c r="AK4028" s="21">
        <v>0</v>
      </c>
      <c r="AL4028" s="21">
        <v>0</v>
      </c>
      <c r="AM4028" s="7">
        <f t="shared" si="372"/>
        <v>0</v>
      </c>
      <c r="AN4028" s="7">
        <f t="shared" si="373"/>
        <v>0</v>
      </c>
      <c r="AO4028" s="7" t="e">
        <f t="shared" si="374"/>
        <v>#DIV/0!</v>
      </c>
      <c r="AP4028" s="7" t="e">
        <f t="shared" si="375"/>
        <v>#DIV/0!</v>
      </c>
      <c r="AQ4028" s="7" t="e">
        <f t="shared" si="376"/>
        <v>#DIV/0!</v>
      </c>
      <c r="AR4028" t="e">
        <f t="shared" si="377"/>
        <v>#DIV/0!</v>
      </c>
    </row>
    <row r="4029" spans="1:44" x14ac:dyDescent="0.25">
      <c r="A4029" t="s">
        <v>10116</v>
      </c>
      <c r="B4029" s="16">
        <v>6</v>
      </c>
      <c r="C4029" t="s">
        <v>10117</v>
      </c>
      <c r="D4029" t="s">
        <v>10118</v>
      </c>
      <c r="E4029" t="s">
        <v>10119</v>
      </c>
      <c r="F4029" s="17">
        <v>23998000</v>
      </c>
      <c r="G4029" s="17">
        <v>226930000</v>
      </c>
      <c r="H4029" s="17">
        <v>648700000</v>
      </c>
      <c r="I4029" s="17">
        <v>300500000</v>
      </c>
      <c r="J4029" s="17">
        <v>1524800000</v>
      </c>
      <c r="K4029" s="17">
        <v>15060000</v>
      </c>
      <c r="L4029" s="17">
        <v>3310600</v>
      </c>
      <c r="M4029" s="17">
        <v>6967300</v>
      </c>
      <c r="N4029" s="17">
        <v>1986900</v>
      </c>
      <c r="O4029" s="17">
        <v>404360000</v>
      </c>
      <c r="P4029" s="17">
        <v>26833000</v>
      </c>
      <c r="Q4029" s="17">
        <v>9078700000</v>
      </c>
      <c r="R4029" s="17">
        <v>4457400000</v>
      </c>
      <c r="S4029" s="17">
        <v>213690000</v>
      </c>
      <c r="T4029" s="17">
        <v>7517400000</v>
      </c>
      <c r="U4029" s="17">
        <v>117650000</v>
      </c>
      <c r="V4029" s="17">
        <v>586100000</v>
      </c>
      <c r="W4029" s="17">
        <v>193350000</v>
      </c>
      <c r="X4029" s="17">
        <v>809520000</v>
      </c>
      <c r="Y4029" s="17">
        <v>22209000</v>
      </c>
      <c r="Z4029" s="17">
        <v>267340000</v>
      </c>
      <c r="AA4029" s="17">
        <v>24379000</v>
      </c>
      <c r="AB4029" s="17">
        <v>24026000</v>
      </c>
      <c r="AC4029" s="17">
        <v>6836800000</v>
      </c>
      <c r="AD4029" s="17">
        <v>1022200000</v>
      </c>
      <c r="AE4029" s="17">
        <v>25728000000</v>
      </c>
      <c r="AF4029" s="17">
        <v>21438000000</v>
      </c>
      <c r="AG4029" s="18">
        <v>80116000</v>
      </c>
      <c r="AH4029" s="18">
        <v>2247000000</v>
      </c>
      <c r="AI4029" s="18">
        <v>28674000000</v>
      </c>
      <c r="AJ4029" s="18">
        <v>16088000000</v>
      </c>
      <c r="AK4029" s="18">
        <v>1609600000</v>
      </c>
      <c r="AL4029" s="18">
        <v>28328000</v>
      </c>
      <c r="AM4029">
        <f t="shared" si="372"/>
        <v>3019267029.6296296</v>
      </c>
      <c r="AN4029">
        <f t="shared" si="373"/>
        <v>8121174000</v>
      </c>
      <c r="AO4029">
        <f t="shared" si="374"/>
        <v>0.34580237546315051</v>
      </c>
      <c r="AP4029">
        <f t="shared" si="375"/>
        <v>0.37177716296062979</v>
      </c>
      <c r="AQ4029">
        <f t="shared" si="376"/>
        <v>0</v>
      </c>
      <c r="AR4029">
        <f t="shared" si="377"/>
        <v>0</v>
      </c>
    </row>
    <row r="4030" spans="1:44" x14ac:dyDescent="0.25">
      <c r="A4030" t="s">
        <v>22446</v>
      </c>
      <c r="B4030" s="16">
        <v>3</v>
      </c>
      <c r="C4030" t="s">
        <v>22447</v>
      </c>
      <c r="D4030" t="s">
        <v>22448</v>
      </c>
      <c r="E4030" t="s">
        <v>22449</v>
      </c>
      <c r="F4030" s="17">
        <v>95753000</v>
      </c>
      <c r="G4030" s="17">
        <v>142750000</v>
      </c>
      <c r="H4030" s="17">
        <v>3342100</v>
      </c>
      <c r="I4030" s="17">
        <v>45705000</v>
      </c>
      <c r="J4030" s="17">
        <v>23260000</v>
      </c>
      <c r="K4030" s="17">
        <v>17413000</v>
      </c>
      <c r="L4030" s="17">
        <v>2615200</v>
      </c>
      <c r="M4030" s="17">
        <v>34288000</v>
      </c>
      <c r="N4030" s="17">
        <v>0</v>
      </c>
      <c r="O4030" s="17">
        <v>43549000</v>
      </c>
      <c r="P4030" s="17">
        <v>31033000</v>
      </c>
      <c r="Q4030" s="17">
        <v>185410000</v>
      </c>
      <c r="R4030" s="17">
        <v>76515000</v>
      </c>
      <c r="S4030" s="17">
        <v>98979000</v>
      </c>
      <c r="T4030" s="17">
        <v>21586000</v>
      </c>
      <c r="U4030" s="17">
        <v>1574100</v>
      </c>
      <c r="V4030" s="17">
        <v>154400000</v>
      </c>
      <c r="W4030" s="17">
        <v>7089800</v>
      </c>
      <c r="X4030" s="17">
        <v>50793000</v>
      </c>
      <c r="Y4030" s="17">
        <v>32812000</v>
      </c>
      <c r="Z4030" s="17">
        <v>26503000</v>
      </c>
      <c r="AA4030" s="17">
        <v>18283000</v>
      </c>
      <c r="AB4030" s="17">
        <v>34426000</v>
      </c>
      <c r="AC4030" s="17">
        <v>178910000</v>
      </c>
      <c r="AD4030" s="17">
        <v>6279800</v>
      </c>
      <c r="AE4030" s="17">
        <v>283800000</v>
      </c>
      <c r="AF4030" s="17">
        <v>113930000</v>
      </c>
      <c r="AG4030" s="18">
        <v>16953000</v>
      </c>
      <c r="AH4030" s="18">
        <v>10247000</v>
      </c>
      <c r="AI4030" s="18">
        <v>71587000</v>
      </c>
      <c r="AJ4030" s="18">
        <v>175950000</v>
      </c>
      <c r="AK4030" s="18">
        <v>0</v>
      </c>
      <c r="AL4030" s="18">
        <v>24404000</v>
      </c>
      <c r="AM4030">
        <f t="shared" si="372"/>
        <v>64111074.074074075</v>
      </c>
      <c r="AN4030">
        <f t="shared" si="373"/>
        <v>49856833.333333336</v>
      </c>
      <c r="AO4030">
        <f t="shared" si="374"/>
        <v>0.65231116667417521</v>
      </c>
      <c r="AP4030">
        <f t="shared" si="375"/>
        <v>1.2859034516981771</v>
      </c>
      <c r="AQ4030">
        <f t="shared" si="376"/>
        <v>0</v>
      </c>
      <c r="AR4030">
        <f t="shared" si="377"/>
        <v>0</v>
      </c>
    </row>
    <row r="4031" spans="1:44" x14ac:dyDescent="0.25">
      <c r="A4031" t="s">
        <v>7960</v>
      </c>
      <c r="B4031" s="16">
        <v>2</v>
      </c>
      <c r="C4031" t="s">
        <v>7961</v>
      </c>
      <c r="D4031" t="s">
        <v>2472</v>
      </c>
      <c r="E4031" t="s">
        <v>7962</v>
      </c>
      <c r="F4031" s="17">
        <v>202410000</v>
      </c>
      <c r="G4031" s="17">
        <v>62323000</v>
      </c>
      <c r="H4031" s="17">
        <v>0</v>
      </c>
      <c r="I4031" s="17">
        <v>1062800</v>
      </c>
      <c r="J4031" s="17">
        <v>35596000</v>
      </c>
      <c r="K4031" s="17">
        <v>2987800</v>
      </c>
      <c r="L4031" s="17">
        <v>0</v>
      </c>
      <c r="M4031" s="17">
        <v>109790000</v>
      </c>
      <c r="N4031" s="17">
        <v>0</v>
      </c>
      <c r="O4031" s="17">
        <v>223950000</v>
      </c>
      <c r="P4031" s="17">
        <v>672510000</v>
      </c>
      <c r="Q4031" s="17">
        <v>351010000</v>
      </c>
      <c r="R4031" s="17">
        <v>9386600</v>
      </c>
      <c r="S4031" s="17">
        <v>0</v>
      </c>
      <c r="T4031" s="17">
        <v>1676400</v>
      </c>
      <c r="U4031" s="17">
        <v>2343700</v>
      </c>
      <c r="V4031" s="17">
        <v>72114000</v>
      </c>
      <c r="W4031" s="17">
        <v>0</v>
      </c>
      <c r="X4031" s="17">
        <v>91720000</v>
      </c>
      <c r="Y4031" s="17">
        <v>0</v>
      </c>
      <c r="Z4031" s="17">
        <v>0</v>
      </c>
      <c r="AA4031" s="17">
        <v>14357000</v>
      </c>
      <c r="AB4031" s="17">
        <v>63885000</v>
      </c>
      <c r="AC4031" s="17">
        <v>350470000</v>
      </c>
      <c r="AD4031" s="17">
        <v>75614000</v>
      </c>
      <c r="AE4031" s="17">
        <v>855690000</v>
      </c>
      <c r="AF4031" s="17">
        <v>243700000</v>
      </c>
      <c r="AG4031" s="18">
        <v>7349000</v>
      </c>
      <c r="AH4031" s="18">
        <v>2071600</v>
      </c>
      <c r="AI4031" s="18">
        <v>91569000</v>
      </c>
      <c r="AJ4031" s="18">
        <v>194500000</v>
      </c>
      <c r="AK4031" s="18">
        <v>0</v>
      </c>
      <c r="AL4031" s="18">
        <v>3629600</v>
      </c>
      <c r="AM4031">
        <f t="shared" si="372"/>
        <v>127503566.66666667</v>
      </c>
      <c r="AN4031">
        <f t="shared" si="373"/>
        <v>49853200</v>
      </c>
      <c r="AO4031">
        <f t="shared" si="374"/>
        <v>0.15104591125942374</v>
      </c>
      <c r="AP4031">
        <f t="shared" si="375"/>
        <v>2.5575803893564841</v>
      </c>
      <c r="AQ4031">
        <f t="shared" si="376"/>
        <v>1</v>
      </c>
      <c r="AR4031">
        <f t="shared" si="377"/>
        <v>0</v>
      </c>
    </row>
    <row r="4032" spans="1:44" x14ac:dyDescent="0.25">
      <c r="A4032" t="s">
        <v>21160</v>
      </c>
      <c r="B4032" s="16">
        <v>10</v>
      </c>
      <c r="C4032" t="s">
        <v>21161</v>
      </c>
      <c r="D4032" t="s">
        <v>21162</v>
      </c>
      <c r="E4032" t="s">
        <v>21163</v>
      </c>
      <c r="F4032" s="17">
        <v>298970000</v>
      </c>
      <c r="G4032" s="17">
        <v>185350000</v>
      </c>
      <c r="H4032" s="17">
        <v>6892500</v>
      </c>
      <c r="I4032" s="17">
        <v>58815000</v>
      </c>
      <c r="J4032" s="17">
        <v>5789100</v>
      </c>
      <c r="K4032" s="17">
        <v>844700</v>
      </c>
      <c r="L4032" s="17">
        <v>0</v>
      </c>
      <c r="M4032" s="17">
        <v>30484000</v>
      </c>
      <c r="N4032" s="17">
        <v>13790000</v>
      </c>
      <c r="O4032" s="17">
        <v>4277900</v>
      </c>
      <c r="P4032" s="17">
        <v>19521000</v>
      </c>
      <c r="Q4032" s="17">
        <v>368490000</v>
      </c>
      <c r="R4032" s="17">
        <v>289990000</v>
      </c>
      <c r="S4032" s="17">
        <v>177290000</v>
      </c>
      <c r="T4032" s="17">
        <v>34863000</v>
      </c>
      <c r="U4032" s="17">
        <v>978530</v>
      </c>
      <c r="V4032" s="17">
        <v>401510000</v>
      </c>
      <c r="W4032" s="17">
        <v>0</v>
      </c>
      <c r="X4032" s="17">
        <v>14574000</v>
      </c>
      <c r="Y4032" s="17">
        <v>2260400</v>
      </c>
      <c r="Z4032" s="17">
        <v>2955900</v>
      </c>
      <c r="AA4032" s="17">
        <v>17768000</v>
      </c>
      <c r="AB4032" s="17">
        <v>145650000</v>
      </c>
      <c r="AC4032" s="17">
        <v>40224000</v>
      </c>
      <c r="AD4032" s="17">
        <v>0</v>
      </c>
      <c r="AE4032" s="17">
        <v>70581000</v>
      </c>
      <c r="AF4032" s="17">
        <v>290900000</v>
      </c>
      <c r="AG4032" s="18">
        <v>5662800</v>
      </c>
      <c r="AH4032" s="18">
        <v>1938100</v>
      </c>
      <c r="AI4032" s="18">
        <v>71513000</v>
      </c>
      <c r="AJ4032" s="18">
        <v>102800000</v>
      </c>
      <c r="AK4032" s="18">
        <v>2971600</v>
      </c>
      <c r="AL4032" s="18">
        <v>512440000</v>
      </c>
      <c r="AM4032">
        <f t="shared" si="372"/>
        <v>91954408.518518522</v>
      </c>
      <c r="AN4032">
        <f t="shared" si="373"/>
        <v>116220916.66666667</v>
      </c>
      <c r="AO4032">
        <f t="shared" si="374"/>
        <v>0.78434759986244862</v>
      </c>
      <c r="AP4032">
        <f t="shared" si="375"/>
        <v>0.79120360737003181</v>
      </c>
      <c r="AQ4032">
        <f t="shared" si="376"/>
        <v>0</v>
      </c>
      <c r="AR4032">
        <f t="shared" si="377"/>
        <v>0</v>
      </c>
    </row>
    <row r="4033" spans="1:44" x14ac:dyDescent="0.25">
      <c r="A4033" t="s">
        <v>5323</v>
      </c>
      <c r="B4033" s="16">
        <v>10</v>
      </c>
      <c r="C4033" t="s">
        <v>5324</v>
      </c>
      <c r="D4033" t="s">
        <v>725</v>
      </c>
      <c r="E4033" t="s">
        <v>5325</v>
      </c>
      <c r="F4033" s="17">
        <v>418690000</v>
      </c>
      <c r="G4033" s="17">
        <v>742990000</v>
      </c>
      <c r="H4033" s="17">
        <v>114200000</v>
      </c>
      <c r="I4033" s="17">
        <v>179810000</v>
      </c>
      <c r="J4033" s="17">
        <v>305920000</v>
      </c>
      <c r="K4033" s="17">
        <v>237470000</v>
      </c>
      <c r="L4033" s="17">
        <v>93815000</v>
      </c>
      <c r="M4033" s="17">
        <v>499520000</v>
      </c>
      <c r="N4033" s="17">
        <v>26661000</v>
      </c>
      <c r="O4033" s="17">
        <v>598710000</v>
      </c>
      <c r="P4033" s="17">
        <v>1246200000</v>
      </c>
      <c r="Q4033" s="17">
        <v>1658900000</v>
      </c>
      <c r="R4033" s="17">
        <v>653110000</v>
      </c>
      <c r="S4033" s="17">
        <v>1177200000</v>
      </c>
      <c r="T4033" s="17">
        <v>332930000</v>
      </c>
      <c r="U4033" s="17">
        <v>281440000</v>
      </c>
      <c r="V4033" s="17">
        <v>3444600000</v>
      </c>
      <c r="W4033" s="17">
        <v>219920000</v>
      </c>
      <c r="X4033" s="17">
        <v>693400000</v>
      </c>
      <c r="Y4033" s="17">
        <v>702510000</v>
      </c>
      <c r="Z4033" s="17">
        <v>451980000</v>
      </c>
      <c r="AA4033" s="17">
        <v>242780000</v>
      </c>
      <c r="AB4033" s="17">
        <v>742370000</v>
      </c>
      <c r="AC4033" s="17">
        <v>309860000</v>
      </c>
      <c r="AD4033" s="17">
        <v>92474000</v>
      </c>
      <c r="AE4033" s="17">
        <v>5828500000</v>
      </c>
      <c r="AF4033" s="17">
        <v>1449900000</v>
      </c>
      <c r="AG4033" s="18">
        <v>472970000</v>
      </c>
      <c r="AH4033" s="18">
        <v>129360000</v>
      </c>
      <c r="AI4033" s="18">
        <v>739870000</v>
      </c>
      <c r="AJ4033" s="18">
        <v>844970000</v>
      </c>
      <c r="AK4033" s="18">
        <v>122980000</v>
      </c>
      <c r="AL4033" s="18">
        <v>639130000</v>
      </c>
      <c r="AM4033">
        <f t="shared" si="372"/>
        <v>842439259.25925922</v>
      </c>
      <c r="AN4033">
        <f t="shared" si="373"/>
        <v>491546666.66666669</v>
      </c>
      <c r="AO4033">
        <f t="shared" si="374"/>
        <v>0.19717924391184871</v>
      </c>
      <c r="AP4033">
        <f t="shared" si="375"/>
        <v>1.7138540781328173</v>
      </c>
      <c r="AQ4033">
        <f t="shared" si="376"/>
        <v>1</v>
      </c>
      <c r="AR4033">
        <f t="shared" si="377"/>
        <v>0</v>
      </c>
    </row>
    <row r="4034" spans="1:44" x14ac:dyDescent="0.25">
      <c r="A4034" t="s">
        <v>17619</v>
      </c>
      <c r="B4034" s="16">
        <v>3</v>
      </c>
      <c r="C4034" t="s">
        <v>17620</v>
      </c>
      <c r="D4034" t="s">
        <v>17621</v>
      </c>
      <c r="E4034" t="s">
        <v>17622</v>
      </c>
      <c r="F4034" s="17">
        <v>179690000</v>
      </c>
      <c r="G4034" s="17">
        <v>89783000</v>
      </c>
      <c r="H4034" s="17">
        <v>7421500</v>
      </c>
      <c r="I4034" s="17">
        <v>315810000</v>
      </c>
      <c r="J4034" s="17">
        <v>19284000</v>
      </c>
      <c r="K4034" s="17">
        <v>14244000</v>
      </c>
      <c r="L4034" s="17">
        <v>2477500</v>
      </c>
      <c r="M4034" s="17">
        <v>1514700000</v>
      </c>
      <c r="N4034" s="17">
        <v>145290000</v>
      </c>
      <c r="O4034" s="17">
        <v>18329000</v>
      </c>
      <c r="P4034" s="17">
        <v>46585000</v>
      </c>
      <c r="Q4034" s="17">
        <v>397510000</v>
      </c>
      <c r="R4034" s="17">
        <v>148820000</v>
      </c>
      <c r="S4034" s="17">
        <v>553730000</v>
      </c>
      <c r="T4034" s="17">
        <v>58983000</v>
      </c>
      <c r="U4034" s="17">
        <v>9357200</v>
      </c>
      <c r="V4034" s="17">
        <v>252070000</v>
      </c>
      <c r="W4034" s="17">
        <v>7950100</v>
      </c>
      <c r="X4034" s="17">
        <v>33068000</v>
      </c>
      <c r="Y4034" s="17">
        <v>23010000</v>
      </c>
      <c r="Z4034" s="17">
        <v>36808000</v>
      </c>
      <c r="AA4034" s="17">
        <v>1627900000</v>
      </c>
      <c r="AB4034" s="17">
        <v>132090000</v>
      </c>
      <c r="AC4034" s="17">
        <v>76334000</v>
      </c>
      <c r="AD4034" s="17">
        <v>9331400</v>
      </c>
      <c r="AE4034" s="17">
        <v>1052600000</v>
      </c>
      <c r="AF4034" s="17">
        <v>809700000</v>
      </c>
      <c r="AG4034" s="18">
        <v>87329000</v>
      </c>
      <c r="AH4034" s="18">
        <v>28763000</v>
      </c>
      <c r="AI4034" s="18">
        <v>474740000</v>
      </c>
      <c r="AJ4034" s="18">
        <v>1577200000</v>
      </c>
      <c r="AK4034" s="18">
        <v>39408000</v>
      </c>
      <c r="AL4034" s="18">
        <v>41934000</v>
      </c>
      <c r="AM4034">
        <f t="shared" ref="AM4034:AM4097" si="378">AVERAGE(F4034:AF4034)</f>
        <v>280847248.14814812</v>
      </c>
      <c r="AN4034">
        <f t="shared" ref="AN4034:AN4097" si="379">AVERAGE(AG4034:AL4034)</f>
        <v>374895666.66666669</v>
      </c>
      <c r="AO4034">
        <f t="shared" ref="AO4034:AO4097" si="380">TTEST(F4034:AF4034,AG4034:AL4034,2,3)</f>
        <v>0.73443761175664934</v>
      </c>
      <c r="AP4034">
        <f t="shared" ref="AP4034:AP4097" si="381">AM4034/AN4034</f>
        <v>0.74913442090505566</v>
      </c>
      <c r="AQ4034">
        <f t="shared" ref="AQ4034:AQ4097" si="382">(AP4034&gt;1)*AND(AO4034&lt;=0.25)</f>
        <v>0</v>
      </c>
      <c r="AR4034">
        <f t="shared" si="377"/>
        <v>0</v>
      </c>
    </row>
    <row r="4035" spans="1:44" x14ac:dyDescent="0.25">
      <c r="A4035" t="s">
        <v>11721</v>
      </c>
      <c r="B4035" s="16">
        <v>6</v>
      </c>
      <c r="C4035" t="s">
        <v>11722</v>
      </c>
      <c r="D4035" t="s">
        <v>11723</v>
      </c>
      <c r="E4035" t="s">
        <v>11724</v>
      </c>
      <c r="F4035" s="17">
        <v>3478500000</v>
      </c>
      <c r="G4035" s="17">
        <v>2078900000</v>
      </c>
      <c r="H4035" s="17">
        <v>369680000</v>
      </c>
      <c r="I4035" s="17">
        <v>866500000</v>
      </c>
      <c r="J4035" s="17">
        <v>882870000</v>
      </c>
      <c r="K4035" s="17">
        <v>438630000</v>
      </c>
      <c r="L4035" s="17">
        <v>383930000</v>
      </c>
      <c r="M4035" s="17">
        <v>1979000000</v>
      </c>
      <c r="N4035" s="17">
        <v>296530000</v>
      </c>
      <c r="O4035" s="17">
        <v>985140000</v>
      </c>
      <c r="P4035" s="17">
        <v>2007900000</v>
      </c>
      <c r="Q4035" s="17">
        <v>3795800000</v>
      </c>
      <c r="R4035" s="17">
        <v>3998400000</v>
      </c>
      <c r="S4035" s="17">
        <v>1408900000</v>
      </c>
      <c r="T4035" s="17">
        <v>260550000</v>
      </c>
      <c r="U4035" s="17">
        <v>218320000</v>
      </c>
      <c r="V4035" s="17">
        <v>5758900000</v>
      </c>
      <c r="W4035" s="17">
        <v>633140000</v>
      </c>
      <c r="X4035" s="17">
        <v>923490000</v>
      </c>
      <c r="Y4035" s="17">
        <v>892090000</v>
      </c>
      <c r="Z4035" s="17">
        <v>701250000</v>
      </c>
      <c r="AA4035" s="17">
        <v>777780000</v>
      </c>
      <c r="AB4035" s="17">
        <v>586920000</v>
      </c>
      <c r="AC4035" s="17">
        <v>2302600000</v>
      </c>
      <c r="AD4035" s="17">
        <v>337870000</v>
      </c>
      <c r="AE4035" s="17">
        <v>5201000000</v>
      </c>
      <c r="AF4035" s="17">
        <v>4935500000</v>
      </c>
      <c r="AG4035" s="18">
        <v>910320000</v>
      </c>
      <c r="AH4035" s="18">
        <v>138830000</v>
      </c>
      <c r="AI4035" s="18">
        <v>929460000</v>
      </c>
      <c r="AJ4035" s="18">
        <v>6282400000</v>
      </c>
      <c r="AK4035" s="18">
        <v>286900000</v>
      </c>
      <c r="AL4035" s="18">
        <v>810880000</v>
      </c>
      <c r="AM4035">
        <f t="shared" si="378"/>
        <v>1722225555.5555556</v>
      </c>
      <c r="AN4035">
        <f t="shared" si="379"/>
        <v>1559798333.3333333</v>
      </c>
      <c r="AO4035">
        <f t="shared" si="380"/>
        <v>0.87705854282203843</v>
      </c>
      <c r="AP4035">
        <f t="shared" si="381"/>
        <v>1.1041334759443617</v>
      </c>
      <c r="AQ4035">
        <f t="shared" si="382"/>
        <v>0</v>
      </c>
      <c r="AR4035">
        <f t="shared" si="377"/>
        <v>0</v>
      </c>
    </row>
    <row r="4036" spans="1:44" x14ac:dyDescent="0.25">
      <c r="A4036" t="s">
        <v>24272</v>
      </c>
      <c r="B4036" s="16">
        <v>1</v>
      </c>
      <c r="C4036" t="s">
        <v>24273</v>
      </c>
      <c r="D4036" t="s">
        <v>24274</v>
      </c>
      <c r="E4036" t="s">
        <v>24275</v>
      </c>
      <c r="F4036" s="17">
        <v>414130</v>
      </c>
      <c r="G4036" s="17">
        <v>37973000</v>
      </c>
      <c r="H4036" s="17">
        <v>0</v>
      </c>
      <c r="I4036" s="17">
        <v>590130</v>
      </c>
      <c r="J4036" s="17">
        <v>0</v>
      </c>
      <c r="K4036" s="17">
        <v>2112500</v>
      </c>
      <c r="L4036" s="17">
        <v>4782200</v>
      </c>
      <c r="M4036" s="17">
        <v>818270</v>
      </c>
      <c r="N4036" s="17">
        <v>1530100</v>
      </c>
      <c r="O4036" s="17">
        <v>74882000</v>
      </c>
      <c r="P4036" s="17">
        <v>14199000</v>
      </c>
      <c r="Q4036" s="17">
        <v>198900000</v>
      </c>
      <c r="R4036" s="17">
        <v>1356700</v>
      </c>
      <c r="S4036" s="17">
        <v>14821000</v>
      </c>
      <c r="T4036" s="17">
        <v>0</v>
      </c>
      <c r="U4036" s="17">
        <v>0</v>
      </c>
      <c r="V4036" s="17">
        <v>8849100</v>
      </c>
      <c r="W4036" s="17">
        <v>7565200</v>
      </c>
      <c r="X4036" s="17">
        <v>37243000</v>
      </c>
      <c r="Y4036" s="17">
        <v>1838600</v>
      </c>
      <c r="Z4036" s="17">
        <v>9789400</v>
      </c>
      <c r="AA4036" s="17">
        <v>94773000</v>
      </c>
      <c r="AB4036" s="17">
        <v>2581800</v>
      </c>
      <c r="AC4036" s="17">
        <v>4716000</v>
      </c>
      <c r="AD4036" s="17">
        <v>306050</v>
      </c>
      <c r="AE4036" s="17">
        <v>758940000</v>
      </c>
      <c r="AF4036" s="17">
        <v>22664000</v>
      </c>
      <c r="AG4036" s="18">
        <v>8989200</v>
      </c>
      <c r="AH4036" s="18">
        <v>0</v>
      </c>
      <c r="AI4036" s="18">
        <v>0</v>
      </c>
      <c r="AJ4036" s="18">
        <v>42075000</v>
      </c>
      <c r="AK4036" s="18">
        <v>0</v>
      </c>
      <c r="AL4036" s="18">
        <v>138150000</v>
      </c>
      <c r="AM4036">
        <f t="shared" si="378"/>
        <v>48209080.740740739</v>
      </c>
      <c r="AN4036">
        <f t="shared" si="379"/>
        <v>31535700</v>
      </c>
      <c r="AO4036">
        <f t="shared" si="380"/>
        <v>0.64975583042183027</v>
      </c>
      <c r="AP4036">
        <f t="shared" si="381"/>
        <v>1.5287144645827027</v>
      </c>
      <c r="AQ4036">
        <f t="shared" si="382"/>
        <v>0</v>
      </c>
      <c r="AR4036">
        <f t="shared" si="377"/>
        <v>0</v>
      </c>
    </row>
    <row r="4037" spans="1:44" x14ac:dyDescent="0.25">
      <c r="A4037" t="s">
        <v>13464</v>
      </c>
      <c r="B4037" s="16">
        <v>2</v>
      </c>
      <c r="C4037" t="s">
        <v>13465</v>
      </c>
      <c r="D4037" t="s">
        <v>13466</v>
      </c>
      <c r="E4037" t="s">
        <v>13467</v>
      </c>
      <c r="F4037" s="17">
        <v>48623000</v>
      </c>
      <c r="G4037" s="17">
        <v>62209000</v>
      </c>
      <c r="H4037" s="17">
        <v>96464000</v>
      </c>
      <c r="I4037" s="17">
        <v>392080000</v>
      </c>
      <c r="J4037" s="17">
        <v>436020000</v>
      </c>
      <c r="K4037" s="17">
        <v>17268000</v>
      </c>
      <c r="L4037" s="17">
        <v>2076700</v>
      </c>
      <c r="M4037" s="17">
        <v>31753000000</v>
      </c>
      <c r="N4037" s="17">
        <v>0</v>
      </c>
      <c r="O4037" s="17">
        <v>21226000</v>
      </c>
      <c r="P4037" s="17">
        <v>26820000</v>
      </c>
      <c r="Q4037" s="17">
        <v>372620000</v>
      </c>
      <c r="R4037" s="17">
        <v>250840000</v>
      </c>
      <c r="S4037" s="17">
        <v>519700000</v>
      </c>
      <c r="T4037" s="17">
        <v>1061100</v>
      </c>
      <c r="U4037" s="17">
        <v>18768000</v>
      </c>
      <c r="V4037" s="17">
        <v>364240000</v>
      </c>
      <c r="W4037" s="17">
        <v>68023000</v>
      </c>
      <c r="X4037" s="17">
        <v>161620000</v>
      </c>
      <c r="Y4037" s="17">
        <v>1778100</v>
      </c>
      <c r="Z4037" s="17">
        <v>43567000</v>
      </c>
      <c r="AA4037" s="17">
        <v>107000000</v>
      </c>
      <c r="AB4037" s="17">
        <v>94777000</v>
      </c>
      <c r="AC4037" s="17">
        <v>170630000</v>
      </c>
      <c r="AD4037" s="17">
        <v>8488500</v>
      </c>
      <c r="AE4037" s="17">
        <v>112020000</v>
      </c>
      <c r="AF4037" s="17">
        <v>1748800000</v>
      </c>
      <c r="AG4037" s="18">
        <v>43456000</v>
      </c>
      <c r="AH4037" s="18">
        <v>253220</v>
      </c>
      <c r="AI4037" s="18">
        <v>85812000</v>
      </c>
      <c r="AJ4037" s="18">
        <v>606540000</v>
      </c>
      <c r="AK4037" s="18">
        <v>15797000</v>
      </c>
      <c r="AL4037" s="18">
        <v>37933000</v>
      </c>
      <c r="AM4037">
        <f t="shared" si="378"/>
        <v>1366656274.074074</v>
      </c>
      <c r="AN4037">
        <f t="shared" si="379"/>
        <v>131631870</v>
      </c>
      <c r="AO4037">
        <f t="shared" si="380"/>
        <v>0.30256533478693226</v>
      </c>
      <c r="AP4037">
        <f t="shared" si="381"/>
        <v>10.38241175236722</v>
      </c>
      <c r="AQ4037">
        <f t="shared" si="382"/>
        <v>0</v>
      </c>
      <c r="AR4037">
        <f t="shared" si="377"/>
        <v>0</v>
      </c>
    </row>
    <row r="4038" spans="1:44" x14ac:dyDescent="0.25">
      <c r="A4038" t="s">
        <v>19733</v>
      </c>
      <c r="B4038" s="16">
        <v>4</v>
      </c>
      <c r="C4038" t="s">
        <v>19734</v>
      </c>
      <c r="D4038" t="s">
        <v>19735</v>
      </c>
      <c r="E4038" t="s">
        <v>19736</v>
      </c>
      <c r="F4038" s="17">
        <v>65805000</v>
      </c>
      <c r="G4038" s="17">
        <v>111770000</v>
      </c>
      <c r="H4038" s="17">
        <v>4700600</v>
      </c>
      <c r="I4038" s="17">
        <v>2764500</v>
      </c>
      <c r="J4038" s="17">
        <v>42636000</v>
      </c>
      <c r="K4038" s="17">
        <v>1379300</v>
      </c>
      <c r="L4038" s="17">
        <v>159980000</v>
      </c>
      <c r="M4038" s="17">
        <v>38930000</v>
      </c>
      <c r="N4038" s="17">
        <v>10685000</v>
      </c>
      <c r="O4038" s="17">
        <v>8355600</v>
      </c>
      <c r="P4038" s="17">
        <v>25937000</v>
      </c>
      <c r="Q4038" s="17">
        <v>57487000</v>
      </c>
      <c r="R4038" s="17">
        <v>182200000</v>
      </c>
      <c r="S4038" s="17">
        <v>68779000</v>
      </c>
      <c r="T4038" s="17">
        <v>62421000</v>
      </c>
      <c r="U4038" s="17">
        <v>74817000</v>
      </c>
      <c r="V4038" s="17">
        <v>131650000</v>
      </c>
      <c r="W4038" s="17">
        <v>8295200</v>
      </c>
      <c r="X4038" s="17">
        <v>272870000</v>
      </c>
      <c r="Y4038" s="17">
        <v>66688000</v>
      </c>
      <c r="Z4038" s="17">
        <v>98299000</v>
      </c>
      <c r="AA4038" s="17">
        <v>64816000</v>
      </c>
      <c r="AB4038" s="17">
        <v>51877000</v>
      </c>
      <c r="AC4038" s="17">
        <v>27295000</v>
      </c>
      <c r="AD4038" s="17">
        <v>3584800</v>
      </c>
      <c r="AE4038" s="17">
        <v>43705000</v>
      </c>
      <c r="AF4038" s="17">
        <v>107730000</v>
      </c>
      <c r="AG4038" s="18">
        <v>5175400</v>
      </c>
      <c r="AH4038" s="18">
        <v>5308700</v>
      </c>
      <c r="AI4038" s="18">
        <v>103250000</v>
      </c>
      <c r="AJ4038" s="18">
        <v>527160000</v>
      </c>
      <c r="AK4038" s="18">
        <v>17101000</v>
      </c>
      <c r="AL4038" s="18">
        <v>8731300</v>
      </c>
      <c r="AM4038">
        <f t="shared" si="378"/>
        <v>66498407.40740741</v>
      </c>
      <c r="AN4038">
        <f t="shared" si="379"/>
        <v>111121066.66666667</v>
      </c>
      <c r="AO4038">
        <f t="shared" si="380"/>
        <v>0.62321996240714794</v>
      </c>
      <c r="AP4038">
        <f t="shared" si="381"/>
        <v>0.59843204715524156</v>
      </c>
      <c r="AQ4038">
        <f t="shared" si="382"/>
        <v>0</v>
      </c>
      <c r="AR4038">
        <f t="shared" si="377"/>
        <v>0</v>
      </c>
    </row>
    <row r="4039" spans="1:44" x14ac:dyDescent="0.25">
      <c r="A4039" t="s">
        <v>18907</v>
      </c>
      <c r="B4039" s="16">
        <v>3</v>
      </c>
      <c r="C4039" t="s">
        <v>18908</v>
      </c>
      <c r="D4039" t="s">
        <v>18909</v>
      </c>
      <c r="E4039" t="s">
        <v>18910</v>
      </c>
      <c r="F4039" s="17">
        <v>299890000</v>
      </c>
      <c r="G4039" s="17">
        <v>433650000</v>
      </c>
      <c r="H4039" s="17">
        <v>6303800</v>
      </c>
      <c r="I4039" s="17">
        <v>272810000</v>
      </c>
      <c r="J4039" s="17">
        <v>1335100</v>
      </c>
      <c r="K4039" s="17">
        <v>94843000</v>
      </c>
      <c r="L4039" s="17">
        <v>4374900</v>
      </c>
      <c r="M4039" s="17">
        <v>107460000</v>
      </c>
      <c r="N4039" s="17">
        <v>3100600</v>
      </c>
      <c r="O4039" s="17">
        <v>67114000</v>
      </c>
      <c r="P4039" s="17">
        <v>163620000</v>
      </c>
      <c r="Q4039" s="17">
        <v>250190000</v>
      </c>
      <c r="R4039" s="17">
        <v>55696000</v>
      </c>
      <c r="S4039" s="17">
        <v>45205000</v>
      </c>
      <c r="T4039" s="17">
        <v>171800000</v>
      </c>
      <c r="U4039" s="17">
        <v>14118000</v>
      </c>
      <c r="V4039" s="17">
        <v>76527000</v>
      </c>
      <c r="W4039" s="17">
        <v>8079300</v>
      </c>
      <c r="X4039" s="17">
        <v>177850000</v>
      </c>
      <c r="Y4039" s="17">
        <v>37648000</v>
      </c>
      <c r="Z4039" s="17">
        <v>38295000</v>
      </c>
      <c r="AA4039" s="17">
        <v>18745000</v>
      </c>
      <c r="AB4039" s="17">
        <v>23588000</v>
      </c>
      <c r="AC4039" s="17">
        <v>50992000</v>
      </c>
      <c r="AD4039" s="17">
        <v>6913400</v>
      </c>
      <c r="AE4039" s="17">
        <v>478660000</v>
      </c>
      <c r="AF4039" s="17">
        <v>350940000</v>
      </c>
      <c r="AG4039" s="18">
        <v>20845000</v>
      </c>
      <c r="AH4039" s="18">
        <v>21570000</v>
      </c>
      <c r="AI4039" s="18">
        <v>84376000</v>
      </c>
      <c r="AJ4039" s="18">
        <v>544730000</v>
      </c>
      <c r="AK4039" s="18">
        <v>1723500</v>
      </c>
      <c r="AL4039" s="18">
        <v>117550000</v>
      </c>
      <c r="AM4039">
        <f t="shared" si="378"/>
        <v>120731411.1111111</v>
      </c>
      <c r="AN4039">
        <f t="shared" si="379"/>
        <v>131799083.33333333</v>
      </c>
      <c r="AO4039">
        <f t="shared" si="380"/>
        <v>0.90472129211799057</v>
      </c>
      <c r="AP4039">
        <f t="shared" si="381"/>
        <v>0.91602618210757236</v>
      </c>
      <c r="AQ4039">
        <f t="shared" si="382"/>
        <v>0</v>
      </c>
      <c r="AR4039">
        <f t="shared" si="377"/>
        <v>0</v>
      </c>
    </row>
    <row r="4040" spans="1:44" x14ac:dyDescent="0.25">
      <c r="A4040" t="s">
        <v>9798</v>
      </c>
      <c r="B4040" s="16">
        <v>3</v>
      </c>
      <c r="C4040" t="s">
        <v>9799</v>
      </c>
      <c r="D4040" t="s">
        <v>9800</v>
      </c>
      <c r="E4040" t="s">
        <v>9801</v>
      </c>
      <c r="F4040" s="17">
        <v>5403100000</v>
      </c>
      <c r="G4040" s="17">
        <v>6770500000</v>
      </c>
      <c r="H4040" s="17">
        <v>715170000</v>
      </c>
      <c r="I4040" s="17">
        <v>3198800000</v>
      </c>
      <c r="J4040" s="17">
        <v>3145700000</v>
      </c>
      <c r="K4040" s="17">
        <v>1947900000</v>
      </c>
      <c r="L4040" s="17">
        <v>2189300000</v>
      </c>
      <c r="M4040" s="17">
        <v>2426300000</v>
      </c>
      <c r="N4040" s="17">
        <v>180190000</v>
      </c>
      <c r="O4040" s="17">
        <v>5471000000</v>
      </c>
      <c r="P4040" s="17">
        <v>4802000000</v>
      </c>
      <c r="Q4040" s="17">
        <v>30984000000</v>
      </c>
      <c r="R4040" s="17">
        <v>6949000000</v>
      </c>
      <c r="S4040" s="17">
        <v>15119000000</v>
      </c>
      <c r="T4040" s="17">
        <v>2575500000</v>
      </c>
      <c r="U4040" s="17">
        <v>1916000000</v>
      </c>
      <c r="V4040" s="17">
        <v>8692400000</v>
      </c>
      <c r="W4040" s="17">
        <v>4565900000</v>
      </c>
      <c r="X4040" s="17">
        <v>4807000000</v>
      </c>
      <c r="Y4040" s="17">
        <v>4602600000</v>
      </c>
      <c r="Z4040" s="17">
        <v>5324900000</v>
      </c>
      <c r="AA4040" s="17">
        <v>1656700000</v>
      </c>
      <c r="AB4040" s="17">
        <v>2399600000</v>
      </c>
      <c r="AC4040" s="17">
        <v>11103000000</v>
      </c>
      <c r="AD4040" s="17">
        <v>2438000000</v>
      </c>
      <c r="AE4040" s="17">
        <v>13077000000</v>
      </c>
      <c r="AF4040" s="17">
        <v>18975000000</v>
      </c>
      <c r="AG4040" s="18">
        <v>3997900000</v>
      </c>
      <c r="AH4040" s="18">
        <v>1196700000</v>
      </c>
      <c r="AI4040" s="18">
        <v>7778500000</v>
      </c>
      <c r="AJ4040" s="18">
        <v>9880000000</v>
      </c>
      <c r="AK4040" s="18">
        <v>1256400000</v>
      </c>
      <c r="AL4040" s="18">
        <v>4250000000</v>
      </c>
      <c r="AM4040">
        <f t="shared" si="378"/>
        <v>6349465185.1851854</v>
      </c>
      <c r="AN4040">
        <f t="shared" si="379"/>
        <v>4726583333.333333</v>
      </c>
      <c r="AO4040">
        <f t="shared" si="380"/>
        <v>0.41185544377487204</v>
      </c>
      <c r="AP4040">
        <f t="shared" si="381"/>
        <v>1.343352002366442</v>
      </c>
      <c r="AQ4040">
        <f t="shared" si="382"/>
        <v>0</v>
      </c>
      <c r="AR4040">
        <f t="shared" si="377"/>
        <v>0</v>
      </c>
    </row>
    <row r="4041" spans="1:44" x14ac:dyDescent="0.25">
      <c r="A4041" t="s">
        <v>11845</v>
      </c>
      <c r="B4041" s="16">
        <v>5</v>
      </c>
      <c r="C4041" t="s">
        <v>11846</v>
      </c>
      <c r="D4041" t="s">
        <v>11847</v>
      </c>
      <c r="E4041" t="s">
        <v>11848</v>
      </c>
      <c r="F4041" s="17">
        <v>2412000000</v>
      </c>
      <c r="G4041" s="17">
        <v>3449900000</v>
      </c>
      <c r="H4041" s="17">
        <v>132960000</v>
      </c>
      <c r="I4041" s="17">
        <v>1322700000</v>
      </c>
      <c r="J4041" s="17">
        <v>595650000</v>
      </c>
      <c r="K4041" s="17">
        <v>543270000</v>
      </c>
      <c r="L4041" s="17">
        <v>711410000</v>
      </c>
      <c r="M4041" s="17">
        <v>543980000</v>
      </c>
      <c r="N4041" s="17">
        <v>16581000</v>
      </c>
      <c r="O4041" s="17">
        <v>1183800000</v>
      </c>
      <c r="P4041" s="17">
        <v>1350000000</v>
      </c>
      <c r="Q4041" s="17">
        <v>3820600000</v>
      </c>
      <c r="R4041" s="17">
        <v>1667600000</v>
      </c>
      <c r="S4041" s="17">
        <v>2503300000</v>
      </c>
      <c r="T4041" s="17">
        <v>461170000</v>
      </c>
      <c r="U4041" s="17">
        <v>158150000</v>
      </c>
      <c r="V4041" s="17">
        <v>1271900000</v>
      </c>
      <c r="W4041" s="17">
        <v>933180000</v>
      </c>
      <c r="X4041" s="17">
        <v>313940000</v>
      </c>
      <c r="Y4041" s="17">
        <v>1453100000</v>
      </c>
      <c r="Z4041" s="17">
        <v>768270000</v>
      </c>
      <c r="AA4041" s="17">
        <v>1409600000</v>
      </c>
      <c r="AB4041" s="17">
        <v>504740000</v>
      </c>
      <c r="AC4041" s="17">
        <v>1353200000</v>
      </c>
      <c r="AD4041" s="17">
        <v>546610000</v>
      </c>
      <c r="AE4041" s="17">
        <v>3589900000</v>
      </c>
      <c r="AF4041" s="17">
        <v>3681000000</v>
      </c>
      <c r="AG4041" s="18">
        <v>1473200000</v>
      </c>
      <c r="AH4041" s="18">
        <v>148990000</v>
      </c>
      <c r="AI4041" s="18">
        <v>1545800000</v>
      </c>
      <c r="AJ4041" s="18">
        <v>2433900000</v>
      </c>
      <c r="AK4041" s="18">
        <v>180480000</v>
      </c>
      <c r="AL4041" s="18">
        <v>904170000</v>
      </c>
      <c r="AM4041">
        <f t="shared" si="378"/>
        <v>1359204111.1111112</v>
      </c>
      <c r="AN4041">
        <f t="shared" si="379"/>
        <v>1114423333.3333333</v>
      </c>
      <c r="AO4041">
        <f t="shared" si="380"/>
        <v>0.57671352334448156</v>
      </c>
      <c r="AP4041">
        <f t="shared" si="381"/>
        <v>1.2196479295220948</v>
      </c>
      <c r="AQ4041">
        <f t="shared" si="382"/>
        <v>0</v>
      </c>
      <c r="AR4041">
        <f t="shared" si="377"/>
        <v>0</v>
      </c>
    </row>
    <row r="4042" spans="1:44" x14ac:dyDescent="0.25">
      <c r="A4042" t="s">
        <v>10879</v>
      </c>
      <c r="B4042" s="16">
        <v>5</v>
      </c>
      <c r="C4042" t="s">
        <v>10880</v>
      </c>
      <c r="D4042" t="s">
        <v>10881</v>
      </c>
      <c r="E4042" t="s">
        <v>10882</v>
      </c>
      <c r="F4042" s="17">
        <v>2159600000</v>
      </c>
      <c r="G4042" s="17">
        <v>3072200000</v>
      </c>
      <c r="H4042" s="17">
        <v>211980000</v>
      </c>
      <c r="I4042" s="17">
        <v>1490700000</v>
      </c>
      <c r="J4042" s="17">
        <v>1368700000</v>
      </c>
      <c r="K4042" s="17">
        <v>1004600000</v>
      </c>
      <c r="L4042" s="17">
        <v>798310000</v>
      </c>
      <c r="M4042" s="17">
        <v>780040000</v>
      </c>
      <c r="N4042" s="17">
        <v>49032000</v>
      </c>
      <c r="O4042" s="17">
        <v>1655800000</v>
      </c>
      <c r="P4042" s="17">
        <v>2344100000</v>
      </c>
      <c r="Q4042" s="17">
        <v>7438100000</v>
      </c>
      <c r="R4042" s="17">
        <v>2470900000</v>
      </c>
      <c r="S4042" s="17">
        <v>7039600000</v>
      </c>
      <c r="T4042" s="17">
        <v>848060000</v>
      </c>
      <c r="U4042" s="17">
        <v>494260000</v>
      </c>
      <c r="V4042" s="17">
        <v>2870000000</v>
      </c>
      <c r="W4042" s="17">
        <v>2302800000</v>
      </c>
      <c r="X4042" s="17">
        <v>2016800000</v>
      </c>
      <c r="Y4042" s="17">
        <v>2059700000</v>
      </c>
      <c r="Z4042" s="17">
        <v>1400300000</v>
      </c>
      <c r="AA4042" s="17">
        <v>1271800000</v>
      </c>
      <c r="AB4042" s="17">
        <v>1001400000</v>
      </c>
      <c r="AC4042" s="17">
        <v>4193600000</v>
      </c>
      <c r="AD4042" s="17">
        <v>1361300000</v>
      </c>
      <c r="AE4042" s="17">
        <v>6395700000</v>
      </c>
      <c r="AF4042" s="17">
        <v>5663300000</v>
      </c>
      <c r="AG4042" s="18">
        <v>1409200000</v>
      </c>
      <c r="AH4042" s="18">
        <v>390000000</v>
      </c>
      <c r="AI4042" s="18">
        <v>2591200000</v>
      </c>
      <c r="AJ4042" s="18">
        <v>4113600000</v>
      </c>
      <c r="AK4042" s="18">
        <v>489420000</v>
      </c>
      <c r="AL4042" s="18">
        <v>1727100000</v>
      </c>
      <c r="AM4042">
        <f t="shared" si="378"/>
        <v>2361580814.814815</v>
      </c>
      <c r="AN4042">
        <f t="shared" si="379"/>
        <v>1786753333.3333333</v>
      </c>
      <c r="AO4042">
        <f t="shared" si="380"/>
        <v>0.42685734934732678</v>
      </c>
      <c r="AP4042">
        <f t="shared" si="381"/>
        <v>1.3217161937003887</v>
      </c>
      <c r="AQ4042">
        <f t="shared" si="382"/>
        <v>0</v>
      </c>
      <c r="AR4042">
        <f t="shared" si="377"/>
        <v>0</v>
      </c>
    </row>
    <row r="4043" spans="1:44" x14ac:dyDescent="0.25">
      <c r="A4043" t="s">
        <v>10218</v>
      </c>
      <c r="B4043" s="16">
        <v>8</v>
      </c>
      <c r="C4043" t="s">
        <v>10219</v>
      </c>
      <c r="D4043" t="s">
        <v>10220</v>
      </c>
      <c r="E4043" t="s">
        <v>10221</v>
      </c>
      <c r="F4043" s="17">
        <v>3559400000</v>
      </c>
      <c r="G4043" s="17">
        <v>5224000000</v>
      </c>
      <c r="H4043" s="17">
        <v>278230000</v>
      </c>
      <c r="I4043" s="17">
        <v>2729500000</v>
      </c>
      <c r="J4043" s="17">
        <v>2447200000</v>
      </c>
      <c r="K4043" s="17">
        <v>1337100000</v>
      </c>
      <c r="L4043" s="17">
        <v>1615500000</v>
      </c>
      <c r="M4043" s="17">
        <v>1155000000</v>
      </c>
      <c r="N4043" s="17">
        <v>82563000</v>
      </c>
      <c r="O4043" s="17">
        <v>2599000000</v>
      </c>
      <c r="P4043" s="17">
        <v>3289600000</v>
      </c>
      <c r="Q4043" s="17">
        <v>12748000000</v>
      </c>
      <c r="R4043" s="17">
        <v>4118800000</v>
      </c>
      <c r="S4043" s="17">
        <v>10451000000</v>
      </c>
      <c r="T4043" s="17">
        <v>1236400000</v>
      </c>
      <c r="U4043" s="17">
        <v>1094100000</v>
      </c>
      <c r="V4043" s="17">
        <v>4956000000</v>
      </c>
      <c r="W4043" s="17">
        <v>2278300000</v>
      </c>
      <c r="X4043" s="17">
        <v>3429000000</v>
      </c>
      <c r="Y4043" s="17">
        <v>3144700000</v>
      </c>
      <c r="Z4043" s="17">
        <v>2332200000</v>
      </c>
      <c r="AA4043" s="17">
        <v>2884400000</v>
      </c>
      <c r="AB4043" s="17">
        <v>1790600000</v>
      </c>
      <c r="AC4043" s="17">
        <v>5964300000</v>
      </c>
      <c r="AD4043" s="17">
        <v>1655300000</v>
      </c>
      <c r="AE4043" s="17">
        <v>9958300000</v>
      </c>
      <c r="AF4043" s="17">
        <v>13450000000</v>
      </c>
      <c r="AG4043" s="18">
        <v>2972600000</v>
      </c>
      <c r="AH4043" s="18">
        <v>678360000</v>
      </c>
      <c r="AI4043" s="18">
        <v>3915100000</v>
      </c>
      <c r="AJ4043" s="18">
        <v>6143700000</v>
      </c>
      <c r="AK4043" s="18">
        <v>879240000</v>
      </c>
      <c r="AL4043" s="18">
        <v>2855800000</v>
      </c>
      <c r="AM4043">
        <f t="shared" si="378"/>
        <v>3918833074.0740743</v>
      </c>
      <c r="AN4043">
        <f t="shared" si="379"/>
        <v>2907466666.6666665</v>
      </c>
      <c r="AO4043">
        <f t="shared" si="380"/>
        <v>0.36660746677809708</v>
      </c>
      <c r="AP4043">
        <f t="shared" si="381"/>
        <v>1.3478514195889002</v>
      </c>
      <c r="AQ4043">
        <f t="shared" si="382"/>
        <v>0</v>
      </c>
      <c r="AR4043">
        <f t="shared" si="377"/>
        <v>0</v>
      </c>
    </row>
    <row r="4044" spans="1:44" x14ac:dyDescent="0.25">
      <c r="A4044" t="s">
        <v>4894</v>
      </c>
      <c r="B4044" s="16">
        <v>2</v>
      </c>
      <c r="C4044" t="s">
        <v>4895</v>
      </c>
      <c r="D4044" t="s">
        <v>441</v>
      </c>
      <c r="E4044" t="s">
        <v>4896</v>
      </c>
      <c r="F4044" s="17">
        <v>3381300000</v>
      </c>
      <c r="G4044" s="17">
        <v>3012900000</v>
      </c>
      <c r="H4044" s="17">
        <v>232590000</v>
      </c>
      <c r="I4044" s="17">
        <v>1269300000</v>
      </c>
      <c r="J4044" s="17">
        <v>1371400000</v>
      </c>
      <c r="K4044" s="17">
        <v>912310000</v>
      </c>
      <c r="L4044" s="17">
        <v>893890000</v>
      </c>
      <c r="M4044" s="17">
        <v>869760000</v>
      </c>
      <c r="N4044" s="17">
        <v>41014000</v>
      </c>
      <c r="O4044" s="17">
        <v>1412400000</v>
      </c>
      <c r="P4044" s="17">
        <v>2174500000</v>
      </c>
      <c r="Q4044" s="17">
        <v>7197600000</v>
      </c>
      <c r="R4044" s="17">
        <v>3444200000</v>
      </c>
      <c r="S4044" s="17">
        <v>5205400000</v>
      </c>
      <c r="T4044" s="17">
        <v>639990000</v>
      </c>
      <c r="U4044" s="17">
        <v>399720000</v>
      </c>
      <c r="V4044" s="17">
        <v>2077800000</v>
      </c>
      <c r="W4044" s="17">
        <v>928740000</v>
      </c>
      <c r="X4044" s="17">
        <v>1008400000</v>
      </c>
      <c r="Y4044" s="17">
        <v>2027800000</v>
      </c>
      <c r="Z4044" s="17">
        <v>1710600000</v>
      </c>
      <c r="AA4044" s="17">
        <v>2733800000</v>
      </c>
      <c r="AB4044" s="17">
        <v>1109300000</v>
      </c>
      <c r="AC4044" s="17">
        <v>5564600000</v>
      </c>
      <c r="AD4044" s="17">
        <v>981580000</v>
      </c>
      <c r="AE4044" s="17">
        <v>7032000000</v>
      </c>
      <c r="AF4044" s="17">
        <v>8258100000</v>
      </c>
      <c r="AG4044" s="18">
        <v>1447700000</v>
      </c>
      <c r="AH4044" s="18">
        <v>228870000</v>
      </c>
      <c r="AI4044" s="18">
        <v>2293800000</v>
      </c>
      <c r="AJ4044" s="18">
        <v>3691100000</v>
      </c>
      <c r="AK4044" s="18">
        <v>345830000</v>
      </c>
      <c r="AL4044" s="18">
        <v>864120000</v>
      </c>
      <c r="AM4044">
        <f t="shared" si="378"/>
        <v>2440407185.185185</v>
      </c>
      <c r="AN4044">
        <f t="shared" si="379"/>
        <v>1478570000</v>
      </c>
      <c r="AO4044">
        <f t="shared" si="380"/>
        <v>0.19125118628591622</v>
      </c>
      <c r="AP4044">
        <f t="shared" si="381"/>
        <v>1.6505185315441169</v>
      </c>
      <c r="AQ4044">
        <f t="shared" si="382"/>
        <v>1</v>
      </c>
      <c r="AR4044">
        <f t="shared" si="377"/>
        <v>0</v>
      </c>
    </row>
    <row r="4045" spans="1:44" x14ac:dyDescent="0.25">
      <c r="A4045" t="s">
        <v>9412</v>
      </c>
      <c r="B4045" s="16">
        <v>9</v>
      </c>
      <c r="C4045" t="s">
        <v>9413</v>
      </c>
      <c r="D4045" t="s">
        <v>9414</v>
      </c>
      <c r="E4045" t="s">
        <v>9415</v>
      </c>
      <c r="F4045" s="17">
        <v>5082000000</v>
      </c>
      <c r="G4045" s="17">
        <v>6277600000</v>
      </c>
      <c r="H4045" s="17">
        <v>508160000</v>
      </c>
      <c r="I4045" s="17">
        <v>3265500000</v>
      </c>
      <c r="J4045" s="17">
        <v>3518800000</v>
      </c>
      <c r="K4045" s="17">
        <v>18338000000</v>
      </c>
      <c r="L4045" s="17">
        <v>1979100000</v>
      </c>
      <c r="M4045" s="17">
        <v>1614200000</v>
      </c>
      <c r="N4045" s="17">
        <v>66038000</v>
      </c>
      <c r="O4045" s="17">
        <v>3395900000</v>
      </c>
      <c r="P4045" s="17">
        <v>3701500000</v>
      </c>
      <c r="Q4045" s="17">
        <v>15909000000</v>
      </c>
      <c r="R4045" s="17">
        <v>5727800000</v>
      </c>
      <c r="S4045" s="17">
        <v>15625000000</v>
      </c>
      <c r="T4045" s="17">
        <v>2120800000</v>
      </c>
      <c r="U4045" s="17">
        <v>2871700000</v>
      </c>
      <c r="V4045" s="17">
        <v>6236400000</v>
      </c>
      <c r="W4045" s="17">
        <v>4207400000</v>
      </c>
      <c r="X4045" s="17">
        <v>4013600000</v>
      </c>
      <c r="Y4045" s="17">
        <v>4394100000</v>
      </c>
      <c r="Z4045" s="17">
        <v>3176400000</v>
      </c>
      <c r="AA4045" s="17">
        <v>2809200000</v>
      </c>
      <c r="AB4045" s="17">
        <v>1607800000</v>
      </c>
      <c r="AC4045" s="17">
        <v>53980000000</v>
      </c>
      <c r="AD4045" s="17">
        <v>9791200000</v>
      </c>
      <c r="AE4045" s="17">
        <v>16282000000</v>
      </c>
      <c r="AF4045" s="17">
        <v>50535000000</v>
      </c>
      <c r="AG4045" s="18">
        <v>3045900000</v>
      </c>
      <c r="AH4045" s="18">
        <v>1017200000</v>
      </c>
      <c r="AI4045" s="18">
        <v>75633000000</v>
      </c>
      <c r="AJ4045" s="18">
        <v>9586600000</v>
      </c>
      <c r="AK4045" s="18">
        <v>1064200000</v>
      </c>
      <c r="AL4045" s="18">
        <v>4140900000</v>
      </c>
      <c r="AM4045">
        <f t="shared" si="378"/>
        <v>9149414740.7407398</v>
      </c>
      <c r="AN4045">
        <f t="shared" si="379"/>
        <v>15747966666.666666</v>
      </c>
      <c r="AO4045">
        <f t="shared" si="380"/>
        <v>0.6132809788057747</v>
      </c>
      <c r="AP4045">
        <f t="shared" si="381"/>
        <v>0.58099022778014131</v>
      </c>
      <c r="AQ4045">
        <f t="shared" si="382"/>
        <v>0</v>
      </c>
      <c r="AR4045">
        <f t="shared" si="377"/>
        <v>0</v>
      </c>
    </row>
    <row r="4046" spans="1:44" x14ac:dyDescent="0.25">
      <c r="A4046" t="s">
        <v>10008</v>
      </c>
      <c r="B4046" s="16">
        <v>3</v>
      </c>
      <c r="C4046" t="s">
        <v>10009</v>
      </c>
      <c r="D4046" t="s">
        <v>10010</v>
      </c>
      <c r="E4046" t="s">
        <v>10011</v>
      </c>
      <c r="F4046" s="17">
        <v>6027100000</v>
      </c>
      <c r="G4046" s="17">
        <v>6410900000</v>
      </c>
      <c r="H4046" s="17">
        <v>433100000</v>
      </c>
      <c r="I4046" s="17">
        <v>3872300000</v>
      </c>
      <c r="J4046" s="17">
        <v>2977500000</v>
      </c>
      <c r="K4046" s="17">
        <v>2159600000</v>
      </c>
      <c r="L4046" s="17">
        <v>2173000000</v>
      </c>
      <c r="M4046" s="17">
        <v>1638800000</v>
      </c>
      <c r="N4046" s="17">
        <v>127180000</v>
      </c>
      <c r="O4046" s="17">
        <v>4074700000</v>
      </c>
      <c r="P4046" s="17">
        <v>4180400000</v>
      </c>
      <c r="Q4046" s="17">
        <v>15500000000</v>
      </c>
      <c r="R4046" s="17">
        <v>5954700000</v>
      </c>
      <c r="S4046" s="17">
        <v>13448000000</v>
      </c>
      <c r="T4046" s="17">
        <v>2200800000</v>
      </c>
      <c r="U4046" s="17">
        <v>1475200000</v>
      </c>
      <c r="V4046" s="17">
        <v>5385000000</v>
      </c>
      <c r="W4046" s="17">
        <v>3373700000</v>
      </c>
      <c r="X4046" s="17">
        <v>3628200000</v>
      </c>
      <c r="Y4046" s="17">
        <v>4483300000</v>
      </c>
      <c r="Z4046" s="17">
        <v>3128600000</v>
      </c>
      <c r="AA4046" s="17">
        <v>5791000000</v>
      </c>
      <c r="AB4046" s="17">
        <v>2104700000</v>
      </c>
      <c r="AC4046" s="17">
        <v>10514000000</v>
      </c>
      <c r="AD4046" s="17">
        <v>3123700000</v>
      </c>
      <c r="AE4046" s="17">
        <v>15394000000</v>
      </c>
      <c r="AF4046" s="17">
        <v>18725000000</v>
      </c>
      <c r="AG4046" s="18">
        <v>3466700000</v>
      </c>
      <c r="AH4046" s="18">
        <v>939820000</v>
      </c>
      <c r="AI4046" s="18">
        <v>5729600000</v>
      </c>
      <c r="AJ4046" s="18">
        <v>8113800000</v>
      </c>
      <c r="AK4046" s="18">
        <v>962790000</v>
      </c>
      <c r="AL4046" s="18">
        <v>3489400000</v>
      </c>
      <c r="AM4046">
        <f t="shared" si="378"/>
        <v>5492758518.5185184</v>
      </c>
      <c r="AN4046">
        <f t="shared" si="379"/>
        <v>3783685000</v>
      </c>
      <c r="AO4046">
        <f t="shared" si="380"/>
        <v>0.26816153774759593</v>
      </c>
      <c r="AP4046">
        <f t="shared" si="381"/>
        <v>1.4516955080876233</v>
      </c>
      <c r="AQ4046">
        <f t="shared" si="382"/>
        <v>0</v>
      </c>
      <c r="AR4046">
        <f t="shared" si="377"/>
        <v>0</v>
      </c>
    </row>
    <row r="4047" spans="1:44" x14ac:dyDescent="0.25">
      <c r="A4047" t="s">
        <v>22478</v>
      </c>
      <c r="B4047" s="16">
        <v>4</v>
      </c>
      <c r="C4047" t="s">
        <v>22479</v>
      </c>
      <c r="D4047" t="s">
        <v>22480</v>
      </c>
      <c r="E4047" t="s">
        <v>22481</v>
      </c>
      <c r="F4047" s="17">
        <v>25005000</v>
      </c>
      <c r="G4047" s="17">
        <v>3350100</v>
      </c>
      <c r="H4047" s="17">
        <v>0</v>
      </c>
      <c r="I4047" s="17">
        <v>9044400</v>
      </c>
      <c r="J4047" s="17">
        <v>0</v>
      </c>
      <c r="K4047" s="17">
        <v>2827600</v>
      </c>
      <c r="L4047" s="17">
        <v>21337000</v>
      </c>
      <c r="M4047" s="17">
        <v>336350000</v>
      </c>
      <c r="N4047" s="17">
        <v>12260000</v>
      </c>
      <c r="O4047" s="17">
        <v>114070000</v>
      </c>
      <c r="P4047" s="17">
        <v>60816000</v>
      </c>
      <c r="Q4047" s="17">
        <v>56519000</v>
      </c>
      <c r="R4047" s="17">
        <v>11377000</v>
      </c>
      <c r="S4047" s="17">
        <v>26975000</v>
      </c>
      <c r="T4047" s="17">
        <v>4021700</v>
      </c>
      <c r="U4047" s="17">
        <v>26437000</v>
      </c>
      <c r="V4047" s="17">
        <v>50345000</v>
      </c>
      <c r="W4047" s="17">
        <v>280770000</v>
      </c>
      <c r="X4047" s="17">
        <v>6442200</v>
      </c>
      <c r="Y4047" s="17">
        <v>4107200</v>
      </c>
      <c r="Z4047" s="17">
        <v>8282700</v>
      </c>
      <c r="AA4047" s="17">
        <v>1632300</v>
      </c>
      <c r="AB4047" s="17">
        <v>77684000</v>
      </c>
      <c r="AC4047" s="17">
        <v>26202000</v>
      </c>
      <c r="AD4047" s="17">
        <v>6800600</v>
      </c>
      <c r="AE4047" s="17">
        <v>0</v>
      </c>
      <c r="AF4047" s="17">
        <v>711130000</v>
      </c>
      <c r="AG4047" s="18">
        <v>67048000</v>
      </c>
      <c r="AH4047" s="18">
        <v>8123600</v>
      </c>
      <c r="AI4047" s="18">
        <v>674760000</v>
      </c>
      <c r="AJ4047" s="18">
        <v>0</v>
      </c>
      <c r="AK4047" s="18">
        <v>2116900</v>
      </c>
      <c r="AL4047" s="18">
        <v>1279000</v>
      </c>
      <c r="AM4047">
        <f t="shared" si="378"/>
        <v>69769844.444444448</v>
      </c>
      <c r="AN4047">
        <f t="shared" si="379"/>
        <v>125554583.33333333</v>
      </c>
      <c r="AO4047">
        <f t="shared" si="380"/>
        <v>0.64320706878946232</v>
      </c>
      <c r="AP4047">
        <f t="shared" si="381"/>
        <v>0.55569332948374606</v>
      </c>
      <c r="AQ4047">
        <f t="shared" si="382"/>
        <v>0</v>
      </c>
      <c r="AR4047">
        <f t="shared" si="377"/>
        <v>0</v>
      </c>
    </row>
    <row r="4048" spans="1:44" x14ac:dyDescent="0.25">
      <c r="A4048" t="s">
        <v>10380</v>
      </c>
      <c r="B4048" s="16">
        <v>1</v>
      </c>
      <c r="C4048" t="s">
        <v>10381</v>
      </c>
      <c r="D4048" t="s">
        <v>10382</v>
      </c>
      <c r="E4048" t="s">
        <v>10383</v>
      </c>
      <c r="F4048" s="17">
        <v>3155600000</v>
      </c>
      <c r="G4048" s="17">
        <v>4574300000</v>
      </c>
      <c r="H4048" s="17">
        <v>265410000</v>
      </c>
      <c r="I4048" s="17">
        <v>2335800000</v>
      </c>
      <c r="J4048" s="17">
        <v>2271300000</v>
      </c>
      <c r="K4048" s="17">
        <v>1294100000</v>
      </c>
      <c r="L4048" s="17">
        <v>1518100000</v>
      </c>
      <c r="M4048" s="17">
        <v>1266200000</v>
      </c>
      <c r="N4048" s="17">
        <v>39857000</v>
      </c>
      <c r="O4048" s="17">
        <v>3470300000</v>
      </c>
      <c r="P4048" s="17">
        <v>2516700000</v>
      </c>
      <c r="Q4048" s="17">
        <v>12473000000</v>
      </c>
      <c r="R4048" s="17">
        <v>4747600000</v>
      </c>
      <c r="S4048" s="17">
        <v>10130000000</v>
      </c>
      <c r="T4048" s="17">
        <v>1607400000</v>
      </c>
      <c r="U4048" s="17">
        <v>791400000</v>
      </c>
      <c r="V4048" s="17">
        <v>3419000000</v>
      </c>
      <c r="W4048" s="17">
        <v>2072500000</v>
      </c>
      <c r="X4048" s="17">
        <v>670590000</v>
      </c>
      <c r="Y4048" s="17">
        <v>2787700000</v>
      </c>
      <c r="Z4048" s="17">
        <v>1927000000</v>
      </c>
      <c r="AA4048" s="17">
        <v>1598400000</v>
      </c>
      <c r="AB4048" s="17">
        <v>1421700000</v>
      </c>
      <c r="AC4048" s="17">
        <v>6309300000</v>
      </c>
      <c r="AD4048" s="17">
        <v>2256800000</v>
      </c>
      <c r="AE4048" s="17">
        <v>10007000000</v>
      </c>
      <c r="AF4048" s="17">
        <v>10463000000</v>
      </c>
      <c r="AG4048" s="18">
        <v>1970300000</v>
      </c>
      <c r="AH4048" s="18">
        <v>628240000</v>
      </c>
      <c r="AI4048" s="18">
        <v>3720800000</v>
      </c>
      <c r="AJ4048" s="18">
        <v>5729400000</v>
      </c>
      <c r="AK4048" s="18">
        <v>671140000</v>
      </c>
      <c r="AL4048" s="18">
        <v>2149300000</v>
      </c>
      <c r="AM4048">
        <f t="shared" si="378"/>
        <v>3532965074.0740743</v>
      </c>
      <c r="AN4048">
        <f t="shared" si="379"/>
        <v>2478196666.6666665</v>
      </c>
      <c r="AO4048">
        <f t="shared" si="380"/>
        <v>0.3257826393391291</v>
      </c>
      <c r="AP4048">
        <f t="shared" si="381"/>
        <v>1.4256193310219156</v>
      </c>
      <c r="AQ4048">
        <f t="shared" si="382"/>
        <v>0</v>
      </c>
      <c r="AR4048">
        <f t="shared" si="377"/>
        <v>0</v>
      </c>
    </row>
    <row r="4049" spans="1:44" x14ac:dyDescent="0.25">
      <c r="A4049" t="s">
        <v>6585</v>
      </c>
      <c r="B4049" s="16">
        <v>3</v>
      </c>
      <c r="C4049" t="s">
        <v>6586</v>
      </c>
      <c r="D4049" t="s">
        <v>1561</v>
      </c>
      <c r="E4049" t="s">
        <v>6587</v>
      </c>
      <c r="F4049" s="17">
        <v>177150000</v>
      </c>
      <c r="G4049" s="17">
        <v>155960000</v>
      </c>
      <c r="H4049" s="17">
        <v>13356000</v>
      </c>
      <c r="I4049" s="17">
        <v>209370000</v>
      </c>
      <c r="J4049" s="17">
        <v>38112000</v>
      </c>
      <c r="K4049" s="17">
        <v>26599000</v>
      </c>
      <c r="L4049" s="17">
        <v>49940000</v>
      </c>
      <c r="M4049" s="17">
        <v>37211000</v>
      </c>
      <c r="N4049" s="17">
        <v>0</v>
      </c>
      <c r="O4049" s="17">
        <v>27179000</v>
      </c>
      <c r="P4049" s="17">
        <v>78053000</v>
      </c>
      <c r="Q4049" s="17">
        <v>4260600000</v>
      </c>
      <c r="R4049" s="17">
        <v>252370000</v>
      </c>
      <c r="S4049" s="17">
        <v>2204200000</v>
      </c>
      <c r="T4049" s="17">
        <v>6569500</v>
      </c>
      <c r="U4049" s="17">
        <v>6554500</v>
      </c>
      <c r="V4049" s="17">
        <v>167140000</v>
      </c>
      <c r="W4049" s="17">
        <v>67161000</v>
      </c>
      <c r="X4049" s="17">
        <v>87228000</v>
      </c>
      <c r="Y4049" s="17">
        <v>167610000</v>
      </c>
      <c r="Z4049" s="17">
        <v>56163000</v>
      </c>
      <c r="AA4049" s="17">
        <v>50869000</v>
      </c>
      <c r="AB4049" s="17">
        <v>7102000</v>
      </c>
      <c r="AC4049" s="17">
        <v>5117600000</v>
      </c>
      <c r="AD4049" s="17">
        <v>64878000</v>
      </c>
      <c r="AE4049" s="17">
        <v>464260000</v>
      </c>
      <c r="AF4049" s="17">
        <v>612280000</v>
      </c>
      <c r="AG4049" s="18">
        <v>38927000</v>
      </c>
      <c r="AH4049" s="18">
        <v>8305500</v>
      </c>
      <c r="AI4049" s="18">
        <v>71696000</v>
      </c>
      <c r="AJ4049" s="18">
        <v>531190000</v>
      </c>
      <c r="AK4049" s="18">
        <v>11124000</v>
      </c>
      <c r="AL4049" s="18">
        <v>23478000</v>
      </c>
      <c r="AM4049">
        <f t="shared" si="378"/>
        <v>533537592.5925926</v>
      </c>
      <c r="AN4049">
        <f t="shared" si="379"/>
        <v>114120083.33333333</v>
      </c>
      <c r="AO4049">
        <f t="shared" si="380"/>
        <v>0.11654037631207398</v>
      </c>
      <c r="AP4049">
        <f t="shared" si="381"/>
        <v>4.6752296090967862</v>
      </c>
      <c r="AQ4049">
        <f t="shared" si="382"/>
        <v>1</v>
      </c>
      <c r="AR4049">
        <f t="shared" si="377"/>
        <v>0</v>
      </c>
    </row>
    <row r="4050" spans="1:44" x14ac:dyDescent="0.25">
      <c r="A4050" t="s">
        <v>11027</v>
      </c>
      <c r="B4050" s="16">
        <v>2</v>
      </c>
      <c r="C4050" t="s">
        <v>11028</v>
      </c>
      <c r="D4050" t="s">
        <v>11029</v>
      </c>
      <c r="E4050" t="s">
        <v>11030</v>
      </c>
      <c r="F4050" s="17">
        <v>2337300000</v>
      </c>
      <c r="G4050" s="17">
        <v>2519900000</v>
      </c>
      <c r="H4050" s="17">
        <v>179570000</v>
      </c>
      <c r="I4050" s="17">
        <v>1174300000</v>
      </c>
      <c r="J4050" s="17">
        <v>821320000</v>
      </c>
      <c r="K4050" s="17">
        <v>633070000</v>
      </c>
      <c r="L4050" s="17">
        <v>985920000</v>
      </c>
      <c r="M4050" s="17">
        <v>958070000</v>
      </c>
      <c r="N4050" s="17">
        <v>14685000</v>
      </c>
      <c r="O4050" s="17">
        <v>1316700000</v>
      </c>
      <c r="P4050" s="17">
        <v>1753700000</v>
      </c>
      <c r="Q4050" s="17">
        <v>5466600000</v>
      </c>
      <c r="R4050" s="17">
        <v>2907900000</v>
      </c>
      <c r="S4050" s="17">
        <v>4023100000</v>
      </c>
      <c r="T4050" s="17">
        <v>459360000</v>
      </c>
      <c r="U4050" s="17">
        <v>234990000</v>
      </c>
      <c r="V4050" s="17">
        <v>2022600000</v>
      </c>
      <c r="W4050" s="17">
        <v>1388000000</v>
      </c>
      <c r="X4050" s="17">
        <v>258260000</v>
      </c>
      <c r="Y4050" s="17">
        <v>1553200000</v>
      </c>
      <c r="Z4050" s="17">
        <v>909100000</v>
      </c>
      <c r="AA4050" s="17">
        <v>1078000000</v>
      </c>
      <c r="AB4050" s="17">
        <v>691210000</v>
      </c>
      <c r="AC4050" s="17">
        <v>3702100000</v>
      </c>
      <c r="AD4050" s="17">
        <v>1109600000</v>
      </c>
      <c r="AE4050" s="17">
        <v>5263000000</v>
      </c>
      <c r="AF4050" s="17">
        <v>6305000000</v>
      </c>
      <c r="AG4050" s="18">
        <v>1074100000</v>
      </c>
      <c r="AH4050" s="18">
        <v>200360000</v>
      </c>
      <c r="AI4050" s="18">
        <v>4605000000</v>
      </c>
      <c r="AJ4050" s="18">
        <v>3073600000</v>
      </c>
      <c r="AK4050" s="18">
        <v>376280000</v>
      </c>
      <c r="AL4050" s="18">
        <v>1213900000</v>
      </c>
      <c r="AM4050">
        <f t="shared" si="378"/>
        <v>1854316851.8518519</v>
      </c>
      <c r="AN4050">
        <f t="shared" si="379"/>
        <v>1757206666.6666667</v>
      </c>
      <c r="AO4050">
        <f t="shared" si="380"/>
        <v>0.90410840039605944</v>
      </c>
      <c r="AP4050">
        <f t="shared" si="381"/>
        <v>1.0552639521732514</v>
      </c>
      <c r="AQ4050">
        <f t="shared" si="382"/>
        <v>0</v>
      </c>
      <c r="AR4050">
        <f t="shared" si="377"/>
        <v>0</v>
      </c>
    </row>
    <row r="4051" spans="1:44" x14ac:dyDescent="0.25">
      <c r="A4051" t="s">
        <v>11729</v>
      </c>
      <c r="B4051" s="16">
        <v>4</v>
      </c>
      <c r="C4051" t="s">
        <v>11730</v>
      </c>
      <c r="D4051" t="s">
        <v>11731</v>
      </c>
      <c r="E4051" t="s">
        <v>11732</v>
      </c>
      <c r="F4051" s="17">
        <v>2880000000</v>
      </c>
      <c r="G4051" s="17">
        <v>2378800000</v>
      </c>
      <c r="H4051" s="17">
        <v>183610000</v>
      </c>
      <c r="I4051" s="17">
        <v>1416600000</v>
      </c>
      <c r="J4051" s="17">
        <v>593950000</v>
      </c>
      <c r="K4051" s="17">
        <v>499090000</v>
      </c>
      <c r="L4051" s="17">
        <v>839980000</v>
      </c>
      <c r="M4051" s="17">
        <v>535690000</v>
      </c>
      <c r="N4051" s="17">
        <v>6628800</v>
      </c>
      <c r="O4051" s="17">
        <v>1144400000</v>
      </c>
      <c r="P4051" s="17">
        <v>1232700000</v>
      </c>
      <c r="Q4051" s="17">
        <v>3835800000</v>
      </c>
      <c r="R4051" s="17">
        <v>2037600000</v>
      </c>
      <c r="S4051" s="17">
        <v>2723100000</v>
      </c>
      <c r="T4051" s="17">
        <v>334150000</v>
      </c>
      <c r="U4051" s="17">
        <v>177650000</v>
      </c>
      <c r="V4051" s="17">
        <v>2021400000</v>
      </c>
      <c r="W4051" s="17">
        <v>659390000</v>
      </c>
      <c r="X4051" s="17">
        <v>247830000</v>
      </c>
      <c r="Y4051" s="17">
        <v>1755500000</v>
      </c>
      <c r="Z4051" s="17">
        <v>786020000</v>
      </c>
      <c r="AA4051" s="17">
        <v>1462000000</v>
      </c>
      <c r="AB4051" s="17">
        <v>463230000</v>
      </c>
      <c r="AC4051" s="17">
        <v>2178600000</v>
      </c>
      <c r="AD4051" s="17">
        <v>474820000</v>
      </c>
      <c r="AE4051" s="17">
        <v>4112800000</v>
      </c>
      <c r="AF4051" s="17">
        <v>3991200000</v>
      </c>
      <c r="AG4051" s="18">
        <v>1313100000</v>
      </c>
      <c r="AH4051" s="18">
        <v>146750000</v>
      </c>
      <c r="AI4051" s="18">
        <v>1712300000</v>
      </c>
      <c r="AJ4051" s="18">
        <v>3422400000</v>
      </c>
      <c r="AK4051" s="18">
        <v>209160000</v>
      </c>
      <c r="AL4051" s="18">
        <v>852850000</v>
      </c>
      <c r="AM4051">
        <f t="shared" si="378"/>
        <v>1443427362.9629629</v>
      </c>
      <c r="AN4051">
        <f t="shared" si="379"/>
        <v>1276093333.3333333</v>
      </c>
      <c r="AO4051">
        <f t="shared" si="380"/>
        <v>0.76908650277264312</v>
      </c>
      <c r="AP4051">
        <f t="shared" si="381"/>
        <v>1.1311299301223758</v>
      </c>
      <c r="AQ4051">
        <f t="shared" si="382"/>
        <v>0</v>
      </c>
      <c r="AR4051">
        <f t="shared" si="377"/>
        <v>0</v>
      </c>
    </row>
    <row r="4052" spans="1:44" x14ac:dyDescent="0.25">
      <c r="A4052" t="s">
        <v>5129</v>
      </c>
      <c r="B4052" s="16">
        <v>1</v>
      </c>
      <c r="C4052" t="s">
        <v>5130</v>
      </c>
      <c r="D4052" t="s">
        <v>596</v>
      </c>
      <c r="E4052" t="s">
        <v>5131</v>
      </c>
      <c r="F4052" s="17">
        <v>2076200000</v>
      </c>
      <c r="G4052" s="17">
        <v>1536200000</v>
      </c>
      <c r="H4052" s="17">
        <v>100210000</v>
      </c>
      <c r="I4052" s="17">
        <v>581860000</v>
      </c>
      <c r="J4052" s="17">
        <v>974930000</v>
      </c>
      <c r="K4052" s="17">
        <v>599600000</v>
      </c>
      <c r="L4052" s="17">
        <v>1117400000</v>
      </c>
      <c r="M4052" s="17">
        <v>448340000</v>
      </c>
      <c r="N4052" s="17">
        <v>20880000</v>
      </c>
      <c r="O4052" s="17">
        <v>988460000</v>
      </c>
      <c r="P4052" s="17">
        <v>2141600000</v>
      </c>
      <c r="Q4052" s="17">
        <v>2985600000</v>
      </c>
      <c r="R4052" s="17">
        <v>1754700000</v>
      </c>
      <c r="S4052" s="17">
        <v>2742300000</v>
      </c>
      <c r="T4052" s="17">
        <v>552750000</v>
      </c>
      <c r="U4052" s="17">
        <v>332460000</v>
      </c>
      <c r="V4052" s="17">
        <v>2186300000</v>
      </c>
      <c r="W4052" s="17">
        <v>872730000</v>
      </c>
      <c r="X4052" s="17">
        <v>297010000</v>
      </c>
      <c r="Y4052" s="17">
        <v>1358500000</v>
      </c>
      <c r="Z4052" s="17">
        <v>969770000</v>
      </c>
      <c r="AA4052" s="17">
        <v>2007600000</v>
      </c>
      <c r="AB4052" s="17">
        <v>687110000</v>
      </c>
      <c r="AC4052" s="17">
        <v>2525400000</v>
      </c>
      <c r="AD4052" s="17">
        <v>635570000</v>
      </c>
      <c r="AE4052" s="17">
        <v>2542400000</v>
      </c>
      <c r="AF4052" s="17">
        <v>3380300000</v>
      </c>
      <c r="AG4052" s="18">
        <v>662360000</v>
      </c>
      <c r="AH4052" s="18">
        <v>161500000</v>
      </c>
      <c r="AI4052" s="18">
        <v>684100000</v>
      </c>
      <c r="AJ4052" s="18">
        <v>764910000</v>
      </c>
      <c r="AK4052" s="18">
        <v>237620000</v>
      </c>
      <c r="AL4052" s="18">
        <v>717910000</v>
      </c>
      <c r="AM4052">
        <f t="shared" si="378"/>
        <v>1348747407.4074075</v>
      </c>
      <c r="AN4052">
        <f t="shared" si="379"/>
        <v>538066666.66666663</v>
      </c>
      <c r="AO4052">
        <f t="shared" si="380"/>
        <v>6.9192985085903523E-4</v>
      </c>
      <c r="AP4052">
        <f t="shared" si="381"/>
        <v>2.5066548272966318</v>
      </c>
      <c r="AQ4052">
        <f t="shared" si="382"/>
        <v>1</v>
      </c>
      <c r="AR4052">
        <f t="shared" si="377"/>
        <v>0</v>
      </c>
    </row>
    <row r="4053" spans="1:44" x14ac:dyDescent="0.25">
      <c r="A4053" t="s">
        <v>10230</v>
      </c>
      <c r="B4053" s="16">
        <v>5</v>
      </c>
      <c r="C4053" t="s">
        <v>10231</v>
      </c>
      <c r="D4053" t="s">
        <v>10232</v>
      </c>
      <c r="E4053" t="s">
        <v>10233</v>
      </c>
      <c r="F4053" s="17">
        <v>3988300000</v>
      </c>
      <c r="G4053" s="17">
        <v>4830000000</v>
      </c>
      <c r="H4053" s="17">
        <v>326800000</v>
      </c>
      <c r="I4053" s="17">
        <v>2158100000</v>
      </c>
      <c r="J4053" s="17">
        <v>2800000000</v>
      </c>
      <c r="K4053" s="17">
        <v>1554300000</v>
      </c>
      <c r="L4053" s="17">
        <v>1442700000</v>
      </c>
      <c r="M4053" s="17">
        <v>1296900000</v>
      </c>
      <c r="N4053" s="17">
        <v>54527000</v>
      </c>
      <c r="O4053" s="17">
        <v>1984900000</v>
      </c>
      <c r="P4053" s="17">
        <v>3667700000</v>
      </c>
      <c r="Q4053" s="17">
        <v>10040000000</v>
      </c>
      <c r="R4053" s="17">
        <v>4152300000</v>
      </c>
      <c r="S4053" s="17">
        <v>13603000000</v>
      </c>
      <c r="T4053" s="17">
        <v>1826200000</v>
      </c>
      <c r="U4053" s="17">
        <v>968390000</v>
      </c>
      <c r="V4053" s="17">
        <v>2612200000</v>
      </c>
      <c r="W4053" s="17">
        <v>3679800000</v>
      </c>
      <c r="X4053" s="17">
        <v>462340000</v>
      </c>
      <c r="Y4053" s="17">
        <v>2847800000</v>
      </c>
      <c r="Z4053" s="17">
        <v>2569800000</v>
      </c>
      <c r="AA4053" s="17">
        <v>1489900000</v>
      </c>
      <c r="AB4053" s="17">
        <v>1542700000</v>
      </c>
      <c r="AC4053" s="17">
        <v>7673100000</v>
      </c>
      <c r="AD4053" s="17">
        <v>2831700000</v>
      </c>
      <c r="AE4053" s="17">
        <v>11902000000</v>
      </c>
      <c r="AF4053" s="17">
        <v>14173000000</v>
      </c>
      <c r="AG4053" s="18">
        <v>2589700000</v>
      </c>
      <c r="AH4053" s="18">
        <v>575130000</v>
      </c>
      <c r="AI4053" s="18">
        <v>4339400000</v>
      </c>
      <c r="AJ4053" s="18">
        <v>5744400000</v>
      </c>
      <c r="AK4053" s="18">
        <v>845050000</v>
      </c>
      <c r="AL4053" s="18">
        <v>3830300000</v>
      </c>
      <c r="AM4053">
        <f t="shared" si="378"/>
        <v>3943646555.5555553</v>
      </c>
      <c r="AN4053">
        <f t="shared" si="379"/>
        <v>2987330000</v>
      </c>
      <c r="AO4053">
        <f t="shared" si="380"/>
        <v>0.41073802806532567</v>
      </c>
      <c r="AP4053">
        <f t="shared" si="381"/>
        <v>1.3201241762897153</v>
      </c>
      <c r="AQ4053">
        <f t="shared" si="382"/>
        <v>0</v>
      </c>
      <c r="AR4053">
        <f t="shared" si="377"/>
        <v>0</v>
      </c>
    </row>
    <row r="4054" spans="1:44" x14ac:dyDescent="0.25">
      <c r="A4054" t="s">
        <v>4927</v>
      </c>
      <c r="B4054" s="16">
        <v>3</v>
      </c>
      <c r="C4054" t="s">
        <v>4928</v>
      </c>
      <c r="D4054" t="s">
        <v>463</v>
      </c>
      <c r="E4054" t="s">
        <v>4929</v>
      </c>
      <c r="F4054" s="17">
        <v>1668200000</v>
      </c>
      <c r="G4054" s="17">
        <v>1932100000</v>
      </c>
      <c r="H4054" s="17">
        <v>140820000</v>
      </c>
      <c r="I4054" s="17">
        <v>855330000</v>
      </c>
      <c r="J4054" s="17">
        <v>1227400000</v>
      </c>
      <c r="K4054" s="17">
        <v>794790000</v>
      </c>
      <c r="L4054" s="17">
        <v>781140000</v>
      </c>
      <c r="M4054" s="17">
        <v>694230000</v>
      </c>
      <c r="N4054" s="17">
        <v>47270000</v>
      </c>
      <c r="O4054" s="17">
        <v>960040000</v>
      </c>
      <c r="P4054" s="17">
        <v>2542700000</v>
      </c>
      <c r="Q4054" s="17">
        <v>6129600000</v>
      </c>
      <c r="R4054" s="17">
        <v>2445100000</v>
      </c>
      <c r="S4054" s="17">
        <v>6636300000</v>
      </c>
      <c r="T4054" s="17">
        <v>726260000</v>
      </c>
      <c r="U4054" s="17">
        <v>453400000</v>
      </c>
      <c r="V4054" s="17">
        <v>1802500000</v>
      </c>
      <c r="W4054" s="17">
        <v>1945800000</v>
      </c>
      <c r="X4054" s="17">
        <v>183430000</v>
      </c>
      <c r="Y4054" s="17">
        <v>1314700000</v>
      </c>
      <c r="Z4054" s="17">
        <v>1459800000</v>
      </c>
      <c r="AA4054" s="17">
        <v>568650000</v>
      </c>
      <c r="AB4054" s="17">
        <v>930400000</v>
      </c>
      <c r="AC4054" s="17">
        <v>6942400000</v>
      </c>
      <c r="AD4054" s="17">
        <v>1440400000</v>
      </c>
      <c r="AE4054" s="17">
        <v>5755500000</v>
      </c>
      <c r="AF4054" s="17">
        <v>6510400000</v>
      </c>
      <c r="AG4054" s="18">
        <v>1023000000</v>
      </c>
      <c r="AH4054" s="18">
        <v>339210000</v>
      </c>
      <c r="AI4054" s="18">
        <v>1482700000</v>
      </c>
      <c r="AJ4054" s="18">
        <v>3473000000</v>
      </c>
      <c r="AK4054" s="18">
        <v>439610000</v>
      </c>
      <c r="AL4054" s="18">
        <v>777570000</v>
      </c>
      <c r="AM4054">
        <f t="shared" si="378"/>
        <v>2106987407.4074075</v>
      </c>
      <c r="AN4054">
        <f t="shared" si="379"/>
        <v>1255848333.3333333</v>
      </c>
      <c r="AO4054">
        <f t="shared" si="380"/>
        <v>0.200563913711862</v>
      </c>
      <c r="AP4054">
        <f t="shared" si="381"/>
        <v>1.6777403381305924</v>
      </c>
      <c r="AQ4054">
        <f t="shared" si="382"/>
        <v>1</v>
      </c>
      <c r="AR4054">
        <f t="shared" si="377"/>
        <v>0</v>
      </c>
    </row>
    <row r="4055" spans="1:44" x14ac:dyDescent="0.25">
      <c r="A4055" t="s">
        <v>5102</v>
      </c>
      <c r="B4055" s="16">
        <v>3</v>
      </c>
      <c r="C4055" t="s">
        <v>5103</v>
      </c>
      <c r="D4055" t="s">
        <v>578</v>
      </c>
      <c r="E4055" t="s">
        <v>5104</v>
      </c>
      <c r="F4055" s="17">
        <v>1001800000</v>
      </c>
      <c r="G4055" s="17">
        <v>1424100000</v>
      </c>
      <c r="H4055" s="17">
        <v>88249000</v>
      </c>
      <c r="I4055" s="17">
        <v>710960000</v>
      </c>
      <c r="J4055" s="17">
        <v>775530000</v>
      </c>
      <c r="K4055" s="17">
        <v>497230000</v>
      </c>
      <c r="L4055" s="17">
        <v>430650000</v>
      </c>
      <c r="M4055" s="17">
        <v>587010000</v>
      </c>
      <c r="N4055" s="17">
        <v>63182000</v>
      </c>
      <c r="O4055" s="17">
        <v>568040000</v>
      </c>
      <c r="P4055" s="17">
        <v>1194700000</v>
      </c>
      <c r="Q4055" s="17">
        <v>4205300000</v>
      </c>
      <c r="R4055" s="17">
        <v>1224200000</v>
      </c>
      <c r="S4055" s="17">
        <v>4317100000</v>
      </c>
      <c r="T4055" s="17">
        <v>621960000</v>
      </c>
      <c r="U4055" s="17">
        <v>483890000</v>
      </c>
      <c r="V4055" s="17">
        <v>1833800000</v>
      </c>
      <c r="W4055" s="17">
        <v>1265700000</v>
      </c>
      <c r="X4055" s="17">
        <v>964380000</v>
      </c>
      <c r="Y4055" s="17">
        <v>1001600000</v>
      </c>
      <c r="Z4055" s="17">
        <v>898530000</v>
      </c>
      <c r="AA4055" s="17">
        <v>691010000</v>
      </c>
      <c r="AB4055" s="17">
        <v>515140000</v>
      </c>
      <c r="AC4055" s="17">
        <v>2612700000</v>
      </c>
      <c r="AD4055" s="17">
        <v>508920000</v>
      </c>
      <c r="AE4055" s="17">
        <v>5230000000</v>
      </c>
      <c r="AF4055" s="17">
        <v>3905300000</v>
      </c>
      <c r="AG4055" s="18">
        <v>873590000</v>
      </c>
      <c r="AH4055" s="18">
        <v>699920000</v>
      </c>
      <c r="AI4055" s="18">
        <v>887760000</v>
      </c>
      <c r="AJ4055" s="18">
        <v>1906500000</v>
      </c>
      <c r="AK4055" s="18">
        <v>322790000</v>
      </c>
      <c r="AL4055" s="18">
        <v>873720000</v>
      </c>
      <c r="AM4055">
        <f t="shared" si="378"/>
        <v>1393369666.6666667</v>
      </c>
      <c r="AN4055">
        <f t="shared" si="379"/>
        <v>927380000</v>
      </c>
      <c r="AO4055">
        <f t="shared" si="380"/>
        <v>0.18938266774908283</v>
      </c>
      <c r="AP4055">
        <f t="shared" si="381"/>
        <v>1.5024797458071846</v>
      </c>
      <c r="AQ4055">
        <f t="shared" si="382"/>
        <v>1</v>
      </c>
      <c r="AR4055">
        <f t="shared" si="377"/>
        <v>0</v>
      </c>
    </row>
    <row r="4056" spans="1:44" x14ac:dyDescent="0.25">
      <c r="A4056" t="s">
        <v>12684</v>
      </c>
      <c r="B4056" s="16">
        <v>1</v>
      </c>
      <c r="C4056" t="s">
        <v>12685</v>
      </c>
      <c r="D4056" t="s">
        <v>12686</v>
      </c>
      <c r="E4056" t="s">
        <v>12687</v>
      </c>
      <c r="F4056" s="17">
        <v>1111300000</v>
      </c>
      <c r="G4056" s="17">
        <v>919530000</v>
      </c>
      <c r="H4056" s="17">
        <v>36972000</v>
      </c>
      <c r="I4056" s="17">
        <v>876620000</v>
      </c>
      <c r="J4056" s="17">
        <v>481480000</v>
      </c>
      <c r="K4056" s="17">
        <v>329130000</v>
      </c>
      <c r="L4056" s="17">
        <v>447930000</v>
      </c>
      <c r="M4056" s="17">
        <v>395280000</v>
      </c>
      <c r="N4056" s="17">
        <v>7729700</v>
      </c>
      <c r="O4056" s="17">
        <v>361200000</v>
      </c>
      <c r="P4056" s="17">
        <v>514890000</v>
      </c>
      <c r="Q4056" s="17">
        <v>3310000000</v>
      </c>
      <c r="R4056" s="17">
        <v>1094800000</v>
      </c>
      <c r="S4056" s="17">
        <v>2522800000</v>
      </c>
      <c r="T4056" s="17">
        <v>404720000</v>
      </c>
      <c r="U4056" s="17">
        <v>88279000</v>
      </c>
      <c r="V4056" s="17">
        <v>1576400000</v>
      </c>
      <c r="W4056" s="17">
        <v>657300000</v>
      </c>
      <c r="X4056" s="17">
        <v>160090000</v>
      </c>
      <c r="Y4056" s="17">
        <v>534880000</v>
      </c>
      <c r="Z4056" s="17">
        <v>471730000</v>
      </c>
      <c r="AA4056" s="17">
        <v>275620000</v>
      </c>
      <c r="AB4056" s="17">
        <v>2071800000</v>
      </c>
      <c r="AC4056" s="17">
        <v>1642000000</v>
      </c>
      <c r="AD4056" s="17">
        <v>561860000</v>
      </c>
      <c r="AE4056" s="17">
        <v>1768100000</v>
      </c>
      <c r="AF4056" s="17">
        <v>4356000000</v>
      </c>
      <c r="AG4056" s="18">
        <v>344240000</v>
      </c>
      <c r="AH4056" s="18">
        <v>183960000</v>
      </c>
      <c r="AI4056" s="18">
        <v>569400000</v>
      </c>
      <c r="AJ4056" s="18">
        <v>1908000000</v>
      </c>
      <c r="AK4056" s="18">
        <v>141160000</v>
      </c>
      <c r="AL4056" s="18">
        <v>394550000</v>
      </c>
      <c r="AM4056">
        <f t="shared" si="378"/>
        <v>999201507.4074074</v>
      </c>
      <c r="AN4056">
        <f t="shared" si="379"/>
        <v>590218333.33333337</v>
      </c>
      <c r="AO4056">
        <f t="shared" si="380"/>
        <v>0.25059073444514973</v>
      </c>
      <c r="AP4056">
        <f t="shared" si="381"/>
        <v>1.6929353952194086</v>
      </c>
      <c r="AQ4056">
        <f t="shared" si="382"/>
        <v>0</v>
      </c>
      <c r="AR4056">
        <f t="shared" si="377"/>
        <v>0</v>
      </c>
    </row>
    <row r="4057" spans="1:44" x14ac:dyDescent="0.25">
      <c r="A4057" t="s">
        <v>14952</v>
      </c>
      <c r="B4057" s="16">
        <v>8</v>
      </c>
      <c r="C4057" t="s">
        <v>14953</v>
      </c>
      <c r="D4057" t="s">
        <v>14954</v>
      </c>
      <c r="E4057" t="s">
        <v>14955</v>
      </c>
      <c r="F4057" s="17">
        <v>769260000</v>
      </c>
      <c r="G4057" s="17">
        <v>550690000</v>
      </c>
      <c r="H4057" s="17">
        <v>27318000</v>
      </c>
      <c r="I4057" s="17">
        <v>431930000</v>
      </c>
      <c r="J4057" s="17">
        <v>154390000</v>
      </c>
      <c r="K4057" s="17">
        <v>115880000</v>
      </c>
      <c r="L4057" s="17">
        <v>217200000</v>
      </c>
      <c r="M4057" s="17">
        <v>214100000</v>
      </c>
      <c r="N4057" s="17">
        <v>0</v>
      </c>
      <c r="O4057" s="17">
        <v>134520000</v>
      </c>
      <c r="P4057" s="17">
        <v>377070000</v>
      </c>
      <c r="Q4057" s="17">
        <v>1840900000</v>
      </c>
      <c r="R4057" s="17">
        <v>1324700000</v>
      </c>
      <c r="S4057" s="17">
        <v>665110000</v>
      </c>
      <c r="T4057" s="17">
        <v>140020000</v>
      </c>
      <c r="U4057" s="17">
        <v>44530000</v>
      </c>
      <c r="V4057" s="17">
        <v>757770000</v>
      </c>
      <c r="W4057" s="17">
        <v>364160000</v>
      </c>
      <c r="X4057" s="17">
        <v>19745000</v>
      </c>
      <c r="Y4057" s="17">
        <v>503220000</v>
      </c>
      <c r="Z4057" s="17">
        <v>247740000</v>
      </c>
      <c r="AA4057" s="17">
        <v>74289000</v>
      </c>
      <c r="AB4057" s="17">
        <v>127140000</v>
      </c>
      <c r="AC4057" s="17">
        <v>1337800000</v>
      </c>
      <c r="AD4057" s="17">
        <v>217250000</v>
      </c>
      <c r="AE4057" s="17">
        <v>1740900000</v>
      </c>
      <c r="AF4057" s="17">
        <v>1800900000</v>
      </c>
      <c r="AG4057" s="18">
        <v>174110000</v>
      </c>
      <c r="AH4057" s="18">
        <v>83300000</v>
      </c>
      <c r="AI4057" s="18">
        <v>410540000</v>
      </c>
      <c r="AJ4057" s="18">
        <v>1779800000</v>
      </c>
      <c r="AK4057" s="18">
        <v>63091000</v>
      </c>
      <c r="AL4057" s="18">
        <v>131180000</v>
      </c>
      <c r="AM4057">
        <f t="shared" si="378"/>
        <v>525871555.55555558</v>
      </c>
      <c r="AN4057">
        <f t="shared" si="379"/>
        <v>440336833.33333331</v>
      </c>
      <c r="AO4057">
        <f t="shared" si="380"/>
        <v>0.78017657495115611</v>
      </c>
      <c r="AP4057">
        <f t="shared" si="381"/>
        <v>1.1942483929284944</v>
      </c>
      <c r="AQ4057">
        <f t="shared" si="382"/>
        <v>0</v>
      </c>
      <c r="AR4057">
        <f t="shared" si="377"/>
        <v>0</v>
      </c>
    </row>
    <row r="4058" spans="1:44" x14ac:dyDescent="0.25">
      <c r="A4058" t="s">
        <v>10659</v>
      </c>
      <c r="B4058" s="16">
        <v>3</v>
      </c>
      <c r="C4058" t="s">
        <v>10660</v>
      </c>
      <c r="D4058" t="s">
        <v>10661</v>
      </c>
      <c r="E4058" t="s">
        <v>10662</v>
      </c>
      <c r="F4058" s="17">
        <v>289960000</v>
      </c>
      <c r="G4058" s="17">
        <v>1083400000</v>
      </c>
      <c r="H4058" s="17">
        <v>60123000</v>
      </c>
      <c r="I4058" s="17">
        <v>1806900000</v>
      </c>
      <c r="J4058" s="17">
        <v>876640000</v>
      </c>
      <c r="K4058" s="17">
        <v>858110000</v>
      </c>
      <c r="L4058" s="17">
        <v>254050000</v>
      </c>
      <c r="M4058" s="17">
        <v>1185000000</v>
      </c>
      <c r="N4058" s="17">
        <v>82227000</v>
      </c>
      <c r="O4058" s="17">
        <v>545060000</v>
      </c>
      <c r="P4058" s="17">
        <v>735650000</v>
      </c>
      <c r="Q4058" s="17">
        <v>11893000000</v>
      </c>
      <c r="R4058" s="17">
        <v>1178700000</v>
      </c>
      <c r="S4058" s="17">
        <v>2640400000</v>
      </c>
      <c r="T4058" s="17">
        <v>1222100000</v>
      </c>
      <c r="U4058" s="17">
        <v>941720000</v>
      </c>
      <c r="V4058" s="17">
        <v>5756500000</v>
      </c>
      <c r="W4058" s="17">
        <v>768220000</v>
      </c>
      <c r="X4058" s="17">
        <v>838610000</v>
      </c>
      <c r="Y4058" s="17">
        <v>1831600000</v>
      </c>
      <c r="Z4058" s="17">
        <v>525660000</v>
      </c>
      <c r="AA4058" s="17">
        <v>876270000</v>
      </c>
      <c r="AB4058" s="17">
        <v>1856600000</v>
      </c>
      <c r="AC4058" s="17">
        <v>160660000</v>
      </c>
      <c r="AD4058" s="17">
        <v>244080000</v>
      </c>
      <c r="AE4058" s="17">
        <v>51690000000</v>
      </c>
      <c r="AF4058" s="17">
        <v>4233000000</v>
      </c>
      <c r="AG4058" s="18">
        <v>1125400000</v>
      </c>
      <c r="AH4058" s="18">
        <v>177180000</v>
      </c>
      <c r="AI4058" s="18">
        <v>1560700000</v>
      </c>
      <c r="AJ4058" s="18">
        <v>3857900000</v>
      </c>
      <c r="AK4058" s="18">
        <v>102680000</v>
      </c>
      <c r="AL4058" s="18">
        <v>1756000000</v>
      </c>
      <c r="AM4058">
        <f t="shared" si="378"/>
        <v>3497564444.4444447</v>
      </c>
      <c r="AN4058">
        <f t="shared" si="379"/>
        <v>1429976666.6666667</v>
      </c>
      <c r="AO4058">
        <f t="shared" si="380"/>
        <v>0.30752601733222001</v>
      </c>
      <c r="AP4058">
        <f t="shared" si="381"/>
        <v>2.4458891714627824</v>
      </c>
      <c r="AQ4058">
        <f t="shared" si="382"/>
        <v>0</v>
      </c>
      <c r="AR4058">
        <f t="shared" si="377"/>
        <v>0</v>
      </c>
    </row>
    <row r="4059" spans="1:44" x14ac:dyDescent="0.25">
      <c r="A4059" t="s">
        <v>10348</v>
      </c>
      <c r="B4059" s="16">
        <v>3</v>
      </c>
      <c r="C4059" t="s">
        <v>10349</v>
      </c>
      <c r="D4059" t="s">
        <v>10350</v>
      </c>
      <c r="E4059" t="s">
        <v>10351</v>
      </c>
      <c r="F4059" s="17">
        <v>446690000</v>
      </c>
      <c r="G4059" s="17">
        <v>1890100000</v>
      </c>
      <c r="H4059" s="17">
        <v>67114000</v>
      </c>
      <c r="I4059" s="17">
        <v>2405400000</v>
      </c>
      <c r="J4059" s="17">
        <v>922250000</v>
      </c>
      <c r="K4059" s="17">
        <v>1504900000</v>
      </c>
      <c r="L4059" s="17">
        <v>623080000</v>
      </c>
      <c r="M4059" s="17">
        <v>963990000</v>
      </c>
      <c r="N4059" s="17">
        <v>8324100</v>
      </c>
      <c r="O4059" s="17">
        <v>613990000</v>
      </c>
      <c r="P4059" s="17">
        <v>612800000</v>
      </c>
      <c r="Q4059" s="17">
        <v>10074000000</v>
      </c>
      <c r="R4059" s="17">
        <v>2089200000</v>
      </c>
      <c r="S4059" s="17">
        <v>4484800000</v>
      </c>
      <c r="T4059" s="17">
        <v>1782000000</v>
      </c>
      <c r="U4059" s="17">
        <v>1256700000</v>
      </c>
      <c r="V4059" s="17">
        <v>5636700000</v>
      </c>
      <c r="W4059" s="17">
        <v>744110000</v>
      </c>
      <c r="X4059" s="17">
        <v>1364700000</v>
      </c>
      <c r="Y4059" s="17">
        <v>1928100000</v>
      </c>
      <c r="Z4059" s="17">
        <v>955550000</v>
      </c>
      <c r="AA4059" s="17">
        <v>1345800000</v>
      </c>
      <c r="AB4059" s="17">
        <v>2140700000</v>
      </c>
      <c r="AC4059" s="17">
        <v>273250000</v>
      </c>
      <c r="AD4059" s="17">
        <v>456890000</v>
      </c>
      <c r="AE4059" s="17">
        <v>9460400000</v>
      </c>
      <c r="AF4059" s="17">
        <v>44108000000</v>
      </c>
      <c r="AG4059" s="18">
        <v>1533000000</v>
      </c>
      <c r="AH4059" s="18">
        <v>358680000</v>
      </c>
      <c r="AI4059" s="18">
        <v>2109600000</v>
      </c>
      <c r="AJ4059" s="18">
        <v>5450200000</v>
      </c>
      <c r="AK4059" s="18">
        <v>336620000</v>
      </c>
      <c r="AL4059" s="18">
        <v>2104000000</v>
      </c>
      <c r="AM4059">
        <f t="shared" si="378"/>
        <v>3635538448.1481481</v>
      </c>
      <c r="AN4059">
        <f t="shared" si="379"/>
        <v>1982016666.6666667</v>
      </c>
      <c r="AO4059">
        <f t="shared" si="380"/>
        <v>0.36608585079892675</v>
      </c>
      <c r="AP4059">
        <f t="shared" si="381"/>
        <v>1.834262299248147</v>
      </c>
      <c r="AQ4059">
        <f t="shared" si="382"/>
        <v>0</v>
      </c>
      <c r="AR4059">
        <f t="shared" ref="AR4059:AR4122" si="383">(AP4059&lt;1)*AND(AO4059&lt;=0.25)</f>
        <v>0</v>
      </c>
    </row>
    <row r="4060" spans="1:44" x14ac:dyDescent="0.25">
      <c r="A4060" t="s">
        <v>10815</v>
      </c>
      <c r="B4060" s="16">
        <v>6</v>
      </c>
      <c r="C4060" t="s">
        <v>10816</v>
      </c>
      <c r="D4060" t="s">
        <v>10817</v>
      </c>
      <c r="E4060" t="s">
        <v>10818</v>
      </c>
      <c r="F4060" s="17">
        <v>580280000</v>
      </c>
      <c r="G4060" s="17">
        <v>1437000000</v>
      </c>
      <c r="H4060" s="17">
        <v>116470000</v>
      </c>
      <c r="I4060" s="17">
        <v>2178000000</v>
      </c>
      <c r="J4060" s="17">
        <v>679970000</v>
      </c>
      <c r="K4060" s="17">
        <v>595100000</v>
      </c>
      <c r="L4060" s="17">
        <v>369680000</v>
      </c>
      <c r="M4060" s="17">
        <v>612600000</v>
      </c>
      <c r="N4060" s="17">
        <v>13467000</v>
      </c>
      <c r="O4060" s="17">
        <v>951740000</v>
      </c>
      <c r="P4060" s="17">
        <v>646330000</v>
      </c>
      <c r="Q4060" s="17">
        <v>8578500000</v>
      </c>
      <c r="R4060" s="17">
        <v>5540500000</v>
      </c>
      <c r="S4060" s="17">
        <v>2100500000</v>
      </c>
      <c r="T4060" s="17">
        <v>848580000</v>
      </c>
      <c r="U4060" s="17">
        <v>531430000</v>
      </c>
      <c r="V4060" s="17">
        <v>2637800000</v>
      </c>
      <c r="W4060" s="17">
        <v>521100000</v>
      </c>
      <c r="X4060" s="17">
        <v>922520000</v>
      </c>
      <c r="Y4060" s="17">
        <v>2034500000</v>
      </c>
      <c r="Z4060" s="17">
        <v>911060000</v>
      </c>
      <c r="AA4060" s="17">
        <v>591720000</v>
      </c>
      <c r="AB4060" s="17">
        <v>1521200000</v>
      </c>
      <c r="AC4060" s="17">
        <v>3719300000</v>
      </c>
      <c r="AD4060" s="17">
        <v>202290000</v>
      </c>
      <c r="AE4060" s="17">
        <v>50888000000</v>
      </c>
      <c r="AF4060" s="17">
        <v>1451800000</v>
      </c>
      <c r="AG4060" s="18">
        <v>1181100000</v>
      </c>
      <c r="AH4060" s="18">
        <v>235300000</v>
      </c>
      <c r="AI4060" s="18">
        <v>1807000000</v>
      </c>
      <c r="AJ4060" s="18">
        <v>2519500000</v>
      </c>
      <c r="AK4060" s="18">
        <v>414110000</v>
      </c>
      <c r="AL4060" s="18">
        <v>1049700000</v>
      </c>
      <c r="AM4060">
        <f t="shared" si="378"/>
        <v>3377090259.2592592</v>
      </c>
      <c r="AN4060">
        <f t="shared" si="379"/>
        <v>1201118333.3333333</v>
      </c>
      <c r="AO4060">
        <f t="shared" si="380"/>
        <v>0.2605039001090621</v>
      </c>
      <c r="AP4060">
        <f t="shared" si="381"/>
        <v>2.8116216075789864</v>
      </c>
      <c r="AQ4060">
        <f t="shared" si="382"/>
        <v>0</v>
      </c>
      <c r="AR4060">
        <f t="shared" si="383"/>
        <v>0</v>
      </c>
    </row>
    <row r="4061" spans="1:44" x14ac:dyDescent="0.25">
      <c r="A4061" t="s">
        <v>11059</v>
      </c>
      <c r="B4061" s="16">
        <v>2</v>
      </c>
      <c r="C4061" t="s">
        <v>11060</v>
      </c>
      <c r="D4061" t="s">
        <v>11061</v>
      </c>
      <c r="E4061" t="s">
        <v>11062</v>
      </c>
      <c r="F4061" s="17">
        <v>407670000</v>
      </c>
      <c r="G4061" s="17">
        <v>2457300000</v>
      </c>
      <c r="H4061" s="17">
        <v>325880000</v>
      </c>
      <c r="I4061" s="17">
        <v>1881600000</v>
      </c>
      <c r="J4061" s="17">
        <v>700610000</v>
      </c>
      <c r="K4061" s="17">
        <v>1322800000</v>
      </c>
      <c r="L4061" s="17">
        <v>458940000</v>
      </c>
      <c r="M4061" s="17">
        <v>1256500000</v>
      </c>
      <c r="N4061" s="17">
        <v>10779000</v>
      </c>
      <c r="O4061" s="17">
        <v>787880000</v>
      </c>
      <c r="P4061" s="17">
        <v>618530000</v>
      </c>
      <c r="Q4061" s="17">
        <v>11555000000</v>
      </c>
      <c r="R4061" s="17">
        <v>1173300000</v>
      </c>
      <c r="S4061" s="17">
        <v>3267300000</v>
      </c>
      <c r="T4061" s="17">
        <v>1499600000</v>
      </c>
      <c r="U4061" s="17">
        <v>671760000</v>
      </c>
      <c r="V4061" s="17">
        <v>6326400000</v>
      </c>
      <c r="W4061" s="17">
        <v>686880000</v>
      </c>
      <c r="X4061" s="17">
        <v>1273200000</v>
      </c>
      <c r="Y4061" s="17">
        <v>1400000000</v>
      </c>
      <c r="Z4061" s="17">
        <v>527460000</v>
      </c>
      <c r="AA4061" s="17">
        <v>840350000</v>
      </c>
      <c r="AB4061" s="17">
        <v>2171000000</v>
      </c>
      <c r="AC4061" s="17">
        <v>152800000</v>
      </c>
      <c r="AD4061" s="17">
        <v>194580000</v>
      </c>
      <c r="AE4061" s="17">
        <v>6069100000</v>
      </c>
      <c r="AF4061" s="17">
        <v>3127400000</v>
      </c>
      <c r="AG4061" s="18">
        <v>1568700000</v>
      </c>
      <c r="AH4061" s="18">
        <v>776580000</v>
      </c>
      <c r="AI4061" s="18">
        <v>2187000000</v>
      </c>
      <c r="AJ4061" s="18">
        <v>6806300000</v>
      </c>
      <c r="AK4061" s="18">
        <v>120420000</v>
      </c>
      <c r="AL4061" s="18">
        <v>1030400000</v>
      </c>
      <c r="AM4061">
        <f t="shared" si="378"/>
        <v>1894985888.8888888</v>
      </c>
      <c r="AN4061">
        <f t="shared" si="379"/>
        <v>2081566666.6666667</v>
      </c>
      <c r="AO4061">
        <f t="shared" si="380"/>
        <v>0.86957673089792997</v>
      </c>
      <c r="AP4061">
        <f t="shared" si="381"/>
        <v>0.91036521637014844</v>
      </c>
      <c r="AQ4061">
        <f t="shared" si="382"/>
        <v>0</v>
      </c>
      <c r="AR4061">
        <f t="shared" si="383"/>
        <v>0</v>
      </c>
    </row>
    <row r="4062" spans="1:44" x14ac:dyDescent="0.25">
      <c r="A4062" t="s">
        <v>10839</v>
      </c>
      <c r="B4062" s="16">
        <v>7</v>
      </c>
      <c r="C4062" t="s">
        <v>10840</v>
      </c>
      <c r="D4062" t="s">
        <v>10841</v>
      </c>
      <c r="E4062" t="s">
        <v>10842</v>
      </c>
      <c r="F4062" s="17">
        <v>150620000</v>
      </c>
      <c r="G4062" s="17">
        <v>1428000000</v>
      </c>
      <c r="H4062" s="17">
        <v>144390000</v>
      </c>
      <c r="I4062" s="17">
        <v>1725000000</v>
      </c>
      <c r="J4062" s="17">
        <v>344420000</v>
      </c>
      <c r="K4062" s="17">
        <v>993510000</v>
      </c>
      <c r="L4062" s="17">
        <v>359060000</v>
      </c>
      <c r="M4062" s="17">
        <v>662510000</v>
      </c>
      <c r="N4062" s="17">
        <v>18515000</v>
      </c>
      <c r="O4062" s="17">
        <v>982540000</v>
      </c>
      <c r="P4062" s="17">
        <v>1039200000</v>
      </c>
      <c r="Q4062" s="17">
        <v>9033900000</v>
      </c>
      <c r="R4062" s="17">
        <v>1120700000</v>
      </c>
      <c r="S4062" s="17">
        <v>1910900000</v>
      </c>
      <c r="T4062" s="17">
        <v>1171000000</v>
      </c>
      <c r="U4062" s="17">
        <v>434000000</v>
      </c>
      <c r="V4062" s="17">
        <v>3844800000</v>
      </c>
      <c r="W4062" s="17">
        <v>580450000</v>
      </c>
      <c r="X4062" s="17">
        <v>940660000</v>
      </c>
      <c r="Y4062" s="17">
        <v>1487300000</v>
      </c>
      <c r="Z4062" s="17">
        <v>852780000</v>
      </c>
      <c r="AA4062" s="17">
        <v>640990000</v>
      </c>
      <c r="AB4062" s="17">
        <v>2357800000</v>
      </c>
      <c r="AC4062" s="17">
        <v>362530000</v>
      </c>
      <c r="AD4062" s="17">
        <v>300380000</v>
      </c>
      <c r="AE4062" s="17">
        <v>49672000000</v>
      </c>
      <c r="AF4062" s="17">
        <v>2167900000</v>
      </c>
      <c r="AG4062" s="18">
        <v>1059100000</v>
      </c>
      <c r="AH4062" s="18">
        <v>258990000</v>
      </c>
      <c r="AI4062" s="18">
        <v>775980000</v>
      </c>
      <c r="AJ4062" s="18">
        <v>3651600000</v>
      </c>
      <c r="AK4062" s="18">
        <v>166390000</v>
      </c>
      <c r="AL4062" s="18">
        <v>1377900000</v>
      </c>
      <c r="AM4062">
        <f t="shared" si="378"/>
        <v>3137994629.6296296</v>
      </c>
      <c r="AN4062">
        <f t="shared" si="379"/>
        <v>1214993333.3333333</v>
      </c>
      <c r="AO4062">
        <f t="shared" si="380"/>
        <v>0.31838844749395162</v>
      </c>
      <c r="AP4062">
        <f t="shared" si="381"/>
        <v>2.5827258006597811</v>
      </c>
      <c r="AQ4062">
        <f t="shared" si="382"/>
        <v>0</v>
      </c>
      <c r="AR4062">
        <f t="shared" si="383"/>
        <v>0</v>
      </c>
    </row>
    <row r="4063" spans="1:44" x14ac:dyDescent="0.25">
      <c r="A4063" t="s">
        <v>11801</v>
      </c>
      <c r="B4063" s="16">
        <v>9</v>
      </c>
      <c r="C4063" t="s">
        <v>11802</v>
      </c>
      <c r="D4063" t="s">
        <v>11803</v>
      </c>
      <c r="E4063" t="s">
        <v>11804</v>
      </c>
      <c r="F4063" s="17">
        <v>474640000</v>
      </c>
      <c r="G4063" s="17">
        <v>1617500000</v>
      </c>
      <c r="H4063" s="17">
        <v>232830000</v>
      </c>
      <c r="I4063" s="17">
        <v>1618500000</v>
      </c>
      <c r="J4063" s="17">
        <v>450330000</v>
      </c>
      <c r="K4063" s="17">
        <v>467860000</v>
      </c>
      <c r="L4063" s="17">
        <v>288280000</v>
      </c>
      <c r="M4063" s="17">
        <v>502710000</v>
      </c>
      <c r="N4063" s="17">
        <v>217770</v>
      </c>
      <c r="O4063" s="17">
        <v>872670000</v>
      </c>
      <c r="P4063" s="17">
        <v>674240000</v>
      </c>
      <c r="Q4063" s="17">
        <v>5952900000</v>
      </c>
      <c r="R4063" s="17">
        <v>561010000</v>
      </c>
      <c r="S4063" s="17">
        <v>2405700000</v>
      </c>
      <c r="T4063" s="17">
        <v>808890000</v>
      </c>
      <c r="U4063" s="17">
        <v>500680000</v>
      </c>
      <c r="V4063" s="17">
        <v>2180400000</v>
      </c>
      <c r="W4063" s="17">
        <v>459620000</v>
      </c>
      <c r="X4063" s="17">
        <v>450990000</v>
      </c>
      <c r="Y4063" s="17">
        <v>1146900000</v>
      </c>
      <c r="Z4063" s="17">
        <v>598690000</v>
      </c>
      <c r="AA4063" s="17">
        <v>1157900000</v>
      </c>
      <c r="AB4063" s="17">
        <v>1022300000</v>
      </c>
      <c r="AC4063" s="17">
        <v>70132000</v>
      </c>
      <c r="AD4063" s="17">
        <v>136290000</v>
      </c>
      <c r="AE4063" s="17">
        <v>2963500000</v>
      </c>
      <c r="AF4063" s="17">
        <v>1425500000</v>
      </c>
      <c r="AG4063" s="18">
        <v>785460000</v>
      </c>
      <c r="AH4063" s="18">
        <v>182050000</v>
      </c>
      <c r="AI4063" s="18">
        <v>729190000</v>
      </c>
      <c r="AJ4063" s="18">
        <v>1674000000</v>
      </c>
      <c r="AK4063" s="18">
        <v>105060000</v>
      </c>
      <c r="AL4063" s="18">
        <v>988880000</v>
      </c>
      <c r="AM4063">
        <f t="shared" si="378"/>
        <v>1075599250.7407408</v>
      </c>
      <c r="AN4063">
        <f t="shared" si="379"/>
        <v>744106666.66666663</v>
      </c>
      <c r="AO4063">
        <f t="shared" si="380"/>
        <v>0.33225058091035053</v>
      </c>
      <c r="AP4063">
        <f t="shared" si="381"/>
        <v>1.4454906788552817</v>
      </c>
      <c r="AQ4063">
        <f t="shared" si="382"/>
        <v>0</v>
      </c>
      <c r="AR4063">
        <f t="shared" si="383"/>
        <v>0</v>
      </c>
    </row>
    <row r="4064" spans="1:44" x14ac:dyDescent="0.25">
      <c r="A4064" t="s">
        <v>10396</v>
      </c>
      <c r="B4064" s="16">
        <v>3</v>
      </c>
      <c r="D4064" t="s">
        <v>10397</v>
      </c>
      <c r="E4064" t="s">
        <v>10398</v>
      </c>
      <c r="F4064" s="17">
        <v>3305800000</v>
      </c>
      <c r="G4064" s="17">
        <v>1657700000</v>
      </c>
      <c r="H4064" s="17">
        <v>229460000</v>
      </c>
      <c r="I4064" s="17">
        <v>3430700000</v>
      </c>
      <c r="J4064" s="17">
        <v>1019600000</v>
      </c>
      <c r="K4064" s="17">
        <v>3746200000</v>
      </c>
      <c r="L4064" s="17">
        <v>1069400000</v>
      </c>
      <c r="M4064" s="17">
        <v>3504000000</v>
      </c>
      <c r="N4064" s="17">
        <v>256690000</v>
      </c>
      <c r="O4064" s="17">
        <v>3382100000</v>
      </c>
      <c r="P4064" s="17">
        <v>1139600000</v>
      </c>
      <c r="Q4064" s="17">
        <v>8327900000</v>
      </c>
      <c r="R4064" s="17">
        <v>9612600000</v>
      </c>
      <c r="S4064" s="17">
        <v>1284500000</v>
      </c>
      <c r="T4064" s="17">
        <v>764930000</v>
      </c>
      <c r="U4064" s="17">
        <v>621410000</v>
      </c>
      <c r="V4064" s="17">
        <v>19430000000</v>
      </c>
      <c r="W4064" s="17">
        <v>278660000</v>
      </c>
      <c r="X4064" s="17">
        <v>800530000</v>
      </c>
      <c r="Y4064" s="17">
        <v>3489200000</v>
      </c>
      <c r="Z4064" s="17">
        <v>6287200000</v>
      </c>
      <c r="AA4064" s="17">
        <v>1119100000</v>
      </c>
      <c r="AB4064" s="17">
        <v>2692600000</v>
      </c>
      <c r="AC4064" s="17">
        <v>147050000</v>
      </c>
      <c r="AD4064" s="17">
        <v>1033600000</v>
      </c>
      <c r="AE4064" s="17">
        <v>7078600000</v>
      </c>
      <c r="AF4064" s="17">
        <v>4801600000</v>
      </c>
      <c r="AG4064" s="18">
        <v>805050000</v>
      </c>
      <c r="AH4064" s="18">
        <v>1217400000</v>
      </c>
      <c r="AI4064" s="18">
        <v>6232600000</v>
      </c>
      <c r="AJ4064" s="18">
        <v>5370300000</v>
      </c>
      <c r="AK4064" s="18">
        <v>218780000</v>
      </c>
      <c r="AL4064" s="18">
        <v>2582800000</v>
      </c>
      <c r="AM4064">
        <f t="shared" si="378"/>
        <v>3352249259.2592592</v>
      </c>
      <c r="AN4064">
        <f t="shared" si="379"/>
        <v>2737821666.6666665</v>
      </c>
      <c r="AO4064">
        <f t="shared" si="380"/>
        <v>0.64397670867814694</v>
      </c>
      <c r="AP4064">
        <f t="shared" si="381"/>
        <v>1.2244220652036355</v>
      </c>
      <c r="AQ4064">
        <f t="shared" si="382"/>
        <v>0</v>
      </c>
      <c r="AR4064">
        <f t="shared" si="383"/>
        <v>0</v>
      </c>
    </row>
    <row r="4065" spans="1:44" x14ac:dyDescent="0.25">
      <c r="A4065" t="s">
        <v>14960</v>
      </c>
      <c r="B4065" s="16">
        <v>5</v>
      </c>
      <c r="C4065" t="s">
        <v>14961</v>
      </c>
      <c r="D4065" t="s">
        <v>14962</v>
      </c>
      <c r="E4065" t="s">
        <v>14963</v>
      </c>
      <c r="F4065" s="17">
        <v>141020000</v>
      </c>
      <c r="G4065" s="17">
        <v>207230000</v>
      </c>
      <c r="H4065" s="17">
        <v>32497000</v>
      </c>
      <c r="I4065" s="17">
        <v>600360000</v>
      </c>
      <c r="J4065" s="17">
        <v>82156000</v>
      </c>
      <c r="K4065" s="17">
        <v>695840000</v>
      </c>
      <c r="L4065" s="17">
        <v>78243000</v>
      </c>
      <c r="M4065" s="17">
        <v>177860000</v>
      </c>
      <c r="N4065" s="17">
        <v>0</v>
      </c>
      <c r="O4065" s="17">
        <v>235660000</v>
      </c>
      <c r="P4065" s="17">
        <v>47529000</v>
      </c>
      <c r="Q4065" s="17">
        <v>1032900000</v>
      </c>
      <c r="R4065" s="17">
        <v>321780000</v>
      </c>
      <c r="S4065" s="17">
        <v>566040000</v>
      </c>
      <c r="T4065" s="17">
        <v>305520000</v>
      </c>
      <c r="U4065" s="17">
        <v>132020000</v>
      </c>
      <c r="V4065" s="17">
        <v>1077300000</v>
      </c>
      <c r="W4065" s="17">
        <v>63336000</v>
      </c>
      <c r="X4065" s="17">
        <v>250430000</v>
      </c>
      <c r="Y4065" s="17">
        <v>107480000</v>
      </c>
      <c r="Z4065" s="17">
        <v>139600000</v>
      </c>
      <c r="AA4065" s="17">
        <v>150270000</v>
      </c>
      <c r="AB4065" s="17">
        <v>200780000</v>
      </c>
      <c r="AC4065" s="17">
        <v>61092000</v>
      </c>
      <c r="AD4065" s="17">
        <v>96792000</v>
      </c>
      <c r="AE4065" s="17">
        <v>1962400000</v>
      </c>
      <c r="AF4065" s="17">
        <v>1084600000</v>
      </c>
      <c r="AG4065" s="18">
        <v>289130000</v>
      </c>
      <c r="AH4065" s="18">
        <v>55183000</v>
      </c>
      <c r="AI4065" s="18">
        <v>1412800000</v>
      </c>
      <c r="AJ4065" s="18">
        <v>478090000</v>
      </c>
      <c r="AK4065" s="18">
        <v>41206000</v>
      </c>
      <c r="AL4065" s="18">
        <v>71955000</v>
      </c>
      <c r="AM4065">
        <f t="shared" si="378"/>
        <v>364842037.03703701</v>
      </c>
      <c r="AN4065">
        <f t="shared" si="379"/>
        <v>391394000</v>
      </c>
      <c r="AO4065">
        <f t="shared" si="380"/>
        <v>0.91259567565856825</v>
      </c>
      <c r="AP4065">
        <f t="shared" si="381"/>
        <v>0.93216052631628743</v>
      </c>
      <c r="AQ4065">
        <f t="shared" si="382"/>
        <v>0</v>
      </c>
      <c r="AR4065">
        <f t="shared" si="383"/>
        <v>0</v>
      </c>
    </row>
    <row r="4066" spans="1:44" x14ac:dyDescent="0.25">
      <c r="A4066" t="s">
        <v>10206</v>
      </c>
      <c r="B4066" s="16">
        <v>5</v>
      </c>
      <c r="C4066" t="s">
        <v>10207</v>
      </c>
      <c r="D4066" t="s">
        <v>10208</v>
      </c>
      <c r="E4066" t="s">
        <v>10209</v>
      </c>
      <c r="F4066" s="17">
        <v>437190000</v>
      </c>
      <c r="G4066" s="17">
        <v>2155400000</v>
      </c>
      <c r="H4066" s="17">
        <v>174350000</v>
      </c>
      <c r="I4066" s="17">
        <v>3376900000</v>
      </c>
      <c r="J4066" s="17">
        <v>1507600000</v>
      </c>
      <c r="K4066" s="17">
        <v>1657700000</v>
      </c>
      <c r="L4066" s="17">
        <v>600850000</v>
      </c>
      <c r="M4066" s="17">
        <v>881560000</v>
      </c>
      <c r="N4066" s="17">
        <v>7937900</v>
      </c>
      <c r="O4066" s="17">
        <v>1008100000</v>
      </c>
      <c r="P4066" s="17">
        <v>1284700000</v>
      </c>
      <c r="Q4066" s="17">
        <v>31067000000</v>
      </c>
      <c r="R4066" s="17">
        <v>1775600000</v>
      </c>
      <c r="S4066" s="17">
        <v>4794400000</v>
      </c>
      <c r="T4066" s="17">
        <v>1884400000</v>
      </c>
      <c r="U4066" s="17">
        <v>1318600000</v>
      </c>
      <c r="V4066" s="17">
        <v>6797400000</v>
      </c>
      <c r="W4066" s="17">
        <v>1027200000</v>
      </c>
      <c r="X4066" s="17">
        <v>5378100000</v>
      </c>
      <c r="Y4066" s="17">
        <v>2027700000</v>
      </c>
      <c r="Z4066" s="17">
        <v>1155700000</v>
      </c>
      <c r="AA4066" s="17">
        <v>1285500000</v>
      </c>
      <c r="AB4066" s="17">
        <v>2480100000</v>
      </c>
      <c r="AC4066" s="17">
        <v>353230000</v>
      </c>
      <c r="AD4066" s="17">
        <v>466190000</v>
      </c>
      <c r="AE4066" s="17">
        <v>24241000000</v>
      </c>
      <c r="AF4066" s="17">
        <v>3732100000</v>
      </c>
      <c r="AG4066" s="18">
        <v>1976700000</v>
      </c>
      <c r="AH4066" s="18">
        <v>528960000</v>
      </c>
      <c r="AI4066" s="18">
        <v>2921600000</v>
      </c>
      <c r="AJ4066" s="18">
        <v>8187400000</v>
      </c>
      <c r="AK4066" s="18">
        <v>501990000</v>
      </c>
      <c r="AL4066" s="18">
        <v>2393400000</v>
      </c>
      <c r="AM4066">
        <f t="shared" si="378"/>
        <v>3810241033.3333335</v>
      </c>
      <c r="AN4066">
        <f t="shared" si="379"/>
        <v>2751675000</v>
      </c>
      <c r="AO4066">
        <f t="shared" si="380"/>
        <v>0.56188745369182069</v>
      </c>
      <c r="AP4066">
        <f t="shared" si="381"/>
        <v>1.3846987864967097</v>
      </c>
      <c r="AQ4066">
        <f t="shared" si="382"/>
        <v>0</v>
      </c>
      <c r="AR4066">
        <f t="shared" si="383"/>
        <v>0</v>
      </c>
    </row>
    <row r="4067" spans="1:44" x14ac:dyDescent="0.25">
      <c r="A4067" t="s">
        <v>11401</v>
      </c>
      <c r="B4067" s="16">
        <v>4</v>
      </c>
      <c r="C4067" t="s">
        <v>11402</v>
      </c>
      <c r="D4067" t="s">
        <v>11403</v>
      </c>
      <c r="E4067" t="s">
        <v>11404</v>
      </c>
      <c r="F4067" s="17">
        <v>457820000</v>
      </c>
      <c r="G4067" s="17">
        <v>1685900000</v>
      </c>
      <c r="H4067" s="17">
        <v>68672000</v>
      </c>
      <c r="I4067" s="17">
        <v>1739400000</v>
      </c>
      <c r="J4067" s="17">
        <v>548830000</v>
      </c>
      <c r="K4067" s="17">
        <v>747940000</v>
      </c>
      <c r="L4067" s="17">
        <v>305030000</v>
      </c>
      <c r="M4067" s="17">
        <v>569960000</v>
      </c>
      <c r="N4067" s="17">
        <v>3647200</v>
      </c>
      <c r="O4067" s="17">
        <v>1559200000</v>
      </c>
      <c r="P4067" s="17">
        <v>707760000</v>
      </c>
      <c r="Q4067" s="17">
        <v>4942400000</v>
      </c>
      <c r="R4067" s="17">
        <v>826930000</v>
      </c>
      <c r="S4067" s="17">
        <v>1158100000</v>
      </c>
      <c r="T4067" s="17">
        <v>740290000</v>
      </c>
      <c r="U4067" s="17">
        <v>351840000</v>
      </c>
      <c r="V4067" s="17">
        <v>2431500000</v>
      </c>
      <c r="W4067" s="17">
        <v>248070000</v>
      </c>
      <c r="X4067" s="17">
        <v>749410000</v>
      </c>
      <c r="Y4067" s="17">
        <v>1026800000</v>
      </c>
      <c r="Z4067" s="17">
        <v>504860000</v>
      </c>
      <c r="AA4067" s="17">
        <v>596670000</v>
      </c>
      <c r="AB4067" s="17">
        <v>1496500000</v>
      </c>
      <c r="AC4067" s="17">
        <v>93126000</v>
      </c>
      <c r="AD4067" s="17">
        <v>108420000</v>
      </c>
      <c r="AE4067" s="17">
        <v>4001100000</v>
      </c>
      <c r="AF4067" s="17">
        <v>1661600000</v>
      </c>
      <c r="AG4067" s="18">
        <v>1066800000</v>
      </c>
      <c r="AH4067" s="18">
        <v>92085000</v>
      </c>
      <c r="AI4067" s="18">
        <v>1014300000</v>
      </c>
      <c r="AJ4067" s="18">
        <v>1397500000</v>
      </c>
      <c r="AK4067" s="18">
        <v>190040000</v>
      </c>
      <c r="AL4067" s="18">
        <v>964720000</v>
      </c>
      <c r="AM4067">
        <f t="shared" si="378"/>
        <v>1086362044.4444444</v>
      </c>
      <c r="AN4067">
        <f t="shared" si="379"/>
        <v>787574166.66666663</v>
      </c>
      <c r="AO4067">
        <f t="shared" si="380"/>
        <v>0.34623142298051734</v>
      </c>
      <c r="AP4067">
        <f t="shared" si="381"/>
        <v>1.3793774484025667</v>
      </c>
      <c r="AQ4067">
        <f t="shared" si="382"/>
        <v>0</v>
      </c>
      <c r="AR4067">
        <f t="shared" si="383"/>
        <v>0</v>
      </c>
    </row>
    <row r="4068" spans="1:44" x14ac:dyDescent="0.25">
      <c r="A4068" t="s">
        <v>11171</v>
      </c>
      <c r="B4068" s="16">
        <v>4</v>
      </c>
      <c r="C4068" t="s">
        <v>11172</v>
      </c>
      <c r="D4068" t="s">
        <v>11173</v>
      </c>
      <c r="E4068" t="s">
        <v>11174</v>
      </c>
      <c r="F4068" s="17">
        <v>311190000</v>
      </c>
      <c r="G4068" s="17">
        <v>1380000000</v>
      </c>
      <c r="H4068" s="17">
        <v>104970000</v>
      </c>
      <c r="I4068" s="17">
        <v>2013300000</v>
      </c>
      <c r="J4068" s="17">
        <v>988410000</v>
      </c>
      <c r="K4068" s="17">
        <v>1160700000</v>
      </c>
      <c r="L4068" s="17">
        <v>761050000</v>
      </c>
      <c r="M4068" s="17">
        <v>1051200000</v>
      </c>
      <c r="N4068" s="17">
        <v>8532700</v>
      </c>
      <c r="O4068" s="17">
        <v>606820000</v>
      </c>
      <c r="P4068" s="17">
        <v>947590000</v>
      </c>
      <c r="Q4068" s="17">
        <v>7140500000</v>
      </c>
      <c r="R4068" s="17">
        <v>1117900000</v>
      </c>
      <c r="S4068" s="17">
        <v>2859900000</v>
      </c>
      <c r="T4068" s="17">
        <v>1106700000</v>
      </c>
      <c r="U4068" s="17">
        <v>641120000</v>
      </c>
      <c r="V4068" s="17">
        <v>3854000000</v>
      </c>
      <c r="W4068" s="17">
        <v>458440000</v>
      </c>
      <c r="X4068" s="17">
        <v>759470000</v>
      </c>
      <c r="Y4068" s="17">
        <v>1509800000</v>
      </c>
      <c r="Z4068" s="17">
        <v>802030000</v>
      </c>
      <c r="AA4068" s="17">
        <v>1000400000</v>
      </c>
      <c r="AB4068" s="17">
        <v>1733900000</v>
      </c>
      <c r="AC4068" s="17">
        <v>362670000</v>
      </c>
      <c r="AD4068" s="17">
        <v>293080000</v>
      </c>
      <c r="AE4068" s="17">
        <v>3867500000</v>
      </c>
      <c r="AF4068" s="17">
        <v>2312800000</v>
      </c>
      <c r="AG4068" s="18">
        <v>1221800000</v>
      </c>
      <c r="AH4068" s="18">
        <v>341170000</v>
      </c>
      <c r="AI4068" s="18">
        <v>1654700000</v>
      </c>
      <c r="AJ4068" s="18">
        <v>3136500000</v>
      </c>
      <c r="AK4068" s="18">
        <v>363000000</v>
      </c>
      <c r="AL4068" s="18">
        <v>1311100000</v>
      </c>
      <c r="AM4068">
        <f t="shared" si="378"/>
        <v>1450147137.0370371</v>
      </c>
      <c r="AN4068">
        <f t="shared" si="379"/>
        <v>1338045000</v>
      </c>
      <c r="AO4068">
        <f t="shared" si="380"/>
        <v>0.83067754520059967</v>
      </c>
      <c r="AP4068">
        <f t="shared" si="381"/>
        <v>1.0837805432829517</v>
      </c>
      <c r="AQ4068">
        <f t="shared" si="382"/>
        <v>0</v>
      </c>
      <c r="AR4068">
        <f t="shared" si="383"/>
        <v>0</v>
      </c>
    </row>
    <row r="4069" spans="1:44" x14ac:dyDescent="0.25">
      <c r="A4069" t="s">
        <v>13940</v>
      </c>
      <c r="B4069" s="16">
        <v>2</v>
      </c>
      <c r="C4069" t="s">
        <v>13941</v>
      </c>
      <c r="D4069" t="s">
        <v>13942</v>
      </c>
      <c r="E4069" t="s">
        <v>13943</v>
      </c>
      <c r="F4069" s="17">
        <v>124710000</v>
      </c>
      <c r="G4069" s="17">
        <v>498140000</v>
      </c>
      <c r="H4069" s="17">
        <v>36210000</v>
      </c>
      <c r="I4069" s="17">
        <v>499320000</v>
      </c>
      <c r="J4069" s="17">
        <v>197650000</v>
      </c>
      <c r="K4069" s="17">
        <v>298960000</v>
      </c>
      <c r="L4069" s="17">
        <v>110940000</v>
      </c>
      <c r="M4069" s="17">
        <v>123050000</v>
      </c>
      <c r="N4069" s="17">
        <v>9375700</v>
      </c>
      <c r="O4069" s="17">
        <v>209010000</v>
      </c>
      <c r="P4069" s="17">
        <v>218990000</v>
      </c>
      <c r="Q4069" s="17">
        <v>9571600000</v>
      </c>
      <c r="R4069" s="17">
        <v>683480000</v>
      </c>
      <c r="S4069" s="17">
        <v>648670000</v>
      </c>
      <c r="T4069" s="17">
        <v>179030000</v>
      </c>
      <c r="U4069" s="17">
        <v>105050000</v>
      </c>
      <c r="V4069" s="17">
        <v>1313400000</v>
      </c>
      <c r="W4069" s="17">
        <v>77179000</v>
      </c>
      <c r="X4069" s="17">
        <v>161440000</v>
      </c>
      <c r="Y4069" s="17">
        <v>403200000</v>
      </c>
      <c r="Z4069" s="17">
        <v>212600000</v>
      </c>
      <c r="AA4069" s="17">
        <v>266380000</v>
      </c>
      <c r="AB4069" s="17">
        <v>459020000</v>
      </c>
      <c r="AC4069" s="17">
        <v>122230000</v>
      </c>
      <c r="AD4069" s="17">
        <v>52604000</v>
      </c>
      <c r="AE4069" s="17">
        <v>1436600000</v>
      </c>
      <c r="AF4069" s="17">
        <v>812430000</v>
      </c>
      <c r="AG4069" s="18">
        <v>230260000</v>
      </c>
      <c r="AH4069" s="18">
        <v>66656000</v>
      </c>
      <c r="AI4069" s="18">
        <v>497120000</v>
      </c>
      <c r="AJ4069" s="18">
        <v>876850000</v>
      </c>
      <c r="AK4069" s="18">
        <v>69312000</v>
      </c>
      <c r="AL4069" s="18">
        <v>365560000</v>
      </c>
      <c r="AM4069">
        <f t="shared" si="378"/>
        <v>697454396.29629624</v>
      </c>
      <c r="AN4069">
        <f t="shared" si="379"/>
        <v>350959666.66666669</v>
      </c>
      <c r="AO4069">
        <f t="shared" si="380"/>
        <v>0.35668751248552433</v>
      </c>
      <c r="AP4069">
        <f t="shared" si="381"/>
        <v>1.9872779197694024</v>
      </c>
      <c r="AQ4069">
        <f t="shared" si="382"/>
        <v>0</v>
      </c>
      <c r="AR4069">
        <f t="shared" si="383"/>
        <v>0</v>
      </c>
    </row>
    <row r="4070" spans="1:44" x14ac:dyDescent="0.25">
      <c r="A4070" t="s">
        <v>10194</v>
      </c>
      <c r="B4070" s="16">
        <v>7</v>
      </c>
      <c r="C4070" t="s">
        <v>10195</v>
      </c>
      <c r="D4070" t="s">
        <v>10196</v>
      </c>
      <c r="E4070" t="s">
        <v>10197</v>
      </c>
      <c r="F4070" s="17">
        <v>2246700000</v>
      </c>
      <c r="G4070" s="17">
        <v>2821900000</v>
      </c>
      <c r="H4070" s="17">
        <v>212770000</v>
      </c>
      <c r="I4070" s="17">
        <v>3230600000</v>
      </c>
      <c r="J4070" s="17">
        <v>2712600000</v>
      </c>
      <c r="K4070" s="17">
        <v>1602400000</v>
      </c>
      <c r="L4070" s="17">
        <v>1301500000</v>
      </c>
      <c r="M4070" s="17">
        <v>3822100000</v>
      </c>
      <c r="N4070" s="17">
        <v>997520000</v>
      </c>
      <c r="O4070" s="17">
        <v>2368400000</v>
      </c>
      <c r="P4070" s="17">
        <v>2057900000</v>
      </c>
      <c r="Q4070" s="17">
        <v>17416000000</v>
      </c>
      <c r="R4070" s="17">
        <v>5301800000</v>
      </c>
      <c r="S4070" s="17">
        <v>2495900000</v>
      </c>
      <c r="T4070" s="17">
        <v>1777600000</v>
      </c>
      <c r="U4070" s="17">
        <v>1493000000</v>
      </c>
      <c r="V4070" s="17">
        <v>11563000000</v>
      </c>
      <c r="W4070" s="17">
        <v>688120000</v>
      </c>
      <c r="X4070" s="17">
        <v>2325700000</v>
      </c>
      <c r="Y4070" s="17">
        <v>2609800000</v>
      </c>
      <c r="Z4070" s="17">
        <v>1658600000</v>
      </c>
      <c r="AA4070" s="17">
        <v>2237100000</v>
      </c>
      <c r="AB4070" s="17">
        <v>3221900000</v>
      </c>
      <c r="AC4070" s="17">
        <v>592180000</v>
      </c>
      <c r="AD4070" s="17">
        <v>793270000</v>
      </c>
      <c r="AE4070" s="17">
        <v>11149000000</v>
      </c>
      <c r="AF4070" s="17">
        <v>5830600000</v>
      </c>
      <c r="AG4070" s="18">
        <v>2367400000</v>
      </c>
      <c r="AH4070" s="18">
        <v>328430000</v>
      </c>
      <c r="AI4070" s="18">
        <v>6856000000</v>
      </c>
      <c r="AJ4070" s="18">
        <v>8082900000</v>
      </c>
      <c r="AK4070" s="18">
        <v>268900000</v>
      </c>
      <c r="AL4070" s="18">
        <v>2675400000</v>
      </c>
      <c r="AM4070">
        <f t="shared" si="378"/>
        <v>3501035555.5555553</v>
      </c>
      <c r="AN4070">
        <f t="shared" si="379"/>
        <v>3429838333.3333335</v>
      </c>
      <c r="AO4070">
        <f t="shared" si="380"/>
        <v>0.9643261869313573</v>
      </c>
      <c r="AP4070">
        <f t="shared" si="381"/>
        <v>1.0207581860434303</v>
      </c>
      <c r="AQ4070">
        <f t="shared" si="382"/>
        <v>0</v>
      </c>
      <c r="AR4070">
        <f t="shared" si="383"/>
        <v>0</v>
      </c>
    </row>
    <row r="4071" spans="1:44" x14ac:dyDescent="0.25">
      <c r="A4071" t="s">
        <v>9669</v>
      </c>
      <c r="B4071" s="16">
        <v>3</v>
      </c>
      <c r="C4071" t="s">
        <v>9670</v>
      </c>
      <c r="D4071" t="s">
        <v>9671</v>
      </c>
      <c r="E4071" t="s">
        <v>9672</v>
      </c>
      <c r="F4071" s="17">
        <v>908570000</v>
      </c>
      <c r="G4071" s="17">
        <v>1959600000</v>
      </c>
      <c r="H4071" s="17">
        <v>104600000</v>
      </c>
      <c r="I4071" s="17">
        <v>2863700000</v>
      </c>
      <c r="J4071" s="17">
        <v>2342000000</v>
      </c>
      <c r="K4071" s="17">
        <v>1931300000</v>
      </c>
      <c r="L4071" s="17">
        <v>1456600000</v>
      </c>
      <c r="M4071" s="17">
        <v>1128900000</v>
      </c>
      <c r="N4071" s="17">
        <v>881860000</v>
      </c>
      <c r="O4071" s="17">
        <v>1943600000</v>
      </c>
      <c r="P4071" s="17">
        <v>1119400000</v>
      </c>
      <c r="Q4071" s="17">
        <v>16868000000</v>
      </c>
      <c r="R4071" s="17">
        <v>4499000000</v>
      </c>
      <c r="S4071" s="17">
        <v>4262600000</v>
      </c>
      <c r="T4071" s="17">
        <v>1625300000</v>
      </c>
      <c r="U4071" s="17">
        <v>1135400000</v>
      </c>
      <c r="V4071" s="17">
        <v>9205100000</v>
      </c>
      <c r="W4071" s="17">
        <v>590080000</v>
      </c>
      <c r="X4071" s="17">
        <v>1122500000</v>
      </c>
      <c r="Y4071" s="17">
        <v>2050500000</v>
      </c>
      <c r="Z4071" s="17">
        <v>1401900000</v>
      </c>
      <c r="AA4071" s="17">
        <v>1473400000</v>
      </c>
      <c r="AB4071" s="17">
        <v>2601100000</v>
      </c>
      <c r="AC4071" s="17">
        <v>782630000</v>
      </c>
      <c r="AD4071" s="17">
        <v>261880000</v>
      </c>
      <c r="AE4071" s="17">
        <v>13336000000</v>
      </c>
      <c r="AF4071" s="17">
        <v>5204900000</v>
      </c>
      <c r="AG4071" s="18">
        <v>2161500000</v>
      </c>
      <c r="AH4071" s="18">
        <v>481820000</v>
      </c>
      <c r="AI4071" s="18">
        <v>2566600000</v>
      </c>
      <c r="AJ4071" s="18">
        <v>5787100000</v>
      </c>
      <c r="AK4071" s="18">
        <v>817730000</v>
      </c>
      <c r="AL4071" s="18">
        <v>2513800000</v>
      </c>
      <c r="AM4071">
        <f t="shared" si="378"/>
        <v>3076311851.8518519</v>
      </c>
      <c r="AN4071">
        <f t="shared" si="379"/>
        <v>2388091666.6666665</v>
      </c>
      <c r="AO4071">
        <f t="shared" si="380"/>
        <v>0.53420087426888208</v>
      </c>
      <c r="AP4071">
        <f t="shared" si="381"/>
        <v>1.2881883450252198</v>
      </c>
      <c r="AQ4071">
        <f t="shared" si="382"/>
        <v>0</v>
      </c>
      <c r="AR4071">
        <f t="shared" si="383"/>
        <v>0</v>
      </c>
    </row>
    <row r="4072" spans="1:44" x14ac:dyDescent="0.25">
      <c r="A4072" t="s">
        <v>12432</v>
      </c>
      <c r="B4072" s="16">
        <v>5</v>
      </c>
      <c r="C4072" t="s">
        <v>12433</v>
      </c>
      <c r="D4072" t="s">
        <v>12434</v>
      </c>
      <c r="E4072" t="s">
        <v>12435</v>
      </c>
      <c r="F4072" s="17">
        <v>213260000</v>
      </c>
      <c r="G4072" s="17">
        <v>2494800000</v>
      </c>
      <c r="H4072" s="17">
        <v>341360000</v>
      </c>
      <c r="I4072" s="17">
        <v>966880000</v>
      </c>
      <c r="J4072" s="17">
        <v>614420000</v>
      </c>
      <c r="K4072" s="17">
        <v>377570000</v>
      </c>
      <c r="L4072" s="17">
        <v>144180000</v>
      </c>
      <c r="M4072" s="17">
        <v>933520000</v>
      </c>
      <c r="N4072" s="17">
        <v>2371900</v>
      </c>
      <c r="O4072" s="17">
        <v>628480000</v>
      </c>
      <c r="P4072" s="17">
        <v>1547100000</v>
      </c>
      <c r="Q4072" s="17">
        <v>2620100000</v>
      </c>
      <c r="R4072" s="17">
        <v>620270000</v>
      </c>
      <c r="S4072" s="17">
        <v>917130000</v>
      </c>
      <c r="T4072" s="17">
        <v>555130000</v>
      </c>
      <c r="U4072" s="17">
        <v>220920000</v>
      </c>
      <c r="V4072" s="17">
        <v>2037300000</v>
      </c>
      <c r="W4072" s="17">
        <v>183610000</v>
      </c>
      <c r="X4072" s="17">
        <v>752300000</v>
      </c>
      <c r="Y4072" s="17">
        <v>555980000</v>
      </c>
      <c r="Z4072" s="17">
        <v>421540000</v>
      </c>
      <c r="AA4072" s="17">
        <v>388650000</v>
      </c>
      <c r="AB4072" s="17">
        <v>1437800000</v>
      </c>
      <c r="AC4072" s="17">
        <v>151480000</v>
      </c>
      <c r="AD4072" s="17">
        <v>68202000</v>
      </c>
      <c r="AE4072" s="17">
        <v>8786100000</v>
      </c>
      <c r="AF4072" s="17">
        <v>783480000</v>
      </c>
      <c r="AG4072" s="18">
        <v>617390000</v>
      </c>
      <c r="AH4072" s="18">
        <v>79821000</v>
      </c>
      <c r="AI4072" s="18">
        <v>674150000</v>
      </c>
      <c r="AJ4072" s="18">
        <v>1662800000</v>
      </c>
      <c r="AK4072" s="18">
        <v>50443000</v>
      </c>
      <c r="AL4072" s="18">
        <v>476410000</v>
      </c>
      <c r="AM4072">
        <f t="shared" si="378"/>
        <v>1065330885.1851852</v>
      </c>
      <c r="AN4072">
        <f t="shared" si="379"/>
        <v>593502333.33333337</v>
      </c>
      <c r="AO4072">
        <f t="shared" si="380"/>
        <v>0.25481372445940847</v>
      </c>
      <c r="AP4072">
        <f t="shared" si="381"/>
        <v>1.794990222198259</v>
      </c>
      <c r="AQ4072">
        <f t="shared" si="382"/>
        <v>0</v>
      </c>
      <c r="AR4072">
        <f t="shared" si="383"/>
        <v>0</v>
      </c>
    </row>
    <row r="4073" spans="1:44" x14ac:dyDescent="0.25">
      <c r="A4073" t="s">
        <v>11529</v>
      </c>
      <c r="B4073" s="16">
        <v>4</v>
      </c>
      <c r="C4073" t="s">
        <v>11530</v>
      </c>
      <c r="D4073" t="s">
        <v>11531</v>
      </c>
      <c r="E4073" t="s">
        <v>11532</v>
      </c>
      <c r="F4073" s="17">
        <v>108800000</v>
      </c>
      <c r="G4073" s="17">
        <v>399640000</v>
      </c>
      <c r="H4073" s="17">
        <v>120170000</v>
      </c>
      <c r="I4073" s="17">
        <v>2056900000</v>
      </c>
      <c r="J4073" s="17">
        <v>455470000</v>
      </c>
      <c r="K4073" s="17">
        <v>825990000</v>
      </c>
      <c r="L4073" s="17">
        <v>52429000</v>
      </c>
      <c r="M4073" s="17">
        <v>519010000</v>
      </c>
      <c r="N4073" s="17">
        <v>3856900</v>
      </c>
      <c r="O4073" s="17">
        <v>2197200000</v>
      </c>
      <c r="P4073" s="17">
        <v>320370000</v>
      </c>
      <c r="Q4073" s="17">
        <v>4912900000</v>
      </c>
      <c r="R4073" s="17">
        <v>172300000</v>
      </c>
      <c r="S4073" s="17">
        <v>1744800000</v>
      </c>
      <c r="T4073" s="17">
        <v>2144000000</v>
      </c>
      <c r="U4073" s="17">
        <v>626430000</v>
      </c>
      <c r="V4073" s="17">
        <v>2597200000</v>
      </c>
      <c r="W4073" s="17">
        <v>90798000</v>
      </c>
      <c r="X4073" s="17">
        <v>575850000</v>
      </c>
      <c r="Y4073" s="17">
        <v>91077000</v>
      </c>
      <c r="Z4073" s="17">
        <v>124950000</v>
      </c>
      <c r="AA4073" s="17">
        <v>837520000</v>
      </c>
      <c r="AB4073" s="17">
        <v>1317900000</v>
      </c>
      <c r="AC4073" s="17">
        <v>649050000</v>
      </c>
      <c r="AD4073" s="17">
        <v>64826000</v>
      </c>
      <c r="AE4073" s="17">
        <v>9234600000</v>
      </c>
      <c r="AF4073" s="17">
        <v>1889500000</v>
      </c>
      <c r="AG4073" s="18">
        <v>1130400000</v>
      </c>
      <c r="AH4073" s="18">
        <v>428420000</v>
      </c>
      <c r="AI4073" s="18">
        <v>1933600000</v>
      </c>
      <c r="AJ4073" s="18">
        <v>529600000</v>
      </c>
      <c r="AK4073" s="18">
        <v>156240000</v>
      </c>
      <c r="AL4073" s="18">
        <v>913060000</v>
      </c>
      <c r="AM4073">
        <f t="shared" si="378"/>
        <v>1264205070.3703704</v>
      </c>
      <c r="AN4073">
        <f t="shared" si="379"/>
        <v>848553333.33333337</v>
      </c>
      <c r="AO4073">
        <f t="shared" si="380"/>
        <v>0.36984406534487513</v>
      </c>
      <c r="AP4073">
        <f t="shared" si="381"/>
        <v>1.4898357247672944</v>
      </c>
      <c r="AQ4073">
        <f t="shared" si="382"/>
        <v>0</v>
      </c>
      <c r="AR4073">
        <f t="shared" si="383"/>
        <v>0</v>
      </c>
    </row>
    <row r="4074" spans="1:44" x14ac:dyDescent="0.25">
      <c r="A4074" t="s">
        <v>10286</v>
      </c>
      <c r="B4074" s="16">
        <v>4</v>
      </c>
      <c r="C4074" t="s">
        <v>10287</v>
      </c>
      <c r="D4074" t="s">
        <v>10288</v>
      </c>
      <c r="E4074" t="s">
        <v>10289</v>
      </c>
      <c r="F4074" s="17">
        <v>1194000000</v>
      </c>
      <c r="G4074" s="17">
        <v>3792500000</v>
      </c>
      <c r="H4074" s="17">
        <v>308940000</v>
      </c>
      <c r="I4074" s="17">
        <v>4623300000</v>
      </c>
      <c r="J4074" s="17">
        <v>1901800000</v>
      </c>
      <c r="K4074" s="17">
        <v>2152000000</v>
      </c>
      <c r="L4074" s="17">
        <v>601960000</v>
      </c>
      <c r="M4074" s="17">
        <v>1252100000</v>
      </c>
      <c r="N4074" s="17">
        <v>11952000</v>
      </c>
      <c r="O4074" s="17">
        <v>1064900000</v>
      </c>
      <c r="P4074" s="17">
        <v>1921000000</v>
      </c>
      <c r="Q4074" s="17">
        <v>9904500000</v>
      </c>
      <c r="R4074" s="17">
        <v>2516500000</v>
      </c>
      <c r="S4074" s="17">
        <v>6134500000</v>
      </c>
      <c r="T4074" s="17">
        <v>2287200000</v>
      </c>
      <c r="U4074" s="17">
        <v>1519900000</v>
      </c>
      <c r="V4074" s="17">
        <v>9444300000</v>
      </c>
      <c r="W4074" s="17">
        <v>409620000</v>
      </c>
      <c r="X4074" s="17">
        <v>1174400000</v>
      </c>
      <c r="Y4074" s="17">
        <v>2683300000</v>
      </c>
      <c r="Z4074" s="17">
        <v>1689200000</v>
      </c>
      <c r="AA4074" s="17">
        <v>1249700000</v>
      </c>
      <c r="AB4074" s="17">
        <v>2586900000</v>
      </c>
      <c r="AC4074" s="17">
        <v>5176100000</v>
      </c>
      <c r="AD4074" s="17">
        <v>389580000</v>
      </c>
      <c r="AE4074" s="17">
        <v>28230000000</v>
      </c>
      <c r="AF4074" s="17">
        <v>4256300000</v>
      </c>
      <c r="AG4074" s="18">
        <v>2641800000</v>
      </c>
      <c r="AH4074" s="18">
        <v>945490000</v>
      </c>
      <c r="AI4074" s="18">
        <v>3328800000</v>
      </c>
      <c r="AJ4074" s="18">
        <v>11436000000</v>
      </c>
      <c r="AK4074" s="18">
        <v>749700000</v>
      </c>
      <c r="AL4074" s="18">
        <v>2506800000</v>
      </c>
      <c r="AM4074">
        <f t="shared" si="378"/>
        <v>3647276000</v>
      </c>
      <c r="AN4074">
        <f t="shared" si="379"/>
        <v>3601431666.6666665</v>
      </c>
      <c r="AO4074">
        <f t="shared" si="380"/>
        <v>0.98159877817901797</v>
      </c>
      <c r="AP4074">
        <f t="shared" si="381"/>
        <v>1.0127294747135283</v>
      </c>
      <c r="AQ4074">
        <f t="shared" si="382"/>
        <v>0</v>
      </c>
      <c r="AR4074">
        <f t="shared" si="383"/>
        <v>0</v>
      </c>
    </row>
    <row r="4075" spans="1:44" x14ac:dyDescent="0.25">
      <c r="A4075" t="s">
        <v>11207</v>
      </c>
      <c r="B4075" s="16">
        <v>4</v>
      </c>
      <c r="C4075" t="s">
        <v>11208</v>
      </c>
      <c r="D4075" t="s">
        <v>11209</v>
      </c>
      <c r="E4075" t="s">
        <v>11210</v>
      </c>
      <c r="F4075" s="17">
        <v>1659200000</v>
      </c>
      <c r="G4075" s="17">
        <v>1220800000</v>
      </c>
      <c r="H4075" s="17">
        <v>111170000</v>
      </c>
      <c r="I4075" s="17">
        <v>3704700000</v>
      </c>
      <c r="J4075" s="17">
        <v>680920000</v>
      </c>
      <c r="K4075" s="17">
        <v>672430000</v>
      </c>
      <c r="L4075" s="17">
        <v>280000000</v>
      </c>
      <c r="M4075" s="17">
        <v>258990000</v>
      </c>
      <c r="N4075" s="17">
        <v>11606000</v>
      </c>
      <c r="O4075" s="17">
        <v>464400000</v>
      </c>
      <c r="P4075" s="17">
        <v>639370000</v>
      </c>
      <c r="Q4075" s="17">
        <v>4432100000</v>
      </c>
      <c r="R4075" s="17">
        <v>1698600000</v>
      </c>
      <c r="S4075" s="17">
        <v>4428500000</v>
      </c>
      <c r="T4075" s="17">
        <v>920090000</v>
      </c>
      <c r="U4075" s="17">
        <v>685350000</v>
      </c>
      <c r="V4075" s="17">
        <v>4278500000</v>
      </c>
      <c r="W4075" s="17">
        <v>344060000</v>
      </c>
      <c r="X4075" s="17">
        <v>1042500000</v>
      </c>
      <c r="Y4075" s="17">
        <v>2242200000</v>
      </c>
      <c r="Z4075" s="17">
        <v>1389500000</v>
      </c>
      <c r="AA4075" s="17">
        <v>565900000</v>
      </c>
      <c r="AB4075" s="17">
        <v>2310500000</v>
      </c>
      <c r="AC4075" s="17">
        <v>616330000</v>
      </c>
      <c r="AD4075" s="17">
        <v>148280000</v>
      </c>
      <c r="AE4075" s="17">
        <v>5490500000</v>
      </c>
      <c r="AF4075" s="17">
        <v>2143100000</v>
      </c>
      <c r="AG4075" s="18">
        <v>2023000000</v>
      </c>
      <c r="AH4075" s="18">
        <v>265810000</v>
      </c>
      <c r="AI4075" s="18">
        <v>718850000</v>
      </c>
      <c r="AJ4075" s="18">
        <v>6000800000</v>
      </c>
      <c r="AK4075" s="18">
        <v>137250000</v>
      </c>
      <c r="AL4075" s="18">
        <v>825650000</v>
      </c>
      <c r="AM4075">
        <f t="shared" si="378"/>
        <v>1571836888.8888888</v>
      </c>
      <c r="AN4075">
        <f t="shared" si="379"/>
        <v>1661893333.3333333</v>
      </c>
      <c r="AO4075">
        <f t="shared" si="380"/>
        <v>0.92810661155098151</v>
      </c>
      <c r="AP4075">
        <f t="shared" si="381"/>
        <v>0.94581093585361808</v>
      </c>
      <c r="AQ4075">
        <f t="shared" si="382"/>
        <v>0</v>
      </c>
      <c r="AR4075">
        <f t="shared" si="383"/>
        <v>0</v>
      </c>
    </row>
    <row r="4076" spans="1:44" x14ac:dyDescent="0.25">
      <c r="A4076" t="s">
        <v>12037</v>
      </c>
      <c r="B4076" s="16">
        <v>6</v>
      </c>
      <c r="C4076" t="s">
        <v>12038</v>
      </c>
      <c r="D4076" t="s">
        <v>12039</v>
      </c>
      <c r="E4076" t="s">
        <v>12040</v>
      </c>
      <c r="F4076" s="17">
        <v>660430000</v>
      </c>
      <c r="G4076" s="17">
        <v>701520000</v>
      </c>
      <c r="H4076" s="17">
        <v>81673000</v>
      </c>
      <c r="I4076" s="17">
        <v>766740000</v>
      </c>
      <c r="J4076" s="17">
        <v>518490000</v>
      </c>
      <c r="K4076" s="17">
        <v>355840000</v>
      </c>
      <c r="L4076" s="17">
        <v>209770000</v>
      </c>
      <c r="M4076" s="17">
        <v>339160000</v>
      </c>
      <c r="N4076" s="17">
        <v>9298600</v>
      </c>
      <c r="O4076" s="17">
        <v>499820000</v>
      </c>
      <c r="P4076" s="17">
        <v>696080000</v>
      </c>
      <c r="Q4076" s="17">
        <v>3737200000</v>
      </c>
      <c r="R4076" s="17">
        <v>1266700000</v>
      </c>
      <c r="S4076" s="17">
        <v>1574200000</v>
      </c>
      <c r="T4076" s="17">
        <v>439700000</v>
      </c>
      <c r="U4076" s="17">
        <v>160070000</v>
      </c>
      <c r="V4076" s="17">
        <v>3052200000</v>
      </c>
      <c r="W4076" s="17">
        <v>1060000000</v>
      </c>
      <c r="X4076" s="17">
        <v>424190000</v>
      </c>
      <c r="Y4076" s="17">
        <v>10554000000</v>
      </c>
      <c r="Z4076" s="17">
        <v>350550000</v>
      </c>
      <c r="AA4076" s="17">
        <v>379970000</v>
      </c>
      <c r="AB4076" s="17">
        <v>690380000</v>
      </c>
      <c r="AC4076" s="17">
        <v>1231000000</v>
      </c>
      <c r="AD4076" s="17">
        <v>158070000</v>
      </c>
      <c r="AE4076" s="17">
        <v>4310300000</v>
      </c>
      <c r="AF4076" s="17">
        <v>2378300000</v>
      </c>
      <c r="AG4076" s="18">
        <v>561550000</v>
      </c>
      <c r="AH4076" s="18">
        <v>135620000</v>
      </c>
      <c r="AI4076" s="18">
        <v>1345400000</v>
      </c>
      <c r="AJ4076" s="18">
        <v>3084100000</v>
      </c>
      <c r="AK4076" s="18">
        <v>126060000</v>
      </c>
      <c r="AL4076" s="18">
        <v>324150000</v>
      </c>
      <c r="AM4076">
        <f t="shared" si="378"/>
        <v>1355764874.074074</v>
      </c>
      <c r="AN4076">
        <f t="shared" si="379"/>
        <v>929480000</v>
      </c>
      <c r="AO4076">
        <f t="shared" si="380"/>
        <v>0.50623603165522413</v>
      </c>
      <c r="AP4076">
        <f t="shared" si="381"/>
        <v>1.4586272690903237</v>
      </c>
      <c r="AQ4076">
        <f t="shared" si="382"/>
        <v>0</v>
      </c>
      <c r="AR4076">
        <f t="shared" si="383"/>
        <v>0</v>
      </c>
    </row>
    <row r="4077" spans="1:44" x14ac:dyDescent="0.25">
      <c r="A4077" t="s">
        <v>20028</v>
      </c>
      <c r="B4077" s="16">
        <v>8</v>
      </c>
      <c r="C4077" t="s">
        <v>20029</v>
      </c>
      <c r="D4077" t="s">
        <v>20030</v>
      </c>
      <c r="E4077" t="s">
        <v>20031</v>
      </c>
      <c r="F4077" s="17">
        <v>14413000</v>
      </c>
      <c r="G4077" s="17">
        <v>145870000</v>
      </c>
      <c r="H4077" s="17">
        <v>50158000</v>
      </c>
      <c r="I4077" s="17">
        <v>198090000</v>
      </c>
      <c r="J4077" s="17">
        <v>55527000</v>
      </c>
      <c r="K4077" s="17">
        <v>63055000</v>
      </c>
      <c r="L4077" s="17">
        <v>4257800</v>
      </c>
      <c r="M4077" s="17">
        <v>97778000</v>
      </c>
      <c r="N4077" s="17">
        <v>0</v>
      </c>
      <c r="O4077" s="17">
        <v>68483000</v>
      </c>
      <c r="P4077" s="17">
        <v>20476000</v>
      </c>
      <c r="Q4077" s="17">
        <v>371640000</v>
      </c>
      <c r="R4077" s="17">
        <v>21426000</v>
      </c>
      <c r="S4077" s="17">
        <v>138570000</v>
      </c>
      <c r="T4077" s="17">
        <v>144620000</v>
      </c>
      <c r="U4077" s="17">
        <v>26077000</v>
      </c>
      <c r="V4077" s="17">
        <v>367280000</v>
      </c>
      <c r="W4077" s="17">
        <v>152400000</v>
      </c>
      <c r="X4077" s="17">
        <v>48287000</v>
      </c>
      <c r="Y4077" s="17">
        <v>38419000</v>
      </c>
      <c r="Z4077" s="17">
        <v>39677000</v>
      </c>
      <c r="AA4077" s="17">
        <v>97306000</v>
      </c>
      <c r="AB4077" s="17">
        <v>79573000</v>
      </c>
      <c r="AC4077" s="17">
        <v>136080000</v>
      </c>
      <c r="AD4077" s="17">
        <v>35394000</v>
      </c>
      <c r="AE4077" s="17">
        <v>502050000</v>
      </c>
      <c r="AF4077" s="17">
        <v>430150000</v>
      </c>
      <c r="AG4077" s="18">
        <v>70633000</v>
      </c>
      <c r="AH4077" s="18">
        <v>35538000</v>
      </c>
      <c r="AI4077" s="18">
        <v>38962000</v>
      </c>
      <c r="AJ4077" s="18">
        <v>515750000</v>
      </c>
      <c r="AK4077" s="18">
        <v>59987000</v>
      </c>
      <c r="AL4077" s="18">
        <v>195000000</v>
      </c>
      <c r="AM4077">
        <f t="shared" si="378"/>
        <v>123965066.66666667</v>
      </c>
      <c r="AN4077">
        <f t="shared" si="379"/>
        <v>152645000</v>
      </c>
      <c r="AO4077">
        <f t="shared" si="380"/>
        <v>0.73463714719104112</v>
      </c>
      <c r="AP4077">
        <f t="shared" si="381"/>
        <v>0.81211350955921691</v>
      </c>
      <c r="AQ4077">
        <f t="shared" si="382"/>
        <v>0</v>
      </c>
      <c r="AR4077">
        <f t="shared" si="383"/>
        <v>0</v>
      </c>
    </row>
    <row r="4078" spans="1:44" x14ac:dyDescent="0.25">
      <c r="A4078" t="s">
        <v>14431</v>
      </c>
      <c r="B4078" s="16">
        <v>5</v>
      </c>
      <c r="C4078" t="s">
        <v>14432</v>
      </c>
      <c r="D4078" t="s">
        <v>14433</v>
      </c>
      <c r="E4078" t="s">
        <v>14434</v>
      </c>
      <c r="F4078" s="17">
        <v>690880000</v>
      </c>
      <c r="G4078" s="17">
        <v>5858900000</v>
      </c>
      <c r="H4078" s="17">
        <v>28526000</v>
      </c>
      <c r="I4078" s="17">
        <v>787620000</v>
      </c>
      <c r="J4078" s="17">
        <v>322350000</v>
      </c>
      <c r="K4078" s="17">
        <v>132380000</v>
      </c>
      <c r="L4078" s="17">
        <v>59518000</v>
      </c>
      <c r="M4078" s="17">
        <v>363470000</v>
      </c>
      <c r="N4078" s="17">
        <v>1389600</v>
      </c>
      <c r="O4078" s="17">
        <v>201680000</v>
      </c>
      <c r="P4078" s="17">
        <v>349660000</v>
      </c>
      <c r="Q4078" s="17">
        <v>975520000</v>
      </c>
      <c r="R4078" s="17">
        <v>604260000</v>
      </c>
      <c r="S4078" s="17">
        <v>871310000</v>
      </c>
      <c r="T4078" s="17">
        <v>82347000</v>
      </c>
      <c r="U4078" s="17">
        <v>45996000</v>
      </c>
      <c r="V4078" s="17">
        <v>1438800000</v>
      </c>
      <c r="W4078" s="17">
        <v>113630000</v>
      </c>
      <c r="X4078" s="17">
        <v>559870000</v>
      </c>
      <c r="Y4078" s="17">
        <v>159100000</v>
      </c>
      <c r="Z4078" s="17">
        <v>149570000</v>
      </c>
      <c r="AA4078" s="17">
        <v>102720000</v>
      </c>
      <c r="AB4078" s="17">
        <v>681020000</v>
      </c>
      <c r="AC4078" s="17">
        <v>325720000</v>
      </c>
      <c r="AD4078" s="17">
        <v>193380000</v>
      </c>
      <c r="AE4078" s="17">
        <v>1284400000</v>
      </c>
      <c r="AF4078" s="17">
        <v>425670000</v>
      </c>
      <c r="AG4078" s="18">
        <v>416380000</v>
      </c>
      <c r="AH4078" s="18">
        <v>91849000</v>
      </c>
      <c r="AI4078" s="18">
        <v>360660000</v>
      </c>
      <c r="AJ4078" s="18">
        <v>1641300000</v>
      </c>
      <c r="AK4078" s="18">
        <v>178230000</v>
      </c>
      <c r="AL4078" s="18">
        <v>245510000</v>
      </c>
      <c r="AM4078">
        <f t="shared" si="378"/>
        <v>622580985.18518519</v>
      </c>
      <c r="AN4078">
        <f t="shared" si="379"/>
        <v>488988166.66666669</v>
      </c>
      <c r="AO4078">
        <f t="shared" si="380"/>
        <v>0.68104686574990947</v>
      </c>
      <c r="AP4078">
        <f t="shared" si="381"/>
        <v>1.2732025591318368</v>
      </c>
      <c r="AQ4078">
        <f t="shared" si="382"/>
        <v>0</v>
      </c>
      <c r="AR4078">
        <f t="shared" si="383"/>
        <v>0</v>
      </c>
    </row>
    <row r="4079" spans="1:44" x14ac:dyDescent="0.25">
      <c r="A4079" t="s">
        <v>17635</v>
      </c>
      <c r="B4079" s="16">
        <v>3</v>
      </c>
      <c r="C4079" t="s">
        <v>17636</v>
      </c>
      <c r="D4079" t="s">
        <v>17637</v>
      </c>
      <c r="E4079" t="s">
        <v>17638</v>
      </c>
      <c r="F4079" s="17">
        <v>203070000</v>
      </c>
      <c r="G4079" s="17">
        <v>441970000</v>
      </c>
      <c r="H4079" s="17">
        <v>5435900</v>
      </c>
      <c r="I4079" s="17">
        <v>529600000</v>
      </c>
      <c r="J4079" s="17">
        <v>108870000</v>
      </c>
      <c r="K4079" s="17">
        <v>34437000</v>
      </c>
      <c r="L4079" s="17">
        <v>11411000</v>
      </c>
      <c r="M4079" s="17">
        <v>157220000</v>
      </c>
      <c r="N4079" s="17">
        <v>36334000</v>
      </c>
      <c r="O4079" s="17">
        <v>100570000</v>
      </c>
      <c r="P4079" s="17">
        <v>190650000</v>
      </c>
      <c r="Q4079" s="17">
        <v>192600000</v>
      </c>
      <c r="R4079" s="17">
        <v>123740000</v>
      </c>
      <c r="S4079" s="17">
        <v>193940000</v>
      </c>
      <c r="T4079" s="17">
        <v>137130000</v>
      </c>
      <c r="U4079" s="17">
        <v>16678000</v>
      </c>
      <c r="V4079" s="17">
        <v>474530000</v>
      </c>
      <c r="W4079" s="17">
        <v>36035000</v>
      </c>
      <c r="X4079" s="17">
        <v>123440000</v>
      </c>
      <c r="Y4079" s="17">
        <v>67479000</v>
      </c>
      <c r="Z4079" s="17">
        <v>100190000</v>
      </c>
      <c r="AA4079" s="17">
        <v>157640000</v>
      </c>
      <c r="AB4079" s="17">
        <v>150410000</v>
      </c>
      <c r="AC4079" s="17">
        <v>59658000</v>
      </c>
      <c r="AD4079" s="17">
        <v>39787000</v>
      </c>
      <c r="AE4079" s="17">
        <v>513850000</v>
      </c>
      <c r="AF4079" s="17">
        <v>239500000</v>
      </c>
      <c r="AG4079" s="18">
        <v>142810000</v>
      </c>
      <c r="AH4079" s="18">
        <v>36739000</v>
      </c>
      <c r="AI4079" s="18">
        <v>145350000</v>
      </c>
      <c r="AJ4079" s="18">
        <v>485190000</v>
      </c>
      <c r="AK4079" s="18">
        <v>9059400</v>
      </c>
      <c r="AL4079" s="18">
        <v>152780000</v>
      </c>
      <c r="AM4079">
        <f t="shared" si="378"/>
        <v>164673144.44444445</v>
      </c>
      <c r="AN4079">
        <f t="shared" si="379"/>
        <v>161988066.66666666</v>
      </c>
      <c r="AO4079">
        <f t="shared" si="380"/>
        <v>0.97257903352883346</v>
      </c>
      <c r="AP4079">
        <f t="shared" si="381"/>
        <v>1.0165757751977067</v>
      </c>
      <c r="AQ4079">
        <f t="shared" si="382"/>
        <v>0</v>
      </c>
      <c r="AR4079">
        <f t="shared" si="383"/>
        <v>0</v>
      </c>
    </row>
    <row r="4080" spans="1:44" x14ac:dyDescent="0.25">
      <c r="A4080" t="s">
        <v>18168</v>
      </c>
      <c r="B4080" s="16">
        <v>12</v>
      </c>
      <c r="C4080" t="s">
        <v>18169</v>
      </c>
      <c r="D4080" t="s">
        <v>18170</v>
      </c>
      <c r="E4080" t="s">
        <v>18171</v>
      </c>
      <c r="F4080" s="17">
        <v>121910000</v>
      </c>
      <c r="G4080" s="17">
        <v>146390000</v>
      </c>
      <c r="H4080" s="17">
        <v>69116000</v>
      </c>
      <c r="I4080" s="17">
        <v>135570000</v>
      </c>
      <c r="J4080" s="17">
        <v>348950000</v>
      </c>
      <c r="K4080" s="17">
        <v>9068300</v>
      </c>
      <c r="L4080" s="17">
        <v>25644000</v>
      </c>
      <c r="M4080" s="17">
        <v>61015000</v>
      </c>
      <c r="N4080" s="17">
        <v>0</v>
      </c>
      <c r="O4080" s="17">
        <v>94104000</v>
      </c>
      <c r="P4080" s="17">
        <v>163130000</v>
      </c>
      <c r="Q4080" s="17">
        <v>3156300000</v>
      </c>
      <c r="R4080" s="17">
        <v>12720000</v>
      </c>
      <c r="S4080" s="17">
        <v>18759000</v>
      </c>
      <c r="T4080" s="17">
        <v>11948000</v>
      </c>
      <c r="U4080" s="17">
        <v>815140</v>
      </c>
      <c r="V4080" s="17">
        <v>409400000</v>
      </c>
      <c r="W4080" s="17">
        <v>23134000</v>
      </c>
      <c r="X4080" s="17">
        <v>18766000</v>
      </c>
      <c r="Y4080" s="17">
        <v>21655000</v>
      </c>
      <c r="Z4080" s="17">
        <v>17397000</v>
      </c>
      <c r="AA4080" s="17">
        <v>1898700</v>
      </c>
      <c r="AB4080" s="17">
        <v>53066000</v>
      </c>
      <c r="AC4080" s="17">
        <v>219290000</v>
      </c>
      <c r="AD4080" s="17">
        <v>0</v>
      </c>
      <c r="AE4080" s="17">
        <v>1225200000</v>
      </c>
      <c r="AF4080" s="17">
        <v>133980000</v>
      </c>
      <c r="AG4080" s="18">
        <v>86360000</v>
      </c>
      <c r="AH4080" s="18">
        <v>316330000</v>
      </c>
      <c r="AI4080" s="18">
        <v>1577300000</v>
      </c>
      <c r="AJ4080" s="18">
        <v>485020000</v>
      </c>
      <c r="AK4080" s="18">
        <v>6221900</v>
      </c>
      <c r="AL4080" s="18">
        <v>55383000</v>
      </c>
      <c r="AM4080">
        <f t="shared" si="378"/>
        <v>240712079.25925925</v>
      </c>
      <c r="AN4080">
        <f t="shared" si="379"/>
        <v>421102483.33333331</v>
      </c>
      <c r="AO4080">
        <f t="shared" si="380"/>
        <v>0.52586134230704129</v>
      </c>
      <c r="AP4080">
        <f t="shared" si="381"/>
        <v>0.57162350920813287</v>
      </c>
      <c r="AQ4080">
        <f t="shared" si="382"/>
        <v>0</v>
      </c>
      <c r="AR4080">
        <f t="shared" si="383"/>
        <v>0</v>
      </c>
    </row>
    <row r="4081" spans="1:44" x14ac:dyDescent="0.25">
      <c r="A4081" t="s">
        <v>6163</v>
      </c>
      <c r="B4081" s="16">
        <v>5</v>
      </c>
      <c r="C4081" t="s">
        <v>6164</v>
      </c>
      <c r="D4081" t="s">
        <v>1281</v>
      </c>
      <c r="E4081" t="s">
        <v>6165</v>
      </c>
      <c r="F4081" s="17">
        <v>765960000</v>
      </c>
      <c r="G4081" s="17">
        <v>666430000</v>
      </c>
      <c r="H4081" s="17">
        <v>106900000</v>
      </c>
      <c r="I4081" s="17">
        <v>154720000</v>
      </c>
      <c r="J4081" s="17">
        <v>74921000</v>
      </c>
      <c r="K4081" s="17">
        <v>90196000</v>
      </c>
      <c r="L4081" s="17">
        <v>143570000</v>
      </c>
      <c r="M4081" s="17">
        <v>158440000</v>
      </c>
      <c r="N4081" s="17">
        <v>120550000</v>
      </c>
      <c r="O4081" s="17">
        <v>760700000</v>
      </c>
      <c r="P4081" s="17">
        <v>304070000</v>
      </c>
      <c r="Q4081" s="17">
        <v>1208600000</v>
      </c>
      <c r="R4081" s="17">
        <v>711930000</v>
      </c>
      <c r="S4081" s="17">
        <v>409880000</v>
      </c>
      <c r="T4081" s="17">
        <v>62023000</v>
      </c>
      <c r="U4081" s="17">
        <v>53403000</v>
      </c>
      <c r="V4081" s="17">
        <v>3109200000</v>
      </c>
      <c r="W4081" s="17">
        <v>36175000</v>
      </c>
      <c r="X4081" s="17">
        <v>247760000</v>
      </c>
      <c r="Y4081" s="17">
        <v>421250000</v>
      </c>
      <c r="Z4081" s="17">
        <v>221450000</v>
      </c>
      <c r="AA4081" s="17">
        <v>118300000</v>
      </c>
      <c r="AB4081" s="17">
        <v>389320000</v>
      </c>
      <c r="AC4081" s="17">
        <v>131180000</v>
      </c>
      <c r="AD4081" s="17">
        <v>100190000</v>
      </c>
      <c r="AE4081" s="17">
        <v>1384500000</v>
      </c>
      <c r="AF4081" s="17">
        <v>524840000</v>
      </c>
      <c r="AG4081" s="18">
        <v>65565000</v>
      </c>
      <c r="AH4081" s="18">
        <v>14176000</v>
      </c>
      <c r="AI4081" s="18">
        <v>739520000</v>
      </c>
      <c r="AJ4081" s="18">
        <v>488960000</v>
      </c>
      <c r="AK4081" s="18">
        <v>846640</v>
      </c>
      <c r="AL4081" s="18">
        <v>87630000</v>
      </c>
      <c r="AM4081">
        <f t="shared" si="378"/>
        <v>462091037.03703701</v>
      </c>
      <c r="AN4081">
        <f t="shared" si="379"/>
        <v>232782940</v>
      </c>
      <c r="AO4081">
        <f t="shared" si="380"/>
        <v>0.20934374001129832</v>
      </c>
      <c r="AP4081">
        <f t="shared" si="381"/>
        <v>1.9850726047065004</v>
      </c>
      <c r="AQ4081">
        <f t="shared" si="382"/>
        <v>1</v>
      </c>
      <c r="AR4081">
        <f t="shared" si="383"/>
        <v>0</v>
      </c>
    </row>
    <row r="4082" spans="1:44" x14ac:dyDescent="0.25">
      <c r="A4082" t="s">
        <v>15495</v>
      </c>
      <c r="B4082" s="16">
        <v>5</v>
      </c>
      <c r="C4082" t="s">
        <v>15496</v>
      </c>
      <c r="D4082" t="s">
        <v>15497</v>
      </c>
      <c r="E4082" t="s">
        <v>15498</v>
      </c>
      <c r="F4082" s="17">
        <v>48493000</v>
      </c>
      <c r="G4082" s="17">
        <v>50647000</v>
      </c>
      <c r="H4082" s="17">
        <v>1314400</v>
      </c>
      <c r="I4082" s="17">
        <v>90664000</v>
      </c>
      <c r="J4082" s="17">
        <v>10655000</v>
      </c>
      <c r="K4082" s="17">
        <v>23312000</v>
      </c>
      <c r="L4082" s="17">
        <v>8683200</v>
      </c>
      <c r="M4082" s="17">
        <v>33019000</v>
      </c>
      <c r="N4082" s="17">
        <v>0</v>
      </c>
      <c r="O4082" s="17">
        <v>117830000</v>
      </c>
      <c r="P4082" s="17">
        <v>39239000</v>
      </c>
      <c r="Q4082" s="17">
        <v>40024000</v>
      </c>
      <c r="R4082" s="17">
        <v>44082000</v>
      </c>
      <c r="S4082" s="17">
        <v>243200000</v>
      </c>
      <c r="T4082" s="17">
        <v>20228000</v>
      </c>
      <c r="U4082" s="17">
        <v>19719000</v>
      </c>
      <c r="V4082" s="17">
        <v>259900000</v>
      </c>
      <c r="W4082" s="17">
        <v>926730</v>
      </c>
      <c r="X4082" s="17">
        <v>7280200</v>
      </c>
      <c r="Y4082" s="17">
        <v>1107800</v>
      </c>
      <c r="Z4082" s="17">
        <v>54153000</v>
      </c>
      <c r="AA4082" s="17">
        <v>43771000</v>
      </c>
      <c r="AB4082" s="17">
        <v>391140000</v>
      </c>
      <c r="AC4082" s="17">
        <v>178350000</v>
      </c>
      <c r="AD4082" s="17">
        <v>0</v>
      </c>
      <c r="AE4082" s="17">
        <v>87701000</v>
      </c>
      <c r="AF4082" s="17">
        <v>404150000</v>
      </c>
      <c r="AG4082" s="18">
        <v>67812000</v>
      </c>
      <c r="AH4082" s="18">
        <v>3836800</v>
      </c>
      <c r="AI4082" s="18">
        <v>50951000</v>
      </c>
      <c r="AJ4082" s="18">
        <v>611580000</v>
      </c>
      <c r="AK4082" s="18">
        <v>24855000</v>
      </c>
      <c r="AL4082" s="18">
        <v>16285000</v>
      </c>
      <c r="AM4082">
        <f t="shared" si="378"/>
        <v>82207012.222222224</v>
      </c>
      <c r="AN4082">
        <f t="shared" si="379"/>
        <v>129219966.66666667</v>
      </c>
      <c r="AO4082">
        <f t="shared" si="380"/>
        <v>0.65435906017858692</v>
      </c>
      <c r="AP4082">
        <f t="shared" si="381"/>
        <v>0.63617886881430519</v>
      </c>
      <c r="AQ4082">
        <f t="shared" si="382"/>
        <v>0</v>
      </c>
      <c r="AR4082">
        <f t="shared" si="383"/>
        <v>0</v>
      </c>
    </row>
    <row r="4083" spans="1:44" x14ac:dyDescent="0.25">
      <c r="A4083" t="s">
        <v>23145</v>
      </c>
      <c r="B4083" s="16">
        <v>3</v>
      </c>
      <c r="C4083" t="s">
        <v>23146</v>
      </c>
      <c r="D4083" t="s">
        <v>23147</v>
      </c>
      <c r="E4083" t="s">
        <v>23148</v>
      </c>
      <c r="F4083" s="17">
        <v>69505000</v>
      </c>
      <c r="G4083" s="17">
        <v>112890000</v>
      </c>
      <c r="H4083" s="17">
        <v>8874700</v>
      </c>
      <c r="I4083" s="17">
        <v>51565000</v>
      </c>
      <c r="J4083" s="17">
        <v>33745000</v>
      </c>
      <c r="K4083" s="17">
        <v>3204300</v>
      </c>
      <c r="L4083" s="17">
        <v>19284000</v>
      </c>
      <c r="M4083" s="17">
        <v>33207000</v>
      </c>
      <c r="N4083" s="17">
        <v>2525500</v>
      </c>
      <c r="O4083" s="17">
        <v>29007000</v>
      </c>
      <c r="P4083" s="17">
        <v>37149000</v>
      </c>
      <c r="Q4083" s="17">
        <v>236200000</v>
      </c>
      <c r="R4083" s="17">
        <v>17186000</v>
      </c>
      <c r="S4083" s="17">
        <v>85554000</v>
      </c>
      <c r="T4083" s="17">
        <v>5610200</v>
      </c>
      <c r="U4083" s="17">
        <v>0</v>
      </c>
      <c r="V4083" s="17">
        <v>245130000</v>
      </c>
      <c r="W4083" s="17">
        <v>11873000</v>
      </c>
      <c r="X4083" s="17">
        <v>47417000</v>
      </c>
      <c r="Y4083" s="17">
        <v>15313000</v>
      </c>
      <c r="Z4083" s="17">
        <v>26837000</v>
      </c>
      <c r="AA4083" s="17">
        <v>0</v>
      </c>
      <c r="AB4083" s="17">
        <v>31053000</v>
      </c>
      <c r="AC4083" s="17">
        <v>17267000</v>
      </c>
      <c r="AD4083" s="17">
        <v>3089400</v>
      </c>
      <c r="AE4083" s="17">
        <v>338730000</v>
      </c>
      <c r="AF4083" s="17">
        <v>54810000</v>
      </c>
      <c r="AG4083" s="18">
        <v>19385000</v>
      </c>
      <c r="AH4083" s="18">
        <v>9832800</v>
      </c>
      <c r="AI4083" s="18">
        <v>44226000</v>
      </c>
      <c r="AJ4083" s="18">
        <v>305110000</v>
      </c>
      <c r="AK4083" s="18">
        <v>5607100</v>
      </c>
      <c r="AL4083" s="18">
        <v>53783000</v>
      </c>
      <c r="AM4083">
        <f t="shared" si="378"/>
        <v>56926892.59259259</v>
      </c>
      <c r="AN4083">
        <f t="shared" si="379"/>
        <v>72990650</v>
      </c>
      <c r="AO4083">
        <f t="shared" si="380"/>
        <v>0.75744856564334451</v>
      </c>
      <c r="AP4083">
        <f t="shared" si="381"/>
        <v>0.77992034038048141</v>
      </c>
      <c r="AQ4083">
        <f t="shared" si="382"/>
        <v>0</v>
      </c>
      <c r="AR4083">
        <f t="shared" si="383"/>
        <v>0</v>
      </c>
    </row>
    <row r="4084" spans="1:44" x14ac:dyDescent="0.25">
      <c r="A4084" t="s">
        <v>15515</v>
      </c>
      <c r="B4084" s="16">
        <v>5</v>
      </c>
      <c r="C4084" t="s">
        <v>15516</v>
      </c>
      <c r="D4084" t="s">
        <v>15517</v>
      </c>
      <c r="E4084" t="s">
        <v>15518</v>
      </c>
      <c r="F4084" s="17">
        <v>28545000</v>
      </c>
      <c r="G4084" s="17">
        <v>137650000</v>
      </c>
      <c r="H4084" s="17">
        <v>5103300</v>
      </c>
      <c r="I4084" s="17">
        <v>105170000</v>
      </c>
      <c r="J4084" s="17">
        <v>36887000</v>
      </c>
      <c r="K4084" s="17">
        <v>22245000</v>
      </c>
      <c r="L4084" s="17">
        <v>16494000</v>
      </c>
      <c r="M4084" s="17">
        <v>78038000</v>
      </c>
      <c r="N4084" s="17">
        <v>5201500</v>
      </c>
      <c r="O4084" s="17">
        <v>47496000</v>
      </c>
      <c r="P4084" s="17">
        <v>100180000</v>
      </c>
      <c r="Q4084" s="17">
        <v>480950000</v>
      </c>
      <c r="R4084" s="17">
        <v>94950000</v>
      </c>
      <c r="S4084" s="17">
        <v>433020000</v>
      </c>
      <c r="T4084" s="17">
        <v>63581000</v>
      </c>
      <c r="U4084" s="17">
        <v>5122600</v>
      </c>
      <c r="V4084" s="17">
        <v>118550000</v>
      </c>
      <c r="W4084" s="17">
        <v>57395000</v>
      </c>
      <c r="X4084" s="17">
        <v>100360000</v>
      </c>
      <c r="Y4084" s="17">
        <v>18271000</v>
      </c>
      <c r="Z4084" s="17">
        <v>53673000</v>
      </c>
      <c r="AA4084" s="17">
        <v>20623000</v>
      </c>
      <c r="AB4084" s="17">
        <v>114850000</v>
      </c>
      <c r="AC4084" s="17">
        <v>94428000</v>
      </c>
      <c r="AD4084" s="17">
        <v>19093000</v>
      </c>
      <c r="AE4084" s="17">
        <v>373140000</v>
      </c>
      <c r="AF4084" s="17">
        <v>107940000</v>
      </c>
      <c r="AG4084" s="18">
        <v>59631000</v>
      </c>
      <c r="AH4084" s="18">
        <v>42333000</v>
      </c>
      <c r="AI4084" s="18">
        <v>241040000</v>
      </c>
      <c r="AJ4084" s="18">
        <v>256140000</v>
      </c>
      <c r="AK4084" s="18">
        <v>1129500</v>
      </c>
      <c r="AL4084" s="18">
        <v>60978000</v>
      </c>
      <c r="AM4084">
        <f t="shared" si="378"/>
        <v>101442829.62962963</v>
      </c>
      <c r="AN4084">
        <f t="shared" si="379"/>
        <v>110208583.33333333</v>
      </c>
      <c r="AO4084">
        <f t="shared" si="380"/>
        <v>0.86717338021129398</v>
      </c>
      <c r="AP4084">
        <f t="shared" si="381"/>
        <v>0.92046215060045655</v>
      </c>
      <c r="AQ4084">
        <f t="shared" si="382"/>
        <v>0</v>
      </c>
      <c r="AR4084">
        <f t="shared" si="383"/>
        <v>0</v>
      </c>
    </row>
    <row r="4085" spans="1:44" x14ac:dyDescent="0.25">
      <c r="A4085" t="s">
        <v>13412</v>
      </c>
      <c r="B4085" s="16">
        <v>3</v>
      </c>
      <c r="C4085" t="s">
        <v>13413</v>
      </c>
      <c r="D4085" t="s">
        <v>13414</v>
      </c>
      <c r="E4085" t="s">
        <v>13415</v>
      </c>
      <c r="F4085" s="17">
        <v>41448000</v>
      </c>
      <c r="G4085" s="17">
        <v>307870000</v>
      </c>
      <c r="H4085" s="17">
        <v>7650800</v>
      </c>
      <c r="I4085" s="17">
        <v>339270000</v>
      </c>
      <c r="J4085" s="17">
        <v>794970000</v>
      </c>
      <c r="K4085" s="17">
        <v>132010000</v>
      </c>
      <c r="L4085" s="17">
        <v>243830000</v>
      </c>
      <c r="M4085" s="17">
        <v>71010000</v>
      </c>
      <c r="N4085" s="17">
        <v>138120000</v>
      </c>
      <c r="O4085" s="17">
        <v>318080000</v>
      </c>
      <c r="P4085" s="17">
        <v>292530000</v>
      </c>
      <c r="Q4085" s="17">
        <v>621040000</v>
      </c>
      <c r="R4085" s="17">
        <v>658650000</v>
      </c>
      <c r="S4085" s="17">
        <v>3516400000</v>
      </c>
      <c r="T4085" s="17">
        <v>26174000</v>
      </c>
      <c r="U4085" s="17">
        <v>494230000</v>
      </c>
      <c r="V4085" s="17">
        <v>365170000</v>
      </c>
      <c r="W4085" s="17">
        <v>32794000</v>
      </c>
      <c r="X4085" s="17">
        <v>397770000</v>
      </c>
      <c r="Y4085" s="17">
        <v>282660000</v>
      </c>
      <c r="Z4085" s="17">
        <v>339050000</v>
      </c>
      <c r="AA4085" s="17">
        <v>376470000</v>
      </c>
      <c r="AB4085" s="17">
        <v>603800000</v>
      </c>
      <c r="AC4085" s="17">
        <v>42905000</v>
      </c>
      <c r="AD4085" s="17">
        <v>24944000</v>
      </c>
      <c r="AE4085" s="17">
        <v>3297400000</v>
      </c>
      <c r="AF4085" s="17">
        <v>1728000000</v>
      </c>
      <c r="AG4085" s="18">
        <v>95320000</v>
      </c>
      <c r="AH4085" s="18">
        <v>67425000</v>
      </c>
      <c r="AI4085" s="18">
        <v>1159400000</v>
      </c>
      <c r="AJ4085" s="18">
        <v>1482500000</v>
      </c>
      <c r="AK4085" s="18">
        <v>35865000</v>
      </c>
      <c r="AL4085" s="18">
        <v>48959000</v>
      </c>
      <c r="AM4085">
        <f t="shared" si="378"/>
        <v>573860955.55555558</v>
      </c>
      <c r="AN4085">
        <f t="shared" si="379"/>
        <v>481578166.66666669</v>
      </c>
      <c r="AO4085">
        <f t="shared" si="380"/>
        <v>0.77825695994449795</v>
      </c>
      <c r="AP4085">
        <f t="shared" si="381"/>
        <v>1.1916257739167069</v>
      </c>
      <c r="AQ4085">
        <f t="shared" si="382"/>
        <v>0</v>
      </c>
      <c r="AR4085">
        <f t="shared" si="383"/>
        <v>0</v>
      </c>
    </row>
    <row r="4086" spans="1:44" x14ac:dyDescent="0.25">
      <c r="A4086" t="s">
        <v>14368</v>
      </c>
      <c r="B4086" s="16">
        <v>2</v>
      </c>
      <c r="C4086" t="s">
        <v>14369</v>
      </c>
      <c r="D4086" t="s">
        <v>14370</v>
      </c>
      <c r="E4086" t="s">
        <v>14371</v>
      </c>
      <c r="F4086" s="17">
        <v>10870000</v>
      </c>
      <c r="G4086" s="17">
        <v>66259000</v>
      </c>
      <c r="H4086" s="17">
        <v>3366500</v>
      </c>
      <c r="I4086" s="17">
        <v>7829700</v>
      </c>
      <c r="J4086" s="17">
        <v>0</v>
      </c>
      <c r="K4086" s="17">
        <v>735300</v>
      </c>
      <c r="L4086" s="17">
        <v>0</v>
      </c>
      <c r="M4086" s="17">
        <v>29707000</v>
      </c>
      <c r="N4086" s="17">
        <v>0</v>
      </c>
      <c r="O4086" s="17">
        <v>58781000</v>
      </c>
      <c r="P4086" s="17">
        <v>0</v>
      </c>
      <c r="Q4086" s="17">
        <v>200890000</v>
      </c>
      <c r="R4086" s="17">
        <v>266680000</v>
      </c>
      <c r="S4086" s="17">
        <v>60607000</v>
      </c>
      <c r="T4086" s="17">
        <v>3267900</v>
      </c>
      <c r="U4086" s="17">
        <v>24337000</v>
      </c>
      <c r="V4086" s="17">
        <v>30060000</v>
      </c>
      <c r="W4086" s="17">
        <v>12905000</v>
      </c>
      <c r="X4086" s="17">
        <v>12471000</v>
      </c>
      <c r="Y4086" s="17">
        <v>8760200</v>
      </c>
      <c r="Z4086" s="17">
        <v>0</v>
      </c>
      <c r="AA4086" s="17">
        <v>131030000</v>
      </c>
      <c r="AB4086" s="17">
        <v>15507000</v>
      </c>
      <c r="AC4086" s="17">
        <v>1255800000</v>
      </c>
      <c r="AD4086" s="17">
        <v>0</v>
      </c>
      <c r="AE4086" s="17">
        <v>191430000</v>
      </c>
      <c r="AF4086" s="17">
        <v>1480500000</v>
      </c>
      <c r="AG4086" s="18">
        <v>22586000</v>
      </c>
      <c r="AH4086" s="18">
        <v>2383300</v>
      </c>
      <c r="AI4086" s="18">
        <v>61017000</v>
      </c>
      <c r="AJ4086" s="18">
        <v>722000000</v>
      </c>
      <c r="AK4086" s="18">
        <v>0</v>
      </c>
      <c r="AL4086" s="18">
        <v>1553100</v>
      </c>
      <c r="AM4086">
        <f t="shared" si="378"/>
        <v>143399762.96296296</v>
      </c>
      <c r="AN4086">
        <f t="shared" si="379"/>
        <v>134923233.33333334</v>
      </c>
      <c r="AO4086">
        <f t="shared" si="380"/>
        <v>0.9519599432891912</v>
      </c>
      <c r="AP4086">
        <f t="shared" si="381"/>
        <v>1.0628248332048789</v>
      </c>
      <c r="AQ4086">
        <f t="shared" si="382"/>
        <v>0</v>
      </c>
      <c r="AR4086">
        <f t="shared" si="383"/>
        <v>0</v>
      </c>
    </row>
    <row r="4087" spans="1:44" x14ac:dyDescent="0.25">
      <c r="A4087" t="s">
        <v>6562</v>
      </c>
      <c r="B4087" s="16">
        <v>3</v>
      </c>
      <c r="C4087" t="s">
        <v>6563</v>
      </c>
      <c r="D4087" t="s">
        <v>1546</v>
      </c>
      <c r="E4087" t="s">
        <v>6564</v>
      </c>
      <c r="F4087" s="17">
        <v>16241000</v>
      </c>
      <c r="G4087" s="17">
        <v>130580000</v>
      </c>
      <c r="H4087" s="17">
        <v>3684600</v>
      </c>
      <c r="I4087" s="17">
        <v>95545000</v>
      </c>
      <c r="J4087" s="17">
        <v>21403000</v>
      </c>
      <c r="K4087" s="17">
        <v>11666000</v>
      </c>
      <c r="L4087" s="17">
        <v>33536000</v>
      </c>
      <c r="M4087" s="17">
        <v>299220000</v>
      </c>
      <c r="N4087" s="17">
        <v>545640</v>
      </c>
      <c r="O4087" s="17">
        <v>537710000</v>
      </c>
      <c r="P4087" s="17">
        <v>197890000</v>
      </c>
      <c r="Q4087" s="17">
        <v>4076600000</v>
      </c>
      <c r="R4087" s="17">
        <v>76052000</v>
      </c>
      <c r="S4087" s="17">
        <v>239690000</v>
      </c>
      <c r="T4087" s="17">
        <v>29132000</v>
      </c>
      <c r="U4087" s="17">
        <v>59366000</v>
      </c>
      <c r="V4087" s="17">
        <v>130040000</v>
      </c>
      <c r="W4087" s="17">
        <v>6198300</v>
      </c>
      <c r="X4087" s="17">
        <v>14959000</v>
      </c>
      <c r="Y4087" s="17">
        <v>50624000</v>
      </c>
      <c r="Z4087" s="17">
        <v>63765000</v>
      </c>
      <c r="AA4087" s="17">
        <v>94665000</v>
      </c>
      <c r="AB4087" s="17">
        <v>307010000</v>
      </c>
      <c r="AC4087" s="17">
        <v>196260000</v>
      </c>
      <c r="AD4087" s="17">
        <v>13222000</v>
      </c>
      <c r="AE4087" s="17">
        <v>431770000</v>
      </c>
      <c r="AF4087" s="17">
        <v>290210000</v>
      </c>
      <c r="AG4087" s="18">
        <v>75020000</v>
      </c>
      <c r="AH4087" s="18">
        <v>66934000</v>
      </c>
      <c r="AI4087" s="18">
        <v>186710000</v>
      </c>
      <c r="AJ4087" s="18">
        <v>187090000</v>
      </c>
      <c r="AK4087" s="18">
        <v>13811000</v>
      </c>
      <c r="AL4087" s="18">
        <v>22228000</v>
      </c>
      <c r="AM4087">
        <f t="shared" si="378"/>
        <v>275095723.7037037</v>
      </c>
      <c r="AN4087">
        <f t="shared" si="379"/>
        <v>91965500</v>
      </c>
      <c r="AO4087">
        <f t="shared" si="380"/>
        <v>0.23841620250968631</v>
      </c>
      <c r="AP4087">
        <f t="shared" si="381"/>
        <v>2.9912926445645782</v>
      </c>
      <c r="AQ4087">
        <f t="shared" si="382"/>
        <v>1</v>
      </c>
      <c r="AR4087">
        <f t="shared" si="383"/>
        <v>0</v>
      </c>
    </row>
    <row r="4088" spans="1:44" x14ac:dyDescent="0.25">
      <c r="A4088" t="s">
        <v>7297</v>
      </c>
      <c r="B4088" s="16">
        <v>12</v>
      </c>
      <c r="C4088" t="s">
        <v>7298</v>
      </c>
      <c r="D4088" t="s">
        <v>2033</v>
      </c>
      <c r="E4088" t="s">
        <v>7299</v>
      </c>
      <c r="F4088" s="17">
        <v>35624000</v>
      </c>
      <c r="G4088" s="17">
        <v>260110000</v>
      </c>
      <c r="H4088" s="17">
        <v>48273000</v>
      </c>
      <c r="I4088" s="17">
        <v>148690000</v>
      </c>
      <c r="J4088" s="17">
        <v>40342000</v>
      </c>
      <c r="K4088" s="17">
        <v>3437200</v>
      </c>
      <c r="L4088" s="17">
        <v>4440100</v>
      </c>
      <c r="M4088" s="17">
        <v>35613000</v>
      </c>
      <c r="N4088" s="17">
        <v>0</v>
      </c>
      <c r="O4088" s="17">
        <v>116500000</v>
      </c>
      <c r="P4088" s="17">
        <v>1511700</v>
      </c>
      <c r="Q4088" s="17">
        <v>135270000</v>
      </c>
      <c r="R4088" s="17">
        <v>5960800</v>
      </c>
      <c r="S4088" s="17">
        <v>13267000</v>
      </c>
      <c r="T4088" s="17">
        <v>4528900</v>
      </c>
      <c r="U4088" s="17">
        <v>462420</v>
      </c>
      <c r="V4088" s="17">
        <v>318790000</v>
      </c>
      <c r="W4088" s="17">
        <v>0</v>
      </c>
      <c r="X4088" s="17">
        <v>11537000</v>
      </c>
      <c r="Y4088" s="17">
        <v>6636100</v>
      </c>
      <c r="Z4088" s="17">
        <v>2337600000</v>
      </c>
      <c r="AA4088" s="17">
        <v>267320000</v>
      </c>
      <c r="AB4088" s="17">
        <v>568140000</v>
      </c>
      <c r="AC4088" s="17">
        <v>17174000</v>
      </c>
      <c r="AD4088" s="17">
        <v>1372600</v>
      </c>
      <c r="AE4088" s="17">
        <v>399700000</v>
      </c>
      <c r="AF4088" s="17">
        <v>290950000</v>
      </c>
      <c r="AG4088" s="18">
        <v>195570000</v>
      </c>
      <c r="AH4088" s="18">
        <v>5847800</v>
      </c>
      <c r="AI4088" s="18">
        <v>142660000</v>
      </c>
      <c r="AJ4088" s="18">
        <v>54034000</v>
      </c>
      <c r="AK4088" s="18">
        <v>0</v>
      </c>
      <c r="AL4088" s="18">
        <v>36427000</v>
      </c>
      <c r="AM4088">
        <f t="shared" si="378"/>
        <v>187898141.48148149</v>
      </c>
      <c r="AN4088">
        <f t="shared" si="379"/>
        <v>72423133.333333328</v>
      </c>
      <c r="AO4088">
        <f t="shared" si="380"/>
        <v>0.22540838894217521</v>
      </c>
      <c r="AP4088">
        <f t="shared" si="381"/>
        <v>2.5944492157866894</v>
      </c>
      <c r="AQ4088">
        <f t="shared" si="382"/>
        <v>1</v>
      </c>
      <c r="AR4088">
        <f t="shared" si="383"/>
        <v>0</v>
      </c>
    </row>
    <row r="4089" spans="1:44" x14ac:dyDescent="0.25">
      <c r="A4089" t="s">
        <v>21386</v>
      </c>
      <c r="B4089" s="16">
        <v>6</v>
      </c>
      <c r="C4089" t="s">
        <v>21387</v>
      </c>
      <c r="D4089" t="s">
        <v>21388</v>
      </c>
      <c r="E4089" t="s">
        <v>21389</v>
      </c>
      <c r="F4089" s="17">
        <v>0</v>
      </c>
      <c r="G4089" s="17">
        <v>0</v>
      </c>
      <c r="H4089" s="17">
        <v>0</v>
      </c>
      <c r="I4089" s="17">
        <v>4421000</v>
      </c>
      <c r="J4089" s="17">
        <v>0</v>
      </c>
      <c r="K4089" s="17">
        <v>0</v>
      </c>
      <c r="L4089" s="17">
        <v>0</v>
      </c>
      <c r="M4089" s="17">
        <v>0</v>
      </c>
      <c r="N4089" s="17">
        <v>0</v>
      </c>
      <c r="O4089" s="17">
        <v>0</v>
      </c>
      <c r="P4089" s="17">
        <v>913730</v>
      </c>
      <c r="Q4089" s="17">
        <v>0</v>
      </c>
      <c r="R4089" s="17">
        <v>0</v>
      </c>
      <c r="S4089" s="17">
        <v>0</v>
      </c>
      <c r="T4089" s="17">
        <v>3866700</v>
      </c>
      <c r="U4089" s="17">
        <v>0</v>
      </c>
      <c r="V4089" s="17">
        <v>0</v>
      </c>
      <c r="W4089" s="17">
        <v>3001100</v>
      </c>
      <c r="X4089" s="17">
        <v>4208600</v>
      </c>
      <c r="Y4089" s="17">
        <v>0</v>
      </c>
      <c r="Z4089" s="17">
        <v>0</v>
      </c>
      <c r="AA4089" s="17">
        <v>0</v>
      </c>
      <c r="AB4089" s="17">
        <v>0</v>
      </c>
      <c r="AC4089" s="17">
        <v>2563600000</v>
      </c>
      <c r="AD4089" s="17">
        <v>0</v>
      </c>
      <c r="AE4089" s="17">
        <v>0</v>
      </c>
      <c r="AF4089" s="17">
        <v>65234000</v>
      </c>
      <c r="AG4089" s="18">
        <v>13687000</v>
      </c>
      <c r="AH4089" s="18">
        <v>0</v>
      </c>
      <c r="AI4089" s="18">
        <v>94936000</v>
      </c>
      <c r="AJ4089" s="18">
        <v>0</v>
      </c>
      <c r="AK4089" s="18">
        <v>2183100</v>
      </c>
      <c r="AL4089" s="18">
        <v>0</v>
      </c>
      <c r="AM4089">
        <f t="shared" si="378"/>
        <v>97972041.851851851</v>
      </c>
      <c r="AN4089">
        <f t="shared" si="379"/>
        <v>18467683.333333332</v>
      </c>
      <c r="AO4089">
        <f t="shared" si="380"/>
        <v>0.41529289867902053</v>
      </c>
      <c r="AP4089">
        <f t="shared" si="381"/>
        <v>5.3050531614334515</v>
      </c>
      <c r="AQ4089">
        <f t="shared" si="382"/>
        <v>0</v>
      </c>
      <c r="AR4089">
        <f t="shared" si="383"/>
        <v>0</v>
      </c>
    </row>
    <row r="4090" spans="1:44" x14ac:dyDescent="0.25">
      <c r="A4090" t="s">
        <v>24654</v>
      </c>
      <c r="B4090" s="16">
        <v>9</v>
      </c>
      <c r="C4090" t="s">
        <v>24655</v>
      </c>
      <c r="D4090" t="s">
        <v>24656</v>
      </c>
      <c r="E4090" t="s">
        <v>24657</v>
      </c>
      <c r="F4090" s="17">
        <v>13410000</v>
      </c>
      <c r="G4090" s="17">
        <v>4051300</v>
      </c>
      <c r="H4090" s="17">
        <v>5850500</v>
      </c>
      <c r="I4090" s="17">
        <v>4528500</v>
      </c>
      <c r="J4090" s="17">
        <v>5407500</v>
      </c>
      <c r="K4090" s="17">
        <v>11755000</v>
      </c>
      <c r="L4090" s="17">
        <v>25884000</v>
      </c>
      <c r="M4090" s="17">
        <v>17254000</v>
      </c>
      <c r="N4090" s="17">
        <v>0</v>
      </c>
      <c r="O4090" s="17">
        <v>59506000</v>
      </c>
      <c r="P4090" s="17">
        <v>11732000</v>
      </c>
      <c r="Q4090" s="17">
        <v>9870400</v>
      </c>
      <c r="R4090" s="17">
        <v>13573000</v>
      </c>
      <c r="S4090" s="17">
        <v>0</v>
      </c>
      <c r="T4090" s="17">
        <v>0</v>
      </c>
      <c r="U4090" s="17">
        <v>0</v>
      </c>
      <c r="V4090" s="17">
        <v>5289800</v>
      </c>
      <c r="W4090" s="17">
        <v>0</v>
      </c>
      <c r="X4090" s="17">
        <v>13350000</v>
      </c>
      <c r="Y4090" s="17">
        <v>3196700</v>
      </c>
      <c r="Z4090" s="17">
        <v>18312000</v>
      </c>
      <c r="AA4090" s="17">
        <v>12364000</v>
      </c>
      <c r="AB4090" s="17">
        <v>20734000</v>
      </c>
      <c r="AC4090" s="17">
        <v>136580000</v>
      </c>
      <c r="AD4090" s="17">
        <v>0</v>
      </c>
      <c r="AE4090" s="17">
        <v>45755000</v>
      </c>
      <c r="AF4090" s="17">
        <v>15058000</v>
      </c>
      <c r="AG4090" s="18">
        <v>0</v>
      </c>
      <c r="AH4090" s="18">
        <v>780220</v>
      </c>
      <c r="AI4090" s="18">
        <v>419760000</v>
      </c>
      <c r="AJ4090" s="18">
        <v>45260000</v>
      </c>
      <c r="AK4090" s="18">
        <v>0</v>
      </c>
      <c r="AL4090" s="18">
        <v>0</v>
      </c>
      <c r="AM4090">
        <f t="shared" si="378"/>
        <v>16794877.777777776</v>
      </c>
      <c r="AN4090">
        <f t="shared" si="379"/>
        <v>77633370</v>
      </c>
      <c r="AO4090">
        <f t="shared" si="380"/>
        <v>0.41799818004731271</v>
      </c>
      <c r="AP4090">
        <f t="shared" si="381"/>
        <v>0.21633580736966301</v>
      </c>
      <c r="AQ4090">
        <f t="shared" si="382"/>
        <v>0</v>
      </c>
      <c r="AR4090">
        <f t="shared" si="383"/>
        <v>0</v>
      </c>
    </row>
    <row r="4091" spans="1:44" x14ac:dyDescent="0.25">
      <c r="A4091" t="s">
        <v>23013</v>
      </c>
      <c r="B4091" s="16">
        <v>5</v>
      </c>
      <c r="C4091" t="s">
        <v>23014</v>
      </c>
      <c r="D4091" t="s">
        <v>23015</v>
      </c>
      <c r="E4091" t="s">
        <v>23016</v>
      </c>
      <c r="F4091" s="17">
        <v>32756000</v>
      </c>
      <c r="G4091" s="17">
        <v>18057000</v>
      </c>
      <c r="H4091" s="17">
        <v>588200</v>
      </c>
      <c r="I4091" s="17">
        <v>4503800</v>
      </c>
      <c r="J4091" s="17">
        <v>2120100</v>
      </c>
      <c r="K4091" s="17">
        <v>10866000</v>
      </c>
      <c r="L4091" s="17">
        <v>0</v>
      </c>
      <c r="M4091" s="17">
        <v>7989800</v>
      </c>
      <c r="N4091" s="17">
        <v>0</v>
      </c>
      <c r="O4091" s="17">
        <v>73528000</v>
      </c>
      <c r="P4091" s="17">
        <v>18664000</v>
      </c>
      <c r="Q4091" s="17">
        <v>8670800</v>
      </c>
      <c r="R4091" s="17">
        <v>48933000</v>
      </c>
      <c r="S4091" s="17">
        <v>130170000</v>
      </c>
      <c r="T4091" s="17">
        <v>2594700</v>
      </c>
      <c r="U4091" s="17">
        <v>382540</v>
      </c>
      <c r="V4091" s="17">
        <v>30064000</v>
      </c>
      <c r="W4091" s="17">
        <v>0</v>
      </c>
      <c r="X4091" s="17">
        <v>9319400</v>
      </c>
      <c r="Y4091" s="17">
        <v>1983300</v>
      </c>
      <c r="Z4091" s="17">
        <v>27899000</v>
      </c>
      <c r="AA4091" s="17">
        <v>12996000</v>
      </c>
      <c r="AB4091" s="17">
        <v>2125400</v>
      </c>
      <c r="AC4091" s="17">
        <v>847390</v>
      </c>
      <c r="AD4091" s="17">
        <v>1497100</v>
      </c>
      <c r="AE4091" s="17">
        <v>277840000</v>
      </c>
      <c r="AF4091" s="17">
        <v>433580000</v>
      </c>
      <c r="AG4091" s="18">
        <v>12103000</v>
      </c>
      <c r="AH4091" s="18">
        <v>0</v>
      </c>
      <c r="AI4091" s="18">
        <v>136920000</v>
      </c>
      <c r="AJ4091" s="18">
        <v>91363000</v>
      </c>
      <c r="AK4091" s="18">
        <v>0</v>
      </c>
      <c r="AL4091" s="18">
        <v>2989300</v>
      </c>
      <c r="AM4091">
        <f t="shared" si="378"/>
        <v>42887982.59259259</v>
      </c>
      <c r="AN4091">
        <f t="shared" si="379"/>
        <v>40562550</v>
      </c>
      <c r="AO4091">
        <f t="shared" si="380"/>
        <v>0.94038615781531187</v>
      </c>
      <c r="AP4091">
        <f t="shared" si="381"/>
        <v>1.0573295464065398</v>
      </c>
      <c r="AQ4091">
        <f t="shared" si="382"/>
        <v>0</v>
      </c>
      <c r="AR4091">
        <f t="shared" si="383"/>
        <v>0</v>
      </c>
    </row>
    <row r="4092" spans="1:44" x14ac:dyDescent="0.25">
      <c r="A4092" t="s">
        <v>22738</v>
      </c>
      <c r="B4092" s="16">
        <v>3</v>
      </c>
      <c r="C4092" t="s">
        <v>22739</v>
      </c>
      <c r="D4092" t="s">
        <v>22740</v>
      </c>
      <c r="E4092" t="s">
        <v>22741</v>
      </c>
      <c r="F4092" s="17">
        <v>24353000</v>
      </c>
      <c r="G4092" s="17">
        <v>312180000</v>
      </c>
      <c r="H4092" s="17">
        <v>1277600</v>
      </c>
      <c r="I4092" s="17">
        <v>40653000</v>
      </c>
      <c r="J4092" s="17">
        <v>4780900</v>
      </c>
      <c r="K4092" s="17">
        <v>4281100</v>
      </c>
      <c r="L4092" s="17">
        <v>4634700</v>
      </c>
      <c r="M4092" s="17">
        <v>119370000</v>
      </c>
      <c r="N4092" s="17">
        <v>0</v>
      </c>
      <c r="O4092" s="17">
        <v>13374000</v>
      </c>
      <c r="P4092" s="17">
        <v>103480000</v>
      </c>
      <c r="Q4092" s="17">
        <v>183040000</v>
      </c>
      <c r="R4092" s="17">
        <v>115700000</v>
      </c>
      <c r="S4092" s="17">
        <v>43637000</v>
      </c>
      <c r="T4092" s="17">
        <v>8713200</v>
      </c>
      <c r="U4092" s="17">
        <v>1327800</v>
      </c>
      <c r="V4092" s="17">
        <v>284410000</v>
      </c>
      <c r="W4092" s="17">
        <v>2804000</v>
      </c>
      <c r="X4092" s="17">
        <v>74911000</v>
      </c>
      <c r="Y4092" s="17">
        <v>13894000</v>
      </c>
      <c r="Z4092" s="17">
        <v>17336000</v>
      </c>
      <c r="AA4092" s="17">
        <v>6015800</v>
      </c>
      <c r="AB4092" s="17">
        <v>0</v>
      </c>
      <c r="AC4092" s="17">
        <v>122000000</v>
      </c>
      <c r="AD4092" s="17">
        <v>10751000</v>
      </c>
      <c r="AE4092" s="17">
        <v>38791000</v>
      </c>
      <c r="AF4092" s="17">
        <v>81289000</v>
      </c>
      <c r="AG4092" s="18">
        <v>9001500</v>
      </c>
      <c r="AH4092" s="18">
        <v>2622100</v>
      </c>
      <c r="AI4092" s="18">
        <v>29556000</v>
      </c>
      <c r="AJ4092" s="18">
        <v>146120000</v>
      </c>
      <c r="AK4092" s="18">
        <v>1245500</v>
      </c>
      <c r="AL4092" s="18">
        <v>11785000</v>
      </c>
      <c r="AM4092">
        <f t="shared" si="378"/>
        <v>60481633.333333336</v>
      </c>
      <c r="AN4092">
        <f t="shared" si="379"/>
        <v>33388350</v>
      </c>
      <c r="AO4092">
        <f t="shared" si="380"/>
        <v>0.35602197991918139</v>
      </c>
      <c r="AP4092">
        <f t="shared" si="381"/>
        <v>1.8114591866124961</v>
      </c>
      <c r="AQ4092">
        <f t="shared" si="382"/>
        <v>0</v>
      </c>
      <c r="AR4092">
        <f t="shared" si="383"/>
        <v>0</v>
      </c>
    </row>
    <row r="4093" spans="1:44" x14ac:dyDescent="0.25">
      <c r="A4093" t="s">
        <v>6922</v>
      </c>
      <c r="B4093" s="16">
        <v>3</v>
      </c>
      <c r="C4093" t="s">
        <v>6923</v>
      </c>
      <c r="D4093" t="s">
        <v>1785</v>
      </c>
      <c r="E4093" t="s">
        <v>6924</v>
      </c>
      <c r="F4093" s="17">
        <v>1847500000</v>
      </c>
      <c r="G4093" s="17">
        <v>460270000</v>
      </c>
      <c r="H4093" s="17">
        <v>135160000</v>
      </c>
      <c r="I4093" s="17">
        <v>70139000</v>
      </c>
      <c r="J4093" s="17">
        <v>73255000</v>
      </c>
      <c r="K4093" s="17">
        <v>91995000</v>
      </c>
      <c r="L4093" s="17">
        <v>186890000</v>
      </c>
      <c r="M4093" s="17">
        <v>217950000</v>
      </c>
      <c r="N4093" s="17">
        <v>66288000</v>
      </c>
      <c r="O4093" s="17">
        <v>124550000</v>
      </c>
      <c r="P4093" s="17">
        <v>613760000</v>
      </c>
      <c r="Q4093" s="17">
        <v>620700000</v>
      </c>
      <c r="R4093" s="17">
        <v>777440000</v>
      </c>
      <c r="S4093" s="17">
        <v>102690000</v>
      </c>
      <c r="T4093" s="17">
        <v>24313000</v>
      </c>
      <c r="U4093" s="17">
        <v>14648000</v>
      </c>
      <c r="V4093" s="17">
        <v>846530000</v>
      </c>
      <c r="W4093" s="17">
        <v>194380000</v>
      </c>
      <c r="X4093" s="17">
        <v>190890000</v>
      </c>
      <c r="Y4093" s="17">
        <v>322640000</v>
      </c>
      <c r="Z4093" s="17">
        <v>142990000</v>
      </c>
      <c r="AA4093" s="17">
        <v>51740000</v>
      </c>
      <c r="AB4093" s="17">
        <v>140860000</v>
      </c>
      <c r="AC4093" s="17">
        <v>803260000</v>
      </c>
      <c r="AD4093" s="17">
        <v>50021000</v>
      </c>
      <c r="AE4093" s="17">
        <v>639030000</v>
      </c>
      <c r="AF4093" s="17">
        <v>215170000</v>
      </c>
      <c r="AG4093" s="18">
        <v>110480000</v>
      </c>
      <c r="AH4093" s="18">
        <v>25910000</v>
      </c>
      <c r="AI4093" s="18">
        <v>91780000</v>
      </c>
      <c r="AJ4093" s="18">
        <v>334520000</v>
      </c>
      <c r="AK4093" s="18">
        <v>26456000</v>
      </c>
      <c r="AL4093" s="18">
        <v>81652000</v>
      </c>
      <c r="AM4093">
        <f t="shared" si="378"/>
        <v>334261444.44444442</v>
      </c>
      <c r="AN4093">
        <f t="shared" si="379"/>
        <v>111799666.66666667</v>
      </c>
      <c r="AO4093">
        <f t="shared" si="380"/>
        <v>1.9797683404332172E-2</v>
      </c>
      <c r="AP4093">
        <f t="shared" si="381"/>
        <v>2.9898250541394971</v>
      </c>
      <c r="AQ4093">
        <f t="shared" si="382"/>
        <v>1</v>
      </c>
      <c r="AR4093">
        <f t="shared" si="383"/>
        <v>0</v>
      </c>
    </row>
    <row r="4094" spans="1:44" x14ac:dyDescent="0.25">
      <c r="A4094" t="s">
        <v>11239</v>
      </c>
      <c r="B4094" s="16">
        <v>2</v>
      </c>
      <c r="C4094" t="s">
        <v>11240</v>
      </c>
      <c r="D4094" t="s">
        <v>11241</v>
      </c>
      <c r="E4094" t="s">
        <v>11242</v>
      </c>
      <c r="F4094" s="17">
        <v>1597400000</v>
      </c>
      <c r="G4094" s="17">
        <v>7001200000</v>
      </c>
      <c r="H4094" s="17">
        <v>953920000</v>
      </c>
      <c r="I4094" s="17">
        <v>233900000</v>
      </c>
      <c r="J4094" s="17">
        <v>615200000</v>
      </c>
      <c r="K4094" s="17">
        <v>640510000</v>
      </c>
      <c r="L4094" s="17">
        <v>386020000</v>
      </c>
      <c r="M4094" s="17">
        <v>3393200000</v>
      </c>
      <c r="N4094" s="17">
        <v>5616300</v>
      </c>
      <c r="O4094" s="17">
        <v>2739200000</v>
      </c>
      <c r="P4094" s="17">
        <v>3882200000</v>
      </c>
      <c r="Q4094" s="17">
        <v>4256400000</v>
      </c>
      <c r="R4094" s="17">
        <v>2161700000</v>
      </c>
      <c r="S4094" s="17">
        <v>1272600000</v>
      </c>
      <c r="T4094" s="17">
        <v>406100000</v>
      </c>
      <c r="U4094" s="17">
        <v>125160000</v>
      </c>
      <c r="V4094" s="17">
        <v>6685800000</v>
      </c>
      <c r="W4094" s="17">
        <v>300150000</v>
      </c>
      <c r="X4094" s="17">
        <v>1843500000</v>
      </c>
      <c r="Y4094" s="17">
        <v>642620000</v>
      </c>
      <c r="Z4094" s="17">
        <v>844830000</v>
      </c>
      <c r="AA4094" s="17">
        <v>1001900000</v>
      </c>
      <c r="AB4094" s="17">
        <v>2002800000</v>
      </c>
      <c r="AC4094" s="17">
        <v>892220000</v>
      </c>
      <c r="AD4094" s="17">
        <v>139350000</v>
      </c>
      <c r="AE4094" s="17">
        <v>10231000000</v>
      </c>
      <c r="AF4094" s="17">
        <v>1907700000</v>
      </c>
      <c r="AG4094" s="18">
        <v>813990000</v>
      </c>
      <c r="AH4094" s="18">
        <v>67652000</v>
      </c>
      <c r="AI4094" s="18">
        <v>3406800000</v>
      </c>
      <c r="AJ4094" s="18">
        <v>2397300000</v>
      </c>
      <c r="AK4094" s="18">
        <v>244200000</v>
      </c>
      <c r="AL4094" s="18">
        <v>854550000</v>
      </c>
      <c r="AM4094">
        <f t="shared" si="378"/>
        <v>2080081344.4444444</v>
      </c>
      <c r="AN4094">
        <f t="shared" si="379"/>
        <v>1297415333.3333333</v>
      </c>
      <c r="AO4094">
        <f t="shared" si="380"/>
        <v>0.29433416093453241</v>
      </c>
      <c r="AP4094">
        <f t="shared" si="381"/>
        <v>1.6032501628451372</v>
      </c>
      <c r="AQ4094">
        <f t="shared" si="382"/>
        <v>0</v>
      </c>
      <c r="AR4094">
        <f t="shared" si="383"/>
        <v>0</v>
      </c>
    </row>
    <row r="4095" spans="1:44" x14ac:dyDescent="0.25">
      <c r="A4095" t="s">
        <v>8180</v>
      </c>
      <c r="B4095" s="16">
        <v>6</v>
      </c>
      <c r="C4095" t="s">
        <v>8181</v>
      </c>
      <c r="D4095" t="s">
        <v>2617</v>
      </c>
      <c r="E4095" t="s">
        <v>8182</v>
      </c>
      <c r="F4095" s="17">
        <v>2842100</v>
      </c>
      <c r="G4095" s="17">
        <v>0</v>
      </c>
      <c r="H4095" s="17">
        <v>0</v>
      </c>
      <c r="I4095" s="17">
        <v>161730000</v>
      </c>
      <c r="J4095" s="17">
        <v>26672000</v>
      </c>
      <c r="K4095" s="17">
        <v>1777000</v>
      </c>
      <c r="L4095" s="17">
        <v>2015900</v>
      </c>
      <c r="M4095" s="17">
        <v>239790000</v>
      </c>
      <c r="N4095" s="17">
        <v>4678900</v>
      </c>
      <c r="O4095" s="17">
        <v>30582000</v>
      </c>
      <c r="P4095" s="17">
        <v>31816000</v>
      </c>
      <c r="Q4095" s="17">
        <v>98872000</v>
      </c>
      <c r="R4095" s="17">
        <v>23656000</v>
      </c>
      <c r="S4095" s="17">
        <v>94431000</v>
      </c>
      <c r="T4095" s="17">
        <v>38174000</v>
      </c>
      <c r="U4095" s="17">
        <v>0</v>
      </c>
      <c r="V4095" s="17">
        <v>308660000</v>
      </c>
      <c r="W4095" s="17">
        <v>0</v>
      </c>
      <c r="X4095" s="17">
        <v>120000000</v>
      </c>
      <c r="Y4095" s="17">
        <v>10363000</v>
      </c>
      <c r="Z4095" s="17">
        <v>4454900</v>
      </c>
      <c r="AA4095" s="17">
        <v>42338000</v>
      </c>
      <c r="AB4095" s="17">
        <v>2467500</v>
      </c>
      <c r="AC4095" s="17">
        <v>0</v>
      </c>
      <c r="AD4095" s="17">
        <v>35429000</v>
      </c>
      <c r="AE4095" s="17">
        <v>350730000</v>
      </c>
      <c r="AF4095" s="17">
        <v>285300000</v>
      </c>
      <c r="AG4095" s="18">
        <v>14716000</v>
      </c>
      <c r="AH4095" s="18">
        <v>18917000</v>
      </c>
      <c r="AI4095" s="18">
        <v>136750000</v>
      </c>
      <c r="AJ4095" s="18">
        <v>21226000</v>
      </c>
      <c r="AK4095" s="18">
        <v>471540</v>
      </c>
      <c r="AL4095" s="18">
        <v>1195900</v>
      </c>
      <c r="AM4095">
        <f t="shared" si="378"/>
        <v>70991825.925925925</v>
      </c>
      <c r="AN4095">
        <f t="shared" si="379"/>
        <v>32212740</v>
      </c>
      <c r="AO4095">
        <f t="shared" si="380"/>
        <v>0.20507895095936179</v>
      </c>
      <c r="AP4095">
        <f t="shared" si="381"/>
        <v>2.2038431355397252</v>
      </c>
      <c r="AQ4095">
        <f t="shared" si="382"/>
        <v>1</v>
      </c>
      <c r="AR4095">
        <f t="shared" si="383"/>
        <v>0</v>
      </c>
    </row>
    <row r="4096" spans="1:44" x14ac:dyDescent="0.25">
      <c r="A4096" t="s">
        <v>23391</v>
      </c>
      <c r="B4096" s="16">
        <v>8</v>
      </c>
      <c r="C4096" t="s">
        <v>23392</v>
      </c>
      <c r="D4096" t="s">
        <v>23393</v>
      </c>
      <c r="E4096" t="s">
        <v>23394</v>
      </c>
      <c r="F4096" s="17">
        <v>55435000</v>
      </c>
      <c r="G4096" s="17">
        <v>76085000</v>
      </c>
      <c r="H4096" s="17">
        <v>361280</v>
      </c>
      <c r="I4096" s="17">
        <v>54884000</v>
      </c>
      <c r="J4096" s="17">
        <v>1773500</v>
      </c>
      <c r="K4096" s="17">
        <v>1793100</v>
      </c>
      <c r="L4096" s="17">
        <v>6301700</v>
      </c>
      <c r="M4096" s="17">
        <v>5599800</v>
      </c>
      <c r="N4096" s="17">
        <v>0</v>
      </c>
      <c r="O4096" s="17">
        <v>35161000</v>
      </c>
      <c r="P4096" s="17">
        <v>5859500</v>
      </c>
      <c r="Q4096" s="17">
        <v>147560000</v>
      </c>
      <c r="R4096" s="17">
        <v>38781000</v>
      </c>
      <c r="S4096" s="17">
        <v>24966000</v>
      </c>
      <c r="T4096" s="17">
        <v>68123000</v>
      </c>
      <c r="U4096" s="17">
        <v>1334800</v>
      </c>
      <c r="V4096" s="17">
        <v>55942000</v>
      </c>
      <c r="W4096" s="17">
        <v>3278400</v>
      </c>
      <c r="X4096" s="17">
        <v>0</v>
      </c>
      <c r="Y4096" s="17">
        <v>38228000</v>
      </c>
      <c r="Z4096" s="17">
        <v>10867000</v>
      </c>
      <c r="AA4096" s="17">
        <v>3291900</v>
      </c>
      <c r="AB4096" s="17">
        <v>803510</v>
      </c>
      <c r="AC4096" s="17">
        <v>11560000</v>
      </c>
      <c r="AD4096" s="17">
        <v>2006500</v>
      </c>
      <c r="AE4096" s="17">
        <v>30076000</v>
      </c>
      <c r="AF4096" s="17">
        <v>32498000</v>
      </c>
      <c r="AG4096" s="18">
        <v>1131800</v>
      </c>
      <c r="AH4096" s="18">
        <v>3844700</v>
      </c>
      <c r="AI4096" s="18">
        <v>20053000</v>
      </c>
      <c r="AJ4096" s="18">
        <v>230700000</v>
      </c>
      <c r="AK4096" s="18">
        <v>23141000</v>
      </c>
      <c r="AL4096" s="18">
        <v>8127800</v>
      </c>
      <c r="AM4096">
        <f t="shared" si="378"/>
        <v>26391481.111111112</v>
      </c>
      <c r="AN4096">
        <f t="shared" si="379"/>
        <v>47833050</v>
      </c>
      <c r="AO4096">
        <f t="shared" si="380"/>
        <v>0.58907581636037798</v>
      </c>
      <c r="AP4096">
        <f t="shared" si="381"/>
        <v>0.55174154922404306</v>
      </c>
      <c r="AQ4096">
        <f t="shared" si="382"/>
        <v>0</v>
      </c>
      <c r="AR4096">
        <f t="shared" si="383"/>
        <v>0</v>
      </c>
    </row>
    <row r="4097" spans="1:44" x14ac:dyDescent="0.25">
      <c r="A4097" t="s">
        <v>12828</v>
      </c>
      <c r="B4097" s="16">
        <v>1</v>
      </c>
      <c r="C4097" t="s">
        <v>12829</v>
      </c>
      <c r="D4097" t="s">
        <v>12830</v>
      </c>
      <c r="E4097" t="s">
        <v>12831</v>
      </c>
      <c r="F4097" s="17">
        <v>817830000</v>
      </c>
      <c r="G4097" s="17">
        <v>3946300000</v>
      </c>
      <c r="H4097" s="17">
        <v>45861000</v>
      </c>
      <c r="I4097" s="17">
        <v>32615000</v>
      </c>
      <c r="J4097" s="17">
        <v>15576000</v>
      </c>
      <c r="K4097" s="17">
        <v>14615000</v>
      </c>
      <c r="L4097" s="17">
        <v>14847000</v>
      </c>
      <c r="M4097" s="17">
        <v>236090000</v>
      </c>
      <c r="N4097" s="17">
        <v>3793600</v>
      </c>
      <c r="O4097" s="17">
        <v>1389200000</v>
      </c>
      <c r="P4097" s="17">
        <v>99580000</v>
      </c>
      <c r="Q4097" s="17">
        <v>670980000</v>
      </c>
      <c r="R4097" s="17">
        <v>946580000</v>
      </c>
      <c r="S4097" s="17">
        <v>39648000</v>
      </c>
      <c r="T4097" s="17">
        <v>205130000</v>
      </c>
      <c r="U4097" s="17">
        <v>9617500</v>
      </c>
      <c r="V4097" s="17">
        <v>1098300000</v>
      </c>
      <c r="W4097" s="17">
        <v>59091000</v>
      </c>
      <c r="X4097" s="17">
        <v>158470000</v>
      </c>
      <c r="Y4097" s="17">
        <v>42859000</v>
      </c>
      <c r="Z4097" s="17">
        <v>116100000</v>
      </c>
      <c r="AA4097" s="17">
        <v>41004000</v>
      </c>
      <c r="AB4097" s="17">
        <v>142880000</v>
      </c>
      <c r="AC4097" s="17">
        <v>503230000</v>
      </c>
      <c r="AD4097" s="17">
        <v>5078700</v>
      </c>
      <c r="AE4097" s="17">
        <v>1141400000</v>
      </c>
      <c r="AF4097" s="17">
        <v>420250000</v>
      </c>
      <c r="AG4097" s="18">
        <v>1927200</v>
      </c>
      <c r="AH4097" s="18">
        <v>6935300</v>
      </c>
      <c r="AI4097" s="18">
        <v>71701000</v>
      </c>
      <c r="AJ4097" s="18">
        <v>9182500000</v>
      </c>
      <c r="AK4097" s="18">
        <v>18551000</v>
      </c>
      <c r="AL4097" s="18">
        <v>14675000</v>
      </c>
      <c r="AM4097">
        <f t="shared" si="378"/>
        <v>452478733.33333331</v>
      </c>
      <c r="AN4097">
        <f t="shared" si="379"/>
        <v>1549381583.3333333</v>
      </c>
      <c r="AO4097">
        <f t="shared" si="380"/>
        <v>0.50609698046414087</v>
      </c>
      <c r="AP4097">
        <f t="shared" si="381"/>
        <v>0.29203828043436042</v>
      </c>
      <c r="AQ4097">
        <f t="shared" si="382"/>
        <v>0</v>
      </c>
      <c r="AR4097">
        <f t="shared" si="383"/>
        <v>0</v>
      </c>
    </row>
    <row r="4098" spans="1:44" x14ac:dyDescent="0.25">
      <c r="A4098" t="s">
        <v>7559</v>
      </c>
      <c r="B4098" s="16">
        <v>1</v>
      </c>
      <c r="C4098" t="s">
        <v>7560</v>
      </c>
      <c r="D4098" t="s">
        <v>2206</v>
      </c>
      <c r="E4098" t="s">
        <v>7561</v>
      </c>
      <c r="F4098" s="17">
        <v>0</v>
      </c>
      <c r="G4098" s="17">
        <v>3431900</v>
      </c>
      <c r="H4098" s="17">
        <v>2027600</v>
      </c>
      <c r="I4098" s="17">
        <v>176320</v>
      </c>
      <c r="J4098" s="17">
        <v>8648200</v>
      </c>
      <c r="K4098" s="17">
        <v>0</v>
      </c>
      <c r="L4098" s="17">
        <v>12784000</v>
      </c>
      <c r="M4098" s="17">
        <v>4116600</v>
      </c>
      <c r="N4098" s="17">
        <v>0</v>
      </c>
      <c r="O4098" s="17">
        <v>3947100</v>
      </c>
      <c r="P4098" s="17">
        <v>0</v>
      </c>
      <c r="Q4098" s="17">
        <v>53491000</v>
      </c>
      <c r="R4098" s="17">
        <v>1379300000</v>
      </c>
      <c r="S4098" s="17">
        <v>996380000</v>
      </c>
      <c r="T4098" s="17">
        <v>6287100</v>
      </c>
      <c r="U4098" s="17">
        <v>1058600</v>
      </c>
      <c r="V4098" s="17">
        <v>29376000</v>
      </c>
      <c r="W4098" s="17">
        <v>4293600</v>
      </c>
      <c r="X4098" s="17">
        <v>35154000</v>
      </c>
      <c r="Y4098" s="17">
        <v>14533000</v>
      </c>
      <c r="Z4098" s="17">
        <v>9058000</v>
      </c>
      <c r="AA4098" s="17">
        <v>15351000</v>
      </c>
      <c r="AB4098" s="17">
        <v>2969600</v>
      </c>
      <c r="AC4098" s="17">
        <v>45210000</v>
      </c>
      <c r="AD4098" s="17">
        <v>79252000</v>
      </c>
      <c r="AE4098" s="17">
        <v>88727000</v>
      </c>
      <c r="AF4098" s="17">
        <v>1750700000</v>
      </c>
      <c r="AG4098" s="18">
        <v>6200700</v>
      </c>
      <c r="AH4098" s="18">
        <v>5639200</v>
      </c>
      <c r="AI4098" s="18">
        <v>30970000</v>
      </c>
      <c r="AJ4098" s="18">
        <v>15402000</v>
      </c>
      <c r="AK4098" s="18">
        <v>8427400</v>
      </c>
      <c r="AL4098" s="18">
        <v>154400000</v>
      </c>
      <c r="AM4098">
        <f t="shared" ref="AM4098:AM4161" si="384">AVERAGE(F4098:AF4098)</f>
        <v>168380467.4074074</v>
      </c>
      <c r="AN4098">
        <f t="shared" ref="AN4098:AN4161" si="385">AVERAGE(AG4098:AL4098)</f>
        <v>36839883.333333336</v>
      </c>
      <c r="AO4098">
        <f t="shared" ref="AO4098:AO4161" si="386">TTEST(F4098:AF4098,AG4098:AL4098,2,3)</f>
        <v>0.15203821707430507</v>
      </c>
      <c r="AP4098">
        <f t="shared" ref="AP4098:AP4161" si="387">AM4098/AN4098</f>
        <v>4.5706026233545094</v>
      </c>
      <c r="AQ4098">
        <f t="shared" ref="AQ4098:AQ4161" si="388">(AP4098&gt;1)*AND(AO4098&lt;=0.25)</f>
        <v>1</v>
      </c>
      <c r="AR4098">
        <f t="shared" si="383"/>
        <v>0</v>
      </c>
    </row>
    <row r="4099" spans="1:44" x14ac:dyDescent="0.25">
      <c r="A4099" t="s">
        <v>6688</v>
      </c>
      <c r="B4099" s="16">
        <v>5</v>
      </c>
      <c r="C4099" t="s">
        <v>6689</v>
      </c>
      <c r="D4099" t="s">
        <v>1629</v>
      </c>
      <c r="E4099" t="s">
        <v>6690</v>
      </c>
      <c r="F4099" s="17">
        <v>377890000</v>
      </c>
      <c r="G4099" s="17">
        <v>533720000</v>
      </c>
      <c r="H4099" s="17">
        <v>11421000</v>
      </c>
      <c r="I4099" s="17">
        <v>145620000</v>
      </c>
      <c r="J4099" s="17">
        <v>69062000</v>
      </c>
      <c r="K4099" s="17">
        <v>21855000</v>
      </c>
      <c r="L4099" s="17">
        <v>18518000</v>
      </c>
      <c r="M4099" s="17">
        <v>86648000</v>
      </c>
      <c r="N4099" s="17">
        <v>0</v>
      </c>
      <c r="O4099" s="17">
        <v>47685000</v>
      </c>
      <c r="P4099" s="17">
        <v>336950000</v>
      </c>
      <c r="Q4099" s="17">
        <v>1868300000</v>
      </c>
      <c r="R4099" s="17">
        <v>350630000</v>
      </c>
      <c r="S4099" s="17">
        <v>375080000</v>
      </c>
      <c r="T4099" s="17">
        <v>8143000</v>
      </c>
      <c r="U4099" s="17">
        <v>30086000</v>
      </c>
      <c r="V4099" s="17">
        <v>564340000</v>
      </c>
      <c r="W4099" s="17">
        <v>124800000</v>
      </c>
      <c r="X4099" s="17">
        <v>146800000</v>
      </c>
      <c r="Y4099" s="17">
        <v>49824000</v>
      </c>
      <c r="Z4099" s="17">
        <v>48982000</v>
      </c>
      <c r="AA4099" s="17">
        <v>34452000</v>
      </c>
      <c r="AB4099" s="17">
        <v>59769000</v>
      </c>
      <c r="AC4099" s="17">
        <v>623910000</v>
      </c>
      <c r="AD4099" s="17">
        <v>2564900</v>
      </c>
      <c r="AE4099" s="17">
        <v>5021100000</v>
      </c>
      <c r="AF4099" s="17">
        <v>206210000</v>
      </c>
      <c r="AG4099" s="18">
        <v>61712000</v>
      </c>
      <c r="AH4099" s="18">
        <v>7091400</v>
      </c>
      <c r="AI4099" s="18">
        <v>145170000</v>
      </c>
      <c r="AJ4099" s="18">
        <v>441180000</v>
      </c>
      <c r="AK4099" s="18">
        <v>14620000</v>
      </c>
      <c r="AL4099" s="18">
        <v>68100000</v>
      </c>
      <c r="AM4099">
        <f t="shared" si="384"/>
        <v>413494811.1111111</v>
      </c>
      <c r="AN4099">
        <f t="shared" si="385"/>
        <v>122978900</v>
      </c>
      <c r="AO4099">
        <f t="shared" si="386"/>
        <v>0.16207658901763794</v>
      </c>
      <c r="AP4099">
        <f t="shared" si="387"/>
        <v>3.3623232205777667</v>
      </c>
      <c r="AQ4099">
        <f t="shared" si="388"/>
        <v>1</v>
      </c>
      <c r="AR4099">
        <f t="shared" si="383"/>
        <v>0</v>
      </c>
    </row>
    <row r="4100" spans="1:44" x14ac:dyDescent="0.25">
      <c r="A4100" t="s">
        <v>11385</v>
      </c>
      <c r="B4100" s="16">
        <v>4</v>
      </c>
      <c r="C4100" t="s">
        <v>11386</v>
      </c>
      <c r="D4100" t="s">
        <v>11387</v>
      </c>
      <c r="E4100" t="s">
        <v>11388</v>
      </c>
      <c r="F4100" s="17">
        <v>4410100000</v>
      </c>
      <c r="G4100" s="17">
        <v>4688000000</v>
      </c>
      <c r="H4100" s="17">
        <v>377240000</v>
      </c>
      <c r="I4100" s="17">
        <v>2600300000</v>
      </c>
      <c r="J4100" s="17">
        <v>1474100000</v>
      </c>
      <c r="K4100" s="17">
        <v>437840000</v>
      </c>
      <c r="L4100" s="17">
        <v>463090000</v>
      </c>
      <c r="M4100" s="17">
        <v>597210000</v>
      </c>
      <c r="N4100" s="17">
        <v>13693000</v>
      </c>
      <c r="O4100" s="17">
        <v>986610000</v>
      </c>
      <c r="P4100" s="17">
        <v>3286700000</v>
      </c>
      <c r="Q4100" s="17">
        <v>5672000000</v>
      </c>
      <c r="R4100" s="17">
        <v>2480900000</v>
      </c>
      <c r="S4100" s="17">
        <v>1483800000</v>
      </c>
      <c r="T4100" s="17">
        <v>203360000</v>
      </c>
      <c r="U4100" s="17">
        <v>276670000</v>
      </c>
      <c r="V4100" s="17">
        <v>6855200000</v>
      </c>
      <c r="W4100" s="17">
        <v>775830000</v>
      </c>
      <c r="X4100" s="17">
        <v>1606500000</v>
      </c>
      <c r="Y4100" s="17">
        <v>1172900000</v>
      </c>
      <c r="Z4100" s="17">
        <v>904560000</v>
      </c>
      <c r="AA4100" s="17">
        <v>238620000</v>
      </c>
      <c r="AB4100" s="17">
        <v>3117500000</v>
      </c>
      <c r="AC4100" s="17">
        <v>4455900000</v>
      </c>
      <c r="AD4100" s="17">
        <v>176450000</v>
      </c>
      <c r="AE4100" s="17">
        <v>3991600000</v>
      </c>
      <c r="AF4100" s="17">
        <v>2548500000</v>
      </c>
      <c r="AG4100" s="18">
        <v>828560000</v>
      </c>
      <c r="AH4100" s="18">
        <v>158410000</v>
      </c>
      <c r="AI4100" s="18">
        <v>671390000</v>
      </c>
      <c r="AJ4100" s="18">
        <v>6946600000</v>
      </c>
      <c r="AK4100" s="18">
        <v>155050000</v>
      </c>
      <c r="AL4100" s="18">
        <v>644730000</v>
      </c>
      <c r="AM4100">
        <f t="shared" si="384"/>
        <v>2047969370.3703704</v>
      </c>
      <c r="AN4100">
        <f t="shared" si="385"/>
        <v>1567456666.6666667</v>
      </c>
      <c r="AO4100">
        <f t="shared" si="386"/>
        <v>0.68828446783501795</v>
      </c>
      <c r="AP4100">
        <f t="shared" si="387"/>
        <v>1.3065556540874306</v>
      </c>
      <c r="AQ4100">
        <f t="shared" si="388"/>
        <v>0</v>
      </c>
      <c r="AR4100">
        <f t="shared" si="383"/>
        <v>0</v>
      </c>
    </row>
    <row r="4101" spans="1:44" x14ac:dyDescent="0.25">
      <c r="A4101" t="s">
        <v>24977</v>
      </c>
      <c r="B4101" s="16">
        <v>9</v>
      </c>
      <c r="C4101" t="s">
        <v>24978</v>
      </c>
      <c r="D4101" t="s">
        <v>24979</v>
      </c>
      <c r="E4101" t="s">
        <v>24980</v>
      </c>
      <c r="F4101" s="17">
        <v>6931600</v>
      </c>
      <c r="G4101" s="17">
        <v>0</v>
      </c>
      <c r="H4101" s="17">
        <v>0</v>
      </c>
      <c r="I4101" s="17">
        <v>2893900</v>
      </c>
      <c r="J4101" s="17">
        <v>0</v>
      </c>
      <c r="K4101" s="17">
        <v>0</v>
      </c>
      <c r="L4101" s="17">
        <v>0</v>
      </c>
      <c r="M4101" s="17">
        <v>0</v>
      </c>
      <c r="N4101" s="17">
        <v>0</v>
      </c>
      <c r="O4101" s="17">
        <v>0</v>
      </c>
      <c r="P4101" s="17">
        <v>0</v>
      </c>
      <c r="Q4101" s="17">
        <v>210870000</v>
      </c>
      <c r="R4101" s="17">
        <v>29130000</v>
      </c>
      <c r="S4101" s="17">
        <v>15668000</v>
      </c>
      <c r="T4101" s="17">
        <v>0</v>
      </c>
      <c r="U4101" s="17">
        <v>0</v>
      </c>
      <c r="V4101" s="17">
        <v>274470000</v>
      </c>
      <c r="W4101" s="17">
        <v>0</v>
      </c>
      <c r="X4101" s="17">
        <v>2269300</v>
      </c>
      <c r="Y4101" s="17">
        <v>0</v>
      </c>
      <c r="Z4101" s="17">
        <v>1934000</v>
      </c>
      <c r="AA4101" s="17">
        <v>8414100</v>
      </c>
      <c r="AB4101" s="17">
        <v>1817500</v>
      </c>
      <c r="AC4101" s="17">
        <v>0</v>
      </c>
      <c r="AD4101" s="17">
        <v>0</v>
      </c>
      <c r="AE4101" s="17">
        <v>0</v>
      </c>
      <c r="AF4101" s="17">
        <v>0</v>
      </c>
      <c r="AG4101" s="18">
        <v>0</v>
      </c>
      <c r="AH4101" s="18">
        <v>6559800</v>
      </c>
      <c r="AI4101" s="18">
        <v>76606000</v>
      </c>
      <c r="AJ4101" s="18">
        <v>0</v>
      </c>
      <c r="AK4101" s="18">
        <v>0</v>
      </c>
      <c r="AL4101" s="18">
        <v>0</v>
      </c>
      <c r="AM4101">
        <f t="shared" si="384"/>
        <v>20533274.074074075</v>
      </c>
      <c r="AN4101">
        <f t="shared" si="385"/>
        <v>13860966.666666666</v>
      </c>
      <c r="AO4101">
        <f t="shared" si="386"/>
        <v>0.7116435502639481</v>
      </c>
      <c r="AP4101">
        <f t="shared" si="387"/>
        <v>1.4813738873965554</v>
      </c>
      <c r="AQ4101">
        <f t="shared" si="388"/>
        <v>0</v>
      </c>
      <c r="AR4101">
        <f t="shared" si="383"/>
        <v>0</v>
      </c>
    </row>
    <row r="4102" spans="1:44" x14ac:dyDescent="0.25">
      <c r="A4102" t="s">
        <v>12880</v>
      </c>
      <c r="B4102" s="16">
        <v>28</v>
      </c>
      <c r="C4102" t="s">
        <v>12881</v>
      </c>
      <c r="D4102" t="s">
        <v>12882</v>
      </c>
      <c r="E4102" t="s">
        <v>12883</v>
      </c>
      <c r="F4102" s="17">
        <v>1596700000</v>
      </c>
      <c r="G4102" s="17">
        <v>1506900000</v>
      </c>
      <c r="H4102" s="17">
        <v>122670000</v>
      </c>
      <c r="I4102" s="17">
        <v>529770000</v>
      </c>
      <c r="J4102" s="17">
        <v>180460000</v>
      </c>
      <c r="K4102" s="17">
        <v>235780000</v>
      </c>
      <c r="L4102" s="17">
        <v>145780000</v>
      </c>
      <c r="M4102" s="17">
        <v>863250000</v>
      </c>
      <c r="N4102" s="17">
        <v>146780000</v>
      </c>
      <c r="O4102" s="17">
        <v>1540700000</v>
      </c>
      <c r="P4102" s="17">
        <v>1627800000</v>
      </c>
      <c r="Q4102" s="17">
        <v>2755600000</v>
      </c>
      <c r="R4102" s="17">
        <v>1442600000</v>
      </c>
      <c r="S4102" s="17">
        <v>867860000</v>
      </c>
      <c r="T4102" s="17">
        <v>315410000</v>
      </c>
      <c r="U4102" s="17">
        <v>39040000</v>
      </c>
      <c r="V4102" s="17">
        <v>2193900000</v>
      </c>
      <c r="W4102" s="17">
        <v>597280000</v>
      </c>
      <c r="X4102" s="17">
        <v>1237200000</v>
      </c>
      <c r="Y4102" s="17">
        <v>6530300000</v>
      </c>
      <c r="Z4102" s="17">
        <v>314770000</v>
      </c>
      <c r="AA4102" s="17">
        <v>176450000</v>
      </c>
      <c r="AB4102" s="17">
        <v>1865600000</v>
      </c>
      <c r="AC4102" s="17">
        <v>112470000</v>
      </c>
      <c r="AD4102" s="17">
        <v>289070000</v>
      </c>
      <c r="AE4102" s="17">
        <v>3630800000</v>
      </c>
      <c r="AF4102" s="17">
        <v>757190000</v>
      </c>
      <c r="AG4102" s="18">
        <v>235610000</v>
      </c>
      <c r="AH4102" s="18">
        <v>28176000</v>
      </c>
      <c r="AI4102" s="18">
        <v>787340000</v>
      </c>
      <c r="AJ4102" s="18">
        <v>2472900000</v>
      </c>
      <c r="AK4102" s="18">
        <v>49555000</v>
      </c>
      <c r="AL4102" s="18">
        <v>198700000</v>
      </c>
      <c r="AM4102">
        <f t="shared" si="384"/>
        <v>1171190000</v>
      </c>
      <c r="AN4102">
        <f t="shared" si="385"/>
        <v>628713500</v>
      </c>
      <c r="AO4102">
        <f t="shared" si="386"/>
        <v>0.27465225726255477</v>
      </c>
      <c r="AP4102">
        <f t="shared" si="387"/>
        <v>1.8628357749595006</v>
      </c>
      <c r="AQ4102">
        <f t="shared" si="388"/>
        <v>0</v>
      </c>
      <c r="AR4102">
        <f t="shared" si="383"/>
        <v>0</v>
      </c>
    </row>
    <row r="4103" spans="1:44" x14ac:dyDescent="0.25">
      <c r="A4103" t="s">
        <v>14737</v>
      </c>
      <c r="B4103" s="16">
        <v>7</v>
      </c>
      <c r="C4103" t="s">
        <v>14738</v>
      </c>
      <c r="D4103" t="s">
        <v>14739</v>
      </c>
      <c r="E4103" t="s">
        <v>14740</v>
      </c>
      <c r="F4103" s="17">
        <v>57479000</v>
      </c>
      <c r="G4103" s="17">
        <v>303390000</v>
      </c>
      <c r="H4103" s="17">
        <v>23560000</v>
      </c>
      <c r="I4103" s="17">
        <v>69063000</v>
      </c>
      <c r="J4103" s="17">
        <v>42722000</v>
      </c>
      <c r="K4103" s="17">
        <v>56870000</v>
      </c>
      <c r="L4103" s="17">
        <v>52315000</v>
      </c>
      <c r="M4103" s="17">
        <v>204590000</v>
      </c>
      <c r="N4103" s="17">
        <v>48985000</v>
      </c>
      <c r="O4103" s="17">
        <v>134730000</v>
      </c>
      <c r="P4103" s="17">
        <v>158160000</v>
      </c>
      <c r="Q4103" s="17">
        <v>888560000</v>
      </c>
      <c r="R4103" s="17">
        <v>331420000</v>
      </c>
      <c r="S4103" s="17">
        <v>264020000</v>
      </c>
      <c r="T4103" s="17">
        <v>316850000</v>
      </c>
      <c r="U4103" s="17">
        <v>33439000</v>
      </c>
      <c r="V4103" s="17">
        <v>504660000</v>
      </c>
      <c r="W4103" s="17">
        <v>24690000</v>
      </c>
      <c r="X4103" s="17">
        <v>339430000</v>
      </c>
      <c r="Y4103" s="17">
        <v>50911000</v>
      </c>
      <c r="Z4103" s="17">
        <v>49714000</v>
      </c>
      <c r="AA4103" s="17">
        <v>285340000</v>
      </c>
      <c r="AB4103" s="17">
        <v>678480000</v>
      </c>
      <c r="AC4103" s="17">
        <v>98678000</v>
      </c>
      <c r="AD4103" s="17">
        <v>63643000</v>
      </c>
      <c r="AE4103" s="17">
        <v>745070000</v>
      </c>
      <c r="AF4103" s="17">
        <v>1643500000</v>
      </c>
      <c r="AG4103" s="18">
        <v>199330000</v>
      </c>
      <c r="AH4103" s="18">
        <v>24806000</v>
      </c>
      <c r="AI4103" s="18">
        <v>1304700000</v>
      </c>
      <c r="AJ4103" s="18">
        <v>549850000</v>
      </c>
      <c r="AK4103" s="18">
        <v>947720000</v>
      </c>
      <c r="AL4103" s="18">
        <v>172850000</v>
      </c>
      <c r="AM4103">
        <f t="shared" si="384"/>
        <v>276676629.62962961</v>
      </c>
      <c r="AN4103">
        <f t="shared" si="385"/>
        <v>533209333.33333331</v>
      </c>
      <c r="AO4103">
        <f t="shared" si="386"/>
        <v>0.28040763398985408</v>
      </c>
      <c r="AP4103">
        <f t="shared" si="387"/>
        <v>0.51888932232299567</v>
      </c>
      <c r="AQ4103">
        <f t="shared" si="388"/>
        <v>0</v>
      </c>
      <c r="AR4103">
        <f t="shared" si="383"/>
        <v>0</v>
      </c>
    </row>
    <row r="4104" spans="1:44" x14ac:dyDescent="0.25">
      <c r="A4104" t="s">
        <v>23657</v>
      </c>
      <c r="B4104" s="16">
        <v>2</v>
      </c>
      <c r="C4104" t="s">
        <v>23658</v>
      </c>
      <c r="D4104" t="s">
        <v>23659</v>
      </c>
      <c r="E4104" t="s">
        <v>23660</v>
      </c>
      <c r="F4104" s="17">
        <v>42727000</v>
      </c>
      <c r="G4104" s="17">
        <v>2250100</v>
      </c>
      <c r="H4104" s="17">
        <v>3102900</v>
      </c>
      <c r="I4104" s="17">
        <v>16734000</v>
      </c>
      <c r="J4104" s="17">
        <v>0</v>
      </c>
      <c r="K4104" s="17">
        <v>1571000</v>
      </c>
      <c r="L4104" s="17">
        <v>0</v>
      </c>
      <c r="M4104" s="17">
        <v>17483000</v>
      </c>
      <c r="N4104" s="17">
        <v>11300000</v>
      </c>
      <c r="O4104" s="17">
        <v>32466000</v>
      </c>
      <c r="P4104" s="17">
        <v>8169500</v>
      </c>
      <c r="Q4104" s="17">
        <v>70723000</v>
      </c>
      <c r="R4104" s="17">
        <v>375490</v>
      </c>
      <c r="S4104" s="17">
        <v>35756000</v>
      </c>
      <c r="T4104" s="17">
        <v>0</v>
      </c>
      <c r="U4104" s="17">
        <v>2510700</v>
      </c>
      <c r="V4104" s="17">
        <v>123250000</v>
      </c>
      <c r="W4104" s="17">
        <v>70555000</v>
      </c>
      <c r="X4104" s="17">
        <v>22605000</v>
      </c>
      <c r="Y4104" s="17">
        <v>10038000</v>
      </c>
      <c r="Z4104" s="17">
        <v>2898500</v>
      </c>
      <c r="AA4104" s="17">
        <v>41798000</v>
      </c>
      <c r="AB4104" s="17">
        <v>6220400</v>
      </c>
      <c r="AC4104" s="17">
        <v>784010000</v>
      </c>
      <c r="AD4104" s="17">
        <v>5991400</v>
      </c>
      <c r="AE4104" s="17">
        <v>66491000</v>
      </c>
      <c r="AF4104" s="17">
        <v>172780000</v>
      </c>
      <c r="AG4104" s="18">
        <v>33006000</v>
      </c>
      <c r="AH4104" s="18">
        <v>0</v>
      </c>
      <c r="AI4104" s="18">
        <v>178880000</v>
      </c>
      <c r="AJ4104" s="18">
        <v>110890000</v>
      </c>
      <c r="AK4104" s="18">
        <v>6135100</v>
      </c>
      <c r="AL4104" s="18">
        <v>404610</v>
      </c>
      <c r="AM4104">
        <f t="shared" si="384"/>
        <v>57474295.925925925</v>
      </c>
      <c r="AN4104">
        <f t="shared" si="385"/>
        <v>54885951.666666664</v>
      </c>
      <c r="AO4104">
        <f t="shared" si="386"/>
        <v>0.95150790378929262</v>
      </c>
      <c r="AP4104">
        <f t="shared" si="387"/>
        <v>1.0471585930581799</v>
      </c>
      <c r="AQ4104">
        <f t="shared" si="388"/>
        <v>0</v>
      </c>
      <c r="AR4104">
        <f t="shared" si="383"/>
        <v>0</v>
      </c>
    </row>
    <row r="4105" spans="1:44" x14ac:dyDescent="0.25">
      <c r="A4105" t="s">
        <v>23755</v>
      </c>
      <c r="B4105" s="16">
        <v>3</v>
      </c>
      <c r="C4105" t="s">
        <v>23756</v>
      </c>
      <c r="D4105" t="s">
        <v>23757</v>
      </c>
      <c r="E4105" t="s">
        <v>23758</v>
      </c>
      <c r="F4105" s="17">
        <v>7498600</v>
      </c>
      <c r="G4105" s="17">
        <v>28190000</v>
      </c>
      <c r="H4105" s="17">
        <v>768090</v>
      </c>
      <c r="I4105" s="17">
        <v>2524900</v>
      </c>
      <c r="J4105" s="17">
        <v>0</v>
      </c>
      <c r="K4105" s="17">
        <v>0</v>
      </c>
      <c r="L4105" s="17">
        <v>1534100</v>
      </c>
      <c r="M4105" s="17">
        <v>4263800</v>
      </c>
      <c r="N4105" s="17">
        <v>612070</v>
      </c>
      <c r="O4105" s="17">
        <v>39414000</v>
      </c>
      <c r="P4105" s="17">
        <v>60796000</v>
      </c>
      <c r="Q4105" s="17">
        <v>40977000</v>
      </c>
      <c r="R4105" s="17">
        <v>13079000</v>
      </c>
      <c r="S4105" s="17">
        <v>29008000</v>
      </c>
      <c r="T4105" s="17">
        <v>1896700</v>
      </c>
      <c r="U4105" s="17">
        <v>1250700</v>
      </c>
      <c r="V4105" s="17">
        <v>101460000</v>
      </c>
      <c r="W4105" s="17">
        <v>76455000</v>
      </c>
      <c r="X4105" s="17">
        <v>3597200</v>
      </c>
      <c r="Y4105" s="17">
        <v>1780400</v>
      </c>
      <c r="Z4105" s="17">
        <v>9045700</v>
      </c>
      <c r="AA4105" s="17">
        <v>23460000</v>
      </c>
      <c r="AB4105" s="17">
        <v>0</v>
      </c>
      <c r="AC4105" s="17">
        <v>33723000</v>
      </c>
      <c r="AD4105" s="17">
        <v>0</v>
      </c>
      <c r="AE4105" s="17">
        <v>216600000</v>
      </c>
      <c r="AF4105" s="17">
        <v>8955500</v>
      </c>
      <c r="AG4105" s="18">
        <v>44825000</v>
      </c>
      <c r="AH4105" s="18">
        <v>3101900</v>
      </c>
      <c r="AI4105" s="18">
        <v>120810000</v>
      </c>
      <c r="AJ4105" s="18">
        <v>229320000</v>
      </c>
      <c r="AK4105" s="18">
        <v>0</v>
      </c>
      <c r="AL4105" s="18">
        <v>0</v>
      </c>
      <c r="AM4105">
        <f t="shared" si="384"/>
        <v>26181102.222222224</v>
      </c>
      <c r="AN4105">
        <f t="shared" si="385"/>
        <v>66342816.666666664</v>
      </c>
      <c r="AO4105">
        <f t="shared" si="386"/>
        <v>0.34345820271157318</v>
      </c>
      <c r="AP4105">
        <f t="shared" si="387"/>
        <v>0.39463356453143594</v>
      </c>
      <c r="AQ4105">
        <f t="shared" si="388"/>
        <v>0</v>
      </c>
      <c r="AR4105">
        <f t="shared" si="383"/>
        <v>0</v>
      </c>
    </row>
    <row r="4106" spans="1:44" x14ac:dyDescent="0.25">
      <c r="A4106" t="s">
        <v>8903</v>
      </c>
      <c r="B4106" s="16">
        <v>2</v>
      </c>
      <c r="C4106" t="s">
        <v>8904</v>
      </c>
      <c r="D4106" t="s">
        <v>3080</v>
      </c>
      <c r="E4106" t="s">
        <v>8905</v>
      </c>
      <c r="F4106" s="17">
        <v>21910000</v>
      </c>
      <c r="G4106" s="17">
        <v>15366000</v>
      </c>
      <c r="H4106" s="17">
        <v>0</v>
      </c>
      <c r="I4106" s="17">
        <v>38772000</v>
      </c>
      <c r="J4106" s="17">
        <v>1405300</v>
      </c>
      <c r="K4106" s="17">
        <v>0</v>
      </c>
      <c r="L4106" s="17">
        <v>4281100</v>
      </c>
      <c r="M4106" s="17">
        <v>16034000</v>
      </c>
      <c r="N4106" s="17">
        <v>774820</v>
      </c>
      <c r="O4106" s="17">
        <v>28282000</v>
      </c>
      <c r="P4106" s="17">
        <v>575920</v>
      </c>
      <c r="Q4106" s="17">
        <v>24731000</v>
      </c>
      <c r="R4106" s="17">
        <v>1250800</v>
      </c>
      <c r="S4106" s="17">
        <v>4484700</v>
      </c>
      <c r="T4106" s="17">
        <v>0</v>
      </c>
      <c r="U4106" s="17">
        <v>833850</v>
      </c>
      <c r="V4106" s="17">
        <v>8353800</v>
      </c>
      <c r="W4106" s="17">
        <v>0</v>
      </c>
      <c r="X4106" s="17">
        <v>20148000</v>
      </c>
      <c r="Y4106" s="17">
        <v>8817200</v>
      </c>
      <c r="Z4106" s="17">
        <v>365290</v>
      </c>
      <c r="AA4106" s="17">
        <v>7142000</v>
      </c>
      <c r="AB4106" s="17">
        <v>0</v>
      </c>
      <c r="AC4106" s="17">
        <v>43253000</v>
      </c>
      <c r="AD4106" s="17">
        <v>4506400</v>
      </c>
      <c r="AE4106" s="17">
        <v>15484000</v>
      </c>
      <c r="AF4106" s="17">
        <v>129850000</v>
      </c>
      <c r="AG4106" s="18">
        <v>999020</v>
      </c>
      <c r="AH4106" s="18">
        <v>886130</v>
      </c>
      <c r="AI4106" s="18">
        <v>13574000</v>
      </c>
      <c r="AJ4106" s="18">
        <v>12076000</v>
      </c>
      <c r="AK4106" s="18">
        <v>625730</v>
      </c>
      <c r="AL4106" s="18">
        <v>4426000</v>
      </c>
      <c r="AM4106">
        <f t="shared" si="384"/>
        <v>14689673.333333334</v>
      </c>
      <c r="AN4106">
        <f t="shared" si="385"/>
        <v>5431146.666666667</v>
      </c>
      <c r="AO4106">
        <f t="shared" si="386"/>
        <v>0.10671237685891057</v>
      </c>
      <c r="AP4106">
        <f t="shared" si="387"/>
        <v>2.7047093799713258</v>
      </c>
      <c r="AQ4106">
        <f t="shared" si="388"/>
        <v>1</v>
      </c>
      <c r="AR4106">
        <f t="shared" si="383"/>
        <v>0</v>
      </c>
    </row>
    <row r="4107" spans="1:44" x14ac:dyDescent="0.25">
      <c r="A4107" t="s">
        <v>19151</v>
      </c>
      <c r="B4107" s="16">
        <v>2</v>
      </c>
      <c r="C4107" t="s">
        <v>19152</v>
      </c>
      <c r="D4107" t="s">
        <v>19153</v>
      </c>
      <c r="E4107" t="s">
        <v>19154</v>
      </c>
      <c r="F4107" s="17">
        <v>26564000</v>
      </c>
      <c r="G4107" s="17">
        <v>334970000</v>
      </c>
      <c r="H4107" s="17">
        <v>0</v>
      </c>
      <c r="I4107" s="17">
        <v>40003000</v>
      </c>
      <c r="J4107" s="17">
        <v>8841100</v>
      </c>
      <c r="K4107" s="17">
        <v>1301300</v>
      </c>
      <c r="L4107" s="17">
        <v>76203000</v>
      </c>
      <c r="M4107" s="17">
        <v>1643200000</v>
      </c>
      <c r="N4107" s="17">
        <v>0</v>
      </c>
      <c r="O4107" s="17">
        <v>83834000</v>
      </c>
      <c r="P4107" s="17">
        <v>171140000</v>
      </c>
      <c r="Q4107" s="17">
        <v>22073000</v>
      </c>
      <c r="R4107" s="17">
        <v>50063000</v>
      </c>
      <c r="S4107" s="17">
        <v>73229000</v>
      </c>
      <c r="T4107" s="17">
        <v>18148000</v>
      </c>
      <c r="U4107" s="17">
        <v>841720</v>
      </c>
      <c r="V4107" s="17">
        <v>538970000</v>
      </c>
      <c r="W4107" s="17">
        <v>5585200000</v>
      </c>
      <c r="X4107" s="17">
        <v>3129000</v>
      </c>
      <c r="Y4107" s="17">
        <v>10558000</v>
      </c>
      <c r="Z4107" s="17">
        <v>12786000</v>
      </c>
      <c r="AA4107" s="17">
        <v>142580000</v>
      </c>
      <c r="AB4107" s="17">
        <v>8924500</v>
      </c>
      <c r="AC4107" s="17">
        <v>13079000</v>
      </c>
      <c r="AD4107" s="17">
        <v>663340</v>
      </c>
      <c r="AE4107" s="17">
        <v>66039000</v>
      </c>
      <c r="AF4107" s="17">
        <v>79677000</v>
      </c>
      <c r="AG4107" s="18">
        <v>0</v>
      </c>
      <c r="AH4107" s="18">
        <v>1446100</v>
      </c>
      <c r="AI4107" s="18">
        <v>15303000</v>
      </c>
      <c r="AJ4107" s="18">
        <v>456490000</v>
      </c>
      <c r="AK4107" s="18">
        <v>8189800</v>
      </c>
      <c r="AL4107" s="18">
        <v>0</v>
      </c>
      <c r="AM4107">
        <f t="shared" si="384"/>
        <v>333778405.92592591</v>
      </c>
      <c r="AN4107">
        <f t="shared" si="385"/>
        <v>80238150</v>
      </c>
      <c r="AO4107">
        <f t="shared" si="386"/>
        <v>0.267379300009432</v>
      </c>
      <c r="AP4107">
        <f t="shared" si="387"/>
        <v>4.159846730338697</v>
      </c>
      <c r="AQ4107">
        <f t="shared" si="388"/>
        <v>0</v>
      </c>
      <c r="AR4107">
        <f t="shared" si="383"/>
        <v>0</v>
      </c>
    </row>
    <row r="4108" spans="1:44" x14ac:dyDescent="0.25">
      <c r="A4108" t="s">
        <v>11889</v>
      </c>
      <c r="B4108" s="16">
        <v>5</v>
      </c>
      <c r="C4108" t="s">
        <v>11890</v>
      </c>
      <c r="D4108" t="s">
        <v>11891</v>
      </c>
      <c r="E4108" t="s">
        <v>11892</v>
      </c>
      <c r="F4108" s="17">
        <v>283520000</v>
      </c>
      <c r="G4108" s="17">
        <v>1361900000</v>
      </c>
      <c r="H4108" s="17">
        <v>177060000</v>
      </c>
      <c r="I4108" s="17">
        <v>1422000000</v>
      </c>
      <c r="J4108" s="17">
        <v>848090000</v>
      </c>
      <c r="K4108" s="17">
        <v>397000000</v>
      </c>
      <c r="L4108" s="17">
        <v>391160000</v>
      </c>
      <c r="M4108" s="17">
        <v>2916000000</v>
      </c>
      <c r="N4108" s="17">
        <v>639070000</v>
      </c>
      <c r="O4108" s="17">
        <v>775500000</v>
      </c>
      <c r="P4108" s="17">
        <v>1203700000</v>
      </c>
      <c r="Q4108" s="17">
        <v>2507500000</v>
      </c>
      <c r="R4108" s="17">
        <v>1120600000</v>
      </c>
      <c r="S4108" s="17">
        <v>1257100000</v>
      </c>
      <c r="T4108" s="17">
        <v>405200000</v>
      </c>
      <c r="U4108" s="17">
        <v>427660000</v>
      </c>
      <c r="V4108" s="17">
        <v>2169600000</v>
      </c>
      <c r="W4108" s="17">
        <v>342890000</v>
      </c>
      <c r="X4108" s="17">
        <v>1532700000</v>
      </c>
      <c r="Y4108" s="17">
        <v>900880000</v>
      </c>
      <c r="Z4108" s="17">
        <v>417310000</v>
      </c>
      <c r="AA4108" s="17">
        <v>226780000</v>
      </c>
      <c r="AB4108" s="17">
        <v>4135800000</v>
      </c>
      <c r="AC4108" s="17">
        <v>720380000</v>
      </c>
      <c r="AD4108" s="17">
        <v>139530000</v>
      </c>
      <c r="AE4108" s="17">
        <v>6026900000</v>
      </c>
      <c r="AF4108" s="17">
        <v>2893200000</v>
      </c>
      <c r="AG4108" s="18">
        <v>1191600000</v>
      </c>
      <c r="AH4108" s="18">
        <v>215440000</v>
      </c>
      <c r="AI4108" s="18">
        <v>2402300000</v>
      </c>
      <c r="AJ4108" s="18">
        <v>2250100000</v>
      </c>
      <c r="AK4108" s="18">
        <v>808580000</v>
      </c>
      <c r="AL4108" s="18">
        <v>856810000</v>
      </c>
      <c r="AM4108">
        <f t="shared" si="384"/>
        <v>1319964074.074074</v>
      </c>
      <c r="AN4108">
        <f t="shared" si="385"/>
        <v>1287471666.6666667</v>
      </c>
      <c r="AO4108">
        <f t="shared" si="386"/>
        <v>0.94253830090902679</v>
      </c>
      <c r="AP4108">
        <f t="shared" si="387"/>
        <v>1.0252373766729421</v>
      </c>
      <c r="AQ4108">
        <f t="shared" si="388"/>
        <v>0</v>
      </c>
      <c r="AR4108">
        <f t="shared" si="383"/>
        <v>0</v>
      </c>
    </row>
    <row r="4109" spans="1:44" x14ac:dyDescent="0.25">
      <c r="A4109" t="s">
        <v>13240</v>
      </c>
      <c r="B4109" s="16">
        <v>6</v>
      </c>
      <c r="C4109" t="s">
        <v>13241</v>
      </c>
      <c r="D4109" t="s">
        <v>13242</v>
      </c>
      <c r="E4109" t="s">
        <v>13243</v>
      </c>
      <c r="F4109" s="17">
        <v>132440000</v>
      </c>
      <c r="G4109" s="17">
        <v>20149000</v>
      </c>
      <c r="H4109" s="17">
        <v>1682500</v>
      </c>
      <c r="I4109" s="17">
        <v>28037000</v>
      </c>
      <c r="J4109" s="17">
        <v>13004000</v>
      </c>
      <c r="K4109" s="17">
        <v>10319000</v>
      </c>
      <c r="L4109" s="17">
        <v>597420</v>
      </c>
      <c r="M4109" s="17">
        <v>370350000</v>
      </c>
      <c r="N4109" s="17">
        <v>6689600</v>
      </c>
      <c r="O4109" s="17">
        <v>772590000</v>
      </c>
      <c r="P4109" s="17">
        <v>4699000</v>
      </c>
      <c r="Q4109" s="17">
        <v>1184500000</v>
      </c>
      <c r="R4109" s="17">
        <v>60907000</v>
      </c>
      <c r="S4109" s="17">
        <v>85124000</v>
      </c>
      <c r="T4109" s="17">
        <v>57142000</v>
      </c>
      <c r="U4109" s="17">
        <v>73753000</v>
      </c>
      <c r="V4109" s="17">
        <v>421070000</v>
      </c>
      <c r="W4109" s="17">
        <v>135270000</v>
      </c>
      <c r="X4109" s="17">
        <v>164160000</v>
      </c>
      <c r="Y4109" s="17">
        <v>41043000</v>
      </c>
      <c r="Z4109" s="17">
        <v>991290</v>
      </c>
      <c r="AA4109" s="17">
        <v>6081600</v>
      </c>
      <c r="AB4109" s="17">
        <v>30474000</v>
      </c>
      <c r="AC4109" s="17">
        <v>401460000</v>
      </c>
      <c r="AD4109" s="17">
        <v>2248100</v>
      </c>
      <c r="AE4109" s="17">
        <v>642080000</v>
      </c>
      <c r="AF4109" s="17">
        <v>161900000</v>
      </c>
      <c r="AG4109" s="18">
        <v>16149000</v>
      </c>
      <c r="AH4109" s="18">
        <v>2267800</v>
      </c>
      <c r="AI4109" s="18">
        <v>40643000000</v>
      </c>
      <c r="AJ4109" s="18">
        <v>371180000</v>
      </c>
      <c r="AK4109" s="18">
        <v>16629000</v>
      </c>
      <c r="AL4109" s="18">
        <v>12935000</v>
      </c>
      <c r="AM4109">
        <f t="shared" si="384"/>
        <v>178843018.8888889</v>
      </c>
      <c r="AN4109">
        <f t="shared" si="385"/>
        <v>6843693466.666667</v>
      </c>
      <c r="AO4109">
        <f t="shared" si="386"/>
        <v>0.36946168426796594</v>
      </c>
      <c r="AP4109">
        <f t="shared" si="387"/>
        <v>2.6132529132108735E-2</v>
      </c>
      <c r="AQ4109">
        <f t="shared" si="388"/>
        <v>0</v>
      </c>
      <c r="AR4109">
        <f t="shared" si="383"/>
        <v>0</v>
      </c>
    </row>
    <row r="4110" spans="1:44" x14ac:dyDescent="0.25">
      <c r="A4110" t="s">
        <v>13964</v>
      </c>
      <c r="B4110" s="16">
        <v>2</v>
      </c>
      <c r="C4110" t="s">
        <v>13965</v>
      </c>
      <c r="D4110" t="s">
        <v>13966</v>
      </c>
      <c r="E4110" t="s">
        <v>13967</v>
      </c>
      <c r="F4110" s="17">
        <v>140410000</v>
      </c>
      <c r="G4110" s="17">
        <v>1204500000</v>
      </c>
      <c r="H4110" s="17">
        <v>24131000</v>
      </c>
      <c r="I4110" s="17">
        <v>288870000</v>
      </c>
      <c r="J4110" s="17">
        <v>67266000</v>
      </c>
      <c r="K4110" s="17">
        <v>57471000</v>
      </c>
      <c r="L4110" s="17">
        <v>8655400</v>
      </c>
      <c r="M4110" s="17">
        <v>3206300</v>
      </c>
      <c r="N4110" s="17">
        <v>1192300</v>
      </c>
      <c r="O4110" s="17">
        <v>35204000</v>
      </c>
      <c r="P4110" s="17">
        <v>207550000</v>
      </c>
      <c r="Q4110" s="17">
        <v>404590000</v>
      </c>
      <c r="R4110" s="17">
        <v>233530000</v>
      </c>
      <c r="S4110" s="17">
        <v>262510000</v>
      </c>
      <c r="T4110" s="17">
        <v>181870000</v>
      </c>
      <c r="U4110" s="17">
        <v>67576000</v>
      </c>
      <c r="V4110" s="17">
        <v>323720000</v>
      </c>
      <c r="W4110" s="17">
        <v>1271300</v>
      </c>
      <c r="X4110" s="17">
        <v>152120000</v>
      </c>
      <c r="Y4110" s="17">
        <v>0</v>
      </c>
      <c r="Z4110" s="17">
        <v>3117600</v>
      </c>
      <c r="AA4110" s="17">
        <v>109740000</v>
      </c>
      <c r="AB4110" s="17">
        <v>99661000</v>
      </c>
      <c r="AC4110" s="17">
        <v>64606000</v>
      </c>
      <c r="AD4110" s="17">
        <v>4500400</v>
      </c>
      <c r="AE4110" s="17">
        <v>215630000</v>
      </c>
      <c r="AF4110" s="17">
        <v>37841000</v>
      </c>
      <c r="AG4110" s="18">
        <v>135150000</v>
      </c>
      <c r="AH4110" s="18">
        <v>23184000</v>
      </c>
      <c r="AI4110" s="18">
        <v>12697000000</v>
      </c>
      <c r="AJ4110" s="18">
        <v>113410000</v>
      </c>
      <c r="AK4110" s="18">
        <v>22986000</v>
      </c>
      <c r="AL4110" s="18">
        <v>267960000</v>
      </c>
      <c r="AM4110">
        <f t="shared" si="384"/>
        <v>155582937.03703704</v>
      </c>
      <c r="AN4110">
        <f t="shared" si="385"/>
        <v>2209948333.3333335</v>
      </c>
      <c r="AO4110">
        <f t="shared" si="386"/>
        <v>0.37245928372388354</v>
      </c>
      <c r="AP4110">
        <f t="shared" si="387"/>
        <v>7.0401164900704485E-2</v>
      </c>
      <c r="AQ4110">
        <f t="shared" si="388"/>
        <v>0</v>
      </c>
      <c r="AR4110">
        <f t="shared" si="383"/>
        <v>0</v>
      </c>
    </row>
    <row r="4111" spans="1:44" x14ac:dyDescent="0.25">
      <c r="A4111" t="s">
        <v>7174</v>
      </c>
      <c r="B4111" s="16">
        <v>5</v>
      </c>
      <c r="C4111" t="s">
        <v>7175</v>
      </c>
      <c r="D4111" t="s">
        <v>1951</v>
      </c>
      <c r="E4111" t="s">
        <v>7176</v>
      </c>
      <c r="F4111" s="17">
        <v>9036600</v>
      </c>
      <c r="G4111" s="17">
        <v>50952000</v>
      </c>
      <c r="H4111" s="17">
        <v>86627</v>
      </c>
      <c r="I4111" s="17">
        <v>95520000</v>
      </c>
      <c r="J4111" s="17">
        <v>8473100</v>
      </c>
      <c r="K4111" s="17">
        <v>193940</v>
      </c>
      <c r="L4111" s="17">
        <v>17748000</v>
      </c>
      <c r="M4111" s="17">
        <v>0</v>
      </c>
      <c r="N4111" s="17">
        <v>6185600</v>
      </c>
      <c r="O4111" s="17">
        <v>49290000</v>
      </c>
      <c r="P4111" s="17">
        <v>34177000</v>
      </c>
      <c r="Q4111" s="17">
        <v>198750000</v>
      </c>
      <c r="R4111" s="17">
        <v>0</v>
      </c>
      <c r="S4111" s="17">
        <v>1496600</v>
      </c>
      <c r="T4111" s="17">
        <v>640180000</v>
      </c>
      <c r="U4111" s="17">
        <v>0</v>
      </c>
      <c r="V4111" s="17">
        <v>101580000</v>
      </c>
      <c r="W4111" s="17">
        <v>579880</v>
      </c>
      <c r="X4111" s="17">
        <v>23847000</v>
      </c>
      <c r="Y4111" s="17">
        <v>41421000</v>
      </c>
      <c r="Z4111" s="17">
        <v>5157500</v>
      </c>
      <c r="AA4111" s="17">
        <v>144260000</v>
      </c>
      <c r="AB4111" s="17">
        <v>1359300</v>
      </c>
      <c r="AC4111" s="17">
        <v>475450000</v>
      </c>
      <c r="AD4111" s="17">
        <v>0</v>
      </c>
      <c r="AE4111" s="17">
        <v>77688000</v>
      </c>
      <c r="AF4111" s="17">
        <v>238250000</v>
      </c>
      <c r="AG4111" s="18">
        <v>26664000</v>
      </c>
      <c r="AH4111" s="18">
        <v>2102800</v>
      </c>
      <c r="AI4111" s="18">
        <v>4405800</v>
      </c>
      <c r="AJ4111" s="18">
        <v>58125000</v>
      </c>
      <c r="AK4111" s="18">
        <v>4446600</v>
      </c>
      <c r="AL4111" s="18">
        <v>13518000</v>
      </c>
      <c r="AM4111">
        <f t="shared" si="384"/>
        <v>82284523.96296297</v>
      </c>
      <c r="AN4111">
        <f t="shared" si="385"/>
        <v>18210366.666666668</v>
      </c>
      <c r="AO4111">
        <f t="shared" si="386"/>
        <v>4.5190771456299426E-2</v>
      </c>
      <c r="AP4111">
        <f t="shared" si="387"/>
        <v>4.5185539351923882</v>
      </c>
      <c r="AQ4111">
        <f t="shared" si="388"/>
        <v>1</v>
      </c>
      <c r="AR4111">
        <f t="shared" si="383"/>
        <v>0</v>
      </c>
    </row>
    <row r="4112" spans="1:44" x14ac:dyDescent="0.25">
      <c r="A4112" t="s">
        <v>23217</v>
      </c>
      <c r="B4112" s="16">
        <v>3</v>
      </c>
      <c r="C4112" t="s">
        <v>23218</v>
      </c>
      <c r="D4112" t="s">
        <v>23219</v>
      </c>
      <c r="E4112" t="s">
        <v>23220</v>
      </c>
      <c r="F4112" s="17">
        <v>1831900</v>
      </c>
      <c r="G4112" s="17">
        <v>287070000</v>
      </c>
      <c r="H4112" s="17">
        <v>0</v>
      </c>
      <c r="I4112" s="17">
        <v>0</v>
      </c>
      <c r="J4112" s="17">
        <v>56866000</v>
      </c>
      <c r="K4112" s="17">
        <v>0</v>
      </c>
      <c r="L4112" s="17">
        <v>0</v>
      </c>
      <c r="M4112" s="17">
        <v>6134700</v>
      </c>
      <c r="N4112" s="17">
        <v>0</v>
      </c>
      <c r="O4112" s="17">
        <v>6884400</v>
      </c>
      <c r="P4112" s="17">
        <v>0</v>
      </c>
      <c r="Q4112" s="17">
        <v>10972000</v>
      </c>
      <c r="R4112" s="17">
        <v>75580000</v>
      </c>
      <c r="S4112" s="17">
        <v>14941000</v>
      </c>
      <c r="T4112" s="17">
        <v>2379700</v>
      </c>
      <c r="U4112" s="17">
        <v>217580</v>
      </c>
      <c r="V4112" s="17">
        <v>470450000</v>
      </c>
      <c r="W4112" s="17">
        <v>65639000</v>
      </c>
      <c r="X4112" s="17">
        <v>104580000</v>
      </c>
      <c r="Y4112" s="17">
        <v>1950400</v>
      </c>
      <c r="Z4112" s="17">
        <v>1371500</v>
      </c>
      <c r="AA4112" s="17">
        <v>0</v>
      </c>
      <c r="AB4112" s="17">
        <v>0</v>
      </c>
      <c r="AC4112" s="17">
        <v>55464000</v>
      </c>
      <c r="AD4112" s="17">
        <v>818770</v>
      </c>
      <c r="AE4112" s="17">
        <v>35359000</v>
      </c>
      <c r="AF4112" s="17">
        <v>100500000</v>
      </c>
      <c r="AG4112" s="18">
        <v>185470000</v>
      </c>
      <c r="AH4112" s="18">
        <v>0</v>
      </c>
      <c r="AI4112" s="18">
        <v>9512700</v>
      </c>
      <c r="AJ4112" s="18">
        <v>16127000</v>
      </c>
      <c r="AK4112" s="18">
        <v>0</v>
      </c>
      <c r="AL4112" s="18">
        <v>137220000</v>
      </c>
      <c r="AM4112">
        <f t="shared" si="384"/>
        <v>48111479.629629627</v>
      </c>
      <c r="AN4112">
        <f t="shared" si="385"/>
        <v>58054950</v>
      </c>
      <c r="AO4112">
        <f t="shared" si="386"/>
        <v>0.80385689847430175</v>
      </c>
      <c r="AP4112">
        <f t="shared" si="387"/>
        <v>0.82872312575636753</v>
      </c>
      <c r="AQ4112">
        <f t="shared" si="388"/>
        <v>0</v>
      </c>
      <c r="AR4112">
        <f t="shared" si="383"/>
        <v>0</v>
      </c>
    </row>
    <row r="4113" spans="1:44" x14ac:dyDescent="0.25">
      <c r="A4113" t="s">
        <v>15807</v>
      </c>
      <c r="B4113" s="16">
        <v>5</v>
      </c>
      <c r="C4113" t="s">
        <v>15808</v>
      </c>
      <c r="D4113" t="s">
        <v>15809</v>
      </c>
      <c r="E4113" t="s">
        <v>15810</v>
      </c>
      <c r="F4113" s="17">
        <v>500940000</v>
      </c>
      <c r="G4113" s="17">
        <v>106690000</v>
      </c>
      <c r="H4113" s="17">
        <v>20695000</v>
      </c>
      <c r="I4113" s="17">
        <v>253180000</v>
      </c>
      <c r="J4113" s="17">
        <v>65275000</v>
      </c>
      <c r="K4113" s="17">
        <v>136370000</v>
      </c>
      <c r="L4113" s="17">
        <v>184000000</v>
      </c>
      <c r="M4113" s="17">
        <v>217320000</v>
      </c>
      <c r="N4113" s="17">
        <v>49332000</v>
      </c>
      <c r="O4113" s="17">
        <v>281780000</v>
      </c>
      <c r="P4113" s="17">
        <v>103780000</v>
      </c>
      <c r="Q4113" s="17">
        <v>108280000</v>
      </c>
      <c r="R4113" s="17">
        <v>81881000</v>
      </c>
      <c r="S4113" s="17">
        <v>512410000</v>
      </c>
      <c r="T4113" s="17">
        <v>76734000</v>
      </c>
      <c r="U4113" s="17">
        <v>19245000</v>
      </c>
      <c r="V4113" s="17">
        <v>227630000</v>
      </c>
      <c r="W4113" s="17">
        <v>35048000</v>
      </c>
      <c r="X4113" s="17">
        <v>205280000</v>
      </c>
      <c r="Y4113" s="17">
        <v>9391100</v>
      </c>
      <c r="Z4113" s="17">
        <v>182630000</v>
      </c>
      <c r="AA4113" s="17">
        <v>38540000</v>
      </c>
      <c r="AB4113" s="17">
        <v>51253000</v>
      </c>
      <c r="AC4113" s="17">
        <v>52982000</v>
      </c>
      <c r="AD4113" s="17">
        <v>2344600</v>
      </c>
      <c r="AE4113" s="17">
        <v>489670000</v>
      </c>
      <c r="AF4113" s="17">
        <v>219930000</v>
      </c>
      <c r="AG4113" s="18">
        <v>230280000</v>
      </c>
      <c r="AH4113" s="18">
        <v>11089000</v>
      </c>
      <c r="AI4113" s="18">
        <v>199230000</v>
      </c>
      <c r="AJ4113" s="18">
        <v>178750000</v>
      </c>
      <c r="AK4113" s="18">
        <v>17538000</v>
      </c>
      <c r="AL4113" s="18">
        <v>80992000</v>
      </c>
      <c r="AM4113">
        <f t="shared" si="384"/>
        <v>156763359.25925925</v>
      </c>
      <c r="AN4113">
        <f t="shared" si="385"/>
        <v>119646500</v>
      </c>
      <c r="AO4113">
        <f t="shared" si="386"/>
        <v>0.45875108315624513</v>
      </c>
      <c r="AP4113">
        <f t="shared" si="387"/>
        <v>1.3102210199149933</v>
      </c>
      <c r="AQ4113">
        <f t="shared" si="388"/>
        <v>0</v>
      </c>
      <c r="AR4113">
        <f t="shared" si="383"/>
        <v>0</v>
      </c>
    </row>
    <row r="4114" spans="1:44" x14ac:dyDescent="0.25">
      <c r="A4114" t="s">
        <v>17397</v>
      </c>
      <c r="B4114" s="16">
        <v>16</v>
      </c>
      <c r="C4114" t="s">
        <v>17398</v>
      </c>
      <c r="D4114" t="s">
        <v>17399</v>
      </c>
      <c r="E4114" t="s">
        <v>17400</v>
      </c>
      <c r="F4114" s="17">
        <v>53409000</v>
      </c>
      <c r="G4114" s="17">
        <v>80766000</v>
      </c>
      <c r="H4114" s="17">
        <v>85642000</v>
      </c>
      <c r="I4114" s="17">
        <v>102450000</v>
      </c>
      <c r="J4114" s="17">
        <v>12597000</v>
      </c>
      <c r="K4114" s="17">
        <v>4685500</v>
      </c>
      <c r="L4114" s="17">
        <v>33710000</v>
      </c>
      <c r="M4114" s="17">
        <v>148530000</v>
      </c>
      <c r="N4114" s="17">
        <v>0</v>
      </c>
      <c r="O4114" s="17">
        <v>14695000</v>
      </c>
      <c r="P4114" s="17">
        <v>63796000</v>
      </c>
      <c r="Q4114" s="17">
        <v>165390000</v>
      </c>
      <c r="R4114" s="17">
        <v>64162000</v>
      </c>
      <c r="S4114" s="17">
        <v>67743000</v>
      </c>
      <c r="T4114" s="17">
        <v>922310</v>
      </c>
      <c r="U4114" s="17">
        <v>6605900</v>
      </c>
      <c r="V4114" s="17">
        <v>488780000</v>
      </c>
      <c r="W4114" s="17">
        <v>85971000</v>
      </c>
      <c r="X4114" s="17">
        <v>45690000</v>
      </c>
      <c r="Y4114" s="17">
        <v>6366900</v>
      </c>
      <c r="Z4114" s="17">
        <v>16282000</v>
      </c>
      <c r="AA4114" s="17">
        <v>3210700</v>
      </c>
      <c r="AB4114" s="17">
        <v>26542000</v>
      </c>
      <c r="AC4114" s="17">
        <v>42423000</v>
      </c>
      <c r="AD4114" s="17">
        <v>24628000</v>
      </c>
      <c r="AE4114" s="17">
        <v>90804000</v>
      </c>
      <c r="AF4114" s="17">
        <v>110520000</v>
      </c>
      <c r="AG4114" s="18">
        <v>28646000</v>
      </c>
      <c r="AH4114" s="18">
        <v>23174000</v>
      </c>
      <c r="AI4114" s="18">
        <v>131230000</v>
      </c>
      <c r="AJ4114" s="18">
        <v>1513400000</v>
      </c>
      <c r="AK4114" s="18">
        <v>0</v>
      </c>
      <c r="AL4114" s="18">
        <v>305420000</v>
      </c>
      <c r="AM4114">
        <f t="shared" si="384"/>
        <v>68382270.740740746</v>
      </c>
      <c r="AN4114">
        <f t="shared" si="385"/>
        <v>333645000</v>
      </c>
      <c r="AO4114">
        <f t="shared" si="386"/>
        <v>0.3208891987663286</v>
      </c>
      <c r="AP4114">
        <f t="shared" si="387"/>
        <v>0.20495517912973593</v>
      </c>
      <c r="AQ4114">
        <f t="shared" si="388"/>
        <v>0</v>
      </c>
      <c r="AR4114">
        <f t="shared" si="383"/>
        <v>0</v>
      </c>
    </row>
    <row r="4115" spans="1:44" x14ac:dyDescent="0.25">
      <c r="A4115" t="s">
        <v>6812</v>
      </c>
      <c r="B4115" s="16">
        <v>11</v>
      </c>
      <c r="C4115" t="s">
        <v>6813</v>
      </c>
      <c r="D4115" t="s">
        <v>1711</v>
      </c>
      <c r="E4115" t="s">
        <v>6814</v>
      </c>
      <c r="F4115" s="17">
        <v>46879000</v>
      </c>
      <c r="G4115" s="17">
        <v>109070000</v>
      </c>
      <c r="H4115" s="17">
        <v>13855000</v>
      </c>
      <c r="I4115" s="17">
        <v>66450000</v>
      </c>
      <c r="J4115" s="17">
        <v>10889000</v>
      </c>
      <c r="K4115" s="17">
        <v>75761000</v>
      </c>
      <c r="L4115" s="17">
        <v>36367000</v>
      </c>
      <c r="M4115" s="17">
        <v>158570000</v>
      </c>
      <c r="N4115" s="17">
        <v>73563000</v>
      </c>
      <c r="O4115" s="17">
        <v>637530000</v>
      </c>
      <c r="P4115" s="17">
        <v>142440000</v>
      </c>
      <c r="Q4115" s="17">
        <v>155450000</v>
      </c>
      <c r="R4115" s="17">
        <v>103640000</v>
      </c>
      <c r="S4115" s="17">
        <v>158950000</v>
      </c>
      <c r="T4115" s="17">
        <v>208330000</v>
      </c>
      <c r="U4115" s="17">
        <v>6314300</v>
      </c>
      <c r="V4115" s="17">
        <v>982290000</v>
      </c>
      <c r="W4115" s="17">
        <v>26519000</v>
      </c>
      <c r="X4115" s="17">
        <v>45318000</v>
      </c>
      <c r="Y4115" s="17">
        <v>30585000</v>
      </c>
      <c r="Z4115" s="17">
        <v>129420000</v>
      </c>
      <c r="AA4115" s="17">
        <v>33751000</v>
      </c>
      <c r="AB4115" s="17">
        <v>74590000</v>
      </c>
      <c r="AC4115" s="17">
        <v>3243400000</v>
      </c>
      <c r="AD4115" s="17">
        <v>0</v>
      </c>
      <c r="AE4115" s="17">
        <v>314210000</v>
      </c>
      <c r="AF4115" s="17">
        <v>380760000</v>
      </c>
      <c r="AG4115" s="18">
        <v>19892000</v>
      </c>
      <c r="AH4115" s="18">
        <v>24239000</v>
      </c>
      <c r="AI4115" s="18">
        <v>119720000</v>
      </c>
      <c r="AJ4115" s="18">
        <v>34447000</v>
      </c>
      <c r="AK4115" s="18">
        <v>2065100</v>
      </c>
      <c r="AL4115" s="18">
        <v>135730000</v>
      </c>
      <c r="AM4115">
        <f t="shared" si="384"/>
        <v>269070418.51851851</v>
      </c>
      <c r="AN4115">
        <f t="shared" si="385"/>
        <v>56015516.666666664</v>
      </c>
      <c r="AO4115">
        <f t="shared" si="386"/>
        <v>9.6473289498492612E-2</v>
      </c>
      <c r="AP4115">
        <f t="shared" si="387"/>
        <v>4.8034979328974954</v>
      </c>
      <c r="AQ4115">
        <f t="shared" si="388"/>
        <v>1</v>
      </c>
      <c r="AR4115">
        <f t="shared" si="383"/>
        <v>0</v>
      </c>
    </row>
    <row r="4116" spans="1:44" x14ac:dyDescent="0.25">
      <c r="A4116" t="s">
        <v>20298</v>
      </c>
      <c r="B4116" s="16">
        <v>7</v>
      </c>
      <c r="C4116" t="s">
        <v>20299</v>
      </c>
      <c r="D4116" t="s">
        <v>20300</v>
      </c>
      <c r="E4116" t="s">
        <v>20301</v>
      </c>
      <c r="F4116" s="17">
        <v>146080000</v>
      </c>
      <c r="G4116" s="17">
        <v>30531000</v>
      </c>
      <c r="H4116" s="17">
        <v>24325000</v>
      </c>
      <c r="I4116" s="17">
        <v>99827000</v>
      </c>
      <c r="J4116" s="17">
        <v>29304000</v>
      </c>
      <c r="K4116" s="17">
        <v>5138900</v>
      </c>
      <c r="L4116" s="17">
        <v>0</v>
      </c>
      <c r="M4116" s="17">
        <v>29473000</v>
      </c>
      <c r="N4116" s="17">
        <v>0</v>
      </c>
      <c r="O4116" s="17">
        <v>104100000</v>
      </c>
      <c r="P4116" s="17">
        <v>85239000</v>
      </c>
      <c r="Q4116" s="17">
        <v>184870000</v>
      </c>
      <c r="R4116" s="17">
        <v>113040000</v>
      </c>
      <c r="S4116" s="17">
        <v>86953000</v>
      </c>
      <c r="T4116" s="17">
        <v>21707000</v>
      </c>
      <c r="U4116" s="17">
        <v>14530000</v>
      </c>
      <c r="V4116" s="17">
        <v>52086000</v>
      </c>
      <c r="W4116" s="17">
        <v>0</v>
      </c>
      <c r="X4116" s="17">
        <v>38779000</v>
      </c>
      <c r="Y4116" s="17">
        <v>33791000</v>
      </c>
      <c r="Z4116" s="17">
        <v>3452900</v>
      </c>
      <c r="AA4116" s="17">
        <v>22772000</v>
      </c>
      <c r="AB4116" s="17">
        <v>30193000</v>
      </c>
      <c r="AC4116" s="17">
        <v>521030000</v>
      </c>
      <c r="AD4116" s="17">
        <v>0</v>
      </c>
      <c r="AE4116" s="17">
        <v>369070000</v>
      </c>
      <c r="AF4116" s="17">
        <v>164630000</v>
      </c>
      <c r="AG4116" s="18">
        <v>8385900</v>
      </c>
      <c r="AH4116" s="18">
        <v>2923700</v>
      </c>
      <c r="AI4116" s="18">
        <v>38808000</v>
      </c>
      <c r="AJ4116" s="18">
        <v>219880000</v>
      </c>
      <c r="AK4116" s="18">
        <v>37295000</v>
      </c>
      <c r="AL4116" s="18">
        <v>21616000</v>
      </c>
      <c r="AM4116">
        <f t="shared" si="384"/>
        <v>81885992.592592597</v>
      </c>
      <c r="AN4116">
        <f t="shared" si="385"/>
        <v>54818100</v>
      </c>
      <c r="AO4116">
        <f t="shared" si="386"/>
        <v>0.5198168804655946</v>
      </c>
      <c r="AP4116">
        <f t="shared" si="387"/>
        <v>1.4937765554186044</v>
      </c>
      <c r="AQ4116">
        <f t="shared" si="388"/>
        <v>0</v>
      </c>
      <c r="AR4116">
        <f t="shared" si="383"/>
        <v>0</v>
      </c>
    </row>
    <row r="4117" spans="1:44" x14ac:dyDescent="0.25">
      <c r="A4117" t="s">
        <v>5804</v>
      </c>
      <c r="B4117" s="16">
        <v>4</v>
      </c>
      <c r="C4117" t="s">
        <v>5805</v>
      </c>
      <c r="D4117" t="s">
        <v>1043</v>
      </c>
      <c r="E4117" t="s">
        <v>5806</v>
      </c>
      <c r="F4117" s="17">
        <v>292750000</v>
      </c>
      <c r="G4117" s="17">
        <v>517790000</v>
      </c>
      <c r="H4117" s="17">
        <v>716440000</v>
      </c>
      <c r="I4117" s="17">
        <v>161590000</v>
      </c>
      <c r="J4117" s="17">
        <v>179770000</v>
      </c>
      <c r="K4117" s="17">
        <v>294700000</v>
      </c>
      <c r="L4117" s="17">
        <v>377470000</v>
      </c>
      <c r="M4117" s="17">
        <v>168350000</v>
      </c>
      <c r="N4117" s="17">
        <v>110240000</v>
      </c>
      <c r="O4117" s="17">
        <v>2502800000</v>
      </c>
      <c r="P4117" s="17">
        <v>536620000</v>
      </c>
      <c r="Q4117" s="17">
        <v>782530000</v>
      </c>
      <c r="R4117" s="17">
        <v>878050000</v>
      </c>
      <c r="S4117" s="17">
        <v>138460000</v>
      </c>
      <c r="T4117" s="17">
        <v>401140000</v>
      </c>
      <c r="U4117" s="17">
        <v>170390000</v>
      </c>
      <c r="V4117" s="17">
        <v>925560000</v>
      </c>
      <c r="W4117" s="17">
        <v>135820000</v>
      </c>
      <c r="X4117" s="17">
        <v>43361000</v>
      </c>
      <c r="Y4117" s="17">
        <v>78558000</v>
      </c>
      <c r="Z4117" s="17">
        <v>3715600000</v>
      </c>
      <c r="AA4117" s="17">
        <v>76935000</v>
      </c>
      <c r="AB4117" s="17">
        <v>383720000</v>
      </c>
      <c r="AC4117" s="17">
        <v>4407300000</v>
      </c>
      <c r="AD4117" s="17">
        <v>38503000</v>
      </c>
      <c r="AE4117" s="17">
        <v>1509200000</v>
      </c>
      <c r="AF4117" s="17">
        <v>186840000</v>
      </c>
      <c r="AG4117" s="18">
        <v>216020000</v>
      </c>
      <c r="AH4117" s="18">
        <v>67340000</v>
      </c>
      <c r="AI4117" s="18">
        <v>327290000</v>
      </c>
      <c r="AJ4117" s="18">
        <v>421740000</v>
      </c>
      <c r="AK4117" s="18">
        <v>44096000</v>
      </c>
      <c r="AL4117" s="18">
        <v>913850000</v>
      </c>
      <c r="AM4117">
        <f t="shared" si="384"/>
        <v>730758777.77777779</v>
      </c>
      <c r="AN4117">
        <f t="shared" si="385"/>
        <v>331722666.66666669</v>
      </c>
      <c r="AO4117">
        <f t="shared" si="386"/>
        <v>0.12008007590044803</v>
      </c>
      <c r="AP4117">
        <f t="shared" si="387"/>
        <v>2.2029208468653869</v>
      </c>
      <c r="AQ4117">
        <f t="shared" si="388"/>
        <v>1</v>
      </c>
      <c r="AR4117">
        <f t="shared" si="383"/>
        <v>0</v>
      </c>
    </row>
    <row r="4118" spans="1:44" x14ac:dyDescent="0.25">
      <c r="A4118" t="s">
        <v>17441</v>
      </c>
      <c r="B4118" s="16">
        <v>2</v>
      </c>
      <c r="C4118" t="s">
        <v>17442</v>
      </c>
      <c r="D4118" t="s">
        <v>17443</v>
      </c>
      <c r="E4118" t="s">
        <v>17444</v>
      </c>
      <c r="F4118" s="17">
        <v>141550000</v>
      </c>
      <c r="G4118" s="17">
        <v>36728000</v>
      </c>
      <c r="H4118" s="17">
        <v>2067900</v>
      </c>
      <c r="I4118" s="17">
        <v>104480000</v>
      </c>
      <c r="J4118" s="17">
        <v>0</v>
      </c>
      <c r="K4118" s="17">
        <v>33787000</v>
      </c>
      <c r="L4118" s="17">
        <v>153650000</v>
      </c>
      <c r="M4118" s="17">
        <v>57578000</v>
      </c>
      <c r="N4118" s="17">
        <v>8670000</v>
      </c>
      <c r="O4118" s="17">
        <v>82151000</v>
      </c>
      <c r="P4118" s="17">
        <v>16623000</v>
      </c>
      <c r="Q4118" s="17">
        <v>86306000</v>
      </c>
      <c r="R4118" s="17">
        <v>128300000</v>
      </c>
      <c r="S4118" s="17">
        <v>71905000</v>
      </c>
      <c r="T4118" s="17">
        <v>73700000</v>
      </c>
      <c r="U4118" s="17">
        <v>783790</v>
      </c>
      <c r="V4118" s="17">
        <v>174490000</v>
      </c>
      <c r="W4118" s="17">
        <v>47798000</v>
      </c>
      <c r="X4118" s="17">
        <v>131200000</v>
      </c>
      <c r="Y4118" s="17">
        <v>9555700</v>
      </c>
      <c r="Z4118" s="17">
        <v>8962800</v>
      </c>
      <c r="AA4118" s="17">
        <v>3286400</v>
      </c>
      <c r="AB4118" s="17">
        <v>5779600</v>
      </c>
      <c r="AC4118" s="17">
        <v>13143000</v>
      </c>
      <c r="AD4118" s="17">
        <v>6955400</v>
      </c>
      <c r="AE4118" s="17">
        <v>186530000</v>
      </c>
      <c r="AF4118" s="17">
        <v>106970000</v>
      </c>
      <c r="AG4118" s="18">
        <v>76800000</v>
      </c>
      <c r="AH4118" s="18">
        <v>24697000</v>
      </c>
      <c r="AI4118" s="18">
        <v>2146100000</v>
      </c>
      <c r="AJ4118" s="18">
        <v>46565000</v>
      </c>
      <c r="AK4118" s="18">
        <v>6153700</v>
      </c>
      <c r="AL4118" s="18">
        <v>2181100</v>
      </c>
      <c r="AM4118">
        <f t="shared" si="384"/>
        <v>62701873.703703701</v>
      </c>
      <c r="AN4118">
        <f t="shared" si="385"/>
        <v>383749466.66666669</v>
      </c>
      <c r="AO4118">
        <f t="shared" si="386"/>
        <v>0.40451837057870299</v>
      </c>
      <c r="AP4118">
        <f t="shared" si="387"/>
        <v>0.16339273184754141</v>
      </c>
      <c r="AQ4118">
        <f t="shared" si="388"/>
        <v>0</v>
      </c>
      <c r="AR4118">
        <f t="shared" si="383"/>
        <v>0</v>
      </c>
    </row>
    <row r="4119" spans="1:44" x14ac:dyDescent="0.25">
      <c r="A4119" t="s">
        <v>18544</v>
      </c>
      <c r="B4119" s="16">
        <v>11</v>
      </c>
      <c r="C4119" t="s">
        <v>18545</v>
      </c>
      <c r="D4119" t="s">
        <v>18546</v>
      </c>
      <c r="E4119" t="s">
        <v>18547</v>
      </c>
      <c r="F4119" s="17">
        <v>93811000</v>
      </c>
      <c r="G4119" s="17">
        <v>97592000</v>
      </c>
      <c r="H4119" s="17">
        <v>27419000</v>
      </c>
      <c r="I4119" s="17">
        <v>89540000</v>
      </c>
      <c r="J4119" s="17">
        <v>122370000</v>
      </c>
      <c r="K4119" s="17">
        <v>76003000</v>
      </c>
      <c r="L4119" s="17">
        <v>532560000</v>
      </c>
      <c r="M4119" s="17">
        <v>128210000</v>
      </c>
      <c r="N4119" s="17">
        <v>34753000</v>
      </c>
      <c r="O4119" s="17">
        <v>1721600000</v>
      </c>
      <c r="P4119" s="17">
        <v>234470000</v>
      </c>
      <c r="Q4119" s="17">
        <v>415080000</v>
      </c>
      <c r="R4119" s="17">
        <v>199730000</v>
      </c>
      <c r="S4119" s="17">
        <v>126280000</v>
      </c>
      <c r="T4119" s="17">
        <v>133080000</v>
      </c>
      <c r="U4119" s="17">
        <v>15905000</v>
      </c>
      <c r="V4119" s="17">
        <v>215830000</v>
      </c>
      <c r="W4119" s="17">
        <v>28879000</v>
      </c>
      <c r="X4119" s="17">
        <v>99064000</v>
      </c>
      <c r="Y4119" s="17">
        <v>140780000</v>
      </c>
      <c r="Z4119" s="17">
        <v>89756000</v>
      </c>
      <c r="AA4119" s="17">
        <v>82808000</v>
      </c>
      <c r="AB4119" s="17">
        <v>140280000</v>
      </c>
      <c r="AC4119" s="17">
        <v>96134000</v>
      </c>
      <c r="AD4119" s="17">
        <v>20988000</v>
      </c>
      <c r="AE4119" s="17">
        <v>163830000</v>
      </c>
      <c r="AF4119" s="17">
        <v>390450000</v>
      </c>
      <c r="AG4119" s="18">
        <v>46621000</v>
      </c>
      <c r="AH4119" s="18">
        <v>7681400</v>
      </c>
      <c r="AI4119" s="18">
        <v>296920000</v>
      </c>
      <c r="AJ4119" s="18">
        <v>919510000</v>
      </c>
      <c r="AK4119" s="18">
        <v>8283000</v>
      </c>
      <c r="AL4119" s="18">
        <v>18884000</v>
      </c>
      <c r="AM4119">
        <f t="shared" si="384"/>
        <v>204340814.81481481</v>
      </c>
      <c r="AN4119">
        <f t="shared" si="385"/>
        <v>216316566.66666666</v>
      </c>
      <c r="AO4119">
        <f t="shared" si="386"/>
        <v>0.94269566647361647</v>
      </c>
      <c r="AP4119">
        <f t="shared" si="387"/>
        <v>0.94463784241589821</v>
      </c>
      <c r="AQ4119">
        <f t="shared" si="388"/>
        <v>0</v>
      </c>
      <c r="AR4119">
        <f t="shared" si="383"/>
        <v>0</v>
      </c>
    </row>
    <row r="4120" spans="1:44" x14ac:dyDescent="0.25">
      <c r="A4120" t="s">
        <v>7095</v>
      </c>
      <c r="B4120" s="16">
        <v>7</v>
      </c>
      <c r="C4120" t="s">
        <v>7096</v>
      </c>
      <c r="D4120" t="s">
        <v>1899</v>
      </c>
      <c r="E4120" t="s">
        <v>7097</v>
      </c>
      <c r="F4120" s="17">
        <v>288570000</v>
      </c>
      <c r="G4120" s="17">
        <v>114790000</v>
      </c>
      <c r="H4120" s="17">
        <v>6303700</v>
      </c>
      <c r="I4120" s="17">
        <v>33469000</v>
      </c>
      <c r="J4120" s="17">
        <v>76772000</v>
      </c>
      <c r="K4120" s="17">
        <v>9137200</v>
      </c>
      <c r="L4120" s="17">
        <v>3298500</v>
      </c>
      <c r="M4120" s="17">
        <v>10134000</v>
      </c>
      <c r="N4120" s="17">
        <v>9211200</v>
      </c>
      <c r="O4120" s="17">
        <v>21491000</v>
      </c>
      <c r="P4120" s="17">
        <v>106420000</v>
      </c>
      <c r="Q4120" s="17">
        <v>1479800000</v>
      </c>
      <c r="R4120" s="17">
        <v>72555000</v>
      </c>
      <c r="S4120" s="17">
        <v>61299000</v>
      </c>
      <c r="T4120" s="17">
        <v>8290100</v>
      </c>
      <c r="U4120" s="17">
        <v>18198000</v>
      </c>
      <c r="V4120" s="17">
        <v>2254300000</v>
      </c>
      <c r="W4120" s="17">
        <v>106900000</v>
      </c>
      <c r="X4120" s="17">
        <v>50120000</v>
      </c>
      <c r="Y4120" s="17">
        <v>6992000</v>
      </c>
      <c r="Z4120" s="17">
        <v>52407000</v>
      </c>
      <c r="AA4120" s="17">
        <v>10521000</v>
      </c>
      <c r="AB4120" s="17">
        <v>120360000</v>
      </c>
      <c r="AC4120" s="17">
        <v>83170000</v>
      </c>
      <c r="AD4120" s="17">
        <v>1468900</v>
      </c>
      <c r="AE4120" s="17">
        <v>858250000</v>
      </c>
      <c r="AF4120" s="17">
        <v>76644000</v>
      </c>
      <c r="AG4120" s="18">
        <v>5495500</v>
      </c>
      <c r="AH4120" s="18">
        <v>0</v>
      </c>
      <c r="AI4120" s="18">
        <v>206410000</v>
      </c>
      <c r="AJ4120" s="18">
        <v>88889000</v>
      </c>
      <c r="AK4120" s="18">
        <v>0</v>
      </c>
      <c r="AL4120" s="18">
        <v>20046000</v>
      </c>
      <c r="AM4120">
        <f t="shared" si="384"/>
        <v>220032281.48148149</v>
      </c>
      <c r="AN4120">
        <f t="shared" si="385"/>
        <v>53473416.666666664</v>
      </c>
      <c r="AO4120">
        <f t="shared" si="386"/>
        <v>0.12124069031115914</v>
      </c>
      <c r="AP4120">
        <f t="shared" si="387"/>
        <v>4.1147975049561669</v>
      </c>
      <c r="AQ4120">
        <f t="shared" si="388"/>
        <v>1</v>
      </c>
      <c r="AR4120">
        <f t="shared" si="383"/>
        <v>0</v>
      </c>
    </row>
    <row r="4121" spans="1:44" x14ac:dyDescent="0.25">
      <c r="A4121" t="s">
        <v>21497</v>
      </c>
      <c r="B4121" s="16">
        <v>5</v>
      </c>
      <c r="C4121" t="s">
        <v>21498</v>
      </c>
      <c r="D4121" t="s">
        <v>21499</v>
      </c>
      <c r="E4121" t="s">
        <v>21500</v>
      </c>
      <c r="F4121" s="17">
        <v>12887000</v>
      </c>
      <c r="G4121" s="17">
        <v>36099000</v>
      </c>
      <c r="H4121" s="17">
        <v>2807100</v>
      </c>
      <c r="I4121" s="17">
        <v>25681000</v>
      </c>
      <c r="J4121" s="17">
        <v>2013900</v>
      </c>
      <c r="K4121" s="17">
        <v>11057000</v>
      </c>
      <c r="L4121" s="17">
        <v>2142400</v>
      </c>
      <c r="M4121" s="17">
        <v>5709600</v>
      </c>
      <c r="N4121" s="17">
        <v>6590200</v>
      </c>
      <c r="O4121" s="17">
        <v>54743000</v>
      </c>
      <c r="P4121" s="17">
        <v>147590000</v>
      </c>
      <c r="Q4121" s="17">
        <v>447810000</v>
      </c>
      <c r="R4121" s="17">
        <v>304430000</v>
      </c>
      <c r="S4121" s="17">
        <v>38957000</v>
      </c>
      <c r="T4121" s="17">
        <v>90662000</v>
      </c>
      <c r="U4121" s="17">
        <v>0</v>
      </c>
      <c r="V4121" s="17">
        <v>587230000</v>
      </c>
      <c r="W4121" s="17">
        <v>0</v>
      </c>
      <c r="X4121" s="17">
        <v>5012600</v>
      </c>
      <c r="Y4121" s="17">
        <v>26330000</v>
      </c>
      <c r="Z4121" s="17">
        <v>6314100</v>
      </c>
      <c r="AA4121" s="17">
        <v>56307000</v>
      </c>
      <c r="AB4121" s="17">
        <v>34649000</v>
      </c>
      <c r="AC4121" s="17">
        <v>220250000</v>
      </c>
      <c r="AD4121" s="17">
        <v>0</v>
      </c>
      <c r="AE4121" s="17">
        <v>280580000</v>
      </c>
      <c r="AF4121" s="17">
        <v>297000000</v>
      </c>
      <c r="AG4121" s="18">
        <v>33916000</v>
      </c>
      <c r="AH4121" s="18">
        <v>31702000</v>
      </c>
      <c r="AI4121" s="18">
        <v>2392200</v>
      </c>
      <c r="AJ4121" s="18">
        <v>427670000</v>
      </c>
      <c r="AK4121" s="18">
        <v>0</v>
      </c>
      <c r="AL4121" s="18">
        <v>4931600</v>
      </c>
      <c r="AM4121">
        <f t="shared" si="384"/>
        <v>100105625.92592593</v>
      </c>
      <c r="AN4121">
        <f t="shared" si="385"/>
        <v>83435300</v>
      </c>
      <c r="AO4121">
        <f t="shared" si="386"/>
        <v>0.83108196713260796</v>
      </c>
      <c r="AP4121">
        <f t="shared" si="387"/>
        <v>1.1997994365205846</v>
      </c>
      <c r="AQ4121">
        <f t="shared" si="388"/>
        <v>0</v>
      </c>
      <c r="AR4121">
        <f t="shared" si="383"/>
        <v>0</v>
      </c>
    </row>
    <row r="4122" spans="1:44" x14ac:dyDescent="0.25">
      <c r="A4122" t="s">
        <v>20258</v>
      </c>
      <c r="B4122" s="16">
        <v>5</v>
      </c>
      <c r="C4122" t="s">
        <v>20259</v>
      </c>
      <c r="D4122" t="s">
        <v>20260</v>
      </c>
      <c r="E4122" t="s">
        <v>20261</v>
      </c>
      <c r="F4122" s="17">
        <v>172100000</v>
      </c>
      <c r="G4122" s="17">
        <v>835440</v>
      </c>
      <c r="H4122" s="17">
        <v>6670400</v>
      </c>
      <c r="I4122" s="17">
        <v>950810</v>
      </c>
      <c r="J4122" s="17">
        <v>1528700</v>
      </c>
      <c r="K4122" s="17">
        <v>2123900</v>
      </c>
      <c r="L4122" s="17">
        <v>3098700</v>
      </c>
      <c r="M4122" s="17">
        <v>18982000</v>
      </c>
      <c r="N4122" s="17">
        <v>0</v>
      </c>
      <c r="O4122" s="17">
        <v>16645000</v>
      </c>
      <c r="P4122" s="17">
        <v>55852000</v>
      </c>
      <c r="Q4122" s="17">
        <v>72600000</v>
      </c>
      <c r="R4122" s="17">
        <v>539910000</v>
      </c>
      <c r="S4122" s="17">
        <v>84563000</v>
      </c>
      <c r="T4122" s="17">
        <v>25872000</v>
      </c>
      <c r="U4122" s="17">
        <v>2093300</v>
      </c>
      <c r="V4122" s="17">
        <v>396960000</v>
      </c>
      <c r="W4122" s="17">
        <v>99943000</v>
      </c>
      <c r="X4122" s="17">
        <v>22915000</v>
      </c>
      <c r="Y4122" s="17">
        <v>6238900</v>
      </c>
      <c r="Z4122" s="17">
        <v>19223000</v>
      </c>
      <c r="AA4122" s="17">
        <v>59075000</v>
      </c>
      <c r="AB4122" s="17">
        <v>62318000</v>
      </c>
      <c r="AC4122" s="17">
        <v>420850000</v>
      </c>
      <c r="AD4122" s="17">
        <v>606610</v>
      </c>
      <c r="AE4122" s="17">
        <v>187030000</v>
      </c>
      <c r="AF4122" s="17">
        <v>87904000</v>
      </c>
      <c r="AG4122" s="18">
        <v>370090</v>
      </c>
      <c r="AH4122" s="18">
        <v>7231500</v>
      </c>
      <c r="AI4122" s="18">
        <v>353900000</v>
      </c>
      <c r="AJ4122" s="18">
        <v>10273000</v>
      </c>
      <c r="AK4122" s="18">
        <v>17461000</v>
      </c>
      <c r="AL4122" s="18">
        <v>28885000</v>
      </c>
      <c r="AM4122">
        <f t="shared" si="384"/>
        <v>87662546.666666672</v>
      </c>
      <c r="AN4122">
        <f t="shared" si="385"/>
        <v>69686765</v>
      </c>
      <c r="AO4122">
        <f t="shared" si="386"/>
        <v>0.78383720573173821</v>
      </c>
      <c r="AP4122">
        <f t="shared" si="387"/>
        <v>1.2579511571051787</v>
      </c>
      <c r="AQ4122">
        <f t="shared" si="388"/>
        <v>0</v>
      </c>
      <c r="AR4122">
        <f t="shared" si="383"/>
        <v>0</v>
      </c>
    </row>
    <row r="4123" spans="1:44" x14ac:dyDescent="0.25">
      <c r="A4123" t="s">
        <v>15243</v>
      </c>
      <c r="B4123" s="16">
        <v>11</v>
      </c>
      <c r="C4123" t="s">
        <v>15244</v>
      </c>
      <c r="D4123" t="s">
        <v>15245</v>
      </c>
      <c r="E4123" t="s">
        <v>15246</v>
      </c>
      <c r="F4123" s="17">
        <v>835690000</v>
      </c>
      <c r="G4123" s="17">
        <v>329840000</v>
      </c>
      <c r="H4123" s="17">
        <v>284090000</v>
      </c>
      <c r="I4123" s="17">
        <v>526860000</v>
      </c>
      <c r="J4123" s="17">
        <v>75580000</v>
      </c>
      <c r="K4123" s="17">
        <v>81861000</v>
      </c>
      <c r="L4123" s="17">
        <v>72481000</v>
      </c>
      <c r="M4123" s="17">
        <v>155060000</v>
      </c>
      <c r="N4123" s="17">
        <v>129100000</v>
      </c>
      <c r="O4123" s="17">
        <v>479630000</v>
      </c>
      <c r="P4123" s="17">
        <v>571320000</v>
      </c>
      <c r="Q4123" s="17">
        <v>1772200000</v>
      </c>
      <c r="R4123" s="17">
        <v>992990000</v>
      </c>
      <c r="S4123" s="17">
        <v>295580000</v>
      </c>
      <c r="T4123" s="17">
        <v>95874000</v>
      </c>
      <c r="U4123" s="17">
        <v>80157000</v>
      </c>
      <c r="V4123" s="17">
        <v>1886000000</v>
      </c>
      <c r="W4123" s="17">
        <v>132800000</v>
      </c>
      <c r="X4123" s="17">
        <v>330270000</v>
      </c>
      <c r="Y4123" s="17">
        <v>236480000</v>
      </c>
      <c r="Z4123" s="17">
        <v>175170000</v>
      </c>
      <c r="AA4123" s="17">
        <v>150060000</v>
      </c>
      <c r="AB4123" s="17">
        <v>1350200000</v>
      </c>
      <c r="AC4123" s="17">
        <v>295120000</v>
      </c>
      <c r="AD4123" s="17">
        <v>17934000</v>
      </c>
      <c r="AE4123" s="17">
        <v>1195800000</v>
      </c>
      <c r="AF4123" s="17">
        <v>418690000</v>
      </c>
      <c r="AG4123" s="18">
        <v>73710000</v>
      </c>
      <c r="AH4123" s="18">
        <v>76393000</v>
      </c>
      <c r="AI4123" s="18">
        <v>839090000</v>
      </c>
      <c r="AJ4123" s="18">
        <v>1752800000</v>
      </c>
      <c r="AK4123" s="18">
        <v>90052000</v>
      </c>
      <c r="AL4123" s="18">
        <v>178160000</v>
      </c>
      <c r="AM4123">
        <f t="shared" si="384"/>
        <v>480253222.22222221</v>
      </c>
      <c r="AN4123">
        <f t="shared" si="385"/>
        <v>501700833.33333331</v>
      </c>
      <c r="AO4123">
        <f t="shared" si="386"/>
        <v>0.94437224915327567</v>
      </c>
      <c r="AP4123">
        <f t="shared" si="387"/>
        <v>0.95725019835304681</v>
      </c>
      <c r="AQ4123">
        <f t="shared" si="388"/>
        <v>0</v>
      </c>
      <c r="AR4123">
        <f t="shared" ref="AR4123:AR4186" si="389">(AP4123&lt;1)*AND(AO4123&lt;=0.25)</f>
        <v>0</v>
      </c>
    </row>
    <row r="4124" spans="1:44" x14ac:dyDescent="0.25">
      <c r="A4124" t="s">
        <v>4524</v>
      </c>
      <c r="B4124" s="16">
        <v>11</v>
      </c>
      <c r="C4124" t="s">
        <v>4525</v>
      </c>
      <c r="D4124" t="s">
        <v>195</v>
      </c>
      <c r="E4124" t="s">
        <v>4526</v>
      </c>
      <c r="F4124" s="17">
        <v>68037000000</v>
      </c>
      <c r="G4124" s="17">
        <v>22035000000</v>
      </c>
      <c r="H4124" s="17">
        <v>5433400000</v>
      </c>
      <c r="I4124" s="17">
        <v>1787300000</v>
      </c>
      <c r="J4124" s="17">
        <v>5429000000</v>
      </c>
      <c r="K4124" s="17">
        <v>4101700000</v>
      </c>
      <c r="L4124" s="17">
        <v>5487100000</v>
      </c>
      <c r="M4124" s="17">
        <v>10623000000</v>
      </c>
      <c r="N4124" s="17">
        <v>5522800000</v>
      </c>
      <c r="O4124" s="17">
        <v>10145000000</v>
      </c>
      <c r="P4124" s="17">
        <v>18896000000</v>
      </c>
      <c r="Q4124" s="17">
        <v>53040000000</v>
      </c>
      <c r="R4124" s="17">
        <v>54616000000</v>
      </c>
      <c r="S4124" s="17">
        <v>8058500000</v>
      </c>
      <c r="T4124" s="17">
        <v>2221200000</v>
      </c>
      <c r="U4124" s="17">
        <v>2439800000</v>
      </c>
      <c r="V4124" s="17">
        <v>61115000000</v>
      </c>
      <c r="W4124" s="17">
        <v>14355000000</v>
      </c>
      <c r="X4124" s="17">
        <v>17707000000</v>
      </c>
      <c r="Y4124" s="17">
        <v>9127000000</v>
      </c>
      <c r="Z4124" s="17">
        <v>9266000000</v>
      </c>
      <c r="AA4124" s="17">
        <v>4437300000</v>
      </c>
      <c r="AB4124" s="17">
        <v>9345200000</v>
      </c>
      <c r="AC4124" s="17">
        <v>63789000000</v>
      </c>
      <c r="AD4124" s="17">
        <v>2574400000</v>
      </c>
      <c r="AE4124" s="17">
        <v>35876000000</v>
      </c>
      <c r="AF4124" s="17">
        <v>42452000000</v>
      </c>
      <c r="AG4124" s="18">
        <v>3514300000</v>
      </c>
      <c r="AH4124" s="18">
        <v>2647800000</v>
      </c>
      <c r="AI4124" s="18">
        <v>12535000000</v>
      </c>
      <c r="AJ4124" s="18">
        <v>25736000000</v>
      </c>
      <c r="AK4124" s="18">
        <v>1080100000</v>
      </c>
      <c r="AL4124" s="18">
        <v>3152400000</v>
      </c>
      <c r="AM4124">
        <f t="shared" si="384"/>
        <v>20293211111.111111</v>
      </c>
      <c r="AN4124">
        <f t="shared" si="385"/>
        <v>8110933333.333333</v>
      </c>
      <c r="AO4124">
        <f t="shared" si="386"/>
        <v>4.6715526843538538E-2</v>
      </c>
      <c r="AP4124">
        <f t="shared" si="387"/>
        <v>2.5019575771523761</v>
      </c>
      <c r="AQ4124">
        <f t="shared" si="388"/>
        <v>1</v>
      </c>
      <c r="AR4124">
        <f t="shared" si="389"/>
        <v>0</v>
      </c>
    </row>
    <row r="4125" spans="1:44" x14ac:dyDescent="0.25">
      <c r="A4125" t="s">
        <v>24961</v>
      </c>
      <c r="B4125" s="16">
        <v>3</v>
      </c>
      <c r="C4125" t="s">
        <v>24962</v>
      </c>
      <c r="D4125" t="s">
        <v>24963</v>
      </c>
      <c r="E4125" t="s">
        <v>24964</v>
      </c>
      <c r="F4125" s="17">
        <v>0</v>
      </c>
      <c r="G4125" s="17">
        <v>13304000</v>
      </c>
      <c r="H4125" s="17">
        <v>0</v>
      </c>
      <c r="I4125" s="17">
        <v>15653000</v>
      </c>
      <c r="J4125" s="17">
        <v>2277200</v>
      </c>
      <c r="K4125" s="17">
        <v>0</v>
      </c>
      <c r="L4125" s="17">
        <v>7515800</v>
      </c>
      <c r="M4125" s="17">
        <v>31564000</v>
      </c>
      <c r="N4125" s="17">
        <v>0</v>
      </c>
      <c r="O4125" s="17">
        <v>0</v>
      </c>
      <c r="P4125" s="17">
        <v>0</v>
      </c>
      <c r="Q4125" s="17">
        <v>0</v>
      </c>
      <c r="R4125" s="17">
        <v>0</v>
      </c>
      <c r="S4125" s="17">
        <v>12238000</v>
      </c>
      <c r="T4125" s="17">
        <v>0</v>
      </c>
      <c r="U4125" s="17">
        <v>0</v>
      </c>
      <c r="V4125" s="17">
        <v>56151000</v>
      </c>
      <c r="W4125" s="17">
        <v>0</v>
      </c>
      <c r="X4125" s="17">
        <v>17633000</v>
      </c>
      <c r="Y4125" s="17">
        <v>0</v>
      </c>
      <c r="Z4125" s="17">
        <v>33494000</v>
      </c>
      <c r="AA4125" s="17">
        <v>5794200</v>
      </c>
      <c r="AB4125" s="17">
        <v>0</v>
      </c>
      <c r="AC4125" s="17">
        <v>0</v>
      </c>
      <c r="AD4125" s="17">
        <v>0</v>
      </c>
      <c r="AE4125" s="17">
        <v>0</v>
      </c>
      <c r="AF4125" s="17">
        <v>49253000</v>
      </c>
      <c r="AG4125" s="18">
        <v>0</v>
      </c>
      <c r="AH4125" s="18">
        <v>0</v>
      </c>
      <c r="AI4125" s="18">
        <v>104960000</v>
      </c>
      <c r="AJ4125" s="18">
        <v>0</v>
      </c>
      <c r="AK4125" s="18">
        <v>0</v>
      </c>
      <c r="AL4125" s="18">
        <v>0</v>
      </c>
      <c r="AM4125">
        <f t="shared" si="384"/>
        <v>9069525.9259259254</v>
      </c>
      <c r="AN4125">
        <f t="shared" si="385"/>
        <v>17493333.333333332</v>
      </c>
      <c r="AO4125">
        <f t="shared" si="386"/>
        <v>0.65406057835702502</v>
      </c>
      <c r="AP4125">
        <f t="shared" si="387"/>
        <v>0.51845613143631442</v>
      </c>
      <c r="AQ4125">
        <f t="shared" si="388"/>
        <v>0</v>
      </c>
      <c r="AR4125">
        <f t="shared" si="389"/>
        <v>0</v>
      </c>
    </row>
    <row r="4126" spans="1:44" x14ac:dyDescent="0.25">
      <c r="A4126" t="s">
        <v>25035</v>
      </c>
      <c r="B4126" s="16">
        <v>3</v>
      </c>
      <c r="C4126" t="s">
        <v>25036</v>
      </c>
      <c r="D4126" t="s">
        <v>25037</v>
      </c>
      <c r="E4126" t="s">
        <v>25038</v>
      </c>
      <c r="F4126" s="17">
        <v>205350000</v>
      </c>
      <c r="G4126" s="17">
        <v>74733000</v>
      </c>
      <c r="H4126" s="17">
        <v>1020200</v>
      </c>
      <c r="I4126" s="17">
        <v>10397000</v>
      </c>
      <c r="J4126" s="17">
        <v>0</v>
      </c>
      <c r="K4126" s="17">
        <v>8779000</v>
      </c>
      <c r="L4126" s="17">
        <v>5270900</v>
      </c>
      <c r="M4126" s="17">
        <v>72532000</v>
      </c>
      <c r="N4126" s="17">
        <v>0</v>
      </c>
      <c r="O4126" s="17">
        <v>3929100</v>
      </c>
      <c r="P4126" s="17">
        <v>36743000</v>
      </c>
      <c r="Q4126" s="17">
        <v>3859000</v>
      </c>
      <c r="R4126" s="17">
        <v>0</v>
      </c>
      <c r="S4126" s="17">
        <v>0</v>
      </c>
      <c r="T4126" s="17">
        <v>16500000</v>
      </c>
      <c r="U4126" s="17">
        <v>0</v>
      </c>
      <c r="V4126" s="17">
        <v>4722800</v>
      </c>
      <c r="W4126" s="17">
        <v>6983000</v>
      </c>
      <c r="X4126" s="17">
        <v>858310</v>
      </c>
      <c r="Y4126" s="17">
        <v>5823800</v>
      </c>
      <c r="Z4126" s="17">
        <v>8687400</v>
      </c>
      <c r="AA4126" s="17">
        <v>0</v>
      </c>
      <c r="AB4126" s="17">
        <v>0</v>
      </c>
      <c r="AC4126" s="17">
        <v>0</v>
      </c>
      <c r="AD4126" s="17">
        <v>0</v>
      </c>
      <c r="AE4126" s="17">
        <v>0</v>
      </c>
      <c r="AF4126" s="17">
        <v>0</v>
      </c>
      <c r="AG4126" s="18">
        <v>958220</v>
      </c>
      <c r="AH4126" s="18">
        <v>0</v>
      </c>
      <c r="AI4126" s="18">
        <v>18435000</v>
      </c>
      <c r="AJ4126" s="18">
        <v>114660000</v>
      </c>
      <c r="AK4126" s="18">
        <v>0</v>
      </c>
      <c r="AL4126" s="18">
        <v>16128000</v>
      </c>
      <c r="AM4126">
        <f t="shared" si="384"/>
        <v>17266241.111111112</v>
      </c>
      <c r="AN4126">
        <f t="shared" si="385"/>
        <v>25030203.333333332</v>
      </c>
      <c r="AO4126">
        <f t="shared" si="386"/>
        <v>0.70913222368205053</v>
      </c>
      <c r="AP4126">
        <f t="shared" si="387"/>
        <v>0.68981625443358818</v>
      </c>
      <c r="AQ4126">
        <f t="shared" si="388"/>
        <v>0</v>
      </c>
      <c r="AR4126">
        <f t="shared" si="389"/>
        <v>0</v>
      </c>
    </row>
    <row r="4127" spans="1:44" x14ac:dyDescent="0.25">
      <c r="A4127" t="s">
        <v>16326</v>
      </c>
      <c r="B4127" s="16">
        <v>1</v>
      </c>
      <c r="C4127" t="s">
        <v>16327</v>
      </c>
      <c r="D4127" t="s">
        <v>16328</v>
      </c>
      <c r="E4127" t="s">
        <v>16329</v>
      </c>
      <c r="F4127" s="17">
        <v>96562000</v>
      </c>
      <c r="G4127" s="17">
        <v>56997000</v>
      </c>
      <c r="H4127" s="17">
        <v>8145800</v>
      </c>
      <c r="I4127" s="17">
        <v>14116000</v>
      </c>
      <c r="J4127" s="17">
        <v>14129000</v>
      </c>
      <c r="K4127" s="17">
        <v>47918000</v>
      </c>
      <c r="L4127" s="17">
        <v>153920000</v>
      </c>
      <c r="M4127" s="17">
        <v>439740000</v>
      </c>
      <c r="N4127" s="17">
        <v>0</v>
      </c>
      <c r="O4127" s="17">
        <v>117770000</v>
      </c>
      <c r="P4127" s="17">
        <v>65545000</v>
      </c>
      <c r="Q4127" s="17">
        <v>155310000</v>
      </c>
      <c r="R4127" s="17">
        <v>166320000</v>
      </c>
      <c r="S4127" s="17">
        <v>35447000</v>
      </c>
      <c r="T4127" s="17">
        <v>11244000</v>
      </c>
      <c r="U4127" s="17">
        <v>0</v>
      </c>
      <c r="V4127" s="17">
        <v>1245600000</v>
      </c>
      <c r="W4127" s="17">
        <v>0</v>
      </c>
      <c r="X4127" s="17">
        <v>57335000</v>
      </c>
      <c r="Y4127" s="17">
        <v>9883000</v>
      </c>
      <c r="Z4127" s="17">
        <v>2975500000</v>
      </c>
      <c r="AA4127" s="17">
        <v>116700000</v>
      </c>
      <c r="AB4127" s="17">
        <v>14528000</v>
      </c>
      <c r="AC4127" s="17">
        <v>130710000</v>
      </c>
      <c r="AD4127" s="17">
        <v>0</v>
      </c>
      <c r="AE4127" s="17">
        <v>61583000</v>
      </c>
      <c r="AF4127" s="17">
        <v>217690000</v>
      </c>
      <c r="AG4127" s="18">
        <v>36019000</v>
      </c>
      <c r="AH4127" s="18">
        <v>0</v>
      </c>
      <c r="AI4127" s="18">
        <v>186960000</v>
      </c>
      <c r="AJ4127" s="18">
        <v>3063300000</v>
      </c>
      <c r="AK4127" s="18">
        <v>573730</v>
      </c>
      <c r="AL4127" s="18">
        <v>28400000</v>
      </c>
      <c r="AM4127">
        <f t="shared" si="384"/>
        <v>230099733.33333334</v>
      </c>
      <c r="AN4127">
        <f t="shared" si="385"/>
        <v>552542121.66666663</v>
      </c>
      <c r="AO4127">
        <f t="shared" si="386"/>
        <v>0.55692961531026031</v>
      </c>
      <c r="AP4127">
        <f t="shared" si="387"/>
        <v>0.41643835702383997</v>
      </c>
      <c r="AQ4127">
        <f t="shared" si="388"/>
        <v>0</v>
      </c>
      <c r="AR4127">
        <f t="shared" si="389"/>
        <v>0</v>
      </c>
    </row>
    <row r="4128" spans="1:44" x14ac:dyDescent="0.25">
      <c r="A4128" t="s">
        <v>22486</v>
      </c>
      <c r="B4128" s="16">
        <v>18</v>
      </c>
      <c r="C4128" t="s">
        <v>22487</v>
      </c>
      <c r="D4128" t="s">
        <v>22488</v>
      </c>
      <c r="E4128" t="s">
        <v>22489</v>
      </c>
      <c r="F4128" s="17">
        <v>12197000</v>
      </c>
      <c r="G4128" s="17">
        <v>41410000</v>
      </c>
      <c r="H4128" s="17">
        <v>331930</v>
      </c>
      <c r="I4128" s="17">
        <v>148760000</v>
      </c>
      <c r="J4128" s="17">
        <v>39625000</v>
      </c>
      <c r="K4128" s="17">
        <v>37517000</v>
      </c>
      <c r="L4128" s="17">
        <v>5393100</v>
      </c>
      <c r="M4128" s="17">
        <v>17515000</v>
      </c>
      <c r="N4128" s="17">
        <v>409080</v>
      </c>
      <c r="O4128" s="17">
        <v>16917000</v>
      </c>
      <c r="P4128" s="17">
        <v>62395000</v>
      </c>
      <c r="Q4128" s="17">
        <v>52052000</v>
      </c>
      <c r="R4128" s="17">
        <v>28898000</v>
      </c>
      <c r="S4128" s="17">
        <v>113560000</v>
      </c>
      <c r="T4128" s="17">
        <v>46132000</v>
      </c>
      <c r="U4128" s="17">
        <v>34164000</v>
      </c>
      <c r="V4128" s="17">
        <v>44491000</v>
      </c>
      <c r="W4128" s="17">
        <v>7211600</v>
      </c>
      <c r="X4128" s="17">
        <v>11465000</v>
      </c>
      <c r="Y4128" s="17">
        <v>29902000</v>
      </c>
      <c r="Z4128" s="17">
        <v>73323000</v>
      </c>
      <c r="AA4128" s="17">
        <v>46372000</v>
      </c>
      <c r="AB4128" s="17">
        <v>36437000</v>
      </c>
      <c r="AC4128" s="17">
        <v>8517300</v>
      </c>
      <c r="AD4128" s="17">
        <v>1415200</v>
      </c>
      <c r="AE4128" s="17">
        <v>158790000</v>
      </c>
      <c r="AF4128" s="17">
        <v>156150000</v>
      </c>
      <c r="AG4128" s="18">
        <v>87004000</v>
      </c>
      <c r="AH4128" s="18">
        <v>46109000</v>
      </c>
      <c r="AI4128" s="18">
        <v>82332000</v>
      </c>
      <c r="AJ4128" s="18">
        <v>40065000</v>
      </c>
      <c r="AK4128" s="18">
        <v>0</v>
      </c>
      <c r="AL4128" s="18">
        <v>59729000</v>
      </c>
      <c r="AM4128">
        <f t="shared" si="384"/>
        <v>45605563.333333336</v>
      </c>
      <c r="AN4128">
        <f t="shared" si="385"/>
        <v>52539833.333333336</v>
      </c>
      <c r="AO4128">
        <f t="shared" si="386"/>
        <v>0.67002522720577773</v>
      </c>
      <c r="AP4128">
        <f t="shared" si="387"/>
        <v>0.86801880477986548</v>
      </c>
      <c r="AQ4128">
        <f t="shared" si="388"/>
        <v>0</v>
      </c>
      <c r="AR4128">
        <f t="shared" si="389"/>
        <v>0</v>
      </c>
    </row>
    <row r="4129" spans="1:44" x14ac:dyDescent="0.25">
      <c r="A4129" t="s">
        <v>24674</v>
      </c>
      <c r="B4129" s="16">
        <v>7</v>
      </c>
      <c r="C4129" t="s">
        <v>24675</v>
      </c>
      <c r="D4129" t="s">
        <v>24676</v>
      </c>
      <c r="E4129" t="s">
        <v>24677</v>
      </c>
      <c r="F4129" s="17">
        <v>3028700</v>
      </c>
      <c r="G4129" s="17">
        <v>21429000</v>
      </c>
      <c r="H4129" s="17">
        <v>0</v>
      </c>
      <c r="I4129" s="17">
        <v>2137700</v>
      </c>
      <c r="J4129" s="17">
        <v>39930</v>
      </c>
      <c r="K4129" s="17">
        <v>573170</v>
      </c>
      <c r="L4129" s="17">
        <v>8325000</v>
      </c>
      <c r="M4129" s="17">
        <v>0</v>
      </c>
      <c r="N4129" s="17">
        <v>0</v>
      </c>
      <c r="O4129" s="17">
        <v>4939000</v>
      </c>
      <c r="P4129" s="17">
        <v>82578000</v>
      </c>
      <c r="Q4129" s="17">
        <v>52015000</v>
      </c>
      <c r="R4129" s="17">
        <v>50240000</v>
      </c>
      <c r="S4129" s="17">
        <v>3606900</v>
      </c>
      <c r="T4129" s="17">
        <v>0</v>
      </c>
      <c r="U4129" s="17">
        <v>55774000</v>
      </c>
      <c r="V4129" s="17">
        <v>78832000</v>
      </c>
      <c r="W4129" s="17">
        <v>954490</v>
      </c>
      <c r="X4129" s="17">
        <v>2699600</v>
      </c>
      <c r="Y4129" s="17">
        <v>9161600</v>
      </c>
      <c r="Z4129" s="17">
        <v>978720</v>
      </c>
      <c r="AA4129" s="17">
        <v>23278000</v>
      </c>
      <c r="AB4129" s="17">
        <v>3396200</v>
      </c>
      <c r="AC4129" s="17">
        <v>21616000</v>
      </c>
      <c r="AD4129" s="17">
        <v>0</v>
      </c>
      <c r="AE4129" s="17">
        <v>178100000</v>
      </c>
      <c r="AF4129" s="17">
        <v>0</v>
      </c>
      <c r="AG4129" s="18">
        <v>0</v>
      </c>
      <c r="AH4129" s="18">
        <v>445040</v>
      </c>
      <c r="AI4129" s="18">
        <v>109330000</v>
      </c>
      <c r="AJ4129" s="18">
        <v>102820000</v>
      </c>
      <c r="AK4129" s="18">
        <v>7900300</v>
      </c>
      <c r="AL4129" s="18">
        <v>6532500</v>
      </c>
      <c r="AM4129">
        <f t="shared" si="384"/>
        <v>22359370.740740743</v>
      </c>
      <c r="AN4129">
        <f t="shared" si="385"/>
        <v>37837973.333333336</v>
      </c>
      <c r="AO4129">
        <f t="shared" si="386"/>
        <v>0.52397419704754333</v>
      </c>
      <c r="AP4129">
        <f t="shared" si="387"/>
        <v>0.59092411064847572</v>
      </c>
      <c r="AQ4129">
        <f t="shared" si="388"/>
        <v>0</v>
      </c>
      <c r="AR4129">
        <f t="shared" si="389"/>
        <v>0</v>
      </c>
    </row>
    <row r="4130" spans="1:44" x14ac:dyDescent="0.25">
      <c r="A4130" t="s">
        <v>10711</v>
      </c>
      <c r="B4130" s="16">
        <v>2</v>
      </c>
      <c r="C4130" t="s">
        <v>10712</v>
      </c>
      <c r="D4130" t="s">
        <v>10713</v>
      </c>
      <c r="E4130" t="s">
        <v>10714</v>
      </c>
      <c r="F4130" s="17">
        <v>127140000</v>
      </c>
      <c r="G4130" s="17">
        <v>4434800000</v>
      </c>
      <c r="H4130" s="17">
        <v>714000000</v>
      </c>
      <c r="I4130" s="17">
        <v>362890000</v>
      </c>
      <c r="J4130" s="17">
        <v>1523500000</v>
      </c>
      <c r="K4130" s="17">
        <v>454070000</v>
      </c>
      <c r="L4130" s="17">
        <v>140470000</v>
      </c>
      <c r="M4130" s="17">
        <v>5817800000</v>
      </c>
      <c r="N4130" s="17">
        <v>1030900</v>
      </c>
      <c r="O4130" s="17">
        <v>4815500000</v>
      </c>
      <c r="P4130" s="17">
        <v>4362500000</v>
      </c>
      <c r="Q4130" s="17">
        <v>3358900000</v>
      </c>
      <c r="R4130" s="17">
        <v>1734500000</v>
      </c>
      <c r="S4130" s="17">
        <v>2684600000</v>
      </c>
      <c r="T4130" s="17">
        <v>1093200000</v>
      </c>
      <c r="U4130" s="17">
        <v>1387800000</v>
      </c>
      <c r="V4130" s="17">
        <v>5736600000</v>
      </c>
      <c r="W4130" s="17">
        <v>70408000</v>
      </c>
      <c r="X4130" s="17">
        <v>3033600000</v>
      </c>
      <c r="Y4130" s="17">
        <v>317380000</v>
      </c>
      <c r="Z4130" s="17">
        <v>1140200000</v>
      </c>
      <c r="AA4130" s="17">
        <v>1639400000</v>
      </c>
      <c r="AB4130" s="17">
        <v>3716600000</v>
      </c>
      <c r="AC4130" s="17">
        <v>2366500000</v>
      </c>
      <c r="AD4130" s="17">
        <v>210300000</v>
      </c>
      <c r="AE4130" s="17">
        <v>12738000000</v>
      </c>
      <c r="AF4130" s="17">
        <v>16490000000</v>
      </c>
      <c r="AG4130" s="18">
        <v>1453100000</v>
      </c>
      <c r="AH4130" s="18">
        <v>1721300000</v>
      </c>
      <c r="AI4130" s="18">
        <v>4203400000</v>
      </c>
      <c r="AJ4130" s="18">
        <v>3218300000</v>
      </c>
      <c r="AK4130" s="18">
        <v>392480000</v>
      </c>
      <c r="AL4130" s="18">
        <v>1234300000</v>
      </c>
      <c r="AM4130">
        <f t="shared" si="384"/>
        <v>2980432922.2222223</v>
      </c>
      <c r="AN4130">
        <f t="shared" si="385"/>
        <v>2037146666.6666667</v>
      </c>
      <c r="AO4130">
        <f t="shared" si="386"/>
        <v>0.32386896486067551</v>
      </c>
      <c r="AP4130">
        <f t="shared" si="387"/>
        <v>1.4630428780560174</v>
      </c>
      <c r="AQ4130">
        <f t="shared" si="388"/>
        <v>0</v>
      </c>
      <c r="AR4130">
        <f t="shared" si="389"/>
        <v>0</v>
      </c>
    </row>
    <row r="4131" spans="1:44" x14ac:dyDescent="0.25">
      <c r="A4131" t="s">
        <v>6760</v>
      </c>
      <c r="B4131" s="16">
        <v>1</v>
      </c>
      <c r="C4131" t="s">
        <v>6761</v>
      </c>
      <c r="D4131" t="s">
        <v>1677</v>
      </c>
      <c r="E4131" t="s">
        <v>6762</v>
      </c>
      <c r="F4131" s="17">
        <v>59497000</v>
      </c>
      <c r="G4131" s="17">
        <v>210180000</v>
      </c>
      <c r="H4131" s="17">
        <v>11671000</v>
      </c>
      <c r="I4131" s="17">
        <v>245270000</v>
      </c>
      <c r="J4131" s="17">
        <v>150160000</v>
      </c>
      <c r="K4131" s="17">
        <v>28800000</v>
      </c>
      <c r="L4131" s="17">
        <v>0</v>
      </c>
      <c r="M4131" s="17">
        <v>390400000</v>
      </c>
      <c r="N4131" s="17">
        <v>381450000</v>
      </c>
      <c r="O4131" s="17">
        <v>188660000</v>
      </c>
      <c r="P4131" s="17">
        <v>111770000</v>
      </c>
      <c r="Q4131" s="17">
        <v>214480000</v>
      </c>
      <c r="R4131" s="17">
        <v>86494000</v>
      </c>
      <c r="S4131" s="17">
        <v>569850000</v>
      </c>
      <c r="T4131" s="17">
        <v>92436000</v>
      </c>
      <c r="U4131" s="17">
        <v>69533000</v>
      </c>
      <c r="V4131" s="17">
        <v>503750000</v>
      </c>
      <c r="W4131" s="17">
        <v>79460000</v>
      </c>
      <c r="X4131" s="17">
        <v>189430000</v>
      </c>
      <c r="Y4131" s="17">
        <v>15093000</v>
      </c>
      <c r="Z4131" s="17">
        <v>44007000</v>
      </c>
      <c r="AA4131" s="17">
        <v>144390000</v>
      </c>
      <c r="AB4131" s="17">
        <v>217360000</v>
      </c>
      <c r="AC4131" s="17">
        <v>97923000</v>
      </c>
      <c r="AD4131" s="17">
        <v>44689000</v>
      </c>
      <c r="AE4131" s="17">
        <v>594600000</v>
      </c>
      <c r="AF4131" s="17">
        <v>456850000</v>
      </c>
      <c r="AG4131" s="18">
        <v>72785000</v>
      </c>
      <c r="AH4131" s="18">
        <v>140780000</v>
      </c>
      <c r="AI4131" s="18">
        <v>212290000</v>
      </c>
      <c r="AJ4131" s="18">
        <v>157300000</v>
      </c>
      <c r="AK4131" s="18">
        <v>5572500</v>
      </c>
      <c r="AL4131" s="18">
        <v>79000000</v>
      </c>
      <c r="AM4131">
        <f t="shared" si="384"/>
        <v>192526037.03703704</v>
      </c>
      <c r="AN4131">
        <f t="shared" si="385"/>
        <v>111287916.66666667</v>
      </c>
      <c r="AO4131">
        <f t="shared" si="386"/>
        <v>8.7882780005016078E-2</v>
      </c>
      <c r="AP4131">
        <f t="shared" si="387"/>
        <v>1.729981500271027</v>
      </c>
      <c r="AQ4131">
        <f t="shared" si="388"/>
        <v>1</v>
      </c>
      <c r="AR4131">
        <f t="shared" si="389"/>
        <v>0</v>
      </c>
    </row>
    <row r="4132" spans="1:44" x14ac:dyDescent="0.25">
      <c r="A4132" t="s">
        <v>18465</v>
      </c>
      <c r="B4132" s="16">
        <v>3</v>
      </c>
      <c r="C4132" t="s">
        <v>18466</v>
      </c>
      <c r="D4132" t="s">
        <v>18467</v>
      </c>
      <c r="E4132" t="s">
        <v>18468</v>
      </c>
      <c r="F4132" s="17">
        <v>7819500</v>
      </c>
      <c r="G4132" s="17">
        <v>2179800</v>
      </c>
      <c r="H4132" s="17">
        <v>10036000</v>
      </c>
      <c r="I4132" s="17">
        <v>0</v>
      </c>
      <c r="J4132" s="17">
        <v>83547</v>
      </c>
      <c r="K4132" s="17">
        <v>359770</v>
      </c>
      <c r="L4132" s="17">
        <v>0</v>
      </c>
      <c r="M4132" s="17">
        <v>1561600</v>
      </c>
      <c r="N4132" s="17">
        <v>0</v>
      </c>
      <c r="O4132" s="17">
        <v>3736900</v>
      </c>
      <c r="P4132" s="17">
        <v>406190</v>
      </c>
      <c r="Q4132" s="17">
        <v>52120000</v>
      </c>
      <c r="R4132" s="17">
        <v>120990000</v>
      </c>
      <c r="S4132" s="17">
        <v>7712500</v>
      </c>
      <c r="T4132" s="17">
        <v>2505900</v>
      </c>
      <c r="U4132" s="17">
        <v>8384100</v>
      </c>
      <c r="V4132" s="17">
        <v>113250000</v>
      </c>
      <c r="W4132" s="17">
        <v>0</v>
      </c>
      <c r="X4132" s="17">
        <v>0</v>
      </c>
      <c r="Y4132" s="17">
        <v>21228000</v>
      </c>
      <c r="Z4132" s="17">
        <v>0</v>
      </c>
      <c r="AA4132" s="17">
        <v>0</v>
      </c>
      <c r="AB4132" s="17">
        <v>18964000</v>
      </c>
      <c r="AC4132" s="17">
        <v>18701000</v>
      </c>
      <c r="AD4132" s="17">
        <v>17751000</v>
      </c>
      <c r="AE4132" s="17">
        <v>31083000</v>
      </c>
      <c r="AF4132" s="17">
        <v>58570000</v>
      </c>
      <c r="AG4132" s="18">
        <v>0</v>
      </c>
      <c r="AH4132" s="18">
        <v>3375100</v>
      </c>
      <c r="AI4132" s="18">
        <v>24950000</v>
      </c>
      <c r="AJ4132" s="18">
        <v>28418000</v>
      </c>
      <c r="AK4132" s="18">
        <v>1657600</v>
      </c>
      <c r="AL4132" s="18">
        <v>648990</v>
      </c>
      <c r="AM4132">
        <f t="shared" si="384"/>
        <v>18423807.666666668</v>
      </c>
      <c r="AN4132">
        <f t="shared" si="385"/>
        <v>9841615</v>
      </c>
      <c r="AO4132">
        <f t="shared" si="386"/>
        <v>0.30856362193986719</v>
      </c>
      <c r="AP4132">
        <f t="shared" si="387"/>
        <v>1.87203092852816</v>
      </c>
      <c r="AQ4132">
        <f t="shared" si="388"/>
        <v>0</v>
      </c>
      <c r="AR4132">
        <f t="shared" si="389"/>
        <v>0</v>
      </c>
    </row>
    <row r="4133" spans="1:44" x14ac:dyDescent="0.25">
      <c r="A4133" t="s">
        <v>20202</v>
      </c>
      <c r="B4133" s="16">
        <v>3</v>
      </c>
      <c r="C4133" t="s">
        <v>20203</v>
      </c>
      <c r="D4133" t="s">
        <v>20204</v>
      </c>
      <c r="E4133" t="s">
        <v>20205</v>
      </c>
      <c r="F4133" s="17">
        <v>223610000</v>
      </c>
      <c r="G4133" s="17">
        <v>74136000</v>
      </c>
      <c r="H4133" s="17">
        <v>45325000</v>
      </c>
      <c r="I4133" s="17">
        <v>2203000</v>
      </c>
      <c r="J4133" s="17">
        <v>34150000</v>
      </c>
      <c r="K4133" s="17">
        <v>18423000</v>
      </c>
      <c r="L4133" s="17">
        <v>32204000</v>
      </c>
      <c r="M4133" s="17">
        <v>230300000</v>
      </c>
      <c r="N4133" s="17">
        <v>14950000</v>
      </c>
      <c r="O4133" s="17">
        <v>32459000</v>
      </c>
      <c r="P4133" s="17">
        <v>186010000</v>
      </c>
      <c r="Q4133" s="17">
        <v>179110000</v>
      </c>
      <c r="R4133" s="17">
        <v>214040000</v>
      </c>
      <c r="S4133" s="17">
        <v>5638200</v>
      </c>
      <c r="T4133" s="17">
        <v>42684000</v>
      </c>
      <c r="U4133" s="17">
        <v>5532700</v>
      </c>
      <c r="V4133" s="17">
        <v>739980000</v>
      </c>
      <c r="W4133" s="17">
        <v>53334000</v>
      </c>
      <c r="X4133" s="17">
        <v>72509000</v>
      </c>
      <c r="Y4133" s="17">
        <v>63395000</v>
      </c>
      <c r="Z4133" s="17">
        <v>140880000</v>
      </c>
      <c r="AA4133" s="17">
        <v>45589000</v>
      </c>
      <c r="AB4133" s="17">
        <v>59852000</v>
      </c>
      <c r="AC4133" s="17">
        <v>540550000</v>
      </c>
      <c r="AD4133" s="17">
        <v>4309400</v>
      </c>
      <c r="AE4133" s="17">
        <v>117390000</v>
      </c>
      <c r="AF4133" s="17">
        <v>255540000</v>
      </c>
      <c r="AG4133" s="18">
        <v>31541000</v>
      </c>
      <c r="AH4133" s="18">
        <v>2189400</v>
      </c>
      <c r="AI4133" s="18">
        <v>6777400</v>
      </c>
      <c r="AJ4133" s="18">
        <v>315740000</v>
      </c>
      <c r="AK4133" s="18">
        <v>4455400</v>
      </c>
      <c r="AL4133" s="18">
        <v>6991300</v>
      </c>
      <c r="AM4133">
        <f t="shared" si="384"/>
        <v>127189011.1111111</v>
      </c>
      <c r="AN4133">
        <f t="shared" si="385"/>
        <v>61282416.666666664</v>
      </c>
      <c r="AO4133">
        <f t="shared" si="386"/>
        <v>0.30348694932635084</v>
      </c>
      <c r="AP4133">
        <f t="shared" si="387"/>
        <v>2.0754568443821344</v>
      </c>
      <c r="AQ4133">
        <f t="shared" si="388"/>
        <v>0</v>
      </c>
      <c r="AR4133">
        <f t="shared" si="389"/>
        <v>0</v>
      </c>
    </row>
    <row r="4134" spans="1:44" x14ac:dyDescent="0.25">
      <c r="A4134" t="s">
        <v>18967</v>
      </c>
      <c r="B4134" s="16">
        <v>3</v>
      </c>
      <c r="C4134" t="s">
        <v>18968</v>
      </c>
      <c r="D4134" t="s">
        <v>18969</v>
      </c>
      <c r="E4134" t="s">
        <v>18970</v>
      </c>
      <c r="F4134" s="17">
        <v>30855000</v>
      </c>
      <c r="G4134" s="17">
        <v>12107000</v>
      </c>
      <c r="H4134" s="17">
        <v>0</v>
      </c>
      <c r="I4134" s="17">
        <v>5220700</v>
      </c>
      <c r="J4134" s="17">
        <v>29842000</v>
      </c>
      <c r="K4134" s="17">
        <v>2735000</v>
      </c>
      <c r="L4134" s="17">
        <v>0</v>
      </c>
      <c r="M4134" s="17">
        <v>23592000</v>
      </c>
      <c r="N4134" s="17">
        <v>2989300</v>
      </c>
      <c r="O4134" s="17">
        <v>68457000</v>
      </c>
      <c r="P4134" s="17">
        <v>21748000</v>
      </c>
      <c r="Q4134" s="17">
        <v>226690000</v>
      </c>
      <c r="R4134" s="17">
        <v>54907000</v>
      </c>
      <c r="S4134" s="17">
        <v>20127000</v>
      </c>
      <c r="T4134" s="17">
        <v>18578000</v>
      </c>
      <c r="U4134" s="17">
        <v>0</v>
      </c>
      <c r="V4134" s="17">
        <v>143290000</v>
      </c>
      <c r="W4134" s="17">
        <v>2982000</v>
      </c>
      <c r="X4134" s="17">
        <v>0</v>
      </c>
      <c r="Y4134" s="17">
        <v>148290000</v>
      </c>
      <c r="Z4134" s="17">
        <v>56793000</v>
      </c>
      <c r="AA4134" s="17">
        <v>73248000</v>
      </c>
      <c r="AB4134" s="17">
        <v>0</v>
      </c>
      <c r="AC4134" s="17">
        <v>0</v>
      </c>
      <c r="AD4134" s="17">
        <v>470640</v>
      </c>
      <c r="AE4134" s="17">
        <v>272170000</v>
      </c>
      <c r="AF4134" s="17">
        <v>16002000</v>
      </c>
      <c r="AG4134" s="18">
        <v>650150</v>
      </c>
      <c r="AH4134" s="18">
        <v>6325300</v>
      </c>
      <c r="AI4134" s="18">
        <v>5917300000</v>
      </c>
      <c r="AJ4134" s="18">
        <v>317590000</v>
      </c>
      <c r="AK4134" s="18">
        <v>0</v>
      </c>
      <c r="AL4134" s="18">
        <v>5521700</v>
      </c>
      <c r="AM4134">
        <f t="shared" si="384"/>
        <v>45596060.740740739</v>
      </c>
      <c r="AN4134">
        <f t="shared" si="385"/>
        <v>1041231191.6666666</v>
      </c>
      <c r="AO4134">
        <f t="shared" si="386"/>
        <v>0.35474745123766682</v>
      </c>
      <c r="AP4134">
        <f t="shared" si="387"/>
        <v>4.3790525202915341E-2</v>
      </c>
      <c r="AQ4134">
        <f t="shared" si="388"/>
        <v>0</v>
      </c>
      <c r="AR4134">
        <f t="shared" si="389"/>
        <v>0</v>
      </c>
    </row>
    <row r="4135" spans="1:44" x14ac:dyDescent="0.25">
      <c r="A4135" t="s">
        <v>8540</v>
      </c>
      <c r="B4135" s="16">
        <v>2</v>
      </c>
      <c r="C4135" t="s">
        <v>8541</v>
      </c>
      <c r="D4135" t="s">
        <v>2855</v>
      </c>
      <c r="E4135" t="s">
        <v>8542</v>
      </c>
      <c r="F4135" s="17">
        <v>298330000</v>
      </c>
      <c r="G4135" s="17">
        <v>0</v>
      </c>
      <c r="H4135" s="17">
        <v>0</v>
      </c>
      <c r="I4135" s="17">
        <v>63463000</v>
      </c>
      <c r="J4135" s="17">
        <v>90425000</v>
      </c>
      <c r="K4135" s="17">
        <v>0</v>
      </c>
      <c r="L4135" s="17">
        <v>39421000</v>
      </c>
      <c r="M4135" s="17">
        <v>3244800</v>
      </c>
      <c r="N4135" s="17">
        <v>6520700</v>
      </c>
      <c r="O4135" s="17">
        <v>8632500</v>
      </c>
      <c r="P4135" s="17">
        <v>13200000</v>
      </c>
      <c r="Q4135" s="17">
        <v>7360200</v>
      </c>
      <c r="R4135" s="17">
        <v>0</v>
      </c>
      <c r="S4135" s="17">
        <v>6597200</v>
      </c>
      <c r="T4135" s="17">
        <v>38083000</v>
      </c>
      <c r="U4135" s="17">
        <v>0</v>
      </c>
      <c r="V4135" s="17">
        <v>78603000</v>
      </c>
      <c r="W4135" s="17">
        <v>0</v>
      </c>
      <c r="X4135" s="17">
        <v>4070100</v>
      </c>
      <c r="Y4135" s="17">
        <v>26990000</v>
      </c>
      <c r="Z4135" s="17">
        <v>5284500</v>
      </c>
      <c r="AA4135" s="17">
        <v>5978500</v>
      </c>
      <c r="AB4135" s="17">
        <v>1050800</v>
      </c>
      <c r="AC4135" s="17">
        <v>8448000</v>
      </c>
      <c r="AD4135" s="17">
        <v>0</v>
      </c>
      <c r="AE4135" s="17">
        <v>64670000</v>
      </c>
      <c r="AF4135" s="17">
        <v>340170000</v>
      </c>
      <c r="AG4135" s="18">
        <v>7604100</v>
      </c>
      <c r="AH4135" s="18">
        <v>608010</v>
      </c>
      <c r="AI4135" s="18">
        <v>16402000</v>
      </c>
      <c r="AJ4135" s="18">
        <v>4791600</v>
      </c>
      <c r="AK4135" s="18">
        <v>0</v>
      </c>
      <c r="AL4135" s="18">
        <v>7888400</v>
      </c>
      <c r="AM4135">
        <f t="shared" si="384"/>
        <v>41131196.296296299</v>
      </c>
      <c r="AN4135">
        <f t="shared" si="385"/>
        <v>6215685</v>
      </c>
      <c r="AO4135">
        <f t="shared" si="386"/>
        <v>4.3145876846191589E-2</v>
      </c>
      <c r="AP4135">
        <f t="shared" si="387"/>
        <v>6.617323158476708</v>
      </c>
      <c r="AQ4135">
        <f t="shared" si="388"/>
        <v>1</v>
      </c>
      <c r="AR4135">
        <f t="shared" si="389"/>
        <v>0</v>
      </c>
    </row>
    <row r="4136" spans="1:44" x14ac:dyDescent="0.25">
      <c r="A4136" t="s">
        <v>8474</v>
      </c>
      <c r="B4136" s="16">
        <v>3</v>
      </c>
      <c r="C4136" t="s">
        <v>8475</v>
      </c>
      <c r="D4136" t="s">
        <v>2811</v>
      </c>
      <c r="E4136" t="s">
        <v>8476</v>
      </c>
      <c r="F4136" s="17">
        <v>1542100</v>
      </c>
      <c r="G4136" s="17">
        <v>53861000</v>
      </c>
      <c r="H4136" s="17">
        <v>2002400</v>
      </c>
      <c r="I4136" s="17">
        <v>1647700</v>
      </c>
      <c r="J4136" s="17">
        <v>35862000</v>
      </c>
      <c r="K4136" s="17">
        <v>2024500</v>
      </c>
      <c r="L4136" s="17">
        <v>10307000</v>
      </c>
      <c r="M4136" s="17">
        <v>90009</v>
      </c>
      <c r="N4136" s="17">
        <v>0</v>
      </c>
      <c r="O4136" s="17">
        <v>54713000</v>
      </c>
      <c r="P4136" s="17">
        <v>49572000</v>
      </c>
      <c r="Q4136" s="17">
        <v>330670000</v>
      </c>
      <c r="R4136" s="17">
        <v>13837000</v>
      </c>
      <c r="S4136" s="17">
        <v>34839000</v>
      </c>
      <c r="T4136" s="17">
        <v>10039000</v>
      </c>
      <c r="U4136" s="17">
        <v>11204000</v>
      </c>
      <c r="V4136" s="17">
        <v>265960000</v>
      </c>
      <c r="W4136" s="17">
        <v>639170</v>
      </c>
      <c r="X4136" s="17">
        <v>14735000</v>
      </c>
      <c r="Y4136" s="17">
        <v>7259500</v>
      </c>
      <c r="Z4136" s="17">
        <v>397610000</v>
      </c>
      <c r="AA4136" s="17">
        <v>6471900</v>
      </c>
      <c r="AB4136" s="17">
        <v>20755000</v>
      </c>
      <c r="AC4136" s="17">
        <v>1633500</v>
      </c>
      <c r="AD4136" s="17">
        <v>0</v>
      </c>
      <c r="AE4136" s="17">
        <v>31086000</v>
      </c>
      <c r="AF4136" s="17">
        <v>76543000</v>
      </c>
      <c r="AG4136" s="18">
        <v>22583000</v>
      </c>
      <c r="AH4136" s="18">
        <v>1775900</v>
      </c>
      <c r="AI4136" s="18">
        <v>3870500</v>
      </c>
      <c r="AJ4136" s="18">
        <v>1245800</v>
      </c>
      <c r="AK4136" s="18">
        <v>0</v>
      </c>
      <c r="AL4136" s="18">
        <v>7981100</v>
      </c>
      <c r="AM4136">
        <f t="shared" si="384"/>
        <v>53144584.40740741</v>
      </c>
      <c r="AN4136">
        <f t="shared" si="385"/>
        <v>6242716.666666667</v>
      </c>
      <c r="AO4136">
        <f t="shared" si="386"/>
        <v>2.8605322594287122E-2</v>
      </c>
      <c r="AP4136">
        <f t="shared" si="387"/>
        <v>8.5130540508390968</v>
      </c>
      <c r="AQ4136">
        <f t="shared" si="388"/>
        <v>1</v>
      </c>
      <c r="AR4136">
        <f t="shared" si="389"/>
        <v>0</v>
      </c>
    </row>
    <row r="4137" spans="1:44" x14ac:dyDescent="0.25">
      <c r="A4137" t="s">
        <v>6685</v>
      </c>
      <c r="B4137" s="16">
        <v>6</v>
      </c>
      <c r="C4137" t="s">
        <v>6686</v>
      </c>
      <c r="D4137" t="s">
        <v>1627</v>
      </c>
      <c r="E4137" t="s">
        <v>6687</v>
      </c>
      <c r="F4137" s="17">
        <v>63381000</v>
      </c>
      <c r="G4137" s="17">
        <v>9882800</v>
      </c>
      <c r="H4137" s="17">
        <v>14421000</v>
      </c>
      <c r="I4137" s="17">
        <v>36032000</v>
      </c>
      <c r="J4137" s="17">
        <v>41411000</v>
      </c>
      <c r="K4137" s="17">
        <v>778720</v>
      </c>
      <c r="L4137" s="17">
        <v>9967500</v>
      </c>
      <c r="M4137" s="17">
        <v>11508000</v>
      </c>
      <c r="N4137" s="17">
        <v>74679000</v>
      </c>
      <c r="O4137" s="17">
        <v>128500000</v>
      </c>
      <c r="P4137" s="17">
        <v>74507000</v>
      </c>
      <c r="Q4137" s="17">
        <v>656250000</v>
      </c>
      <c r="R4137" s="17">
        <v>208030000</v>
      </c>
      <c r="S4137" s="17">
        <v>168500000</v>
      </c>
      <c r="T4137" s="17">
        <v>340190000</v>
      </c>
      <c r="U4137" s="17">
        <v>79552000</v>
      </c>
      <c r="V4137" s="17">
        <v>792160000</v>
      </c>
      <c r="W4137" s="17">
        <v>48979000</v>
      </c>
      <c r="X4137" s="17">
        <v>31549000</v>
      </c>
      <c r="Y4137" s="17">
        <v>43376000</v>
      </c>
      <c r="Z4137" s="17">
        <v>52920000</v>
      </c>
      <c r="AA4137" s="17">
        <v>246820000</v>
      </c>
      <c r="AB4137" s="17">
        <v>108670000</v>
      </c>
      <c r="AC4137" s="17">
        <v>3069500000</v>
      </c>
      <c r="AD4137" s="17">
        <v>59637000</v>
      </c>
      <c r="AE4137" s="17">
        <v>836520000</v>
      </c>
      <c r="AF4137" s="17">
        <v>126340000</v>
      </c>
      <c r="AG4137" s="18">
        <v>66191000</v>
      </c>
      <c r="AH4137" s="18">
        <v>47738000</v>
      </c>
      <c r="AI4137" s="18">
        <v>116600000</v>
      </c>
      <c r="AJ4137" s="18">
        <v>66768000</v>
      </c>
      <c r="AK4137" s="18">
        <v>80053000</v>
      </c>
      <c r="AL4137" s="18">
        <v>42227000</v>
      </c>
      <c r="AM4137">
        <f t="shared" si="384"/>
        <v>271631889.62962961</v>
      </c>
      <c r="AN4137">
        <f t="shared" si="385"/>
        <v>69929500</v>
      </c>
      <c r="AO4137">
        <f t="shared" si="386"/>
        <v>9.6234415433483475E-2</v>
      </c>
      <c r="AP4137">
        <f t="shared" si="387"/>
        <v>3.8843676793002899</v>
      </c>
      <c r="AQ4137">
        <f t="shared" si="388"/>
        <v>1</v>
      </c>
      <c r="AR4137">
        <f t="shared" si="389"/>
        <v>0</v>
      </c>
    </row>
    <row r="4138" spans="1:44" x14ac:dyDescent="0.25">
      <c r="A4138" t="s">
        <v>21211</v>
      </c>
      <c r="B4138" s="16">
        <v>3</v>
      </c>
      <c r="C4138" t="s">
        <v>21212</v>
      </c>
      <c r="D4138" t="s">
        <v>21213</v>
      </c>
      <c r="E4138" t="s">
        <v>21214</v>
      </c>
      <c r="F4138" s="17">
        <v>25658000</v>
      </c>
      <c r="G4138" s="17">
        <v>80313000</v>
      </c>
      <c r="H4138" s="17">
        <v>12145000</v>
      </c>
      <c r="I4138" s="17">
        <v>15343000</v>
      </c>
      <c r="J4138" s="17">
        <v>3208300</v>
      </c>
      <c r="K4138" s="17">
        <v>23909000</v>
      </c>
      <c r="L4138" s="17">
        <v>22828000</v>
      </c>
      <c r="M4138" s="17">
        <v>40407000</v>
      </c>
      <c r="N4138" s="17">
        <v>1113700</v>
      </c>
      <c r="O4138" s="17">
        <v>11991000</v>
      </c>
      <c r="P4138" s="17">
        <v>90079000</v>
      </c>
      <c r="Q4138" s="17">
        <v>159300000</v>
      </c>
      <c r="R4138" s="17">
        <v>487910000</v>
      </c>
      <c r="S4138" s="17">
        <v>51902000</v>
      </c>
      <c r="T4138" s="17">
        <v>13293000</v>
      </c>
      <c r="U4138" s="17">
        <v>2964700</v>
      </c>
      <c r="V4138" s="17">
        <v>344660000</v>
      </c>
      <c r="W4138" s="17">
        <v>1407800</v>
      </c>
      <c r="X4138" s="17">
        <v>21374000</v>
      </c>
      <c r="Y4138" s="17">
        <v>3355400</v>
      </c>
      <c r="Z4138" s="17">
        <v>30240000</v>
      </c>
      <c r="AA4138" s="17">
        <v>3173300</v>
      </c>
      <c r="AB4138" s="17">
        <v>2513400</v>
      </c>
      <c r="AC4138" s="17">
        <v>57181000</v>
      </c>
      <c r="AD4138" s="17">
        <v>9068200</v>
      </c>
      <c r="AE4138" s="17">
        <v>245490000</v>
      </c>
      <c r="AF4138" s="17">
        <v>329910000</v>
      </c>
      <c r="AG4138" s="18">
        <v>7503500</v>
      </c>
      <c r="AH4138" s="18">
        <v>4259500</v>
      </c>
      <c r="AI4138" s="18">
        <v>24077000</v>
      </c>
      <c r="AJ4138" s="18">
        <v>352880000</v>
      </c>
      <c r="AK4138" s="18">
        <v>3196800</v>
      </c>
      <c r="AL4138" s="18">
        <v>67787000</v>
      </c>
      <c r="AM4138">
        <f t="shared" si="384"/>
        <v>77434733.333333328</v>
      </c>
      <c r="AN4138">
        <f t="shared" si="385"/>
        <v>76617300</v>
      </c>
      <c r="AO4138">
        <f t="shared" si="386"/>
        <v>0.98971359781396706</v>
      </c>
      <c r="AP4138">
        <f t="shared" si="387"/>
        <v>1.0106690438495396</v>
      </c>
      <c r="AQ4138">
        <f t="shared" si="388"/>
        <v>0</v>
      </c>
      <c r="AR4138">
        <f t="shared" si="389"/>
        <v>0</v>
      </c>
    </row>
    <row r="4139" spans="1:44" x14ac:dyDescent="0.25">
      <c r="A4139" t="s">
        <v>21426</v>
      </c>
      <c r="B4139" s="16">
        <v>1</v>
      </c>
      <c r="D4139" t="s">
        <v>21427</v>
      </c>
      <c r="E4139" t="s">
        <v>21428</v>
      </c>
      <c r="F4139" s="17">
        <v>378720</v>
      </c>
      <c r="G4139" s="17">
        <v>283660000</v>
      </c>
      <c r="H4139" s="17">
        <v>3141400</v>
      </c>
      <c r="I4139" s="17">
        <v>29995000</v>
      </c>
      <c r="J4139" s="17">
        <v>0</v>
      </c>
      <c r="K4139" s="17">
        <v>25453000</v>
      </c>
      <c r="L4139" s="17">
        <v>9718400</v>
      </c>
      <c r="M4139" s="17">
        <v>5740800</v>
      </c>
      <c r="N4139" s="17">
        <v>1335800</v>
      </c>
      <c r="O4139" s="17">
        <v>39347000</v>
      </c>
      <c r="P4139" s="17">
        <v>2451500</v>
      </c>
      <c r="Q4139" s="17">
        <v>115970000</v>
      </c>
      <c r="R4139" s="17">
        <v>14329000</v>
      </c>
      <c r="S4139" s="17">
        <v>0</v>
      </c>
      <c r="T4139" s="17">
        <v>70003000</v>
      </c>
      <c r="U4139" s="17">
        <v>16459000</v>
      </c>
      <c r="V4139" s="17">
        <v>604820000</v>
      </c>
      <c r="W4139" s="17">
        <v>67925000</v>
      </c>
      <c r="X4139" s="17">
        <v>2306500</v>
      </c>
      <c r="Y4139" s="17">
        <v>30179000</v>
      </c>
      <c r="Z4139" s="17">
        <v>15620000</v>
      </c>
      <c r="AA4139" s="17">
        <v>12477000</v>
      </c>
      <c r="AB4139" s="17">
        <v>9696800</v>
      </c>
      <c r="AC4139" s="17">
        <v>109150000</v>
      </c>
      <c r="AD4139" s="17">
        <v>0</v>
      </c>
      <c r="AE4139" s="17">
        <v>0</v>
      </c>
      <c r="AF4139" s="17">
        <v>9176700</v>
      </c>
      <c r="AG4139" s="18">
        <v>8537900</v>
      </c>
      <c r="AH4139" s="18">
        <v>553290</v>
      </c>
      <c r="AI4139" s="18">
        <v>131480000</v>
      </c>
      <c r="AJ4139" s="18">
        <v>45271000</v>
      </c>
      <c r="AK4139" s="18">
        <v>0</v>
      </c>
      <c r="AL4139" s="18">
        <v>10039000</v>
      </c>
      <c r="AM4139">
        <f t="shared" si="384"/>
        <v>54790134.074074075</v>
      </c>
      <c r="AN4139">
        <f t="shared" si="385"/>
        <v>32646865</v>
      </c>
      <c r="AO4139">
        <f t="shared" si="386"/>
        <v>0.49486751720325695</v>
      </c>
      <c r="AP4139">
        <f t="shared" si="387"/>
        <v>1.678266322787014</v>
      </c>
      <c r="AQ4139">
        <f t="shared" si="388"/>
        <v>0</v>
      </c>
      <c r="AR4139">
        <f t="shared" si="389"/>
        <v>0</v>
      </c>
    </row>
    <row r="4140" spans="1:44" x14ac:dyDescent="0.25">
      <c r="A4140" t="s">
        <v>8302</v>
      </c>
      <c r="B4140" s="16">
        <v>4</v>
      </c>
      <c r="C4140" t="s">
        <v>8303</v>
      </c>
      <c r="D4140" t="s">
        <v>2697</v>
      </c>
      <c r="E4140" t="s">
        <v>8304</v>
      </c>
      <c r="F4140" s="17">
        <v>24180000</v>
      </c>
      <c r="G4140" s="17">
        <v>64255000</v>
      </c>
      <c r="H4140" s="17">
        <v>1591600</v>
      </c>
      <c r="I4140" s="17">
        <v>750630000</v>
      </c>
      <c r="J4140" s="17">
        <v>0</v>
      </c>
      <c r="K4140" s="17">
        <v>252410</v>
      </c>
      <c r="L4140" s="17">
        <v>2776800</v>
      </c>
      <c r="M4140" s="17">
        <v>173120000</v>
      </c>
      <c r="N4140" s="17">
        <v>5356200</v>
      </c>
      <c r="O4140" s="17">
        <v>4826400</v>
      </c>
      <c r="P4140" s="17">
        <v>113780000</v>
      </c>
      <c r="Q4140" s="17">
        <v>206290000</v>
      </c>
      <c r="R4140" s="17">
        <v>71532000</v>
      </c>
      <c r="S4140" s="17">
        <v>62255000</v>
      </c>
      <c r="T4140" s="17">
        <v>0</v>
      </c>
      <c r="U4140" s="17">
        <v>523640</v>
      </c>
      <c r="V4140" s="17">
        <v>96798000</v>
      </c>
      <c r="W4140" s="17">
        <v>0</v>
      </c>
      <c r="X4140" s="17">
        <v>17916000</v>
      </c>
      <c r="Y4140" s="17">
        <v>18535000</v>
      </c>
      <c r="Z4140" s="17">
        <v>0</v>
      </c>
      <c r="AA4140" s="17">
        <v>13669000</v>
      </c>
      <c r="AB4140" s="17">
        <v>23095000</v>
      </c>
      <c r="AC4140" s="17">
        <v>25588000</v>
      </c>
      <c r="AD4140" s="17">
        <v>1496100</v>
      </c>
      <c r="AE4140" s="17">
        <v>89819000</v>
      </c>
      <c r="AF4140" s="17">
        <v>66193000</v>
      </c>
      <c r="AG4140" s="18">
        <v>14508000</v>
      </c>
      <c r="AH4140" s="18">
        <v>0</v>
      </c>
      <c r="AI4140" s="18">
        <v>71248000</v>
      </c>
      <c r="AJ4140" s="18">
        <v>23290000</v>
      </c>
      <c r="AK4140" s="18">
        <v>2624000</v>
      </c>
      <c r="AL4140" s="18">
        <v>1088300</v>
      </c>
      <c r="AM4140">
        <f t="shared" si="384"/>
        <v>67943635.185185179</v>
      </c>
      <c r="AN4140">
        <f t="shared" si="385"/>
        <v>18793050</v>
      </c>
      <c r="AO4140">
        <f t="shared" si="386"/>
        <v>0.11615066762859909</v>
      </c>
      <c r="AP4140">
        <f t="shared" si="387"/>
        <v>3.6153596773905874</v>
      </c>
      <c r="AQ4140">
        <f t="shared" si="388"/>
        <v>1</v>
      </c>
      <c r="AR4140">
        <f t="shared" si="389"/>
        <v>0</v>
      </c>
    </row>
    <row r="4141" spans="1:44" x14ac:dyDescent="0.25">
      <c r="A4141" t="s">
        <v>15004</v>
      </c>
      <c r="B4141" s="16">
        <v>6</v>
      </c>
      <c r="C4141" t="s">
        <v>15005</v>
      </c>
      <c r="D4141" t="s">
        <v>15006</v>
      </c>
      <c r="E4141" t="s">
        <v>15007</v>
      </c>
      <c r="F4141" s="17">
        <v>2054100</v>
      </c>
      <c r="G4141" s="17">
        <v>56073000</v>
      </c>
      <c r="H4141" s="17">
        <v>13633000</v>
      </c>
      <c r="I4141" s="17">
        <v>46328000</v>
      </c>
      <c r="J4141" s="17">
        <v>71599000</v>
      </c>
      <c r="K4141" s="17">
        <v>337320000</v>
      </c>
      <c r="L4141" s="17">
        <v>1118900</v>
      </c>
      <c r="M4141" s="17">
        <v>98153000</v>
      </c>
      <c r="N4141" s="17">
        <v>0</v>
      </c>
      <c r="O4141" s="17">
        <v>148370000</v>
      </c>
      <c r="P4141" s="17">
        <v>107640000</v>
      </c>
      <c r="Q4141" s="17">
        <v>2267200000</v>
      </c>
      <c r="R4141" s="17">
        <v>81841000</v>
      </c>
      <c r="S4141" s="17">
        <v>1701200000</v>
      </c>
      <c r="T4141" s="17">
        <v>379560000</v>
      </c>
      <c r="U4141" s="17">
        <v>246320000</v>
      </c>
      <c r="V4141" s="17">
        <v>1149400000</v>
      </c>
      <c r="W4141" s="17">
        <v>105270</v>
      </c>
      <c r="X4141" s="17">
        <v>4178300</v>
      </c>
      <c r="Y4141" s="17">
        <v>7383800</v>
      </c>
      <c r="Z4141" s="17">
        <v>3086700</v>
      </c>
      <c r="AA4141" s="17">
        <v>49553000</v>
      </c>
      <c r="AB4141" s="17">
        <v>41172000</v>
      </c>
      <c r="AC4141" s="17">
        <v>34547000</v>
      </c>
      <c r="AD4141" s="17">
        <v>921660</v>
      </c>
      <c r="AE4141" s="17">
        <v>5001500000</v>
      </c>
      <c r="AF4141" s="17">
        <v>2479600000</v>
      </c>
      <c r="AG4141" s="18">
        <v>68527000</v>
      </c>
      <c r="AH4141" s="18">
        <v>130590000</v>
      </c>
      <c r="AI4141" s="18">
        <v>1090000000</v>
      </c>
      <c r="AJ4141" s="18">
        <v>9614600</v>
      </c>
      <c r="AK4141" s="18">
        <v>5131400</v>
      </c>
      <c r="AL4141" s="18">
        <v>34069000</v>
      </c>
      <c r="AM4141">
        <f t="shared" si="384"/>
        <v>530735471.48148149</v>
      </c>
      <c r="AN4141">
        <f t="shared" si="385"/>
        <v>222988666.66666666</v>
      </c>
      <c r="AO4141">
        <f t="shared" si="386"/>
        <v>0.28182164950895378</v>
      </c>
      <c r="AP4141">
        <f t="shared" si="387"/>
        <v>2.3801006545092642</v>
      </c>
      <c r="AQ4141">
        <f t="shared" si="388"/>
        <v>0</v>
      </c>
      <c r="AR4141">
        <f t="shared" si="389"/>
        <v>0</v>
      </c>
    </row>
    <row r="4142" spans="1:44" x14ac:dyDescent="0.25">
      <c r="A4142" t="s">
        <v>4398</v>
      </c>
      <c r="B4142" s="16">
        <v>2</v>
      </c>
      <c r="C4142" t="s">
        <v>4399</v>
      </c>
      <c r="D4142" t="s">
        <v>106</v>
      </c>
      <c r="E4142" t="s">
        <v>4400</v>
      </c>
      <c r="F4142" s="17">
        <v>454460000000</v>
      </c>
      <c r="G4142" s="17">
        <v>237670000000</v>
      </c>
      <c r="H4142" s="17">
        <v>36302000000</v>
      </c>
      <c r="I4142" s="17">
        <v>53066000000</v>
      </c>
      <c r="J4142" s="17">
        <v>87364000000</v>
      </c>
      <c r="K4142" s="17">
        <v>51369000000</v>
      </c>
      <c r="L4142" s="17">
        <v>63859000000</v>
      </c>
      <c r="M4142" s="17">
        <v>303260000000</v>
      </c>
      <c r="N4142" s="17">
        <v>58094000000</v>
      </c>
      <c r="O4142" s="17">
        <v>120200000000</v>
      </c>
      <c r="P4142" s="17">
        <v>180910000000</v>
      </c>
      <c r="Q4142" s="17">
        <v>609580000000</v>
      </c>
      <c r="R4142" s="17">
        <v>327640000000</v>
      </c>
      <c r="S4142" s="17">
        <v>76907000000</v>
      </c>
      <c r="T4142" s="17">
        <v>28208000000</v>
      </c>
      <c r="U4142" s="17">
        <v>20552000000</v>
      </c>
      <c r="V4142" s="17">
        <v>511150000000</v>
      </c>
      <c r="W4142" s="17">
        <v>29375000000</v>
      </c>
      <c r="X4142" s="17">
        <v>136920000000</v>
      </c>
      <c r="Y4142" s="17">
        <v>124940000000</v>
      </c>
      <c r="Z4142" s="17">
        <v>80008000000</v>
      </c>
      <c r="AA4142" s="17">
        <v>63494000000</v>
      </c>
      <c r="AB4142" s="17">
        <v>112250000000</v>
      </c>
      <c r="AC4142" s="17">
        <v>168090000000</v>
      </c>
      <c r="AD4142" s="17">
        <v>28502000000</v>
      </c>
      <c r="AE4142" s="17">
        <v>419910000000</v>
      </c>
      <c r="AF4142" s="17">
        <v>255320000000</v>
      </c>
      <c r="AG4142" s="18">
        <v>56269000000</v>
      </c>
      <c r="AH4142" s="18">
        <v>6681800000</v>
      </c>
      <c r="AI4142" s="18">
        <v>179230000000</v>
      </c>
      <c r="AJ4142" s="18">
        <v>289590000000</v>
      </c>
      <c r="AK4142" s="18">
        <v>12567000000</v>
      </c>
      <c r="AL4142" s="18">
        <v>47376000000</v>
      </c>
      <c r="AM4142">
        <f t="shared" si="384"/>
        <v>171829629629.62964</v>
      </c>
      <c r="AN4142">
        <f t="shared" si="385"/>
        <v>98618966666.666672</v>
      </c>
      <c r="AO4142">
        <f t="shared" si="386"/>
        <v>0.21738854982391737</v>
      </c>
      <c r="AP4142">
        <f t="shared" si="387"/>
        <v>1.7423588528403051</v>
      </c>
      <c r="AQ4142">
        <f t="shared" si="388"/>
        <v>1</v>
      </c>
      <c r="AR4142">
        <f t="shared" si="389"/>
        <v>0</v>
      </c>
    </row>
    <row r="4143" spans="1:44" x14ac:dyDescent="0.25">
      <c r="A4143" t="s">
        <v>4773</v>
      </c>
      <c r="B4143" s="16">
        <v>1</v>
      </c>
      <c r="C4143" t="s">
        <v>4774</v>
      </c>
      <c r="D4143" t="s">
        <v>361</v>
      </c>
      <c r="E4143" t="s">
        <v>4775</v>
      </c>
      <c r="F4143" s="17">
        <v>17600000000</v>
      </c>
      <c r="G4143" s="17">
        <v>12632000000</v>
      </c>
      <c r="H4143" s="17">
        <v>1481500000</v>
      </c>
      <c r="I4143" s="17">
        <v>4628400000</v>
      </c>
      <c r="J4143" s="17">
        <v>2377400000</v>
      </c>
      <c r="K4143" s="17">
        <v>963390000</v>
      </c>
      <c r="L4143" s="17">
        <v>1404200000</v>
      </c>
      <c r="M4143" s="17">
        <v>6175700000</v>
      </c>
      <c r="N4143" s="17">
        <v>1675800000</v>
      </c>
      <c r="O4143" s="17">
        <v>4028500000</v>
      </c>
      <c r="P4143" s="17">
        <v>5329700000</v>
      </c>
      <c r="Q4143" s="17">
        <v>14757000000</v>
      </c>
      <c r="R4143" s="17">
        <v>17575000000</v>
      </c>
      <c r="S4143" s="17">
        <v>3294600000</v>
      </c>
      <c r="T4143" s="17">
        <v>722240000</v>
      </c>
      <c r="U4143" s="17">
        <v>900840000</v>
      </c>
      <c r="V4143" s="17">
        <v>28397000000</v>
      </c>
      <c r="W4143" s="17">
        <v>652450000</v>
      </c>
      <c r="X4143" s="17">
        <v>5525100000</v>
      </c>
      <c r="Y4143" s="17">
        <v>2302400000</v>
      </c>
      <c r="Z4143" s="17">
        <v>1548800000</v>
      </c>
      <c r="AA4143" s="17">
        <v>1302600000</v>
      </c>
      <c r="AB4143" s="17">
        <v>2245400000</v>
      </c>
      <c r="AC4143" s="17">
        <v>2236700000</v>
      </c>
      <c r="AD4143" s="17">
        <v>619250000</v>
      </c>
      <c r="AE4143" s="17">
        <v>19325000000</v>
      </c>
      <c r="AF4143" s="17">
        <v>4728400000</v>
      </c>
      <c r="AG4143" s="18">
        <v>928990000</v>
      </c>
      <c r="AH4143" s="18">
        <v>169020000</v>
      </c>
      <c r="AI4143" s="18">
        <v>2089700000</v>
      </c>
      <c r="AJ4143" s="18">
        <v>8150600000</v>
      </c>
      <c r="AK4143" s="18">
        <v>326800000</v>
      </c>
      <c r="AL4143" s="18">
        <v>1574100000</v>
      </c>
      <c r="AM4143">
        <f t="shared" si="384"/>
        <v>6089976666.666667</v>
      </c>
      <c r="AN4143">
        <f t="shared" si="385"/>
        <v>2206535000</v>
      </c>
      <c r="AO4143">
        <f t="shared" si="386"/>
        <v>4.9936583028241673E-2</v>
      </c>
      <c r="AP4143">
        <f t="shared" si="387"/>
        <v>2.7599728382584763</v>
      </c>
      <c r="AQ4143">
        <f t="shared" si="388"/>
        <v>1</v>
      </c>
      <c r="AR4143">
        <f t="shared" si="389"/>
        <v>0</v>
      </c>
    </row>
    <row r="4144" spans="1:44" x14ac:dyDescent="0.25">
      <c r="A4144" t="s">
        <v>4419</v>
      </c>
      <c r="B4144" s="16">
        <v>2</v>
      </c>
      <c r="C4144" t="s">
        <v>4420</v>
      </c>
      <c r="D4144" t="s">
        <v>124</v>
      </c>
      <c r="E4144" t="s">
        <v>4421</v>
      </c>
      <c r="F4144" s="17">
        <v>120980000000</v>
      </c>
      <c r="G4144" s="17">
        <v>121750000000</v>
      </c>
      <c r="H4144" s="17">
        <v>24242000000</v>
      </c>
      <c r="I4144" s="17">
        <v>22619000000</v>
      </c>
      <c r="J4144" s="17">
        <v>22130000000</v>
      </c>
      <c r="K4144" s="17">
        <v>6143200000</v>
      </c>
      <c r="L4144" s="17">
        <v>12459000000</v>
      </c>
      <c r="M4144" s="17">
        <v>67558000000</v>
      </c>
      <c r="N4144" s="17">
        <v>8862200000</v>
      </c>
      <c r="O4144" s="17">
        <v>35485000000</v>
      </c>
      <c r="P4144" s="17">
        <v>38529000000</v>
      </c>
      <c r="Q4144" s="17">
        <v>155290000000</v>
      </c>
      <c r="R4144" s="17">
        <v>71160000000</v>
      </c>
      <c r="S4144" s="17">
        <v>106400000000</v>
      </c>
      <c r="T4144" s="17">
        <v>7483800000</v>
      </c>
      <c r="U4144" s="17">
        <v>7835900000</v>
      </c>
      <c r="V4144" s="17">
        <v>156200000000</v>
      </c>
      <c r="W4144" s="17">
        <v>8325400000</v>
      </c>
      <c r="X4144" s="17">
        <v>60460000000</v>
      </c>
      <c r="Y4144" s="17">
        <v>30436000000</v>
      </c>
      <c r="Z4144" s="17">
        <v>21967000000</v>
      </c>
      <c r="AA4144" s="17">
        <v>20095000000</v>
      </c>
      <c r="AB4144" s="17">
        <v>38942000000</v>
      </c>
      <c r="AC4144" s="17">
        <v>32145000000</v>
      </c>
      <c r="AD4144" s="17">
        <v>10095000000</v>
      </c>
      <c r="AE4144" s="17">
        <v>820600000000</v>
      </c>
      <c r="AF4144" s="17">
        <v>178900000000</v>
      </c>
      <c r="AG4144" s="18">
        <v>12408000000</v>
      </c>
      <c r="AH4144" s="18">
        <v>3524500000</v>
      </c>
      <c r="AI4144" s="18">
        <v>43798000000</v>
      </c>
      <c r="AJ4144" s="18">
        <v>103910000000</v>
      </c>
      <c r="AK4144" s="18">
        <v>3375900000</v>
      </c>
      <c r="AL4144" s="18">
        <v>12414000000</v>
      </c>
      <c r="AM4144">
        <f t="shared" si="384"/>
        <v>81744166666.666672</v>
      </c>
      <c r="AN4144">
        <f t="shared" si="385"/>
        <v>29905066666.666668</v>
      </c>
      <c r="AO4144">
        <f t="shared" si="386"/>
        <v>0.13891214519517842</v>
      </c>
      <c r="AP4144">
        <f t="shared" si="387"/>
        <v>2.7334554233842203</v>
      </c>
      <c r="AQ4144">
        <f t="shared" si="388"/>
        <v>1</v>
      </c>
      <c r="AR4144">
        <f t="shared" si="389"/>
        <v>0</v>
      </c>
    </row>
    <row r="4145" spans="1:44" x14ac:dyDescent="0.25">
      <c r="A4145" t="s">
        <v>18955</v>
      </c>
      <c r="B4145" s="16">
        <v>1</v>
      </c>
      <c r="C4145" t="s">
        <v>18956</v>
      </c>
      <c r="D4145" t="s">
        <v>18957</v>
      </c>
      <c r="E4145" t="s">
        <v>18958</v>
      </c>
      <c r="F4145" s="17">
        <v>57975000</v>
      </c>
      <c r="G4145" s="17">
        <v>151760000</v>
      </c>
      <c r="H4145" s="17">
        <v>6200400</v>
      </c>
      <c r="I4145" s="17">
        <v>39231000</v>
      </c>
      <c r="J4145" s="17">
        <v>59277000</v>
      </c>
      <c r="K4145" s="17">
        <v>23627000</v>
      </c>
      <c r="L4145" s="17">
        <v>16925000</v>
      </c>
      <c r="M4145" s="17">
        <v>162900000</v>
      </c>
      <c r="N4145" s="17">
        <v>0</v>
      </c>
      <c r="O4145" s="17">
        <v>63482000</v>
      </c>
      <c r="P4145" s="17">
        <v>27133000</v>
      </c>
      <c r="Q4145" s="17">
        <v>247420000</v>
      </c>
      <c r="R4145" s="17">
        <v>308150000</v>
      </c>
      <c r="S4145" s="17">
        <v>118810000</v>
      </c>
      <c r="T4145" s="17">
        <v>432440000</v>
      </c>
      <c r="U4145" s="17">
        <v>81551000</v>
      </c>
      <c r="V4145" s="17">
        <v>1167200000</v>
      </c>
      <c r="W4145" s="17">
        <v>998570</v>
      </c>
      <c r="X4145" s="17">
        <v>80280000</v>
      </c>
      <c r="Y4145" s="17">
        <v>41087000</v>
      </c>
      <c r="Z4145" s="17">
        <v>158740000</v>
      </c>
      <c r="AA4145" s="17">
        <v>53653000</v>
      </c>
      <c r="AB4145" s="17">
        <v>167890000</v>
      </c>
      <c r="AC4145" s="17">
        <v>111540000</v>
      </c>
      <c r="AD4145" s="17">
        <v>3607400</v>
      </c>
      <c r="AE4145" s="17">
        <v>352280000</v>
      </c>
      <c r="AF4145" s="17">
        <v>718160000</v>
      </c>
      <c r="AG4145" s="18">
        <v>6904500</v>
      </c>
      <c r="AH4145" s="18">
        <v>8479100</v>
      </c>
      <c r="AI4145" s="18">
        <v>455160000</v>
      </c>
      <c r="AJ4145" s="18">
        <v>113130000</v>
      </c>
      <c r="AK4145" s="18">
        <v>5270400</v>
      </c>
      <c r="AL4145" s="18">
        <v>4187900</v>
      </c>
      <c r="AM4145">
        <f t="shared" si="384"/>
        <v>172308050.74074075</v>
      </c>
      <c r="AN4145">
        <f t="shared" si="385"/>
        <v>98855316.666666672</v>
      </c>
      <c r="AO4145">
        <f t="shared" si="386"/>
        <v>0.42509817834687125</v>
      </c>
      <c r="AP4145">
        <f t="shared" si="387"/>
        <v>1.7430327123603442</v>
      </c>
      <c r="AQ4145">
        <f t="shared" si="388"/>
        <v>0</v>
      </c>
      <c r="AR4145">
        <f t="shared" si="389"/>
        <v>0</v>
      </c>
    </row>
    <row r="4146" spans="1:44" x14ac:dyDescent="0.25">
      <c r="A4146" t="s">
        <v>5380</v>
      </c>
      <c r="B4146" s="16">
        <v>3</v>
      </c>
      <c r="C4146" t="s">
        <v>5381</v>
      </c>
      <c r="D4146" t="s">
        <v>763</v>
      </c>
      <c r="E4146" t="s">
        <v>5382</v>
      </c>
      <c r="F4146" s="17">
        <v>1292000000</v>
      </c>
      <c r="G4146" s="17">
        <v>895110000</v>
      </c>
      <c r="H4146" s="17">
        <v>308960000</v>
      </c>
      <c r="I4146" s="17">
        <v>370270000</v>
      </c>
      <c r="J4146" s="17">
        <v>311070000</v>
      </c>
      <c r="K4146" s="17">
        <v>184140000</v>
      </c>
      <c r="L4146" s="17">
        <v>50956000</v>
      </c>
      <c r="M4146" s="17">
        <v>1563600000</v>
      </c>
      <c r="N4146" s="17">
        <v>4092500000</v>
      </c>
      <c r="O4146" s="17">
        <v>937110000</v>
      </c>
      <c r="P4146" s="17">
        <v>429490000</v>
      </c>
      <c r="Q4146" s="17">
        <v>1211000000</v>
      </c>
      <c r="R4146" s="17">
        <v>197210000</v>
      </c>
      <c r="S4146" s="17">
        <v>565270000</v>
      </c>
      <c r="T4146" s="17">
        <v>70026000</v>
      </c>
      <c r="U4146" s="17">
        <v>66246000</v>
      </c>
      <c r="V4146" s="17">
        <v>2020900000</v>
      </c>
      <c r="W4146" s="17">
        <v>110140000</v>
      </c>
      <c r="X4146" s="17">
        <v>18571000000</v>
      </c>
      <c r="Y4146" s="17">
        <v>1007100000</v>
      </c>
      <c r="Z4146" s="17">
        <v>33621000</v>
      </c>
      <c r="AA4146" s="17">
        <v>37512000</v>
      </c>
      <c r="AB4146" s="17">
        <v>224550000</v>
      </c>
      <c r="AC4146" s="17">
        <v>313580000</v>
      </c>
      <c r="AD4146" s="17">
        <v>8172700</v>
      </c>
      <c r="AE4146" s="17">
        <v>1211200000</v>
      </c>
      <c r="AF4146" s="17">
        <v>658140000</v>
      </c>
      <c r="AG4146" s="18">
        <v>141950000</v>
      </c>
      <c r="AH4146" s="18">
        <v>31808000</v>
      </c>
      <c r="AI4146" s="18">
        <v>175390000</v>
      </c>
      <c r="AJ4146" s="18">
        <v>484040000</v>
      </c>
      <c r="AK4146" s="18">
        <v>54223000</v>
      </c>
      <c r="AL4146" s="18">
        <v>96368000</v>
      </c>
      <c r="AM4146">
        <f t="shared" si="384"/>
        <v>1360773100</v>
      </c>
      <c r="AN4146">
        <f t="shared" si="385"/>
        <v>163963166.66666666</v>
      </c>
      <c r="AO4146">
        <f t="shared" si="386"/>
        <v>9.2558595283445497E-2</v>
      </c>
      <c r="AP4146">
        <f t="shared" si="387"/>
        <v>8.2992609112412445</v>
      </c>
      <c r="AQ4146">
        <f t="shared" si="388"/>
        <v>1</v>
      </c>
      <c r="AR4146">
        <f t="shared" si="389"/>
        <v>0</v>
      </c>
    </row>
    <row r="4147" spans="1:44" x14ac:dyDescent="0.25">
      <c r="A4147" t="s">
        <v>12105</v>
      </c>
      <c r="B4147" s="16">
        <v>8</v>
      </c>
      <c r="C4147" t="s">
        <v>12106</v>
      </c>
      <c r="D4147" t="s">
        <v>12107</v>
      </c>
      <c r="E4147" t="s">
        <v>12108</v>
      </c>
      <c r="F4147" s="17">
        <v>198820000</v>
      </c>
      <c r="G4147" s="17">
        <v>270420000</v>
      </c>
      <c r="H4147" s="17">
        <v>35153000</v>
      </c>
      <c r="I4147" s="17">
        <v>2185500000</v>
      </c>
      <c r="J4147" s="17">
        <v>769370000</v>
      </c>
      <c r="K4147" s="17">
        <v>519760000</v>
      </c>
      <c r="L4147" s="17">
        <v>34473000</v>
      </c>
      <c r="M4147" s="17">
        <v>762180000</v>
      </c>
      <c r="N4147" s="17">
        <v>25409000</v>
      </c>
      <c r="O4147" s="17">
        <v>436590000</v>
      </c>
      <c r="P4147" s="17">
        <v>225930000</v>
      </c>
      <c r="Q4147" s="17">
        <v>1833200000</v>
      </c>
      <c r="R4147" s="17">
        <v>597330000</v>
      </c>
      <c r="S4147" s="17">
        <v>981040000</v>
      </c>
      <c r="T4147" s="17">
        <v>802400000</v>
      </c>
      <c r="U4147" s="17">
        <v>309500000</v>
      </c>
      <c r="V4147" s="17">
        <v>3509400000</v>
      </c>
      <c r="W4147" s="17">
        <v>15311000</v>
      </c>
      <c r="X4147" s="17">
        <v>221700000</v>
      </c>
      <c r="Y4147" s="17">
        <v>167590000</v>
      </c>
      <c r="Z4147" s="17">
        <v>376940000</v>
      </c>
      <c r="AA4147" s="17">
        <v>981120000</v>
      </c>
      <c r="AB4147" s="17">
        <v>855250000</v>
      </c>
      <c r="AC4147" s="17">
        <v>2606100000</v>
      </c>
      <c r="AD4147" s="17">
        <v>119750000</v>
      </c>
      <c r="AE4147" s="17">
        <v>2343800000</v>
      </c>
      <c r="AF4147" s="17">
        <v>1521900000</v>
      </c>
      <c r="AG4147" s="18">
        <v>847600000</v>
      </c>
      <c r="AH4147" s="18">
        <v>287500000</v>
      </c>
      <c r="AI4147" s="18">
        <v>3648100000</v>
      </c>
      <c r="AJ4147" s="18">
        <v>725610000</v>
      </c>
      <c r="AK4147" s="18">
        <v>54560000</v>
      </c>
      <c r="AL4147" s="18">
        <v>1223100000</v>
      </c>
      <c r="AM4147">
        <f t="shared" si="384"/>
        <v>840960592.5925926</v>
      </c>
      <c r="AN4147">
        <f t="shared" si="385"/>
        <v>1131078333.3333333</v>
      </c>
      <c r="AO4147">
        <f t="shared" si="386"/>
        <v>0.62217613000343053</v>
      </c>
      <c r="AP4147">
        <f t="shared" si="387"/>
        <v>0.74350340538682935</v>
      </c>
      <c r="AQ4147">
        <f t="shared" si="388"/>
        <v>0</v>
      </c>
      <c r="AR4147">
        <f t="shared" si="389"/>
        <v>0</v>
      </c>
    </row>
    <row r="4148" spans="1:44" x14ac:dyDescent="0.25">
      <c r="A4148" t="s">
        <v>12856</v>
      </c>
      <c r="B4148" s="16">
        <v>6</v>
      </c>
      <c r="C4148" t="s">
        <v>12857</v>
      </c>
      <c r="D4148" t="s">
        <v>12858</v>
      </c>
      <c r="E4148" t="s">
        <v>12859</v>
      </c>
      <c r="F4148" s="17">
        <v>4475800000</v>
      </c>
      <c r="G4148" s="17">
        <v>1210800000</v>
      </c>
      <c r="H4148" s="17">
        <v>174870000</v>
      </c>
      <c r="I4148" s="17">
        <v>534430000</v>
      </c>
      <c r="J4148" s="17">
        <v>143130000</v>
      </c>
      <c r="K4148" s="17">
        <v>142310000</v>
      </c>
      <c r="L4148" s="17">
        <v>306100000</v>
      </c>
      <c r="M4148" s="17">
        <v>290270000</v>
      </c>
      <c r="N4148" s="17">
        <v>12980000</v>
      </c>
      <c r="O4148" s="17">
        <v>441410000</v>
      </c>
      <c r="P4148" s="17">
        <v>750080000</v>
      </c>
      <c r="Q4148" s="17">
        <v>935850000</v>
      </c>
      <c r="R4148" s="17">
        <v>1671300000</v>
      </c>
      <c r="S4148" s="17">
        <v>676140000</v>
      </c>
      <c r="T4148" s="17">
        <v>60435000</v>
      </c>
      <c r="U4148" s="17">
        <v>4641300</v>
      </c>
      <c r="V4148" s="17">
        <v>6067800000</v>
      </c>
      <c r="W4148" s="17">
        <v>533120000</v>
      </c>
      <c r="X4148" s="17">
        <v>1981500000</v>
      </c>
      <c r="Y4148" s="17">
        <v>141990000</v>
      </c>
      <c r="Z4148" s="17">
        <v>181950000</v>
      </c>
      <c r="AA4148" s="17">
        <v>108520000</v>
      </c>
      <c r="AB4148" s="17">
        <v>275860000</v>
      </c>
      <c r="AC4148" s="17">
        <v>14078000000</v>
      </c>
      <c r="AD4148" s="17">
        <v>40725000</v>
      </c>
      <c r="AE4148" s="17">
        <v>3998000000</v>
      </c>
      <c r="AF4148" s="17">
        <v>1438200000</v>
      </c>
      <c r="AG4148" s="18">
        <v>51986000</v>
      </c>
      <c r="AH4148" s="18">
        <v>22460000</v>
      </c>
      <c r="AI4148" s="18">
        <v>500760000</v>
      </c>
      <c r="AJ4148" s="18">
        <v>7322200000</v>
      </c>
      <c r="AK4148" s="18">
        <v>29969000</v>
      </c>
      <c r="AL4148" s="18">
        <v>401770000</v>
      </c>
      <c r="AM4148">
        <f t="shared" si="384"/>
        <v>1506526344.4444444</v>
      </c>
      <c r="AN4148">
        <f t="shared" si="385"/>
        <v>1388190833.3333333</v>
      </c>
      <c r="AO4148">
        <f t="shared" si="386"/>
        <v>0.93075829210722905</v>
      </c>
      <c r="AP4148">
        <f t="shared" si="387"/>
        <v>1.0852444118413915</v>
      </c>
      <c r="AQ4148">
        <f t="shared" si="388"/>
        <v>0</v>
      </c>
      <c r="AR4148">
        <f t="shared" si="389"/>
        <v>0</v>
      </c>
    </row>
    <row r="4149" spans="1:44" x14ac:dyDescent="0.25">
      <c r="A4149" t="s">
        <v>22967</v>
      </c>
      <c r="B4149" s="16">
        <v>11</v>
      </c>
      <c r="C4149" t="s">
        <v>22968</v>
      </c>
      <c r="D4149" t="s">
        <v>22969</v>
      </c>
      <c r="E4149" t="s">
        <v>22970</v>
      </c>
      <c r="F4149" s="17">
        <v>53359000</v>
      </c>
      <c r="G4149" s="17">
        <v>0</v>
      </c>
      <c r="H4149" s="17">
        <v>0</v>
      </c>
      <c r="I4149" s="17">
        <v>79720000</v>
      </c>
      <c r="J4149" s="17">
        <v>7185500</v>
      </c>
      <c r="K4149" s="17">
        <v>0</v>
      </c>
      <c r="L4149" s="17">
        <v>9256800</v>
      </c>
      <c r="M4149" s="17">
        <v>0</v>
      </c>
      <c r="N4149" s="17">
        <v>0</v>
      </c>
      <c r="O4149" s="17">
        <v>0</v>
      </c>
      <c r="P4149" s="17">
        <v>0</v>
      </c>
      <c r="Q4149" s="17">
        <v>127180000</v>
      </c>
      <c r="R4149" s="17">
        <v>426580000</v>
      </c>
      <c r="S4149" s="17">
        <v>159760000</v>
      </c>
      <c r="T4149" s="17">
        <v>191550000</v>
      </c>
      <c r="U4149" s="17">
        <v>17838000</v>
      </c>
      <c r="V4149" s="17">
        <v>50245000</v>
      </c>
      <c r="W4149" s="17">
        <v>7258700</v>
      </c>
      <c r="X4149" s="17">
        <v>2579400</v>
      </c>
      <c r="Y4149" s="17">
        <v>0</v>
      </c>
      <c r="Z4149" s="17">
        <v>42393000</v>
      </c>
      <c r="AA4149" s="17">
        <v>13776000</v>
      </c>
      <c r="AB4149" s="17">
        <v>58977000</v>
      </c>
      <c r="AC4149" s="17">
        <v>1759400</v>
      </c>
      <c r="AD4149" s="17">
        <v>0</v>
      </c>
      <c r="AE4149" s="17">
        <v>244300000</v>
      </c>
      <c r="AF4149" s="17">
        <v>36088000</v>
      </c>
      <c r="AG4149" s="18">
        <v>30276000</v>
      </c>
      <c r="AH4149" s="18">
        <v>29530000</v>
      </c>
      <c r="AI4149" s="18">
        <v>177950000</v>
      </c>
      <c r="AJ4149" s="18">
        <v>48131000</v>
      </c>
      <c r="AK4149" s="18">
        <v>2479200</v>
      </c>
      <c r="AL4149" s="18">
        <v>43887000</v>
      </c>
      <c r="AM4149">
        <f t="shared" si="384"/>
        <v>56659474.074074075</v>
      </c>
      <c r="AN4149">
        <f t="shared" si="385"/>
        <v>55375533.333333336</v>
      </c>
      <c r="AO4149">
        <f t="shared" si="386"/>
        <v>0.96835970968302909</v>
      </c>
      <c r="AP4149">
        <f t="shared" si="387"/>
        <v>1.0231860654598495</v>
      </c>
      <c r="AQ4149">
        <f t="shared" si="388"/>
        <v>0</v>
      </c>
      <c r="AR4149">
        <f t="shared" si="389"/>
        <v>0</v>
      </c>
    </row>
    <row r="4150" spans="1:44" x14ac:dyDescent="0.25">
      <c r="A4150" t="s">
        <v>18016</v>
      </c>
      <c r="B4150" s="16">
        <v>5</v>
      </c>
      <c r="C4150" t="s">
        <v>18017</v>
      </c>
      <c r="D4150" t="s">
        <v>18018</v>
      </c>
      <c r="E4150" t="s">
        <v>18019</v>
      </c>
      <c r="F4150" s="17">
        <v>238910000</v>
      </c>
      <c r="G4150" s="17">
        <v>344160000</v>
      </c>
      <c r="H4150" s="17">
        <v>40081000</v>
      </c>
      <c r="I4150" s="17">
        <v>139790000</v>
      </c>
      <c r="J4150" s="17">
        <v>46757000</v>
      </c>
      <c r="K4150" s="17">
        <v>31484000</v>
      </c>
      <c r="L4150" s="17">
        <v>48907000</v>
      </c>
      <c r="M4150" s="17">
        <v>219450000</v>
      </c>
      <c r="N4150" s="17">
        <v>7285400</v>
      </c>
      <c r="O4150" s="17">
        <v>216430000</v>
      </c>
      <c r="P4150" s="17">
        <v>556860000</v>
      </c>
      <c r="Q4150" s="17">
        <v>93722000</v>
      </c>
      <c r="R4150" s="17">
        <v>103830000</v>
      </c>
      <c r="S4150" s="17">
        <v>98564000</v>
      </c>
      <c r="T4150" s="17">
        <v>16994000</v>
      </c>
      <c r="U4150" s="17">
        <v>17630000</v>
      </c>
      <c r="V4150" s="17">
        <v>298210000</v>
      </c>
      <c r="W4150" s="17">
        <v>113890000</v>
      </c>
      <c r="X4150" s="17">
        <v>155480000</v>
      </c>
      <c r="Y4150" s="17">
        <v>82378000</v>
      </c>
      <c r="Z4150" s="17">
        <v>77478000</v>
      </c>
      <c r="AA4150" s="17">
        <v>55747000</v>
      </c>
      <c r="AB4150" s="17">
        <v>197150000</v>
      </c>
      <c r="AC4150" s="17">
        <v>331610000</v>
      </c>
      <c r="AD4150" s="17">
        <v>18133000</v>
      </c>
      <c r="AE4150" s="17">
        <v>291760000</v>
      </c>
      <c r="AF4150" s="17">
        <v>0</v>
      </c>
      <c r="AG4150" s="18">
        <v>50105000</v>
      </c>
      <c r="AH4150" s="18">
        <v>16149000</v>
      </c>
      <c r="AI4150" s="18">
        <v>2071300000</v>
      </c>
      <c r="AJ4150" s="18">
        <v>106470000</v>
      </c>
      <c r="AK4150" s="18">
        <v>17554000</v>
      </c>
      <c r="AL4150" s="18">
        <v>25323000</v>
      </c>
      <c r="AM4150">
        <f t="shared" si="384"/>
        <v>142321866.66666666</v>
      </c>
      <c r="AN4150">
        <f t="shared" si="385"/>
        <v>381150166.66666669</v>
      </c>
      <c r="AO4150">
        <f t="shared" si="386"/>
        <v>0.51257262379713042</v>
      </c>
      <c r="AP4150">
        <f t="shared" si="387"/>
        <v>0.37340103485021864</v>
      </c>
      <c r="AQ4150">
        <f t="shared" si="388"/>
        <v>0</v>
      </c>
      <c r="AR4150">
        <f t="shared" si="389"/>
        <v>0</v>
      </c>
    </row>
    <row r="4151" spans="1:44" x14ac:dyDescent="0.25">
      <c r="A4151" t="s">
        <v>11773</v>
      </c>
      <c r="B4151" s="16">
        <v>2</v>
      </c>
      <c r="C4151" t="s">
        <v>11774</v>
      </c>
      <c r="D4151" t="s">
        <v>11775</v>
      </c>
      <c r="E4151" t="s">
        <v>11776</v>
      </c>
      <c r="F4151" s="17">
        <v>4026000000</v>
      </c>
      <c r="G4151" s="17">
        <v>1248700000</v>
      </c>
      <c r="H4151" s="17">
        <v>343380000</v>
      </c>
      <c r="I4151" s="17">
        <v>4372900000</v>
      </c>
      <c r="J4151" s="17">
        <v>661840000</v>
      </c>
      <c r="K4151" s="17">
        <v>838620000</v>
      </c>
      <c r="L4151" s="17">
        <v>901930000</v>
      </c>
      <c r="M4151" s="17">
        <v>522980000</v>
      </c>
      <c r="N4151" s="17">
        <v>16318000</v>
      </c>
      <c r="O4151" s="17">
        <v>1025700000</v>
      </c>
      <c r="P4151" s="17">
        <v>6455600000</v>
      </c>
      <c r="Q4151" s="17">
        <v>3593100000</v>
      </c>
      <c r="R4151" s="17">
        <v>805110000</v>
      </c>
      <c r="S4151" s="17">
        <v>2987500000</v>
      </c>
      <c r="T4151" s="17">
        <v>485970000</v>
      </c>
      <c r="U4151" s="17">
        <v>342720000</v>
      </c>
      <c r="V4151" s="17">
        <v>1690300000</v>
      </c>
      <c r="W4151" s="17">
        <v>1241700000</v>
      </c>
      <c r="X4151" s="17">
        <v>2170100000</v>
      </c>
      <c r="Y4151" s="17">
        <v>1261800000</v>
      </c>
      <c r="Z4151" s="17">
        <v>690680000</v>
      </c>
      <c r="AA4151" s="17">
        <v>417530000</v>
      </c>
      <c r="AB4151" s="17">
        <v>1273600000</v>
      </c>
      <c r="AC4151" s="17">
        <v>6831600000</v>
      </c>
      <c r="AD4151" s="17">
        <v>436670000</v>
      </c>
      <c r="AE4151" s="17">
        <v>1251900000</v>
      </c>
      <c r="AF4151" s="17">
        <v>2869400000</v>
      </c>
      <c r="AG4151" s="18">
        <v>1448000000</v>
      </c>
      <c r="AH4151" s="18">
        <v>263410000</v>
      </c>
      <c r="AI4151" s="18">
        <v>307040000</v>
      </c>
      <c r="AJ4151" s="18">
        <v>4240700000</v>
      </c>
      <c r="AK4151" s="18">
        <v>238490000</v>
      </c>
      <c r="AL4151" s="18">
        <v>1189100000</v>
      </c>
      <c r="AM4151">
        <f t="shared" si="384"/>
        <v>1806061037.0370371</v>
      </c>
      <c r="AN4151">
        <f t="shared" si="385"/>
        <v>1281123333.3333333</v>
      </c>
      <c r="AO4151">
        <f t="shared" si="386"/>
        <v>0.48577863130271626</v>
      </c>
      <c r="AP4151">
        <f t="shared" si="387"/>
        <v>1.4097479844800558</v>
      </c>
      <c r="AQ4151">
        <f t="shared" si="388"/>
        <v>0</v>
      </c>
      <c r="AR4151">
        <f t="shared" si="389"/>
        <v>0</v>
      </c>
    </row>
    <row r="4152" spans="1:44" x14ac:dyDescent="0.25">
      <c r="A4152" t="s">
        <v>21207</v>
      </c>
      <c r="B4152" s="16">
        <v>3</v>
      </c>
      <c r="C4152" t="s">
        <v>21208</v>
      </c>
      <c r="D4152" t="s">
        <v>21209</v>
      </c>
      <c r="E4152" t="s">
        <v>21210</v>
      </c>
      <c r="F4152" s="17">
        <v>35047000</v>
      </c>
      <c r="G4152" s="17">
        <v>43394000</v>
      </c>
      <c r="H4152" s="17">
        <v>22916000</v>
      </c>
      <c r="I4152" s="17">
        <v>15430000</v>
      </c>
      <c r="J4152" s="17">
        <v>7905100</v>
      </c>
      <c r="K4152" s="17">
        <v>7401200</v>
      </c>
      <c r="L4152" s="17">
        <v>27344000</v>
      </c>
      <c r="M4152" s="17">
        <v>63160000</v>
      </c>
      <c r="N4152" s="17">
        <v>8423400</v>
      </c>
      <c r="O4152" s="17">
        <v>21544000</v>
      </c>
      <c r="P4152" s="17">
        <v>124740000</v>
      </c>
      <c r="Q4152" s="17">
        <v>66590000</v>
      </c>
      <c r="R4152" s="17">
        <v>72251000</v>
      </c>
      <c r="S4152" s="17">
        <v>427350000</v>
      </c>
      <c r="T4152" s="17">
        <v>284450</v>
      </c>
      <c r="U4152" s="17">
        <v>1894800</v>
      </c>
      <c r="V4152" s="17">
        <v>311160000</v>
      </c>
      <c r="W4152" s="17">
        <v>3237900</v>
      </c>
      <c r="X4152" s="17">
        <v>32859000</v>
      </c>
      <c r="Y4152" s="17">
        <v>26248000</v>
      </c>
      <c r="Z4152" s="17">
        <v>456000000</v>
      </c>
      <c r="AA4152" s="17">
        <v>5555900</v>
      </c>
      <c r="AB4152" s="17">
        <v>13221000</v>
      </c>
      <c r="AC4152" s="17">
        <v>22049000</v>
      </c>
      <c r="AD4152" s="17">
        <v>2777600</v>
      </c>
      <c r="AE4152" s="17">
        <v>97426000</v>
      </c>
      <c r="AF4152" s="17">
        <v>847920000</v>
      </c>
      <c r="AG4152" s="18">
        <v>15881000</v>
      </c>
      <c r="AH4152" s="18">
        <v>1177000</v>
      </c>
      <c r="AI4152" s="18">
        <v>198610000</v>
      </c>
      <c r="AJ4152" s="18">
        <v>61281000</v>
      </c>
      <c r="AK4152" s="18">
        <v>111120000</v>
      </c>
      <c r="AL4152" s="18">
        <v>3079800</v>
      </c>
      <c r="AM4152">
        <f t="shared" si="384"/>
        <v>102375161.1111111</v>
      </c>
      <c r="AN4152">
        <f t="shared" si="385"/>
        <v>65191466.666666664</v>
      </c>
      <c r="AO4152">
        <f t="shared" si="386"/>
        <v>0.455692826580268</v>
      </c>
      <c r="AP4152">
        <f t="shared" si="387"/>
        <v>1.5703767125622439</v>
      </c>
      <c r="AQ4152">
        <f t="shared" si="388"/>
        <v>0</v>
      </c>
      <c r="AR4152">
        <f t="shared" si="389"/>
        <v>0</v>
      </c>
    </row>
    <row r="4153" spans="1:44" x14ac:dyDescent="0.25">
      <c r="A4153" t="s">
        <v>22622</v>
      </c>
      <c r="B4153" s="16">
        <v>3</v>
      </c>
      <c r="C4153" t="s">
        <v>22623</v>
      </c>
      <c r="D4153" t="s">
        <v>22624</v>
      </c>
      <c r="E4153" t="s">
        <v>22625</v>
      </c>
      <c r="F4153" s="17">
        <v>10904000</v>
      </c>
      <c r="G4153" s="17">
        <v>16957000</v>
      </c>
      <c r="H4153" s="17">
        <v>0</v>
      </c>
      <c r="I4153" s="17">
        <v>48259000</v>
      </c>
      <c r="J4153" s="17">
        <v>2423000</v>
      </c>
      <c r="K4153" s="17">
        <v>209860000</v>
      </c>
      <c r="L4153" s="17">
        <v>0</v>
      </c>
      <c r="M4153" s="17">
        <v>8256400</v>
      </c>
      <c r="N4153" s="17">
        <v>0</v>
      </c>
      <c r="O4153" s="17">
        <v>39760000</v>
      </c>
      <c r="P4153" s="17">
        <v>70454000</v>
      </c>
      <c r="Q4153" s="17">
        <v>78524000</v>
      </c>
      <c r="R4153" s="17">
        <v>49417000</v>
      </c>
      <c r="S4153" s="17">
        <v>66817000</v>
      </c>
      <c r="T4153" s="17">
        <v>41264000</v>
      </c>
      <c r="U4153" s="17">
        <v>0</v>
      </c>
      <c r="V4153" s="17">
        <v>43229000</v>
      </c>
      <c r="W4153" s="17">
        <v>3457500</v>
      </c>
      <c r="X4153" s="17">
        <v>20645000</v>
      </c>
      <c r="Y4153" s="17">
        <v>1195000</v>
      </c>
      <c r="Z4153" s="17">
        <v>2639400</v>
      </c>
      <c r="AA4153" s="17">
        <v>43408000</v>
      </c>
      <c r="AB4153" s="17">
        <v>43028000</v>
      </c>
      <c r="AC4153" s="17">
        <v>0</v>
      </c>
      <c r="AD4153" s="17">
        <v>7951100</v>
      </c>
      <c r="AE4153" s="17">
        <v>1573200000</v>
      </c>
      <c r="AF4153" s="17">
        <v>382820000</v>
      </c>
      <c r="AG4153" s="18">
        <v>140200000</v>
      </c>
      <c r="AH4153" s="18">
        <v>2025300</v>
      </c>
      <c r="AI4153" s="18">
        <v>51664000</v>
      </c>
      <c r="AJ4153" s="18">
        <v>23956000</v>
      </c>
      <c r="AK4153" s="18">
        <v>71956</v>
      </c>
      <c r="AL4153" s="18">
        <v>10778000</v>
      </c>
      <c r="AM4153">
        <f t="shared" si="384"/>
        <v>102387718.51851852</v>
      </c>
      <c r="AN4153">
        <f t="shared" si="385"/>
        <v>38115876</v>
      </c>
      <c r="AO4153">
        <f t="shared" si="386"/>
        <v>0.31228755604861974</v>
      </c>
      <c r="AP4153">
        <f t="shared" si="387"/>
        <v>2.6862223635767553</v>
      </c>
      <c r="AQ4153">
        <f t="shared" si="388"/>
        <v>0</v>
      </c>
      <c r="AR4153">
        <f t="shared" si="389"/>
        <v>0</v>
      </c>
    </row>
    <row r="4154" spans="1:44" x14ac:dyDescent="0.25">
      <c r="A4154" t="s">
        <v>15403</v>
      </c>
      <c r="B4154" s="16">
        <v>4</v>
      </c>
      <c r="C4154" t="s">
        <v>15404</v>
      </c>
      <c r="D4154" t="s">
        <v>15405</v>
      </c>
      <c r="E4154" t="s">
        <v>15406</v>
      </c>
      <c r="F4154" s="17">
        <v>2736900000</v>
      </c>
      <c r="G4154" s="17">
        <v>201910000</v>
      </c>
      <c r="H4154" s="17">
        <v>37252000</v>
      </c>
      <c r="I4154" s="17">
        <v>61524000</v>
      </c>
      <c r="J4154" s="17">
        <v>82755000</v>
      </c>
      <c r="K4154" s="17">
        <v>37414000</v>
      </c>
      <c r="L4154" s="17">
        <v>3174600</v>
      </c>
      <c r="M4154" s="17">
        <v>55905000</v>
      </c>
      <c r="N4154" s="17">
        <v>5994000</v>
      </c>
      <c r="O4154" s="17">
        <v>409820000</v>
      </c>
      <c r="P4154" s="17">
        <v>60404000</v>
      </c>
      <c r="Q4154" s="17">
        <v>442910000</v>
      </c>
      <c r="R4154" s="17">
        <v>484570000</v>
      </c>
      <c r="S4154" s="17">
        <v>139950000</v>
      </c>
      <c r="T4154" s="17">
        <v>84238000</v>
      </c>
      <c r="U4154" s="17">
        <v>6363800</v>
      </c>
      <c r="V4154" s="17">
        <v>413350000</v>
      </c>
      <c r="W4154" s="17">
        <v>36678000</v>
      </c>
      <c r="X4154" s="17">
        <v>273380000</v>
      </c>
      <c r="Y4154" s="17">
        <v>60635000</v>
      </c>
      <c r="Z4154" s="17">
        <v>427970000</v>
      </c>
      <c r="AA4154" s="17">
        <v>3493500000</v>
      </c>
      <c r="AB4154" s="17">
        <v>341430000</v>
      </c>
      <c r="AC4154" s="17">
        <v>432900000</v>
      </c>
      <c r="AD4154" s="17">
        <v>22051000</v>
      </c>
      <c r="AE4154" s="17">
        <v>1511600000</v>
      </c>
      <c r="AF4154" s="17">
        <v>468290000</v>
      </c>
      <c r="AG4154" s="18">
        <v>150190000</v>
      </c>
      <c r="AH4154" s="18">
        <v>44235000</v>
      </c>
      <c r="AI4154" s="18">
        <v>1116200000</v>
      </c>
      <c r="AJ4154" s="18">
        <v>409320000</v>
      </c>
      <c r="AK4154" s="18">
        <v>69799000</v>
      </c>
      <c r="AL4154" s="18">
        <v>130760000</v>
      </c>
      <c r="AM4154">
        <f t="shared" si="384"/>
        <v>456772903.7037037</v>
      </c>
      <c r="AN4154">
        <f t="shared" si="385"/>
        <v>320084000</v>
      </c>
      <c r="AO4154">
        <f t="shared" si="386"/>
        <v>0.56402939400274144</v>
      </c>
      <c r="AP4154">
        <f t="shared" si="387"/>
        <v>1.4270407258835296</v>
      </c>
      <c r="AQ4154">
        <f t="shared" si="388"/>
        <v>0</v>
      </c>
      <c r="AR4154">
        <f t="shared" si="389"/>
        <v>0</v>
      </c>
    </row>
    <row r="4155" spans="1:44" x14ac:dyDescent="0.25">
      <c r="A4155" t="s">
        <v>18548</v>
      </c>
      <c r="B4155" s="16">
        <v>4</v>
      </c>
      <c r="C4155" t="s">
        <v>18549</v>
      </c>
      <c r="D4155" t="s">
        <v>18550</v>
      </c>
      <c r="E4155" t="s">
        <v>18551</v>
      </c>
      <c r="F4155" s="17">
        <v>28913000</v>
      </c>
      <c r="G4155" s="17">
        <v>64792000</v>
      </c>
      <c r="H4155" s="17">
        <v>16775000</v>
      </c>
      <c r="I4155" s="17">
        <v>90923000</v>
      </c>
      <c r="J4155" s="17">
        <v>8910600</v>
      </c>
      <c r="K4155" s="17">
        <v>10338000</v>
      </c>
      <c r="L4155" s="17">
        <v>4746200</v>
      </c>
      <c r="M4155" s="17">
        <v>234460000</v>
      </c>
      <c r="N4155" s="17">
        <v>0</v>
      </c>
      <c r="O4155" s="17">
        <v>43570000</v>
      </c>
      <c r="P4155" s="17">
        <v>31287000</v>
      </c>
      <c r="Q4155" s="17">
        <v>102920000</v>
      </c>
      <c r="R4155" s="17">
        <v>51816000</v>
      </c>
      <c r="S4155" s="17">
        <v>22466000</v>
      </c>
      <c r="T4155" s="17">
        <v>8316600</v>
      </c>
      <c r="U4155" s="17">
        <v>7745400</v>
      </c>
      <c r="V4155" s="17">
        <v>167230000</v>
      </c>
      <c r="W4155" s="17">
        <v>0</v>
      </c>
      <c r="X4155" s="17">
        <v>3504600</v>
      </c>
      <c r="Y4155" s="17">
        <v>109790000</v>
      </c>
      <c r="Z4155" s="17">
        <v>5412600</v>
      </c>
      <c r="AA4155" s="17">
        <v>16746000</v>
      </c>
      <c r="AB4155" s="17">
        <v>69544000</v>
      </c>
      <c r="AC4155" s="17">
        <v>37534000</v>
      </c>
      <c r="AD4155" s="17">
        <v>830500</v>
      </c>
      <c r="AE4155" s="17">
        <v>9948000000</v>
      </c>
      <c r="AF4155" s="17">
        <v>202950000</v>
      </c>
      <c r="AG4155" s="18">
        <v>16504000</v>
      </c>
      <c r="AH4155" s="18">
        <v>4129300</v>
      </c>
      <c r="AI4155" s="18">
        <v>56842000</v>
      </c>
      <c r="AJ4155" s="18">
        <v>25118000</v>
      </c>
      <c r="AK4155" s="18">
        <v>0</v>
      </c>
      <c r="AL4155" s="18">
        <v>22045000</v>
      </c>
      <c r="AM4155">
        <f t="shared" si="384"/>
        <v>418130388.8888889</v>
      </c>
      <c r="AN4155">
        <f t="shared" si="385"/>
        <v>20773050</v>
      </c>
      <c r="AO4155">
        <f t="shared" si="386"/>
        <v>0.28864322787456875</v>
      </c>
      <c r="AP4155">
        <f t="shared" si="387"/>
        <v>20.128502501505022</v>
      </c>
      <c r="AQ4155">
        <f t="shared" si="388"/>
        <v>0</v>
      </c>
      <c r="AR4155">
        <f t="shared" si="389"/>
        <v>0</v>
      </c>
    </row>
    <row r="4156" spans="1:44" x14ac:dyDescent="0.25">
      <c r="A4156" t="s">
        <v>5972</v>
      </c>
      <c r="B4156" s="16">
        <v>8</v>
      </c>
      <c r="C4156" t="s">
        <v>5973</v>
      </c>
      <c r="D4156" t="s">
        <v>1155</v>
      </c>
      <c r="E4156" t="s">
        <v>5974</v>
      </c>
      <c r="F4156" s="17">
        <v>44708000</v>
      </c>
      <c r="G4156" s="17">
        <v>326370000</v>
      </c>
      <c r="H4156" s="17">
        <v>2370300</v>
      </c>
      <c r="I4156" s="17">
        <v>114360000</v>
      </c>
      <c r="J4156" s="17">
        <v>8868000</v>
      </c>
      <c r="K4156" s="17">
        <v>4790500</v>
      </c>
      <c r="L4156" s="17">
        <v>187080000</v>
      </c>
      <c r="M4156" s="17">
        <v>1346500000</v>
      </c>
      <c r="N4156" s="17">
        <v>7700000</v>
      </c>
      <c r="O4156" s="17">
        <v>356360000</v>
      </c>
      <c r="P4156" s="17">
        <v>49084000</v>
      </c>
      <c r="Q4156" s="17">
        <v>2195400000</v>
      </c>
      <c r="R4156" s="17">
        <v>662760000</v>
      </c>
      <c r="S4156" s="17">
        <v>370710000</v>
      </c>
      <c r="T4156" s="17">
        <v>103810000</v>
      </c>
      <c r="U4156" s="17">
        <v>12731000</v>
      </c>
      <c r="V4156" s="17">
        <v>332870000</v>
      </c>
      <c r="W4156" s="17">
        <v>9564500</v>
      </c>
      <c r="X4156" s="17">
        <v>40117000</v>
      </c>
      <c r="Y4156" s="17">
        <v>730780000</v>
      </c>
      <c r="Z4156" s="17">
        <v>149260000</v>
      </c>
      <c r="AA4156" s="17">
        <v>767990000</v>
      </c>
      <c r="AB4156" s="17">
        <v>2962100000</v>
      </c>
      <c r="AC4156" s="17">
        <v>78619000</v>
      </c>
      <c r="AD4156" s="17">
        <v>9991800</v>
      </c>
      <c r="AE4156" s="17">
        <v>3222800000</v>
      </c>
      <c r="AF4156" s="17">
        <v>4406000000</v>
      </c>
      <c r="AG4156" s="18">
        <v>372950000</v>
      </c>
      <c r="AH4156" s="18">
        <v>28793000</v>
      </c>
      <c r="AI4156" s="18">
        <v>372570000</v>
      </c>
      <c r="AJ4156" s="18">
        <v>590960000</v>
      </c>
      <c r="AK4156" s="18">
        <v>3999300</v>
      </c>
      <c r="AL4156" s="18">
        <v>27062000</v>
      </c>
      <c r="AM4156">
        <f t="shared" si="384"/>
        <v>685322003.70370376</v>
      </c>
      <c r="AN4156">
        <f t="shared" si="385"/>
        <v>232722383.33333334</v>
      </c>
      <c r="AO4156">
        <f t="shared" si="386"/>
        <v>7.3072827255196982E-2</v>
      </c>
      <c r="AP4156">
        <f t="shared" si="387"/>
        <v>2.9448048524069219</v>
      </c>
      <c r="AQ4156">
        <f t="shared" si="388"/>
        <v>1</v>
      </c>
      <c r="AR4156">
        <f t="shared" si="389"/>
        <v>0</v>
      </c>
    </row>
    <row r="4157" spans="1:44" x14ac:dyDescent="0.25">
      <c r="A4157" t="s">
        <v>21295</v>
      </c>
      <c r="B4157" s="16">
        <v>1</v>
      </c>
      <c r="C4157" t="s">
        <v>21296</v>
      </c>
      <c r="D4157" t="s">
        <v>21297</v>
      </c>
      <c r="E4157" t="s">
        <v>21298</v>
      </c>
      <c r="F4157" s="17">
        <v>102740000</v>
      </c>
      <c r="G4157" s="17">
        <v>191710000</v>
      </c>
      <c r="H4157" s="17">
        <v>6859500</v>
      </c>
      <c r="I4157" s="17">
        <v>85890000</v>
      </c>
      <c r="J4157" s="17">
        <v>55322000</v>
      </c>
      <c r="K4157" s="17">
        <v>7463000</v>
      </c>
      <c r="L4157" s="17">
        <v>9338600</v>
      </c>
      <c r="M4157" s="17">
        <v>189130000</v>
      </c>
      <c r="N4157" s="17">
        <v>0</v>
      </c>
      <c r="O4157" s="17">
        <v>74185000</v>
      </c>
      <c r="P4157" s="17">
        <v>31457000</v>
      </c>
      <c r="Q4157" s="17">
        <v>382270000</v>
      </c>
      <c r="R4157" s="17">
        <v>176820000</v>
      </c>
      <c r="S4157" s="17">
        <v>24466000</v>
      </c>
      <c r="T4157" s="17">
        <v>10985000</v>
      </c>
      <c r="U4157" s="17">
        <v>655790</v>
      </c>
      <c r="V4157" s="17">
        <v>228870000</v>
      </c>
      <c r="W4157" s="17">
        <v>15299000</v>
      </c>
      <c r="X4157" s="17">
        <v>4704600</v>
      </c>
      <c r="Y4157" s="17">
        <v>19826000</v>
      </c>
      <c r="Z4157" s="17">
        <v>20493000</v>
      </c>
      <c r="AA4157" s="17">
        <v>239140000</v>
      </c>
      <c r="AB4157" s="17">
        <v>19128000</v>
      </c>
      <c r="AC4157" s="17">
        <v>168690000</v>
      </c>
      <c r="AD4157" s="17">
        <v>3632800</v>
      </c>
      <c r="AE4157" s="17">
        <v>664450000</v>
      </c>
      <c r="AF4157" s="17">
        <v>360700000</v>
      </c>
      <c r="AG4157" s="18">
        <v>29303000</v>
      </c>
      <c r="AH4157" s="18">
        <v>3663600</v>
      </c>
      <c r="AI4157" s="18">
        <v>132660000</v>
      </c>
      <c r="AJ4157" s="18">
        <v>255290000</v>
      </c>
      <c r="AK4157" s="18">
        <v>7393100</v>
      </c>
      <c r="AL4157" s="18">
        <v>38215000</v>
      </c>
      <c r="AM4157">
        <f t="shared" si="384"/>
        <v>114600936.66666667</v>
      </c>
      <c r="AN4157">
        <f t="shared" si="385"/>
        <v>77754116.666666672</v>
      </c>
      <c r="AO4157">
        <f t="shared" si="386"/>
        <v>0.47892274075500996</v>
      </c>
      <c r="AP4157">
        <f t="shared" si="387"/>
        <v>1.4738889923727512</v>
      </c>
      <c r="AQ4157">
        <f t="shared" si="388"/>
        <v>0</v>
      </c>
      <c r="AR4157">
        <f t="shared" si="389"/>
        <v>0</v>
      </c>
    </row>
    <row r="4158" spans="1:44" x14ac:dyDescent="0.25">
      <c r="A4158" t="s">
        <v>10895</v>
      </c>
      <c r="B4158" s="16">
        <v>3</v>
      </c>
      <c r="C4158" t="s">
        <v>10896</v>
      </c>
      <c r="D4158" t="s">
        <v>10897</v>
      </c>
      <c r="E4158" t="s">
        <v>10898</v>
      </c>
      <c r="F4158" s="17">
        <v>765070000</v>
      </c>
      <c r="G4158" s="17">
        <v>1741600000</v>
      </c>
      <c r="H4158" s="17">
        <v>211750000</v>
      </c>
      <c r="I4158" s="17">
        <v>2234200000</v>
      </c>
      <c r="J4158" s="17">
        <v>1586100000</v>
      </c>
      <c r="K4158" s="17">
        <v>335490000</v>
      </c>
      <c r="L4158" s="17">
        <v>246830000</v>
      </c>
      <c r="M4158" s="17">
        <v>1337200000</v>
      </c>
      <c r="N4158" s="17">
        <v>2292300</v>
      </c>
      <c r="O4158" s="17">
        <v>1025400000</v>
      </c>
      <c r="P4158" s="17">
        <v>1023200000</v>
      </c>
      <c r="Q4158" s="17">
        <v>5893000000</v>
      </c>
      <c r="R4158" s="17">
        <v>2678700000</v>
      </c>
      <c r="S4158" s="17">
        <v>1845700000</v>
      </c>
      <c r="T4158" s="17">
        <v>378940000</v>
      </c>
      <c r="U4158" s="17">
        <v>147750000</v>
      </c>
      <c r="V4158" s="17">
        <v>2794500000</v>
      </c>
      <c r="W4158" s="17">
        <v>380390000</v>
      </c>
      <c r="X4158" s="17">
        <v>205410000</v>
      </c>
      <c r="Y4158" s="17">
        <v>635110000</v>
      </c>
      <c r="Z4158" s="17">
        <v>712800000</v>
      </c>
      <c r="AA4158" s="17">
        <v>674340000</v>
      </c>
      <c r="AB4158" s="17">
        <v>542370000</v>
      </c>
      <c r="AC4158" s="17">
        <v>2644900000</v>
      </c>
      <c r="AD4158" s="17">
        <v>428070000</v>
      </c>
      <c r="AE4158" s="17">
        <v>8792400000</v>
      </c>
      <c r="AF4158" s="17">
        <v>37893000000</v>
      </c>
      <c r="AG4158" s="18">
        <v>1391500000</v>
      </c>
      <c r="AH4158" s="18">
        <v>244300000</v>
      </c>
      <c r="AI4158" s="18">
        <v>2802100000</v>
      </c>
      <c r="AJ4158" s="18">
        <v>6346000000</v>
      </c>
      <c r="AK4158" s="18">
        <v>484490000</v>
      </c>
      <c r="AL4158" s="18">
        <v>1177500000</v>
      </c>
      <c r="AM4158">
        <f t="shared" si="384"/>
        <v>2857648603.7037039</v>
      </c>
      <c r="AN4158">
        <f t="shared" si="385"/>
        <v>2074315000</v>
      </c>
      <c r="AO4158">
        <f t="shared" si="386"/>
        <v>0.64441822036670271</v>
      </c>
      <c r="AP4158">
        <f t="shared" si="387"/>
        <v>1.3776348354534889</v>
      </c>
      <c r="AQ4158">
        <f t="shared" si="388"/>
        <v>0</v>
      </c>
      <c r="AR4158">
        <f t="shared" si="389"/>
        <v>0</v>
      </c>
    </row>
    <row r="4159" spans="1:44" x14ac:dyDescent="0.25">
      <c r="A4159" t="s">
        <v>19167</v>
      </c>
      <c r="B4159" s="16">
        <v>2</v>
      </c>
      <c r="C4159" t="s">
        <v>19168</v>
      </c>
      <c r="D4159" t="s">
        <v>19169</v>
      </c>
      <c r="E4159" t="s">
        <v>19170</v>
      </c>
      <c r="F4159" s="17">
        <v>11297000</v>
      </c>
      <c r="G4159" s="17">
        <v>153550000</v>
      </c>
      <c r="H4159" s="17">
        <v>10833000</v>
      </c>
      <c r="I4159" s="17">
        <v>75833000</v>
      </c>
      <c r="J4159" s="17">
        <v>10709000</v>
      </c>
      <c r="K4159" s="17">
        <v>25561000</v>
      </c>
      <c r="L4159" s="17">
        <v>7201500</v>
      </c>
      <c r="M4159" s="17">
        <v>37604000</v>
      </c>
      <c r="N4159" s="17">
        <v>5357500</v>
      </c>
      <c r="O4159" s="17">
        <v>9065700</v>
      </c>
      <c r="P4159" s="17">
        <v>26130000</v>
      </c>
      <c r="Q4159" s="17">
        <v>196590000</v>
      </c>
      <c r="R4159" s="17">
        <v>173560000</v>
      </c>
      <c r="S4159" s="17">
        <v>181760000</v>
      </c>
      <c r="T4159" s="17">
        <v>55958000</v>
      </c>
      <c r="U4159" s="17">
        <v>9413100</v>
      </c>
      <c r="V4159" s="17">
        <v>278480000</v>
      </c>
      <c r="W4159" s="17">
        <v>5241700</v>
      </c>
      <c r="X4159" s="17">
        <v>8082000</v>
      </c>
      <c r="Y4159" s="17">
        <v>7085500</v>
      </c>
      <c r="Z4159" s="17">
        <v>7901300</v>
      </c>
      <c r="AA4159" s="17">
        <v>85276000</v>
      </c>
      <c r="AB4159" s="17">
        <v>103490000</v>
      </c>
      <c r="AC4159" s="17">
        <v>133030000</v>
      </c>
      <c r="AD4159" s="17">
        <v>1102700</v>
      </c>
      <c r="AE4159" s="17">
        <v>1005800000</v>
      </c>
      <c r="AF4159" s="17">
        <v>530550000</v>
      </c>
      <c r="AG4159" s="18">
        <v>95164000</v>
      </c>
      <c r="AH4159" s="18">
        <v>2103000</v>
      </c>
      <c r="AI4159" s="18">
        <v>836860000</v>
      </c>
      <c r="AJ4159" s="18">
        <v>74450000</v>
      </c>
      <c r="AK4159" s="18">
        <v>107550000</v>
      </c>
      <c r="AL4159" s="18">
        <v>26262000</v>
      </c>
      <c r="AM4159">
        <f t="shared" si="384"/>
        <v>116906000</v>
      </c>
      <c r="AN4159">
        <f t="shared" si="385"/>
        <v>190398166.66666666</v>
      </c>
      <c r="AO4159">
        <f t="shared" si="386"/>
        <v>0.60989823252148712</v>
      </c>
      <c r="AP4159">
        <f t="shared" si="387"/>
        <v>0.61400801303233843</v>
      </c>
      <c r="AQ4159">
        <f t="shared" si="388"/>
        <v>0</v>
      </c>
      <c r="AR4159">
        <f t="shared" si="389"/>
        <v>0</v>
      </c>
    </row>
    <row r="4160" spans="1:44" x14ac:dyDescent="0.25">
      <c r="A4160" t="s">
        <v>6027</v>
      </c>
      <c r="B4160" s="16">
        <v>1</v>
      </c>
      <c r="C4160" t="s">
        <v>6028</v>
      </c>
      <c r="D4160" t="s">
        <v>1191</v>
      </c>
      <c r="E4160" t="s">
        <v>6029</v>
      </c>
      <c r="F4160" s="17">
        <v>362800000</v>
      </c>
      <c r="G4160" s="17">
        <v>30072000</v>
      </c>
      <c r="H4160" s="17">
        <v>387660000</v>
      </c>
      <c r="I4160" s="17">
        <v>18451000</v>
      </c>
      <c r="J4160" s="17">
        <v>25115000</v>
      </c>
      <c r="K4160" s="17">
        <v>9836000</v>
      </c>
      <c r="L4160" s="17">
        <v>14438000</v>
      </c>
      <c r="M4160" s="17">
        <v>77171000</v>
      </c>
      <c r="N4160" s="17">
        <v>28665000</v>
      </c>
      <c r="O4160" s="17">
        <v>25028000</v>
      </c>
      <c r="P4160" s="17">
        <v>31840000</v>
      </c>
      <c r="Q4160" s="17">
        <v>408060000</v>
      </c>
      <c r="R4160" s="17">
        <v>225440000</v>
      </c>
      <c r="S4160" s="17">
        <v>74763000</v>
      </c>
      <c r="T4160" s="17">
        <v>105190000</v>
      </c>
      <c r="U4160" s="17">
        <v>104930000</v>
      </c>
      <c r="V4160" s="17">
        <v>11831000000</v>
      </c>
      <c r="W4160" s="17">
        <v>50793000</v>
      </c>
      <c r="X4160" s="17">
        <v>22576000</v>
      </c>
      <c r="Y4160" s="17">
        <v>38615000</v>
      </c>
      <c r="Z4160" s="17">
        <v>847780</v>
      </c>
      <c r="AA4160" s="17">
        <v>49839000</v>
      </c>
      <c r="AB4160" s="17">
        <v>24558000</v>
      </c>
      <c r="AC4160" s="17">
        <v>4928500000</v>
      </c>
      <c r="AD4160" s="17">
        <v>9023900</v>
      </c>
      <c r="AE4160" s="17">
        <v>244080000</v>
      </c>
      <c r="AF4160" s="17">
        <v>1014600000</v>
      </c>
      <c r="AG4160" s="18">
        <v>41165000</v>
      </c>
      <c r="AH4160" s="18">
        <v>904000</v>
      </c>
      <c r="AI4160" s="18">
        <v>517860000</v>
      </c>
      <c r="AJ4160" s="18">
        <v>213680000</v>
      </c>
      <c r="AK4160" s="18">
        <v>6776700</v>
      </c>
      <c r="AL4160" s="18">
        <v>19051000</v>
      </c>
      <c r="AM4160">
        <f t="shared" si="384"/>
        <v>746070062.22222221</v>
      </c>
      <c r="AN4160">
        <f t="shared" si="385"/>
        <v>133239450</v>
      </c>
      <c r="AO4160">
        <f t="shared" si="386"/>
        <v>0.20403761405774079</v>
      </c>
      <c r="AP4160">
        <f t="shared" si="387"/>
        <v>5.5994681922075049</v>
      </c>
      <c r="AQ4160">
        <f t="shared" si="388"/>
        <v>1</v>
      </c>
      <c r="AR4160">
        <f t="shared" si="389"/>
        <v>0</v>
      </c>
    </row>
    <row r="4161" spans="1:44" x14ac:dyDescent="0.25">
      <c r="A4161" t="s">
        <v>11929</v>
      </c>
      <c r="B4161" s="16">
        <v>2</v>
      </c>
      <c r="C4161" t="s">
        <v>11930</v>
      </c>
      <c r="D4161" t="s">
        <v>11931</v>
      </c>
      <c r="E4161" t="s">
        <v>11932</v>
      </c>
      <c r="F4161" s="17">
        <v>526530000</v>
      </c>
      <c r="G4161" s="17">
        <v>1270700000</v>
      </c>
      <c r="H4161" s="17">
        <v>238080000</v>
      </c>
      <c r="I4161" s="17">
        <v>1055500000</v>
      </c>
      <c r="J4161" s="17">
        <v>698710000</v>
      </c>
      <c r="K4161" s="17">
        <v>213740000</v>
      </c>
      <c r="L4161" s="17">
        <v>249550000</v>
      </c>
      <c r="M4161" s="17">
        <v>604090000</v>
      </c>
      <c r="N4161" s="17">
        <v>0</v>
      </c>
      <c r="O4161" s="17">
        <v>351090000</v>
      </c>
      <c r="P4161" s="17">
        <v>712720000</v>
      </c>
      <c r="Q4161" s="17">
        <v>1808500000</v>
      </c>
      <c r="R4161" s="17">
        <v>3660500000</v>
      </c>
      <c r="S4161" s="17">
        <v>2080600000</v>
      </c>
      <c r="T4161" s="17">
        <v>278160000</v>
      </c>
      <c r="U4161" s="17">
        <v>180030000</v>
      </c>
      <c r="V4161" s="17">
        <v>2496600000</v>
      </c>
      <c r="W4161" s="17">
        <v>398780000</v>
      </c>
      <c r="X4161" s="17">
        <v>47888000</v>
      </c>
      <c r="Y4161" s="17">
        <v>187720000</v>
      </c>
      <c r="Z4161" s="17">
        <v>368950000</v>
      </c>
      <c r="AA4161" s="17">
        <v>1234200000</v>
      </c>
      <c r="AB4161" s="17">
        <v>1142000000</v>
      </c>
      <c r="AC4161" s="17">
        <v>990150000</v>
      </c>
      <c r="AD4161" s="17">
        <v>185810000</v>
      </c>
      <c r="AE4161" s="17">
        <v>5691000000</v>
      </c>
      <c r="AF4161" s="17">
        <v>1383000000</v>
      </c>
      <c r="AG4161" s="18">
        <v>681580000</v>
      </c>
      <c r="AH4161" s="18">
        <v>210660000</v>
      </c>
      <c r="AI4161" s="18">
        <v>1184000000</v>
      </c>
      <c r="AJ4161" s="18">
        <v>1545500000</v>
      </c>
      <c r="AK4161" s="18">
        <v>79447000</v>
      </c>
      <c r="AL4161" s="18">
        <v>570480000</v>
      </c>
      <c r="AM4161">
        <f t="shared" si="384"/>
        <v>1039059185.1851852</v>
      </c>
      <c r="AN4161">
        <f t="shared" si="385"/>
        <v>711944500</v>
      </c>
      <c r="AO4161">
        <f t="shared" si="386"/>
        <v>0.34100811853473867</v>
      </c>
      <c r="AP4161">
        <f t="shared" si="387"/>
        <v>1.459466552779304</v>
      </c>
      <c r="AQ4161">
        <f t="shared" si="388"/>
        <v>0</v>
      </c>
      <c r="AR4161">
        <f t="shared" si="389"/>
        <v>0</v>
      </c>
    </row>
    <row r="4162" spans="1:44" x14ac:dyDescent="0.25">
      <c r="A4162" t="s">
        <v>5011</v>
      </c>
      <c r="B4162" s="16">
        <v>5</v>
      </c>
      <c r="C4162" t="s">
        <v>5012</v>
      </c>
      <c r="D4162" t="s">
        <v>518</v>
      </c>
      <c r="E4162" t="s">
        <v>5013</v>
      </c>
      <c r="F4162" s="17">
        <v>110590000</v>
      </c>
      <c r="G4162" s="17">
        <v>1814700000</v>
      </c>
      <c r="H4162" s="17">
        <v>8103100</v>
      </c>
      <c r="I4162" s="17">
        <v>6652400</v>
      </c>
      <c r="J4162" s="17">
        <v>205300000</v>
      </c>
      <c r="K4162" s="17">
        <v>1989300000</v>
      </c>
      <c r="L4162" s="17">
        <v>11826000</v>
      </c>
      <c r="M4162" s="17">
        <v>567280000</v>
      </c>
      <c r="N4162" s="17">
        <v>3508500</v>
      </c>
      <c r="O4162" s="17">
        <v>987020000</v>
      </c>
      <c r="P4162" s="17">
        <v>29479000</v>
      </c>
      <c r="Q4162" s="17">
        <v>1548200000</v>
      </c>
      <c r="R4162" s="17">
        <v>8133000000</v>
      </c>
      <c r="S4162" s="17">
        <v>6964000000</v>
      </c>
      <c r="T4162" s="17">
        <v>73942000</v>
      </c>
      <c r="U4162" s="17">
        <v>38697000</v>
      </c>
      <c r="V4162" s="17">
        <v>1387000000</v>
      </c>
      <c r="W4162" s="17">
        <v>24106000</v>
      </c>
      <c r="X4162" s="17">
        <v>205240000</v>
      </c>
      <c r="Y4162" s="17">
        <v>3254300000</v>
      </c>
      <c r="Z4162" s="17">
        <v>3584300000</v>
      </c>
      <c r="AA4162" s="17">
        <v>305420000</v>
      </c>
      <c r="AB4162" s="17">
        <v>115610000</v>
      </c>
      <c r="AC4162" s="17">
        <v>266010000</v>
      </c>
      <c r="AD4162" s="17">
        <v>0</v>
      </c>
      <c r="AE4162" s="17">
        <v>28691000000</v>
      </c>
      <c r="AF4162" s="17">
        <v>1655900000</v>
      </c>
      <c r="AG4162" s="18">
        <v>1343700000</v>
      </c>
      <c r="AH4162" s="18">
        <v>4124700</v>
      </c>
      <c r="AI4162" s="18">
        <v>1259700000</v>
      </c>
      <c r="AJ4162" s="18">
        <v>201400000</v>
      </c>
      <c r="AK4162" s="18">
        <v>90507</v>
      </c>
      <c r="AL4162" s="18">
        <v>167060000</v>
      </c>
      <c r="AM4162">
        <f t="shared" ref="AM4162:AM4225" si="390">AVERAGE(F4162:AF4162)</f>
        <v>2295573481.4814816</v>
      </c>
      <c r="AN4162">
        <f t="shared" ref="AN4162:AN4225" si="391">AVERAGE(AG4162:AL4162)</f>
        <v>496012534.5</v>
      </c>
      <c r="AO4162">
        <f t="shared" ref="AO4162:AO4225" si="392">TTEST(F4162:AF4162,AG4162:AL4162,2,3)</f>
        <v>0.11927210511326343</v>
      </c>
      <c r="AP4162">
        <f t="shared" ref="AP4162:AP4225" si="393">AM4162/AN4162</f>
        <v>4.6280553853251094</v>
      </c>
      <c r="AQ4162">
        <f t="shared" ref="AQ4162:AQ4225" si="394">(AP4162&gt;1)*AND(AO4162&lt;=0.25)</f>
        <v>1</v>
      </c>
      <c r="AR4162">
        <f t="shared" si="389"/>
        <v>0</v>
      </c>
    </row>
    <row r="4163" spans="1:44" x14ac:dyDescent="0.25">
      <c r="A4163" t="s">
        <v>12001</v>
      </c>
      <c r="B4163" s="16">
        <v>6</v>
      </c>
      <c r="C4163" t="s">
        <v>12002</v>
      </c>
      <c r="D4163" t="s">
        <v>12003</v>
      </c>
      <c r="E4163" t="s">
        <v>12004</v>
      </c>
      <c r="F4163" s="17">
        <v>1182400000</v>
      </c>
      <c r="G4163" s="17">
        <v>1024300000</v>
      </c>
      <c r="H4163" s="17">
        <v>116800000</v>
      </c>
      <c r="I4163" s="17">
        <v>763590000</v>
      </c>
      <c r="J4163" s="17">
        <v>1020900000</v>
      </c>
      <c r="K4163" s="17">
        <v>192450000</v>
      </c>
      <c r="L4163" s="17">
        <v>322520000</v>
      </c>
      <c r="M4163" s="17">
        <v>623230000</v>
      </c>
      <c r="N4163" s="17">
        <v>1329400</v>
      </c>
      <c r="O4163" s="17">
        <v>493450000</v>
      </c>
      <c r="P4163" s="17">
        <v>489950000</v>
      </c>
      <c r="Q4163" s="17">
        <v>2424700000</v>
      </c>
      <c r="R4163" s="17">
        <v>1021800000</v>
      </c>
      <c r="S4163" s="17">
        <v>1239900000</v>
      </c>
      <c r="T4163" s="17">
        <v>346040000</v>
      </c>
      <c r="U4163" s="17">
        <v>685690000</v>
      </c>
      <c r="V4163" s="17">
        <v>2007400000</v>
      </c>
      <c r="W4163" s="17">
        <v>377360000</v>
      </c>
      <c r="X4163" s="17">
        <v>339080000</v>
      </c>
      <c r="Y4163" s="17">
        <v>655460000</v>
      </c>
      <c r="Z4163" s="17">
        <v>563490000</v>
      </c>
      <c r="AA4163" s="17">
        <v>574010000</v>
      </c>
      <c r="AB4163" s="17">
        <v>2484900000</v>
      </c>
      <c r="AC4163" s="17">
        <v>3745000000</v>
      </c>
      <c r="AD4163" s="17">
        <v>282240000</v>
      </c>
      <c r="AE4163" s="17">
        <v>2725000000</v>
      </c>
      <c r="AF4163" s="17">
        <v>1773300000</v>
      </c>
      <c r="AG4163" s="18">
        <v>1142700000</v>
      </c>
      <c r="AH4163" s="18">
        <v>197530000</v>
      </c>
      <c r="AI4163" s="18">
        <v>1446100000</v>
      </c>
      <c r="AJ4163" s="18">
        <v>3237700000</v>
      </c>
      <c r="AK4163" s="18">
        <v>177420000</v>
      </c>
      <c r="AL4163" s="18">
        <v>684790000</v>
      </c>
      <c r="AM4163">
        <f t="shared" si="390"/>
        <v>1017640348.1481482</v>
      </c>
      <c r="AN4163">
        <f t="shared" si="391"/>
        <v>1147706666.6666667</v>
      </c>
      <c r="AO4163">
        <f t="shared" si="392"/>
        <v>0.80240168385411637</v>
      </c>
      <c r="AP4163">
        <f t="shared" si="393"/>
        <v>0.88667285614339442</v>
      </c>
      <c r="AQ4163">
        <f t="shared" si="394"/>
        <v>0</v>
      </c>
      <c r="AR4163">
        <f t="shared" si="389"/>
        <v>0</v>
      </c>
    </row>
    <row r="4164" spans="1:44" x14ac:dyDescent="0.25">
      <c r="A4164" t="s">
        <v>19127</v>
      </c>
      <c r="B4164" s="16">
        <v>3</v>
      </c>
      <c r="C4164" t="s">
        <v>19128</v>
      </c>
      <c r="D4164" t="s">
        <v>19129</v>
      </c>
      <c r="E4164" t="s">
        <v>19130</v>
      </c>
      <c r="F4164" s="17">
        <v>66807000</v>
      </c>
      <c r="G4164" s="17">
        <v>154980000</v>
      </c>
      <c r="H4164" s="17">
        <v>3677800</v>
      </c>
      <c r="I4164" s="17">
        <v>4099100</v>
      </c>
      <c r="J4164" s="17">
        <v>95930000</v>
      </c>
      <c r="K4164" s="17">
        <v>3132500</v>
      </c>
      <c r="L4164" s="17">
        <v>32408000</v>
      </c>
      <c r="M4164" s="17">
        <v>5605100</v>
      </c>
      <c r="N4164" s="17">
        <v>0</v>
      </c>
      <c r="O4164" s="17">
        <v>149410000</v>
      </c>
      <c r="P4164" s="17">
        <v>119060000</v>
      </c>
      <c r="Q4164" s="17">
        <v>77973000</v>
      </c>
      <c r="R4164" s="17">
        <v>71007000</v>
      </c>
      <c r="S4164" s="17">
        <v>50889000</v>
      </c>
      <c r="T4164" s="17">
        <v>6805100</v>
      </c>
      <c r="U4164" s="17">
        <v>53126000</v>
      </c>
      <c r="V4164" s="17">
        <v>188520000</v>
      </c>
      <c r="W4164" s="17">
        <v>85507000</v>
      </c>
      <c r="X4164" s="17">
        <v>8681900</v>
      </c>
      <c r="Y4164" s="17">
        <v>11357000</v>
      </c>
      <c r="Z4164" s="17">
        <v>9622400</v>
      </c>
      <c r="AA4164" s="17">
        <v>5547400</v>
      </c>
      <c r="AB4164" s="17">
        <v>15559000</v>
      </c>
      <c r="AC4164" s="17">
        <v>101450000</v>
      </c>
      <c r="AD4164" s="17">
        <v>7712200</v>
      </c>
      <c r="AE4164" s="17">
        <v>6828100000</v>
      </c>
      <c r="AF4164" s="17">
        <v>118150000</v>
      </c>
      <c r="AG4164" s="18">
        <v>454950000</v>
      </c>
      <c r="AH4164" s="18">
        <v>42372000</v>
      </c>
      <c r="AI4164" s="18">
        <v>12840000</v>
      </c>
      <c r="AJ4164" s="18">
        <v>14045000</v>
      </c>
      <c r="AK4164" s="18">
        <v>1577700</v>
      </c>
      <c r="AL4164" s="18">
        <v>28535000</v>
      </c>
      <c r="AM4164">
        <f t="shared" si="390"/>
        <v>306485796.2962963</v>
      </c>
      <c r="AN4164">
        <f t="shared" si="391"/>
        <v>92386616.666666672</v>
      </c>
      <c r="AO4164">
        <f t="shared" si="392"/>
        <v>0.41930159960155</v>
      </c>
      <c r="AP4164">
        <f t="shared" si="393"/>
        <v>3.3174263476073063</v>
      </c>
      <c r="AQ4164">
        <f t="shared" si="394"/>
        <v>0</v>
      </c>
      <c r="AR4164">
        <f t="shared" si="389"/>
        <v>0</v>
      </c>
    </row>
    <row r="4165" spans="1:44" x14ac:dyDescent="0.25">
      <c r="A4165" t="s">
        <v>12916</v>
      </c>
      <c r="B4165" s="16">
        <v>1</v>
      </c>
      <c r="C4165" t="s">
        <v>12917</v>
      </c>
      <c r="D4165" t="s">
        <v>12918</v>
      </c>
      <c r="E4165" t="s">
        <v>12919</v>
      </c>
      <c r="F4165" s="17">
        <v>714910000</v>
      </c>
      <c r="G4165" s="17">
        <v>770640000</v>
      </c>
      <c r="H4165" s="17">
        <v>149720000</v>
      </c>
      <c r="I4165" s="17">
        <v>831720000</v>
      </c>
      <c r="J4165" s="17">
        <v>416040000</v>
      </c>
      <c r="K4165" s="17">
        <v>156430000</v>
      </c>
      <c r="L4165" s="17">
        <v>112520000</v>
      </c>
      <c r="M4165" s="17">
        <v>1058500000</v>
      </c>
      <c r="N4165" s="17">
        <v>0</v>
      </c>
      <c r="O4165" s="17">
        <v>344230000</v>
      </c>
      <c r="P4165" s="17">
        <v>644760000</v>
      </c>
      <c r="Q4165" s="17">
        <v>1913900000</v>
      </c>
      <c r="R4165" s="17">
        <v>670820000</v>
      </c>
      <c r="S4165" s="17">
        <v>549210000</v>
      </c>
      <c r="T4165" s="17">
        <v>112800000</v>
      </c>
      <c r="U4165" s="17">
        <v>127890000</v>
      </c>
      <c r="V4165" s="17">
        <v>1828400000</v>
      </c>
      <c r="W4165" s="17">
        <v>139340000</v>
      </c>
      <c r="X4165" s="17">
        <v>379910000</v>
      </c>
      <c r="Y4165" s="17">
        <v>190000000</v>
      </c>
      <c r="Z4165" s="17">
        <v>206120000</v>
      </c>
      <c r="AA4165" s="17">
        <v>311580000</v>
      </c>
      <c r="AB4165" s="17">
        <v>156320000</v>
      </c>
      <c r="AC4165" s="17">
        <v>583780000</v>
      </c>
      <c r="AD4165" s="17">
        <v>181300000</v>
      </c>
      <c r="AE4165" s="17">
        <v>10582000000</v>
      </c>
      <c r="AF4165" s="17">
        <v>2186600000</v>
      </c>
      <c r="AG4165" s="18">
        <v>625660000</v>
      </c>
      <c r="AH4165" s="18">
        <v>102050000</v>
      </c>
      <c r="AI4165" s="18">
        <v>762810000</v>
      </c>
      <c r="AJ4165" s="18">
        <v>1663800000</v>
      </c>
      <c r="AK4165" s="18">
        <v>231700000</v>
      </c>
      <c r="AL4165" s="18">
        <v>269400000</v>
      </c>
      <c r="AM4165">
        <f t="shared" si="390"/>
        <v>937757037.03703701</v>
      </c>
      <c r="AN4165">
        <f t="shared" si="391"/>
        <v>609236666.66666663</v>
      </c>
      <c r="AO4165">
        <f t="shared" si="392"/>
        <v>0.47392734134675785</v>
      </c>
      <c r="AP4165">
        <f t="shared" si="393"/>
        <v>1.5392327618227788</v>
      </c>
      <c r="AQ4165">
        <f t="shared" si="394"/>
        <v>0</v>
      </c>
      <c r="AR4165">
        <f t="shared" si="389"/>
        <v>0</v>
      </c>
    </row>
    <row r="4166" spans="1:44" x14ac:dyDescent="0.25">
      <c r="A4166" t="s">
        <v>8495</v>
      </c>
      <c r="B4166" s="16">
        <v>2</v>
      </c>
      <c r="C4166" t="s">
        <v>8496</v>
      </c>
      <c r="D4166" t="s">
        <v>2825</v>
      </c>
      <c r="E4166" t="s">
        <v>8497</v>
      </c>
      <c r="F4166" s="17">
        <v>37184000</v>
      </c>
      <c r="G4166" s="17">
        <v>114020000</v>
      </c>
      <c r="H4166" s="17">
        <v>7758100</v>
      </c>
      <c r="I4166" s="17">
        <v>52442000</v>
      </c>
      <c r="J4166" s="17">
        <v>31881000</v>
      </c>
      <c r="K4166" s="17">
        <v>7705000</v>
      </c>
      <c r="L4166" s="17">
        <v>9082100</v>
      </c>
      <c r="M4166" s="17">
        <v>146070000</v>
      </c>
      <c r="N4166" s="17">
        <v>0</v>
      </c>
      <c r="O4166" s="17">
        <v>38486000</v>
      </c>
      <c r="P4166" s="17">
        <v>37608000</v>
      </c>
      <c r="Q4166" s="17">
        <v>106660000</v>
      </c>
      <c r="R4166" s="17">
        <v>129880000</v>
      </c>
      <c r="S4166" s="17">
        <v>0</v>
      </c>
      <c r="T4166" s="17">
        <v>34842000</v>
      </c>
      <c r="U4166" s="17">
        <v>1369500</v>
      </c>
      <c r="V4166" s="17">
        <v>59656000</v>
      </c>
      <c r="W4166" s="17">
        <v>0</v>
      </c>
      <c r="X4166" s="17">
        <v>100060000</v>
      </c>
      <c r="Y4166" s="17">
        <v>25530000</v>
      </c>
      <c r="Z4166" s="17">
        <v>5623200</v>
      </c>
      <c r="AA4166" s="17">
        <v>20792000</v>
      </c>
      <c r="AB4166" s="17">
        <v>8370100</v>
      </c>
      <c r="AC4166" s="17">
        <v>28786000</v>
      </c>
      <c r="AD4166" s="17">
        <v>9391600</v>
      </c>
      <c r="AE4166" s="17">
        <v>478590000</v>
      </c>
      <c r="AF4166" s="17">
        <v>105230000</v>
      </c>
      <c r="AG4166" s="18">
        <v>55521000</v>
      </c>
      <c r="AH4166" s="18">
        <v>11660000</v>
      </c>
      <c r="AI4166" s="18">
        <v>32052000</v>
      </c>
      <c r="AJ4166" s="18">
        <v>63676000</v>
      </c>
      <c r="AK4166" s="18">
        <v>0</v>
      </c>
      <c r="AL4166" s="18">
        <v>6619900</v>
      </c>
      <c r="AM4166">
        <f t="shared" si="390"/>
        <v>59148762.962962963</v>
      </c>
      <c r="AN4166">
        <f t="shared" si="391"/>
        <v>28254816.666666668</v>
      </c>
      <c r="AO4166">
        <f t="shared" si="392"/>
        <v>0.15651859087420791</v>
      </c>
      <c r="AP4166">
        <f t="shared" si="393"/>
        <v>2.0934045922422535</v>
      </c>
      <c r="AQ4166">
        <f t="shared" si="394"/>
        <v>1</v>
      </c>
      <c r="AR4166">
        <f t="shared" si="389"/>
        <v>0</v>
      </c>
    </row>
    <row r="4167" spans="1:44" x14ac:dyDescent="0.25">
      <c r="A4167" t="s">
        <v>6886</v>
      </c>
      <c r="B4167" s="16">
        <v>1</v>
      </c>
      <c r="C4167" t="s">
        <v>6887</v>
      </c>
      <c r="D4167" t="s">
        <v>1761</v>
      </c>
      <c r="E4167" t="s">
        <v>6888</v>
      </c>
      <c r="F4167" s="17">
        <v>1318700000</v>
      </c>
      <c r="G4167" s="17">
        <v>1183300000</v>
      </c>
      <c r="H4167" s="17">
        <v>541180000</v>
      </c>
      <c r="I4167" s="17">
        <v>969440000</v>
      </c>
      <c r="J4167" s="17">
        <v>31947000</v>
      </c>
      <c r="K4167" s="17">
        <v>10377000</v>
      </c>
      <c r="L4167" s="17">
        <v>188760000</v>
      </c>
      <c r="M4167" s="17">
        <v>261560000</v>
      </c>
      <c r="N4167" s="17">
        <v>44099000</v>
      </c>
      <c r="O4167" s="17">
        <v>364710000</v>
      </c>
      <c r="P4167" s="17">
        <v>44737000</v>
      </c>
      <c r="Q4167" s="17">
        <v>343490000</v>
      </c>
      <c r="R4167" s="17">
        <v>468130000</v>
      </c>
      <c r="S4167" s="17">
        <v>81109000</v>
      </c>
      <c r="T4167" s="17">
        <v>61460000</v>
      </c>
      <c r="U4167" s="17">
        <v>2122400</v>
      </c>
      <c r="V4167" s="17">
        <v>747760000</v>
      </c>
      <c r="W4167" s="17">
        <v>3910000</v>
      </c>
      <c r="X4167" s="17">
        <v>38340000</v>
      </c>
      <c r="Y4167" s="17">
        <v>133900000</v>
      </c>
      <c r="Z4167" s="17">
        <v>76294000</v>
      </c>
      <c r="AA4167" s="17">
        <v>202130000</v>
      </c>
      <c r="AB4167" s="17">
        <v>128710000</v>
      </c>
      <c r="AC4167" s="17">
        <v>119370000</v>
      </c>
      <c r="AD4167" s="17">
        <v>7569700</v>
      </c>
      <c r="AE4167" s="17">
        <v>808160000</v>
      </c>
      <c r="AF4167" s="17">
        <v>219580000</v>
      </c>
      <c r="AG4167" s="18">
        <v>117560000</v>
      </c>
      <c r="AH4167" s="18">
        <v>3879300</v>
      </c>
      <c r="AI4167" s="18">
        <v>180620000</v>
      </c>
      <c r="AJ4167" s="18">
        <v>179170000</v>
      </c>
      <c r="AK4167" s="18">
        <v>314630</v>
      </c>
      <c r="AL4167" s="18">
        <v>44941000</v>
      </c>
      <c r="AM4167">
        <f t="shared" si="390"/>
        <v>311142411.1111111</v>
      </c>
      <c r="AN4167">
        <f t="shared" si="391"/>
        <v>87747488.333333328</v>
      </c>
      <c r="AO4167">
        <f t="shared" si="392"/>
        <v>9.0054493327290357E-3</v>
      </c>
      <c r="AP4167">
        <f t="shared" si="393"/>
        <v>3.5458839565771934</v>
      </c>
      <c r="AQ4167">
        <f t="shared" si="394"/>
        <v>1</v>
      </c>
      <c r="AR4167">
        <f t="shared" si="389"/>
        <v>0</v>
      </c>
    </row>
    <row r="4168" spans="1:44" x14ac:dyDescent="0.25">
      <c r="A4168" t="s">
        <v>22378</v>
      </c>
      <c r="B4168" s="16">
        <v>1</v>
      </c>
      <c r="C4168" t="s">
        <v>22379</v>
      </c>
      <c r="D4168" t="s">
        <v>22380</v>
      </c>
      <c r="E4168" t="s">
        <v>22381</v>
      </c>
      <c r="F4168" s="17">
        <v>16828000</v>
      </c>
      <c r="G4168" s="17">
        <v>16547000</v>
      </c>
      <c r="H4168" s="17">
        <v>2231600</v>
      </c>
      <c r="I4168" s="17">
        <v>60716000</v>
      </c>
      <c r="J4168" s="17">
        <v>15302000</v>
      </c>
      <c r="K4168" s="17">
        <v>0</v>
      </c>
      <c r="L4168" s="17">
        <v>1649500</v>
      </c>
      <c r="M4168" s="17">
        <v>29968000</v>
      </c>
      <c r="N4168" s="17">
        <v>0</v>
      </c>
      <c r="O4168" s="17">
        <v>11831000</v>
      </c>
      <c r="P4168" s="17">
        <v>3088200</v>
      </c>
      <c r="Q4168" s="17">
        <v>152220000</v>
      </c>
      <c r="R4168" s="17">
        <v>38711000</v>
      </c>
      <c r="S4168" s="17">
        <v>68674000</v>
      </c>
      <c r="T4168" s="17">
        <v>7455600</v>
      </c>
      <c r="U4168" s="17">
        <v>6409400</v>
      </c>
      <c r="V4168" s="17">
        <v>154180000</v>
      </c>
      <c r="W4168" s="17">
        <v>1323000</v>
      </c>
      <c r="X4168" s="17">
        <v>87610000</v>
      </c>
      <c r="Y4168" s="17">
        <v>2265200</v>
      </c>
      <c r="Z4168" s="17">
        <v>12535000</v>
      </c>
      <c r="AA4168" s="17">
        <v>2412100</v>
      </c>
      <c r="AB4168" s="17">
        <v>12611000</v>
      </c>
      <c r="AC4168" s="17">
        <v>5295200</v>
      </c>
      <c r="AD4168" s="17">
        <v>0</v>
      </c>
      <c r="AE4168" s="17">
        <v>212120000</v>
      </c>
      <c r="AF4168" s="17">
        <v>0</v>
      </c>
      <c r="AG4168" s="18">
        <v>13470000</v>
      </c>
      <c r="AH4168" s="18">
        <v>0</v>
      </c>
      <c r="AI4168" s="18">
        <v>53040000</v>
      </c>
      <c r="AJ4168" s="18">
        <v>127580000</v>
      </c>
      <c r="AK4168" s="18">
        <v>13561000</v>
      </c>
      <c r="AL4168" s="18">
        <v>0</v>
      </c>
      <c r="AM4168">
        <f t="shared" si="390"/>
        <v>34147511.111111112</v>
      </c>
      <c r="AN4168">
        <f t="shared" si="391"/>
        <v>34608500</v>
      </c>
      <c r="AO4168">
        <f t="shared" si="392"/>
        <v>0.9844130263453158</v>
      </c>
      <c r="AP4168">
        <f t="shared" si="393"/>
        <v>0.98667989398879208</v>
      </c>
      <c r="AQ4168">
        <f t="shared" si="394"/>
        <v>0</v>
      </c>
      <c r="AR4168">
        <f t="shared" si="389"/>
        <v>0</v>
      </c>
    </row>
    <row r="4169" spans="1:44" x14ac:dyDescent="0.25">
      <c r="A4169" t="s">
        <v>8009</v>
      </c>
      <c r="B4169" s="16">
        <v>3</v>
      </c>
      <c r="C4169" t="s">
        <v>8010</v>
      </c>
      <c r="D4169" t="s">
        <v>2504</v>
      </c>
      <c r="E4169" t="s">
        <v>8011</v>
      </c>
      <c r="F4169" s="17">
        <v>301800</v>
      </c>
      <c r="G4169" s="17">
        <v>53710000</v>
      </c>
      <c r="H4169" s="17">
        <v>2213800</v>
      </c>
      <c r="I4169" s="17">
        <v>4476800</v>
      </c>
      <c r="J4169" s="17">
        <v>28186000</v>
      </c>
      <c r="K4169" s="17">
        <v>2242500</v>
      </c>
      <c r="L4169" s="17">
        <v>893070</v>
      </c>
      <c r="M4169" s="17">
        <v>18140000</v>
      </c>
      <c r="N4169" s="17">
        <v>0</v>
      </c>
      <c r="O4169" s="17">
        <v>20010000</v>
      </c>
      <c r="P4169" s="17">
        <v>1010100000</v>
      </c>
      <c r="Q4169" s="17">
        <v>9356200</v>
      </c>
      <c r="R4169" s="17">
        <v>27770000</v>
      </c>
      <c r="S4169" s="17">
        <v>26304000</v>
      </c>
      <c r="T4169" s="17">
        <v>80123000</v>
      </c>
      <c r="U4169" s="17">
        <v>0</v>
      </c>
      <c r="V4169" s="17">
        <v>100370000</v>
      </c>
      <c r="W4169" s="17">
        <v>169720</v>
      </c>
      <c r="X4169" s="17">
        <v>33954000</v>
      </c>
      <c r="Y4169" s="17">
        <v>3432900</v>
      </c>
      <c r="Z4169" s="17">
        <v>94798000</v>
      </c>
      <c r="AA4169" s="17">
        <v>121280000</v>
      </c>
      <c r="AB4169" s="17">
        <v>135090000</v>
      </c>
      <c r="AC4169" s="17">
        <v>67137000</v>
      </c>
      <c r="AD4169" s="17">
        <v>1679000</v>
      </c>
      <c r="AE4169" s="17">
        <v>0</v>
      </c>
      <c r="AF4169" s="17">
        <v>829160000</v>
      </c>
      <c r="AG4169" s="18">
        <v>210240</v>
      </c>
      <c r="AH4169" s="18">
        <v>0</v>
      </c>
      <c r="AI4169" s="18">
        <v>26451000</v>
      </c>
      <c r="AJ4169" s="18">
        <v>73770000</v>
      </c>
      <c r="AK4169" s="18">
        <v>5095300</v>
      </c>
      <c r="AL4169" s="18">
        <v>7366600</v>
      </c>
      <c r="AM4169">
        <f t="shared" si="390"/>
        <v>98922140.370370373</v>
      </c>
      <c r="AN4169">
        <f t="shared" si="391"/>
        <v>18815523.333333332</v>
      </c>
      <c r="AO4169">
        <f t="shared" si="392"/>
        <v>0.10517091548637074</v>
      </c>
      <c r="AP4169">
        <f t="shared" si="393"/>
        <v>5.2574748317056494</v>
      </c>
      <c r="AQ4169">
        <f t="shared" si="394"/>
        <v>1</v>
      </c>
      <c r="AR4169">
        <f t="shared" si="389"/>
        <v>0</v>
      </c>
    </row>
    <row r="4170" spans="1:44" x14ac:dyDescent="0.25">
      <c r="A4170" t="s">
        <v>21058</v>
      </c>
      <c r="B4170" s="16">
        <v>1</v>
      </c>
      <c r="C4170" t="s">
        <v>21059</v>
      </c>
      <c r="D4170" t="s">
        <v>21060</v>
      </c>
      <c r="E4170" t="s">
        <v>21061</v>
      </c>
      <c r="F4170" s="17">
        <v>231820000</v>
      </c>
      <c r="G4170" s="17">
        <v>2069000</v>
      </c>
      <c r="H4170" s="17">
        <v>2702700</v>
      </c>
      <c r="I4170" s="17">
        <v>1739800</v>
      </c>
      <c r="J4170" s="17">
        <v>3928900</v>
      </c>
      <c r="K4170" s="17">
        <v>60804000</v>
      </c>
      <c r="L4170" s="17">
        <v>7153100</v>
      </c>
      <c r="M4170" s="17">
        <v>44013000</v>
      </c>
      <c r="N4170" s="17">
        <v>773420</v>
      </c>
      <c r="O4170" s="17">
        <v>3685800</v>
      </c>
      <c r="P4170" s="17">
        <v>15932000</v>
      </c>
      <c r="Q4170" s="17">
        <v>103830000</v>
      </c>
      <c r="R4170" s="17">
        <v>74393000</v>
      </c>
      <c r="S4170" s="17">
        <v>32013000</v>
      </c>
      <c r="T4170" s="17">
        <v>3295500</v>
      </c>
      <c r="U4170" s="17">
        <v>0</v>
      </c>
      <c r="V4170" s="17">
        <v>21495000</v>
      </c>
      <c r="W4170" s="17">
        <v>6655900</v>
      </c>
      <c r="X4170" s="17">
        <v>35348000</v>
      </c>
      <c r="Y4170" s="17">
        <v>44435000</v>
      </c>
      <c r="Z4170" s="17">
        <v>9993300</v>
      </c>
      <c r="AA4170" s="17">
        <v>374770000</v>
      </c>
      <c r="AB4170" s="17">
        <v>20677000</v>
      </c>
      <c r="AC4170" s="17">
        <v>2071700</v>
      </c>
      <c r="AD4170" s="17">
        <v>317310000</v>
      </c>
      <c r="AE4170" s="17">
        <v>373790000</v>
      </c>
      <c r="AF4170" s="17">
        <v>56646000</v>
      </c>
      <c r="AG4170" s="18">
        <v>37478000</v>
      </c>
      <c r="AH4170" s="18">
        <v>1768500</v>
      </c>
      <c r="AI4170" s="18">
        <v>52028000</v>
      </c>
      <c r="AJ4170" s="18">
        <v>124590000</v>
      </c>
      <c r="AK4170" s="18">
        <v>1572000</v>
      </c>
      <c r="AL4170" s="18">
        <v>6876100</v>
      </c>
      <c r="AM4170">
        <f t="shared" si="390"/>
        <v>68568337.777777776</v>
      </c>
      <c r="AN4170">
        <f t="shared" si="391"/>
        <v>37385433.333333336</v>
      </c>
      <c r="AO4170">
        <f t="shared" si="392"/>
        <v>0.30013531722115833</v>
      </c>
      <c r="AP4170">
        <f t="shared" si="393"/>
        <v>1.8340923633655293</v>
      </c>
      <c r="AQ4170">
        <f t="shared" si="394"/>
        <v>0</v>
      </c>
      <c r="AR4170">
        <f t="shared" si="389"/>
        <v>0</v>
      </c>
    </row>
    <row r="4171" spans="1:44" x14ac:dyDescent="0.25">
      <c r="A4171" t="s">
        <v>7601</v>
      </c>
      <c r="B4171" s="16">
        <v>2</v>
      </c>
      <c r="C4171" t="s">
        <v>7602</v>
      </c>
      <c r="D4171" t="s">
        <v>2234</v>
      </c>
      <c r="E4171" t="s">
        <v>7603</v>
      </c>
      <c r="F4171" s="17">
        <v>28569000</v>
      </c>
      <c r="G4171" s="17">
        <v>173870000</v>
      </c>
      <c r="H4171" s="17">
        <v>19581000</v>
      </c>
      <c r="I4171" s="17">
        <v>8607900</v>
      </c>
      <c r="J4171" s="17">
        <v>60418000</v>
      </c>
      <c r="K4171" s="17">
        <v>14439000</v>
      </c>
      <c r="L4171" s="17">
        <v>1983500</v>
      </c>
      <c r="M4171" s="17">
        <v>369360000</v>
      </c>
      <c r="N4171" s="17">
        <v>0</v>
      </c>
      <c r="O4171" s="17">
        <v>82941000</v>
      </c>
      <c r="P4171" s="17">
        <v>125980000</v>
      </c>
      <c r="Q4171" s="17">
        <v>241350000</v>
      </c>
      <c r="R4171" s="17">
        <v>341110000</v>
      </c>
      <c r="S4171" s="17">
        <v>94362000</v>
      </c>
      <c r="T4171" s="17">
        <v>52813000</v>
      </c>
      <c r="U4171" s="17">
        <v>21523000</v>
      </c>
      <c r="V4171" s="17">
        <v>616770000</v>
      </c>
      <c r="W4171" s="17">
        <v>34707000</v>
      </c>
      <c r="X4171" s="17">
        <v>76170000</v>
      </c>
      <c r="Y4171" s="17">
        <v>54414000</v>
      </c>
      <c r="Z4171" s="17">
        <v>16466000</v>
      </c>
      <c r="AA4171" s="17">
        <v>89510000</v>
      </c>
      <c r="AB4171" s="17">
        <v>118500000</v>
      </c>
      <c r="AC4171" s="17">
        <v>461210000</v>
      </c>
      <c r="AD4171" s="17">
        <v>16420000</v>
      </c>
      <c r="AE4171" s="17">
        <v>1272600000</v>
      </c>
      <c r="AF4171" s="17">
        <v>165220000</v>
      </c>
      <c r="AG4171" s="18">
        <v>16850000</v>
      </c>
      <c r="AH4171" s="18">
        <v>9734800</v>
      </c>
      <c r="AI4171" s="18">
        <v>159300000</v>
      </c>
      <c r="AJ4171" s="18">
        <v>131200000</v>
      </c>
      <c r="AK4171" s="18">
        <v>2457100</v>
      </c>
      <c r="AL4171" s="18">
        <v>5167600</v>
      </c>
      <c r="AM4171">
        <f t="shared" si="390"/>
        <v>168847940.74074075</v>
      </c>
      <c r="AN4171">
        <f t="shared" si="391"/>
        <v>54118250</v>
      </c>
      <c r="AO4171">
        <f t="shared" si="392"/>
        <v>6.314353927593036E-2</v>
      </c>
      <c r="AP4171">
        <f t="shared" si="393"/>
        <v>3.1199815356324483</v>
      </c>
      <c r="AQ4171">
        <f t="shared" si="394"/>
        <v>1</v>
      </c>
      <c r="AR4171">
        <f t="shared" si="389"/>
        <v>0</v>
      </c>
    </row>
    <row r="4172" spans="1:44" x14ac:dyDescent="0.25">
      <c r="A4172" t="s">
        <v>11330</v>
      </c>
      <c r="B4172" s="16">
        <v>5</v>
      </c>
      <c r="C4172" t="s">
        <v>11331</v>
      </c>
      <c r="D4172" t="s">
        <v>11332</v>
      </c>
      <c r="E4172" t="s">
        <v>11333</v>
      </c>
      <c r="F4172" s="17">
        <v>1719200000</v>
      </c>
      <c r="G4172" s="17">
        <v>3189600000</v>
      </c>
      <c r="H4172" s="17">
        <v>536450000</v>
      </c>
      <c r="I4172" s="17">
        <v>1080700000</v>
      </c>
      <c r="J4172" s="17">
        <v>876860000</v>
      </c>
      <c r="K4172" s="17">
        <v>297670000</v>
      </c>
      <c r="L4172" s="17">
        <v>1118100000</v>
      </c>
      <c r="M4172" s="17">
        <v>1942200000</v>
      </c>
      <c r="N4172" s="17">
        <v>603170</v>
      </c>
      <c r="O4172" s="17">
        <v>1245900000</v>
      </c>
      <c r="P4172" s="17">
        <v>1566500000</v>
      </c>
      <c r="Q4172" s="17">
        <v>5479100000</v>
      </c>
      <c r="R4172" s="17">
        <v>2991000000</v>
      </c>
      <c r="S4172" s="17">
        <v>1355200000</v>
      </c>
      <c r="T4172" s="17">
        <v>480260000</v>
      </c>
      <c r="U4172" s="17">
        <v>181310000</v>
      </c>
      <c r="V4172" s="17">
        <v>3937200000</v>
      </c>
      <c r="W4172" s="17">
        <v>515010000</v>
      </c>
      <c r="X4172" s="17">
        <v>200170000</v>
      </c>
      <c r="Y4172" s="17">
        <v>1237200000</v>
      </c>
      <c r="Z4172" s="17">
        <v>585470000</v>
      </c>
      <c r="AA4172" s="17">
        <v>1240100000</v>
      </c>
      <c r="AB4172" s="17">
        <v>722680000</v>
      </c>
      <c r="AC4172" s="17">
        <v>1431800000</v>
      </c>
      <c r="AD4172" s="17">
        <v>406850000</v>
      </c>
      <c r="AE4172" s="17">
        <v>15043000000</v>
      </c>
      <c r="AF4172" s="17">
        <v>2124800000</v>
      </c>
      <c r="AG4172" s="18">
        <v>910770000</v>
      </c>
      <c r="AH4172" s="18">
        <v>216960000</v>
      </c>
      <c r="AI4172" s="18">
        <v>2197500000</v>
      </c>
      <c r="AJ4172" s="18">
        <v>4845400000</v>
      </c>
      <c r="AK4172" s="18">
        <v>265220000</v>
      </c>
      <c r="AL4172" s="18">
        <v>1347600000</v>
      </c>
      <c r="AM4172">
        <f t="shared" si="390"/>
        <v>1907590117.4074075</v>
      </c>
      <c r="AN4172">
        <f t="shared" si="391"/>
        <v>1630575000</v>
      </c>
      <c r="AO4172">
        <f t="shared" si="392"/>
        <v>0.7644447384747789</v>
      </c>
      <c r="AP4172">
        <f t="shared" si="393"/>
        <v>1.169887994975642</v>
      </c>
      <c r="AQ4172">
        <f t="shared" si="394"/>
        <v>0</v>
      </c>
      <c r="AR4172">
        <f t="shared" si="389"/>
        <v>0</v>
      </c>
    </row>
    <row r="4173" spans="1:44" x14ac:dyDescent="0.25">
      <c r="A4173" t="s">
        <v>23173</v>
      </c>
      <c r="B4173" s="16">
        <v>3</v>
      </c>
      <c r="C4173" t="s">
        <v>23174</v>
      </c>
      <c r="D4173" t="s">
        <v>23175</v>
      </c>
      <c r="E4173" t="s">
        <v>23176</v>
      </c>
      <c r="F4173" s="17">
        <v>94089000</v>
      </c>
      <c r="G4173" s="17">
        <v>106320000</v>
      </c>
      <c r="H4173" s="17">
        <v>15331000</v>
      </c>
      <c r="I4173" s="17">
        <v>71322000</v>
      </c>
      <c r="J4173" s="17">
        <v>42571000</v>
      </c>
      <c r="K4173" s="17">
        <v>7152800</v>
      </c>
      <c r="L4173" s="17">
        <v>56816000</v>
      </c>
      <c r="M4173" s="17">
        <v>112940000</v>
      </c>
      <c r="N4173" s="17">
        <v>0</v>
      </c>
      <c r="O4173" s="17">
        <v>70632000</v>
      </c>
      <c r="P4173" s="17">
        <v>37226000</v>
      </c>
      <c r="Q4173" s="17">
        <v>104270000</v>
      </c>
      <c r="R4173" s="17">
        <v>47044000</v>
      </c>
      <c r="S4173" s="17">
        <v>5348100</v>
      </c>
      <c r="T4173" s="17">
        <v>11808000</v>
      </c>
      <c r="U4173" s="17">
        <v>2733000</v>
      </c>
      <c r="V4173" s="17">
        <v>426590000</v>
      </c>
      <c r="W4173" s="17">
        <v>20243000</v>
      </c>
      <c r="X4173" s="17">
        <v>0</v>
      </c>
      <c r="Y4173" s="17">
        <v>39664000</v>
      </c>
      <c r="Z4173" s="17">
        <v>22269000</v>
      </c>
      <c r="AA4173" s="17">
        <v>326800000</v>
      </c>
      <c r="AB4173" s="17">
        <v>21643000</v>
      </c>
      <c r="AC4173" s="17">
        <v>58393000</v>
      </c>
      <c r="AD4173" s="17">
        <v>19183000</v>
      </c>
      <c r="AE4173" s="17">
        <v>228020000</v>
      </c>
      <c r="AF4173" s="17">
        <v>36004000</v>
      </c>
      <c r="AG4173" s="18">
        <v>50608000</v>
      </c>
      <c r="AH4173" s="18">
        <v>3307800</v>
      </c>
      <c r="AI4173" s="18">
        <v>96241000</v>
      </c>
      <c r="AJ4173" s="18">
        <v>188360000</v>
      </c>
      <c r="AK4173" s="18">
        <v>19155000</v>
      </c>
      <c r="AL4173" s="18">
        <v>145250000</v>
      </c>
      <c r="AM4173">
        <f t="shared" si="390"/>
        <v>73496737.03703703</v>
      </c>
      <c r="AN4173">
        <f t="shared" si="391"/>
        <v>83820300</v>
      </c>
      <c r="AO4173">
        <f t="shared" si="392"/>
        <v>0.77775134496297449</v>
      </c>
      <c r="AP4173">
        <f t="shared" si="393"/>
        <v>0.8768369599850756</v>
      </c>
      <c r="AQ4173">
        <f t="shared" si="394"/>
        <v>0</v>
      </c>
      <c r="AR4173">
        <f t="shared" si="389"/>
        <v>0</v>
      </c>
    </row>
    <row r="4174" spans="1:44" x14ac:dyDescent="0.25">
      <c r="A4174" t="s">
        <v>24347</v>
      </c>
      <c r="B4174" s="16">
        <v>2</v>
      </c>
      <c r="C4174" t="s">
        <v>24348</v>
      </c>
      <c r="D4174" t="s">
        <v>24349</v>
      </c>
      <c r="E4174" t="s">
        <v>24350</v>
      </c>
      <c r="F4174" s="17">
        <v>17109000</v>
      </c>
      <c r="G4174" s="17">
        <v>5677500</v>
      </c>
      <c r="H4174" s="17">
        <v>3533800</v>
      </c>
      <c r="I4174" s="17">
        <v>69391000</v>
      </c>
      <c r="J4174" s="17">
        <v>15686000</v>
      </c>
      <c r="K4174" s="17">
        <v>189900000</v>
      </c>
      <c r="L4174" s="17">
        <v>7528800</v>
      </c>
      <c r="M4174" s="17">
        <v>8891200</v>
      </c>
      <c r="N4174" s="17">
        <v>1413100</v>
      </c>
      <c r="O4174" s="17">
        <v>11122000</v>
      </c>
      <c r="P4174" s="17">
        <v>2586100</v>
      </c>
      <c r="Q4174" s="17">
        <v>97308000</v>
      </c>
      <c r="R4174" s="17">
        <v>14314000</v>
      </c>
      <c r="S4174" s="17">
        <v>7008300</v>
      </c>
      <c r="T4174" s="17">
        <v>1941900</v>
      </c>
      <c r="U4174" s="17">
        <v>0</v>
      </c>
      <c r="V4174" s="17">
        <v>121220000</v>
      </c>
      <c r="W4174" s="17">
        <v>2028200</v>
      </c>
      <c r="X4174" s="17">
        <v>17471000</v>
      </c>
      <c r="Y4174" s="17">
        <v>8868400</v>
      </c>
      <c r="Z4174" s="17">
        <v>2573100</v>
      </c>
      <c r="AA4174" s="17">
        <v>6315200</v>
      </c>
      <c r="AB4174" s="17">
        <v>0</v>
      </c>
      <c r="AC4174" s="17">
        <v>901100</v>
      </c>
      <c r="AD4174" s="17">
        <v>0</v>
      </c>
      <c r="AE4174" s="17">
        <v>152490000</v>
      </c>
      <c r="AF4174" s="17">
        <v>85150000</v>
      </c>
      <c r="AG4174" s="18">
        <v>3631100</v>
      </c>
      <c r="AH4174" s="18">
        <v>1004500</v>
      </c>
      <c r="AI4174" s="18">
        <v>79388000</v>
      </c>
      <c r="AJ4174" s="18">
        <v>53789000</v>
      </c>
      <c r="AK4174" s="18">
        <v>93406</v>
      </c>
      <c r="AL4174" s="18">
        <v>4332600</v>
      </c>
      <c r="AM4174">
        <f t="shared" si="390"/>
        <v>31497322.222222224</v>
      </c>
      <c r="AN4174">
        <f t="shared" si="391"/>
        <v>23706434.333333332</v>
      </c>
      <c r="AO4174">
        <f t="shared" si="392"/>
        <v>0.65921513892920802</v>
      </c>
      <c r="AP4174">
        <f t="shared" si="393"/>
        <v>1.3286402239721988</v>
      </c>
      <c r="AQ4174">
        <f t="shared" si="394"/>
        <v>0</v>
      </c>
      <c r="AR4174">
        <f t="shared" si="389"/>
        <v>0</v>
      </c>
    </row>
    <row r="4175" spans="1:44" x14ac:dyDescent="0.25">
      <c r="A4175" t="s">
        <v>19175</v>
      </c>
      <c r="B4175" s="16">
        <v>1</v>
      </c>
      <c r="C4175" t="s">
        <v>19176</v>
      </c>
      <c r="D4175" t="s">
        <v>19177</v>
      </c>
      <c r="E4175" t="s">
        <v>19178</v>
      </c>
      <c r="F4175" s="17">
        <v>181800000</v>
      </c>
      <c r="G4175" s="17">
        <v>42533000</v>
      </c>
      <c r="H4175" s="17">
        <v>12345000</v>
      </c>
      <c r="I4175" s="17">
        <v>27101000</v>
      </c>
      <c r="J4175" s="17">
        <v>2039700</v>
      </c>
      <c r="K4175" s="17">
        <v>21751000</v>
      </c>
      <c r="L4175" s="17">
        <v>145470000</v>
      </c>
      <c r="M4175" s="17">
        <v>92273000</v>
      </c>
      <c r="N4175" s="17">
        <v>0</v>
      </c>
      <c r="O4175" s="17">
        <v>192840000</v>
      </c>
      <c r="P4175" s="17">
        <v>215770000</v>
      </c>
      <c r="Q4175" s="17">
        <v>57805000</v>
      </c>
      <c r="R4175" s="17">
        <v>1293200000</v>
      </c>
      <c r="S4175" s="17">
        <v>11763000</v>
      </c>
      <c r="T4175" s="17">
        <v>0</v>
      </c>
      <c r="U4175" s="17">
        <v>1224100</v>
      </c>
      <c r="V4175" s="17">
        <v>124040000</v>
      </c>
      <c r="W4175" s="17">
        <v>0</v>
      </c>
      <c r="X4175" s="17">
        <v>0</v>
      </c>
      <c r="Y4175" s="17">
        <v>12494000</v>
      </c>
      <c r="Z4175" s="17">
        <v>9396500</v>
      </c>
      <c r="AA4175" s="17">
        <v>7894400</v>
      </c>
      <c r="AB4175" s="17">
        <v>330810000</v>
      </c>
      <c r="AC4175" s="17">
        <v>15040000</v>
      </c>
      <c r="AD4175" s="17">
        <v>5327600</v>
      </c>
      <c r="AE4175" s="17">
        <v>583770000</v>
      </c>
      <c r="AF4175" s="17">
        <v>38898000</v>
      </c>
      <c r="AG4175" s="18">
        <v>10244000</v>
      </c>
      <c r="AH4175" s="18">
        <v>336340000</v>
      </c>
      <c r="AI4175" s="18">
        <v>106260000</v>
      </c>
      <c r="AJ4175" s="18">
        <v>20501000</v>
      </c>
      <c r="AK4175" s="18">
        <v>157270</v>
      </c>
      <c r="AL4175" s="18">
        <v>4383800</v>
      </c>
      <c r="AM4175">
        <f t="shared" si="390"/>
        <v>126873529.62962963</v>
      </c>
      <c r="AN4175">
        <f t="shared" si="391"/>
        <v>79647678.333333328</v>
      </c>
      <c r="AO4175">
        <f t="shared" si="392"/>
        <v>0.53500085749036608</v>
      </c>
      <c r="AP4175">
        <f t="shared" si="393"/>
        <v>1.5929344368162432</v>
      </c>
      <c r="AQ4175">
        <f t="shared" si="394"/>
        <v>0</v>
      </c>
      <c r="AR4175">
        <f t="shared" si="389"/>
        <v>0</v>
      </c>
    </row>
    <row r="4176" spans="1:44" x14ac:dyDescent="0.25">
      <c r="A4176" t="s">
        <v>24774</v>
      </c>
      <c r="B4176" s="16">
        <v>1</v>
      </c>
      <c r="C4176" t="s">
        <v>24775</v>
      </c>
      <c r="D4176" t="s">
        <v>24776</v>
      </c>
      <c r="E4176" t="s">
        <v>24777</v>
      </c>
      <c r="F4176" s="17">
        <v>0</v>
      </c>
      <c r="G4176" s="17">
        <v>3681000</v>
      </c>
      <c r="H4176" s="17">
        <v>0</v>
      </c>
      <c r="I4176" s="17">
        <v>52990000</v>
      </c>
      <c r="J4176" s="17">
        <v>3927600</v>
      </c>
      <c r="K4176" s="17">
        <v>4211700</v>
      </c>
      <c r="L4176" s="17">
        <v>1651800</v>
      </c>
      <c r="M4176" s="17">
        <v>0</v>
      </c>
      <c r="N4176" s="17">
        <v>0</v>
      </c>
      <c r="O4176" s="17">
        <v>1637400</v>
      </c>
      <c r="P4176" s="17">
        <v>13134000</v>
      </c>
      <c r="Q4176" s="17">
        <v>103510000</v>
      </c>
      <c r="R4176" s="17">
        <v>16614000</v>
      </c>
      <c r="S4176" s="17">
        <v>16016000</v>
      </c>
      <c r="T4176" s="17">
        <v>2143800</v>
      </c>
      <c r="U4176" s="17">
        <v>0</v>
      </c>
      <c r="V4176" s="17">
        <v>0</v>
      </c>
      <c r="W4176" s="17">
        <v>905000</v>
      </c>
      <c r="X4176" s="17">
        <v>0</v>
      </c>
      <c r="Y4176" s="17">
        <v>18205000</v>
      </c>
      <c r="Z4176" s="17">
        <v>196150000</v>
      </c>
      <c r="AA4176" s="17">
        <v>3141800</v>
      </c>
      <c r="AB4176" s="17">
        <v>6003800</v>
      </c>
      <c r="AC4176" s="17">
        <v>147280000</v>
      </c>
      <c r="AD4176" s="17">
        <v>3580400</v>
      </c>
      <c r="AE4176" s="17">
        <v>0</v>
      </c>
      <c r="AF4176" s="17">
        <v>81689000</v>
      </c>
      <c r="AG4176" s="18">
        <v>4566200</v>
      </c>
      <c r="AH4176" s="18">
        <v>0</v>
      </c>
      <c r="AI4176" s="18">
        <v>0</v>
      </c>
      <c r="AJ4176" s="18">
        <v>113550000</v>
      </c>
      <c r="AK4176" s="18">
        <v>0</v>
      </c>
      <c r="AL4176" s="18">
        <v>5318100</v>
      </c>
      <c r="AM4176">
        <f t="shared" si="390"/>
        <v>25054529.629629631</v>
      </c>
      <c r="AN4176">
        <f t="shared" si="391"/>
        <v>20572383.333333332</v>
      </c>
      <c r="AO4176">
        <f t="shared" si="392"/>
        <v>0.83598312140920639</v>
      </c>
      <c r="AP4176">
        <f t="shared" si="393"/>
        <v>1.2178719997421932</v>
      </c>
      <c r="AQ4176">
        <f t="shared" si="394"/>
        <v>0</v>
      </c>
      <c r="AR4176">
        <f t="shared" si="389"/>
        <v>0</v>
      </c>
    </row>
    <row r="4177" spans="1:44" x14ac:dyDescent="0.25">
      <c r="A4177" t="s">
        <v>13486</v>
      </c>
      <c r="B4177" s="16">
        <v>2</v>
      </c>
      <c r="C4177" t="s">
        <v>13487</v>
      </c>
      <c r="D4177" t="s">
        <v>13488</v>
      </c>
      <c r="E4177" t="s">
        <v>13489</v>
      </c>
      <c r="F4177" s="17">
        <v>730020000</v>
      </c>
      <c r="G4177" s="17">
        <v>122800000</v>
      </c>
      <c r="H4177" s="17">
        <v>216690000</v>
      </c>
      <c r="I4177" s="17">
        <v>96632000</v>
      </c>
      <c r="J4177" s="17">
        <v>1016600000</v>
      </c>
      <c r="K4177" s="17">
        <v>271630000</v>
      </c>
      <c r="L4177" s="17">
        <v>756150000</v>
      </c>
      <c r="M4177" s="17">
        <v>183320000</v>
      </c>
      <c r="N4177" s="17">
        <v>39377000</v>
      </c>
      <c r="O4177" s="17">
        <v>85996000</v>
      </c>
      <c r="P4177" s="17">
        <v>5415100</v>
      </c>
      <c r="Q4177" s="17">
        <v>858910000</v>
      </c>
      <c r="R4177" s="17">
        <v>417270000</v>
      </c>
      <c r="S4177" s="17">
        <v>140330000</v>
      </c>
      <c r="T4177" s="17">
        <v>1341700000</v>
      </c>
      <c r="U4177" s="17">
        <v>266840000</v>
      </c>
      <c r="V4177" s="17">
        <v>312500000</v>
      </c>
      <c r="W4177" s="17">
        <v>165720000</v>
      </c>
      <c r="X4177" s="17">
        <v>2154300000</v>
      </c>
      <c r="Y4177" s="17">
        <v>540720000</v>
      </c>
      <c r="Z4177" s="17">
        <v>378940000</v>
      </c>
      <c r="AA4177" s="17">
        <v>0</v>
      </c>
      <c r="AB4177" s="17">
        <v>103740000</v>
      </c>
      <c r="AC4177" s="17">
        <v>401900000</v>
      </c>
      <c r="AD4177" s="17">
        <v>45411000</v>
      </c>
      <c r="AE4177" s="17">
        <v>255060000</v>
      </c>
      <c r="AF4177" s="17">
        <v>431710000</v>
      </c>
      <c r="AG4177" s="18">
        <v>60859000</v>
      </c>
      <c r="AH4177" s="18">
        <v>0</v>
      </c>
      <c r="AI4177" s="18">
        <v>78934000</v>
      </c>
      <c r="AJ4177" s="18">
        <v>1666500000</v>
      </c>
      <c r="AK4177" s="18">
        <v>0</v>
      </c>
      <c r="AL4177" s="18">
        <v>1228500000</v>
      </c>
      <c r="AM4177">
        <f t="shared" si="390"/>
        <v>419988188.8888889</v>
      </c>
      <c r="AN4177">
        <f t="shared" si="391"/>
        <v>505798833.33333331</v>
      </c>
      <c r="AO4177">
        <f t="shared" si="392"/>
        <v>0.79584801898488289</v>
      </c>
      <c r="AP4177">
        <f t="shared" si="393"/>
        <v>0.83034629819342987</v>
      </c>
      <c r="AQ4177">
        <f t="shared" si="394"/>
        <v>0</v>
      </c>
      <c r="AR4177">
        <f t="shared" si="389"/>
        <v>0</v>
      </c>
    </row>
    <row r="4178" spans="1:44" x14ac:dyDescent="0.25">
      <c r="A4178" t="s">
        <v>23360</v>
      </c>
      <c r="B4178" s="16">
        <v>11</v>
      </c>
      <c r="C4178" t="s">
        <v>23361</v>
      </c>
      <c r="D4178" t="s">
        <v>23362</v>
      </c>
      <c r="E4178" t="s">
        <v>23363</v>
      </c>
      <c r="F4178" s="17">
        <v>2638800</v>
      </c>
      <c r="G4178" s="17">
        <v>109500000</v>
      </c>
      <c r="H4178" s="17">
        <v>0</v>
      </c>
      <c r="I4178" s="17">
        <v>228720000</v>
      </c>
      <c r="J4178" s="17">
        <v>6313900</v>
      </c>
      <c r="K4178" s="17">
        <v>0</v>
      </c>
      <c r="L4178" s="17">
        <v>21011000</v>
      </c>
      <c r="M4178" s="17">
        <v>765540</v>
      </c>
      <c r="N4178" s="17">
        <v>904900</v>
      </c>
      <c r="O4178" s="17">
        <v>31870000</v>
      </c>
      <c r="P4178" s="17">
        <v>1817700</v>
      </c>
      <c r="Q4178" s="17">
        <v>38565000</v>
      </c>
      <c r="R4178" s="17">
        <v>297320000</v>
      </c>
      <c r="S4178" s="17">
        <v>31899000</v>
      </c>
      <c r="T4178" s="17">
        <v>2694700</v>
      </c>
      <c r="U4178" s="17">
        <v>11423000</v>
      </c>
      <c r="V4178" s="17">
        <v>20354000</v>
      </c>
      <c r="W4178" s="17">
        <v>7126700</v>
      </c>
      <c r="X4178" s="17">
        <v>0</v>
      </c>
      <c r="Y4178" s="17">
        <v>7837500</v>
      </c>
      <c r="Z4178" s="17">
        <v>0</v>
      </c>
      <c r="AA4178" s="17">
        <v>3968300</v>
      </c>
      <c r="AB4178" s="17">
        <v>89380000</v>
      </c>
      <c r="AC4178" s="17">
        <v>0</v>
      </c>
      <c r="AD4178" s="17">
        <v>4727100</v>
      </c>
      <c r="AE4178" s="17">
        <v>48215000</v>
      </c>
      <c r="AF4178" s="17">
        <v>9338700</v>
      </c>
      <c r="AG4178" s="18">
        <v>119660000</v>
      </c>
      <c r="AH4178" s="18">
        <v>0</v>
      </c>
      <c r="AI4178" s="18">
        <v>17516000</v>
      </c>
      <c r="AJ4178" s="18">
        <v>44015000</v>
      </c>
      <c r="AK4178" s="18">
        <v>7408900</v>
      </c>
      <c r="AL4178" s="18">
        <v>812890</v>
      </c>
      <c r="AM4178">
        <f t="shared" si="390"/>
        <v>36162623.703703701</v>
      </c>
      <c r="AN4178">
        <f t="shared" si="391"/>
        <v>31568798.333333332</v>
      </c>
      <c r="AO4178">
        <f t="shared" si="392"/>
        <v>0.84732415565328478</v>
      </c>
      <c r="AP4178">
        <f t="shared" si="393"/>
        <v>1.1455179041617105</v>
      </c>
      <c r="AQ4178">
        <f t="shared" si="394"/>
        <v>0</v>
      </c>
      <c r="AR4178">
        <f t="shared" si="389"/>
        <v>0</v>
      </c>
    </row>
    <row r="4179" spans="1:44" x14ac:dyDescent="0.25">
      <c r="A4179" t="s">
        <v>16994</v>
      </c>
      <c r="B4179" s="16">
        <v>3</v>
      </c>
      <c r="C4179" t="s">
        <v>16995</v>
      </c>
      <c r="D4179" t="s">
        <v>16996</v>
      </c>
      <c r="E4179" t="s">
        <v>16997</v>
      </c>
      <c r="F4179" s="17">
        <v>76804000</v>
      </c>
      <c r="G4179" s="17">
        <v>560940000</v>
      </c>
      <c r="H4179" s="17">
        <v>63332000</v>
      </c>
      <c r="I4179" s="17">
        <v>13404000</v>
      </c>
      <c r="J4179" s="17">
        <v>78613000</v>
      </c>
      <c r="K4179" s="17">
        <v>12126000</v>
      </c>
      <c r="L4179" s="17">
        <v>78596000</v>
      </c>
      <c r="M4179" s="17">
        <v>750180000</v>
      </c>
      <c r="N4179" s="17">
        <v>0</v>
      </c>
      <c r="O4179" s="17">
        <v>315060000</v>
      </c>
      <c r="P4179" s="17">
        <v>54559000</v>
      </c>
      <c r="Q4179" s="17">
        <v>475030000</v>
      </c>
      <c r="R4179" s="17">
        <v>742210000</v>
      </c>
      <c r="S4179" s="17">
        <v>140230000</v>
      </c>
      <c r="T4179" s="17">
        <v>109740000</v>
      </c>
      <c r="U4179" s="17">
        <v>13651000</v>
      </c>
      <c r="V4179" s="17">
        <v>1174700000</v>
      </c>
      <c r="W4179" s="17">
        <v>7747600</v>
      </c>
      <c r="X4179" s="17">
        <v>34358000</v>
      </c>
      <c r="Y4179" s="17">
        <v>137920000</v>
      </c>
      <c r="Z4179" s="17">
        <v>99659000</v>
      </c>
      <c r="AA4179" s="17">
        <v>341110000</v>
      </c>
      <c r="AB4179" s="17">
        <v>109800000</v>
      </c>
      <c r="AC4179" s="17">
        <v>548690000</v>
      </c>
      <c r="AD4179" s="17">
        <v>37255000</v>
      </c>
      <c r="AE4179" s="17">
        <v>1378500000</v>
      </c>
      <c r="AF4179" s="17">
        <v>119190000</v>
      </c>
      <c r="AG4179" s="18">
        <v>47153000</v>
      </c>
      <c r="AH4179" s="18">
        <v>1445100</v>
      </c>
      <c r="AI4179" s="18">
        <v>585830000</v>
      </c>
      <c r="AJ4179" s="18">
        <v>1203100000</v>
      </c>
      <c r="AK4179" s="18">
        <v>12071000</v>
      </c>
      <c r="AL4179" s="18">
        <v>209590000</v>
      </c>
      <c r="AM4179">
        <f t="shared" si="390"/>
        <v>276792762.96296299</v>
      </c>
      <c r="AN4179">
        <f t="shared" si="391"/>
        <v>343198183.33333331</v>
      </c>
      <c r="AO4179">
        <f t="shared" si="392"/>
        <v>0.75807693442543322</v>
      </c>
      <c r="AP4179">
        <f t="shared" si="393"/>
        <v>0.80650998870272672</v>
      </c>
      <c r="AQ4179">
        <f t="shared" si="394"/>
        <v>0</v>
      </c>
      <c r="AR4179">
        <f t="shared" si="389"/>
        <v>0</v>
      </c>
    </row>
    <row r="4180" spans="1:44" x14ac:dyDescent="0.25">
      <c r="A4180" t="s">
        <v>18060</v>
      </c>
      <c r="B4180" s="16">
        <v>2</v>
      </c>
      <c r="C4180" t="s">
        <v>18061</v>
      </c>
      <c r="D4180" t="s">
        <v>18062</v>
      </c>
      <c r="E4180" t="s">
        <v>18063</v>
      </c>
      <c r="F4180" s="17">
        <v>31563000</v>
      </c>
      <c r="G4180" s="17">
        <v>38551000</v>
      </c>
      <c r="H4180" s="17">
        <v>1346100</v>
      </c>
      <c r="I4180" s="17">
        <v>1198700</v>
      </c>
      <c r="J4180" s="17">
        <v>16440000</v>
      </c>
      <c r="K4180" s="17">
        <v>4121400</v>
      </c>
      <c r="L4180" s="17">
        <v>0</v>
      </c>
      <c r="M4180" s="17">
        <v>72065000</v>
      </c>
      <c r="N4180" s="17">
        <v>0</v>
      </c>
      <c r="O4180" s="17">
        <v>83849000</v>
      </c>
      <c r="P4180" s="17">
        <v>27163000</v>
      </c>
      <c r="Q4180" s="17">
        <v>482380000</v>
      </c>
      <c r="R4180" s="17">
        <v>181530000</v>
      </c>
      <c r="S4180" s="17">
        <v>29464000</v>
      </c>
      <c r="T4180" s="17">
        <v>6807900</v>
      </c>
      <c r="U4180" s="17">
        <v>1117700</v>
      </c>
      <c r="V4180" s="17">
        <v>235700000</v>
      </c>
      <c r="W4180" s="17">
        <v>8149800</v>
      </c>
      <c r="X4180" s="17">
        <v>7783700</v>
      </c>
      <c r="Y4180" s="17">
        <v>68932000</v>
      </c>
      <c r="Z4180" s="17">
        <v>19657000</v>
      </c>
      <c r="AA4180" s="17">
        <v>4163000</v>
      </c>
      <c r="AB4180" s="17">
        <v>5223800</v>
      </c>
      <c r="AC4180" s="17">
        <v>24782000</v>
      </c>
      <c r="AD4180" s="17">
        <v>24104000</v>
      </c>
      <c r="AE4180" s="17">
        <v>485990000</v>
      </c>
      <c r="AF4180" s="17">
        <v>92117000</v>
      </c>
      <c r="AG4180" s="18">
        <v>21160000</v>
      </c>
      <c r="AH4180" s="18">
        <v>410840</v>
      </c>
      <c r="AI4180" s="18">
        <v>9508700000</v>
      </c>
      <c r="AJ4180" s="18">
        <v>120450000</v>
      </c>
      <c r="AK4180" s="18">
        <v>0</v>
      </c>
      <c r="AL4180" s="18">
        <v>8062900</v>
      </c>
      <c r="AM4180">
        <f t="shared" si="390"/>
        <v>72377744.444444448</v>
      </c>
      <c r="AN4180">
        <f t="shared" si="391"/>
        <v>1609797290</v>
      </c>
      <c r="AO4180">
        <f t="shared" si="392"/>
        <v>0.37522240450000377</v>
      </c>
      <c r="AP4180">
        <f t="shared" si="393"/>
        <v>4.4960781642541123E-2</v>
      </c>
      <c r="AQ4180">
        <f t="shared" si="394"/>
        <v>0</v>
      </c>
      <c r="AR4180">
        <f t="shared" si="389"/>
        <v>0</v>
      </c>
    </row>
    <row r="4181" spans="1:44" x14ac:dyDescent="0.25">
      <c r="A4181" t="s">
        <v>9384</v>
      </c>
      <c r="B4181" s="16">
        <v>3</v>
      </c>
      <c r="C4181" t="s">
        <v>9385</v>
      </c>
      <c r="D4181" t="s">
        <v>9386</v>
      </c>
      <c r="E4181" t="s">
        <v>9387</v>
      </c>
      <c r="F4181" s="17">
        <v>9778700000</v>
      </c>
      <c r="G4181" s="17">
        <v>23910000000</v>
      </c>
      <c r="H4181" s="17">
        <v>2668900000</v>
      </c>
      <c r="I4181" s="17">
        <v>3478900000</v>
      </c>
      <c r="J4181" s="17">
        <v>11298000000</v>
      </c>
      <c r="K4181" s="17">
        <v>6878300000</v>
      </c>
      <c r="L4181" s="17">
        <v>3270600000</v>
      </c>
      <c r="M4181" s="17">
        <v>14764000000</v>
      </c>
      <c r="N4181" s="17">
        <v>264830000</v>
      </c>
      <c r="O4181" s="17">
        <v>23342000000</v>
      </c>
      <c r="P4181" s="17">
        <v>14714000000</v>
      </c>
      <c r="Q4181" s="17">
        <v>41461000000</v>
      </c>
      <c r="R4181" s="17">
        <v>35236000000</v>
      </c>
      <c r="S4181" s="17">
        <v>33296000000</v>
      </c>
      <c r="T4181" s="17">
        <v>3577400000</v>
      </c>
      <c r="U4181" s="17">
        <v>4690800000</v>
      </c>
      <c r="V4181" s="17">
        <v>46444000000</v>
      </c>
      <c r="W4181" s="17">
        <v>4238500000</v>
      </c>
      <c r="X4181" s="17">
        <v>7062200000</v>
      </c>
      <c r="Y4181" s="17">
        <v>11891000000</v>
      </c>
      <c r="Z4181" s="17">
        <v>7904100000</v>
      </c>
      <c r="AA4181" s="17">
        <v>11455000000</v>
      </c>
      <c r="AB4181" s="17">
        <v>12264000000</v>
      </c>
      <c r="AC4181" s="17">
        <v>17713000000</v>
      </c>
      <c r="AD4181" s="17">
        <v>8649900000</v>
      </c>
      <c r="AE4181" s="17">
        <v>107570000000</v>
      </c>
      <c r="AF4181" s="17">
        <v>39321000000</v>
      </c>
      <c r="AG4181" s="18">
        <v>6904400000</v>
      </c>
      <c r="AH4181" s="18">
        <v>1353600000</v>
      </c>
      <c r="AI4181" s="18">
        <v>36983000000</v>
      </c>
      <c r="AJ4181" s="18">
        <v>17158000000</v>
      </c>
      <c r="AK4181" s="18">
        <v>4517100000</v>
      </c>
      <c r="AL4181" s="18">
        <v>8841500000</v>
      </c>
      <c r="AM4181">
        <f t="shared" si="390"/>
        <v>18783041851.851852</v>
      </c>
      <c r="AN4181">
        <f t="shared" si="391"/>
        <v>12626266666.666666</v>
      </c>
      <c r="AO4181">
        <f t="shared" si="392"/>
        <v>0.38367903766075351</v>
      </c>
      <c r="AP4181">
        <f t="shared" si="393"/>
        <v>1.4876164386294064</v>
      </c>
      <c r="AQ4181">
        <f t="shared" si="394"/>
        <v>0</v>
      </c>
      <c r="AR4181">
        <f t="shared" si="389"/>
        <v>0</v>
      </c>
    </row>
    <row r="4182" spans="1:44" x14ac:dyDescent="0.25">
      <c r="A4182" t="s">
        <v>21842</v>
      </c>
      <c r="B4182" s="16">
        <v>1</v>
      </c>
      <c r="C4182" t="s">
        <v>21843</v>
      </c>
      <c r="D4182" t="s">
        <v>21844</v>
      </c>
      <c r="E4182" t="s">
        <v>21845</v>
      </c>
      <c r="F4182" s="17">
        <v>118400000</v>
      </c>
      <c r="G4182" s="17">
        <v>0</v>
      </c>
      <c r="H4182" s="17">
        <v>0</v>
      </c>
      <c r="I4182" s="17">
        <v>0</v>
      </c>
      <c r="J4182" s="17">
        <v>0</v>
      </c>
      <c r="K4182" s="17">
        <v>53665000</v>
      </c>
      <c r="L4182" s="17">
        <v>0</v>
      </c>
      <c r="M4182" s="17">
        <v>11382000</v>
      </c>
      <c r="N4182" s="17">
        <v>0</v>
      </c>
      <c r="O4182" s="17">
        <v>6442400</v>
      </c>
      <c r="P4182" s="17">
        <v>57213000</v>
      </c>
      <c r="Q4182" s="17">
        <v>12543000</v>
      </c>
      <c r="R4182" s="17">
        <v>3400900</v>
      </c>
      <c r="S4182" s="17">
        <v>0</v>
      </c>
      <c r="T4182" s="17">
        <v>0</v>
      </c>
      <c r="U4182" s="17">
        <v>0</v>
      </c>
      <c r="V4182" s="17">
        <v>4727700</v>
      </c>
      <c r="W4182" s="17">
        <v>0</v>
      </c>
      <c r="X4182" s="17">
        <v>0</v>
      </c>
      <c r="Y4182" s="17">
        <v>905440</v>
      </c>
      <c r="Z4182" s="17">
        <v>1356700</v>
      </c>
      <c r="AA4182" s="17">
        <v>28906000</v>
      </c>
      <c r="AB4182" s="17">
        <v>0</v>
      </c>
      <c r="AC4182" s="17">
        <v>0</v>
      </c>
      <c r="AD4182" s="17">
        <v>0</v>
      </c>
      <c r="AE4182" s="17">
        <v>36754000</v>
      </c>
      <c r="AF4182" s="17">
        <v>0</v>
      </c>
      <c r="AG4182" s="18">
        <v>1047600</v>
      </c>
      <c r="AH4182" s="18">
        <v>6278300</v>
      </c>
      <c r="AI4182" s="18">
        <v>55066000</v>
      </c>
      <c r="AJ4182" s="18">
        <v>4358000000</v>
      </c>
      <c r="AK4182" s="18">
        <v>0</v>
      </c>
      <c r="AL4182" s="18">
        <v>0</v>
      </c>
      <c r="AM4182">
        <f t="shared" si="390"/>
        <v>12433190.370370371</v>
      </c>
      <c r="AN4182">
        <f t="shared" si="391"/>
        <v>736731983.33333337</v>
      </c>
      <c r="AO4182">
        <f t="shared" si="392"/>
        <v>0.36322877577944829</v>
      </c>
      <c r="AP4182">
        <f t="shared" si="393"/>
        <v>1.6876137661509655E-2</v>
      </c>
      <c r="AQ4182">
        <f t="shared" si="394"/>
        <v>0</v>
      </c>
      <c r="AR4182">
        <f t="shared" si="389"/>
        <v>0</v>
      </c>
    </row>
    <row r="4183" spans="1:44" x14ac:dyDescent="0.25">
      <c r="A4183" t="s">
        <v>12616</v>
      </c>
      <c r="B4183" s="16">
        <v>1</v>
      </c>
      <c r="C4183" t="s">
        <v>12617</v>
      </c>
      <c r="D4183" t="s">
        <v>12618</v>
      </c>
      <c r="E4183" t="s">
        <v>12619</v>
      </c>
      <c r="F4183" s="17">
        <v>423790000</v>
      </c>
      <c r="G4183" s="17">
        <v>4200600000</v>
      </c>
      <c r="H4183" s="17">
        <v>184830000</v>
      </c>
      <c r="I4183" s="17">
        <v>433380000</v>
      </c>
      <c r="J4183" s="17">
        <v>420320000</v>
      </c>
      <c r="K4183" s="17">
        <v>624270000</v>
      </c>
      <c r="L4183" s="17">
        <v>158640000</v>
      </c>
      <c r="M4183" s="17">
        <v>1330100000</v>
      </c>
      <c r="N4183" s="17">
        <v>44097000</v>
      </c>
      <c r="O4183" s="17">
        <v>1250800000</v>
      </c>
      <c r="P4183" s="17">
        <v>561500000</v>
      </c>
      <c r="Q4183" s="17">
        <v>2009600000</v>
      </c>
      <c r="R4183" s="17">
        <v>1939700000</v>
      </c>
      <c r="S4183" s="17">
        <v>683090000</v>
      </c>
      <c r="T4183" s="17">
        <v>258300000</v>
      </c>
      <c r="U4183" s="17">
        <v>278480000</v>
      </c>
      <c r="V4183" s="17">
        <v>2253300000</v>
      </c>
      <c r="W4183" s="17">
        <v>347490000</v>
      </c>
      <c r="X4183" s="17">
        <v>1519400000</v>
      </c>
      <c r="Y4183" s="17">
        <v>397720000</v>
      </c>
      <c r="Z4183" s="17">
        <v>512350000</v>
      </c>
      <c r="AA4183" s="17">
        <v>322730000</v>
      </c>
      <c r="AB4183" s="17">
        <v>812430000</v>
      </c>
      <c r="AC4183" s="17">
        <v>1444700000</v>
      </c>
      <c r="AD4183" s="17">
        <v>111530000</v>
      </c>
      <c r="AE4183" s="17">
        <v>5668800000</v>
      </c>
      <c r="AF4183" s="17">
        <v>1159800000</v>
      </c>
      <c r="AG4183" s="18">
        <v>1218800000</v>
      </c>
      <c r="AH4183" s="18">
        <v>48916000</v>
      </c>
      <c r="AI4183" s="18">
        <v>728620000</v>
      </c>
      <c r="AJ4183" s="18">
        <v>2385800000</v>
      </c>
      <c r="AK4183" s="18">
        <v>173570000</v>
      </c>
      <c r="AL4183" s="18">
        <v>522040000</v>
      </c>
      <c r="AM4183">
        <f t="shared" si="390"/>
        <v>1087101740.7407408</v>
      </c>
      <c r="AN4183">
        <f t="shared" si="391"/>
        <v>846291000</v>
      </c>
      <c r="AO4183">
        <f t="shared" si="392"/>
        <v>0.58733843492701099</v>
      </c>
      <c r="AP4183">
        <f t="shared" si="393"/>
        <v>1.2845483890774458</v>
      </c>
      <c r="AQ4183">
        <f t="shared" si="394"/>
        <v>0</v>
      </c>
      <c r="AR4183">
        <f t="shared" si="389"/>
        <v>0</v>
      </c>
    </row>
    <row r="4184" spans="1:44" x14ac:dyDescent="0.25">
      <c r="A4184" t="s">
        <v>8589</v>
      </c>
      <c r="B4184" s="16">
        <v>1</v>
      </c>
      <c r="C4184" t="s">
        <v>8590</v>
      </c>
      <c r="D4184" t="s">
        <v>2888</v>
      </c>
      <c r="E4184" t="s">
        <v>8591</v>
      </c>
      <c r="F4184" s="17">
        <v>129830000</v>
      </c>
      <c r="G4184" s="17">
        <v>37997000</v>
      </c>
      <c r="H4184" s="17">
        <v>16371000</v>
      </c>
      <c r="I4184" s="17">
        <v>0</v>
      </c>
      <c r="J4184" s="17">
        <v>0</v>
      </c>
      <c r="K4184" s="17">
        <v>0</v>
      </c>
      <c r="L4184" s="17">
        <v>0</v>
      </c>
      <c r="M4184" s="17">
        <v>4347900</v>
      </c>
      <c r="N4184" s="17">
        <v>0</v>
      </c>
      <c r="O4184" s="17">
        <v>106240000</v>
      </c>
      <c r="P4184" s="17">
        <v>6367700</v>
      </c>
      <c r="Q4184" s="17">
        <v>53674000</v>
      </c>
      <c r="R4184" s="17">
        <v>29698000</v>
      </c>
      <c r="S4184" s="17">
        <v>8268900</v>
      </c>
      <c r="T4184" s="17">
        <v>0</v>
      </c>
      <c r="U4184" s="17">
        <v>0</v>
      </c>
      <c r="V4184" s="17">
        <v>21165000</v>
      </c>
      <c r="W4184" s="17">
        <v>649680</v>
      </c>
      <c r="X4184" s="17">
        <v>27481000</v>
      </c>
      <c r="Y4184" s="17">
        <v>54358000</v>
      </c>
      <c r="Z4184" s="17">
        <v>1340400</v>
      </c>
      <c r="AA4184" s="17">
        <v>19009000</v>
      </c>
      <c r="AB4184" s="17">
        <v>10289000</v>
      </c>
      <c r="AC4184" s="17">
        <v>7010200</v>
      </c>
      <c r="AD4184" s="17">
        <v>0</v>
      </c>
      <c r="AE4184" s="17">
        <v>988440000</v>
      </c>
      <c r="AF4184" s="17">
        <v>53280000</v>
      </c>
      <c r="AG4184" s="18">
        <v>5404600</v>
      </c>
      <c r="AH4184" s="18">
        <v>0</v>
      </c>
      <c r="AI4184" s="18">
        <v>49798000</v>
      </c>
      <c r="AJ4184" s="18">
        <v>12775000</v>
      </c>
      <c r="AK4184" s="18">
        <v>0</v>
      </c>
      <c r="AL4184" s="18">
        <v>0</v>
      </c>
      <c r="AM4184">
        <f t="shared" si="390"/>
        <v>58363584.444444448</v>
      </c>
      <c r="AN4184">
        <f t="shared" si="391"/>
        <v>11329600</v>
      </c>
      <c r="AO4184">
        <f t="shared" si="392"/>
        <v>0.21629826035656741</v>
      </c>
      <c r="AP4184">
        <f t="shared" si="393"/>
        <v>5.151424979208838</v>
      </c>
      <c r="AQ4184">
        <f t="shared" si="394"/>
        <v>1</v>
      </c>
      <c r="AR4184">
        <f t="shared" si="389"/>
        <v>0</v>
      </c>
    </row>
    <row r="4185" spans="1:44" x14ac:dyDescent="0.25">
      <c r="A4185" t="s">
        <v>15775</v>
      </c>
      <c r="B4185" s="16">
        <v>3</v>
      </c>
      <c r="C4185" t="s">
        <v>15776</v>
      </c>
      <c r="D4185" t="s">
        <v>15777</v>
      </c>
      <c r="E4185" t="s">
        <v>15778</v>
      </c>
      <c r="F4185" s="17">
        <v>194260000</v>
      </c>
      <c r="G4185" s="17">
        <v>124560000</v>
      </c>
      <c r="H4185" s="17">
        <v>49840000</v>
      </c>
      <c r="I4185" s="17">
        <v>27157000</v>
      </c>
      <c r="J4185" s="17">
        <v>54689000</v>
      </c>
      <c r="K4185" s="17">
        <v>10230000</v>
      </c>
      <c r="L4185" s="17">
        <v>41225000</v>
      </c>
      <c r="M4185" s="17">
        <v>253260000</v>
      </c>
      <c r="N4185" s="17">
        <v>199540000</v>
      </c>
      <c r="O4185" s="17">
        <v>293070000</v>
      </c>
      <c r="P4185" s="17">
        <v>60092000</v>
      </c>
      <c r="Q4185" s="17">
        <v>1063000000</v>
      </c>
      <c r="R4185" s="17">
        <v>196690000</v>
      </c>
      <c r="S4185" s="17">
        <v>102960000</v>
      </c>
      <c r="T4185" s="17">
        <v>120350000</v>
      </c>
      <c r="U4185" s="17">
        <v>108160000</v>
      </c>
      <c r="V4185" s="17">
        <v>616060000</v>
      </c>
      <c r="W4185" s="17">
        <v>1108100000</v>
      </c>
      <c r="X4185" s="17">
        <v>52108000</v>
      </c>
      <c r="Y4185" s="17">
        <v>22274000</v>
      </c>
      <c r="Z4185" s="17">
        <v>11829000</v>
      </c>
      <c r="AA4185" s="17">
        <v>182290000</v>
      </c>
      <c r="AB4185" s="17">
        <v>114710000</v>
      </c>
      <c r="AC4185" s="17">
        <v>191450000</v>
      </c>
      <c r="AD4185" s="17">
        <v>5136600</v>
      </c>
      <c r="AE4185" s="17">
        <v>945330000</v>
      </c>
      <c r="AF4185" s="17">
        <v>753470000</v>
      </c>
      <c r="AG4185" s="18">
        <v>48706000</v>
      </c>
      <c r="AH4185" s="18">
        <v>566270000</v>
      </c>
      <c r="AI4185" s="18">
        <v>720080000</v>
      </c>
      <c r="AJ4185" s="18">
        <v>1072300000</v>
      </c>
      <c r="AK4185" s="18">
        <v>1028800</v>
      </c>
      <c r="AL4185" s="18">
        <v>88986000</v>
      </c>
      <c r="AM4185">
        <f t="shared" si="390"/>
        <v>255623725.92592594</v>
      </c>
      <c r="AN4185">
        <f t="shared" si="391"/>
        <v>416228466.66666669</v>
      </c>
      <c r="AO4185">
        <f t="shared" si="392"/>
        <v>0.42846570838423481</v>
      </c>
      <c r="AP4185">
        <f t="shared" si="393"/>
        <v>0.61414282394731112</v>
      </c>
      <c r="AQ4185">
        <f t="shared" si="394"/>
        <v>0</v>
      </c>
      <c r="AR4185">
        <f t="shared" si="389"/>
        <v>0</v>
      </c>
    </row>
    <row r="4186" spans="1:44" x14ac:dyDescent="0.25">
      <c r="A4186" t="s">
        <v>15008</v>
      </c>
      <c r="B4186" s="16">
        <v>4</v>
      </c>
      <c r="C4186" t="s">
        <v>15009</v>
      </c>
      <c r="D4186" t="s">
        <v>15010</v>
      </c>
      <c r="E4186" t="s">
        <v>15011</v>
      </c>
      <c r="F4186" s="17">
        <v>358290000</v>
      </c>
      <c r="G4186" s="17">
        <v>192850000</v>
      </c>
      <c r="H4186" s="17">
        <v>135460000</v>
      </c>
      <c r="I4186" s="17">
        <v>206320000</v>
      </c>
      <c r="J4186" s="17">
        <v>88349000</v>
      </c>
      <c r="K4186" s="17">
        <v>40473000</v>
      </c>
      <c r="L4186" s="17">
        <v>5822200</v>
      </c>
      <c r="M4186" s="17">
        <v>272110000</v>
      </c>
      <c r="N4186" s="17">
        <v>1847000</v>
      </c>
      <c r="O4186" s="17">
        <v>583460000</v>
      </c>
      <c r="P4186" s="17">
        <v>105730000</v>
      </c>
      <c r="Q4186" s="17">
        <v>1325800000</v>
      </c>
      <c r="R4186" s="17">
        <v>380770000</v>
      </c>
      <c r="S4186" s="17">
        <v>1103900000</v>
      </c>
      <c r="T4186" s="17">
        <v>52001000</v>
      </c>
      <c r="U4186" s="17">
        <v>27725000</v>
      </c>
      <c r="V4186" s="17">
        <v>578520000</v>
      </c>
      <c r="W4186" s="17">
        <v>31455000</v>
      </c>
      <c r="X4186" s="17">
        <v>4477300000</v>
      </c>
      <c r="Y4186" s="17">
        <v>489980000</v>
      </c>
      <c r="Z4186" s="17">
        <v>34119000</v>
      </c>
      <c r="AA4186" s="17">
        <v>52179000</v>
      </c>
      <c r="AB4186" s="17">
        <v>773670000</v>
      </c>
      <c r="AC4186" s="17">
        <v>221080000</v>
      </c>
      <c r="AD4186" s="17">
        <v>2562400</v>
      </c>
      <c r="AE4186" s="17">
        <v>2266500000</v>
      </c>
      <c r="AF4186" s="17">
        <v>293920000</v>
      </c>
      <c r="AG4186" s="18">
        <v>154100000</v>
      </c>
      <c r="AH4186" s="18">
        <v>50481000</v>
      </c>
      <c r="AI4186" s="18">
        <v>400680000</v>
      </c>
      <c r="AJ4186" s="18">
        <v>1230400000</v>
      </c>
      <c r="AK4186" s="18">
        <v>6782800</v>
      </c>
      <c r="AL4186" s="18">
        <v>28571000</v>
      </c>
      <c r="AM4186">
        <f t="shared" si="390"/>
        <v>522303429.62962961</v>
      </c>
      <c r="AN4186">
        <f t="shared" si="391"/>
        <v>311835800</v>
      </c>
      <c r="AO4186">
        <f t="shared" si="392"/>
        <v>0.43820353017165259</v>
      </c>
      <c r="AP4186">
        <f t="shared" si="393"/>
        <v>1.6749309400319963</v>
      </c>
      <c r="AQ4186">
        <f t="shared" si="394"/>
        <v>0</v>
      </c>
      <c r="AR4186">
        <f t="shared" si="389"/>
        <v>0</v>
      </c>
    </row>
    <row r="4187" spans="1:44" x14ac:dyDescent="0.25">
      <c r="A4187" t="s">
        <v>8150</v>
      </c>
      <c r="B4187" s="16">
        <v>14</v>
      </c>
      <c r="C4187" t="s">
        <v>8151</v>
      </c>
      <c r="D4187" t="s">
        <v>2597</v>
      </c>
      <c r="E4187" t="s">
        <v>8152</v>
      </c>
      <c r="F4187" s="17">
        <v>1710200000</v>
      </c>
      <c r="G4187" s="17">
        <v>31532000</v>
      </c>
      <c r="H4187" s="17">
        <v>374210</v>
      </c>
      <c r="I4187" s="17">
        <v>106940000</v>
      </c>
      <c r="J4187" s="17">
        <v>12190000</v>
      </c>
      <c r="K4187" s="17">
        <v>4532300</v>
      </c>
      <c r="L4187" s="17">
        <v>923180</v>
      </c>
      <c r="M4187" s="17">
        <v>130730000</v>
      </c>
      <c r="N4187" s="17">
        <v>279090</v>
      </c>
      <c r="O4187" s="17">
        <v>82886000</v>
      </c>
      <c r="P4187" s="17">
        <v>15999000</v>
      </c>
      <c r="Q4187" s="17">
        <v>35567000</v>
      </c>
      <c r="R4187" s="17">
        <v>22008000</v>
      </c>
      <c r="S4187" s="17">
        <v>20158000</v>
      </c>
      <c r="T4187" s="17">
        <v>16168000</v>
      </c>
      <c r="U4187" s="17">
        <v>5486900</v>
      </c>
      <c r="V4187" s="17">
        <v>94174000</v>
      </c>
      <c r="W4187" s="17">
        <v>3648300</v>
      </c>
      <c r="X4187" s="17">
        <v>3449000</v>
      </c>
      <c r="Y4187" s="17">
        <v>33136000</v>
      </c>
      <c r="Z4187" s="17">
        <v>10355000</v>
      </c>
      <c r="AA4187" s="17">
        <v>8875400</v>
      </c>
      <c r="AB4187" s="17">
        <v>12505000</v>
      </c>
      <c r="AC4187" s="17">
        <v>132210000</v>
      </c>
      <c r="AD4187" s="17">
        <v>3823800</v>
      </c>
      <c r="AE4187" s="17">
        <v>62181000</v>
      </c>
      <c r="AF4187" s="17">
        <v>67680000</v>
      </c>
      <c r="AG4187" s="18">
        <v>10239000</v>
      </c>
      <c r="AH4187" s="18">
        <v>0</v>
      </c>
      <c r="AI4187" s="18">
        <v>16963000</v>
      </c>
      <c r="AJ4187" s="18">
        <v>40536000</v>
      </c>
      <c r="AK4187" s="18">
        <v>7788000</v>
      </c>
      <c r="AL4187" s="18">
        <v>12622000</v>
      </c>
      <c r="AM4187">
        <f t="shared" si="390"/>
        <v>97333747.407407403</v>
      </c>
      <c r="AN4187">
        <f t="shared" si="391"/>
        <v>14691333.333333334</v>
      </c>
      <c r="AO4187">
        <f t="shared" si="392"/>
        <v>0.19936887674991044</v>
      </c>
      <c r="AP4187">
        <f t="shared" si="393"/>
        <v>6.6252494037805096</v>
      </c>
      <c r="AQ4187">
        <f t="shared" si="394"/>
        <v>1</v>
      </c>
      <c r="AR4187">
        <f t="shared" ref="AR4187:AR4250" si="395">(AP4187&lt;1)*AND(AO4187&lt;=0.25)</f>
        <v>0</v>
      </c>
    </row>
    <row r="4188" spans="1:44" x14ac:dyDescent="0.25">
      <c r="A4188" t="s">
        <v>22887</v>
      </c>
      <c r="B4188" s="16">
        <v>8</v>
      </c>
      <c r="C4188" t="s">
        <v>22888</v>
      </c>
      <c r="D4188" t="s">
        <v>22889</v>
      </c>
      <c r="E4188" t="s">
        <v>22890</v>
      </c>
      <c r="F4188" s="17">
        <v>40926000</v>
      </c>
      <c r="G4188" s="17">
        <v>31016000</v>
      </c>
      <c r="H4188" s="17">
        <v>13621000</v>
      </c>
      <c r="I4188" s="17">
        <v>23125000</v>
      </c>
      <c r="J4188" s="17">
        <v>146510000</v>
      </c>
      <c r="K4188" s="17">
        <v>9930600</v>
      </c>
      <c r="L4188" s="17">
        <v>1144900</v>
      </c>
      <c r="M4188" s="17">
        <v>40203000</v>
      </c>
      <c r="N4188" s="17">
        <v>2831500</v>
      </c>
      <c r="O4188" s="17">
        <v>19627000</v>
      </c>
      <c r="P4188" s="17">
        <v>53334000</v>
      </c>
      <c r="Q4188" s="17">
        <v>327230000</v>
      </c>
      <c r="R4188" s="17">
        <v>92242000</v>
      </c>
      <c r="S4188" s="17">
        <v>74484000</v>
      </c>
      <c r="T4188" s="17">
        <v>6071600</v>
      </c>
      <c r="U4188" s="17">
        <v>3800400</v>
      </c>
      <c r="V4188" s="17">
        <v>238720000</v>
      </c>
      <c r="W4188" s="17">
        <v>0</v>
      </c>
      <c r="X4188" s="17">
        <v>57778000</v>
      </c>
      <c r="Y4188" s="17">
        <v>25264000</v>
      </c>
      <c r="Z4188" s="17">
        <v>11778000</v>
      </c>
      <c r="AA4188" s="17">
        <v>36289000</v>
      </c>
      <c r="AB4188" s="17">
        <v>16598000</v>
      </c>
      <c r="AC4188" s="17">
        <v>50899000</v>
      </c>
      <c r="AD4188" s="17">
        <v>11008000</v>
      </c>
      <c r="AE4188" s="17">
        <v>126950000</v>
      </c>
      <c r="AF4188" s="17">
        <v>136240000</v>
      </c>
      <c r="AG4188" s="18">
        <v>11153000</v>
      </c>
      <c r="AH4188" s="18">
        <v>8376700</v>
      </c>
      <c r="AI4188" s="18">
        <v>139670000</v>
      </c>
      <c r="AJ4188" s="18">
        <v>108510000</v>
      </c>
      <c r="AK4188" s="18">
        <v>11090000</v>
      </c>
      <c r="AL4188" s="18">
        <v>13758000</v>
      </c>
      <c r="AM4188">
        <f t="shared" si="390"/>
        <v>59171148.148148149</v>
      </c>
      <c r="AN4188">
        <f t="shared" si="391"/>
        <v>48759616.666666664</v>
      </c>
      <c r="AO4188">
        <f t="shared" si="392"/>
        <v>0.72221672346940324</v>
      </c>
      <c r="AP4188">
        <f t="shared" si="393"/>
        <v>1.213527754999745</v>
      </c>
      <c r="AQ4188">
        <f t="shared" si="394"/>
        <v>0</v>
      </c>
      <c r="AR4188">
        <f t="shared" si="395"/>
        <v>0</v>
      </c>
    </row>
    <row r="4189" spans="1:44" x14ac:dyDescent="0.25">
      <c r="A4189" t="s">
        <v>4289</v>
      </c>
      <c r="B4189" s="16">
        <v>2</v>
      </c>
      <c r="C4189" t="s">
        <v>4290</v>
      </c>
      <c r="D4189" t="s">
        <v>4291</v>
      </c>
      <c r="E4189" t="s">
        <v>4292</v>
      </c>
      <c r="F4189" s="17">
        <v>28077000</v>
      </c>
      <c r="G4189" s="17">
        <v>14913000</v>
      </c>
      <c r="H4189" s="17">
        <v>1147600</v>
      </c>
      <c r="I4189" s="17">
        <v>560470</v>
      </c>
      <c r="J4189" s="17">
        <v>23783000</v>
      </c>
      <c r="K4189" s="17">
        <v>0</v>
      </c>
      <c r="L4189" s="17">
        <v>33284000</v>
      </c>
      <c r="M4189" s="17">
        <v>2187800</v>
      </c>
      <c r="N4189" s="17">
        <v>141090000</v>
      </c>
      <c r="O4189" s="17">
        <v>58957000</v>
      </c>
      <c r="P4189" s="17">
        <v>11303000</v>
      </c>
      <c r="Q4189" s="17">
        <v>54126000</v>
      </c>
      <c r="R4189" s="17">
        <v>146640000</v>
      </c>
      <c r="S4189" s="17">
        <v>204500000</v>
      </c>
      <c r="T4189" s="17">
        <v>51700000</v>
      </c>
      <c r="U4189" s="17">
        <v>0</v>
      </c>
      <c r="V4189" s="17">
        <v>542730000</v>
      </c>
      <c r="W4189" s="17">
        <v>704230</v>
      </c>
      <c r="X4189" s="17">
        <v>2124600</v>
      </c>
      <c r="Y4189" s="17">
        <v>0</v>
      </c>
      <c r="Z4189" s="17">
        <v>0</v>
      </c>
      <c r="AA4189" s="17">
        <v>0</v>
      </c>
      <c r="AB4189" s="17">
        <v>50114000</v>
      </c>
      <c r="AC4189" s="17">
        <v>67304000</v>
      </c>
      <c r="AD4189" s="17">
        <v>3295000</v>
      </c>
      <c r="AE4189" s="17">
        <v>472850000</v>
      </c>
      <c r="AF4189" s="17">
        <v>61306000</v>
      </c>
      <c r="AG4189" s="18">
        <v>866860000</v>
      </c>
      <c r="AH4189" s="18">
        <v>0</v>
      </c>
      <c r="AI4189" s="18">
        <v>60761000</v>
      </c>
      <c r="AJ4189" s="18">
        <v>860350000</v>
      </c>
      <c r="AK4189" s="18">
        <v>0</v>
      </c>
      <c r="AL4189" s="18">
        <v>42611000</v>
      </c>
      <c r="AM4189">
        <f t="shared" si="390"/>
        <v>73062840.740740746</v>
      </c>
      <c r="AN4189">
        <f t="shared" si="391"/>
        <v>305097000</v>
      </c>
      <c r="AO4189">
        <f t="shared" si="392"/>
        <v>0.24877876821065617</v>
      </c>
      <c r="AP4189">
        <f t="shared" si="393"/>
        <v>0.2394741368834854</v>
      </c>
      <c r="AQ4189">
        <f t="shared" si="394"/>
        <v>0</v>
      </c>
      <c r="AR4189">
        <f t="shared" si="395"/>
        <v>1</v>
      </c>
    </row>
    <row r="4190" spans="1:44" x14ac:dyDescent="0.25">
      <c r="A4190" t="s">
        <v>20741</v>
      </c>
      <c r="B4190" s="16">
        <v>2</v>
      </c>
      <c r="C4190" t="s">
        <v>20742</v>
      </c>
      <c r="D4190" t="s">
        <v>20743</v>
      </c>
      <c r="E4190" t="s">
        <v>20744</v>
      </c>
      <c r="F4190" s="17">
        <v>69723000</v>
      </c>
      <c r="G4190" s="17">
        <v>200770000</v>
      </c>
      <c r="H4190" s="17">
        <v>0</v>
      </c>
      <c r="I4190" s="17">
        <v>42997000</v>
      </c>
      <c r="J4190" s="17">
        <v>33055000</v>
      </c>
      <c r="K4190" s="17">
        <v>22508000</v>
      </c>
      <c r="L4190" s="17">
        <v>5815400</v>
      </c>
      <c r="M4190" s="17">
        <v>336010000</v>
      </c>
      <c r="N4190" s="17">
        <v>7046000</v>
      </c>
      <c r="O4190" s="17">
        <v>32854000</v>
      </c>
      <c r="P4190" s="17">
        <v>211240000</v>
      </c>
      <c r="Q4190" s="17">
        <v>143160000</v>
      </c>
      <c r="R4190" s="17">
        <v>75176000</v>
      </c>
      <c r="S4190" s="17">
        <v>117450000</v>
      </c>
      <c r="T4190" s="17">
        <v>13163000</v>
      </c>
      <c r="U4190" s="17">
        <v>9172800</v>
      </c>
      <c r="V4190" s="17">
        <v>140480000</v>
      </c>
      <c r="W4190" s="17">
        <v>90517000</v>
      </c>
      <c r="X4190" s="17">
        <v>25593000</v>
      </c>
      <c r="Y4190" s="17">
        <v>5891300</v>
      </c>
      <c r="Z4190" s="17">
        <v>39504000</v>
      </c>
      <c r="AA4190" s="17">
        <v>13484000</v>
      </c>
      <c r="AB4190" s="17">
        <v>17833000</v>
      </c>
      <c r="AC4190" s="17">
        <v>247670000</v>
      </c>
      <c r="AD4190" s="17">
        <v>5429500</v>
      </c>
      <c r="AE4190" s="17">
        <v>348830000</v>
      </c>
      <c r="AF4190" s="17">
        <v>89500000</v>
      </c>
      <c r="AG4190" s="18">
        <v>156580000</v>
      </c>
      <c r="AH4190" s="18">
        <v>8699200</v>
      </c>
      <c r="AI4190" s="18">
        <v>120120000</v>
      </c>
      <c r="AJ4190" s="18">
        <v>172580000</v>
      </c>
      <c r="AK4190" s="18">
        <v>78900000</v>
      </c>
      <c r="AL4190" s="18">
        <v>51943000</v>
      </c>
      <c r="AM4190">
        <f t="shared" si="390"/>
        <v>86847111.111111104</v>
      </c>
      <c r="AN4190">
        <f t="shared" si="391"/>
        <v>98137033.333333328</v>
      </c>
      <c r="AO4190">
        <f t="shared" si="392"/>
        <v>0.73293935741397176</v>
      </c>
      <c r="AP4190">
        <f t="shared" si="393"/>
        <v>0.88495757576169287</v>
      </c>
      <c r="AQ4190">
        <f t="shared" si="394"/>
        <v>0</v>
      </c>
      <c r="AR4190">
        <f t="shared" si="395"/>
        <v>0</v>
      </c>
    </row>
    <row r="4191" spans="1:44" x14ac:dyDescent="0.25">
      <c r="A4191" t="s">
        <v>15791</v>
      </c>
      <c r="B4191" s="16">
        <v>3</v>
      </c>
      <c r="C4191" t="s">
        <v>15792</v>
      </c>
      <c r="D4191" t="s">
        <v>15793</v>
      </c>
      <c r="E4191" t="s">
        <v>15794</v>
      </c>
      <c r="F4191" s="17">
        <v>336150000</v>
      </c>
      <c r="G4191" s="17">
        <v>187590000</v>
      </c>
      <c r="H4191" s="17">
        <v>13730000</v>
      </c>
      <c r="I4191" s="17">
        <v>499870000</v>
      </c>
      <c r="J4191" s="17">
        <v>201050000</v>
      </c>
      <c r="K4191" s="17">
        <v>14743000</v>
      </c>
      <c r="L4191" s="17">
        <v>38897000</v>
      </c>
      <c r="M4191" s="17">
        <v>425660000</v>
      </c>
      <c r="N4191" s="17">
        <v>0</v>
      </c>
      <c r="O4191" s="17">
        <v>75851000</v>
      </c>
      <c r="P4191" s="17">
        <v>282940000</v>
      </c>
      <c r="Q4191" s="17">
        <v>464470000</v>
      </c>
      <c r="R4191" s="17">
        <v>274890000</v>
      </c>
      <c r="S4191" s="17">
        <v>441410000</v>
      </c>
      <c r="T4191" s="17">
        <v>146930000</v>
      </c>
      <c r="U4191" s="17">
        <v>24070000</v>
      </c>
      <c r="V4191" s="17">
        <v>852540000</v>
      </c>
      <c r="W4191" s="17">
        <v>146810000</v>
      </c>
      <c r="X4191" s="17">
        <v>50095000</v>
      </c>
      <c r="Y4191" s="17">
        <v>45480000</v>
      </c>
      <c r="Z4191" s="17">
        <v>256970000</v>
      </c>
      <c r="AA4191" s="17">
        <v>59466000</v>
      </c>
      <c r="AB4191" s="17">
        <v>134480000</v>
      </c>
      <c r="AC4191" s="17">
        <v>223160000</v>
      </c>
      <c r="AD4191" s="17">
        <v>27510000</v>
      </c>
      <c r="AE4191" s="17">
        <v>1400300000</v>
      </c>
      <c r="AF4191" s="17">
        <v>639660000</v>
      </c>
      <c r="AG4191" s="18">
        <v>396980000</v>
      </c>
      <c r="AH4191" s="18">
        <v>83610000</v>
      </c>
      <c r="AI4191" s="18">
        <v>255710000</v>
      </c>
      <c r="AJ4191" s="18">
        <v>644370000</v>
      </c>
      <c r="AK4191" s="18">
        <v>70228000</v>
      </c>
      <c r="AL4191" s="18">
        <v>130660000</v>
      </c>
      <c r="AM4191">
        <f t="shared" si="390"/>
        <v>269063777.77777779</v>
      </c>
      <c r="AN4191">
        <f t="shared" si="391"/>
        <v>263593000</v>
      </c>
      <c r="AO4191">
        <f t="shared" si="392"/>
        <v>0.96106085688263743</v>
      </c>
      <c r="AP4191">
        <f t="shared" si="393"/>
        <v>1.0207546398340539</v>
      </c>
      <c r="AQ4191">
        <f t="shared" si="394"/>
        <v>0</v>
      </c>
      <c r="AR4191">
        <f t="shared" si="395"/>
        <v>0</v>
      </c>
    </row>
    <row r="4192" spans="1:44" x14ac:dyDescent="0.25">
      <c r="A4192" t="s">
        <v>7607</v>
      </c>
      <c r="B4192" s="16">
        <v>2</v>
      </c>
      <c r="C4192" t="s">
        <v>7608</v>
      </c>
      <c r="D4192" t="s">
        <v>2238</v>
      </c>
      <c r="E4192" t="s">
        <v>7609</v>
      </c>
      <c r="F4192" s="17">
        <v>114750000</v>
      </c>
      <c r="G4192" s="17">
        <v>142510000</v>
      </c>
      <c r="H4192" s="17">
        <v>6134900</v>
      </c>
      <c r="I4192" s="17">
        <v>167300000</v>
      </c>
      <c r="J4192" s="17">
        <v>65644000</v>
      </c>
      <c r="K4192" s="17">
        <v>18514000</v>
      </c>
      <c r="L4192" s="17">
        <v>13848000</v>
      </c>
      <c r="M4192" s="17">
        <v>82153000</v>
      </c>
      <c r="N4192" s="17">
        <v>0</v>
      </c>
      <c r="O4192" s="17">
        <v>98626000</v>
      </c>
      <c r="P4192" s="17">
        <v>57703000</v>
      </c>
      <c r="Q4192" s="17">
        <v>323790000</v>
      </c>
      <c r="R4192" s="17">
        <v>116710000</v>
      </c>
      <c r="S4192" s="17">
        <v>111600000</v>
      </c>
      <c r="T4192" s="17">
        <v>17308000</v>
      </c>
      <c r="U4192" s="17">
        <v>3643200</v>
      </c>
      <c r="V4192" s="17">
        <v>280170000</v>
      </c>
      <c r="W4192" s="17">
        <v>21284000</v>
      </c>
      <c r="X4192" s="17">
        <v>184960000</v>
      </c>
      <c r="Y4192" s="17">
        <v>37802000</v>
      </c>
      <c r="Z4192" s="17">
        <v>70167000</v>
      </c>
      <c r="AA4192" s="17">
        <v>141180000</v>
      </c>
      <c r="AB4192" s="17">
        <v>41791000</v>
      </c>
      <c r="AC4192" s="17">
        <v>465260000</v>
      </c>
      <c r="AD4192" s="17">
        <v>14117000</v>
      </c>
      <c r="AE4192" s="17">
        <v>530810000</v>
      </c>
      <c r="AF4192" s="17">
        <v>286490000</v>
      </c>
      <c r="AG4192" s="18">
        <v>97734000</v>
      </c>
      <c r="AH4192" s="18">
        <v>8330100</v>
      </c>
      <c r="AI4192" s="18">
        <v>75924000</v>
      </c>
      <c r="AJ4192" s="18">
        <v>191430000</v>
      </c>
      <c r="AK4192" s="18">
        <v>16642000</v>
      </c>
      <c r="AL4192" s="18">
        <v>75905000</v>
      </c>
      <c r="AM4192">
        <f t="shared" si="390"/>
        <v>126454262.96296297</v>
      </c>
      <c r="AN4192">
        <f t="shared" si="391"/>
        <v>77660850</v>
      </c>
      <c r="AO4192">
        <f t="shared" si="392"/>
        <v>0.21791815875139289</v>
      </c>
      <c r="AP4192">
        <f t="shared" si="393"/>
        <v>1.6282884228406329</v>
      </c>
      <c r="AQ4192">
        <f t="shared" si="394"/>
        <v>1</v>
      </c>
      <c r="AR4192">
        <f t="shared" si="395"/>
        <v>0</v>
      </c>
    </row>
    <row r="4193" spans="1:44" x14ac:dyDescent="0.25">
      <c r="A4193" t="s">
        <v>20733</v>
      </c>
      <c r="B4193" s="16">
        <v>3</v>
      </c>
      <c r="C4193" t="s">
        <v>20734</v>
      </c>
      <c r="D4193" t="s">
        <v>20735</v>
      </c>
      <c r="E4193" t="s">
        <v>20736</v>
      </c>
      <c r="F4193" s="17">
        <v>108030000</v>
      </c>
      <c r="G4193" s="17">
        <v>124440000</v>
      </c>
      <c r="H4193" s="17">
        <v>4527000</v>
      </c>
      <c r="I4193" s="17">
        <v>180830000</v>
      </c>
      <c r="J4193" s="17">
        <v>101290000</v>
      </c>
      <c r="K4193" s="17">
        <v>26412000</v>
      </c>
      <c r="L4193" s="17">
        <v>13362000</v>
      </c>
      <c r="M4193" s="17">
        <v>106040000</v>
      </c>
      <c r="N4193" s="17">
        <v>0</v>
      </c>
      <c r="O4193" s="17">
        <v>24938000</v>
      </c>
      <c r="P4193" s="17">
        <v>108880000</v>
      </c>
      <c r="Q4193" s="17">
        <v>176020000</v>
      </c>
      <c r="R4193" s="17">
        <v>109950000</v>
      </c>
      <c r="S4193" s="17">
        <v>126910000</v>
      </c>
      <c r="T4193" s="17">
        <v>8851500</v>
      </c>
      <c r="U4193" s="17">
        <v>3041500</v>
      </c>
      <c r="V4193" s="17">
        <v>183370000</v>
      </c>
      <c r="W4193" s="17">
        <v>22501000</v>
      </c>
      <c r="X4193" s="17">
        <v>1842500</v>
      </c>
      <c r="Y4193" s="17">
        <v>45225000</v>
      </c>
      <c r="Z4193" s="17">
        <v>29450000</v>
      </c>
      <c r="AA4193" s="17">
        <v>99438000</v>
      </c>
      <c r="AB4193" s="17">
        <v>58531000</v>
      </c>
      <c r="AC4193" s="17">
        <v>183220000</v>
      </c>
      <c r="AD4193" s="17">
        <v>12635000</v>
      </c>
      <c r="AE4193" s="17">
        <v>607750000</v>
      </c>
      <c r="AF4193" s="17">
        <v>120380000</v>
      </c>
      <c r="AG4193" s="18">
        <v>150030000</v>
      </c>
      <c r="AH4193" s="18">
        <v>7944700</v>
      </c>
      <c r="AI4193" s="18">
        <v>61780000</v>
      </c>
      <c r="AJ4193" s="18">
        <v>539940000</v>
      </c>
      <c r="AK4193" s="18">
        <v>8243600</v>
      </c>
      <c r="AL4193" s="18">
        <v>90684000</v>
      </c>
      <c r="AM4193">
        <f t="shared" si="390"/>
        <v>95846833.333333328</v>
      </c>
      <c r="AN4193">
        <f t="shared" si="391"/>
        <v>143103716.66666666</v>
      </c>
      <c r="AO4193">
        <f t="shared" si="392"/>
        <v>0.60107311674176778</v>
      </c>
      <c r="AP4193">
        <f t="shared" si="393"/>
        <v>0.66977179605048698</v>
      </c>
      <c r="AQ4193">
        <f t="shared" si="394"/>
        <v>0</v>
      </c>
      <c r="AR4193">
        <f t="shared" si="395"/>
        <v>0</v>
      </c>
    </row>
    <row r="4194" spans="1:44" x14ac:dyDescent="0.25">
      <c r="A4194" t="s">
        <v>14400</v>
      </c>
      <c r="B4194" s="16">
        <v>3</v>
      </c>
      <c r="C4194" t="s">
        <v>14401</v>
      </c>
      <c r="D4194" t="s">
        <v>14402</v>
      </c>
      <c r="E4194" t="s">
        <v>14403</v>
      </c>
      <c r="F4194" s="17">
        <v>574070000</v>
      </c>
      <c r="G4194" s="17">
        <v>521540000</v>
      </c>
      <c r="H4194" s="17">
        <v>42895000</v>
      </c>
      <c r="I4194" s="17">
        <v>626530000</v>
      </c>
      <c r="J4194" s="17">
        <v>291260000</v>
      </c>
      <c r="K4194" s="17">
        <v>85003000</v>
      </c>
      <c r="L4194" s="17">
        <v>189650000</v>
      </c>
      <c r="M4194" s="17">
        <v>362600000</v>
      </c>
      <c r="N4194" s="17">
        <v>3616400</v>
      </c>
      <c r="O4194" s="17">
        <v>168900000</v>
      </c>
      <c r="P4194" s="17">
        <v>270240000</v>
      </c>
      <c r="Q4194" s="17">
        <v>1525200000</v>
      </c>
      <c r="R4194" s="17">
        <v>691060000</v>
      </c>
      <c r="S4194" s="17">
        <v>522270000</v>
      </c>
      <c r="T4194" s="17">
        <v>60895000</v>
      </c>
      <c r="U4194" s="17">
        <v>54087000</v>
      </c>
      <c r="V4194" s="17">
        <v>1333600000</v>
      </c>
      <c r="W4194" s="17">
        <v>132090000</v>
      </c>
      <c r="X4194" s="17">
        <v>241780000</v>
      </c>
      <c r="Y4194" s="17">
        <v>218920000</v>
      </c>
      <c r="Z4194" s="17">
        <v>213750000</v>
      </c>
      <c r="AA4194" s="17">
        <v>316790000</v>
      </c>
      <c r="AB4194" s="17">
        <v>216420000</v>
      </c>
      <c r="AC4194" s="17">
        <v>1217200000</v>
      </c>
      <c r="AD4194" s="17">
        <v>79404000</v>
      </c>
      <c r="AE4194" s="17">
        <v>2792000000</v>
      </c>
      <c r="AF4194" s="17">
        <v>748140000</v>
      </c>
      <c r="AG4194" s="18">
        <v>394060000</v>
      </c>
      <c r="AH4194" s="18">
        <v>68642000</v>
      </c>
      <c r="AI4194" s="18">
        <v>536650000</v>
      </c>
      <c r="AJ4194" s="18">
        <v>1158500000</v>
      </c>
      <c r="AK4194" s="18">
        <v>101310000</v>
      </c>
      <c r="AL4194" s="18">
        <v>267990000</v>
      </c>
      <c r="AM4194">
        <f t="shared" si="390"/>
        <v>499996681.48148149</v>
      </c>
      <c r="AN4194">
        <f t="shared" si="391"/>
        <v>421192000</v>
      </c>
      <c r="AO4194">
        <f t="shared" si="392"/>
        <v>0.70343674717349081</v>
      </c>
      <c r="AP4194">
        <f t="shared" si="393"/>
        <v>1.1870991886870632</v>
      </c>
      <c r="AQ4194">
        <f t="shared" si="394"/>
        <v>0</v>
      </c>
      <c r="AR4194">
        <f t="shared" si="395"/>
        <v>0</v>
      </c>
    </row>
    <row r="4195" spans="1:44" x14ac:dyDescent="0.25">
      <c r="A4195" t="s">
        <v>10080</v>
      </c>
      <c r="B4195" s="16">
        <v>4</v>
      </c>
      <c r="C4195" t="s">
        <v>10081</v>
      </c>
      <c r="D4195" t="s">
        <v>10082</v>
      </c>
      <c r="E4195" t="s">
        <v>10083</v>
      </c>
      <c r="F4195" s="17">
        <v>1691800000</v>
      </c>
      <c r="G4195" s="17">
        <v>4505900000</v>
      </c>
      <c r="H4195" s="17">
        <v>421980000</v>
      </c>
      <c r="I4195" s="17">
        <v>4335900000</v>
      </c>
      <c r="J4195" s="17">
        <v>3288800000</v>
      </c>
      <c r="K4195" s="17">
        <v>1405500000</v>
      </c>
      <c r="L4195" s="17">
        <v>1592600000</v>
      </c>
      <c r="M4195" s="17">
        <v>1979900000</v>
      </c>
      <c r="N4195" s="17">
        <v>151140000</v>
      </c>
      <c r="O4195" s="17">
        <v>2755400000</v>
      </c>
      <c r="P4195" s="17">
        <v>7334400000</v>
      </c>
      <c r="Q4195" s="17">
        <v>10503000000</v>
      </c>
      <c r="R4195" s="17">
        <v>3216300000</v>
      </c>
      <c r="S4195" s="17">
        <v>14293000000</v>
      </c>
      <c r="T4195" s="17">
        <v>1705200000</v>
      </c>
      <c r="U4195" s="17">
        <v>1369800000</v>
      </c>
      <c r="V4195" s="17">
        <v>3745000000</v>
      </c>
      <c r="W4195" s="17">
        <v>2999000000</v>
      </c>
      <c r="X4195" s="17">
        <v>1460700000</v>
      </c>
      <c r="Y4195" s="17">
        <v>2119900000</v>
      </c>
      <c r="Z4195" s="17">
        <v>2061100000</v>
      </c>
      <c r="AA4195" s="17">
        <v>1313700000</v>
      </c>
      <c r="AB4195" s="17">
        <v>2091500000</v>
      </c>
      <c r="AC4195" s="17">
        <v>5518500000</v>
      </c>
      <c r="AD4195" s="17">
        <v>2505400000</v>
      </c>
      <c r="AE4195" s="17">
        <v>14849000000</v>
      </c>
      <c r="AF4195" s="17">
        <v>10718000000</v>
      </c>
      <c r="AG4195" s="18">
        <v>3804700000</v>
      </c>
      <c r="AH4195" s="18">
        <v>1282300000</v>
      </c>
      <c r="AI4195" s="18">
        <v>3148200000</v>
      </c>
      <c r="AJ4195" s="18">
        <v>8588200000</v>
      </c>
      <c r="AK4195" s="18">
        <v>1581200000</v>
      </c>
      <c r="AL4195" s="18">
        <v>3112000000</v>
      </c>
      <c r="AM4195">
        <f t="shared" si="390"/>
        <v>4071571111.1111112</v>
      </c>
      <c r="AN4195">
        <f t="shared" si="391"/>
        <v>3586100000</v>
      </c>
      <c r="AO4195">
        <f t="shared" si="392"/>
        <v>0.72100867206222619</v>
      </c>
      <c r="AP4195">
        <f t="shared" si="393"/>
        <v>1.1353757873765682</v>
      </c>
      <c r="AQ4195">
        <f t="shared" si="394"/>
        <v>0</v>
      </c>
      <c r="AR4195">
        <f t="shared" si="395"/>
        <v>0</v>
      </c>
    </row>
    <row r="4196" spans="1:44" x14ac:dyDescent="0.25">
      <c r="A4196" t="s">
        <v>14133</v>
      </c>
      <c r="B4196" s="16">
        <v>6</v>
      </c>
      <c r="C4196" t="s">
        <v>14134</v>
      </c>
      <c r="D4196" t="s">
        <v>14135</v>
      </c>
      <c r="E4196" t="s">
        <v>14136</v>
      </c>
      <c r="F4196" s="17">
        <v>760270000</v>
      </c>
      <c r="G4196" s="17">
        <v>659370000</v>
      </c>
      <c r="H4196" s="17">
        <v>102800000</v>
      </c>
      <c r="I4196" s="17">
        <v>514340000</v>
      </c>
      <c r="J4196" s="17">
        <v>479770000</v>
      </c>
      <c r="K4196" s="17">
        <v>428330000</v>
      </c>
      <c r="L4196" s="17">
        <v>425940000</v>
      </c>
      <c r="M4196" s="17">
        <v>442940000</v>
      </c>
      <c r="N4196" s="17">
        <v>8427800</v>
      </c>
      <c r="O4196" s="17">
        <v>605300000</v>
      </c>
      <c r="P4196" s="17">
        <v>893470000</v>
      </c>
      <c r="Q4196" s="17">
        <v>935030000</v>
      </c>
      <c r="R4196" s="17">
        <v>576870000</v>
      </c>
      <c r="S4196" s="17">
        <v>1633700000</v>
      </c>
      <c r="T4196" s="17">
        <v>83190000</v>
      </c>
      <c r="U4196" s="17">
        <v>65234000</v>
      </c>
      <c r="V4196" s="17">
        <v>325890000</v>
      </c>
      <c r="W4196" s="17">
        <v>124700000</v>
      </c>
      <c r="X4196" s="17">
        <v>20423000</v>
      </c>
      <c r="Y4196" s="17">
        <v>698760000</v>
      </c>
      <c r="Z4196" s="17">
        <v>751350000</v>
      </c>
      <c r="AA4196" s="17">
        <v>228620000</v>
      </c>
      <c r="AB4196" s="17">
        <v>563840000</v>
      </c>
      <c r="AC4196" s="17">
        <v>518300000</v>
      </c>
      <c r="AD4196" s="17">
        <v>216480000</v>
      </c>
      <c r="AE4196" s="17">
        <v>970320000</v>
      </c>
      <c r="AF4196" s="17">
        <v>869320000</v>
      </c>
      <c r="AG4196" s="18">
        <v>744030000</v>
      </c>
      <c r="AH4196" s="18">
        <v>69359000</v>
      </c>
      <c r="AI4196" s="18">
        <v>456080000</v>
      </c>
      <c r="AJ4196" s="18">
        <v>730630000</v>
      </c>
      <c r="AK4196" s="18">
        <v>92042000</v>
      </c>
      <c r="AL4196" s="18">
        <v>509020000</v>
      </c>
      <c r="AM4196">
        <f t="shared" si="390"/>
        <v>514925362.96296299</v>
      </c>
      <c r="AN4196">
        <f t="shared" si="391"/>
        <v>433526833.33333331</v>
      </c>
      <c r="AO4196">
        <f t="shared" si="392"/>
        <v>0.57646610186047564</v>
      </c>
      <c r="AP4196">
        <f t="shared" si="393"/>
        <v>1.1877589191048836</v>
      </c>
      <c r="AQ4196">
        <f t="shared" si="394"/>
        <v>0</v>
      </c>
      <c r="AR4196">
        <f t="shared" si="395"/>
        <v>0</v>
      </c>
    </row>
    <row r="4197" spans="1:44" x14ac:dyDescent="0.25">
      <c r="A4197" t="s">
        <v>11973</v>
      </c>
      <c r="B4197" s="16">
        <v>6</v>
      </c>
      <c r="C4197" t="s">
        <v>11974</v>
      </c>
      <c r="D4197" t="s">
        <v>11975</v>
      </c>
      <c r="E4197" t="s">
        <v>11976</v>
      </c>
      <c r="F4197" s="17">
        <v>930770000</v>
      </c>
      <c r="G4197" s="17">
        <v>1165100000</v>
      </c>
      <c r="H4197" s="17">
        <v>175840000</v>
      </c>
      <c r="I4197" s="17">
        <v>1427200000</v>
      </c>
      <c r="J4197" s="17">
        <v>354900000</v>
      </c>
      <c r="K4197" s="17">
        <v>173160000</v>
      </c>
      <c r="L4197" s="17">
        <v>197060000</v>
      </c>
      <c r="M4197" s="17">
        <v>1331300000</v>
      </c>
      <c r="N4197" s="17">
        <v>9393300</v>
      </c>
      <c r="O4197" s="17">
        <v>674190000</v>
      </c>
      <c r="P4197" s="17">
        <v>465360000</v>
      </c>
      <c r="Q4197" s="17">
        <v>5228400000</v>
      </c>
      <c r="R4197" s="17">
        <v>1595200000</v>
      </c>
      <c r="S4197" s="17">
        <v>1153600000</v>
      </c>
      <c r="T4197" s="17">
        <v>390860000</v>
      </c>
      <c r="U4197" s="17">
        <v>101380000</v>
      </c>
      <c r="V4197" s="17">
        <v>3926800000</v>
      </c>
      <c r="W4197" s="17">
        <v>127090000</v>
      </c>
      <c r="X4197" s="17">
        <v>279720000</v>
      </c>
      <c r="Y4197" s="17">
        <v>347610000</v>
      </c>
      <c r="Z4197" s="17">
        <v>492570000</v>
      </c>
      <c r="AA4197" s="17">
        <v>2062000000</v>
      </c>
      <c r="AB4197" s="17">
        <v>383970000</v>
      </c>
      <c r="AC4197" s="17">
        <v>1148800000</v>
      </c>
      <c r="AD4197" s="17">
        <v>148560000</v>
      </c>
      <c r="AE4197" s="17">
        <v>6691800000</v>
      </c>
      <c r="AF4197" s="17">
        <v>2718900000</v>
      </c>
      <c r="AG4197" s="18">
        <v>726260000</v>
      </c>
      <c r="AH4197" s="18">
        <v>221850000</v>
      </c>
      <c r="AI4197" s="18">
        <v>1715100000</v>
      </c>
      <c r="AJ4197" s="18">
        <v>3519600000</v>
      </c>
      <c r="AK4197" s="18">
        <v>280170000</v>
      </c>
      <c r="AL4197" s="18">
        <v>391570000</v>
      </c>
      <c r="AM4197">
        <f t="shared" si="390"/>
        <v>1248204937.0370371</v>
      </c>
      <c r="AN4197">
        <f t="shared" si="391"/>
        <v>1142425000</v>
      </c>
      <c r="AO4197">
        <f t="shared" si="392"/>
        <v>0.86695814811259231</v>
      </c>
      <c r="AP4197">
        <f t="shared" si="393"/>
        <v>1.0925924564299951</v>
      </c>
      <c r="AQ4197">
        <f t="shared" si="394"/>
        <v>0</v>
      </c>
      <c r="AR4197">
        <f t="shared" si="395"/>
        <v>0</v>
      </c>
    </row>
    <row r="4198" spans="1:44" x14ac:dyDescent="0.25">
      <c r="A4198" t="s">
        <v>8912</v>
      </c>
      <c r="B4198" s="16">
        <v>2</v>
      </c>
      <c r="C4198" t="s">
        <v>8913</v>
      </c>
      <c r="D4198" t="s">
        <v>3083</v>
      </c>
      <c r="E4198" t="s">
        <v>8914</v>
      </c>
      <c r="F4198" s="17">
        <v>25845000</v>
      </c>
      <c r="G4198" s="17">
        <v>24034000</v>
      </c>
      <c r="H4198" s="17">
        <v>0</v>
      </c>
      <c r="I4198" s="17">
        <v>14640000</v>
      </c>
      <c r="J4198" s="17">
        <v>3895900</v>
      </c>
      <c r="K4198" s="17">
        <v>0</v>
      </c>
      <c r="L4198" s="17">
        <v>671570</v>
      </c>
      <c r="M4198" s="17">
        <v>23289000</v>
      </c>
      <c r="N4198" s="17">
        <v>0</v>
      </c>
      <c r="O4198" s="17">
        <v>279090000</v>
      </c>
      <c r="P4198" s="17">
        <v>2852300</v>
      </c>
      <c r="Q4198" s="17">
        <v>14722000</v>
      </c>
      <c r="R4198" s="17">
        <v>5418900</v>
      </c>
      <c r="S4198" s="17">
        <v>0</v>
      </c>
      <c r="T4198" s="17">
        <v>0</v>
      </c>
      <c r="U4198" s="17">
        <v>0</v>
      </c>
      <c r="V4198" s="17">
        <v>51524000</v>
      </c>
      <c r="W4198" s="17">
        <v>3448200</v>
      </c>
      <c r="X4198" s="17">
        <v>0</v>
      </c>
      <c r="Y4198" s="17">
        <v>0</v>
      </c>
      <c r="Z4198" s="17">
        <v>1666900</v>
      </c>
      <c r="AA4198" s="17">
        <v>2371500</v>
      </c>
      <c r="AB4198" s="17">
        <v>0</v>
      </c>
      <c r="AC4198" s="17">
        <v>2321600</v>
      </c>
      <c r="AD4198" s="17">
        <v>0</v>
      </c>
      <c r="AE4198" s="17">
        <v>121050000</v>
      </c>
      <c r="AF4198" s="17">
        <v>0</v>
      </c>
      <c r="AG4198" s="18">
        <v>0</v>
      </c>
      <c r="AH4198" s="18">
        <v>718890</v>
      </c>
      <c r="AI4198" s="18">
        <v>0</v>
      </c>
      <c r="AJ4198" s="18">
        <v>33914000</v>
      </c>
      <c r="AK4198" s="18">
        <v>0</v>
      </c>
      <c r="AL4198" s="18">
        <v>6536700</v>
      </c>
      <c r="AM4198">
        <f t="shared" si="390"/>
        <v>21364476.666666668</v>
      </c>
      <c r="AN4198">
        <f t="shared" si="391"/>
        <v>6861598.333333333</v>
      </c>
      <c r="AO4198">
        <f t="shared" si="392"/>
        <v>0.24804522727759246</v>
      </c>
      <c r="AP4198">
        <f t="shared" si="393"/>
        <v>3.1136297446731924</v>
      </c>
      <c r="AQ4198">
        <f t="shared" si="394"/>
        <v>1</v>
      </c>
      <c r="AR4198">
        <f t="shared" si="395"/>
        <v>0</v>
      </c>
    </row>
    <row r="4199" spans="1:44" x14ac:dyDescent="0.25">
      <c r="A4199" t="s">
        <v>23486</v>
      </c>
      <c r="B4199" s="16">
        <v>5</v>
      </c>
      <c r="C4199" t="s">
        <v>23487</v>
      </c>
      <c r="D4199" t="s">
        <v>23488</v>
      </c>
      <c r="E4199" t="s">
        <v>23489</v>
      </c>
      <c r="F4199" s="17">
        <v>114900000</v>
      </c>
      <c r="G4199" s="17">
        <v>45362000</v>
      </c>
      <c r="H4199" s="17">
        <v>2049900</v>
      </c>
      <c r="I4199" s="17">
        <v>38013000</v>
      </c>
      <c r="J4199" s="17">
        <v>17754000</v>
      </c>
      <c r="K4199" s="17">
        <v>0</v>
      </c>
      <c r="L4199" s="17">
        <v>0</v>
      </c>
      <c r="M4199" s="17">
        <v>49482000</v>
      </c>
      <c r="N4199" s="17">
        <v>626020</v>
      </c>
      <c r="O4199" s="17">
        <v>6130500</v>
      </c>
      <c r="P4199" s="17">
        <v>125700000</v>
      </c>
      <c r="Q4199" s="17">
        <v>4655900</v>
      </c>
      <c r="R4199" s="17">
        <v>7576300</v>
      </c>
      <c r="S4199" s="17">
        <v>1269200</v>
      </c>
      <c r="T4199" s="17">
        <v>0</v>
      </c>
      <c r="U4199" s="17">
        <v>690680</v>
      </c>
      <c r="V4199" s="17">
        <v>144320000</v>
      </c>
      <c r="W4199" s="17">
        <v>827060</v>
      </c>
      <c r="X4199" s="17">
        <v>0</v>
      </c>
      <c r="Y4199" s="17">
        <v>1233200</v>
      </c>
      <c r="Z4199" s="17">
        <v>3023000</v>
      </c>
      <c r="AA4199" s="17">
        <v>5062500</v>
      </c>
      <c r="AB4199" s="17">
        <v>1528400</v>
      </c>
      <c r="AC4199" s="17">
        <v>53084000</v>
      </c>
      <c r="AD4199" s="17">
        <v>0</v>
      </c>
      <c r="AE4199" s="17">
        <v>610020000</v>
      </c>
      <c r="AF4199" s="17">
        <v>18940000</v>
      </c>
      <c r="AG4199" s="18">
        <v>255880</v>
      </c>
      <c r="AH4199" s="18">
        <v>0</v>
      </c>
      <c r="AI4199" s="18">
        <v>49058000</v>
      </c>
      <c r="AJ4199" s="18">
        <v>136090000</v>
      </c>
      <c r="AK4199" s="18">
        <v>1141900</v>
      </c>
      <c r="AL4199" s="18">
        <v>10277000</v>
      </c>
      <c r="AM4199">
        <f t="shared" si="390"/>
        <v>46379542.962962963</v>
      </c>
      <c r="AN4199">
        <f t="shared" si="391"/>
        <v>32803796.666666668</v>
      </c>
      <c r="AO4199">
        <f t="shared" si="392"/>
        <v>0.67556209581933446</v>
      </c>
      <c r="AP4199">
        <f t="shared" si="393"/>
        <v>1.4138468005470595</v>
      </c>
      <c r="AQ4199">
        <f t="shared" si="394"/>
        <v>0</v>
      </c>
      <c r="AR4199">
        <f t="shared" si="395"/>
        <v>0</v>
      </c>
    </row>
    <row r="4200" spans="1:44" x14ac:dyDescent="0.25">
      <c r="A4200" t="s">
        <v>21652</v>
      </c>
      <c r="B4200" s="16">
        <v>1</v>
      </c>
      <c r="C4200" t="s">
        <v>21653</v>
      </c>
      <c r="D4200" t="s">
        <v>21654</v>
      </c>
      <c r="E4200" t="s">
        <v>21655</v>
      </c>
      <c r="F4200" s="17">
        <v>239320000</v>
      </c>
      <c r="G4200" s="17">
        <v>72258000</v>
      </c>
      <c r="H4200" s="17">
        <v>16720000</v>
      </c>
      <c r="I4200" s="17">
        <v>34881000</v>
      </c>
      <c r="J4200" s="17">
        <v>5536700</v>
      </c>
      <c r="K4200" s="17">
        <v>3422500</v>
      </c>
      <c r="L4200" s="17">
        <v>3120200</v>
      </c>
      <c r="M4200" s="17">
        <v>291170000</v>
      </c>
      <c r="N4200" s="17">
        <v>8554200</v>
      </c>
      <c r="O4200" s="17">
        <v>66235000</v>
      </c>
      <c r="P4200" s="17">
        <v>17268000</v>
      </c>
      <c r="Q4200" s="17">
        <v>362850000</v>
      </c>
      <c r="R4200" s="17">
        <v>77363000</v>
      </c>
      <c r="S4200" s="17">
        <v>481310000</v>
      </c>
      <c r="T4200" s="17">
        <v>36741000</v>
      </c>
      <c r="U4200" s="17">
        <v>34288000</v>
      </c>
      <c r="V4200" s="17">
        <v>183450000</v>
      </c>
      <c r="W4200" s="17">
        <v>10775000</v>
      </c>
      <c r="X4200" s="17">
        <v>39694000</v>
      </c>
      <c r="Y4200" s="17">
        <v>31134000</v>
      </c>
      <c r="Z4200" s="17">
        <v>11146000</v>
      </c>
      <c r="AA4200" s="17">
        <v>34064000</v>
      </c>
      <c r="AB4200" s="17">
        <v>88968000</v>
      </c>
      <c r="AC4200" s="17">
        <v>5936400</v>
      </c>
      <c r="AD4200" s="17">
        <v>445660</v>
      </c>
      <c r="AE4200" s="17">
        <v>323260000</v>
      </c>
      <c r="AF4200" s="17">
        <v>39980000</v>
      </c>
      <c r="AG4200" s="18">
        <v>10067000</v>
      </c>
      <c r="AH4200" s="18">
        <v>4097300</v>
      </c>
      <c r="AI4200" s="18">
        <v>881540000</v>
      </c>
      <c r="AJ4200" s="18">
        <v>51040000</v>
      </c>
      <c r="AK4200" s="18">
        <v>2244900</v>
      </c>
      <c r="AL4200" s="18">
        <v>96261000</v>
      </c>
      <c r="AM4200">
        <f t="shared" si="390"/>
        <v>93329283.703703701</v>
      </c>
      <c r="AN4200">
        <f t="shared" si="391"/>
        <v>174208366.66666666</v>
      </c>
      <c r="AO4200">
        <f t="shared" si="392"/>
        <v>0.59829965615304093</v>
      </c>
      <c r="AP4200">
        <f t="shared" si="393"/>
        <v>0.53573364752498709</v>
      </c>
      <c r="AQ4200">
        <f t="shared" si="394"/>
        <v>0</v>
      </c>
      <c r="AR4200">
        <f t="shared" si="395"/>
        <v>0</v>
      </c>
    </row>
    <row r="4201" spans="1:44" x14ac:dyDescent="0.25">
      <c r="A4201" t="s">
        <v>8000</v>
      </c>
      <c r="B4201" s="16">
        <v>4</v>
      </c>
      <c r="C4201" t="s">
        <v>8001</v>
      </c>
      <c r="D4201" t="s">
        <v>2498</v>
      </c>
      <c r="E4201" t="s">
        <v>8002</v>
      </c>
      <c r="F4201" s="17">
        <v>14948000</v>
      </c>
      <c r="G4201" s="17">
        <v>179200000</v>
      </c>
      <c r="H4201" s="17">
        <v>17415000</v>
      </c>
      <c r="I4201" s="17">
        <v>11004000</v>
      </c>
      <c r="J4201" s="17">
        <v>36801000</v>
      </c>
      <c r="K4201" s="17">
        <v>13722000</v>
      </c>
      <c r="L4201" s="17">
        <v>6748400</v>
      </c>
      <c r="M4201" s="17">
        <v>43218000</v>
      </c>
      <c r="N4201" s="17">
        <v>30276000</v>
      </c>
      <c r="O4201" s="17">
        <v>50999000</v>
      </c>
      <c r="P4201" s="17">
        <v>72470000</v>
      </c>
      <c r="Q4201" s="17">
        <v>239230000</v>
      </c>
      <c r="R4201" s="17">
        <v>18962000</v>
      </c>
      <c r="S4201" s="17">
        <v>34334000</v>
      </c>
      <c r="T4201" s="17">
        <v>11408000</v>
      </c>
      <c r="U4201" s="17">
        <v>921220</v>
      </c>
      <c r="V4201" s="17">
        <v>171410000</v>
      </c>
      <c r="W4201" s="17">
        <v>2627000</v>
      </c>
      <c r="X4201" s="17">
        <v>162400000</v>
      </c>
      <c r="Y4201" s="17">
        <v>7634800</v>
      </c>
      <c r="Z4201" s="17">
        <v>41155000</v>
      </c>
      <c r="AA4201" s="17">
        <v>1394000000</v>
      </c>
      <c r="AB4201" s="17">
        <v>28367000</v>
      </c>
      <c r="AC4201" s="17">
        <v>0</v>
      </c>
      <c r="AD4201" s="17">
        <v>7588500</v>
      </c>
      <c r="AE4201" s="17">
        <v>445610000</v>
      </c>
      <c r="AF4201" s="17">
        <v>0</v>
      </c>
      <c r="AG4201" s="18">
        <v>23437000</v>
      </c>
      <c r="AH4201" s="18">
        <v>0</v>
      </c>
      <c r="AI4201" s="18">
        <v>57994000</v>
      </c>
      <c r="AJ4201" s="18">
        <v>75788000</v>
      </c>
      <c r="AK4201" s="18">
        <v>140870</v>
      </c>
      <c r="AL4201" s="18">
        <v>72442000</v>
      </c>
      <c r="AM4201">
        <f t="shared" si="390"/>
        <v>112683293.33333333</v>
      </c>
      <c r="AN4201">
        <f t="shared" si="391"/>
        <v>38300311.666666664</v>
      </c>
      <c r="AO4201">
        <f t="shared" si="392"/>
        <v>0.18468171824619928</v>
      </c>
      <c r="AP4201">
        <f t="shared" si="393"/>
        <v>2.9420985999809313</v>
      </c>
      <c r="AQ4201">
        <f t="shared" si="394"/>
        <v>1</v>
      </c>
      <c r="AR4201">
        <f t="shared" si="395"/>
        <v>0</v>
      </c>
    </row>
    <row r="4202" spans="1:44" x14ac:dyDescent="0.25">
      <c r="A4202" t="s">
        <v>4812</v>
      </c>
      <c r="B4202" s="16">
        <v>4</v>
      </c>
      <c r="C4202" t="s">
        <v>4813</v>
      </c>
      <c r="D4202" t="s">
        <v>387</v>
      </c>
      <c r="E4202" t="s">
        <v>4814</v>
      </c>
      <c r="F4202" s="17">
        <v>11131000000</v>
      </c>
      <c r="G4202" s="17">
        <v>138040000</v>
      </c>
      <c r="H4202" s="17">
        <v>174380000</v>
      </c>
      <c r="I4202" s="17">
        <v>917130000</v>
      </c>
      <c r="J4202" s="17">
        <v>478630000</v>
      </c>
      <c r="K4202" s="17">
        <v>402450000</v>
      </c>
      <c r="L4202" s="17">
        <v>80596000</v>
      </c>
      <c r="M4202" s="17">
        <v>188220000</v>
      </c>
      <c r="N4202" s="17">
        <v>13800000000</v>
      </c>
      <c r="O4202" s="17">
        <v>33502000</v>
      </c>
      <c r="P4202" s="17">
        <v>98141000</v>
      </c>
      <c r="Q4202" s="17">
        <v>1348400000</v>
      </c>
      <c r="R4202" s="17">
        <v>285220000</v>
      </c>
      <c r="S4202" s="17">
        <v>21452000000</v>
      </c>
      <c r="T4202" s="17">
        <v>4214200000</v>
      </c>
      <c r="U4202" s="17">
        <v>212470000</v>
      </c>
      <c r="V4202" s="17">
        <v>1100500000</v>
      </c>
      <c r="W4202" s="17">
        <v>367930000</v>
      </c>
      <c r="X4202" s="17">
        <v>62004000</v>
      </c>
      <c r="Y4202" s="17">
        <v>581840000</v>
      </c>
      <c r="Z4202" s="17">
        <v>314990000</v>
      </c>
      <c r="AA4202" s="17">
        <v>482580000</v>
      </c>
      <c r="AB4202" s="17">
        <v>999230000</v>
      </c>
      <c r="AC4202" s="17">
        <v>880850000</v>
      </c>
      <c r="AD4202" s="17">
        <v>30584000</v>
      </c>
      <c r="AE4202" s="17">
        <v>1584900000</v>
      </c>
      <c r="AF4202" s="17">
        <v>214490000</v>
      </c>
      <c r="AG4202" s="18">
        <v>203120000</v>
      </c>
      <c r="AH4202" s="18">
        <v>159130000</v>
      </c>
      <c r="AI4202" s="18">
        <v>1341400000</v>
      </c>
      <c r="AJ4202" s="18">
        <v>760390000</v>
      </c>
      <c r="AK4202" s="18">
        <v>1321500000</v>
      </c>
      <c r="AL4202" s="18">
        <v>592330000</v>
      </c>
      <c r="AM4202">
        <f t="shared" si="390"/>
        <v>2280528777.7777777</v>
      </c>
      <c r="AN4202">
        <f t="shared" si="391"/>
        <v>729645000</v>
      </c>
      <c r="AO4202">
        <f t="shared" si="392"/>
        <v>0.12969939368529126</v>
      </c>
      <c r="AP4202">
        <f t="shared" si="393"/>
        <v>3.1255319748340327</v>
      </c>
      <c r="AQ4202">
        <f t="shared" si="394"/>
        <v>1</v>
      </c>
      <c r="AR4202">
        <f t="shared" si="395"/>
        <v>0</v>
      </c>
    </row>
    <row r="4203" spans="1:44" x14ac:dyDescent="0.25">
      <c r="A4203" t="s">
        <v>14809</v>
      </c>
      <c r="B4203" s="16">
        <v>7</v>
      </c>
      <c r="C4203" t="s">
        <v>14810</v>
      </c>
      <c r="D4203" t="s">
        <v>14811</v>
      </c>
      <c r="E4203" t="s">
        <v>14812</v>
      </c>
      <c r="F4203" s="17">
        <v>54050000</v>
      </c>
      <c r="G4203" s="17">
        <v>85722000</v>
      </c>
      <c r="H4203" s="17">
        <v>18521000</v>
      </c>
      <c r="I4203" s="17">
        <v>314870000</v>
      </c>
      <c r="J4203" s="17">
        <v>280960000</v>
      </c>
      <c r="K4203" s="17">
        <v>241520000</v>
      </c>
      <c r="L4203" s="17">
        <v>76276000</v>
      </c>
      <c r="M4203" s="17">
        <v>29289000</v>
      </c>
      <c r="N4203" s="17">
        <v>28827000</v>
      </c>
      <c r="O4203" s="17">
        <v>88867000</v>
      </c>
      <c r="P4203" s="17">
        <v>80441000</v>
      </c>
      <c r="Q4203" s="17">
        <v>1609300000</v>
      </c>
      <c r="R4203" s="17">
        <v>654570000</v>
      </c>
      <c r="S4203" s="17">
        <v>512990000</v>
      </c>
      <c r="T4203" s="17">
        <v>186460000</v>
      </c>
      <c r="U4203" s="17">
        <v>132350000</v>
      </c>
      <c r="V4203" s="17">
        <v>266030000</v>
      </c>
      <c r="W4203" s="17">
        <v>70215000</v>
      </c>
      <c r="X4203" s="17">
        <v>58197000</v>
      </c>
      <c r="Y4203" s="17">
        <v>335550000</v>
      </c>
      <c r="Z4203" s="17">
        <v>228810000</v>
      </c>
      <c r="AA4203" s="17">
        <v>123290000</v>
      </c>
      <c r="AB4203" s="17">
        <v>212420000</v>
      </c>
      <c r="AC4203" s="17">
        <v>46723000</v>
      </c>
      <c r="AD4203" s="17">
        <v>112630000</v>
      </c>
      <c r="AE4203" s="17">
        <v>467880000</v>
      </c>
      <c r="AF4203" s="17">
        <v>1075200000</v>
      </c>
      <c r="AG4203" s="18">
        <v>379870000</v>
      </c>
      <c r="AH4203" s="18">
        <v>45389000</v>
      </c>
      <c r="AI4203" s="18">
        <v>3486000000</v>
      </c>
      <c r="AJ4203" s="18">
        <v>881250000</v>
      </c>
      <c r="AK4203" s="18">
        <v>44581000</v>
      </c>
      <c r="AL4203" s="18">
        <v>355940000</v>
      </c>
      <c r="AM4203">
        <f t="shared" si="390"/>
        <v>273776222.22222221</v>
      </c>
      <c r="AN4203">
        <f t="shared" si="391"/>
        <v>865505000</v>
      </c>
      <c r="AO4203">
        <f t="shared" si="392"/>
        <v>0.32415860508770977</v>
      </c>
      <c r="AP4203">
        <f t="shared" si="393"/>
        <v>0.3163196309925676</v>
      </c>
      <c r="AQ4203">
        <f t="shared" si="394"/>
        <v>0</v>
      </c>
      <c r="AR4203">
        <f t="shared" si="395"/>
        <v>0</v>
      </c>
    </row>
    <row r="4204" spans="1:44" x14ac:dyDescent="0.25">
      <c r="A4204" t="s">
        <v>4933</v>
      </c>
      <c r="B4204" s="16">
        <v>4</v>
      </c>
      <c r="C4204" t="s">
        <v>4934</v>
      </c>
      <c r="D4204" t="s">
        <v>467</v>
      </c>
      <c r="E4204" t="s">
        <v>4935</v>
      </c>
      <c r="F4204" s="17">
        <v>1001100000</v>
      </c>
      <c r="G4204" s="17">
        <v>351200000</v>
      </c>
      <c r="H4204" s="17">
        <v>158520000</v>
      </c>
      <c r="I4204" s="17">
        <v>50319000</v>
      </c>
      <c r="J4204" s="17">
        <v>73040000</v>
      </c>
      <c r="K4204" s="17">
        <v>62288000</v>
      </c>
      <c r="L4204" s="17">
        <v>465440000</v>
      </c>
      <c r="M4204" s="17">
        <v>140760000</v>
      </c>
      <c r="N4204" s="17">
        <v>1958400</v>
      </c>
      <c r="O4204" s="17">
        <v>685750000</v>
      </c>
      <c r="P4204" s="17">
        <v>507420000</v>
      </c>
      <c r="Q4204" s="17">
        <v>2399300000</v>
      </c>
      <c r="R4204" s="17">
        <v>79298000</v>
      </c>
      <c r="S4204" s="17">
        <v>34259000000</v>
      </c>
      <c r="T4204" s="17">
        <v>24537000</v>
      </c>
      <c r="U4204" s="17">
        <v>21450000</v>
      </c>
      <c r="V4204" s="17">
        <v>521260000</v>
      </c>
      <c r="W4204" s="17">
        <v>191700000</v>
      </c>
      <c r="X4204" s="17">
        <v>291270000</v>
      </c>
      <c r="Y4204" s="17">
        <v>139490000</v>
      </c>
      <c r="Z4204" s="17">
        <v>83834000</v>
      </c>
      <c r="AA4204" s="17">
        <v>7988300</v>
      </c>
      <c r="AB4204" s="17">
        <v>363760000</v>
      </c>
      <c r="AC4204" s="17">
        <v>1309400000</v>
      </c>
      <c r="AD4204" s="17">
        <v>62453000</v>
      </c>
      <c r="AE4204" s="17">
        <v>647780000</v>
      </c>
      <c r="AF4204" s="17">
        <v>307920000</v>
      </c>
      <c r="AG4204" s="18">
        <v>59138000</v>
      </c>
      <c r="AH4204" s="18">
        <v>6168800</v>
      </c>
      <c r="AI4204" s="18">
        <v>131080000</v>
      </c>
      <c r="AJ4204" s="18">
        <v>468800000</v>
      </c>
      <c r="AK4204" s="18">
        <v>12774000</v>
      </c>
      <c r="AL4204" s="18">
        <v>41614000</v>
      </c>
      <c r="AM4204">
        <f t="shared" si="390"/>
        <v>1637342062.9629629</v>
      </c>
      <c r="AN4204">
        <f t="shared" si="391"/>
        <v>119929133.33333333</v>
      </c>
      <c r="AO4204">
        <f t="shared" si="392"/>
        <v>0.23948610834456177</v>
      </c>
      <c r="AP4204">
        <f t="shared" si="393"/>
        <v>13.652579798205521</v>
      </c>
      <c r="AQ4204">
        <f t="shared" si="394"/>
        <v>1</v>
      </c>
      <c r="AR4204">
        <f t="shared" si="395"/>
        <v>0</v>
      </c>
    </row>
    <row r="4205" spans="1:44" x14ac:dyDescent="0.25">
      <c r="A4205" t="s">
        <v>10963</v>
      </c>
      <c r="B4205" s="16">
        <v>6</v>
      </c>
      <c r="C4205" t="s">
        <v>10964</v>
      </c>
      <c r="D4205" t="s">
        <v>10965</v>
      </c>
      <c r="E4205" t="s">
        <v>10966</v>
      </c>
      <c r="F4205" s="17">
        <v>132030000</v>
      </c>
      <c r="G4205" s="17">
        <v>2122300000</v>
      </c>
      <c r="H4205" s="17">
        <v>44051000</v>
      </c>
      <c r="I4205" s="17">
        <v>3159400000</v>
      </c>
      <c r="J4205" s="17">
        <v>2301400000</v>
      </c>
      <c r="K4205" s="17">
        <v>718640000</v>
      </c>
      <c r="L4205" s="17">
        <v>310890000</v>
      </c>
      <c r="M4205" s="17">
        <v>411990000</v>
      </c>
      <c r="N4205" s="17">
        <v>342360000</v>
      </c>
      <c r="O4205" s="17">
        <v>437930000</v>
      </c>
      <c r="P4205" s="17">
        <v>1045200000</v>
      </c>
      <c r="Q4205" s="17">
        <v>3100000000</v>
      </c>
      <c r="R4205" s="17">
        <v>4139400000</v>
      </c>
      <c r="S4205" s="17">
        <v>2107800000</v>
      </c>
      <c r="T4205" s="17">
        <v>1046600000</v>
      </c>
      <c r="U4205" s="17">
        <v>369440000</v>
      </c>
      <c r="V4205" s="17">
        <v>3578300000</v>
      </c>
      <c r="W4205" s="17">
        <v>34553000</v>
      </c>
      <c r="X4205" s="17">
        <v>865550000</v>
      </c>
      <c r="Y4205" s="17">
        <v>2081200000</v>
      </c>
      <c r="Z4205" s="17">
        <v>1055100000</v>
      </c>
      <c r="AA4205" s="17">
        <v>1551500000</v>
      </c>
      <c r="AB4205" s="17">
        <v>3405000000</v>
      </c>
      <c r="AC4205" s="17">
        <v>866990000</v>
      </c>
      <c r="AD4205" s="17">
        <v>686430000</v>
      </c>
      <c r="AE4205" s="17">
        <v>4647400000</v>
      </c>
      <c r="AF4205" s="17">
        <v>8577900000</v>
      </c>
      <c r="AG4205" s="18">
        <v>746750000</v>
      </c>
      <c r="AH4205" s="18">
        <v>148420000</v>
      </c>
      <c r="AI4205" s="18">
        <v>4811500000</v>
      </c>
      <c r="AJ4205" s="18">
        <v>9166900000</v>
      </c>
      <c r="AK4205" s="18">
        <v>346210000</v>
      </c>
      <c r="AL4205" s="18">
        <v>1533800000</v>
      </c>
      <c r="AM4205">
        <f t="shared" si="390"/>
        <v>1819976074.074074</v>
      </c>
      <c r="AN4205">
        <f t="shared" si="391"/>
        <v>2792263333.3333335</v>
      </c>
      <c r="AO4205">
        <f t="shared" si="392"/>
        <v>0.54224443476573836</v>
      </c>
      <c r="AP4205">
        <f t="shared" si="393"/>
        <v>0.65179241955715994</v>
      </c>
      <c r="AQ4205">
        <f t="shared" si="394"/>
        <v>0</v>
      </c>
      <c r="AR4205">
        <f t="shared" si="395"/>
        <v>0</v>
      </c>
    </row>
    <row r="4206" spans="1:44" x14ac:dyDescent="0.25">
      <c r="A4206" t="s">
        <v>15675</v>
      </c>
      <c r="B4206" s="16">
        <v>9</v>
      </c>
      <c r="C4206" t="s">
        <v>15676</v>
      </c>
      <c r="D4206" t="s">
        <v>15677</v>
      </c>
      <c r="E4206" t="s">
        <v>15678</v>
      </c>
      <c r="F4206" s="17">
        <v>12048000</v>
      </c>
      <c r="G4206" s="17">
        <v>177780000</v>
      </c>
      <c r="H4206" s="17">
        <v>3780600</v>
      </c>
      <c r="I4206" s="17">
        <v>310830000</v>
      </c>
      <c r="J4206" s="17">
        <v>72637000</v>
      </c>
      <c r="K4206" s="17">
        <v>70712000</v>
      </c>
      <c r="L4206" s="17">
        <v>25721000</v>
      </c>
      <c r="M4206" s="17">
        <v>88990000</v>
      </c>
      <c r="N4206" s="17">
        <v>34270000</v>
      </c>
      <c r="O4206" s="17">
        <v>91634000</v>
      </c>
      <c r="P4206" s="17">
        <v>56326000</v>
      </c>
      <c r="Q4206" s="17">
        <v>723730000</v>
      </c>
      <c r="R4206" s="17">
        <v>233900000</v>
      </c>
      <c r="S4206" s="17">
        <v>157110000</v>
      </c>
      <c r="T4206" s="17">
        <v>117780000</v>
      </c>
      <c r="U4206" s="17">
        <v>32657000</v>
      </c>
      <c r="V4206" s="17">
        <v>226800000</v>
      </c>
      <c r="W4206" s="17">
        <v>10193000</v>
      </c>
      <c r="X4206" s="17">
        <v>39494000</v>
      </c>
      <c r="Y4206" s="17">
        <v>140200000</v>
      </c>
      <c r="Z4206" s="17">
        <v>823550000</v>
      </c>
      <c r="AA4206" s="17">
        <v>128570000</v>
      </c>
      <c r="AB4206" s="17">
        <v>205480000</v>
      </c>
      <c r="AC4206" s="17">
        <v>15272000</v>
      </c>
      <c r="AD4206" s="17">
        <v>15258000</v>
      </c>
      <c r="AE4206" s="17">
        <v>5043600000</v>
      </c>
      <c r="AF4206" s="17">
        <v>200890000</v>
      </c>
      <c r="AG4206" s="18">
        <v>525170000</v>
      </c>
      <c r="AH4206" s="18">
        <v>12038000</v>
      </c>
      <c r="AI4206" s="18">
        <v>440710000</v>
      </c>
      <c r="AJ4206" s="18">
        <v>239340000</v>
      </c>
      <c r="AK4206" s="18">
        <v>1570100000</v>
      </c>
      <c r="AL4206" s="18">
        <v>270090000</v>
      </c>
      <c r="AM4206">
        <f t="shared" si="390"/>
        <v>335526392.5925926</v>
      </c>
      <c r="AN4206">
        <f t="shared" si="391"/>
        <v>509574666.66666669</v>
      </c>
      <c r="AO4206">
        <f t="shared" si="392"/>
        <v>0.55960909350532106</v>
      </c>
      <c r="AP4206">
        <f t="shared" si="393"/>
        <v>0.65844402114297795</v>
      </c>
      <c r="AQ4206">
        <f t="shared" si="394"/>
        <v>0</v>
      </c>
      <c r="AR4206">
        <f t="shared" si="395"/>
        <v>0</v>
      </c>
    </row>
    <row r="4207" spans="1:44" x14ac:dyDescent="0.25">
      <c r="A4207" t="s">
        <v>23364</v>
      </c>
      <c r="B4207" s="16">
        <v>7</v>
      </c>
      <c r="C4207" t="s">
        <v>23365</v>
      </c>
      <c r="D4207" t="s">
        <v>15677</v>
      </c>
      <c r="E4207" t="s">
        <v>23366</v>
      </c>
      <c r="F4207" s="17">
        <v>211680000</v>
      </c>
      <c r="G4207" s="17">
        <v>18405000</v>
      </c>
      <c r="H4207" s="17">
        <v>626950</v>
      </c>
      <c r="I4207" s="17">
        <v>30548000</v>
      </c>
      <c r="J4207" s="17">
        <v>7284300</v>
      </c>
      <c r="K4207" s="17">
        <v>16108000</v>
      </c>
      <c r="L4207" s="17">
        <v>2029900</v>
      </c>
      <c r="M4207" s="17">
        <v>36354000</v>
      </c>
      <c r="N4207" s="17">
        <v>5125600</v>
      </c>
      <c r="O4207" s="17">
        <v>0</v>
      </c>
      <c r="P4207" s="17">
        <v>0</v>
      </c>
      <c r="Q4207" s="17">
        <v>112540000</v>
      </c>
      <c r="R4207" s="17">
        <v>53958000</v>
      </c>
      <c r="S4207" s="17">
        <v>100340000</v>
      </c>
      <c r="T4207" s="17">
        <v>16698000</v>
      </c>
      <c r="U4207" s="17">
        <v>18938000</v>
      </c>
      <c r="V4207" s="17">
        <v>51814000</v>
      </c>
      <c r="W4207" s="17">
        <v>21071000</v>
      </c>
      <c r="X4207" s="17">
        <v>4586800</v>
      </c>
      <c r="Y4207" s="17">
        <v>57190000</v>
      </c>
      <c r="Z4207" s="17">
        <v>54622000</v>
      </c>
      <c r="AA4207" s="17">
        <v>21671000</v>
      </c>
      <c r="AB4207" s="17">
        <v>184520000</v>
      </c>
      <c r="AC4207" s="17">
        <v>0</v>
      </c>
      <c r="AD4207" s="17">
        <v>352930</v>
      </c>
      <c r="AE4207" s="17">
        <v>0</v>
      </c>
      <c r="AF4207" s="17">
        <v>12345000</v>
      </c>
      <c r="AG4207" s="18">
        <v>7677200</v>
      </c>
      <c r="AH4207" s="18">
        <v>137710</v>
      </c>
      <c r="AI4207" s="18">
        <v>147580000</v>
      </c>
      <c r="AJ4207" s="18">
        <v>10246000</v>
      </c>
      <c r="AK4207" s="18">
        <v>12768000</v>
      </c>
      <c r="AL4207" s="18">
        <v>69022000</v>
      </c>
      <c r="AM4207">
        <f t="shared" si="390"/>
        <v>38474388.148148149</v>
      </c>
      <c r="AN4207">
        <f t="shared" si="391"/>
        <v>41238485</v>
      </c>
      <c r="AO4207">
        <f t="shared" si="392"/>
        <v>0.91770219986282919</v>
      </c>
      <c r="AP4207">
        <f t="shared" si="393"/>
        <v>0.93297288074836282</v>
      </c>
      <c r="AQ4207">
        <f t="shared" si="394"/>
        <v>0</v>
      </c>
      <c r="AR4207">
        <f t="shared" si="395"/>
        <v>0</v>
      </c>
    </row>
    <row r="4208" spans="1:44" x14ac:dyDescent="0.25">
      <c r="A4208" t="s">
        <v>16493</v>
      </c>
      <c r="B4208" s="16">
        <v>10</v>
      </c>
      <c r="C4208" t="s">
        <v>16494</v>
      </c>
      <c r="D4208" t="s">
        <v>16495</v>
      </c>
      <c r="E4208" t="s">
        <v>16496</v>
      </c>
      <c r="F4208" s="17">
        <v>336590000</v>
      </c>
      <c r="G4208" s="17">
        <v>45535000</v>
      </c>
      <c r="H4208" s="17">
        <v>31618000</v>
      </c>
      <c r="I4208" s="17">
        <v>677910000</v>
      </c>
      <c r="J4208" s="17">
        <v>119660000</v>
      </c>
      <c r="K4208" s="17">
        <v>64339000</v>
      </c>
      <c r="L4208" s="17">
        <v>33108000</v>
      </c>
      <c r="M4208" s="17">
        <v>30256000</v>
      </c>
      <c r="N4208" s="17">
        <v>22023000</v>
      </c>
      <c r="O4208" s="17">
        <v>292490000</v>
      </c>
      <c r="P4208" s="17">
        <v>73829000</v>
      </c>
      <c r="Q4208" s="17">
        <v>259330000</v>
      </c>
      <c r="R4208" s="17">
        <v>494180000</v>
      </c>
      <c r="S4208" s="17">
        <v>286420000</v>
      </c>
      <c r="T4208" s="17">
        <v>200180000</v>
      </c>
      <c r="U4208" s="17">
        <v>87328000</v>
      </c>
      <c r="V4208" s="17">
        <v>547130000</v>
      </c>
      <c r="W4208" s="17">
        <v>466590000</v>
      </c>
      <c r="X4208" s="17">
        <v>135120000</v>
      </c>
      <c r="Y4208" s="17">
        <v>125600000</v>
      </c>
      <c r="Z4208" s="17">
        <v>118100000</v>
      </c>
      <c r="AA4208" s="17">
        <v>98680000</v>
      </c>
      <c r="AB4208" s="17">
        <v>658670000</v>
      </c>
      <c r="AC4208" s="17">
        <v>26817000</v>
      </c>
      <c r="AD4208" s="17">
        <v>54159000</v>
      </c>
      <c r="AE4208" s="17">
        <v>286880000</v>
      </c>
      <c r="AF4208" s="17">
        <v>219680000</v>
      </c>
      <c r="AG4208" s="18">
        <v>172850000</v>
      </c>
      <c r="AH4208" s="18">
        <v>38331000</v>
      </c>
      <c r="AI4208" s="18">
        <v>341220000</v>
      </c>
      <c r="AJ4208" s="18">
        <v>439390000</v>
      </c>
      <c r="AK4208" s="18">
        <v>75769000</v>
      </c>
      <c r="AL4208" s="18">
        <v>185780000</v>
      </c>
      <c r="AM4208">
        <f t="shared" si="390"/>
        <v>214526740.74074075</v>
      </c>
      <c r="AN4208">
        <f t="shared" si="391"/>
        <v>208890000</v>
      </c>
      <c r="AO4208">
        <f t="shared" si="392"/>
        <v>0.94074418397532478</v>
      </c>
      <c r="AP4208">
        <f t="shared" si="393"/>
        <v>1.0269842536298566</v>
      </c>
      <c r="AQ4208">
        <f t="shared" si="394"/>
        <v>0</v>
      </c>
      <c r="AR4208">
        <f t="shared" si="395"/>
        <v>0</v>
      </c>
    </row>
    <row r="4209" spans="1:44" x14ac:dyDescent="0.25">
      <c r="A4209" t="s">
        <v>10415</v>
      </c>
      <c r="B4209" s="16">
        <v>6</v>
      </c>
      <c r="C4209" t="s">
        <v>10416</v>
      </c>
      <c r="D4209" t="s">
        <v>10417</v>
      </c>
      <c r="E4209" t="s">
        <v>10418</v>
      </c>
      <c r="F4209" s="17">
        <v>87264000</v>
      </c>
      <c r="G4209" s="17">
        <v>1303900000</v>
      </c>
      <c r="H4209" s="17">
        <v>75286000</v>
      </c>
      <c r="I4209" s="17">
        <v>3106300000</v>
      </c>
      <c r="J4209" s="17">
        <v>939690000</v>
      </c>
      <c r="K4209" s="17">
        <v>3724600000</v>
      </c>
      <c r="L4209" s="17">
        <v>516080000</v>
      </c>
      <c r="M4209" s="17">
        <v>203790000</v>
      </c>
      <c r="N4209" s="17">
        <v>1261000000</v>
      </c>
      <c r="O4209" s="17">
        <v>2890900000</v>
      </c>
      <c r="P4209" s="17">
        <v>1353500000</v>
      </c>
      <c r="Q4209" s="17">
        <v>17769000000</v>
      </c>
      <c r="R4209" s="17">
        <v>1173200000</v>
      </c>
      <c r="S4209" s="17">
        <v>8514700000</v>
      </c>
      <c r="T4209" s="17">
        <v>2018100000</v>
      </c>
      <c r="U4209" s="17">
        <v>1479300000</v>
      </c>
      <c r="V4209" s="17">
        <v>3950200000</v>
      </c>
      <c r="W4209" s="17">
        <v>139080000</v>
      </c>
      <c r="X4209" s="17">
        <v>1122900000</v>
      </c>
      <c r="Y4209" s="17">
        <v>1484700000</v>
      </c>
      <c r="Z4209" s="17">
        <v>596870000</v>
      </c>
      <c r="AA4209" s="17">
        <v>1368900000</v>
      </c>
      <c r="AB4209" s="17">
        <v>3229200000</v>
      </c>
      <c r="AC4209" s="17">
        <v>198190000</v>
      </c>
      <c r="AD4209" s="17">
        <v>207290000</v>
      </c>
      <c r="AE4209" s="17">
        <v>9899500000</v>
      </c>
      <c r="AF4209" s="17">
        <v>2512700000</v>
      </c>
      <c r="AG4209" s="18">
        <v>3068300000</v>
      </c>
      <c r="AH4209" s="18">
        <v>641090000</v>
      </c>
      <c r="AI4209" s="18">
        <v>5210600000</v>
      </c>
      <c r="AJ4209" s="18">
        <v>3237900000</v>
      </c>
      <c r="AK4209" s="18">
        <v>685380000</v>
      </c>
      <c r="AL4209" s="18">
        <v>3718200000</v>
      </c>
      <c r="AM4209">
        <f t="shared" si="390"/>
        <v>2634301481.4814816</v>
      </c>
      <c r="AN4209">
        <f t="shared" si="391"/>
        <v>2760245000</v>
      </c>
      <c r="AO4209">
        <f t="shared" si="392"/>
        <v>0.90496525940853934</v>
      </c>
      <c r="AP4209">
        <f t="shared" si="393"/>
        <v>0.95437234067319443</v>
      </c>
      <c r="AQ4209">
        <f t="shared" si="394"/>
        <v>0</v>
      </c>
      <c r="AR4209">
        <f t="shared" si="395"/>
        <v>0</v>
      </c>
    </row>
    <row r="4210" spans="1:44" x14ac:dyDescent="0.25">
      <c r="A4210" t="s">
        <v>13100</v>
      </c>
      <c r="B4210" s="16">
        <v>2</v>
      </c>
      <c r="C4210" t="s">
        <v>13101</v>
      </c>
      <c r="D4210" t="s">
        <v>13102</v>
      </c>
      <c r="E4210" t="s">
        <v>13103</v>
      </c>
      <c r="F4210" s="17">
        <v>24200000</v>
      </c>
      <c r="G4210" s="17">
        <v>552230000</v>
      </c>
      <c r="H4210" s="17">
        <v>61413000</v>
      </c>
      <c r="I4210" s="17">
        <v>807580000</v>
      </c>
      <c r="J4210" s="17">
        <v>280060000</v>
      </c>
      <c r="K4210" s="17">
        <v>558470000</v>
      </c>
      <c r="L4210" s="17">
        <v>371300000</v>
      </c>
      <c r="M4210" s="17">
        <v>189410000</v>
      </c>
      <c r="N4210" s="17">
        <v>936640</v>
      </c>
      <c r="O4210" s="17">
        <v>1253500000</v>
      </c>
      <c r="P4210" s="17">
        <v>560070000</v>
      </c>
      <c r="Q4210" s="17">
        <v>1574100000</v>
      </c>
      <c r="R4210" s="17">
        <v>612230000</v>
      </c>
      <c r="S4210" s="17">
        <v>2526800000</v>
      </c>
      <c r="T4210" s="17">
        <v>492530000</v>
      </c>
      <c r="U4210" s="17">
        <v>293450000</v>
      </c>
      <c r="V4210" s="17">
        <v>865230000</v>
      </c>
      <c r="W4210" s="17">
        <v>31463000</v>
      </c>
      <c r="X4210" s="17">
        <v>469710000</v>
      </c>
      <c r="Y4210" s="17">
        <v>464170000</v>
      </c>
      <c r="Z4210" s="17">
        <v>340850000</v>
      </c>
      <c r="AA4210" s="17">
        <v>304930000</v>
      </c>
      <c r="AB4210" s="17">
        <v>924070000</v>
      </c>
      <c r="AC4210" s="17">
        <v>51169000</v>
      </c>
      <c r="AD4210" s="17">
        <v>142320000</v>
      </c>
      <c r="AE4210" s="17">
        <v>2770000000</v>
      </c>
      <c r="AF4210" s="17">
        <v>317160000</v>
      </c>
      <c r="AG4210" s="18">
        <v>523160000</v>
      </c>
      <c r="AH4210" s="18">
        <v>182470000</v>
      </c>
      <c r="AI4210" s="18">
        <v>815790000</v>
      </c>
      <c r="AJ4210" s="18">
        <v>758710000</v>
      </c>
      <c r="AK4210" s="18">
        <v>307360000</v>
      </c>
      <c r="AL4210" s="18">
        <v>567180000</v>
      </c>
      <c r="AM4210">
        <f t="shared" si="390"/>
        <v>623679690.37037039</v>
      </c>
      <c r="AN4210">
        <f t="shared" si="391"/>
        <v>525778333.33333331</v>
      </c>
      <c r="AO4210">
        <f t="shared" si="392"/>
        <v>0.56415842677479833</v>
      </c>
      <c r="AP4210">
        <f t="shared" si="393"/>
        <v>1.1862027223837113</v>
      </c>
      <c r="AQ4210">
        <f t="shared" si="394"/>
        <v>0</v>
      </c>
      <c r="AR4210">
        <f t="shared" si="395"/>
        <v>0</v>
      </c>
    </row>
    <row r="4211" spans="1:44" x14ac:dyDescent="0.25">
      <c r="A4211" t="s">
        <v>11997</v>
      </c>
      <c r="B4211" s="16">
        <v>2</v>
      </c>
      <c r="C4211" t="s">
        <v>11998</v>
      </c>
      <c r="D4211" t="s">
        <v>11999</v>
      </c>
      <c r="E4211" t="s">
        <v>12000</v>
      </c>
      <c r="F4211" s="17">
        <v>592450000</v>
      </c>
      <c r="G4211" s="17">
        <v>1941100000</v>
      </c>
      <c r="H4211" s="17">
        <v>230340000</v>
      </c>
      <c r="I4211" s="17">
        <v>1085300000</v>
      </c>
      <c r="J4211" s="17">
        <v>619300000</v>
      </c>
      <c r="K4211" s="17">
        <v>452700000</v>
      </c>
      <c r="L4211" s="17">
        <v>300640000</v>
      </c>
      <c r="M4211" s="17">
        <v>469890000</v>
      </c>
      <c r="N4211" s="17">
        <v>403330000</v>
      </c>
      <c r="O4211" s="17">
        <v>1493200000</v>
      </c>
      <c r="P4211" s="17">
        <v>1556700000</v>
      </c>
      <c r="Q4211" s="17">
        <v>3144900000</v>
      </c>
      <c r="R4211" s="17">
        <v>718740000</v>
      </c>
      <c r="S4211" s="17">
        <v>2076500000</v>
      </c>
      <c r="T4211" s="17">
        <v>537200000</v>
      </c>
      <c r="U4211" s="17">
        <v>414760000</v>
      </c>
      <c r="V4211" s="17">
        <v>1395200000</v>
      </c>
      <c r="W4211" s="17">
        <v>375130000</v>
      </c>
      <c r="X4211" s="17">
        <v>713640000</v>
      </c>
      <c r="Y4211" s="17">
        <v>797130000</v>
      </c>
      <c r="Z4211" s="17">
        <v>860760000</v>
      </c>
      <c r="AA4211" s="17">
        <v>543700000</v>
      </c>
      <c r="AB4211" s="17">
        <v>918860000</v>
      </c>
      <c r="AC4211" s="17">
        <v>478060000</v>
      </c>
      <c r="AD4211" s="17">
        <v>258160000</v>
      </c>
      <c r="AE4211" s="17">
        <v>2377900000</v>
      </c>
      <c r="AF4211" s="17">
        <v>2467900000</v>
      </c>
      <c r="AG4211" s="18">
        <v>972070000</v>
      </c>
      <c r="AH4211" s="18">
        <v>84524000</v>
      </c>
      <c r="AI4211" s="18">
        <v>1520800000</v>
      </c>
      <c r="AJ4211" s="18">
        <v>1199500000</v>
      </c>
      <c r="AK4211" s="18">
        <v>128720000</v>
      </c>
      <c r="AL4211" s="18">
        <v>934140000</v>
      </c>
      <c r="AM4211">
        <f t="shared" si="390"/>
        <v>1008277407.4074074</v>
      </c>
      <c r="AN4211">
        <f t="shared" si="391"/>
        <v>806625666.66666663</v>
      </c>
      <c r="AO4211">
        <f t="shared" si="392"/>
        <v>0.49032674506126073</v>
      </c>
      <c r="AP4211">
        <f t="shared" si="393"/>
        <v>1.2499942031029769</v>
      </c>
      <c r="AQ4211">
        <f t="shared" si="394"/>
        <v>0</v>
      </c>
      <c r="AR4211">
        <f t="shared" si="395"/>
        <v>0</v>
      </c>
    </row>
    <row r="4212" spans="1:44" x14ac:dyDescent="0.25">
      <c r="A4212" t="s">
        <v>12065</v>
      </c>
      <c r="B4212" s="16">
        <v>2</v>
      </c>
      <c r="C4212" t="s">
        <v>12066</v>
      </c>
      <c r="D4212" t="s">
        <v>12067</v>
      </c>
      <c r="E4212" t="s">
        <v>12068</v>
      </c>
      <c r="F4212" s="17">
        <v>4617000000</v>
      </c>
      <c r="G4212" s="17">
        <v>4847000000</v>
      </c>
      <c r="H4212" s="17">
        <v>387250000</v>
      </c>
      <c r="I4212" s="17">
        <v>726080000</v>
      </c>
      <c r="J4212" s="17">
        <v>951590000</v>
      </c>
      <c r="K4212" s="17">
        <v>74248000</v>
      </c>
      <c r="L4212" s="17">
        <v>166970000</v>
      </c>
      <c r="M4212" s="17">
        <v>4022800000</v>
      </c>
      <c r="N4212" s="17">
        <v>0</v>
      </c>
      <c r="O4212" s="17">
        <v>1493800000</v>
      </c>
      <c r="P4212" s="17">
        <v>2040100000</v>
      </c>
      <c r="Q4212" s="17">
        <v>1146500000</v>
      </c>
      <c r="R4212" s="17">
        <v>2183800000</v>
      </c>
      <c r="S4212" s="17">
        <v>459080000</v>
      </c>
      <c r="T4212" s="17">
        <v>98183000</v>
      </c>
      <c r="U4212" s="17">
        <v>84532000</v>
      </c>
      <c r="V4212" s="17">
        <v>5453400000</v>
      </c>
      <c r="W4212" s="17">
        <v>482540000</v>
      </c>
      <c r="X4212" s="17">
        <v>229760</v>
      </c>
      <c r="Y4212" s="17">
        <v>125930000</v>
      </c>
      <c r="Z4212" s="17">
        <v>196550000</v>
      </c>
      <c r="AA4212" s="17">
        <v>206670000</v>
      </c>
      <c r="AB4212" s="17">
        <v>570310000</v>
      </c>
      <c r="AC4212" s="17">
        <v>3682200000</v>
      </c>
      <c r="AD4212" s="17">
        <v>149010000</v>
      </c>
      <c r="AE4212" s="17">
        <v>11521000000</v>
      </c>
      <c r="AF4212" s="17">
        <v>325270000</v>
      </c>
      <c r="AG4212" s="18">
        <v>353810000</v>
      </c>
      <c r="AH4212" s="18">
        <v>62000000</v>
      </c>
      <c r="AI4212" s="18">
        <v>639980000</v>
      </c>
      <c r="AJ4212" s="18">
        <v>3558500000</v>
      </c>
      <c r="AK4212" s="18">
        <v>82273000</v>
      </c>
      <c r="AL4212" s="18">
        <v>460290000</v>
      </c>
      <c r="AM4212">
        <f t="shared" si="390"/>
        <v>1704149731.8518519</v>
      </c>
      <c r="AN4212">
        <f t="shared" si="391"/>
        <v>859475500</v>
      </c>
      <c r="AO4212">
        <f t="shared" si="392"/>
        <v>0.27166351223924373</v>
      </c>
      <c r="AP4212">
        <f t="shared" si="393"/>
        <v>1.9827787201052873</v>
      </c>
      <c r="AQ4212">
        <f t="shared" si="394"/>
        <v>0</v>
      </c>
      <c r="AR4212">
        <f t="shared" si="395"/>
        <v>0</v>
      </c>
    </row>
    <row r="4213" spans="1:44" x14ac:dyDescent="0.25">
      <c r="A4213" t="s">
        <v>8290</v>
      </c>
      <c r="B4213" s="16">
        <v>4</v>
      </c>
      <c r="C4213" t="s">
        <v>8291</v>
      </c>
      <c r="D4213" t="s">
        <v>2689</v>
      </c>
      <c r="E4213" t="s">
        <v>8292</v>
      </c>
      <c r="F4213" s="17">
        <v>11569000</v>
      </c>
      <c r="G4213" s="17">
        <v>16833000</v>
      </c>
      <c r="H4213" s="17">
        <v>3612200</v>
      </c>
      <c r="I4213" s="17">
        <v>20190000</v>
      </c>
      <c r="J4213" s="17">
        <v>50601000</v>
      </c>
      <c r="K4213" s="17">
        <v>0</v>
      </c>
      <c r="L4213" s="17">
        <v>779330</v>
      </c>
      <c r="M4213" s="17">
        <v>19876000</v>
      </c>
      <c r="N4213" s="17">
        <v>0</v>
      </c>
      <c r="O4213" s="17">
        <v>5159200</v>
      </c>
      <c r="P4213" s="17">
        <v>23190000</v>
      </c>
      <c r="Q4213" s="17">
        <v>42124000</v>
      </c>
      <c r="R4213" s="17">
        <v>72535000</v>
      </c>
      <c r="S4213" s="17">
        <v>0</v>
      </c>
      <c r="T4213" s="17">
        <v>1246600</v>
      </c>
      <c r="U4213" s="17">
        <v>472080</v>
      </c>
      <c r="V4213" s="17">
        <v>555260000</v>
      </c>
      <c r="W4213" s="17">
        <v>0</v>
      </c>
      <c r="X4213" s="17">
        <v>0</v>
      </c>
      <c r="Y4213" s="17">
        <v>950920</v>
      </c>
      <c r="Z4213" s="17">
        <v>515190</v>
      </c>
      <c r="AA4213" s="17">
        <v>13428000</v>
      </c>
      <c r="AB4213" s="17">
        <v>3213100</v>
      </c>
      <c r="AC4213" s="17">
        <v>0</v>
      </c>
      <c r="AD4213" s="17">
        <v>0</v>
      </c>
      <c r="AE4213" s="17">
        <v>205580000</v>
      </c>
      <c r="AF4213" s="17">
        <v>0</v>
      </c>
      <c r="AG4213" s="18">
        <v>6549200</v>
      </c>
      <c r="AH4213" s="18">
        <v>0</v>
      </c>
      <c r="AI4213" s="18">
        <v>0</v>
      </c>
      <c r="AJ4213" s="18">
        <v>40426000</v>
      </c>
      <c r="AK4213" s="18">
        <v>0</v>
      </c>
      <c r="AL4213" s="18">
        <v>0</v>
      </c>
      <c r="AM4213">
        <f t="shared" si="390"/>
        <v>38782763.703703701</v>
      </c>
      <c r="AN4213">
        <f t="shared" si="391"/>
        <v>7829200</v>
      </c>
      <c r="AO4213">
        <f t="shared" si="392"/>
        <v>0.17726818441518832</v>
      </c>
      <c r="AP4213">
        <f t="shared" si="393"/>
        <v>4.9536049281795975</v>
      </c>
      <c r="AQ4213">
        <f t="shared" si="394"/>
        <v>1</v>
      </c>
      <c r="AR4213">
        <f t="shared" si="395"/>
        <v>0</v>
      </c>
    </row>
    <row r="4214" spans="1:44" x14ac:dyDescent="0.25">
      <c r="A4214" t="s">
        <v>13392</v>
      </c>
      <c r="B4214" s="16">
        <v>7</v>
      </c>
      <c r="C4214" t="s">
        <v>13393</v>
      </c>
      <c r="D4214" t="s">
        <v>13394</v>
      </c>
      <c r="E4214" t="s">
        <v>13395</v>
      </c>
      <c r="F4214" s="17">
        <v>423450000</v>
      </c>
      <c r="G4214" s="17">
        <v>2051900000</v>
      </c>
      <c r="H4214" s="17">
        <v>238250000</v>
      </c>
      <c r="I4214" s="17">
        <v>656610000</v>
      </c>
      <c r="J4214" s="17">
        <v>241150000</v>
      </c>
      <c r="K4214" s="17">
        <v>485700000</v>
      </c>
      <c r="L4214" s="17">
        <v>230330000</v>
      </c>
      <c r="M4214" s="17">
        <v>875360000</v>
      </c>
      <c r="N4214" s="17">
        <v>132750000</v>
      </c>
      <c r="O4214" s="17">
        <v>1584100000</v>
      </c>
      <c r="P4214" s="17">
        <v>1282000000</v>
      </c>
      <c r="Q4214" s="17">
        <v>2106500000</v>
      </c>
      <c r="R4214" s="17">
        <v>557910000</v>
      </c>
      <c r="S4214" s="17">
        <v>931500000</v>
      </c>
      <c r="T4214" s="17">
        <v>360260000</v>
      </c>
      <c r="U4214" s="17">
        <v>186970000</v>
      </c>
      <c r="V4214" s="17">
        <v>2853000000</v>
      </c>
      <c r="W4214" s="17">
        <v>140880000</v>
      </c>
      <c r="X4214" s="17">
        <v>500120000</v>
      </c>
      <c r="Y4214" s="17">
        <v>466720000</v>
      </c>
      <c r="Z4214" s="17">
        <v>372600000</v>
      </c>
      <c r="AA4214" s="17">
        <v>327100000</v>
      </c>
      <c r="AB4214" s="17">
        <v>961510000</v>
      </c>
      <c r="AC4214" s="17">
        <v>264840000</v>
      </c>
      <c r="AD4214" s="17">
        <v>64983000</v>
      </c>
      <c r="AE4214" s="17">
        <v>3687600000</v>
      </c>
      <c r="AF4214" s="17">
        <v>1291600000</v>
      </c>
      <c r="AG4214" s="18">
        <v>446760000</v>
      </c>
      <c r="AH4214" s="18">
        <v>100940000</v>
      </c>
      <c r="AI4214" s="18">
        <v>888760000</v>
      </c>
      <c r="AJ4214" s="18">
        <v>1703000000</v>
      </c>
      <c r="AK4214" s="18">
        <v>72409000</v>
      </c>
      <c r="AL4214" s="18">
        <v>344650000</v>
      </c>
      <c r="AM4214">
        <f t="shared" si="390"/>
        <v>862062703.70370376</v>
      </c>
      <c r="AN4214">
        <f t="shared" si="391"/>
        <v>592753166.66666663</v>
      </c>
      <c r="AO4214">
        <f t="shared" si="392"/>
        <v>0.39917223606572616</v>
      </c>
      <c r="AP4214">
        <f t="shared" si="393"/>
        <v>1.4543367326934631</v>
      </c>
      <c r="AQ4214">
        <f t="shared" si="394"/>
        <v>0</v>
      </c>
      <c r="AR4214">
        <f t="shared" si="395"/>
        <v>0</v>
      </c>
    </row>
    <row r="4215" spans="1:44" x14ac:dyDescent="0.25">
      <c r="A4215" t="s">
        <v>10495</v>
      </c>
      <c r="B4215" s="16">
        <v>5</v>
      </c>
      <c r="C4215" t="s">
        <v>10496</v>
      </c>
      <c r="D4215" t="s">
        <v>10497</v>
      </c>
      <c r="E4215" t="s">
        <v>10498</v>
      </c>
      <c r="F4215" s="17">
        <v>2632100000</v>
      </c>
      <c r="G4215" s="17">
        <v>4553500000</v>
      </c>
      <c r="H4215" s="17">
        <v>745830000</v>
      </c>
      <c r="I4215" s="17">
        <v>1659600000</v>
      </c>
      <c r="J4215" s="17">
        <v>1275600000</v>
      </c>
      <c r="K4215" s="17">
        <v>1637700000</v>
      </c>
      <c r="L4215" s="17">
        <v>1333500000</v>
      </c>
      <c r="M4215" s="17">
        <v>2999000000</v>
      </c>
      <c r="N4215" s="17">
        <v>1462900000</v>
      </c>
      <c r="O4215" s="17">
        <v>3727100000</v>
      </c>
      <c r="P4215" s="17">
        <v>3363000000</v>
      </c>
      <c r="Q4215" s="17">
        <v>14908000000</v>
      </c>
      <c r="R4215" s="17">
        <v>2169000000</v>
      </c>
      <c r="S4215" s="17">
        <v>2297600000</v>
      </c>
      <c r="T4215" s="17">
        <v>1022000000</v>
      </c>
      <c r="U4215" s="17">
        <v>869880000</v>
      </c>
      <c r="V4215" s="17">
        <v>10242000000</v>
      </c>
      <c r="W4215" s="17">
        <v>835900000</v>
      </c>
      <c r="X4215" s="17">
        <v>2294600000</v>
      </c>
      <c r="Y4215" s="17">
        <v>2073300000</v>
      </c>
      <c r="Z4215" s="17">
        <v>1483100000</v>
      </c>
      <c r="AA4215" s="17">
        <v>1737600000</v>
      </c>
      <c r="AB4215" s="17">
        <v>1884700000</v>
      </c>
      <c r="AC4215" s="17">
        <v>1977200000</v>
      </c>
      <c r="AD4215" s="17">
        <v>356460000</v>
      </c>
      <c r="AE4215" s="17">
        <v>13218000000</v>
      </c>
      <c r="AF4215" s="17">
        <v>6748400000</v>
      </c>
      <c r="AG4215" s="18">
        <v>1807200000</v>
      </c>
      <c r="AH4215" s="18">
        <v>290150000</v>
      </c>
      <c r="AI4215" s="18">
        <v>4560400000</v>
      </c>
      <c r="AJ4215" s="18">
        <v>8598700000</v>
      </c>
      <c r="AK4215" s="18">
        <v>270180000</v>
      </c>
      <c r="AL4215" s="18">
        <v>948050000</v>
      </c>
      <c r="AM4215">
        <f t="shared" si="390"/>
        <v>3315095185.185185</v>
      </c>
      <c r="AN4215">
        <f t="shared" si="391"/>
        <v>2745780000</v>
      </c>
      <c r="AO4215">
        <f t="shared" si="392"/>
        <v>0.71728306976818479</v>
      </c>
      <c r="AP4215">
        <f t="shared" si="393"/>
        <v>1.2073418792420314</v>
      </c>
      <c r="AQ4215">
        <f t="shared" si="394"/>
        <v>0</v>
      </c>
      <c r="AR4215">
        <f t="shared" si="395"/>
        <v>0</v>
      </c>
    </row>
    <row r="4216" spans="1:44" x14ac:dyDescent="0.25">
      <c r="A4216" t="s">
        <v>6500</v>
      </c>
      <c r="B4216" s="16">
        <v>8</v>
      </c>
      <c r="C4216" t="s">
        <v>6501</v>
      </c>
      <c r="D4216" t="s">
        <v>1505</v>
      </c>
      <c r="E4216" t="s">
        <v>6502</v>
      </c>
      <c r="F4216" s="17">
        <v>31224000</v>
      </c>
      <c r="G4216" s="17">
        <v>1058500000</v>
      </c>
      <c r="H4216" s="17">
        <v>58431000</v>
      </c>
      <c r="I4216" s="17">
        <v>525350000</v>
      </c>
      <c r="J4216" s="17">
        <v>154860000</v>
      </c>
      <c r="K4216" s="17">
        <v>135480000</v>
      </c>
      <c r="L4216" s="17">
        <v>6806700</v>
      </c>
      <c r="M4216" s="17">
        <v>0</v>
      </c>
      <c r="N4216" s="17">
        <v>1937200</v>
      </c>
      <c r="O4216" s="17">
        <v>104750000</v>
      </c>
      <c r="P4216" s="17">
        <v>64509000</v>
      </c>
      <c r="Q4216" s="17">
        <v>758370000</v>
      </c>
      <c r="R4216" s="17">
        <v>332150000</v>
      </c>
      <c r="S4216" s="17">
        <v>155920000</v>
      </c>
      <c r="T4216" s="17">
        <v>52675000</v>
      </c>
      <c r="U4216" s="17">
        <v>0</v>
      </c>
      <c r="V4216" s="17">
        <v>1205000000</v>
      </c>
      <c r="W4216" s="17">
        <v>7910800</v>
      </c>
      <c r="X4216" s="17">
        <v>63410000</v>
      </c>
      <c r="Y4216" s="17">
        <v>282070000</v>
      </c>
      <c r="Z4216" s="17">
        <v>220630000</v>
      </c>
      <c r="AA4216" s="17">
        <v>157450000</v>
      </c>
      <c r="AB4216" s="17">
        <v>92291000</v>
      </c>
      <c r="AC4216" s="17">
        <v>37587000</v>
      </c>
      <c r="AD4216" s="17">
        <v>11279000</v>
      </c>
      <c r="AE4216" s="17">
        <v>981140000</v>
      </c>
      <c r="AF4216" s="17">
        <v>860910000</v>
      </c>
      <c r="AG4216" s="18">
        <v>29381000</v>
      </c>
      <c r="AH4216" s="18">
        <v>4784700</v>
      </c>
      <c r="AI4216" s="18">
        <v>63613000</v>
      </c>
      <c r="AJ4216" s="18">
        <v>232680000</v>
      </c>
      <c r="AK4216" s="18">
        <v>3689200</v>
      </c>
      <c r="AL4216" s="18">
        <v>730830</v>
      </c>
      <c r="AM4216">
        <f t="shared" si="390"/>
        <v>272616322.22222221</v>
      </c>
      <c r="AN4216">
        <f t="shared" si="391"/>
        <v>55813121.666666664</v>
      </c>
      <c r="AO4216">
        <f t="shared" si="392"/>
        <v>1.0477147280252393E-2</v>
      </c>
      <c r="AP4216">
        <f t="shared" si="393"/>
        <v>4.8844485683917078</v>
      </c>
      <c r="AQ4216">
        <f t="shared" si="394"/>
        <v>1</v>
      </c>
      <c r="AR4216">
        <f t="shared" si="395"/>
        <v>0</v>
      </c>
    </row>
    <row r="4217" spans="1:44" x14ac:dyDescent="0.25">
      <c r="A4217" t="s">
        <v>23289</v>
      </c>
      <c r="B4217" s="16">
        <v>1</v>
      </c>
      <c r="C4217" t="s">
        <v>23290</v>
      </c>
      <c r="D4217" t="s">
        <v>23291</v>
      </c>
      <c r="E4217" t="s">
        <v>23292</v>
      </c>
      <c r="F4217" s="17">
        <v>47813000</v>
      </c>
      <c r="G4217" s="17">
        <v>84196000</v>
      </c>
      <c r="H4217" s="17">
        <v>5729300</v>
      </c>
      <c r="I4217" s="17">
        <v>103060000</v>
      </c>
      <c r="J4217" s="17">
        <v>10025000</v>
      </c>
      <c r="K4217" s="17">
        <v>5292800</v>
      </c>
      <c r="L4217" s="17">
        <v>10481000</v>
      </c>
      <c r="M4217" s="17">
        <v>108380000</v>
      </c>
      <c r="N4217" s="17">
        <v>23462000</v>
      </c>
      <c r="O4217" s="17">
        <v>66385000</v>
      </c>
      <c r="P4217" s="17">
        <v>107640000</v>
      </c>
      <c r="Q4217" s="17">
        <v>154370000</v>
      </c>
      <c r="R4217" s="17">
        <v>245090000</v>
      </c>
      <c r="S4217" s="17">
        <v>55860000</v>
      </c>
      <c r="T4217" s="17">
        <v>17333000</v>
      </c>
      <c r="U4217" s="17">
        <v>46072</v>
      </c>
      <c r="V4217" s="17">
        <v>67916000</v>
      </c>
      <c r="W4217" s="17">
        <v>1181400</v>
      </c>
      <c r="X4217" s="17">
        <v>40765000</v>
      </c>
      <c r="Y4217" s="17">
        <v>54628000</v>
      </c>
      <c r="Z4217" s="17">
        <v>58042000</v>
      </c>
      <c r="AA4217" s="17">
        <v>22261000</v>
      </c>
      <c r="AB4217" s="17">
        <v>75118000</v>
      </c>
      <c r="AC4217" s="17">
        <v>14375000</v>
      </c>
      <c r="AD4217" s="17">
        <v>3780800</v>
      </c>
      <c r="AE4217" s="17">
        <v>110160000</v>
      </c>
      <c r="AF4217" s="17">
        <v>74208000</v>
      </c>
      <c r="AG4217" s="18">
        <v>20708000</v>
      </c>
      <c r="AH4217" s="18">
        <v>4681900</v>
      </c>
      <c r="AI4217" s="18">
        <v>48632000</v>
      </c>
      <c r="AJ4217" s="18">
        <v>234210000</v>
      </c>
      <c r="AK4217" s="18">
        <v>609080</v>
      </c>
      <c r="AL4217" s="18">
        <v>2541400</v>
      </c>
      <c r="AM4217">
        <f t="shared" si="390"/>
        <v>58059198.962962963</v>
      </c>
      <c r="AN4217">
        <f t="shared" si="391"/>
        <v>51897063.333333336</v>
      </c>
      <c r="AO4217">
        <f t="shared" si="392"/>
        <v>0.87892149593314928</v>
      </c>
      <c r="AP4217">
        <f t="shared" si="393"/>
        <v>1.118737655540361</v>
      </c>
      <c r="AQ4217">
        <f t="shared" si="394"/>
        <v>0</v>
      </c>
      <c r="AR4217">
        <f t="shared" si="395"/>
        <v>0</v>
      </c>
    </row>
    <row r="4218" spans="1:44" x14ac:dyDescent="0.25">
      <c r="A4218" t="s">
        <v>16746</v>
      </c>
      <c r="B4218" s="16">
        <v>4</v>
      </c>
      <c r="D4218" t="s">
        <v>16747</v>
      </c>
      <c r="E4218" t="s">
        <v>16748</v>
      </c>
      <c r="F4218" s="17">
        <v>25078000</v>
      </c>
      <c r="G4218" s="17">
        <v>36858000</v>
      </c>
      <c r="H4218" s="17">
        <v>2517000</v>
      </c>
      <c r="I4218" s="17">
        <v>1447500000</v>
      </c>
      <c r="J4218" s="17">
        <v>16745000</v>
      </c>
      <c r="K4218" s="17">
        <v>21087000</v>
      </c>
      <c r="L4218" s="17">
        <v>775400</v>
      </c>
      <c r="M4218" s="17">
        <v>13818000</v>
      </c>
      <c r="N4218" s="17">
        <v>8351800</v>
      </c>
      <c r="O4218" s="17">
        <v>98874000</v>
      </c>
      <c r="P4218" s="17">
        <v>37719000</v>
      </c>
      <c r="Q4218" s="17">
        <v>137070000</v>
      </c>
      <c r="R4218" s="17">
        <v>19274000</v>
      </c>
      <c r="S4218" s="17">
        <v>57309000</v>
      </c>
      <c r="T4218" s="17">
        <v>342260000</v>
      </c>
      <c r="U4218" s="17">
        <v>42985000</v>
      </c>
      <c r="V4218" s="17">
        <v>81991000</v>
      </c>
      <c r="W4218" s="17">
        <v>4835800</v>
      </c>
      <c r="X4218" s="17">
        <v>148800000</v>
      </c>
      <c r="Y4218" s="17">
        <v>113190000</v>
      </c>
      <c r="Z4218" s="17">
        <v>19321000</v>
      </c>
      <c r="AA4218" s="17">
        <v>96253000</v>
      </c>
      <c r="AB4218" s="17">
        <v>324240000</v>
      </c>
      <c r="AC4218" s="17">
        <v>103810000</v>
      </c>
      <c r="AD4218" s="17">
        <v>193090000</v>
      </c>
      <c r="AE4218" s="17">
        <v>29848000</v>
      </c>
      <c r="AF4218" s="17">
        <v>89724000</v>
      </c>
      <c r="AG4218" s="18">
        <v>520790000</v>
      </c>
      <c r="AH4218" s="18">
        <v>0</v>
      </c>
      <c r="AI4218" s="18">
        <v>1997200000</v>
      </c>
      <c r="AJ4218" s="18">
        <v>105770000</v>
      </c>
      <c r="AK4218" s="18">
        <v>1463000</v>
      </c>
      <c r="AL4218" s="18">
        <v>420890000</v>
      </c>
      <c r="AM4218">
        <f t="shared" si="390"/>
        <v>130123111.1111111</v>
      </c>
      <c r="AN4218">
        <f t="shared" si="391"/>
        <v>507685500</v>
      </c>
      <c r="AO4218">
        <f t="shared" si="392"/>
        <v>0.28230616719927787</v>
      </c>
      <c r="AP4218">
        <f t="shared" si="393"/>
        <v>0.25630653448071905</v>
      </c>
      <c r="AQ4218">
        <f t="shared" si="394"/>
        <v>0</v>
      </c>
      <c r="AR4218">
        <f t="shared" si="395"/>
        <v>0</v>
      </c>
    </row>
    <row r="4219" spans="1:44" x14ac:dyDescent="0.25">
      <c r="A4219" t="s">
        <v>4818</v>
      </c>
      <c r="B4219" s="16">
        <v>3</v>
      </c>
      <c r="C4219" t="s">
        <v>4819</v>
      </c>
      <c r="D4219" t="s">
        <v>391</v>
      </c>
      <c r="E4219" t="s">
        <v>4820</v>
      </c>
      <c r="F4219" s="17">
        <v>4788300000</v>
      </c>
      <c r="G4219" s="17">
        <v>6027000000</v>
      </c>
      <c r="H4219" s="17">
        <v>814430000</v>
      </c>
      <c r="I4219" s="17">
        <v>375320000</v>
      </c>
      <c r="J4219" s="17">
        <v>1262100000</v>
      </c>
      <c r="K4219" s="17">
        <v>429660000</v>
      </c>
      <c r="L4219" s="17">
        <v>357990000</v>
      </c>
      <c r="M4219" s="17">
        <v>4498700000</v>
      </c>
      <c r="N4219" s="17">
        <v>39237000</v>
      </c>
      <c r="O4219" s="17">
        <v>2461900000</v>
      </c>
      <c r="P4219" s="17">
        <v>4318400000</v>
      </c>
      <c r="Q4219" s="17">
        <v>2978700000</v>
      </c>
      <c r="R4219" s="17">
        <v>3125400000</v>
      </c>
      <c r="S4219" s="17">
        <v>1460600000</v>
      </c>
      <c r="T4219" s="17">
        <v>270670000</v>
      </c>
      <c r="U4219" s="17">
        <v>331440000</v>
      </c>
      <c r="V4219" s="17">
        <v>6466400000</v>
      </c>
      <c r="W4219" s="17">
        <v>994180000</v>
      </c>
      <c r="X4219" s="17">
        <v>1776200000</v>
      </c>
      <c r="Y4219" s="17">
        <v>701040000</v>
      </c>
      <c r="Z4219" s="17">
        <v>1355900000</v>
      </c>
      <c r="AA4219" s="17">
        <v>563050000</v>
      </c>
      <c r="AB4219" s="17">
        <v>1952300000</v>
      </c>
      <c r="AC4219" s="17">
        <v>4093200000</v>
      </c>
      <c r="AD4219" s="17">
        <v>423550000</v>
      </c>
      <c r="AE4219" s="17">
        <v>17966000000</v>
      </c>
      <c r="AF4219" s="17">
        <v>2687800000</v>
      </c>
      <c r="AG4219" s="18">
        <v>529400000</v>
      </c>
      <c r="AH4219" s="18">
        <v>96241000</v>
      </c>
      <c r="AI4219" s="18">
        <v>1103100000</v>
      </c>
      <c r="AJ4219" s="18">
        <v>3054600000</v>
      </c>
      <c r="AK4219" s="18">
        <v>276840000</v>
      </c>
      <c r="AL4219" s="18">
        <v>973060000</v>
      </c>
      <c r="AM4219">
        <f t="shared" si="390"/>
        <v>2685906185.185185</v>
      </c>
      <c r="AN4219">
        <f t="shared" si="391"/>
        <v>1005540166.6666666</v>
      </c>
      <c r="AO4219">
        <f t="shared" si="392"/>
        <v>4.9135587384850021E-2</v>
      </c>
      <c r="AP4219">
        <f t="shared" si="393"/>
        <v>2.6711078027731876</v>
      </c>
      <c r="AQ4219">
        <f t="shared" si="394"/>
        <v>1</v>
      </c>
      <c r="AR4219">
        <f t="shared" si="395"/>
        <v>0</v>
      </c>
    </row>
    <row r="4220" spans="1:44" x14ac:dyDescent="0.25">
      <c r="A4220" t="s">
        <v>6385</v>
      </c>
      <c r="B4220" s="16">
        <v>7</v>
      </c>
      <c r="C4220" t="s">
        <v>6386</v>
      </c>
      <c r="D4220" t="s">
        <v>1429</v>
      </c>
      <c r="E4220" t="s">
        <v>6387</v>
      </c>
      <c r="F4220" s="17">
        <v>783940000</v>
      </c>
      <c r="G4220" s="17">
        <v>1823900000</v>
      </c>
      <c r="H4220" s="17">
        <v>110840000</v>
      </c>
      <c r="I4220" s="17">
        <v>60491000</v>
      </c>
      <c r="J4220" s="17">
        <v>222800000</v>
      </c>
      <c r="K4220" s="17">
        <v>98141000</v>
      </c>
      <c r="L4220" s="17">
        <v>71125000</v>
      </c>
      <c r="M4220" s="17">
        <v>822660000</v>
      </c>
      <c r="N4220" s="17">
        <v>11364000</v>
      </c>
      <c r="O4220" s="17">
        <v>583830000</v>
      </c>
      <c r="P4220" s="17">
        <v>669510000</v>
      </c>
      <c r="Q4220" s="17">
        <v>520780000</v>
      </c>
      <c r="R4220" s="17">
        <v>203160000</v>
      </c>
      <c r="S4220" s="17">
        <v>138110000</v>
      </c>
      <c r="T4220" s="17">
        <v>579760</v>
      </c>
      <c r="U4220" s="17">
        <v>30080000</v>
      </c>
      <c r="V4220" s="17">
        <v>774520000</v>
      </c>
      <c r="W4220" s="17">
        <v>86005000</v>
      </c>
      <c r="X4220" s="17">
        <v>116240000</v>
      </c>
      <c r="Y4220" s="17">
        <v>188210000</v>
      </c>
      <c r="Z4220" s="17">
        <v>143060000</v>
      </c>
      <c r="AA4220" s="17">
        <v>466640000</v>
      </c>
      <c r="AB4220" s="17">
        <v>237840000</v>
      </c>
      <c r="AC4220" s="17">
        <v>256830000</v>
      </c>
      <c r="AD4220" s="17">
        <v>32780000</v>
      </c>
      <c r="AE4220" s="17">
        <v>1674100000</v>
      </c>
      <c r="AF4220" s="17">
        <v>223940000</v>
      </c>
      <c r="AG4220" s="18">
        <v>84656000</v>
      </c>
      <c r="AH4220" s="18">
        <v>6749900</v>
      </c>
      <c r="AI4220" s="18">
        <v>339650000</v>
      </c>
      <c r="AJ4220" s="18">
        <v>301990000</v>
      </c>
      <c r="AK4220" s="18">
        <v>13224000</v>
      </c>
      <c r="AL4220" s="18">
        <v>124200000</v>
      </c>
      <c r="AM4220">
        <f t="shared" si="390"/>
        <v>383387991.1111111</v>
      </c>
      <c r="AN4220">
        <f t="shared" si="391"/>
        <v>145078316.66666666</v>
      </c>
      <c r="AO4220">
        <f t="shared" si="392"/>
        <v>3.53719952829539E-2</v>
      </c>
      <c r="AP4220">
        <f t="shared" si="393"/>
        <v>2.6426277883550791</v>
      </c>
      <c r="AQ4220">
        <f t="shared" si="394"/>
        <v>1</v>
      </c>
      <c r="AR4220">
        <f t="shared" si="395"/>
        <v>0</v>
      </c>
    </row>
    <row r="4221" spans="1:44" x14ac:dyDescent="0.25">
      <c r="A4221" t="s">
        <v>20290</v>
      </c>
      <c r="B4221" s="16">
        <v>4</v>
      </c>
      <c r="C4221" t="s">
        <v>20291</v>
      </c>
      <c r="D4221" t="s">
        <v>20292</v>
      </c>
      <c r="E4221" t="s">
        <v>20293</v>
      </c>
      <c r="F4221" s="17">
        <v>0</v>
      </c>
      <c r="G4221" s="17">
        <v>381660000</v>
      </c>
      <c r="H4221" s="17">
        <v>0</v>
      </c>
      <c r="I4221" s="17">
        <v>1154200</v>
      </c>
      <c r="J4221" s="17">
        <v>188440</v>
      </c>
      <c r="K4221" s="17">
        <v>2548200</v>
      </c>
      <c r="L4221" s="17">
        <v>2154500</v>
      </c>
      <c r="M4221" s="17">
        <v>32152000</v>
      </c>
      <c r="N4221" s="17">
        <v>2938100</v>
      </c>
      <c r="O4221" s="17">
        <v>0</v>
      </c>
      <c r="P4221" s="17">
        <v>259010000</v>
      </c>
      <c r="Q4221" s="17">
        <v>889470000</v>
      </c>
      <c r="R4221" s="17">
        <v>661360</v>
      </c>
      <c r="S4221" s="17">
        <v>49345000</v>
      </c>
      <c r="T4221" s="17">
        <v>22641000</v>
      </c>
      <c r="U4221" s="17">
        <v>894110</v>
      </c>
      <c r="V4221" s="17">
        <v>322690000</v>
      </c>
      <c r="W4221" s="17">
        <v>19755000</v>
      </c>
      <c r="X4221" s="17">
        <v>0</v>
      </c>
      <c r="Y4221" s="17">
        <v>0</v>
      </c>
      <c r="Z4221" s="17">
        <v>6553400</v>
      </c>
      <c r="AA4221" s="17">
        <v>20195000</v>
      </c>
      <c r="AB4221" s="17">
        <v>2612200</v>
      </c>
      <c r="AC4221" s="17">
        <v>52781000</v>
      </c>
      <c r="AD4221" s="17">
        <v>2407600</v>
      </c>
      <c r="AE4221" s="17">
        <v>39191000</v>
      </c>
      <c r="AF4221" s="17">
        <v>3037100</v>
      </c>
      <c r="AG4221" s="18">
        <v>25774000</v>
      </c>
      <c r="AH4221" s="18">
        <v>173630</v>
      </c>
      <c r="AI4221" s="18">
        <v>369520000</v>
      </c>
      <c r="AJ4221" s="18">
        <v>354280000</v>
      </c>
      <c r="AK4221" s="18">
        <v>0</v>
      </c>
      <c r="AL4221" s="18">
        <v>17579000</v>
      </c>
      <c r="AM4221">
        <f t="shared" si="390"/>
        <v>78297748.518518522</v>
      </c>
      <c r="AN4221">
        <f t="shared" si="391"/>
        <v>127887771.66666667</v>
      </c>
      <c r="AO4221">
        <f t="shared" si="392"/>
        <v>0.56637523962842884</v>
      </c>
      <c r="AP4221">
        <f t="shared" si="393"/>
        <v>0.61223796065974034</v>
      </c>
      <c r="AQ4221">
        <f t="shared" si="394"/>
        <v>0</v>
      </c>
      <c r="AR4221">
        <f t="shared" si="395"/>
        <v>0</v>
      </c>
    </row>
    <row r="4222" spans="1:44" x14ac:dyDescent="0.25">
      <c r="A4222" t="s">
        <v>7712</v>
      </c>
      <c r="B4222" s="16">
        <v>6</v>
      </c>
      <c r="C4222" t="s">
        <v>7713</v>
      </c>
      <c r="D4222" t="s">
        <v>2306</v>
      </c>
      <c r="E4222" t="s">
        <v>7714</v>
      </c>
      <c r="F4222" s="17">
        <v>118320000</v>
      </c>
      <c r="G4222" s="17">
        <v>115220000</v>
      </c>
      <c r="H4222" s="17">
        <v>13631000</v>
      </c>
      <c r="I4222" s="17">
        <v>147030000</v>
      </c>
      <c r="J4222" s="17">
        <v>1005100</v>
      </c>
      <c r="K4222" s="17">
        <v>674300</v>
      </c>
      <c r="L4222" s="17">
        <v>128760000</v>
      </c>
      <c r="M4222" s="17">
        <v>8533700</v>
      </c>
      <c r="N4222" s="17">
        <v>596540</v>
      </c>
      <c r="O4222" s="17">
        <v>41859000</v>
      </c>
      <c r="P4222" s="17">
        <v>33814000</v>
      </c>
      <c r="Q4222" s="17">
        <v>253100000</v>
      </c>
      <c r="R4222" s="17">
        <v>467120000</v>
      </c>
      <c r="S4222" s="17">
        <v>239880000</v>
      </c>
      <c r="T4222" s="17">
        <v>22854000</v>
      </c>
      <c r="U4222" s="17">
        <v>3798400</v>
      </c>
      <c r="V4222" s="17">
        <v>504880000</v>
      </c>
      <c r="W4222" s="17">
        <v>12993000</v>
      </c>
      <c r="X4222" s="17">
        <v>173860000</v>
      </c>
      <c r="Y4222" s="17">
        <v>51065000</v>
      </c>
      <c r="Z4222" s="17">
        <v>19701000</v>
      </c>
      <c r="AA4222" s="17">
        <v>12447000</v>
      </c>
      <c r="AB4222" s="17">
        <v>43595000</v>
      </c>
      <c r="AC4222" s="17">
        <v>34062000</v>
      </c>
      <c r="AD4222" s="17">
        <v>5157700</v>
      </c>
      <c r="AE4222" s="17">
        <v>1450900000</v>
      </c>
      <c r="AF4222" s="17">
        <v>222450000</v>
      </c>
      <c r="AG4222" s="18">
        <v>13203000</v>
      </c>
      <c r="AH4222" s="18">
        <v>12921000</v>
      </c>
      <c r="AI4222" s="18">
        <v>41337000</v>
      </c>
      <c r="AJ4222" s="18">
        <v>182620000</v>
      </c>
      <c r="AK4222" s="18">
        <v>8334500</v>
      </c>
      <c r="AL4222" s="18">
        <v>6055200</v>
      </c>
      <c r="AM4222">
        <f t="shared" si="390"/>
        <v>152863212.5925926</v>
      </c>
      <c r="AN4222">
        <f t="shared" si="391"/>
        <v>44078450</v>
      </c>
      <c r="AO4222">
        <f t="shared" si="392"/>
        <v>9.4056308125755383E-2</v>
      </c>
      <c r="AP4222">
        <f t="shared" si="393"/>
        <v>3.4679806706586231</v>
      </c>
      <c r="AQ4222">
        <f t="shared" si="394"/>
        <v>1</v>
      </c>
      <c r="AR4222">
        <f t="shared" si="395"/>
        <v>0</v>
      </c>
    </row>
    <row r="4223" spans="1:44" x14ac:dyDescent="0.25">
      <c r="A4223" t="s">
        <v>6631</v>
      </c>
      <c r="B4223" s="16">
        <v>5</v>
      </c>
      <c r="C4223" t="s">
        <v>6632</v>
      </c>
      <c r="D4223" t="s">
        <v>1591</v>
      </c>
      <c r="E4223" t="s">
        <v>6633</v>
      </c>
      <c r="F4223" s="17">
        <v>121100000</v>
      </c>
      <c r="G4223" s="17">
        <v>332040000</v>
      </c>
      <c r="H4223" s="17">
        <v>90233000</v>
      </c>
      <c r="I4223" s="17">
        <v>124900000</v>
      </c>
      <c r="J4223" s="17">
        <v>27904000</v>
      </c>
      <c r="K4223" s="17">
        <v>9954100</v>
      </c>
      <c r="L4223" s="17">
        <v>8184500</v>
      </c>
      <c r="M4223" s="17">
        <v>268270000</v>
      </c>
      <c r="N4223" s="17">
        <v>7116900</v>
      </c>
      <c r="O4223" s="17">
        <v>1338000000</v>
      </c>
      <c r="P4223" s="17">
        <v>285920000</v>
      </c>
      <c r="Q4223" s="17">
        <v>283030000</v>
      </c>
      <c r="R4223" s="17">
        <v>142140000</v>
      </c>
      <c r="S4223" s="17">
        <v>2226200000</v>
      </c>
      <c r="T4223" s="17">
        <v>216920000</v>
      </c>
      <c r="U4223" s="17">
        <v>15482000</v>
      </c>
      <c r="V4223" s="17">
        <v>1389800000</v>
      </c>
      <c r="W4223" s="17">
        <v>19368000</v>
      </c>
      <c r="X4223" s="17">
        <v>300960000</v>
      </c>
      <c r="Y4223" s="17">
        <v>88775000</v>
      </c>
      <c r="Z4223" s="17">
        <v>62326000</v>
      </c>
      <c r="AA4223" s="17">
        <v>29447000</v>
      </c>
      <c r="AB4223" s="17">
        <v>274490000</v>
      </c>
      <c r="AC4223" s="17">
        <v>192710000</v>
      </c>
      <c r="AD4223" s="17">
        <v>43880000</v>
      </c>
      <c r="AE4223" s="17">
        <v>429450000</v>
      </c>
      <c r="AF4223" s="17">
        <v>345320000</v>
      </c>
      <c r="AG4223" s="18">
        <v>80279000</v>
      </c>
      <c r="AH4223" s="18">
        <v>55470000</v>
      </c>
      <c r="AI4223" s="18">
        <v>238130000</v>
      </c>
      <c r="AJ4223" s="18">
        <v>201680000</v>
      </c>
      <c r="AK4223" s="18">
        <v>3020400</v>
      </c>
      <c r="AL4223" s="18">
        <v>18458000</v>
      </c>
      <c r="AM4223">
        <f t="shared" si="390"/>
        <v>321256314.81481481</v>
      </c>
      <c r="AN4223">
        <f t="shared" si="391"/>
        <v>99506233.333333328</v>
      </c>
      <c r="AO4223">
        <f t="shared" si="392"/>
        <v>4.5969616620284752E-2</v>
      </c>
      <c r="AP4223">
        <f t="shared" si="393"/>
        <v>3.2285044268397405</v>
      </c>
      <c r="AQ4223">
        <f t="shared" si="394"/>
        <v>1</v>
      </c>
      <c r="AR4223">
        <f t="shared" si="395"/>
        <v>0</v>
      </c>
    </row>
    <row r="4224" spans="1:44" x14ac:dyDescent="0.25">
      <c r="A4224" t="s">
        <v>19977</v>
      </c>
      <c r="B4224" s="16">
        <v>6</v>
      </c>
      <c r="C4224" t="s">
        <v>19978</v>
      </c>
      <c r="D4224" t="s">
        <v>19979</v>
      </c>
      <c r="E4224" t="s">
        <v>19980</v>
      </c>
      <c r="F4224" s="17">
        <v>5232500</v>
      </c>
      <c r="G4224" s="17">
        <v>27055000</v>
      </c>
      <c r="H4224" s="17">
        <v>5250200</v>
      </c>
      <c r="I4224" s="17">
        <v>52019000</v>
      </c>
      <c r="J4224" s="17">
        <v>9791900</v>
      </c>
      <c r="K4224" s="17">
        <v>18753000</v>
      </c>
      <c r="L4224" s="17">
        <v>5409200</v>
      </c>
      <c r="M4224" s="17">
        <v>115420000</v>
      </c>
      <c r="N4224" s="17">
        <v>66309000</v>
      </c>
      <c r="O4224" s="17">
        <v>7563500</v>
      </c>
      <c r="P4224" s="17">
        <v>26583000</v>
      </c>
      <c r="Q4224" s="17">
        <v>63446000</v>
      </c>
      <c r="R4224" s="17">
        <v>70075000</v>
      </c>
      <c r="S4224" s="17">
        <v>52307000</v>
      </c>
      <c r="T4224" s="17">
        <v>20361000</v>
      </c>
      <c r="U4224" s="17">
        <v>1456300</v>
      </c>
      <c r="V4224" s="17">
        <v>186150000</v>
      </c>
      <c r="W4224" s="17">
        <v>24152000</v>
      </c>
      <c r="X4224" s="17">
        <v>6110100</v>
      </c>
      <c r="Y4224" s="17">
        <v>107830000</v>
      </c>
      <c r="Z4224" s="17">
        <v>44953000</v>
      </c>
      <c r="AA4224" s="17">
        <v>163460000</v>
      </c>
      <c r="AB4224" s="17">
        <v>62847000</v>
      </c>
      <c r="AC4224" s="17">
        <v>0</v>
      </c>
      <c r="AD4224" s="17">
        <v>1327300</v>
      </c>
      <c r="AE4224" s="17">
        <v>361000000</v>
      </c>
      <c r="AF4224" s="17">
        <v>23926000</v>
      </c>
      <c r="AG4224" s="18">
        <v>12191000</v>
      </c>
      <c r="AH4224" s="18">
        <v>3360700</v>
      </c>
      <c r="AI4224" s="18">
        <v>37956000</v>
      </c>
      <c r="AJ4224" s="18">
        <v>67106000</v>
      </c>
      <c r="AK4224" s="18">
        <v>0</v>
      </c>
      <c r="AL4224" s="18">
        <v>1586400000</v>
      </c>
      <c r="AM4224">
        <f t="shared" si="390"/>
        <v>56621740.740740739</v>
      </c>
      <c r="AN4224">
        <f t="shared" si="391"/>
        <v>284502283.33333331</v>
      </c>
      <c r="AO4224">
        <f t="shared" si="392"/>
        <v>0.42232503453325337</v>
      </c>
      <c r="AP4224">
        <f t="shared" si="393"/>
        <v>0.1990203385271275</v>
      </c>
      <c r="AQ4224">
        <f t="shared" si="394"/>
        <v>0</v>
      </c>
      <c r="AR4224">
        <f t="shared" si="395"/>
        <v>0</v>
      </c>
    </row>
    <row r="4225" spans="1:44" x14ac:dyDescent="0.25">
      <c r="A4225" t="s">
        <v>23502</v>
      </c>
      <c r="B4225" s="16">
        <v>6</v>
      </c>
      <c r="C4225" t="s">
        <v>23503</v>
      </c>
      <c r="D4225" t="s">
        <v>23504</v>
      </c>
      <c r="E4225" t="s">
        <v>23505</v>
      </c>
      <c r="F4225" s="17">
        <v>7269600</v>
      </c>
      <c r="G4225" s="17">
        <v>0</v>
      </c>
      <c r="H4225" s="17">
        <v>748680</v>
      </c>
      <c r="I4225" s="17">
        <v>7782100</v>
      </c>
      <c r="J4225" s="17">
        <v>54197000</v>
      </c>
      <c r="K4225" s="17">
        <v>0</v>
      </c>
      <c r="L4225" s="17">
        <v>3291800</v>
      </c>
      <c r="M4225" s="17">
        <v>72593000</v>
      </c>
      <c r="N4225" s="17">
        <v>3199800</v>
      </c>
      <c r="O4225" s="17">
        <v>0</v>
      </c>
      <c r="P4225" s="17">
        <v>17888000</v>
      </c>
      <c r="Q4225" s="17">
        <v>351020000</v>
      </c>
      <c r="R4225" s="17">
        <v>46959000</v>
      </c>
      <c r="S4225" s="17">
        <v>56772000</v>
      </c>
      <c r="T4225" s="17">
        <v>2380200</v>
      </c>
      <c r="U4225" s="17">
        <v>12512000</v>
      </c>
      <c r="V4225" s="17">
        <v>151580000</v>
      </c>
      <c r="W4225" s="17">
        <v>245660</v>
      </c>
      <c r="X4225" s="17">
        <v>15277000</v>
      </c>
      <c r="Y4225" s="17">
        <v>5551500</v>
      </c>
      <c r="Z4225" s="17">
        <v>2156000</v>
      </c>
      <c r="AA4225" s="17">
        <v>5177500</v>
      </c>
      <c r="AB4225" s="17">
        <v>2345100</v>
      </c>
      <c r="AC4225" s="17">
        <v>76273000</v>
      </c>
      <c r="AD4225" s="17">
        <v>907600</v>
      </c>
      <c r="AE4225" s="17">
        <v>133250000</v>
      </c>
      <c r="AF4225" s="17">
        <v>23268000</v>
      </c>
      <c r="AG4225" s="18">
        <v>86952000</v>
      </c>
      <c r="AH4225" s="18">
        <v>7702900</v>
      </c>
      <c r="AI4225" s="18">
        <v>118330000</v>
      </c>
      <c r="AJ4225" s="18">
        <v>108380000</v>
      </c>
      <c r="AK4225" s="18">
        <v>0</v>
      </c>
      <c r="AL4225" s="18">
        <v>18018000</v>
      </c>
      <c r="AM4225">
        <f t="shared" si="390"/>
        <v>38986834.814814813</v>
      </c>
      <c r="AN4225">
        <f t="shared" si="391"/>
        <v>56563816.666666664</v>
      </c>
      <c r="AO4225">
        <f t="shared" si="392"/>
        <v>0.51828422074746916</v>
      </c>
      <c r="AP4225">
        <f t="shared" si="393"/>
        <v>0.6892539632635849</v>
      </c>
      <c r="AQ4225">
        <f t="shared" si="394"/>
        <v>0</v>
      </c>
      <c r="AR4225">
        <f t="shared" si="395"/>
        <v>0</v>
      </c>
    </row>
    <row r="4226" spans="1:44" x14ac:dyDescent="0.25">
      <c r="A4226" t="s">
        <v>11071</v>
      </c>
      <c r="B4226" s="16">
        <v>6</v>
      </c>
      <c r="C4226" t="s">
        <v>11072</v>
      </c>
      <c r="D4226" t="s">
        <v>11073</v>
      </c>
      <c r="E4226" t="s">
        <v>11074</v>
      </c>
      <c r="F4226" s="17">
        <v>6085500000</v>
      </c>
      <c r="G4226" s="17">
        <v>4360300000</v>
      </c>
      <c r="H4226" s="17">
        <v>382240000</v>
      </c>
      <c r="I4226" s="17">
        <v>2719300000</v>
      </c>
      <c r="J4226" s="17">
        <v>592260000</v>
      </c>
      <c r="K4226" s="17">
        <v>510490000</v>
      </c>
      <c r="L4226" s="17">
        <v>505970000</v>
      </c>
      <c r="M4226" s="17">
        <v>1350700000</v>
      </c>
      <c r="N4226" s="17">
        <v>12623000</v>
      </c>
      <c r="O4226" s="17">
        <v>1631500000</v>
      </c>
      <c r="P4226" s="17">
        <v>2700300000</v>
      </c>
      <c r="Q4226" s="17">
        <v>2661400000</v>
      </c>
      <c r="R4226" s="17">
        <v>5419800000</v>
      </c>
      <c r="S4226" s="17">
        <v>4449700000</v>
      </c>
      <c r="T4226" s="17">
        <v>1130400000</v>
      </c>
      <c r="U4226" s="17">
        <v>289000000</v>
      </c>
      <c r="V4226" s="17">
        <v>5448900000</v>
      </c>
      <c r="W4226" s="17">
        <v>1206500000</v>
      </c>
      <c r="X4226" s="17">
        <v>2729000000</v>
      </c>
      <c r="Y4226" s="17">
        <v>940080000</v>
      </c>
      <c r="Z4226" s="17">
        <v>707660000</v>
      </c>
      <c r="AA4226" s="17">
        <v>1363200000</v>
      </c>
      <c r="AB4226" s="17">
        <v>1600200000</v>
      </c>
      <c r="AC4226" s="17">
        <v>6627500000</v>
      </c>
      <c r="AD4226" s="17">
        <v>479580000</v>
      </c>
      <c r="AE4226" s="17">
        <v>7445000000</v>
      </c>
      <c r="AF4226" s="17">
        <v>6975700000</v>
      </c>
      <c r="AG4226" s="18">
        <v>566280000</v>
      </c>
      <c r="AH4226" s="18">
        <v>635500000</v>
      </c>
      <c r="AI4226" s="18">
        <v>2046900000</v>
      </c>
      <c r="AJ4226" s="18">
        <v>4793500000</v>
      </c>
      <c r="AK4226" s="18">
        <v>337880000</v>
      </c>
      <c r="AL4226" s="18">
        <v>1233100000</v>
      </c>
      <c r="AM4226">
        <f t="shared" ref="AM4226:AM4289" si="396">AVERAGE(F4226:AF4226)</f>
        <v>2604622333.3333335</v>
      </c>
      <c r="AN4226">
        <f t="shared" ref="AN4226:AN4289" si="397">AVERAGE(AG4226:AL4226)</f>
        <v>1602193333.3333333</v>
      </c>
      <c r="AO4226">
        <f t="shared" ref="AO4226:AO4289" si="398">TTEST(F4226:AF4226,AG4226:AL4226,2,3)</f>
        <v>0.2506302692525299</v>
      </c>
      <c r="AP4226">
        <f t="shared" ref="AP4226:AP4289" si="399">AM4226/AN4226</f>
        <v>1.6256604488014348</v>
      </c>
      <c r="AQ4226">
        <f t="shared" ref="AQ4226:AQ4289" si="400">(AP4226&gt;1)*AND(AO4226&lt;=0.25)</f>
        <v>0</v>
      </c>
      <c r="AR4226">
        <f t="shared" si="395"/>
        <v>0</v>
      </c>
    </row>
    <row r="4227" spans="1:44" x14ac:dyDescent="0.25">
      <c r="A4227" t="s">
        <v>14201</v>
      </c>
      <c r="B4227" s="16">
        <v>9</v>
      </c>
      <c r="C4227" t="s">
        <v>14202</v>
      </c>
      <c r="D4227" t="s">
        <v>14203</v>
      </c>
      <c r="E4227" t="s">
        <v>14204</v>
      </c>
      <c r="F4227" s="17">
        <v>496840000</v>
      </c>
      <c r="G4227" s="17">
        <v>152450000</v>
      </c>
      <c r="H4227" s="17">
        <v>6441600</v>
      </c>
      <c r="I4227" s="17">
        <v>385990000</v>
      </c>
      <c r="J4227" s="17">
        <v>92746000</v>
      </c>
      <c r="K4227" s="17">
        <v>43263000</v>
      </c>
      <c r="L4227" s="17">
        <v>180640</v>
      </c>
      <c r="M4227" s="17">
        <v>23947000</v>
      </c>
      <c r="N4227" s="17">
        <v>2144100</v>
      </c>
      <c r="O4227" s="17">
        <v>192440000</v>
      </c>
      <c r="P4227" s="17">
        <v>11770000</v>
      </c>
      <c r="Q4227" s="17">
        <v>553100000</v>
      </c>
      <c r="R4227" s="17">
        <v>133450000</v>
      </c>
      <c r="S4227" s="17">
        <v>370350000</v>
      </c>
      <c r="T4227" s="17">
        <v>201510000</v>
      </c>
      <c r="U4227" s="17">
        <v>58454000</v>
      </c>
      <c r="V4227" s="17">
        <v>1002800000</v>
      </c>
      <c r="W4227" s="17">
        <v>52467000</v>
      </c>
      <c r="X4227" s="17">
        <v>83331000</v>
      </c>
      <c r="Y4227" s="17">
        <v>36522000</v>
      </c>
      <c r="Z4227" s="17">
        <v>86379000</v>
      </c>
      <c r="AA4227" s="17">
        <v>996600000</v>
      </c>
      <c r="AB4227" s="17">
        <v>319990000</v>
      </c>
      <c r="AC4227" s="17">
        <v>222470000</v>
      </c>
      <c r="AD4227" s="17">
        <v>15486000</v>
      </c>
      <c r="AE4227" s="17">
        <v>6583100000</v>
      </c>
      <c r="AF4227" s="17">
        <v>756180000</v>
      </c>
      <c r="AG4227" s="18">
        <v>99498000</v>
      </c>
      <c r="AH4227" s="18">
        <v>100580000</v>
      </c>
      <c r="AI4227" s="18">
        <v>997730000</v>
      </c>
      <c r="AJ4227" s="18">
        <v>434700000</v>
      </c>
      <c r="AK4227" s="18">
        <v>43640000</v>
      </c>
      <c r="AL4227" s="18">
        <v>71522000</v>
      </c>
      <c r="AM4227">
        <f t="shared" si="396"/>
        <v>477051901.48148149</v>
      </c>
      <c r="AN4227">
        <f t="shared" si="397"/>
        <v>291278333.33333331</v>
      </c>
      <c r="AO4227">
        <f t="shared" si="398"/>
        <v>0.52103159309512703</v>
      </c>
      <c r="AP4227">
        <f t="shared" si="399"/>
        <v>1.6377871159251398</v>
      </c>
      <c r="AQ4227">
        <f t="shared" si="400"/>
        <v>0</v>
      </c>
      <c r="AR4227">
        <f t="shared" si="395"/>
        <v>0</v>
      </c>
    </row>
    <row r="4228" spans="1:44" x14ac:dyDescent="0.25">
      <c r="A4228" t="s">
        <v>7655</v>
      </c>
      <c r="B4228" s="16">
        <v>6</v>
      </c>
      <c r="C4228" t="s">
        <v>7656</v>
      </c>
      <c r="D4228" t="s">
        <v>2270</v>
      </c>
      <c r="E4228" t="s">
        <v>7657</v>
      </c>
      <c r="F4228" s="17">
        <v>198920000</v>
      </c>
      <c r="G4228" s="17">
        <v>52171000</v>
      </c>
      <c r="H4228" s="17">
        <v>2056200</v>
      </c>
      <c r="I4228" s="17">
        <v>39829000</v>
      </c>
      <c r="J4228" s="17">
        <v>2733600</v>
      </c>
      <c r="K4228" s="17">
        <v>6400800</v>
      </c>
      <c r="L4228" s="17">
        <v>564970000</v>
      </c>
      <c r="M4228" s="17">
        <v>5736100</v>
      </c>
      <c r="N4228" s="17">
        <v>0</v>
      </c>
      <c r="O4228" s="17">
        <v>22641000</v>
      </c>
      <c r="P4228" s="17">
        <v>98166000</v>
      </c>
      <c r="Q4228" s="17">
        <v>146710000</v>
      </c>
      <c r="R4228" s="17">
        <v>11704000</v>
      </c>
      <c r="S4228" s="17">
        <v>103420000</v>
      </c>
      <c r="T4228" s="17">
        <v>17938000</v>
      </c>
      <c r="U4228" s="17">
        <v>644600</v>
      </c>
      <c r="V4228" s="17">
        <v>336060000</v>
      </c>
      <c r="W4228" s="17">
        <v>8331600</v>
      </c>
      <c r="X4228" s="17">
        <v>35796000</v>
      </c>
      <c r="Y4228" s="17">
        <v>55299000</v>
      </c>
      <c r="Z4228" s="17">
        <v>5213500</v>
      </c>
      <c r="AA4228" s="17">
        <v>494150</v>
      </c>
      <c r="AB4228" s="17">
        <v>16075000</v>
      </c>
      <c r="AC4228" s="17">
        <v>75158000</v>
      </c>
      <c r="AD4228" s="17">
        <v>14679000</v>
      </c>
      <c r="AE4228" s="17">
        <v>514930000</v>
      </c>
      <c r="AF4228" s="17">
        <v>187740000</v>
      </c>
      <c r="AG4228" s="18">
        <v>53420000</v>
      </c>
      <c r="AH4228" s="18">
        <v>21682000</v>
      </c>
      <c r="AI4228" s="18">
        <v>42362000</v>
      </c>
      <c r="AJ4228" s="18">
        <v>153170000</v>
      </c>
      <c r="AK4228" s="18">
        <v>0</v>
      </c>
      <c r="AL4228" s="18">
        <v>27611000</v>
      </c>
      <c r="AM4228">
        <f t="shared" si="396"/>
        <v>93474687.03703703</v>
      </c>
      <c r="AN4228">
        <f t="shared" si="397"/>
        <v>49707500</v>
      </c>
      <c r="AO4228">
        <f t="shared" si="398"/>
        <v>0.2419102071265487</v>
      </c>
      <c r="AP4228">
        <f t="shared" si="399"/>
        <v>1.8804946343516979</v>
      </c>
      <c r="AQ4228">
        <f t="shared" si="400"/>
        <v>1</v>
      </c>
      <c r="AR4228">
        <f t="shared" si="395"/>
        <v>0</v>
      </c>
    </row>
    <row r="4229" spans="1:44" x14ac:dyDescent="0.25">
      <c r="A4229" t="s">
        <v>16050</v>
      </c>
      <c r="B4229" s="16">
        <v>2</v>
      </c>
      <c r="C4229" t="s">
        <v>16051</v>
      </c>
      <c r="D4229" t="s">
        <v>16052</v>
      </c>
      <c r="E4229" t="s">
        <v>16053</v>
      </c>
      <c r="F4229" s="17">
        <v>325470000</v>
      </c>
      <c r="G4229" s="17">
        <v>293810000</v>
      </c>
      <c r="H4229" s="17">
        <v>28944000</v>
      </c>
      <c r="I4229" s="17">
        <v>99626000</v>
      </c>
      <c r="J4229" s="17">
        <v>429460000</v>
      </c>
      <c r="K4229" s="17">
        <v>23148000</v>
      </c>
      <c r="L4229" s="17">
        <v>22652000</v>
      </c>
      <c r="M4229" s="17">
        <v>136520000</v>
      </c>
      <c r="N4229" s="17">
        <v>3511600</v>
      </c>
      <c r="O4229" s="17">
        <v>52474000</v>
      </c>
      <c r="P4229" s="17">
        <v>295760000</v>
      </c>
      <c r="Q4229" s="17">
        <v>260880000</v>
      </c>
      <c r="R4229" s="17">
        <v>251730000</v>
      </c>
      <c r="S4229" s="17">
        <v>294380000</v>
      </c>
      <c r="T4229" s="17">
        <v>99484000</v>
      </c>
      <c r="U4229" s="17">
        <v>42840000</v>
      </c>
      <c r="V4229" s="17">
        <v>537520000</v>
      </c>
      <c r="W4229" s="17">
        <v>112500000</v>
      </c>
      <c r="X4229" s="17">
        <v>1828400000</v>
      </c>
      <c r="Y4229" s="17">
        <v>58819000</v>
      </c>
      <c r="Z4229" s="17">
        <v>24052000</v>
      </c>
      <c r="AA4229" s="17">
        <v>130150000</v>
      </c>
      <c r="AB4229" s="17">
        <v>222220000</v>
      </c>
      <c r="AC4229" s="17">
        <v>218190000</v>
      </c>
      <c r="AD4229" s="17">
        <v>13832000</v>
      </c>
      <c r="AE4229" s="17">
        <v>169560000</v>
      </c>
      <c r="AF4229" s="17">
        <v>1403400000</v>
      </c>
      <c r="AG4229" s="18">
        <v>60152000</v>
      </c>
      <c r="AH4229" s="18">
        <v>2724800</v>
      </c>
      <c r="AI4229" s="18">
        <v>280380000</v>
      </c>
      <c r="AJ4229" s="18">
        <v>728120000</v>
      </c>
      <c r="AK4229" s="18">
        <v>64124000</v>
      </c>
      <c r="AL4229" s="18">
        <v>15364000</v>
      </c>
      <c r="AM4229">
        <f t="shared" si="396"/>
        <v>273308614.81481481</v>
      </c>
      <c r="AN4229">
        <f t="shared" si="397"/>
        <v>191810800</v>
      </c>
      <c r="AO4229">
        <f t="shared" si="398"/>
        <v>0.57245155519300917</v>
      </c>
      <c r="AP4229">
        <f t="shared" si="399"/>
        <v>1.4248864757084314</v>
      </c>
      <c r="AQ4229">
        <f t="shared" si="400"/>
        <v>0</v>
      </c>
      <c r="AR4229">
        <f t="shared" si="395"/>
        <v>0</v>
      </c>
    </row>
    <row r="4230" spans="1:44" x14ac:dyDescent="0.25">
      <c r="A4230" t="s">
        <v>24331</v>
      </c>
      <c r="B4230" s="16">
        <v>7</v>
      </c>
      <c r="C4230" t="s">
        <v>24332</v>
      </c>
      <c r="D4230" t="s">
        <v>24333</v>
      </c>
      <c r="E4230" t="s">
        <v>24334</v>
      </c>
      <c r="F4230" s="17">
        <v>0</v>
      </c>
      <c r="G4230" s="17">
        <v>1926000</v>
      </c>
      <c r="H4230" s="17">
        <v>3753800</v>
      </c>
      <c r="I4230" s="17">
        <v>8014700</v>
      </c>
      <c r="J4230" s="17">
        <v>2232100</v>
      </c>
      <c r="K4230" s="17">
        <v>0</v>
      </c>
      <c r="L4230" s="17">
        <v>0</v>
      </c>
      <c r="M4230" s="17">
        <v>0</v>
      </c>
      <c r="N4230" s="17">
        <v>225010</v>
      </c>
      <c r="O4230" s="17">
        <v>2642000</v>
      </c>
      <c r="P4230" s="17">
        <v>0</v>
      </c>
      <c r="Q4230" s="17">
        <v>51719000</v>
      </c>
      <c r="R4230" s="17">
        <v>0</v>
      </c>
      <c r="S4230" s="17">
        <v>0</v>
      </c>
      <c r="T4230" s="17">
        <v>20006000</v>
      </c>
      <c r="U4230" s="17">
        <v>25482000</v>
      </c>
      <c r="V4230" s="17">
        <v>56421000</v>
      </c>
      <c r="W4230" s="17">
        <v>2356300</v>
      </c>
      <c r="X4230" s="17">
        <v>0</v>
      </c>
      <c r="Y4230" s="17">
        <v>30571000</v>
      </c>
      <c r="Z4230" s="17">
        <v>0</v>
      </c>
      <c r="AA4230" s="17">
        <v>0</v>
      </c>
      <c r="AB4230" s="17">
        <v>3787100</v>
      </c>
      <c r="AC4230" s="17">
        <v>0</v>
      </c>
      <c r="AD4230" s="17">
        <v>851690</v>
      </c>
      <c r="AE4230" s="17">
        <v>8536000</v>
      </c>
      <c r="AF4230" s="17">
        <v>0</v>
      </c>
      <c r="AG4230" s="18">
        <v>7088300</v>
      </c>
      <c r="AH4230" s="18">
        <v>8340100</v>
      </c>
      <c r="AI4230" s="18">
        <v>77071000</v>
      </c>
      <c r="AJ4230" s="18">
        <v>8473400</v>
      </c>
      <c r="AK4230" s="18">
        <v>0</v>
      </c>
      <c r="AL4230" s="18">
        <v>0</v>
      </c>
      <c r="AM4230">
        <f t="shared" si="396"/>
        <v>8093470.3703703703</v>
      </c>
      <c r="AN4230">
        <f t="shared" si="397"/>
        <v>16828800</v>
      </c>
      <c r="AO4230">
        <f t="shared" si="398"/>
        <v>0.51306719147532243</v>
      </c>
      <c r="AP4230">
        <f t="shared" si="399"/>
        <v>0.48092973773355024</v>
      </c>
      <c r="AQ4230">
        <f t="shared" si="400"/>
        <v>0</v>
      </c>
      <c r="AR4230">
        <f t="shared" si="395"/>
        <v>0</v>
      </c>
    </row>
    <row r="4231" spans="1:44" x14ac:dyDescent="0.25">
      <c r="A4231" t="s">
        <v>12217</v>
      </c>
      <c r="B4231" s="16">
        <v>3</v>
      </c>
      <c r="C4231" t="s">
        <v>12218</v>
      </c>
      <c r="D4231" t="s">
        <v>12219</v>
      </c>
      <c r="E4231" t="s">
        <v>12220</v>
      </c>
      <c r="F4231" s="17">
        <v>252130000</v>
      </c>
      <c r="G4231" s="17">
        <v>689330000</v>
      </c>
      <c r="H4231" s="17">
        <v>74994000</v>
      </c>
      <c r="I4231" s="17">
        <v>195600000</v>
      </c>
      <c r="J4231" s="17">
        <v>185270000</v>
      </c>
      <c r="K4231" s="17">
        <v>125590000</v>
      </c>
      <c r="L4231" s="17">
        <v>131730000</v>
      </c>
      <c r="M4231" s="17">
        <v>460760000</v>
      </c>
      <c r="N4231" s="17">
        <v>53485000</v>
      </c>
      <c r="O4231" s="17">
        <v>521670000</v>
      </c>
      <c r="P4231" s="17">
        <v>517290000</v>
      </c>
      <c r="Q4231" s="17">
        <v>652790000</v>
      </c>
      <c r="R4231" s="17">
        <v>772460000</v>
      </c>
      <c r="S4231" s="17">
        <v>297090000</v>
      </c>
      <c r="T4231" s="17">
        <v>343930000</v>
      </c>
      <c r="U4231" s="17">
        <v>85584000</v>
      </c>
      <c r="V4231" s="17">
        <v>1955100000</v>
      </c>
      <c r="W4231" s="17">
        <v>20038000</v>
      </c>
      <c r="X4231" s="17">
        <v>263070000</v>
      </c>
      <c r="Y4231" s="17">
        <v>72916000</v>
      </c>
      <c r="Z4231" s="17">
        <v>849720000</v>
      </c>
      <c r="AA4231" s="17">
        <v>222100000</v>
      </c>
      <c r="AB4231" s="17">
        <v>1130700000</v>
      </c>
      <c r="AC4231" s="17">
        <v>2454100000</v>
      </c>
      <c r="AD4231" s="17">
        <v>20558000</v>
      </c>
      <c r="AE4231" s="17">
        <v>2059000000</v>
      </c>
      <c r="AF4231" s="17">
        <v>321220000</v>
      </c>
      <c r="AG4231" s="18">
        <v>560020000</v>
      </c>
      <c r="AH4231" s="18">
        <v>36728000</v>
      </c>
      <c r="AI4231" s="18">
        <v>2314800000</v>
      </c>
      <c r="AJ4231" s="18">
        <v>723370000</v>
      </c>
      <c r="AK4231" s="18">
        <v>29080000</v>
      </c>
      <c r="AL4231" s="18">
        <v>541200000</v>
      </c>
      <c r="AM4231">
        <f t="shared" si="396"/>
        <v>545489814.81481481</v>
      </c>
      <c r="AN4231">
        <f t="shared" si="397"/>
        <v>700866333.33333337</v>
      </c>
      <c r="AO4231">
        <f t="shared" si="398"/>
        <v>0.68479254211524709</v>
      </c>
      <c r="AP4231">
        <f t="shared" si="399"/>
        <v>0.7783079153202509</v>
      </c>
      <c r="AQ4231">
        <f t="shared" si="400"/>
        <v>0</v>
      </c>
      <c r="AR4231">
        <f t="shared" si="395"/>
        <v>0</v>
      </c>
    </row>
    <row r="4232" spans="1:44" x14ac:dyDescent="0.25">
      <c r="A4232" t="s">
        <v>23573</v>
      </c>
      <c r="B4232" s="16">
        <v>2</v>
      </c>
      <c r="C4232" t="s">
        <v>23574</v>
      </c>
      <c r="D4232" t="s">
        <v>23575</v>
      </c>
      <c r="E4232" t="s">
        <v>23576</v>
      </c>
      <c r="F4232" s="17">
        <v>4356700</v>
      </c>
      <c r="G4232" s="17">
        <v>46003000</v>
      </c>
      <c r="H4232" s="17">
        <v>3074800</v>
      </c>
      <c r="I4232" s="17">
        <v>28073000</v>
      </c>
      <c r="J4232" s="17">
        <v>6302800</v>
      </c>
      <c r="K4232" s="17">
        <v>23186000</v>
      </c>
      <c r="L4232" s="17">
        <v>258970</v>
      </c>
      <c r="M4232" s="17">
        <v>60495000</v>
      </c>
      <c r="N4232" s="17">
        <v>1294600</v>
      </c>
      <c r="O4232" s="17">
        <v>15485000</v>
      </c>
      <c r="P4232" s="17">
        <v>2770900</v>
      </c>
      <c r="Q4232" s="17">
        <v>111590000</v>
      </c>
      <c r="R4232" s="17">
        <v>671710</v>
      </c>
      <c r="S4232" s="17">
        <v>49878000</v>
      </c>
      <c r="T4232" s="17">
        <v>17756000</v>
      </c>
      <c r="U4232" s="17">
        <v>17017000</v>
      </c>
      <c r="V4232" s="17">
        <v>29680000</v>
      </c>
      <c r="W4232" s="17">
        <v>2859700</v>
      </c>
      <c r="X4232" s="17">
        <v>6121500</v>
      </c>
      <c r="Y4232" s="17">
        <v>7572700</v>
      </c>
      <c r="Z4232" s="17">
        <v>1097100</v>
      </c>
      <c r="AA4232" s="17">
        <v>2451600</v>
      </c>
      <c r="AB4232" s="17">
        <v>7727600</v>
      </c>
      <c r="AC4232" s="17">
        <v>10835000</v>
      </c>
      <c r="AD4232" s="17">
        <v>4135600</v>
      </c>
      <c r="AE4232" s="17">
        <v>225600000</v>
      </c>
      <c r="AF4232" s="17">
        <v>8998500</v>
      </c>
      <c r="AG4232" s="18">
        <v>4569300</v>
      </c>
      <c r="AH4232" s="18">
        <v>41068000</v>
      </c>
      <c r="AI4232" s="18">
        <v>11459000</v>
      </c>
      <c r="AJ4232" s="18">
        <v>26305000</v>
      </c>
      <c r="AK4232" s="18">
        <v>222640</v>
      </c>
      <c r="AL4232" s="18">
        <v>30380000</v>
      </c>
      <c r="AM4232">
        <f t="shared" si="396"/>
        <v>25751584.444444444</v>
      </c>
      <c r="AN4232">
        <f t="shared" si="397"/>
        <v>19000656.666666668</v>
      </c>
      <c r="AO4232">
        <f t="shared" si="398"/>
        <v>0.5505403333638188</v>
      </c>
      <c r="AP4232">
        <f t="shared" si="399"/>
        <v>1.3552997086474963</v>
      </c>
      <c r="AQ4232">
        <f t="shared" si="400"/>
        <v>0</v>
      </c>
      <c r="AR4232">
        <f t="shared" si="395"/>
        <v>0</v>
      </c>
    </row>
    <row r="4233" spans="1:44" x14ac:dyDescent="0.25">
      <c r="A4233" t="s">
        <v>16145</v>
      </c>
      <c r="B4233" s="16">
        <v>5</v>
      </c>
      <c r="C4233" t="s">
        <v>16146</v>
      </c>
      <c r="D4233" t="s">
        <v>16147</v>
      </c>
      <c r="E4233" t="s">
        <v>16148</v>
      </c>
      <c r="F4233" s="17">
        <v>63708000</v>
      </c>
      <c r="G4233" s="17">
        <v>99287000</v>
      </c>
      <c r="H4233" s="17">
        <v>16017000</v>
      </c>
      <c r="I4233" s="17">
        <v>173700000</v>
      </c>
      <c r="J4233" s="17">
        <v>214980000</v>
      </c>
      <c r="K4233" s="17">
        <v>54499000</v>
      </c>
      <c r="L4233" s="17">
        <v>21789000</v>
      </c>
      <c r="M4233" s="17">
        <v>85990000</v>
      </c>
      <c r="N4233" s="17">
        <v>114600000</v>
      </c>
      <c r="O4233" s="17">
        <v>40536000</v>
      </c>
      <c r="P4233" s="17">
        <v>222250000</v>
      </c>
      <c r="Q4233" s="17">
        <v>1046200000</v>
      </c>
      <c r="R4233" s="17">
        <v>49463000</v>
      </c>
      <c r="S4233" s="17">
        <v>185660000</v>
      </c>
      <c r="T4233" s="17">
        <v>152290000</v>
      </c>
      <c r="U4233" s="17">
        <v>83778000</v>
      </c>
      <c r="V4233" s="17">
        <v>305340000</v>
      </c>
      <c r="W4233" s="17">
        <v>6309500</v>
      </c>
      <c r="X4233" s="17">
        <v>35034000</v>
      </c>
      <c r="Y4233" s="17">
        <v>35343000</v>
      </c>
      <c r="Z4233" s="17">
        <v>124440000</v>
      </c>
      <c r="AA4233" s="17">
        <v>55403000</v>
      </c>
      <c r="AB4233" s="17">
        <v>115790000</v>
      </c>
      <c r="AC4233" s="17">
        <v>113910000</v>
      </c>
      <c r="AD4233" s="17">
        <v>35834000</v>
      </c>
      <c r="AE4233" s="17">
        <v>1202600000</v>
      </c>
      <c r="AF4233" s="17">
        <v>450290000</v>
      </c>
      <c r="AG4233" s="18">
        <v>353870000</v>
      </c>
      <c r="AH4233" s="18">
        <v>60100000</v>
      </c>
      <c r="AI4233" s="18">
        <v>1371800000</v>
      </c>
      <c r="AJ4233" s="18">
        <v>340540000</v>
      </c>
      <c r="AK4233" s="18">
        <v>15670000</v>
      </c>
      <c r="AL4233" s="18">
        <v>191700000</v>
      </c>
      <c r="AM4233">
        <f t="shared" si="396"/>
        <v>189075574.07407406</v>
      </c>
      <c r="AN4233">
        <f t="shared" si="397"/>
        <v>388946666.66666669</v>
      </c>
      <c r="AO4233">
        <f t="shared" si="398"/>
        <v>0.3836135973521686</v>
      </c>
      <c r="AP4233">
        <f t="shared" si="399"/>
        <v>0.48612210947706813</v>
      </c>
      <c r="AQ4233">
        <f t="shared" si="400"/>
        <v>0</v>
      </c>
      <c r="AR4233">
        <f t="shared" si="395"/>
        <v>0</v>
      </c>
    </row>
    <row r="4234" spans="1:44" x14ac:dyDescent="0.25">
      <c r="A4234" t="s">
        <v>25392</v>
      </c>
      <c r="B4234" s="16">
        <v>4</v>
      </c>
      <c r="C4234" t="s">
        <v>25393</v>
      </c>
      <c r="D4234" t="s">
        <v>25394</v>
      </c>
      <c r="E4234" t="s">
        <v>25395</v>
      </c>
      <c r="F4234" s="17">
        <v>0</v>
      </c>
      <c r="G4234" s="17">
        <v>0</v>
      </c>
      <c r="H4234" s="17">
        <v>0</v>
      </c>
      <c r="I4234" s="17">
        <v>6105900</v>
      </c>
      <c r="J4234" s="17">
        <v>1134500</v>
      </c>
      <c r="K4234" s="17">
        <v>0</v>
      </c>
      <c r="L4234" s="17">
        <v>0</v>
      </c>
      <c r="M4234" s="17">
        <v>0</v>
      </c>
      <c r="N4234" s="17">
        <v>0</v>
      </c>
      <c r="O4234" s="17">
        <v>1309400</v>
      </c>
      <c r="P4234" s="17">
        <v>0</v>
      </c>
      <c r="Q4234" s="17">
        <v>12977000</v>
      </c>
      <c r="R4234" s="17">
        <v>0</v>
      </c>
      <c r="S4234" s="17">
        <v>3762800</v>
      </c>
      <c r="T4234" s="17">
        <v>0</v>
      </c>
      <c r="U4234" s="17">
        <v>0</v>
      </c>
      <c r="V4234" s="17">
        <v>0</v>
      </c>
      <c r="W4234" s="17">
        <v>0</v>
      </c>
      <c r="X4234" s="17">
        <v>0</v>
      </c>
      <c r="Y4234" s="17">
        <v>0</v>
      </c>
      <c r="Z4234" s="17">
        <v>0</v>
      </c>
      <c r="AA4234" s="17">
        <v>0</v>
      </c>
      <c r="AB4234" s="17">
        <v>0</v>
      </c>
      <c r="AC4234" s="17">
        <v>0</v>
      </c>
      <c r="AD4234" s="17">
        <v>0</v>
      </c>
      <c r="AE4234" s="17">
        <v>0</v>
      </c>
      <c r="AF4234" s="17">
        <v>0</v>
      </c>
      <c r="AG4234" s="18">
        <v>2336500</v>
      </c>
      <c r="AH4234" s="18">
        <v>0</v>
      </c>
      <c r="AI4234" s="18">
        <v>0</v>
      </c>
      <c r="AJ4234" s="18">
        <v>8420800</v>
      </c>
      <c r="AK4234" s="18">
        <v>0</v>
      </c>
      <c r="AL4234" s="18">
        <v>0</v>
      </c>
      <c r="AM4234">
        <f t="shared" si="396"/>
        <v>936651.8518518518</v>
      </c>
      <c r="AN4234">
        <f t="shared" si="397"/>
        <v>1792883.3333333333</v>
      </c>
      <c r="AO4234">
        <f t="shared" si="398"/>
        <v>0.5818373782513877</v>
      </c>
      <c r="AP4234">
        <f t="shared" si="399"/>
        <v>0.5224276641081973</v>
      </c>
      <c r="AQ4234">
        <f t="shared" si="400"/>
        <v>0</v>
      </c>
      <c r="AR4234">
        <f t="shared" si="395"/>
        <v>0</v>
      </c>
    </row>
    <row r="4235" spans="1:44" x14ac:dyDescent="0.25">
      <c r="A4235" t="s">
        <v>13108</v>
      </c>
      <c r="B4235" s="16">
        <v>21</v>
      </c>
      <c r="C4235" t="s">
        <v>13109</v>
      </c>
      <c r="D4235" t="s">
        <v>13110</v>
      </c>
      <c r="E4235" t="s">
        <v>13111</v>
      </c>
      <c r="F4235" s="17">
        <v>2154200000</v>
      </c>
      <c r="G4235" s="17">
        <v>1914700000</v>
      </c>
      <c r="H4235" s="17">
        <v>146040000</v>
      </c>
      <c r="I4235" s="17">
        <v>492380000</v>
      </c>
      <c r="J4235" s="17">
        <v>441300000</v>
      </c>
      <c r="K4235" s="17">
        <v>88460000</v>
      </c>
      <c r="L4235" s="17">
        <v>148410000</v>
      </c>
      <c r="M4235" s="17">
        <v>1930500000</v>
      </c>
      <c r="N4235" s="17">
        <v>18494000</v>
      </c>
      <c r="O4235" s="17">
        <v>884970000</v>
      </c>
      <c r="P4235" s="17">
        <v>929350000</v>
      </c>
      <c r="Q4235" s="17">
        <v>1374300000</v>
      </c>
      <c r="R4235" s="17">
        <v>1471700000</v>
      </c>
      <c r="S4235" s="17">
        <v>273960000</v>
      </c>
      <c r="T4235" s="17">
        <v>165410000</v>
      </c>
      <c r="U4235" s="17">
        <v>100050000</v>
      </c>
      <c r="V4235" s="17">
        <v>3497400000</v>
      </c>
      <c r="W4235" s="17">
        <v>373560000</v>
      </c>
      <c r="X4235" s="17">
        <v>120820000</v>
      </c>
      <c r="Y4235" s="17">
        <v>119360000</v>
      </c>
      <c r="Z4235" s="17">
        <v>198220000</v>
      </c>
      <c r="AA4235" s="17">
        <v>441860000</v>
      </c>
      <c r="AB4235" s="17">
        <v>441340000</v>
      </c>
      <c r="AC4235" s="17">
        <v>2654300000</v>
      </c>
      <c r="AD4235" s="17">
        <v>113390000</v>
      </c>
      <c r="AE4235" s="17">
        <v>6364300000</v>
      </c>
      <c r="AF4235" s="17">
        <v>1126000000</v>
      </c>
      <c r="AG4235" s="18">
        <v>294480000</v>
      </c>
      <c r="AH4235" s="18">
        <v>88481000</v>
      </c>
      <c r="AI4235" s="18">
        <v>902330000</v>
      </c>
      <c r="AJ4235" s="18">
        <v>4060800000</v>
      </c>
      <c r="AK4235" s="18">
        <v>84180000</v>
      </c>
      <c r="AL4235" s="18">
        <v>204110000</v>
      </c>
      <c r="AM4235">
        <f t="shared" si="396"/>
        <v>1036473111.1111112</v>
      </c>
      <c r="AN4235">
        <f t="shared" si="397"/>
        <v>939063500</v>
      </c>
      <c r="AO4235">
        <f t="shared" si="398"/>
        <v>0.89195745057794529</v>
      </c>
      <c r="AP4235">
        <f t="shared" si="399"/>
        <v>1.1037305902221854</v>
      </c>
      <c r="AQ4235">
        <f t="shared" si="400"/>
        <v>0</v>
      </c>
      <c r="AR4235">
        <f t="shared" si="395"/>
        <v>0</v>
      </c>
    </row>
    <row r="4236" spans="1:44" x14ac:dyDescent="0.25">
      <c r="A4236" t="s">
        <v>14837</v>
      </c>
      <c r="B4236" s="16">
        <v>3</v>
      </c>
      <c r="D4236" t="s">
        <v>14838</v>
      </c>
      <c r="E4236" t="s">
        <v>14839</v>
      </c>
      <c r="F4236" s="17">
        <v>579450000</v>
      </c>
      <c r="G4236" s="17">
        <v>11360000</v>
      </c>
      <c r="H4236" s="17">
        <v>3144700</v>
      </c>
      <c r="I4236" s="17">
        <v>275280000</v>
      </c>
      <c r="J4236" s="17">
        <v>59221000</v>
      </c>
      <c r="K4236" s="17">
        <v>495340000</v>
      </c>
      <c r="L4236" s="17">
        <v>108010000</v>
      </c>
      <c r="M4236" s="17">
        <v>2366100000</v>
      </c>
      <c r="N4236" s="17">
        <v>7019600</v>
      </c>
      <c r="O4236" s="17">
        <v>82741000</v>
      </c>
      <c r="P4236" s="17">
        <v>20389000</v>
      </c>
      <c r="Q4236" s="17">
        <v>363840000</v>
      </c>
      <c r="R4236" s="17">
        <v>150450000</v>
      </c>
      <c r="S4236" s="17">
        <v>211400000</v>
      </c>
      <c r="T4236" s="17">
        <v>692460000</v>
      </c>
      <c r="U4236" s="17">
        <v>184850000</v>
      </c>
      <c r="V4236" s="17">
        <v>70144000</v>
      </c>
      <c r="W4236" s="17">
        <v>13401000</v>
      </c>
      <c r="X4236" s="17">
        <v>736480000</v>
      </c>
      <c r="Y4236" s="17">
        <v>29539000</v>
      </c>
      <c r="Z4236" s="17">
        <v>20524000</v>
      </c>
      <c r="AA4236" s="17">
        <v>54742000</v>
      </c>
      <c r="AB4236" s="17">
        <v>220970000</v>
      </c>
      <c r="AC4236" s="17">
        <v>69270000</v>
      </c>
      <c r="AD4236" s="17">
        <v>100060</v>
      </c>
      <c r="AE4236" s="17">
        <v>83925000</v>
      </c>
      <c r="AF4236" s="17">
        <v>336460000</v>
      </c>
      <c r="AG4236" s="18">
        <v>130410000</v>
      </c>
      <c r="AH4236" s="18">
        <v>20698000</v>
      </c>
      <c r="AI4236" s="18">
        <v>603270000</v>
      </c>
      <c r="AJ4236" s="18">
        <v>83594000</v>
      </c>
      <c r="AK4236" s="18">
        <v>17694000</v>
      </c>
      <c r="AL4236" s="18">
        <v>457240000</v>
      </c>
      <c r="AM4236">
        <f t="shared" si="396"/>
        <v>268392976.2962963</v>
      </c>
      <c r="AN4236">
        <f t="shared" si="397"/>
        <v>218817666.66666666</v>
      </c>
      <c r="AO4236">
        <f t="shared" si="398"/>
        <v>0.72131537304288118</v>
      </c>
      <c r="AP4236">
        <f t="shared" si="399"/>
        <v>1.2265599043478954</v>
      </c>
      <c r="AQ4236">
        <f t="shared" si="400"/>
        <v>0</v>
      </c>
      <c r="AR4236">
        <f t="shared" si="395"/>
        <v>0</v>
      </c>
    </row>
    <row r="4237" spans="1:44" x14ac:dyDescent="0.25">
      <c r="A4237" t="s">
        <v>22857</v>
      </c>
      <c r="B4237" s="16">
        <v>1</v>
      </c>
      <c r="C4237" t="s">
        <v>22858</v>
      </c>
      <c r="D4237" t="s">
        <v>14838</v>
      </c>
      <c r="E4237" t="s">
        <v>22859</v>
      </c>
      <c r="F4237" s="17">
        <v>41402000</v>
      </c>
      <c r="G4237" s="17">
        <v>18219000</v>
      </c>
      <c r="H4237" s="17">
        <v>41120000</v>
      </c>
      <c r="I4237" s="17">
        <v>182380000</v>
      </c>
      <c r="J4237" s="17">
        <v>12941000</v>
      </c>
      <c r="K4237" s="17">
        <v>30121000</v>
      </c>
      <c r="L4237" s="17">
        <v>0</v>
      </c>
      <c r="M4237" s="17">
        <v>7586500</v>
      </c>
      <c r="N4237" s="17">
        <v>20217000</v>
      </c>
      <c r="O4237" s="17">
        <v>23836000</v>
      </c>
      <c r="P4237" s="17">
        <v>7279400</v>
      </c>
      <c r="Q4237" s="17">
        <v>127660000</v>
      </c>
      <c r="R4237" s="17">
        <v>28231000</v>
      </c>
      <c r="S4237" s="17">
        <v>128430000</v>
      </c>
      <c r="T4237" s="17">
        <v>31190000</v>
      </c>
      <c r="U4237" s="17">
        <v>8454000</v>
      </c>
      <c r="V4237" s="17">
        <v>108830000</v>
      </c>
      <c r="W4237" s="17">
        <v>15321000</v>
      </c>
      <c r="X4237" s="17">
        <v>23739000</v>
      </c>
      <c r="Y4237" s="17">
        <v>15270000</v>
      </c>
      <c r="Z4237" s="17">
        <v>18906000</v>
      </c>
      <c r="AA4237" s="17">
        <v>2459900</v>
      </c>
      <c r="AB4237" s="17">
        <v>49203000</v>
      </c>
      <c r="AC4237" s="17">
        <v>9047700</v>
      </c>
      <c r="AD4237" s="17">
        <v>1316700</v>
      </c>
      <c r="AE4237" s="17">
        <v>281920000</v>
      </c>
      <c r="AF4237" s="17">
        <v>27266000</v>
      </c>
      <c r="AG4237" s="18">
        <v>16875000</v>
      </c>
      <c r="AH4237" s="18">
        <v>5124700</v>
      </c>
      <c r="AI4237" s="18">
        <v>65665000</v>
      </c>
      <c r="AJ4237" s="18">
        <v>161150000</v>
      </c>
      <c r="AK4237" s="18">
        <v>3567200</v>
      </c>
      <c r="AL4237" s="18">
        <v>98894000</v>
      </c>
      <c r="AM4237">
        <f t="shared" si="396"/>
        <v>46753562.962962963</v>
      </c>
      <c r="AN4237">
        <f t="shared" si="397"/>
        <v>58545983.333333336</v>
      </c>
      <c r="AO4237">
        <f t="shared" si="398"/>
        <v>0.69157841454724434</v>
      </c>
      <c r="AP4237">
        <f t="shared" si="399"/>
        <v>0.79857848994985925</v>
      </c>
      <c r="AQ4237">
        <f t="shared" si="400"/>
        <v>0</v>
      </c>
      <c r="AR4237">
        <f t="shared" si="395"/>
        <v>0</v>
      </c>
    </row>
    <row r="4238" spans="1:44" x14ac:dyDescent="0.25">
      <c r="A4238" t="s">
        <v>15737</v>
      </c>
      <c r="B4238" s="16">
        <v>4</v>
      </c>
      <c r="C4238" t="s">
        <v>15738</v>
      </c>
      <c r="D4238" t="s">
        <v>15739</v>
      </c>
      <c r="E4238" t="s">
        <v>15740</v>
      </c>
      <c r="F4238" s="17">
        <v>55213000</v>
      </c>
      <c r="G4238" s="17">
        <v>8052900</v>
      </c>
      <c r="H4238" s="17">
        <v>187730</v>
      </c>
      <c r="I4238" s="17">
        <v>119230000</v>
      </c>
      <c r="J4238" s="17">
        <v>88998000</v>
      </c>
      <c r="K4238" s="17">
        <v>122810000</v>
      </c>
      <c r="L4238" s="17">
        <v>2503600</v>
      </c>
      <c r="M4238" s="17">
        <v>30500000</v>
      </c>
      <c r="N4238" s="17">
        <v>6531100</v>
      </c>
      <c r="O4238" s="17">
        <v>69905000</v>
      </c>
      <c r="P4238" s="17">
        <v>56834000</v>
      </c>
      <c r="Q4238" s="17">
        <v>436880000</v>
      </c>
      <c r="R4238" s="17">
        <v>55902000</v>
      </c>
      <c r="S4238" s="17">
        <v>575320000</v>
      </c>
      <c r="T4238" s="17">
        <v>453250000</v>
      </c>
      <c r="U4238" s="17">
        <v>340020000</v>
      </c>
      <c r="V4238" s="17">
        <v>466040000</v>
      </c>
      <c r="W4238" s="17">
        <v>1542000</v>
      </c>
      <c r="X4238" s="17">
        <v>27244000</v>
      </c>
      <c r="Y4238" s="17">
        <v>4490000</v>
      </c>
      <c r="Z4238" s="17">
        <v>4891000</v>
      </c>
      <c r="AA4238" s="17">
        <v>34882000</v>
      </c>
      <c r="AB4238" s="17">
        <v>322720000</v>
      </c>
      <c r="AC4238" s="17">
        <v>321680000</v>
      </c>
      <c r="AD4238" s="17">
        <v>11779000</v>
      </c>
      <c r="AE4238" s="17">
        <v>1227200000</v>
      </c>
      <c r="AF4238" s="17">
        <v>249980000</v>
      </c>
      <c r="AG4238" s="18">
        <v>138860000</v>
      </c>
      <c r="AH4238" s="18">
        <v>27294000</v>
      </c>
      <c r="AI4238" s="18">
        <v>449810000</v>
      </c>
      <c r="AJ4238" s="18">
        <v>113180000</v>
      </c>
      <c r="AK4238" s="18">
        <v>23157000</v>
      </c>
      <c r="AL4238" s="18">
        <v>649820000</v>
      </c>
      <c r="AM4238">
        <f t="shared" si="396"/>
        <v>188688345.55555555</v>
      </c>
      <c r="AN4238">
        <f t="shared" si="397"/>
        <v>233686833.33333334</v>
      </c>
      <c r="AO4238">
        <f t="shared" si="398"/>
        <v>0.71161335149505156</v>
      </c>
      <c r="AP4238">
        <f t="shared" si="399"/>
        <v>0.80744106488194189</v>
      </c>
      <c r="AQ4238">
        <f t="shared" si="400"/>
        <v>0</v>
      </c>
      <c r="AR4238">
        <f t="shared" si="395"/>
        <v>0</v>
      </c>
    </row>
    <row r="4239" spans="1:44" x14ac:dyDescent="0.25">
      <c r="A4239" t="s">
        <v>4159</v>
      </c>
      <c r="B4239" s="16">
        <v>6</v>
      </c>
      <c r="C4239" t="s">
        <v>4160</v>
      </c>
      <c r="D4239" t="s">
        <v>4161</v>
      </c>
      <c r="E4239" t="s">
        <v>4162</v>
      </c>
      <c r="F4239" s="17">
        <v>95926000</v>
      </c>
      <c r="G4239" s="17">
        <v>289170000</v>
      </c>
      <c r="H4239" s="17">
        <v>10171000</v>
      </c>
      <c r="I4239" s="17">
        <v>11801000000</v>
      </c>
      <c r="J4239" s="17">
        <v>1663800000</v>
      </c>
      <c r="K4239" s="17">
        <v>1313500000</v>
      </c>
      <c r="L4239" s="17">
        <v>47014000</v>
      </c>
      <c r="M4239" s="17">
        <v>14424000</v>
      </c>
      <c r="N4239" s="17">
        <v>55344000</v>
      </c>
      <c r="O4239" s="17">
        <v>242680000</v>
      </c>
      <c r="P4239" s="17">
        <v>42449000</v>
      </c>
      <c r="Q4239" s="17">
        <v>3549000000</v>
      </c>
      <c r="R4239" s="17">
        <v>201250000</v>
      </c>
      <c r="S4239" s="17">
        <v>5919900000</v>
      </c>
      <c r="T4239" s="17">
        <v>1327500000</v>
      </c>
      <c r="U4239" s="17">
        <v>738870000</v>
      </c>
      <c r="V4239" s="17">
        <v>314890000</v>
      </c>
      <c r="W4239" s="17">
        <v>5870000</v>
      </c>
      <c r="X4239" s="17">
        <v>426520000</v>
      </c>
      <c r="Y4239" s="17">
        <v>1167100000</v>
      </c>
      <c r="Z4239" s="17">
        <v>1245900000</v>
      </c>
      <c r="AA4239" s="17">
        <v>207730000</v>
      </c>
      <c r="AB4239" s="17">
        <v>3743700000</v>
      </c>
      <c r="AC4239" s="17">
        <v>1304300</v>
      </c>
      <c r="AD4239" s="17">
        <v>140370000</v>
      </c>
      <c r="AE4239" s="17">
        <v>1448100000</v>
      </c>
      <c r="AF4239" s="17">
        <v>1956500000</v>
      </c>
      <c r="AG4239" s="18">
        <v>4291400000</v>
      </c>
      <c r="AH4239" s="18">
        <v>580530000</v>
      </c>
      <c r="AI4239" s="18">
        <v>3353700000</v>
      </c>
      <c r="AJ4239" s="18">
        <v>2733600000</v>
      </c>
      <c r="AK4239" s="18">
        <v>760090000</v>
      </c>
      <c r="AL4239" s="18">
        <v>4106600000</v>
      </c>
      <c r="AM4239">
        <f t="shared" si="396"/>
        <v>1406295640.7407408</v>
      </c>
      <c r="AN4239">
        <f t="shared" si="397"/>
        <v>2637653333.3333335</v>
      </c>
      <c r="AO4239">
        <f t="shared" si="398"/>
        <v>0.16099978242688814</v>
      </c>
      <c r="AP4239">
        <f t="shared" si="399"/>
        <v>0.53316166418410083</v>
      </c>
      <c r="AQ4239">
        <f t="shared" si="400"/>
        <v>0</v>
      </c>
      <c r="AR4239">
        <f t="shared" si="395"/>
        <v>1</v>
      </c>
    </row>
    <row r="4240" spans="1:44" x14ac:dyDescent="0.25">
      <c r="A4240" t="s">
        <v>13256</v>
      </c>
      <c r="B4240" s="16">
        <v>2</v>
      </c>
      <c r="C4240" t="s">
        <v>13257</v>
      </c>
      <c r="D4240" t="s">
        <v>13258</v>
      </c>
      <c r="E4240" t="s">
        <v>13259</v>
      </c>
      <c r="F4240" s="17">
        <v>392060000</v>
      </c>
      <c r="G4240" s="17">
        <v>819460000</v>
      </c>
      <c r="H4240" s="17">
        <v>219340000</v>
      </c>
      <c r="I4240" s="17">
        <v>126890000</v>
      </c>
      <c r="J4240" s="17">
        <v>361880000</v>
      </c>
      <c r="K4240" s="17">
        <v>83657000</v>
      </c>
      <c r="L4240" s="17">
        <v>323090000</v>
      </c>
      <c r="M4240" s="17">
        <v>817390000</v>
      </c>
      <c r="N4240" s="17">
        <v>1042900</v>
      </c>
      <c r="O4240" s="17">
        <v>912920000</v>
      </c>
      <c r="P4240" s="17">
        <v>592250000</v>
      </c>
      <c r="Q4240" s="17">
        <v>1363200000</v>
      </c>
      <c r="R4240" s="17">
        <v>1476500000</v>
      </c>
      <c r="S4240" s="17">
        <v>972770000</v>
      </c>
      <c r="T4240" s="17">
        <v>112270000</v>
      </c>
      <c r="U4240" s="17">
        <v>99717000</v>
      </c>
      <c r="V4240" s="17">
        <v>2198800000</v>
      </c>
      <c r="W4240" s="17">
        <v>635020000</v>
      </c>
      <c r="X4240" s="17">
        <v>53357000</v>
      </c>
      <c r="Y4240" s="17">
        <v>308410000</v>
      </c>
      <c r="Z4240" s="17">
        <v>297810000</v>
      </c>
      <c r="AA4240" s="17">
        <v>311050000</v>
      </c>
      <c r="AB4240" s="17">
        <v>617770000</v>
      </c>
      <c r="AC4240" s="17">
        <v>1413200000</v>
      </c>
      <c r="AD4240" s="17">
        <v>273140000</v>
      </c>
      <c r="AE4240" s="17">
        <v>7060000000</v>
      </c>
      <c r="AF4240" s="17">
        <v>2058400000</v>
      </c>
      <c r="AG4240" s="18">
        <v>206630000</v>
      </c>
      <c r="AH4240" s="18">
        <v>44509000</v>
      </c>
      <c r="AI4240" s="18">
        <v>532060000</v>
      </c>
      <c r="AJ4240" s="18">
        <v>1923600000</v>
      </c>
      <c r="AK4240" s="18">
        <v>101940000</v>
      </c>
      <c r="AL4240" s="18">
        <v>257900000</v>
      </c>
      <c r="AM4240">
        <f t="shared" si="396"/>
        <v>885236811.11111116</v>
      </c>
      <c r="AN4240">
        <f t="shared" si="397"/>
        <v>511106500</v>
      </c>
      <c r="AO4240">
        <f t="shared" si="398"/>
        <v>0.35615238875365096</v>
      </c>
      <c r="AP4240">
        <f t="shared" si="399"/>
        <v>1.7320006908757983</v>
      </c>
      <c r="AQ4240">
        <f t="shared" si="400"/>
        <v>0</v>
      </c>
      <c r="AR4240">
        <f t="shared" si="395"/>
        <v>0</v>
      </c>
    </row>
    <row r="4241" spans="1:44" x14ac:dyDescent="0.25">
      <c r="A4241" t="s">
        <v>21414</v>
      </c>
      <c r="B4241" s="16">
        <v>1</v>
      </c>
      <c r="C4241" t="s">
        <v>21415</v>
      </c>
      <c r="D4241" t="s">
        <v>21416</v>
      </c>
      <c r="E4241" t="s">
        <v>21417</v>
      </c>
      <c r="F4241" s="17">
        <v>290100000</v>
      </c>
      <c r="G4241" s="17">
        <v>735500000</v>
      </c>
      <c r="H4241" s="17">
        <v>12576000</v>
      </c>
      <c r="I4241" s="17">
        <v>20423000</v>
      </c>
      <c r="J4241" s="17">
        <v>27763000</v>
      </c>
      <c r="K4241" s="17">
        <v>4572500</v>
      </c>
      <c r="L4241" s="17">
        <v>14853000</v>
      </c>
      <c r="M4241" s="17">
        <v>101700000</v>
      </c>
      <c r="N4241" s="17">
        <v>0</v>
      </c>
      <c r="O4241" s="17">
        <v>56501000</v>
      </c>
      <c r="P4241" s="17">
        <v>60278000</v>
      </c>
      <c r="Q4241" s="17">
        <v>94251000</v>
      </c>
      <c r="R4241" s="17">
        <v>130020000</v>
      </c>
      <c r="S4241" s="17">
        <v>29915000</v>
      </c>
      <c r="T4241" s="17">
        <v>13286000</v>
      </c>
      <c r="U4241" s="17">
        <v>28643000</v>
      </c>
      <c r="V4241" s="17">
        <v>148410000</v>
      </c>
      <c r="W4241" s="17">
        <v>9992400</v>
      </c>
      <c r="X4241" s="17">
        <v>43682000</v>
      </c>
      <c r="Y4241" s="17">
        <v>39288000</v>
      </c>
      <c r="Z4241" s="17">
        <v>5341600</v>
      </c>
      <c r="AA4241" s="17">
        <v>7552700</v>
      </c>
      <c r="AB4241" s="17">
        <v>37988000</v>
      </c>
      <c r="AC4241" s="17">
        <v>151810000</v>
      </c>
      <c r="AD4241" s="17">
        <v>8381900</v>
      </c>
      <c r="AE4241" s="17">
        <v>790610000</v>
      </c>
      <c r="AF4241" s="17">
        <v>434440000</v>
      </c>
      <c r="AG4241" s="18">
        <v>14325000</v>
      </c>
      <c r="AH4241" s="18">
        <v>11577000</v>
      </c>
      <c r="AI4241" s="18">
        <v>70099000</v>
      </c>
      <c r="AJ4241" s="18">
        <v>554580000</v>
      </c>
      <c r="AK4241" s="18">
        <v>5578200</v>
      </c>
      <c r="AL4241" s="18">
        <v>14546000</v>
      </c>
      <c r="AM4241">
        <f t="shared" si="396"/>
        <v>122143633.33333333</v>
      </c>
      <c r="AN4241">
        <f t="shared" si="397"/>
        <v>111784200</v>
      </c>
      <c r="AO4241">
        <f t="shared" si="398"/>
        <v>0.91847529456815513</v>
      </c>
      <c r="AP4241">
        <f t="shared" si="399"/>
        <v>1.092673502456817</v>
      </c>
      <c r="AQ4241">
        <f t="shared" si="400"/>
        <v>0</v>
      </c>
      <c r="AR4241">
        <f t="shared" si="395"/>
        <v>0</v>
      </c>
    </row>
    <row r="4242" spans="1:44" x14ac:dyDescent="0.25">
      <c r="A4242" t="s">
        <v>17481</v>
      </c>
      <c r="B4242" s="16">
        <v>6</v>
      </c>
      <c r="C4242" t="s">
        <v>17482</v>
      </c>
      <c r="D4242" t="s">
        <v>17483</v>
      </c>
      <c r="E4242" t="s">
        <v>17484</v>
      </c>
      <c r="F4242" s="17">
        <v>32522000</v>
      </c>
      <c r="G4242" s="17">
        <v>152990000</v>
      </c>
      <c r="H4242" s="17">
        <v>201200</v>
      </c>
      <c r="I4242" s="17">
        <v>106830000</v>
      </c>
      <c r="J4242" s="17">
        <v>22575000</v>
      </c>
      <c r="K4242" s="17">
        <v>9323700</v>
      </c>
      <c r="L4242" s="17">
        <v>9727100</v>
      </c>
      <c r="M4242" s="17">
        <v>74023000</v>
      </c>
      <c r="N4242" s="17">
        <v>4266700</v>
      </c>
      <c r="O4242" s="17">
        <v>98397000</v>
      </c>
      <c r="P4242" s="17">
        <v>34843000</v>
      </c>
      <c r="Q4242" s="17">
        <v>458430000</v>
      </c>
      <c r="R4242" s="17">
        <v>216850000</v>
      </c>
      <c r="S4242" s="17">
        <v>147110000</v>
      </c>
      <c r="T4242" s="17">
        <v>54299000</v>
      </c>
      <c r="U4242" s="17">
        <v>4589300</v>
      </c>
      <c r="V4242" s="17">
        <v>195850000</v>
      </c>
      <c r="W4242" s="17">
        <v>1469400</v>
      </c>
      <c r="X4242" s="17">
        <v>57741000</v>
      </c>
      <c r="Y4242" s="17">
        <v>159140000</v>
      </c>
      <c r="Z4242" s="17">
        <v>24620000</v>
      </c>
      <c r="AA4242" s="17">
        <v>38710000</v>
      </c>
      <c r="AB4242" s="17">
        <v>23539000</v>
      </c>
      <c r="AC4242" s="17">
        <v>58753000</v>
      </c>
      <c r="AD4242" s="17">
        <v>6315700</v>
      </c>
      <c r="AE4242" s="17">
        <v>1684700000</v>
      </c>
      <c r="AF4242" s="17">
        <v>225780000</v>
      </c>
      <c r="AG4242" s="18">
        <v>48883000</v>
      </c>
      <c r="AH4242" s="18">
        <v>3211500</v>
      </c>
      <c r="AI4242" s="18">
        <v>150200000</v>
      </c>
      <c r="AJ4242" s="18">
        <v>121890000</v>
      </c>
      <c r="AK4242" s="18">
        <v>9016000</v>
      </c>
      <c r="AL4242" s="18">
        <v>99386000</v>
      </c>
      <c r="AM4242">
        <f t="shared" si="396"/>
        <v>144577596.2962963</v>
      </c>
      <c r="AN4242">
        <f t="shared" si="397"/>
        <v>72097750</v>
      </c>
      <c r="AO4242">
        <f t="shared" si="398"/>
        <v>0.2889544204993103</v>
      </c>
      <c r="AP4242">
        <f t="shared" si="399"/>
        <v>2.0052996979281086</v>
      </c>
      <c r="AQ4242">
        <f t="shared" si="400"/>
        <v>0</v>
      </c>
      <c r="AR4242">
        <f t="shared" si="395"/>
        <v>0</v>
      </c>
    </row>
    <row r="4243" spans="1:44" x14ac:dyDescent="0.25">
      <c r="A4243" t="s">
        <v>17070</v>
      </c>
      <c r="B4243" s="16">
        <v>7</v>
      </c>
      <c r="C4243" t="s">
        <v>17071</v>
      </c>
      <c r="D4243" t="s">
        <v>17072</v>
      </c>
      <c r="E4243" t="s">
        <v>17073</v>
      </c>
      <c r="F4243" s="17">
        <v>498520000</v>
      </c>
      <c r="G4243" s="17">
        <v>137330000</v>
      </c>
      <c r="H4243" s="17">
        <v>5251500</v>
      </c>
      <c r="I4243" s="17">
        <v>38132000</v>
      </c>
      <c r="J4243" s="17">
        <v>461410000</v>
      </c>
      <c r="K4243" s="17">
        <v>17070000</v>
      </c>
      <c r="L4243" s="17">
        <v>69049000</v>
      </c>
      <c r="M4243" s="17">
        <v>223700000</v>
      </c>
      <c r="N4243" s="17">
        <v>22663000</v>
      </c>
      <c r="O4243" s="17">
        <v>65087000</v>
      </c>
      <c r="P4243" s="17">
        <v>642110000</v>
      </c>
      <c r="Q4243" s="17">
        <v>192640000</v>
      </c>
      <c r="R4243" s="17">
        <v>48854000</v>
      </c>
      <c r="S4243" s="17">
        <v>120280000</v>
      </c>
      <c r="T4243" s="17">
        <v>49831000</v>
      </c>
      <c r="U4243" s="17">
        <v>100540000</v>
      </c>
      <c r="V4243" s="17">
        <v>263700000</v>
      </c>
      <c r="W4243" s="17">
        <v>8635000</v>
      </c>
      <c r="X4243" s="17">
        <v>61478000</v>
      </c>
      <c r="Y4243" s="17">
        <v>10439000</v>
      </c>
      <c r="Z4243" s="17">
        <v>34283000</v>
      </c>
      <c r="AA4243" s="17">
        <v>114720000</v>
      </c>
      <c r="AB4243" s="17">
        <v>67939000</v>
      </c>
      <c r="AC4243" s="17">
        <v>294220000</v>
      </c>
      <c r="AD4243" s="17">
        <v>6546000</v>
      </c>
      <c r="AE4243" s="17">
        <v>1265400000</v>
      </c>
      <c r="AF4243" s="17">
        <v>174690000</v>
      </c>
      <c r="AG4243" s="18">
        <v>27877000</v>
      </c>
      <c r="AH4243" s="18">
        <v>6711800</v>
      </c>
      <c r="AI4243" s="18">
        <v>583560000</v>
      </c>
      <c r="AJ4243" s="18">
        <v>536190000</v>
      </c>
      <c r="AK4243" s="18">
        <v>4186300</v>
      </c>
      <c r="AL4243" s="18">
        <v>83427000</v>
      </c>
      <c r="AM4243">
        <f t="shared" si="396"/>
        <v>184982129.62962964</v>
      </c>
      <c r="AN4243">
        <f t="shared" si="397"/>
        <v>206992016.66666666</v>
      </c>
      <c r="AO4243">
        <f t="shared" si="398"/>
        <v>0.86378379262689764</v>
      </c>
      <c r="AP4243">
        <f t="shared" si="399"/>
        <v>0.89366794240919434</v>
      </c>
      <c r="AQ4243">
        <f t="shared" si="400"/>
        <v>0</v>
      </c>
      <c r="AR4243">
        <f t="shared" si="395"/>
        <v>0</v>
      </c>
    </row>
    <row r="4244" spans="1:44" x14ac:dyDescent="0.25">
      <c r="A4244" t="s">
        <v>23669</v>
      </c>
      <c r="B4244" s="16">
        <v>8</v>
      </c>
      <c r="C4244" t="s">
        <v>23670</v>
      </c>
      <c r="D4244" t="s">
        <v>23671</v>
      </c>
      <c r="E4244" t="s">
        <v>23672</v>
      </c>
      <c r="F4244" s="17">
        <v>19536000</v>
      </c>
      <c r="G4244" s="17">
        <v>163200000</v>
      </c>
      <c r="H4244" s="17">
        <v>1341000</v>
      </c>
      <c r="I4244" s="17">
        <v>4532300</v>
      </c>
      <c r="J4244" s="17">
        <v>0</v>
      </c>
      <c r="K4244" s="17">
        <v>2456900</v>
      </c>
      <c r="L4244" s="17">
        <v>16707000</v>
      </c>
      <c r="M4244" s="17">
        <v>44020000</v>
      </c>
      <c r="N4244" s="17">
        <v>0</v>
      </c>
      <c r="O4244" s="17">
        <v>34506000</v>
      </c>
      <c r="P4244" s="17">
        <v>966300</v>
      </c>
      <c r="Q4244" s="17">
        <v>85998000</v>
      </c>
      <c r="R4244" s="17">
        <v>2176600</v>
      </c>
      <c r="S4244" s="17">
        <v>5804700</v>
      </c>
      <c r="T4244" s="17">
        <v>4267400</v>
      </c>
      <c r="U4244" s="17">
        <v>3207400</v>
      </c>
      <c r="V4244" s="17">
        <v>15773000</v>
      </c>
      <c r="W4244" s="17">
        <v>0</v>
      </c>
      <c r="X4244" s="17">
        <v>2704100</v>
      </c>
      <c r="Y4244" s="17">
        <v>6109400</v>
      </c>
      <c r="Z4244" s="17">
        <v>1327700</v>
      </c>
      <c r="AA4244" s="17">
        <v>5172100</v>
      </c>
      <c r="AB4244" s="17">
        <v>0</v>
      </c>
      <c r="AC4244" s="17">
        <v>6020100</v>
      </c>
      <c r="AD4244" s="17">
        <v>3138400</v>
      </c>
      <c r="AE4244" s="17">
        <v>135500000</v>
      </c>
      <c r="AF4244" s="17">
        <v>312370000</v>
      </c>
      <c r="AG4244" s="18">
        <v>385850</v>
      </c>
      <c r="AH4244" s="18">
        <v>1173700</v>
      </c>
      <c r="AI4244" s="18">
        <v>864460000</v>
      </c>
      <c r="AJ4244" s="18">
        <v>43118000</v>
      </c>
      <c r="AK4244" s="18">
        <v>737610</v>
      </c>
      <c r="AL4244" s="18">
        <v>17835000</v>
      </c>
      <c r="AM4244">
        <f t="shared" si="396"/>
        <v>32475348.148148149</v>
      </c>
      <c r="AN4244">
        <f t="shared" si="397"/>
        <v>154618360</v>
      </c>
      <c r="AO4244">
        <f t="shared" si="398"/>
        <v>0.4306560038063762</v>
      </c>
      <c r="AP4244">
        <f t="shared" si="399"/>
        <v>0.21003552325964489</v>
      </c>
      <c r="AQ4244">
        <f t="shared" si="400"/>
        <v>0</v>
      </c>
      <c r="AR4244">
        <f t="shared" si="395"/>
        <v>0</v>
      </c>
    </row>
    <row r="4245" spans="1:44" x14ac:dyDescent="0.25">
      <c r="A4245" t="s">
        <v>10903</v>
      </c>
      <c r="B4245" s="16">
        <v>4</v>
      </c>
      <c r="C4245" t="s">
        <v>10904</v>
      </c>
      <c r="D4245" t="s">
        <v>10905</v>
      </c>
      <c r="E4245" t="s">
        <v>10906</v>
      </c>
      <c r="F4245" s="17">
        <v>165100000</v>
      </c>
      <c r="G4245" s="17">
        <v>1009900000</v>
      </c>
      <c r="H4245" s="17">
        <v>38668000</v>
      </c>
      <c r="I4245" s="17">
        <v>3030500000</v>
      </c>
      <c r="J4245" s="17">
        <v>1826000000</v>
      </c>
      <c r="K4245" s="17">
        <v>508890000</v>
      </c>
      <c r="L4245" s="17">
        <v>45462000</v>
      </c>
      <c r="M4245" s="17">
        <v>779690000</v>
      </c>
      <c r="N4245" s="17">
        <v>288730000</v>
      </c>
      <c r="O4245" s="17">
        <v>374100000</v>
      </c>
      <c r="P4245" s="17">
        <v>281560000</v>
      </c>
      <c r="Q4245" s="17">
        <v>3718800000</v>
      </c>
      <c r="R4245" s="17">
        <v>1284100000</v>
      </c>
      <c r="S4245" s="17">
        <v>26917000000</v>
      </c>
      <c r="T4245" s="17">
        <v>868800000</v>
      </c>
      <c r="U4245" s="17">
        <v>466620000</v>
      </c>
      <c r="V4245" s="17">
        <v>5631900000</v>
      </c>
      <c r="W4245" s="17">
        <v>25462000</v>
      </c>
      <c r="X4245" s="17">
        <v>790570000</v>
      </c>
      <c r="Y4245" s="17">
        <v>117900000</v>
      </c>
      <c r="Z4245" s="17">
        <v>407780000</v>
      </c>
      <c r="AA4245" s="17">
        <v>925730000</v>
      </c>
      <c r="AB4245" s="17">
        <v>1174900000</v>
      </c>
      <c r="AC4245" s="17">
        <v>258910000</v>
      </c>
      <c r="AD4245" s="17">
        <v>103830000</v>
      </c>
      <c r="AE4245" s="17">
        <v>19641000000</v>
      </c>
      <c r="AF4245" s="17">
        <v>2517600000</v>
      </c>
      <c r="AG4245" s="18">
        <v>1682000000</v>
      </c>
      <c r="AH4245" s="18">
        <v>143430000</v>
      </c>
      <c r="AI4245" s="18">
        <v>3328800000</v>
      </c>
      <c r="AJ4245" s="18">
        <v>3034200000</v>
      </c>
      <c r="AK4245" s="18">
        <v>158650000</v>
      </c>
      <c r="AL4245" s="18">
        <v>1699200000</v>
      </c>
      <c r="AM4245">
        <f t="shared" si="396"/>
        <v>2711092666.6666665</v>
      </c>
      <c r="AN4245">
        <f t="shared" si="397"/>
        <v>1674380000</v>
      </c>
      <c r="AO4245">
        <f t="shared" si="398"/>
        <v>0.43388759230716012</v>
      </c>
      <c r="AP4245">
        <f t="shared" si="399"/>
        <v>1.6191621177191955</v>
      </c>
      <c r="AQ4245">
        <f t="shared" si="400"/>
        <v>0</v>
      </c>
      <c r="AR4245">
        <f t="shared" si="395"/>
        <v>0</v>
      </c>
    </row>
    <row r="4246" spans="1:44" x14ac:dyDescent="0.25">
      <c r="A4246" t="s">
        <v>6214</v>
      </c>
      <c r="B4246" s="16">
        <v>5</v>
      </c>
      <c r="C4246" t="s">
        <v>6215</v>
      </c>
      <c r="D4246" t="s">
        <v>1315</v>
      </c>
      <c r="E4246" t="s">
        <v>6216</v>
      </c>
      <c r="F4246" s="17">
        <v>325720000</v>
      </c>
      <c r="G4246" s="17">
        <v>405730000</v>
      </c>
      <c r="H4246" s="17">
        <v>2725900</v>
      </c>
      <c r="I4246" s="17">
        <v>345260000</v>
      </c>
      <c r="J4246" s="17">
        <v>135620000</v>
      </c>
      <c r="K4246" s="17">
        <v>32309000</v>
      </c>
      <c r="L4246" s="17">
        <v>537190</v>
      </c>
      <c r="M4246" s="17">
        <v>54493000</v>
      </c>
      <c r="N4246" s="17">
        <v>421670000</v>
      </c>
      <c r="O4246" s="17">
        <v>246160000</v>
      </c>
      <c r="P4246" s="17">
        <v>428210000</v>
      </c>
      <c r="Q4246" s="17">
        <v>465480000</v>
      </c>
      <c r="R4246" s="17">
        <v>281800000</v>
      </c>
      <c r="S4246" s="17">
        <v>601150000</v>
      </c>
      <c r="T4246" s="17">
        <v>64528000</v>
      </c>
      <c r="U4246" s="17">
        <v>15846000</v>
      </c>
      <c r="V4246" s="17">
        <v>1313200000</v>
      </c>
      <c r="W4246" s="17">
        <v>78374000</v>
      </c>
      <c r="X4246" s="17">
        <v>254370000</v>
      </c>
      <c r="Y4246" s="17">
        <v>436990000</v>
      </c>
      <c r="Z4246" s="17">
        <v>75667000</v>
      </c>
      <c r="AA4246" s="17">
        <v>79623000</v>
      </c>
      <c r="AB4246" s="17">
        <v>424770000</v>
      </c>
      <c r="AC4246" s="17">
        <v>58637000</v>
      </c>
      <c r="AD4246" s="17">
        <v>7166300</v>
      </c>
      <c r="AE4246" s="17">
        <v>515730000</v>
      </c>
      <c r="AF4246" s="17">
        <v>2491300000</v>
      </c>
      <c r="AG4246" s="18">
        <v>92186000</v>
      </c>
      <c r="AH4246" s="18">
        <v>3510900</v>
      </c>
      <c r="AI4246" s="18">
        <v>420000000</v>
      </c>
      <c r="AJ4246" s="18">
        <v>243350000</v>
      </c>
      <c r="AK4246" s="18">
        <v>17836000</v>
      </c>
      <c r="AL4246" s="18">
        <v>105650000</v>
      </c>
      <c r="AM4246">
        <f t="shared" si="396"/>
        <v>354187644.07407409</v>
      </c>
      <c r="AN4246">
        <f t="shared" si="397"/>
        <v>147088816.66666666</v>
      </c>
      <c r="AO4246">
        <f t="shared" si="398"/>
        <v>8.9544927661373369E-2</v>
      </c>
      <c r="AP4246">
        <f t="shared" si="399"/>
        <v>2.4079848631642453</v>
      </c>
      <c r="AQ4246">
        <f t="shared" si="400"/>
        <v>1</v>
      </c>
      <c r="AR4246">
        <f t="shared" si="395"/>
        <v>0</v>
      </c>
    </row>
    <row r="4247" spans="1:44" x14ac:dyDescent="0.25">
      <c r="A4247" t="s">
        <v>7195</v>
      </c>
      <c r="B4247" s="16">
        <v>2</v>
      </c>
      <c r="C4247" t="s">
        <v>7196</v>
      </c>
      <c r="D4247" t="s">
        <v>1965</v>
      </c>
      <c r="E4247" t="s">
        <v>7197</v>
      </c>
      <c r="F4247" s="17">
        <v>1716500</v>
      </c>
      <c r="G4247" s="17">
        <v>35568000</v>
      </c>
      <c r="H4247" s="17">
        <v>1911100</v>
      </c>
      <c r="I4247" s="17">
        <v>37957000</v>
      </c>
      <c r="J4247" s="17">
        <v>201990000</v>
      </c>
      <c r="K4247" s="17">
        <v>5036700</v>
      </c>
      <c r="L4247" s="17">
        <v>9008700</v>
      </c>
      <c r="M4247" s="17">
        <v>14448000</v>
      </c>
      <c r="N4247" s="17">
        <v>7935700</v>
      </c>
      <c r="O4247" s="17">
        <v>12292000</v>
      </c>
      <c r="P4247" s="17">
        <v>12740000</v>
      </c>
      <c r="Q4247" s="17">
        <v>1578000000</v>
      </c>
      <c r="R4247" s="17">
        <v>573930000</v>
      </c>
      <c r="S4247" s="17">
        <v>17306000</v>
      </c>
      <c r="T4247" s="17">
        <v>4864100</v>
      </c>
      <c r="U4247" s="17">
        <v>1648600</v>
      </c>
      <c r="V4247" s="17">
        <v>64038000</v>
      </c>
      <c r="W4247" s="17">
        <v>36397000</v>
      </c>
      <c r="X4247" s="17">
        <v>20343000</v>
      </c>
      <c r="Y4247" s="17">
        <v>29493000</v>
      </c>
      <c r="Z4247" s="17">
        <v>182320000</v>
      </c>
      <c r="AA4247" s="17">
        <v>12568000</v>
      </c>
      <c r="AB4247" s="17">
        <v>97135000</v>
      </c>
      <c r="AC4247" s="17">
        <v>27933000</v>
      </c>
      <c r="AD4247" s="17">
        <v>7695500</v>
      </c>
      <c r="AE4247" s="17">
        <v>106960000</v>
      </c>
      <c r="AF4247" s="17">
        <v>1194700000</v>
      </c>
      <c r="AG4247" s="18">
        <v>4517100</v>
      </c>
      <c r="AH4247" s="18">
        <v>17409000</v>
      </c>
      <c r="AI4247" s="18">
        <v>115710000</v>
      </c>
      <c r="AJ4247" s="18">
        <v>52354000</v>
      </c>
      <c r="AK4247" s="18">
        <v>16860000</v>
      </c>
      <c r="AL4247" s="18">
        <v>65616000</v>
      </c>
      <c r="AM4247">
        <f t="shared" si="396"/>
        <v>159108700</v>
      </c>
      <c r="AN4247">
        <f t="shared" si="397"/>
        <v>45411016.666666664</v>
      </c>
      <c r="AO4247">
        <f t="shared" si="398"/>
        <v>0.1368385233454443</v>
      </c>
      <c r="AP4247">
        <f t="shared" si="399"/>
        <v>3.5037467046359163</v>
      </c>
      <c r="AQ4247">
        <f t="shared" si="400"/>
        <v>1</v>
      </c>
      <c r="AR4247">
        <f t="shared" si="395"/>
        <v>0</v>
      </c>
    </row>
    <row r="4248" spans="1:44" x14ac:dyDescent="0.25">
      <c r="A4248" t="s">
        <v>4198</v>
      </c>
      <c r="B4248" s="16">
        <v>4</v>
      </c>
      <c r="C4248" t="s">
        <v>4199</v>
      </c>
      <c r="D4248" t="s">
        <v>4200</v>
      </c>
      <c r="E4248" t="s">
        <v>4201</v>
      </c>
      <c r="F4248" s="17">
        <v>59091000</v>
      </c>
      <c r="G4248" s="17">
        <v>872140000</v>
      </c>
      <c r="H4248" s="17">
        <v>2575600</v>
      </c>
      <c r="I4248" s="17">
        <v>59160000</v>
      </c>
      <c r="J4248" s="17">
        <v>537250000</v>
      </c>
      <c r="K4248" s="17">
        <v>12052000</v>
      </c>
      <c r="L4248" s="17">
        <v>52851000</v>
      </c>
      <c r="M4248" s="17">
        <v>71405000</v>
      </c>
      <c r="N4248" s="17">
        <v>44480000</v>
      </c>
      <c r="O4248" s="17">
        <v>630040000</v>
      </c>
      <c r="P4248" s="17">
        <v>71859000</v>
      </c>
      <c r="Q4248" s="17">
        <v>168600000</v>
      </c>
      <c r="R4248" s="17">
        <v>409050000</v>
      </c>
      <c r="S4248" s="17">
        <v>122650000</v>
      </c>
      <c r="T4248" s="17">
        <v>87074000</v>
      </c>
      <c r="U4248" s="17">
        <v>101260000</v>
      </c>
      <c r="V4248" s="17">
        <v>397010000</v>
      </c>
      <c r="W4248" s="17">
        <v>10895000</v>
      </c>
      <c r="X4248" s="17">
        <v>85693000</v>
      </c>
      <c r="Y4248" s="17">
        <v>13640000</v>
      </c>
      <c r="Z4248" s="17">
        <v>666840000</v>
      </c>
      <c r="AA4248" s="17">
        <v>110410000</v>
      </c>
      <c r="AB4248" s="17">
        <v>498000000</v>
      </c>
      <c r="AC4248" s="17">
        <v>118260000</v>
      </c>
      <c r="AD4248" s="17">
        <v>3452300</v>
      </c>
      <c r="AE4248" s="17">
        <v>2635300000</v>
      </c>
      <c r="AF4248" s="17">
        <v>171270000</v>
      </c>
      <c r="AG4248" s="18">
        <v>1066600000</v>
      </c>
      <c r="AH4248" s="18">
        <v>285290000</v>
      </c>
      <c r="AI4248" s="18">
        <v>2227700000</v>
      </c>
      <c r="AJ4248" s="18">
        <v>1551600000</v>
      </c>
      <c r="AK4248" s="18">
        <v>5864500</v>
      </c>
      <c r="AL4248" s="18">
        <v>661650000</v>
      </c>
      <c r="AM4248">
        <f t="shared" si="396"/>
        <v>296752144.44444442</v>
      </c>
      <c r="AN4248">
        <f t="shared" si="397"/>
        <v>966450750</v>
      </c>
      <c r="AO4248">
        <f t="shared" si="398"/>
        <v>0.10685797029508476</v>
      </c>
      <c r="AP4248">
        <f t="shared" si="399"/>
        <v>0.3070535611301915</v>
      </c>
      <c r="AQ4248">
        <f t="shared" si="400"/>
        <v>0</v>
      </c>
      <c r="AR4248">
        <f t="shared" si="395"/>
        <v>1</v>
      </c>
    </row>
    <row r="4249" spans="1:44" x14ac:dyDescent="0.25">
      <c r="A4249" t="s">
        <v>20012</v>
      </c>
      <c r="B4249" s="16">
        <v>2</v>
      </c>
      <c r="C4249" t="s">
        <v>20013</v>
      </c>
      <c r="D4249" t="s">
        <v>20014</v>
      </c>
      <c r="E4249" t="s">
        <v>20015</v>
      </c>
      <c r="F4249" s="17">
        <v>2552400</v>
      </c>
      <c r="G4249" s="17">
        <v>2639700</v>
      </c>
      <c r="H4249" s="17">
        <v>4148200</v>
      </c>
      <c r="I4249" s="17">
        <v>21620000</v>
      </c>
      <c r="J4249" s="17">
        <v>13613000</v>
      </c>
      <c r="K4249" s="17">
        <v>11964000</v>
      </c>
      <c r="L4249" s="17">
        <v>0</v>
      </c>
      <c r="M4249" s="17">
        <v>4277000</v>
      </c>
      <c r="N4249" s="17">
        <v>1256300</v>
      </c>
      <c r="O4249" s="17">
        <v>3017600</v>
      </c>
      <c r="P4249" s="17">
        <v>626580000</v>
      </c>
      <c r="Q4249" s="17">
        <v>254340000</v>
      </c>
      <c r="R4249" s="17">
        <v>410660000</v>
      </c>
      <c r="S4249" s="17">
        <v>261930000</v>
      </c>
      <c r="T4249" s="17">
        <v>75858000</v>
      </c>
      <c r="U4249" s="17">
        <v>8474600</v>
      </c>
      <c r="V4249" s="17">
        <v>485190000</v>
      </c>
      <c r="W4249" s="17">
        <v>8264200</v>
      </c>
      <c r="X4249" s="17">
        <v>17003000</v>
      </c>
      <c r="Y4249" s="17">
        <v>72003000</v>
      </c>
      <c r="Z4249" s="17">
        <v>17494000</v>
      </c>
      <c r="AA4249" s="17">
        <v>5723000</v>
      </c>
      <c r="AB4249" s="17">
        <v>7565400</v>
      </c>
      <c r="AC4249" s="17">
        <v>53343000</v>
      </c>
      <c r="AD4249" s="17">
        <v>1980100</v>
      </c>
      <c r="AE4249" s="17">
        <v>173310000</v>
      </c>
      <c r="AF4249" s="17">
        <v>273600000</v>
      </c>
      <c r="AG4249" s="18">
        <v>10310000</v>
      </c>
      <c r="AH4249" s="18">
        <v>942930</v>
      </c>
      <c r="AI4249" s="18">
        <v>44880000</v>
      </c>
      <c r="AJ4249" s="18">
        <v>568280000</v>
      </c>
      <c r="AK4249" s="18">
        <v>0</v>
      </c>
      <c r="AL4249" s="18">
        <v>17115000</v>
      </c>
      <c r="AM4249">
        <f t="shared" si="396"/>
        <v>104385425.92592593</v>
      </c>
      <c r="AN4249">
        <f t="shared" si="397"/>
        <v>106921321.66666667</v>
      </c>
      <c r="AO4249">
        <f t="shared" si="398"/>
        <v>0.98018672958931519</v>
      </c>
      <c r="AP4249">
        <f t="shared" si="399"/>
        <v>0.97628260012865775</v>
      </c>
      <c r="AQ4249">
        <f t="shared" si="400"/>
        <v>0</v>
      </c>
      <c r="AR4249">
        <f t="shared" si="395"/>
        <v>0</v>
      </c>
    </row>
    <row r="4250" spans="1:44" x14ac:dyDescent="0.25">
      <c r="A4250" t="s">
        <v>7237</v>
      </c>
      <c r="B4250" s="16">
        <v>4</v>
      </c>
      <c r="C4250" t="s">
        <v>7238</v>
      </c>
      <c r="D4250" t="s">
        <v>1993</v>
      </c>
      <c r="E4250" t="s">
        <v>7239</v>
      </c>
      <c r="F4250" s="17">
        <v>1990300000</v>
      </c>
      <c r="G4250" s="17">
        <v>85333000</v>
      </c>
      <c r="H4250" s="17">
        <v>13888000</v>
      </c>
      <c r="I4250" s="17">
        <v>368000000</v>
      </c>
      <c r="J4250" s="17">
        <v>13611000</v>
      </c>
      <c r="K4250" s="17">
        <v>25714000</v>
      </c>
      <c r="L4250" s="17">
        <v>75652000</v>
      </c>
      <c r="M4250" s="17">
        <v>141110000</v>
      </c>
      <c r="N4250" s="17">
        <v>14005000</v>
      </c>
      <c r="O4250" s="17">
        <v>197660000</v>
      </c>
      <c r="P4250" s="17">
        <v>189970000</v>
      </c>
      <c r="Q4250" s="17">
        <v>510800000</v>
      </c>
      <c r="R4250" s="17">
        <v>392370000</v>
      </c>
      <c r="S4250" s="17">
        <v>84742000</v>
      </c>
      <c r="T4250" s="17">
        <v>6861500</v>
      </c>
      <c r="U4250" s="17">
        <v>3411900</v>
      </c>
      <c r="V4250" s="17">
        <v>450710000</v>
      </c>
      <c r="W4250" s="17">
        <v>8088000</v>
      </c>
      <c r="X4250" s="17">
        <v>71497000</v>
      </c>
      <c r="Y4250" s="17">
        <v>18898000</v>
      </c>
      <c r="Z4250" s="17">
        <v>44045000</v>
      </c>
      <c r="AA4250" s="17">
        <v>63089000</v>
      </c>
      <c r="AB4250" s="17">
        <v>76057000</v>
      </c>
      <c r="AC4250" s="17">
        <v>92940000</v>
      </c>
      <c r="AD4250" s="17">
        <v>748510</v>
      </c>
      <c r="AE4250" s="17">
        <v>448880000</v>
      </c>
      <c r="AF4250" s="17">
        <v>172200000</v>
      </c>
      <c r="AG4250" s="18">
        <v>49270000</v>
      </c>
      <c r="AH4250" s="18">
        <v>5924100</v>
      </c>
      <c r="AI4250" s="18">
        <v>231900000</v>
      </c>
      <c r="AJ4250" s="18">
        <v>216150000</v>
      </c>
      <c r="AK4250" s="18">
        <v>1799500</v>
      </c>
      <c r="AL4250" s="18">
        <v>27498000</v>
      </c>
      <c r="AM4250">
        <f t="shared" si="396"/>
        <v>205947441.1111111</v>
      </c>
      <c r="AN4250">
        <f t="shared" si="397"/>
        <v>88756933.333333328</v>
      </c>
      <c r="AO4250">
        <f t="shared" si="398"/>
        <v>0.1863194509300011</v>
      </c>
      <c r="AP4250">
        <f t="shared" si="399"/>
        <v>2.3203532769396169</v>
      </c>
      <c r="AQ4250">
        <f t="shared" si="400"/>
        <v>1</v>
      </c>
      <c r="AR4250">
        <f t="shared" si="395"/>
        <v>0</v>
      </c>
    </row>
    <row r="4251" spans="1:44" x14ac:dyDescent="0.25">
      <c r="A4251" t="s">
        <v>10927</v>
      </c>
      <c r="B4251" s="16">
        <v>1</v>
      </c>
      <c r="C4251" t="s">
        <v>10928</v>
      </c>
      <c r="D4251" t="s">
        <v>10929</v>
      </c>
      <c r="E4251" t="s">
        <v>10930</v>
      </c>
      <c r="F4251" s="17">
        <v>102650000</v>
      </c>
      <c r="G4251" s="17">
        <v>2121700</v>
      </c>
      <c r="H4251" s="17">
        <v>10918000</v>
      </c>
      <c r="I4251" s="17">
        <v>17880000</v>
      </c>
      <c r="J4251" s="17">
        <v>12474000</v>
      </c>
      <c r="K4251" s="17">
        <v>114410000</v>
      </c>
      <c r="L4251" s="17">
        <v>76083000</v>
      </c>
      <c r="M4251" s="17">
        <v>119840000</v>
      </c>
      <c r="N4251" s="17">
        <v>20900000</v>
      </c>
      <c r="O4251" s="17">
        <v>56633000</v>
      </c>
      <c r="P4251" s="17">
        <v>17243000</v>
      </c>
      <c r="Q4251" s="17">
        <v>630640000</v>
      </c>
      <c r="R4251" s="17">
        <v>364110000</v>
      </c>
      <c r="S4251" s="17">
        <v>168290000</v>
      </c>
      <c r="T4251" s="17">
        <v>14780000</v>
      </c>
      <c r="U4251" s="17">
        <v>73332000</v>
      </c>
      <c r="V4251" s="17">
        <v>2991600000</v>
      </c>
      <c r="W4251" s="17">
        <v>39587000</v>
      </c>
      <c r="X4251" s="17">
        <v>21692000</v>
      </c>
      <c r="Y4251" s="17">
        <v>195670000</v>
      </c>
      <c r="Z4251" s="17">
        <v>260960000</v>
      </c>
      <c r="AA4251" s="17">
        <v>13690000</v>
      </c>
      <c r="AB4251" s="17">
        <v>44442000</v>
      </c>
      <c r="AC4251" s="17">
        <v>25194000000</v>
      </c>
      <c r="AD4251" s="17">
        <v>8689900</v>
      </c>
      <c r="AE4251" s="17">
        <v>71871000</v>
      </c>
      <c r="AF4251" s="17">
        <v>112400000</v>
      </c>
      <c r="AG4251" s="18">
        <v>21116000</v>
      </c>
      <c r="AH4251" s="18">
        <v>0</v>
      </c>
      <c r="AI4251" s="18">
        <v>1739600000</v>
      </c>
      <c r="AJ4251" s="18">
        <v>709630000</v>
      </c>
      <c r="AK4251" s="18">
        <v>6023500</v>
      </c>
      <c r="AL4251" s="18">
        <v>77560000</v>
      </c>
      <c r="AM4251">
        <f t="shared" si="396"/>
        <v>1139144688.8888888</v>
      </c>
      <c r="AN4251">
        <f t="shared" si="397"/>
        <v>425654916.66666669</v>
      </c>
      <c r="AO4251">
        <f t="shared" si="398"/>
        <v>0.46981564562222988</v>
      </c>
      <c r="AP4251">
        <f t="shared" si="399"/>
        <v>2.6762164473738732</v>
      </c>
      <c r="AQ4251">
        <f t="shared" si="400"/>
        <v>0</v>
      </c>
      <c r="AR4251">
        <f t="shared" ref="AR4251:AR4314" si="401">(AP4251&lt;1)*AND(AO4251&lt;=0.25)</f>
        <v>0</v>
      </c>
    </row>
    <row r="4252" spans="1:44" x14ac:dyDescent="0.25">
      <c r="A4252" t="s">
        <v>7338</v>
      </c>
      <c r="B4252" s="16">
        <v>3</v>
      </c>
      <c r="C4252" t="s">
        <v>7339</v>
      </c>
      <c r="D4252" t="s">
        <v>2061</v>
      </c>
      <c r="E4252" t="s">
        <v>7340</v>
      </c>
      <c r="F4252" s="17">
        <v>296070000</v>
      </c>
      <c r="G4252" s="17">
        <v>166540</v>
      </c>
      <c r="H4252" s="17">
        <v>2045700</v>
      </c>
      <c r="I4252" s="17">
        <v>54770000</v>
      </c>
      <c r="J4252" s="17">
        <v>237820000</v>
      </c>
      <c r="K4252" s="17">
        <v>18040000</v>
      </c>
      <c r="L4252" s="17">
        <v>11240000</v>
      </c>
      <c r="M4252" s="17">
        <v>0</v>
      </c>
      <c r="N4252" s="17">
        <v>0</v>
      </c>
      <c r="O4252" s="17">
        <v>20399000</v>
      </c>
      <c r="P4252" s="17">
        <v>3357000</v>
      </c>
      <c r="Q4252" s="17">
        <v>313050000</v>
      </c>
      <c r="R4252" s="17">
        <v>10793000</v>
      </c>
      <c r="S4252" s="17">
        <v>32265000</v>
      </c>
      <c r="T4252" s="17">
        <v>52755000</v>
      </c>
      <c r="U4252" s="17">
        <v>38235000</v>
      </c>
      <c r="V4252" s="17">
        <v>150800000</v>
      </c>
      <c r="W4252" s="17">
        <v>244100000</v>
      </c>
      <c r="X4252" s="17">
        <v>6641100</v>
      </c>
      <c r="Y4252" s="17">
        <v>11542000</v>
      </c>
      <c r="Z4252" s="17">
        <v>187670000</v>
      </c>
      <c r="AA4252" s="17">
        <v>3767100</v>
      </c>
      <c r="AB4252" s="17">
        <v>0</v>
      </c>
      <c r="AC4252" s="17">
        <v>100490000</v>
      </c>
      <c r="AD4252" s="17">
        <v>78901000</v>
      </c>
      <c r="AE4252" s="17">
        <v>1847100000</v>
      </c>
      <c r="AF4252" s="17">
        <v>89517000</v>
      </c>
      <c r="AG4252" s="18">
        <v>3608600</v>
      </c>
      <c r="AH4252" s="18">
        <v>1771200</v>
      </c>
      <c r="AI4252" s="18">
        <v>43936000</v>
      </c>
      <c r="AJ4252" s="18">
        <v>197870000</v>
      </c>
      <c r="AK4252" s="18">
        <v>41542000</v>
      </c>
      <c r="AL4252" s="18">
        <v>29193000</v>
      </c>
      <c r="AM4252">
        <f t="shared" si="396"/>
        <v>141167942.22222221</v>
      </c>
      <c r="AN4252">
        <f t="shared" si="397"/>
        <v>52986800</v>
      </c>
      <c r="AO4252">
        <f t="shared" si="398"/>
        <v>0.24548596089782426</v>
      </c>
      <c r="AP4252">
        <f t="shared" si="399"/>
        <v>2.6642096186639352</v>
      </c>
      <c r="AQ4252">
        <f t="shared" si="400"/>
        <v>1</v>
      </c>
      <c r="AR4252">
        <f t="shared" si="401"/>
        <v>0</v>
      </c>
    </row>
    <row r="4253" spans="1:44" x14ac:dyDescent="0.25">
      <c r="A4253" t="s">
        <v>23701</v>
      </c>
      <c r="B4253" s="16">
        <v>13</v>
      </c>
      <c r="C4253" t="s">
        <v>23702</v>
      </c>
      <c r="D4253" t="s">
        <v>23703</v>
      </c>
      <c r="E4253" t="s">
        <v>23704</v>
      </c>
      <c r="F4253" s="17">
        <v>406320000</v>
      </c>
      <c r="G4253" s="17">
        <v>5164900</v>
      </c>
      <c r="H4253" s="17">
        <v>22678000</v>
      </c>
      <c r="I4253" s="17">
        <v>32812000</v>
      </c>
      <c r="J4253" s="17">
        <v>6291100</v>
      </c>
      <c r="K4253" s="17">
        <v>0</v>
      </c>
      <c r="L4253" s="17">
        <v>0</v>
      </c>
      <c r="M4253" s="17">
        <v>2178300</v>
      </c>
      <c r="N4253" s="17">
        <v>2647200</v>
      </c>
      <c r="O4253" s="17">
        <v>16442000</v>
      </c>
      <c r="P4253" s="17">
        <v>60711000</v>
      </c>
      <c r="Q4253" s="17">
        <v>38915000</v>
      </c>
      <c r="R4253" s="17">
        <v>8476400</v>
      </c>
      <c r="S4253" s="17">
        <v>29205000</v>
      </c>
      <c r="T4253" s="17">
        <v>6454100</v>
      </c>
      <c r="U4253" s="17">
        <v>7038200</v>
      </c>
      <c r="V4253" s="17">
        <v>80537000</v>
      </c>
      <c r="W4253" s="17">
        <v>4922800</v>
      </c>
      <c r="X4253" s="17">
        <v>52266000</v>
      </c>
      <c r="Y4253" s="17">
        <v>26853000</v>
      </c>
      <c r="Z4253" s="17">
        <v>4904300</v>
      </c>
      <c r="AA4253" s="17">
        <v>80660000</v>
      </c>
      <c r="AB4253" s="17">
        <v>0</v>
      </c>
      <c r="AC4253" s="17">
        <v>0</v>
      </c>
      <c r="AD4253" s="17">
        <v>0</v>
      </c>
      <c r="AE4253" s="17">
        <v>37618000</v>
      </c>
      <c r="AF4253" s="17">
        <v>841670000</v>
      </c>
      <c r="AG4253" s="18">
        <v>2627900</v>
      </c>
      <c r="AH4253" s="18">
        <v>448210</v>
      </c>
      <c r="AI4253" s="18">
        <v>73078</v>
      </c>
      <c r="AJ4253" s="18">
        <v>199510000</v>
      </c>
      <c r="AK4253" s="18">
        <v>0</v>
      </c>
      <c r="AL4253" s="18">
        <v>7601600</v>
      </c>
      <c r="AM4253">
        <f t="shared" si="396"/>
        <v>65732011.111111112</v>
      </c>
      <c r="AN4253">
        <f t="shared" si="397"/>
        <v>35043464.666666664</v>
      </c>
      <c r="AO4253">
        <f t="shared" si="398"/>
        <v>0.52150071522993469</v>
      </c>
      <c r="AP4253">
        <f t="shared" si="399"/>
        <v>1.8757280918526125</v>
      </c>
      <c r="AQ4253">
        <f t="shared" si="400"/>
        <v>0</v>
      </c>
      <c r="AR4253">
        <f t="shared" si="401"/>
        <v>0</v>
      </c>
    </row>
    <row r="4254" spans="1:44" x14ac:dyDescent="0.25">
      <c r="A4254" t="s">
        <v>15867</v>
      </c>
      <c r="B4254" s="16">
        <v>2</v>
      </c>
      <c r="C4254" t="s">
        <v>15868</v>
      </c>
      <c r="D4254" t="s">
        <v>15869</v>
      </c>
      <c r="E4254" t="s">
        <v>15870</v>
      </c>
      <c r="F4254" s="17">
        <v>187460000</v>
      </c>
      <c r="G4254" s="17">
        <v>326270000</v>
      </c>
      <c r="H4254" s="17">
        <v>88406000</v>
      </c>
      <c r="I4254" s="17">
        <v>102470000</v>
      </c>
      <c r="J4254" s="17">
        <v>78526000</v>
      </c>
      <c r="K4254" s="17">
        <v>88795000</v>
      </c>
      <c r="L4254" s="17">
        <v>267100000</v>
      </c>
      <c r="M4254" s="17">
        <v>344940000</v>
      </c>
      <c r="N4254" s="17">
        <v>10674000</v>
      </c>
      <c r="O4254" s="17">
        <v>348160000</v>
      </c>
      <c r="P4254" s="17">
        <v>189150000</v>
      </c>
      <c r="Q4254" s="17">
        <v>3714600000</v>
      </c>
      <c r="R4254" s="17">
        <v>220660000</v>
      </c>
      <c r="S4254" s="17">
        <v>287010000</v>
      </c>
      <c r="T4254" s="17">
        <v>89730000</v>
      </c>
      <c r="U4254" s="17">
        <v>868720000</v>
      </c>
      <c r="V4254" s="17">
        <v>1800100000</v>
      </c>
      <c r="W4254" s="17">
        <v>855520000</v>
      </c>
      <c r="X4254" s="17">
        <v>155110000</v>
      </c>
      <c r="Y4254" s="17">
        <v>38046000</v>
      </c>
      <c r="Z4254" s="17">
        <v>56271000</v>
      </c>
      <c r="AA4254" s="17">
        <v>143920000</v>
      </c>
      <c r="AB4254" s="17">
        <v>84712000</v>
      </c>
      <c r="AC4254" s="17">
        <v>350770000</v>
      </c>
      <c r="AD4254" s="17">
        <v>47032000</v>
      </c>
      <c r="AE4254" s="17">
        <v>656990000</v>
      </c>
      <c r="AF4254" s="17">
        <v>366780000</v>
      </c>
      <c r="AG4254" s="18">
        <v>162050000</v>
      </c>
      <c r="AH4254" s="18">
        <v>19460000</v>
      </c>
      <c r="AI4254" s="18">
        <v>99605000</v>
      </c>
      <c r="AJ4254" s="18">
        <v>1010900000</v>
      </c>
      <c r="AK4254" s="18">
        <v>19901000</v>
      </c>
      <c r="AL4254" s="18">
        <v>71253000</v>
      </c>
      <c r="AM4254">
        <f t="shared" si="396"/>
        <v>435848962.96296299</v>
      </c>
      <c r="AN4254">
        <f t="shared" si="397"/>
        <v>230528166.66666666</v>
      </c>
      <c r="AO4254">
        <f t="shared" si="398"/>
        <v>0.35319307942046418</v>
      </c>
      <c r="AP4254">
        <f t="shared" si="399"/>
        <v>1.8906538375121029</v>
      </c>
      <c r="AQ4254">
        <f t="shared" si="400"/>
        <v>0</v>
      </c>
      <c r="AR4254">
        <f t="shared" si="401"/>
        <v>0</v>
      </c>
    </row>
    <row r="4255" spans="1:44" x14ac:dyDescent="0.25">
      <c r="A4255" t="s">
        <v>25247</v>
      </c>
      <c r="B4255" s="16">
        <v>2</v>
      </c>
      <c r="C4255" t="s">
        <v>25248</v>
      </c>
      <c r="D4255" t="s">
        <v>25249</v>
      </c>
      <c r="E4255" t="s">
        <v>25250</v>
      </c>
      <c r="F4255" s="17">
        <v>0</v>
      </c>
      <c r="G4255" s="17">
        <v>4532500</v>
      </c>
      <c r="H4255" s="17">
        <v>1220100</v>
      </c>
      <c r="I4255" s="17">
        <v>683290</v>
      </c>
      <c r="J4255" s="17">
        <v>2496200</v>
      </c>
      <c r="K4255" s="17">
        <v>9547600</v>
      </c>
      <c r="L4255" s="17">
        <v>0</v>
      </c>
      <c r="M4255" s="17">
        <v>15319000</v>
      </c>
      <c r="N4255" s="17">
        <v>5719600</v>
      </c>
      <c r="O4255" s="17">
        <v>15800000</v>
      </c>
      <c r="P4255" s="17">
        <v>0</v>
      </c>
      <c r="Q4255" s="17">
        <v>14221000</v>
      </c>
      <c r="R4255" s="17">
        <v>0</v>
      </c>
      <c r="S4255" s="17">
        <v>15638000</v>
      </c>
      <c r="T4255" s="17">
        <v>5193800</v>
      </c>
      <c r="U4255" s="17">
        <v>4086100</v>
      </c>
      <c r="V4255" s="17">
        <v>1308300</v>
      </c>
      <c r="W4255" s="17">
        <v>1045400</v>
      </c>
      <c r="X4255" s="17">
        <v>50992000</v>
      </c>
      <c r="Y4255" s="17">
        <v>1187900</v>
      </c>
      <c r="Z4255" s="17">
        <v>1658500</v>
      </c>
      <c r="AA4255" s="17">
        <v>2318800</v>
      </c>
      <c r="AB4255" s="17">
        <v>3204800</v>
      </c>
      <c r="AC4255" s="17">
        <v>1220400</v>
      </c>
      <c r="AD4255" s="17">
        <v>0</v>
      </c>
      <c r="AE4255" s="17">
        <v>7348100</v>
      </c>
      <c r="AF4255" s="17">
        <v>52561000</v>
      </c>
      <c r="AG4255" s="18">
        <v>7673900</v>
      </c>
      <c r="AH4255" s="18">
        <v>1368300</v>
      </c>
      <c r="AI4255" s="18">
        <v>10531000</v>
      </c>
      <c r="AJ4255" s="18">
        <v>0</v>
      </c>
      <c r="AK4255" s="18">
        <v>0</v>
      </c>
      <c r="AL4255" s="18">
        <v>21244000</v>
      </c>
      <c r="AM4255">
        <f t="shared" si="396"/>
        <v>8048236.666666667</v>
      </c>
      <c r="AN4255">
        <f t="shared" si="397"/>
        <v>6802866.666666667</v>
      </c>
      <c r="AO4255">
        <f t="shared" si="398"/>
        <v>0.77640435711433331</v>
      </c>
      <c r="AP4255">
        <f t="shared" si="399"/>
        <v>1.1830654723988907</v>
      </c>
      <c r="AQ4255">
        <f t="shared" si="400"/>
        <v>0</v>
      </c>
      <c r="AR4255">
        <f t="shared" si="401"/>
        <v>0</v>
      </c>
    </row>
    <row r="4256" spans="1:44" x14ac:dyDescent="0.25">
      <c r="A4256" t="s">
        <v>19437</v>
      </c>
      <c r="B4256" s="16">
        <v>2</v>
      </c>
      <c r="C4256" t="s">
        <v>19438</v>
      </c>
      <c r="D4256" t="s">
        <v>19439</v>
      </c>
      <c r="E4256" t="s">
        <v>19440</v>
      </c>
      <c r="F4256" s="17">
        <v>51822000</v>
      </c>
      <c r="G4256" s="17">
        <v>150530000</v>
      </c>
      <c r="H4256" s="17">
        <v>2059500</v>
      </c>
      <c r="I4256" s="17">
        <v>20202000</v>
      </c>
      <c r="J4256" s="17">
        <v>37968000</v>
      </c>
      <c r="K4256" s="17">
        <v>23229000</v>
      </c>
      <c r="L4256" s="17">
        <v>3711800</v>
      </c>
      <c r="M4256" s="17">
        <v>52075000</v>
      </c>
      <c r="N4256" s="17">
        <v>20759000</v>
      </c>
      <c r="O4256" s="17">
        <v>284940000</v>
      </c>
      <c r="P4256" s="17">
        <v>97541000</v>
      </c>
      <c r="Q4256" s="17">
        <v>370500000</v>
      </c>
      <c r="R4256" s="17">
        <v>252570000</v>
      </c>
      <c r="S4256" s="17">
        <v>43828000</v>
      </c>
      <c r="T4256" s="17">
        <v>65265000</v>
      </c>
      <c r="U4256" s="17">
        <v>0</v>
      </c>
      <c r="V4256" s="17">
        <v>326130000</v>
      </c>
      <c r="W4256" s="17">
        <v>12210000</v>
      </c>
      <c r="X4256" s="17">
        <v>64065000</v>
      </c>
      <c r="Y4256" s="17">
        <v>6859200</v>
      </c>
      <c r="Z4256" s="17">
        <v>4954900</v>
      </c>
      <c r="AA4256" s="17">
        <v>108160000</v>
      </c>
      <c r="AB4256" s="17">
        <v>53988000</v>
      </c>
      <c r="AC4256" s="17">
        <v>27172000</v>
      </c>
      <c r="AD4256" s="17">
        <v>12301000</v>
      </c>
      <c r="AE4256" s="17">
        <v>1517800000</v>
      </c>
      <c r="AF4256" s="17">
        <v>107450000</v>
      </c>
      <c r="AG4256" s="18">
        <v>61517000</v>
      </c>
      <c r="AH4256" s="18">
        <v>29626000</v>
      </c>
      <c r="AI4256" s="18">
        <v>309650000</v>
      </c>
      <c r="AJ4256" s="18">
        <v>572100000</v>
      </c>
      <c r="AK4256" s="18">
        <v>0</v>
      </c>
      <c r="AL4256" s="18">
        <v>23856000</v>
      </c>
      <c r="AM4256">
        <f t="shared" si="396"/>
        <v>137707051.85185185</v>
      </c>
      <c r="AN4256">
        <f t="shared" si="397"/>
        <v>166124833.33333334</v>
      </c>
      <c r="AO4256">
        <f t="shared" si="398"/>
        <v>0.80090112544981507</v>
      </c>
      <c r="AP4256">
        <f t="shared" si="399"/>
        <v>0.82893718590248</v>
      </c>
      <c r="AQ4256">
        <f t="shared" si="400"/>
        <v>0</v>
      </c>
      <c r="AR4256">
        <f t="shared" si="401"/>
        <v>0</v>
      </c>
    </row>
    <row r="4257" spans="1:44" x14ac:dyDescent="0.25">
      <c r="A4257" t="s">
        <v>14075</v>
      </c>
      <c r="B4257" s="16">
        <v>9</v>
      </c>
      <c r="C4257" t="s">
        <v>14076</v>
      </c>
      <c r="D4257" t="s">
        <v>14077</v>
      </c>
      <c r="E4257" t="s">
        <v>14078</v>
      </c>
      <c r="F4257" s="17">
        <v>288400000</v>
      </c>
      <c r="G4257" s="17">
        <v>273230000</v>
      </c>
      <c r="H4257" s="17">
        <v>89565000</v>
      </c>
      <c r="I4257" s="17">
        <v>423820000</v>
      </c>
      <c r="J4257" s="17">
        <v>373290000</v>
      </c>
      <c r="K4257" s="17">
        <v>353770000</v>
      </c>
      <c r="L4257" s="17">
        <v>228730000</v>
      </c>
      <c r="M4257" s="17">
        <v>286710000</v>
      </c>
      <c r="N4257" s="17">
        <v>19780000</v>
      </c>
      <c r="O4257" s="17">
        <v>283740000</v>
      </c>
      <c r="P4257" s="17">
        <v>783050000</v>
      </c>
      <c r="Q4257" s="17">
        <v>821830000</v>
      </c>
      <c r="R4257" s="17">
        <v>215800000</v>
      </c>
      <c r="S4257" s="17">
        <v>1034000000</v>
      </c>
      <c r="T4257" s="17">
        <v>220460000</v>
      </c>
      <c r="U4257" s="17">
        <v>211220000</v>
      </c>
      <c r="V4257" s="17">
        <v>1690800000</v>
      </c>
      <c r="W4257" s="17">
        <v>264060000</v>
      </c>
      <c r="X4257" s="17">
        <v>648160000</v>
      </c>
      <c r="Y4257" s="17">
        <v>474170000</v>
      </c>
      <c r="Z4257" s="17">
        <v>473270000</v>
      </c>
      <c r="AA4257" s="17">
        <v>323430000</v>
      </c>
      <c r="AB4257" s="17">
        <v>394450000</v>
      </c>
      <c r="AC4257" s="17">
        <v>167980000</v>
      </c>
      <c r="AD4257" s="17">
        <v>86316000</v>
      </c>
      <c r="AE4257" s="17">
        <v>1049900000</v>
      </c>
      <c r="AF4257" s="17">
        <v>1116800000</v>
      </c>
      <c r="AG4257" s="18">
        <v>298760000</v>
      </c>
      <c r="AH4257" s="18">
        <v>164120000</v>
      </c>
      <c r="AI4257" s="18">
        <v>393270000</v>
      </c>
      <c r="AJ4257" s="18">
        <v>986220000</v>
      </c>
      <c r="AK4257" s="18">
        <v>177390000</v>
      </c>
      <c r="AL4257" s="18">
        <v>170090000</v>
      </c>
      <c r="AM4257">
        <f t="shared" si="396"/>
        <v>466545592.5925926</v>
      </c>
      <c r="AN4257">
        <f t="shared" si="397"/>
        <v>364975000</v>
      </c>
      <c r="AO4257">
        <f t="shared" si="398"/>
        <v>0.51473859483510709</v>
      </c>
      <c r="AP4257">
        <f t="shared" si="399"/>
        <v>1.2782946574219949</v>
      </c>
      <c r="AQ4257">
        <f t="shared" si="400"/>
        <v>0</v>
      </c>
      <c r="AR4257">
        <f t="shared" si="401"/>
        <v>0</v>
      </c>
    </row>
    <row r="4258" spans="1:44" x14ac:dyDescent="0.25">
      <c r="A4258" t="s">
        <v>7183</v>
      </c>
      <c r="B4258" s="16">
        <v>2</v>
      </c>
      <c r="C4258" t="s">
        <v>7184</v>
      </c>
      <c r="D4258" t="s">
        <v>1957</v>
      </c>
      <c r="E4258" t="s">
        <v>7185</v>
      </c>
      <c r="F4258" s="17">
        <v>73237000</v>
      </c>
      <c r="G4258" s="17">
        <v>241510000</v>
      </c>
      <c r="H4258" s="17">
        <v>5612100</v>
      </c>
      <c r="I4258" s="17">
        <v>15169000</v>
      </c>
      <c r="J4258" s="17">
        <v>9944400</v>
      </c>
      <c r="K4258" s="17">
        <v>28461000</v>
      </c>
      <c r="L4258" s="17">
        <v>9860800</v>
      </c>
      <c r="M4258" s="17">
        <v>192740000</v>
      </c>
      <c r="N4258" s="17">
        <v>3759400</v>
      </c>
      <c r="O4258" s="17">
        <v>634190000</v>
      </c>
      <c r="P4258" s="17">
        <v>378360000</v>
      </c>
      <c r="Q4258" s="17">
        <v>54565000</v>
      </c>
      <c r="R4258" s="17">
        <v>153370000</v>
      </c>
      <c r="S4258" s="17">
        <v>29537000</v>
      </c>
      <c r="T4258" s="17">
        <v>5814900</v>
      </c>
      <c r="U4258" s="17">
        <v>3914400</v>
      </c>
      <c r="V4258" s="17">
        <v>456040000</v>
      </c>
      <c r="W4258" s="17">
        <v>5768200</v>
      </c>
      <c r="X4258" s="17">
        <v>82725000</v>
      </c>
      <c r="Y4258" s="17">
        <v>4552700</v>
      </c>
      <c r="Z4258" s="17">
        <v>9598700</v>
      </c>
      <c r="AA4258" s="17">
        <v>16960000</v>
      </c>
      <c r="AB4258" s="17">
        <v>160070000</v>
      </c>
      <c r="AC4258" s="17">
        <v>5834900</v>
      </c>
      <c r="AD4258" s="17">
        <v>30356000</v>
      </c>
      <c r="AE4258" s="17">
        <v>166340000</v>
      </c>
      <c r="AF4258" s="17">
        <v>3101200000</v>
      </c>
      <c r="AG4258" s="18">
        <v>23497000</v>
      </c>
      <c r="AH4258" s="18">
        <v>13137000</v>
      </c>
      <c r="AI4258" s="18">
        <v>65109000</v>
      </c>
      <c r="AJ4258" s="18">
        <v>88164000</v>
      </c>
      <c r="AK4258" s="18">
        <v>3414900</v>
      </c>
      <c r="AL4258" s="18">
        <v>17120000</v>
      </c>
      <c r="AM4258">
        <f t="shared" si="396"/>
        <v>217758907.4074074</v>
      </c>
      <c r="AN4258">
        <f t="shared" si="397"/>
        <v>35073650</v>
      </c>
      <c r="AO4258">
        <f t="shared" si="398"/>
        <v>0.12643460488222014</v>
      </c>
      <c r="AP4258">
        <f t="shared" si="399"/>
        <v>6.2086183618587576</v>
      </c>
      <c r="AQ4258">
        <f t="shared" si="400"/>
        <v>1</v>
      </c>
      <c r="AR4258">
        <f t="shared" si="401"/>
        <v>0</v>
      </c>
    </row>
    <row r="4259" spans="1:44" x14ac:dyDescent="0.25">
      <c r="A4259" t="s">
        <v>25331</v>
      </c>
      <c r="B4259" s="16">
        <v>6</v>
      </c>
      <c r="C4259" t="s">
        <v>25332</v>
      </c>
      <c r="D4259" t="s">
        <v>25333</v>
      </c>
      <c r="E4259" t="s">
        <v>25334</v>
      </c>
      <c r="F4259" s="17">
        <v>0</v>
      </c>
      <c r="G4259" s="17">
        <v>14149000</v>
      </c>
      <c r="H4259" s="17">
        <v>0</v>
      </c>
      <c r="I4259" s="17">
        <v>0</v>
      </c>
      <c r="J4259" s="17">
        <v>0</v>
      </c>
      <c r="K4259" s="17">
        <v>0</v>
      </c>
      <c r="L4259" s="17">
        <v>0</v>
      </c>
      <c r="M4259" s="17">
        <v>0</v>
      </c>
      <c r="N4259" s="17">
        <v>0</v>
      </c>
      <c r="O4259" s="17">
        <v>0</v>
      </c>
      <c r="P4259" s="17">
        <v>0</v>
      </c>
      <c r="Q4259" s="17">
        <v>0</v>
      </c>
      <c r="R4259" s="17">
        <v>0</v>
      </c>
      <c r="S4259" s="17">
        <v>0</v>
      </c>
      <c r="T4259" s="17">
        <v>0</v>
      </c>
      <c r="U4259" s="17">
        <v>0</v>
      </c>
      <c r="V4259" s="17">
        <v>18834000</v>
      </c>
      <c r="W4259" s="17">
        <v>0</v>
      </c>
      <c r="X4259" s="17">
        <v>20917000</v>
      </c>
      <c r="Y4259" s="17">
        <v>0</v>
      </c>
      <c r="Z4259" s="17">
        <v>0</v>
      </c>
      <c r="AA4259" s="17">
        <v>7249700</v>
      </c>
      <c r="AB4259" s="17">
        <v>0</v>
      </c>
      <c r="AC4259" s="17">
        <v>0</v>
      </c>
      <c r="AD4259" s="17">
        <v>0</v>
      </c>
      <c r="AE4259" s="17">
        <v>0</v>
      </c>
      <c r="AF4259" s="17">
        <v>0</v>
      </c>
      <c r="AG4259" s="18">
        <v>8816800</v>
      </c>
      <c r="AH4259" s="18">
        <v>0</v>
      </c>
      <c r="AI4259" s="18">
        <v>0</v>
      </c>
      <c r="AJ4259" s="18">
        <v>63155000</v>
      </c>
      <c r="AK4259" s="18">
        <v>0</v>
      </c>
      <c r="AL4259" s="18">
        <v>0</v>
      </c>
      <c r="AM4259">
        <f t="shared" si="396"/>
        <v>2264803.7037037038</v>
      </c>
      <c r="AN4259">
        <f t="shared" si="397"/>
        <v>11995300</v>
      </c>
      <c r="AO4259">
        <f t="shared" si="398"/>
        <v>0.39124237606494033</v>
      </c>
      <c r="AP4259">
        <f t="shared" si="399"/>
        <v>0.18880759161535801</v>
      </c>
      <c r="AQ4259">
        <f t="shared" si="400"/>
        <v>0</v>
      </c>
      <c r="AR4259">
        <f t="shared" si="401"/>
        <v>0</v>
      </c>
    </row>
    <row r="4260" spans="1:44" x14ac:dyDescent="0.25">
      <c r="A4260" t="s">
        <v>8404</v>
      </c>
      <c r="B4260" s="16">
        <v>3</v>
      </c>
      <c r="C4260" t="s">
        <v>8405</v>
      </c>
      <c r="D4260" t="s">
        <v>2765</v>
      </c>
      <c r="E4260" t="s">
        <v>8406</v>
      </c>
      <c r="F4260" s="17">
        <v>159860000</v>
      </c>
      <c r="G4260" s="17">
        <v>149650000</v>
      </c>
      <c r="H4260" s="17">
        <v>97871</v>
      </c>
      <c r="I4260" s="17">
        <v>723630</v>
      </c>
      <c r="J4260" s="17">
        <v>28301000</v>
      </c>
      <c r="K4260" s="17">
        <v>0</v>
      </c>
      <c r="L4260" s="17">
        <v>0</v>
      </c>
      <c r="M4260" s="17">
        <v>9441400</v>
      </c>
      <c r="N4260" s="17">
        <v>2998000</v>
      </c>
      <c r="O4260" s="17">
        <v>5132700</v>
      </c>
      <c r="P4260" s="17">
        <v>11263000</v>
      </c>
      <c r="Q4260" s="17">
        <v>30803000</v>
      </c>
      <c r="R4260" s="17">
        <v>97805000</v>
      </c>
      <c r="S4260" s="17">
        <v>65471000</v>
      </c>
      <c r="T4260" s="17">
        <v>0</v>
      </c>
      <c r="U4260" s="17">
        <v>16360000</v>
      </c>
      <c r="V4260" s="17">
        <v>59532000</v>
      </c>
      <c r="W4260" s="17">
        <v>26471000</v>
      </c>
      <c r="X4260" s="17">
        <v>2233700</v>
      </c>
      <c r="Y4260" s="17">
        <v>2872000</v>
      </c>
      <c r="Z4260" s="17">
        <v>2219000</v>
      </c>
      <c r="AA4260" s="17">
        <v>10210000</v>
      </c>
      <c r="AB4260" s="17">
        <v>4006200</v>
      </c>
      <c r="AC4260" s="17">
        <v>5356200</v>
      </c>
      <c r="AD4260" s="17">
        <v>27787000</v>
      </c>
      <c r="AE4260" s="17">
        <v>44350000</v>
      </c>
      <c r="AF4260" s="17">
        <v>1404700000</v>
      </c>
      <c r="AG4260" s="18">
        <v>40932000</v>
      </c>
      <c r="AH4260" s="18">
        <v>0</v>
      </c>
      <c r="AI4260" s="18">
        <v>2577100</v>
      </c>
      <c r="AJ4260" s="18">
        <v>10052000</v>
      </c>
      <c r="AK4260" s="18">
        <v>710290</v>
      </c>
      <c r="AL4260" s="18">
        <v>0</v>
      </c>
      <c r="AM4260">
        <f t="shared" si="396"/>
        <v>80283100.03703703</v>
      </c>
      <c r="AN4260">
        <f t="shared" si="397"/>
        <v>9045231.666666666</v>
      </c>
      <c r="AO4260">
        <f t="shared" si="398"/>
        <v>0.18233339332400073</v>
      </c>
      <c r="AP4260">
        <f t="shared" si="399"/>
        <v>8.8757372940369166</v>
      </c>
      <c r="AQ4260">
        <f t="shared" si="400"/>
        <v>1</v>
      </c>
      <c r="AR4260">
        <f t="shared" si="401"/>
        <v>0</v>
      </c>
    </row>
    <row r="4261" spans="1:44" x14ac:dyDescent="0.25">
      <c r="A4261" t="s">
        <v>24686</v>
      </c>
      <c r="B4261" s="16">
        <v>5</v>
      </c>
      <c r="C4261" t="s">
        <v>24687</v>
      </c>
      <c r="D4261" t="s">
        <v>24688</v>
      </c>
      <c r="E4261" t="s">
        <v>24689</v>
      </c>
      <c r="F4261" s="17">
        <v>5378500</v>
      </c>
      <c r="G4261" s="17">
        <v>69115000</v>
      </c>
      <c r="H4261" s="17">
        <v>499200</v>
      </c>
      <c r="I4261" s="17">
        <v>2528600</v>
      </c>
      <c r="J4261" s="17">
        <v>0</v>
      </c>
      <c r="K4261" s="17">
        <v>0</v>
      </c>
      <c r="L4261" s="17">
        <v>0</v>
      </c>
      <c r="M4261" s="17">
        <v>2391800</v>
      </c>
      <c r="N4261" s="17">
        <v>0</v>
      </c>
      <c r="O4261" s="17">
        <v>585670</v>
      </c>
      <c r="P4261" s="17">
        <v>9614000</v>
      </c>
      <c r="Q4261" s="17">
        <v>18121000</v>
      </c>
      <c r="R4261" s="17">
        <v>7849300</v>
      </c>
      <c r="S4261" s="17">
        <v>5196700</v>
      </c>
      <c r="T4261" s="17">
        <v>0</v>
      </c>
      <c r="U4261" s="17">
        <v>0</v>
      </c>
      <c r="V4261" s="17">
        <v>476270</v>
      </c>
      <c r="W4261" s="17">
        <v>0</v>
      </c>
      <c r="X4261" s="17">
        <v>1308400</v>
      </c>
      <c r="Y4261" s="17">
        <v>1377700</v>
      </c>
      <c r="Z4261" s="17">
        <v>5192600</v>
      </c>
      <c r="AA4261" s="17">
        <v>523700</v>
      </c>
      <c r="AB4261" s="17">
        <v>3426400</v>
      </c>
      <c r="AC4261" s="17">
        <v>14150000</v>
      </c>
      <c r="AD4261" s="17">
        <v>0</v>
      </c>
      <c r="AE4261" s="17">
        <v>4019900</v>
      </c>
      <c r="AF4261" s="17">
        <v>15282000</v>
      </c>
      <c r="AG4261" s="18">
        <v>0</v>
      </c>
      <c r="AH4261" s="18">
        <v>528950</v>
      </c>
      <c r="AI4261" s="18">
        <v>0</v>
      </c>
      <c r="AJ4261" s="18">
        <v>30990000</v>
      </c>
      <c r="AK4261" s="18">
        <v>114880</v>
      </c>
      <c r="AL4261" s="18">
        <v>0</v>
      </c>
      <c r="AM4261">
        <f t="shared" si="396"/>
        <v>6186545.9259259263</v>
      </c>
      <c r="AN4261">
        <f t="shared" si="397"/>
        <v>5272305</v>
      </c>
      <c r="AO4261">
        <f t="shared" si="398"/>
        <v>0.87810602626546452</v>
      </c>
      <c r="AP4261">
        <f t="shared" si="399"/>
        <v>1.1734044077355021</v>
      </c>
      <c r="AQ4261">
        <f t="shared" si="400"/>
        <v>0</v>
      </c>
      <c r="AR4261">
        <f t="shared" si="401"/>
        <v>0</v>
      </c>
    </row>
    <row r="4262" spans="1:44" x14ac:dyDescent="0.25">
      <c r="A4262" t="s">
        <v>12656</v>
      </c>
      <c r="B4262" s="16">
        <v>8</v>
      </c>
      <c r="C4262" t="s">
        <v>12657</v>
      </c>
      <c r="D4262" t="s">
        <v>12658</v>
      </c>
      <c r="E4262" t="s">
        <v>12659</v>
      </c>
      <c r="F4262" s="17">
        <v>59966000</v>
      </c>
      <c r="G4262" s="17">
        <v>38674000</v>
      </c>
      <c r="H4262" s="17">
        <v>3786300</v>
      </c>
      <c r="I4262" s="17">
        <v>59909000</v>
      </c>
      <c r="J4262" s="17">
        <v>3031500</v>
      </c>
      <c r="K4262" s="17">
        <v>1403800</v>
      </c>
      <c r="L4262" s="17">
        <v>6279200</v>
      </c>
      <c r="M4262" s="17">
        <v>118370000</v>
      </c>
      <c r="N4262" s="17">
        <v>1132300</v>
      </c>
      <c r="O4262" s="17">
        <v>66821000</v>
      </c>
      <c r="P4262" s="17">
        <v>63340000</v>
      </c>
      <c r="Q4262" s="17">
        <v>44618000</v>
      </c>
      <c r="R4262" s="17">
        <v>97532000</v>
      </c>
      <c r="S4262" s="17">
        <v>21561000</v>
      </c>
      <c r="T4262" s="17">
        <v>135100000</v>
      </c>
      <c r="U4262" s="17">
        <v>416750</v>
      </c>
      <c r="V4262" s="17">
        <v>176770000</v>
      </c>
      <c r="W4262" s="17">
        <v>19526000</v>
      </c>
      <c r="X4262" s="17">
        <v>17642000</v>
      </c>
      <c r="Y4262" s="17">
        <v>59875000</v>
      </c>
      <c r="Z4262" s="17">
        <v>21055000</v>
      </c>
      <c r="AA4262" s="17">
        <v>31645000</v>
      </c>
      <c r="AB4262" s="17">
        <v>18119000</v>
      </c>
      <c r="AC4262" s="17">
        <v>270190000</v>
      </c>
      <c r="AD4262" s="17">
        <v>37799000</v>
      </c>
      <c r="AE4262" s="17">
        <v>99410000</v>
      </c>
      <c r="AF4262" s="17">
        <v>702310000</v>
      </c>
      <c r="AG4262" s="18">
        <v>15122000</v>
      </c>
      <c r="AH4262" s="18">
        <v>1363600</v>
      </c>
      <c r="AI4262" s="18">
        <v>15202000000</v>
      </c>
      <c r="AJ4262" s="18">
        <v>566500000</v>
      </c>
      <c r="AK4262" s="18">
        <v>7970600</v>
      </c>
      <c r="AL4262" s="18">
        <v>7604500</v>
      </c>
      <c r="AM4262">
        <f t="shared" si="396"/>
        <v>80603031.481481478</v>
      </c>
      <c r="AN4262">
        <f t="shared" si="397"/>
        <v>2633426783.3333335</v>
      </c>
      <c r="AO4262">
        <f t="shared" si="398"/>
        <v>0.35673874740869171</v>
      </c>
      <c r="AP4262">
        <f t="shared" si="399"/>
        <v>3.0607659947718743E-2</v>
      </c>
      <c r="AQ4262">
        <f t="shared" si="400"/>
        <v>0</v>
      </c>
      <c r="AR4262">
        <f t="shared" si="401"/>
        <v>0</v>
      </c>
    </row>
    <row r="4263" spans="1:44" x14ac:dyDescent="0.25">
      <c r="A4263" t="s">
        <v>15741</v>
      </c>
      <c r="B4263" s="16">
        <v>6</v>
      </c>
      <c r="C4263" t="s">
        <v>15742</v>
      </c>
      <c r="D4263" t="s">
        <v>15743</v>
      </c>
      <c r="E4263" t="s">
        <v>15744</v>
      </c>
      <c r="F4263" s="17">
        <v>173080000</v>
      </c>
      <c r="G4263" s="17">
        <v>19146000</v>
      </c>
      <c r="H4263" s="17">
        <v>10114000</v>
      </c>
      <c r="I4263" s="17">
        <v>78531000</v>
      </c>
      <c r="J4263" s="17">
        <v>78326000</v>
      </c>
      <c r="K4263" s="17">
        <v>66245</v>
      </c>
      <c r="L4263" s="17">
        <v>39607000</v>
      </c>
      <c r="M4263" s="17">
        <v>41025000</v>
      </c>
      <c r="N4263" s="17">
        <v>3260700</v>
      </c>
      <c r="O4263" s="17">
        <v>31567000</v>
      </c>
      <c r="P4263" s="17">
        <v>32871000</v>
      </c>
      <c r="Q4263" s="17">
        <v>227010000</v>
      </c>
      <c r="R4263" s="17">
        <v>795840000</v>
      </c>
      <c r="S4263" s="17">
        <v>221480000</v>
      </c>
      <c r="T4263" s="17">
        <v>103190000</v>
      </c>
      <c r="U4263" s="17">
        <v>0</v>
      </c>
      <c r="V4263" s="17">
        <v>557610000</v>
      </c>
      <c r="W4263" s="17">
        <v>398450</v>
      </c>
      <c r="X4263" s="17">
        <v>10586000</v>
      </c>
      <c r="Y4263" s="17">
        <v>5417500</v>
      </c>
      <c r="Z4263" s="17">
        <v>21047000</v>
      </c>
      <c r="AA4263" s="17">
        <v>74379</v>
      </c>
      <c r="AB4263" s="17">
        <v>7269200</v>
      </c>
      <c r="AC4263" s="17">
        <v>60307000</v>
      </c>
      <c r="AD4263" s="17">
        <v>1298200</v>
      </c>
      <c r="AE4263" s="17">
        <v>50560000</v>
      </c>
      <c r="AF4263" s="17">
        <v>3701500000</v>
      </c>
      <c r="AG4263" s="18">
        <v>685830000</v>
      </c>
      <c r="AH4263" s="18">
        <v>15938000</v>
      </c>
      <c r="AI4263" s="18">
        <v>86653000</v>
      </c>
      <c r="AJ4263" s="18">
        <v>147430000</v>
      </c>
      <c r="AK4263" s="18">
        <v>0</v>
      </c>
      <c r="AL4263" s="18">
        <v>18221000</v>
      </c>
      <c r="AM4263">
        <f t="shared" si="396"/>
        <v>232265987.92592594</v>
      </c>
      <c r="AN4263">
        <f t="shared" si="397"/>
        <v>159012000</v>
      </c>
      <c r="AO4263">
        <f t="shared" si="398"/>
        <v>0.67947929547821506</v>
      </c>
      <c r="AP4263">
        <f t="shared" si="399"/>
        <v>1.4606821367313532</v>
      </c>
      <c r="AQ4263">
        <f t="shared" si="400"/>
        <v>0</v>
      </c>
      <c r="AR4263">
        <f t="shared" si="401"/>
        <v>0</v>
      </c>
    </row>
    <row r="4264" spans="1:44" x14ac:dyDescent="0.25">
      <c r="A4264" t="s">
        <v>16477</v>
      </c>
      <c r="B4264" s="16">
        <v>5</v>
      </c>
      <c r="C4264" t="s">
        <v>16478</v>
      </c>
      <c r="D4264" t="s">
        <v>16479</v>
      </c>
      <c r="E4264" t="s">
        <v>16480</v>
      </c>
      <c r="F4264" s="17">
        <v>69781000</v>
      </c>
      <c r="G4264" s="17">
        <v>98054000</v>
      </c>
      <c r="H4264" s="17">
        <v>1734300</v>
      </c>
      <c r="I4264" s="17">
        <v>11788000</v>
      </c>
      <c r="J4264" s="17">
        <v>6842100000</v>
      </c>
      <c r="K4264" s="17">
        <v>15143000</v>
      </c>
      <c r="L4264" s="17">
        <v>4281300</v>
      </c>
      <c r="M4264" s="17">
        <v>32463000</v>
      </c>
      <c r="N4264" s="17">
        <v>0</v>
      </c>
      <c r="O4264" s="17">
        <v>12154000</v>
      </c>
      <c r="P4264" s="17">
        <v>6549500</v>
      </c>
      <c r="Q4264" s="17">
        <v>527820000</v>
      </c>
      <c r="R4264" s="17">
        <v>63424000</v>
      </c>
      <c r="S4264" s="17">
        <v>20214000</v>
      </c>
      <c r="T4264" s="17">
        <v>7958300</v>
      </c>
      <c r="U4264" s="17">
        <v>209110</v>
      </c>
      <c r="V4264" s="17">
        <v>127960000</v>
      </c>
      <c r="W4264" s="17">
        <v>1687200</v>
      </c>
      <c r="X4264" s="17">
        <v>23680000</v>
      </c>
      <c r="Y4264" s="17">
        <v>16022000</v>
      </c>
      <c r="Z4264" s="17">
        <v>5866100</v>
      </c>
      <c r="AA4264" s="17">
        <v>21261000</v>
      </c>
      <c r="AB4264" s="17">
        <v>123820000</v>
      </c>
      <c r="AC4264" s="17">
        <v>228930000</v>
      </c>
      <c r="AD4264" s="17">
        <v>2797600</v>
      </c>
      <c r="AE4264" s="17">
        <v>166110000</v>
      </c>
      <c r="AF4264" s="17">
        <v>94057000</v>
      </c>
      <c r="AG4264" s="18">
        <v>28587000</v>
      </c>
      <c r="AH4264" s="18">
        <v>3499600</v>
      </c>
      <c r="AI4264" s="18">
        <v>162380000</v>
      </c>
      <c r="AJ4264" s="18">
        <v>42384000</v>
      </c>
      <c r="AK4264" s="18">
        <v>302940</v>
      </c>
      <c r="AL4264" s="18">
        <v>19899000</v>
      </c>
      <c r="AM4264">
        <f t="shared" si="396"/>
        <v>315772755.92592591</v>
      </c>
      <c r="AN4264">
        <f t="shared" si="397"/>
        <v>42842090</v>
      </c>
      <c r="AO4264">
        <f t="shared" si="398"/>
        <v>0.29061594194146351</v>
      </c>
      <c r="AP4264">
        <f t="shared" si="399"/>
        <v>7.3706197789586341</v>
      </c>
      <c r="AQ4264">
        <f t="shared" si="400"/>
        <v>0</v>
      </c>
      <c r="AR4264">
        <f t="shared" si="401"/>
        <v>0</v>
      </c>
    </row>
    <row r="4265" spans="1:44" x14ac:dyDescent="0.25">
      <c r="A4265" t="s">
        <v>7646</v>
      </c>
      <c r="B4265" s="16">
        <v>2</v>
      </c>
      <c r="C4265" t="s">
        <v>7647</v>
      </c>
      <c r="D4265" t="s">
        <v>2264</v>
      </c>
      <c r="E4265" t="s">
        <v>7648</v>
      </c>
      <c r="F4265" s="17">
        <v>300660000</v>
      </c>
      <c r="G4265" s="17">
        <v>68677000</v>
      </c>
      <c r="H4265" s="17">
        <v>1915200</v>
      </c>
      <c r="I4265" s="17">
        <v>60183000</v>
      </c>
      <c r="J4265" s="17">
        <v>198880000</v>
      </c>
      <c r="K4265" s="17">
        <v>2271800</v>
      </c>
      <c r="L4265" s="17">
        <v>22588000</v>
      </c>
      <c r="M4265" s="17">
        <v>65367000</v>
      </c>
      <c r="N4265" s="17">
        <v>1790200</v>
      </c>
      <c r="O4265" s="17">
        <v>7634900</v>
      </c>
      <c r="P4265" s="17">
        <v>3320200</v>
      </c>
      <c r="Q4265" s="17">
        <v>787440000</v>
      </c>
      <c r="R4265" s="17">
        <v>12170000</v>
      </c>
      <c r="S4265" s="17">
        <v>0</v>
      </c>
      <c r="T4265" s="17">
        <v>4778000</v>
      </c>
      <c r="U4265" s="17">
        <v>0</v>
      </c>
      <c r="V4265" s="17">
        <v>235100000</v>
      </c>
      <c r="W4265" s="17">
        <v>2655300</v>
      </c>
      <c r="X4265" s="17">
        <v>7239200</v>
      </c>
      <c r="Y4265" s="17">
        <v>4650900</v>
      </c>
      <c r="Z4265" s="17">
        <v>63675000</v>
      </c>
      <c r="AA4265" s="17">
        <v>66359000</v>
      </c>
      <c r="AB4265" s="17">
        <v>9450200</v>
      </c>
      <c r="AC4265" s="17">
        <v>129550000</v>
      </c>
      <c r="AD4265" s="17">
        <v>3966000</v>
      </c>
      <c r="AE4265" s="17">
        <v>641780000</v>
      </c>
      <c r="AF4265" s="17">
        <v>252500000</v>
      </c>
      <c r="AG4265" s="18">
        <v>37555000</v>
      </c>
      <c r="AH4265" s="18">
        <v>7022900</v>
      </c>
      <c r="AI4265" s="18">
        <v>19228000</v>
      </c>
      <c r="AJ4265" s="18">
        <v>135150000</v>
      </c>
      <c r="AK4265" s="18">
        <v>0</v>
      </c>
      <c r="AL4265" s="18">
        <v>1597200</v>
      </c>
      <c r="AM4265">
        <f t="shared" si="396"/>
        <v>109429662.96296297</v>
      </c>
      <c r="AN4265">
        <f t="shared" si="397"/>
        <v>33425516.666666668</v>
      </c>
      <c r="AO4265">
        <f t="shared" si="398"/>
        <v>8.8795559118998918E-2</v>
      </c>
      <c r="AP4265">
        <f t="shared" si="399"/>
        <v>3.2738360951677028</v>
      </c>
      <c r="AQ4265">
        <f t="shared" si="400"/>
        <v>1</v>
      </c>
      <c r="AR4265">
        <f t="shared" si="401"/>
        <v>0</v>
      </c>
    </row>
    <row r="4266" spans="1:44" x14ac:dyDescent="0.25">
      <c r="A4266" t="s">
        <v>13716</v>
      </c>
      <c r="B4266" s="16">
        <v>8</v>
      </c>
      <c r="C4266" t="s">
        <v>13717</v>
      </c>
      <c r="D4266" t="s">
        <v>13718</v>
      </c>
      <c r="E4266" t="s">
        <v>13719</v>
      </c>
      <c r="F4266" s="17">
        <v>56407000</v>
      </c>
      <c r="G4266" s="17">
        <v>25095000</v>
      </c>
      <c r="H4266" s="17">
        <v>7847000</v>
      </c>
      <c r="I4266" s="17">
        <v>104500000</v>
      </c>
      <c r="J4266" s="17">
        <v>2289100</v>
      </c>
      <c r="K4266" s="17">
        <v>73735000</v>
      </c>
      <c r="L4266" s="17">
        <v>57906000</v>
      </c>
      <c r="M4266" s="17">
        <v>222520000</v>
      </c>
      <c r="N4266" s="17">
        <v>8508300</v>
      </c>
      <c r="O4266" s="17">
        <v>87608000</v>
      </c>
      <c r="P4266" s="17">
        <v>43195000</v>
      </c>
      <c r="Q4266" s="17">
        <v>861360000</v>
      </c>
      <c r="R4266" s="17">
        <v>145750000</v>
      </c>
      <c r="S4266" s="17">
        <v>225790000</v>
      </c>
      <c r="T4266" s="17">
        <v>70394000</v>
      </c>
      <c r="U4266" s="17">
        <v>38103000</v>
      </c>
      <c r="V4266" s="17">
        <v>815130000</v>
      </c>
      <c r="W4266" s="17">
        <v>111250000</v>
      </c>
      <c r="X4266" s="17">
        <v>109790000</v>
      </c>
      <c r="Y4266" s="17">
        <v>33550000</v>
      </c>
      <c r="Z4266" s="17">
        <v>11105000</v>
      </c>
      <c r="AA4266" s="17">
        <v>252700000</v>
      </c>
      <c r="AB4266" s="17">
        <v>13817000</v>
      </c>
      <c r="AC4266" s="17">
        <v>493550000</v>
      </c>
      <c r="AD4266" s="17">
        <v>4706200000</v>
      </c>
      <c r="AE4266" s="17">
        <v>757450000</v>
      </c>
      <c r="AF4266" s="17">
        <v>1768800000</v>
      </c>
      <c r="AG4266" s="18">
        <v>9715000</v>
      </c>
      <c r="AH4266" s="18">
        <v>42062000</v>
      </c>
      <c r="AI4266" s="18">
        <v>596090000</v>
      </c>
      <c r="AJ4266" s="18">
        <v>454690000</v>
      </c>
      <c r="AK4266" s="18">
        <v>2148700</v>
      </c>
      <c r="AL4266" s="18">
        <v>10997000</v>
      </c>
      <c r="AM4266">
        <f t="shared" si="396"/>
        <v>411272200</v>
      </c>
      <c r="AN4266">
        <f t="shared" si="397"/>
        <v>185950450</v>
      </c>
      <c r="AO4266">
        <f t="shared" si="398"/>
        <v>0.29654481013780554</v>
      </c>
      <c r="AP4266">
        <f t="shared" si="399"/>
        <v>2.2117300603467216</v>
      </c>
      <c r="AQ4266">
        <f t="shared" si="400"/>
        <v>0</v>
      </c>
      <c r="AR4266">
        <f t="shared" si="401"/>
        <v>0</v>
      </c>
    </row>
    <row r="4267" spans="1:44" x14ac:dyDescent="0.25">
      <c r="A4267" t="s">
        <v>16630</v>
      </c>
      <c r="B4267" s="16">
        <v>8</v>
      </c>
      <c r="C4267" t="s">
        <v>16631</v>
      </c>
      <c r="D4267" t="s">
        <v>16632</v>
      </c>
      <c r="E4267" t="s">
        <v>16633</v>
      </c>
      <c r="F4267" s="17">
        <v>28129000</v>
      </c>
      <c r="G4267" s="17">
        <v>308980000</v>
      </c>
      <c r="H4267" s="17">
        <v>37178000</v>
      </c>
      <c r="I4267" s="17">
        <v>95751000</v>
      </c>
      <c r="J4267" s="17">
        <v>194900000</v>
      </c>
      <c r="K4267" s="17">
        <v>44030000</v>
      </c>
      <c r="L4267" s="17">
        <v>182450000</v>
      </c>
      <c r="M4267" s="17">
        <v>263980000</v>
      </c>
      <c r="N4267" s="17">
        <v>327170000</v>
      </c>
      <c r="O4267" s="17">
        <v>195910000</v>
      </c>
      <c r="P4267" s="17">
        <v>465810000</v>
      </c>
      <c r="Q4267" s="17">
        <v>4570700000</v>
      </c>
      <c r="R4267" s="17">
        <v>338460000</v>
      </c>
      <c r="S4267" s="17">
        <v>239590000</v>
      </c>
      <c r="T4267" s="17">
        <v>414870000</v>
      </c>
      <c r="U4267" s="17">
        <v>2473900</v>
      </c>
      <c r="V4267" s="17">
        <v>1021900000</v>
      </c>
      <c r="W4267" s="17">
        <v>10460000</v>
      </c>
      <c r="X4267" s="17">
        <v>236490000</v>
      </c>
      <c r="Y4267" s="17">
        <v>93521000</v>
      </c>
      <c r="Z4267" s="17">
        <v>19781000</v>
      </c>
      <c r="AA4267" s="17">
        <v>94649000</v>
      </c>
      <c r="AB4267" s="17">
        <v>142480000</v>
      </c>
      <c r="AC4267" s="17">
        <v>88907000</v>
      </c>
      <c r="AD4267" s="17">
        <v>11032000</v>
      </c>
      <c r="AE4267" s="17">
        <v>749900000</v>
      </c>
      <c r="AF4267" s="17">
        <v>680440000</v>
      </c>
      <c r="AG4267" s="18">
        <v>7232100</v>
      </c>
      <c r="AH4267" s="18">
        <v>36678000</v>
      </c>
      <c r="AI4267" s="18">
        <v>190410000</v>
      </c>
      <c r="AJ4267" s="18">
        <v>751930000</v>
      </c>
      <c r="AK4267" s="18">
        <v>20168000</v>
      </c>
      <c r="AL4267" s="18">
        <v>121770000</v>
      </c>
      <c r="AM4267">
        <f t="shared" si="396"/>
        <v>402220070.37037039</v>
      </c>
      <c r="AN4267">
        <f t="shared" si="397"/>
        <v>188031350</v>
      </c>
      <c r="AO4267">
        <f t="shared" si="398"/>
        <v>0.3029924353194588</v>
      </c>
      <c r="AP4267">
        <f t="shared" si="399"/>
        <v>2.1391117511541049</v>
      </c>
      <c r="AQ4267">
        <f t="shared" si="400"/>
        <v>0</v>
      </c>
      <c r="AR4267">
        <f t="shared" si="401"/>
        <v>0</v>
      </c>
    </row>
    <row r="4268" spans="1:44" x14ac:dyDescent="0.25">
      <c r="A4268" t="s">
        <v>15763</v>
      </c>
      <c r="B4268" s="16">
        <v>1</v>
      </c>
      <c r="C4268" t="s">
        <v>15764</v>
      </c>
      <c r="D4268" t="s">
        <v>15765</v>
      </c>
      <c r="E4268" t="s">
        <v>15766</v>
      </c>
      <c r="F4268" s="17">
        <v>332190000</v>
      </c>
      <c r="G4268" s="17">
        <v>278680000</v>
      </c>
      <c r="H4268" s="17">
        <v>31785000</v>
      </c>
      <c r="I4268" s="17">
        <v>172320000</v>
      </c>
      <c r="J4268" s="17">
        <v>44659000</v>
      </c>
      <c r="K4268" s="17">
        <v>141390000</v>
      </c>
      <c r="L4268" s="17">
        <v>122160000</v>
      </c>
      <c r="M4268" s="17">
        <v>161600000</v>
      </c>
      <c r="N4268" s="17">
        <v>139190000</v>
      </c>
      <c r="O4268" s="17">
        <v>278210000</v>
      </c>
      <c r="P4268" s="17">
        <v>375290000</v>
      </c>
      <c r="Q4268" s="17">
        <v>1764300000</v>
      </c>
      <c r="R4268" s="17">
        <v>376180000</v>
      </c>
      <c r="S4268" s="17">
        <v>116490000</v>
      </c>
      <c r="T4268" s="17">
        <v>49376000</v>
      </c>
      <c r="U4268" s="17">
        <v>14571000</v>
      </c>
      <c r="V4268" s="17">
        <v>809300000</v>
      </c>
      <c r="W4268" s="17">
        <v>132520000</v>
      </c>
      <c r="X4268" s="17">
        <v>383480000</v>
      </c>
      <c r="Y4268" s="17">
        <v>340310000</v>
      </c>
      <c r="Z4268" s="17">
        <v>141030000</v>
      </c>
      <c r="AA4268" s="17">
        <v>338490000</v>
      </c>
      <c r="AB4268" s="17">
        <v>225710000</v>
      </c>
      <c r="AC4268" s="17">
        <v>698840000</v>
      </c>
      <c r="AD4268" s="17">
        <v>4660500</v>
      </c>
      <c r="AE4268" s="17">
        <v>1024200000</v>
      </c>
      <c r="AF4268" s="17">
        <v>409540000</v>
      </c>
      <c r="AG4268" s="18">
        <v>788790000</v>
      </c>
      <c r="AH4268" s="18">
        <v>70461000</v>
      </c>
      <c r="AI4268" s="18">
        <v>304940000</v>
      </c>
      <c r="AJ4268" s="18">
        <v>570420000</v>
      </c>
      <c r="AK4268" s="18">
        <v>24287000</v>
      </c>
      <c r="AL4268" s="18">
        <v>25210000</v>
      </c>
      <c r="AM4268">
        <f t="shared" si="396"/>
        <v>329869314.81481481</v>
      </c>
      <c r="AN4268">
        <f t="shared" si="397"/>
        <v>297351333.33333331</v>
      </c>
      <c r="AO4268">
        <f t="shared" si="398"/>
        <v>0.83337966506365624</v>
      </c>
      <c r="AP4268">
        <f t="shared" si="399"/>
        <v>1.1093587881949349</v>
      </c>
      <c r="AQ4268">
        <f t="shared" si="400"/>
        <v>0</v>
      </c>
      <c r="AR4268">
        <f t="shared" si="401"/>
        <v>0</v>
      </c>
    </row>
    <row r="4269" spans="1:44" x14ac:dyDescent="0.25">
      <c r="A4269" t="s">
        <v>23133</v>
      </c>
      <c r="B4269" s="16">
        <v>2</v>
      </c>
      <c r="C4269" t="s">
        <v>23134</v>
      </c>
      <c r="D4269" t="s">
        <v>23135</v>
      </c>
      <c r="E4269" t="s">
        <v>23136</v>
      </c>
      <c r="F4269" s="17">
        <v>25077000</v>
      </c>
      <c r="G4269" s="17">
        <v>84287000</v>
      </c>
      <c r="H4269" s="17">
        <v>0</v>
      </c>
      <c r="I4269" s="17">
        <v>7564600</v>
      </c>
      <c r="J4269" s="17">
        <v>0</v>
      </c>
      <c r="K4269" s="17">
        <v>595450</v>
      </c>
      <c r="L4269" s="17">
        <v>1701300</v>
      </c>
      <c r="M4269" s="17">
        <v>0</v>
      </c>
      <c r="N4269" s="17">
        <v>0</v>
      </c>
      <c r="O4269" s="17">
        <v>0</v>
      </c>
      <c r="P4269" s="17">
        <v>8333200</v>
      </c>
      <c r="Q4269" s="17">
        <v>0</v>
      </c>
      <c r="R4269" s="17">
        <v>358030000</v>
      </c>
      <c r="S4269" s="17">
        <v>0</v>
      </c>
      <c r="T4269" s="17">
        <v>0</v>
      </c>
      <c r="U4269" s="17">
        <v>0</v>
      </c>
      <c r="V4269" s="17">
        <v>2056400</v>
      </c>
      <c r="W4269" s="17">
        <v>50361000</v>
      </c>
      <c r="X4269" s="17">
        <v>18862000</v>
      </c>
      <c r="Y4269" s="17">
        <v>2339000</v>
      </c>
      <c r="Z4269" s="17">
        <v>0</v>
      </c>
      <c r="AA4269" s="17">
        <v>9000600</v>
      </c>
      <c r="AB4269" s="17">
        <v>10971000</v>
      </c>
      <c r="AC4269" s="17">
        <v>4921200</v>
      </c>
      <c r="AD4269" s="17">
        <v>0</v>
      </c>
      <c r="AE4269" s="17">
        <v>4532900</v>
      </c>
      <c r="AF4269" s="17">
        <v>0</v>
      </c>
      <c r="AG4269" s="18">
        <v>53116000</v>
      </c>
      <c r="AH4269" s="18">
        <v>0</v>
      </c>
      <c r="AI4269" s="18">
        <v>0</v>
      </c>
      <c r="AJ4269" s="18">
        <v>1952200</v>
      </c>
      <c r="AK4269" s="18">
        <v>0</v>
      </c>
      <c r="AL4269" s="18">
        <v>0</v>
      </c>
      <c r="AM4269">
        <f t="shared" si="396"/>
        <v>21801209.259259257</v>
      </c>
      <c r="AN4269">
        <f t="shared" si="397"/>
        <v>9178033.333333334</v>
      </c>
      <c r="AO4269">
        <f t="shared" si="398"/>
        <v>0.43815878362360039</v>
      </c>
      <c r="AP4269">
        <f t="shared" si="399"/>
        <v>2.3753682807056622</v>
      </c>
      <c r="AQ4269">
        <f t="shared" si="400"/>
        <v>0</v>
      </c>
      <c r="AR4269">
        <f t="shared" si="401"/>
        <v>0</v>
      </c>
    </row>
    <row r="4270" spans="1:44" x14ac:dyDescent="0.25">
      <c r="A4270" t="s">
        <v>21620</v>
      </c>
      <c r="B4270" s="16">
        <v>5</v>
      </c>
      <c r="C4270" t="s">
        <v>21621</v>
      </c>
      <c r="D4270" t="s">
        <v>21622</v>
      </c>
      <c r="E4270" t="s">
        <v>21623</v>
      </c>
      <c r="F4270" s="17">
        <v>38130000</v>
      </c>
      <c r="G4270" s="17">
        <v>20888000</v>
      </c>
      <c r="H4270" s="17">
        <v>42021000</v>
      </c>
      <c r="I4270" s="17">
        <v>90775000</v>
      </c>
      <c r="J4270" s="17">
        <v>31817000</v>
      </c>
      <c r="K4270" s="17">
        <v>11408000</v>
      </c>
      <c r="L4270" s="17">
        <v>2225100</v>
      </c>
      <c r="M4270" s="17">
        <v>241550000</v>
      </c>
      <c r="N4270" s="17">
        <v>0</v>
      </c>
      <c r="O4270" s="17">
        <v>4623700</v>
      </c>
      <c r="P4270" s="17">
        <v>6143300</v>
      </c>
      <c r="Q4270" s="17">
        <v>102170000</v>
      </c>
      <c r="R4270" s="17">
        <v>104330000</v>
      </c>
      <c r="S4270" s="17">
        <v>23510000</v>
      </c>
      <c r="T4270" s="17">
        <v>65228000</v>
      </c>
      <c r="U4270" s="17">
        <v>888090</v>
      </c>
      <c r="V4270" s="17">
        <v>132180000</v>
      </c>
      <c r="W4270" s="17">
        <v>0</v>
      </c>
      <c r="X4270" s="17">
        <v>12162000</v>
      </c>
      <c r="Y4270" s="17">
        <v>978580</v>
      </c>
      <c r="Z4270" s="17">
        <v>8319200</v>
      </c>
      <c r="AA4270" s="17">
        <v>15040000</v>
      </c>
      <c r="AB4270" s="17">
        <v>27537000</v>
      </c>
      <c r="AC4270" s="17">
        <v>104690000</v>
      </c>
      <c r="AD4270" s="17">
        <v>12855000</v>
      </c>
      <c r="AE4270" s="17">
        <v>484600000</v>
      </c>
      <c r="AF4270" s="17">
        <v>256890000</v>
      </c>
      <c r="AG4270" s="18">
        <v>19594000</v>
      </c>
      <c r="AH4270" s="18">
        <v>953090</v>
      </c>
      <c r="AI4270" s="18">
        <v>793960000</v>
      </c>
      <c r="AJ4270" s="18">
        <v>174460000</v>
      </c>
      <c r="AK4270" s="18">
        <v>5064600</v>
      </c>
      <c r="AL4270" s="18">
        <v>2333800</v>
      </c>
      <c r="AM4270">
        <f t="shared" si="396"/>
        <v>68183665.555555552</v>
      </c>
      <c r="AN4270">
        <f t="shared" si="397"/>
        <v>166060915</v>
      </c>
      <c r="AO4270">
        <f t="shared" si="398"/>
        <v>0.48450119618102794</v>
      </c>
      <c r="AP4270">
        <f t="shared" si="399"/>
        <v>0.4105943024314635</v>
      </c>
      <c r="AQ4270">
        <f t="shared" si="400"/>
        <v>0</v>
      </c>
      <c r="AR4270">
        <f t="shared" si="401"/>
        <v>0</v>
      </c>
    </row>
    <row r="4271" spans="1:44" x14ac:dyDescent="0.25">
      <c r="A4271" t="s">
        <v>17381</v>
      </c>
      <c r="B4271" s="16">
        <v>1</v>
      </c>
      <c r="C4271" t="s">
        <v>17382</v>
      </c>
      <c r="D4271" t="s">
        <v>17383</v>
      </c>
      <c r="E4271" t="s">
        <v>17384</v>
      </c>
      <c r="F4271" s="17">
        <v>310620000</v>
      </c>
      <c r="G4271" s="17">
        <v>353380000</v>
      </c>
      <c r="H4271" s="17">
        <v>91834000</v>
      </c>
      <c r="I4271" s="17">
        <v>99504000</v>
      </c>
      <c r="J4271" s="17">
        <v>243560000</v>
      </c>
      <c r="K4271" s="17">
        <v>277950000</v>
      </c>
      <c r="L4271" s="17">
        <v>209450000</v>
      </c>
      <c r="M4271" s="17">
        <v>513010000</v>
      </c>
      <c r="N4271" s="17">
        <v>2882700</v>
      </c>
      <c r="O4271" s="17">
        <v>272980000</v>
      </c>
      <c r="P4271" s="17">
        <v>489450000</v>
      </c>
      <c r="Q4271" s="17">
        <v>488200000</v>
      </c>
      <c r="R4271" s="17">
        <v>327290000</v>
      </c>
      <c r="S4271" s="17">
        <v>375880000</v>
      </c>
      <c r="T4271" s="17">
        <v>17284000</v>
      </c>
      <c r="U4271" s="17">
        <v>11370000</v>
      </c>
      <c r="V4271" s="17">
        <v>324550000</v>
      </c>
      <c r="W4271" s="17">
        <v>19273000</v>
      </c>
      <c r="X4271" s="17">
        <v>0</v>
      </c>
      <c r="Y4271" s="17">
        <v>398100000</v>
      </c>
      <c r="Z4271" s="17">
        <v>335780000</v>
      </c>
      <c r="AA4271" s="17">
        <v>150030000</v>
      </c>
      <c r="AB4271" s="17">
        <v>311640000</v>
      </c>
      <c r="AC4271" s="17">
        <v>1923500</v>
      </c>
      <c r="AD4271" s="17">
        <v>52261000</v>
      </c>
      <c r="AE4271" s="17">
        <v>1023500000</v>
      </c>
      <c r="AF4271" s="17">
        <v>15328000</v>
      </c>
      <c r="AG4271" s="18">
        <v>192370000</v>
      </c>
      <c r="AH4271" s="18">
        <v>14091000</v>
      </c>
      <c r="AI4271" s="18">
        <v>312330000</v>
      </c>
      <c r="AJ4271" s="18">
        <v>526660000</v>
      </c>
      <c r="AK4271" s="18">
        <v>46025000</v>
      </c>
      <c r="AL4271" s="18">
        <v>332770000</v>
      </c>
      <c r="AM4271">
        <f t="shared" si="396"/>
        <v>248778896.2962963</v>
      </c>
      <c r="AN4271">
        <f t="shared" si="397"/>
        <v>237374333.33333334</v>
      </c>
      <c r="AO4271">
        <f t="shared" si="398"/>
        <v>0.90253901216573551</v>
      </c>
      <c r="AP4271">
        <f t="shared" si="399"/>
        <v>1.0480446339872309</v>
      </c>
      <c r="AQ4271">
        <f t="shared" si="400"/>
        <v>0</v>
      </c>
      <c r="AR4271">
        <f t="shared" si="401"/>
        <v>0</v>
      </c>
    </row>
    <row r="4272" spans="1:44" x14ac:dyDescent="0.25">
      <c r="A4272" t="s">
        <v>20634</v>
      </c>
      <c r="B4272" s="16">
        <v>7</v>
      </c>
      <c r="C4272" t="s">
        <v>20635</v>
      </c>
      <c r="D4272" t="s">
        <v>20636</v>
      </c>
      <c r="E4272" t="s">
        <v>20637</v>
      </c>
      <c r="F4272" s="17">
        <v>497600000</v>
      </c>
      <c r="G4272" s="17">
        <v>43649000</v>
      </c>
      <c r="H4272" s="17">
        <v>0</v>
      </c>
      <c r="I4272" s="17">
        <v>83890000</v>
      </c>
      <c r="J4272" s="17">
        <v>38407000</v>
      </c>
      <c r="K4272" s="17">
        <v>795170</v>
      </c>
      <c r="L4272" s="17">
        <v>7601000</v>
      </c>
      <c r="M4272" s="17">
        <v>206350000</v>
      </c>
      <c r="N4272" s="17">
        <v>2180200</v>
      </c>
      <c r="O4272" s="17">
        <v>230870000</v>
      </c>
      <c r="P4272" s="17">
        <v>32750000</v>
      </c>
      <c r="Q4272" s="17">
        <v>162810000</v>
      </c>
      <c r="R4272" s="17">
        <v>21728000</v>
      </c>
      <c r="S4272" s="17">
        <v>121340000</v>
      </c>
      <c r="T4272" s="17">
        <v>39329000</v>
      </c>
      <c r="U4272" s="17">
        <v>1022600</v>
      </c>
      <c r="V4272" s="17">
        <v>708480000</v>
      </c>
      <c r="W4272" s="17">
        <v>5828800</v>
      </c>
      <c r="X4272" s="17">
        <v>80926000</v>
      </c>
      <c r="Y4272" s="17">
        <v>28179000</v>
      </c>
      <c r="Z4272" s="17">
        <v>56530000</v>
      </c>
      <c r="AA4272" s="17">
        <v>739720</v>
      </c>
      <c r="AB4272" s="17">
        <v>27739000</v>
      </c>
      <c r="AC4272" s="17">
        <v>102130000</v>
      </c>
      <c r="AD4272" s="17">
        <v>5023800</v>
      </c>
      <c r="AE4272" s="17">
        <v>80767000</v>
      </c>
      <c r="AF4272" s="17">
        <v>80578000</v>
      </c>
      <c r="AG4272" s="18">
        <v>481590</v>
      </c>
      <c r="AH4272" s="18">
        <v>24887000</v>
      </c>
      <c r="AI4272" s="18">
        <v>250530000</v>
      </c>
      <c r="AJ4272" s="18">
        <v>70981000</v>
      </c>
      <c r="AK4272" s="18">
        <v>25664000</v>
      </c>
      <c r="AL4272" s="18">
        <v>65779000</v>
      </c>
      <c r="AM4272">
        <f t="shared" si="396"/>
        <v>98786788.518518522</v>
      </c>
      <c r="AN4272">
        <f t="shared" si="397"/>
        <v>73053765</v>
      </c>
      <c r="AO4272">
        <f t="shared" si="398"/>
        <v>0.60334978265967121</v>
      </c>
      <c r="AP4272">
        <f t="shared" si="399"/>
        <v>1.3522477386144098</v>
      </c>
      <c r="AQ4272">
        <f t="shared" si="400"/>
        <v>0</v>
      </c>
      <c r="AR4272">
        <f t="shared" si="401"/>
        <v>0</v>
      </c>
    </row>
    <row r="4273" spans="1:44" x14ac:dyDescent="0.25">
      <c r="A4273" t="s">
        <v>21648</v>
      </c>
      <c r="B4273" s="16">
        <v>7</v>
      </c>
      <c r="C4273" t="s">
        <v>21649</v>
      </c>
      <c r="D4273" t="s">
        <v>21650</v>
      </c>
      <c r="E4273" t="s">
        <v>21651</v>
      </c>
      <c r="F4273" s="17">
        <v>54279000</v>
      </c>
      <c r="G4273" s="17">
        <v>48126000</v>
      </c>
      <c r="H4273" s="17">
        <v>6230100</v>
      </c>
      <c r="I4273" s="17">
        <v>12317000</v>
      </c>
      <c r="J4273" s="17">
        <v>3028400</v>
      </c>
      <c r="K4273" s="17">
        <v>43117000</v>
      </c>
      <c r="L4273" s="17">
        <v>8868000</v>
      </c>
      <c r="M4273" s="17">
        <v>12610000</v>
      </c>
      <c r="N4273" s="17">
        <v>46753000</v>
      </c>
      <c r="O4273" s="17">
        <v>3089500</v>
      </c>
      <c r="P4273" s="17">
        <v>38304000</v>
      </c>
      <c r="Q4273" s="17">
        <v>105270000</v>
      </c>
      <c r="R4273" s="17">
        <v>97900000</v>
      </c>
      <c r="S4273" s="17">
        <v>284980000</v>
      </c>
      <c r="T4273" s="17">
        <v>61615000</v>
      </c>
      <c r="U4273" s="17">
        <v>38070000</v>
      </c>
      <c r="V4273" s="17">
        <v>97196000</v>
      </c>
      <c r="W4273" s="17">
        <v>1035900</v>
      </c>
      <c r="X4273" s="17">
        <v>50950000</v>
      </c>
      <c r="Y4273" s="17">
        <v>9082800</v>
      </c>
      <c r="Z4273" s="17">
        <v>78468000</v>
      </c>
      <c r="AA4273" s="17">
        <v>3892000</v>
      </c>
      <c r="AB4273" s="17">
        <v>70168000</v>
      </c>
      <c r="AC4273" s="17">
        <v>324640000</v>
      </c>
      <c r="AD4273" s="17">
        <v>5919700</v>
      </c>
      <c r="AE4273" s="17">
        <v>230180000</v>
      </c>
      <c r="AF4273" s="17">
        <v>134380000</v>
      </c>
      <c r="AG4273" s="18">
        <v>38857000</v>
      </c>
      <c r="AH4273" s="18">
        <v>3465500</v>
      </c>
      <c r="AI4273" s="18">
        <v>290330000</v>
      </c>
      <c r="AJ4273" s="18">
        <v>41256000</v>
      </c>
      <c r="AK4273" s="18">
        <v>1316100</v>
      </c>
      <c r="AL4273" s="18">
        <v>39696000</v>
      </c>
      <c r="AM4273">
        <f t="shared" si="396"/>
        <v>69276644.444444448</v>
      </c>
      <c r="AN4273">
        <f t="shared" si="397"/>
        <v>69153433.333333328</v>
      </c>
      <c r="AO4273">
        <f t="shared" si="398"/>
        <v>0.99802049819310734</v>
      </c>
      <c r="AP4273">
        <f t="shared" si="399"/>
        <v>1.0017817063473511</v>
      </c>
      <c r="AQ4273">
        <f t="shared" si="400"/>
        <v>0</v>
      </c>
      <c r="AR4273">
        <f t="shared" si="401"/>
        <v>0</v>
      </c>
    </row>
    <row r="4274" spans="1:44" x14ac:dyDescent="0.25">
      <c r="A4274" t="s">
        <v>23747</v>
      </c>
      <c r="B4274" s="16">
        <v>8</v>
      </c>
      <c r="C4274" t="s">
        <v>23748</v>
      </c>
      <c r="D4274" t="s">
        <v>23749</v>
      </c>
      <c r="E4274" t="s">
        <v>23750</v>
      </c>
      <c r="F4274" s="17">
        <v>0</v>
      </c>
      <c r="G4274" s="17">
        <v>30317000</v>
      </c>
      <c r="H4274" s="17">
        <v>274170</v>
      </c>
      <c r="I4274" s="17">
        <v>4920300</v>
      </c>
      <c r="J4274" s="17">
        <v>0</v>
      </c>
      <c r="K4274" s="17">
        <v>0</v>
      </c>
      <c r="L4274" s="17">
        <v>0</v>
      </c>
      <c r="M4274" s="17">
        <v>479910000</v>
      </c>
      <c r="N4274" s="17">
        <v>0</v>
      </c>
      <c r="O4274" s="17">
        <v>21750000</v>
      </c>
      <c r="P4274" s="17">
        <v>0</v>
      </c>
      <c r="Q4274" s="17">
        <v>6154500</v>
      </c>
      <c r="R4274" s="17">
        <v>59444000</v>
      </c>
      <c r="S4274" s="17">
        <v>890780</v>
      </c>
      <c r="T4274" s="17">
        <v>21012000</v>
      </c>
      <c r="U4274" s="17">
        <v>20001000</v>
      </c>
      <c r="V4274" s="17">
        <v>9058500</v>
      </c>
      <c r="W4274" s="17">
        <v>1626100</v>
      </c>
      <c r="X4274" s="17">
        <v>48213000</v>
      </c>
      <c r="Y4274" s="17">
        <v>16165000</v>
      </c>
      <c r="Z4274" s="17">
        <v>0</v>
      </c>
      <c r="AA4274" s="17">
        <v>29790000</v>
      </c>
      <c r="AB4274" s="17">
        <v>20514000</v>
      </c>
      <c r="AC4274" s="17">
        <v>39635000</v>
      </c>
      <c r="AD4274" s="17">
        <v>0</v>
      </c>
      <c r="AE4274" s="17">
        <v>0</v>
      </c>
      <c r="AF4274" s="17">
        <v>227010000</v>
      </c>
      <c r="AG4274" s="18">
        <v>2700400</v>
      </c>
      <c r="AH4274" s="18">
        <v>30528000</v>
      </c>
      <c r="AI4274" s="18">
        <v>139210000</v>
      </c>
      <c r="AJ4274" s="18">
        <v>109130000</v>
      </c>
      <c r="AK4274" s="18">
        <v>39010000</v>
      </c>
      <c r="AL4274" s="18">
        <v>0</v>
      </c>
      <c r="AM4274">
        <f t="shared" si="396"/>
        <v>38395753.703703701</v>
      </c>
      <c r="AN4274">
        <f t="shared" si="397"/>
        <v>53429733.333333336</v>
      </c>
      <c r="AO4274">
        <f t="shared" si="398"/>
        <v>0.6277450760885247</v>
      </c>
      <c r="AP4274">
        <f t="shared" si="399"/>
        <v>0.7186214736308566</v>
      </c>
      <c r="AQ4274">
        <f t="shared" si="400"/>
        <v>0</v>
      </c>
      <c r="AR4274">
        <f t="shared" si="401"/>
        <v>0</v>
      </c>
    </row>
    <row r="4275" spans="1:44" x14ac:dyDescent="0.25">
      <c r="A4275" t="s">
        <v>8323</v>
      </c>
      <c r="B4275" s="16">
        <v>1</v>
      </c>
      <c r="C4275" t="s">
        <v>8324</v>
      </c>
      <c r="D4275" t="s">
        <v>2711</v>
      </c>
      <c r="E4275" t="s">
        <v>8325</v>
      </c>
      <c r="F4275" s="17">
        <v>34319000</v>
      </c>
      <c r="G4275" s="17">
        <v>25748000</v>
      </c>
      <c r="H4275" s="17">
        <v>5557400</v>
      </c>
      <c r="I4275" s="17">
        <v>19226000</v>
      </c>
      <c r="J4275" s="17">
        <v>297040</v>
      </c>
      <c r="K4275" s="17">
        <v>0</v>
      </c>
      <c r="L4275" s="17">
        <v>158110</v>
      </c>
      <c r="M4275" s="17">
        <v>7720400</v>
      </c>
      <c r="N4275" s="17">
        <v>150340</v>
      </c>
      <c r="O4275" s="17">
        <v>72436000</v>
      </c>
      <c r="P4275" s="17">
        <v>17430000</v>
      </c>
      <c r="Q4275" s="17">
        <v>59121000</v>
      </c>
      <c r="R4275" s="17">
        <v>9027100</v>
      </c>
      <c r="S4275" s="17">
        <v>9713800</v>
      </c>
      <c r="T4275" s="17">
        <v>8705800</v>
      </c>
      <c r="U4275" s="17">
        <v>2650100</v>
      </c>
      <c r="V4275" s="17">
        <v>57093000</v>
      </c>
      <c r="W4275" s="17">
        <v>0</v>
      </c>
      <c r="X4275" s="17">
        <v>14802000</v>
      </c>
      <c r="Y4275" s="17">
        <v>6704400</v>
      </c>
      <c r="Z4275" s="17">
        <v>8128000</v>
      </c>
      <c r="AA4275" s="17">
        <v>191220000</v>
      </c>
      <c r="AB4275" s="17">
        <v>45777000</v>
      </c>
      <c r="AC4275" s="17">
        <v>37220000</v>
      </c>
      <c r="AD4275" s="17">
        <v>0</v>
      </c>
      <c r="AE4275" s="17">
        <v>439030000</v>
      </c>
      <c r="AF4275" s="17">
        <v>143110000</v>
      </c>
      <c r="AG4275" s="18">
        <v>465640</v>
      </c>
      <c r="AH4275" s="18">
        <v>0</v>
      </c>
      <c r="AI4275" s="18">
        <v>45208000</v>
      </c>
      <c r="AJ4275" s="18">
        <v>36835000</v>
      </c>
      <c r="AK4275" s="18">
        <v>346340</v>
      </c>
      <c r="AL4275" s="18">
        <v>0</v>
      </c>
      <c r="AM4275">
        <f t="shared" si="396"/>
        <v>45012758.888888888</v>
      </c>
      <c r="AN4275">
        <f t="shared" si="397"/>
        <v>13809163.333333334</v>
      </c>
      <c r="AO4275">
        <f t="shared" si="398"/>
        <v>0.11955952008498492</v>
      </c>
      <c r="AP4275">
        <f t="shared" si="399"/>
        <v>3.25962969677059</v>
      </c>
      <c r="AQ4275">
        <f t="shared" si="400"/>
        <v>1</v>
      </c>
      <c r="AR4275">
        <f t="shared" si="401"/>
        <v>0</v>
      </c>
    </row>
    <row r="4276" spans="1:44" x14ac:dyDescent="0.25">
      <c r="A4276" t="s">
        <v>5929</v>
      </c>
      <c r="B4276" s="16">
        <v>3</v>
      </c>
      <c r="C4276" t="s">
        <v>5930</v>
      </c>
      <c r="D4276" t="s">
        <v>1127</v>
      </c>
      <c r="E4276" t="s">
        <v>5931</v>
      </c>
      <c r="F4276" s="17">
        <v>234780000</v>
      </c>
      <c r="G4276" s="17">
        <v>1696800000</v>
      </c>
      <c r="H4276" s="17">
        <v>194140000</v>
      </c>
      <c r="I4276" s="17">
        <v>363410000</v>
      </c>
      <c r="J4276" s="17">
        <v>211540000</v>
      </c>
      <c r="K4276" s="17">
        <v>74692000</v>
      </c>
      <c r="L4276" s="17">
        <v>149540000</v>
      </c>
      <c r="M4276" s="17">
        <v>462500000</v>
      </c>
      <c r="N4276" s="17">
        <v>2677000</v>
      </c>
      <c r="O4276" s="17">
        <v>357830000</v>
      </c>
      <c r="P4276" s="17">
        <v>1060400000</v>
      </c>
      <c r="Q4276" s="17">
        <v>1439000000</v>
      </c>
      <c r="R4276" s="17">
        <v>384700000</v>
      </c>
      <c r="S4276" s="17">
        <v>3731400000</v>
      </c>
      <c r="T4276" s="17">
        <v>758160000</v>
      </c>
      <c r="U4276" s="17">
        <v>14771000</v>
      </c>
      <c r="V4276" s="17">
        <v>2804900000</v>
      </c>
      <c r="W4276" s="17">
        <v>1151400000</v>
      </c>
      <c r="X4276" s="17">
        <v>891510000</v>
      </c>
      <c r="Y4276" s="17">
        <v>384910000</v>
      </c>
      <c r="Z4276" s="17">
        <v>96464000</v>
      </c>
      <c r="AA4276" s="17">
        <v>97232000</v>
      </c>
      <c r="AB4276" s="17">
        <v>302520000</v>
      </c>
      <c r="AC4276" s="17">
        <v>863980000</v>
      </c>
      <c r="AD4276" s="17">
        <v>63284000</v>
      </c>
      <c r="AE4276" s="17">
        <v>1296500000</v>
      </c>
      <c r="AF4276" s="17">
        <v>732060000</v>
      </c>
      <c r="AG4276" s="18">
        <v>163540000</v>
      </c>
      <c r="AH4276" s="18">
        <v>58785000</v>
      </c>
      <c r="AI4276" s="18">
        <v>32477000</v>
      </c>
      <c r="AJ4276" s="18">
        <v>743750000</v>
      </c>
      <c r="AK4276" s="18">
        <v>272900000</v>
      </c>
      <c r="AL4276" s="18">
        <v>160840000</v>
      </c>
      <c r="AM4276">
        <f t="shared" si="396"/>
        <v>734114814.81481481</v>
      </c>
      <c r="AN4276">
        <f t="shared" si="397"/>
        <v>238715333.33333334</v>
      </c>
      <c r="AO4276">
        <f t="shared" si="398"/>
        <v>1.9535254418926826E-2</v>
      </c>
      <c r="AP4276">
        <f t="shared" si="399"/>
        <v>3.0752729812698032</v>
      </c>
      <c r="AQ4276">
        <f t="shared" si="400"/>
        <v>1</v>
      </c>
      <c r="AR4276">
        <f t="shared" si="401"/>
        <v>0</v>
      </c>
    </row>
    <row r="4277" spans="1:44" x14ac:dyDescent="0.25">
      <c r="A4277" t="s">
        <v>17241</v>
      </c>
      <c r="B4277" s="16">
        <v>3</v>
      </c>
      <c r="C4277" t="s">
        <v>17242</v>
      </c>
      <c r="D4277" t="s">
        <v>17243</v>
      </c>
      <c r="E4277" t="s">
        <v>17244</v>
      </c>
      <c r="F4277" s="17">
        <v>0</v>
      </c>
      <c r="G4277" s="17">
        <v>237880000</v>
      </c>
      <c r="H4277" s="17">
        <v>6380200</v>
      </c>
      <c r="I4277" s="17">
        <v>70241000</v>
      </c>
      <c r="J4277" s="17">
        <v>56214000</v>
      </c>
      <c r="K4277" s="17">
        <v>72958000</v>
      </c>
      <c r="L4277" s="17">
        <v>735880</v>
      </c>
      <c r="M4277" s="17">
        <v>216040000</v>
      </c>
      <c r="N4277" s="17">
        <v>797750</v>
      </c>
      <c r="O4277" s="17">
        <v>102550000</v>
      </c>
      <c r="P4277" s="17">
        <v>50051000</v>
      </c>
      <c r="Q4277" s="17">
        <v>77919000</v>
      </c>
      <c r="R4277" s="17">
        <v>330860000</v>
      </c>
      <c r="S4277" s="17">
        <v>43346000</v>
      </c>
      <c r="T4277" s="17">
        <v>213030000</v>
      </c>
      <c r="U4277" s="17">
        <v>91030000</v>
      </c>
      <c r="V4277" s="17">
        <v>438550000</v>
      </c>
      <c r="W4277" s="17">
        <v>0</v>
      </c>
      <c r="X4277" s="17">
        <v>213340000</v>
      </c>
      <c r="Y4277" s="17">
        <v>39827000</v>
      </c>
      <c r="Z4277" s="17">
        <v>97349000</v>
      </c>
      <c r="AA4277" s="17">
        <v>36297000</v>
      </c>
      <c r="AB4277" s="17">
        <v>183690000</v>
      </c>
      <c r="AC4277" s="17">
        <v>0</v>
      </c>
      <c r="AD4277" s="17">
        <v>15946000</v>
      </c>
      <c r="AE4277" s="17">
        <v>1772100000</v>
      </c>
      <c r="AF4277" s="17">
        <v>24822000</v>
      </c>
      <c r="AG4277" s="18">
        <v>148570000</v>
      </c>
      <c r="AH4277" s="18">
        <v>12249000</v>
      </c>
      <c r="AI4277" s="18">
        <v>220160000</v>
      </c>
      <c r="AJ4277" s="18">
        <v>1267500000</v>
      </c>
      <c r="AK4277" s="18">
        <v>13414000</v>
      </c>
      <c r="AL4277" s="18">
        <v>48614000</v>
      </c>
      <c r="AM4277">
        <f t="shared" si="396"/>
        <v>162664956.66666666</v>
      </c>
      <c r="AN4277">
        <f t="shared" si="397"/>
        <v>285084500</v>
      </c>
      <c r="AO4277">
        <f t="shared" si="398"/>
        <v>0.58044427071657256</v>
      </c>
      <c r="AP4277">
        <f t="shared" si="399"/>
        <v>0.57058506045283641</v>
      </c>
      <c r="AQ4277">
        <f t="shared" si="400"/>
        <v>0</v>
      </c>
      <c r="AR4277">
        <f t="shared" si="401"/>
        <v>0</v>
      </c>
    </row>
    <row r="4278" spans="1:44" x14ac:dyDescent="0.25">
      <c r="A4278" t="s">
        <v>5688</v>
      </c>
      <c r="B4278" s="16">
        <v>4</v>
      </c>
      <c r="C4278" t="s">
        <v>5689</v>
      </c>
      <c r="D4278" t="s">
        <v>966</v>
      </c>
      <c r="E4278" t="s">
        <v>5690</v>
      </c>
      <c r="F4278" s="17">
        <v>1309200000</v>
      </c>
      <c r="G4278" s="17">
        <v>810150000</v>
      </c>
      <c r="H4278" s="17">
        <v>81384000</v>
      </c>
      <c r="I4278" s="17">
        <v>1732000000</v>
      </c>
      <c r="J4278" s="17">
        <v>415380000</v>
      </c>
      <c r="K4278" s="17">
        <v>193040000</v>
      </c>
      <c r="L4278" s="17">
        <v>604190000</v>
      </c>
      <c r="M4278" s="17">
        <v>1201300000</v>
      </c>
      <c r="N4278" s="17">
        <v>0</v>
      </c>
      <c r="O4278" s="17">
        <v>20534000</v>
      </c>
      <c r="P4278" s="17">
        <v>431610000</v>
      </c>
      <c r="Q4278" s="17">
        <v>818700000</v>
      </c>
      <c r="R4278" s="17">
        <v>677640000</v>
      </c>
      <c r="S4278" s="17">
        <v>1255100000</v>
      </c>
      <c r="T4278" s="17">
        <v>176440000</v>
      </c>
      <c r="U4278" s="17">
        <v>78528000</v>
      </c>
      <c r="V4278" s="17">
        <v>2030300000</v>
      </c>
      <c r="W4278" s="17">
        <v>70410000</v>
      </c>
      <c r="X4278" s="17">
        <v>4586800000</v>
      </c>
      <c r="Y4278" s="17">
        <v>6965500</v>
      </c>
      <c r="Z4278" s="17">
        <v>2078300</v>
      </c>
      <c r="AA4278" s="17">
        <v>727610000</v>
      </c>
      <c r="AB4278" s="17">
        <v>6840600000</v>
      </c>
      <c r="AC4278" s="17">
        <v>1122300000</v>
      </c>
      <c r="AD4278" s="17">
        <v>22825000</v>
      </c>
      <c r="AE4278" s="17">
        <v>806460000</v>
      </c>
      <c r="AF4278" s="17">
        <v>3400600000</v>
      </c>
      <c r="AG4278" s="18">
        <v>111060000</v>
      </c>
      <c r="AH4278" s="18">
        <v>478530000</v>
      </c>
      <c r="AI4278" s="18">
        <v>13303000</v>
      </c>
      <c r="AJ4278" s="18">
        <v>1673600000</v>
      </c>
      <c r="AK4278" s="18">
        <v>177320000</v>
      </c>
      <c r="AL4278" s="18">
        <v>473760000</v>
      </c>
      <c r="AM4278">
        <f t="shared" si="396"/>
        <v>1089709066.6666667</v>
      </c>
      <c r="AN4278">
        <f t="shared" si="397"/>
        <v>487928833.33333331</v>
      </c>
      <c r="AO4278">
        <f t="shared" si="398"/>
        <v>0.13950090815358507</v>
      </c>
      <c r="AP4278">
        <f t="shared" si="399"/>
        <v>2.2333360773582762</v>
      </c>
      <c r="AQ4278">
        <f t="shared" si="400"/>
        <v>1</v>
      </c>
      <c r="AR4278">
        <f t="shared" si="401"/>
        <v>0</v>
      </c>
    </row>
    <row r="4279" spans="1:44" x14ac:dyDescent="0.25">
      <c r="A4279" t="s">
        <v>21042</v>
      </c>
      <c r="B4279" s="16">
        <v>9</v>
      </c>
      <c r="C4279" t="s">
        <v>21043</v>
      </c>
      <c r="D4279" t="s">
        <v>21044</v>
      </c>
      <c r="E4279" t="s">
        <v>21045</v>
      </c>
      <c r="F4279" s="17">
        <v>6075000</v>
      </c>
      <c r="G4279" s="17">
        <v>115070000</v>
      </c>
      <c r="H4279" s="17">
        <v>0</v>
      </c>
      <c r="I4279" s="17">
        <v>1353000</v>
      </c>
      <c r="J4279" s="17">
        <v>18755000</v>
      </c>
      <c r="K4279" s="17">
        <v>4127300</v>
      </c>
      <c r="L4279" s="17">
        <v>12648000</v>
      </c>
      <c r="M4279" s="17">
        <v>16385000</v>
      </c>
      <c r="N4279" s="17">
        <v>11722000</v>
      </c>
      <c r="O4279" s="17">
        <v>66195000</v>
      </c>
      <c r="P4279" s="17">
        <v>88621000</v>
      </c>
      <c r="Q4279" s="17">
        <v>87804000</v>
      </c>
      <c r="R4279" s="17">
        <v>61458000</v>
      </c>
      <c r="S4279" s="17">
        <v>140720000</v>
      </c>
      <c r="T4279" s="17">
        <v>11210000</v>
      </c>
      <c r="U4279" s="17">
        <v>59750000</v>
      </c>
      <c r="V4279" s="17">
        <v>114720000</v>
      </c>
      <c r="W4279" s="17">
        <v>8509100</v>
      </c>
      <c r="X4279" s="17">
        <v>9173000</v>
      </c>
      <c r="Y4279" s="17">
        <v>36118000</v>
      </c>
      <c r="Z4279" s="17">
        <v>17697000</v>
      </c>
      <c r="AA4279" s="17">
        <v>17807000</v>
      </c>
      <c r="AB4279" s="17">
        <v>11804000</v>
      </c>
      <c r="AC4279" s="17">
        <v>34440000</v>
      </c>
      <c r="AD4279" s="17">
        <v>876130</v>
      </c>
      <c r="AE4279" s="17">
        <v>553660000</v>
      </c>
      <c r="AF4279" s="17">
        <v>95156000</v>
      </c>
      <c r="AG4279" s="18">
        <v>33391000</v>
      </c>
      <c r="AH4279" s="18">
        <v>8764100</v>
      </c>
      <c r="AI4279" s="18">
        <v>4769200</v>
      </c>
      <c r="AJ4279" s="18">
        <v>169410000</v>
      </c>
      <c r="AK4279" s="18">
        <v>0</v>
      </c>
      <c r="AL4279" s="18">
        <v>10856000</v>
      </c>
      <c r="AM4279">
        <f t="shared" si="396"/>
        <v>59327908.518518515</v>
      </c>
      <c r="AN4279">
        <f t="shared" si="397"/>
        <v>37865050</v>
      </c>
      <c r="AO4279">
        <f t="shared" si="398"/>
        <v>0.53694290260017519</v>
      </c>
      <c r="AP4279">
        <f t="shared" si="399"/>
        <v>1.5668250409947568</v>
      </c>
      <c r="AQ4279">
        <f t="shared" si="400"/>
        <v>0</v>
      </c>
      <c r="AR4279">
        <f t="shared" si="401"/>
        <v>0</v>
      </c>
    </row>
    <row r="4280" spans="1:44" x14ac:dyDescent="0.25">
      <c r="A4280" t="s">
        <v>8716</v>
      </c>
      <c r="B4280" s="16">
        <v>7</v>
      </c>
      <c r="C4280" t="s">
        <v>8717</v>
      </c>
      <c r="D4280" t="s">
        <v>2970</v>
      </c>
      <c r="E4280" t="s">
        <v>8718</v>
      </c>
      <c r="F4280" s="17">
        <v>34440000</v>
      </c>
      <c r="G4280" s="17">
        <v>60118000</v>
      </c>
      <c r="H4280" s="17">
        <v>7483700</v>
      </c>
      <c r="I4280" s="17">
        <v>96358000</v>
      </c>
      <c r="J4280" s="17">
        <v>5419900</v>
      </c>
      <c r="K4280" s="17">
        <v>28695000</v>
      </c>
      <c r="L4280" s="17">
        <v>372600</v>
      </c>
      <c r="M4280" s="17">
        <v>2910800</v>
      </c>
      <c r="N4280" s="17">
        <v>5077100</v>
      </c>
      <c r="O4280" s="17">
        <v>38352000</v>
      </c>
      <c r="P4280" s="17">
        <v>11047000</v>
      </c>
      <c r="Q4280" s="17">
        <v>466590</v>
      </c>
      <c r="R4280" s="17">
        <v>10178000</v>
      </c>
      <c r="S4280" s="17">
        <v>20826000</v>
      </c>
      <c r="T4280" s="17">
        <v>80494000</v>
      </c>
      <c r="U4280" s="17">
        <v>1680900</v>
      </c>
      <c r="V4280" s="17">
        <v>1228000</v>
      </c>
      <c r="W4280" s="17">
        <v>0</v>
      </c>
      <c r="X4280" s="17">
        <v>5375100</v>
      </c>
      <c r="Y4280" s="17">
        <v>3297900</v>
      </c>
      <c r="Z4280" s="17">
        <v>879450</v>
      </c>
      <c r="AA4280" s="17">
        <v>16066000</v>
      </c>
      <c r="AB4280" s="17">
        <v>23217000</v>
      </c>
      <c r="AC4280" s="17">
        <v>10979000</v>
      </c>
      <c r="AD4280" s="17">
        <v>0</v>
      </c>
      <c r="AE4280" s="17">
        <v>104180000</v>
      </c>
      <c r="AF4280" s="17">
        <v>44845000</v>
      </c>
      <c r="AG4280" s="18">
        <v>26121000</v>
      </c>
      <c r="AH4280" s="18">
        <v>11118000</v>
      </c>
      <c r="AI4280" s="18">
        <v>0</v>
      </c>
      <c r="AJ4280" s="18">
        <v>8158300</v>
      </c>
      <c r="AK4280" s="18">
        <v>0</v>
      </c>
      <c r="AL4280" s="18">
        <v>0</v>
      </c>
      <c r="AM4280">
        <f t="shared" si="396"/>
        <v>22740260.740740743</v>
      </c>
      <c r="AN4280">
        <f t="shared" si="397"/>
        <v>7566216.666666667</v>
      </c>
      <c r="AO4280">
        <f t="shared" si="398"/>
        <v>4.3961876857574265E-2</v>
      </c>
      <c r="AP4280">
        <f t="shared" si="399"/>
        <v>3.0054995439033698</v>
      </c>
      <c r="AQ4280">
        <f t="shared" si="400"/>
        <v>1</v>
      </c>
      <c r="AR4280">
        <f t="shared" si="401"/>
        <v>0</v>
      </c>
    </row>
    <row r="4281" spans="1:44" x14ac:dyDescent="0.25">
      <c r="A4281" t="s">
        <v>23149</v>
      </c>
      <c r="B4281" s="16">
        <v>1</v>
      </c>
      <c r="C4281" t="s">
        <v>23150</v>
      </c>
      <c r="D4281" t="s">
        <v>23151</v>
      </c>
      <c r="E4281" t="s">
        <v>23152</v>
      </c>
      <c r="F4281" s="17">
        <v>30172000</v>
      </c>
      <c r="G4281" s="17">
        <v>19147000</v>
      </c>
      <c r="H4281" s="17">
        <v>0</v>
      </c>
      <c r="I4281" s="17">
        <v>7101100</v>
      </c>
      <c r="J4281" s="17">
        <v>69138000</v>
      </c>
      <c r="K4281" s="17">
        <v>0</v>
      </c>
      <c r="L4281" s="17">
        <v>2026700</v>
      </c>
      <c r="M4281" s="17">
        <v>786820</v>
      </c>
      <c r="N4281" s="17">
        <v>0</v>
      </c>
      <c r="O4281" s="17">
        <v>332800</v>
      </c>
      <c r="P4281" s="17">
        <v>412860</v>
      </c>
      <c r="Q4281" s="17">
        <v>7698200</v>
      </c>
      <c r="R4281" s="17">
        <v>11162000</v>
      </c>
      <c r="S4281" s="17">
        <v>40268000</v>
      </c>
      <c r="T4281" s="17">
        <v>1712500</v>
      </c>
      <c r="U4281" s="17">
        <v>0</v>
      </c>
      <c r="V4281" s="17">
        <v>121480000</v>
      </c>
      <c r="W4281" s="17">
        <v>1939000</v>
      </c>
      <c r="X4281" s="17">
        <v>0</v>
      </c>
      <c r="Y4281" s="17">
        <v>2178500</v>
      </c>
      <c r="Z4281" s="17">
        <v>0</v>
      </c>
      <c r="AA4281" s="17">
        <v>12612000</v>
      </c>
      <c r="AB4281" s="17">
        <v>21796000</v>
      </c>
      <c r="AC4281" s="17">
        <v>0</v>
      </c>
      <c r="AD4281" s="17">
        <v>0</v>
      </c>
      <c r="AE4281" s="17">
        <v>890740000</v>
      </c>
      <c r="AF4281" s="17">
        <v>0</v>
      </c>
      <c r="AG4281" s="18">
        <v>2063800</v>
      </c>
      <c r="AH4281" s="18">
        <v>0</v>
      </c>
      <c r="AI4281" s="18">
        <v>41356000</v>
      </c>
      <c r="AJ4281" s="18">
        <v>2322900</v>
      </c>
      <c r="AK4281" s="18">
        <v>0</v>
      </c>
      <c r="AL4281" s="18">
        <v>0</v>
      </c>
      <c r="AM4281">
        <f t="shared" si="396"/>
        <v>45951980.740740739</v>
      </c>
      <c r="AN4281">
        <f t="shared" si="397"/>
        <v>7623783.333333333</v>
      </c>
      <c r="AO4281">
        <f t="shared" si="398"/>
        <v>0.26344420831255155</v>
      </c>
      <c r="AP4281">
        <f t="shared" si="399"/>
        <v>6.0274510346884735</v>
      </c>
      <c r="AQ4281">
        <f t="shared" si="400"/>
        <v>0</v>
      </c>
      <c r="AR4281">
        <f t="shared" si="401"/>
        <v>0</v>
      </c>
    </row>
    <row r="4282" spans="1:44" x14ac:dyDescent="0.25">
      <c r="A4282" t="s">
        <v>16342</v>
      </c>
      <c r="B4282" s="16">
        <v>5</v>
      </c>
      <c r="C4282" t="s">
        <v>16343</v>
      </c>
      <c r="D4282" t="s">
        <v>16344</v>
      </c>
      <c r="E4282" t="s">
        <v>16345</v>
      </c>
      <c r="F4282" s="17">
        <v>30174000</v>
      </c>
      <c r="G4282" s="17">
        <v>172830000</v>
      </c>
      <c r="H4282" s="17">
        <v>1705600</v>
      </c>
      <c r="I4282" s="17">
        <v>39519000</v>
      </c>
      <c r="J4282" s="17">
        <v>131860000</v>
      </c>
      <c r="K4282" s="17">
        <v>6121000</v>
      </c>
      <c r="L4282" s="17">
        <v>156600</v>
      </c>
      <c r="M4282" s="17">
        <v>30513000</v>
      </c>
      <c r="N4282" s="17">
        <v>9345300</v>
      </c>
      <c r="O4282" s="17">
        <v>98190000</v>
      </c>
      <c r="P4282" s="17">
        <v>31383000</v>
      </c>
      <c r="Q4282" s="17">
        <v>189710000</v>
      </c>
      <c r="R4282" s="17">
        <v>139080000</v>
      </c>
      <c r="S4282" s="17">
        <v>121990000</v>
      </c>
      <c r="T4282" s="17">
        <v>104170000</v>
      </c>
      <c r="U4282" s="17">
        <v>14778000</v>
      </c>
      <c r="V4282" s="17">
        <v>45537000</v>
      </c>
      <c r="W4282" s="17">
        <v>2530500</v>
      </c>
      <c r="X4282" s="17">
        <v>10311000</v>
      </c>
      <c r="Y4282" s="17">
        <v>862770000</v>
      </c>
      <c r="Z4282" s="17">
        <v>2468600</v>
      </c>
      <c r="AA4282" s="17">
        <v>17575000</v>
      </c>
      <c r="AB4282" s="17">
        <v>216020000</v>
      </c>
      <c r="AC4282" s="17">
        <v>45710000</v>
      </c>
      <c r="AD4282" s="17">
        <v>797870</v>
      </c>
      <c r="AE4282" s="17">
        <v>10133000000</v>
      </c>
      <c r="AF4282" s="17">
        <v>82280000</v>
      </c>
      <c r="AG4282" s="18">
        <v>722710000</v>
      </c>
      <c r="AH4282" s="18">
        <v>2922800</v>
      </c>
      <c r="AI4282" s="18">
        <v>167920000</v>
      </c>
      <c r="AJ4282" s="18">
        <v>17842000</v>
      </c>
      <c r="AK4282" s="18">
        <v>1057200</v>
      </c>
      <c r="AL4282" s="18">
        <v>254670000</v>
      </c>
      <c r="AM4282">
        <f t="shared" si="396"/>
        <v>464463906.2962963</v>
      </c>
      <c r="AN4282">
        <f t="shared" si="397"/>
        <v>194520333.33333334</v>
      </c>
      <c r="AO4282">
        <f t="shared" si="398"/>
        <v>0.49444491296457593</v>
      </c>
      <c r="AP4282">
        <f t="shared" si="399"/>
        <v>2.38773961743312</v>
      </c>
      <c r="AQ4282">
        <f t="shared" si="400"/>
        <v>0</v>
      </c>
      <c r="AR4282">
        <f t="shared" si="401"/>
        <v>0</v>
      </c>
    </row>
    <row r="4283" spans="1:44" x14ac:dyDescent="0.25">
      <c r="A4283" t="s">
        <v>13076</v>
      </c>
      <c r="B4283" s="16">
        <v>1</v>
      </c>
      <c r="C4283" t="s">
        <v>13077</v>
      </c>
      <c r="D4283" t="s">
        <v>13078</v>
      </c>
      <c r="E4283" t="s">
        <v>13079</v>
      </c>
      <c r="F4283" s="17">
        <v>29450000</v>
      </c>
      <c r="G4283" s="17">
        <v>201350000</v>
      </c>
      <c r="H4283" s="17">
        <v>15386000</v>
      </c>
      <c r="I4283" s="17">
        <v>48235000</v>
      </c>
      <c r="J4283" s="17">
        <v>94807000</v>
      </c>
      <c r="K4283" s="17">
        <v>22518000</v>
      </c>
      <c r="L4283" s="17">
        <v>0</v>
      </c>
      <c r="M4283" s="17">
        <v>500910000</v>
      </c>
      <c r="N4283" s="17">
        <v>4270200</v>
      </c>
      <c r="O4283" s="17">
        <v>109490000</v>
      </c>
      <c r="P4283" s="17">
        <v>28554000</v>
      </c>
      <c r="Q4283" s="17">
        <v>514890000</v>
      </c>
      <c r="R4283" s="17">
        <v>140850000</v>
      </c>
      <c r="S4283" s="17">
        <v>313380000</v>
      </c>
      <c r="T4283" s="17">
        <v>60409000</v>
      </c>
      <c r="U4283" s="17">
        <v>36223000</v>
      </c>
      <c r="V4283" s="17">
        <v>819280000</v>
      </c>
      <c r="W4283" s="17">
        <v>950320</v>
      </c>
      <c r="X4283" s="17">
        <v>52019000</v>
      </c>
      <c r="Y4283" s="17">
        <v>16385000</v>
      </c>
      <c r="Z4283" s="17">
        <v>33992000</v>
      </c>
      <c r="AA4283" s="17">
        <v>19304000</v>
      </c>
      <c r="AB4283" s="17">
        <v>115060000</v>
      </c>
      <c r="AC4283" s="17">
        <v>247380000</v>
      </c>
      <c r="AD4283" s="17">
        <v>10121000</v>
      </c>
      <c r="AE4283" s="17">
        <v>15200000000</v>
      </c>
      <c r="AF4283" s="17">
        <v>610950000</v>
      </c>
      <c r="AG4283" s="18">
        <v>102240000</v>
      </c>
      <c r="AH4283" s="18">
        <v>9026400</v>
      </c>
      <c r="AI4283" s="18">
        <v>1440900000</v>
      </c>
      <c r="AJ4283" s="18">
        <v>365140000</v>
      </c>
      <c r="AK4283" s="18">
        <v>2037200</v>
      </c>
      <c r="AL4283" s="18">
        <v>68712000</v>
      </c>
      <c r="AM4283">
        <f t="shared" si="396"/>
        <v>712820871.11111116</v>
      </c>
      <c r="AN4283">
        <f t="shared" si="397"/>
        <v>331342600</v>
      </c>
      <c r="AO4283">
        <f t="shared" si="398"/>
        <v>0.53205514694654032</v>
      </c>
      <c r="AP4283">
        <f t="shared" si="399"/>
        <v>2.1513106709222152</v>
      </c>
      <c r="AQ4283">
        <f t="shared" si="400"/>
        <v>0</v>
      </c>
      <c r="AR4283">
        <f t="shared" si="401"/>
        <v>0</v>
      </c>
    </row>
    <row r="4284" spans="1:44" x14ac:dyDescent="0.25">
      <c r="A4284" t="s">
        <v>20064</v>
      </c>
      <c r="B4284" s="16">
        <v>8</v>
      </c>
      <c r="C4284" t="s">
        <v>20065</v>
      </c>
      <c r="D4284" t="s">
        <v>20066</v>
      </c>
      <c r="E4284" t="s">
        <v>20067</v>
      </c>
      <c r="F4284" s="17">
        <v>55116000</v>
      </c>
      <c r="G4284" s="17">
        <v>192940000</v>
      </c>
      <c r="H4284" s="17">
        <v>3708700</v>
      </c>
      <c r="I4284" s="17">
        <v>35307000</v>
      </c>
      <c r="J4284" s="17">
        <v>472300000</v>
      </c>
      <c r="K4284" s="17">
        <v>95365000</v>
      </c>
      <c r="L4284" s="17">
        <v>129580</v>
      </c>
      <c r="M4284" s="17">
        <v>37010000</v>
      </c>
      <c r="N4284" s="17">
        <v>10396000</v>
      </c>
      <c r="O4284" s="17">
        <v>29317000</v>
      </c>
      <c r="P4284" s="17">
        <v>183560000</v>
      </c>
      <c r="Q4284" s="17">
        <v>245670000</v>
      </c>
      <c r="R4284" s="17">
        <v>85027000</v>
      </c>
      <c r="S4284" s="17">
        <v>28139000</v>
      </c>
      <c r="T4284" s="17">
        <v>1901500</v>
      </c>
      <c r="U4284" s="17">
        <v>858100</v>
      </c>
      <c r="V4284" s="17">
        <v>174350000</v>
      </c>
      <c r="W4284" s="17">
        <v>21809000</v>
      </c>
      <c r="X4284" s="17">
        <v>21606000</v>
      </c>
      <c r="Y4284" s="17">
        <v>34157000</v>
      </c>
      <c r="Z4284" s="17">
        <v>258160000</v>
      </c>
      <c r="AA4284" s="17">
        <v>5137500</v>
      </c>
      <c r="AB4284" s="17">
        <v>21304000</v>
      </c>
      <c r="AC4284" s="17">
        <v>96938000</v>
      </c>
      <c r="AD4284" s="17">
        <v>239230000</v>
      </c>
      <c r="AE4284" s="17">
        <v>123850000</v>
      </c>
      <c r="AF4284" s="17">
        <v>326860000</v>
      </c>
      <c r="AG4284" s="18">
        <v>19305000</v>
      </c>
      <c r="AH4284" s="18">
        <v>77482000</v>
      </c>
      <c r="AI4284" s="18">
        <v>113250000</v>
      </c>
      <c r="AJ4284" s="18">
        <v>325530000</v>
      </c>
      <c r="AK4284" s="18">
        <v>3255600</v>
      </c>
      <c r="AL4284" s="18">
        <v>36974000</v>
      </c>
      <c r="AM4284">
        <f t="shared" si="396"/>
        <v>103709125.18518518</v>
      </c>
      <c r="AN4284">
        <f t="shared" si="397"/>
        <v>95966100</v>
      </c>
      <c r="AO4284">
        <f t="shared" si="398"/>
        <v>0.88972040720768386</v>
      </c>
      <c r="AP4284">
        <f t="shared" si="399"/>
        <v>1.0806850042378005</v>
      </c>
      <c r="AQ4284">
        <f t="shared" si="400"/>
        <v>0</v>
      </c>
      <c r="AR4284">
        <f t="shared" si="401"/>
        <v>0</v>
      </c>
    </row>
    <row r="4285" spans="1:44" x14ac:dyDescent="0.25">
      <c r="A4285" t="s">
        <v>8278</v>
      </c>
      <c r="B4285" s="16">
        <v>1</v>
      </c>
      <c r="C4285" t="s">
        <v>8279</v>
      </c>
      <c r="D4285" t="s">
        <v>2681</v>
      </c>
      <c r="E4285" t="s">
        <v>8280</v>
      </c>
      <c r="F4285" s="17">
        <v>70936000</v>
      </c>
      <c r="G4285" s="17">
        <v>100220000</v>
      </c>
      <c r="H4285" s="17">
        <v>4160200</v>
      </c>
      <c r="I4285" s="17">
        <v>41226000</v>
      </c>
      <c r="J4285" s="17">
        <v>27415000</v>
      </c>
      <c r="K4285" s="17">
        <v>0</v>
      </c>
      <c r="L4285" s="17">
        <v>10554000</v>
      </c>
      <c r="M4285" s="17">
        <v>84657000</v>
      </c>
      <c r="N4285" s="17">
        <v>3248400</v>
      </c>
      <c r="O4285" s="17">
        <v>58975000</v>
      </c>
      <c r="P4285" s="17">
        <v>50656000</v>
      </c>
      <c r="Q4285" s="17">
        <v>1196400000</v>
      </c>
      <c r="R4285" s="17">
        <v>112330000</v>
      </c>
      <c r="S4285" s="17">
        <v>8766100</v>
      </c>
      <c r="T4285" s="17">
        <v>40041000</v>
      </c>
      <c r="U4285" s="17">
        <v>0</v>
      </c>
      <c r="V4285" s="17">
        <v>366810000</v>
      </c>
      <c r="W4285" s="17">
        <v>4734300</v>
      </c>
      <c r="X4285" s="17">
        <v>20224000</v>
      </c>
      <c r="Y4285" s="17">
        <v>30744000</v>
      </c>
      <c r="Z4285" s="17">
        <v>8543800</v>
      </c>
      <c r="AA4285" s="17">
        <v>15478000</v>
      </c>
      <c r="AB4285" s="17">
        <v>11451000</v>
      </c>
      <c r="AC4285" s="17">
        <v>18267000</v>
      </c>
      <c r="AD4285" s="17">
        <v>0</v>
      </c>
      <c r="AE4285" s="17">
        <v>92486000</v>
      </c>
      <c r="AF4285" s="17">
        <v>12579000</v>
      </c>
      <c r="AG4285" s="18">
        <v>31818000</v>
      </c>
      <c r="AH4285" s="18">
        <v>3818900</v>
      </c>
      <c r="AI4285" s="18">
        <v>22884000</v>
      </c>
      <c r="AJ4285" s="18">
        <v>55712000</v>
      </c>
      <c r="AK4285" s="18">
        <v>0</v>
      </c>
      <c r="AL4285" s="18">
        <v>1861000</v>
      </c>
      <c r="AM4285">
        <f t="shared" si="396"/>
        <v>88551918.518518522</v>
      </c>
      <c r="AN4285">
        <f t="shared" si="397"/>
        <v>19348983.333333332</v>
      </c>
      <c r="AO4285">
        <f t="shared" si="398"/>
        <v>0.14127721114186922</v>
      </c>
      <c r="AP4285">
        <f t="shared" si="399"/>
        <v>4.5765669954331036</v>
      </c>
      <c r="AQ4285">
        <f t="shared" si="400"/>
        <v>1</v>
      </c>
      <c r="AR4285">
        <f t="shared" si="401"/>
        <v>0</v>
      </c>
    </row>
    <row r="4286" spans="1:44" x14ac:dyDescent="0.25">
      <c r="A4286" t="s">
        <v>18272</v>
      </c>
      <c r="B4286" s="16">
        <v>6</v>
      </c>
      <c r="C4286" t="s">
        <v>18273</v>
      </c>
      <c r="D4286" t="s">
        <v>18274</v>
      </c>
      <c r="E4286" t="s">
        <v>18275</v>
      </c>
      <c r="F4286" s="17">
        <v>98800000</v>
      </c>
      <c r="G4286" s="17">
        <v>52946000</v>
      </c>
      <c r="H4286" s="17">
        <v>3688800</v>
      </c>
      <c r="I4286" s="17">
        <v>158280000</v>
      </c>
      <c r="J4286" s="17">
        <v>22672000</v>
      </c>
      <c r="K4286" s="17">
        <v>19788000</v>
      </c>
      <c r="L4286" s="17">
        <v>13832000</v>
      </c>
      <c r="M4286" s="17">
        <v>44791000</v>
      </c>
      <c r="N4286" s="17">
        <v>13076000</v>
      </c>
      <c r="O4286" s="17">
        <v>66002000</v>
      </c>
      <c r="P4286" s="17">
        <v>98704000</v>
      </c>
      <c r="Q4286" s="17">
        <v>572300000</v>
      </c>
      <c r="R4286" s="17">
        <v>612200000</v>
      </c>
      <c r="S4286" s="17">
        <v>300330000</v>
      </c>
      <c r="T4286" s="17">
        <v>66177000</v>
      </c>
      <c r="U4286" s="17">
        <v>20611000</v>
      </c>
      <c r="V4286" s="17">
        <v>323060000</v>
      </c>
      <c r="W4286" s="17">
        <v>8102300</v>
      </c>
      <c r="X4286" s="17">
        <v>129040000</v>
      </c>
      <c r="Y4286" s="17">
        <v>56447000</v>
      </c>
      <c r="Z4286" s="17">
        <v>32850000</v>
      </c>
      <c r="AA4286" s="17">
        <v>81473000</v>
      </c>
      <c r="AB4286" s="17">
        <v>33421000</v>
      </c>
      <c r="AC4286" s="17">
        <v>95734000</v>
      </c>
      <c r="AD4286" s="17">
        <v>21359000</v>
      </c>
      <c r="AE4286" s="17">
        <v>299890000</v>
      </c>
      <c r="AF4286" s="17">
        <v>449460000</v>
      </c>
      <c r="AG4286" s="18">
        <v>57796000</v>
      </c>
      <c r="AH4286" s="18">
        <v>17516000</v>
      </c>
      <c r="AI4286" s="18">
        <v>653360000</v>
      </c>
      <c r="AJ4286" s="18">
        <v>481610000</v>
      </c>
      <c r="AK4286" s="18">
        <v>8459800</v>
      </c>
      <c r="AL4286" s="18">
        <v>44151000</v>
      </c>
      <c r="AM4286">
        <f t="shared" si="396"/>
        <v>136853114.81481481</v>
      </c>
      <c r="AN4286">
        <f t="shared" si="397"/>
        <v>210482133.33333334</v>
      </c>
      <c r="AO4286">
        <f t="shared" si="398"/>
        <v>0.56255139875160565</v>
      </c>
      <c r="AP4286">
        <f t="shared" si="399"/>
        <v>0.65018874831568352</v>
      </c>
      <c r="AQ4286">
        <f t="shared" si="400"/>
        <v>0</v>
      </c>
      <c r="AR4286">
        <f t="shared" si="401"/>
        <v>0</v>
      </c>
    </row>
    <row r="4287" spans="1:44" x14ac:dyDescent="0.25">
      <c r="A4287" t="s">
        <v>18859</v>
      </c>
      <c r="B4287" s="16">
        <v>8</v>
      </c>
      <c r="C4287" t="s">
        <v>18860</v>
      </c>
      <c r="D4287" t="s">
        <v>18861</v>
      </c>
      <c r="E4287" t="s">
        <v>18862</v>
      </c>
      <c r="F4287" s="17">
        <v>6179000</v>
      </c>
      <c r="G4287" s="17">
        <v>41025000</v>
      </c>
      <c r="H4287" s="17">
        <v>18392000</v>
      </c>
      <c r="I4287" s="17">
        <v>13169000</v>
      </c>
      <c r="J4287" s="17">
        <v>39938000</v>
      </c>
      <c r="K4287" s="17">
        <v>29888000</v>
      </c>
      <c r="L4287" s="17">
        <v>17099000</v>
      </c>
      <c r="M4287" s="17">
        <v>250800000</v>
      </c>
      <c r="N4287" s="17">
        <v>13488000</v>
      </c>
      <c r="O4287" s="17">
        <v>80085000</v>
      </c>
      <c r="P4287" s="17">
        <v>44463000</v>
      </c>
      <c r="Q4287" s="17">
        <v>315130000</v>
      </c>
      <c r="R4287" s="17">
        <v>409350000</v>
      </c>
      <c r="S4287" s="17">
        <v>315080000</v>
      </c>
      <c r="T4287" s="17">
        <v>32715000</v>
      </c>
      <c r="U4287" s="17">
        <v>2645700</v>
      </c>
      <c r="V4287" s="17">
        <v>261240000</v>
      </c>
      <c r="W4287" s="17">
        <v>1586600</v>
      </c>
      <c r="X4287" s="17">
        <v>15168000</v>
      </c>
      <c r="Y4287" s="17">
        <v>17714000</v>
      </c>
      <c r="Z4287" s="17">
        <v>548600000</v>
      </c>
      <c r="AA4287" s="17">
        <v>133820000</v>
      </c>
      <c r="AB4287" s="17">
        <v>49611000</v>
      </c>
      <c r="AC4287" s="17">
        <v>235290000</v>
      </c>
      <c r="AD4287" s="17">
        <v>0</v>
      </c>
      <c r="AE4287" s="17">
        <v>382140000</v>
      </c>
      <c r="AF4287" s="17">
        <v>245930000</v>
      </c>
      <c r="AG4287" s="18">
        <v>744560000</v>
      </c>
      <c r="AH4287" s="18">
        <v>0</v>
      </c>
      <c r="AI4287" s="18">
        <v>138210000</v>
      </c>
      <c r="AJ4287" s="18">
        <v>103440000</v>
      </c>
      <c r="AK4287" s="18">
        <v>8195400</v>
      </c>
      <c r="AL4287" s="18">
        <v>118960000</v>
      </c>
      <c r="AM4287">
        <f t="shared" si="396"/>
        <v>130390603.7037037</v>
      </c>
      <c r="AN4287">
        <f t="shared" si="397"/>
        <v>185560900</v>
      </c>
      <c r="AO4287">
        <f t="shared" si="398"/>
        <v>0.65789023126739288</v>
      </c>
      <c r="AP4287">
        <f t="shared" si="399"/>
        <v>0.70268361332427087</v>
      </c>
      <c r="AQ4287">
        <f t="shared" si="400"/>
        <v>0</v>
      </c>
      <c r="AR4287">
        <f t="shared" si="401"/>
        <v>0</v>
      </c>
    </row>
    <row r="4288" spans="1:44" x14ac:dyDescent="0.25">
      <c r="A4288" t="s">
        <v>22490</v>
      </c>
      <c r="B4288" s="16">
        <v>5</v>
      </c>
      <c r="C4288" t="s">
        <v>22491</v>
      </c>
      <c r="D4288" t="s">
        <v>22492</v>
      </c>
      <c r="E4288" t="s">
        <v>22493</v>
      </c>
      <c r="F4288" s="17">
        <v>8053500</v>
      </c>
      <c r="G4288" s="17">
        <v>40515000</v>
      </c>
      <c r="H4288" s="17">
        <v>8338100</v>
      </c>
      <c r="I4288" s="17">
        <v>20372000</v>
      </c>
      <c r="J4288" s="17">
        <v>138540000</v>
      </c>
      <c r="K4288" s="17">
        <v>33509000</v>
      </c>
      <c r="L4288" s="17">
        <v>215570000</v>
      </c>
      <c r="M4288" s="17">
        <v>94158000</v>
      </c>
      <c r="N4288" s="17">
        <v>2646700</v>
      </c>
      <c r="O4288" s="17">
        <v>178790000</v>
      </c>
      <c r="P4288" s="17">
        <v>23883000</v>
      </c>
      <c r="Q4288" s="17">
        <v>86665000</v>
      </c>
      <c r="R4288" s="17">
        <v>51491000</v>
      </c>
      <c r="S4288" s="17">
        <v>55307000</v>
      </c>
      <c r="T4288" s="17">
        <v>22737000</v>
      </c>
      <c r="U4288" s="17">
        <v>12028000</v>
      </c>
      <c r="V4288" s="17">
        <v>310430000</v>
      </c>
      <c r="W4288" s="17">
        <v>2797500</v>
      </c>
      <c r="X4288" s="17">
        <v>11038000</v>
      </c>
      <c r="Y4288" s="17">
        <v>14995000</v>
      </c>
      <c r="Z4288" s="17">
        <v>48290000</v>
      </c>
      <c r="AA4288" s="17">
        <v>19272000</v>
      </c>
      <c r="AB4288" s="17">
        <v>46783000</v>
      </c>
      <c r="AC4288" s="17">
        <v>0</v>
      </c>
      <c r="AD4288" s="17">
        <v>5494600</v>
      </c>
      <c r="AE4288" s="17">
        <v>283360000</v>
      </c>
      <c r="AF4288" s="17">
        <v>0</v>
      </c>
      <c r="AG4288" s="18">
        <v>34115000</v>
      </c>
      <c r="AH4288" s="18">
        <v>843800</v>
      </c>
      <c r="AI4288" s="18">
        <v>180250000</v>
      </c>
      <c r="AJ4288" s="18">
        <v>45022000</v>
      </c>
      <c r="AK4288" s="18">
        <v>6183900</v>
      </c>
      <c r="AL4288" s="18">
        <v>41823000</v>
      </c>
      <c r="AM4288">
        <f t="shared" si="396"/>
        <v>64261607.40740741</v>
      </c>
      <c r="AN4288">
        <f t="shared" si="397"/>
        <v>51372950</v>
      </c>
      <c r="AO4288">
        <f t="shared" si="398"/>
        <v>0.69257019886509708</v>
      </c>
      <c r="AP4288">
        <f t="shared" si="399"/>
        <v>1.2508841210677488</v>
      </c>
      <c r="AQ4288">
        <f t="shared" si="400"/>
        <v>0</v>
      </c>
      <c r="AR4288">
        <f t="shared" si="401"/>
        <v>0</v>
      </c>
    </row>
    <row r="4289" spans="1:44" x14ac:dyDescent="0.25">
      <c r="A4289" t="s">
        <v>15899</v>
      </c>
      <c r="B4289" s="16">
        <v>4</v>
      </c>
      <c r="C4289" t="s">
        <v>15900</v>
      </c>
      <c r="D4289" t="s">
        <v>15901</v>
      </c>
      <c r="E4289" t="s">
        <v>15902</v>
      </c>
      <c r="F4289" s="17">
        <v>668170000</v>
      </c>
      <c r="G4289" s="17">
        <v>1226500000</v>
      </c>
      <c r="H4289" s="17">
        <v>85662000</v>
      </c>
      <c r="I4289" s="17">
        <v>540290000</v>
      </c>
      <c r="J4289" s="17">
        <v>746850000</v>
      </c>
      <c r="K4289" s="17">
        <v>24247000</v>
      </c>
      <c r="L4289" s="17">
        <v>10664000</v>
      </c>
      <c r="M4289" s="17">
        <v>609620000</v>
      </c>
      <c r="N4289" s="17">
        <v>12396000</v>
      </c>
      <c r="O4289" s="17">
        <v>433600000</v>
      </c>
      <c r="P4289" s="17">
        <v>1113400000</v>
      </c>
      <c r="Q4289" s="17">
        <v>123550000</v>
      </c>
      <c r="R4289" s="17">
        <v>41552000</v>
      </c>
      <c r="S4289" s="17">
        <v>184610000</v>
      </c>
      <c r="T4289" s="17">
        <v>7176100</v>
      </c>
      <c r="U4289" s="17">
        <v>2595300</v>
      </c>
      <c r="V4289" s="17">
        <v>392660000</v>
      </c>
      <c r="W4289" s="17">
        <v>0</v>
      </c>
      <c r="X4289" s="17">
        <v>1646100</v>
      </c>
      <c r="Y4289" s="17">
        <v>36714000</v>
      </c>
      <c r="Z4289" s="17">
        <v>54661000</v>
      </c>
      <c r="AA4289" s="17">
        <v>2762100</v>
      </c>
      <c r="AB4289" s="17">
        <v>59726000</v>
      </c>
      <c r="AC4289" s="17">
        <v>2971500</v>
      </c>
      <c r="AD4289" s="17">
        <v>1177300</v>
      </c>
      <c r="AE4289" s="17">
        <v>1788600000</v>
      </c>
      <c r="AF4289" s="17">
        <v>82510000</v>
      </c>
      <c r="AG4289" s="18">
        <v>589850000</v>
      </c>
      <c r="AH4289" s="18">
        <v>1953000</v>
      </c>
      <c r="AI4289" s="18">
        <v>287060000</v>
      </c>
      <c r="AJ4289" s="18">
        <v>379410000</v>
      </c>
      <c r="AK4289" s="18">
        <v>32543000</v>
      </c>
      <c r="AL4289" s="18">
        <v>1081400000</v>
      </c>
      <c r="AM4289">
        <f t="shared" si="396"/>
        <v>305715200</v>
      </c>
      <c r="AN4289">
        <f t="shared" si="397"/>
        <v>395369333.33333331</v>
      </c>
      <c r="AO4289">
        <f t="shared" si="398"/>
        <v>0.64305123701426836</v>
      </c>
      <c r="AP4289">
        <f t="shared" si="399"/>
        <v>0.77323953636599707</v>
      </c>
      <c r="AQ4289">
        <f t="shared" si="400"/>
        <v>0</v>
      </c>
      <c r="AR4289">
        <f t="shared" si="401"/>
        <v>0</v>
      </c>
    </row>
    <row r="4290" spans="1:44" x14ac:dyDescent="0.25">
      <c r="A4290" t="s">
        <v>19095</v>
      </c>
      <c r="B4290" s="16">
        <v>3</v>
      </c>
      <c r="C4290" t="s">
        <v>19096</v>
      </c>
      <c r="D4290" t="s">
        <v>19097</v>
      </c>
      <c r="E4290" t="s">
        <v>19098</v>
      </c>
      <c r="F4290" s="17">
        <v>5567600</v>
      </c>
      <c r="G4290" s="17">
        <v>474270000</v>
      </c>
      <c r="H4290" s="17">
        <v>4744200</v>
      </c>
      <c r="I4290" s="17">
        <v>31401000</v>
      </c>
      <c r="J4290" s="17">
        <v>19704000</v>
      </c>
      <c r="K4290" s="17">
        <v>1578200</v>
      </c>
      <c r="L4290" s="17">
        <v>5766200</v>
      </c>
      <c r="M4290" s="17">
        <v>966020000</v>
      </c>
      <c r="N4290" s="17">
        <v>6446400</v>
      </c>
      <c r="O4290" s="17">
        <v>14358000</v>
      </c>
      <c r="P4290" s="17">
        <v>29078000</v>
      </c>
      <c r="Q4290" s="17">
        <v>41219000</v>
      </c>
      <c r="R4290" s="17">
        <v>45196000</v>
      </c>
      <c r="S4290" s="17">
        <v>53884000</v>
      </c>
      <c r="T4290" s="17">
        <v>0</v>
      </c>
      <c r="U4290" s="17">
        <v>0</v>
      </c>
      <c r="V4290" s="17">
        <v>23030000</v>
      </c>
      <c r="W4290" s="17">
        <v>0</v>
      </c>
      <c r="X4290" s="17">
        <v>0</v>
      </c>
      <c r="Y4290" s="17">
        <v>127560000</v>
      </c>
      <c r="Z4290" s="17">
        <v>11713000</v>
      </c>
      <c r="AA4290" s="17">
        <v>4156900</v>
      </c>
      <c r="AB4290" s="17">
        <v>582270</v>
      </c>
      <c r="AC4290" s="17">
        <v>43895000</v>
      </c>
      <c r="AD4290" s="17">
        <v>927260</v>
      </c>
      <c r="AE4290" s="17">
        <v>87334000</v>
      </c>
      <c r="AF4290" s="17">
        <v>56186000</v>
      </c>
      <c r="AG4290" s="18">
        <v>30728000</v>
      </c>
      <c r="AH4290" s="18">
        <v>0</v>
      </c>
      <c r="AI4290" s="18">
        <v>136940000</v>
      </c>
      <c r="AJ4290" s="18">
        <v>78154000</v>
      </c>
      <c r="AK4290" s="18">
        <v>7014900</v>
      </c>
      <c r="AL4290" s="18">
        <v>75382000</v>
      </c>
      <c r="AM4290">
        <f t="shared" ref="AM4290:AM4353" si="402">AVERAGE(F4290:AF4290)</f>
        <v>76096927.03703703</v>
      </c>
      <c r="AN4290">
        <f t="shared" ref="AN4290:AN4353" si="403">AVERAGE(AG4290:AL4290)</f>
        <v>54703150</v>
      </c>
      <c r="AO4290">
        <f t="shared" ref="AO4290:AO4353" si="404">TTEST(F4290:AF4290,AG4290:AL4290,2,3)</f>
        <v>0.63028560971814573</v>
      </c>
      <c r="AP4290">
        <f t="shared" ref="AP4290:AP4353" si="405">AM4290/AN4290</f>
        <v>1.391088576015038</v>
      </c>
      <c r="AQ4290">
        <f t="shared" ref="AQ4290:AQ4353" si="406">(AP4290&gt;1)*AND(AO4290&lt;=0.25)</f>
        <v>0</v>
      </c>
      <c r="AR4290">
        <f t="shared" si="401"/>
        <v>0</v>
      </c>
    </row>
    <row r="4291" spans="1:44" x14ac:dyDescent="0.25">
      <c r="A4291" t="s">
        <v>7736</v>
      </c>
      <c r="B4291" s="16">
        <v>3</v>
      </c>
      <c r="C4291" t="s">
        <v>7737</v>
      </c>
      <c r="D4291" t="s">
        <v>2322</v>
      </c>
      <c r="E4291" t="s">
        <v>7738</v>
      </c>
      <c r="F4291" s="17">
        <v>21138000</v>
      </c>
      <c r="G4291" s="17">
        <v>25066000</v>
      </c>
      <c r="H4291" s="17">
        <v>7490500</v>
      </c>
      <c r="I4291" s="17">
        <v>11495000</v>
      </c>
      <c r="J4291" s="17">
        <v>10443000</v>
      </c>
      <c r="K4291" s="17">
        <v>3434000</v>
      </c>
      <c r="L4291" s="17">
        <v>1671200</v>
      </c>
      <c r="M4291" s="17">
        <v>10184000</v>
      </c>
      <c r="N4291" s="17">
        <v>0</v>
      </c>
      <c r="O4291" s="17">
        <v>2834900</v>
      </c>
      <c r="P4291" s="17">
        <v>1365400</v>
      </c>
      <c r="Q4291" s="17">
        <v>566330000</v>
      </c>
      <c r="R4291" s="17">
        <v>1505500000</v>
      </c>
      <c r="S4291" s="17">
        <v>2873700</v>
      </c>
      <c r="T4291" s="17">
        <v>113070000</v>
      </c>
      <c r="U4291" s="17">
        <v>32558000</v>
      </c>
      <c r="V4291" s="17">
        <v>108610000</v>
      </c>
      <c r="W4291" s="17">
        <v>24688000</v>
      </c>
      <c r="X4291" s="17">
        <v>29003000</v>
      </c>
      <c r="Y4291" s="17">
        <v>20369000</v>
      </c>
      <c r="Z4291" s="17">
        <v>32263000</v>
      </c>
      <c r="AA4291" s="17">
        <v>2957700</v>
      </c>
      <c r="AB4291" s="17">
        <v>6855600</v>
      </c>
      <c r="AC4291" s="17">
        <v>29379000</v>
      </c>
      <c r="AD4291" s="17">
        <v>20828000</v>
      </c>
      <c r="AE4291" s="17">
        <v>25111000</v>
      </c>
      <c r="AF4291" s="17">
        <v>39143000</v>
      </c>
      <c r="AG4291" s="18">
        <v>3834300</v>
      </c>
      <c r="AH4291" s="18">
        <v>7576100</v>
      </c>
      <c r="AI4291" s="18">
        <v>73391000</v>
      </c>
      <c r="AJ4291" s="18">
        <v>31801000</v>
      </c>
      <c r="AK4291" s="18">
        <v>19904000</v>
      </c>
      <c r="AL4291" s="18">
        <v>4446800</v>
      </c>
      <c r="AM4291">
        <f t="shared" si="402"/>
        <v>98320777.777777776</v>
      </c>
      <c r="AN4291">
        <f t="shared" si="403"/>
        <v>23492200</v>
      </c>
      <c r="AO4291">
        <f t="shared" si="404"/>
        <v>0.21523754102122755</v>
      </c>
      <c r="AP4291">
        <f t="shared" si="405"/>
        <v>4.1852520316435999</v>
      </c>
      <c r="AQ4291">
        <f t="shared" si="406"/>
        <v>1</v>
      </c>
      <c r="AR4291">
        <f t="shared" si="401"/>
        <v>0</v>
      </c>
    </row>
    <row r="4292" spans="1:44" x14ac:dyDescent="0.25">
      <c r="A4292" t="s">
        <v>15084</v>
      </c>
      <c r="B4292" s="16">
        <v>7</v>
      </c>
      <c r="C4292" t="s">
        <v>15085</v>
      </c>
      <c r="D4292" t="s">
        <v>15086</v>
      </c>
      <c r="E4292" t="s">
        <v>15087</v>
      </c>
      <c r="F4292" s="17">
        <v>17604000</v>
      </c>
      <c r="G4292" s="17">
        <v>23114000</v>
      </c>
      <c r="H4292" s="17">
        <v>3696100</v>
      </c>
      <c r="I4292" s="17">
        <v>199010000</v>
      </c>
      <c r="J4292" s="17">
        <v>25542000</v>
      </c>
      <c r="K4292" s="17">
        <v>7826000</v>
      </c>
      <c r="L4292" s="17">
        <v>9232200</v>
      </c>
      <c r="M4292" s="17">
        <v>98755000</v>
      </c>
      <c r="N4292" s="17">
        <v>3978100</v>
      </c>
      <c r="O4292" s="17">
        <v>290060000</v>
      </c>
      <c r="P4292" s="17">
        <v>336010000</v>
      </c>
      <c r="Q4292" s="17">
        <v>252420000</v>
      </c>
      <c r="R4292" s="17">
        <v>170450000</v>
      </c>
      <c r="S4292" s="17">
        <v>182130000</v>
      </c>
      <c r="T4292" s="17">
        <v>389740000</v>
      </c>
      <c r="U4292" s="17">
        <v>3859000</v>
      </c>
      <c r="V4292" s="17">
        <v>1101800000</v>
      </c>
      <c r="W4292" s="17">
        <v>11859000</v>
      </c>
      <c r="X4292" s="17">
        <v>77530000</v>
      </c>
      <c r="Y4292" s="17">
        <v>7775700</v>
      </c>
      <c r="Z4292" s="17">
        <v>22774000</v>
      </c>
      <c r="AA4292" s="17">
        <v>27669000</v>
      </c>
      <c r="AB4292" s="17">
        <v>692710000</v>
      </c>
      <c r="AC4292" s="17">
        <v>287590000</v>
      </c>
      <c r="AD4292" s="17">
        <v>11973000</v>
      </c>
      <c r="AE4292" s="17">
        <v>321360000</v>
      </c>
      <c r="AF4292" s="17">
        <v>125860000</v>
      </c>
      <c r="AG4292" s="18">
        <v>14416000</v>
      </c>
      <c r="AH4292" s="18">
        <v>107220000</v>
      </c>
      <c r="AI4292" s="18">
        <v>609690000</v>
      </c>
      <c r="AJ4292" s="18">
        <v>2697200000</v>
      </c>
      <c r="AK4292" s="18">
        <v>2182100</v>
      </c>
      <c r="AL4292" s="18">
        <v>26284000</v>
      </c>
      <c r="AM4292">
        <f t="shared" si="402"/>
        <v>174160262.96296296</v>
      </c>
      <c r="AN4292">
        <f t="shared" si="403"/>
        <v>576165350</v>
      </c>
      <c r="AO4292">
        <f t="shared" si="404"/>
        <v>0.39913335963541252</v>
      </c>
      <c r="AP4292">
        <f t="shared" si="405"/>
        <v>0.30227479483617498</v>
      </c>
      <c r="AQ4292">
        <f t="shared" si="406"/>
        <v>0</v>
      </c>
      <c r="AR4292">
        <f t="shared" si="401"/>
        <v>0</v>
      </c>
    </row>
    <row r="4293" spans="1:44" x14ac:dyDescent="0.25">
      <c r="A4293" t="s">
        <v>14793</v>
      </c>
      <c r="B4293" s="16">
        <v>4</v>
      </c>
      <c r="C4293" t="s">
        <v>14794</v>
      </c>
      <c r="D4293" t="s">
        <v>14795</v>
      </c>
      <c r="E4293" t="s">
        <v>14796</v>
      </c>
      <c r="F4293" s="17">
        <v>142320000</v>
      </c>
      <c r="G4293" s="17">
        <v>148380000</v>
      </c>
      <c r="H4293" s="17">
        <v>78580000</v>
      </c>
      <c r="I4293" s="17">
        <v>138610000</v>
      </c>
      <c r="J4293" s="17">
        <v>38402000</v>
      </c>
      <c r="K4293" s="17">
        <v>38598000</v>
      </c>
      <c r="L4293" s="17">
        <v>68845000</v>
      </c>
      <c r="M4293" s="17">
        <v>170830000</v>
      </c>
      <c r="N4293" s="17">
        <v>417380000</v>
      </c>
      <c r="O4293" s="17">
        <v>88950000</v>
      </c>
      <c r="P4293" s="17">
        <v>1878600000</v>
      </c>
      <c r="Q4293" s="17">
        <v>218580000</v>
      </c>
      <c r="R4293" s="17">
        <v>204350000</v>
      </c>
      <c r="S4293" s="17">
        <v>1213500000</v>
      </c>
      <c r="T4293" s="17">
        <v>78872000</v>
      </c>
      <c r="U4293" s="17">
        <v>59516000</v>
      </c>
      <c r="V4293" s="17">
        <v>1078800000</v>
      </c>
      <c r="W4293" s="17">
        <v>40040000</v>
      </c>
      <c r="X4293" s="17">
        <v>47986000</v>
      </c>
      <c r="Y4293" s="17">
        <v>59300000</v>
      </c>
      <c r="Z4293" s="17">
        <v>1138000000</v>
      </c>
      <c r="AA4293" s="17">
        <v>145790000</v>
      </c>
      <c r="AB4293" s="17">
        <v>45723000</v>
      </c>
      <c r="AC4293" s="17">
        <v>1571900000</v>
      </c>
      <c r="AD4293" s="17">
        <v>97885</v>
      </c>
      <c r="AE4293" s="17">
        <v>296620000</v>
      </c>
      <c r="AF4293" s="17">
        <v>417260000</v>
      </c>
      <c r="AG4293" s="18">
        <v>122810000</v>
      </c>
      <c r="AH4293" s="18">
        <v>23386000</v>
      </c>
      <c r="AI4293" s="18">
        <v>423800000</v>
      </c>
      <c r="AJ4293" s="18">
        <v>1238200000</v>
      </c>
      <c r="AK4293" s="18">
        <v>141170000</v>
      </c>
      <c r="AL4293" s="18">
        <v>78375000</v>
      </c>
      <c r="AM4293">
        <f t="shared" si="402"/>
        <v>363919625.37037039</v>
      </c>
      <c r="AN4293">
        <f t="shared" si="403"/>
        <v>337956833.33333331</v>
      </c>
      <c r="AO4293">
        <f t="shared" si="404"/>
        <v>0.90625851971143745</v>
      </c>
      <c r="AP4293">
        <f t="shared" si="405"/>
        <v>1.0768228053889637</v>
      </c>
      <c r="AQ4293">
        <f t="shared" si="406"/>
        <v>0</v>
      </c>
      <c r="AR4293">
        <f t="shared" si="401"/>
        <v>0</v>
      </c>
    </row>
    <row r="4294" spans="1:44" x14ac:dyDescent="0.25">
      <c r="A4294" t="s">
        <v>11298</v>
      </c>
      <c r="B4294" s="16">
        <v>4</v>
      </c>
      <c r="C4294" t="s">
        <v>11299</v>
      </c>
      <c r="D4294" t="s">
        <v>11300</v>
      </c>
      <c r="E4294" t="s">
        <v>11301</v>
      </c>
      <c r="F4294" s="17">
        <v>4981300000</v>
      </c>
      <c r="G4294" s="17">
        <v>9662500000</v>
      </c>
      <c r="H4294" s="17">
        <v>403890000</v>
      </c>
      <c r="I4294" s="17">
        <v>2231000000</v>
      </c>
      <c r="J4294" s="17">
        <v>1258200000</v>
      </c>
      <c r="K4294" s="17">
        <v>794030000</v>
      </c>
      <c r="L4294" s="17">
        <v>1001900000</v>
      </c>
      <c r="M4294" s="17">
        <v>2122000000</v>
      </c>
      <c r="N4294" s="17">
        <v>507020000</v>
      </c>
      <c r="O4294" s="17">
        <v>2455100000</v>
      </c>
      <c r="P4294" s="17">
        <v>5171400000</v>
      </c>
      <c r="Q4294" s="17">
        <v>7628800000</v>
      </c>
      <c r="R4294" s="17">
        <v>2383000000</v>
      </c>
      <c r="S4294" s="17">
        <v>1522400000</v>
      </c>
      <c r="T4294" s="17">
        <v>467550000</v>
      </c>
      <c r="U4294" s="17">
        <v>254480000</v>
      </c>
      <c r="V4294" s="17">
        <v>5908400000</v>
      </c>
      <c r="W4294" s="17">
        <v>419870000</v>
      </c>
      <c r="X4294" s="17">
        <v>1976300000</v>
      </c>
      <c r="Y4294" s="17">
        <v>1963400000</v>
      </c>
      <c r="Z4294" s="17">
        <v>1438700000</v>
      </c>
      <c r="AA4294" s="17">
        <v>702500000</v>
      </c>
      <c r="AB4294" s="17">
        <v>2726000000</v>
      </c>
      <c r="AC4294" s="17">
        <v>5369900000</v>
      </c>
      <c r="AD4294" s="17">
        <v>248810000</v>
      </c>
      <c r="AE4294" s="17">
        <v>6095900000</v>
      </c>
      <c r="AF4294" s="17">
        <v>2801600000</v>
      </c>
      <c r="AG4294" s="18">
        <v>790710000</v>
      </c>
      <c r="AH4294" s="18">
        <v>116560000</v>
      </c>
      <c r="AI4294" s="18">
        <v>554090000</v>
      </c>
      <c r="AJ4294" s="18">
        <v>8179300000</v>
      </c>
      <c r="AK4294" s="18">
        <v>313830000</v>
      </c>
      <c r="AL4294" s="18">
        <v>939590000</v>
      </c>
      <c r="AM4294">
        <f t="shared" si="402"/>
        <v>2685035185.185185</v>
      </c>
      <c r="AN4294">
        <f t="shared" si="403"/>
        <v>1815680000</v>
      </c>
      <c r="AO4294">
        <f t="shared" si="404"/>
        <v>0.54633974440193445</v>
      </c>
      <c r="AP4294">
        <f t="shared" si="405"/>
        <v>1.4788041864123551</v>
      </c>
      <c r="AQ4294">
        <f t="shared" si="406"/>
        <v>0</v>
      </c>
      <c r="AR4294">
        <f t="shared" si="401"/>
        <v>0</v>
      </c>
    </row>
    <row r="4295" spans="1:44" x14ac:dyDescent="0.25">
      <c r="A4295" t="s">
        <v>22118</v>
      </c>
      <c r="B4295" s="16">
        <v>5</v>
      </c>
      <c r="C4295" t="s">
        <v>22119</v>
      </c>
      <c r="D4295" t="s">
        <v>22120</v>
      </c>
      <c r="E4295" t="s">
        <v>22121</v>
      </c>
      <c r="F4295" s="17">
        <v>3982300</v>
      </c>
      <c r="G4295" s="17">
        <v>84071000</v>
      </c>
      <c r="H4295" s="17">
        <v>3784300</v>
      </c>
      <c r="I4295" s="17">
        <v>11981000</v>
      </c>
      <c r="J4295" s="17">
        <v>0</v>
      </c>
      <c r="K4295" s="17">
        <v>1539600</v>
      </c>
      <c r="L4295" s="17">
        <v>2553400</v>
      </c>
      <c r="M4295" s="17">
        <v>0</v>
      </c>
      <c r="N4295" s="17">
        <v>0</v>
      </c>
      <c r="O4295" s="17">
        <v>17393000</v>
      </c>
      <c r="P4295" s="17">
        <v>958610000</v>
      </c>
      <c r="Q4295" s="17">
        <v>183620000</v>
      </c>
      <c r="R4295" s="17">
        <v>356360000</v>
      </c>
      <c r="S4295" s="17">
        <v>221720000</v>
      </c>
      <c r="T4295" s="17">
        <v>0</v>
      </c>
      <c r="U4295" s="17">
        <v>979720</v>
      </c>
      <c r="V4295" s="17">
        <v>190360000</v>
      </c>
      <c r="W4295" s="17">
        <v>585740</v>
      </c>
      <c r="X4295" s="17">
        <v>17567000</v>
      </c>
      <c r="Y4295" s="17">
        <v>17311000</v>
      </c>
      <c r="Z4295" s="17">
        <v>10567000</v>
      </c>
      <c r="AA4295" s="17">
        <v>0</v>
      </c>
      <c r="AB4295" s="17">
        <v>13812000</v>
      </c>
      <c r="AC4295" s="17">
        <v>10901000</v>
      </c>
      <c r="AD4295" s="17">
        <v>1659000</v>
      </c>
      <c r="AE4295" s="17">
        <v>11382000</v>
      </c>
      <c r="AF4295" s="17">
        <v>17502000</v>
      </c>
      <c r="AG4295" s="18">
        <v>2791000</v>
      </c>
      <c r="AH4295" s="18">
        <v>48228000</v>
      </c>
      <c r="AI4295" s="18">
        <v>3953200</v>
      </c>
      <c r="AJ4295" s="18">
        <v>608050000</v>
      </c>
      <c r="AK4295" s="18">
        <v>0</v>
      </c>
      <c r="AL4295" s="18">
        <v>3325600</v>
      </c>
      <c r="AM4295">
        <f t="shared" si="402"/>
        <v>79194113.333333328</v>
      </c>
      <c r="AN4295">
        <f t="shared" si="403"/>
        <v>111057966.66666667</v>
      </c>
      <c r="AO4295">
        <f t="shared" si="404"/>
        <v>0.77434742815113478</v>
      </c>
      <c r="AP4295">
        <f t="shared" si="405"/>
        <v>0.71308809003346296</v>
      </c>
      <c r="AQ4295">
        <f t="shared" si="406"/>
        <v>0</v>
      </c>
      <c r="AR4295">
        <f t="shared" si="401"/>
        <v>0</v>
      </c>
    </row>
    <row r="4296" spans="1:44" x14ac:dyDescent="0.25">
      <c r="A4296" t="s">
        <v>15831</v>
      </c>
      <c r="B4296" s="16">
        <v>12</v>
      </c>
      <c r="C4296" t="s">
        <v>15832</v>
      </c>
      <c r="D4296" t="s">
        <v>15833</v>
      </c>
      <c r="E4296" t="s">
        <v>15834</v>
      </c>
      <c r="F4296" s="17">
        <v>49371000</v>
      </c>
      <c r="G4296" s="17">
        <v>53899000</v>
      </c>
      <c r="H4296" s="17">
        <v>1023600</v>
      </c>
      <c r="I4296" s="17">
        <v>57137000</v>
      </c>
      <c r="J4296" s="17">
        <v>18644000</v>
      </c>
      <c r="K4296" s="17">
        <v>58206000</v>
      </c>
      <c r="L4296" s="17">
        <v>3035800</v>
      </c>
      <c r="M4296" s="17">
        <v>72230000</v>
      </c>
      <c r="N4296" s="17">
        <v>0</v>
      </c>
      <c r="O4296" s="17">
        <v>83141000</v>
      </c>
      <c r="P4296" s="17">
        <v>51491000</v>
      </c>
      <c r="Q4296" s="17">
        <v>863000000</v>
      </c>
      <c r="R4296" s="17">
        <v>400940000</v>
      </c>
      <c r="S4296" s="17">
        <v>554480000</v>
      </c>
      <c r="T4296" s="17">
        <v>114620000</v>
      </c>
      <c r="U4296" s="17">
        <v>146000000</v>
      </c>
      <c r="V4296" s="17">
        <v>334650000</v>
      </c>
      <c r="W4296" s="17">
        <v>8983300</v>
      </c>
      <c r="X4296" s="17">
        <v>171830000</v>
      </c>
      <c r="Y4296" s="17">
        <v>43579000</v>
      </c>
      <c r="Z4296" s="17">
        <v>15238000</v>
      </c>
      <c r="AA4296" s="17">
        <v>124410000</v>
      </c>
      <c r="AB4296" s="17">
        <v>109820000</v>
      </c>
      <c r="AC4296" s="17">
        <v>385760000</v>
      </c>
      <c r="AD4296" s="17">
        <v>6438200</v>
      </c>
      <c r="AE4296" s="17">
        <v>491220000</v>
      </c>
      <c r="AF4296" s="17">
        <v>95971000</v>
      </c>
      <c r="AG4296" s="18">
        <v>57026000</v>
      </c>
      <c r="AH4296" s="18">
        <v>4440000</v>
      </c>
      <c r="AI4296" s="18">
        <v>315910000</v>
      </c>
      <c r="AJ4296" s="18">
        <v>458880000</v>
      </c>
      <c r="AK4296" s="18">
        <v>8532200</v>
      </c>
      <c r="AL4296" s="18">
        <v>117120000</v>
      </c>
      <c r="AM4296">
        <f t="shared" si="402"/>
        <v>159819181.48148149</v>
      </c>
      <c r="AN4296">
        <f t="shared" si="403"/>
        <v>160318033.33333334</v>
      </c>
      <c r="AO4296">
        <f t="shared" si="404"/>
        <v>0.99551891636796208</v>
      </c>
      <c r="AP4296">
        <f t="shared" si="405"/>
        <v>0.99688836095678246</v>
      </c>
      <c r="AQ4296">
        <f t="shared" si="406"/>
        <v>0</v>
      </c>
      <c r="AR4296">
        <f t="shared" si="401"/>
        <v>0</v>
      </c>
    </row>
    <row r="4297" spans="1:44" x14ac:dyDescent="0.25">
      <c r="A4297" t="s">
        <v>7820</v>
      </c>
      <c r="B4297" s="16">
        <v>2</v>
      </c>
      <c r="C4297" t="s">
        <v>7821</v>
      </c>
      <c r="D4297" t="s">
        <v>2378</v>
      </c>
      <c r="E4297" t="s">
        <v>7822</v>
      </c>
      <c r="F4297" s="17">
        <v>48844000</v>
      </c>
      <c r="G4297" s="17">
        <v>150780000</v>
      </c>
      <c r="H4297" s="17">
        <v>160340</v>
      </c>
      <c r="I4297" s="17">
        <v>86789000</v>
      </c>
      <c r="J4297" s="17">
        <v>4558300</v>
      </c>
      <c r="K4297" s="17">
        <v>35847000</v>
      </c>
      <c r="L4297" s="17">
        <v>1651900</v>
      </c>
      <c r="M4297" s="17">
        <v>70278000</v>
      </c>
      <c r="N4297" s="17">
        <v>1559300</v>
      </c>
      <c r="O4297" s="17">
        <v>30199000</v>
      </c>
      <c r="P4297" s="17">
        <v>1306100</v>
      </c>
      <c r="Q4297" s="17">
        <v>615630000</v>
      </c>
      <c r="R4297" s="17">
        <v>627870000</v>
      </c>
      <c r="S4297" s="17">
        <v>127460000</v>
      </c>
      <c r="T4297" s="17">
        <v>25142000</v>
      </c>
      <c r="U4297" s="17">
        <v>26733000</v>
      </c>
      <c r="V4297" s="17">
        <v>16798000</v>
      </c>
      <c r="W4297" s="17">
        <v>5570700</v>
      </c>
      <c r="X4297" s="17">
        <v>9345000</v>
      </c>
      <c r="Y4297" s="17">
        <v>87529000</v>
      </c>
      <c r="Z4297" s="17">
        <v>59053000</v>
      </c>
      <c r="AA4297" s="17">
        <v>28129000</v>
      </c>
      <c r="AB4297" s="17">
        <v>726690000</v>
      </c>
      <c r="AC4297" s="17">
        <v>6651600</v>
      </c>
      <c r="AD4297" s="17">
        <v>331190</v>
      </c>
      <c r="AE4297" s="17">
        <v>0</v>
      </c>
      <c r="AF4297" s="17">
        <v>29042000</v>
      </c>
      <c r="AG4297" s="18">
        <v>13217000</v>
      </c>
      <c r="AH4297" s="18">
        <v>13072000</v>
      </c>
      <c r="AI4297" s="18">
        <v>92712000</v>
      </c>
      <c r="AJ4297" s="18">
        <v>63552000</v>
      </c>
      <c r="AK4297" s="18">
        <v>51492000</v>
      </c>
      <c r="AL4297" s="18">
        <v>7082500</v>
      </c>
      <c r="AM4297">
        <f t="shared" si="402"/>
        <v>104590645.55555555</v>
      </c>
      <c r="AN4297">
        <f t="shared" si="403"/>
        <v>40187916.666666664</v>
      </c>
      <c r="AO4297">
        <f t="shared" si="404"/>
        <v>0.13218943929946256</v>
      </c>
      <c r="AP4297">
        <f t="shared" si="405"/>
        <v>2.6025396246107695</v>
      </c>
      <c r="AQ4297">
        <f t="shared" si="406"/>
        <v>1</v>
      </c>
      <c r="AR4297">
        <f t="shared" si="401"/>
        <v>0</v>
      </c>
    </row>
    <row r="4298" spans="1:44" x14ac:dyDescent="0.25">
      <c r="A4298" t="s">
        <v>5609</v>
      </c>
      <c r="B4298" s="16">
        <v>3</v>
      </c>
      <c r="C4298" t="s">
        <v>5610</v>
      </c>
      <c r="D4298" t="s">
        <v>914</v>
      </c>
      <c r="E4298" t="s">
        <v>5611</v>
      </c>
      <c r="F4298" s="17">
        <v>301130000</v>
      </c>
      <c r="G4298" s="17">
        <v>145910000</v>
      </c>
      <c r="H4298" s="17">
        <v>79785000</v>
      </c>
      <c r="I4298" s="17">
        <v>169540000</v>
      </c>
      <c r="J4298" s="17">
        <v>13244000</v>
      </c>
      <c r="K4298" s="17">
        <v>54699000</v>
      </c>
      <c r="L4298" s="17">
        <v>97206000</v>
      </c>
      <c r="M4298" s="17">
        <v>32883000</v>
      </c>
      <c r="N4298" s="17">
        <v>25976000</v>
      </c>
      <c r="O4298" s="17">
        <v>116390000</v>
      </c>
      <c r="P4298" s="17">
        <v>170750000</v>
      </c>
      <c r="Q4298" s="17">
        <v>511110000</v>
      </c>
      <c r="R4298" s="17">
        <v>190350000</v>
      </c>
      <c r="S4298" s="17">
        <v>592260000</v>
      </c>
      <c r="T4298" s="17">
        <v>68904000</v>
      </c>
      <c r="U4298" s="17">
        <v>3193100</v>
      </c>
      <c r="V4298" s="17">
        <v>364190000</v>
      </c>
      <c r="W4298" s="17">
        <v>42089000</v>
      </c>
      <c r="X4298" s="17">
        <v>50737000</v>
      </c>
      <c r="Y4298" s="17">
        <v>119100000</v>
      </c>
      <c r="Z4298" s="17">
        <v>64072000</v>
      </c>
      <c r="AA4298" s="17">
        <v>394910000</v>
      </c>
      <c r="AB4298" s="17">
        <v>322820000</v>
      </c>
      <c r="AC4298" s="17">
        <v>218640000</v>
      </c>
      <c r="AD4298" s="17">
        <v>0</v>
      </c>
      <c r="AE4298" s="17">
        <v>1638000000</v>
      </c>
      <c r="AF4298" s="17">
        <v>4256700000</v>
      </c>
      <c r="AG4298" s="18">
        <v>129440000</v>
      </c>
      <c r="AH4298" s="18">
        <v>46622000</v>
      </c>
      <c r="AI4298" s="18">
        <v>180190000</v>
      </c>
      <c r="AJ4298" s="18">
        <v>183240000</v>
      </c>
      <c r="AK4298" s="18">
        <v>4795900</v>
      </c>
      <c r="AL4298" s="18">
        <v>229050000</v>
      </c>
      <c r="AM4298">
        <f t="shared" si="402"/>
        <v>372021781.48148149</v>
      </c>
      <c r="AN4298">
        <f t="shared" si="403"/>
        <v>128889650</v>
      </c>
      <c r="AO4298">
        <f t="shared" si="404"/>
        <v>0.1533077082875372</v>
      </c>
      <c r="AP4298">
        <f t="shared" si="405"/>
        <v>2.8863588463579619</v>
      </c>
      <c r="AQ4298">
        <f t="shared" si="406"/>
        <v>1</v>
      </c>
      <c r="AR4298">
        <f t="shared" si="401"/>
        <v>0</v>
      </c>
    </row>
    <row r="4299" spans="1:44" x14ac:dyDescent="0.25">
      <c r="A4299" t="s">
        <v>23673</v>
      </c>
      <c r="B4299" s="16">
        <v>1</v>
      </c>
      <c r="C4299" t="s">
        <v>23674</v>
      </c>
      <c r="D4299" t="s">
        <v>23675</v>
      </c>
      <c r="E4299" t="s">
        <v>23676</v>
      </c>
      <c r="F4299" s="17">
        <v>12387000</v>
      </c>
      <c r="G4299" s="17">
        <v>4202000</v>
      </c>
      <c r="H4299" s="17">
        <v>2748300</v>
      </c>
      <c r="I4299" s="17">
        <v>4147700</v>
      </c>
      <c r="J4299" s="17">
        <v>5461300</v>
      </c>
      <c r="K4299" s="17">
        <v>0</v>
      </c>
      <c r="L4299" s="17">
        <v>0</v>
      </c>
      <c r="M4299" s="17">
        <v>1768500</v>
      </c>
      <c r="N4299" s="17">
        <v>0</v>
      </c>
      <c r="O4299" s="17">
        <v>0</v>
      </c>
      <c r="P4299" s="17">
        <v>22179000</v>
      </c>
      <c r="Q4299" s="17">
        <v>0</v>
      </c>
      <c r="R4299" s="17">
        <v>0</v>
      </c>
      <c r="S4299" s="17">
        <v>2561400</v>
      </c>
      <c r="T4299" s="17">
        <v>0</v>
      </c>
      <c r="U4299" s="17">
        <v>810160</v>
      </c>
      <c r="V4299" s="17">
        <v>9486400</v>
      </c>
      <c r="W4299" s="17">
        <v>1812600</v>
      </c>
      <c r="X4299" s="17">
        <v>0</v>
      </c>
      <c r="Y4299" s="17">
        <v>2939100</v>
      </c>
      <c r="Z4299" s="17">
        <v>0</v>
      </c>
      <c r="AA4299" s="17">
        <v>0</v>
      </c>
      <c r="AB4299" s="17">
        <v>0</v>
      </c>
      <c r="AC4299" s="17">
        <v>5509000</v>
      </c>
      <c r="AD4299" s="17">
        <v>0</v>
      </c>
      <c r="AE4299" s="17">
        <v>37228000</v>
      </c>
      <c r="AF4299" s="17">
        <v>164260000</v>
      </c>
      <c r="AG4299" s="18">
        <v>0</v>
      </c>
      <c r="AH4299" s="18">
        <v>0</v>
      </c>
      <c r="AI4299" s="18">
        <v>0</v>
      </c>
      <c r="AJ4299" s="18">
        <v>0</v>
      </c>
      <c r="AK4299" s="18">
        <v>0</v>
      </c>
      <c r="AL4299" s="18">
        <v>24318000</v>
      </c>
      <c r="AM4299">
        <f t="shared" si="402"/>
        <v>10277794.814814815</v>
      </c>
      <c r="AN4299">
        <f t="shared" si="403"/>
        <v>4053000</v>
      </c>
      <c r="AO4299">
        <f t="shared" si="404"/>
        <v>0.40440488129145336</v>
      </c>
      <c r="AP4299">
        <f t="shared" si="405"/>
        <v>2.535848708318484</v>
      </c>
      <c r="AQ4299">
        <f t="shared" si="406"/>
        <v>0</v>
      </c>
      <c r="AR4299">
        <f t="shared" si="401"/>
        <v>0</v>
      </c>
    </row>
    <row r="4300" spans="1:44" x14ac:dyDescent="0.25">
      <c r="A4300" t="s">
        <v>22418</v>
      </c>
      <c r="B4300" s="16">
        <v>5</v>
      </c>
      <c r="C4300" t="s">
        <v>22419</v>
      </c>
      <c r="D4300" t="s">
        <v>22420</v>
      </c>
      <c r="E4300" t="s">
        <v>22421</v>
      </c>
      <c r="F4300" s="17">
        <v>1982400</v>
      </c>
      <c r="G4300" s="17">
        <v>82915000</v>
      </c>
      <c r="H4300" s="17">
        <v>1089900</v>
      </c>
      <c r="I4300" s="17">
        <v>7241000</v>
      </c>
      <c r="J4300" s="17">
        <v>0</v>
      </c>
      <c r="K4300" s="17">
        <v>25416000</v>
      </c>
      <c r="L4300" s="17">
        <v>4811600</v>
      </c>
      <c r="M4300" s="17">
        <v>89997000</v>
      </c>
      <c r="N4300" s="17">
        <v>0</v>
      </c>
      <c r="O4300" s="17">
        <v>485020000</v>
      </c>
      <c r="P4300" s="17">
        <v>80298000</v>
      </c>
      <c r="Q4300" s="17">
        <v>38370000</v>
      </c>
      <c r="R4300" s="17">
        <v>8475100</v>
      </c>
      <c r="S4300" s="17">
        <v>94845000</v>
      </c>
      <c r="T4300" s="17">
        <v>0</v>
      </c>
      <c r="U4300" s="17">
        <v>1260700</v>
      </c>
      <c r="V4300" s="17">
        <v>11062000</v>
      </c>
      <c r="W4300" s="17">
        <v>0</v>
      </c>
      <c r="X4300" s="17">
        <v>0</v>
      </c>
      <c r="Y4300" s="17">
        <v>10820000</v>
      </c>
      <c r="Z4300" s="17">
        <v>5766200</v>
      </c>
      <c r="AA4300" s="17">
        <v>15661000</v>
      </c>
      <c r="AB4300" s="17">
        <v>29553000</v>
      </c>
      <c r="AC4300" s="17">
        <v>3107400</v>
      </c>
      <c r="AD4300" s="17">
        <v>0</v>
      </c>
      <c r="AE4300" s="17">
        <v>431110000</v>
      </c>
      <c r="AF4300" s="17">
        <v>222980000</v>
      </c>
      <c r="AG4300" s="18">
        <v>28138000</v>
      </c>
      <c r="AH4300" s="18">
        <v>11323000</v>
      </c>
      <c r="AI4300" s="18">
        <v>366790000</v>
      </c>
      <c r="AJ4300" s="18">
        <v>72900000</v>
      </c>
      <c r="AK4300" s="18">
        <v>0</v>
      </c>
      <c r="AL4300" s="18">
        <v>0</v>
      </c>
      <c r="AM4300">
        <f t="shared" si="402"/>
        <v>61177085.185185187</v>
      </c>
      <c r="AN4300">
        <f t="shared" si="403"/>
        <v>79858500</v>
      </c>
      <c r="AO4300">
        <f t="shared" si="404"/>
        <v>0.77632069381100344</v>
      </c>
      <c r="AP4300">
        <f t="shared" si="405"/>
        <v>0.76606854856008044</v>
      </c>
      <c r="AQ4300">
        <f t="shared" si="406"/>
        <v>0</v>
      </c>
      <c r="AR4300">
        <f t="shared" si="401"/>
        <v>0</v>
      </c>
    </row>
    <row r="4301" spans="1:44" x14ac:dyDescent="0.25">
      <c r="A4301" t="s">
        <v>19203</v>
      </c>
      <c r="B4301" s="16">
        <v>6</v>
      </c>
      <c r="C4301" t="s">
        <v>19204</v>
      </c>
      <c r="D4301" t="s">
        <v>19205</v>
      </c>
      <c r="E4301" t="s">
        <v>19206</v>
      </c>
      <c r="F4301" s="17">
        <v>38868000</v>
      </c>
      <c r="G4301" s="17">
        <v>29003000</v>
      </c>
      <c r="H4301" s="17">
        <v>3503900</v>
      </c>
      <c r="I4301" s="17">
        <v>69598000</v>
      </c>
      <c r="J4301" s="17">
        <v>9932600</v>
      </c>
      <c r="K4301" s="17">
        <v>6557900</v>
      </c>
      <c r="L4301" s="17">
        <v>6032600</v>
      </c>
      <c r="M4301" s="17">
        <v>94920000</v>
      </c>
      <c r="N4301" s="17">
        <v>0</v>
      </c>
      <c r="O4301" s="17">
        <v>10215000</v>
      </c>
      <c r="P4301" s="17">
        <v>190220000</v>
      </c>
      <c r="Q4301" s="17">
        <v>713420000</v>
      </c>
      <c r="R4301" s="17">
        <v>15522000</v>
      </c>
      <c r="S4301" s="17">
        <v>85896000</v>
      </c>
      <c r="T4301" s="17">
        <v>13925000</v>
      </c>
      <c r="U4301" s="17">
        <v>13657000</v>
      </c>
      <c r="V4301" s="17">
        <v>75269000</v>
      </c>
      <c r="W4301" s="17">
        <v>25139000</v>
      </c>
      <c r="X4301" s="17">
        <v>15545000</v>
      </c>
      <c r="Y4301" s="17">
        <v>0</v>
      </c>
      <c r="Z4301" s="17">
        <v>29244000</v>
      </c>
      <c r="AA4301" s="17">
        <v>37623000</v>
      </c>
      <c r="AB4301" s="17">
        <v>19519000</v>
      </c>
      <c r="AC4301" s="17">
        <v>76666000</v>
      </c>
      <c r="AD4301" s="17">
        <v>22848000</v>
      </c>
      <c r="AE4301" s="17">
        <v>1239000000</v>
      </c>
      <c r="AF4301" s="17">
        <v>50529000</v>
      </c>
      <c r="AG4301" s="18">
        <v>120750000</v>
      </c>
      <c r="AH4301" s="18">
        <v>5037400</v>
      </c>
      <c r="AI4301" s="18">
        <v>162100000</v>
      </c>
      <c r="AJ4301" s="18">
        <v>73684000</v>
      </c>
      <c r="AK4301" s="18">
        <v>6749100</v>
      </c>
      <c r="AL4301" s="18">
        <v>4664300</v>
      </c>
      <c r="AM4301">
        <f t="shared" si="402"/>
        <v>107135296.2962963</v>
      </c>
      <c r="AN4301">
        <f t="shared" si="403"/>
        <v>62164133.333333336</v>
      </c>
      <c r="AO4301">
        <f t="shared" si="404"/>
        <v>0.44364930713889006</v>
      </c>
      <c r="AP4301">
        <f t="shared" si="405"/>
        <v>1.723426203367477</v>
      </c>
      <c r="AQ4301">
        <f t="shared" si="406"/>
        <v>0</v>
      </c>
      <c r="AR4301">
        <f t="shared" si="401"/>
        <v>0</v>
      </c>
    </row>
    <row r="4302" spans="1:44" x14ac:dyDescent="0.25">
      <c r="A4302" t="s">
        <v>8751</v>
      </c>
      <c r="B4302" s="16">
        <v>2</v>
      </c>
      <c r="C4302" t="s">
        <v>8752</v>
      </c>
      <c r="D4302" t="s">
        <v>2993</v>
      </c>
      <c r="E4302" t="s">
        <v>8753</v>
      </c>
      <c r="F4302" s="17">
        <v>8668400</v>
      </c>
      <c r="G4302" s="17">
        <v>1422300</v>
      </c>
      <c r="H4302" s="17">
        <v>999830</v>
      </c>
      <c r="I4302" s="17">
        <v>11111000</v>
      </c>
      <c r="J4302" s="17">
        <v>28520000</v>
      </c>
      <c r="K4302" s="17">
        <v>0</v>
      </c>
      <c r="L4302" s="17">
        <v>829490</v>
      </c>
      <c r="M4302" s="17">
        <v>3300500</v>
      </c>
      <c r="N4302" s="17">
        <v>0</v>
      </c>
      <c r="O4302" s="17">
        <v>0</v>
      </c>
      <c r="P4302" s="17">
        <v>0</v>
      </c>
      <c r="Q4302" s="17">
        <v>0</v>
      </c>
      <c r="R4302" s="17">
        <v>898010</v>
      </c>
      <c r="S4302" s="17">
        <v>89785000</v>
      </c>
      <c r="T4302" s="17">
        <v>11064000</v>
      </c>
      <c r="U4302" s="17">
        <v>0</v>
      </c>
      <c r="V4302" s="17">
        <v>16374000</v>
      </c>
      <c r="W4302" s="17">
        <v>0</v>
      </c>
      <c r="X4302" s="17">
        <v>4052300</v>
      </c>
      <c r="Y4302" s="17">
        <v>1577300</v>
      </c>
      <c r="Z4302" s="17">
        <v>3460800</v>
      </c>
      <c r="AA4302" s="17">
        <v>7075300</v>
      </c>
      <c r="AB4302" s="17">
        <v>0</v>
      </c>
      <c r="AC4302" s="17">
        <v>0</v>
      </c>
      <c r="AD4302" s="17">
        <v>0</v>
      </c>
      <c r="AE4302" s="17">
        <v>0</v>
      </c>
      <c r="AF4302" s="17">
        <v>114240000</v>
      </c>
      <c r="AG4302" s="18">
        <v>0</v>
      </c>
      <c r="AH4302" s="18">
        <v>0</v>
      </c>
      <c r="AI4302" s="18">
        <v>0</v>
      </c>
      <c r="AJ4302" s="18">
        <v>0</v>
      </c>
      <c r="AK4302" s="18">
        <v>0</v>
      </c>
      <c r="AL4302" s="18">
        <v>1842400</v>
      </c>
      <c r="AM4302">
        <f t="shared" si="402"/>
        <v>11236230.740740741</v>
      </c>
      <c r="AN4302">
        <f t="shared" si="403"/>
        <v>307066.66666666669</v>
      </c>
      <c r="AO4302">
        <f t="shared" si="404"/>
        <v>4.685539619236289E-2</v>
      </c>
      <c r="AP4302">
        <f t="shared" si="405"/>
        <v>36.592153953780091</v>
      </c>
      <c r="AQ4302">
        <f t="shared" si="406"/>
        <v>1</v>
      </c>
      <c r="AR4302">
        <f t="shared" si="401"/>
        <v>0</v>
      </c>
    </row>
    <row r="4303" spans="1:44" x14ac:dyDescent="0.25">
      <c r="A4303" t="s">
        <v>8691</v>
      </c>
      <c r="B4303" s="16">
        <v>6</v>
      </c>
      <c r="C4303" t="s">
        <v>8692</v>
      </c>
      <c r="D4303" t="s">
        <v>2954</v>
      </c>
      <c r="E4303" t="s">
        <v>8693</v>
      </c>
      <c r="F4303" s="17">
        <v>40708000</v>
      </c>
      <c r="G4303" s="17">
        <v>25642000</v>
      </c>
      <c r="H4303" s="17">
        <v>97907</v>
      </c>
      <c r="I4303" s="17">
        <v>9628300</v>
      </c>
      <c r="J4303" s="17">
        <v>2065900</v>
      </c>
      <c r="K4303" s="17">
        <v>2724300</v>
      </c>
      <c r="L4303" s="17">
        <v>884780</v>
      </c>
      <c r="M4303" s="17">
        <v>13246000</v>
      </c>
      <c r="N4303" s="17">
        <v>0</v>
      </c>
      <c r="O4303" s="17">
        <v>11178000</v>
      </c>
      <c r="P4303" s="17">
        <v>40361000</v>
      </c>
      <c r="Q4303" s="17">
        <v>455280000</v>
      </c>
      <c r="R4303" s="17">
        <v>87496000</v>
      </c>
      <c r="S4303" s="17">
        <v>30796000</v>
      </c>
      <c r="T4303" s="17">
        <v>2250800</v>
      </c>
      <c r="U4303" s="17">
        <v>0</v>
      </c>
      <c r="V4303" s="17">
        <v>45684000</v>
      </c>
      <c r="W4303" s="17">
        <v>0</v>
      </c>
      <c r="X4303" s="17">
        <v>0</v>
      </c>
      <c r="Y4303" s="17">
        <v>0</v>
      </c>
      <c r="Z4303" s="17">
        <v>13796000</v>
      </c>
      <c r="AA4303" s="17">
        <v>0</v>
      </c>
      <c r="AB4303" s="17">
        <v>39512000</v>
      </c>
      <c r="AC4303" s="17">
        <v>88550000</v>
      </c>
      <c r="AD4303" s="17">
        <v>0</v>
      </c>
      <c r="AE4303" s="17">
        <v>71075000</v>
      </c>
      <c r="AF4303" s="17">
        <v>15405000</v>
      </c>
      <c r="AG4303" s="18">
        <v>1125900</v>
      </c>
      <c r="AH4303" s="18">
        <v>0</v>
      </c>
      <c r="AI4303" s="18">
        <v>4461600</v>
      </c>
      <c r="AJ4303" s="18">
        <v>1338800</v>
      </c>
      <c r="AK4303" s="18">
        <v>0</v>
      </c>
      <c r="AL4303" s="18">
        <v>3113900</v>
      </c>
      <c r="AM4303">
        <f t="shared" si="402"/>
        <v>36902999.518518515</v>
      </c>
      <c r="AN4303">
        <f t="shared" si="403"/>
        <v>1673366.6666666667</v>
      </c>
      <c r="AO4303">
        <f t="shared" si="404"/>
        <v>4.7191957444757418E-2</v>
      </c>
      <c r="AP4303">
        <f t="shared" si="405"/>
        <v>22.053146063934093</v>
      </c>
      <c r="AQ4303">
        <f t="shared" si="406"/>
        <v>1</v>
      </c>
      <c r="AR4303">
        <f t="shared" si="401"/>
        <v>0</v>
      </c>
    </row>
    <row r="4304" spans="1:44" x14ac:dyDescent="0.25">
      <c r="A4304" t="s">
        <v>23805</v>
      </c>
      <c r="B4304" s="16">
        <v>3</v>
      </c>
      <c r="C4304" t="s">
        <v>23806</v>
      </c>
      <c r="D4304" t="s">
        <v>23807</v>
      </c>
      <c r="E4304" t="s">
        <v>23808</v>
      </c>
      <c r="F4304" s="17">
        <v>1086500000</v>
      </c>
      <c r="G4304" s="17">
        <v>38644000</v>
      </c>
      <c r="H4304" s="17">
        <v>7339900</v>
      </c>
      <c r="I4304" s="17">
        <v>6293900</v>
      </c>
      <c r="J4304" s="17">
        <v>5451800</v>
      </c>
      <c r="K4304" s="17">
        <v>10154000</v>
      </c>
      <c r="L4304" s="17">
        <v>0</v>
      </c>
      <c r="M4304" s="17">
        <v>28403000</v>
      </c>
      <c r="N4304" s="17">
        <v>0</v>
      </c>
      <c r="O4304" s="17">
        <v>14583000</v>
      </c>
      <c r="P4304" s="17">
        <v>6781800</v>
      </c>
      <c r="Q4304" s="17">
        <v>47885000</v>
      </c>
      <c r="R4304" s="17">
        <v>81186000</v>
      </c>
      <c r="S4304" s="17">
        <v>2216900</v>
      </c>
      <c r="T4304" s="17">
        <v>0</v>
      </c>
      <c r="U4304" s="17">
        <v>3139400</v>
      </c>
      <c r="V4304" s="17">
        <v>133850000</v>
      </c>
      <c r="W4304" s="17">
        <v>0</v>
      </c>
      <c r="X4304" s="17">
        <v>10588000</v>
      </c>
      <c r="Y4304" s="17">
        <v>22474000</v>
      </c>
      <c r="Z4304" s="17">
        <v>94189</v>
      </c>
      <c r="AA4304" s="17">
        <v>32072000</v>
      </c>
      <c r="AB4304" s="17">
        <v>28627000</v>
      </c>
      <c r="AC4304" s="17">
        <v>0</v>
      </c>
      <c r="AD4304" s="17">
        <v>475540</v>
      </c>
      <c r="AE4304" s="17">
        <v>68749000</v>
      </c>
      <c r="AF4304" s="17">
        <v>34502000</v>
      </c>
      <c r="AG4304" s="18">
        <v>5924600</v>
      </c>
      <c r="AH4304" s="18">
        <v>2339600</v>
      </c>
      <c r="AI4304" s="18">
        <v>60451000</v>
      </c>
      <c r="AJ4304" s="18">
        <v>55429000</v>
      </c>
      <c r="AK4304" s="18">
        <v>0</v>
      </c>
      <c r="AL4304" s="18">
        <v>629670</v>
      </c>
      <c r="AM4304">
        <f t="shared" si="402"/>
        <v>61852238.111111112</v>
      </c>
      <c r="AN4304">
        <f t="shared" si="403"/>
        <v>20795645</v>
      </c>
      <c r="AO4304">
        <f t="shared" si="404"/>
        <v>0.33128064433415694</v>
      </c>
      <c r="AP4304">
        <f t="shared" si="405"/>
        <v>2.9742880353608223</v>
      </c>
      <c r="AQ4304">
        <f t="shared" si="406"/>
        <v>0</v>
      </c>
      <c r="AR4304">
        <f t="shared" si="401"/>
        <v>0</v>
      </c>
    </row>
    <row r="4305" spans="1:44" x14ac:dyDescent="0.25">
      <c r="A4305" t="s">
        <v>21102</v>
      </c>
      <c r="B4305" s="16">
        <v>1</v>
      </c>
      <c r="C4305" t="s">
        <v>21103</v>
      </c>
      <c r="D4305" t="s">
        <v>21104</v>
      </c>
      <c r="E4305" t="s">
        <v>21105</v>
      </c>
      <c r="F4305" s="17">
        <v>19381000</v>
      </c>
      <c r="G4305" s="17">
        <v>80895000</v>
      </c>
      <c r="H4305" s="17">
        <v>3907100</v>
      </c>
      <c r="I4305" s="17">
        <v>20690000</v>
      </c>
      <c r="J4305" s="17">
        <v>27959000</v>
      </c>
      <c r="K4305" s="17">
        <v>6138300</v>
      </c>
      <c r="L4305" s="17">
        <v>119590000</v>
      </c>
      <c r="M4305" s="17">
        <v>33192000</v>
      </c>
      <c r="N4305" s="17">
        <v>8353900</v>
      </c>
      <c r="O4305" s="17">
        <v>6252300</v>
      </c>
      <c r="P4305" s="17">
        <v>61666000</v>
      </c>
      <c r="Q4305" s="17">
        <v>54049000</v>
      </c>
      <c r="R4305" s="17">
        <v>33064000</v>
      </c>
      <c r="S4305" s="17">
        <v>11929000</v>
      </c>
      <c r="T4305" s="17">
        <v>3094900</v>
      </c>
      <c r="U4305" s="17">
        <v>4188100</v>
      </c>
      <c r="V4305" s="17">
        <v>178090000</v>
      </c>
      <c r="W4305" s="17">
        <v>2468900</v>
      </c>
      <c r="X4305" s="17">
        <v>0</v>
      </c>
      <c r="Y4305" s="17">
        <v>10322000</v>
      </c>
      <c r="Z4305" s="17">
        <v>0</v>
      </c>
      <c r="AA4305" s="17">
        <v>7169500</v>
      </c>
      <c r="AB4305" s="17">
        <v>90824000</v>
      </c>
      <c r="AC4305" s="17">
        <v>82721000</v>
      </c>
      <c r="AD4305" s="17">
        <v>3029500</v>
      </c>
      <c r="AE4305" s="17">
        <v>53333000</v>
      </c>
      <c r="AF4305" s="17">
        <v>93695000</v>
      </c>
      <c r="AG4305" s="18">
        <v>25510000</v>
      </c>
      <c r="AH4305" s="18">
        <v>0</v>
      </c>
      <c r="AI4305" s="18">
        <v>199400000</v>
      </c>
      <c r="AJ4305" s="18">
        <v>1415600</v>
      </c>
      <c r="AK4305" s="18">
        <v>0</v>
      </c>
      <c r="AL4305" s="18">
        <v>402510</v>
      </c>
      <c r="AM4305">
        <f t="shared" si="402"/>
        <v>37629722.222222224</v>
      </c>
      <c r="AN4305">
        <f t="shared" si="403"/>
        <v>37788018.333333336</v>
      </c>
      <c r="AO4305">
        <f t="shared" si="404"/>
        <v>0.99641172435137282</v>
      </c>
      <c r="AP4305">
        <f t="shared" si="405"/>
        <v>0.99581094436562512</v>
      </c>
      <c r="AQ4305">
        <f t="shared" si="406"/>
        <v>0</v>
      </c>
      <c r="AR4305">
        <f t="shared" si="401"/>
        <v>0</v>
      </c>
    </row>
    <row r="4306" spans="1:44" x14ac:dyDescent="0.25">
      <c r="A4306" t="s">
        <v>20222</v>
      </c>
      <c r="B4306" s="16">
        <v>2</v>
      </c>
      <c r="C4306" t="s">
        <v>20223</v>
      </c>
      <c r="D4306" t="s">
        <v>20224</v>
      </c>
      <c r="E4306" t="s">
        <v>20225</v>
      </c>
      <c r="F4306" s="17">
        <v>16055000</v>
      </c>
      <c r="G4306" s="17">
        <v>23088000</v>
      </c>
      <c r="H4306" s="17">
        <v>31135000</v>
      </c>
      <c r="I4306" s="17">
        <v>16418000</v>
      </c>
      <c r="J4306" s="17">
        <v>42071000</v>
      </c>
      <c r="K4306" s="17">
        <v>965670</v>
      </c>
      <c r="L4306" s="17">
        <v>6365500</v>
      </c>
      <c r="M4306" s="17">
        <v>20347000</v>
      </c>
      <c r="N4306" s="17">
        <v>1185900</v>
      </c>
      <c r="O4306" s="17">
        <v>134260000</v>
      </c>
      <c r="P4306" s="17">
        <v>63855000</v>
      </c>
      <c r="Q4306" s="17">
        <v>164260000</v>
      </c>
      <c r="R4306" s="17">
        <v>405180000</v>
      </c>
      <c r="S4306" s="17">
        <v>40163000</v>
      </c>
      <c r="T4306" s="17">
        <v>3411400</v>
      </c>
      <c r="U4306" s="17">
        <v>0</v>
      </c>
      <c r="V4306" s="17">
        <v>151350000</v>
      </c>
      <c r="W4306" s="17">
        <v>0</v>
      </c>
      <c r="X4306" s="17">
        <v>10509000</v>
      </c>
      <c r="Y4306" s="17">
        <v>3470200</v>
      </c>
      <c r="Z4306" s="17">
        <v>18248000</v>
      </c>
      <c r="AA4306" s="17">
        <v>38203000</v>
      </c>
      <c r="AB4306" s="17">
        <v>38949000</v>
      </c>
      <c r="AC4306" s="17">
        <v>99882000</v>
      </c>
      <c r="AD4306" s="17">
        <v>921150</v>
      </c>
      <c r="AE4306" s="17">
        <v>2106500000</v>
      </c>
      <c r="AF4306" s="17">
        <v>126750000</v>
      </c>
      <c r="AG4306" s="18">
        <v>23687000</v>
      </c>
      <c r="AH4306" s="18">
        <v>6833600</v>
      </c>
      <c r="AI4306" s="18">
        <v>972040000</v>
      </c>
      <c r="AJ4306" s="18">
        <v>375400000</v>
      </c>
      <c r="AK4306" s="18">
        <v>0</v>
      </c>
      <c r="AL4306" s="18">
        <v>4291800</v>
      </c>
      <c r="AM4306">
        <f t="shared" si="402"/>
        <v>131983067.4074074</v>
      </c>
      <c r="AN4306">
        <f t="shared" si="403"/>
        <v>230375400</v>
      </c>
      <c r="AO4306">
        <f t="shared" si="404"/>
        <v>0.59612450068432066</v>
      </c>
      <c r="AP4306">
        <f t="shared" si="405"/>
        <v>0.57290434398554446</v>
      </c>
      <c r="AQ4306">
        <f t="shared" si="406"/>
        <v>0</v>
      </c>
      <c r="AR4306">
        <f t="shared" si="401"/>
        <v>0</v>
      </c>
    </row>
    <row r="4307" spans="1:44" x14ac:dyDescent="0.25">
      <c r="A4307" t="s">
        <v>25283</v>
      </c>
      <c r="B4307" s="16">
        <v>5</v>
      </c>
      <c r="C4307" t="s">
        <v>25284</v>
      </c>
      <c r="D4307" t="s">
        <v>25285</v>
      </c>
      <c r="E4307" t="s">
        <v>25286</v>
      </c>
      <c r="F4307" s="17">
        <v>2254400</v>
      </c>
      <c r="G4307" s="17">
        <v>20077000</v>
      </c>
      <c r="H4307" s="17">
        <v>968560</v>
      </c>
      <c r="I4307" s="17">
        <v>0</v>
      </c>
      <c r="J4307" s="17">
        <v>0</v>
      </c>
      <c r="K4307" s="17">
        <v>0</v>
      </c>
      <c r="L4307" s="17">
        <v>0</v>
      </c>
      <c r="M4307" s="17">
        <v>1735000</v>
      </c>
      <c r="N4307" s="17">
        <v>298620</v>
      </c>
      <c r="O4307" s="17">
        <v>0</v>
      </c>
      <c r="P4307" s="17">
        <v>14069000</v>
      </c>
      <c r="Q4307" s="17">
        <v>6591800</v>
      </c>
      <c r="R4307" s="17">
        <v>0</v>
      </c>
      <c r="S4307" s="17">
        <v>22318000</v>
      </c>
      <c r="T4307" s="17">
        <v>14450000</v>
      </c>
      <c r="U4307" s="17">
        <v>0</v>
      </c>
      <c r="V4307" s="17">
        <v>5850700</v>
      </c>
      <c r="W4307" s="17">
        <v>0</v>
      </c>
      <c r="X4307" s="17">
        <v>0</v>
      </c>
      <c r="Y4307" s="17">
        <v>1733600</v>
      </c>
      <c r="Z4307" s="17">
        <v>0</v>
      </c>
      <c r="AA4307" s="17">
        <v>0</v>
      </c>
      <c r="AB4307" s="17">
        <v>1482000</v>
      </c>
      <c r="AC4307" s="17">
        <v>16094000</v>
      </c>
      <c r="AD4307" s="17">
        <v>0</v>
      </c>
      <c r="AE4307" s="17">
        <v>6835300</v>
      </c>
      <c r="AF4307" s="17">
        <v>758930</v>
      </c>
      <c r="AG4307" s="18">
        <v>90391</v>
      </c>
      <c r="AH4307" s="18">
        <v>0</v>
      </c>
      <c r="AI4307" s="18">
        <v>2985800</v>
      </c>
      <c r="AJ4307" s="18">
        <v>48782000</v>
      </c>
      <c r="AK4307" s="18">
        <v>0</v>
      </c>
      <c r="AL4307" s="18">
        <v>1122500</v>
      </c>
      <c r="AM4307">
        <f t="shared" si="402"/>
        <v>4278404.0740740737</v>
      </c>
      <c r="AN4307">
        <f t="shared" si="403"/>
        <v>8830115.166666666</v>
      </c>
      <c r="AO4307">
        <f t="shared" si="404"/>
        <v>0.59771007312382518</v>
      </c>
      <c r="AP4307">
        <f t="shared" si="405"/>
        <v>0.48452415323243792</v>
      </c>
      <c r="AQ4307">
        <f t="shared" si="406"/>
        <v>0</v>
      </c>
      <c r="AR4307">
        <f t="shared" si="401"/>
        <v>0</v>
      </c>
    </row>
    <row r="4308" spans="1:44" x14ac:dyDescent="0.25">
      <c r="A4308" t="s">
        <v>8012</v>
      </c>
      <c r="B4308" s="16">
        <v>2</v>
      </c>
      <c r="C4308" t="s">
        <v>8013</v>
      </c>
      <c r="D4308" t="s">
        <v>2506</v>
      </c>
      <c r="E4308" t="s">
        <v>8014</v>
      </c>
      <c r="F4308" s="17">
        <v>187310000</v>
      </c>
      <c r="G4308" s="17">
        <v>50268000</v>
      </c>
      <c r="H4308" s="17">
        <v>24876000</v>
      </c>
      <c r="I4308" s="17">
        <v>16428000</v>
      </c>
      <c r="J4308" s="17">
        <v>3693600</v>
      </c>
      <c r="K4308" s="17">
        <v>74091000</v>
      </c>
      <c r="L4308" s="17">
        <v>75359000</v>
      </c>
      <c r="M4308" s="17">
        <v>57632000</v>
      </c>
      <c r="N4308" s="17">
        <v>42105000</v>
      </c>
      <c r="O4308" s="17">
        <v>18451000</v>
      </c>
      <c r="P4308" s="17">
        <v>94462000</v>
      </c>
      <c r="Q4308" s="17">
        <v>123710000</v>
      </c>
      <c r="R4308" s="17">
        <v>345430000</v>
      </c>
      <c r="S4308" s="17">
        <v>98221000</v>
      </c>
      <c r="T4308" s="17">
        <v>0</v>
      </c>
      <c r="U4308" s="17">
        <v>0</v>
      </c>
      <c r="V4308" s="17">
        <v>78191000</v>
      </c>
      <c r="W4308" s="17">
        <v>6073400</v>
      </c>
      <c r="X4308" s="17">
        <v>0</v>
      </c>
      <c r="Y4308" s="17">
        <v>24061000</v>
      </c>
      <c r="Z4308" s="17">
        <v>24245000</v>
      </c>
      <c r="AA4308" s="17">
        <v>9888100</v>
      </c>
      <c r="AB4308" s="17">
        <v>311440000</v>
      </c>
      <c r="AC4308" s="17">
        <v>214200000</v>
      </c>
      <c r="AD4308" s="17">
        <v>0</v>
      </c>
      <c r="AE4308" s="17">
        <v>472420000</v>
      </c>
      <c r="AF4308" s="17">
        <v>60203000</v>
      </c>
      <c r="AG4308" s="18">
        <v>0</v>
      </c>
      <c r="AH4308" s="18">
        <v>10863000</v>
      </c>
      <c r="AI4308" s="18">
        <v>89397000</v>
      </c>
      <c r="AJ4308" s="18">
        <v>107840000</v>
      </c>
      <c r="AK4308" s="18">
        <v>0</v>
      </c>
      <c r="AL4308" s="18">
        <v>17066000</v>
      </c>
      <c r="AM4308">
        <f t="shared" si="402"/>
        <v>89361411.111111104</v>
      </c>
      <c r="AN4308">
        <f t="shared" si="403"/>
        <v>37527666.666666664</v>
      </c>
      <c r="AO4308">
        <f t="shared" si="404"/>
        <v>0.101243825174666</v>
      </c>
      <c r="AP4308">
        <f t="shared" si="405"/>
        <v>2.3812141560744813</v>
      </c>
      <c r="AQ4308">
        <f t="shared" si="406"/>
        <v>1</v>
      </c>
      <c r="AR4308">
        <f t="shared" si="401"/>
        <v>0</v>
      </c>
    </row>
    <row r="4309" spans="1:44" x14ac:dyDescent="0.25">
      <c r="A4309" t="s">
        <v>6634</v>
      </c>
      <c r="B4309" s="16">
        <v>8</v>
      </c>
      <c r="C4309" t="s">
        <v>6635</v>
      </c>
      <c r="D4309" t="s">
        <v>1593</v>
      </c>
      <c r="E4309" t="s">
        <v>6636</v>
      </c>
      <c r="F4309" s="17">
        <v>339740000</v>
      </c>
      <c r="G4309" s="17">
        <v>34059000</v>
      </c>
      <c r="H4309" s="17">
        <v>0</v>
      </c>
      <c r="I4309" s="17">
        <v>28947000</v>
      </c>
      <c r="J4309" s="17">
        <v>4839100</v>
      </c>
      <c r="K4309" s="17">
        <v>363170</v>
      </c>
      <c r="L4309" s="17">
        <v>522050</v>
      </c>
      <c r="M4309" s="17">
        <v>13804000</v>
      </c>
      <c r="N4309" s="17">
        <v>783210</v>
      </c>
      <c r="O4309" s="17">
        <v>79077000</v>
      </c>
      <c r="P4309" s="17">
        <v>11070000</v>
      </c>
      <c r="Q4309" s="17">
        <v>1606900000</v>
      </c>
      <c r="R4309" s="17">
        <v>5156600000</v>
      </c>
      <c r="S4309" s="17">
        <v>38761000</v>
      </c>
      <c r="T4309" s="17">
        <v>1462900000</v>
      </c>
      <c r="U4309" s="17">
        <v>8548000</v>
      </c>
      <c r="V4309" s="17">
        <v>784420000</v>
      </c>
      <c r="W4309" s="17">
        <v>3300000</v>
      </c>
      <c r="X4309" s="17">
        <v>7146400</v>
      </c>
      <c r="Y4309" s="17">
        <v>416600000</v>
      </c>
      <c r="Z4309" s="17">
        <v>14501000</v>
      </c>
      <c r="AA4309" s="17">
        <v>245750000</v>
      </c>
      <c r="AB4309" s="17">
        <v>271650000</v>
      </c>
      <c r="AC4309" s="17">
        <v>67261000</v>
      </c>
      <c r="AD4309" s="17">
        <v>3839600</v>
      </c>
      <c r="AE4309" s="17">
        <v>402450000</v>
      </c>
      <c r="AF4309" s="17">
        <v>138850000</v>
      </c>
      <c r="AG4309" s="18">
        <v>36733000</v>
      </c>
      <c r="AH4309" s="18">
        <v>7224000</v>
      </c>
      <c r="AI4309" s="18">
        <v>63592000</v>
      </c>
      <c r="AJ4309" s="18">
        <v>53617000</v>
      </c>
      <c r="AK4309" s="18">
        <v>1010200</v>
      </c>
      <c r="AL4309" s="18">
        <v>44587000</v>
      </c>
      <c r="AM4309">
        <f t="shared" si="402"/>
        <v>412691908.51851851</v>
      </c>
      <c r="AN4309">
        <f t="shared" si="403"/>
        <v>34460533.333333336</v>
      </c>
      <c r="AO4309">
        <f t="shared" si="404"/>
        <v>6.9471624472466728E-2</v>
      </c>
      <c r="AP4309">
        <f t="shared" si="405"/>
        <v>11.975784139107494</v>
      </c>
      <c r="AQ4309">
        <f t="shared" si="406"/>
        <v>1</v>
      </c>
      <c r="AR4309">
        <f t="shared" si="401"/>
        <v>0</v>
      </c>
    </row>
    <row r="4310" spans="1:44" x14ac:dyDescent="0.25">
      <c r="A4310" t="s">
        <v>7915</v>
      </c>
      <c r="B4310" s="16">
        <v>6</v>
      </c>
      <c r="C4310" t="s">
        <v>7916</v>
      </c>
      <c r="D4310" t="s">
        <v>2442</v>
      </c>
      <c r="E4310" t="s">
        <v>7917</v>
      </c>
      <c r="F4310" s="17">
        <v>94832000</v>
      </c>
      <c r="G4310" s="17">
        <v>10415000</v>
      </c>
      <c r="H4310" s="17">
        <v>717970</v>
      </c>
      <c r="I4310" s="17">
        <v>238900000</v>
      </c>
      <c r="J4310" s="17">
        <v>4828700</v>
      </c>
      <c r="K4310" s="17">
        <v>0</v>
      </c>
      <c r="L4310" s="17">
        <v>3885700</v>
      </c>
      <c r="M4310" s="17">
        <v>14383000</v>
      </c>
      <c r="N4310" s="17">
        <v>12743000</v>
      </c>
      <c r="O4310" s="17">
        <v>84783000</v>
      </c>
      <c r="P4310" s="17">
        <v>555760000</v>
      </c>
      <c r="Q4310" s="17">
        <v>383240000</v>
      </c>
      <c r="R4310" s="17">
        <v>69164000</v>
      </c>
      <c r="S4310" s="17">
        <v>180130000</v>
      </c>
      <c r="T4310" s="17">
        <v>62610000</v>
      </c>
      <c r="U4310" s="17">
        <v>4988100</v>
      </c>
      <c r="V4310" s="17">
        <v>49195000</v>
      </c>
      <c r="W4310" s="17">
        <v>0</v>
      </c>
      <c r="X4310" s="17">
        <v>7857300</v>
      </c>
      <c r="Y4310" s="17">
        <v>0</v>
      </c>
      <c r="Z4310" s="17">
        <v>2558200</v>
      </c>
      <c r="AA4310" s="17">
        <v>0</v>
      </c>
      <c r="AB4310" s="17">
        <v>3977800</v>
      </c>
      <c r="AC4310" s="17">
        <v>26437000</v>
      </c>
      <c r="AD4310" s="17">
        <v>6496100</v>
      </c>
      <c r="AE4310" s="17">
        <v>598610000</v>
      </c>
      <c r="AF4310" s="17">
        <v>22707000</v>
      </c>
      <c r="AG4310" s="18">
        <v>10336000</v>
      </c>
      <c r="AH4310" s="18">
        <v>12998000</v>
      </c>
      <c r="AI4310" s="18">
        <v>59603000</v>
      </c>
      <c r="AJ4310" s="18">
        <v>68790000</v>
      </c>
      <c r="AK4310" s="18">
        <v>10345000</v>
      </c>
      <c r="AL4310" s="18">
        <v>6860800</v>
      </c>
      <c r="AM4310">
        <f t="shared" si="402"/>
        <v>90341439.629629627</v>
      </c>
      <c r="AN4310">
        <f t="shared" si="403"/>
        <v>28155466.666666668</v>
      </c>
      <c r="AO4310">
        <f t="shared" si="404"/>
        <v>7.6066970912884335E-2</v>
      </c>
      <c r="AP4310">
        <f t="shared" si="405"/>
        <v>3.2086642604501776</v>
      </c>
      <c r="AQ4310">
        <f t="shared" si="406"/>
        <v>1</v>
      </c>
      <c r="AR4310">
        <f t="shared" si="401"/>
        <v>0</v>
      </c>
    </row>
    <row r="4311" spans="1:44" x14ac:dyDescent="0.25">
      <c r="A4311" t="s">
        <v>6591</v>
      </c>
      <c r="B4311" s="16">
        <v>12</v>
      </c>
      <c r="C4311" t="s">
        <v>6592</v>
      </c>
      <c r="D4311" t="s">
        <v>1565</v>
      </c>
      <c r="E4311" t="s">
        <v>6593</v>
      </c>
      <c r="F4311" s="17">
        <v>150250000</v>
      </c>
      <c r="G4311" s="17">
        <v>273890000</v>
      </c>
      <c r="H4311" s="17">
        <v>16796000</v>
      </c>
      <c r="I4311" s="17">
        <v>26580000</v>
      </c>
      <c r="J4311" s="17">
        <v>26993000</v>
      </c>
      <c r="K4311" s="17">
        <v>64981000</v>
      </c>
      <c r="L4311" s="17">
        <v>6176600</v>
      </c>
      <c r="M4311" s="17">
        <v>26975000</v>
      </c>
      <c r="N4311" s="17">
        <v>1310100</v>
      </c>
      <c r="O4311" s="17">
        <v>50351000</v>
      </c>
      <c r="P4311" s="17">
        <v>497360000</v>
      </c>
      <c r="Q4311" s="17">
        <v>464020000</v>
      </c>
      <c r="R4311" s="17">
        <v>94652000</v>
      </c>
      <c r="S4311" s="17">
        <v>29642000</v>
      </c>
      <c r="T4311" s="17">
        <v>101000000</v>
      </c>
      <c r="U4311" s="17">
        <v>1430400</v>
      </c>
      <c r="V4311" s="17">
        <v>315390000</v>
      </c>
      <c r="W4311" s="17">
        <v>2085200</v>
      </c>
      <c r="X4311" s="17">
        <v>24434000</v>
      </c>
      <c r="Y4311" s="17">
        <v>9588900</v>
      </c>
      <c r="Z4311" s="17">
        <v>22526000</v>
      </c>
      <c r="AA4311" s="17">
        <v>9511500</v>
      </c>
      <c r="AB4311" s="17">
        <v>56391000</v>
      </c>
      <c r="AC4311" s="17">
        <v>618520000</v>
      </c>
      <c r="AD4311" s="17">
        <v>0</v>
      </c>
      <c r="AE4311" s="17">
        <v>11837000000</v>
      </c>
      <c r="AF4311" s="17">
        <v>107850000</v>
      </c>
      <c r="AG4311" s="18">
        <v>22887000</v>
      </c>
      <c r="AH4311" s="18">
        <v>0</v>
      </c>
      <c r="AI4311" s="18">
        <v>32853000</v>
      </c>
      <c r="AJ4311" s="18">
        <v>91977000</v>
      </c>
      <c r="AK4311" s="18">
        <v>0</v>
      </c>
      <c r="AL4311" s="18">
        <v>31106000</v>
      </c>
      <c r="AM4311">
        <f t="shared" si="402"/>
        <v>549470507.4074074</v>
      </c>
      <c r="AN4311">
        <f t="shared" si="403"/>
        <v>29803833.333333332</v>
      </c>
      <c r="AO4311">
        <f t="shared" si="404"/>
        <v>0.24359288695996492</v>
      </c>
      <c r="AP4311">
        <f t="shared" si="405"/>
        <v>18.436236079500091</v>
      </c>
      <c r="AQ4311">
        <f t="shared" si="406"/>
        <v>1</v>
      </c>
      <c r="AR4311">
        <f t="shared" si="401"/>
        <v>0</v>
      </c>
    </row>
    <row r="4312" spans="1:44" x14ac:dyDescent="0.25">
      <c r="A4312" t="s">
        <v>14741</v>
      </c>
      <c r="B4312" s="16">
        <v>19</v>
      </c>
      <c r="C4312" t="s">
        <v>14742</v>
      </c>
      <c r="D4312" t="s">
        <v>14743</v>
      </c>
      <c r="E4312" t="s">
        <v>14744</v>
      </c>
      <c r="F4312" s="17">
        <v>52798000</v>
      </c>
      <c r="G4312" s="17">
        <v>212310000</v>
      </c>
      <c r="H4312" s="17">
        <v>11159000</v>
      </c>
      <c r="I4312" s="17">
        <v>113060000</v>
      </c>
      <c r="J4312" s="17">
        <v>203240000</v>
      </c>
      <c r="K4312" s="17">
        <v>16078000</v>
      </c>
      <c r="L4312" s="17">
        <v>10965000</v>
      </c>
      <c r="M4312" s="17">
        <v>111970000</v>
      </c>
      <c r="N4312" s="17">
        <v>97442000</v>
      </c>
      <c r="O4312" s="17">
        <v>695490000</v>
      </c>
      <c r="P4312" s="17">
        <v>118550000</v>
      </c>
      <c r="Q4312" s="17">
        <v>4556700000</v>
      </c>
      <c r="R4312" s="17">
        <v>267650000</v>
      </c>
      <c r="S4312" s="17">
        <v>324040000</v>
      </c>
      <c r="T4312" s="17">
        <v>40339000</v>
      </c>
      <c r="U4312" s="17">
        <v>142220000</v>
      </c>
      <c r="V4312" s="17">
        <v>705540000</v>
      </c>
      <c r="W4312" s="17">
        <v>390750000</v>
      </c>
      <c r="X4312" s="17">
        <v>208190000</v>
      </c>
      <c r="Y4312" s="17">
        <v>109360000</v>
      </c>
      <c r="Z4312" s="17">
        <v>697860000</v>
      </c>
      <c r="AA4312" s="17">
        <v>40929000</v>
      </c>
      <c r="AB4312" s="17">
        <v>895370000</v>
      </c>
      <c r="AC4312" s="17">
        <v>65905000</v>
      </c>
      <c r="AD4312" s="17">
        <v>59167000</v>
      </c>
      <c r="AE4312" s="17">
        <v>2651600000</v>
      </c>
      <c r="AF4312" s="17">
        <v>143980000</v>
      </c>
      <c r="AG4312" s="18">
        <v>212030000</v>
      </c>
      <c r="AH4312" s="18">
        <v>0</v>
      </c>
      <c r="AI4312" s="18">
        <v>1201400000</v>
      </c>
      <c r="AJ4312" s="18">
        <v>441550000</v>
      </c>
      <c r="AK4312" s="18">
        <v>23980000</v>
      </c>
      <c r="AL4312" s="18">
        <v>506660000</v>
      </c>
      <c r="AM4312">
        <f t="shared" si="402"/>
        <v>479357851.85185188</v>
      </c>
      <c r="AN4312">
        <f t="shared" si="403"/>
        <v>397603333.33333331</v>
      </c>
      <c r="AO4312">
        <f t="shared" si="404"/>
        <v>0.75741163520204746</v>
      </c>
      <c r="AP4312">
        <f t="shared" si="405"/>
        <v>1.2056182925659207</v>
      </c>
      <c r="AQ4312">
        <f t="shared" si="406"/>
        <v>0</v>
      </c>
      <c r="AR4312">
        <f t="shared" si="401"/>
        <v>0</v>
      </c>
    </row>
    <row r="4313" spans="1:44" x14ac:dyDescent="0.25">
      <c r="A4313" t="s">
        <v>15563</v>
      </c>
      <c r="B4313" s="16">
        <v>6</v>
      </c>
      <c r="C4313" t="s">
        <v>15564</v>
      </c>
      <c r="D4313" t="s">
        <v>15565</v>
      </c>
      <c r="E4313" t="s">
        <v>15566</v>
      </c>
      <c r="F4313" s="17">
        <v>30162000</v>
      </c>
      <c r="G4313" s="17">
        <v>285630000</v>
      </c>
      <c r="H4313" s="17">
        <v>0</v>
      </c>
      <c r="I4313" s="17">
        <v>9762800</v>
      </c>
      <c r="J4313" s="17">
        <v>29931000</v>
      </c>
      <c r="K4313" s="17">
        <v>17612000</v>
      </c>
      <c r="L4313" s="17">
        <v>0</v>
      </c>
      <c r="M4313" s="17">
        <v>0</v>
      </c>
      <c r="N4313" s="17">
        <v>1952800</v>
      </c>
      <c r="O4313" s="17">
        <v>56762000</v>
      </c>
      <c r="P4313" s="17">
        <v>556510</v>
      </c>
      <c r="Q4313" s="17">
        <v>898050000</v>
      </c>
      <c r="R4313" s="17">
        <v>60422000</v>
      </c>
      <c r="S4313" s="17">
        <v>467510000</v>
      </c>
      <c r="T4313" s="17">
        <v>34344000</v>
      </c>
      <c r="U4313" s="17">
        <v>47402000</v>
      </c>
      <c r="V4313" s="17">
        <v>213280000</v>
      </c>
      <c r="W4313" s="17">
        <v>5227600</v>
      </c>
      <c r="X4313" s="17">
        <v>29997000</v>
      </c>
      <c r="Y4313" s="17">
        <v>78205000</v>
      </c>
      <c r="Z4313" s="17">
        <v>25265000</v>
      </c>
      <c r="AA4313" s="17">
        <v>19588000</v>
      </c>
      <c r="AB4313" s="17">
        <v>272420000</v>
      </c>
      <c r="AC4313" s="17">
        <v>26920000</v>
      </c>
      <c r="AD4313" s="17">
        <v>0</v>
      </c>
      <c r="AE4313" s="17">
        <v>10615000000</v>
      </c>
      <c r="AF4313" s="17">
        <v>422680000</v>
      </c>
      <c r="AG4313" s="18">
        <v>152090000</v>
      </c>
      <c r="AH4313" s="18">
        <v>4809400</v>
      </c>
      <c r="AI4313" s="18">
        <v>167420000</v>
      </c>
      <c r="AJ4313" s="18">
        <v>82529000</v>
      </c>
      <c r="AK4313" s="18">
        <v>3498700</v>
      </c>
      <c r="AL4313" s="18">
        <v>35123000</v>
      </c>
      <c r="AM4313">
        <f t="shared" si="402"/>
        <v>505506655.92592591</v>
      </c>
      <c r="AN4313">
        <f t="shared" si="403"/>
        <v>74245016.666666672</v>
      </c>
      <c r="AO4313">
        <f t="shared" si="404"/>
        <v>0.28111492073099881</v>
      </c>
      <c r="AP4313">
        <f t="shared" si="405"/>
        <v>6.8086274152980311</v>
      </c>
      <c r="AQ4313">
        <f t="shared" si="406"/>
        <v>0</v>
      </c>
      <c r="AR4313">
        <f t="shared" si="401"/>
        <v>0</v>
      </c>
    </row>
    <row r="4314" spans="1:44" x14ac:dyDescent="0.25">
      <c r="A4314" t="s">
        <v>24892</v>
      </c>
      <c r="B4314" s="16">
        <v>2</v>
      </c>
      <c r="C4314" t="s">
        <v>24893</v>
      </c>
      <c r="D4314" t="s">
        <v>24894</v>
      </c>
      <c r="E4314" t="s">
        <v>24895</v>
      </c>
      <c r="F4314" s="17">
        <v>1162900</v>
      </c>
      <c r="G4314" s="17">
        <v>0</v>
      </c>
      <c r="H4314" s="17">
        <v>0</v>
      </c>
      <c r="I4314" s="17">
        <v>7237700</v>
      </c>
      <c r="J4314" s="17">
        <v>3303500</v>
      </c>
      <c r="K4314" s="17">
        <v>0</v>
      </c>
      <c r="L4314" s="17">
        <v>0</v>
      </c>
      <c r="M4314" s="17">
        <v>3626800</v>
      </c>
      <c r="N4314" s="17">
        <v>0</v>
      </c>
      <c r="O4314" s="17">
        <v>12899000</v>
      </c>
      <c r="P4314" s="17">
        <v>0</v>
      </c>
      <c r="Q4314" s="17">
        <v>97566000</v>
      </c>
      <c r="R4314" s="17">
        <v>0</v>
      </c>
      <c r="S4314" s="17">
        <v>26977000</v>
      </c>
      <c r="T4314" s="17">
        <v>11373000</v>
      </c>
      <c r="U4314" s="17">
        <v>12364000</v>
      </c>
      <c r="V4314" s="17">
        <v>8162400</v>
      </c>
      <c r="W4314" s="17">
        <v>101030</v>
      </c>
      <c r="X4314" s="17">
        <v>0</v>
      </c>
      <c r="Y4314" s="17">
        <v>692140</v>
      </c>
      <c r="Z4314" s="17">
        <v>0</v>
      </c>
      <c r="AA4314" s="17">
        <v>2923400</v>
      </c>
      <c r="AB4314" s="17">
        <v>31339000</v>
      </c>
      <c r="AC4314" s="17">
        <v>0</v>
      </c>
      <c r="AD4314" s="17">
        <v>0</v>
      </c>
      <c r="AE4314" s="17">
        <v>29714000</v>
      </c>
      <c r="AF4314" s="17">
        <v>9537900</v>
      </c>
      <c r="AG4314" s="18">
        <v>1662100</v>
      </c>
      <c r="AH4314" s="18">
        <v>15266000</v>
      </c>
      <c r="AI4314" s="18">
        <v>46565000</v>
      </c>
      <c r="AJ4314" s="18">
        <v>0</v>
      </c>
      <c r="AK4314" s="18">
        <v>376380</v>
      </c>
      <c r="AL4314" s="18">
        <v>0</v>
      </c>
      <c r="AM4314">
        <f t="shared" si="402"/>
        <v>9591843.333333334</v>
      </c>
      <c r="AN4314">
        <f t="shared" si="403"/>
        <v>10644913.333333334</v>
      </c>
      <c r="AO4314">
        <f t="shared" si="404"/>
        <v>0.90449467731321853</v>
      </c>
      <c r="AP4314">
        <f t="shared" si="405"/>
        <v>0.90107293812318501</v>
      </c>
      <c r="AQ4314">
        <f t="shared" si="406"/>
        <v>0</v>
      </c>
      <c r="AR4314">
        <f t="shared" si="401"/>
        <v>0</v>
      </c>
    </row>
    <row r="4315" spans="1:44" x14ac:dyDescent="0.25">
      <c r="A4315" t="s">
        <v>13796</v>
      </c>
      <c r="B4315" s="16">
        <v>4</v>
      </c>
      <c r="C4315" t="s">
        <v>13797</v>
      </c>
      <c r="D4315" t="s">
        <v>13798</v>
      </c>
      <c r="E4315" t="s">
        <v>13799</v>
      </c>
      <c r="F4315" s="17">
        <v>1279900000</v>
      </c>
      <c r="G4315" s="17">
        <v>2790000000</v>
      </c>
      <c r="H4315" s="17">
        <v>135410000</v>
      </c>
      <c r="I4315" s="17">
        <v>350340000</v>
      </c>
      <c r="J4315" s="17">
        <v>443060000</v>
      </c>
      <c r="K4315" s="17">
        <v>135760000</v>
      </c>
      <c r="L4315" s="17">
        <v>255110000</v>
      </c>
      <c r="M4315" s="17">
        <v>1678200000</v>
      </c>
      <c r="N4315" s="17">
        <v>0</v>
      </c>
      <c r="O4315" s="17">
        <v>1228200000</v>
      </c>
      <c r="P4315" s="17">
        <v>1038400000</v>
      </c>
      <c r="Q4315" s="17">
        <v>1562500000</v>
      </c>
      <c r="R4315" s="17">
        <v>572190000</v>
      </c>
      <c r="S4315" s="17">
        <v>773450000</v>
      </c>
      <c r="T4315" s="17">
        <v>39066000</v>
      </c>
      <c r="U4315" s="17">
        <v>39148000</v>
      </c>
      <c r="V4315" s="17">
        <v>2378900000</v>
      </c>
      <c r="W4315" s="17">
        <v>73564000</v>
      </c>
      <c r="X4315" s="17">
        <v>7788500</v>
      </c>
      <c r="Y4315" s="17">
        <v>267510000</v>
      </c>
      <c r="Z4315" s="17">
        <v>197680000</v>
      </c>
      <c r="AA4315" s="17">
        <v>478400000</v>
      </c>
      <c r="AB4315" s="17">
        <v>372080000</v>
      </c>
      <c r="AC4315" s="17">
        <v>678970000</v>
      </c>
      <c r="AD4315" s="17">
        <v>70243000</v>
      </c>
      <c r="AE4315" s="17">
        <v>4735300000</v>
      </c>
      <c r="AF4315" s="17">
        <v>400890000</v>
      </c>
      <c r="AG4315" s="18">
        <v>276860000</v>
      </c>
      <c r="AH4315" s="18">
        <v>21219000</v>
      </c>
      <c r="AI4315" s="18">
        <v>221090000</v>
      </c>
      <c r="AJ4315" s="18">
        <v>2036600000</v>
      </c>
      <c r="AK4315" s="18">
        <v>46734000</v>
      </c>
      <c r="AL4315" s="18">
        <v>488410000</v>
      </c>
      <c r="AM4315">
        <f t="shared" si="402"/>
        <v>814150351.85185182</v>
      </c>
      <c r="AN4315">
        <f t="shared" si="403"/>
        <v>515152166.66666669</v>
      </c>
      <c r="AO4315">
        <f t="shared" si="404"/>
        <v>0.44288312665711271</v>
      </c>
      <c r="AP4315">
        <f t="shared" si="405"/>
        <v>1.5804075077852759</v>
      </c>
      <c r="AQ4315">
        <f t="shared" si="406"/>
        <v>0</v>
      </c>
      <c r="AR4315">
        <f t="shared" ref="AR4315:AR4378" si="407">(AP4315&lt;1)*AND(AO4315&lt;=0.25)</f>
        <v>0</v>
      </c>
    </row>
    <row r="4316" spans="1:44" x14ac:dyDescent="0.25">
      <c r="A4316" t="s">
        <v>12588</v>
      </c>
      <c r="B4316" s="16">
        <v>1</v>
      </c>
      <c r="C4316" t="s">
        <v>12589</v>
      </c>
      <c r="D4316" t="s">
        <v>12590</v>
      </c>
      <c r="E4316" t="s">
        <v>12591</v>
      </c>
      <c r="F4316" s="17">
        <v>1626600000</v>
      </c>
      <c r="G4316" s="17">
        <v>2414800000</v>
      </c>
      <c r="H4316" s="17">
        <v>213260000</v>
      </c>
      <c r="I4316" s="17">
        <v>410860000</v>
      </c>
      <c r="J4316" s="17">
        <v>482420000</v>
      </c>
      <c r="K4316" s="17">
        <v>235960000</v>
      </c>
      <c r="L4316" s="17">
        <v>272330000</v>
      </c>
      <c r="M4316" s="17">
        <v>1133200000</v>
      </c>
      <c r="N4316" s="17">
        <v>0</v>
      </c>
      <c r="O4316" s="17">
        <v>1047000000</v>
      </c>
      <c r="P4316" s="17">
        <v>935800000</v>
      </c>
      <c r="Q4316" s="17">
        <v>1356800000</v>
      </c>
      <c r="R4316" s="17">
        <v>1202500000</v>
      </c>
      <c r="S4316" s="17">
        <v>331990000</v>
      </c>
      <c r="T4316" s="17">
        <v>132710000</v>
      </c>
      <c r="U4316" s="17">
        <v>121380000</v>
      </c>
      <c r="V4316" s="17">
        <v>1871600000</v>
      </c>
      <c r="W4316" s="17">
        <v>221550000</v>
      </c>
      <c r="X4316" s="17">
        <v>11537000</v>
      </c>
      <c r="Y4316" s="17">
        <v>378360000</v>
      </c>
      <c r="Z4316" s="17">
        <v>493250000</v>
      </c>
      <c r="AA4316" s="17">
        <v>818560000</v>
      </c>
      <c r="AB4316" s="17">
        <v>710110000</v>
      </c>
      <c r="AC4316" s="17">
        <v>902880000</v>
      </c>
      <c r="AD4316" s="17">
        <v>202260000</v>
      </c>
      <c r="AE4316" s="17">
        <v>6959100000</v>
      </c>
      <c r="AF4316" s="17">
        <v>487870000</v>
      </c>
      <c r="AG4316" s="18">
        <v>242620000</v>
      </c>
      <c r="AH4316" s="18">
        <v>176380000</v>
      </c>
      <c r="AI4316" s="18">
        <v>697490000</v>
      </c>
      <c r="AJ4316" s="18">
        <v>12583000000</v>
      </c>
      <c r="AK4316" s="18">
        <v>127900000</v>
      </c>
      <c r="AL4316" s="18">
        <v>596520000</v>
      </c>
      <c r="AM4316">
        <f t="shared" si="402"/>
        <v>924988407.4074074</v>
      </c>
      <c r="AN4316">
        <f t="shared" si="403"/>
        <v>2403985000</v>
      </c>
      <c r="AO4316">
        <f t="shared" si="404"/>
        <v>0.50285531278202278</v>
      </c>
      <c r="AP4316">
        <f t="shared" si="405"/>
        <v>0.38477295299571646</v>
      </c>
      <c r="AQ4316">
        <f t="shared" si="406"/>
        <v>0</v>
      </c>
      <c r="AR4316">
        <f t="shared" si="407"/>
        <v>0</v>
      </c>
    </row>
    <row r="4317" spans="1:44" x14ac:dyDescent="0.25">
      <c r="A4317" t="s">
        <v>20918</v>
      </c>
      <c r="B4317" s="16">
        <v>1</v>
      </c>
      <c r="C4317" t="s">
        <v>20919</v>
      </c>
      <c r="D4317" t="s">
        <v>20920</v>
      </c>
      <c r="E4317" t="s">
        <v>20921</v>
      </c>
      <c r="F4317" s="17">
        <v>165150000</v>
      </c>
      <c r="G4317" s="17">
        <v>304290000</v>
      </c>
      <c r="H4317" s="17">
        <v>18965000</v>
      </c>
      <c r="I4317" s="17">
        <v>124940000</v>
      </c>
      <c r="J4317" s="17">
        <v>80336000</v>
      </c>
      <c r="K4317" s="17">
        <v>52992000</v>
      </c>
      <c r="L4317" s="17">
        <v>32602000</v>
      </c>
      <c r="M4317" s="17">
        <v>964830000</v>
      </c>
      <c r="N4317" s="17">
        <v>3061300</v>
      </c>
      <c r="O4317" s="17">
        <v>73002000</v>
      </c>
      <c r="P4317" s="17">
        <v>110270000</v>
      </c>
      <c r="Q4317" s="17">
        <v>257070000</v>
      </c>
      <c r="R4317" s="17">
        <v>112480000</v>
      </c>
      <c r="S4317" s="17">
        <v>59314000</v>
      </c>
      <c r="T4317" s="17">
        <v>45066000</v>
      </c>
      <c r="U4317" s="17">
        <v>1931700</v>
      </c>
      <c r="V4317" s="17">
        <v>294370000</v>
      </c>
      <c r="W4317" s="17">
        <v>0</v>
      </c>
      <c r="X4317" s="17">
        <v>4098000</v>
      </c>
      <c r="Y4317" s="17">
        <v>39888000</v>
      </c>
      <c r="Z4317" s="17">
        <v>30414000</v>
      </c>
      <c r="AA4317" s="17">
        <v>7235500</v>
      </c>
      <c r="AB4317" s="17">
        <v>89131000</v>
      </c>
      <c r="AC4317" s="17">
        <v>60997000</v>
      </c>
      <c r="AD4317" s="17">
        <v>8201900</v>
      </c>
      <c r="AE4317" s="17">
        <v>584750000</v>
      </c>
      <c r="AF4317" s="17">
        <v>78366000</v>
      </c>
      <c r="AG4317" s="18">
        <v>23100000</v>
      </c>
      <c r="AH4317" s="18">
        <v>9310500</v>
      </c>
      <c r="AI4317" s="18">
        <v>27521000</v>
      </c>
      <c r="AJ4317" s="18">
        <v>774430000</v>
      </c>
      <c r="AK4317" s="18">
        <v>4462900</v>
      </c>
      <c r="AL4317" s="18">
        <v>57875000</v>
      </c>
      <c r="AM4317">
        <f t="shared" si="402"/>
        <v>133472274.07407407</v>
      </c>
      <c r="AN4317">
        <f t="shared" si="403"/>
        <v>149449900</v>
      </c>
      <c r="AO4317">
        <f t="shared" si="404"/>
        <v>0.90727123107867813</v>
      </c>
      <c r="AP4317">
        <f t="shared" si="405"/>
        <v>0.89309042076357414</v>
      </c>
      <c r="AQ4317">
        <f t="shared" si="406"/>
        <v>0</v>
      </c>
      <c r="AR4317">
        <f t="shared" si="407"/>
        <v>0</v>
      </c>
    </row>
    <row r="4318" spans="1:44" x14ac:dyDescent="0.25">
      <c r="A4318" t="s">
        <v>17149</v>
      </c>
      <c r="B4318" s="16">
        <v>16</v>
      </c>
      <c r="C4318" t="s">
        <v>17150</v>
      </c>
      <c r="D4318" t="s">
        <v>17151</v>
      </c>
      <c r="E4318" t="s">
        <v>17152</v>
      </c>
      <c r="F4318" s="17">
        <v>59866000</v>
      </c>
      <c r="G4318" s="17">
        <v>235650000</v>
      </c>
      <c r="H4318" s="17">
        <v>61724000</v>
      </c>
      <c r="I4318" s="17">
        <v>371360000</v>
      </c>
      <c r="J4318" s="17">
        <v>327530000</v>
      </c>
      <c r="K4318" s="17">
        <v>65020000</v>
      </c>
      <c r="L4318" s="17">
        <v>0</v>
      </c>
      <c r="M4318" s="17">
        <v>242400000</v>
      </c>
      <c r="N4318" s="17">
        <v>5590900</v>
      </c>
      <c r="O4318" s="17">
        <v>218780000</v>
      </c>
      <c r="P4318" s="17">
        <v>39301000</v>
      </c>
      <c r="Q4318" s="17">
        <v>282100000</v>
      </c>
      <c r="R4318" s="17">
        <v>63674000</v>
      </c>
      <c r="S4318" s="17">
        <v>324540000</v>
      </c>
      <c r="T4318" s="17">
        <v>554230000</v>
      </c>
      <c r="U4318" s="17">
        <v>47427000</v>
      </c>
      <c r="V4318" s="17">
        <v>535130000</v>
      </c>
      <c r="W4318" s="17">
        <v>1792800</v>
      </c>
      <c r="X4318" s="17">
        <v>27563000</v>
      </c>
      <c r="Y4318" s="17">
        <v>53907000</v>
      </c>
      <c r="Z4318" s="17">
        <v>83706000</v>
      </c>
      <c r="AA4318" s="17">
        <v>74353000</v>
      </c>
      <c r="AB4318" s="17">
        <v>202800000</v>
      </c>
      <c r="AC4318" s="17">
        <v>434330000</v>
      </c>
      <c r="AD4318" s="17">
        <v>10491000</v>
      </c>
      <c r="AE4318" s="17">
        <v>835200000</v>
      </c>
      <c r="AF4318" s="17">
        <v>157330000</v>
      </c>
      <c r="AG4318" s="18">
        <v>102760000</v>
      </c>
      <c r="AH4318" s="18">
        <v>41412000</v>
      </c>
      <c r="AI4318" s="18">
        <v>591270000</v>
      </c>
      <c r="AJ4318" s="18">
        <v>520520000</v>
      </c>
      <c r="AK4318" s="18">
        <v>18310000</v>
      </c>
      <c r="AL4318" s="18">
        <v>147130000</v>
      </c>
      <c r="AM4318">
        <f t="shared" si="402"/>
        <v>196881322.22222221</v>
      </c>
      <c r="AN4318">
        <f t="shared" si="403"/>
        <v>236900333.33333334</v>
      </c>
      <c r="AO4318">
        <f t="shared" si="404"/>
        <v>0.72852116457496141</v>
      </c>
      <c r="AP4318">
        <f t="shared" si="405"/>
        <v>0.83107237314519977</v>
      </c>
      <c r="AQ4318">
        <f t="shared" si="406"/>
        <v>0</v>
      </c>
      <c r="AR4318">
        <f t="shared" si="407"/>
        <v>0</v>
      </c>
    </row>
    <row r="4319" spans="1:44" x14ac:dyDescent="0.25">
      <c r="A4319" t="s">
        <v>16899</v>
      </c>
      <c r="B4319" s="16">
        <v>6</v>
      </c>
      <c r="C4319" t="s">
        <v>16900</v>
      </c>
      <c r="D4319" t="s">
        <v>16901</v>
      </c>
      <c r="E4319" t="s">
        <v>16902</v>
      </c>
      <c r="F4319" s="17">
        <v>225390000</v>
      </c>
      <c r="G4319" s="17">
        <v>107680000</v>
      </c>
      <c r="H4319" s="17">
        <v>685260</v>
      </c>
      <c r="I4319" s="17">
        <v>2535100</v>
      </c>
      <c r="J4319" s="17">
        <v>76585000</v>
      </c>
      <c r="K4319" s="17">
        <v>63853000</v>
      </c>
      <c r="L4319" s="17">
        <v>1827400</v>
      </c>
      <c r="M4319" s="17">
        <v>50225000</v>
      </c>
      <c r="N4319" s="17">
        <v>43604000</v>
      </c>
      <c r="O4319" s="17">
        <v>3961100</v>
      </c>
      <c r="P4319" s="17">
        <v>60041000</v>
      </c>
      <c r="Q4319" s="17">
        <v>292120000</v>
      </c>
      <c r="R4319" s="17">
        <v>144630000</v>
      </c>
      <c r="S4319" s="17">
        <v>76200000</v>
      </c>
      <c r="T4319" s="17">
        <v>96523000</v>
      </c>
      <c r="U4319" s="17">
        <v>41944000</v>
      </c>
      <c r="V4319" s="17">
        <v>68825000</v>
      </c>
      <c r="W4319" s="17">
        <v>0</v>
      </c>
      <c r="X4319" s="17">
        <v>1185600</v>
      </c>
      <c r="Y4319" s="17">
        <v>3321300</v>
      </c>
      <c r="Z4319" s="17">
        <v>21046000</v>
      </c>
      <c r="AA4319" s="17">
        <v>1416900</v>
      </c>
      <c r="AB4319" s="17">
        <v>596990</v>
      </c>
      <c r="AC4319" s="17">
        <v>667230000</v>
      </c>
      <c r="AD4319" s="17">
        <v>7665800</v>
      </c>
      <c r="AE4319" s="17">
        <v>92611000</v>
      </c>
      <c r="AF4319" s="17">
        <v>10033000000</v>
      </c>
      <c r="AG4319" s="18">
        <v>208930000</v>
      </c>
      <c r="AH4319" s="18">
        <v>21077000</v>
      </c>
      <c r="AI4319" s="18">
        <v>441200000</v>
      </c>
      <c r="AJ4319" s="18">
        <v>64386000</v>
      </c>
      <c r="AK4319" s="18">
        <v>3434700</v>
      </c>
      <c r="AL4319" s="18">
        <v>5386700</v>
      </c>
      <c r="AM4319">
        <f t="shared" si="402"/>
        <v>451285275.92592591</v>
      </c>
      <c r="AN4319">
        <f t="shared" si="403"/>
        <v>124069066.66666667</v>
      </c>
      <c r="AO4319">
        <f t="shared" si="404"/>
        <v>0.39186723122477873</v>
      </c>
      <c r="AP4319">
        <f t="shared" si="405"/>
        <v>3.6373714097356999</v>
      </c>
      <c r="AQ4319">
        <f t="shared" si="406"/>
        <v>0</v>
      </c>
      <c r="AR4319">
        <f t="shared" si="407"/>
        <v>0</v>
      </c>
    </row>
    <row r="4320" spans="1:44" x14ac:dyDescent="0.25">
      <c r="A4320" t="s">
        <v>15467</v>
      </c>
      <c r="B4320" s="16">
        <v>9</v>
      </c>
      <c r="C4320" t="s">
        <v>15468</v>
      </c>
      <c r="D4320" t="s">
        <v>15469</v>
      </c>
      <c r="E4320" t="s">
        <v>15470</v>
      </c>
      <c r="F4320" s="17">
        <v>118560000</v>
      </c>
      <c r="G4320" s="17">
        <v>143520000</v>
      </c>
      <c r="H4320" s="17">
        <v>75276</v>
      </c>
      <c r="I4320" s="17">
        <v>828770000</v>
      </c>
      <c r="J4320" s="17">
        <v>60112000</v>
      </c>
      <c r="K4320" s="17">
        <v>1284700</v>
      </c>
      <c r="L4320" s="17">
        <v>35228000</v>
      </c>
      <c r="M4320" s="17">
        <v>525210000</v>
      </c>
      <c r="N4320" s="17">
        <v>0</v>
      </c>
      <c r="O4320" s="17">
        <v>17925000</v>
      </c>
      <c r="P4320" s="17">
        <v>4786600</v>
      </c>
      <c r="Q4320" s="17">
        <v>77460000</v>
      </c>
      <c r="R4320" s="17">
        <v>22133000</v>
      </c>
      <c r="S4320" s="17">
        <v>59385000</v>
      </c>
      <c r="T4320" s="17">
        <v>53707000</v>
      </c>
      <c r="U4320" s="17">
        <v>23733000</v>
      </c>
      <c r="V4320" s="17">
        <v>263640000</v>
      </c>
      <c r="W4320" s="17">
        <v>2160300</v>
      </c>
      <c r="X4320" s="17">
        <v>20832000</v>
      </c>
      <c r="Y4320" s="17">
        <v>13044000</v>
      </c>
      <c r="Z4320" s="17">
        <v>0</v>
      </c>
      <c r="AA4320" s="17">
        <v>61360000</v>
      </c>
      <c r="AB4320" s="17">
        <v>44658000</v>
      </c>
      <c r="AC4320" s="17">
        <v>43431000</v>
      </c>
      <c r="AD4320" s="17">
        <v>97300000</v>
      </c>
      <c r="AE4320" s="17">
        <v>471810000</v>
      </c>
      <c r="AF4320" s="17">
        <v>290470000</v>
      </c>
      <c r="AG4320" s="18">
        <v>46278000</v>
      </c>
      <c r="AH4320" s="18">
        <v>14370000</v>
      </c>
      <c r="AI4320" s="18">
        <v>263820000</v>
      </c>
      <c r="AJ4320" s="18">
        <v>1373800000</v>
      </c>
      <c r="AK4320" s="18">
        <v>396230</v>
      </c>
      <c r="AL4320" s="18">
        <v>50934000</v>
      </c>
      <c r="AM4320">
        <f t="shared" si="402"/>
        <v>121503513.92592593</v>
      </c>
      <c r="AN4320">
        <f t="shared" si="403"/>
        <v>291599705</v>
      </c>
      <c r="AO4320">
        <f t="shared" si="404"/>
        <v>0.47858211110666848</v>
      </c>
      <c r="AP4320">
        <f t="shared" si="405"/>
        <v>0.41667913870463597</v>
      </c>
      <c r="AQ4320">
        <f t="shared" si="406"/>
        <v>0</v>
      </c>
      <c r="AR4320">
        <f t="shared" si="407"/>
        <v>0</v>
      </c>
    </row>
    <row r="4321" spans="1:44" x14ac:dyDescent="0.25">
      <c r="A4321" t="s">
        <v>25051</v>
      </c>
      <c r="B4321" s="16">
        <v>6</v>
      </c>
      <c r="C4321" t="s">
        <v>25052</v>
      </c>
      <c r="D4321" t="s">
        <v>25053</v>
      </c>
      <c r="E4321" t="s">
        <v>25054</v>
      </c>
      <c r="F4321" s="17">
        <v>125390000</v>
      </c>
      <c r="G4321" s="17">
        <v>16446000</v>
      </c>
      <c r="H4321" s="17">
        <v>0</v>
      </c>
      <c r="I4321" s="17">
        <v>19462000</v>
      </c>
      <c r="J4321" s="17">
        <v>459650</v>
      </c>
      <c r="K4321" s="17">
        <v>5401100</v>
      </c>
      <c r="L4321" s="17">
        <v>0</v>
      </c>
      <c r="M4321" s="17">
        <v>844180</v>
      </c>
      <c r="N4321" s="17">
        <v>522670</v>
      </c>
      <c r="O4321" s="17">
        <v>0</v>
      </c>
      <c r="P4321" s="17">
        <v>2514800</v>
      </c>
      <c r="Q4321" s="17">
        <v>0</v>
      </c>
      <c r="R4321" s="17">
        <v>0</v>
      </c>
      <c r="S4321" s="17">
        <v>18514000</v>
      </c>
      <c r="T4321" s="17">
        <v>2743400</v>
      </c>
      <c r="U4321" s="17">
        <v>8059800</v>
      </c>
      <c r="V4321" s="17">
        <v>43341000</v>
      </c>
      <c r="W4321" s="17">
        <v>0</v>
      </c>
      <c r="X4321" s="17">
        <v>0</v>
      </c>
      <c r="Y4321" s="17">
        <v>0</v>
      </c>
      <c r="Z4321" s="17">
        <v>6292500</v>
      </c>
      <c r="AA4321" s="17">
        <v>19250000</v>
      </c>
      <c r="AB4321" s="17">
        <v>0</v>
      </c>
      <c r="AC4321" s="17">
        <v>0</v>
      </c>
      <c r="AD4321" s="17">
        <v>0</v>
      </c>
      <c r="AE4321" s="17">
        <v>11911000</v>
      </c>
      <c r="AF4321" s="17">
        <v>10210000</v>
      </c>
      <c r="AG4321" s="18">
        <v>403820</v>
      </c>
      <c r="AH4321" s="18">
        <v>0</v>
      </c>
      <c r="AI4321" s="18">
        <v>1851800</v>
      </c>
      <c r="AJ4321" s="18">
        <v>56424000</v>
      </c>
      <c r="AK4321" s="18">
        <v>0</v>
      </c>
      <c r="AL4321" s="18">
        <v>0</v>
      </c>
      <c r="AM4321">
        <f t="shared" si="402"/>
        <v>10791188.888888888</v>
      </c>
      <c r="AN4321">
        <f t="shared" si="403"/>
        <v>9779936.666666666</v>
      </c>
      <c r="AO4321">
        <f t="shared" si="404"/>
        <v>0.92566059408009838</v>
      </c>
      <c r="AP4321">
        <f t="shared" si="405"/>
        <v>1.1034006923244106</v>
      </c>
      <c r="AQ4321">
        <f t="shared" si="406"/>
        <v>0</v>
      </c>
      <c r="AR4321">
        <f t="shared" si="407"/>
        <v>0</v>
      </c>
    </row>
    <row r="4322" spans="1:44" x14ac:dyDescent="0.25">
      <c r="A4322" t="s">
        <v>7268</v>
      </c>
      <c r="B4322" s="16">
        <v>3</v>
      </c>
      <c r="C4322" t="s">
        <v>7269</v>
      </c>
      <c r="D4322" t="s">
        <v>2013</v>
      </c>
      <c r="E4322" t="s">
        <v>7270</v>
      </c>
      <c r="F4322" s="17">
        <v>162320000</v>
      </c>
      <c r="G4322" s="17">
        <v>186970000</v>
      </c>
      <c r="H4322" s="17">
        <v>17156000</v>
      </c>
      <c r="I4322" s="17">
        <v>27859000</v>
      </c>
      <c r="J4322" s="17">
        <v>8297000</v>
      </c>
      <c r="K4322" s="17">
        <v>7989000</v>
      </c>
      <c r="L4322" s="17">
        <v>21610000</v>
      </c>
      <c r="M4322" s="17">
        <v>13642000</v>
      </c>
      <c r="N4322" s="17">
        <v>4274700</v>
      </c>
      <c r="O4322" s="17">
        <v>124860000</v>
      </c>
      <c r="P4322" s="17">
        <v>41372000</v>
      </c>
      <c r="Q4322" s="17">
        <v>263190000</v>
      </c>
      <c r="R4322" s="17">
        <v>869440000</v>
      </c>
      <c r="S4322" s="17">
        <v>463070000</v>
      </c>
      <c r="T4322" s="17">
        <v>20913000</v>
      </c>
      <c r="U4322" s="17">
        <v>9913500</v>
      </c>
      <c r="V4322" s="17">
        <v>182440000</v>
      </c>
      <c r="W4322" s="17">
        <v>2208100</v>
      </c>
      <c r="X4322" s="17">
        <v>39999000</v>
      </c>
      <c r="Y4322" s="17">
        <v>8218900</v>
      </c>
      <c r="Z4322" s="17">
        <v>26558000</v>
      </c>
      <c r="AA4322" s="17">
        <v>22798000</v>
      </c>
      <c r="AB4322" s="17">
        <v>32503000</v>
      </c>
      <c r="AC4322" s="17">
        <v>525400000</v>
      </c>
      <c r="AD4322" s="17">
        <v>193530000</v>
      </c>
      <c r="AE4322" s="17">
        <v>596390000</v>
      </c>
      <c r="AF4322" s="17">
        <v>227900000</v>
      </c>
      <c r="AG4322" s="18">
        <v>28423000</v>
      </c>
      <c r="AH4322" s="18">
        <v>16469000</v>
      </c>
      <c r="AI4322" s="18">
        <v>205400000</v>
      </c>
      <c r="AJ4322" s="18">
        <v>105230000</v>
      </c>
      <c r="AK4322" s="18">
        <v>6412800</v>
      </c>
      <c r="AL4322" s="18">
        <v>6536700</v>
      </c>
      <c r="AM4322">
        <f t="shared" si="402"/>
        <v>151882266.66666666</v>
      </c>
      <c r="AN4322">
        <f t="shared" si="403"/>
        <v>61411916.666666664</v>
      </c>
      <c r="AO4322">
        <f t="shared" si="404"/>
        <v>0.10340212797277638</v>
      </c>
      <c r="AP4322">
        <f t="shared" si="405"/>
        <v>2.4731725520155563</v>
      </c>
      <c r="AQ4322">
        <f t="shared" si="406"/>
        <v>1</v>
      </c>
      <c r="AR4322">
        <f t="shared" si="407"/>
        <v>0</v>
      </c>
    </row>
    <row r="4323" spans="1:44" x14ac:dyDescent="0.25">
      <c r="A4323" t="s">
        <v>15371</v>
      </c>
      <c r="B4323" s="16">
        <v>4</v>
      </c>
      <c r="C4323" t="s">
        <v>15372</v>
      </c>
      <c r="D4323" t="s">
        <v>15373</v>
      </c>
      <c r="E4323" t="s">
        <v>15374</v>
      </c>
      <c r="F4323" s="17">
        <v>31892000</v>
      </c>
      <c r="G4323" s="17">
        <v>254080000</v>
      </c>
      <c r="H4323" s="17">
        <v>12033000</v>
      </c>
      <c r="I4323" s="17">
        <v>663260000</v>
      </c>
      <c r="J4323" s="17">
        <v>90876000</v>
      </c>
      <c r="K4323" s="17">
        <v>404350000</v>
      </c>
      <c r="L4323" s="17">
        <v>72933000</v>
      </c>
      <c r="M4323" s="17">
        <v>99461000</v>
      </c>
      <c r="N4323" s="17">
        <v>498830</v>
      </c>
      <c r="O4323" s="17">
        <v>190560000</v>
      </c>
      <c r="P4323" s="17">
        <v>201660000</v>
      </c>
      <c r="Q4323" s="17">
        <v>1625800000</v>
      </c>
      <c r="R4323" s="17">
        <v>139360000</v>
      </c>
      <c r="S4323" s="17">
        <v>634720000</v>
      </c>
      <c r="T4323" s="17">
        <v>270660000</v>
      </c>
      <c r="U4323" s="17">
        <v>105470000</v>
      </c>
      <c r="V4323" s="17">
        <v>183930000</v>
      </c>
      <c r="W4323" s="17">
        <v>25425000</v>
      </c>
      <c r="X4323" s="17">
        <v>184060000</v>
      </c>
      <c r="Y4323" s="17">
        <v>205640000</v>
      </c>
      <c r="Z4323" s="17">
        <v>313230000</v>
      </c>
      <c r="AA4323" s="17">
        <v>249990000</v>
      </c>
      <c r="AB4323" s="17">
        <v>276660000</v>
      </c>
      <c r="AC4323" s="17">
        <v>35654000</v>
      </c>
      <c r="AD4323" s="17">
        <v>15386000</v>
      </c>
      <c r="AE4323" s="17">
        <v>3203000000</v>
      </c>
      <c r="AF4323" s="17">
        <v>231750000</v>
      </c>
      <c r="AG4323" s="18">
        <v>288140000</v>
      </c>
      <c r="AH4323" s="18">
        <v>139510000</v>
      </c>
      <c r="AI4323" s="18">
        <v>1173400000</v>
      </c>
      <c r="AJ4323" s="18">
        <v>659190000</v>
      </c>
      <c r="AK4323" s="18">
        <v>74870000</v>
      </c>
      <c r="AL4323" s="18">
        <v>247490000</v>
      </c>
      <c r="AM4323">
        <f t="shared" si="402"/>
        <v>360086623.33333331</v>
      </c>
      <c r="AN4323">
        <f t="shared" si="403"/>
        <v>430433333.33333331</v>
      </c>
      <c r="AO4323">
        <f t="shared" si="404"/>
        <v>0.74558645980483851</v>
      </c>
      <c r="AP4323">
        <f t="shared" si="405"/>
        <v>0.83656769921784246</v>
      </c>
      <c r="AQ4323">
        <f t="shared" si="406"/>
        <v>0</v>
      </c>
      <c r="AR4323">
        <f t="shared" si="407"/>
        <v>0</v>
      </c>
    </row>
    <row r="4324" spans="1:44" x14ac:dyDescent="0.25">
      <c r="A4324" t="s">
        <v>16847</v>
      </c>
      <c r="B4324" s="16">
        <v>6</v>
      </c>
      <c r="C4324" t="s">
        <v>16848</v>
      </c>
      <c r="D4324" t="s">
        <v>16849</v>
      </c>
      <c r="E4324" t="s">
        <v>16850</v>
      </c>
      <c r="F4324" s="17">
        <v>325030000</v>
      </c>
      <c r="G4324" s="17">
        <v>190610000</v>
      </c>
      <c r="H4324" s="17">
        <v>1902500000</v>
      </c>
      <c r="I4324" s="17">
        <v>33094000</v>
      </c>
      <c r="J4324" s="17">
        <v>190730000</v>
      </c>
      <c r="K4324" s="17">
        <v>15639000</v>
      </c>
      <c r="L4324" s="17">
        <v>4413100</v>
      </c>
      <c r="M4324" s="17">
        <v>278880000</v>
      </c>
      <c r="N4324" s="17">
        <v>147340000</v>
      </c>
      <c r="O4324" s="17">
        <v>302490000</v>
      </c>
      <c r="P4324" s="17">
        <v>161490000</v>
      </c>
      <c r="Q4324" s="17">
        <v>242830000</v>
      </c>
      <c r="R4324" s="17">
        <v>225430000</v>
      </c>
      <c r="S4324" s="17">
        <v>303870000</v>
      </c>
      <c r="T4324" s="17">
        <v>54169000</v>
      </c>
      <c r="U4324" s="17">
        <v>97022000</v>
      </c>
      <c r="V4324" s="17">
        <v>528230000</v>
      </c>
      <c r="W4324" s="17">
        <v>80485000</v>
      </c>
      <c r="X4324" s="17">
        <v>446850000</v>
      </c>
      <c r="Y4324" s="17">
        <v>161940000</v>
      </c>
      <c r="Z4324" s="17">
        <v>123240000</v>
      </c>
      <c r="AA4324" s="17">
        <v>114920000</v>
      </c>
      <c r="AB4324" s="17">
        <v>375410000</v>
      </c>
      <c r="AC4324" s="17">
        <v>45016000</v>
      </c>
      <c r="AD4324" s="17">
        <v>97441000</v>
      </c>
      <c r="AE4324" s="17">
        <v>1787700000</v>
      </c>
      <c r="AF4324" s="17">
        <v>214510000</v>
      </c>
      <c r="AG4324" s="18">
        <v>32263000</v>
      </c>
      <c r="AH4324" s="18">
        <v>68743000</v>
      </c>
      <c r="AI4324" s="18">
        <v>211610000</v>
      </c>
      <c r="AJ4324" s="18">
        <v>820700000</v>
      </c>
      <c r="AK4324" s="18">
        <v>8128500</v>
      </c>
      <c r="AL4324" s="18">
        <v>124930000</v>
      </c>
      <c r="AM4324">
        <f t="shared" si="402"/>
        <v>313010337.03703701</v>
      </c>
      <c r="AN4324">
        <f t="shared" si="403"/>
        <v>211062416.66666666</v>
      </c>
      <c r="AO4324">
        <f t="shared" si="404"/>
        <v>0.52104540020715828</v>
      </c>
      <c r="AP4324">
        <f t="shared" si="405"/>
        <v>1.4830226147338108</v>
      </c>
      <c r="AQ4324">
        <f t="shared" si="406"/>
        <v>0</v>
      </c>
      <c r="AR4324">
        <f t="shared" si="407"/>
        <v>0</v>
      </c>
    </row>
    <row r="4325" spans="1:44" x14ac:dyDescent="0.25">
      <c r="A4325" t="s">
        <v>15759</v>
      </c>
      <c r="B4325" s="16">
        <v>1</v>
      </c>
      <c r="C4325" t="s">
        <v>15760</v>
      </c>
      <c r="D4325" t="s">
        <v>15761</v>
      </c>
      <c r="E4325" t="s">
        <v>15762</v>
      </c>
      <c r="F4325" s="17">
        <v>74648000</v>
      </c>
      <c r="G4325" s="17">
        <v>1789600000</v>
      </c>
      <c r="H4325" s="17">
        <v>0</v>
      </c>
      <c r="I4325" s="17">
        <v>1354800000</v>
      </c>
      <c r="J4325" s="17">
        <v>2775600</v>
      </c>
      <c r="K4325" s="17">
        <v>12765000</v>
      </c>
      <c r="L4325" s="17">
        <v>17204000</v>
      </c>
      <c r="M4325" s="17">
        <v>302850000</v>
      </c>
      <c r="N4325" s="17">
        <v>26405000</v>
      </c>
      <c r="O4325" s="17">
        <v>99191000</v>
      </c>
      <c r="P4325" s="17">
        <v>137250000</v>
      </c>
      <c r="Q4325" s="17">
        <v>1637400000</v>
      </c>
      <c r="R4325" s="17">
        <v>598630000</v>
      </c>
      <c r="S4325" s="17">
        <v>494870000</v>
      </c>
      <c r="T4325" s="17">
        <v>54698000</v>
      </c>
      <c r="U4325" s="17">
        <v>76825000</v>
      </c>
      <c r="V4325" s="17">
        <v>687690000</v>
      </c>
      <c r="W4325" s="17">
        <v>12972000</v>
      </c>
      <c r="X4325" s="17">
        <v>406920000</v>
      </c>
      <c r="Y4325" s="17">
        <v>47052000</v>
      </c>
      <c r="Z4325" s="17">
        <v>111640000</v>
      </c>
      <c r="AA4325" s="17">
        <v>133570000</v>
      </c>
      <c r="AB4325" s="17">
        <v>154230000</v>
      </c>
      <c r="AC4325" s="17">
        <v>328180000</v>
      </c>
      <c r="AD4325" s="17">
        <v>29689000</v>
      </c>
      <c r="AE4325" s="17">
        <v>551720000</v>
      </c>
      <c r="AF4325" s="17">
        <v>407240000</v>
      </c>
      <c r="AG4325" s="18">
        <v>244730000</v>
      </c>
      <c r="AH4325" s="18">
        <v>6385100</v>
      </c>
      <c r="AI4325" s="18">
        <v>1404300000</v>
      </c>
      <c r="AJ4325" s="18">
        <v>1333500000</v>
      </c>
      <c r="AK4325" s="18">
        <v>14081000</v>
      </c>
      <c r="AL4325" s="18">
        <v>145730000</v>
      </c>
      <c r="AM4325">
        <f t="shared" si="402"/>
        <v>353733874.07407409</v>
      </c>
      <c r="AN4325">
        <f t="shared" si="403"/>
        <v>524787683.33333331</v>
      </c>
      <c r="AO4325">
        <f t="shared" si="404"/>
        <v>0.57038902514082801</v>
      </c>
      <c r="AP4325">
        <f t="shared" si="405"/>
        <v>0.67405140270677866</v>
      </c>
      <c r="AQ4325">
        <f t="shared" si="406"/>
        <v>0</v>
      </c>
      <c r="AR4325">
        <f t="shared" si="407"/>
        <v>0</v>
      </c>
    </row>
    <row r="4326" spans="1:44" x14ac:dyDescent="0.25">
      <c r="A4326" t="s">
        <v>23956</v>
      </c>
      <c r="B4326" s="16">
        <v>2</v>
      </c>
      <c r="C4326" t="s">
        <v>23957</v>
      </c>
      <c r="D4326" t="s">
        <v>23958</v>
      </c>
      <c r="E4326" t="s">
        <v>23959</v>
      </c>
      <c r="F4326" s="17">
        <v>3647400</v>
      </c>
      <c r="G4326" s="17">
        <v>16605000</v>
      </c>
      <c r="H4326" s="17">
        <v>539240</v>
      </c>
      <c r="I4326" s="17">
        <v>148550000</v>
      </c>
      <c r="J4326" s="17">
        <v>311620</v>
      </c>
      <c r="K4326" s="17">
        <v>0</v>
      </c>
      <c r="L4326" s="17">
        <v>101550000</v>
      </c>
      <c r="M4326" s="17">
        <v>567750</v>
      </c>
      <c r="N4326" s="17">
        <v>0</v>
      </c>
      <c r="O4326" s="17">
        <v>60702000</v>
      </c>
      <c r="P4326" s="17">
        <v>1477100</v>
      </c>
      <c r="Q4326" s="17">
        <v>694800000</v>
      </c>
      <c r="R4326" s="17">
        <v>0</v>
      </c>
      <c r="S4326" s="17">
        <v>33743000</v>
      </c>
      <c r="T4326" s="17">
        <v>0</v>
      </c>
      <c r="U4326" s="17">
        <v>2837000</v>
      </c>
      <c r="V4326" s="17">
        <v>31344000</v>
      </c>
      <c r="W4326" s="17">
        <v>4901600</v>
      </c>
      <c r="X4326" s="17">
        <v>15393000</v>
      </c>
      <c r="Y4326" s="17">
        <v>31387000</v>
      </c>
      <c r="Z4326" s="17">
        <v>2879500</v>
      </c>
      <c r="AA4326" s="17">
        <v>0</v>
      </c>
      <c r="AB4326" s="17">
        <v>32501000</v>
      </c>
      <c r="AC4326" s="17">
        <v>92770000</v>
      </c>
      <c r="AD4326" s="17">
        <v>0</v>
      </c>
      <c r="AE4326" s="17">
        <v>22125000</v>
      </c>
      <c r="AF4326" s="17">
        <v>12824000</v>
      </c>
      <c r="AG4326" s="18">
        <v>0</v>
      </c>
      <c r="AH4326" s="18">
        <v>0</v>
      </c>
      <c r="AI4326" s="18">
        <v>30296000</v>
      </c>
      <c r="AJ4326" s="18">
        <v>132470000</v>
      </c>
      <c r="AK4326" s="18">
        <v>0</v>
      </c>
      <c r="AL4326" s="18">
        <v>0</v>
      </c>
      <c r="AM4326">
        <f t="shared" si="402"/>
        <v>48572415.185185187</v>
      </c>
      <c r="AN4326">
        <f t="shared" si="403"/>
        <v>27127666.666666668</v>
      </c>
      <c r="AO4326">
        <f t="shared" si="404"/>
        <v>0.53153804781888447</v>
      </c>
      <c r="AP4326">
        <f t="shared" si="405"/>
        <v>1.7905120916598742</v>
      </c>
      <c r="AQ4326">
        <f t="shared" si="406"/>
        <v>0</v>
      </c>
      <c r="AR4326">
        <f t="shared" si="407"/>
        <v>0</v>
      </c>
    </row>
    <row r="4327" spans="1:44" x14ac:dyDescent="0.25">
      <c r="A4327" t="s">
        <v>8332</v>
      </c>
      <c r="B4327" s="16">
        <v>16</v>
      </c>
      <c r="C4327" t="s">
        <v>8333</v>
      </c>
      <c r="D4327" t="s">
        <v>2717</v>
      </c>
      <c r="E4327" t="s">
        <v>8334</v>
      </c>
      <c r="F4327" s="17">
        <v>21101000</v>
      </c>
      <c r="G4327" s="17">
        <v>33361000</v>
      </c>
      <c r="H4327" s="17">
        <v>118980</v>
      </c>
      <c r="I4327" s="17">
        <v>199380000</v>
      </c>
      <c r="J4327" s="17">
        <v>11042000</v>
      </c>
      <c r="K4327" s="17">
        <v>265960</v>
      </c>
      <c r="L4327" s="17">
        <v>0</v>
      </c>
      <c r="M4327" s="17">
        <v>8661400</v>
      </c>
      <c r="N4327" s="17">
        <v>145530</v>
      </c>
      <c r="O4327" s="17">
        <v>42511000</v>
      </c>
      <c r="P4327" s="17">
        <v>26287000</v>
      </c>
      <c r="Q4327" s="17">
        <v>75708000</v>
      </c>
      <c r="R4327" s="17">
        <v>314930000</v>
      </c>
      <c r="S4327" s="17">
        <v>8168900</v>
      </c>
      <c r="T4327" s="17">
        <v>26025000</v>
      </c>
      <c r="U4327" s="17">
        <v>0</v>
      </c>
      <c r="V4327" s="17">
        <v>125550000</v>
      </c>
      <c r="W4327" s="17">
        <v>45876000</v>
      </c>
      <c r="X4327" s="17">
        <v>841050</v>
      </c>
      <c r="Y4327" s="17">
        <v>32626000</v>
      </c>
      <c r="Z4327" s="17">
        <v>86932000</v>
      </c>
      <c r="AA4327" s="17">
        <v>13200000</v>
      </c>
      <c r="AB4327" s="17">
        <v>22550000</v>
      </c>
      <c r="AC4327" s="17">
        <v>4423600</v>
      </c>
      <c r="AD4327" s="17">
        <v>0</v>
      </c>
      <c r="AE4327" s="17">
        <v>113590000</v>
      </c>
      <c r="AF4327" s="17">
        <v>199570000</v>
      </c>
      <c r="AG4327" s="18">
        <v>21198000</v>
      </c>
      <c r="AH4327" s="18">
        <v>13094000</v>
      </c>
      <c r="AI4327" s="18">
        <v>43206000</v>
      </c>
      <c r="AJ4327" s="18">
        <v>9658300</v>
      </c>
      <c r="AK4327" s="18">
        <v>1298100</v>
      </c>
      <c r="AL4327" s="18">
        <v>8537300</v>
      </c>
      <c r="AM4327">
        <f t="shared" si="402"/>
        <v>52328311.851851851</v>
      </c>
      <c r="AN4327">
        <f t="shared" si="403"/>
        <v>16165283.333333334</v>
      </c>
      <c r="AO4327">
        <f t="shared" si="404"/>
        <v>3.16077893314047E-2</v>
      </c>
      <c r="AP4327">
        <f t="shared" si="405"/>
        <v>3.2370797821990034</v>
      </c>
      <c r="AQ4327">
        <f t="shared" si="406"/>
        <v>1</v>
      </c>
      <c r="AR4327">
        <f t="shared" si="407"/>
        <v>0</v>
      </c>
    </row>
    <row r="4328" spans="1:44" x14ac:dyDescent="0.25">
      <c r="A4328" t="s">
        <v>17301</v>
      </c>
      <c r="B4328" s="16">
        <v>1</v>
      </c>
      <c r="C4328" t="s">
        <v>17302</v>
      </c>
      <c r="D4328" t="s">
        <v>17303</v>
      </c>
      <c r="E4328" t="s">
        <v>17304</v>
      </c>
      <c r="F4328" s="17">
        <v>19179000</v>
      </c>
      <c r="G4328" s="17">
        <v>58691000</v>
      </c>
      <c r="H4328" s="17">
        <v>60267000</v>
      </c>
      <c r="I4328" s="17">
        <v>212840</v>
      </c>
      <c r="J4328" s="17">
        <v>0</v>
      </c>
      <c r="K4328" s="17">
        <v>7614000</v>
      </c>
      <c r="L4328" s="17">
        <v>342690</v>
      </c>
      <c r="M4328" s="17">
        <v>9463600</v>
      </c>
      <c r="N4328" s="17">
        <v>2002000</v>
      </c>
      <c r="O4328" s="17">
        <v>233840000</v>
      </c>
      <c r="P4328" s="17">
        <v>19008000</v>
      </c>
      <c r="Q4328" s="17">
        <v>43620000</v>
      </c>
      <c r="R4328" s="17">
        <v>46212000</v>
      </c>
      <c r="S4328" s="17">
        <v>121220000</v>
      </c>
      <c r="T4328" s="17">
        <v>76814000</v>
      </c>
      <c r="U4328" s="17">
        <v>628270000</v>
      </c>
      <c r="V4328" s="17">
        <v>128640000</v>
      </c>
      <c r="W4328" s="17">
        <v>0</v>
      </c>
      <c r="X4328" s="17">
        <v>7112000</v>
      </c>
      <c r="Y4328" s="17">
        <v>492400000</v>
      </c>
      <c r="Z4328" s="17">
        <v>86306000</v>
      </c>
      <c r="AA4328" s="17">
        <v>3129200</v>
      </c>
      <c r="AB4328" s="17">
        <v>426910000</v>
      </c>
      <c r="AC4328" s="17">
        <v>80229000</v>
      </c>
      <c r="AD4328" s="17">
        <v>7649700</v>
      </c>
      <c r="AE4328" s="17">
        <v>40696000</v>
      </c>
      <c r="AF4328" s="17">
        <v>19625000</v>
      </c>
      <c r="AG4328" s="18">
        <v>36655000</v>
      </c>
      <c r="AH4328" s="18">
        <v>0</v>
      </c>
      <c r="AI4328" s="18">
        <v>1850100000</v>
      </c>
      <c r="AJ4328" s="18">
        <v>102500000</v>
      </c>
      <c r="AK4328" s="18">
        <v>0</v>
      </c>
      <c r="AL4328" s="18">
        <v>135180000</v>
      </c>
      <c r="AM4328">
        <f t="shared" si="402"/>
        <v>97016778.888888896</v>
      </c>
      <c r="AN4328">
        <f t="shared" si="403"/>
        <v>354072500</v>
      </c>
      <c r="AO4328">
        <f t="shared" si="404"/>
        <v>0.43226792931105729</v>
      </c>
      <c r="AP4328">
        <f t="shared" si="405"/>
        <v>0.27400258107842007</v>
      </c>
      <c r="AQ4328">
        <f t="shared" si="406"/>
        <v>0</v>
      </c>
      <c r="AR4328">
        <f t="shared" si="407"/>
        <v>0</v>
      </c>
    </row>
    <row r="4329" spans="1:44" x14ac:dyDescent="0.25">
      <c r="A4329" t="s">
        <v>23447</v>
      </c>
      <c r="B4329" s="16">
        <v>2</v>
      </c>
      <c r="C4329" t="s">
        <v>23448</v>
      </c>
      <c r="D4329" t="s">
        <v>23449</v>
      </c>
      <c r="E4329" t="s">
        <v>23450</v>
      </c>
      <c r="F4329" s="17">
        <v>3251800</v>
      </c>
      <c r="G4329" s="17">
        <v>3536700</v>
      </c>
      <c r="H4329" s="17">
        <v>2517600</v>
      </c>
      <c r="I4329" s="17">
        <v>16806000</v>
      </c>
      <c r="J4329" s="17">
        <v>12636000</v>
      </c>
      <c r="K4329" s="17">
        <v>14854000</v>
      </c>
      <c r="L4329" s="17">
        <v>3105800</v>
      </c>
      <c r="M4329" s="17">
        <v>15899000</v>
      </c>
      <c r="N4329" s="17">
        <v>188720000</v>
      </c>
      <c r="O4329" s="17">
        <v>118190000</v>
      </c>
      <c r="P4329" s="17">
        <v>34525000</v>
      </c>
      <c r="Q4329" s="17">
        <v>39158000</v>
      </c>
      <c r="R4329" s="17">
        <v>54892000</v>
      </c>
      <c r="S4329" s="17">
        <v>91540000</v>
      </c>
      <c r="T4329" s="17">
        <v>81823000</v>
      </c>
      <c r="U4329" s="17">
        <v>246340</v>
      </c>
      <c r="V4329" s="17">
        <v>57073000</v>
      </c>
      <c r="W4329" s="17">
        <v>3948800</v>
      </c>
      <c r="X4329" s="17">
        <v>9780800</v>
      </c>
      <c r="Y4329" s="17">
        <v>2044600</v>
      </c>
      <c r="Z4329" s="17">
        <v>6867600</v>
      </c>
      <c r="AA4329" s="17">
        <v>21011000</v>
      </c>
      <c r="AB4329" s="17">
        <v>27653000</v>
      </c>
      <c r="AC4329" s="17">
        <v>29920000</v>
      </c>
      <c r="AD4329" s="17">
        <v>8025200</v>
      </c>
      <c r="AE4329" s="17">
        <v>94930000</v>
      </c>
      <c r="AF4329" s="17">
        <v>317390000</v>
      </c>
      <c r="AG4329" s="18">
        <v>19739000</v>
      </c>
      <c r="AH4329" s="18">
        <v>4003200</v>
      </c>
      <c r="AI4329" s="18">
        <v>390010000</v>
      </c>
      <c r="AJ4329" s="18">
        <v>44857000</v>
      </c>
      <c r="AK4329" s="18">
        <v>0</v>
      </c>
      <c r="AL4329" s="18">
        <v>133410000</v>
      </c>
      <c r="AM4329">
        <f t="shared" si="402"/>
        <v>46679453.333333336</v>
      </c>
      <c r="AN4329">
        <f t="shared" si="403"/>
        <v>98669866.666666672</v>
      </c>
      <c r="AO4329">
        <f t="shared" si="404"/>
        <v>0.44415787218199765</v>
      </c>
      <c r="AP4329">
        <f t="shared" si="405"/>
        <v>0.47308722419813409</v>
      </c>
      <c r="AQ4329">
        <f t="shared" si="406"/>
        <v>0</v>
      </c>
      <c r="AR4329">
        <f t="shared" si="407"/>
        <v>0</v>
      </c>
    </row>
    <row r="4330" spans="1:44" x14ac:dyDescent="0.25">
      <c r="A4330" t="s">
        <v>6244</v>
      </c>
      <c r="B4330" s="16">
        <v>3</v>
      </c>
      <c r="C4330" t="s">
        <v>6245</v>
      </c>
      <c r="D4330" t="s">
        <v>1335</v>
      </c>
      <c r="E4330" t="s">
        <v>6246</v>
      </c>
      <c r="F4330" s="17">
        <v>373780000</v>
      </c>
      <c r="G4330" s="17">
        <v>156890000</v>
      </c>
      <c r="H4330" s="17">
        <v>58975000</v>
      </c>
      <c r="I4330" s="17">
        <v>1061200000</v>
      </c>
      <c r="J4330" s="17">
        <v>20664000</v>
      </c>
      <c r="K4330" s="17">
        <v>485020000</v>
      </c>
      <c r="L4330" s="17">
        <v>33792000</v>
      </c>
      <c r="M4330" s="17">
        <v>162760000</v>
      </c>
      <c r="N4330" s="17">
        <v>28305000</v>
      </c>
      <c r="O4330" s="17">
        <v>193210000</v>
      </c>
      <c r="P4330" s="17">
        <v>108320000</v>
      </c>
      <c r="Q4330" s="17">
        <v>604730000</v>
      </c>
      <c r="R4330" s="17">
        <v>5433500000</v>
      </c>
      <c r="S4330" s="17">
        <v>111440000</v>
      </c>
      <c r="T4330" s="17">
        <v>2724200000</v>
      </c>
      <c r="U4330" s="17">
        <v>54641000</v>
      </c>
      <c r="V4330" s="17">
        <v>192070000</v>
      </c>
      <c r="W4330" s="17">
        <v>14079000</v>
      </c>
      <c r="X4330" s="17">
        <v>73828000</v>
      </c>
      <c r="Y4330" s="17">
        <v>30404000</v>
      </c>
      <c r="Z4330" s="17">
        <v>41533000</v>
      </c>
      <c r="AA4330" s="17">
        <v>56768000</v>
      </c>
      <c r="AB4330" s="17">
        <v>281100000</v>
      </c>
      <c r="AC4330" s="17">
        <v>530100000</v>
      </c>
      <c r="AD4330" s="17">
        <v>18858000</v>
      </c>
      <c r="AE4330" s="17">
        <v>1710900000</v>
      </c>
      <c r="AF4330" s="17">
        <v>720130000</v>
      </c>
      <c r="AG4330" s="18">
        <v>270610000</v>
      </c>
      <c r="AH4330" s="18">
        <v>4111900</v>
      </c>
      <c r="AI4330" s="18">
        <v>637870000</v>
      </c>
      <c r="AJ4330" s="18">
        <v>207860000</v>
      </c>
      <c r="AK4330" s="18">
        <v>49168000</v>
      </c>
      <c r="AL4330" s="18">
        <v>44254000</v>
      </c>
      <c r="AM4330">
        <f t="shared" si="402"/>
        <v>565970259.25925922</v>
      </c>
      <c r="AN4330">
        <f t="shared" si="403"/>
        <v>202312316.66666666</v>
      </c>
      <c r="AO4330">
        <f t="shared" si="404"/>
        <v>0.14128122850283034</v>
      </c>
      <c r="AP4330">
        <f t="shared" si="405"/>
        <v>2.7975076781497283</v>
      </c>
      <c r="AQ4330">
        <f t="shared" si="406"/>
        <v>1</v>
      </c>
      <c r="AR4330">
        <f t="shared" si="407"/>
        <v>0</v>
      </c>
    </row>
    <row r="4331" spans="1:44" x14ac:dyDescent="0.25">
      <c r="A4331" t="s">
        <v>19521</v>
      </c>
      <c r="B4331" s="16">
        <v>12</v>
      </c>
      <c r="C4331" t="s">
        <v>19522</v>
      </c>
      <c r="D4331" t="s">
        <v>19523</v>
      </c>
      <c r="E4331" t="s">
        <v>19524</v>
      </c>
      <c r="F4331" s="17">
        <v>273030000</v>
      </c>
      <c r="G4331" s="17">
        <v>370230000</v>
      </c>
      <c r="H4331" s="17">
        <v>71387000</v>
      </c>
      <c r="I4331" s="17">
        <v>59459000</v>
      </c>
      <c r="J4331" s="17">
        <v>28696000</v>
      </c>
      <c r="K4331" s="17">
        <v>45392000</v>
      </c>
      <c r="L4331" s="17">
        <v>73747000</v>
      </c>
      <c r="M4331" s="17">
        <v>88214000</v>
      </c>
      <c r="N4331" s="17">
        <v>1691900</v>
      </c>
      <c r="O4331" s="17">
        <v>65495000</v>
      </c>
      <c r="P4331" s="17">
        <v>282770000</v>
      </c>
      <c r="Q4331" s="17">
        <v>620650000</v>
      </c>
      <c r="R4331" s="17">
        <v>225260000</v>
      </c>
      <c r="S4331" s="17">
        <v>317580000</v>
      </c>
      <c r="T4331" s="17">
        <v>22659000</v>
      </c>
      <c r="U4331" s="17">
        <v>27580000</v>
      </c>
      <c r="V4331" s="17">
        <v>792030000</v>
      </c>
      <c r="W4331" s="17">
        <v>24522000</v>
      </c>
      <c r="X4331" s="17">
        <v>767880000</v>
      </c>
      <c r="Y4331" s="17">
        <v>29945000</v>
      </c>
      <c r="Z4331" s="17">
        <v>46626000</v>
      </c>
      <c r="AA4331" s="17">
        <v>42711000</v>
      </c>
      <c r="AB4331" s="17">
        <v>54931000</v>
      </c>
      <c r="AC4331" s="17">
        <v>144340000</v>
      </c>
      <c r="AD4331" s="17">
        <v>5012700</v>
      </c>
      <c r="AE4331" s="17">
        <v>81935000</v>
      </c>
      <c r="AF4331" s="17">
        <v>568300000</v>
      </c>
      <c r="AG4331" s="18">
        <v>156170000</v>
      </c>
      <c r="AH4331" s="18">
        <v>17569000</v>
      </c>
      <c r="AI4331" s="18">
        <v>84720000</v>
      </c>
      <c r="AJ4331" s="18">
        <v>609710000</v>
      </c>
      <c r="AK4331" s="18">
        <v>4846100</v>
      </c>
      <c r="AL4331" s="18">
        <v>122880000</v>
      </c>
      <c r="AM4331">
        <f t="shared" si="402"/>
        <v>190076800</v>
      </c>
      <c r="AN4331">
        <f t="shared" si="403"/>
        <v>165982516.66666666</v>
      </c>
      <c r="AO4331">
        <f t="shared" si="404"/>
        <v>0.82047944153423091</v>
      </c>
      <c r="AP4331">
        <f t="shared" si="405"/>
        <v>1.1451615737440621</v>
      </c>
      <c r="AQ4331">
        <f t="shared" si="406"/>
        <v>0</v>
      </c>
      <c r="AR4331">
        <f t="shared" si="407"/>
        <v>0</v>
      </c>
    </row>
    <row r="4332" spans="1:44" x14ac:dyDescent="0.25">
      <c r="A4332" t="s">
        <v>11405</v>
      </c>
      <c r="B4332" s="16">
        <v>5</v>
      </c>
      <c r="C4332" t="s">
        <v>11406</v>
      </c>
      <c r="D4332" t="s">
        <v>11407</v>
      </c>
      <c r="E4332" t="s">
        <v>11408</v>
      </c>
      <c r="F4332" s="17">
        <v>260870000</v>
      </c>
      <c r="G4332" s="17">
        <v>520670000</v>
      </c>
      <c r="H4332" s="17">
        <v>2284800</v>
      </c>
      <c r="I4332" s="17">
        <v>159970000</v>
      </c>
      <c r="J4332" s="17">
        <v>144020000</v>
      </c>
      <c r="K4332" s="17">
        <v>2631700000</v>
      </c>
      <c r="L4332" s="17">
        <v>76086000</v>
      </c>
      <c r="M4332" s="17">
        <v>82697000</v>
      </c>
      <c r="N4332" s="17">
        <v>108930000</v>
      </c>
      <c r="O4332" s="17">
        <v>153080000</v>
      </c>
      <c r="P4332" s="17">
        <v>1163500000</v>
      </c>
      <c r="Q4332" s="17">
        <v>46499000</v>
      </c>
      <c r="R4332" s="17">
        <v>3232400</v>
      </c>
      <c r="S4332" s="17">
        <v>150630000</v>
      </c>
      <c r="T4332" s="17">
        <v>553580000</v>
      </c>
      <c r="U4332" s="17">
        <v>219190000</v>
      </c>
      <c r="V4332" s="17">
        <v>208230000</v>
      </c>
      <c r="W4332" s="17">
        <v>19512000</v>
      </c>
      <c r="X4332" s="17">
        <v>522160000</v>
      </c>
      <c r="Y4332" s="17">
        <v>48569000</v>
      </c>
      <c r="Z4332" s="17">
        <v>629080</v>
      </c>
      <c r="AA4332" s="17">
        <v>117410000</v>
      </c>
      <c r="AB4332" s="17">
        <v>42865000</v>
      </c>
      <c r="AC4332" s="17">
        <v>460560000</v>
      </c>
      <c r="AD4332" s="17">
        <v>899750</v>
      </c>
      <c r="AE4332" s="17">
        <v>599910000</v>
      </c>
      <c r="AF4332" s="17">
        <v>157590000</v>
      </c>
      <c r="AG4332" s="18">
        <v>57910000</v>
      </c>
      <c r="AH4332" s="18">
        <v>472370000</v>
      </c>
      <c r="AI4332" s="18">
        <v>344620000</v>
      </c>
      <c r="AJ4332" s="18">
        <v>700290000</v>
      </c>
      <c r="AK4332" s="18">
        <v>46929000</v>
      </c>
      <c r="AL4332" s="18">
        <v>375200000</v>
      </c>
      <c r="AM4332">
        <f t="shared" si="402"/>
        <v>313158297.4074074</v>
      </c>
      <c r="AN4332">
        <f t="shared" si="403"/>
        <v>332886500</v>
      </c>
      <c r="AO4332">
        <f t="shared" si="404"/>
        <v>0.89324000882066912</v>
      </c>
      <c r="AP4332">
        <f t="shared" si="405"/>
        <v>0.9407359487615371</v>
      </c>
      <c r="AQ4332">
        <f t="shared" si="406"/>
        <v>0</v>
      </c>
      <c r="AR4332">
        <f t="shared" si="407"/>
        <v>0</v>
      </c>
    </row>
    <row r="4333" spans="1:44" x14ac:dyDescent="0.25">
      <c r="A4333" t="s">
        <v>19653</v>
      </c>
      <c r="B4333" s="16">
        <v>2</v>
      </c>
      <c r="C4333" t="s">
        <v>19654</v>
      </c>
      <c r="D4333" t="s">
        <v>19655</v>
      </c>
      <c r="E4333" t="s">
        <v>19656</v>
      </c>
      <c r="F4333" s="17">
        <v>361900000</v>
      </c>
      <c r="G4333" s="17">
        <v>25556000</v>
      </c>
      <c r="H4333" s="17">
        <v>0</v>
      </c>
      <c r="I4333" s="17">
        <v>93597000</v>
      </c>
      <c r="J4333" s="17">
        <v>6220900</v>
      </c>
      <c r="K4333" s="17">
        <v>4839300</v>
      </c>
      <c r="L4333" s="17">
        <v>992820</v>
      </c>
      <c r="M4333" s="17">
        <v>13297000</v>
      </c>
      <c r="N4333" s="17">
        <v>0</v>
      </c>
      <c r="O4333" s="17">
        <v>19221000</v>
      </c>
      <c r="P4333" s="17">
        <v>3207900000</v>
      </c>
      <c r="Q4333" s="17">
        <v>337830000</v>
      </c>
      <c r="R4333" s="17">
        <v>83197000</v>
      </c>
      <c r="S4333" s="17">
        <v>42864000</v>
      </c>
      <c r="T4333" s="17">
        <v>38464000</v>
      </c>
      <c r="U4333" s="17">
        <v>3732300</v>
      </c>
      <c r="V4333" s="17">
        <v>86868000</v>
      </c>
      <c r="W4333" s="17">
        <v>3555200</v>
      </c>
      <c r="X4333" s="17">
        <v>121650000</v>
      </c>
      <c r="Y4333" s="17">
        <v>14496000</v>
      </c>
      <c r="Z4333" s="17">
        <v>6999800</v>
      </c>
      <c r="AA4333" s="17">
        <v>71765000</v>
      </c>
      <c r="AB4333" s="17">
        <v>6384400</v>
      </c>
      <c r="AC4333" s="17">
        <v>115110000</v>
      </c>
      <c r="AD4333" s="17">
        <v>37122000</v>
      </c>
      <c r="AE4333" s="17">
        <v>2634300000</v>
      </c>
      <c r="AF4333" s="17">
        <v>18930000</v>
      </c>
      <c r="AG4333" s="18">
        <v>447540000</v>
      </c>
      <c r="AH4333" s="18">
        <v>0</v>
      </c>
      <c r="AI4333" s="18">
        <v>79221000</v>
      </c>
      <c r="AJ4333" s="18">
        <v>142960000</v>
      </c>
      <c r="AK4333" s="18">
        <v>0</v>
      </c>
      <c r="AL4333" s="18">
        <v>12221000</v>
      </c>
      <c r="AM4333">
        <f t="shared" si="402"/>
        <v>272473767.4074074</v>
      </c>
      <c r="AN4333">
        <f t="shared" si="403"/>
        <v>113657000</v>
      </c>
      <c r="AO4333">
        <f t="shared" si="404"/>
        <v>0.34230952652076785</v>
      </c>
      <c r="AP4333">
        <f t="shared" si="405"/>
        <v>2.3973337973675832</v>
      </c>
      <c r="AQ4333">
        <f t="shared" si="406"/>
        <v>0</v>
      </c>
      <c r="AR4333">
        <f t="shared" si="407"/>
        <v>0</v>
      </c>
    </row>
    <row r="4334" spans="1:44" x14ac:dyDescent="0.25">
      <c r="A4334" t="s">
        <v>25055</v>
      </c>
      <c r="B4334" s="16">
        <v>1</v>
      </c>
      <c r="C4334" t="s">
        <v>25056</v>
      </c>
      <c r="D4334" t="s">
        <v>25057</v>
      </c>
      <c r="E4334" t="s">
        <v>25058</v>
      </c>
      <c r="F4334" s="17">
        <v>9806800</v>
      </c>
      <c r="G4334" s="17">
        <v>11942000</v>
      </c>
      <c r="H4334" s="17">
        <v>1325700</v>
      </c>
      <c r="I4334" s="17">
        <v>1058100</v>
      </c>
      <c r="J4334" s="17">
        <v>2115100</v>
      </c>
      <c r="K4334" s="17">
        <v>0</v>
      </c>
      <c r="L4334" s="17">
        <v>5909500</v>
      </c>
      <c r="M4334" s="17">
        <v>0</v>
      </c>
      <c r="N4334" s="17">
        <v>0</v>
      </c>
      <c r="O4334" s="17">
        <v>546900</v>
      </c>
      <c r="P4334" s="17">
        <v>17636000</v>
      </c>
      <c r="Q4334" s="17">
        <v>28065000</v>
      </c>
      <c r="R4334" s="17">
        <v>17349000</v>
      </c>
      <c r="S4334" s="17">
        <v>687230</v>
      </c>
      <c r="T4334" s="17">
        <v>0</v>
      </c>
      <c r="U4334" s="17">
        <v>5383900</v>
      </c>
      <c r="V4334" s="17">
        <v>19608000</v>
      </c>
      <c r="W4334" s="17">
        <v>974690</v>
      </c>
      <c r="X4334" s="17">
        <v>4301000</v>
      </c>
      <c r="Y4334" s="17">
        <v>0</v>
      </c>
      <c r="Z4334" s="17">
        <v>18424000</v>
      </c>
      <c r="AA4334" s="17">
        <v>6313600</v>
      </c>
      <c r="AB4334" s="17">
        <v>3392200</v>
      </c>
      <c r="AC4334" s="17">
        <v>126860000</v>
      </c>
      <c r="AD4334" s="17">
        <v>26011</v>
      </c>
      <c r="AE4334" s="17">
        <v>0</v>
      </c>
      <c r="AF4334" s="17">
        <v>13128000</v>
      </c>
      <c r="AG4334" s="18">
        <v>8120000</v>
      </c>
      <c r="AH4334" s="18">
        <v>1517700</v>
      </c>
      <c r="AI4334" s="18">
        <v>31662000</v>
      </c>
      <c r="AJ4334" s="18">
        <v>12605000</v>
      </c>
      <c r="AK4334" s="18">
        <v>458630</v>
      </c>
      <c r="AL4334" s="18">
        <v>1649100</v>
      </c>
      <c r="AM4334">
        <f t="shared" si="402"/>
        <v>10920471.518518519</v>
      </c>
      <c r="AN4334">
        <f t="shared" si="403"/>
        <v>9335405</v>
      </c>
      <c r="AO4334">
        <f t="shared" si="404"/>
        <v>0.81779453213844921</v>
      </c>
      <c r="AP4334">
        <f t="shared" si="405"/>
        <v>1.1697908680468088</v>
      </c>
      <c r="AQ4334">
        <f t="shared" si="406"/>
        <v>0</v>
      </c>
      <c r="AR4334">
        <f t="shared" si="407"/>
        <v>0</v>
      </c>
    </row>
    <row r="4335" spans="1:44" x14ac:dyDescent="0.25">
      <c r="A4335" t="s">
        <v>22374</v>
      </c>
      <c r="B4335" s="16">
        <v>1</v>
      </c>
      <c r="C4335" t="s">
        <v>22375</v>
      </c>
      <c r="D4335" t="s">
        <v>22376</v>
      </c>
      <c r="E4335" t="s">
        <v>22377</v>
      </c>
      <c r="F4335" s="17">
        <v>0</v>
      </c>
      <c r="G4335" s="17">
        <v>1783700</v>
      </c>
      <c r="H4335" s="17">
        <v>0</v>
      </c>
      <c r="I4335" s="17">
        <v>14141000</v>
      </c>
      <c r="J4335" s="17">
        <v>9087400</v>
      </c>
      <c r="K4335" s="17">
        <v>6070400</v>
      </c>
      <c r="L4335" s="17">
        <v>1379700</v>
      </c>
      <c r="M4335" s="17">
        <v>29875000</v>
      </c>
      <c r="N4335" s="17">
        <v>49932000</v>
      </c>
      <c r="O4335" s="17">
        <v>3681600</v>
      </c>
      <c r="P4335" s="17">
        <v>4275600</v>
      </c>
      <c r="Q4335" s="17">
        <v>84600000</v>
      </c>
      <c r="R4335" s="17">
        <v>3266300</v>
      </c>
      <c r="S4335" s="17">
        <v>25354000</v>
      </c>
      <c r="T4335" s="17">
        <v>0</v>
      </c>
      <c r="U4335" s="17">
        <v>446450</v>
      </c>
      <c r="V4335" s="17">
        <v>4591400</v>
      </c>
      <c r="W4335" s="17">
        <v>163010000</v>
      </c>
      <c r="X4335" s="17">
        <v>0</v>
      </c>
      <c r="Y4335" s="17">
        <v>11415000</v>
      </c>
      <c r="Z4335" s="17">
        <v>146810000</v>
      </c>
      <c r="AA4335" s="17">
        <v>36770000</v>
      </c>
      <c r="AB4335" s="17">
        <v>0</v>
      </c>
      <c r="AC4335" s="17">
        <v>0</v>
      </c>
      <c r="AD4335" s="17">
        <v>3480300</v>
      </c>
      <c r="AE4335" s="17">
        <v>416400000</v>
      </c>
      <c r="AF4335" s="17">
        <v>306090000</v>
      </c>
      <c r="AG4335" s="18">
        <v>31897000</v>
      </c>
      <c r="AH4335" s="18">
        <v>0</v>
      </c>
      <c r="AI4335" s="18">
        <v>310990000</v>
      </c>
      <c r="AJ4335" s="18">
        <v>99054000</v>
      </c>
      <c r="AK4335" s="18">
        <v>17611000</v>
      </c>
      <c r="AL4335" s="18">
        <v>68219000</v>
      </c>
      <c r="AM4335">
        <f t="shared" si="402"/>
        <v>48979994.444444448</v>
      </c>
      <c r="AN4335">
        <f t="shared" si="403"/>
        <v>87961833.333333328</v>
      </c>
      <c r="AO4335">
        <f t="shared" si="404"/>
        <v>0.46842286268159639</v>
      </c>
      <c r="AP4335">
        <f t="shared" si="405"/>
        <v>0.55683235089966421</v>
      </c>
      <c r="AQ4335">
        <f t="shared" si="406"/>
        <v>0</v>
      </c>
      <c r="AR4335">
        <f t="shared" si="407"/>
        <v>0</v>
      </c>
    </row>
    <row r="4336" spans="1:44" x14ac:dyDescent="0.25">
      <c r="A4336" t="s">
        <v>24888</v>
      </c>
      <c r="B4336" s="16">
        <v>5</v>
      </c>
      <c r="C4336" t="s">
        <v>24889</v>
      </c>
      <c r="D4336" t="s">
        <v>24890</v>
      </c>
      <c r="E4336" t="s">
        <v>24891</v>
      </c>
      <c r="F4336" s="17">
        <v>24447000</v>
      </c>
      <c r="G4336" s="17">
        <v>21302000</v>
      </c>
      <c r="H4336" s="17">
        <v>1258000</v>
      </c>
      <c r="I4336" s="17">
        <v>11317000</v>
      </c>
      <c r="J4336" s="17">
        <v>8005600</v>
      </c>
      <c r="K4336" s="17">
        <v>2474500</v>
      </c>
      <c r="L4336" s="17">
        <v>1436300</v>
      </c>
      <c r="M4336" s="17">
        <v>2880200</v>
      </c>
      <c r="N4336" s="17">
        <v>0</v>
      </c>
      <c r="O4336" s="17">
        <v>6027300</v>
      </c>
      <c r="P4336" s="17">
        <v>45379000</v>
      </c>
      <c r="Q4336" s="17">
        <v>50896000</v>
      </c>
      <c r="R4336" s="17">
        <v>21884000</v>
      </c>
      <c r="S4336" s="17">
        <v>44563000</v>
      </c>
      <c r="T4336" s="17">
        <v>2205900</v>
      </c>
      <c r="U4336" s="17">
        <v>0</v>
      </c>
      <c r="V4336" s="17">
        <v>175870000</v>
      </c>
      <c r="W4336" s="17">
        <v>18661000</v>
      </c>
      <c r="X4336" s="17">
        <v>2398700</v>
      </c>
      <c r="Y4336" s="17">
        <v>15139000</v>
      </c>
      <c r="Z4336" s="17">
        <v>4134000</v>
      </c>
      <c r="AA4336" s="17">
        <v>5433900</v>
      </c>
      <c r="AB4336" s="17">
        <v>7210900</v>
      </c>
      <c r="AC4336" s="17">
        <v>10201000</v>
      </c>
      <c r="AD4336" s="17">
        <v>2173700</v>
      </c>
      <c r="AE4336" s="17">
        <v>203690000</v>
      </c>
      <c r="AF4336" s="17">
        <v>15190000</v>
      </c>
      <c r="AG4336" s="18">
        <v>5307100</v>
      </c>
      <c r="AH4336" s="18">
        <v>2734800</v>
      </c>
      <c r="AI4336" s="18">
        <v>0</v>
      </c>
      <c r="AJ4336" s="18">
        <v>76558000</v>
      </c>
      <c r="AK4336" s="18">
        <v>0</v>
      </c>
      <c r="AL4336" s="18">
        <v>16188000</v>
      </c>
      <c r="AM4336">
        <f t="shared" si="402"/>
        <v>26080666.666666668</v>
      </c>
      <c r="AN4336">
        <f t="shared" si="403"/>
        <v>16797983.333333332</v>
      </c>
      <c r="AO4336">
        <f t="shared" si="404"/>
        <v>0.55956599284886455</v>
      </c>
      <c r="AP4336">
        <f t="shared" si="405"/>
        <v>1.5526070093731492</v>
      </c>
      <c r="AQ4336">
        <f t="shared" si="406"/>
        <v>0</v>
      </c>
      <c r="AR4336">
        <f t="shared" si="407"/>
        <v>0</v>
      </c>
    </row>
    <row r="4337" spans="1:44" x14ac:dyDescent="0.25">
      <c r="A4337" t="s">
        <v>9039</v>
      </c>
      <c r="B4337" s="16">
        <v>7</v>
      </c>
      <c r="C4337" t="s">
        <v>9040</v>
      </c>
      <c r="D4337" t="s">
        <v>3131</v>
      </c>
      <c r="E4337" t="s">
        <v>9041</v>
      </c>
      <c r="F4337" s="17">
        <v>8878600</v>
      </c>
      <c r="G4337" s="17">
        <v>0</v>
      </c>
      <c r="H4337" s="17">
        <v>114510</v>
      </c>
      <c r="I4337" s="17">
        <v>10407000</v>
      </c>
      <c r="J4337" s="17">
        <v>0</v>
      </c>
      <c r="K4337" s="17">
        <v>0</v>
      </c>
      <c r="L4337" s="17">
        <v>0</v>
      </c>
      <c r="M4337" s="17">
        <v>0</v>
      </c>
      <c r="N4337" s="17">
        <v>0</v>
      </c>
      <c r="O4337" s="17">
        <v>0</v>
      </c>
      <c r="P4337" s="17">
        <v>0</v>
      </c>
      <c r="Q4337" s="17">
        <v>0</v>
      </c>
      <c r="R4337" s="17">
        <v>0</v>
      </c>
      <c r="S4337" s="17">
        <v>11027000</v>
      </c>
      <c r="T4337" s="17">
        <v>13087000</v>
      </c>
      <c r="U4337" s="17">
        <v>0</v>
      </c>
      <c r="V4337" s="17">
        <v>0</v>
      </c>
      <c r="W4337" s="17">
        <v>0</v>
      </c>
      <c r="X4337" s="17">
        <v>8421200</v>
      </c>
      <c r="Y4337" s="17">
        <v>6986400</v>
      </c>
      <c r="Z4337" s="17">
        <v>2623200</v>
      </c>
      <c r="AA4337" s="17">
        <v>1980200</v>
      </c>
      <c r="AB4337" s="17">
        <v>4204000</v>
      </c>
      <c r="AC4337" s="17">
        <v>0</v>
      </c>
      <c r="AD4337" s="17">
        <v>0</v>
      </c>
      <c r="AE4337" s="17">
        <v>0</v>
      </c>
      <c r="AF4337" s="17">
        <v>0</v>
      </c>
      <c r="AG4337" s="18">
        <v>1249400</v>
      </c>
      <c r="AH4337" s="18">
        <v>0</v>
      </c>
      <c r="AI4337" s="18">
        <v>0</v>
      </c>
      <c r="AJ4337" s="18">
        <v>0</v>
      </c>
      <c r="AK4337" s="18">
        <v>0</v>
      </c>
      <c r="AL4337" s="18">
        <v>522100</v>
      </c>
      <c r="AM4337">
        <f t="shared" si="402"/>
        <v>2508485.5555555555</v>
      </c>
      <c r="AN4337">
        <f t="shared" si="403"/>
        <v>295250</v>
      </c>
      <c r="AO4337">
        <f t="shared" si="404"/>
        <v>1.2855569952626544E-2</v>
      </c>
      <c r="AP4337">
        <f t="shared" si="405"/>
        <v>8.4961407470128893</v>
      </c>
      <c r="AQ4337">
        <f t="shared" si="406"/>
        <v>1</v>
      </c>
      <c r="AR4337">
        <f t="shared" si="407"/>
        <v>0</v>
      </c>
    </row>
    <row r="4338" spans="1:44" x14ac:dyDescent="0.25">
      <c r="A4338" t="s">
        <v>11981</v>
      </c>
      <c r="B4338" s="16">
        <v>7</v>
      </c>
      <c r="C4338" t="s">
        <v>11982</v>
      </c>
      <c r="D4338" t="s">
        <v>11983</v>
      </c>
      <c r="E4338" t="s">
        <v>11984</v>
      </c>
      <c r="F4338" s="17">
        <v>107970000</v>
      </c>
      <c r="G4338" s="17">
        <v>549730000</v>
      </c>
      <c r="H4338" s="17">
        <v>13407000</v>
      </c>
      <c r="I4338" s="17">
        <v>839930000</v>
      </c>
      <c r="J4338" s="17">
        <v>74128000</v>
      </c>
      <c r="K4338" s="17">
        <v>100820000</v>
      </c>
      <c r="L4338" s="17">
        <v>28466000</v>
      </c>
      <c r="M4338" s="17">
        <v>734020000</v>
      </c>
      <c r="N4338" s="17">
        <v>817680000</v>
      </c>
      <c r="O4338" s="17">
        <v>84906000</v>
      </c>
      <c r="P4338" s="17">
        <v>60671000</v>
      </c>
      <c r="Q4338" s="17">
        <v>2638200000</v>
      </c>
      <c r="R4338" s="17">
        <v>3195900000</v>
      </c>
      <c r="S4338" s="17">
        <v>356240000</v>
      </c>
      <c r="T4338" s="17">
        <v>329450000</v>
      </c>
      <c r="U4338" s="17">
        <v>1709400000</v>
      </c>
      <c r="V4338" s="17">
        <v>1983900000</v>
      </c>
      <c r="W4338" s="17">
        <v>30278000</v>
      </c>
      <c r="X4338" s="17">
        <v>477850000</v>
      </c>
      <c r="Y4338" s="17">
        <v>134260000</v>
      </c>
      <c r="Z4338" s="17">
        <v>69809000</v>
      </c>
      <c r="AA4338" s="17">
        <v>277030000</v>
      </c>
      <c r="AB4338" s="17">
        <v>496630000</v>
      </c>
      <c r="AC4338" s="17">
        <v>3312300000</v>
      </c>
      <c r="AD4338" s="17">
        <v>251110000</v>
      </c>
      <c r="AE4338" s="17">
        <v>5121300000</v>
      </c>
      <c r="AF4338" s="17">
        <v>403330000</v>
      </c>
      <c r="AG4338" s="18">
        <v>8035300000</v>
      </c>
      <c r="AH4338" s="18">
        <v>94850000</v>
      </c>
      <c r="AI4338" s="18">
        <v>5341200000</v>
      </c>
      <c r="AJ4338" s="18">
        <v>845510000</v>
      </c>
      <c r="AK4338" s="18">
        <v>17318000</v>
      </c>
      <c r="AL4338" s="18">
        <v>321330000</v>
      </c>
      <c r="AM4338">
        <f t="shared" si="402"/>
        <v>896248703.70370376</v>
      </c>
      <c r="AN4338">
        <f t="shared" si="403"/>
        <v>2442584666.6666665</v>
      </c>
      <c r="AO4338">
        <f t="shared" si="404"/>
        <v>0.32107286431549148</v>
      </c>
      <c r="AP4338">
        <f t="shared" si="405"/>
        <v>0.36692636121669908</v>
      </c>
      <c r="AQ4338">
        <f t="shared" si="406"/>
        <v>0</v>
      </c>
      <c r="AR4338">
        <f t="shared" si="407"/>
        <v>0</v>
      </c>
    </row>
    <row r="4339" spans="1:44" x14ac:dyDescent="0.25">
      <c r="A4339" t="s">
        <v>18815</v>
      </c>
      <c r="B4339" s="16">
        <v>4</v>
      </c>
      <c r="C4339" t="s">
        <v>18816</v>
      </c>
      <c r="D4339" t="s">
        <v>18817</v>
      </c>
      <c r="E4339" t="s">
        <v>18818</v>
      </c>
      <c r="F4339" s="17">
        <v>3550500</v>
      </c>
      <c r="G4339" s="17">
        <v>19903000</v>
      </c>
      <c r="H4339" s="17">
        <v>0</v>
      </c>
      <c r="I4339" s="17">
        <v>2806000</v>
      </c>
      <c r="J4339" s="17">
        <v>0</v>
      </c>
      <c r="K4339" s="17">
        <v>0</v>
      </c>
      <c r="L4339" s="17">
        <v>2691600</v>
      </c>
      <c r="M4339" s="17">
        <v>2797100</v>
      </c>
      <c r="N4339" s="17">
        <v>0</v>
      </c>
      <c r="O4339" s="17">
        <v>13557000</v>
      </c>
      <c r="P4339" s="17">
        <v>4017000</v>
      </c>
      <c r="Q4339" s="17">
        <v>0</v>
      </c>
      <c r="R4339" s="17">
        <v>0</v>
      </c>
      <c r="S4339" s="17">
        <v>0</v>
      </c>
      <c r="T4339" s="17">
        <v>0</v>
      </c>
      <c r="U4339" s="17">
        <v>4199400</v>
      </c>
      <c r="V4339" s="17">
        <v>6351900</v>
      </c>
      <c r="W4339" s="17">
        <v>226270</v>
      </c>
      <c r="X4339" s="17">
        <v>201640</v>
      </c>
      <c r="Y4339" s="17">
        <v>0</v>
      </c>
      <c r="Z4339" s="17">
        <v>690910</v>
      </c>
      <c r="AA4339" s="17">
        <v>8701000</v>
      </c>
      <c r="AB4339" s="17">
        <v>10168000</v>
      </c>
      <c r="AC4339" s="17">
        <v>0</v>
      </c>
      <c r="AD4339" s="17">
        <v>0</v>
      </c>
      <c r="AE4339" s="17">
        <v>223300000</v>
      </c>
      <c r="AF4339" s="17">
        <v>2316200</v>
      </c>
      <c r="AG4339" s="18">
        <v>0</v>
      </c>
      <c r="AH4339" s="18">
        <v>0</v>
      </c>
      <c r="AI4339" s="18">
        <v>17873000</v>
      </c>
      <c r="AJ4339" s="18">
        <v>0</v>
      </c>
      <c r="AK4339" s="18">
        <v>0</v>
      </c>
      <c r="AL4339" s="18">
        <v>0</v>
      </c>
      <c r="AM4339">
        <f t="shared" si="402"/>
        <v>11313982.222222222</v>
      </c>
      <c r="AN4339">
        <f t="shared" si="403"/>
        <v>2978833.3333333335</v>
      </c>
      <c r="AO4339">
        <f t="shared" si="404"/>
        <v>0.34722935632335727</v>
      </c>
      <c r="AP4339">
        <f t="shared" si="405"/>
        <v>3.7981252914078962</v>
      </c>
      <c r="AQ4339">
        <f t="shared" si="406"/>
        <v>0</v>
      </c>
      <c r="AR4339">
        <f t="shared" si="407"/>
        <v>0</v>
      </c>
    </row>
    <row r="4340" spans="1:44" x14ac:dyDescent="0.25">
      <c r="A4340" t="s">
        <v>12736</v>
      </c>
      <c r="B4340" s="16">
        <v>7</v>
      </c>
      <c r="C4340" t="s">
        <v>12737</v>
      </c>
      <c r="D4340" t="s">
        <v>12738</v>
      </c>
      <c r="E4340" t="s">
        <v>12739</v>
      </c>
      <c r="F4340" s="17">
        <v>106930000</v>
      </c>
      <c r="G4340" s="17">
        <v>92177000</v>
      </c>
      <c r="H4340" s="17">
        <v>250480000</v>
      </c>
      <c r="I4340" s="17">
        <v>19845000</v>
      </c>
      <c r="J4340" s="17">
        <v>1582900000</v>
      </c>
      <c r="K4340" s="17">
        <v>0</v>
      </c>
      <c r="L4340" s="17">
        <v>34615000</v>
      </c>
      <c r="M4340" s="17">
        <v>1261800000</v>
      </c>
      <c r="N4340" s="17">
        <v>84115000</v>
      </c>
      <c r="O4340" s="17">
        <v>198590000</v>
      </c>
      <c r="P4340" s="17">
        <v>167700000</v>
      </c>
      <c r="Q4340" s="17">
        <v>1306000000</v>
      </c>
      <c r="R4340" s="17">
        <v>271410000</v>
      </c>
      <c r="S4340" s="17">
        <v>263110000</v>
      </c>
      <c r="T4340" s="17">
        <v>140270000</v>
      </c>
      <c r="U4340" s="17">
        <v>6848300</v>
      </c>
      <c r="V4340" s="17">
        <v>1491900000</v>
      </c>
      <c r="W4340" s="17">
        <v>25522000</v>
      </c>
      <c r="X4340" s="17">
        <v>168770000</v>
      </c>
      <c r="Y4340" s="17">
        <v>260890000</v>
      </c>
      <c r="Z4340" s="17">
        <v>1229500000</v>
      </c>
      <c r="AA4340" s="17">
        <v>13502000</v>
      </c>
      <c r="AB4340" s="17">
        <v>826860000</v>
      </c>
      <c r="AC4340" s="17">
        <v>191740000</v>
      </c>
      <c r="AD4340" s="17">
        <v>1741400</v>
      </c>
      <c r="AE4340" s="17">
        <v>8431900000</v>
      </c>
      <c r="AF4340" s="17">
        <v>533740000</v>
      </c>
      <c r="AG4340" s="18">
        <v>91995000</v>
      </c>
      <c r="AH4340" s="18">
        <v>5603400</v>
      </c>
      <c r="AI4340" s="18">
        <v>21306000000</v>
      </c>
      <c r="AJ4340" s="18">
        <v>829080000</v>
      </c>
      <c r="AK4340" s="18">
        <v>295280000</v>
      </c>
      <c r="AL4340" s="18">
        <v>86779000</v>
      </c>
      <c r="AM4340">
        <f t="shared" si="402"/>
        <v>702327988.88888884</v>
      </c>
      <c r="AN4340">
        <f t="shared" si="403"/>
        <v>3769122900</v>
      </c>
      <c r="AO4340">
        <f t="shared" si="404"/>
        <v>0.42329764098216183</v>
      </c>
      <c r="AP4340">
        <f t="shared" si="405"/>
        <v>0.1863372480873173</v>
      </c>
      <c r="AQ4340">
        <f t="shared" si="406"/>
        <v>0</v>
      </c>
      <c r="AR4340">
        <f t="shared" si="407"/>
        <v>0</v>
      </c>
    </row>
    <row r="4341" spans="1:44" x14ac:dyDescent="0.25">
      <c r="A4341" t="s">
        <v>5162</v>
      </c>
      <c r="B4341" s="16">
        <v>4</v>
      </c>
      <c r="C4341" t="s">
        <v>5163</v>
      </c>
      <c r="D4341" t="s">
        <v>618</v>
      </c>
      <c r="E4341" t="s">
        <v>5164</v>
      </c>
      <c r="F4341" s="17">
        <v>81398000</v>
      </c>
      <c r="G4341" s="17">
        <v>3506600000</v>
      </c>
      <c r="H4341" s="17">
        <v>104450000</v>
      </c>
      <c r="I4341" s="17">
        <v>154120000</v>
      </c>
      <c r="J4341" s="17">
        <v>894480000</v>
      </c>
      <c r="K4341" s="17">
        <v>56590000</v>
      </c>
      <c r="L4341" s="17">
        <v>533060000</v>
      </c>
      <c r="M4341" s="17">
        <v>286300000</v>
      </c>
      <c r="N4341" s="17">
        <v>5681400</v>
      </c>
      <c r="O4341" s="17">
        <v>56502000</v>
      </c>
      <c r="P4341" s="17">
        <v>73442000</v>
      </c>
      <c r="Q4341" s="17">
        <v>485240000</v>
      </c>
      <c r="R4341" s="17">
        <v>511460000</v>
      </c>
      <c r="S4341" s="17">
        <v>296860000</v>
      </c>
      <c r="T4341" s="17">
        <v>101870000</v>
      </c>
      <c r="U4341" s="17">
        <v>25098000</v>
      </c>
      <c r="V4341" s="17">
        <v>14105000000</v>
      </c>
      <c r="W4341" s="17">
        <v>188600000</v>
      </c>
      <c r="X4341" s="17">
        <v>82844000</v>
      </c>
      <c r="Y4341" s="17">
        <v>178820000</v>
      </c>
      <c r="Z4341" s="17">
        <v>244920000</v>
      </c>
      <c r="AA4341" s="17">
        <v>81825000</v>
      </c>
      <c r="AB4341" s="17">
        <v>434140000</v>
      </c>
      <c r="AC4341" s="17">
        <v>291430000</v>
      </c>
      <c r="AD4341" s="17">
        <v>17554000</v>
      </c>
      <c r="AE4341" s="17">
        <v>19967000000</v>
      </c>
      <c r="AF4341" s="17">
        <v>8095400000</v>
      </c>
      <c r="AG4341" s="18">
        <v>60763000</v>
      </c>
      <c r="AH4341" s="18">
        <v>100600000</v>
      </c>
      <c r="AI4341" s="18">
        <v>367600000</v>
      </c>
      <c r="AJ4341" s="18">
        <v>849340000</v>
      </c>
      <c r="AK4341" s="18">
        <v>37482000</v>
      </c>
      <c r="AL4341" s="18">
        <v>259600000</v>
      </c>
      <c r="AM4341">
        <f t="shared" si="402"/>
        <v>1883729051.8518519</v>
      </c>
      <c r="AN4341">
        <f t="shared" si="403"/>
        <v>279230833.33333331</v>
      </c>
      <c r="AO4341">
        <f t="shared" si="404"/>
        <v>9.2228245480929325E-2</v>
      </c>
      <c r="AP4341">
        <f t="shared" si="405"/>
        <v>6.7461355515962671</v>
      </c>
      <c r="AQ4341">
        <f t="shared" si="406"/>
        <v>1</v>
      </c>
      <c r="AR4341">
        <f t="shared" si="407"/>
        <v>0</v>
      </c>
    </row>
    <row r="4342" spans="1:44" x14ac:dyDescent="0.25">
      <c r="A4342" t="s">
        <v>5234</v>
      </c>
      <c r="B4342" s="16">
        <v>6</v>
      </c>
      <c r="C4342" t="s">
        <v>5235</v>
      </c>
      <c r="D4342" t="s">
        <v>666</v>
      </c>
      <c r="E4342" t="s">
        <v>5236</v>
      </c>
      <c r="F4342" s="17">
        <v>1457100000</v>
      </c>
      <c r="G4342" s="17">
        <v>1535800000</v>
      </c>
      <c r="H4342" s="17">
        <v>944070000</v>
      </c>
      <c r="I4342" s="17">
        <v>1074100000</v>
      </c>
      <c r="J4342" s="17">
        <v>65102000</v>
      </c>
      <c r="K4342" s="17">
        <v>80957000</v>
      </c>
      <c r="L4342" s="17">
        <v>57412000</v>
      </c>
      <c r="M4342" s="17">
        <v>247090000</v>
      </c>
      <c r="N4342" s="17">
        <v>44958000</v>
      </c>
      <c r="O4342" s="17">
        <v>24448000000</v>
      </c>
      <c r="P4342" s="17">
        <v>444210000</v>
      </c>
      <c r="Q4342" s="17">
        <v>1346900000</v>
      </c>
      <c r="R4342" s="17">
        <v>1170400000</v>
      </c>
      <c r="S4342" s="17">
        <v>447120000</v>
      </c>
      <c r="T4342" s="17">
        <v>291530000</v>
      </c>
      <c r="U4342" s="17">
        <v>51558000</v>
      </c>
      <c r="V4342" s="17">
        <v>1564500000</v>
      </c>
      <c r="W4342" s="17">
        <v>159300000</v>
      </c>
      <c r="X4342" s="17">
        <v>119360000</v>
      </c>
      <c r="Y4342" s="17">
        <v>312460000</v>
      </c>
      <c r="Z4342" s="17">
        <v>84798000</v>
      </c>
      <c r="AA4342" s="17">
        <v>334140000</v>
      </c>
      <c r="AB4342" s="17">
        <v>6877100000</v>
      </c>
      <c r="AC4342" s="17">
        <v>543490000</v>
      </c>
      <c r="AD4342" s="17">
        <v>10794000</v>
      </c>
      <c r="AE4342" s="17">
        <v>5870100000</v>
      </c>
      <c r="AF4342" s="17">
        <v>811790000</v>
      </c>
      <c r="AG4342" s="18">
        <v>283460000</v>
      </c>
      <c r="AH4342" s="18">
        <v>32483000</v>
      </c>
      <c r="AI4342" s="18">
        <v>1848400000</v>
      </c>
      <c r="AJ4342" s="18">
        <v>1284200000</v>
      </c>
      <c r="AK4342" s="18">
        <v>13193000</v>
      </c>
      <c r="AL4342" s="18">
        <v>120290000</v>
      </c>
      <c r="AM4342">
        <f t="shared" si="402"/>
        <v>1866449592.5925925</v>
      </c>
      <c r="AN4342">
        <f t="shared" si="403"/>
        <v>597004333.33333337</v>
      </c>
      <c r="AO4342">
        <f t="shared" si="404"/>
        <v>0.20362803351547923</v>
      </c>
      <c r="AP4342">
        <f t="shared" si="405"/>
        <v>3.12635853440359</v>
      </c>
      <c r="AQ4342">
        <f t="shared" si="406"/>
        <v>1</v>
      </c>
      <c r="AR4342">
        <f t="shared" si="407"/>
        <v>0</v>
      </c>
    </row>
    <row r="4343" spans="1:44" x14ac:dyDescent="0.25">
      <c r="A4343" t="s">
        <v>20386</v>
      </c>
      <c r="B4343" s="16">
        <v>1</v>
      </c>
      <c r="C4343" t="s">
        <v>20387</v>
      </c>
      <c r="D4343" t="s">
        <v>20388</v>
      </c>
      <c r="E4343" t="s">
        <v>20389</v>
      </c>
      <c r="F4343" s="17">
        <v>103130000</v>
      </c>
      <c r="G4343" s="17">
        <v>218010000</v>
      </c>
      <c r="H4343" s="17">
        <v>14105000</v>
      </c>
      <c r="I4343" s="17">
        <v>9610600</v>
      </c>
      <c r="J4343" s="17">
        <v>56595000</v>
      </c>
      <c r="K4343" s="17">
        <v>1361300</v>
      </c>
      <c r="L4343" s="17">
        <v>17215000</v>
      </c>
      <c r="M4343" s="17">
        <v>84425000</v>
      </c>
      <c r="N4343" s="17">
        <v>77095000</v>
      </c>
      <c r="O4343" s="17">
        <v>19379000</v>
      </c>
      <c r="P4343" s="17">
        <v>27762000</v>
      </c>
      <c r="Q4343" s="17">
        <v>140000000</v>
      </c>
      <c r="R4343" s="17">
        <v>234790000</v>
      </c>
      <c r="S4343" s="17">
        <v>490820000</v>
      </c>
      <c r="T4343" s="17">
        <v>19841000</v>
      </c>
      <c r="U4343" s="17">
        <v>15126000</v>
      </c>
      <c r="V4343" s="17">
        <v>185560000</v>
      </c>
      <c r="W4343" s="17">
        <v>24275000</v>
      </c>
      <c r="X4343" s="17">
        <v>15447000</v>
      </c>
      <c r="Y4343" s="17">
        <v>1955500</v>
      </c>
      <c r="Z4343" s="17">
        <v>119830000</v>
      </c>
      <c r="AA4343" s="17">
        <v>3897500</v>
      </c>
      <c r="AB4343" s="17">
        <v>23496000</v>
      </c>
      <c r="AC4343" s="17">
        <v>200720000</v>
      </c>
      <c r="AD4343" s="17">
        <v>3468200</v>
      </c>
      <c r="AE4343" s="17">
        <v>640310000</v>
      </c>
      <c r="AF4343" s="17">
        <v>154470000</v>
      </c>
      <c r="AG4343" s="18">
        <v>29108000</v>
      </c>
      <c r="AH4343" s="18">
        <v>1917300</v>
      </c>
      <c r="AI4343" s="18">
        <v>119830000</v>
      </c>
      <c r="AJ4343" s="18">
        <v>286590000</v>
      </c>
      <c r="AK4343" s="18">
        <v>4879900</v>
      </c>
      <c r="AL4343" s="18">
        <v>36163000</v>
      </c>
      <c r="AM4343">
        <f t="shared" si="402"/>
        <v>107507188.8888889</v>
      </c>
      <c r="AN4343">
        <f t="shared" si="403"/>
        <v>79748033.333333328</v>
      </c>
      <c r="AO4343">
        <f t="shared" si="404"/>
        <v>0.61632268415619607</v>
      </c>
      <c r="AP4343">
        <f t="shared" si="405"/>
        <v>1.3480857695828934</v>
      </c>
      <c r="AQ4343">
        <f t="shared" si="406"/>
        <v>0</v>
      </c>
      <c r="AR4343">
        <f t="shared" si="407"/>
        <v>0</v>
      </c>
    </row>
    <row r="4344" spans="1:44" x14ac:dyDescent="0.25">
      <c r="A4344" t="s">
        <v>19067</v>
      </c>
      <c r="B4344" s="16">
        <v>3</v>
      </c>
      <c r="C4344" t="s">
        <v>19068</v>
      </c>
      <c r="D4344" t="s">
        <v>19069</v>
      </c>
      <c r="E4344" t="s">
        <v>19070</v>
      </c>
      <c r="F4344" s="17">
        <v>61736000</v>
      </c>
      <c r="G4344" s="17">
        <v>46831000</v>
      </c>
      <c r="H4344" s="17">
        <v>3142500</v>
      </c>
      <c r="I4344" s="17">
        <v>37609000</v>
      </c>
      <c r="J4344" s="17">
        <v>23714000</v>
      </c>
      <c r="K4344" s="17">
        <v>14359000</v>
      </c>
      <c r="L4344" s="17">
        <v>0</v>
      </c>
      <c r="M4344" s="17">
        <v>19862000</v>
      </c>
      <c r="N4344" s="17">
        <v>8332700</v>
      </c>
      <c r="O4344" s="17">
        <v>719900000</v>
      </c>
      <c r="P4344" s="17">
        <v>139900000</v>
      </c>
      <c r="Q4344" s="17">
        <v>422800000</v>
      </c>
      <c r="R4344" s="17">
        <v>291330000</v>
      </c>
      <c r="S4344" s="17">
        <v>165460000</v>
      </c>
      <c r="T4344" s="17">
        <v>67668000</v>
      </c>
      <c r="U4344" s="17">
        <v>63051000</v>
      </c>
      <c r="V4344" s="17">
        <v>896470000</v>
      </c>
      <c r="W4344" s="17">
        <v>25901000</v>
      </c>
      <c r="X4344" s="17">
        <v>220170000</v>
      </c>
      <c r="Y4344" s="17">
        <v>17240000</v>
      </c>
      <c r="Z4344" s="17">
        <v>70456000</v>
      </c>
      <c r="AA4344" s="17">
        <v>715800000</v>
      </c>
      <c r="AB4344" s="17">
        <v>38156000</v>
      </c>
      <c r="AC4344" s="17">
        <v>228470000</v>
      </c>
      <c r="AD4344" s="17">
        <v>7304900</v>
      </c>
      <c r="AE4344" s="17">
        <v>160690000</v>
      </c>
      <c r="AF4344" s="17">
        <v>82342000</v>
      </c>
      <c r="AG4344" s="18">
        <v>43501000</v>
      </c>
      <c r="AH4344" s="18">
        <v>3133800</v>
      </c>
      <c r="AI4344" s="18">
        <v>1241000000</v>
      </c>
      <c r="AJ4344" s="18">
        <v>208180000</v>
      </c>
      <c r="AK4344" s="18">
        <v>3135500</v>
      </c>
      <c r="AL4344" s="18">
        <v>13709000</v>
      </c>
      <c r="AM4344">
        <f t="shared" si="402"/>
        <v>168470188.8888889</v>
      </c>
      <c r="AN4344">
        <f t="shared" si="403"/>
        <v>252109883.33333334</v>
      </c>
      <c r="AO4344">
        <f t="shared" si="404"/>
        <v>0.69953695847559338</v>
      </c>
      <c r="AP4344">
        <f t="shared" si="405"/>
        <v>0.66824111241264528</v>
      </c>
      <c r="AQ4344">
        <f t="shared" si="406"/>
        <v>0</v>
      </c>
      <c r="AR4344">
        <f t="shared" si="407"/>
        <v>0</v>
      </c>
    </row>
    <row r="4345" spans="1:44" x14ac:dyDescent="0.25">
      <c r="A4345" t="s">
        <v>17321</v>
      </c>
      <c r="B4345" s="16">
        <v>7</v>
      </c>
      <c r="C4345" t="s">
        <v>17322</v>
      </c>
      <c r="D4345" t="s">
        <v>17323</v>
      </c>
      <c r="E4345" t="s">
        <v>17324</v>
      </c>
      <c r="F4345" s="17">
        <v>183120000</v>
      </c>
      <c r="G4345" s="17">
        <v>348780000</v>
      </c>
      <c r="H4345" s="17">
        <v>1497800</v>
      </c>
      <c r="I4345" s="17">
        <v>154720000</v>
      </c>
      <c r="J4345" s="17">
        <v>20627000</v>
      </c>
      <c r="K4345" s="17">
        <v>45384000</v>
      </c>
      <c r="L4345" s="17">
        <v>34845000</v>
      </c>
      <c r="M4345" s="17">
        <v>91769000</v>
      </c>
      <c r="N4345" s="17">
        <v>6595000</v>
      </c>
      <c r="O4345" s="17">
        <v>74164000</v>
      </c>
      <c r="P4345" s="17">
        <v>59783000</v>
      </c>
      <c r="Q4345" s="17">
        <v>210210000</v>
      </c>
      <c r="R4345" s="17">
        <v>289890000</v>
      </c>
      <c r="S4345" s="17">
        <v>91474000</v>
      </c>
      <c r="T4345" s="17">
        <v>812610000</v>
      </c>
      <c r="U4345" s="17">
        <v>43054000</v>
      </c>
      <c r="V4345" s="17">
        <v>331960000</v>
      </c>
      <c r="W4345" s="17">
        <v>4849200</v>
      </c>
      <c r="X4345" s="17">
        <v>251210000</v>
      </c>
      <c r="Y4345" s="17">
        <v>63316000</v>
      </c>
      <c r="Z4345" s="17">
        <v>18827000</v>
      </c>
      <c r="AA4345" s="17">
        <v>50953000</v>
      </c>
      <c r="AB4345" s="17">
        <v>256220000</v>
      </c>
      <c r="AC4345" s="17">
        <v>68223000</v>
      </c>
      <c r="AD4345" s="17">
        <v>8802200</v>
      </c>
      <c r="AE4345" s="17">
        <v>386970000</v>
      </c>
      <c r="AF4345" s="17">
        <v>100360000</v>
      </c>
      <c r="AG4345" s="18">
        <v>291110000</v>
      </c>
      <c r="AH4345" s="18">
        <v>14222000</v>
      </c>
      <c r="AI4345" s="18">
        <v>1363300000</v>
      </c>
      <c r="AJ4345" s="18">
        <v>481830000</v>
      </c>
      <c r="AK4345" s="18">
        <v>14235000</v>
      </c>
      <c r="AL4345" s="18">
        <v>81101000</v>
      </c>
      <c r="AM4345">
        <f t="shared" si="402"/>
        <v>148526414.81481481</v>
      </c>
      <c r="AN4345">
        <f t="shared" si="403"/>
        <v>374299666.66666669</v>
      </c>
      <c r="AO4345">
        <f t="shared" si="404"/>
        <v>0.33787682386998413</v>
      </c>
      <c r="AP4345">
        <f t="shared" si="405"/>
        <v>0.39681150704065493</v>
      </c>
      <c r="AQ4345">
        <f t="shared" si="406"/>
        <v>0</v>
      </c>
      <c r="AR4345">
        <f t="shared" si="407"/>
        <v>0</v>
      </c>
    </row>
    <row r="4346" spans="1:44" x14ac:dyDescent="0.25">
      <c r="A4346" t="s">
        <v>9846</v>
      </c>
      <c r="B4346" s="16">
        <v>10</v>
      </c>
      <c r="C4346" t="s">
        <v>9847</v>
      </c>
      <c r="D4346" t="s">
        <v>9848</v>
      </c>
      <c r="E4346" t="s">
        <v>9849</v>
      </c>
      <c r="F4346" s="17">
        <v>408240000</v>
      </c>
      <c r="G4346" s="17">
        <v>3561200000</v>
      </c>
      <c r="H4346" s="17">
        <v>295730000</v>
      </c>
      <c r="I4346" s="17">
        <v>32819000000</v>
      </c>
      <c r="J4346" s="17">
        <v>775440000</v>
      </c>
      <c r="K4346" s="17">
        <v>8944200000</v>
      </c>
      <c r="L4346" s="17">
        <v>159420000</v>
      </c>
      <c r="M4346" s="17">
        <v>2286400000</v>
      </c>
      <c r="N4346" s="17">
        <v>670820000</v>
      </c>
      <c r="O4346" s="17">
        <v>13717000000</v>
      </c>
      <c r="P4346" s="17">
        <v>4250200000</v>
      </c>
      <c r="Q4346" s="17">
        <v>3681700000</v>
      </c>
      <c r="R4346" s="17">
        <v>4024900000</v>
      </c>
      <c r="S4346" s="17">
        <v>14093000000</v>
      </c>
      <c r="T4346" s="17">
        <v>3425000000</v>
      </c>
      <c r="U4346" s="17">
        <v>2147000000</v>
      </c>
      <c r="V4346" s="17">
        <v>4480800000</v>
      </c>
      <c r="W4346" s="17">
        <v>260270000</v>
      </c>
      <c r="X4346" s="17">
        <v>704870000</v>
      </c>
      <c r="Y4346" s="17">
        <v>1070300000</v>
      </c>
      <c r="Z4346" s="17">
        <v>2873000000</v>
      </c>
      <c r="AA4346" s="17">
        <v>5207600000</v>
      </c>
      <c r="AB4346" s="17">
        <v>8349200000</v>
      </c>
      <c r="AC4346" s="17">
        <v>2155800000</v>
      </c>
      <c r="AD4346" s="17">
        <v>104600000</v>
      </c>
      <c r="AE4346" s="17">
        <v>38664000000</v>
      </c>
      <c r="AF4346" s="17">
        <v>2375600000</v>
      </c>
      <c r="AG4346" s="18">
        <v>4424200000</v>
      </c>
      <c r="AH4346" s="18">
        <v>1921100000</v>
      </c>
      <c r="AI4346" s="18">
        <v>8632100000</v>
      </c>
      <c r="AJ4346" s="18">
        <v>975710000</v>
      </c>
      <c r="AK4346" s="18">
        <v>101360000</v>
      </c>
      <c r="AL4346" s="18">
        <v>10479000000</v>
      </c>
      <c r="AM4346">
        <f t="shared" si="402"/>
        <v>5981677407.4074078</v>
      </c>
      <c r="AN4346">
        <f t="shared" si="403"/>
        <v>4422245000</v>
      </c>
      <c r="AO4346">
        <f t="shared" si="404"/>
        <v>0.54259359226998205</v>
      </c>
      <c r="AP4346">
        <f t="shared" si="405"/>
        <v>1.3526336526826097</v>
      </c>
      <c r="AQ4346">
        <f t="shared" si="406"/>
        <v>0</v>
      </c>
      <c r="AR4346">
        <f t="shared" si="407"/>
        <v>0</v>
      </c>
    </row>
    <row r="4347" spans="1:44" x14ac:dyDescent="0.25">
      <c r="A4347" t="s">
        <v>5914</v>
      </c>
      <c r="B4347" s="16">
        <v>5</v>
      </c>
      <c r="C4347" t="s">
        <v>5915</v>
      </c>
      <c r="D4347" t="s">
        <v>1117</v>
      </c>
      <c r="E4347" t="s">
        <v>5916</v>
      </c>
      <c r="F4347" s="17">
        <v>233800000</v>
      </c>
      <c r="G4347" s="17">
        <v>355390000</v>
      </c>
      <c r="H4347" s="17">
        <v>100460000</v>
      </c>
      <c r="I4347" s="17">
        <v>154630000</v>
      </c>
      <c r="J4347" s="17">
        <v>58359000</v>
      </c>
      <c r="K4347" s="17">
        <v>146280000</v>
      </c>
      <c r="L4347" s="17">
        <v>207560000</v>
      </c>
      <c r="M4347" s="17">
        <v>209130000</v>
      </c>
      <c r="N4347" s="17">
        <v>162680000</v>
      </c>
      <c r="O4347" s="17">
        <v>716030000</v>
      </c>
      <c r="P4347" s="17">
        <v>824970000</v>
      </c>
      <c r="Q4347" s="17">
        <v>405600000</v>
      </c>
      <c r="R4347" s="17">
        <v>372970000</v>
      </c>
      <c r="S4347" s="17">
        <v>190110000</v>
      </c>
      <c r="T4347" s="17">
        <v>106590000</v>
      </c>
      <c r="U4347" s="17">
        <v>47551000</v>
      </c>
      <c r="V4347" s="17">
        <v>1025300000</v>
      </c>
      <c r="W4347" s="17">
        <v>10958000</v>
      </c>
      <c r="X4347" s="17">
        <v>283990000</v>
      </c>
      <c r="Y4347" s="17">
        <v>255130000</v>
      </c>
      <c r="Z4347" s="17">
        <v>527650000</v>
      </c>
      <c r="AA4347" s="17">
        <v>66104000</v>
      </c>
      <c r="AB4347" s="17">
        <v>389000000</v>
      </c>
      <c r="AC4347" s="17">
        <v>258040000</v>
      </c>
      <c r="AD4347" s="17">
        <v>9340500</v>
      </c>
      <c r="AE4347" s="17">
        <v>8784700000</v>
      </c>
      <c r="AF4347" s="17">
        <v>1363500000</v>
      </c>
      <c r="AG4347" s="18">
        <v>111330000</v>
      </c>
      <c r="AH4347" s="18">
        <v>59898000</v>
      </c>
      <c r="AI4347" s="18">
        <v>420410000</v>
      </c>
      <c r="AJ4347" s="18">
        <v>456660000</v>
      </c>
      <c r="AK4347" s="18">
        <v>61173000</v>
      </c>
      <c r="AL4347" s="18">
        <v>125120000</v>
      </c>
      <c r="AM4347">
        <f t="shared" si="402"/>
        <v>639474907.4074074</v>
      </c>
      <c r="AN4347">
        <f t="shared" si="403"/>
        <v>205765166.66666666</v>
      </c>
      <c r="AO4347">
        <f t="shared" si="404"/>
        <v>0.19648803574008933</v>
      </c>
      <c r="AP4347">
        <f t="shared" si="405"/>
        <v>3.1077899032509104</v>
      </c>
      <c r="AQ4347">
        <f t="shared" si="406"/>
        <v>1</v>
      </c>
      <c r="AR4347">
        <f t="shared" si="407"/>
        <v>0</v>
      </c>
    </row>
    <row r="4348" spans="1:44" x14ac:dyDescent="0.25">
      <c r="A4348" t="s">
        <v>12788</v>
      </c>
      <c r="B4348" s="16">
        <v>6</v>
      </c>
      <c r="C4348" t="s">
        <v>12789</v>
      </c>
      <c r="D4348" t="s">
        <v>12790</v>
      </c>
      <c r="E4348" t="s">
        <v>12791</v>
      </c>
      <c r="F4348" s="17">
        <v>1430000000</v>
      </c>
      <c r="G4348" s="17">
        <v>2743500000</v>
      </c>
      <c r="H4348" s="17">
        <v>103510000</v>
      </c>
      <c r="I4348" s="17">
        <v>1759200000</v>
      </c>
      <c r="J4348" s="17">
        <v>887070000</v>
      </c>
      <c r="K4348" s="17">
        <v>253700000</v>
      </c>
      <c r="L4348" s="17">
        <v>1140500000</v>
      </c>
      <c r="M4348" s="17">
        <v>420390000</v>
      </c>
      <c r="N4348" s="17">
        <v>700380000</v>
      </c>
      <c r="O4348" s="17">
        <v>221920000</v>
      </c>
      <c r="P4348" s="17">
        <v>1192400000</v>
      </c>
      <c r="Q4348" s="17">
        <v>1777300000</v>
      </c>
      <c r="R4348" s="17">
        <v>2898900000</v>
      </c>
      <c r="S4348" s="17">
        <v>506500000</v>
      </c>
      <c r="T4348" s="17">
        <v>10353000</v>
      </c>
      <c r="U4348" s="17">
        <v>83850000</v>
      </c>
      <c r="V4348" s="17">
        <v>4068300000</v>
      </c>
      <c r="W4348" s="17">
        <v>238640000</v>
      </c>
      <c r="X4348" s="17">
        <v>1534300000</v>
      </c>
      <c r="Y4348" s="17">
        <v>695280000</v>
      </c>
      <c r="Z4348" s="17">
        <v>918480000</v>
      </c>
      <c r="AA4348" s="17">
        <v>309850000</v>
      </c>
      <c r="AB4348" s="17">
        <v>681480000</v>
      </c>
      <c r="AC4348" s="17">
        <v>180370000</v>
      </c>
      <c r="AD4348" s="17">
        <v>104150000</v>
      </c>
      <c r="AE4348" s="17">
        <v>937050000</v>
      </c>
      <c r="AF4348" s="17">
        <v>1225400000</v>
      </c>
      <c r="AG4348" s="18">
        <v>292050000</v>
      </c>
      <c r="AH4348" s="18">
        <v>236380000</v>
      </c>
      <c r="AI4348" s="18">
        <v>3131900000</v>
      </c>
      <c r="AJ4348" s="18">
        <v>1400100000</v>
      </c>
      <c r="AK4348" s="18">
        <v>93680000</v>
      </c>
      <c r="AL4348" s="18">
        <v>229850000</v>
      </c>
      <c r="AM4348">
        <f t="shared" si="402"/>
        <v>1000843444.4444444</v>
      </c>
      <c r="AN4348">
        <f t="shared" si="403"/>
        <v>897326666.66666663</v>
      </c>
      <c r="AO4348">
        <f t="shared" si="404"/>
        <v>0.84911144983916365</v>
      </c>
      <c r="AP4348">
        <f t="shared" si="405"/>
        <v>1.1153613077858429</v>
      </c>
      <c r="AQ4348">
        <f t="shared" si="406"/>
        <v>0</v>
      </c>
      <c r="AR4348">
        <f t="shared" si="407"/>
        <v>0</v>
      </c>
    </row>
    <row r="4349" spans="1:44" x14ac:dyDescent="0.25">
      <c r="A4349" t="s">
        <v>10823</v>
      </c>
      <c r="B4349" s="16">
        <v>3</v>
      </c>
      <c r="C4349" t="s">
        <v>10824</v>
      </c>
      <c r="D4349" t="s">
        <v>10825</v>
      </c>
      <c r="E4349" t="s">
        <v>10826</v>
      </c>
      <c r="F4349" s="17">
        <v>136380000</v>
      </c>
      <c r="G4349" s="17">
        <v>126910000</v>
      </c>
      <c r="H4349" s="17">
        <v>17336000</v>
      </c>
      <c r="I4349" s="17">
        <v>916660000</v>
      </c>
      <c r="J4349" s="17">
        <v>26380000</v>
      </c>
      <c r="K4349" s="17">
        <v>91407000</v>
      </c>
      <c r="L4349" s="17">
        <v>19387000</v>
      </c>
      <c r="M4349" s="17">
        <v>130570000</v>
      </c>
      <c r="N4349" s="17">
        <v>5600200</v>
      </c>
      <c r="O4349" s="17">
        <v>579480000</v>
      </c>
      <c r="P4349" s="17">
        <v>171880000</v>
      </c>
      <c r="Q4349" s="17">
        <v>164740000</v>
      </c>
      <c r="R4349" s="17">
        <v>287080000</v>
      </c>
      <c r="S4349" s="17">
        <v>85033000</v>
      </c>
      <c r="T4349" s="17">
        <v>5796200</v>
      </c>
      <c r="U4349" s="17">
        <v>13015000</v>
      </c>
      <c r="V4349" s="17">
        <v>159590000000</v>
      </c>
      <c r="W4349" s="17">
        <v>30276000</v>
      </c>
      <c r="X4349" s="17">
        <v>126470000</v>
      </c>
      <c r="Y4349" s="17">
        <v>109930000</v>
      </c>
      <c r="Z4349" s="17">
        <v>300050000</v>
      </c>
      <c r="AA4349" s="17">
        <v>20779000</v>
      </c>
      <c r="AB4349" s="17">
        <v>69333000</v>
      </c>
      <c r="AC4349" s="17">
        <v>172090000</v>
      </c>
      <c r="AD4349" s="17">
        <v>4137700</v>
      </c>
      <c r="AE4349" s="17">
        <v>1126100000</v>
      </c>
      <c r="AF4349" s="17">
        <v>171350000</v>
      </c>
      <c r="AG4349" s="18">
        <v>21650000</v>
      </c>
      <c r="AH4349" s="18">
        <v>11639000</v>
      </c>
      <c r="AI4349" s="18">
        <v>363070000</v>
      </c>
      <c r="AJ4349" s="18">
        <v>325190000</v>
      </c>
      <c r="AK4349" s="18">
        <v>39757000</v>
      </c>
      <c r="AL4349" s="18">
        <v>90502000</v>
      </c>
      <c r="AM4349">
        <f t="shared" si="402"/>
        <v>6092524818.5185184</v>
      </c>
      <c r="AN4349">
        <f t="shared" si="403"/>
        <v>141968000</v>
      </c>
      <c r="AO4349">
        <f t="shared" si="404"/>
        <v>0.32282275482561473</v>
      </c>
      <c r="AP4349">
        <f t="shared" si="405"/>
        <v>42.914775291041067</v>
      </c>
      <c r="AQ4349">
        <f t="shared" si="406"/>
        <v>0</v>
      </c>
      <c r="AR4349">
        <f t="shared" si="407"/>
        <v>0</v>
      </c>
    </row>
    <row r="4350" spans="1:44" x14ac:dyDescent="0.25">
      <c r="A4350" t="s">
        <v>7231</v>
      </c>
      <c r="B4350" s="16">
        <v>10</v>
      </c>
      <c r="C4350" t="s">
        <v>7232</v>
      </c>
      <c r="D4350" t="s">
        <v>1989</v>
      </c>
      <c r="E4350" t="s">
        <v>7233</v>
      </c>
      <c r="F4350" s="17">
        <v>8959000</v>
      </c>
      <c r="G4350" s="17">
        <v>11167000</v>
      </c>
      <c r="H4350" s="17">
        <v>1637900</v>
      </c>
      <c r="I4350" s="17">
        <v>15059000</v>
      </c>
      <c r="J4350" s="17">
        <v>611820</v>
      </c>
      <c r="K4350" s="17">
        <v>4763300</v>
      </c>
      <c r="L4350" s="17">
        <v>12127000</v>
      </c>
      <c r="M4350" s="17">
        <v>36606000</v>
      </c>
      <c r="N4350" s="17">
        <v>19324000</v>
      </c>
      <c r="O4350" s="17">
        <v>43146000</v>
      </c>
      <c r="P4350" s="17">
        <v>8219600</v>
      </c>
      <c r="Q4350" s="17">
        <v>370770000</v>
      </c>
      <c r="R4350" s="17">
        <v>113480000</v>
      </c>
      <c r="S4350" s="17">
        <v>120180000</v>
      </c>
      <c r="T4350" s="17">
        <v>40501000</v>
      </c>
      <c r="U4350" s="17">
        <v>614120</v>
      </c>
      <c r="V4350" s="17">
        <v>423240000</v>
      </c>
      <c r="W4350" s="17">
        <v>13415000</v>
      </c>
      <c r="X4350" s="17">
        <v>31980000</v>
      </c>
      <c r="Y4350" s="17">
        <v>72421000</v>
      </c>
      <c r="Z4350" s="17">
        <v>21374000</v>
      </c>
      <c r="AA4350" s="17">
        <v>2578500000</v>
      </c>
      <c r="AB4350" s="17">
        <v>41720000</v>
      </c>
      <c r="AC4350" s="17">
        <v>299540000</v>
      </c>
      <c r="AD4350" s="17">
        <v>41265000</v>
      </c>
      <c r="AE4350" s="17">
        <v>321640000</v>
      </c>
      <c r="AF4350" s="17">
        <v>109370000</v>
      </c>
      <c r="AG4350" s="18">
        <v>36628000</v>
      </c>
      <c r="AH4350" s="18">
        <v>1956700</v>
      </c>
      <c r="AI4350" s="18">
        <v>65883000</v>
      </c>
      <c r="AJ4350" s="18">
        <v>124510000</v>
      </c>
      <c r="AK4350" s="18">
        <v>950490</v>
      </c>
      <c r="AL4350" s="18">
        <v>14029000</v>
      </c>
      <c r="AM4350">
        <f t="shared" si="402"/>
        <v>176356694.07407406</v>
      </c>
      <c r="AN4350">
        <f t="shared" si="403"/>
        <v>40659531.666666664</v>
      </c>
      <c r="AO4350">
        <f t="shared" si="404"/>
        <v>0.17399507562914701</v>
      </c>
      <c r="AP4350">
        <f t="shared" si="405"/>
        <v>4.3374010187789276</v>
      </c>
      <c r="AQ4350">
        <f t="shared" si="406"/>
        <v>1</v>
      </c>
      <c r="AR4350">
        <f t="shared" si="407"/>
        <v>0</v>
      </c>
    </row>
    <row r="4351" spans="1:44" x14ac:dyDescent="0.25">
      <c r="A4351" t="s">
        <v>12368</v>
      </c>
      <c r="B4351" s="16">
        <v>3</v>
      </c>
      <c r="C4351" t="s">
        <v>12369</v>
      </c>
      <c r="D4351" t="s">
        <v>12370</v>
      </c>
      <c r="E4351" t="s">
        <v>12371</v>
      </c>
      <c r="F4351" s="17">
        <v>186100000</v>
      </c>
      <c r="G4351" s="17">
        <v>1026000000</v>
      </c>
      <c r="H4351" s="17">
        <v>37236000</v>
      </c>
      <c r="I4351" s="17">
        <v>996640000</v>
      </c>
      <c r="J4351" s="17">
        <v>101400000</v>
      </c>
      <c r="K4351" s="17">
        <v>247590000</v>
      </c>
      <c r="L4351" s="17">
        <v>195910000</v>
      </c>
      <c r="M4351" s="17">
        <v>525960000</v>
      </c>
      <c r="N4351" s="17">
        <v>198330000</v>
      </c>
      <c r="O4351" s="17">
        <v>419300000</v>
      </c>
      <c r="P4351" s="17">
        <v>263980000</v>
      </c>
      <c r="Q4351" s="17">
        <v>1825800000</v>
      </c>
      <c r="R4351" s="17">
        <v>431580000</v>
      </c>
      <c r="S4351" s="17">
        <v>629680000</v>
      </c>
      <c r="T4351" s="17">
        <v>453400000</v>
      </c>
      <c r="U4351" s="17">
        <v>239390000</v>
      </c>
      <c r="V4351" s="17">
        <v>4401200000</v>
      </c>
      <c r="W4351" s="17">
        <v>107750000</v>
      </c>
      <c r="X4351" s="17">
        <v>1194900000</v>
      </c>
      <c r="Y4351" s="17">
        <v>235600000</v>
      </c>
      <c r="Z4351" s="17">
        <v>316130000</v>
      </c>
      <c r="AA4351" s="17">
        <v>389700000</v>
      </c>
      <c r="AB4351" s="17">
        <v>428460000</v>
      </c>
      <c r="AC4351" s="17">
        <v>173330000</v>
      </c>
      <c r="AD4351" s="17">
        <v>53631000</v>
      </c>
      <c r="AE4351" s="17">
        <v>24433000000</v>
      </c>
      <c r="AF4351" s="17">
        <v>2421800000</v>
      </c>
      <c r="AG4351" s="18">
        <v>382680000</v>
      </c>
      <c r="AH4351" s="18">
        <v>92768000</v>
      </c>
      <c r="AI4351" s="18">
        <v>1140700000</v>
      </c>
      <c r="AJ4351" s="18">
        <v>1561200000</v>
      </c>
      <c r="AK4351" s="18">
        <v>152530000</v>
      </c>
      <c r="AL4351" s="18">
        <v>243220000</v>
      </c>
      <c r="AM4351">
        <f t="shared" si="402"/>
        <v>1553103592.5925925</v>
      </c>
      <c r="AN4351">
        <f t="shared" si="403"/>
        <v>595516333.33333337</v>
      </c>
      <c r="AO4351">
        <f t="shared" si="404"/>
        <v>0.31241733612838601</v>
      </c>
      <c r="AP4351">
        <f t="shared" si="405"/>
        <v>2.6079949543940733</v>
      </c>
      <c r="AQ4351">
        <f t="shared" si="406"/>
        <v>0</v>
      </c>
      <c r="AR4351">
        <f t="shared" si="407"/>
        <v>0</v>
      </c>
    </row>
    <row r="4352" spans="1:44" x14ac:dyDescent="0.25">
      <c r="A4352" t="s">
        <v>10088</v>
      </c>
      <c r="B4352" s="16">
        <v>5</v>
      </c>
      <c r="C4352" t="s">
        <v>10089</v>
      </c>
      <c r="D4352" t="s">
        <v>10090</v>
      </c>
      <c r="E4352" t="s">
        <v>10091</v>
      </c>
      <c r="F4352" s="17">
        <v>1015200000</v>
      </c>
      <c r="G4352" s="17">
        <v>765280000</v>
      </c>
      <c r="H4352" s="17">
        <v>229300000</v>
      </c>
      <c r="I4352" s="17">
        <v>1712300000</v>
      </c>
      <c r="J4352" s="17">
        <v>1159200000</v>
      </c>
      <c r="K4352" s="17">
        <v>2415100000</v>
      </c>
      <c r="L4352" s="17">
        <v>1397000000</v>
      </c>
      <c r="M4352" s="17">
        <v>971030000</v>
      </c>
      <c r="N4352" s="17">
        <v>1684300000</v>
      </c>
      <c r="O4352" s="17">
        <v>6798000000</v>
      </c>
      <c r="P4352" s="17">
        <v>1613600000</v>
      </c>
      <c r="Q4352" s="17">
        <v>5903700000</v>
      </c>
      <c r="R4352" s="17">
        <v>1932900000</v>
      </c>
      <c r="S4352" s="17">
        <v>6673700000</v>
      </c>
      <c r="T4352" s="17">
        <v>2602400000</v>
      </c>
      <c r="U4352" s="17">
        <v>2446600000</v>
      </c>
      <c r="V4352" s="17">
        <v>1928700000</v>
      </c>
      <c r="W4352" s="17">
        <v>163850000</v>
      </c>
      <c r="X4352" s="17">
        <v>1976900000</v>
      </c>
      <c r="Y4352" s="17">
        <v>2735400000</v>
      </c>
      <c r="Z4352" s="17">
        <v>6259200000</v>
      </c>
      <c r="AA4352" s="17">
        <v>2483000000</v>
      </c>
      <c r="AB4352" s="17">
        <v>4012400000</v>
      </c>
      <c r="AC4352" s="17">
        <v>1159500000</v>
      </c>
      <c r="AD4352" s="17">
        <v>1465500000</v>
      </c>
      <c r="AE4352" s="17">
        <v>16743000000</v>
      </c>
      <c r="AF4352" s="17">
        <v>9171700000</v>
      </c>
      <c r="AG4352" s="18">
        <v>2283400000</v>
      </c>
      <c r="AH4352" s="18">
        <v>675060000</v>
      </c>
      <c r="AI4352" s="18">
        <v>14519000000</v>
      </c>
      <c r="AJ4352" s="18">
        <v>6444900000</v>
      </c>
      <c r="AK4352" s="18">
        <v>1287500000</v>
      </c>
      <c r="AL4352" s="18">
        <v>3504100000</v>
      </c>
      <c r="AM4352">
        <f t="shared" si="402"/>
        <v>3237731851.8518519</v>
      </c>
      <c r="AN4352">
        <f t="shared" si="403"/>
        <v>4785660000</v>
      </c>
      <c r="AO4352">
        <f t="shared" si="404"/>
        <v>0.51215045996406061</v>
      </c>
      <c r="AP4352">
        <f t="shared" si="405"/>
        <v>0.67654865825233135</v>
      </c>
      <c r="AQ4352">
        <f t="shared" si="406"/>
        <v>0</v>
      </c>
      <c r="AR4352">
        <f t="shared" si="407"/>
        <v>0</v>
      </c>
    </row>
    <row r="4353" spans="1:44" x14ac:dyDescent="0.25">
      <c r="A4353" t="s">
        <v>5886</v>
      </c>
      <c r="B4353" s="16">
        <v>1</v>
      </c>
      <c r="D4353" t="s">
        <v>1097</v>
      </c>
      <c r="E4353" t="s">
        <v>5887</v>
      </c>
      <c r="F4353" s="17">
        <v>307930000</v>
      </c>
      <c r="G4353" s="17">
        <v>509870000</v>
      </c>
      <c r="H4353" s="17">
        <v>101160000</v>
      </c>
      <c r="I4353" s="17">
        <v>1133600000</v>
      </c>
      <c r="J4353" s="17">
        <v>70361000</v>
      </c>
      <c r="K4353" s="17">
        <v>42610000</v>
      </c>
      <c r="L4353" s="17">
        <v>110460000</v>
      </c>
      <c r="M4353" s="17">
        <v>298680000</v>
      </c>
      <c r="N4353" s="17">
        <v>6722500</v>
      </c>
      <c r="O4353" s="17">
        <v>1032700000</v>
      </c>
      <c r="P4353" s="17">
        <v>1939400000</v>
      </c>
      <c r="Q4353" s="17">
        <v>345110000</v>
      </c>
      <c r="R4353" s="17">
        <v>781720000</v>
      </c>
      <c r="S4353" s="17">
        <v>159680000</v>
      </c>
      <c r="T4353" s="17">
        <v>72576000</v>
      </c>
      <c r="U4353" s="17">
        <v>14515000</v>
      </c>
      <c r="V4353" s="17">
        <v>1365900000</v>
      </c>
      <c r="W4353" s="17">
        <v>25156000</v>
      </c>
      <c r="X4353" s="17">
        <v>224620000</v>
      </c>
      <c r="Y4353" s="17">
        <v>117970000</v>
      </c>
      <c r="Z4353" s="17">
        <v>62373000</v>
      </c>
      <c r="AA4353" s="17">
        <v>104930000</v>
      </c>
      <c r="AB4353" s="17">
        <v>232140000</v>
      </c>
      <c r="AC4353" s="17">
        <v>19853000</v>
      </c>
      <c r="AD4353" s="17">
        <v>539410000</v>
      </c>
      <c r="AE4353" s="17">
        <v>5168500000</v>
      </c>
      <c r="AF4353" s="17">
        <v>366540000</v>
      </c>
      <c r="AG4353" s="18">
        <v>19357000</v>
      </c>
      <c r="AH4353" s="18">
        <v>16172000</v>
      </c>
      <c r="AI4353" s="18">
        <v>542860000</v>
      </c>
      <c r="AJ4353" s="18">
        <v>657180000</v>
      </c>
      <c r="AK4353" s="18">
        <v>8338100</v>
      </c>
      <c r="AL4353" s="18">
        <v>200580000</v>
      </c>
      <c r="AM4353">
        <f t="shared" si="402"/>
        <v>561277277.77777779</v>
      </c>
      <c r="AN4353">
        <f t="shared" si="403"/>
        <v>240747850</v>
      </c>
      <c r="AO4353">
        <f t="shared" si="404"/>
        <v>0.17777637053229722</v>
      </c>
      <c r="AP4353">
        <f t="shared" si="405"/>
        <v>2.3313906137802594</v>
      </c>
      <c r="AQ4353">
        <f t="shared" si="406"/>
        <v>1</v>
      </c>
      <c r="AR4353">
        <f t="shared" si="407"/>
        <v>0</v>
      </c>
    </row>
    <row r="4354" spans="1:44" x14ac:dyDescent="0.25">
      <c r="A4354" t="s">
        <v>18580</v>
      </c>
      <c r="B4354" s="16">
        <v>2</v>
      </c>
      <c r="C4354" t="s">
        <v>18581</v>
      </c>
      <c r="D4354" t="s">
        <v>18582</v>
      </c>
      <c r="E4354" t="s">
        <v>18583</v>
      </c>
      <c r="F4354" s="17">
        <v>7697100</v>
      </c>
      <c r="G4354" s="17">
        <v>29973000</v>
      </c>
      <c r="H4354" s="17">
        <v>134320</v>
      </c>
      <c r="I4354" s="17">
        <v>263630000</v>
      </c>
      <c r="J4354" s="17">
        <v>14099000</v>
      </c>
      <c r="K4354" s="17">
        <v>103800000</v>
      </c>
      <c r="L4354" s="17">
        <v>8271800</v>
      </c>
      <c r="M4354" s="17">
        <v>30231000</v>
      </c>
      <c r="N4354" s="17">
        <v>12909000</v>
      </c>
      <c r="O4354" s="17">
        <v>3546600</v>
      </c>
      <c r="P4354" s="17">
        <v>47911000</v>
      </c>
      <c r="Q4354" s="17">
        <v>264220000</v>
      </c>
      <c r="R4354" s="17">
        <v>229800000</v>
      </c>
      <c r="S4354" s="17">
        <v>329350000</v>
      </c>
      <c r="T4354" s="17">
        <v>430750000</v>
      </c>
      <c r="U4354" s="17">
        <v>13877000</v>
      </c>
      <c r="V4354" s="17">
        <v>102530000</v>
      </c>
      <c r="W4354" s="17">
        <v>363770</v>
      </c>
      <c r="X4354" s="17">
        <v>57815000</v>
      </c>
      <c r="Y4354" s="17">
        <v>36214000</v>
      </c>
      <c r="Z4354" s="17">
        <v>63273000</v>
      </c>
      <c r="AA4354" s="17">
        <v>132330000</v>
      </c>
      <c r="AB4354" s="17">
        <v>43852000</v>
      </c>
      <c r="AC4354" s="17">
        <v>78437000</v>
      </c>
      <c r="AD4354" s="17">
        <v>0</v>
      </c>
      <c r="AE4354" s="17">
        <v>469290000</v>
      </c>
      <c r="AF4354" s="17">
        <v>23040000</v>
      </c>
      <c r="AG4354" s="18">
        <v>170380000</v>
      </c>
      <c r="AH4354" s="18">
        <v>181890000</v>
      </c>
      <c r="AI4354" s="18">
        <v>1922600000</v>
      </c>
      <c r="AJ4354" s="18">
        <v>202110000</v>
      </c>
      <c r="AK4354" s="18">
        <v>50852000</v>
      </c>
      <c r="AL4354" s="18">
        <v>25598000</v>
      </c>
      <c r="AM4354">
        <f t="shared" ref="AM4354:AM4417" si="408">AVERAGE(F4354:AF4354)</f>
        <v>103605355.18518518</v>
      </c>
      <c r="AN4354">
        <f t="shared" ref="AN4354:AN4417" si="409">AVERAGE(AG4354:AL4354)</f>
        <v>425571666.66666669</v>
      </c>
      <c r="AO4354">
        <f t="shared" ref="AO4354:AO4417" si="410">TTEST(F4354:AF4354,AG4354:AL4354,2,3)</f>
        <v>0.33445577439763846</v>
      </c>
      <c r="AP4354">
        <f t="shared" ref="AP4354:AP4417" si="411">AM4354/AN4354</f>
        <v>0.24344984241240647</v>
      </c>
      <c r="AQ4354">
        <f t="shared" ref="AQ4354:AQ4417" si="412">(AP4354&gt;1)*AND(AO4354&lt;=0.25)</f>
        <v>0</v>
      </c>
      <c r="AR4354">
        <f t="shared" si="407"/>
        <v>0</v>
      </c>
    </row>
    <row r="4355" spans="1:44" x14ac:dyDescent="0.25">
      <c r="A4355" t="s">
        <v>14689</v>
      </c>
      <c r="B4355" s="16">
        <v>2</v>
      </c>
      <c r="C4355" t="s">
        <v>14690</v>
      </c>
      <c r="D4355" t="s">
        <v>14691</v>
      </c>
      <c r="E4355" t="s">
        <v>14692</v>
      </c>
      <c r="F4355" s="17">
        <v>895780000</v>
      </c>
      <c r="G4355" s="17">
        <v>1373600000</v>
      </c>
      <c r="H4355" s="17">
        <v>156590000</v>
      </c>
      <c r="I4355" s="17">
        <v>40282000</v>
      </c>
      <c r="J4355" s="17">
        <v>89419000</v>
      </c>
      <c r="K4355" s="17">
        <v>36023000</v>
      </c>
      <c r="L4355" s="17">
        <v>26373000</v>
      </c>
      <c r="M4355" s="17">
        <v>35115000</v>
      </c>
      <c r="N4355" s="17">
        <v>15021000</v>
      </c>
      <c r="O4355" s="17">
        <v>2216000000</v>
      </c>
      <c r="P4355" s="17">
        <v>2114500000</v>
      </c>
      <c r="Q4355" s="17">
        <v>494660000</v>
      </c>
      <c r="R4355" s="17">
        <v>231240000</v>
      </c>
      <c r="S4355" s="17">
        <v>330870000</v>
      </c>
      <c r="T4355" s="17">
        <v>33152000</v>
      </c>
      <c r="U4355" s="17">
        <v>27148000</v>
      </c>
      <c r="V4355" s="17">
        <v>1732100000</v>
      </c>
      <c r="W4355" s="17">
        <v>6863600</v>
      </c>
      <c r="X4355" s="17">
        <v>431430000</v>
      </c>
      <c r="Y4355" s="17">
        <v>55610000</v>
      </c>
      <c r="Z4355" s="17">
        <v>45634000</v>
      </c>
      <c r="AA4355" s="17">
        <v>76245000</v>
      </c>
      <c r="AB4355" s="17">
        <v>533730000</v>
      </c>
      <c r="AC4355" s="17">
        <v>845080000</v>
      </c>
      <c r="AD4355" s="17">
        <v>3631100</v>
      </c>
      <c r="AE4355" s="17">
        <v>376940000</v>
      </c>
      <c r="AF4355" s="17">
        <v>253780000</v>
      </c>
      <c r="AG4355" s="18">
        <v>37188000</v>
      </c>
      <c r="AH4355" s="18">
        <v>31262000</v>
      </c>
      <c r="AI4355" s="18">
        <v>1450400000</v>
      </c>
      <c r="AJ4355" s="18">
        <v>492270000</v>
      </c>
      <c r="AK4355" s="18">
        <v>640350000</v>
      </c>
      <c r="AL4355" s="18">
        <v>765450000</v>
      </c>
      <c r="AM4355">
        <f t="shared" si="408"/>
        <v>462104322.22222221</v>
      </c>
      <c r="AN4355">
        <f t="shared" si="409"/>
        <v>569486666.66666663</v>
      </c>
      <c r="AO4355">
        <f t="shared" si="410"/>
        <v>0.67788180080524052</v>
      </c>
      <c r="AP4355">
        <f t="shared" si="411"/>
        <v>0.81144010785541754</v>
      </c>
      <c r="AQ4355">
        <f t="shared" si="412"/>
        <v>0</v>
      </c>
      <c r="AR4355">
        <f t="shared" si="407"/>
        <v>0</v>
      </c>
    </row>
    <row r="4356" spans="1:44" x14ac:dyDescent="0.25">
      <c r="A4356" t="s">
        <v>24754</v>
      </c>
      <c r="B4356" s="16">
        <v>1</v>
      </c>
      <c r="C4356" t="s">
        <v>24755</v>
      </c>
      <c r="D4356" t="s">
        <v>24756</v>
      </c>
      <c r="E4356" t="s">
        <v>24757</v>
      </c>
      <c r="F4356" s="17">
        <v>12934000</v>
      </c>
      <c r="G4356" s="17">
        <v>20842000</v>
      </c>
      <c r="H4356" s="17">
        <v>0</v>
      </c>
      <c r="I4356" s="17">
        <v>22643000</v>
      </c>
      <c r="J4356" s="17">
        <v>5275600</v>
      </c>
      <c r="K4356" s="17">
        <v>0</v>
      </c>
      <c r="L4356" s="17">
        <v>0</v>
      </c>
      <c r="M4356" s="17">
        <v>4798100</v>
      </c>
      <c r="N4356" s="17">
        <v>0</v>
      </c>
      <c r="O4356" s="17">
        <v>5317400</v>
      </c>
      <c r="P4356" s="17">
        <v>3986600</v>
      </c>
      <c r="Q4356" s="17">
        <v>48687000</v>
      </c>
      <c r="R4356" s="17">
        <v>16301000</v>
      </c>
      <c r="S4356" s="17">
        <v>5184600</v>
      </c>
      <c r="T4356" s="17">
        <v>382030</v>
      </c>
      <c r="U4356" s="17">
        <v>643130</v>
      </c>
      <c r="V4356" s="17">
        <v>50588000</v>
      </c>
      <c r="W4356" s="17">
        <v>2459500</v>
      </c>
      <c r="X4356" s="17">
        <v>4821200</v>
      </c>
      <c r="Y4356" s="17">
        <v>5870900</v>
      </c>
      <c r="Z4356" s="17">
        <v>2832900</v>
      </c>
      <c r="AA4356" s="17">
        <v>50235000</v>
      </c>
      <c r="AB4356" s="17">
        <v>5267000</v>
      </c>
      <c r="AC4356" s="17">
        <v>1556100</v>
      </c>
      <c r="AD4356" s="17">
        <v>0</v>
      </c>
      <c r="AE4356" s="17">
        <v>54017000</v>
      </c>
      <c r="AF4356" s="17">
        <v>17345000</v>
      </c>
      <c r="AG4356" s="18">
        <v>0</v>
      </c>
      <c r="AH4356" s="18">
        <v>0</v>
      </c>
      <c r="AI4356" s="18">
        <v>3096700</v>
      </c>
      <c r="AJ4356" s="18">
        <v>118870000</v>
      </c>
      <c r="AK4356" s="18">
        <v>0</v>
      </c>
      <c r="AL4356" s="18">
        <v>2143800</v>
      </c>
      <c r="AM4356">
        <f t="shared" si="408"/>
        <v>12666187.407407407</v>
      </c>
      <c r="AN4356">
        <f t="shared" si="409"/>
        <v>20685083.333333332</v>
      </c>
      <c r="AO4356">
        <f t="shared" si="410"/>
        <v>0.70315610428774633</v>
      </c>
      <c r="AP4356">
        <f t="shared" si="411"/>
        <v>0.61233436691049059</v>
      </c>
      <c r="AQ4356">
        <f t="shared" si="412"/>
        <v>0</v>
      </c>
      <c r="AR4356">
        <f t="shared" si="407"/>
        <v>0</v>
      </c>
    </row>
    <row r="4357" spans="1:44" x14ac:dyDescent="0.25">
      <c r="A4357" t="s">
        <v>12372</v>
      </c>
      <c r="B4357" s="16">
        <v>4</v>
      </c>
      <c r="C4357" t="s">
        <v>12373</v>
      </c>
      <c r="D4357" t="s">
        <v>12374</v>
      </c>
      <c r="E4357" t="s">
        <v>12375</v>
      </c>
      <c r="F4357" s="17">
        <v>37013000</v>
      </c>
      <c r="G4357" s="17">
        <v>307180000</v>
      </c>
      <c r="H4357" s="17">
        <v>7013700</v>
      </c>
      <c r="I4357" s="17">
        <v>807050000</v>
      </c>
      <c r="J4357" s="17">
        <v>733540000</v>
      </c>
      <c r="K4357" s="17">
        <v>473700000</v>
      </c>
      <c r="L4357" s="17">
        <v>115060000</v>
      </c>
      <c r="M4357" s="17">
        <v>798320000</v>
      </c>
      <c r="N4357" s="17">
        <v>46934000</v>
      </c>
      <c r="O4357" s="17">
        <v>710880000</v>
      </c>
      <c r="P4357" s="17">
        <v>529760000</v>
      </c>
      <c r="Q4357" s="17">
        <v>3254400000</v>
      </c>
      <c r="R4357" s="17">
        <v>267810000</v>
      </c>
      <c r="S4357" s="17">
        <v>870120000</v>
      </c>
      <c r="T4357" s="17">
        <v>372340000</v>
      </c>
      <c r="U4357" s="17">
        <v>364410000</v>
      </c>
      <c r="V4357" s="17">
        <v>3241300000</v>
      </c>
      <c r="W4357" s="17">
        <v>10518000</v>
      </c>
      <c r="X4357" s="17">
        <v>693190000</v>
      </c>
      <c r="Y4357" s="17">
        <v>815240000</v>
      </c>
      <c r="Z4357" s="17">
        <v>447090000</v>
      </c>
      <c r="AA4357" s="17">
        <v>620700000</v>
      </c>
      <c r="AB4357" s="17">
        <v>1184300000</v>
      </c>
      <c r="AC4357" s="17">
        <v>28849000</v>
      </c>
      <c r="AD4357" s="17">
        <v>67513000</v>
      </c>
      <c r="AE4357" s="17">
        <v>10774000000</v>
      </c>
      <c r="AF4357" s="17">
        <v>1243100000</v>
      </c>
      <c r="AG4357" s="18">
        <v>620300000</v>
      </c>
      <c r="AH4357" s="18">
        <v>57611000</v>
      </c>
      <c r="AI4357" s="18">
        <v>2493300000</v>
      </c>
      <c r="AJ4357" s="18">
        <v>2275300000</v>
      </c>
      <c r="AK4357" s="18">
        <v>72562000</v>
      </c>
      <c r="AL4357" s="18">
        <v>767670000</v>
      </c>
      <c r="AM4357">
        <f t="shared" si="408"/>
        <v>1067456692.5925926</v>
      </c>
      <c r="AN4357">
        <f t="shared" si="409"/>
        <v>1047790500</v>
      </c>
      <c r="AO4357">
        <f t="shared" si="410"/>
        <v>0.97417569821854277</v>
      </c>
      <c r="AP4357">
        <f t="shared" si="411"/>
        <v>1.0187692029967752</v>
      </c>
      <c r="AQ4357">
        <f t="shared" si="412"/>
        <v>0</v>
      </c>
      <c r="AR4357">
        <f t="shared" si="407"/>
        <v>0</v>
      </c>
    </row>
    <row r="4358" spans="1:44" x14ac:dyDescent="0.25">
      <c r="A4358" t="s">
        <v>14896</v>
      </c>
      <c r="B4358" s="16">
        <v>4</v>
      </c>
      <c r="C4358" t="s">
        <v>14897</v>
      </c>
      <c r="D4358" t="s">
        <v>14898</v>
      </c>
      <c r="E4358" t="s">
        <v>14899</v>
      </c>
      <c r="F4358" s="17">
        <v>114810000</v>
      </c>
      <c r="G4358" s="17">
        <v>881170000</v>
      </c>
      <c r="H4358" s="17">
        <v>81267000</v>
      </c>
      <c r="I4358" s="17">
        <v>306970000</v>
      </c>
      <c r="J4358" s="17">
        <v>190120000</v>
      </c>
      <c r="K4358" s="17">
        <v>174670000</v>
      </c>
      <c r="L4358" s="17">
        <v>60225000</v>
      </c>
      <c r="M4358" s="17">
        <v>562590000</v>
      </c>
      <c r="N4358" s="17">
        <v>0</v>
      </c>
      <c r="O4358" s="17">
        <v>1602400000</v>
      </c>
      <c r="P4358" s="17">
        <v>635020000</v>
      </c>
      <c r="Q4358" s="17">
        <v>1351100000</v>
      </c>
      <c r="R4358" s="17">
        <v>446820000</v>
      </c>
      <c r="S4358" s="17">
        <v>850870000</v>
      </c>
      <c r="T4358" s="17">
        <v>92343000</v>
      </c>
      <c r="U4358" s="17">
        <v>35200000</v>
      </c>
      <c r="V4358" s="17">
        <v>1479500000</v>
      </c>
      <c r="W4358" s="17">
        <v>48066000</v>
      </c>
      <c r="X4358" s="17">
        <v>394450000</v>
      </c>
      <c r="Y4358" s="17">
        <v>337070000</v>
      </c>
      <c r="Z4358" s="17">
        <v>181930000</v>
      </c>
      <c r="AA4358" s="17">
        <v>325700000</v>
      </c>
      <c r="AB4358" s="17">
        <v>1068000000</v>
      </c>
      <c r="AC4358" s="17">
        <v>50116000</v>
      </c>
      <c r="AD4358" s="17">
        <v>40441000</v>
      </c>
      <c r="AE4358" s="17">
        <v>2864500000</v>
      </c>
      <c r="AF4358" s="17">
        <v>918680000</v>
      </c>
      <c r="AG4358" s="18">
        <v>302120000</v>
      </c>
      <c r="AH4358" s="18">
        <v>27874000</v>
      </c>
      <c r="AI4358" s="18">
        <v>617320000</v>
      </c>
      <c r="AJ4358" s="18">
        <v>1064700000</v>
      </c>
      <c r="AK4358" s="18">
        <v>21610000</v>
      </c>
      <c r="AL4358" s="18">
        <v>140690000</v>
      </c>
      <c r="AM4358">
        <f t="shared" si="408"/>
        <v>559038074.07407403</v>
      </c>
      <c r="AN4358">
        <f t="shared" si="409"/>
        <v>362385666.66666669</v>
      </c>
      <c r="AO4358">
        <f t="shared" si="410"/>
        <v>0.36824562000397665</v>
      </c>
      <c r="AP4358">
        <f t="shared" si="411"/>
        <v>1.5426605561314712</v>
      </c>
      <c r="AQ4358">
        <f t="shared" si="412"/>
        <v>0</v>
      </c>
      <c r="AR4358">
        <f t="shared" si="407"/>
        <v>0</v>
      </c>
    </row>
    <row r="4359" spans="1:44" x14ac:dyDescent="0.25">
      <c r="A4359" t="s">
        <v>23344</v>
      </c>
      <c r="B4359" s="16">
        <v>2</v>
      </c>
      <c r="C4359" t="s">
        <v>23345</v>
      </c>
      <c r="D4359" t="s">
        <v>23346</v>
      </c>
      <c r="E4359" t="s">
        <v>23347</v>
      </c>
      <c r="F4359" s="17">
        <v>14817000</v>
      </c>
      <c r="G4359" s="17">
        <v>70568000</v>
      </c>
      <c r="H4359" s="17">
        <v>5523300</v>
      </c>
      <c r="I4359" s="17">
        <v>14778000</v>
      </c>
      <c r="J4359" s="17">
        <v>14819000</v>
      </c>
      <c r="K4359" s="17">
        <v>9917700</v>
      </c>
      <c r="L4359" s="17">
        <v>2300000</v>
      </c>
      <c r="M4359" s="17">
        <v>41245000</v>
      </c>
      <c r="N4359" s="17">
        <v>1419200</v>
      </c>
      <c r="O4359" s="17">
        <v>27616000</v>
      </c>
      <c r="P4359" s="17">
        <v>35508000</v>
      </c>
      <c r="Q4359" s="17">
        <v>242400000</v>
      </c>
      <c r="R4359" s="17">
        <v>191970000</v>
      </c>
      <c r="S4359" s="17">
        <v>103390000</v>
      </c>
      <c r="T4359" s="17">
        <v>1527300</v>
      </c>
      <c r="U4359" s="17">
        <v>0</v>
      </c>
      <c r="V4359" s="17">
        <v>79498000</v>
      </c>
      <c r="W4359" s="17">
        <v>14364000</v>
      </c>
      <c r="X4359" s="17">
        <v>0</v>
      </c>
      <c r="Y4359" s="17">
        <v>28019000</v>
      </c>
      <c r="Z4359" s="17">
        <v>11364000</v>
      </c>
      <c r="AA4359" s="17">
        <v>35147000</v>
      </c>
      <c r="AB4359" s="17">
        <v>27036000</v>
      </c>
      <c r="AC4359" s="17">
        <v>38071000</v>
      </c>
      <c r="AD4359" s="17">
        <v>883840</v>
      </c>
      <c r="AE4359" s="17">
        <v>201260000</v>
      </c>
      <c r="AF4359" s="17">
        <v>74694000</v>
      </c>
      <c r="AG4359" s="18">
        <v>3824700</v>
      </c>
      <c r="AH4359" s="18">
        <v>1358900</v>
      </c>
      <c r="AI4359" s="18">
        <v>11709000</v>
      </c>
      <c r="AJ4359" s="18">
        <v>160250000</v>
      </c>
      <c r="AK4359" s="18">
        <v>5768900</v>
      </c>
      <c r="AL4359" s="18">
        <v>2187100</v>
      </c>
      <c r="AM4359">
        <f t="shared" si="408"/>
        <v>47708716.296296299</v>
      </c>
      <c r="AN4359">
        <f t="shared" si="409"/>
        <v>30849766.666666668</v>
      </c>
      <c r="AO4359">
        <f t="shared" si="410"/>
        <v>0.57560735786533335</v>
      </c>
      <c r="AP4359">
        <f t="shared" si="411"/>
        <v>1.5464854827523158</v>
      </c>
      <c r="AQ4359">
        <f t="shared" si="412"/>
        <v>0</v>
      </c>
      <c r="AR4359">
        <f t="shared" si="407"/>
        <v>0</v>
      </c>
    </row>
    <row r="4360" spans="1:44" x14ac:dyDescent="0.25">
      <c r="A4360" t="s">
        <v>13664</v>
      </c>
      <c r="B4360" s="16">
        <v>6</v>
      </c>
      <c r="C4360" t="s">
        <v>13665</v>
      </c>
      <c r="D4360" t="s">
        <v>13666</v>
      </c>
      <c r="E4360" t="s">
        <v>13667</v>
      </c>
      <c r="F4360" s="17">
        <v>641030000</v>
      </c>
      <c r="G4360" s="17">
        <v>845320000</v>
      </c>
      <c r="H4360" s="17">
        <v>72868000</v>
      </c>
      <c r="I4360" s="17">
        <v>599820000</v>
      </c>
      <c r="J4360" s="17">
        <v>99140000</v>
      </c>
      <c r="K4360" s="17">
        <v>116120000</v>
      </c>
      <c r="L4360" s="17">
        <v>64656000</v>
      </c>
      <c r="M4360" s="17">
        <v>404150000</v>
      </c>
      <c r="N4360" s="17">
        <v>88008000</v>
      </c>
      <c r="O4360" s="17">
        <v>180530000</v>
      </c>
      <c r="P4360" s="17">
        <v>238730000</v>
      </c>
      <c r="Q4360" s="17">
        <v>1584000000</v>
      </c>
      <c r="R4360" s="17">
        <v>2111200000</v>
      </c>
      <c r="S4360" s="17">
        <v>448750000</v>
      </c>
      <c r="T4360" s="17">
        <v>259860000</v>
      </c>
      <c r="U4360" s="17">
        <v>15667000</v>
      </c>
      <c r="V4360" s="17">
        <v>1527600000</v>
      </c>
      <c r="W4360" s="17">
        <v>164640000</v>
      </c>
      <c r="X4360" s="17">
        <v>331310000</v>
      </c>
      <c r="Y4360" s="17">
        <v>286490000</v>
      </c>
      <c r="Z4360" s="17">
        <v>320120000</v>
      </c>
      <c r="AA4360" s="17">
        <v>246110000</v>
      </c>
      <c r="AB4360" s="17">
        <v>457940000</v>
      </c>
      <c r="AC4360" s="17">
        <v>653640000</v>
      </c>
      <c r="AD4360" s="17">
        <v>137510000</v>
      </c>
      <c r="AE4360" s="17">
        <v>3427800000</v>
      </c>
      <c r="AF4360" s="17">
        <v>633140000</v>
      </c>
      <c r="AG4360" s="18">
        <v>161590000</v>
      </c>
      <c r="AH4360" s="18">
        <v>27571000</v>
      </c>
      <c r="AI4360" s="18">
        <v>1202800000</v>
      </c>
      <c r="AJ4360" s="18">
        <v>797810000</v>
      </c>
      <c r="AK4360" s="18">
        <v>45162000</v>
      </c>
      <c r="AL4360" s="18">
        <v>219110000</v>
      </c>
      <c r="AM4360">
        <f t="shared" si="408"/>
        <v>590968481.48148143</v>
      </c>
      <c r="AN4360">
        <f t="shared" si="409"/>
        <v>409007166.66666669</v>
      </c>
      <c r="AO4360">
        <f t="shared" si="410"/>
        <v>0.472772264970168</v>
      </c>
      <c r="AP4360">
        <f t="shared" si="411"/>
        <v>1.4448853947909179</v>
      </c>
      <c r="AQ4360">
        <f t="shared" si="412"/>
        <v>0</v>
      </c>
      <c r="AR4360">
        <f t="shared" si="407"/>
        <v>0</v>
      </c>
    </row>
    <row r="4361" spans="1:44" x14ac:dyDescent="0.25">
      <c r="A4361" t="s">
        <v>20990</v>
      </c>
      <c r="B4361" s="16">
        <v>3</v>
      </c>
      <c r="C4361" t="s">
        <v>20991</v>
      </c>
      <c r="D4361" t="s">
        <v>20992</v>
      </c>
      <c r="E4361" t="s">
        <v>20993</v>
      </c>
      <c r="F4361" s="17">
        <v>531770</v>
      </c>
      <c r="G4361" s="17">
        <v>665580</v>
      </c>
      <c r="H4361" s="17">
        <v>6296400</v>
      </c>
      <c r="I4361" s="17">
        <v>0</v>
      </c>
      <c r="J4361" s="17">
        <v>80086000</v>
      </c>
      <c r="K4361" s="17">
        <v>0</v>
      </c>
      <c r="L4361" s="17">
        <v>0</v>
      </c>
      <c r="M4361" s="17">
        <v>815350</v>
      </c>
      <c r="N4361" s="17">
        <v>0</v>
      </c>
      <c r="O4361" s="17">
        <v>2734000</v>
      </c>
      <c r="P4361" s="17">
        <v>0</v>
      </c>
      <c r="Q4361" s="17">
        <v>56000000</v>
      </c>
      <c r="R4361" s="17">
        <v>46970000</v>
      </c>
      <c r="S4361" s="17">
        <v>0</v>
      </c>
      <c r="T4361" s="17">
        <v>9581600</v>
      </c>
      <c r="U4361" s="17">
        <v>0</v>
      </c>
      <c r="V4361" s="17">
        <v>1168900000</v>
      </c>
      <c r="W4361" s="17">
        <v>24148000</v>
      </c>
      <c r="X4361" s="17">
        <v>12838000</v>
      </c>
      <c r="Y4361" s="17">
        <v>25488000</v>
      </c>
      <c r="Z4361" s="17">
        <v>23243000</v>
      </c>
      <c r="AA4361" s="17">
        <v>5762400</v>
      </c>
      <c r="AB4361" s="17">
        <v>43408000</v>
      </c>
      <c r="AC4361" s="17">
        <v>80397000</v>
      </c>
      <c r="AD4361" s="17">
        <v>1654400</v>
      </c>
      <c r="AE4361" s="17">
        <v>2531600000</v>
      </c>
      <c r="AF4361" s="17">
        <v>0</v>
      </c>
      <c r="AG4361" s="18">
        <v>4756500</v>
      </c>
      <c r="AH4361" s="18">
        <v>0</v>
      </c>
      <c r="AI4361" s="18">
        <v>19516000</v>
      </c>
      <c r="AJ4361" s="18">
        <v>237340000</v>
      </c>
      <c r="AK4361" s="18">
        <v>21692000</v>
      </c>
      <c r="AL4361" s="18">
        <v>6457800</v>
      </c>
      <c r="AM4361">
        <f t="shared" si="408"/>
        <v>152634055.55555555</v>
      </c>
      <c r="AN4361">
        <f t="shared" si="409"/>
        <v>48293716.666666664</v>
      </c>
      <c r="AO4361">
        <f t="shared" si="410"/>
        <v>0.34132340431246921</v>
      </c>
      <c r="AP4361">
        <f t="shared" si="411"/>
        <v>3.1605365271235537</v>
      </c>
      <c r="AQ4361">
        <f t="shared" si="412"/>
        <v>0</v>
      </c>
      <c r="AR4361">
        <f t="shared" si="407"/>
        <v>0</v>
      </c>
    </row>
    <row r="4362" spans="1:44" x14ac:dyDescent="0.25">
      <c r="A4362" t="s">
        <v>24506</v>
      </c>
      <c r="B4362" s="16">
        <v>6</v>
      </c>
      <c r="C4362" t="s">
        <v>24507</v>
      </c>
      <c r="D4362" t="s">
        <v>24508</v>
      </c>
      <c r="E4362" t="s">
        <v>24509</v>
      </c>
      <c r="F4362" s="17">
        <v>127350000</v>
      </c>
      <c r="G4362" s="17">
        <v>110100000</v>
      </c>
      <c r="H4362" s="17">
        <v>8094100</v>
      </c>
      <c r="I4362" s="17">
        <v>75138000</v>
      </c>
      <c r="J4362" s="17">
        <v>0</v>
      </c>
      <c r="K4362" s="17">
        <v>6857700</v>
      </c>
      <c r="L4362" s="17">
        <v>18208000</v>
      </c>
      <c r="M4362" s="17">
        <v>23292000</v>
      </c>
      <c r="N4362" s="17">
        <v>0</v>
      </c>
      <c r="O4362" s="17">
        <v>24340000</v>
      </c>
      <c r="P4362" s="17">
        <v>65183000</v>
      </c>
      <c r="Q4362" s="17">
        <v>65215000</v>
      </c>
      <c r="R4362" s="17">
        <v>53858000</v>
      </c>
      <c r="S4362" s="17">
        <v>2721100</v>
      </c>
      <c r="T4362" s="17">
        <v>0</v>
      </c>
      <c r="U4362" s="17">
        <v>3348000</v>
      </c>
      <c r="V4362" s="17">
        <v>66845000</v>
      </c>
      <c r="W4362" s="17">
        <v>26605000</v>
      </c>
      <c r="X4362" s="17">
        <v>1495700</v>
      </c>
      <c r="Y4362" s="17">
        <v>30128000</v>
      </c>
      <c r="Z4362" s="17">
        <v>4359700</v>
      </c>
      <c r="AA4362" s="17">
        <v>22336000</v>
      </c>
      <c r="AB4362" s="17">
        <v>8060800</v>
      </c>
      <c r="AC4362" s="17">
        <v>133300000</v>
      </c>
      <c r="AD4362" s="17">
        <v>7508000</v>
      </c>
      <c r="AE4362" s="17">
        <v>18420000</v>
      </c>
      <c r="AF4362" s="17">
        <v>66470000</v>
      </c>
      <c r="AG4362" s="18">
        <v>21686000</v>
      </c>
      <c r="AH4362" s="18">
        <v>0</v>
      </c>
      <c r="AI4362" s="18">
        <v>30069000</v>
      </c>
      <c r="AJ4362" s="18">
        <v>152130000</v>
      </c>
      <c r="AK4362" s="18">
        <v>1337200</v>
      </c>
      <c r="AL4362" s="18">
        <v>16824000</v>
      </c>
      <c r="AM4362">
        <f t="shared" si="408"/>
        <v>35897522.222222224</v>
      </c>
      <c r="AN4362">
        <f t="shared" si="409"/>
        <v>37007700</v>
      </c>
      <c r="AO4362">
        <f t="shared" si="410"/>
        <v>0.96563313152804797</v>
      </c>
      <c r="AP4362">
        <f t="shared" si="411"/>
        <v>0.97000143813915007</v>
      </c>
      <c r="AQ4362">
        <f t="shared" si="412"/>
        <v>0</v>
      </c>
      <c r="AR4362">
        <f t="shared" si="407"/>
        <v>0</v>
      </c>
    </row>
    <row r="4363" spans="1:44" x14ac:dyDescent="0.25">
      <c r="A4363" t="s">
        <v>16243</v>
      </c>
      <c r="B4363" s="16">
        <v>3</v>
      </c>
      <c r="C4363" t="s">
        <v>16244</v>
      </c>
      <c r="D4363" t="s">
        <v>16245</v>
      </c>
      <c r="E4363" t="s">
        <v>16246</v>
      </c>
      <c r="F4363" s="17">
        <v>77746000</v>
      </c>
      <c r="G4363" s="17">
        <v>1056100000</v>
      </c>
      <c r="H4363" s="17">
        <v>32707000</v>
      </c>
      <c r="I4363" s="17">
        <v>93762000</v>
      </c>
      <c r="J4363" s="17">
        <v>8617200</v>
      </c>
      <c r="K4363" s="17">
        <v>244560000</v>
      </c>
      <c r="L4363" s="17">
        <v>33275000</v>
      </c>
      <c r="M4363" s="17">
        <v>52305000</v>
      </c>
      <c r="N4363" s="17">
        <v>13122000</v>
      </c>
      <c r="O4363" s="17">
        <v>109680000</v>
      </c>
      <c r="P4363" s="17">
        <v>20962000</v>
      </c>
      <c r="Q4363" s="17">
        <v>276550000</v>
      </c>
      <c r="R4363" s="17">
        <v>117340000</v>
      </c>
      <c r="S4363" s="17">
        <v>421600000</v>
      </c>
      <c r="T4363" s="17">
        <v>53603000</v>
      </c>
      <c r="U4363" s="17">
        <v>29876000</v>
      </c>
      <c r="V4363" s="17">
        <v>173320000</v>
      </c>
      <c r="W4363" s="17">
        <v>17863000</v>
      </c>
      <c r="X4363" s="17">
        <v>22785000</v>
      </c>
      <c r="Y4363" s="17">
        <v>541130000</v>
      </c>
      <c r="Z4363" s="17">
        <v>24159000</v>
      </c>
      <c r="AA4363" s="17">
        <v>28158000</v>
      </c>
      <c r="AB4363" s="17">
        <v>102150000</v>
      </c>
      <c r="AC4363" s="17">
        <v>81560000</v>
      </c>
      <c r="AD4363" s="17">
        <v>11794000</v>
      </c>
      <c r="AE4363" s="17">
        <v>503810000</v>
      </c>
      <c r="AF4363" s="17">
        <v>153830000</v>
      </c>
      <c r="AG4363" s="18">
        <v>35733000</v>
      </c>
      <c r="AH4363" s="18">
        <v>40872000</v>
      </c>
      <c r="AI4363" s="18">
        <v>374970000</v>
      </c>
      <c r="AJ4363" s="18">
        <v>22585000</v>
      </c>
      <c r="AK4363" s="18">
        <v>135620000</v>
      </c>
      <c r="AL4363" s="18">
        <v>21215000</v>
      </c>
      <c r="AM4363">
        <f t="shared" si="408"/>
        <v>159346822.22222221</v>
      </c>
      <c r="AN4363">
        <f t="shared" si="409"/>
        <v>105165833.33333333</v>
      </c>
      <c r="AO4363">
        <f t="shared" si="410"/>
        <v>0.46791203982217611</v>
      </c>
      <c r="AP4363">
        <f t="shared" si="411"/>
        <v>1.515195735835202</v>
      </c>
      <c r="AQ4363">
        <f t="shared" si="412"/>
        <v>0</v>
      </c>
      <c r="AR4363">
        <f t="shared" si="407"/>
        <v>0</v>
      </c>
    </row>
    <row r="4364" spans="1:44" x14ac:dyDescent="0.25">
      <c r="A4364" t="s">
        <v>19579</v>
      </c>
      <c r="B4364" s="16">
        <v>1</v>
      </c>
      <c r="C4364" t="s">
        <v>19580</v>
      </c>
      <c r="D4364" t="s">
        <v>19581</v>
      </c>
      <c r="E4364" t="s">
        <v>19582</v>
      </c>
      <c r="F4364" s="17">
        <v>146190000</v>
      </c>
      <c r="G4364" s="17">
        <v>292440000</v>
      </c>
      <c r="H4364" s="17">
        <v>13630000</v>
      </c>
      <c r="I4364" s="17">
        <v>26401000</v>
      </c>
      <c r="J4364" s="17">
        <v>55617000</v>
      </c>
      <c r="K4364" s="17">
        <v>60580000</v>
      </c>
      <c r="L4364" s="17">
        <v>4994700</v>
      </c>
      <c r="M4364" s="17">
        <v>331900000</v>
      </c>
      <c r="N4364" s="17">
        <v>1425800</v>
      </c>
      <c r="O4364" s="17">
        <v>256350000</v>
      </c>
      <c r="P4364" s="17">
        <v>644570000</v>
      </c>
      <c r="Q4364" s="17">
        <v>44899000</v>
      </c>
      <c r="R4364" s="17">
        <v>270100000</v>
      </c>
      <c r="S4364" s="17">
        <v>153610000</v>
      </c>
      <c r="T4364" s="17">
        <v>9671600</v>
      </c>
      <c r="U4364" s="17">
        <v>15498000</v>
      </c>
      <c r="V4364" s="17">
        <v>98209000</v>
      </c>
      <c r="W4364" s="17">
        <v>114480000</v>
      </c>
      <c r="X4364" s="17">
        <v>61627000</v>
      </c>
      <c r="Y4364" s="17">
        <v>27873000</v>
      </c>
      <c r="Z4364" s="17">
        <v>77975000</v>
      </c>
      <c r="AA4364" s="17">
        <v>23984000</v>
      </c>
      <c r="AB4364" s="17">
        <v>77074000</v>
      </c>
      <c r="AC4364" s="17">
        <v>38407000</v>
      </c>
      <c r="AD4364" s="17">
        <v>215520</v>
      </c>
      <c r="AE4364" s="17">
        <v>607700000</v>
      </c>
      <c r="AF4364" s="17">
        <v>371480000</v>
      </c>
      <c r="AG4364" s="18">
        <v>65486000</v>
      </c>
      <c r="AH4364" s="18">
        <v>3184800</v>
      </c>
      <c r="AI4364" s="18">
        <v>416250000</v>
      </c>
      <c r="AJ4364" s="18">
        <v>1632500000</v>
      </c>
      <c r="AK4364" s="18">
        <v>35463000</v>
      </c>
      <c r="AL4364" s="18">
        <v>65473000</v>
      </c>
      <c r="AM4364">
        <f t="shared" si="408"/>
        <v>141737097.03703704</v>
      </c>
      <c r="AN4364">
        <f t="shared" si="409"/>
        <v>369726133.33333331</v>
      </c>
      <c r="AO4364">
        <f t="shared" si="410"/>
        <v>0.42308868038724456</v>
      </c>
      <c r="AP4364">
        <f t="shared" si="411"/>
        <v>0.38335698848004174</v>
      </c>
      <c r="AQ4364">
        <f t="shared" si="412"/>
        <v>0</v>
      </c>
      <c r="AR4364">
        <f t="shared" si="407"/>
        <v>0</v>
      </c>
    </row>
    <row r="4365" spans="1:44" x14ac:dyDescent="0.25">
      <c r="A4365" t="s">
        <v>7037</v>
      </c>
      <c r="B4365" s="16">
        <v>4</v>
      </c>
      <c r="C4365" t="s">
        <v>7038</v>
      </c>
      <c r="D4365" t="s">
        <v>1861</v>
      </c>
      <c r="E4365" t="s">
        <v>7039</v>
      </c>
      <c r="F4365" s="17">
        <v>13027000</v>
      </c>
      <c r="G4365" s="17">
        <v>46583000</v>
      </c>
      <c r="H4365" s="17">
        <v>776120</v>
      </c>
      <c r="I4365" s="17">
        <v>1903700</v>
      </c>
      <c r="J4365" s="17">
        <v>21849000</v>
      </c>
      <c r="K4365" s="17">
        <v>2159200</v>
      </c>
      <c r="L4365" s="17">
        <v>469220</v>
      </c>
      <c r="M4365" s="17">
        <v>426060000</v>
      </c>
      <c r="N4365" s="17">
        <v>0</v>
      </c>
      <c r="O4365" s="17">
        <v>147420000</v>
      </c>
      <c r="P4365" s="17">
        <v>23905000</v>
      </c>
      <c r="Q4365" s="17">
        <v>27212000</v>
      </c>
      <c r="R4365" s="17">
        <v>3412000</v>
      </c>
      <c r="S4365" s="17">
        <v>31246000</v>
      </c>
      <c r="T4365" s="17">
        <v>41606000</v>
      </c>
      <c r="U4365" s="17">
        <v>1516800</v>
      </c>
      <c r="V4365" s="17">
        <v>89369000</v>
      </c>
      <c r="W4365" s="17">
        <v>0</v>
      </c>
      <c r="X4365" s="17">
        <v>5906800</v>
      </c>
      <c r="Y4365" s="17">
        <v>0</v>
      </c>
      <c r="Z4365" s="17">
        <v>158510</v>
      </c>
      <c r="AA4365" s="17">
        <v>815340000</v>
      </c>
      <c r="AB4365" s="17">
        <v>225440000</v>
      </c>
      <c r="AC4365" s="17">
        <v>26275000</v>
      </c>
      <c r="AD4365" s="17">
        <v>2506000</v>
      </c>
      <c r="AE4365" s="17">
        <v>3969800000</v>
      </c>
      <c r="AF4365" s="17">
        <v>1497200000</v>
      </c>
      <c r="AG4365" s="18">
        <v>24997000</v>
      </c>
      <c r="AH4365" s="18">
        <v>199800000</v>
      </c>
      <c r="AI4365" s="18">
        <v>218750000</v>
      </c>
      <c r="AJ4365" s="18">
        <v>14761000</v>
      </c>
      <c r="AK4365" s="18">
        <v>0</v>
      </c>
      <c r="AL4365" s="18">
        <v>1222000</v>
      </c>
      <c r="AM4365">
        <f t="shared" si="408"/>
        <v>274857050</v>
      </c>
      <c r="AN4365">
        <f t="shared" si="409"/>
        <v>76588333.333333328</v>
      </c>
      <c r="AO4365">
        <f t="shared" si="410"/>
        <v>0.22734743533432436</v>
      </c>
      <c r="AP4365">
        <f t="shared" si="411"/>
        <v>3.5887587317476553</v>
      </c>
      <c r="AQ4365">
        <f t="shared" si="412"/>
        <v>1</v>
      </c>
      <c r="AR4365">
        <f t="shared" si="407"/>
        <v>0</v>
      </c>
    </row>
    <row r="4366" spans="1:44" x14ac:dyDescent="0.25">
      <c r="A4366" t="s">
        <v>14900</v>
      </c>
      <c r="B4366" s="16">
        <v>1</v>
      </c>
      <c r="C4366" t="s">
        <v>14901</v>
      </c>
      <c r="D4366" t="s">
        <v>14902</v>
      </c>
      <c r="E4366" t="s">
        <v>14903</v>
      </c>
      <c r="F4366" s="17">
        <v>151500000</v>
      </c>
      <c r="G4366" s="17">
        <v>185270000</v>
      </c>
      <c r="H4366" s="17">
        <v>40612000</v>
      </c>
      <c r="I4366" s="17">
        <v>5286700</v>
      </c>
      <c r="J4366" s="17">
        <v>89568000</v>
      </c>
      <c r="K4366" s="17">
        <v>1099400</v>
      </c>
      <c r="L4366" s="17">
        <v>2485400</v>
      </c>
      <c r="M4366" s="17">
        <v>610400000</v>
      </c>
      <c r="N4366" s="17">
        <v>0</v>
      </c>
      <c r="O4366" s="17">
        <v>638940000</v>
      </c>
      <c r="P4366" s="17">
        <v>92695000</v>
      </c>
      <c r="Q4366" s="17">
        <v>121660000</v>
      </c>
      <c r="R4366" s="17">
        <v>321610000</v>
      </c>
      <c r="S4366" s="17">
        <v>19577000</v>
      </c>
      <c r="T4366" s="17">
        <v>41437000</v>
      </c>
      <c r="U4366" s="17">
        <v>66272000</v>
      </c>
      <c r="V4366" s="17">
        <v>487420000</v>
      </c>
      <c r="W4366" s="17">
        <v>97729000</v>
      </c>
      <c r="X4366" s="17">
        <v>57207000</v>
      </c>
      <c r="Y4366" s="17">
        <v>12499000</v>
      </c>
      <c r="Z4366" s="17">
        <v>2526600</v>
      </c>
      <c r="AA4366" s="17">
        <v>476300000</v>
      </c>
      <c r="AB4366" s="17">
        <v>402890000</v>
      </c>
      <c r="AC4366" s="17">
        <v>439860000</v>
      </c>
      <c r="AD4366" s="17">
        <v>8322100</v>
      </c>
      <c r="AE4366" s="17">
        <v>6737100000</v>
      </c>
      <c r="AF4366" s="17">
        <v>2873700000</v>
      </c>
      <c r="AG4366" s="18">
        <v>51746000</v>
      </c>
      <c r="AH4366" s="18">
        <v>367710000</v>
      </c>
      <c r="AI4366" s="18">
        <v>609660000</v>
      </c>
      <c r="AJ4366" s="18">
        <v>377050000</v>
      </c>
      <c r="AK4366" s="18">
        <v>14851000</v>
      </c>
      <c r="AL4366" s="18">
        <v>20782000</v>
      </c>
      <c r="AM4366">
        <f t="shared" si="408"/>
        <v>517924674.07407409</v>
      </c>
      <c r="AN4366">
        <f t="shared" si="409"/>
        <v>240299833.33333334</v>
      </c>
      <c r="AO4366">
        <f t="shared" si="410"/>
        <v>0.33063521724470013</v>
      </c>
      <c r="AP4366">
        <f t="shared" si="411"/>
        <v>2.1553268135464405</v>
      </c>
      <c r="AQ4366">
        <f t="shared" si="412"/>
        <v>0</v>
      </c>
      <c r="AR4366">
        <f t="shared" si="407"/>
        <v>0</v>
      </c>
    </row>
    <row r="4367" spans="1:44" x14ac:dyDescent="0.25">
      <c r="A4367" t="s">
        <v>16757</v>
      </c>
      <c r="B4367" s="16">
        <v>3</v>
      </c>
      <c r="C4367" t="s">
        <v>16758</v>
      </c>
      <c r="D4367" t="s">
        <v>16759</v>
      </c>
      <c r="E4367" t="s">
        <v>16760</v>
      </c>
      <c r="F4367" s="17">
        <v>46774000</v>
      </c>
      <c r="G4367" s="17">
        <v>265010000</v>
      </c>
      <c r="H4367" s="17">
        <v>12018000</v>
      </c>
      <c r="I4367" s="17">
        <v>18946000</v>
      </c>
      <c r="J4367" s="17">
        <v>81004000</v>
      </c>
      <c r="K4367" s="17">
        <v>244950</v>
      </c>
      <c r="L4367" s="17">
        <v>117350</v>
      </c>
      <c r="M4367" s="17">
        <v>626010000</v>
      </c>
      <c r="N4367" s="17">
        <v>0</v>
      </c>
      <c r="O4367" s="17">
        <v>511270000</v>
      </c>
      <c r="P4367" s="17">
        <v>104220000</v>
      </c>
      <c r="Q4367" s="17">
        <v>448930000</v>
      </c>
      <c r="R4367" s="17">
        <v>229720000</v>
      </c>
      <c r="S4367" s="17">
        <v>12213000</v>
      </c>
      <c r="T4367" s="17">
        <v>64475000</v>
      </c>
      <c r="U4367" s="17">
        <v>42287000</v>
      </c>
      <c r="V4367" s="17">
        <v>307930000</v>
      </c>
      <c r="W4367" s="17">
        <v>5519600</v>
      </c>
      <c r="X4367" s="17">
        <v>38663000</v>
      </c>
      <c r="Y4367" s="17">
        <v>6171200</v>
      </c>
      <c r="Z4367" s="17">
        <v>15791000</v>
      </c>
      <c r="AA4367" s="17">
        <v>242620000</v>
      </c>
      <c r="AB4367" s="17">
        <v>1051900000</v>
      </c>
      <c r="AC4367" s="17">
        <v>393520000</v>
      </c>
      <c r="AD4367" s="17">
        <v>8895800</v>
      </c>
      <c r="AE4367" s="17">
        <v>5023000000</v>
      </c>
      <c r="AF4367" s="17">
        <v>1594800000</v>
      </c>
      <c r="AG4367" s="18">
        <v>203810000</v>
      </c>
      <c r="AH4367" s="18">
        <v>391970000</v>
      </c>
      <c r="AI4367" s="18">
        <v>383850000</v>
      </c>
      <c r="AJ4367" s="18">
        <v>271510000</v>
      </c>
      <c r="AK4367" s="18">
        <v>10590000</v>
      </c>
      <c r="AL4367" s="18">
        <v>31791000</v>
      </c>
      <c r="AM4367">
        <f t="shared" si="408"/>
        <v>413038885.18518519</v>
      </c>
      <c r="AN4367">
        <f t="shared" si="409"/>
        <v>215586833.33333334</v>
      </c>
      <c r="AO4367">
        <f t="shared" si="410"/>
        <v>0.3375600686341429</v>
      </c>
      <c r="AP4367">
        <f t="shared" si="411"/>
        <v>1.9158817762611593</v>
      </c>
      <c r="AQ4367">
        <f t="shared" si="412"/>
        <v>0</v>
      </c>
      <c r="AR4367">
        <f t="shared" si="407"/>
        <v>0</v>
      </c>
    </row>
    <row r="4368" spans="1:44" x14ac:dyDescent="0.25">
      <c r="A4368" t="s">
        <v>6099</v>
      </c>
      <c r="B4368" s="16">
        <v>2</v>
      </c>
      <c r="C4368" t="s">
        <v>6100</v>
      </c>
      <c r="D4368" t="s">
        <v>1239</v>
      </c>
      <c r="E4368" t="s">
        <v>6101</v>
      </c>
      <c r="F4368" s="17">
        <v>1538000000</v>
      </c>
      <c r="G4368" s="17">
        <v>359950000</v>
      </c>
      <c r="H4368" s="17">
        <v>32825000</v>
      </c>
      <c r="I4368" s="17">
        <v>27694000</v>
      </c>
      <c r="J4368" s="17">
        <v>171320000</v>
      </c>
      <c r="K4368" s="17">
        <v>25996000</v>
      </c>
      <c r="L4368" s="17">
        <v>26427000</v>
      </c>
      <c r="M4368" s="17">
        <v>704930000</v>
      </c>
      <c r="N4368" s="17">
        <v>2338900</v>
      </c>
      <c r="O4368" s="17">
        <v>835300000</v>
      </c>
      <c r="P4368" s="17">
        <v>104640000</v>
      </c>
      <c r="Q4368" s="17">
        <v>575780000</v>
      </c>
      <c r="R4368" s="17">
        <v>387050000</v>
      </c>
      <c r="S4368" s="17">
        <v>94807000</v>
      </c>
      <c r="T4368" s="17">
        <v>46128000</v>
      </c>
      <c r="U4368" s="17">
        <v>88836000</v>
      </c>
      <c r="V4368" s="17">
        <v>1104900000</v>
      </c>
      <c r="W4368" s="17">
        <v>90356000</v>
      </c>
      <c r="X4368" s="17">
        <v>14840000</v>
      </c>
      <c r="Y4368" s="17">
        <v>20268000</v>
      </c>
      <c r="Z4368" s="17">
        <v>34908000</v>
      </c>
      <c r="AA4368" s="17">
        <v>502310000</v>
      </c>
      <c r="AB4368" s="17">
        <v>363400000</v>
      </c>
      <c r="AC4368" s="17">
        <v>2750600000</v>
      </c>
      <c r="AD4368" s="17">
        <v>17851000</v>
      </c>
      <c r="AE4368" s="17">
        <v>4374300000</v>
      </c>
      <c r="AF4368" s="17">
        <v>2616200000</v>
      </c>
      <c r="AG4368" s="18">
        <v>51785000</v>
      </c>
      <c r="AH4368" s="18">
        <v>445640000</v>
      </c>
      <c r="AI4368" s="18">
        <v>580710000</v>
      </c>
      <c r="AJ4368" s="18">
        <v>757270000</v>
      </c>
      <c r="AK4368" s="18">
        <v>17354000</v>
      </c>
      <c r="AL4368" s="18">
        <v>205470000</v>
      </c>
      <c r="AM4368">
        <f t="shared" si="408"/>
        <v>626368700</v>
      </c>
      <c r="AN4368">
        <f t="shared" si="409"/>
        <v>343038166.66666669</v>
      </c>
      <c r="AO4368">
        <f t="shared" si="410"/>
        <v>0.24090645539136818</v>
      </c>
      <c r="AP4368">
        <f t="shared" si="411"/>
        <v>1.8259446349264343</v>
      </c>
      <c r="AQ4368">
        <f t="shared" si="412"/>
        <v>1</v>
      </c>
      <c r="AR4368">
        <f t="shared" si="407"/>
        <v>0</v>
      </c>
    </row>
    <row r="4369" spans="1:44" x14ac:dyDescent="0.25">
      <c r="A4369" t="s">
        <v>5678</v>
      </c>
      <c r="B4369" s="16">
        <v>6</v>
      </c>
      <c r="C4369" t="s">
        <v>5679</v>
      </c>
      <c r="D4369" t="s">
        <v>960</v>
      </c>
      <c r="E4369" t="s">
        <v>5680</v>
      </c>
      <c r="F4369" s="17">
        <v>167400000</v>
      </c>
      <c r="G4369" s="17">
        <v>447830000</v>
      </c>
      <c r="H4369" s="17">
        <v>24442000</v>
      </c>
      <c r="I4369" s="17">
        <v>697740000</v>
      </c>
      <c r="J4369" s="17">
        <v>275880000</v>
      </c>
      <c r="K4369" s="17">
        <v>22963000</v>
      </c>
      <c r="L4369" s="17">
        <v>86106000</v>
      </c>
      <c r="M4369" s="17">
        <v>1228600000</v>
      </c>
      <c r="N4369" s="17">
        <v>6904100</v>
      </c>
      <c r="O4369" s="17">
        <v>683900000</v>
      </c>
      <c r="P4369" s="17">
        <v>162050000</v>
      </c>
      <c r="Q4369" s="17">
        <v>240330000</v>
      </c>
      <c r="R4369" s="17">
        <v>419790000</v>
      </c>
      <c r="S4369" s="17">
        <v>104630000</v>
      </c>
      <c r="T4369" s="17">
        <v>116760000</v>
      </c>
      <c r="U4369" s="17">
        <v>78559000</v>
      </c>
      <c r="V4369" s="17">
        <v>3760700000</v>
      </c>
      <c r="W4369" s="17">
        <v>5104100</v>
      </c>
      <c r="X4369" s="17">
        <v>461100000</v>
      </c>
      <c r="Y4369" s="17">
        <v>16678000</v>
      </c>
      <c r="Z4369" s="17">
        <v>12242000</v>
      </c>
      <c r="AA4369" s="17">
        <v>590390000</v>
      </c>
      <c r="AB4369" s="17">
        <v>641380000</v>
      </c>
      <c r="AC4369" s="17">
        <v>781020000</v>
      </c>
      <c r="AD4369" s="17">
        <v>7148800</v>
      </c>
      <c r="AE4369" s="17">
        <v>9191400000</v>
      </c>
      <c r="AF4369" s="17">
        <v>3507500000</v>
      </c>
      <c r="AG4369" s="18">
        <v>44026000</v>
      </c>
      <c r="AH4369" s="18">
        <v>632280000</v>
      </c>
      <c r="AI4369" s="18">
        <v>636530000</v>
      </c>
      <c r="AJ4369" s="18">
        <v>499560000</v>
      </c>
      <c r="AK4369" s="18">
        <v>12369000</v>
      </c>
      <c r="AL4369" s="18">
        <v>263450000</v>
      </c>
      <c r="AM4369">
        <f t="shared" si="408"/>
        <v>879205444.44444442</v>
      </c>
      <c r="AN4369">
        <f t="shared" si="409"/>
        <v>348035833.33333331</v>
      </c>
      <c r="AO4369">
        <f t="shared" si="410"/>
        <v>0.17792322130709298</v>
      </c>
      <c r="AP4369">
        <f t="shared" si="411"/>
        <v>2.5261923061881402</v>
      </c>
      <c r="AQ4369">
        <f t="shared" si="412"/>
        <v>1</v>
      </c>
      <c r="AR4369">
        <f t="shared" si="407"/>
        <v>0</v>
      </c>
    </row>
    <row r="4370" spans="1:44" x14ac:dyDescent="0.25">
      <c r="A4370" t="s">
        <v>6597</v>
      </c>
      <c r="B4370" s="16">
        <v>6</v>
      </c>
      <c r="C4370" t="s">
        <v>6598</v>
      </c>
      <c r="D4370" t="s">
        <v>6599</v>
      </c>
      <c r="E4370" t="s">
        <v>6600</v>
      </c>
      <c r="F4370" s="17">
        <v>7157500</v>
      </c>
      <c r="G4370" s="17">
        <v>1103800000</v>
      </c>
      <c r="H4370" s="17">
        <v>303650000</v>
      </c>
      <c r="I4370" s="17">
        <v>16964000</v>
      </c>
      <c r="J4370" s="17">
        <v>34178000</v>
      </c>
      <c r="K4370" s="17">
        <v>10199000</v>
      </c>
      <c r="L4370" s="17">
        <v>33298000</v>
      </c>
      <c r="M4370" s="17">
        <v>498090000</v>
      </c>
      <c r="N4370" s="17">
        <v>0</v>
      </c>
      <c r="O4370" s="17">
        <v>1129200000</v>
      </c>
      <c r="P4370" s="17">
        <v>107990000</v>
      </c>
      <c r="Q4370" s="17">
        <v>113680000</v>
      </c>
      <c r="R4370" s="17">
        <v>336230000</v>
      </c>
      <c r="S4370" s="17">
        <v>584610000</v>
      </c>
      <c r="T4370" s="17">
        <v>157070000</v>
      </c>
      <c r="U4370" s="17">
        <v>13554000</v>
      </c>
      <c r="V4370" s="17">
        <v>512770000</v>
      </c>
      <c r="W4370" s="17">
        <v>1174500</v>
      </c>
      <c r="X4370" s="17">
        <v>537730000</v>
      </c>
      <c r="Y4370" s="17">
        <v>6884000</v>
      </c>
      <c r="Z4370" s="17">
        <v>24416000</v>
      </c>
      <c r="AA4370" s="17">
        <v>190390000</v>
      </c>
      <c r="AB4370" s="17">
        <v>126720000</v>
      </c>
      <c r="AC4370" s="17">
        <v>1697600000</v>
      </c>
      <c r="AD4370" s="17">
        <v>0</v>
      </c>
      <c r="AE4370" s="17">
        <v>2326200000</v>
      </c>
      <c r="AF4370" s="17">
        <v>800890000</v>
      </c>
      <c r="AG4370" s="18">
        <v>6461900</v>
      </c>
      <c r="AH4370" s="18">
        <v>121540000</v>
      </c>
      <c r="AI4370" s="18">
        <v>315710000</v>
      </c>
      <c r="AJ4370" s="18">
        <v>157380000</v>
      </c>
      <c r="AK4370" s="18">
        <v>1759600</v>
      </c>
      <c r="AL4370" s="18">
        <v>7240800</v>
      </c>
      <c r="AM4370">
        <f t="shared" si="408"/>
        <v>395349814.81481481</v>
      </c>
      <c r="AN4370">
        <f t="shared" si="409"/>
        <v>101682050</v>
      </c>
      <c r="AO4370">
        <f t="shared" si="410"/>
        <v>2.234638556264076E-2</v>
      </c>
      <c r="AP4370">
        <f t="shared" si="411"/>
        <v>3.8880983891927317</v>
      </c>
      <c r="AQ4370">
        <f t="shared" si="412"/>
        <v>1</v>
      </c>
      <c r="AR4370">
        <f t="shared" si="407"/>
        <v>0</v>
      </c>
    </row>
    <row r="4371" spans="1:44" x14ac:dyDescent="0.25">
      <c r="A4371" t="s">
        <v>12896</v>
      </c>
      <c r="B4371" s="16">
        <v>2</v>
      </c>
      <c r="C4371" t="s">
        <v>12897</v>
      </c>
      <c r="D4371" t="s">
        <v>12898</v>
      </c>
      <c r="E4371" t="s">
        <v>12899</v>
      </c>
      <c r="F4371" s="17">
        <v>3770400</v>
      </c>
      <c r="G4371" s="17">
        <v>217280000</v>
      </c>
      <c r="H4371" s="17">
        <v>15959000</v>
      </c>
      <c r="I4371" s="17">
        <v>1528000</v>
      </c>
      <c r="J4371" s="17">
        <v>17435000</v>
      </c>
      <c r="K4371" s="17">
        <v>1008000</v>
      </c>
      <c r="L4371" s="17">
        <v>0</v>
      </c>
      <c r="M4371" s="17">
        <v>451360000</v>
      </c>
      <c r="N4371" s="17">
        <v>0</v>
      </c>
      <c r="O4371" s="17">
        <v>680370000</v>
      </c>
      <c r="P4371" s="17">
        <v>57412000</v>
      </c>
      <c r="Q4371" s="17">
        <v>70236000</v>
      </c>
      <c r="R4371" s="17">
        <v>37792000</v>
      </c>
      <c r="S4371" s="17">
        <v>17449000</v>
      </c>
      <c r="T4371" s="17">
        <v>32995000</v>
      </c>
      <c r="U4371" s="17">
        <v>47128000</v>
      </c>
      <c r="V4371" s="17">
        <v>341310000</v>
      </c>
      <c r="W4371" s="17">
        <v>23468000</v>
      </c>
      <c r="X4371" s="17">
        <v>0</v>
      </c>
      <c r="Y4371" s="17">
        <v>3597300</v>
      </c>
      <c r="Z4371" s="17">
        <v>13438000</v>
      </c>
      <c r="AA4371" s="17">
        <v>298970000</v>
      </c>
      <c r="AB4371" s="17">
        <v>243240000</v>
      </c>
      <c r="AC4371" s="17">
        <v>231920000</v>
      </c>
      <c r="AD4371" s="17">
        <v>0</v>
      </c>
      <c r="AE4371" s="17">
        <v>3607800000</v>
      </c>
      <c r="AF4371" s="17">
        <v>1139600000</v>
      </c>
      <c r="AG4371" s="18">
        <v>34627000</v>
      </c>
      <c r="AH4371" s="18">
        <v>42726000000</v>
      </c>
      <c r="AI4371" s="18">
        <v>323330000</v>
      </c>
      <c r="AJ4371" s="18">
        <v>91218000</v>
      </c>
      <c r="AK4371" s="18">
        <v>4492700</v>
      </c>
      <c r="AL4371" s="18">
        <v>49931000</v>
      </c>
      <c r="AM4371">
        <f t="shared" si="408"/>
        <v>279817248.14814812</v>
      </c>
      <c r="AN4371">
        <f t="shared" si="409"/>
        <v>7204933116.666667</v>
      </c>
      <c r="AO4371">
        <f t="shared" si="410"/>
        <v>0.37449373618519921</v>
      </c>
      <c r="AP4371">
        <f t="shared" si="411"/>
        <v>3.8836897389216078E-2</v>
      </c>
      <c r="AQ4371">
        <f t="shared" si="412"/>
        <v>0</v>
      </c>
      <c r="AR4371">
        <f t="shared" si="407"/>
        <v>0</v>
      </c>
    </row>
    <row r="4372" spans="1:44" x14ac:dyDescent="0.25">
      <c r="A4372" t="s">
        <v>6904</v>
      </c>
      <c r="B4372" s="16">
        <v>6</v>
      </c>
      <c r="C4372" t="s">
        <v>6905</v>
      </c>
      <c r="D4372" t="s">
        <v>1773</v>
      </c>
      <c r="E4372" t="s">
        <v>6906</v>
      </c>
      <c r="F4372" s="17">
        <v>28365000</v>
      </c>
      <c r="G4372" s="17">
        <v>157120000</v>
      </c>
      <c r="H4372" s="17">
        <v>3767700</v>
      </c>
      <c r="I4372" s="17">
        <v>65248000</v>
      </c>
      <c r="J4372" s="17">
        <v>152510000</v>
      </c>
      <c r="K4372" s="17">
        <v>10280000</v>
      </c>
      <c r="L4372" s="17">
        <v>5886300</v>
      </c>
      <c r="M4372" s="17">
        <v>530570000</v>
      </c>
      <c r="N4372" s="17">
        <v>5087600</v>
      </c>
      <c r="O4372" s="17">
        <v>237610000</v>
      </c>
      <c r="P4372" s="17">
        <v>52852000</v>
      </c>
      <c r="Q4372" s="17">
        <v>45645000</v>
      </c>
      <c r="R4372" s="17">
        <v>484330000</v>
      </c>
      <c r="S4372" s="17">
        <v>82477000</v>
      </c>
      <c r="T4372" s="17">
        <v>59223000</v>
      </c>
      <c r="U4372" s="17">
        <v>25808000</v>
      </c>
      <c r="V4372" s="17">
        <v>236830000</v>
      </c>
      <c r="W4372" s="17">
        <v>51531000</v>
      </c>
      <c r="X4372" s="17">
        <v>27605000</v>
      </c>
      <c r="Y4372" s="17">
        <v>0</v>
      </c>
      <c r="Z4372" s="17">
        <v>143880000</v>
      </c>
      <c r="AA4372" s="17">
        <v>421390000</v>
      </c>
      <c r="AB4372" s="17">
        <v>228120000</v>
      </c>
      <c r="AC4372" s="17">
        <v>182980000</v>
      </c>
      <c r="AD4372" s="17">
        <v>11655000</v>
      </c>
      <c r="AE4372" s="17">
        <v>3040900000</v>
      </c>
      <c r="AF4372" s="17">
        <v>1690900000</v>
      </c>
      <c r="AG4372" s="18">
        <v>100380000</v>
      </c>
      <c r="AH4372" s="18">
        <v>146100000</v>
      </c>
      <c r="AI4372" s="18">
        <v>100100000</v>
      </c>
      <c r="AJ4372" s="18">
        <v>387880000</v>
      </c>
      <c r="AK4372" s="18">
        <v>6924500</v>
      </c>
      <c r="AL4372" s="18">
        <v>44240000</v>
      </c>
      <c r="AM4372">
        <f t="shared" si="408"/>
        <v>295650762.96296299</v>
      </c>
      <c r="AN4372">
        <f t="shared" si="409"/>
        <v>130937416.66666667</v>
      </c>
      <c r="AO4372">
        <f t="shared" si="410"/>
        <v>0.2328266370466536</v>
      </c>
      <c r="AP4372">
        <f t="shared" si="411"/>
        <v>2.2579547580017909</v>
      </c>
      <c r="AQ4372">
        <f t="shared" si="412"/>
        <v>1</v>
      </c>
      <c r="AR4372">
        <f t="shared" si="407"/>
        <v>0</v>
      </c>
    </row>
    <row r="4373" spans="1:44" x14ac:dyDescent="0.25">
      <c r="A4373" t="s">
        <v>19756</v>
      </c>
      <c r="B4373" s="16">
        <v>14</v>
      </c>
      <c r="C4373" t="s">
        <v>19757</v>
      </c>
      <c r="D4373" t="s">
        <v>19758</v>
      </c>
      <c r="E4373" t="s">
        <v>19759</v>
      </c>
      <c r="F4373" s="17">
        <v>18206000</v>
      </c>
      <c r="G4373" s="17">
        <v>148020000</v>
      </c>
      <c r="H4373" s="17">
        <v>5880500</v>
      </c>
      <c r="I4373" s="17">
        <v>9375200</v>
      </c>
      <c r="J4373" s="17">
        <v>29160000</v>
      </c>
      <c r="K4373" s="17">
        <v>3861200</v>
      </c>
      <c r="L4373" s="17">
        <v>3573700</v>
      </c>
      <c r="M4373" s="17">
        <v>354840000</v>
      </c>
      <c r="N4373" s="17">
        <v>0</v>
      </c>
      <c r="O4373" s="17">
        <v>310040000</v>
      </c>
      <c r="P4373" s="17">
        <v>45559000</v>
      </c>
      <c r="Q4373" s="17">
        <v>57193000</v>
      </c>
      <c r="R4373" s="17">
        <v>379900000</v>
      </c>
      <c r="S4373" s="17">
        <v>28908000</v>
      </c>
      <c r="T4373" s="17">
        <v>12038000</v>
      </c>
      <c r="U4373" s="17">
        <v>6582800</v>
      </c>
      <c r="V4373" s="17">
        <v>155710000</v>
      </c>
      <c r="W4373" s="17">
        <v>4606900</v>
      </c>
      <c r="X4373" s="17">
        <v>10449000</v>
      </c>
      <c r="Y4373" s="17">
        <v>5162600</v>
      </c>
      <c r="Z4373" s="17">
        <v>4699600</v>
      </c>
      <c r="AA4373" s="17">
        <v>107850000</v>
      </c>
      <c r="AB4373" s="17">
        <v>191420000</v>
      </c>
      <c r="AC4373" s="17">
        <v>6963500</v>
      </c>
      <c r="AD4373" s="17">
        <v>4430600</v>
      </c>
      <c r="AE4373" s="17">
        <v>2867300000</v>
      </c>
      <c r="AF4373" s="17">
        <v>682200000</v>
      </c>
      <c r="AG4373" s="18">
        <v>4244800</v>
      </c>
      <c r="AH4373" s="18">
        <v>283500000</v>
      </c>
      <c r="AI4373" s="18">
        <v>131340000</v>
      </c>
      <c r="AJ4373" s="18">
        <v>39626000</v>
      </c>
      <c r="AK4373" s="18">
        <v>201780000</v>
      </c>
      <c r="AL4373" s="18">
        <v>10788000</v>
      </c>
      <c r="AM4373">
        <f t="shared" si="408"/>
        <v>201997392.5925926</v>
      </c>
      <c r="AN4373">
        <f t="shared" si="409"/>
        <v>111879800</v>
      </c>
      <c r="AO4373">
        <f t="shared" si="410"/>
        <v>0.44614037294023889</v>
      </c>
      <c r="AP4373">
        <f t="shared" si="411"/>
        <v>1.805485821324248</v>
      </c>
      <c r="AQ4373">
        <f t="shared" si="412"/>
        <v>0</v>
      </c>
      <c r="AR4373">
        <f t="shared" si="407"/>
        <v>0</v>
      </c>
    </row>
    <row r="4374" spans="1:44" x14ac:dyDescent="0.25">
      <c r="A4374" t="s">
        <v>13860</v>
      </c>
      <c r="B4374" s="16">
        <v>7</v>
      </c>
      <c r="C4374" t="s">
        <v>13861</v>
      </c>
      <c r="D4374" t="s">
        <v>13862</v>
      </c>
      <c r="E4374" t="s">
        <v>13863</v>
      </c>
      <c r="F4374" s="17">
        <v>43702000</v>
      </c>
      <c r="G4374" s="17">
        <v>539710000</v>
      </c>
      <c r="H4374" s="17">
        <v>2901100</v>
      </c>
      <c r="I4374" s="17">
        <v>26903000</v>
      </c>
      <c r="J4374" s="17">
        <v>85783000</v>
      </c>
      <c r="K4374" s="17">
        <v>149400000</v>
      </c>
      <c r="L4374" s="17">
        <v>411780000</v>
      </c>
      <c r="M4374" s="17">
        <v>972150000</v>
      </c>
      <c r="N4374" s="17">
        <v>0</v>
      </c>
      <c r="O4374" s="17">
        <v>1099900000</v>
      </c>
      <c r="P4374" s="17">
        <v>218360000</v>
      </c>
      <c r="Q4374" s="17">
        <v>1995000000</v>
      </c>
      <c r="R4374" s="17">
        <v>128430000</v>
      </c>
      <c r="S4374" s="17">
        <v>903650000</v>
      </c>
      <c r="T4374" s="17">
        <v>126900000</v>
      </c>
      <c r="U4374" s="17">
        <v>126350000</v>
      </c>
      <c r="V4374" s="17">
        <v>415560000</v>
      </c>
      <c r="W4374" s="17">
        <v>0</v>
      </c>
      <c r="X4374" s="17">
        <v>14135000</v>
      </c>
      <c r="Y4374" s="17">
        <v>715970</v>
      </c>
      <c r="Z4374" s="17">
        <v>4946500</v>
      </c>
      <c r="AA4374" s="17">
        <v>487580000</v>
      </c>
      <c r="AB4374" s="17">
        <v>480630000</v>
      </c>
      <c r="AC4374" s="17">
        <v>399370000</v>
      </c>
      <c r="AD4374" s="17">
        <v>1021400</v>
      </c>
      <c r="AE4374" s="17">
        <v>11470000000</v>
      </c>
      <c r="AF4374" s="17">
        <v>3071700000</v>
      </c>
      <c r="AG4374" s="18">
        <v>98884000</v>
      </c>
      <c r="AH4374" s="18">
        <v>1475200000</v>
      </c>
      <c r="AI4374" s="18">
        <v>854420000</v>
      </c>
      <c r="AJ4374" s="18">
        <v>264950000</v>
      </c>
      <c r="AK4374" s="18">
        <v>15639000</v>
      </c>
      <c r="AL4374" s="18">
        <v>73024000</v>
      </c>
      <c r="AM4374">
        <f t="shared" si="408"/>
        <v>858391776.66666663</v>
      </c>
      <c r="AN4374">
        <f t="shared" si="409"/>
        <v>463686166.66666669</v>
      </c>
      <c r="AO4374">
        <f t="shared" si="410"/>
        <v>0.42786864590749218</v>
      </c>
      <c r="AP4374">
        <f t="shared" si="411"/>
        <v>1.8512343873388502</v>
      </c>
      <c r="AQ4374">
        <f t="shared" si="412"/>
        <v>0</v>
      </c>
      <c r="AR4374">
        <f t="shared" si="407"/>
        <v>0</v>
      </c>
    </row>
    <row r="4375" spans="1:44" x14ac:dyDescent="0.25">
      <c r="A4375" t="s">
        <v>18092</v>
      </c>
      <c r="B4375" s="16">
        <v>5</v>
      </c>
      <c r="C4375" t="s">
        <v>18093</v>
      </c>
      <c r="D4375" t="s">
        <v>18094</v>
      </c>
      <c r="E4375" t="s">
        <v>18095</v>
      </c>
      <c r="F4375" s="17">
        <v>4583900</v>
      </c>
      <c r="G4375" s="17">
        <v>149080000</v>
      </c>
      <c r="H4375" s="17">
        <v>5047900</v>
      </c>
      <c r="I4375" s="17">
        <v>1943400</v>
      </c>
      <c r="J4375" s="17">
        <v>34541000</v>
      </c>
      <c r="K4375" s="17">
        <v>1009400</v>
      </c>
      <c r="L4375" s="17">
        <v>0</v>
      </c>
      <c r="M4375" s="17">
        <v>560320000</v>
      </c>
      <c r="N4375" s="17">
        <v>1698500</v>
      </c>
      <c r="O4375" s="17">
        <v>432490000</v>
      </c>
      <c r="P4375" s="17">
        <v>50213000</v>
      </c>
      <c r="Q4375" s="17">
        <v>0</v>
      </c>
      <c r="R4375" s="17">
        <v>2148100</v>
      </c>
      <c r="S4375" s="17">
        <v>9821000</v>
      </c>
      <c r="T4375" s="17">
        <v>16584000</v>
      </c>
      <c r="U4375" s="17">
        <v>20065000</v>
      </c>
      <c r="V4375" s="17">
        <v>106550000</v>
      </c>
      <c r="W4375" s="17">
        <v>0</v>
      </c>
      <c r="X4375" s="17">
        <v>0</v>
      </c>
      <c r="Y4375" s="17">
        <v>0</v>
      </c>
      <c r="Z4375" s="17">
        <v>1944400</v>
      </c>
      <c r="AA4375" s="17">
        <v>143660000</v>
      </c>
      <c r="AB4375" s="17">
        <v>244060000</v>
      </c>
      <c r="AC4375" s="17">
        <v>119430000</v>
      </c>
      <c r="AD4375" s="17">
        <v>0</v>
      </c>
      <c r="AE4375" s="17">
        <v>4461100000</v>
      </c>
      <c r="AF4375" s="17">
        <v>1052900000</v>
      </c>
      <c r="AG4375" s="18">
        <v>784850</v>
      </c>
      <c r="AH4375" s="18">
        <v>211020000</v>
      </c>
      <c r="AI4375" s="18">
        <v>284880000</v>
      </c>
      <c r="AJ4375" s="18">
        <v>122510000</v>
      </c>
      <c r="AK4375" s="18">
        <v>5659300</v>
      </c>
      <c r="AL4375" s="18">
        <v>11387000</v>
      </c>
      <c r="AM4375">
        <f t="shared" si="408"/>
        <v>274784800</v>
      </c>
      <c r="AN4375">
        <f t="shared" si="409"/>
        <v>106040191.66666667</v>
      </c>
      <c r="AO4375">
        <f t="shared" si="410"/>
        <v>0.34077784218798368</v>
      </c>
      <c r="AP4375">
        <f t="shared" si="411"/>
        <v>2.5913268891834487</v>
      </c>
      <c r="AQ4375">
        <f t="shared" si="412"/>
        <v>0</v>
      </c>
      <c r="AR4375">
        <f t="shared" si="407"/>
        <v>0</v>
      </c>
    </row>
    <row r="4376" spans="1:44" x14ac:dyDescent="0.25">
      <c r="A4376" t="s">
        <v>6992</v>
      </c>
      <c r="B4376" s="16">
        <v>3</v>
      </c>
      <c r="C4376" t="s">
        <v>6993</v>
      </c>
      <c r="D4376" t="s">
        <v>1831</v>
      </c>
      <c r="E4376" t="s">
        <v>6994</v>
      </c>
      <c r="F4376" s="17">
        <v>1815900</v>
      </c>
      <c r="G4376" s="17">
        <v>48569000</v>
      </c>
      <c r="H4376" s="17">
        <v>1119700</v>
      </c>
      <c r="I4376" s="17">
        <v>56265000</v>
      </c>
      <c r="J4376" s="17">
        <v>12695000</v>
      </c>
      <c r="K4376" s="17">
        <v>825500</v>
      </c>
      <c r="L4376" s="17">
        <v>7606700</v>
      </c>
      <c r="M4376" s="17">
        <v>154980000</v>
      </c>
      <c r="N4376" s="17">
        <v>0</v>
      </c>
      <c r="O4376" s="17">
        <v>1784200000</v>
      </c>
      <c r="P4376" s="17">
        <v>24319000</v>
      </c>
      <c r="Q4376" s="17">
        <v>49556000</v>
      </c>
      <c r="R4376" s="17">
        <v>96143000</v>
      </c>
      <c r="S4376" s="17">
        <v>26968000</v>
      </c>
      <c r="T4376" s="17">
        <v>14429000</v>
      </c>
      <c r="U4376" s="17">
        <v>3010500</v>
      </c>
      <c r="V4376" s="17">
        <v>586690000</v>
      </c>
      <c r="W4376" s="17">
        <v>0</v>
      </c>
      <c r="X4376" s="17">
        <v>11946000</v>
      </c>
      <c r="Y4376" s="17">
        <v>0</v>
      </c>
      <c r="Z4376" s="17">
        <v>0</v>
      </c>
      <c r="AA4376" s="17">
        <v>123030000</v>
      </c>
      <c r="AB4376" s="17">
        <v>46037000</v>
      </c>
      <c r="AC4376" s="17">
        <v>121720000</v>
      </c>
      <c r="AD4376" s="17">
        <v>3629400</v>
      </c>
      <c r="AE4376" s="17">
        <v>4007600000</v>
      </c>
      <c r="AF4376" s="17">
        <v>388610000</v>
      </c>
      <c r="AG4376" s="18">
        <v>7327100</v>
      </c>
      <c r="AH4376" s="18">
        <v>133850000</v>
      </c>
      <c r="AI4376" s="18">
        <v>102870000</v>
      </c>
      <c r="AJ4376" s="18">
        <v>104850000</v>
      </c>
      <c r="AK4376" s="18">
        <v>5249300</v>
      </c>
      <c r="AL4376" s="18">
        <v>17018000</v>
      </c>
      <c r="AM4376">
        <f t="shared" si="408"/>
        <v>280435729.62962961</v>
      </c>
      <c r="AN4376">
        <f t="shared" si="409"/>
        <v>61860733.333333336</v>
      </c>
      <c r="AO4376">
        <f t="shared" si="410"/>
        <v>0.18449771101386611</v>
      </c>
      <c r="AP4376">
        <f t="shared" si="411"/>
        <v>4.5333398832910099</v>
      </c>
      <c r="AQ4376">
        <f t="shared" si="412"/>
        <v>1</v>
      </c>
      <c r="AR4376">
        <f t="shared" si="407"/>
        <v>0</v>
      </c>
    </row>
    <row r="4377" spans="1:44" x14ac:dyDescent="0.25">
      <c r="A4377" t="s">
        <v>20414</v>
      </c>
      <c r="B4377" s="16">
        <v>3</v>
      </c>
      <c r="C4377" t="s">
        <v>20415</v>
      </c>
      <c r="D4377" t="s">
        <v>20416</v>
      </c>
      <c r="E4377" t="s">
        <v>20417</v>
      </c>
      <c r="F4377" s="17">
        <v>0</v>
      </c>
      <c r="G4377" s="17">
        <v>68127000</v>
      </c>
      <c r="H4377" s="17">
        <v>0</v>
      </c>
      <c r="I4377" s="17">
        <v>0</v>
      </c>
      <c r="J4377" s="17">
        <v>0</v>
      </c>
      <c r="K4377" s="17">
        <v>0</v>
      </c>
      <c r="L4377" s="17">
        <v>0</v>
      </c>
      <c r="M4377" s="17">
        <v>571670000</v>
      </c>
      <c r="N4377" s="17">
        <v>0</v>
      </c>
      <c r="O4377" s="17">
        <v>655240000</v>
      </c>
      <c r="P4377" s="17">
        <v>0</v>
      </c>
      <c r="Q4377" s="17">
        <v>0</v>
      </c>
      <c r="R4377" s="17">
        <v>0</v>
      </c>
      <c r="S4377" s="17">
        <v>2615400</v>
      </c>
      <c r="T4377" s="17">
        <v>20386000</v>
      </c>
      <c r="U4377" s="17">
        <v>0</v>
      </c>
      <c r="V4377" s="17">
        <v>48584000</v>
      </c>
      <c r="W4377" s="17">
        <v>0</v>
      </c>
      <c r="X4377" s="17">
        <v>0</v>
      </c>
      <c r="Y4377" s="17">
        <v>0</v>
      </c>
      <c r="Z4377" s="17">
        <v>0</v>
      </c>
      <c r="AA4377" s="17">
        <v>200560000</v>
      </c>
      <c r="AB4377" s="17">
        <v>271390000</v>
      </c>
      <c r="AC4377" s="17">
        <v>0</v>
      </c>
      <c r="AD4377" s="17">
        <v>0</v>
      </c>
      <c r="AE4377" s="17">
        <v>3349500000</v>
      </c>
      <c r="AF4377" s="17">
        <v>384860000</v>
      </c>
      <c r="AG4377" s="18">
        <v>0</v>
      </c>
      <c r="AH4377" s="18">
        <v>167280000</v>
      </c>
      <c r="AI4377" s="18">
        <v>199580000</v>
      </c>
      <c r="AJ4377" s="18">
        <v>17622000</v>
      </c>
      <c r="AK4377" s="18">
        <v>0</v>
      </c>
      <c r="AL4377" s="18">
        <v>0</v>
      </c>
      <c r="AM4377">
        <f t="shared" si="408"/>
        <v>206404903.7037037</v>
      </c>
      <c r="AN4377">
        <f t="shared" si="409"/>
        <v>64080333.333333336</v>
      </c>
      <c r="AO4377">
        <f t="shared" si="410"/>
        <v>0.28729591662547849</v>
      </c>
      <c r="AP4377">
        <f t="shared" si="411"/>
        <v>3.2210335522136853</v>
      </c>
      <c r="AQ4377">
        <f t="shared" si="412"/>
        <v>0</v>
      </c>
      <c r="AR4377">
        <f t="shared" si="407"/>
        <v>0</v>
      </c>
    </row>
    <row r="4378" spans="1:44" x14ac:dyDescent="0.25">
      <c r="A4378" t="s">
        <v>16113</v>
      </c>
      <c r="B4378" s="16">
        <v>7</v>
      </c>
      <c r="C4378" t="s">
        <v>16114</v>
      </c>
      <c r="D4378" t="s">
        <v>16115</v>
      </c>
      <c r="E4378" t="s">
        <v>16116</v>
      </c>
      <c r="F4378" s="17">
        <v>1783500000</v>
      </c>
      <c r="G4378" s="17">
        <v>132860000</v>
      </c>
      <c r="H4378" s="17">
        <v>57370000</v>
      </c>
      <c r="I4378" s="17">
        <v>39288000</v>
      </c>
      <c r="J4378" s="17">
        <v>87214000</v>
      </c>
      <c r="K4378" s="17">
        <v>19228000</v>
      </c>
      <c r="L4378" s="17">
        <v>71165000</v>
      </c>
      <c r="M4378" s="17">
        <v>679690000</v>
      </c>
      <c r="N4378" s="17">
        <v>16305000</v>
      </c>
      <c r="O4378" s="17">
        <v>573990000</v>
      </c>
      <c r="P4378" s="17">
        <v>40299000</v>
      </c>
      <c r="Q4378" s="17">
        <v>261010000</v>
      </c>
      <c r="R4378" s="17">
        <v>184170000</v>
      </c>
      <c r="S4378" s="17">
        <v>12914000</v>
      </c>
      <c r="T4378" s="17">
        <v>50815000</v>
      </c>
      <c r="U4378" s="17">
        <v>59085000</v>
      </c>
      <c r="V4378" s="17">
        <v>254200000</v>
      </c>
      <c r="W4378" s="17">
        <v>7577700</v>
      </c>
      <c r="X4378" s="17">
        <v>0</v>
      </c>
      <c r="Y4378" s="17">
        <v>419600000</v>
      </c>
      <c r="Z4378" s="17">
        <v>25176000</v>
      </c>
      <c r="AA4378" s="17">
        <v>322740000</v>
      </c>
      <c r="AB4378" s="17">
        <v>677700000</v>
      </c>
      <c r="AC4378" s="17">
        <v>271630000</v>
      </c>
      <c r="AD4378" s="17">
        <v>27735000</v>
      </c>
      <c r="AE4378" s="17">
        <v>4304500000</v>
      </c>
      <c r="AF4378" s="17">
        <v>2310300000</v>
      </c>
      <c r="AG4378" s="18">
        <v>35749000</v>
      </c>
      <c r="AH4378" s="18">
        <v>332410000</v>
      </c>
      <c r="AI4378" s="18">
        <v>729330000</v>
      </c>
      <c r="AJ4378" s="18">
        <v>211010000</v>
      </c>
      <c r="AK4378" s="18">
        <v>14988000</v>
      </c>
      <c r="AL4378" s="18">
        <v>81063000</v>
      </c>
      <c r="AM4378">
        <f t="shared" si="408"/>
        <v>470002285.18518519</v>
      </c>
      <c r="AN4378">
        <f t="shared" si="409"/>
        <v>234091666.66666666</v>
      </c>
      <c r="AO4378">
        <f t="shared" si="410"/>
        <v>0.27451752030689613</v>
      </c>
      <c r="AP4378">
        <f t="shared" si="411"/>
        <v>2.0077702546090288</v>
      </c>
      <c r="AQ4378">
        <f t="shared" si="412"/>
        <v>0</v>
      </c>
      <c r="AR4378">
        <f t="shared" si="407"/>
        <v>0</v>
      </c>
    </row>
    <row r="4379" spans="1:44" x14ac:dyDescent="0.25">
      <c r="A4379" t="s">
        <v>16177</v>
      </c>
      <c r="B4379" s="16">
        <v>2</v>
      </c>
      <c r="C4379" t="s">
        <v>16178</v>
      </c>
      <c r="D4379" t="s">
        <v>16179</v>
      </c>
      <c r="E4379" t="s">
        <v>16180</v>
      </c>
      <c r="F4379" s="17">
        <v>23794000</v>
      </c>
      <c r="G4379" s="17">
        <v>124930000</v>
      </c>
      <c r="H4379" s="17">
        <v>12390000</v>
      </c>
      <c r="I4379" s="17">
        <v>17118000</v>
      </c>
      <c r="J4379" s="17">
        <v>32421000</v>
      </c>
      <c r="K4379" s="17">
        <v>2863700</v>
      </c>
      <c r="L4379" s="17">
        <v>1547900</v>
      </c>
      <c r="M4379" s="17">
        <v>415200000</v>
      </c>
      <c r="N4379" s="17">
        <v>0</v>
      </c>
      <c r="O4379" s="17">
        <v>463300000</v>
      </c>
      <c r="P4379" s="17">
        <v>41016000</v>
      </c>
      <c r="Q4379" s="17">
        <v>272850000</v>
      </c>
      <c r="R4379" s="17">
        <v>202670000</v>
      </c>
      <c r="S4379" s="17">
        <v>30439000</v>
      </c>
      <c r="T4379" s="17">
        <v>19721000</v>
      </c>
      <c r="U4379" s="17">
        <v>23528000</v>
      </c>
      <c r="V4379" s="17">
        <v>239400000</v>
      </c>
      <c r="W4379" s="17">
        <v>1283700</v>
      </c>
      <c r="X4379" s="17">
        <v>4484700</v>
      </c>
      <c r="Y4379" s="17">
        <v>16111000</v>
      </c>
      <c r="Z4379" s="17">
        <v>19611000</v>
      </c>
      <c r="AA4379" s="17">
        <v>630470000</v>
      </c>
      <c r="AB4379" s="17">
        <v>634660000</v>
      </c>
      <c r="AC4379" s="17">
        <v>115280000</v>
      </c>
      <c r="AD4379" s="17">
        <v>1650300</v>
      </c>
      <c r="AE4379" s="17">
        <v>3851500000</v>
      </c>
      <c r="AF4379" s="17">
        <v>1043000000</v>
      </c>
      <c r="AG4379" s="18">
        <v>12899000</v>
      </c>
      <c r="AH4379" s="18">
        <v>253360000</v>
      </c>
      <c r="AI4379" s="18">
        <v>7092200000</v>
      </c>
      <c r="AJ4379" s="18">
        <v>345730000</v>
      </c>
      <c r="AK4379" s="18">
        <v>3240000</v>
      </c>
      <c r="AL4379" s="18">
        <v>15995000</v>
      </c>
      <c r="AM4379">
        <f t="shared" si="408"/>
        <v>305231085.18518519</v>
      </c>
      <c r="AN4379">
        <f t="shared" si="409"/>
        <v>1287237333.3333333</v>
      </c>
      <c r="AO4379">
        <f t="shared" si="410"/>
        <v>0.43901451395845581</v>
      </c>
      <c r="AP4379">
        <f t="shared" si="411"/>
        <v>0.23712106328891322</v>
      </c>
      <c r="AQ4379">
        <f t="shared" si="412"/>
        <v>0</v>
      </c>
      <c r="AR4379">
        <f t="shared" ref="AR4379:AR4442" si="413">(AP4379&lt;1)*AND(AO4379&lt;=0.25)</f>
        <v>0</v>
      </c>
    </row>
    <row r="4380" spans="1:44" x14ac:dyDescent="0.25">
      <c r="A4380" t="s">
        <v>15939</v>
      </c>
      <c r="B4380" s="16">
        <v>1</v>
      </c>
      <c r="C4380" t="s">
        <v>15940</v>
      </c>
      <c r="D4380" t="s">
        <v>15941</v>
      </c>
      <c r="E4380" t="s">
        <v>15942</v>
      </c>
      <c r="F4380" s="17">
        <v>40048000</v>
      </c>
      <c r="G4380" s="17">
        <v>107730000</v>
      </c>
      <c r="H4380" s="17">
        <v>2169200</v>
      </c>
      <c r="I4380" s="17">
        <v>0</v>
      </c>
      <c r="J4380" s="17">
        <v>43541000</v>
      </c>
      <c r="K4380" s="17">
        <v>3006800</v>
      </c>
      <c r="L4380" s="17">
        <v>3193700</v>
      </c>
      <c r="M4380" s="17">
        <v>494080000</v>
      </c>
      <c r="N4380" s="17">
        <v>603010</v>
      </c>
      <c r="O4380" s="17">
        <v>488480000</v>
      </c>
      <c r="P4380" s="17">
        <v>33884000</v>
      </c>
      <c r="Q4380" s="17">
        <v>42964000</v>
      </c>
      <c r="R4380" s="17">
        <v>22174000</v>
      </c>
      <c r="S4380" s="17">
        <v>123630000</v>
      </c>
      <c r="T4380" s="17">
        <v>63838000</v>
      </c>
      <c r="U4380" s="17">
        <v>29064000</v>
      </c>
      <c r="V4380" s="17">
        <v>133490000</v>
      </c>
      <c r="W4380" s="17">
        <v>137660</v>
      </c>
      <c r="X4380" s="17">
        <v>18231000</v>
      </c>
      <c r="Y4380" s="17">
        <v>5643700</v>
      </c>
      <c r="Z4380" s="17">
        <v>4928000</v>
      </c>
      <c r="AA4380" s="17">
        <v>52550000</v>
      </c>
      <c r="AB4380" s="17">
        <v>194600000</v>
      </c>
      <c r="AC4380" s="17">
        <v>35147000</v>
      </c>
      <c r="AD4380" s="17">
        <v>1132000000</v>
      </c>
      <c r="AE4380" s="17">
        <v>7480800000</v>
      </c>
      <c r="AF4380" s="17">
        <v>1046500000</v>
      </c>
      <c r="AG4380" s="18">
        <v>34122000</v>
      </c>
      <c r="AH4380" s="18">
        <v>295350000</v>
      </c>
      <c r="AI4380" s="18">
        <v>326150000</v>
      </c>
      <c r="AJ4380" s="18">
        <v>64943000</v>
      </c>
      <c r="AK4380" s="18">
        <v>3236000</v>
      </c>
      <c r="AL4380" s="18">
        <v>52386000</v>
      </c>
      <c r="AM4380">
        <f t="shared" si="408"/>
        <v>429719743.33333331</v>
      </c>
      <c r="AN4380">
        <f t="shared" si="409"/>
        <v>129364500</v>
      </c>
      <c r="AO4380">
        <f t="shared" si="410"/>
        <v>0.29794484310412639</v>
      </c>
      <c r="AP4380">
        <f t="shared" si="411"/>
        <v>3.3217748558015012</v>
      </c>
      <c r="AQ4380">
        <f t="shared" si="412"/>
        <v>0</v>
      </c>
      <c r="AR4380">
        <f t="shared" si="413"/>
        <v>0</v>
      </c>
    </row>
    <row r="4381" spans="1:44" x14ac:dyDescent="0.25">
      <c r="A4381" t="s">
        <v>17643</v>
      </c>
      <c r="B4381" s="16">
        <v>3</v>
      </c>
      <c r="C4381" t="s">
        <v>17644</v>
      </c>
      <c r="D4381" t="s">
        <v>17645</v>
      </c>
      <c r="E4381" t="s">
        <v>17646</v>
      </c>
      <c r="F4381" s="17">
        <v>21664000</v>
      </c>
      <c r="G4381" s="17">
        <v>114760000</v>
      </c>
      <c r="H4381" s="17">
        <v>3105400</v>
      </c>
      <c r="I4381" s="17">
        <v>34489000</v>
      </c>
      <c r="J4381" s="17">
        <v>24925000</v>
      </c>
      <c r="K4381" s="17">
        <v>174080000</v>
      </c>
      <c r="L4381" s="17">
        <v>3287500</v>
      </c>
      <c r="M4381" s="17">
        <v>416580000</v>
      </c>
      <c r="N4381" s="17">
        <v>0</v>
      </c>
      <c r="O4381" s="17">
        <v>801580000</v>
      </c>
      <c r="P4381" s="17">
        <v>123880000</v>
      </c>
      <c r="Q4381" s="17">
        <v>516060000</v>
      </c>
      <c r="R4381" s="17">
        <v>280370000</v>
      </c>
      <c r="S4381" s="17">
        <v>1161000000</v>
      </c>
      <c r="T4381" s="17">
        <v>47884000</v>
      </c>
      <c r="U4381" s="17">
        <v>4550700</v>
      </c>
      <c r="V4381" s="17">
        <v>358950000</v>
      </c>
      <c r="W4381" s="17">
        <v>1616900</v>
      </c>
      <c r="X4381" s="17">
        <v>27491000</v>
      </c>
      <c r="Y4381" s="17">
        <v>2675500</v>
      </c>
      <c r="Z4381" s="17">
        <v>1036700</v>
      </c>
      <c r="AA4381" s="17">
        <v>155380000</v>
      </c>
      <c r="AB4381" s="17">
        <v>121510000</v>
      </c>
      <c r="AC4381" s="17">
        <v>137900000</v>
      </c>
      <c r="AD4381" s="17">
        <v>574380</v>
      </c>
      <c r="AE4381" s="17">
        <v>2129600000</v>
      </c>
      <c r="AF4381" s="17">
        <v>1485400000</v>
      </c>
      <c r="AG4381" s="18">
        <v>28358000</v>
      </c>
      <c r="AH4381" s="18">
        <v>103260000</v>
      </c>
      <c r="AI4381" s="18">
        <v>596720000</v>
      </c>
      <c r="AJ4381" s="18">
        <v>544450000</v>
      </c>
      <c r="AK4381" s="18">
        <v>180860000</v>
      </c>
      <c r="AL4381" s="18">
        <v>58923000</v>
      </c>
      <c r="AM4381">
        <f t="shared" si="408"/>
        <v>301864817.77777779</v>
      </c>
      <c r="AN4381">
        <f t="shared" si="409"/>
        <v>252095166.66666666</v>
      </c>
      <c r="AO4381">
        <f t="shared" si="410"/>
        <v>0.73361327957304989</v>
      </c>
      <c r="AP4381">
        <f t="shared" si="411"/>
        <v>1.1974240592122067</v>
      </c>
      <c r="AQ4381">
        <f t="shared" si="412"/>
        <v>0</v>
      </c>
      <c r="AR4381">
        <f t="shared" si="413"/>
        <v>0</v>
      </c>
    </row>
    <row r="4382" spans="1:44" x14ac:dyDescent="0.25">
      <c r="A4382" t="s">
        <v>5356</v>
      </c>
      <c r="B4382" s="16">
        <v>7</v>
      </c>
      <c r="C4382" t="s">
        <v>5357</v>
      </c>
      <c r="D4382" t="s">
        <v>747</v>
      </c>
      <c r="E4382" t="s">
        <v>5358</v>
      </c>
      <c r="F4382" s="17">
        <v>14087000</v>
      </c>
      <c r="G4382" s="17">
        <v>137180000</v>
      </c>
      <c r="H4382" s="17">
        <v>6312400</v>
      </c>
      <c r="I4382" s="17">
        <v>13725000</v>
      </c>
      <c r="J4382" s="17">
        <v>68805000</v>
      </c>
      <c r="K4382" s="17">
        <v>46579000</v>
      </c>
      <c r="L4382" s="17">
        <v>4221100</v>
      </c>
      <c r="M4382" s="17">
        <v>399260000</v>
      </c>
      <c r="N4382" s="17">
        <v>0</v>
      </c>
      <c r="O4382" s="17">
        <v>258870000</v>
      </c>
      <c r="P4382" s="17">
        <v>50829000</v>
      </c>
      <c r="Q4382" s="17">
        <v>47222000</v>
      </c>
      <c r="R4382" s="17">
        <v>41462000000</v>
      </c>
      <c r="S4382" s="17">
        <v>30898000</v>
      </c>
      <c r="T4382" s="17">
        <v>44492000</v>
      </c>
      <c r="U4382" s="17">
        <v>34274000</v>
      </c>
      <c r="V4382" s="17">
        <v>155700000</v>
      </c>
      <c r="W4382" s="17">
        <v>4091300000</v>
      </c>
      <c r="X4382" s="17">
        <v>0</v>
      </c>
      <c r="Y4382" s="17">
        <v>4031900</v>
      </c>
      <c r="Z4382" s="17">
        <v>17454000</v>
      </c>
      <c r="AA4382" s="17">
        <v>193410000</v>
      </c>
      <c r="AB4382" s="17">
        <v>340640000</v>
      </c>
      <c r="AC4382" s="17">
        <v>281680000</v>
      </c>
      <c r="AD4382" s="17">
        <v>5932700</v>
      </c>
      <c r="AE4382" s="17">
        <v>3311400000</v>
      </c>
      <c r="AF4382" s="17">
        <v>2081300000</v>
      </c>
      <c r="AG4382" s="18">
        <v>22957000</v>
      </c>
      <c r="AH4382" s="18">
        <v>364420000</v>
      </c>
      <c r="AI4382" s="18">
        <v>418680000</v>
      </c>
      <c r="AJ4382" s="18">
        <v>91253000</v>
      </c>
      <c r="AK4382" s="18">
        <v>8467900</v>
      </c>
      <c r="AL4382" s="18">
        <v>27537000</v>
      </c>
      <c r="AM4382">
        <f t="shared" si="408"/>
        <v>1966726040.7407408</v>
      </c>
      <c r="AN4382">
        <f t="shared" si="409"/>
        <v>155552483.33333334</v>
      </c>
      <c r="AO4382">
        <f t="shared" si="410"/>
        <v>0.24827246192542468</v>
      </c>
      <c r="AP4382">
        <f t="shared" si="411"/>
        <v>12.643488542232042</v>
      </c>
      <c r="AQ4382">
        <f t="shared" si="412"/>
        <v>1</v>
      </c>
      <c r="AR4382">
        <f t="shared" si="413"/>
        <v>0</v>
      </c>
    </row>
    <row r="4383" spans="1:44" x14ac:dyDescent="0.25">
      <c r="A4383" t="s">
        <v>25279</v>
      </c>
      <c r="B4383" s="16">
        <v>3</v>
      </c>
      <c r="C4383" t="s">
        <v>25280</v>
      </c>
      <c r="D4383" t="s">
        <v>25281</v>
      </c>
      <c r="E4383" t="s">
        <v>25282</v>
      </c>
      <c r="F4383" s="17">
        <v>0</v>
      </c>
      <c r="G4383" s="17">
        <v>0</v>
      </c>
      <c r="H4383" s="17">
        <v>0</v>
      </c>
      <c r="I4383" s="17">
        <v>0</v>
      </c>
      <c r="J4383" s="17">
        <v>0</v>
      </c>
      <c r="K4383" s="17">
        <v>0</v>
      </c>
      <c r="L4383" s="17">
        <v>0</v>
      </c>
      <c r="M4383" s="17">
        <v>14309000</v>
      </c>
      <c r="N4383" s="17">
        <v>0</v>
      </c>
      <c r="O4383" s="17">
        <v>6439700</v>
      </c>
      <c r="P4383" s="17">
        <v>0</v>
      </c>
      <c r="Q4383" s="17">
        <v>0</v>
      </c>
      <c r="R4383" s="17">
        <v>0</v>
      </c>
      <c r="S4383" s="17">
        <v>1071800</v>
      </c>
      <c r="T4383" s="17">
        <v>904750</v>
      </c>
      <c r="U4383" s="17">
        <v>2289900</v>
      </c>
      <c r="V4383" s="17">
        <v>0</v>
      </c>
      <c r="W4383" s="17">
        <v>0</v>
      </c>
      <c r="X4383" s="17">
        <v>0</v>
      </c>
      <c r="Y4383" s="17">
        <v>0</v>
      </c>
      <c r="Z4383" s="17">
        <v>0</v>
      </c>
      <c r="AA4383" s="17">
        <v>0</v>
      </c>
      <c r="AB4383" s="17">
        <v>5346900</v>
      </c>
      <c r="AC4383" s="17">
        <v>0</v>
      </c>
      <c r="AD4383" s="17">
        <v>0</v>
      </c>
      <c r="AE4383" s="17">
        <v>198980000</v>
      </c>
      <c r="AF4383" s="17">
        <v>79272000</v>
      </c>
      <c r="AG4383" s="18">
        <v>0</v>
      </c>
      <c r="AH4383" s="18">
        <v>19103000</v>
      </c>
      <c r="AI4383" s="18">
        <v>0</v>
      </c>
      <c r="AJ4383" s="18">
        <v>0</v>
      </c>
      <c r="AK4383" s="18">
        <v>0</v>
      </c>
      <c r="AL4383" s="18">
        <v>0</v>
      </c>
      <c r="AM4383">
        <f t="shared" si="408"/>
        <v>11430150</v>
      </c>
      <c r="AN4383">
        <f t="shared" si="409"/>
        <v>3183833.3333333335</v>
      </c>
      <c r="AO4383">
        <f t="shared" si="410"/>
        <v>0.33489271210331506</v>
      </c>
      <c r="AP4383">
        <f t="shared" si="411"/>
        <v>3.5900591530126156</v>
      </c>
      <c r="AQ4383">
        <f t="shared" si="412"/>
        <v>0</v>
      </c>
      <c r="AR4383">
        <f t="shared" si="413"/>
        <v>0</v>
      </c>
    </row>
    <row r="4384" spans="1:44" x14ac:dyDescent="0.25">
      <c r="A4384" t="s">
        <v>17209</v>
      </c>
      <c r="B4384" s="16">
        <v>4</v>
      </c>
      <c r="C4384" t="s">
        <v>17210</v>
      </c>
      <c r="D4384" t="s">
        <v>17211</v>
      </c>
      <c r="E4384" t="s">
        <v>17212</v>
      </c>
      <c r="F4384" s="17">
        <v>6512800</v>
      </c>
      <c r="G4384" s="17">
        <v>80253000</v>
      </c>
      <c r="H4384" s="17">
        <v>10753000</v>
      </c>
      <c r="I4384" s="17">
        <v>384770</v>
      </c>
      <c r="J4384" s="17">
        <v>61885000</v>
      </c>
      <c r="K4384" s="17">
        <v>69074</v>
      </c>
      <c r="L4384" s="17">
        <v>2023100</v>
      </c>
      <c r="M4384" s="17">
        <v>417460000</v>
      </c>
      <c r="N4384" s="17">
        <v>0</v>
      </c>
      <c r="O4384" s="17">
        <v>454390000</v>
      </c>
      <c r="P4384" s="17">
        <v>115440000</v>
      </c>
      <c r="Q4384" s="17">
        <v>385340000</v>
      </c>
      <c r="R4384" s="17">
        <v>128670000</v>
      </c>
      <c r="S4384" s="17">
        <v>37806000</v>
      </c>
      <c r="T4384" s="17">
        <v>32212000</v>
      </c>
      <c r="U4384" s="17">
        <v>87532000</v>
      </c>
      <c r="V4384" s="17">
        <v>2645100000</v>
      </c>
      <c r="W4384" s="17">
        <v>2533300</v>
      </c>
      <c r="X4384" s="17">
        <v>0</v>
      </c>
      <c r="Y4384" s="17">
        <v>8039900</v>
      </c>
      <c r="Z4384" s="17">
        <v>1644400</v>
      </c>
      <c r="AA4384" s="17">
        <v>170050000</v>
      </c>
      <c r="AB4384" s="17">
        <v>166180000</v>
      </c>
      <c r="AC4384" s="17">
        <v>170650000</v>
      </c>
      <c r="AD4384" s="17">
        <v>0</v>
      </c>
      <c r="AE4384" s="17">
        <v>3964700000</v>
      </c>
      <c r="AF4384" s="17">
        <v>2249100000</v>
      </c>
      <c r="AG4384" s="18">
        <v>27722000</v>
      </c>
      <c r="AH4384" s="18">
        <v>237650000</v>
      </c>
      <c r="AI4384" s="18">
        <v>360720000</v>
      </c>
      <c r="AJ4384" s="18">
        <v>433950000</v>
      </c>
      <c r="AK4384" s="18">
        <v>7218500</v>
      </c>
      <c r="AL4384" s="18">
        <v>25719000</v>
      </c>
      <c r="AM4384">
        <f t="shared" si="408"/>
        <v>414767716.44444442</v>
      </c>
      <c r="AN4384">
        <f t="shared" si="409"/>
        <v>182163250</v>
      </c>
      <c r="AO4384">
        <f t="shared" si="410"/>
        <v>0.25256953932529452</v>
      </c>
      <c r="AP4384">
        <f t="shared" si="411"/>
        <v>2.2769011666428023</v>
      </c>
      <c r="AQ4384">
        <f t="shared" si="412"/>
        <v>0</v>
      </c>
      <c r="AR4384">
        <f t="shared" si="413"/>
        <v>0</v>
      </c>
    </row>
    <row r="4385" spans="1:44" x14ac:dyDescent="0.25">
      <c r="A4385" t="s">
        <v>17349</v>
      </c>
      <c r="B4385" s="16">
        <v>4</v>
      </c>
      <c r="C4385" t="s">
        <v>17350</v>
      </c>
      <c r="D4385" t="s">
        <v>17351</v>
      </c>
      <c r="E4385" t="s">
        <v>17352</v>
      </c>
      <c r="F4385" s="17">
        <v>7292300</v>
      </c>
      <c r="G4385" s="17">
        <v>74645000</v>
      </c>
      <c r="H4385" s="17">
        <v>8028600</v>
      </c>
      <c r="I4385" s="17">
        <v>7390800</v>
      </c>
      <c r="J4385" s="17">
        <v>52983000</v>
      </c>
      <c r="K4385" s="17">
        <v>9316800</v>
      </c>
      <c r="L4385" s="17">
        <v>7681100</v>
      </c>
      <c r="M4385" s="17">
        <v>580180000</v>
      </c>
      <c r="N4385" s="17">
        <v>0</v>
      </c>
      <c r="O4385" s="17">
        <v>589670000</v>
      </c>
      <c r="P4385" s="17">
        <v>69634000</v>
      </c>
      <c r="Q4385" s="17">
        <v>70979000</v>
      </c>
      <c r="R4385" s="17">
        <v>677240000</v>
      </c>
      <c r="S4385" s="17">
        <v>95614000</v>
      </c>
      <c r="T4385" s="17">
        <v>72145000</v>
      </c>
      <c r="U4385" s="17">
        <v>40474000</v>
      </c>
      <c r="V4385" s="17">
        <v>239990000</v>
      </c>
      <c r="W4385" s="17">
        <v>4963400</v>
      </c>
      <c r="X4385" s="17">
        <v>5875600</v>
      </c>
      <c r="Y4385" s="17">
        <v>9190100</v>
      </c>
      <c r="Z4385" s="17">
        <v>9755500</v>
      </c>
      <c r="AA4385" s="17">
        <v>218300000</v>
      </c>
      <c r="AB4385" s="17">
        <v>200870000</v>
      </c>
      <c r="AC4385" s="17">
        <v>629220000</v>
      </c>
      <c r="AD4385" s="17">
        <v>12792000</v>
      </c>
      <c r="AE4385" s="17">
        <v>4951200000</v>
      </c>
      <c r="AF4385" s="17">
        <v>1305000000</v>
      </c>
      <c r="AG4385" s="18">
        <v>29174000</v>
      </c>
      <c r="AH4385" s="18">
        <v>193250000</v>
      </c>
      <c r="AI4385" s="18">
        <v>333030000</v>
      </c>
      <c r="AJ4385" s="18">
        <v>285370000</v>
      </c>
      <c r="AK4385" s="18">
        <v>14307000</v>
      </c>
      <c r="AL4385" s="18">
        <v>25538000</v>
      </c>
      <c r="AM4385">
        <f t="shared" si="408"/>
        <v>368534451.85185188</v>
      </c>
      <c r="AN4385">
        <f t="shared" si="409"/>
        <v>146778166.66666666</v>
      </c>
      <c r="AO4385">
        <f t="shared" si="410"/>
        <v>0.26419529011892623</v>
      </c>
      <c r="AP4385">
        <f t="shared" si="411"/>
        <v>2.5108261005112151</v>
      </c>
      <c r="AQ4385">
        <f t="shared" si="412"/>
        <v>0</v>
      </c>
      <c r="AR4385">
        <f t="shared" si="413"/>
        <v>0</v>
      </c>
    </row>
    <row r="4386" spans="1:44" x14ac:dyDescent="0.25">
      <c r="A4386" t="s">
        <v>7402</v>
      </c>
      <c r="B4386" s="16">
        <v>8</v>
      </c>
      <c r="C4386" t="s">
        <v>7403</v>
      </c>
      <c r="D4386" t="s">
        <v>2103</v>
      </c>
      <c r="E4386" t="s">
        <v>7404</v>
      </c>
      <c r="F4386" s="17">
        <v>0</v>
      </c>
      <c r="G4386" s="17">
        <v>58791000</v>
      </c>
      <c r="H4386" s="17">
        <v>1046200</v>
      </c>
      <c r="I4386" s="17">
        <v>4122700</v>
      </c>
      <c r="J4386" s="17">
        <v>9075100</v>
      </c>
      <c r="K4386" s="17">
        <v>0</v>
      </c>
      <c r="L4386" s="17">
        <v>37548000</v>
      </c>
      <c r="M4386" s="17">
        <v>477860000</v>
      </c>
      <c r="N4386" s="17">
        <v>5063000</v>
      </c>
      <c r="O4386" s="17">
        <v>156610000</v>
      </c>
      <c r="P4386" s="17">
        <v>19557000</v>
      </c>
      <c r="Q4386" s="17">
        <v>0</v>
      </c>
      <c r="R4386" s="17">
        <v>100630000</v>
      </c>
      <c r="S4386" s="17">
        <v>254870000</v>
      </c>
      <c r="T4386" s="17">
        <v>86689000</v>
      </c>
      <c r="U4386" s="17">
        <v>5807800</v>
      </c>
      <c r="V4386" s="17">
        <v>82523000</v>
      </c>
      <c r="W4386" s="17">
        <v>11605000</v>
      </c>
      <c r="X4386" s="17">
        <v>16858000</v>
      </c>
      <c r="Y4386" s="17">
        <v>143290</v>
      </c>
      <c r="Z4386" s="17">
        <v>0</v>
      </c>
      <c r="AA4386" s="17">
        <v>10889000</v>
      </c>
      <c r="AB4386" s="17">
        <v>594290000</v>
      </c>
      <c r="AC4386" s="17">
        <v>5471400</v>
      </c>
      <c r="AD4386" s="17">
        <v>0</v>
      </c>
      <c r="AE4386" s="17">
        <v>2462900000</v>
      </c>
      <c r="AF4386" s="17">
        <v>524320000</v>
      </c>
      <c r="AG4386" s="18">
        <v>9605400</v>
      </c>
      <c r="AH4386" s="18">
        <v>85526000</v>
      </c>
      <c r="AI4386" s="18">
        <v>206740000</v>
      </c>
      <c r="AJ4386" s="18">
        <v>76652000</v>
      </c>
      <c r="AK4386" s="18">
        <v>1328500</v>
      </c>
      <c r="AL4386" s="18">
        <v>10634000</v>
      </c>
      <c r="AM4386">
        <f t="shared" si="408"/>
        <v>182469240.37037036</v>
      </c>
      <c r="AN4386">
        <f t="shared" si="409"/>
        <v>65080983.333333336</v>
      </c>
      <c r="AO4386">
        <f t="shared" si="410"/>
        <v>0.24433918093185986</v>
      </c>
      <c r="AP4386">
        <f t="shared" si="411"/>
        <v>2.8037259276768305</v>
      </c>
      <c r="AQ4386">
        <f t="shared" si="412"/>
        <v>1</v>
      </c>
      <c r="AR4386">
        <f t="shared" si="413"/>
        <v>0</v>
      </c>
    </row>
    <row r="4387" spans="1:44" x14ac:dyDescent="0.25">
      <c r="A4387" t="s">
        <v>23387</v>
      </c>
      <c r="B4387" s="16">
        <v>2</v>
      </c>
      <c r="C4387" t="s">
        <v>23388</v>
      </c>
      <c r="D4387" t="s">
        <v>23389</v>
      </c>
      <c r="E4387" t="s">
        <v>23390</v>
      </c>
      <c r="F4387" s="17">
        <v>5426700</v>
      </c>
      <c r="G4387" s="17">
        <v>28373000</v>
      </c>
      <c r="H4387" s="17">
        <v>2224900</v>
      </c>
      <c r="I4387" s="17">
        <v>3863100</v>
      </c>
      <c r="J4387" s="17">
        <v>20477000</v>
      </c>
      <c r="K4387" s="17">
        <v>2591200</v>
      </c>
      <c r="L4387" s="17">
        <v>3518700</v>
      </c>
      <c r="M4387" s="17">
        <v>122470000</v>
      </c>
      <c r="N4387" s="17">
        <v>0</v>
      </c>
      <c r="O4387" s="17">
        <v>7258000</v>
      </c>
      <c r="P4387" s="17">
        <v>16588000</v>
      </c>
      <c r="Q4387" s="17">
        <v>27076000</v>
      </c>
      <c r="R4387" s="17">
        <v>9606000</v>
      </c>
      <c r="S4387" s="17">
        <v>3259800</v>
      </c>
      <c r="T4387" s="17">
        <v>21384000</v>
      </c>
      <c r="U4387" s="17">
        <v>7433300</v>
      </c>
      <c r="V4387" s="17">
        <v>150340000</v>
      </c>
      <c r="W4387" s="17">
        <v>0</v>
      </c>
      <c r="X4387" s="17">
        <v>2081900</v>
      </c>
      <c r="Y4387" s="17">
        <v>836760</v>
      </c>
      <c r="Z4387" s="17">
        <v>9195300</v>
      </c>
      <c r="AA4387" s="17">
        <v>26841000</v>
      </c>
      <c r="AB4387" s="17">
        <v>50166000</v>
      </c>
      <c r="AC4387" s="17">
        <v>0</v>
      </c>
      <c r="AD4387" s="17">
        <v>1435700</v>
      </c>
      <c r="AE4387" s="17">
        <v>1515000000</v>
      </c>
      <c r="AF4387" s="17">
        <v>214330000</v>
      </c>
      <c r="AG4387" s="18">
        <v>5039400</v>
      </c>
      <c r="AH4387" s="18">
        <v>96681000</v>
      </c>
      <c r="AI4387" s="18">
        <v>66792000</v>
      </c>
      <c r="AJ4387" s="18">
        <v>27884000</v>
      </c>
      <c r="AK4387" s="18">
        <v>964530</v>
      </c>
      <c r="AL4387" s="18">
        <v>13939000</v>
      </c>
      <c r="AM4387">
        <f t="shared" si="408"/>
        <v>83399124.444444448</v>
      </c>
      <c r="AN4387">
        <f t="shared" si="409"/>
        <v>35216655</v>
      </c>
      <c r="AO4387">
        <f t="shared" si="410"/>
        <v>0.41363205194362507</v>
      </c>
      <c r="AP4387">
        <f t="shared" si="411"/>
        <v>2.3681727990476222</v>
      </c>
      <c r="AQ4387">
        <f t="shared" si="412"/>
        <v>0</v>
      </c>
      <c r="AR4387">
        <f t="shared" si="413"/>
        <v>0</v>
      </c>
    </row>
    <row r="4388" spans="1:44" x14ac:dyDescent="0.25">
      <c r="A4388" t="s">
        <v>18407</v>
      </c>
      <c r="B4388" s="16">
        <v>7</v>
      </c>
      <c r="C4388" t="s">
        <v>18408</v>
      </c>
      <c r="D4388" t="s">
        <v>18409</v>
      </c>
      <c r="E4388" t="s">
        <v>18410</v>
      </c>
      <c r="F4388" s="17">
        <v>8177100</v>
      </c>
      <c r="G4388" s="17">
        <v>37588000</v>
      </c>
      <c r="H4388" s="17">
        <v>12365000</v>
      </c>
      <c r="I4388" s="17">
        <v>194490</v>
      </c>
      <c r="J4388" s="17">
        <v>38217000</v>
      </c>
      <c r="K4388" s="17">
        <v>515970</v>
      </c>
      <c r="L4388" s="17">
        <v>1494200</v>
      </c>
      <c r="M4388" s="17">
        <v>523930000</v>
      </c>
      <c r="N4388" s="17">
        <v>0</v>
      </c>
      <c r="O4388" s="17">
        <v>492480000</v>
      </c>
      <c r="P4388" s="17">
        <v>36791000</v>
      </c>
      <c r="Q4388" s="17">
        <v>6918800</v>
      </c>
      <c r="R4388" s="17">
        <v>30558000</v>
      </c>
      <c r="S4388" s="17">
        <v>2341400</v>
      </c>
      <c r="T4388" s="17">
        <v>42794000</v>
      </c>
      <c r="U4388" s="17">
        <v>44550000</v>
      </c>
      <c r="V4388" s="17">
        <v>82133000</v>
      </c>
      <c r="W4388" s="17">
        <v>12044000</v>
      </c>
      <c r="X4388" s="17">
        <v>20124000</v>
      </c>
      <c r="Y4388" s="17">
        <v>2304900</v>
      </c>
      <c r="Z4388" s="17">
        <v>566870</v>
      </c>
      <c r="AA4388" s="17">
        <v>247230000</v>
      </c>
      <c r="AB4388" s="17">
        <v>387280000</v>
      </c>
      <c r="AC4388" s="17">
        <v>328570000</v>
      </c>
      <c r="AD4388" s="17">
        <v>0</v>
      </c>
      <c r="AE4388" s="17">
        <v>2383300000</v>
      </c>
      <c r="AF4388" s="17">
        <v>1789300000</v>
      </c>
      <c r="AG4388" s="18">
        <v>20385000</v>
      </c>
      <c r="AH4388" s="18">
        <v>393820000</v>
      </c>
      <c r="AI4388" s="18">
        <v>206240000</v>
      </c>
      <c r="AJ4388" s="18">
        <v>24132000</v>
      </c>
      <c r="AK4388" s="18">
        <v>2447500</v>
      </c>
      <c r="AL4388" s="18">
        <v>81205000</v>
      </c>
      <c r="AM4388">
        <f t="shared" si="408"/>
        <v>241917323.33333334</v>
      </c>
      <c r="AN4388">
        <f t="shared" si="409"/>
        <v>121371583.33333333</v>
      </c>
      <c r="AO4388">
        <f t="shared" si="410"/>
        <v>0.34101761885550474</v>
      </c>
      <c r="AP4388">
        <f t="shared" si="411"/>
        <v>1.9931957439241339</v>
      </c>
      <c r="AQ4388">
        <f t="shared" si="412"/>
        <v>0</v>
      </c>
      <c r="AR4388">
        <f t="shared" si="413"/>
        <v>0</v>
      </c>
    </row>
    <row r="4389" spans="1:44" x14ac:dyDescent="0.25">
      <c r="A4389" t="s">
        <v>18036</v>
      </c>
      <c r="B4389" s="16">
        <v>5</v>
      </c>
      <c r="C4389" t="s">
        <v>18037</v>
      </c>
      <c r="D4389" t="s">
        <v>18038</v>
      </c>
      <c r="E4389" t="s">
        <v>18039</v>
      </c>
      <c r="F4389" s="17">
        <v>22204000</v>
      </c>
      <c r="G4389" s="17">
        <v>158430000</v>
      </c>
      <c r="H4389" s="17">
        <v>17734000</v>
      </c>
      <c r="I4389" s="17">
        <v>12369000</v>
      </c>
      <c r="J4389" s="17">
        <v>29745000</v>
      </c>
      <c r="K4389" s="17">
        <v>6489000</v>
      </c>
      <c r="L4389" s="17">
        <v>9721600</v>
      </c>
      <c r="M4389" s="17">
        <v>488000000</v>
      </c>
      <c r="N4389" s="17">
        <v>0</v>
      </c>
      <c r="O4389" s="17">
        <v>479060000</v>
      </c>
      <c r="P4389" s="17">
        <v>37387000</v>
      </c>
      <c r="Q4389" s="17">
        <v>154970000</v>
      </c>
      <c r="R4389" s="17">
        <v>108430000</v>
      </c>
      <c r="S4389" s="17">
        <v>31600000</v>
      </c>
      <c r="T4389" s="17">
        <v>51165000</v>
      </c>
      <c r="U4389" s="17">
        <v>9942000</v>
      </c>
      <c r="V4389" s="17">
        <v>152870000</v>
      </c>
      <c r="W4389" s="17">
        <v>0</v>
      </c>
      <c r="X4389" s="17">
        <v>4258900</v>
      </c>
      <c r="Y4389" s="17">
        <v>6430600</v>
      </c>
      <c r="Z4389" s="17">
        <v>10862000</v>
      </c>
      <c r="AA4389" s="17">
        <v>275150000</v>
      </c>
      <c r="AB4389" s="17">
        <v>211030000</v>
      </c>
      <c r="AC4389" s="17">
        <v>289670000</v>
      </c>
      <c r="AD4389" s="17">
        <v>3996100</v>
      </c>
      <c r="AE4389" s="17">
        <v>2202000000</v>
      </c>
      <c r="AF4389" s="17">
        <v>451990000</v>
      </c>
      <c r="AG4389" s="18">
        <v>12392000</v>
      </c>
      <c r="AH4389" s="18">
        <v>228140000</v>
      </c>
      <c r="AI4389" s="18">
        <v>577180000</v>
      </c>
      <c r="AJ4389" s="18">
        <v>282970000</v>
      </c>
      <c r="AK4389" s="18">
        <v>4066900</v>
      </c>
      <c r="AL4389" s="18">
        <v>32157000</v>
      </c>
      <c r="AM4389">
        <f t="shared" si="408"/>
        <v>193537192.5925926</v>
      </c>
      <c r="AN4389">
        <f t="shared" si="409"/>
        <v>189484316.66666666</v>
      </c>
      <c r="AO4389">
        <f t="shared" si="410"/>
        <v>0.97423043343714644</v>
      </c>
      <c r="AP4389">
        <f t="shared" si="411"/>
        <v>1.0213889782395849</v>
      </c>
      <c r="AQ4389">
        <f t="shared" si="412"/>
        <v>0</v>
      </c>
      <c r="AR4389">
        <f t="shared" si="413"/>
        <v>0</v>
      </c>
    </row>
    <row r="4390" spans="1:44" x14ac:dyDescent="0.25">
      <c r="A4390" t="s">
        <v>18248</v>
      </c>
      <c r="B4390" s="16">
        <v>8</v>
      </c>
      <c r="C4390" t="s">
        <v>18249</v>
      </c>
      <c r="D4390" t="s">
        <v>18250</v>
      </c>
      <c r="E4390" t="s">
        <v>18251</v>
      </c>
      <c r="F4390" s="17">
        <v>26294000</v>
      </c>
      <c r="G4390" s="17">
        <v>90350000</v>
      </c>
      <c r="H4390" s="17">
        <v>19204000</v>
      </c>
      <c r="I4390" s="17">
        <v>233690000</v>
      </c>
      <c r="J4390" s="17">
        <v>18135000</v>
      </c>
      <c r="K4390" s="17">
        <v>17073000</v>
      </c>
      <c r="L4390" s="17">
        <v>19047000</v>
      </c>
      <c r="M4390" s="17">
        <v>299860000</v>
      </c>
      <c r="N4390" s="17">
        <v>0</v>
      </c>
      <c r="O4390" s="17">
        <v>393210000</v>
      </c>
      <c r="P4390" s="17">
        <v>80994000</v>
      </c>
      <c r="Q4390" s="17">
        <v>125040000</v>
      </c>
      <c r="R4390" s="17">
        <v>206390000</v>
      </c>
      <c r="S4390" s="17">
        <v>65287000</v>
      </c>
      <c r="T4390" s="17">
        <v>33786000</v>
      </c>
      <c r="U4390" s="17">
        <v>102160000</v>
      </c>
      <c r="V4390" s="17">
        <v>221890000</v>
      </c>
      <c r="W4390" s="17">
        <v>8385600</v>
      </c>
      <c r="X4390" s="17">
        <v>664580</v>
      </c>
      <c r="Y4390" s="17">
        <v>25520000</v>
      </c>
      <c r="Z4390" s="17">
        <v>18493000</v>
      </c>
      <c r="AA4390" s="17">
        <v>231320000</v>
      </c>
      <c r="AB4390" s="17">
        <v>244060000</v>
      </c>
      <c r="AC4390" s="17">
        <v>292560000</v>
      </c>
      <c r="AD4390" s="17">
        <v>12699000</v>
      </c>
      <c r="AE4390" s="17">
        <v>3265000000</v>
      </c>
      <c r="AF4390" s="17">
        <v>2018500000</v>
      </c>
      <c r="AG4390" s="18">
        <v>43245000</v>
      </c>
      <c r="AH4390" s="18">
        <v>237690000</v>
      </c>
      <c r="AI4390" s="18">
        <v>194120000</v>
      </c>
      <c r="AJ4390" s="18">
        <v>277550000</v>
      </c>
      <c r="AK4390" s="18">
        <v>11880000</v>
      </c>
      <c r="AL4390" s="18">
        <v>29339000</v>
      </c>
      <c r="AM4390">
        <f t="shared" si="408"/>
        <v>298874525.18518519</v>
      </c>
      <c r="AN4390">
        <f t="shared" si="409"/>
        <v>132304000</v>
      </c>
      <c r="AO4390">
        <f t="shared" si="410"/>
        <v>0.25671820577256071</v>
      </c>
      <c r="AP4390">
        <f t="shared" si="411"/>
        <v>2.2589984065877462</v>
      </c>
      <c r="AQ4390">
        <f t="shared" si="412"/>
        <v>0</v>
      </c>
      <c r="AR4390">
        <f t="shared" si="413"/>
        <v>0</v>
      </c>
    </row>
    <row r="4391" spans="1:44" x14ac:dyDescent="0.25">
      <c r="A4391" t="s">
        <v>8703</v>
      </c>
      <c r="B4391" s="16">
        <v>3</v>
      </c>
      <c r="C4391" t="s">
        <v>8704</v>
      </c>
      <c r="D4391" t="s">
        <v>2962</v>
      </c>
      <c r="E4391" t="s">
        <v>8705</v>
      </c>
      <c r="F4391" s="17">
        <v>0</v>
      </c>
      <c r="G4391" s="17">
        <v>18119000</v>
      </c>
      <c r="H4391" s="17">
        <v>0</v>
      </c>
      <c r="I4391" s="17">
        <v>0</v>
      </c>
      <c r="J4391" s="17">
        <v>13627000</v>
      </c>
      <c r="K4391" s="17">
        <v>0</v>
      </c>
      <c r="L4391" s="17">
        <v>0</v>
      </c>
      <c r="M4391" s="17">
        <v>52885000</v>
      </c>
      <c r="N4391" s="17">
        <v>0</v>
      </c>
      <c r="O4391" s="17">
        <v>108070000</v>
      </c>
      <c r="P4391" s="17">
        <v>2324000</v>
      </c>
      <c r="Q4391" s="17">
        <v>0</v>
      </c>
      <c r="R4391" s="17">
        <v>144430000</v>
      </c>
      <c r="S4391" s="17">
        <v>0</v>
      </c>
      <c r="T4391" s="17">
        <v>0</v>
      </c>
      <c r="U4391" s="17">
        <v>0</v>
      </c>
      <c r="V4391" s="17">
        <v>0</v>
      </c>
      <c r="W4391" s="17">
        <v>0</v>
      </c>
      <c r="X4391" s="17">
        <v>0</v>
      </c>
      <c r="Y4391" s="17">
        <v>0</v>
      </c>
      <c r="Z4391" s="17">
        <v>0</v>
      </c>
      <c r="AA4391" s="17">
        <v>29057000</v>
      </c>
      <c r="AB4391" s="17">
        <v>21534000</v>
      </c>
      <c r="AC4391" s="17">
        <v>0</v>
      </c>
      <c r="AD4391" s="17">
        <v>260850</v>
      </c>
      <c r="AE4391" s="17">
        <v>418310000</v>
      </c>
      <c r="AF4391" s="17">
        <v>81990000</v>
      </c>
      <c r="AG4391" s="18">
        <v>0</v>
      </c>
      <c r="AH4391" s="18">
        <v>23611000</v>
      </c>
      <c r="AI4391" s="18">
        <v>0</v>
      </c>
      <c r="AJ4391" s="18">
        <v>0</v>
      </c>
      <c r="AK4391" s="18">
        <v>0</v>
      </c>
      <c r="AL4391" s="18">
        <v>0</v>
      </c>
      <c r="AM4391">
        <f t="shared" si="408"/>
        <v>32985438.888888888</v>
      </c>
      <c r="AN4391">
        <f t="shared" si="409"/>
        <v>3935166.6666666665</v>
      </c>
      <c r="AO4391">
        <f t="shared" si="410"/>
        <v>9.6331798499546387E-2</v>
      </c>
      <c r="AP4391">
        <f t="shared" si="411"/>
        <v>8.3822215633955928</v>
      </c>
      <c r="AQ4391">
        <f t="shared" si="412"/>
        <v>1</v>
      </c>
      <c r="AR4391">
        <f t="shared" si="413"/>
        <v>0</v>
      </c>
    </row>
    <row r="4392" spans="1:44" x14ac:dyDescent="0.25">
      <c r="A4392" t="s">
        <v>20805</v>
      </c>
      <c r="B4392" s="16">
        <v>1</v>
      </c>
      <c r="C4392" t="s">
        <v>20806</v>
      </c>
      <c r="D4392" t="s">
        <v>20807</v>
      </c>
      <c r="E4392" t="s">
        <v>20808</v>
      </c>
      <c r="F4392" s="17">
        <v>56067000</v>
      </c>
      <c r="G4392" s="17">
        <v>90934000</v>
      </c>
      <c r="H4392" s="17">
        <v>10606000</v>
      </c>
      <c r="I4392" s="17">
        <v>1207400</v>
      </c>
      <c r="J4392" s="17">
        <v>14065000</v>
      </c>
      <c r="K4392" s="17">
        <v>3047700</v>
      </c>
      <c r="L4392" s="17">
        <v>1752800</v>
      </c>
      <c r="M4392" s="17">
        <v>343990000</v>
      </c>
      <c r="N4392" s="17">
        <v>0</v>
      </c>
      <c r="O4392" s="17">
        <v>118180000</v>
      </c>
      <c r="P4392" s="17">
        <v>29359000</v>
      </c>
      <c r="Q4392" s="17">
        <v>35497000</v>
      </c>
      <c r="R4392" s="17">
        <v>34570000</v>
      </c>
      <c r="S4392" s="17">
        <v>131770000</v>
      </c>
      <c r="T4392" s="17">
        <v>21100000</v>
      </c>
      <c r="U4392" s="17">
        <v>23968000</v>
      </c>
      <c r="V4392" s="17">
        <v>125830000</v>
      </c>
      <c r="W4392" s="17">
        <v>363220</v>
      </c>
      <c r="X4392" s="17">
        <v>61696000</v>
      </c>
      <c r="Y4392" s="17">
        <v>53835000</v>
      </c>
      <c r="Z4392" s="17">
        <v>0</v>
      </c>
      <c r="AA4392" s="17">
        <v>111000000</v>
      </c>
      <c r="AB4392" s="17">
        <v>99532000</v>
      </c>
      <c r="AC4392" s="17">
        <v>73957000</v>
      </c>
      <c r="AD4392" s="17">
        <v>2277500</v>
      </c>
      <c r="AE4392" s="17">
        <v>2265900000</v>
      </c>
      <c r="AF4392" s="17">
        <v>534810000</v>
      </c>
      <c r="AG4392" s="18">
        <v>1322600</v>
      </c>
      <c r="AH4392" s="18">
        <v>140440000</v>
      </c>
      <c r="AI4392" s="18">
        <v>157060000</v>
      </c>
      <c r="AJ4392" s="18">
        <v>112120000</v>
      </c>
      <c r="AK4392" s="18">
        <v>5128300</v>
      </c>
      <c r="AL4392" s="18">
        <v>11077000</v>
      </c>
      <c r="AM4392">
        <f t="shared" si="408"/>
        <v>157233874.81481481</v>
      </c>
      <c r="AN4392">
        <f t="shared" si="409"/>
        <v>71191316.666666672</v>
      </c>
      <c r="AO4392">
        <f t="shared" si="410"/>
        <v>0.34268770298833129</v>
      </c>
      <c r="AP4392">
        <f t="shared" si="411"/>
        <v>2.2086102937387468</v>
      </c>
      <c r="AQ4392">
        <f t="shared" si="412"/>
        <v>0</v>
      </c>
      <c r="AR4392">
        <f t="shared" si="413"/>
        <v>0</v>
      </c>
    </row>
    <row r="4393" spans="1:44" x14ac:dyDescent="0.25">
      <c r="A4393" t="s">
        <v>21731</v>
      </c>
      <c r="B4393" s="16">
        <v>2</v>
      </c>
      <c r="C4393" t="s">
        <v>21732</v>
      </c>
      <c r="D4393" t="s">
        <v>21733</v>
      </c>
      <c r="E4393" t="s">
        <v>21734</v>
      </c>
      <c r="F4393" s="17">
        <v>0</v>
      </c>
      <c r="G4393" s="17">
        <v>30016000</v>
      </c>
      <c r="H4393" s="17">
        <v>2043300</v>
      </c>
      <c r="I4393" s="17">
        <v>1248500</v>
      </c>
      <c r="J4393" s="17">
        <v>28668000</v>
      </c>
      <c r="K4393" s="17">
        <v>0</v>
      </c>
      <c r="L4393" s="17">
        <v>1322700</v>
      </c>
      <c r="M4393" s="17">
        <v>91501000</v>
      </c>
      <c r="N4393" s="17">
        <v>0</v>
      </c>
      <c r="O4393" s="17">
        <v>79478000</v>
      </c>
      <c r="P4393" s="17">
        <v>107600000</v>
      </c>
      <c r="Q4393" s="17">
        <v>26690000</v>
      </c>
      <c r="R4393" s="17">
        <v>39077000</v>
      </c>
      <c r="S4393" s="17">
        <v>1641600</v>
      </c>
      <c r="T4393" s="17">
        <v>67516000</v>
      </c>
      <c r="U4393" s="17">
        <v>10441000</v>
      </c>
      <c r="V4393" s="17">
        <v>369280000</v>
      </c>
      <c r="W4393" s="17">
        <v>3710600</v>
      </c>
      <c r="X4393" s="17">
        <v>0</v>
      </c>
      <c r="Y4393" s="17">
        <v>2038500</v>
      </c>
      <c r="Z4393" s="17">
        <v>0</v>
      </c>
      <c r="AA4393" s="17">
        <v>40651000</v>
      </c>
      <c r="AB4393" s="17">
        <v>48622000</v>
      </c>
      <c r="AC4393" s="17">
        <v>90994000</v>
      </c>
      <c r="AD4393" s="17">
        <v>7221900</v>
      </c>
      <c r="AE4393" s="17">
        <v>1471500000</v>
      </c>
      <c r="AF4393" s="17">
        <v>558220000</v>
      </c>
      <c r="AG4393" s="18">
        <v>89179000</v>
      </c>
      <c r="AH4393" s="18">
        <v>130220000</v>
      </c>
      <c r="AI4393" s="18">
        <v>209750000</v>
      </c>
      <c r="AJ4393" s="18">
        <v>64172000</v>
      </c>
      <c r="AK4393" s="18">
        <v>5368900</v>
      </c>
      <c r="AL4393" s="18">
        <v>5233400</v>
      </c>
      <c r="AM4393">
        <f t="shared" si="408"/>
        <v>114054855.55555555</v>
      </c>
      <c r="AN4393">
        <f t="shared" si="409"/>
        <v>83987216.666666672</v>
      </c>
      <c r="AO4393">
        <f t="shared" si="410"/>
        <v>0.65047038253955369</v>
      </c>
      <c r="AP4393">
        <f t="shared" si="411"/>
        <v>1.3580025637499462</v>
      </c>
      <c r="AQ4393">
        <f t="shared" si="412"/>
        <v>0</v>
      </c>
      <c r="AR4393">
        <f t="shared" si="413"/>
        <v>0</v>
      </c>
    </row>
    <row r="4394" spans="1:44" x14ac:dyDescent="0.25">
      <c r="A4394" t="s">
        <v>22522</v>
      </c>
      <c r="B4394" s="16">
        <v>4</v>
      </c>
      <c r="C4394" t="s">
        <v>22523</v>
      </c>
      <c r="D4394" t="s">
        <v>22524</v>
      </c>
      <c r="E4394" t="s">
        <v>22525</v>
      </c>
      <c r="F4394" s="17">
        <v>13118000</v>
      </c>
      <c r="G4394" s="17">
        <v>16128000</v>
      </c>
      <c r="H4394" s="17">
        <v>11320000</v>
      </c>
      <c r="I4394" s="17">
        <v>41580000</v>
      </c>
      <c r="J4394" s="17">
        <v>42090000</v>
      </c>
      <c r="K4394" s="17">
        <v>1654400</v>
      </c>
      <c r="L4394" s="17">
        <v>4955000</v>
      </c>
      <c r="M4394" s="17">
        <v>128340000</v>
      </c>
      <c r="N4394" s="17">
        <v>0</v>
      </c>
      <c r="O4394" s="17">
        <v>30797000</v>
      </c>
      <c r="P4394" s="17">
        <v>10908000</v>
      </c>
      <c r="Q4394" s="17">
        <v>64129000</v>
      </c>
      <c r="R4394" s="17">
        <v>160990000</v>
      </c>
      <c r="S4394" s="17">
        <v>97145000</v>
      </c>
      <c r="T4394" s="17">
        <v>69185000</v>
      </c>
      <c r="U4394" s="17">
        <v>6841700</v>
      </c>
      <c r="V4394" s="17">
        <v>85939000</v>
      </c>
      <c r="W4394" s="17">
        <v>10377000</v>
      </c>
      <c r="X4394" s="17">
        <v>5737800</v>
      </c>
      <c r="Y4394" s="17">
        <v>1964200</v>
      </c>
      <c r="Z4394" s="17">
        <v>52277000</v>
      </c>
      <c r="AA4394" s="17">
        <v>83209000</v>
      </c>
      <c r="AB4394" s="17">
        <v>58714000</v>
      </c>
      <c r="AC4394" s="17">
        <v>37287000</v>
      </c>
      <c r="AD4394" s="17">
        <v>1344600</v>
      </c>
      <c r="AE4394" s="17">
        <v>642280000</v>
      </c>
      <c r="AF4394" s="17">
        <v>640380000</v>
      </c>
      <c r="AG4394" s="18">
        <v>12416000</v>
      </c>
      <c r="AH4394" s="18">
        <v>98155000</v>
      </c>
      <c r="AI4394" s="18">
        <v>95670000</v>
      </c>
      <c r="AJ4394" s="18">
        <v>249710000</v>
      </c>
      <c r="AK4394" s="18">
        <v>3381900</v>
      </c>
      <c r="AL4394" s="18">
        <v>24730000</v>
      </c>
      <c r="AM4394">
        <f t="shared" si="408"/>
        <v>85877433.333333328</v>
      </c>
      <c r="AN4394">
        <f t="shared" si="409"/>
        <v>80677150</v>
      </c>
      <c r="AO4394">
        <f t="shared" si="410"/>
        <v>0.91776441589511459</v>
      </c>
      <c r="AP4394">
        <f t="shared" si="411"/>
        <v>1.0644579454446932</v>
      </c>
      <c r="AQ4394">
        <f t="shared" si="412"/>
        <v>0</v>
      </c>
      <c r="AR4394">
        <f t="shared" si="413"/>
        <v>0</v>
      </c>
    </row>
    <row r="4395" spans="1:44" x14ac:dyDescent="0.25">
      <c r="A4395" t="s">
        <v>22058</v>
      </c>
      <c r="B4395" s="16">
        <v>3</v>
      </c>
      <c r="C4395" t="s">
        <v>22059</v>
      </c>
      <c r="D4395" t="s">
        <v>22060</v>
      </c>
      <c r="E4395" t="s">
        <v>22061</v>
      </c>
      <c r="F4395" s="17">
        <v>17835000</v>
      </c>
      <c r="G4395" s="17">
        <v>24452000</v>
      </c>
      <c r="H4395" s="17">
        <v>17078000</v>
      </c>
      <c r="I4395" s="17">
        <v>2138000000</v>
      </c>
      <c r="J4395" s="17">
        <v>8233400</v>
      </c>
      <c r="K4395" s="17">
        <v>617050</v>
      </c>
      <c r="L4395" s="17">
        <v>1107300</v>
      </c>
      <c r="M4395" s="17">
        <v>67348000</v>
      </c>
      <c r="N4395" s="17">
        <v>0</v>
      </c>
      <c r="O4395" s="17">
        <v>159640000</v>
      </c>
      <c r="P4395" s="17">
        <v>9515600</v>
      </c>
      <c r="Q4395" s="17">
        <v>0</v>
      </c>
      <c r="R4395" s="17">
        <v>0</v>
      </c>
      <c r="S4395" s="17">
        <v>420910</v>
      </c>
      <c r="T4395" s="17">
        <v>4721000</v>
      </c>
      <c r="U4395" s="17">
        <v>6268000</v>
      </c>
      <c r="V4395" s="17">
        <v>44704000</v>
      </c>
      <c r="W4395" s="17">
        <v>6762800</v>
      </c>
      <c r="X4395" s="17">
        <v>0</v>
      </c>
      <c r="Y4395" s="17">
        <v>0</v>
      </c>
      <c r="Z4395" s="17">
        <v>4931700</v>
      </c>
      <c r="AA4395" s="17">
        <v>105780000</v>
      </c>
      <c r="AB4395" s="17">
        <v>44682000</v>
      </c>
      <c r="AC4395" s="17">
        <v>132140000</v>
      </c>
      <c r="AD4395" s="17">
        <v>3534400</v>
      </c>
      <c r="AE4395" s="17">
        <v>532270000</v>
      </c>
      <c r="AF4395" s="17">
        <v>126790000</v>
      </c>
      <c r="AG4395" s="18">
        <v>3506400</v>
      </c>
      <c r="AH4395" s="18">
        <v>37450000</v>
      </c>
      <c r="AI4395" s="18">
        <v>54154000</v>
      </c>
      <c r="AJ4395" s="18">
        <v>147040000</v>
      </c>
      <c r="AK4395" s="18">
        <v>682190</v>
      </c>
      <c r="AL4395" s="18">
        <v>19630000</v>
      </c>
      <c r="AM4395">
        <f t="shared" si="408"/>
        <v>128030783.7037037</v>
      </c>
      <c r="AN4395">
        <f t="shared" si="409"/>
        <v>43743765</v>
      </c>
      <c r="AO4395">
        <f t="shared" si="410"/>
        <v>0.31838094222913671</v>
      </c>
      <c r="AP4395">
        <f t="shared" si="411"/>
        <v>2.9268350290310789</v>
      </c>
      <c r="AQ4395">
        <f t="shared" si="412"/>
        <v>0</v>
      </c>
      <c r="AR4395">
        <f t="shared" si="413"/>
        <v>0</v>
      </c>
    </row>
    <row r="4396" spans="1:44" x14ac:dyDescent="0.25">
      <c r="A4396" t="s">
        <v>23109</v>
      </c>
      <c r="B4396" s="16">
        <v>1</v>
      </c>
      <c r="C4396" t="s">
        <v>23110</v>
      </c>
      <c r="D4396" t="s">
        <v>23111</v>
      </c>
      <c r="E4396" t="s">
        <v>23112</v>
      </c>
      <c r="F4396" s="17">
        <v>0</v>
      </c>
      <c r="G4396" s="17">
        <v>19198000</v>
      </c>
      <c r="H4396" s="17">
        <v>1163500</v>
      </c>
      <c r="I4396" s="17">
        <v>10792000</v>
      </c>
      <c r="J4396" s="17">
        <v>8053000</v>
      </c>
      <c r="K4396" s="17">
        <v>0</v>
      </c>
      <c r="L4396" s="17">
        <v>3234300</v>
      </c>
      <c r="M4396" s="17">
        <v>155320000</v>
      </c>
      <c r="N4396" s="17">
        <v>0</v>
      </c>
      <c r="O4396" s="17">
        <v>29415000</v>
      </c>
      <c r="P4396" s="17">
        <v>10781000</v>
      </c>
      <c r="Q4396" s="17">
        <v>8223400</v>
      </c>
      <c r="R4396" s="17">
        <v>37216000</v>
      </c>
      <c r="S4396" s="17">
        <v>18422000</v>
      </c>
      <c r="T4396" s="17">
        <v>12033000</v>
      </c>
      <c r="U4396" s="17">
        <v>1987800</v>
      </c>
      <c r="V4396" s="17">
        <v>119460000</v>
      </c>
      <c r="W4396" s="17">
        <v>0</v>
      </c>
      <c r="X4396" s="17">
        <v>4345400</v>
      </c>
      <c r="Y4396" s="17">
        <v>0</v>
      </c>
      <c r="Z4396" s="17">
        <v>2789400</v>
      </c>
      <c r="AA4396" s="17">
        <v>55184000</v>
      </c>
      <c r="AB4396" s="17">
        <v>51124000</v>
      </c>
      <c r="AC4396" s="17">
        <v>89832000</v>
      </c>
      <c r="AD4396" s="17">
        <v>459460</v>
      </c>
      <c r="AE4396" s="17">
        <v>682570000</v>
      </c>
      <c r="AF4396" s="17">
        <v>82619000</v>
      </c>
      <c r="AG4396" s="18">
        <v>0</v>
      </c>
      <c r="AH4396" s="18">
        <v>35520000</v>
      </c>
      <c r="AI4396" s="18">
        <v>52580000</v>
      </c>
      <c r="AJ4396" s="18">
        <v>239920000</v>
      </c>
      <c r="AK4396" s="18">
        <v>0</v>
      </c>
      <c r="AL4396" s="18">
        <v>19108000</v>
      </c>
      <c r="AM4396">
        <f t="shared" si="408"/>
        <v>52008231.851851851</v>
      </c>
      <c r="AN4396">
        <f t="shared" si="409"/>
        <v>57854666.666666664</v>
      </c>
      <c r="AO4396">
        <f t="shared" si="410"/>
        <v>0.8996056478952178</v>
      </c>
      <c r="AP4396">
        <f t="shared" si="411"/>
        <v>0.89894618443660879</v>
      </c>
      <c r="AQ4396">
        <f t="shared" si="412"/>
        <v>0</v>
      </c>
      <c r="AR4396">
        <f t="shared" si="413"/>
        <v>0</v>
      </c>
    </row>
    <row r="4397" spans="1:44" x14ac:dyDescent="0.25">
      <c r="A4397" t="s">
        <v>8612</v>
      </c>
      <c r="B4397" s="16">
        <v>7</v>
      </c>
      <c r="C4397" t="s">
        <v>8613</v>
      </c>
      <c r="D4397" t="s">
        <v>2902</v>
      </c>
      <c r="E4397" t="s">
        <v>8614</v>
      </c>
      <c r="F4397" s="17">
        <v>3123800</v>
      </c>
      <c r="G4397" s="17">
        <v>16151000</v>
      </c>
      <c r="H4397" s="17">
        <v>0</v>
      </c>
      <c r="I4397" s="17">
        <v>0</v>
      </c>
      <c r="J4397" s="17">
        <v>2859200</v>
      </c>
      <c r="K4397" s="17">
        <v>0</v>
      </c>
      <c r="L4397" s="17">
        <v>0</v>
      </c>
      <c r="M4397" s="17">
        <v>95684000</v>
      </c>
      <c r="N4397" s="17">
        <v>0</v>
      </c>
      <c r="O4397" s="17">
        <v>58525000</v>
      </c>
      <c r="P4397" s="17">
        <v>0</v>
      </c>
      <c r="Q4397" s="17">
        <v>0</v>
      </c>
      <c r="R4397" s="17">
        <v>0</v>
      </c>
      <c r="S4397" s="17">
        <v>4990500</v>
      </c>
      <c r="T4397" s="17">
        <v>0</v>
      </c>
      <c r="U4397" s="17">
        <v>0</v>
      </c>
      <c r="V4397" s="17">
        <v>0</v>
      </c>
      <c r="W4397" s="17">
        <v>0</v>
      </c>
      <c r="X4397" s="17">
        <v>0</v>
      </c>
      <c r="Y4397" s="17">
        <v>2597200</v>
      </c>
      <c r="Z4397" s="17">
        <v>0</v>
      </c>
      <c r="AA4397" s="17">
        <v>496360000</v>
      </c>
      <c r="AB4397" s="17">
        <v>18232000</v>
      </c>
      <c r="AC4397" s="17">
        <v>0</v>
      </c>
      <c r="AD4397" s="17">
        <v>0</v>
      </c>
      <c r="AE4397" s="17">
        <v>188830000</v>
      </c>
      <c r="AF4397" s="17">
        <v>137460000</v>
      </c>
      <c r="AG4397" s="18">
        <v>0</v>
      </c>
      <c r="AH4397" s="18">
        <v>32808000</v>
      </c>
      <c r="AI4397" s="18">
        <v>0</v>
      </c>
      <c r="AJ4397" s="18">
        <v>22640000</v>
      </c>
      <c r="AK4397" s="18">
        <v>0</v>
      </c>
      <c r="AL4397" s="18">
        <v>2158300</v>
      </c>
      <c r="AM4397">
        <f t="shared" si="408"/>
        <v>37956025.925925925</v>
      </c>
      <c r="AN4397">
        <f t="shared" si="409"/>
        <v>9601050</v>
      </c>
      <c r="AO4397">
        <f t="shared" si="410"/>
        <v>0.18020442571859679</v>
      </c>
      <c r="AP4397">
        <f t="shared" si="411"/>
        <v>3.9533203062087923</v>
      </c>
      <c r="AQ4397">
        <f t="shared" si="412"/>
        <v>1</v>
      </c>
      <c r="AR4397">
        <f t="shared" si="413"/>
        <v>0</v>
      </c>
    </row>
    <row r="4398" spans="1:44" x14ac:dyDescent="0.25">
      <c r="A4398" t="s">
        <v>24162</v>
      </c>
      <c r="B4398" s="16">
        <v>4</v>
      </c>
      <c r="C4398" t="s">
        <v>24163</v>
      </c>
      <c r="D4398" t="s">
        <v>24164</v>
      </c>
      <c r="E4398" t="s">
        <v>24165</v>
      </c>
      <c r="F4398" s="17">
        <v>0</v>
      </c>
      <c r="G4398" s="17">
        <v>9795500</v>
      </c>
      <c r="H4398" s="17">
        <v>0</v>
      </c>
      <c r="I4398" s="17">
        <v>0</v>
      </c>
      <c r="J4398" s="17">
        <v>0</v>
      </c>
      <c r="K4398" s="17">
        <v>0</v>
      </c>
      <c r="L4398" s="17">
        <v>0</v>
      </c>
      <c r="M4398" s="17">
        <v>56851000</v>
      </c>
      <c r="N4398" s="17">
        <v>0</v>
      </c>
      <c r="O4398" s="17">
        <v>114210000</v>
      </c>
      <c r="P4398" s="17">
        <v>0</v>
      </c>
      <c r="Q4398" s="17">
        <v>0</v>
      </c>
      <c r="R4398" s="17">
        <v>0</v>
      </c>
      <c r="S4398" s="17">
        <v>15384000</v>
      </c>
      <c r="T4398" s="17">
        <v>5245300</v>
      </c>
      <c r="U4398" s="17">
        <v>0</v>
      </c>
      <c r="V4398" s="17">
        <v>6795900</v>
      </c>
      <c r="W4398" s="17">
        <v>0</v>
      </c>
      <c r="X4398" s="17">
        <v>0</v>
      </c>
      <c r="Y4398" s="17">
        <v>0</v>
      </c>
      <c r="Z4398" s="17">
        <v>5148700</v>
      </c>
      <c r="AA4398" s="17">
        <v>40553000</v>
      </c>
      <c r="AB4398" s="17">
        <v>7657500</v>
      </c>
      <c r="AC4398" s="17">
        <v>7765200</v>
      </c>
      <c r="AD4398" s="17">
        <v>0</v>
      </c>
      <c r="AE4398" s="17">
        <v>914900000</v>
      </c>
      <c r="AF4398" s="17">
        <v>306750000</v>
      </c>
      <c r="AG4398" s="18">
        <v>7055900</v>
      </c>
      <c r="AH4398" s="18">
        <v>57031000</v>
      </c>
      <c r="AI4398" s="18">
        <v>297350000</v>
      </c>
      <c r="AJ4398" s="18">
        <v>4464600</v>
      </c>
      <c r="AK4398" s="18">
        <v>450630</v>
      </c>
      <c r="AL4398" s="18">
        <v>0</v>
      </c>
      <c r="AM4398">
        <f t="shared" si="408"/>
        <v>55224300</v>
      </c>
      <c r="AN4398">
        <f t="shared" si="409"/>
        <v>61058688.333333336</v>
      </c>
      <c r="AO4398">
        <f t="shared" si="410"/>
        <v>0.92370724042196639</v>
      </c>
      <c r="AP4398">
        <f t="shared" si="411"/>
        <v>0.90444622227254412</v>
      </c>
      <c r="AQ4398">
        <f t="shared" si="412"/>
        <v>0</v>
      </c>
      <c r="AR4398">
        <f t="shared" si="413"/>
        <v>0</v>
      </c>
    </row>
    <row r="4399" spans="1:44" x14ac:dyDescent="0.25">
      <c r="A4399" t="s">
        <v>5783</v>
      </c>
      <c r="B4399" s="16">
        <v>4</v>
      </c>
      <c r="C4399" t="s">
        <v>5784</v>
      </c>
      <c r="D4399" t="s">
        <v>1029</v>
      </c>
      <c r="E4399" t="s">
        <v>5785</v>
      </c>
      <c r="F4399" s="17">
        <v>37568000</v>
      </c>
      <c r="G4399" s="17">
        <v>558980000</v>
      </c>
      <c r="H4399" s="17">
        <v>11363000</v>
      </c>
      <c r="I4399" s="17">
        <v>6210000</v>
      </c>
      <c r="J4399" s="17">
        <v>86907000</v>
      </c>
      <c r="K4399" s="17">
        <v>8371600</v>
      </c>
      <c r="L4399" s="17">
        <v>2475000</v>
      </c>
      <c r="M4399" s="17">
        <v>1727800000</v>
      </c>
      <c r="N4399" s="17">
        <v>8141900</v>
      </c>
      <c r="O4399" s="17">
        <v>1201700000</v>
      </c>
      <c r="P4399" s="17">
        <v>239840000</v>
      </c>
      <c r="Q4399" s="17">
        <v>497080000</v>
      </c>
      <c r="R4399" s="17">
        <v>117220000</v>
      </c>
      <c r="S4399" s="17">
        <v>26144000</v>
      </c>
      <c r="T4399" s="17">
        <v>79445000</v>
      </c>
      <c r="U4399" s="17">
        <v>88323000</v>
      </c>
      <c r="V4399" s="17">
        <v>697080000</v>
      </c>
      <c r="W4399" s="17">
        <v>805240</v>
      </c>
      <c r="X4399" s="17">
        <v>57139000</v>
      </c>
      <c r="Y4399" s="17">
        <v>10538000</v>
      </c>
      <c r="Z4399" s="17">
        <v>735770</v>
      </c>
      <c r="AA4399" s="17">
        <v>656570000</v>
      </c>
      <c r="AB4399" s="17">
        <v>1247700000</v>
      </c>
      <c r="AC4399" s="17">
        <v>347860000</v>
      </c>
      <c r="AD4399" s="17">
        <v>2272800</v>
      </c>
      <c r="AE4399" s="17">
        <v>10311000000</v>
      </c>
      <c r="AF4399" s="17">
        <v>2876700000</v>
      </c>
      <c r="AG4399" s="18">
        <v>37694000</v>
      </c>
      <c r="AH4399" s="18">
        <v>644860000</v>
      </c>
      <c r="AI4399" s="18">
        <v>479880000</v>
      </c>
      <c r="AJ4399" s="18">
        <v>365030000</v>
      </c>
      <c r="AK4399" s="18">
        <v>7855100</v>
      </c>
      <c r="AL4399" s="18">
        <v>167490000</v>
      </c>
      <c r="AM4399">
        <f t="shared" si="408"/>
        <v>774295159.62962961</v>
      </c>
      <c r="AN4399">
        <f t="shared" si="409"/>
        <v>283801516.66666669</v>
      </c>
      <c r="AO4399">
        <f t="shared" si="410"/>
        <v>0.23273840611469127</v>
      </c>
      <c r="AP4399">
        <f t="shared" si="411"/>
        <v>2.7282981737517007</v>
      </c>
      <c r="AQ4399">
        <f t="shared" si="412"/>
        <v>1</v>
      </c>
      <c r="AR4399">
        <f t="shared" si="413"/>
        <v>0</v>
      </c>
    </row>
    <row r="4400" spans="1:44" x14ac:dyDescent="0.25">
      <c r="A4400" t="s">
        <v>12297</v>
      </c>
      <c r="B4400" s="16">
        <v>4</v>
      </c>
      <c r="C4400" t="s">
        <v>12298</v>
      </c>
      <c r="D4400" t="s">
        <v>12299</v>
      </c>
      <c r="E4400" t="s">
        <v>12300</v>
      </c>
      <c r="F4400" s="17">
        <v>10852000000</v>
      </c>
      <c r="G4400" s="17">
        <v>754570000</v>
      </c>
      <c r="H4400" s="17">
        <v>8641000</v>
      </c>
      <c r="I4400" s="17">
        <v>4102500</v>
      </c>
      <c r="J4400" s="17">
        <v>46435000</v>
      </c>
      <c r="K4400" s="17">
        <v>0</v>
      </c>
      <c r="L4400" s="17">
        <v>0</v>
      </c>
      <c r="M4400" s="17">
        <v>1163600000</v>
      </c>
      <c r="N4400" s="17">
        <v>0</v>
      </c>
      <c r="O4400" s="17">
        <v>3942200000</v>
      </c>
      <c r="P4400" s="17">
        <v>80529000</v>
      </c>
      <c r="Q4400" s="17">
        <v>29723000</v>
      </c>
      <c r="R4400" s="17">
        <v>32096000</v>
      </c>
      <c r="S4400" s="17">
        <v>0</v>
      </c>
      <c r="T4400" s="17">
        <v>136320000</v>
      </c>
      <c r="U4400" s="17">
        <v>74754000</v>
      </c>
      <c r="V4400" s="17">
        <v>682140000</v>
      </c>
      <c r="W4400" s="17">
        <v>0</v>
      </c>
      <c r="X4400" s="17">
        <v>205590000</v>
      </c>
      <c r="Y4400" s="17">
        <v>4729500</v>
      </c>
      <c r="Z4400" s="17">
        <v>0</v>
      </c>
      <c r="AA4400" s="17">
        <v>256730000</v>
      </c>
      <c r="AB4400" s="17">
        <v>1819300000</v>
      </c>
      <c r="AC4400" s="17">
        <v>163360000</v>
      </c>
      <c r="AD4400" s="17">
        <v>3762700</v>
      </c>
      <c r="AE4400" s="17">
        <v>4642500000</v>
      </c>
      <c r="AF4400" s="17">
        <v>29166000000</v>
      </c>
      <c r="AG4400" s="18">
        <v>11307000</v>
      </c>
      <c r="AH4400" s="18">
        <v>4354100000</v>
      </c>
      <c r="AI4400" s="18">
        <v>348410000</v>
      </c>
      <c r="AJ4400" s="18">
        <v>57577000</v>
      </c>
      <c r="AK4400" s="18">
        <v>0</v>
      </c>
      <c r="AL4400" s="18">
        <v>772660000</v>
      </c>
      <c r="AM4400">
        <f t="shared" si="408"/>
        <v>2002558618.5185184</v>
      </c>
      <c r="AN4400">
        <f t="shared" si="409"/>
        <v>924009000</v>
      </c>
      <c r="AO4400">
        <f t="shared" si="410"/>
        <v>0.42452252471817042</v>
      </c>
      <c r="AP4400">
        <f t="shared" si="411"/>
        <v>2.1672501225837828</v>
      </c>
      <c r="AQ4400">
        <f t="shared" si="412"/>
        <v>0</v>
      </c>
      <c r="AR4400">
        <f t="shared" si="413"/>
        <v>0</v>
      </c>
    </row>
    <row r="4401" spans="1:44" x14ac:dyDescent="0.25">
      <c r="A4401" t="s">
        <v>14972</v>
      </c>
      <c r="B4401" s="16">
        <v>7</v>
      </c>
      <c r="C4401" t="s">
        <v>14973</v>
      </c>
      <c r="D4401" t="s">
        <v>14974</v>
      </c>
      <c r="E4401" t="s">
        <v>14975</v>
      </c>
      <c r="F4401" s="17">
        <v>7480900</v>
      </c>
      <c r="G4401" s="17">
        <v>232430000</v>
      </c>
      <c r="H4401" s="17">
        <v>4490200</v>
      </c>
      <c r="I4401" s="17">
        <v>12560000</v>
      </c>
      <c r="J4401" s="17">
        <v>68844000</v>
      </c>
      <c r="K4401" s="17">
        <v>29211000</v>
      </c>
      <c r="L4401" s="17">
        <v>6202100</v>
      </c>
      <c r="M4401" s="17">
        <v>1129400000</v>
      </c>
      <c r="N4401" s="17">
        <v>3244300</v>
      </c>
      <c r="O4401" s="17">
        <v>689730000</v>
      </c>
      <c r="P4401" s="17">
        <v>166060000</v>
      </c>
      <c r="Q4401" s="17">
        <v>267740000</v>
      </c>
      <c r="R4401" s="17">
        <v>607010000</v>
      </c>
      <c r="S4401" s="17">
        <v>195870000</v>
      </c>
      <c r="T4401" s="17">
        <v>94312000</v>
      </c>
      <c r="U4401" s="17">
        <v>124690000</v>
      </c>
      <c r="V4401" s="17">
        <v>724080000</v>
      </c>
      <c r="W4401" s="17">
        <v>8174000</v>
      </c>
      <c r="X4401" s="17">
        <v>35656000</v>
      </c>
      <c r="Y4401" s="17">
        <v>65412000</v>
      </c>
      <c r="Z4401" s="17">
        <v>66096000</v>
      </c>
      <c r="AA4401" s="17">
        <v>593410000</v>
      </c>
      <c r="AB4401" s="17">
        <v>412860000</v>
      </c>
      <c r="AC4401" s="17">
        <v>1970300000</v>
      </c>
      <c r="AD4401" s="17">
        <v>14001000</v>
      </c>
      <c r="AE4401" s="17">
        <v>5486500000</v>
      </c>
      <c r="AF4401" s="17">
        <v>2799000000</v>
      </c>
      <c r="AG4401" s="18">
        <v>44184000</v>
      </c>
      <c r="AH4401" s="18">
        <v>830730000</v>
      </c>
      <c r="AI4401" s="18">
        <v>548900000</v>
      </c>
      <c r="AJ4401" s="18">
        <v>171430000</v>
      </c>
      <c r="AK4401" s="18">
        <v>22250000</v>
      </c>
      <c r="AL4401" s="18">
        <v>65036000</v>
      </c>
      <c r="AM4401">
        <f t="shared" si="408"/>
        <v>585731981.48148143</v>
      </c>
      <c r="AN4401">
        <f t="shared" si="409"/>
        <v>280421666.66666669</v>
      </c>
      <c r="AO4401">
        <f t="shared" si="410"/>
        <v>0.2571634502739627</v>
      </c>
      <c r="AP4401">
        <f t="shared" si="411"/>
        <v>2.0887543692468418</v>
      </c>
      <c r="AQ4401">
        <f t="shared" si="412"/>
        <v>0</v>
      </c>
      <c r="AR4401">
        <f t="shared" si="413"/>
        <v>0</v>
      </c>
    </row>
    <row r="4402" spans="1:44" x14ac:dyDescent="0.25">
      <c r="A4402" t="s">
        <v>5041</v>
      </c>
      <c r="B4402" s="16">
        <v>4</v>
      </c>
      <c r="C4402" t="s">
        <v>5042</v>
      </c>
      <c r="D4402" t="s">
        <v>538</v>
      </c>
      <c r="E4402" t="s">
        <v>5043</v>
      </c>
      <c r="F4402" s="17">
        <v>2237200000</v>
      </c>
      <c r="G4402" s="17">
        <v>718190000</v>
      </c>
      <c r="H4402" s="17">
        <v>19216000</v>
      </c>
      <c r="I4402" s="17">
        <v>19771000</v>
      </c>
      <c r="J4402" s="17">
        <v>47578000</v>
      </c>
      <c r="K4402" s="17">
        <v>6321700</v>
      </c>
      <c r="L4402" s="17">
        <v>26209000</v>
      </c>
      <c r="M4402" s="17">
        <v>1260500000</v>
      </c>
      <c r="N4402" s="17">
        <v>0</v>
      </c>
      <c r="O4402" s="17">
        <v>30794000000</v>
      </c>
      <c r="P4402" s="17">
        <v>89415000</v>
      </c>
      <c r="Q4402" s="17">
        <v>97528000</v>
      </c>
      <c r="R4402" s="17">
        <v>231260000</v>
      </c>
      <c r="S4402" s="17">
        <v>21508000</v>
      </c>
      <c r="T4402" s="17">
        <v>42623000</v>
      </c>
      <c r="U4402" s="17">
        <v>47375000</v>
      </c>
      <c r="V4402" s="17">
        <v>310230000</v>
      </c>
      <c r="W4402" s="17">
        <v>33096000</v>
      </c>
      <c r="X4402" s="17">
        <v>182950000</v>
      </c>
      <c r="Y4402" s="17">
        <v>8012300</v>
      </c>
      <c r="Z4402" s="17">
        <v>2085400</v>
      </c>
      <c r="AA4402" s="17">
        <v>19716000000</v>
      </c>
      <c r="AB4402" s="17">
        <v>928310000</v>
      </c>
      <c r="AC4402" s="17">
        <v>629650000</v>
      </c>
      <c r="AD4402" s="17">
        <v>32864000</v>
      </c>
      <c r="AE4402" s="17">
        <v>24076000000</v>
      </c>
      <c r="AF4402" s="17">
        <v>3989000000</v>
      </c>
      <c r="AG4402" s="18">
        <v>58234000</v>
      </c>
      <c r="AH4402" s="18">
        <v>1169600000</v>
      </c>
      <c r="AI4402" s="18">
        <v>893160000</v>
      </c>
      <c r="AJ4402" s="18">
        <v>205240000</v>
      </c>
      <c r="AK4402" s="18">
        <v>9977100</v>
      </c>
      <c r="AL4402" s="18">
        <v>34262000</v>
      </c>
      <c r="AM4402">
        <f t="shared" si="408"/>
        <v>3169144162.9629631</v>
      </c>
      <c r="AN4402">
        <f t="shared" si="409"/>
        <v>395078850</v>
      </c>
      <c r="AO4402">
        <f t="shared" si="410"/>
        <v>8.592484564785699E-2</v>
      </c>
      <c r="AP4402">
        <f t="shared" si="411"/>
        <v>8.0215485161075133</v>
      </c>
      <c r="AQ4402">
        <f t="shared" si="412"/>
        <v>1</v>
      </c>
      <c r="AR4402">
        <f t="shared" si="413"/>
        <v>0</v>
      </c>
    </row>
    <row r="4403" spans="1:44" x14ac:dyDescent="0.25">
      <c r="A4403" t="s">
        <v>13880</v>
      </c>
      <c r="B4403" s="16">
        <v>2</v>
      </c>
      <c r="C4403" t="s">
        <v>13881</v>
      </c>
      <c r="D4403" t="s">
        <v>13882</v>
      </c>
      <c r="E4403" t="s">
        <v>13883</v>
      </c>
      <c r="F4403" s="17">
        <v>0</v>
      </c>
      <c r="G4403" s="17">
        <v>387600000</v>
      </c>
      <c r="H4403" s="17">
        <v>5579800</v>
      </c>
      <c r="I4403" s="17">
        <v>84574000</v>
      </c>
      <c r="J4403" s="17">
        <v>100620000</v>
      </c>
      <c r="K4403" s="17">
        <v>2343700</v>
      </c>
      <c r="L4403" s="17">
        <v>1075600</v>
      </c>
      <c r="M4403" s="17">
        <v>1430900000</v>
      </c>
      <c r="N4403" s="17">
        <v>0</v>
      </c>
      <c r="O4403" s="17">
        <v>1348900000</v>
      </c>
      <c r="P4403" s="17">
        <v>74863000</v>
      </c>
      <c r="Q4403" s="17">
        <v>123470000</v>
      </c>
      <c r="R4403" s="17">
        <v>195220000</v>
      </c>
      <c r="S4403" s="17">
        <v>13103000</v>
      </c>
      <c r="T4403" s="17">
        <v>89607000</v>
      </c>
      <c r="U4403" s="17">
        <v>87697000</v>
      </c>
      <c r="V4403" s="17">
        <v>327660000</v>
      </c>
      <c r="W4403" s="17">
        <v>11001000</v>
      </c>
      <c r="X4403" s="17">
        <v>121520000</v>
      </c>
      <c r="Y4403" s="17">
        <v>377350</v>
      </c>
      <c r="Z4403" s="17">
        <v>2535200</v>
      </c>
      <c r="AA4403" s="17">
        <v>648210000</v>
      </c>
      <c r="AB4403" s="17">
        <v>902670000</v>
      </c>
      <c r="AC4403" s="17">
        <v>231670000</v>
      </c>
      <c r="AD4403" s="17">
        <v>6688000</v>
      </c>
      <c r="AE4403" s="17">
        <v>11794000000</v>
      </c>
      <c r="AF4403" s="17">
        <v>4131100000</v>
      </c>
      <c r="AG4403" s="18">
        <v>55172000</v>
      </c>
      <c r="AH4403" s="18">
        <v>641650000</v>
      </c>
      <c r="AI4403" s="18">
        <v>914740000</v>
      </c>
      <c r="AJ4403" s="18">
        <v>268040000</v>
      </c>
      <c r="AK4403" s="18">
        <v>9942400</v>
      </c>
      <c r="AL4403" s="18">
        <v>74831000</v>
      </c>
      <c r="AM4403">
        <f t="shared" si="408"/>
        <v>819369801.85185182</v>
      </c>
      <c r="AN4403">
        <f t="shared" si="409"/>
        <v>327395900</v>
      </c>
      <c r="AO4403">
        <f t="shared" si="410"/>
        <v>0.31037879379894923</v>
      </c>
      <c r="AP4403">
        <f t="shared" si="411"/>
        <v>2.5026880356530179</v>
      </c>
      <c r="AQ4403">
        <f t="shared" si="412"/>
        <v>0</v>
      </c>
      <c r="AR4403">
        <f t="shared" si="413"/>
        <v>0</v>
      </c>
    </row>
    <row r="4404" spans="1:44" x14ac:dyDescent="0.25">
      <c r="A4404" t="s">
        <v>16042</v>
      </c>
      <c r="B4404" s="16">
        <v>5</v>
      </c>
      <c r="C4404" t="s">
        <v>16043</v>
      </c>
      <c r="D4404" t="s">
        <v>16044</v>
      </c>
      <c r="E4404" t="s">
        <v>16045</v>
      </c>
      <c r="F4404" s="17">
        <v>3993700</v>
      </c>
      <c r="G4404" s="17">
        <v>132300000</v>
      </c>
      <c r="H4404" s="17">
        <v>26672000</v>
      </c>
      <c r="I4404" s="17">
        <v>4859500</v>
      </c>
      <c r="J4404" s="17">
        <v>33221000</v>
      </c>
      <c r="K4404" s="17">
        <v>8630600</v>
      </c>
      <c r="L4404" s="17">
        <v>1244300</v>
      </c>
      <c r="M4404" s="17">
        <v>756220000</v>
      </c>
      <c r="N4404" s="17">
        <v>0</v>
      </c>
      <c r="O4404" s="17">
        <v>402170000</v>
      </c>
      <c r="P4404" s="17">
        <v>42765000</v>
      </c>
      <c r="Q4404" s="17">
        <v>132740000</v>
      </c>
      <c r="R4404" s="17">
        <v>136570000</v>
      </c>
      <c r="S4404" s="17">
        <v>21170000</v>
      </c>
      <c r="T4404" s="17">
        <v>83717000</v>
      </c>
      <c r="U4404" s="17">
        <v>103560000</v>
      </c>
      <c r="V4404" s="17">
        <v>332340000</v>
      </c>
      <c r="W4404" s="17">
        <v>18918000</v>
      </c>
      <c r="X4404" s="17">
        <v>45034000</v>
      </c>
      <c r="Y4404" s="17">
        <v>0</v>
      </c>
      <c r="Z4404" s="17">
        <v>15816000</v>
      </c>
      <c r="AA4404" s="17">
        <v>324840000</v>
      </c>
      <c r="AB4404" s="17">
        <v>439180000</v>
      </c>
      <c r="AC4404" s="17">
        <v>549830000</v>
      </c>
      <c r="AD4404" s="17">
        <v>8168600</v>
      </c>
      <c r="AE4404" s="17">
        <v>5379800000</v>
      </c>
      <c r="AF4404" s="17">
        <v>3300900000</v>
      </c>
      <c r="AG4404" s="18">
        <v>55273000</v>
      </c>
      <c r="AH4404" s="18">
        <v>467580000</v>
      </c>
      <c r="AI4404" s="18">
        <v>554280000</v>
      </c>
      <c r="AJ4404" s="18">
        <v>164520000</v>
      </c>
      <c r="AK4404" s="18">
        <v>19033000</v>
      </c>
      <c r="AL4404" s="18">
        <v>29020000</v>
      </c>
      <c r="AM4404">
        <f t="shared" si="408"/>
        <v>455728137.03703701</v>
      </c>
      <c r="AN4404">
        <f t="shared" si="409"/>
        <v>214951000</v>
      </c>
      <c r="AO4404">
        <f t="shared" si="410"/>
        <v>0.3342776896761368</v>
      </c>
      <c r="AP4404">
        <f t="shared" si="411"/>
        <v>2.1201489503981699</v>
      </c>
      <c r="AQ4404">
        <f t="shared" si="412"/>
        <v>0</v>
      </c>
      <c r="AR4404">
        <f t="shared" si="413"/>
        <v>0</v>
      </c>
    </row>
    <row r="4405" spans="1:44" x14ac:dyDescent="0.25">
      <c r="A4405" t="s">
        <v>20342</v>
      </c>
      <c r="B4405" s="16">
        <v>6</v>
      </c>
      <c r="C4405" t="s">
        <v>20343</v>
      </c>
      <c r="D4405" t="s">
        <v>20344</v>
      </c>
      <c r="E4405" t="s">
        <v>20345</v>
      </c>
      <c r="F4405" s="17">
        <v>0</v>
      </c>
      <c r="G4405" s="17">
        <v>63091000</v>
      </c>
      <c r="H4405" s="17">
        <v>0</v>
      </c>
      <c r="I4405" s="17">
        <v>1357800</v>
      </c>
      <c r="J4405" s="17">
        <v>8437200</v>
      </c>
      <c r="K4405" s="17">
        <v>1373900</v>
      </c>
      <c r="L4405" s="17">
        <v>0</v>
      </c>
      <c r="M4405" s="17">
        <v>190730000</v>
      </c>
      <c r="N4405" s="17">
        <v>0</v>
      </c>
      <c r="O4405" s="17">
        <v>225560000</v>
      </c>
      <c r="P4405" s="17">
        <v>9501300</v>
      </c>
      <c r="Q4405" s="17">
        <v>15631000</v>
      </c>
      <c r="R4405" s="17">
        <v>44909000</v>
      </c>
      <c r="S4405" s="17">
        <v>0</v>
      </c>
      <c r="T4405" s="17">
        <v>10276000</v>
      </c>
      <c r="U4405" s="17">
        <v>10032000</v>
      </c>
      <c r="V4405" s="17">
        <v>64273000</v>
      </c>
      <c r="W4405" s="17">
        <v>802050</v>
      </c>
      <c r="X4405" s="17">
        <v>0</v>
      </c>
      <c r="Y4405" s="17">
        <v>0</v>
      </c>
      <c r="Z4405" s="17">
        <v>0</v>
      </c>
      <c r="AA4405" s="17">
        <v>602710000</v>
      </c>
      <c r="AB4405" s="17">
        <v>45333000</v>
      </c>
      <c r="AC4405" s="17">
        <v>22811000</v>
      </c>
      <c r="AD4405" s="17">
        <v>0</v>
      </c>
      <c r="AE4405" s="17">
        <v>2285800000</v>
      </c>
      <c r="AF4405" s="17">
        <v>391610000</v>
      </c>
      <c r="AG4405" s="18">
        <v>4807800</v>
      </c>
      <c r="AH4405" s="18">
        <v>99277000</v>
      </c>
      <c r="AI4405" s="18">
        <v>457680000</v>
      </c>
      <c r="AJ4405" s="18">
        <v>6602700</v>
      </c>
      <c r="AK4405" s="18">
        <v>0</v>
      </c>
      <c r="AL4405" s="18">
        <v>975800</v>
      </c>
      <c r="AM4405">
        <f t="shared" si="408"/>
        <v>147934750</v>
      </c>
      <c r="AN4405">
        <f t="shared" si="409"/>
        <v>94890550</v>
      </c>
      <c r="AO4405">
        <f t="shared" si="410"/>
        <v>0.64657602084555088</v>
      </c>
      <c r="AP4405">
        <f t="shared" si="411"/>
        <v>1.5590040314868023</v>
      </c>
      <c r="AQ4405">
        <f t="shared" si="412"/>
        <v>0</v>
      </c>
      <c r="AR4405">
        <f t="shared" si="413"/>
        <v>0</v>
      </c>
    </row>
    <row r="4406" spans="1:44" x14ac:dyDescent="0.25">
      <c r="A4406" t="s">
        <v>5506</v>
      </c>
      <c r="B4406" s="16">
        <v>12</v>
      </c>
      <c r="C4406" t="s">
        <v>5507</v>
      </c>
      <c r="D4406" t="s">
        <v>5508</v>
      </c>
      <c r="E4406" t="s">
        <v>5509</v>
      </c>
      <c r="F4406" s="17">
        <v>1651100000</v>
      </c>
      <c r="G4406" s="17">
        <v>6580500000</v>
      </c>
      <c r="H4406" s="17">
        <v>43183000</v>
      </c>
      <c r="I4406" s="17">
        <v>55136000</v>
      </c>
      <c r="J4406" s="17">
        <v>158430000</v>
      </c>
      <c r="K4406" s="17">
        <v>93726000</v>
      </c>
      <c r="L4406" s="17">
        <v>49166000</v>
      </c>
      <c r="M4406" s="17">
        <v>1343700000</v>
      </c>
      <c r="N4406" s="17">
        <v>2365000</v>
      </c>
      <c r="O4406" s="17">
        <v>1216400000</v>
      </c>
      <c r="P4406" s="17">
        <v>325970000</v>
      </c>
      <c r="Q4406" s="17">
        <v>286110000</v>
      </c>
      <c r="R4406" s="17">
        <v>705640000</v>
      </c>
      <c r="S4406" s="17">
        <v>53432000</v>
      </c>
      <c r="T4406" s="17">
        <v>187590000</v>
      </c>
      <c r="U4406" s="17">
        <v>146240000</v>
      </c>
      <c r="V4406" s="17">
        <v>1745200000</v>
      </c>
      <c r="W4406" s="17">
        <v>97991000</v>
      </c>
      <c r="X4406" s="17">
        <v>537920000</v>
      </c>
      <c r="Y4406" s="17">
        <v>298440000</v>
      </c>
      <c r="Z4406" s="17">
        <v>29002000</v>
      </c>
      <c r="AA4406" s="17">
        <v>729600000</v>
      </c>
      <c r="AB4406" s="17">
        <v>1139500000</v>
      </c>
      <c r="AC4406" s="17">
        <v>1881600000</v>
      </c>
      <c r="AD4406" s="17">
        <v>10080000</v>
      </c>
      <c r="AE4406" s="17">
        <v>6035400000</v>
      </c>
      <c r="AF4406" s="17">
        <v>3957700000</v>
      </c>
      <c r="AG4406" s="18">
        <v>122580000</v>
      </c>
      <c r="AH4406" s="18">
        <v>842170000</v>
      </c>
      <c r="AI4406" s="18">
        <v>837260000</v>
      </c>
      <c r="AJ4406" s="18">
        <v>768040000</v>
      </c>
      <c r="AK4406" s="18">
        <v>49312000</v>
      </c>
      <c r="AL4406" s="18">
        <v>529480000</v>
      </c>
      <c r="AM4406">
        <f t="shared" si="408"/>
        <v>1087448925.925926</v>
      </c>
      <c r="AN4406">
        <f t="shared" si="409"/>
        <v>524807000</v>
      </c>
      <c r="AO4406">
        <f t="shared" si="410"/>
        <v>0.13463765681418896</v>
      </c>
      <c r="AP4406">
        <f t="shared" si="411"/>
        <v>2.0720930283436121</v>
      </c>
      <c r="AQ4406">
        <f t="shared" si="412"/>
        <v>1</v>
      </c>
      <c r="AR4406">
        <f t="shared" si="413"/>
        <v>0</v>
      </c>
    </row>
    <row r="4407" spans="1:44" x14ac:dyDescent="0.25">
      <c r="A4407" t="s">
        <v>16532</v>
      </c>
      <c r="B4407" s="16">
        <v>1</v>
      </c>
      <c r="C4407" t="s">
        <v>16533</v>
      </c>
      <c r="D4407" t="s">
        <v>16534</v>
      </c>
      <c r="E4407" t="s">
        <v>16535</v>
      </c>
      <c r="F4407" s="17">
        <v>240310000</v>
      </c>
      <c r="G4407" s="17">
        <v>90832000</v>
      </c>
      <c r="H4407" s="17">
        <v>8137500</v>
      </c>
      <c r="I4407" s="17">
        <v>258180000</v>
      </c>
      <c r="J4407" s="17">
        <v>27852000</v>
      </c>
      <c r="K4407" s="17">
        <v>199650000</v>
      </c>
      <c r="L4407" s="17">
        <v>673690</v>
      </c>
      <c r="M4407" s="17">
        <v>239060000</v>
      </c>
      <c r="N4407" s="17">
        <v>0</v>
      </c>
      <c r="O4407" s="17">
        <v>429200000</v>
      </c>
      <c r="P4407" s="17">
        <v>207260000</v>
      </c>
      <c r="Q4407" s="17">
        <v>496380000</v>
      </c>
      <c r="R4407" s="17">
        <v>371140000</v>
      </c>
      <c r="S4407" s="17">
        <v>28043000</v>
      </c>
      <c r="T4407" s="17">
        <v>77784000</v>
      </c>
      <c r="U4407" s="17">
        <v>24300000</v>
      </c>
      <c r="V4407" s="17">
        <v>177670000</v>
      </c>
      <c r="W4407" s="17">
        <v>21959000</v>
      </c>
      <c r="X4407" s="17">
        <v>138590000</v>
      </c>
      <c r="Y4407" s="17">
        <v>32940000</v>
      </c>
      <c r="Z4407" s="17">
        <v>254620000</v>
      </c>
      <c r="AA4407" s="17">
        <v>951300000</v>
      </c>
      <c r="AB4407" s="17">
        <v>181240000</v>
      </c>
      <c r="AC4407" s="17">
        <v>391000000</v>
      </c>
      <c r="AD4407" s="17">
        <v>15078000</v>
      </c>
      <c r="AE4407" s="17">
        <v>506290000</v>
      </c>
      <c r="AF4407" s="17">
        <v>3900400000</v>
      </c>
      <c r="AG4407" s="18">
        <v>474390000</v>
      </c>
      <c r="AH4407" s="18">
        <v>87136000</v>
      </c>
      <c r="AI4407" s="18">
        <v>258720000</v>
      </c>
      <c r="AJ4407" s="18">
        <v>577560000</v>
      </c>
      <c r="AK4407" s="18">
        <v>17984000</v>
      </c>
      <c r="AL4407" s="18">
        <v>37811000</v>
      </c>
      <c r="AM4407">
        <f t="shared" si="408"/>
        <v>343329229.25925928</v>
      </c>
      <c r="AN4407">
        <f t="shared" si="409"/>
        <v>242266833.33333334</v>
      </c>
      <c r="AO4407">
        <f t="shared" si="410"/>
        <v>0.5636095708256178</v>
      </c>
      <c r="AP4407">
        <f t="shared" si="411"/>
        <v>1.4171532460114953</v>
      </c>
      <c r="AQ4407">
        <f t="shared" si="412"/>
        <v>0</v>
      </c>
      <c r="AR4407">
        <f t="shared" si="413"/>
        <v>0</v>
      </c>
    </row>
    <row r="4408" spans="1:44" x14ac:dyDescent="0.25">
      <c r="A4408" t="s">
        <v>16173</v>
      </c>
      <c r="B4408" s="16">
        <v>3</v>
      </c>
      <c r="C4408" t="s">
        <v>16174</v>
      </c>
      <c r="D4408" t="s">
        <v>16175</v>
      </c>
      <c r="E4408" t="s">
        <v>16176</v>
      </c>
      <c r="F4408" s="17">
        <v>910790000</v>
      </c>
      <c r="G4408" s="17">
        <v>94231000</v>
      </c>
      <c r="H4408" s="17">
        <v>40191000</v>
      </c>
      <c r="I4408" s="17">
        <v>136420000</v>
      </c>
      <c r="J4408" s="17">
        <v>90764000</v>
      </c>
      <c r="K4408" s="17">
        <v>42731000</v>
      </c>
      <c r="L4408" s="17">
        <v>9903700</v>
      </c>
      <c r="M4408" s="17">
        <v>89442000</v>
      </c>
      <c r="N4408" s="17">
        <v>28697000</v>
      </c>
      <c r="O4408" s="17">
        <v>91815000</v>
      </c>
      <c r="P4408" s="17">
        <v>103810000</v>
      </c>
      <c r="Q4408" s="17">
        <v>1541000000</v>
      </c>
      <c r="R4408" s="17">
        <v>129090000</v>
      </c>
      <c r="S4408" s="17">
        <v>45568000</v>
      </c>
      <c r="T4408" s="17">
        <v>17967000</v>
      </c>
      <c r="U4408" s="17">
        <v>91064000</v>
      </c>
      <c r="V4408" s="17">
        <v>546000000</v>
      </c>
      <c r="W4408" s="17">
        <v>123550000</v>
      </c>
      <c r="X4408" s="17">
        <v>230320000</v>
      </c>
      <c r="Y4408" s="17">
        <v>102170000</v>
      </c>
      <c r="Z4408" s="17">
        <v>214630000</v>
      </c>
      <c r="AA4408" s="17">
        <v>583140000</v>
      </c>
      <c r="AB4408" s="17">
        <v>55363000</v>
      </c>
      <c r="AC4408" s="17">
        <v>71838000</v>
      </c>
      <c r="AD4408" s="17">
        <v>29085000</v>
      </c>
      <c r="AE4408" s="17">
        <v>1520800000</v>
      </c>
      <c r="AF4408" s="17">
        <v>478090000</v>
      </c>
      <c r="AG4408" s="18">
        <v>153300000</v>
      </c>
      <c r="AH4408" s="18">
        <v>5939000</v>
      </c>
      <c r="AI4408" s="18">
        <v>564320000</v>
      </c>
      <c r="AJ4408" s="18">
        <v>799040000</v>
      </c>
      <c r="AK4408" s="18">
        <v>0</v>
      </c>
      <c r="AL4408" s="18">
        <v>48541000</v>
      </c>
      <c r="AM4408">
        <f t="shared" si="408"/>
        <v>274758137.03703701</v>
      </c>
      <c r="AN4408">
        <f t="shared" si="409"/>
        <v>261856666.66666666</v>
      </c>
      <c r="AO4408">
        <f t="shared" si="410"/>
        <v>0.93748951272410053</v>
      </c>
      <c r="AP4408">
        <f t="shared" si="411"/>
        <v>1.0492692072140115</v>
      </c>
      <c r="AQ4408">
        <f t="shared" si="412"/>
        <v>0</v>
      </c>
      <c r="AR4408">
        <f t="shared" si="413"/>
        <v>0</v>
      </c>
    </row>
    <row r="4409" spans="1:44" x14ac:dyDescent="0.25">
      <c r="A4409" t="s">
        <v>15683</v>
      </c>
      <c r="B4409" s="16">
        <v>7</v>
      </c>
      <c r="C4409" t="s">
        <v>15684</v>
      </c>
      <c r="D4409" t="s">
        <v>15685</v>
      </c>
      <c r="E4409" t="s">
        <v>15686</v>
      </c>
      <c r="F4409" s="17">
        <v>20977000</v>
      </c>
      <c r="G4409" s="17">
        <v>27230000</v>
      </c>
      <c r="H4409" s="17">
        <v>16366000</v>
      </c>
      <c r="I4409" s="17">
        <v>7428700</v>
      </c>
      <c r="J4409" s="17">
        <v>34995000</v>
      </c>
      <c r="K4409" s="17">
        <v>0</v>
      </c>
      <c r="L4409" s="17">
        <v>36177000</v>
      </c>
      <c r="M4409" s="17">
        <v>34105000</v>
      </c>
      <c r="N4409" s="17">
        <v>6449000</v>
      </c>
      <c r="O4409" s="17">
        <v>120310000</v>
      </c>
      <c r="P4409" s="17">
        <v>9712100</v>
      </c>
      <c r="Q4409" s="17">
        <v>550510000</v>
      </c>
      <c r="R4409" s="17">
        <v>9163200</v>
      </c>
      <c r="S4409" s="17">
        <v>814530</v>
      </c>
      <c r="T4409" s="17">
        <v>5322700</v>
      </c>
      <c r="U4409" s="17">
        <v>594950</v>
      </c>
      <c r="V4409" s="17">
        <v>856350000</v>
      </c>
      <c r="W4409" s="17">
        <v>76753</v>
      </c>
      <c r="X4409" s="17">
        <v>110500000</v>
      </c>
      <c r="Y4409" s="17">
        <v>4297100</v>
      </c>
      <c r="Z4409" s="17">
        <v>7087900</v>
      </c>
      <c r="AA4409" s="17">
        <v>1392800000</v>
      </c>
      <c r="AB4409" s="17">
        <v>21652000</v>
      </c>
      <c r="AC4409" s="17">
        <v>7365300</v>
      </c>
      <c r="AD4409" s="17">
        <v>0</v>
      </c>
      <c r="AE4409" s="17">
        <v>5863100000</v>
      </c>
      <c r="AF4409" s="17">
        <v>124690000</v>
      </c>
      <c r="AG4409" s="18">
        <v>11756000</v>
      </c>
      <c r="AH4409" s="18">
        <v>0</v>
      </c>
      <c r="AI4409" s="18">
        <v>6687600000</v>
      </c>
      <c r="AJ4409" s="18">
        <v>179690000</v>
      </c>
      <c r="AK4409" s="18">
        <v>9625400</v>
      </c>
      <c r="AL4409" s="18">
        <v>115180000</v>
      </c>
      <c r="AM4409">
        <f t="shared" si="408"/>
        <v>343262008.62962961</v>
      </c>
      <c r="AN4409">
        <f t="shared" si="409"/>
        <v>1167308566.6666667</v>
      </c>
      <c r="AO4409">
        <f t="shared" si="410"/>
        <v>0.49486368582826856</v>
      </c>
      <c r="AP4409">
        <f t="shared" si="411"/>
        <v>0.29406278548082526</v>
      </c>
      <c r="AQ4409">
        <f t="shared" si="412"/>
        <v>0</v>
      </c>
      <c r="AR4409">
        <f t="shared" si="413"/>
        <v>0</v>
      </c>
    </row>
    <row r="4410" spans="1:44" x14ac:dyDescent="0.25">
      <c r="A4410" t="s">
        <v>8722</v>
      </c>
      <c r="B4410" s="16">
        <v>1</v>
      </c>
      <c r="C4410" t="s">
        <v>8723</v>
      </c>
      <c r="D4410" t="s">
        <v>2974</v>
      </c>
      <c r="E4410" t="s">
        <v>8724</v>
      </c>
      <c r="F4410" s="17">
        <v>3239500</v>
      </c>
      <c r="G4410" s="17">
        <v>315800000</v>
      </c>
      <c r="H4410" s="17">
        <v>5602200</v>
      </c>
      <c r="I4410" s="17">
        <v>12018000</v>
      </c>
      <c r="J4410" s="17">
        <v>2735600</v>
      </c>
      <c r="K4410" s="17">
        <v>0</v>
      </c>
      <c r="L4410" s="17">
        <v>0</v>
      </c>
      <c r="M4410" s="17">
        <v>26918000</v>
      </c>
      <c r="N4410" s="17">
        <v>1720400</v>
      </c>
      <c r="O4410" s="17">
        <v>13098000</v>
      </c>
      <c r="P4410" s="17">
        <v>26789000</v>
      </c>
      <c r="Q4410" s="17">
        <v>73081000</v>
      </c>
      <c r="R4410" s="17">
        <v>15487000</v>
      </c>
      <c r="S4410" s="17">
        <v>12920000</v>
      </c>
      <c r="T4410" s="17">
        <v>0</v>
      </c>
      <c r="U4410" s="17">
        <v>0</v>
      </c>
      <c r="V4410" s="17">
        <v>568660000</v>
      </c>
      <c r="W4410" s="17">
        <v>0</v>
      </c>
      <c r="X4410" s="17">
        <v>0</v>
      </c>
      <c r="Y4410" s="17">
        <v>0</v>
      </c>
      <c r="Z4410" s="17">
        <v>165860000</v>
      </c>
      <c r="AA4410" s="17">
        <v>26189000</v>
      </c>
      <c r="AB4410" s="17">
        <v>4564900</v>
      </c>
      <c r="AC4410" s="17">
        <v>6911800</v>
      </c>
      <c r="AD4410" s="17">
        <v>0</v>
      </c>
      <c r="AE4410" s="17">
        <v>28771000</v>
      </c>
      <c r="AF4410" s="17">
        <v>6928500</v>
      </c>
      <c r="AG4410" s="18">
        <v>0</v>
      </c>
      <c r="AH4410" s="18">
        <v>479650</v>
      </c>
      <c r="AI4410" s="18">
        <v>9696000</v>
      </c>
      <c r="AJ4410" s="18">
        <v>42858000</v>
      </c>
      <c r="AK4410" s="18">
        <v>0</v>
      </c>
      <c r="AL4410" s="18">
        <v>496680</v>
      </c>
      <c r="AM4410">
        <f t="shared" si="408"/>
        <v>48788662.962962963</v>
      </c>
      <c r="AN4410">
        <f t="shared" si="409"/>
        <v>8921721.666666666</v>
      </c>
      <c r="AO4410">
        <f t="shared" si="410"/>
        <v>0.11767370063553934</v>
      </c>
      <c r="AP4410">
        <f t="shared" si="411"/>
        <v>5.4685255588332407</v>
      </c>
      <c r="AQ4410">
        <f t="shared" si="412"/>
        <v>1</v>
      </c>
      <c r="AR4410">
        <f t="shared" si="413"/>
        <v>0</v>
      </c>
    </row>
    <row r="4411" spans="1:44" x14ac:dyDescent="0.25">
      <c r="A4411" t="s">
        <v>6829</v>
      </c>
      <c r="B4411" s="16">
        <v>4</v>
      </c>
      <c r="C4411" t="s">
        <v>6830</v>
      </c>
      <c r="D4411" t="s">
        <v>1723</v>
      </c>
      <c r="E4411" t="s">
        <v>6831</v>
      </c>
      <c r="F4411" s="17">
        <v>61296000</v>
      </c>
      <c r="G4411" s="17">
        <v>518550000</v>
      </c>
      <c r="H4411" s="17">
        <v>53081000</v>
      </c>
      <c r="I4411" s="17">
        <v>66522000</v>
      </c>
      <c r="J4411" s="17">
        <v>105870000</v>
      </c>
      <c r="K4411" s="17">
        <v>116440000</v>
      </c>
      <c r="L4411" s="17">
        <v>11102000</v>
      </c>
      <c r="M4411" s="17">
        <v>348210000</v>
      </c>
      <c r="N4411" s="17">
        <v>0</v>
      </c>
      <c r="O4411" s="17">
        <v>468770000</v>
      </c>
      <c r="P4411" s="17">
        <v>327000000</v>
      </c>
      <c r="Q4411" s="17">
        <v>646040000</v>
      </c>
      <c r="R4411" s="17">
        <v>603870000</v>
      </c>
      <c r="S4411" s="17">
        <v>172150000</v>
      </c>
      <c r="T4411" s="17">
        <v>22346000</v>
      </c>
      <c r="U4411" s="17">
        <v>9120800</v>
      </c>
      <c r="V4411" s="17">
        <v>607630000</v>
      </c>
      <c r="W4411" s="17">
        <v>105420000</v>
      </c>
      <c r="X4411" s="17">
        <v>462270000</v>
      </c>
      <c r="Y4411" s="17">
        <v>24277000</v>
      </c>
      <c r="Z4411" s="17">
        <v>65978000</v>
      </c>
      <c r="AA4411" s="17">
        <v>83514000</v>
      </c>
      <c r="AB4411" s="17">
        <v>146630000</v>
      </c>
      <c r="AC4411" s="17">
        <v>99237000</v>
      </c>
      <c r="AD4411" s="17">
        <v>28868000</v>
      </c>
      <c r="AE4411" s="17">
        <v>2164300000</v>
      </c>
      <c r="AF4411" s="17">
        <v>105180000</v>
      </c>
      <c r="AG4411" s="18">
        <v>68996000</v>
      </c>
      <c r="AH4411" s="18">
        <v>10491000</v>
      </c>
      <c r="AI4411" s="18">
        <v>225420000</v>
      </c>
      <c r="AJ4411" s="18">
        <v>192580000</v>
      </c>
      <c r="AK4411" s="18">
        <v>25694000</v>
      </c>
      <c r="AL4411" s="18">
        <v>39849000</v>
      </c>
      <c r="AM4411">
        <f t="shared" si="408"/>
        <v>274950807.4074074</v>
      </c>
      <c r="AN4411">
        <f t="shared" si="409"/>
        <v>93838333.333333328</v>
      </c>
      <c r="AO4411">
        <f t="shared" si="410"/>
        <v>5.6063699646002309E-2</v>
      </c>
      <c r="AP4411">
        <f t="shared" si="411"/>
        <v>2.930047856143446</v>
      </c>
      <c r="AQ4411">
        <f t="shared" si="412"/>
        <v>1</v>
      </c>
      <c r="AR4411">
        <f t="shared" si="413"/>
        <v>0</v>
      </c>
    </row>
    <row r="4412" spans="1:44" x14ac:dyDescent="0.25">
      <c r="A4412" t="s">
        <v>6175</v>
      </c>
      <c r="B4412" s="16">
        <v>3</v>
      </c>
      <c r="C4412" t="s">
        <v>6176</v>
      </c>
      <c r="D4412" t="s">
        <v>1289</v>
      </c>
      <c r="E4412" t="s">
        <v>6177</v>
      </c>
      <c r="F4412" s="17">
        <v>57816000</v>
      </c>
      <c r="G4412" s="17">
        <v>1432400000</v>
      </c>
      <c r="H4412" s="17">
        <v>27374000</v>
      </c>
      <c r="I4412" s="17">
        <v>604800000</v>
      </c>
      <c r="J4412" s="17">
        <v>594850000</v>
      </c>
      <c r="K4412" s="17">
        <v>6097800</v>
      </c>
      <c r="L4412" s="17">
        <v>144180000</v>
      </c>
      <c r="M4412" s="17">
        <v>586790000</v>
      </c>
      <c r="N4412" s="17">
        <v>14427000</v>
      </c>
      <c r="O4412" s="17">
        <v>85440000</v>
      </c>
      <c r="P4412" s="17">
        <v>170410000</v>
      </c>
      <c r="Q4412" s="17">
        <v>1910100000</v>
      </c>
      <c r="R4412" s="17">
        <v>15420000</v>
      </c>
      <c r="S4412" s="17">
        <v>67451000</v>
      </c>
      <c r="T4412" s="17">
        <v>409790000</v>
      </c>
      <c r="U4412" s="17">
        <v>17682000</v>
      </c>
      <c r="V4412" s="17">
        <v>45123000</v>
      </c>
      <c r="W4412" s="17">
        <v>0</v>
      </c>
      <c r="X4412" s="17">
        <v>2108800000</v>
      </c>
      <c r="Y4412" s="17">
        <v>3265900</v>
      </c>
      <c r="Z4412" s="17">
        <v>51145000</v>
      </c>
      <c r="AA4412" s="17">
        <v>352720000</v>
      </c>
      <c r="AB4412" s="17">
        <v>45464000</v>
      </c>
      <c r="AC4412" s="17">
        <v>82268000</v>
      </c>
      <c r="AD4412" s="17">
        <v>412990</v>
      </c>
      <c r="AE4412" s="17">
        <v>1838100000</v>
      </c>
      <c r="AF4412" s="17">
        <v>0</v>
      </c>
      <c r="AG4412" s="18">
        <v>352220000</v>
      </c>
      <c r="AH4412" s="18">
        <v>139950000</v>
      </c>
      <c r="AI4412" s="18">
        <v>23365000</v>
      </c>
      <c r="AJ4412" s="18">
        <v>21895000</v>
      </c>
      <c r="AK4412" s="18">
        <v>205200000</v>
      </c>
      <c r="AL4412" s="18">
        <v>6715100</v>
      </c>
      <c r="AM4412">
        <f t="shared" si="408"/>
        <v>395271358.8888889</v>
      </c>
      <c r="AN4412">
        <f t="shared" si="409"/>
        <v>124890850</v>
      </c>
      <c r="AO4412">
        <f t="shared" si="410"/>
        <v>5.5176865388024673E-2</v>
      </c>
      <c r="AP4412">
        <f t="shared" si="411"/>
        <v>3.1649344919094466</v>
      </c>
      <c r="AQ4412">
        <f t="shared" si="412"/>
        <v>1</v>
      </c>
      <c r="AR4412">
        <f t="shared" si="413"/>
        <v>0</v>
      </c>
    </row>
    <row r="4413" spans="1:44" x14ac:dyDescent="0.25">
      <c r="A4413" t="s">
        <v>8202</v>
      </c>
      <c r="B4413" s="16">
        <v>5</v>
      </c>
      <c r="C4413" t="s">
        <v>8203</v>
      </c>
      <c r="D4413" t="s">
        <v>2631</v>
      </c>
      <c r="E4413" t="s">
        <v>8204</v>
      </c>
      <c r="F4413" s="17">
        <v>23586000</v>
      </c>
      <c r="G4413" s="17">
        <v>739400000</v>
      </c>
      <c r="H4413" s="17">
        <v>2463400</v>
      </c>
      <c r="I4413" s="17">
        <v>10107000</v>
      </c>
      <c r="J4413" s="17">
        <v>368020</v>
      </c>
      <c r="K4413" s="17">
        <v>0</v>
      </c>
      <c r="L4413" s="17">
        <v>0</v>
      </c>
      <c r="M4413" s="17">
        <v>91540000</v>
      </c>
      <c r="N4413" s="17">
        <v>0</v>
      </c>
      <c r="O4413" s="17">
        <v>849890000</v>
      </c>
      <c r="P4413" s="17">
        <v>516770000</v>
      </c>
      <c r="Q4413" s="17">
        <v>48202000</v>
      </c>
      <c r="R4413" s="17">
        <v>5397600</v>
      </c>
      <c r="S4413" s="17">
        <v>12412000</v>
      </c>
      <c r="T4413" s="17">
        <v>10628000</v>
      </c>
      <c r="U4413" s="17">
        <v>0</v>
      </c>
      <c r="V4413" s="17">
        <v>36617000</v>
      </c>
      <c r="W4413" s="17">
        <v>0</v>
      </c>
      <c r="X4413" s="17">
        <v>36245000</v>
      </c>
      <c r="Y4413" s="17">
        <v>0</v>
      </c>
      <c r="Z4413" s="17">
        <v>67091000</v>
      </c>
      <c r="AA4413" s="17">
        <v>20223000</v>
      </c>
      <c r="AB4413" s="17">
        <v>64072000</v>
      </c>
      <c r="AC4413" s="17">
        <v>0</v>
      </c>
      <c r="AD4413" s="17">
        <v>0</v>
      </c>
      <c r="AE4413" s="17">
        <v>67981000</v>
      </c>
      <c r="AF4413" s="17">
        <v>33816000</v>
      </c>
      <c r="AG4413" s="18">
        <v>17715000</v>
      </c>
      <c r="AH4413" s="18">
        <v>0</v>
      </c>
      <c r="AI4413" s="18">
        <v>36817000</v>
      </c>
      <c r="AJ4413" s="18">
        <v>19179000</v>
      </c>
      <c r="AK4413" s="18">
        <v>3702200</v>
      </c>
      <c r="AL4413" s="18">
        <v>6674600</v>
      </c>
      <c r="AM4413">
        <f t="shared" si="408"/>
        <v>97659593.333333328</v>
      </c>
      <c r="AN4413">
        <f t="shared" si="409"/>
        <v>14014633.333333334</v>
      </c>
      <c r="AO4413">
        <f t="shared" si="410"/>
        <v>6.5246134042246759E-2</v>
      </c>
      <c r="AP4413">
        <f t="shared" si="411"/>
        <v>6.9684015992807513</v>
      </c>
      <c r="AQ4413">
        <f t="shared" si="412"/>
        <v>1</v>
      </c>
      <c r="AR4413">
        <f t="shared" si="413"/>
        <v>0</v>
      </c>
    </row>
    <row r="4414" spans="1:44" x14ac:dyDescent="0.25">
      <c r="A4414" t="s">
        <v>22678</v>
      </c>
      <c r="B4414" s="16">
        <v>2</v>
      </c>
      <c r="C4414" t="s">
        <v>22679</v>
      </c>
      <c r="D4414" t="s">
        <v>22680</v>
      </c>
      <c r="E4414" t="s">
        <v>22681</v>
      </c>
      <c r="F4414" s="17">
        <v>0</v>
      </c>
      <c r="G4414" s="17">
        <v>15215000</v>
      </c>
      <c r="H4414" s="17">
        <v>0</v>
      </c>
      <c r="I4414" s="17">
        <v>0</v>
      </c>
      <c r="J4414" s="17">
        <v>17481000</v>
      </c>
      <c r="K4414" s="17">
        <v>0</v>
      </c>
      <c r="L4414" s="17">
        <v>0</v>
      </c>
      <c r="M4414" s="17">
        <v>211950000</v>
      </c>
      <c r="N4414" s="17">
        <v>0</v>
      </c>
      <c r="O4414" s="17">
        <v>274400000</v>
      </c>
      <c r="P4414" s="17">
        <v>8552400</v>
      </c>
      <c r="Q4414" s="17">
        <v>23271000</v>
      </c>
      <c r="R4414" s="17">
        <v>0</v>
      </c>
      <c r="S4414" s="17">
        <v>0</v>
      </c>
      <c r="T4414" s="17">
        <v>39027000</v>
      </c>
      <c r="U4414" s="17">
        <v>13978000</v>
      </c>
      <c r="V4414" s="17">
        <v>234700000</v>
      </c>
      <c r="W4414" s="17">
        <v>0</v>
      </c>
      <c r="X4414" s="17">
        <v>0</v>
      </c>
      <c r="Y4414" s="17">
        <v>0</v>
      </c>
      <c r="Z4414" s="17">
        <v>0</v>
      </c>
      <c r="AA4414" s="17">
        <v>5009800</v>
      </c>
      <c r="AB4414" s="17">
        <v>58485000</v>
      </c>
      <c r="AC4414" s="17">
        <v>12299000</v>
      </c>
      <c r="AD4414" s="17">
        <v>0</v>
      </c>
      <c r="AE4414" s="17">
        <v>1368600000</v>
      </c>
      <c r="AF4414" s="17">
        <v>437330000</v>
      </c>
      <c r="AG4414" s="18">
        <v>6289500</v>
      </c>
      <c r="AH4414" s="18">
        <v>104360000</v>
      </c>
      <c r="AI4414" s="18">
        <v>90474000</v>
      </c>
      <c r="AJ4414" s="18">
        <v>89059000</v>
      </c>
      <c r="AK4414" s="18">
        <v>0</v>
      </c>
      <c r="AL4414" s="18">
        <v>0</v>
      </c>
      <c r="AM4414">
        <f t="shared" si="408"/>
        <v>100751785.18518518</v>
      </c>
      <c r="AN4414">
        <f t="shared" si="409"/>
        <v>48363750</v>
      </c>
      <c r="AO4414">
        <f t="shared" si="410"/>
        <v>0.36474217259384045</v>
      </c>
      <c r="AP4414">
        <f t="shared" si="411"/>
        <v>2.0832087086957727</v>
      </c>
      <c r="AQ4414">
        <f t="shared" si="412"/>
        <v>0</v>
      </c>
      <c r="AR4414">
        <f t="shared" si="413"/>
        <v>0</v>
      </c>
    </row>
    <row r="4415" spans="1:44" x14ac:dyDescent="0.25">
      <c r="A4415" t="s">
        <v>16378</v>
      </c>
      <c r="B4415" s="16">
        <v>6</v>
      </c>
      <c r="D4415" t="s">
        <v>16379</v>
      </c>
      <c r="E4415" t="s">
        <v>16380</v>
      </c>
      <c r="F4415" s="17">
        <v>112290000</v>
      </c>
      <c r="G4415" s="17">
        <v>237240000</v>
      </c>
      <c r="H4415" s="17">
        <v>24042000</v>
      </c>
      <c r="I4415" s="17">
        <v>10298000</v>
      </c>
      <c r="J4415" s="17">
        <v>5179400</v>
      </c>
      <c r="K4415" s="17">
        <v>7293100</v>
      </c>
      <c r="L4415" s="17">
        <v>8057400</v>
      </c>
      <c r="M4415" s="17">
        <v>638040000</v>
      </c>
      <c r="N4415" s="17">
        <v>1071100</v>
      </c>
      <c r="O4415" s="17">
        <v>793340000</v>
      </c>
      <c r="P4415" s="17">
        <v>90788000</v>
      </c>
      <c r="Q4415" s="17">
        <v>595260000</v>
      </c>
      <c r="R4415" s="17">
        <v>154680000</v>
      </c>
      <c r="S4415" s="17">
        <v>60548000</v>
      </c>
      <c r="T4415" s="17">
        <v>13454000</v>
      </c>
      <c r="U4415" s="17">
        <v>16358000</v>
      </c>
      <c r="V4415" s="17">
        <v>428860000</v>
      </c>
      <c r="W4415" s="17">
        <v>16817000</v>
      </c>
      <c r="X4415" s="17">
        <v>33822000</v>
      </c>
      <c r="Y4415" s="17">
        <v>12809000</v>
      </c>
      <c r="Z4415" s="17">
        <v>20136000</v>
      </c>
      <c r="AA4415" s="17">
        <v>735090000</v>
      </c>
      <c r="AB4415" s="17">
        <v>208390000</v>
      </c>
      <c r="AC4415" s="17">
        <v>484380000</v>
      </c>
      <c r="AD4415" s="17">
        <v>4297200</v>
      </c>
      <c r="AE4415" s="17">
        <v>4553800000</v>
      </c>
      <c r="AF4415" s="17">
        <v>2645900000</v>
      </c>
      <c r="AG4415" s="18">
        <v>70403000</v>
      </c>
      <c r="AH4415" s="18">
        <v>127430000</v>
      </c>
      <c r="AI4415" s="18">
        <v>569210000</v>
      </c>
      <c r="AJ4415" s="18">
        <v>430540000</v>
      </c>
      <c r="AK4415" s="18">
        <v>2863800</v>
      </c>
      <c r="AL4415" s="18">
        <v>29228000</v>
      </c>
      <c r="AM4415">
        <f t="shared" si="408"/>
        <v>441194081.48148149</v>
      </c>
      <c r="AN4415">
        <f t="shared" si="409"/>
        <v>204945800</v>
      </c>
      <c r="AO4415">
        <f t="shared" si="410"/>
        <v>0.2735983282638727</v>
      </c>
      <c r="AP4415">
        <f t="shared" si="411"/>
        <v>2.1527354133701762</v>
      </c>
      <c r="AQ4415">
        <f t="shared" si="412"/>
        <v>0</v>
      </c>
      <c r="AR4415">
        <f t="shared" si="413"/>
        <v>0</v>
      </c>
    </row>
    <row r="4416" spans="1:44" x14ac:dyDescent="0.25">
      <c r="A4416" t="s">
        <v>13522</v>
      </c>
      <c r="B4416" s="16">
        <v>4</v>
      </c>
      <c r="C4416" t="s">
        <v>13523</v>
      </c>
      <c r="D4416" t="s">
        <v>13524</v>
      </c>
      <c r="E4416" t="s">
        <v>13525</v>
      </c>
      <c r="F4416" s="17">
        <v>57926000</v>
      </c>
      <c r="G4416" s="17">
        <v>569850000</v>
      </c>
      <c r="H4416" s="17">
        <v>16083000</v>
      </c>
      <c r="I4416" s="17">
        <v>24851000</v>
      </c>
      <c r="J4416" s="17">
        <v>136860000</v>
      </c>
      <c r="K4416" s="17">
        <v>4310100</v>
      </c>
      <c r="L4416" s="17">
        <v>2303600</v>
      </c>
      <c r="M4416" s="17">
        <v>933610000</v>
      </c>
      <c r="N4416" s="17">
        <v>886640</v>
      </c>
      <c r="O4416" s="17">
        <v>955530000</v>
      </c>
      <c r="P4416" s="17">
        <v>380920000</v>
      </c>
      <c r="Q4416" s="17">
        <v>152190000</v>
      </c>
      <c r="R4416" s="17">
        <v>348060000</v>
      </c>
      <c r="S4416" s="17">
        <v>86059000</v>
      </c>
      <c r="T4416" s="17">
        <v>92185000</v>
      </c>
      <c r="U4416" s="17">
        <v>135220000</v>
      </c>
      <c r="V4416" s="17">
        <v>2809900000</v>
      </c>
      <c r="W4416" s="17">
        <v>0</v>
      </c>
      <c r="X4416" s="17">
        <v>33570000</v>
      </c>
      <c r="Y4416" s="17">
        <v>2059900</v>
      </c>
      <c r="Z4416" s="17">
        <v>12391000</v>
      </c>
      <c r="AA4416" s="17">
        <v>541010000</v>
      </c>
      <c r="AB4416" s="17">
        <v>346500000</v>
      </c>
      <c r="AC4416" s="17">
        <v>510320000</v>
      </c>
      <c r="AD4416" s="17">
        <v>11291000</v>
      </c>
      <c r="AE4416" s="17">
        <v>10374000000</v>
      </c>
      <c r="AF4416" s="17">
        <v>4437300000</v>
      </c>
      <c r="AG4416" s="18">
        <v>34859000</v>
      </c>
      <c r="AH4416" s="18">
        <v>542480000</v>
      </c>
      <c r="AI4416" s="18">
        <v>1028400000</v>
      </c>
      <c r="AJ4416" s="18">
        <v>1312700000</v>
      </c>
      <c r="AK4416" s="18">
        <v>17981000</v>
      </c>
      <c r="AL4416" s="18">
        <v>7404100</v>
      </c>
      <c r="AM4416">
        <f t="shared" si="408"/>
        <v>850932823.70370376</v>
      </c>
      <c r="AN4416">
        <f t="shared" si="409"/>
        <v>490637350</v>
      </c>
      <c r="AO4416">
        <f t="shared" si="410"/>
        <v>0.4521567110803264</v>
      </c>
      <c r="AP4416">
        <f t="shared" si="411"/>
        <v>1.7343417163485491</v>
      </c>
      <c r="AQ4416">
        <f t="shared" si="412"/>
        <v>0</v>
      </c>
      <c r="AR4416">
        <f t="shared" si="413"/>
        <v>0</v>
      </c>
    </row>
    <row r="4417" spans="1:44" x14ac:dyDescent="0.25">
      <c r="A4417" t="s">
        <v>5844</v>
      </c>
      <c r="B4417" s="16">
        <v>1</v>
      </c>
      <c r="C4417" t="s">
        <v>5845</v>
      </c>
      <c r="D4417" t="s">
        <v>1069</v>
      </c>
      <c r="E4417" t="s">
        <v>5846</v>
      </c>
      <c r="F4417" s="17">
        <v>1776700000</v>
      </c>
      <c r="G4417" s="17">
        <v>180040000</v>
      </c>
      <c r="H4417" s="17">
        <v>9143500</v>
      </c>
      <c r="I4417" s="17">
        <v>12693000</v>
      </c>
      <c r="J4417" s="17">
        <v>53214000</v>
      </c>
      <c r="K4417" s="17">
        <v>0</v>
      </c>
      <c r="L4417" s="17">
        <v>617960</v>
      </c>
      <c r="M4417" s="17">
        <v>318320000</v>
      </c>
      <c r="N4417" s="17">
        <v>0</v>
      </c>
      <c r="O4417" s="17">
        <v>620510000</v>
      </c>
      <c r="P4417" s="17">
        <v>117830000</v>
      </c>
      <c r="Q4417" s="17">
        <v>382210000</v>
      </c>
      <c r="R4417" s="17">
        <v>218680000</v>
      </c>
      <c r="S4417" s="17">
        <v>334170000</v>
      </c>
      <c r="T4417" s="17">
        <v>59776000</v>
      </c>
      <c r="U4417" s="17">
        <v>26487000</v>
      </c>
      <c r="V4417" s="17">
        <v>467250000</v>
      </c>
      <c r="W4417" s="17">
        <v>22334000</v>
      </c>
      <c r="X4417" s="17">
        <v>0</v>
      </c>
      <c r="Y4417" s="17">
        <v>1340100</v>
      </c>
      <c r="Z4417" s="17">
        <v>13714000</v>
      </c>
      <c r="AA4417" s="17">
        <v>8325600000</v>
      </c>
      <c r="AB4417" s="17">
        <v>246860000</v>
      </c>
      <c r="AC4417" s="17">
        <v>345770000</v>
      </c>
      <c r="AD4417" s="17">
        <v>9024000</v>
      </c>
      <c r="AE4417" s="17">
        <v>4607200000</v>
      </c>
      <c r="AF4417" s="17">
        <v>1508000000</v>
      </c>
      <c r="AG4417" s="18">
        <v>38861000</v>
      </c>
      <c r="AH4417" s="18">
        <v>306420000</v>
      </c>
      <c r="AI4417" s="18">
        <v>233080000</v>
      </c>
      <c r="AJ4417" s="18">
        <v>263580000</v>
      </c>
      <c r="AK4417" s="18">
        <v>17291000</v>
      </c>
      <c r="AL4417" s="18">
        <v>2903900</v>
      </c>
      <c r="AM4417">
        <f t="shared" si="408"/>
        <v>728054946.66666663</v>
      </c>
      <c r="AN4417">
        <f t="shared" si="409"/>
        <v>143689316.66666666</v>
      </c>
      <c r="AO4417">
        <f t="shared" si="410"/>
        <v>0.10476451388917374</v>
      </c>
      <c r="AP4417">
        <f t="shared" si="411"/>
        <v>5.066869016822058</v>
      </c>
      <c r="AQ4417">
        <f t="shared" si="412"/>
        <v>1</v>
      </c>
      <c r="AR4417">
        <f t="shared" si="413"/>
        <v>0</v>
      </c>
    </row>
    <row r="4418" spans="1:44" x14ac:dyDescent="0.25">
      <c r="A4418" t="s">
        <v>15703</v>
      </c>
      <c r="B4418" s="16">
        <v>3</v>
      </c>
      <c r="C4418" t="s">
        <v>15704</v>
      </c>
      <c r="D4418" t="s">
        <v>15705</v>
      </c>
      <c r="E4418" t="s">
        <v>15706</v>
      </c>
      <c r="F4418" s="17">
        <v>21136000</v>
      </c>
      <c r="G4418" s="17">
        <v>327750000</v>
      </c>
      <c r="H4418" s="17">
        <v>9632300</v>
      </c>
      <c r="I4418" s="17">
        <v>2315600</v>
      </c>
      <c r="J4418" s="17">
        <v>81885000</v>
      </c>
      <c r="K4418" s="17">
        <v>0</v>
      </c>
      <c r="L4418" s="17">
        <v>3172400</v>
      </c>
      <c r="M4418" s="17">
        <v>812310000</v>
      </c>
      <c r="N4418" s="17">
        <v>0</v>
      </c>
      <c r="O4418" s="17">
        <v>948340000</v>
      </c>
      <c r="P4418" s="17">
        <v>80976000</v>
      </c>
      <c r="Q4418" s="17">
        <v>183740000</v>
      </c>
      <c r="R4418" s="17">
        <v>241290000</v>
      </c>
      <c r="S4418" s="17">
        <v>27280000</v>
      </c>
      <c r="T4418" s="17">
        <v>81584000</v>
      </c>
      <c r="U4418" s="17">
        <v>51649000</v>
      </c>
      <c r="V4418" s="17">
        <v>380220000</v>
      </c>
      <c r="W4418" s="17">
        <v>0</v>
      </c>
      <c r="X4418" s="17">
        <v>8300900</v>
      </c>
      <c r="Y4418" s="17">
        <v>0</v>
      </c>
      <c r="Z4418" s="17">
        <v>2894500</v>
      </c>
      <c r="AA4418" s="17">
        <v>314570000</v>
      </c>
      <c r="AB4418" s="17">
        <v>319560000</v>
      </c>
      <c r="AC4418" s="17">
        <v>89267000</v>
      </c>
      <c r="AD4418" s="17">
        <v>0</v>
      </c>
      <c r="AE4418" s="17">
        <v>9074000000</v>
      </c>
      <c r="AF4418" s="17">
        <v>1578000000</v>
      </c>
      <c r="AG4418" s="18">
        <v>36958000</v>
      </c>
      <c r="AH4418" s="18">
        <v>284510000</v>
      </c>
      <c r="AI4418" s="18">
        <v>819300000</v>
      </c>
      <c r="AJ4418" s="18">
        <v>135000000</v>
      </c>
      <c r="AK4418" s="18">
        <v>0</v>
      </c>
      <c r="AL4418" s="18">
        <v>3605700</v>
      </c>
      <c r="AM4418">
        <f t="shared" ref="AM4418:AM4481" si="414">AVERAGE(F4418:AF4418)</f>
        <v>542217507.4074074</v>
      </c>
      <c r="AN4418">
        <f t="shared" ref="AN4418:AN4481" si="415">AVERAGE(AG4418:AL4418)</f>
        <v>213228950</v>
      </c>
      <c r="AO4418">
        <f t="shared" ref="AO4418:AO4481" si="416">TTEST(F4418:AF4418,AG4418:AL4418,2,3)</f>
        <v>0.3671799820060172</v>
      </c>
      <c r="AP4418">
        <f t="shared" ref="AP4418:AP4481" si="417">AM4418/AN4418</f>
        <v>2.5428887935123603</v>
      </c>
      <c r="AQ4418">
        <f t="shared" ref="AQ4418:AQ4481" si="418">(AP4418&gt;1)*AND(AO4418&lt;=0.25)</f>
        <v>0</v>
      </c>
      <c r="AR4418">
        <f t="shared" si="413"/>
        <v>0</v>
      </c>
    </row>
    <row r="4419" spans="1:44" x14ac:dyDescent="0.25">
      <c r="A4419" t="s">
        <v>14515</v>
      </c>
      <c r="B4419" s="16">
        <v>3</v>
      </c>
      <c r="C4419" t="s">
        <v>14516</v>
      </c>
      <c r="D4419" t="s">
        <v>14517</v>
      </c>
      <c r="E4419" t="s">
        <v>14518</v>
      </c>
      <c r="F4419" s="17">
        <v>17396000</v>
      </c>
      <c r="G4419" s="17">
        <v>198810000</v>
      </c>
      <c r="H4419" s="17">
        <v>19786000</v>
      </c>
      <c r="I4419" s="17">
        <v>1679400</v>
      </c>
      <c r="J4419" s="17">
        <v>135070000</v>
      </c>
      <c r="K4419" s="17">
        <v>954390</v>
      </c>
      <c r="L4419" s="17">
        <v>773940</v>
      </c>
      <c r="M4419" s="17">
        <v>1346400000</v>
      </c>
      <c r="N4419" s="17">
        <v>7308900</v>
      </c>
      <c r="O4419" s="17">
        <v>968040000</v>
      </c>
      <c r="P4419" s="17">
        <v>114490000</v>
      </c>
      <c r="Q4419" s="17">
        <v>157660000</v>
      </c>
      <c r="R4419" s="17">
        <v>599170000</v>
      </c>
      <c r="S4419" s="17">
        <v>58139000</v>
      </c>
      <c r="T4419" s="17">
        <v>162850000</v>
      </c>
      <c r="U4419" s="17">
        <v>74395000</v>
      </c>
      <c r="V4419" s="17">
        <v>342570000</v>
      </c>
      <c r="W4419" s="17">
        <v>33926000</v>
      </c>
      <c r="X4419" s="17">
        <v>0</v>
      </c>
      <c r="Y4419" s="17">
        <v>0</v>
      </c>
      <c r="Z4419" s="17">
        <v>16762000</v>
      </c>
      <c r="AA4419" s="17">
        <v>884360000</v>
      </c>
      <c r="AB4419" s="17">
        <v>632350000</v>
      </c>
      <c r="AC4419" s="17">
        <v>400100000</v>
      </c>
      <c r="AD4419" s="17">
        <v>25212000</v>
      </c>
      <c r="AE4419" s="17">
        <v>6090000000</v>
      </c>
      <c r="AF4419" s="17">
        <v>4036200000</v>
      </c>
      <c r="AG4419" s="18">
        <v>103910000</v>
      </c>
      <c r="AH4419" s="18">
        <v>630780000</v>
      </c>
      <c r="AI4419" s="18">
        <v>1050300000</v>
      </c>
      <c r="AJ4419" s="18">
        <v>189840000</v>
      </c>
      <c r="AK4419" s="18">
        <v>19326000</v>
      </c>
      <c r="AL4419" s="18">
        <v>16159000</v>
      </c>
      <c r="AM4419">
        <f t="shared" si="414"/>
        <v>604607504.81481481</v>
      </c>
      <c r="AN4419">
        <f t="shared" si="415"/>
        <v>335052500</v>
      </c>
      <c r="AO4419">
        <f t="shared" si="416"/>
        <v>0.39634460237849389</v>
      </c>
      <c r="AP4419">
        <f t="shared" si="417"/>
        <v>1.8045157245948464</v>
      </c>
      <c r="AQ4419">
        <f t="shared" si="418"/>
        <v>0</v>
      </c>
      <c r="AR4419">
        <f t="shared" si="413"/>
        <v>0</v>
      </c>
    </row>
    <row r="4420" spans="1:44" x14ac:dyDescent="0.25">
      <c r="A4420" t="s">
        <v>6256</v>
      </c>
      <c r="B4420" s="16">
        <v>3</v>
      </c>
      <c r="C4420" t="s">
        <v>6257</v>
      </c>
      <c r="D4420" t="s">
        <v>1343</v>
      </c>
      <c r="E4420" t="s">
        <v>6258</v>
      </c>
      <c r="F4420" s="17">
        <v>8892600</v>
      </c>
      <c r="G4420" s="17">
        <v>249780000</v>
      </c>
      <c r="H4420" s="17">
        <v>5795100</v>
      </c>
      <c r="I4420" s="17">
        <v>9267500</v>
      </c>
      <c r="J4420" s="17">
        <v>113930000</v>
      </c>
      <c r="K4420" s="17">
        <v>6545100</v>
      </c>
      <c r="L4420" s="17">
        <v>1079100</v>
      </c>
      <c r="M4420" s="17">
        <v>627430000</v>
      </c>
      <c r="N4420" s="17">
        <v>0</v>
      </c>
      <c r="O4420" s="17">
        <v>932320000</v>
      </c>
      <c r="P4420" s="17">
        <v>48594000</v>
      </c>
      <c r="Q4420" s="17">
        <v>182250000</v>
      </c>
      <c r="R4420" s="17">
        <v>251470000</v>
      </c>
      <c r="S4420" s="17">
        <v>58071000</v>
      </c>
      <c r="T4420" s="17">
        <v>75544000</v>
      </c>
      <c r="U4420" s="17">
        <v>67461000</v>
      </c>
      <c r="V4420" s="17">
        <v>425360000</v>
      </c>
      <c r="W4420" s="17">
        <v>6899400</v>
      </c>
      <c r="X4420" s="17">
        <v>4856100</v>
      </c>
      <c r="Y4420" s="17">
        <v>157460000</v>
      </c>
      <c r="Z4420" s="17">
        <v>17003000</v>
      </c>
      <c r="AA4420" s="17">
        <v>468520000</v>
      </c>
      <c r="AB4420" s="17">
        <v>819810000</v>
      </c>
      <c r="AC4420" s="17">
        <v>1497700000</v>
      </c>
      <c r="AD4420" s="17">
        <v>0</v>
      </c>
      <c r="AE4420" s="17">
        <v>3914600000</v>
      </c>
      <c r="AF4420" s="17">
        <v>2373700000</v>
      </c>
      <c r="AG4420" s="18">
        <v>70950000</v>
      </c>
      <c r="AH4420" s="18">
        <v>240500000</v>
      </c>
      <c r="AI4420" s="18">
        <v>439800000</v>
      </c>
      <c r="AJ4420" s="18">
        <v>326930000</v>
      </c>
      <c r="AK4420" s="18">
        <v>10082000</v>
      </c>
      <c r="AL4420" s="18">
        <v>36709000</v>
      </c>
      <c r="AM4420">
        <f t="shared" si="414"/>
        <v>456456959.25925928</v>
      </c>
      <c r="AN4420">
        <f t="shared" si="415"/>
        <v>187495166.66666666</v>
      </c>
      <c r="AO4420">
        <f t="shared" si="416"/>
        <v>0.15349955119485742</v>
      </c>
      <c r="AP4420">
        <f t="shared" si="417"/>
        <v>2.4344998720460844</v>
      </c>
      <c r="AQ4420">
        <f t="shared" si="418"/>
        <v>1</v>
      </c>
      <c r="AR4420">
        <f t="shared" si="413"/>
        <v>0</v>
      </c>
    </row>
    <row r="4421" spans="1:44" x14ac:dyDescent="0.25">
      <c r="A4421" t="s">
        <v>16785</v>
      </c>
      <c r="B4421" s="16">
        <v>9</v>
      </c>
      <c r="D4421" t="s">
        <v>1343</v>
      </c>
      <c r="E4421" t="s">
        <v>16786</v>
      </c>
      <c r="F4421" s="17">
        <v>433140000</v>
      </c>
      <c r="G4421" s="17">
        <v>812640000</v>
      </c>
      <c r="H4421" s="17">
        <v>195320000</v>
      </c>
      <c r="I4421" s="17">
        <v>151040000</v>
      </c>
      <c r="J4421" s="17">
        <v>241510000</v>
      </c>
      <c r="K4421" s="17">
        <v>136810000</v>
      </c>
      <c r="L4421" s="17">
        <v>140200000</v>
      </c>
      <c r="M4421" s="17">
        <v>542710000</v>
      </c>
      <c r="N4421" s="17">
        <v>0</v>
      </c>
      <c r="O4421" s="17">
        <v>479360000</v>
      </c>
      <c r="P4421" s="17">
        <v>709460000</v>
      </c>
      <c r="Q4421" s="17">
        <v>275350000</v>
      </c>
      <c r="R4421" s="17">
        <v>220040000</v>
      </c>
      <c r="S4421" s="17">
        <v>267360000</v>
      </c>
      <c r="T4421" s="17">
        <v>39340000</v>
      </c>
      <c r="U4421" s="17">
        <v>24786000</v>
      </c>
      <c r="V4421" s="17">
        <v>930240000</v>
      </c>
      <c r="W4421" s="17">
        <v>26451000</v>
      </c>
      <c r="X4421" s="17">
        <v>5772700</v>
      </c>
      <c r="Y4421" s="17">
        <v>147510000</v>
      </c>
      <c r="Z4421" s="17">
        <v>360000000</v>
      </c>
      <c r="AA4421" s="17">
        <v>106170000</v>
      </c>
      <c r="AB4421" s="17">
        <v>284240000</v>
      </c>
      <c r="AC4421" s="17">
        <v>81551000</v>
      </c>
      <c r="AD4421" s="17">
        <v>64484000</v>
      </c>
      <c r="AE4421" s="17">
        <v>2968500000</v>
      </c>
      <c r="AF4421" s="17">
        <v>0</v>
      </c>
      <c r="AG4421" s="18">
        <v>145730000</v>
      </c>
      <c r="AH4421" s="18">
        <v>18278000</v>
      </c>
      <c r="AI4421" s="18">
        <v>125680000</v>
      </c>
      <c r="AJ4421" s="18">
        <v>1076600000</v>
      </c>
      <c r="AK4421" s="18">
        <v>98734000</v>
      </c>
      <c r="AL4421" s="18">
        <v>391970000</v>
      </c>
      <c r="AM4421">
        <f t="shared" si="414"/>
        <v>357184618.51851851</v>
      </c>
      <c r="AN4421">
        <f t="shared" si="415"/>
        <v>309498666.66666669</v>
      </c>
      <c r="AO4421">
        <f t="shared" si="416"/>
        <v>0.81291193985466992</v>
      </c>
      <c r="AP4421">
        <f t="shared" si="417"/>
        <v>1.1540748215991834</v>
      </c>
      <c r="AQ4421">
        <f t="shared" si="418"/>
        <v>0</v>
      </c>
      <c r="AR4421">
        <f t="shared" si="413"/>
        <v>0</v>
      </c>
    </row>
    <row r="4422" spans="1:44" x14ac:dyDescent="0.25">
      <c r="A4422" t="s">
        <v>11765</v>
      </c>
      <c r="B4422" s="16">
        <v>6</v>
      </c>
      <c r="C4422" t="s">
        <v>11766</v>
      </c>
      <c r="D4422" t="s">
        <v>11767</v>
      </c>
      <c r="E4422" t="s">
        <v>11768</v>
      </c>
      <c r="F4422" s="17">
        <v>80541000</v>
      </c>
      <c r="G4422" s="17">
        <v>670500000</v>
      </c>
      <c r="H4422" s="17">
        <v>52901000</v>
      </c>
      <c r="I4422" s="17">
        <v>27016000</v>
      </c>
      <c r="J4422" s="17">
        <v>277260000</v>
      </c>
      <c r="K4422" s="17">
        <v>9744300</v>
      </c>
      <c r="L4422" s="17">
        <v>16896000</v>
      </c>
      <c r="M4422" s="17">
        <v>1871600000</v>
      </c>
      <c r="N4422" s="17">
        <v>0</v>
      </c>
      <c r="O4422" s="17">
        <v>2374200000</v>
      </c>
      <c r="P4422" s="17">
        <v>225030000</v>
      </c>
      <c r="Q4422" s="17">
        <v>578440000</v>
      </c>
      <c r="R4422" s="17">
        <v>1572300000</v>
      </c>
      <c r="S4422" s="17">
        <v>311180000</v>
      </c>
      <c r="T4422" s="17">
        <v>256230000</v>
      </c>
      <c r="U4422" s="17">
        <v>195490000</v>
      </c>
      <c r="V4422" s="17">
        <v>1549500000</v>
      </c>
      <c r="W4422" s="17">
        <v>75721000</v>
      </c>
      <c r="X4422" s="17">
        <v>259890000</v>
      </c>
      <c r="Y4422" s="17">
        <v>27773000</v>
      </c>
      <c r="Z4422" s="17">
        <v>15220000</v>
      </c>
      <c r="AA4422" s="17">
        <v>1062600000</v>
      </c>
      <c r="AB4422" s="17">
        <v>909930000</v>
      </c>
      <c r="AC4422" s="17">
        <v>2703600000</v>
      </c>
      <c r="AD4422" s="17">
        <v>58931000</v>
      </c>
      <c r="AE4422" s="17">
        <v>20719000000</v>
      </c>
      <c r="AF4422" s="17">
        <v>13067000000</v>
      </c>
      <c r="AG4422" s="18">
        <v>149140000</v>
      </c>
      <c r="AH4422" s="18">
        <v>1273100000</v>
      </c>
      <c r="AI4422" s="18">
        <v>2051500000</v>
      </c>
      <c r="AJ4422" s="18">
        <v>805010000</v>
      </c>
      <c r="AK4422" s="18">
        <v>60091000</v>
      </c>
      <c r="AL4422" s="18">
        <v>84306000</v>
      </c>
      <c r="AM4422">
        <f t="shared" si="414"/>
        <v>1813647900</v>
      </c>
      <c r="AN4422">
        <f t="shared" si="415"/>
        <v>737191166.66666663</v>
      </c>
      <c r="AO4422">
        <f t="shared" si="416"/>
        <v>0.25775402031044597</v>
      </c>
      <c r="AP4422">
        <f t="shared" si="417"/>
        <v>2.4602138251340055</v>
      </c>
      <c r="AQ4422">
        <f t="shared" si="418"/>
        <v>0</v>
      </c>
      <c r="AR4422">
        <f t="shared" si="413"/>
        <v>0</v>
      </c>
    </row>
    <row r="4423" spans="1:44" x14ac:dyDescent="0.25">
      <c r="A4423" t="s">
        <v>6874</v>
      </c>
      <c r="B4423" s="16">
        <v>9</v>
      </c>
      <c r="C4423" t="s">
        <v>6875</v>
      </c>
      <c r="D4423" t="s">
        <v>1753</v>
      </c>
      <c r="E4423" t="s">
        <v>6876</v>
      </c>
      <c r="F4423" s="17">
        <v>90702000</v>
      </c>
      <c r="G4423" s="17">
        <v>369670000</v>
      </c>
      <c r="H4423" s="17">
        <v>19090000</v>
      </c>
      <c r="I4423" s="17">
        <v>17284000</v>
      </c>
      <c r="J4423" s="17">
        <v>43807000</v>
      </c>
      <c r="K4423" s="17">
        <v>934270</v>
      </c>
      <c r="L4423" s="17">
        <v>7442600</v>
      </c>
      <c r="M4423" s="17">
        <v>445180000</v>
      </c>
      <c r="N4423" s="17">
        <v>18961000</v>
      </c>
      <c r="O4423" s="17">
        <v>998500000</v>
      </c>
      <c r="P4423" s="17">
        <v>53165000</v>
      </c>
      <c r="Q4423" s="17">
        <v>102660000</v>
      </c>
      <c r="R4423" s="17">
        <v>49928000</v>
      </c>
      <c r="S4423" s="17">
        <v>270340000</v>
      </c>
      <c r="T4423" s="17">
        <v>39365000</v>
      </c>
      <c r="U4423" s="17">
        <v>28864000</v>
      </c>
      <c r="V4423" s="17">
        <v>282630000</v>
      </c>
      <c r="W4423" s="17">
        <v>6971900</v>
      </c>
      <c r="X4423" s="17">
        <v>26164000</v>
      </c>
      <c r="Y4423" s="17">
        <v>23757000</v>
      </c>
      <c r="Z4423" s="17">
        <v>2068700</v>
      </c>
      <c r="AA4423" s="17">
        <v>164960000</v>
      </c>
      <c r="AB4423" s="17">
        <v>224700000</v>
      </c>
      <c r="AC4423" s="17">
        <v>54455000</v>
      </c>
      <c r="AD4423" s="17">
        <v>0</v>
      </c>
      <c r="AE4423" s="17">
        <v>2382700000</v>
      </c>
      <c r="AF4423" s="17">
        <v>695600000</v>
      </c>
      <c r="AG4423" s="18">
        <v>4787500</v>
      </c>
      <c r="AH4423" s="18">
        <v>137190000</v>
      </c>
      <c r="AI4423" s="18">
        <v>230220000</v>
      </c>
      <c r="AJ4423" s="18">
        <v>87059000</v>
      </c>
      <c r="AK4423" s="18">
        <v>8620800</v>
      </c>
      <c r="AL4423" s="18">
        <v>8050300</v>
      </c>
      <c r="AM4423">
        <f t="shared" si="414"/>
        <v>237774054.44444445</v>
      </c>
      <c r="AN4423">
        <f t="shared" si="415"/>
        <v>79321266.666666672</v>
      </c>
      <c r="AO4423">
        <f t="shared" si="416"/>
        <v>0.12811542809273674</v>
      </c>
      <c r="AP4423">
        <f t="shared" si="417"/>
        <v>2.9976078854570876</v>
      </c>
      <c r="AQ4423">
        <f t="shared" si="418"/>
        <v>1</v>
      </c>
      <c r="AR4423">
        <f t="shared" si="413"/>
        <v>0</v>
      </c>
    </row>
    <row r="4424" spans="1:44" x14ac:dyDescent="0.25">
      <c r="A4424" t="s">
        <v>10623</v>
      </c>
      <c r="B4424" s="16">
        <v>4</v>
      </c>
      <c r="C4424" t="s">
        <v>10624</v>
      </c>
      <c r="D4424" t="s">
        <v>10625</v>
      </c>
      <c r="E4424" t="s">
        <v>10626</v>
      </c>
      <c r="F4424" s="17">
        <v>49275000</v>
      </c>
      <c r="G4424" s="17">
        <v>478720000</v>
      </c>
      <c r="H4424" s="17">
        <v>33312000</v>
      </c>
      <c r="I4424" s="17">
        <v>72947000</v>
      </c>
      <c r="J4424" s="17">
        <v>243000000</v>
      </c>
      <c r="K4424" s="17">
        <v>17757000</v>
      </c>
      <c r="L4424" s="17">
        <v>10256000</v>
      </c>
      <c r="M4424" s="17">
        <v>1675500000</v>
      </c>
      <c r="N4424" s="17">
        <v>13907000</v>
      </c>
      <c r="O4424" s="17">
        <v>1003700000</v>
      </c>
      <c r="P4424" s="17">
        <v>231890000</v>
      </c>
      <c r="Q4424" s="17">
        <v>255750000</v>
      </c>
      <c r="R4424" s="17">
        <v>868260000</v>
      </c>
      <c r="S4424" s="17">
        <v>680530000</v>
      </c>
      <c r="T4424" s="17">
        <v>224440000</v>
      </c>
      <c r="U4424" s="17">
        <v>352440000</v>
      </c>
      <c r="V4424" s="17">
        <v>1142700000</v>
      </c>
      <c r="W4424" s="17">
        <v>19841000</v>
      </c>
      <c r="X4424" s="17">
        <v>12175000</v>
      </c>
      <c r="Y4424" s="17">
        <v>33699000</v>
      </c>
      <c r="Z4424" s="17">
        <v>29338000</v>
      </c>
      <c r="AA4424" s="17">
        <v>918430000</v>
      </c>
      <c r="AB4424" s="17">
        <v>1009900000</v>
      </c>
      <c r="AC4424" s="17">
        <v>1109400000</v>
      </c>
      <c r="AD4424" s="17">
        <v>25085000</v>
      </c>
      <c r="AE4424" s="17">
        <v>84566000000</v>
      </c>
      <c r="AF4424" s="17">
        <v>5704000000</v>
      </c>
      <c r="AG4424" s="18">
        <v>111610000</v>
      </c>
      <c r="AH4424" s="18">
        <v>683550000</v>
      </c>
      <c r="AI4424" s="18">
        <v>988900000</v>
      </c>
      <c r="AJ4424" s="18">
        <v>451800000</v>
      </c>
      <c r="AK4424" s="18">
        <v>27341000</v>
      </c>
      <c r="AL4424" s="18">
        <v>65432000</v>
      </c>
      <c r="AM4424">
        <f t="shared" si="414"/>
        <v>3732676000</v>
      </c>
      <c r="AN4424">
        <f t="shared" si="415"/>
        <v>388105500</v>
      </c>
      <c r="AO4424">
        <f t="shared" si="416"/>
        <v>0.29360160272836933</v>
      </c>
      <c r="AP4424">
        <f t="shared" si="417"/>
        <v>9.617683851426996</v>
      </c>
      <c r="AQ4424">
        <f t="shared" si="418"/>
        <v>0</v>
      </c>
      <c r="AR4424">
        <f t="shared" si="413"/>
        <v>0</v>
      </c>
    </row>
    <row r="4425" spans="1:44" x14ac:dyDescent="0.25">
      <c r="A4425" t="s">
        <v>14578</v>
      </c>
      <c r="B4425" s="16">
        <v>6</v>
      </c>
      <c r="C4425" t="s">
        <v>14579</v>
      </c>
      <c r="D4425" t="s">
        <v>14580</v>
      </c>
      <c r="E4425" t="s">
        <v>14581</v>
      </c>
      <c r="F4425" s="17">
        <v>29617000</v>
      </c>
      <c r="G4425" s="17">
        <v>224480000</v>
      </c>
      <c r="H4425" s="17">
        <v>9230600</v>
      </c>
      <c r="I4425" s="17">
        <v>17170000</v>
      </c>
      <c r="J4425" s="17">
        <v>79193000</v>
      </c>
      <c r="K4425" s="17">
        <v>1883200</v>
      </c>
      <c r="L4425" s="17">
        <v>0</v>
      </c>
      <c r="M4425" s="17">
        <v>1201200000</v>
      </c>
      <c r="N4425" s="17">
        <v>0</v>
      </c>
      <c r="O4425" s="17">
        <v>808640000</v>
      </c>
      <c r="P4425" s="17">
        <v>137210000</v>
      </c>
      <c r="Q4425" s="17">
        <v>1055200000</v>
      </c>
      <c r="R4425" s="17">
        <v>309670000</v>
      </c>
      <c r="S4425" s="17">
        <v>44934000</v>
      </c>
      <c r="T4425" s="17">
        <v>110340000</v>
      </c>
      <c r="U4425" s="17">
        <v>82642000</v>
      </c>
      <c r="V4425" s="17">
        <v>1346200000</v>
      </c>
      <c r="W4425" s="17">
        <v>3837400</v>
      </c>
      <c r="X4425" s="17">
        <v>27559000</v>
      </c>
      <c r="Y4425" s="17">
        <v>0</v>
      </c>
      <c r="Z4425" s="17">
        <v>3937900</v>
      </c>
      <c r="AA4425" s="17">
        <v>342420000</v>
      </c>
      <c r="AB4425" s="17">
        <v>470160000</v>
      </c>
      <c r="AC4425" s="17">
        <v>139360000</v>
      </c>
      <c r="AD4425" s="17">
        <v>17193000</v>
      </c>
      <c r="AE4425" s="17">
        <v>9139700000</v>
      </c>
      <c r="AF4425" s="17">
        <v>3813000000</v>
      </c>
      <c r="AG4425" s="18">
        <v>45180000</v>
      </c>
      <c r="AH4425" s="18">
        <v>668010000</v>
      </c>
      <c r="AI4425" s="18">
        <v>1218100000</v>
      </c>
      <c r="AJ4425" s="18">
        <v>386880000</v>
      </c>
      <c r="AK4425" s="18">
        <v>19121000</v>
      </c>
      <c r="AL4425" s="18">
        <v>2464500</v>
      </c>
      <c r="AM4425">
        <f t="shared" si="414"/>
        <v>719065818.51851857</v>
      </c>
      <c r="AN4425">
        <f t="shared" si="415"/>
        <v>389959250</v>
      </c>
      <c r="AO4425">
        <f t="shared" si="416"/>
        <v>0.42665225312527932</v>
      </c>
      <c r="AP4425">
        <f t="shared" si="417"/>
        <v>1.843951178279573</v>
      </c>
      <c r="AQ4425">
        <f t="shared" si="418"/>
        <v>0</v>
      </c>
      <c r="AR4425">
        <f t="shared" si="413"/>
        <v>0</v>
      </c>
    </row>
    <row r="4426" spans="1:44" x14ac:dyDescent="0.25">
      <c r="A4426" t="s">
        <v>12532</v>
      </c>
      <c r="B4426" s="16">
        <v>8</v>
      </c>
      <c r="C4426" t="s">
        <v>12533</v>
      </c>
      <c r="D4426" t="s">
        <v>12534</v>
      </c>
      <c r="E4426" t="s">
        <v>12535</v>
      </c>
      <c r="F4426" s="17">
        <v>63160000</v>
      </c>
      <c r="G4426" s="17">
        <v>1055900000</v>
      </c>
      <c r="H4426" s="17">
        <v>22434000</v>
      </c>
      <c r="I4426" s="17">
        <v>110080000</v>
      </c>
      <c r="J4426" s="17">
        <v>224590000</v>
      </c>
      <c r="K4426" s="17">
        <v>16346000</v>
      </c>
      <c r="L4426" s="17">
        <v>1095900</v>
      </c>
      <c r="M4426" s="17">
        <v>1767300000</v>
      </c>
      <c r="N4426" s="17">
        <v>73547000</v>
      </c>
      <c r="O4426" s="17">
        <v>2034000000</v>
      </c>
      <c r="P4426" s="17">
        <v>241940000</v>
      </c>
      <c r="Q4426" s="17">
        <v>687280000</v>
      </c>
      <c r="R4426" s="17">
        <v>283020000</v>
      </c>
      <c r="S4426" s="17">
        <v>216580000</v>
      </c>
      <c r="T4426" s="17">
        <v>217330000</v>
      </c>
      <c r="U4426" s="17">
        <v>218370000</v>
      </c>
      <c r="V4426" s="17">
        <v>1235700000</v>
      </c>
      <c r="W4426" s="17">
        <v>14981000</v>
      </c>
      <c r="X4426" s="17">
        <v>526300000</v>
      </c>
      <c r="Y4426" s="17">
        <v>0</v>
      </c>
      <c r="Z4426" s="17">
        <v>59770000</v>
      </c>
      <c r="AA4426" s="17">
        <v>1035500000</v>
      </c>
      <c r="AB4426" s="17">
        <v>977190000</v>
      </c>
      <c r="AC4426" s="17">
        <v>515460000</v>
      </c>
      <c r="AD4426" s="17">
        <v>43152000</v>
      </c>
      <c r="AE4426" s="17">
        <v>15072000000</v>
      </c>
      <c r="AF4426" s="17">
        <v>4658300000</v>
      </c>
      <c r="AG4426" s="18">
        <v>149960000</v>
      </c>
      <c r="AH4426" s="18">
        <v>711030000</v>
      </c>
      <c r="AI4426" s="18">
        <v>2600800000</v>
      </c>
      <c r="AJ4426" s="18">
        <v>686610000</v>
      </c>
      <c r="AK4426" s="18">
        <v>70163000</v>
      </c>
      <c r="AL4426" s="18">
        <v>154240000</v>
      </c>
      <c r="AM4426">
        <f t="shared" si="414"/>
        <v>1161900959.2592592</v>
      </c>
      <c r="AN4426">
        <f t="shared" si="415"/>
        <v>728800500</v>
      </c>
      <c r="AO4426">
        <f t="shared" si="416"/>
        <v>0.53524636302363127</v>
      </c>
      <c r="AP4426">
        <f t="shared" si="417"/>
        <v>1.5942647669139349</v>
      </c>
      <c r="AQ4426">
        <f t="shared" si="418"/>
        <v>0</v>
      </c>
      <c r="AR4426">
        <f t="shared" si="413"/>
        <v>0</v>
      </c>
    </row>
    <row r="4427" spans="1:44" x14ac:dyDescent="0.25">
      <c r="A4427" t="s">
        <v>15779</v>
      </c>
      <c r="B4427" s="16">
        <v>5</v>
      </c>
      <c r="C4427" t="s">
        <v>15780</v>
      </c>
      <c r="D4427" t="s">
        <v>15781</v>
      </c>
      <c r="E4427" t="s">
        <v>15782</v>
      </c>
      <c r="F4427" s="17">
        <v>17371000</v>
      </c>
      <c r="G4427" s="17">
        <v>126330000</v>
      </c>
      <c r="H4427" s="17">
        <v>16882000</v>
      </c>
      <c r="I4427" s="17">
        <v>0</v>
      </c>
      <c r="J4427" s="17">
        <v>117220000</v>
      </c>
      <c r="K4427" s="17">
        <v>3309300</v>
      </c>
      <c r="L4427" s="17">
        <v>0</v>
      </c>
      <c r="M4427" s="17">
        <v>833960000</v>
      </c>
      <c r="N4427" s="17">
        <v>0</v>
      </c>
      <c r="O4427" s="17">
        <v>848640000</v>
      </c>
      <c r="P4427" s="17">
        <v>53442000</v>
      </c>
      <c r="Q4427" s="17">
        <v>115430000</v>
      </c>
      <c r="R4427" s="17">
        <v>201290000</v>
      </c>
      <c r="S4427" s="17">
        <v>71022000</v>
      </c>
      <c r="T4427" s="17">
        <v>102700000</v>
      </c>
      <c r="U4427" s="17">
        <v>48135000</v>
      </c>
      <c r="V4427" s="17">
        <v>515360000</v>
      </c>
      <c r="W4427" s="17">
        <v>1808100</v>
      </c>
      <c r="X4427" s="17">
        <v>4361000</v>
      </c>
      <c r="Y4427" s="17">
        <v>2770100</v>
      </c>
      <c r="Z4427" s="17">
        <v>0</v>
      </c>
      <c r="AA4427" s="17">
        <v>310130000</v>
      </c>
      <c r="AB4427" s="17">
        <v>411770000</v>
      </c>
      <c r="AC4427" s="17">
        <v>68378000</v>
      </c>
      <c r="AD4427" s="17">
        <v>4596500</v>
      </c>
      <c r="AE4427" s="17">
        <v>6032100000</v>
      </c>
      <c r="AF4427" s="17">
        <v>3226000000</v>
      </c>
      <c r="AG4427" s="18">
        <v>42619000</v>
      </c>
      <c r="AH4427" s="18">
        <v>381950000</v>
      </c>
      <c r="AI4427" s="18">
        <v>717800000</v>
      </c>
      <c r="AJ4427" s="18">
        <v>279800000</v>
      </c>
      <c r="AK4427" s="18">
        <v>8151200</v>
      </c>
      <c r="AL4427" s="18">
        <v>24324000</v>
      </c>
      <c r="AM4427">
        <f t="shared" si="414"/>
        <v>486407592.5925926</v>
      </c>
      <c r="AN4427">
        <f t="shared" si="415"/>
        <v>242440700</v>
      </c>
      <c r="AO4427">
        <f t="shared" si="416"/>
        <v>0.37500606108766998</v>
      </c>
      <c r="AP4427">
        <f t="shared" si="417"/>
        <v>2.0062951170846834</v>
      </c>
      <c r="AQ4427">
        <f t="shared" si="418"/>
        <v>0</v>
      </c>
      <c r="AR4427">
        <f t="shared" si="413"/>
        <v>0</v>
      </c>
    </row>
    <row r="4428" spans="1:44" x14ac:dyDescent="0.25">
      <c r="A4428" t="s">
        <v>22238</v>
      </c>
      <c r="B4428" s="16">
        <v>3</v>
      </c>
      <c r="C4428" t="s">
        <v>22239</v>
      </c>
      <c r="D4428" t="s">
        <v>22240</v>
      </c>
      <c r="E4428" t="s">
        <v>22241</v>
      </c>
      <c r="F4428" s="17">
        <v>48561000</v>
      </c>
      <c r="G4428" s="17">
        <v>27939000</v>
      </c>
      <c r="H4428" s="17">
        <v>0</v>
      </c>
      <c r="I4428" s="17">
        <v>0</v>
      </c>
      <c r="J4428" s="17">
        <v>14616000</v>
      </c>
      <c r="K4428" s="17">
        <v>0</v>
      </c>
      <c r="L4428" s="17">
        <v>2526500</v>
      </c>
      <c r="M4428" s="17">
        <v>53684000</v>
      </c>
      <c r="N4428" s="17">
        <v>0</v>
      </c>
      <c r="O4428" s="17">
        <v>89506000</v>
      </c>
      <c r="P4428" s="17">
        <v>23481000</v>
      </c>
      <c r="Q4428" s="17">
        <v>596130000</v>
      </c>
      <c r="R4428" s="17">
        <v>41864000</v>
      </c>
      <c r="S4428" s="17">
        <v>5776400</v>
      </c>
      <c r="T4428" s="17">
        <v>8822900</v>
      </c>
      <c r="U4428" s="17">
        <v>8662200</v>
      </c>
      <c r="V4428" s="17">
        <v>6732800</v>
      </c>
      <c r="W4428" s="17">
        <v>3173200</v>
      </c>
      <c r="X4428" s="17">
        <v>2568900</v>
      </c>
      <c r="Y4428" s="17">
        <v>10819000</v>
      </c>
      <c r="Z4428" s="17">
        <v>66721000</v>
      </c>
      <c r="AA4428" s="17">
        <v>172750000</v>
      </c>
      <c r="AB4428" s="17">
        <v>24427000</v>
      </c>
      <c r="AC4428" s="17">
        <v>122970000</v>
      </c>
      <c r="AD4428" s="17">
        <v>1565200</v>
      </c>
      <c r="AE4428" s="17">
        <v>538170000</v>
      </c>
      <c r="AF4428" s="17">
        <v>242620000</v>
      </c>
      <c r="AG4428" s="18">
        <v>7807300</v>
      </c>
      <c r="AH4428" s="18">
        <v>29350000</v>
      </c>
      <c r="AI4428" s="18">
        <v>208670000</v>
      </c>
      <c r="AJ4428" s="18">
        <v>14095000</v>
      </c>
      <c r="AK4428" s="18">
        <v>0</v>
      </c>
      <c r="AL4428" s="18">
        <v>1259000</v>
      </c>
      <c r="AM4428">
        <f t="shared" si="414"/>
        <v>78299485.185185179</v>
      </c>
      <c r="AN4428">
        <f t="shared" si="415"/>
        <v>43530216.666666664</v>
      </c>
      <c r="AO4428">
        <f t="shared" si="416"/>
        <v>0.4465697945499385</v>
      </c>
      <c r="AP4428">
        <f t="shared" si="417"/>
        <v>1.7987386964959249</v>
      </c>
      <c r="AQ4428">
        <f t="shared" si="418"/>
        <v>0</v>
      </c>
      <c r="AR4428">
        <f t="shared" si="413"/>
        <v>0</v>
      </c>
    </row>
    <row r="4429" spans="1:44" x14ac:dyDescent="0.25">
      <c r="A4429" t="s">
        <v>13546</v>
      </c>
      <c r="B4429" s="16">
        <v>5</v>
      </c>
      <c r="C4429" t="s">
        <v>13547</v>
      </c>
      <c r="D4429" t="s">
        <v>13548</v>
      </c>
      <c r="E4429" t="s">
        <v>13549</v>
      </c>
      <c r="F4429" s="17">
        <v>18315000</v>
      </c>
      <c r="G4429" s="17">
        <v>452660000</v>
      </c>
      <c r="H4429" s="17">
        <v>3867500</v>
      </c>
      <c r="I4429" s="17">
        <v>9807600</v>
      </c>
      <c r="J4429" s="17">
        <v>186260000</v>
      </c>
      <c r="K4429" s="17">
        <v>17310000</v>
      </c>
      <c r="L4429" s="17">
        <v>0</v>
      </c>
      <c r="M4429" s="17">
        <v>810960000</v>
      </c>
      <c r="N4429" s="17">
        <v>0</v>
      </c>
      <c r="O4429" s="17">
        <v>691370000</v>
      </c>
      <c r="P4429" s="17">
        <v>233270000</v>
      </c>
      <c r="Q4429" s="17">
        <v>42056000</v>
      </c>
      <c r="R4429" s="17">
        <v>89010000</v>
      </c>
      <c r="S4429" s="17">
        <v>11760000</v>
      </c>
      <c r="T4429" s="17">
        <v>106450000</v>
      </c>
      <c r="U4429" s="17">
        <v>48164000</v>
      </c>
      <c r="V4429" s="17">
        <v>492530000</v>
      </c>
      <c r="W4429" s="17">
        <v>0</v>
      </c>
      <c r="X4429" s="17">
        <v>0</v>
      </c>
      <c r="Y4429" s="17">
        <v>0</v>
      </c>
      <c r="Z4429" s="17">
        <v>3641500</v>
      </c>
      <c r="AA4429" s="17">
        <v>357730000</v>
      </c>
      <c r="AB4429" s="17">
        <v>583640000</v>
      </c>
      <c r="AC4429" s="17">
        <v>60899000</v>
      </c>
      <c r="AD4429" s="17">
        <v>6145300</v>
      </c>
      <c r="AE4429" s="17">
        <v>6523600000</v>
      </c>
      <c r="AF4429" s="17">
        <v>1710000000</v>
      </c>
      <c r="AG4429" s="18">
        <v>503600000</v>
      </c>
      <c r="AH4429" s="18">
        <v>817780000</v>
      </c>
      <c r="AI4429" s="18">
        <v>1955300000</v>
      </c>
      <c r="AJ4429" s="18">
        <v>277580000</v>
      </c>
      <c r="AK4429" s="18">
        <v>20427000</v>
      </c>
      <c r="AL4429" s="18">
        <v>10781000</v>
      </c>
      <c r="AM4429">
        <f t="shared" si="414"/>
        <v>461460959.25925928</v>
      </c>
      <c r="AN4429">
        <f t="shared" si="415"/>
        <v>597578000</v>
      </c>
      <c r="AO4429">
        <f t="shared" si="416"/>
        <v>0.73013368547898416</v>
      </c>
      <c r="AP4429">
        <f t="shared" si="417"/>
        <v>0.7722187886087829</v>
      </c>
      <c r="AQ4429">
        <f t="shared" si="418"/>
        <v>0</v>
      </c>
      <c r="AR4429">
        <f t="shared" si="413"/>
        <v>0</v>
      </c>
    </row>
    <row r="4430" spans="1:44" x14ac:dyDescent="0.25">
      <c r="A4430" t="s">
        <v>15207</v>
      </c>
      <c r="B4430" s="16">
        <v>9</v>
      </c>
      <c r="C4430" t="s">
        <v>15208</v>
      </c>
      <c r="D4430" t="s">
        <v>15209</v>
      </c>
      <c r="E4430" t="s">
        <v>15210</v>
      </c>
      <c r="F4430" s="17">
        <v>5909300</v>
      </c>
      <c r="G4430" s="17">
        <v>1942700000</v>
      </c>
      <c r="H4430" s="17">
        <v>11309000</v>
      </c>
      <c r="I4430" s="17">
        <v>14195000</v>
      </c>
      <c r="J4430" s="17">
        <v>5283400</v>
      </c>
      <c r="K4430" s="17">
        <v>7203200</v>
      </c>
      <c r="L4430" s="17">
        <v>35343000</v>
      </c>
      <c r="M4430" s="17">
        <v>320950000</v>
      </c>
      <c r="N4430" s="17">
        <v>1030000</v>
      </c>
      <c r="O4430" s="17">
        <v>318110000</v>
      </c>
      <c r="P4430" s="17">
        <v>84224000</v>
      </c>
      <c r="Q4430" s="17">
        <v>1099700000</v>
      </c>
      <c r="R4430" s="17">
        <v>15380000</v>
      </c>
      <c r="S4430" s="17">
        <v>13850000</v>
      </c>
      <c r="T4430" s="17">
        <v>2255300</v>
      </c>
      <c r="U4430" s="17">
        <v>4385300</v>
      </c>
      <c r="V4430" s="17">
        <v>370300000</v>
      </c>
      <c r="W4430" s="17">
        <v>1259900</v>
      </c>
      <c r="X4430" s="17">
        <v>5738400</v>
      </c>
      <c r="Y4430" s="17">
        <v>3982000</v>
      </c>
      <c r="Z4430" s="17">
        <v>580360000</v>
      </c>
      <c r="AA4430" s="17">
        <v>228550000</v>
      </c>
      <c r="AB4430" s="17">
        <v>12637000000</v>
      </c>
      <c r="AC4430" s="17">
        <v>75129000</v>
      </c>
      <c r="AD4430" s="17">
        <v>0</v>
      </c>
      <c r="AE4430" s="17">
        <v>489210000</v>
      </c>
      <c r="AF4430" s="17">
        <v>444660000</v>
      </c>
      <c r="AG4430" s="18">
        <v>22588000</v>
      </c>
      <c r="AH4430" s="18">
        <v>892640000</v>
      </c>
      <c r="AI4430" s="18">
        <v>88230000</v>
      </c>
      <c r="AJ4430" s="18">
        <v>109910000</v>
      </c>
      <c r="AK4430" s="18">
        <v>174450000</v>
      </c>
      <c r="AL4430" s="18">
        <v>5002500</v>
      </c>
      <c r="AM4430">
        <f t="shared" si="414"/>
        <v>693259881.48148143</v>
      </c>
      <c r="AN4430">
        <f t="shared" si="415"/>
        <v>215470083.33333334</v>
      </c>
      <c r="AO4430">
        <f t="shared" si="416"/>
        <v>0.33409216799250341</v>
      </c>
      <c r="AP4430">
        <f t="shared" si="417"/>
        <v>3.2174298666279566</v>
      </c>
      <c r="AQ4430">
        <f t="shared" si="418"/>
        <v>0</v>
      </c>
      <c r="AR4430">
        <f t="shared" si="413"/>
        <v>0</v>
      </c>
    </row>
    <row r="4431" spans="1:44" x14ac:dyDescent="0.25">
      <c r="A4431" t="s">
        <v>11429</v>
      </c>
      <c r="B4431" s="16">
        <v>1</v>
      </c>
      <c r="C4431" t="s">
        <v>11430</v>
      </c>
      <c r="D4431" t="s">
        <v>11431</v>
      </c>
      <c r="E4431" t="s">
        <v>11432</v>
      </c>
      <c r="F4431" s="17">
        <v>2212000000</v>
      </c>
      <c r="G4431" s="17">
        <v>1222400000</v>
      </c>
      <c r="H4431" s="17">
        <v>68171000</v>
      </c>
      <c r="I4431" s="17">
        <v>1200000000</v>
      </c>
      <c r="J4431" s="17">
        <v>129560000</v>
      </c>
      <c r="K4431" s="17">
        <v>7156900</v>
      </c>
      <c r="L4431" s="17">
        <v>18532000</v>
      </c>
      <c r="M4431" s="17">
        <v>1337600000</v>
      </c>
      <c r="N4431" s="17">
        <v>0</v>
      </c>
      <c r="O4431" s="17">
        <v>1094000000</v>
      </c>
      <c r="P4431" s="17">
        <v>130350000</v>
      </c>
      <c r="Q4431" s="17">
        <v>382590000</v>
      </c>
      <c r="R4431" s="17">
        <v>499940000</v>
      </c>
      <c r="S4431" s="17">
        <v>139340000</v>
      </c>
      <c r="T4431" s="17">
        <v>154160000</v>
      </c>
      <c r="U4431" s="17">
        <v>5258300000</v>
      </c>
      <c r="V4431" s="17">
        <v>1009200000</v>
      </c>
      <c r="W4431" s="17">
        <v>5366300000</v>
      </c>
      <c r="X4431" s="17">
        <v>1404700</v>
      </c>
      <c r="Y4431" s="17">
        <v>27689000</v>
      </c>
      <c r="Z4431" s="17">
        <v>26203000</v>
      </c>
      <c r="AA4431" s="17">
        <v>842430000</v>
      </c>
      <c r="AB4431" s="17">
        <v>465250000</v>
      </c>
      <c r="AC4431" s="17">
        <v>551400000</v>
      </c>
      <c r="AD4431" s="17">
        <v>331120000</v>
      </c>
      <c r="AE4431" s="17">
        <v>10908000000</v>
      </c>
      <c r="AF4431" s="17">
        <v>3734800000</v>
      </c>
      <c r="AG4431" s="18">
        <v>79011000</v>
      </c>
      <c r="AH4431" s="18">
        <v>2707900000</v>
      </c>
      <c r="AI4431" s="18">
        <v>1296800000</v>
      </c>
      <c r="AJ4431" s="18">
        <v>30951000000</v>
      </c>
      <c r="AK4431" s="18">
        <v>43072000</v>
      </c>
      <c r="AL4431" s="18">
        <v>273690000</v>
      </c>
      <c r="AM4431">
        <f t="shared" si="414"/>
        <v>1374736911.1111112</v>
      </c>
      <c r="AN4431">
        <f t="shared" si="415"/>
        <v>5891912166.666667</v>
      </c>
      <c r="AO4431">
        <f t="shared" si="416"/>
        <v>0.41144296740202529</v>
      </c>
      <c r="AP4431">
        <f t="shared" si="417"/>
        <v>0.23332610402589637</v>
      </c>
      <c r="AQ4431">
        <f t="shared" si="418"/>
        <v>0</v>
      </c>
      <c r="AR4431">
        <f t="shared" si="413"/>
        <v>0</v>
      </c>
    </row>
    <row r="4432" spans="1:44" x14ac:dyDescent="0.25">
      <c r="A4432" t="s">
        <v>15020</v>
      </c>
      <c r="B4432" s="16">
        <v>1</v>
      </c>
      <c r="C4432" t="s">
        <v>15021</v>
      </c>
      <c r="D4432" t="s">
        <v>15022</v>
      </c>
      <c r="E4432" t="s">
        <v>15023</v>
      </c>
      <c r="F4432" s="17">
        <v>142310000</v>
      </c>
      <c r="G4432" s="17">
        <v>163260000</v>
      </c>
      <c r="H4432" s="17">
        <v>19480000</v>
      </c>
      <c r="I4432" s="17">
        <v>120260000</v>
      </c>
      <c r="J4432" s="17">
        <v>119460000</v>
      </c>
      <c r="K4432" s="17">
        <v>3003400</v>
      </c>
      <c r="L4432" s="17">
        <v>4986300</v>
      </c>
      <c r="M4432" s="17">
        <v>539130000</v>
      </c>
      <c r="N4432" s="17">
        <v>0</v>
      </c>
      <c r="O4432" s="17">
        <v>680830000</v>
      </c>
      <c r="P4432" s="17">
        <v>92320000</v>
      </c>
      <c r="Q4432" s="17">
        <v>179000000</v>
      </c>
      <c r="R4432" s="17">
        <v>272440000</v>
      </c>
      <c r="S4432" s="17">
        <v>98237000</v>
      </c>
      <c r="T4432" s="17">
        <v>95623000</v>
      </c>
      <c r="U4432" s="17">
        <v>45902000</v>
      </c>
      <c r="V4432" s="17">
        <v>650650000</v>
      </c>
      <c r="W4432" s="17">
        <v>5703600</v>
      </c>
      <c r="X4432" s="17">
        <v>215960000</v>
      </c>
      <c r="Y4432" s="17">
        <v>25330000</v>
      </c>
      <c r="Z4432" s="17">
        <v>85226000</v>
      </c>
      <c r="AA4432" s="17">
        <v>883430000</v>
      </c>
      <c r="AB4432" s="17">
        <v>320150000</v>
      </c>
      <c r="AC4432" s="17">
        <v>371850000</v>
      </c>
      <c r="AD4432" s="17">
        <v>18641000</v>
      </c>
      <c r="AE4432" s="17">
        <v>8252800000</v>
      </c>
      <c r="AF4432" s="17">
        <v>2514700000</v>
      </c>
      <c r="AG4432" s="18">
        <v>119690000</v>
      </c>
      <c r="AH4432" s="18">
        <v>241590000</v>
      </c>
      <c r="AI4432" s="18">
        <v>739010000</v>
      </c>
      <c r="AJ4432" s="18">
        <v>236070000</v>
      </c>
      <c r="AK4432" s="18">
        <v>26248000</v>
      </c>
      <c r="AL4432" s="18">
        <v>49207000</v>
      </c>
      <c r="AM4432">
        <f t="shared" si="414"/>
        <v>589654900</v>
      </c>
      <c r="AN4432">
        <f t="shared" si="415"/>
        <v>235302500</v>
      </c>
      <c r="AO4432">
        <f t="shared" si="416"/>
        <v>0.28872280426427405</v>
      </c>
      <c r="AP4432">
        <f t="shared" si="417"/>
        <v>2.5059440507431923</v>
      </c>
      <c r="AQ4432">
        <f t="shared" si="418"/>
        <v>0</v>
      </c>
      <c r="AR4432">
        <f t="shared" si="413"/>
        <v>0</v>
      </c>
    </row>
    <row r="4433" spans="1:44" x14ac:dyDescent="0.25">
      <c r="A4433" t="s">
        <v>14249</v>
      </c>
      <c r="B4433" s="16">
        <v>1</v>
      </c>
      <c r="C4433" t="s">
        <v>14250</v>
      </c>
      <c r="D4433" t="s">
        <v>14251</v>
      </c>
      <c r="E4433" t="s">
        <v>14252</v>
      </c>
      <c r="F4433" s="17">
        <v>0</v>
      </c>
      <c r="G4433" s="17">
        <v>83867000</v>
      </c>
      <c r="H4433" s="17">
        <v>8951700</v>
      </c>
      <c r="I4433" s="17">
        <v>954000</v>
      </c>
      <c r="J4433" s="17">
        <v>36231000</v>
      </c>
      <c r="K4433" s="17">
        <v>2355400</v>
      </c>
      <c r="L4433" s="17">
        <v>2185100</v>
      </c>
      <c r="M4433" s="17">
        <v>426190000</v>
      </c>
      <c r="N4433" s="17">
        <v>0</v>
      </c>
      <c r="O4433" s="17">
        <v>973120000</v>
      </c>
      <c r="P4433" s="17">
        <v>94744000</v>
      </c>
      <c r="Q4433" s="17">
        <v>29263000</v>
      </c>
      <c r="R4433" s="17">
        <v>53557000</v>
      </c>
      <c r="S4433" s="17">
        <v>102350000</v>
      </c>
      <c r="T4433" s="17">
        <v>67643000</v>
      </c>
      <c r="U4433" s="17">
        <v>10619000</v>
      </c>
      <c r="V4433" s="17">
        <v>119450000</v>
      </c>
      <c r="W4433" s="17">
        <v>0</v>
      </c>
      <c r="X4433" s="17">
        <v>16205000</v>
      </c>
      <c r="Y4433" s="17">
        <v>0</v>
      </c>
      <c r="Z4433" s="17">
        <v>25601000</v>
      </c>
      <c r="AA4433" s="17">
        <v>549460000</v>
      </c>
      <c r="AB4433" s="17">
        <v>164190000</v>
      </c>
      <c r="AC4433" s="17">
        <v>128910000</v>
      </c>
      <c r="AD4433" s="17">
        <v>156550000</v>
      </c>
      <c r="AE4433" s="17">
        <v>1140000000</v>
      </c>
      <c r="AF4433" s="17">
        <v>314310000</v>
      </c>
      <c r="AG4433" s="18">
        <v>29167000</v>
      </c>
      <c r="AH4433" s="18">
        <v>258850000</v>
      </c>
      <c r="AI4433" s="18">
        <v>1893800000</v>
      </c>
      <c r="AJ4433" s="18">
        <v>68112000</v>
      </c>
      <c r="AK4433" s="18">
        <v>0</v>
      </c>
      <c r="AL4433" s="18">
        <v>5194200</v>
      </c>
      <c r="AM4433">
        <f t="shared" si="414"/>
        <v>166915044.44444445</v>
      </c>
      <c r="AN4433">
        <f t="shared" si="415"/>
        <v>375853866.66666669</v>
      </c>
      <c r="AO4433">
        <f t="shared" si="416"/>
        <v>0.52991855290368273</v>
      </c>
      <c r="AP4433">
        <f t="shared" si="417"/>
        <v>0.44409558939691929</v>
      </c>
      <c r="AQ4433">
        <f t="shared" si="418"/>
        <v>0</v>
      </c>
      <c r="AR4433">
        <f t="shared" si="413"/>
        <v>0</v>
      </c>
    </row>
    <row r="4434" spans="1:44" x14ac:dyDescent="0.25">
      <c r="A4434" t="s">
        <v>9774</v>
      </c>
      <c r="B4434" s="16">
        <v>21</v>
      </c>
      <c r="C4434" t="s">
        <v>9775</v>
      </c>
      <c r="D4434" t="s">
        <v>9776</v>
      </c>
      <c r="E4434" t="s">
        <v>9777</v>
      </c>
      <c r="F4434" s="17">
        <v>5636500000</v>
      </c>
      <c r="G4434" s="17">
        <v>5579800000</v>
      </c>
      <c r="H4434" s="17">
        <v>1252900000</v>
      </c>
      <c r="I4434" s="17">
        <v>4233400000</v>
      </c>
      <c r="J4434" s="17">
        <v>2797100000</v>
      </c>
      <c r="K4434" s="17">
        <v>2421800000</v>
      </c>
      <c r="L4434" s="17">
        <v>1798100000</v>
      </c>
      <c r="M4434" s="17">
        <v>3666200000</v>
      </c>
      <c r="N4434" s="17">
        <v>1204900000</v>
      </c>
      <c r="O4434" s="17">
        <v>4109900000</v>
      </c>
      <c r="P4434" s="17">
        <v>3734000000</v>
      </c>
      <c r="Q4434" s="17">
        <v>29377000000</v>
      </c>
      <c r="R4434" s="17">
        <v>10688000000</v>
      </c>
      <c r="S4434" s="17">
        <v>5835300000</v>
      </c>
      <c r="T4434" s="17">
        <v>2190400000</v>
      </c>
      <c r="U4434" s="17">
        <v>2669600000</v>
      </c>
      <c r="V4434" s="17">
        <v>18160000000</v>
      </c>
      <c r="W4434" s="17">
        <v>2950000000</v>
      </c>
      <c r="X4434" s="17">
        <v>3202200000</v>
      </c>
      <c r="Y4434" s="17">
        <v>4418000000</v>
      </c>
      <c r="Z4434" s="17">
        <v>4677300000</v>
      </c>
      <c r="AA4434" s="17">
        <v>6126600000</v>
      </c>
      <c r="AB4434" s="17">
        <v>3026900000</v>
      </c>
      <c r="AC4434" s="17">
        <v>8666200000</v>
      </c>
      <c r="AD4434" s="17">
        <v>1570200000</v>
      </c>
      <c r="AE4434" s="17">
        <v>24335000000</v>
      </c>
      <c r="AF4434" s="17">
        <v>23480000000</v>
      </c>
      <c r="AG4434" s="18">
        <v>3584700000</v>
      </c>
      <c r="AH4434" s="18">
        <v>1032600000</v>
      </c>
      <c r="AI4434" s="18">
        <v>12413000000</v>
      </c>
      <c r="AJ4434" s="18">
        <v>18093000000</v>
      </c>
      <c r="AK4434" s="18">
        <v>1184600000</v>
      </c>
      <c r="AL4434" s="18">
        <v>3250800000</v>
      </c>
      <c r="AM4434">
        <f t="shared" si="414"/>
        <v>6955825925.9259262</v>
      </c>
      <c r="AN4434">
        <f t="shared" si="415"/>
        <v>6593116666.666667</v>
      </c>
      <c r="AO4434">
        <f t="shared" si="416"/>
        <v>0.91318841332515177</v>
      </c>
      <c r="AP4434">
        <f t="shared" si="417"/>
        <v>1.0550133233790684</v>
      </c>
      <c r="AQ4434">
        <f t="shared" si="418"/>
        <v>0</v>
      </c>
      <c r="AR4434">
        <f t="shared" si="413"/>
        <v>0</v>
      </c>
    </row>
    <row r="4435" spans="1:44" x14ac:dyDescent="0.25">
      <c r="A4435" t="s">
        <v>7994</v>
      </c>
      <c r="B4435" s="16">
        <v>1</v>
      </c>
      <c r="C4435" t="s">
        <v>7995</v>
      </c>
      <c r="D4435" t="s">
        <v>2494</v>
      </c>
      <c r="E4435" t="s">
        <v>7996</v>
      </c>
      <c r="F4435" s="17">
        <v>253060</v>
      </c>
      <c r="G4435" s="17">
        <v>25925000</v>
      </c>
      <c r="H4435" s="17">
        <v>1777500</v>
      </c>
      <c r="I4435" s="17">
        <v>7301800</v>
      </c>
      <c r="J4435" s="17">
        <v>16226000</v>
      </c>
      <c r="K4435" s="17">
        <v>278720</v>
      </c>
      <c r="L4435" s="17">
        <v>0</v>
      </c>
      <c r="M4435" s="17">
        <v>76938000</v>
      </c>
      <c r="N4435" s="17">
        <v>0</v>
      </c>
      <c r="O4435" s="17">
        <v>130970000</v>
      </c>
      <c r="P4435" s="17">
        <v>17253000</v>
      </c>
      <c r="Q4435" s="17">
        <v>48356000</v>
      </c>
      <c r="R4435" s="17">
        <v>44160000</v>
      </c>
      <c r="S4435" s="17">
        <v>7261200</v>
      </c>
      <c r="T4435" s="17">
        <v>12122000</v>
      </c>
      <c r="U4435" s="17">
        <v>20615000</v>
      </c>
      <c r="V4435" s="17">
        <v>60789000</v>
      </c>
      <c r="W4435" s="17">
        <v>9032500</v>
      </c>
      <c r="X4435" s="17">
        <v>0</v>
      </c>
      <c r="Y4435" s="17">
        <v>4443300</v>
      </c>
      <c r="Z4435" s="17">
        <v>2050700</v>
      </c>
      <c r="AA4435" s="17">
        <v>170750000</v>
      </c>
      <c r="AB4435" s="17">
        <v>33415000</v>
      </c>
      <c r="AC4435" s="17">
        <v>241130000</v>
      </c>
      <c r="AD4435" s="17">
        <v>2639100</v>
      </c>
      <c r="AE4435" s="17">
        <v>1042300000</v>
      </c>
      <c r="AF4435" s="17">
        <v>872070000</v>
      </c>
      <c r="AG4435" s="18">
        <v>7686400</v>
      </c>
      <c r="AH4435" s="18">
        <v>65772000</v>
      </c>
      <c r="AI4435" s="18">
        <v>34780000</v>
      </c>
      <c r="AJ4435" s="18">
        <v>105870000</v>
      </c>
      <c r="AK4435" s="18">
        <v>4157300</v>
      </c>
      <c r="AL4435" s="18">
        <v>9499600</v>
      </c>
      <c r="AM4435">
        <f t="shared" si="414"/>
        <v>105483588.14814815</v>
      </c>
      <c r="AN4435">
        <f t="shared" si="415"/>
        <v>37960883.333333336</v>
      </c>
      <c r="AO4435">
        <f t="shared" si="416"/>
        <v>0.19961782571739092</v>
      </c>
      <c r="AP4435">
        <f t="shared" si="417"/>
        <v>2.7787442990169655</v>
      </c>
      <c r="AQ4435">
        <f t="shared" si="418"/>
        <v>1</v>
      </c>
      <c r="AR4435">
        <f t="shared" si="413"/>
        <v>0</v>
      </c>
    </row>
    <row r="4436" spans="1:44" x14ac:dyDescent="0.25">
      <c r="A4436" t="s">
        <v>4848</v>
      </c>
      <c r="B4436" s="16">
        <v>9</v>
      </c>
      <c r="C4436" t="s">
        <v>4849</v>
      </c>
      <c r="D4436" t="s">
        <v>411</v>
      </c>
      <c r="E4436" t="s">
        <v>4850</v>
      </c>
      <c r="F4436" s="17">
        <v>118620000</v>
      </c>
      <c r="G4436" s="17">
        <v>1934900000</v>
      </c>
      <c r="H4436" s="17">
        <v>186450000</v>
      </c>
      <c r="I4436" s="17">
        <v>110760000</v>
      </c>
      <c r="J4436" s="17">
        <v>346520000</v>
      </c>
      <c r="K4436" s="17">
        <v>42577000</v>
      </c>
      <c r="L4436" s="17">
        <v>174590000</v>
      </c>
      <c r="M4436" s="17">
        <v>4930300000</v>
      </c>
      <c r="N4436" s="17">
        <v>2235700</v>
      </c>
      <c r="O4436" s="17">
        <v>3706500000</v>
      </c>
      <c r="P4436" s="17">
        <v>837270000</v>
      </c>
      <c r="Q4436" s="17">
        <v>2229700000</v>
      </c>
      <c r="R4436" s="17">
        <v>3446900000</v>
      </c>
      <c r="S4436" s="17">
        <v>315480000</v>
      </c>
      <c r="T4436" s="17">
        <v>1906200000</v>
      </c>
      <c r="U4436" s="17">
        <v>416210000</v>
      </c>
      <c r="V4436" s="17">
        <v>2600200000</v>
      </c>
      <c r="W4436" s="17">
        <v>653440000</v>
      </c>
      <c r="X4436" s="17">
        <v>1418100000</v>
      </c>
      <c r="Y4436" s="17">
        <v>252300000</v>
      </c>
      <c r="Z4436" s="17">
        <v>258890000</v>
      </c>
      <c r="AA4436" s="17">
        <v>3203600000</v>
      </c>
      <c r="AB4436" s="17">
        <v>2969000000</v>
      </c>
      <c r="AC4436" s="17">
        <v>1139000000</v>
      </c>
      <c r="AD4436" s="17">
        <v>56006000</v>
      </c>
      <c r="AE4436" s="17">
        <v>25464000000</v>
      </c>
      <c r="AF4436" s="17">
        <v>16360000000</v>
      </c>
      <c r="AG4436" s="18">
        <v>451720000</v>
      </c>
      <c r="AH4436" s="18">
        <v>2256300000</v>
      </c>
      <c r="AI4436" s="18">
        <v>3159900000</v>
      </c>
      <c r="AJ4436" s="18">
        <v>1571900000</v>
      </c>
      <c r="AK4436" s="18">
        <v>42404000</v>
      </c>
      <c r="AL4436" s="18">
        <v>633470000</v>
      </c>
      <c r="AM4436">
        <f t="shared" si="414"/>
        <v>2780731433.3333335</v>
      </c>
      <c r="AN4436">
        <f t="shared" si="415"/>
        <v>1352615666.6666667</v>
      </c>
      <c r="AO4436">
        <f t="shared" si="416"/>
        <v>0.23320140823362978</v>
      </c>
      <c r="AP4436">
        <f t="shared" si="417"/>
        <v>2.0558178511905449</v>
      </c>
      <c r="AQ4436">
        <f t="shared" si="418"/>
        <v>1</v>
      </c>
      <c r="AR4436">
        <f t="shared" si="413"/>
        <v>0</v>
      </c>
    </row>
    <row r="4437" spans="1:44" x14ac:dyDescent="0.25">
      <c r="A4437" t="s">
        <v>9814</v>
      </c>
      <c r="B4437" s="16">
        <v>12</v>
      </c>
      <c r="C4437" t="s">
        <v>9815</v>
      </c>
      <c r="D4437" t="s">
        <v>9816</v>
      </c>
      <c r="E4437" t="s">
        <v>9817</v>
      </c>
      <c r="F4437" s="17">
        <v>36741000</v>
      </c>
      <c r="G4437" s="17">
        <v>994710000</v>
      </c>
      <c r="H4437" s="17">
        <v>71661000</v>
      </c>
      <c r="I4437" s="17">
        <v>14960000</v>
      </c>
      <c r="J4437" s="17">
        <v>485670000</v>
      </c>
      <c r="K4437" s="17">
        <v>28283000</v>
      </c>
      <c r="L4437" s="17">
        <v>992220</v>
      </c>
      <c r="M4437" s="17">
        <v>2726000000</v>
      </c>
      <c r="N4437" s="17">
        <v>0</v>
      </c>
      <c r="O4437" s="17">
        <v>2565700000</v>
      </c>
      <c r="P4437" s="17">
        <v>162410000</v>
      </c>
      <c r="Q4437" s="17">
        <v>210340000</v>
      </c>
      <c r="R4437" s="17">
        <v>557810000</v>
      </c>
      <c r="S4437" s="17">
        <v>145560000</v>
      </c>
      <c r="T4437" s="17">
        <v>387510000</v>
      </c>
      <c r="U4437" s="17">
        <v>161730000</v>
      </c>
      <c r="V4437" s="17">
        <v>1619900000</v>
      </c>
      <c r="W4437" s="17">
        <v>17270000000</v>
      </c>
      <c r="X4437" s="17">
        <v>644000000</v>
      </c>
      <c r="Y4437" s="17">
        <v>16579000</v>
      </c>
      <c r="Z4437" s="17">
        <v>8777700</v>
      </c>
      <c r="AA4437" s="17">
        <v>839800000</v>
      </c>
      <c r="AB4437" s="17">
        <v>1956000000</v>
      </c>
      <c r="AC4437" s="17">
        <v>274660000</v>
      </c>
      <c r="AD4437" s="17">
        <v>26620000</v>
      </c>
      <c r="AE4437" s="17">
        <v>16924000000</v>
      </c>
      <c r="AF4437" s="17">
        <v>5339500000</v>
      </c>
      <c r="AG4437" s="18">
        <v>457330000</v>
      </c>
      <c r="AH4437" s="18">
        <v>1186600000</v>
      </c>
      <c r="AI4437" s="18">
        <v>96873000000</v>
      </c>
      <c r="AJ4437" s="18">
        <v>282940000</v>
      </c>
      <c r="AK4437" s="18">
        <v>11096000</v>
      </c>
      <c r="AL4437" s="18">
        <v>302980000</v>
      </c>
      <c r="AM4437">
        <f t="shared" si="414"/>
        <v>1980367182.2222223</v>
      </c>
      <c r="AN4437">
        <f t="shared" si="415"/>
        <v>16518991000</v>
      </c>
      <c r="AO4437">
        <f t="shared" si="416"/>
        <v>0.40755106976781552</v>
      </c>
      <c r="AP4437">
        <f t="shared" si="417"/>
        <v>0.11988427030574823</v>
      </c>
      <c r="AQ4437">
        <f t="shared" si="418"/>
        <v>0</v>
      </c>
      <c r="AR4437">
        <f t="shared" si="413"/>
        <v>0</v>
      </c>
    </row>
    <row r="4438" spans="1:44" x14ac:dyDescent="0.25">
      <c r="A4438" t="s">
        <v>12261</v>
      </c>
      <c r="B4438" s="16">
        <v>1</v>
      </c>
      <c r="C4438" t="s">
        <v>12262</v>
      </c>
      <c r="D4438" t="s">
        <v>12263</v>
      </c>
      <c r="E4438" t="s">
        <v>12264</v>
      </c>
      <c r="F4438" s="17">
        <v>89040000</v>
      </c>
      <c r="G4438" s="17">
        <v>1103400000</v>
      </c>
      <c r="H4438" s="17">
        <v>188500000</v>
      </c>
      <c r="I4438" s="17">
        <v>29007000</v>
      </c>
      <c r="J4438" s="17">
        <v>362530000</v>
      </c>
      <c r="K4438" s="17">
        <v>68697000</v>
      </c>
      <c r="L4438" s="17">
        <v>51267000</v>
      </c>
      <c r="M4438" s="17">
        <v>2303600000</v>
      </c>
      <c r="N4438" s="17">
        <v>17249000</v>
      </c>
      <c r="O4438" s="17">
        <v>2957800000</v>
      </c>
      <c r="P4438" s="17">
        <v>184600000</v>
      </c>
      <c r="Q4438" s="17">
        <v>789290000</v>
      </c>
      <c r="R4438" s="17">
        <v>239310000</v>
      </c>
      <c r="S4438" s="17">
        <v>715080000</v>
      </c>
      <c r="T4438" s="17">
        <v>240370000</v>
      </c>
      <c r="U4438" s="17">
        <v>210570000</v>
      </c>
      <c r="V4438" s="17">
        <v>1009400000</v>
      </c>
      <c r="W4438" s="17">
        <v>278700000</v>
      </c>
      <c r="X4438" s="17">
        <v>848810000</v>
      </c>
      <c r="Y4438" s="17">
        <v>8919600</v>
      </c>
      <c r="Z4438" s="17">
        <v>18014000</v>
      </c>
      <c r="AA4438" s="17">
        <v>987000000</v>
      </c>
      <c r="AB4438" s="17">
        <v>1480700000</v>
      </c>
      <c r="AC4438" s="17">
        <v>908970000</v>
      </c>
      <c r="AD4438" s="17">
        <v>22597000</v>
      </c>
      <c r="AE4438" s="17">
        <v>17374000000</v>
      </c>
      <c r="AF4438" s="17">
        <v>5226800000</v>
      </c>
      <c r="AG4438" s="18">
        <v>136120000</v>
      </c>
      <c r="AH4438" s="18">
        <v>735260000</v>
      </c>
      <c r="AI4438" s="18">
        <v>1779800000</v>
      </c>
      <c r="AJ4438" s="18">
        <v>1537600000</v>
      </c>
      <c r="AK4438" s="18">
        <v>79871000</v>
      </c>
      <c r="AL4438" s="18">
        <v>82684000</v>
      </c>
      <c r="AM4438">
        <f t="shared" si="414"/>
        <v>1396822985.1851852</v>
      </c>
      <c r="AN4438">
        <f t="shared" si="415"/>
        <v>725222500</v>
      </c>
      <c r="AO4438">
        <f t="shared" si="416"/>
        <v>0.36087851659080905</v>
      </c>
      <c r="AP4438">
        <f t="shared" si="417"/>
        <v>1.9260612917900164</v>
      </c>
      <c r="AQ4438">
        <f t="shared" si="418"/>
        <v>0</v>
      </c>
      <c r="AR4438">
        <f t="shared" si="413"/>
        <v>0</v>
      </c>
    </row>
    <row r="4439" spans="1:44" x14ac:dyDescent="0.25">
      <c r="A4439" t="s">
        <v>12572</v>
      </c>
      <c r="B4439" s="16">
        <v>4</v>
      </c>
      <c r="C4439" t="s">
        <v>12573</v>
      </c>
      <c r="D4439" t="s">
        <v>12574</v>
      </c>
      <c r="E4439" t="s">
        <v>12575</v>
      </c>
      <c r="F4439" s="17">
        <v>64357000</v>
      </c>
      <c r="G4439" s="17">
        <v>643500000</v>
      </c>
      <c r="H4439" s="17">
        <v>14010000</v>
      </c>
      <c r="I4439" s="17">
        <v>141640000</v>
      </c>
      <c r="J4439" s="17">
        <v>145420000</v>
      </c>
      <c r="K4439" s="17">
        <v>3420100</v>
      </c>
      <c r="L4439" s="17">
        <v>8099900</v>
      </c>
      <c r="M4439" s="17">
        <v>1820000000</v>
      </c>
      <c r="N4439" s="17">
        <v>3873200</v>
      </c>
      <c r="O4439" s="17">
        <v>1326200000</v>
      </c>
      <c r="P4439" s="17">
        <v>186290000</v>
      </c>
      <c r="Q4439" s="17">
        <v>376320000</v>
      </c>
      <c r="R4439" s="17">
        <v>176860000</v>
      </c>
      <c r="S4439" s="17">
        <v>41227000</v>
      </c>
      <c r="T4439" s="17">
        <v>49509000</v>
      </c>
      <c r="U4439" s="17">
        <v>42880000</v>
      </c>
      <c r="V4439" s="17">
        <v>503780000</v>
      </c>
      <c r="W4439" s="17">
        <v>0</v>
      </c>
      <c r="X4439" s="17">
        <v>21100000</v>
      </c>
      <c r="Y4439" s="17">
        <v>5021300</v>
      </c>
      <c r="Z4439" s="17">
        <v>17443000</v>
      </c>
      <c r="AA4439" s="17">
        <v>624930000</v>
      </c>
      <c r="AB4439" s="17">
        <v>671150000</v>
      </c>
      <c r="AC4439" s="17">
        <v>568080000</v>
      </c>
      <c r="AD4439" s="17">
        <v>4092500</v>
      </c>
      <c r="AE4439" s="17">
        <v>37192000000</v>
      </c>
      <c r="AF4439" s="17">
        <v>1679900000</v>
      </c>
      <c r="AG4439" s="18">
        <v>64816000</v>
      </c>
      <c r="AH4439" s="18">
        <v>340170000</v>
      </c>
      <c r="AI4439" s="18">
        <v>3069300000</v>
      </c>
      <c r="AJ4439" s="18">
        <v>324450000</v>
      </c>
      <c r="AK4439" s="18">
        <v>6371600</v>
      </c>
      <c r="AL4439" s="18">
        <v>38852000</v>
      </c>
      <c r="AM4439">
        <f t="shared" si="414"/>
        <v>1715966777.7777777</v>
      </c>
      <c r="AN4439">
        <f t="shared" si="415"/>
        <v>640659933.33333337</v>
      </c>
      <c r="AO4439">
        <f t="shared" si="416"/>
        <v>0.46489264265203645</v>
      </c>
      <c r="AP4439">
        <f t="shared" si="417"/>
        <v>2.6784362319173867</v>
      </c>
      <c r="AQ4439">
        <f t="shared" si="418"/>
        <v>0</v>
      </c>
      <c r="AR4439">
        <f t="shared" si="413"/>
        <v>0</v>
      </c>
    </row>
    <row r="4440" spans="1:44" x14ac:dyDescent="0.25">
      <c r="A4440" t="s">
        <v>13562</v>
      </c>
      <c r="B4440" s="16">
        <v>3</v>
      </c>
      <c r="C4440" t="s">
        <v>13563</v>
      </c>
      <c r="D4440" t="s">
        <v>13564</v>
      </c>
      <c r="E4440" t="s">
        <v>13565</v>
      </c>
      <c r="F4440" s="17">
        <v>100800000</v>
      </c>
      <c r="G4440" s="17">
        <v>594760000</v>
      </c>
      <c r="H4440" s="17">
        <v>12493000</v>
      </c>
      <c r="I4440" s="17">
        <v>39064000</v>
      </c>
      <c r="J4440" s="17">
        <v>286900000</v>
      </c>
      <c r="K4440" s="17">
        <v>30091000</v>
      </c>
      <c r="L4440" s="17">
        <v>12296000</v>
      </c>
      <c r="M4440" s="17">
        <v>1511900000</v>
      </c>
      <c r="N4440" s="17">
        <v>3394600</v>
      </c>
      <c r="O4440" s="17">
        <v>1116100000</v>
      </c>
      <c r="P4440" s="17">
        <v>160540000</v>
      </c>
      <c r="Q4440" s="17">
        <v>383450000</v>
      </c>
      <c r="R4440" s="17">
        <v>350910000</v>
      </c>
      <c r="S4440" s="17">
        <v>332880000</v>
      </c>
      <c r="T4440" s="17">
        <v>106450000</v>
      </c>
      <c r="U4440" s="17">
        <v>118920000</v>
      </c>
      <c r="V4440" s="17">
        <v>419690000</v>
      </c>
      <c r="W4440" s="17">
        <v>11445000</v>
      </c>
      <c r="X4440" s="17">
        <v>234780000</v>
      </c>
      <c r="Y4440" s="17">
        <v>25115000</v>
      </c>
      <c r="Z4440" s="17">
        <v>5729800000</v>
      </c>
      <c r="AA4440" s="17">
        <v>692700000</v>
      </c>
      <c r="AB4440" s="17">
        <v>907070000</v>
      </c>
      <c r="AC4440" s="17">
        <v>114570000</v>
      </c>
      <c r="AD4440" s="17">
        <v>39215000</v>
      </c>
      <c r="AE4440" s="17">
        <v>10175000000</v>
      </c>
      <c r="AF4440" s="17">
        <v>626340000</v>
      </c>
      <c r="AG4440" s="18">
        <v>998750000</v>
      </c>
      <c r="AH4440" s="18">
        <v>295910000</v>
      </c>
      <c r="AI4440" s="18">
        <v>1097400000</v>
      </c>
      <c r="AJ4440" s="18">
        <v>541930000</v>
      </c>
      <c r="AK4440" s="18">
        <v>88776000</v>
      </c>
      <c r="AL4440" s="18">
        <v>95387000</v>
      </c>
      <c r="AM4440">
        <f t="shared" si="414"/>
        <v>893950874.07407403</v>
      </c>
      <c r="AN4440">
        <f t="shared" si="415"/>
        <v>519692166.66666669</v>
      </c>
      <c r="AO4440">
        <f t="shared" si="416"/>
        <v>0.41502173998460945</v>
      </c>
      <c r="AP4440">
        <f t="shared" si="417"/>
        <v>1.7201546057696475</v>
      </c>
      <c r="AQ4440">
        <f t="shared" si="418"/>
        <v>0</v>
      </c>
      <c r="AR4440">
        <f t="shared" si="413"/>
        <v>0</v>
      </c>
    </row>
    <row r="4441" spans="1:44" x14ac:dyDescent="0.25">
      <c r="A4441" t="s">
        <v>24762</v>
      </c>
      <c r="B4441" s="16">
        <v>7</v>
      </c>
      <c r="C4441" t="s">
        <v>24763</v>
      </c>
      <c r="D4441" t="s">
        <v>24764</v>
      </c>
      <c r="E4441" t="s">
        <v>24765</v>
      </c>
      <c r="F4441" s="17">
        <v>0</v>
      </c>
      <c r="G4441" s="17">
        <v>47284000</v>
      </c>
      <c r="H4441" s="17">
        <v>7460000</v>
      </c>
      <c r="I4441" s="17">
        <v>4097000</v>
      </c>
      <c r="J4441" s="17">
        <v>11545000</v>
      </c>
      <c r="K4441" s="17">
        <v>610360</v>
      </c>
      <c r="L4441" s="17">
        <v>0</v>
      </c>
      <c r="M4441" s="17">
        <v>26866000</v>
      </c>
      <c r="N4441" s="17">
        <v>0</v>
      </c>
      <c r="O4441" s="17">
        <v>155420000</v>
      </c>
      <c r="P4441" s="17">
        <v>105590000</v>
      </c>
      <c r="Q4441" s="17">
        <v>23561000</v>
      </c>
      <c r="R4441" s="17">
        <v>0</v>
      </c>
      <c r="S4441" s="17">
        <v>5382800</v>
      </c>
      <c r="T4441" s="17">
        <v>9151300</v>
      </c>
      <c r="U4441" s="17">
        <v>10117000</v>
      </c>
      <c r="V4441" s="17">
        <v>4351000</v>
      </c>
      <c r="W4441" s="17">
        <v>0</v>
      </c>
      <c r="X4441" s="17">
        <v>980880</v>
      </c>
      <c r="Y4441" s="17">
        <v>0</v>
      </c>
      <c r="Z4441" s="17">
        <v>25142000</v>
      </c>
      <c r="AA4441" s="17">
        <v>9703900</v>
      </c>
      <c r="AB4441" s="17">
        <v>5121500</v>
      </c>
      <c r="AC4441" s="17">
        <v>0</v>
      </c>
      <c r="AD4441" s="17">
        <v>3504500</v>
      </c>
      <c r="AE4441" s="17">
        <v>0</v>
      </c>
      <c r="AF4441" s="17">
        <v>4722200</v>
      </c>
      <c r="AG4441" s="18">
        <v>5018300</v>
      </c>
      <c r="AH4441" s="18">
        <v>14487000</v>
      </c>
      <c r="AI4441" s="18">
        <v>0</v>
      </c>
      <c r="AJ4441" s="18">
        <v>40136000</v>
      </c>
      <c r="AK4441" s="18">
        <v>5729500</v>
      </c>
      <c r="AL4441" s="18">
        <v>8465900</v>
      </c>
      <c r="AM4441">
        <f t="shared" si="414"/>
        <v>17059645.925925925</v>
      </c>
      <c r="AN4441">
        <f t="shared" si="415"/>
        <v>12306116.666666666</v>
      </c>
      <c r="AO4441">
        <f t="shared" si="416"/>
        <v>0.6022070993289248</v>
      </c>
      <c r="AP4441">
        <f t="shared" si="417"/>
        <v>1.3862737033962185</v>
      </c>
      <c r="AQ4441">
        <f t="shared" si="418"/>
        <v>0</v>
      </c>
      <c r="AR4441">
        <f t="shared" si="413"/>
        <v>0</v>
      </c>
    </row>
    <row r="4442" spans="1:44" x14ac:dyDescent="0.25">
      <c r="A4442" t="s">
        <v>12181</v>
      </c>
      <c r="B4442" s="16">
        <v>12</v>
      </c>
      <c r="C4442" t="s">
        <v>12182</v>
      </c>
      <c r="D4442" t="s">
        <v>12183</v>
      </c>
      <c r="E4442" t="s">
        <v>12184</v>
      </c>
      <c r="F4442" s="17">
        <v>440860000</v>
      </c>
      <c r="G4442" s="17">
        <v>102450000</v>
      </c>
      <c r="H4442" s="17">
        <v>4103200</v>
      </c>
      <c r="I4442" s="17">
        <v>294230000</v>
      </c>
      <c r="J4442" s="17">
        <v>23620000</v>
      </c>
      <c r="K4442" s="17">
        <v>1340900000</v>
      </c>
      <c r="L4442" s="17">
        <v>579130</v>
      </c>
      <c r="M4442" s="17">
        <v>929930000</v>
      </c>
      <c r="N4442" s="17">
        <v>2227500</v>
      </c>
      <c r="O4442" s="17">
        <v>152080000</v>
      </c>
      <c r="P4442" s="17">
        <v>51568000</v>
      </c>
      <c r="Q4442" s="17">
        <v>317810000</v>
      </c>
      <c r="R4442" s="17">
        <v>411610000</v>
      </c>
      <c r="S4442" s="17">
        <v>860580000</v>
      </c>
      <c r="T4442" s="17">
        <v>665930000</v>
      </c>
      <c r="U4442" s="17">
        <v>258460000</v>
      </c>
      <c r="V4442" s="17">
        <v>177580000</v>
      </c>
      <c r="W4442" s="17">
        <v>22921000</v>
      </c>
      <c r="X4442" s="17">
        <v>322240000</v>
      </c>
      <c r="Y4442" s="17">
        <v>13139000</v>
      </c>
      <c r="Z4442" s="17">
        <v>49845000</v>
      </c>
      <c r="AA4442" s="17">
        <v>260890000</v>
      </c>
      <c r="AB4442" s="17">
        <v>218150000</v>
      </c>
      <c r="AC4442" s="17">
        <v>94423000</v>
      </c>
      <c r="AD4442" s="17">
        <v>6974500</v>
      </c>
      <c r="AE4442" s="17">
        <v>766580000</v>
      </c>
      <c r="AF4442" s="17">
        <v>189980000</v>
      </c>
      <c r="AG4442" s="18">
        <v>187260000</v>
      </c>
      <c r="AH4442" s="18">
        <v>146390000</v>
      </c>
      <c r="AI4442" s="18">
        <v>45447000000</v>
      </c>
      <c r="AJ4442" s="18">
        <v>121030000</v>
      </c>
      <c r="AK4442" s="18">
        <v>9864400</v>
      </c>
      <c r="AL4442" s="18">
        <v>336670000</v>
      </c>
      <c r="AM4442">
        <f t="shared" si="414"/>
        <v>295542975.18518519</v>
      </c>
      <c r="AN4442">
        <f t="shared" si="415"/>
        <v>7708035733.333333</v>
      </c>
      <c r="AO4442">
        <f t="shared" si="416"/>
        <v>0.37118146278206215</v>
      </c>
      <c r="AP4442">
        <f t="shared" si="417"/>
        <v>3.8342190593008307E-2</v>
      </c>
      <c r="AQ4442">
        <f t="shared" si="418"/>
        <v>0</v>
      </c>
      <c r="AR4442">
        <f t="shared" si="413"/>
        <v>0</v>
      </c>
    </row>
    <row r="4443" spans="1:44" x14ac:dyDescent="0.25">
      <c r="A4443" t="s">
        <v>17968</v>
      </c>
      <c r="B4443" s="16">
        <v>8</v>
      </c>
      <c r="C4443" t="s">
        <v>17969</v>
      </c>
      <c r="D4443" t="s">
        <v>17970</v>
      </c>
      <c r="E4443" t="s">
        <v>17971</v>
      </c>
      <c r="F4443" s="17">
        <v>17129000</v>
      </c>
      <c r="G4443" s="17">
        <v>107600000</v>
      </c>
      <c r="H4443" s="17">
        <v>9933900</v>
      </c>
      <c r="I4443" s="17">
        <v>107840000</v>
      </c>
      <c r="J4443" s="17">
        <v>3555200</v>
      </c>
      <c r="K4443" s="17">
        <v>8901800</v>
      </c>
      <c r="L4443" s="17">
        <v>31602000</v>
      </c>
      <c r="M4443" s="17">
        <v>127650000</v>
      </c>
      <c r="N4443" s="17">
        <v>88798000</v>
      </c>
      <c r="O4443" s="17">
        <v>66713000</v>
      </c>
      <c r="P4443" s="17">
        <v>321000000</v>
      </c>
      <c r="Q4443" s="17">
        <v>168070000</v>
      </c>
      <c r="R4443" s="17">
        <v>215170000</v>
      </c>
      <c r="S4443" s="17">
        <v>222040000</v>
      </c>
      <c r="T4443" s="17">
        <v>102530000</v>
      </c>
      <c r="U4443" s="17">
        <v>9571700</v>
      </c>
      <c r="V4443" s="17">
        <v>614860000</v>
      </c>
      <c r="W4443" s="17">
        <v>54818000</v>
      </c>
      <c r="X4443" s="17">
        <v>590400000</v>
      </c>
      <c r="Y4443" s="17">
        <v>15307000</v>
      </c>
      <c r="Z4443" s="17">
        <v>122780000</v>
      </c>
      <c r="AA4443" s="17">
        <v>29213000</v>
      </c>
      <c r="AB4443" s="17">
        <v>33586000</v>
      </c>
      <c r="AC4443" s="17">
        <v>113350000</v>
      </c>
      <c r="AD4443" s="17">
        <v>0</v>
      </c>
      <c r="AE4443" s="17">
        <v>2950500000</v>
      </c>
      <c r="AF4443" s="17">
        <v>668050000</v>
      </c>
      <c r="AG4443" s="18">
        <v>27632000</v>
      </c>
      <c r="AH4443" s="18">
        <v>9981200</v>
      </c>
      <c r="AI4443" s="18">
        <v>383440000</v>
      </c>
      <c r="AJ4443" s="18">
        <v>128440000</v>
      </c>
      <c r="AK4443" s="18">
        <v>12530000</v>
      </c>
      <c r="AL4443" s="18">
        <v>97005000</v>
      </c>
      <c r="AM4443">
        <f t="shared" si="414"/>
        <v>251887725.92592594</v>
      </c>
      <c r="AN4443">
        <f t="shared" si="415"/>
        <v>109838033.33333333</v>
      </c>
      <c r="AO4443">
        <f t="shared" si="416"/>
        <v>0.26250687378805931</v>
      </c>
      <c r="AP4443">
        <f t="shared" si="417"/>
        <v>2.2932650766015108</v>
      </c>
      <c r="AQ4443">
        <f t="shared" si="418"/>
        <v>0</v>
      </c>
      <c r="AR4443">
        <f t="shared" ref="AR4443:AR4506" si="419">(AP4443&lt;1)*AND(AO4443&lt;=0.25)</f>
        <v>0</v>
      </c>
    </row>
    <row r="4444" spans="1:44" x14ac:dyDescent="0.25">
      <c r="A4444" t="s">
        <v>19387</v>
      </c>
      <c r="B4444" s="16">
        <v>3</v>
      </c>
      <c r="C4444" t="s">
        <v>19388</v>
      </c>
      <c r="D4444" t="s">
        <v>19389</v>
      </c>
      <c r="E4444" t="s">
        <v>19390</v>
      </c>
      <c r="F4444" s="17">
        <v>161830000</v>
      </c>
      <c r="G4444" s="17">
        <v>51324000</v>
      </c>
      <c r="H4444" s="17">
        <v>0</v>
      </c>
      <c r="I4444" s="17">
        <v>9931200</v>
      </c>
      <c r="J4444" s="17">
        <v>178560000</v>
      </c>
      <c r="K4444" s="17">
        <v>6167400</v>
      </c>
      <c r="L4444" s="17">
        <v>26781000</v>
      </c>
      <c r="M4444" s="17">
        <v>152860000</v>
      </c>
      <c r="N4444" s="17">
        <v>83764000</v>
      </c>
      <c r="O4444" s="17">
        <v>52233000</v>
      </c>
      <c r="P4444" s="17">
        <v>241590000</v>
      </c>
      <c r="Q4444" s="17">
        <v>486210000</v>
      </c>
      <c r="R4444" s="17">
        <v>459840000</v>
      </c>
      <c r="S4444" s="17">
        <v>175350000</v>
      </c>
      <c r="T4444" s="17">
        <v>44891000</v>
      </c>
      <c r="U4444" s="17">
        <v>26710000</v>
      </c>
      <c r="V4444" s="17">
        <v>245760000</v>
      </c>
      <c r="W4444" s="17">
        <v>5167200</v>
      </c>
      <c r="X4444" s="17">
        <v>28212000</v>
      </c>
      <c r="Y4444" s="17">
        <v>23499000</v>
      </c>
      <c r="Z4444" s="17">
        <v>30890000</v>
      </c>
      <c r="AA4444" s="17">
        <v>594720000</v>
      </c>
      <c r="AB4444" s="17">
        <v>9919400</v>
      </c>
      <c r="AC4444" s="17">
        <v>141460000</v>
      </c>
      <c r="AD4444" s="17">
        <v>2525100</v>
      </c>
      <c r="AE4444" s="17">
        <v>814250000</v>
      </c>
      <c r="AF4444" s="17">
        <v>188940000</v>
      </c>
      <c r="AG4444" s="18">
        <v>20974000</v>
      </c>
      <c r="AH4444" s="18">
        <v>2245100</v>
      </c>
      <c r="AI4444" s="18">
        <v>92208000</v>
      </c>
      <c r="AJ4444" s="18">
        <v>807730000</v>
      </c>
      <c r="AK4444" s="18">
        <v>7312300</v>
      </c>
      <c r="AL4444" s="18">
        <v>72500000</v>
      </c>
      <c r="AM4444">
        <f t="shared" si="414"/>
        <v>157162381.48148149</v>
      </c>
      <c r="AN4444">
        <f t="shared" si="415"/>
        <v>167161566.66666666</v>
      </c>
      <c r="AO4444">
        <f t="shared" si="416"/>
        <v>0.94334123070515097</v>
      </c>
      <c r="AP4444">
        <f t="shared" si="417"/>
        <v>0.94018251094090111</v>
      </c>
      <c r="AQ4444">
        <f t="shared" si="418"/>
        <v>0</v>
      </c>
      <c r="AR4444">
        <f t="shared" si="419"/>
        <v>0</v>
      </c>
    </row>
    <row r="4445" spans="1:44" x14ac:dyDescent="0.25">
      <c r="A4445" t="s">
        <v>13828</v>
      </c>
      <c r="B4445" s="16">
        <v>10</v>
      </c>
      <c r="C4445" t="s">
        <v>13829</v>
      </c>
      <c r="D4445" t="s">
        <v>13830</v>
      </c>
      <c r="E4445" t="s">
        <v>13831</v>
      </c>
      <c r="F4445" s="17">
        <v>260640000</v>
      </c>
      <c r="G4445" s="17">
        <v>74453000</v>
      </c>
      <c r="H4445" s="17">
        <v>4785200</v>
      </c>
      <c r="I4445" s="17">
        <v>246110000</v>
      </c>
      <c r="J4445" s="17">
        <v>111140000</v>
      </c>
      <c r="K4445" s="17">
        <v>60398000</v>
      </c>
      <c r="L4445" s="17">
        <v>43692000</v>
      </c>
      <c r="M4445" s="17">
        <v>91709000</v>
      </c>
      <c r="N4445" s="17">
        <v>5240300</v>
      </c>
      <c r="O4445" s="17">
        <v>762090000</v>
      </c>
      <c r="P4445" s="17">
        <v>59430000</v>
      </c>
      <c r="Q4445" s="17">
        <v>724600000</v>
      </c>
      <c r="R4445" s="17">
        <v>524090000</v>
      </c>
      <c r="S4445" s="17">
        <v>733910000</v>
      </c>
      <c r="T4445" s="17">
        <v>128490000</v>
      </c>
      <c r="U4445" s="17">
        <v>32729000</v>
      </c>
      <c r="V4445" s="17">
        <v>1554000000</v>
      </c>
      <c r="W4445" s="17">
        <v>49796000</v>
      </c>
      <c r="X4445" s="17">
        <v>157240000</v>
      </c>
      <c r="Y4445" s="17">
        <v>283480000</v>
      </c>
      <c r="Z4445" s="17">
        <v>442200000</v>
      </c>
      <c r="AA4445" s="17">
        <v>25188000</v>
      </c>
      <c r="AB4445" s="17">
        <v>130120000</v>
      </c>
      <c r="AC4445" s="17">
        <v>2142300000</v>
      </c>
      <c r="AD4445" s="17">
        <v>40469000</v>
      </c>
      <c r="AE4445" s="17">
        <v>4177600000</v>
      </c>
      <c r="AF4445" s="17">
        <v>1210300000</v>
      </c>
      <c r="AG4445" s="18">
        <v>282840000</v>
      </c>
      <c r="AH4445" s="18">
        <v>53792000</v>
      </c>
      <c r="AI4445" s="18">
        <v>201850000</v>
      </c>
      <c r="AJ4445" s="18">
        <v>1100100000</v>
      </c>
      <c r="AK4445" s="18">
        <v>22967000</v>
      </c>
      <c r="AL4445" s="18">
        <v>90164000</v>
      </c>
      <c r="AM4445">
        <f t="shared" si="414"/>
        <v>521340722.22222221</v>
      </c>
      <c r="AN4445">
        <f t="shared" si="415"/>
        <v>291952166.66666669</v>
      </c>
      <c r="AO4445">
        <f t="shared" si="416"/>
        <v>0.35218207768392329</v>
      </c>
      <c r="AP4445">
        <f t="shared" si="417"/>
        <v>1.7857059537340494</v>
      </c>
      <c r="AQ4445">
        <f t="shared" si="418"/>
        <v>0</v>
      </c>
      <c r="AR4445">
        <f t="shared" si="419"/>
        <v>0</v>
      </c>
    </row>
    <row r="4446" spans="1:44" x14ac:dyDescent="0.25">
      <c r="A4446" t="s">
        <v>7161</v>
      </c>
      <c r="B4446" s="16">
        <v>5</v>
      </c>
      <c r="C4446" t="s">
        <v>7162</v>
      </c>
      <c r="D4446" t="s">
        <v>1943</v>
      </c>
      <c r="E4446" t="s">
        <v>7163</v>
      </c>
      <c r="F4446" s="17">
        <v>267920000</v>
      </c>
      <c r="G4446" s="17">
        <v>232360000</v>
      </c>
      <c r="H4446" s="17">
        <v>17818000</v>
      </c>
      <c r="I4446" s="17">
        <v>185440000</v>
      </c>
      <c r="J4446" s="17">
        <v>56403000</v>
      </c>
      <c r="K4446" s="17">
        <v>10554000</v>
      </c>
      <c r="L4446" s="17">
        <v>12700000</v>
      </c>
      <c r="M4446" s="17">
        <v>117680000</v>
      </c>
      <c r="N4446" s="17">
        <v>6131800</v>
      </c>
      <c r="O4446" s="17">
        <v>521680000</v>
      </c>
      <c r="P4446" s="17">
        <v>160500000</v>
      </c>
      <c r="Q4446" s="17">
        <v>532980000</v>
      </c>
      <c r="R4446" s="17">
        <v>111150000</v>
      </c>
      <c r="S4446" s="17">
        <v>225920000</v>
      </c>
      <c r="T4446" s="17">
        <v>72704000</v>
      </c>
      <c r="U4446" s="17">
        <v>6656800</v>
      </c>
      <c r="V4446" s="17">
        <v>3467600000</v>
      </c>
      <c r="W4446" s="17">
        <v>140650000</v>
      </c>
      <c r="X4446" s="17">
        <v>47829000</v>
      </c>
      <c r="Y4446" s="17">
        <v>75290000</v>
      </c>
      <c r="Z4446" s="17">
        <v>113130000</v>
      </c>
      <c r="AA4446" s="17">
        <v>46072000</v>
      </c>
      <c r="AB4446" s="17">
        <v>165010000</v>
      </c>
      <c r="AC4446" s="17">
        <v>37616000</v>
      </c>
      <c r="AD4446" s="17">
        <v>31840000</v>
      </c>
      <c r="AE4446" s="17">
        <v>919000000</v>
      </c>
      <c r="AF4446" s="17">
        <v>182690000</v>
      </c>
      <c r="AG4446" s="18">
        <v>41560000</v>
      </c>
      <c r="AH4446" s="18">
        <v>17337000</v>
      </c>
      <c r="AI4446" s="18">
        <v>77008000</v>
      </c>
      <c r="AJ4446" s="18">
        <v>168700000</v>
      </c>
      <c r="AK4446" s="18">
        <v>44938000</v>
      </c>
      <c r="AL4446" s="18">
        <v>101660000</v>
      </c>
      <c r="AM4446">
        <f t="shared" si="414"/>
        <v>287604614.81481481</v>
      </c>
      <c r="AN4446">
        <f t="shared" si="415"/>
        <v>75200500</v>
      </c>
      <c r="AO4446">
        <f t="shared" si="416"/>
        <v>0.11447369947493041</v>
      </c>
      <c r="AP4446">
        <f t="shared" si="417"/>
        <v>3.8245040234415302</v>
      </c>
      <c r="AQ4446">
        <f t="shared" si="418"/>
        <v>1</v>
      </c>
      <c r="AR4446">
        <f t="shared" si="419"/>
        <v>0</v>
      </c>
    </row>
    <row r="4447" spans="1:44" x14ac:dyDescent="0.25">
      <c r="A4447" t="s">
        <v>5621</v>
      </c>
      <c r="B4447" s="16">
        <v>3</v>
      </c>
      <c r="C4447" t="s">
        <v>5622</v>
      </c>
      <c r="D4447" t="s">
        <v>922</v>
      </c>
      <c r="E4447" t="s">
        <v>5623</v>
      </c>
      <c r="F4447" s="17">
        <v>52811000</v>
      </c>
      <c r="G4447" s="17">
        <v>729250000</v>
      </c>
      <c r="H4447" s="17">
        <v>36260000</v>
      </c>
      <c r="I4447" s="17">
        <v>34742000</v>
      </c>
      <c r="J4447" s="17">
        <v>202510000</v>
      </c>
      <c r="K4447" s="17">
        <v>36056000</v>
      </c>
      <c r="L4447" s="17">
        <v>8008900</v>
      </c>
      <c r="M4447" s="17">
        <v>2126800000</v>
      </c>
      <c r="N4447" s="17">
        <v>142860000</v>
      </c>
      <c r="O4447" s="17">
        <v>2072500000</v>
      </c>
      <c r="P4447" s="17">
        <v>194500000</v>
      </c>
      <c r="Q4447" s="17">
        <v>126890000</v>
      </c>
      <c r="R4447" s="17">
        <v>372950000</v>
      </c>
      <c r="S4447" s="17">
        <v>148040000</v>
      </c>
      <c r="T4447" s="17">
        <v>403390000</v>
      </c>
      <c r="U4447" s="17">
        <v>90827000</v>
      </c>
      <c r="V4447" s="17">
        <v>1599600000</v>
      </c>
      <c r="W4447" s="17">
        <v>16195000</v>
      </c>
      <c r="X4447" s="17">
        <v>63099000</v>
      </c>
      <c r="Y4447" s="17">
        <v>63448000</v>
      </c>
      <c r="Z4447" s="17">
        <v>59827000</v>
      </c>
      <c r="AA4447" s="17">
        <v>1038700000</v>
      </c>
      <c r="AB4447" s="17">
        <v>811130000</v>
      </c>
      <c r="AC4447" s="17">
        <v>599320000</v>
      </c>
      <c r="AD4447" s="17">
        <v>16841000</v>
      </c>
      <c r="AE4447" s="17">
        <v>10958000000</v>
      </c>
      <c r="AF4447" s="17">
        <v>3852400000</v>
      </c>
      <c r="AG4447" s="18">
        <v>100630000</v>
      </c>
      <c r="AH4447" s="18">
        <v>531590000</v>
      </c>
      <c r="AI4447" s="18">
        <v>1303900000</v>
      </c>
      <c r="AJ4447" s="18">
        <v>275820000</v>
      </c>
      <c r="AK4447" s="18">
        <v>59044000</v>
      </c>
      <c r="AL4447" s="18">
        <v>28395000</v>
      </c>
      <c r="AM4447">
        <f t="shared" si="414"/>
        <v>957664996.29629624</v>
      </c>
      <c r="AN4447">
        <f t="shared" si="415"/>
        <v>383229833.33333331</v>
      </c>
      <c r="AO4447">
        <f t="shared" si="416"/>
        <v>0.22710498610828089</v>
      </c>
      <c r="AP4447">
        <f t="shared" si="417"/>
        <v>2.4989312235076415</v>
      </c>
      <c r="AQ4447">
        <f t="shared" si="418"/>
        <v>1</v>
      </c>
      <c r="AR4447">
        <f t="shared" si="419"/>
        <v>0</v>
      </c>
    </row>
    <row r="4448" spans="1:44" x14ac:dyDescent="0.25">
      <c r="A4448" t="s">
        <v>5281</v>
      </c>
      <c r="B4448" s="16">
        <v>2</v>
      </c>
      <c r="C4448" t="s">
        <v>5282</v>
      </c>
      <c r="D4448" t="s">
        <v>697</v>
      </c>
      <c r="E4448" t="s">
        <v>5283</v>
      </c>
      <c r="F4448" s="17">
        <v>45606000</v>
      </c>
      <c r="G4448" s="17">
        <v>660610000</v>
      </c>
      <c r="H4448" s="17">
        <v>22276000</v>
      </c>
      <c r="I4448" s="17">
        <v>66226000</v>
      </c>
      <c r="J4448" s="17">
        <v>194760000</v>
      </c>
      <c r="K4448" s="17">
        <v>43968000</v>
      </c>
      <c r="L4448" s="17">
        <v>9507900</v>
      </c>
      <c r="M4448" s="17">
        <v>2561500000</v>
      </c>
      <c r="N4448" s="17">
        <v>1226800</v>
      </c>
      <c r="O4448" s="17">
        <v>2729100000</v>
      </c>
      <c r="P4448" s="17">
        <v>248470000</v>
      </c>
      <c r="Q4448" s="17">
        <v>747160000</v>
      </c>
      <c r="R4448" s="17">
        <v>310880000</v>
      </c>
      <c r="S4448" s="17">
        <v>36607000</v>
      </c>
      <c r="T4448" s="17">
        <v>233730000</v>
      </c>
      <c r="U4448" s="17">
        <v>174450000</v>
      </c>
      <c r="V4448" s="17">
        <v>2652800000</v>
      </c>
      <c r="W4448" s="17">
        <v>74201000</v>
      </c>
      <c r="X4448" s="17">
        <v>276050000</v>
      </c>
      <c r="Y4448" s="17">
        <v>75094000</v>
      </c>
      <c r="Z4448" s="17">
        <v>17542000</v>
      </c>
      <c r="AA4448" s="17">
        <v>1169900000</v>
      </c>
      <c r="AB4448" s="17">
        <v>1082400000</v>
      </c>
      <c r="AC4448" s="17">
        <v>861240000</v>
      </c>
      <c r="AD4448" s="17">
        <v>2464100000</v>
      </c>
      <c r="AE4448" s="17">
        <v>19093000000</v>
      </c>
      <c r="AF4448" s="17">
        <v>3866700000</v>
      </c>
      <c r="AG4448" s="18">
        <v>182720000</v>
      </c>
      <c r="AH4448" s="18">
        <v>629310000</v>
      </c>
      <c r="AI4448" s="18">
        <v>1758400000</v>
      </c>
      <c r="AJ4448" s="18">
        <v>437200000</v>
      </c>
      <c r="AK4448" s="18">
        <v>22451000</v>
      </c>
      <c r="AL4448" s="18">
        <v>350460000</v>
      </c>
      <c r="AM4448">
        <f t="shared" si="414"/>
        <v>1471077951.8518519</v>
      </c>
      <c r="AN4448">
        <f t="shared" si="415"/>
        <v>563423500</v>
      </c>
      <c r="AO4448">
        <f t="shared" si="416"/>
        <v>0.23732110161010503</v>
      </c>
      <c r="AP4448">
        <f t="shared" si="417"/>
        <v>2.6109630710324505</v>
      </c>
      <c r="AQ4448">
        <f t="shared" si="418"/>
        <v>1</v>
      </c>
      <c r="AR4448">
        <f t="shared" si="419"/>
        <v>0</v>
      </c>
    </row>
    <row r="4449" spans="1:44" x14ac:dyDescent="0.25">
      <c r="A4449" t="s">
        <v>11941</v>
      </c>
      <c r="B4449" s="16">
        <v>5</v>
      </c>
      <c r="C4449" t="s">
        <v>11942</v>
      </c>
      <c r="D4449" t="s">
        <v>11943</v>
      </c>
      <c r="E4449" t="s">
        <v>11944</v>
      </c>
      <c r="F4449" s="17">
        <v>57903000</v>
      </c>
      <c r="G4449" s="17">
        <v>736960000</v>
      </c>
      <c r="H4449" s="17">
        <v>30617000</v>
      </c>
      <c r="I4449" s="17">
        <v>62322000</v>
      </c>
      <c r="J4449" s="17">
        <v>303190000</v>
      </c>
      <c r="K4449" s="17">
        <v>18766000</v>
      </c>
      <c r="L4449" s="17">
        <v>3419800</v>
      </c>
      <c r="M4449" s="17">
        <v>2876700000</v>
      </c>
      <c r="N4449" s="17">
        <v>44774000</v>
      </c>
      <c r="O4449" s="17">
        <v>1939700000</v>
      </c>
      <c r="P4449" s="17">
        <v>244220000</v>
      </c>
      <c r="Q4449" s="17">
        <v>389740000</v>
      </c>
      <c r="R4449" s="17">
        <v>633160000</v>
      </c>
      <c r="S4449" s="17">
        <v>123020000</v>
      </c>
      <c r="T4449" s="17">
        <v>325410000</v>
      </c>
      <c r="U4449" s="17">
        <v>193570000</v>
      </c>
      <c r="V4449" s="17">
        <v>1421900000</v>
      </c>
      <c r="W4449" s="17">
        <v>42112000</v>
      </c>
      <c r="X4449" s="17">
        <v>65129000</v>
      </c>
      <c r="Y4449" s="17">
        <v>56147000</v>
      </c>
      <c r="Z4449" s="17">
        <v>58489000</v>
      </c>
      <c r="AA4449" s="17">
        <v>816640000</v>
      </c>
      <c r="AB4449" s="17">
        <v>904860000</v>
      </c>
      <c r="AC4449" s="17">
        <v>1023400000</v>
      </c>
      <c r="AD4449" s="17">
        <v>16209000</v>
      </c>
      <c r="AE4449" s="17">
        <v>18784000000</v>
      </c>
      <c r="AF4449" s="17">
        <v>6305800000</v>
      </c>
      <c r="AG4449" s="18">
        <v>146550000</v>
      </c>
      <c r="AH4449" s="18">
        <v>1017100000</v>
      </c>
      <c r="AI4449" s="18">
        <v>2700800000</v>
      </c>
      <c r="AJ4449" s="18">
        <v>769110000</v>
      </c>
      <c r="AK4449" s="18">
        <v>43693000</v>
      </c>
      <c r="AL4449" s="18">
        <v>129180000</v>
      </c>
      <c r="AM4449">
        <f t="shared" si="414"/>
        <v>1388079918.5185184</v>
      </c>
      <c r="AN4449">
        <f t="shared" si="415"/>
        <v>801072166.66666663</v>
      </c>
      <c r="AO4449">
        <f t="shared" si="416"/>
        <v>0.48255958104736685</v>
      </c>
      <c r="AP4449">
        <f t="shared" si="417"/>
        <v>1.7327776151485126</v>
      </c>
      <c r="AQ4449">
        <f t="shared" si="418"/>
        <v>0</v>
      </c>
      <c r="AR4449">
        <f t="shared" si="419"/>
        <v>0</v>
      </c>
    </row>
    <row r="4450" spans="1:44" x14ac:dyDescent="0.25">
      <c r="A4450" t="s">
        <v>10527</v>
      </c>
      <c r="B4450" s="16">
        <v>4</v>
      </c>
      <c r="C4450" t="s">
        <v>10528</v>
      </c>
      <c r="D4450" t="s">
        <v>10529</v>
      </c>
      <c r="E4450" t="s">
        <v>10530</v>
      </c>
      <c r="F4450" s="17">
        <v>644940000</v>
      </c>
      <c r="G4450" s="17">
        <v>1780700000</v>
      </c>
      <c r="H4450" s="17">
        <v>141720000</v>
      </c>
      <c r="I4450" s="17">
        <v>403450000</v>
      </c>
      <c r="J4450" s="17">
        <v>510160000</v>
      </c>
      <c r="K4450" s="17">
        <v>167940000</v>
      </c>
      <c r="L4450" s="17">
        <v>449010000</v>
      </c>
      <c r="M4450" s="17">
        <v>5389700000</v>
      </c>
      <c r="N4450" s="17">
        <v>728950</v>
      </c>
      <c r="O4450" s="17">
        <v>4722900000</v>
      </c>
      <c r="P4450" s="17">
        <v>1843900000</v>
      </c>
      <c r="Q4450" s="17">
        <v>6911500000</v>
      </c>
      <c r="R4450" s="17">
        <v>1138000000</v>
      </c>
      <c r="S4450" s="17">
        <v>350380000</v>
      </c>
      <c r="T4450" s="17">
        <v>575670000</v>
      </c>
      <c r="U4450" s="17">
        <v>433300000</v>
      </c>
      <c r="V4450" s="17">
        <v>11248000000</v>
      </c>
      <c r="W4450" s="17">
        <v>212260000</v>
      </c>
      <c r="X4450" s="17">
        <v>1319700000</v>
      </c>
      <c r="Y4450" s="17">
        <v>825650000</v>
      </c>
      <c r="Z4450" s="17">
        <v>1175800000</v>
      </c>
      <c r="AA4450" s="17">
        <v>5851600000</v>
      </c>
      <c r="AB4450" s="17">
        <v>3623800000</v>
      </c>
      <c r="AC4450" s="17">
        <v>2924100000</v>
      </c>
      <c r="AD4450" s="17">
        <v>225630000</v>
      </c>
      <c r="AE4450" s="17">
        <v>31422000000</v>
      </c>
      <c r="AF4450" s="17">
        <v>14903000000</v>
      </c>
      <c r="AG4450" s="18">
        <v>616110000</v>
      </c>
      <c r="AH4450" s="18">
        <v>1845500000</v>
      </c>
      <c r="AI4450" s="18">
        <v>4828700000</v>
      </c>
      <c r="AJ4450" s="18">
        <v>8537700000</v>
      </c>
      <c r="AK4450" s="18">
        <v>376760000</v>
      </c>
      <c r="AL4450" s="18">
        <v>876960000</v>
      </c>
      <c r="AM4450">
        <f t="shared" si="414"/>
        <v>3673908850</v>
      </c>
      <c r="AN4450">
        <f t="shared" si="415"/>
        <v>2846955000</v>
      </c>
      <c r="AO4450">
        <f t="shared" si="416"/>
        <v>0.6582533798020388</v>
      </c>
      <c r="AP4450">
        <f t="shared" si="417"/>
        <v>1.2904695894385405</v>
      </c>
      <c r="AQ4450">
        <f t="shared" si="418"/>
        <v>0</v>
      </c>
      <c r="AR4450">
        <f t="shared" si="419"/>
        <v>0</v>
      </c>
    </row>
    <row r="4451" spans="1:44" x14ac:dyDescent="0.25">
      <c r="A4451" t="s">
        <v>10571</v>
      </c>
      <c r="B4451" s="16">
        <v>1</v>
      </c>
      <c r="C4451" t="s">
        <v>10572</v>
      </c>
      <c r="D4451" t="s">
        <v>10573</v>
      </c>
      <c r="E4451" t="s">
        <v>10574</v>
      </c>
      <c r="F4451" s="17">
        <v>17494000</v>
      </c>
      <c r="G4451" s="17">
        <v>21034000</v>
      </c>
      <c r="H4451" s="17">
        <v>14503000</v>
      </c>
      <c r="I4451" s="17">
        <v>135880000</v>
      </c>
      <c r="J4451" s="17">
        <v>205580000</v>
      </c>
      <c r="K4451" s="17">
        <v>3719200</v>
      </c>
      <c r="L4451" s="17">
        <v>53240000</v>
      </c>
      <c r="M4451" s="17">
        <v>3412400000</v>
      </c>
      <c r="N4451" s="17">
        <v>4237600</v>
      </c>
      <c r="O4451" s="17">
        <v>70216000</v>
      </c>
      <c r="P4451" s="17">
        <v>110590000</v>
      </c>
      <c r="Q4451" s="17">
        <v>982320000</v>
      </c>
      <c r="R4451" s="17">
        <v>42083000</v>
      </c>
      <c r="S4451" s="17">
        <v>630100000</v>
      </c>
      <c r="T4451" s="17">
        <v>317920000</v>
      </c>
      <c r="U4451" s="17">
        <v>1075400000</v>
      </c>
      <c r="V4451" s="17">
        <v>118710000</v>
      </c>
      <c r="W4451" s="17">
        <v>13763000</v>
      </c>
      <c r="X4451" s="17">
        <v>80716000</v>
      </c>
      <c r="Y4451" s="17">
        <v>111280000</v>
      </c>
      <c r="Z4451" s="17">
        <v>26707000</v>
      </c>
      <c r="AA4451" s="17">
        <v>77263000</v>
      </c>
      <c r="AB4451" s="17">
        <v>48285000</v>
      </c>
      <c r="AC4451" s="17">
        <v>188540000000</v>
      </c>
      <c r="AD4451" s="17">
        <v>8552300</v>
      </c>
      <c r="AE4451" s="17">
        <v>274190000</v>
      </c>
      <c r="AF4451" s="17">
        <v>457170000</v>
      </c>
      <c r="AG4451" s="18">
        <v>68514000</v>
      </c>
      <c r="AH4451" s="18">
        <v>7502400</v>
      </c>
      <c r="AI4451" s="18">
        <v>42323000</v>
      </c>
      <c r="AJ4451" s="18">
        <v>2187300000</v>
      </c>
      <c r="AK4451" s="18">
        <v>5822900</v>
      </c>
      <c r="AL4451" s="18">
        <v>157030000</v>
      </c>
      <c r="AM4451">
        <f t="shared" si="414"/>
        <v>7290864929.6296301</v>
      </c>
      <c r="AN4451">
        <f t="shared" si="415"/>
        <v>411415383.33333331</v>
      </c>
      <c r="AO4451">
        <f t="shared" si="416"/>
        <v>0.33346635353798815</v>
      </c>
      <c r="AP4451">
        <f t="shared" si="417"/>
        <v>17.721420308978796</v>
      </c>
      <c r="AQ4451">
        <f t="shared" si="418"/>
        <v>0</v>
      </c>
      <c r="AR4451">
        <f t="shared" si="419"/>
        <v>0</v>
      </c>
    </row>
    <row r="4452" spans="1:44" x14ac:dyDescent="0.25">
      <c r="A4452" t="s">
        <v>10875</v>
      </c>
      <c r="B4452" s="16">
        <v>4</v>
      </c>
      <c r="C4452" t="s">
        <v>10876</v>
      </c>
      <c r="D4452" t="s">
        <v>10877</v>
      </c>
      <c r="E4452" t="s">
        <v>10878</v>
      </c>
      <c r="F4452" s="17">
        <v>41778000</v>
      </c>
      <c r="G4452" s="17">
        <v>364090000</v>
      </c>
      <c r="H4452" s="17">
        <v>2924800</v>
      </c>
      <c r="I4452" s="17">
        <v>105010000</v>
      </c>
      <c r="J4452" s="17">
        <v>15078000</v>
      </c>
      <c r="K4452" s="17">
        <v>3167100</v>
      </c>
      <c r="L4452" s="17">
        <v>127030000</v>
      </c>
      <c r="M4452" s="17">
        <v>27848000</v>
      </c>
      <c r="N4452" s="17">
        <v>17616000</v>
      </c>
      <c r="O4452" s="17">
        <v>76147000</v>
      </c>
      <c r="P4452" s="17">
        <v>20927000</v>
      </c>
      <c r="Q4452" s="17">
        <v>1900300000</v>
      </c>
      <c r="R4452" s="17">
        <v>3895900000</v>
      </c>
      <c r="S4452" s="17">
        <v>168550000</v>
      </c>
      <c r="T4452" s="17">
        <v>736730000</v>
      </c>
      <c r="U4452" s="17">
        <v>1470600000</v>
      </c>
      <c r="V4452" s="17">
        <v>1008100000</v>
      </c>
      <c r="W4452" s="17">
        <v>0</v>
      </c>
      <c r="X4452" s="17">
        <v>2158100000</v>
      </c>
      <c r="Y4452" s="17">
        <v>31509000</v>
      </c>
      <c r="Z4452" s="17">
        <v>24191000</v>
      </c>
      <c r="AA4452" s="17">
        <v>92146000</v>
      </c>
      <c r="AB4452" s="17">
        <v>261840000</v>
      </c>
      <c r="AC4452" s="17">
        <v>331210000</v>
      </c>
      <c r="AD4452" s="17">
        <v>9770600</v>
      </c>
      <c r="AE4452" s="17">
        <v>1072000000</v>
      </c>
      <c r="AF4452" s="17">
        <v>339260000</v>
      </c>
      <c r="AG4452" s="18">
        <v>2090300000</v>
      </c>
      <c r="AH4452" s="18">
        <v>114150000</v>
      </c>
      <c r="AI4452" s="18">
        <v>1139100000</v>
      </c>
      <c r="AJ4452" s="18">
        <v>650400000</v>
      </c>
      <c r="AK4452" s="18">
        <v>902680</v>
      </c>
      <c r="AL4452" s="18">
        <v>51255000</v>
      </c>
      <c r="AM4452">
        <f t="shared" si="414"/>
        <v>529697129.62962961</v>
      </c>
      <c r="AN4452">
        <f t="shared" si="415"/>
        <v>674351280</v>
      </c>
      <c r="AO4452">
        <f t="shared" si="416"/>
        <v>0.7119449263929637</v>
      </c>
      <c r="AP4452">
        <f t="shared" si="417"/>
        <v>0.78549139793970524</v>
      </c>
      <c r="AQ4452">
        <f t="shared" si="418"/>
        <v>0</v>
      </c>
      <c r="AR4452">
        <f t="shared" si="419"/>
        <v>0</v>
      </c>
    </row>
    <row r="4453" spans="1:44" x14ac:dyDescent="0.25">
      <c r="A4453" t="s">
        <v>7277</v>
      </c>
      <c r="B4453" s="16">
        <v>5</v>
      </c>
      <c r="C4453" t="s">
        <v>7278</v>
      </c>
      <c r="D4453" t="s">
        <v>2019</v>
      </c>
      <c r="E4453" t="s">
        <v>7279</v>
      </c>
      <c r="F4453" s="17">
        <v>238160000</v>
      </c>
      <c r="G4453" s="17">
        <v>79605000</v>
      </c>
      <c r="H4453" s="17">
        <v>1509600</v>
      </c>
      <c r="I4453" s="17">
        <v>70024000</v>
      </c>
      <c r="J4453" s="17">
        <v>10781000</v>
      </c>
      <c r="K4453" s="17">
        <v>33671000</v>
      </c>
      <c r="L4453" s="17">
        <v>15826000</v>
      </c>
      <c r="M4453" s="17">
        <v>178120000</v>
      </c>
      <c r="N4453" s="17">
        <v>0</v>
      </c>
      <c r="O4453" s="17">
        <v>154680000</v>
      </c>
      <c r="P4453" s="17">
        <v>188660000</v>
      </c>
      <c r="Q4453" s="17">
        <v>79432000</v>
      </c>
      <c r="R4453" s="17">
        <v>2662900000</v>
      </c>
      <c r="S4453" s="17">
        <v>115210000</v>
      </c>
      <c r="T4453" s="17">
        <v>50957000</v>
      </c>
      <c r="U4453" s="17">
        <v>6512900</v>
      </c>
      <c r="V4453" s="17">
        <v>161680000</v>
      </c>
      <c r="W4453" s="17">
        <v>79179</v>
      </c>
      <c r="X4453" s="17">
        <v>22202000</v>
      </c>
      <c r="Y4453" s="17">
        <v>10254000</v>
      </c>
      <c r="Z4453" s="17">
        <v>37964000</v>
      </c>
      <c r="AA4453" s="17">
        <v>61558000</v>
      </c>
      <c r="AB4453" s="17">
        <v>70722000</v>
      </c>
      <c r="AC4453" s="17">
        <v>22222000</v>
      </c>
      <c r="AD4453" s="17">
        <v>0</v>
      </c>
      <c r="AE4453" s="17">
        <v>1431400000</v>
      </c>
      <c r="AF4453" s="17">
        <v>147970000</v>
      </c>
      <c r="AG4453" s="18">
        <v>26251000</v>
      </c>
      <c r="AH4453" s="18">
        <v>5017500</v>
      </c>
      <c r="AI4453" s="18">
        <v>166970000</v>
      </c>
      <c r="AJ4453" s="18">
        <v>97708000</v>
      </c>
      <c r="AK4453" s="18">
        <v>2871900</v>
      </c>
      <c r="AL4453" s="18">
        <v>10825000</v>
      </c>
      <c r="AM4453">
        <f t="shared" si="414"/>
        <v>216744432.55555555</v>
      </c>
      <c r="AN4453">
        <f t="shared" si="415"/>
        <v>51607233.333333336</v>
      </c>
      <c r="AO4453">
        <f t="shared" si="416"/>
        <v>0.14736409225259561</v>
      </c>
      <c r="AP4453">
        <f t="shared" si="417"/>
        <v>4.1998847556038115</v>
      </c>
      <c r="AQ4453">
        <f t="shared" si="418"/>
        <v>1</v>
      </c>
      <c r="AR4453">
        <f t="shared" si="419"/>
        <v>0</v>
      </c>
    </row>
    <row r="4454" spans="1:44" x14ac:dyDescent="0.25">
      <c r="A4454" t="s">
        <v>5114</v>
      </c>
      <c r="B4454" s="16">
        <v>1</v>
      </c>
      <c r="C4454" t="s">
        <v>5115</v>
      </c>
      <c r="D4454" t="s">
        <v>586</v>
      </c>
      <c r="E4454" t="s">
        <v>5116</v>
      </c>
      <c r="F4454" s="17">
        <v>2051600000</v>
      </c>
      <c r="G4454" s="17">
        <v>2233200000</v>
      </c>
      <c r="H4454" s="17">
        <v>755110000</v>
      </c>
      <c r="I4454" s="17">
        <v>356950000</v>
      </c>
      <c r="J4454" s="17">
        <v>258130000</v>
      </c>
      <c r="K4454" s="17">
        <v>156450000</v>
      </c>
      <c r="L4454" s="17">
        <v>298780000</v>
      </c>
      <c r="M4454" s="17">
        <v>744400000</v>
      </c>
      <c r="N4454" s="17">
        <v>0</v>
      </c>
      <c r="O4454" s="17">
        <v>6263800000</v>
      </c>
      <c r="P4454" s="17">
        <v>3041700000</v>
      </c>
      <c r="Q4454" s="17">
        <v>5559300000</v>
      </c>
      <c r="R4454" s="17">
        <v>805180000</v>
      </c>
      <c r="S4454" s="17">
        <v>690040000</v>
      </c>
      <c r="T4454" s="17">
        <v>160400000</v>
      </c>
      <c r="U4454" s="17">
        <v>32349000</v>
      </c>
      <c r="V4454" s="17">
        <v>3219800000</v>
      </c>
      <c r="W4454" s="17">
        <v>425070000</v>
      </c>
      <c r="X4454" s="17">
        <v>1286200000</v>
      </c>
      <c r="Y4454" s="17">
        <v>715350000</v>
      </c>
      <c r="Z4454" s="17">
        <v>210960000</v>
      </c>
      <c r="AA4454" s="17">
        <v>230710000</v>
      </c>
      <c r="AB4454" s="17">
        <v>2972100000</v>
      </c>
      <c r="AC4454" s="17">
        <v>2062800000</v>
      </c>
      <c r="AD4454" s="17">
        <v>44392000</v>
      </c>
      <c r="AE4454" s="17">
        <v>11856000000</v>
      </c>
      <c r="AF4454" s="17">
        <v>1133100000</v>
      </c>
      <c r="AG4454" s="18">
        <v>685470000</v>
      </c>
      <c r="AH4454" s="18">
        <v>34092000</v>
      </c>
      <c r="AI4454" s="18">
        <v>2817400000</v>
      </c>
      <c r="AJ4454" s="18">
        <v>1653000000</v>
      </c>
      <c r="AK4454" s="18">
        <v>125210000</v>
      </c>
      <c r="AL4454" s="18">
        <v>361980000</v>
      </c>
      <c r="AM4454">
        <f t="shared" si="414"/>
        <v>1761624851.8518519</v>
      </c>
      <c r="AN4454">
        <f t="shared" si="415"/>
        <v>946192000</v>
      </c>
      <c r="AO4454">
        <f t="shared" si="416"/>
        <v>0.23690164493476337</v>
      </c>
      <c r="AP4454">
        <f t="shared" si="417"/>
        <v>1.8618048470625961</v>
      </c>
      <c r="AQ4454">
        <f t="shared" si="418"/>
        <v>1</v>
      </c>
      <c r="AR4454">
        <f t="shared" si="419"/>
        <v>0</v>
      </c>
    </row>
    <row r="4455" spans="1:44" x14ac:dyDescent="0.25">
      <c r="A4455" t="s">
        <v>25093</v>
      </c>
      <c r="B4455" s="16">
        <v>2</v>
      </c>
      <c r="C4455" t="s">
        <v>25094</v>
      </c>
      <c r="D4455" t="s">
        <v>25095</v>
      </c>
      <c r="E4455" t="s">
        <v>25096</v>
      </c>
      <c r="F4455" s="17">
        <v>14858000</v>
      </c>
      <c r="G4455" s="17">
        <v>23919000</v>
      </c>
      <c r="H4455" s="17">
        <v>0</v>
      </c>
      <c r="I4455" s="17">
        <v>6346800</v>
      </c>
      <c r="J4455" s="17">
        <v>966510</v>
      </c>
      <c r="K4455" s="17">
        <v>92940</v>
      </c>
      <c r="L4455" s="17">
        <v>20237000</v>
      </c>
      <c r="M4455" s="17">
        <v>18805000</v>
      </c>
      <c r="N4455" s="17">
        <v>0</v>
      </c>
      <c r="O4455" s="17">
        <v>591840</v>
      </c>
      <c r="P4455" s="17">
        <v>124340000</v>
      </c>
      <c r="Q4455" s="17">
        <v>33591000</v>
      </c>
      <c r="R4455" s="17">
        <v>21548000</v>
      </c>
      <c r="S4455" s="17">
        <v>2442400</v>
      </c>
      <c r="T4455" s="17">
        <v>0</v>
      </c>
      <c r="U4455" s="17">
        <v>0</v>
      </c>
      <c r="V4455" s="17">
        <v>136630000</v>
      </c>
      <c r="W4455" s="17">
        <v>15144000</v>
      </c>
      <c r="X4455" s="17">
        <v>32444000</v>
      </c>
      <c r="Y4455" s="17">
        <v>17633000</v>
      </c>
      <c r="Z4455" s="17">
        <v>0</v>
      </c>
      <c r="AA4455" s="17">
        <v>0</v>
      </c>
      <c r="AB4455" s="17">
        <v>6963300</v>
      </c>
      <c r="AC4455" s="17">
        <v>73004000</v>
      </c>
      <c r="AD4455" s="17">
        <v>0</v>
      </c>
      <c r="AE4455" s="17">
        <v>0</v>
      </c>
      <c r="AF4455" s="17">
        <v>4874500</v>
      </c>
      <c r="AG4455" s="18">
        <v>827700</v>
      </c>
      <c r="AH4455" s="18">
        <v>0</v>
      </c>
      <c r="AI4455" s="18">
        <v>14460000</v>
      </c>
      <c r="AJ4455" s="18">
        <v>58858000</v>
      </c>
      <c r="AK4455" s="18">
        <v>0</v>
      </c>
      <c r="AL4455" s="18">
        <v>0</v>
      </c>
      <c r="AM4455">
        <f t="shared" si="414"/>
        <v>20534492.222222224</v>
      </c>
      <c r="AN4455">
        <f t="shared" si="415"/>
        <v>12357616.666666666</v>
      </c>
      <c r="AO4455">
        <f t="shared" si="416"/>
        <v>0.50228436965632506</v>
      </c>
      <c r="AP4455">
        <f t="shared" si="417"/>
        <v>1.6616871016570529</v>
      </c>
      <c r="AQ4455">
        <f t="shared" si="418"/>
        <v>0</v>
      </c>
      <c r="AR4455">
        <f t="shared" si="419"/>
        <v>0</v>
      </c>
    </row>
    <row r="4456" spans="1:44" x14ac:dyDescent="0.25">
      <c r="A4456" t="s">
        <v>13502</v>
      </c>
      <c r="B4456" s="16">
        <v>1</v>
      </c>
      <c r="C4456" t="s">
        <v>13503</v>
      </c>
      <c r="D4456" t="s">
        <v>13504</v>
      </c>
      <c r="E4456" t="s">
        <v>13505</v>
      </c>
      <c r="F4456" s="17">
        <v>1698300000</v>
      </c>
      <c r="G4456" s="17">
        <v>2209200000</v>
      </c>
      <c r="H4456" s="17">
        <v>295080000</v>
      </c>
      <c r="I4456" s="17">
        <v>352620000</v>
      </c>
      <c r="J4456" s="17">
        <v>234870000</v>
      </c>
      <c r="K4456" s="17">
        <v>95819000</v>
      </c>
      <c r="L4456" s="17">
        <v>185100000</v>
      </c>
      <c r="M4456" s="17">
        <v>372950000</v>
      </c>
      <c r="N4456" s="17">
        <v>3344300</v>
      </c>
      <c r="O4456" s="17">
        <v>658910000</v>
      </c>
      <c r="P4456" s="17">
        <v>1051200000</v>
      </c>
      <c r="Q4456" s="17">
        <v>5108500000</v>
      </c>
      <c r="R4456" s="17">
        <v>789040000</v>
      </c>
      <c r="S4456" s="17">
        <v>641100000</v>
      </c>
      <c r="T4456" s="17">
        <v>213130000</v>
      </c>
      <c r="U4456" s="17">
        <v>64804000</v>
      </c>
      <c r="V4456" s="17">
        <v>3656100000</v>
      </c>
      <c r="W4456" s="17">
        <v>534760000</v>
      </c>
      <c r="X4456" s="17">
        <v>992320000</v>
      </c>
      <c r="Y4456" s="17">
        <v>502430000</v>
      </c>
      <c r="Z4456" s="17">
        <v>484010000</v>
      </c>
      <c r="AA4456" s="17">
        <v>116400000</v>
      </c>
      <c r="AB4456" s="17">
        <v>498310000</v>
      </c>
      <c r="AC4456" s="17">
        <v>2494500000</v>
      </c>
      <c r="AD4456" s="17">
        <v>54821000</v>
      </c>
      <c r="AE4456" s="17">
        <v>3305300000</v>
      </c>
      <c r="AF4456" s="17">
        <v>943930000</v>
      </c>
      <c r="AG4456" s="18">
        <v>370460000</v>
      </c>
      <c r="AH4456" s="18">
        <v>67326000</v>
      </c>
      <c r="AI4456" s="18">
        <v>272900000</v>
      </c>
      <c r="AJ4456" s="18">
        <v>2165500000</v>
      </c>
      <c r="AK4456" s="18">
        <v>86671000</v>
      </c>
      <c r="AL4456" s="18">
        <v>210030000</v>
      </c>
      <c r="AM4456">
        <f t="shared" si="414"/>
        <v>1020624011.1111112</v>
      </c>
      <c r="AN4456">
        <f t="shared" si="415"/>
        <v>528814500</v>
      </c>
      <c r="AO4456">
        <f t="shared" si="416"/>
        <v>0.25657745310961755</v>
      </c>
      <c r="AP4456">
        <f t="shared" si="417"/>
        <v>1.9300227416440192</v>
      </c>
      <c r="AQ4456">
        <f t="shared" si="418"/>
        <v>0</v>
      </c>
      <c r="AR4456">
        <f t="shared" si="419"/>
        <v>0</v>
      </c>
    </row>
    <row r="4457" spans="1:44" x14ac:dyDescent="0.25">
      <c r="A4457" t="s">
        <v>8335</v>
      </c>
      <c r="B4457" s="16">
        <v>2</v>
      </c>
      <c r="C4457" t="s">
        <v>8336</v>
      </c>
      <c r="D4457" t="s">
        <v>2719</v>
      </c>
      <c r="E4457" t="s">
        <v>8337</v>
      </c>
      <c r="F4457" s="17">
        <v>88567000</v>
      </c>
      <c r="G4457" s="17">
        <v>132010000</v>
      </c>
      <c r="H4457" s="17">
        <v>769940</v>
      </c>
      <c r="I4457" s="17">
        <v>14459000</v>
      </c>
      <c r="J4457" s="17">
        <v>1855100</v>
      </c>
      <c r="K4457" s="17">
        <v>765310</v>
      </c>
      <c r="L4457" s="17">
        <v>19892000</v>
      </c>
      <c r="M4457" s="17">
        <v>28076000</v>
      </c>
      <c r="N4457" s="17">
        <v>4818900</v>
      </c>
      <c r="O4457" s="17">
        <v>245960000</v>
      </c>
      <c r="P4457" s="17">
        <v>130710000</v>
      </c>
      <c r="Q4457" s="17">
        <v>189360000</v>
      </c>
      <c r="R4457" s="17">
        <v>38531000</v>
      </c>
      <c r="S4457" s="17">
        <v>167700000</v>
      </c>
      <c r="T4457" s="17">
        <v>12432000</v>
      </c>
      <c r="U4457" s="17">
        <v>5657000</v>
      </c>
      <c r="V4457" s="17">
        <v>440630000</v>
      </c>
      <c r="W4457" s="17">
        <v>2783200</v>
      </c>
      <c r="X4457" s="17">
        <v>34475000</v>
      </c>
      <c r="Y4457" s="17">
        <v>22488000</v>
      </c>
      <c r="Z4457" s="17">
        <v>0</v>
      </c>
      <c r="AA4457" s="17">
        <v>17014000</v>
      </c>
      <c r="AB4457" s="17">
        <v>68472000</v>
      </c>
      <c r="AC4457" s="17">
        <v>55891000</v>
      </c>
      <c r="AD4457" s="17">
        <v>4816700</v>
      </c>
      <c r="AE4457" s="17">
        <v>138720000</v>
      </c>
      <c r="AF4457" s="17">
        <v>9897200</v>
      </c>
      <c r="AG4457" s="18">
        <v>9831000</v>
      </c>
      <c r="AH4457" s="18">
        <v>18076000</v>
      </c>
      <c r="AI4457" s="18">
        <v>8728300</v>
      </c>
      <c r="AJ4457" s="18">
        <v>79505000</v>
      </c>
      <c r="AK4457" s="18">
        <v>6739100</v>
      </c>
      <c r="AL4457" s="18">
        <v>8240100</v>
      </c>
      <c r="AM4457">
        <f t="shared" si="414"/>
        <v>69509272.222222224</v>
      </c>
      <c r="AN4457">
        <f t="shared" si="415"/>
        <v>21853250</v>
      </c>
      <c r="AO4457">
        <f t="shared" si="416"/>
        <v>4.3676499652760312E-2</v>
      </c>
      <c r="AP4457">
        <f t="shared" si="417"/>
        <v>3.1807292838466692</v>
      </c>
      <c r="AQ4457">
        <f t="shared" si="418"/>
        <v>1</v>
      </c>
      <c r="AR4457">
        <f t="shared" si="419"/>
        <v>0</v>
      </c>
    </row>
    <row r="4458" spans="1:44" x14ac:dyDescent="0.25">
      <c r="A4458" t="s">
        <v>19941</v>
      </c>
      <c r="B4458" s="16">
        <v>3</v>
      </c>
      <c r="C4458" t="s">
        <v>19942</v>
      </c>
      <c r="D4458" t="s">
        <v>19943</v>
      </c>
      <c r="E4458" t="s">
        <v>19944</v>
      </c>
      <c r="F4458" s="17">
        <v>194510000</v>
      </c>
      <c r="G4458" s="17">
        <v>259430000</v>
      </c>
      <c r="H4458" s="17">
        <v>6579000</v>
      </c>
      <c r="I4458" s="17">
        <v>270470000</v>
      </c>
      <c r="J4458" s="17">
        <v>103880000</v>
      </c>
      <c r="K4458" s="17">
        <v>5942300</v>
      </c>
      <c r="L4458" s="17">
        <v>4309900</v>
      </c>
      <c r="M4458" s="17">
        <v>185560000</v>
      </c>
      <c r="N4458" s="17">
        <v>317040</v>
      </c>
      <c r="O4458" s="17">
        <v>154230000</v>
      </c>
      <c r="P4458" s="17">
        <v>37726000</v>
      </c>
      <c r="Q4458" s="17">
        <v>409610000</v>
      </c>
      <c r="R4458" s="17">
        <v>231800000</v>
      </c>
      <c r="S4458" s="17">
        <v>3095100</v>
      </c>
      <c r="T4458" s="17">
        <v>24140000</v>
      </c>
      <c r="U4458" s="17">
        <v>5049400</v>
      </c>
      <c r="V4458" s="17">
        <v>756940000</v>
      </c>
      <c r="W4458" s="17">
        <v>14872000</v>
      </c>
      <c r="X4458" s="17">
        <v>6713700</v>
      </c>
      <c r="Y4458" s="17">
        <v>1569300</v>
      </c>
      <c r="Z4458" s="17">
        <v>10599000</v>
      </c>
      <c r="AA4458" s="17">
        <v>10331000</v>
      </c>
      <c r="AB4458" s="17">
        <v>16688000</v>
      </c>
      <c r="AC4458" s="17">
        <v>134670000</v>
      </c>
      <c r="AD4458" s="17">
        <v>17554000</v>
      </c>
      <c r="AE4458" s="17">
        <v>1502900000</v>
      </c>
      <c r="AF4458" s="17">
        <v>234720000</v>
      </c>
      <c r="AG4458" s="18">
        <v>15375000</v>
      </c>
      <c r="AH4458" s="18">
        <v>5090100</v>
      </c>
      <c r="AI4458" s="18">
        <v>141050000</v>
      </c>
      <c r="AJ4458" s="18">
        <v>1087400000</v>
      </c>
      <c r="AK4458" s="18">
        <v>0</v>
      </c>
      <c r="AL4458" s="18">
        <v>15567000</v>
      </c>
      <c r="AM4458">
        <f t="shared" si="414"/>
        <v>170526138.51851851</v>
      </c>
      <c r="AN4458">
        <f t="shared" si="415"/>
        <v>210747016.66666666</v>
      </c>
      <c r="AO4458">
        <f t="shared" si="416"/>
        <v>0.83641361472550457</v>
      </c>
      <c r="AP4458">
        <f t="shared" si="417"/>
        <v>0.80915090147271451</v>
      </c>
      <c r="AQ4458">
        <f t="shared" si="418"/>
        <v>0</v>
      </c>
      <c r="AR4458">
        <f t="shared" si="419"/>
        <v>0</v>
      </c>
    </row>
    <row r="4459" spans="1:44" x14ac:dyDescent="0.25">
      <c r="A4459" t="s">
        <v>25400</v>
      </c>
      <c r="B4459" s="16">
        <v>6</v>
      </c>
      <c r="C4459" t="s">
        <v>25401</v>
      </c>
      <c r="D4459" t="s">
        <v>25402</v>
      </c>
      <c r="E4459" t="s">
        <v>25403</v>
      </c>
      <c r="F4459" s="17">
        <v>0</v>
      </c>
      <c r="G4459" s="17">
        <v>0</v>
      </c>
      <c r="H4459" s="17">
        <v>0</v>
      </c>
      <c r="I4459" s="17">
        <v>2851000</v>
      </c>
      <c r="J4459" s="17">
        <v>5802000</v>
      </c>
      <c r="K4459" s="17">
        <v>0</v>
      </c>
      <c r="L4459" s="17">
        <v>0</v>
      </c>
      <c r="M4459" s="17">
        <v>1446900</v>
      </c>
      <c r="N4459" s="17">
        <v>0</v>
      </c>
      <c r="O4459" s="17">
        <v>0</v>
      </c>
      <c r="P4459" s="17">
        <v>0</v>
      </c>
      <c r="Q4459" s="17">
        <v>0</v>
      </c>
      <c r="R4459" s="17">
        <v>0</v>
      </c>
      <c r="S4459" s="17">
        <v>0</v>
      </c>
      <c r="T4459" s="17">
        <v>0</v>
      </c>
      <c r="U4459" s="17">
        <v>0</v>
      </c>
      <c r="V4459" s="17">
        <v>3310900</v>
      </c>
      <c r="W4459" s="17">
        <v>674230</v>
      </c>
      <c r="X4459" s="17">
        <v>0</v>
      </c>
      <c r="Y4459" s="17">
        <v>574490</v>
      </c>
      <c r="Z4459" s="17">
        <v>0</v>
      </c>
      <c r="AA4459" s="17">
        <v>0</v>
      </c>
      <c r="AB4459" s="17">
        <v>484270</v>
      </c>
      <c r="AC4459" s="17">
        <v>0</v>
      </c>
      <c r="AD4459" s="17">
        <v>0</v>
      </c>
      <c r="AE4459" s="17">
        <v>0</v>
      </c>
      <c r="AF4459" s="17">
        <v>0</v>
      </c>
      <c r="AG4459" s="18">
        <v>2867400</v>
      </c>
      <c r="AH4459" s="18">
        <v>0</v>
      </c>
      <c r="AI4459" s="18">
        <v>0</v>
      </c>
      <c r="AJ4459" s="18">
        <v>2553300</v>
      </c>
      <c r="AK4459" s="18">
        <v>0</v>
      </c>
      <c r="AL4459" s="18">
        <v>0</v>
      </c>
      <c r="AM4459">
        <f t="shared" si="414"/>
        <v>560881.11111111112</v>
      </c>
      <c r="AN4459">
        <f t="shared" si="415"/>
        <v>903450</v>
      </c>
      <c r="AO4459">
        <f t="shared" si="416"/>
        <v>0.60243184566885</v>
      </c>
      <c r="AP4459">
        <f t="shared" si="417"/>
        <v>0.62082141912791089</v>
      </c>
      <c r="AQ4459">
        <f t="shared" si="418"/>
        <v>0</v>
      </c>
      <c r="AR4459">
        <f t="shared" si="419"/>
        <v>0</v>
      </c>
    </row>
    <row r="4460" spans="1:44" x14ac:dyDescent="0.25">
      <c r="A4460" t="s">
        <v>9802</v>
      </c>
      <c r="B4460" s="16">
        <v>5</v>
      </c>
      <c r="C4460" t="s">
        <v>9803</v>
      </c>
      <c r="D4460" t="s">
        <v>9804</v>
      </c>
      <c r="E4460" t="s">
        <v>9805</v>
      </c>
      <c r="F4460" s="17">
        <v>1184800000</v>
      </c>
      <c r="G4460" s="17">
        <v>2522000000</v>
      </c>
      <c r="H4460" s="17">
        <v>90746000</v>
      </c>
      <c r="I4460" s="17">
        <v>3664900000</v>
      </c>
      <c r="J4460" s="17">
        <v>971700000</v>
      </c>
      <c r="K4460" s="17">
        <v>820110000</v>
      </c>
      <c r="L4460" s="17">
        <v>1047000000</v>
      </c>
      <c r="M4460" s="17">
        <v>2358300000</v>
      </c>
      <c r="N4460" s="17">
        <v>841920000</v>
      </c>
      <c r="O4460" s="17">
        <v>686930000</v>
      </c>
      <c r="P4460" s="17">
        <v>1060800000</v>
      </c>
      <c r="Q4460" s="17">
        <v>12894000000</v>
      </c>
      <c r="R4460" s="17">
        <v>8737400000</v>
      </c>
      <c r="S4460" s="17">
        <v>1663600000</v>
      </c>
      <c r="T4460" s="17">
        <v>369430000</v>
      </c>
      <c r="U4460" s="17">
        <v>282380000</v>
      </c>
      <c r="V4460" s="17">
        <v>4422400000</v>
      </c>
      <c r="W4460" s="17">
        <v>1019400000</v>
      </c>
      <c r="X4460" s="17">
        <v>2704700000</v>
      </c>
      <c r="Y4460" s="17">
        <v>4749300000</v>
      </c>
      <c r="Z4460" s="17">
        <v>2374700000</v>
      </c>
      <c r="AA4460" s="17">
        <v>947950000</v>
      </c>
      <c r="AB4460" s="17">
        <v>996840000</v>
      </c>
      <c r="AC4460" s="17">
        <v>923060000</v>
      </c>
      <c r="AD4460" s="17">
        <v>651590000</v>
      </c>
      <c r="AE4460" s="17">
        <v>3580500000</v>
      </c>
      <c r="AF4460" s="17">
        <v>4475900000</v>
      </c>
      <c r="AG4460" s="18">
        <v>769260000</v>
      </c>
      <c r="AH4460" s="18">
        <v>586920000</v>
      </c>
      <c r="AI4460" s="18">
        <v>55229000000</v>
      </c>
      <c r="AJ4460" s="18">
        <v>10234000000</v>
      </c>
      <c r="AK4460" s="18">
        <v>658270000</v>
      </c>
      <c r="AL4460" s="18">
        <v>508510000</v>
      </c>
      <c r="AM4460">
        <f t="shared" si="414"/>
        <v>2446013185.185185</v>
      </c>
      <c r="AN4460">
        <f t="shared" si="415"/>
        <v>11330993333.333334</v>
      </c>
      <c r="AO4460">
        <f t="shared" si="416"/>
        <v>0.36537513940264521</v>
      </c>
      <c r="AP4460">
        <f t="shared" si="417"/>
        <v>0.21586926346426688</v>
      </c>
      <c r="AQ4460">
        <f t="shared" si="418"/>
        <v>0</v>
      </c>
      <c r="AR4460">
        <f t="shared" si="419"/>
        <v>0</v>
      </c>
    </row>
    <row r="4461" spans="1:44" x14ac:dyDescent="0.25">
      <c r="A4461" t="s">
        <v>21914</v>
      </c>
      <c r="B4461" s="16">
        <v>4</v>
      </c>
      <c r="C4461" t="s">
        <v>21915</v>
      </c>
      <c r="D4461" t="s">
        <v>21916</v>
      </c>
      <c r="E4461" t="s">
        <v>21917</v>
      </c>
      <c r="F4461" s="17">
        <v>566380000</v>
      </c>
      <c r="G4461" s="17">
        <v>98048000</v>
      </c>
      <c r="H4461" s="17">
        <v>4483700</v>
      </c>
      <c r="I4461" s="17">
        <v>56600000</v>
      </c>
      <c r="J4461" s="17">
        <v>39242000</v>
      </c>
      <c r="K4461" s="17">
        <v>4997900</v>
      </c>
      <c r="L4461" s="17">
        <v>27937000</v>
      </c>
      <c r="M4461" s="17">
        <v>54684000</v>
      </c>
      <c r="N4461" s="17">
        <v>85831000</v>
      </c>
      <c r="O4461" s="17">
        <v>24823000</v>
      </c>
      <c r="P4461" s="17">
        <v>89978000</v>
      </c>
      <c r="Q4461" s="17">
        <v>388270000</v>
      </c>
      <c r="R4461" s="17">
        <v>123230000</v>
      </c>
      <c r="S4461" s="17">
        <v>79867000</v>
      </c>
      <c r="T4461" s="17">
        <v>8543600</v>
      </c>
      <c r="U4461" s="17">
        <v>7598800</v>
      </c>
      <c r="V4461" s="17">
        <v>119100000</v>
      </c>
      <c r="W4461" s="17">
        <v>14827000</v>
      </c>
      <c r="X4461" s="17">
        <v>210530000</v>
      </c>
      <c r="Y4461" s="17">
        <v>20286000</v>
      </c>
      <c r="Z4461" s="17">
        <v>64130000</v>
      </c>
      <c r="AA4461" s="17">
        <v>5650300</v>
      </c>
      <c r="AB4461" s="17">
        <v>338850000</v>
      </c>
      <c r="AC4461" s="17">
        <v>35518000</v>
      </c>
      <c r="AD4461" s="17">
        <v>4468900</v>
      </c>
      <c r="AE4461" s="17">
        <v>49652000</v>
      </c>
      <c r="AF4461" s="17">
        <v>66555000</v>
      </c>
      <c r="AG4461" s="18">
        <v>72560000</v>
      </c>
      <c r="AH4461" s="18">
        <v>0</v>
      </c>
      <c r="AI4461" s="18">
        <v>214640000</v>
      </c>
      <c r="AJ4461" s="18">
        <v>134870000</v>
      </c>
      <c r="AK4461" s="18">
        <v>0</v>
      </c>
      <c r="AL4461" s="18">
        <v>19638000</v>
      </c>
      <c r="AM4461">
        <f t="shared" si="414"/>
        <v>95928933.333333328</v>
      </c>
      <c r="AN4461">
        <f t="shared" si="415"/>
        <v>73618000</v>
      </c>
      <c r="AO4461">
        <f t="shared" si="416"/>
        <v>0.61960579322731224</v>
      </c>
      <c r="AP4461">
        <f t="shared" si="417"/>
        <v>1.3030635623534099</v>
      </c>
      <c r="AQ4461">
        <f t="shared" si="418"/>
        <v>0</v>
      </c>
      <c r="AR4461">
        <f t="shared" si="419"/>
        <v>0</v>
      </c>
    </row>
    <row r="4462" spans="1:44" x14ac:dyDescent="0.25">
      <c r="A4462" t="s">
        <v>20147</v>
      </c>
      <c r="B4462" s="16">
        <v>7</v>
      </c>
      <c r="C4462" t="s">
        <v>20148</v>
      </c>
      <c r="D4462" t="s">
        <v>20149</v>
      </c>
      <c r="E4462" t="s">
        <v>20150</v>
      </c>
      <c r="F4462" s="17">
        <v>110300000</v>
      </c>
      <c r="G4462" s="17">
        <v>36374000</v>
      </c>
      <c r="H4462" s="17">
        <v>8827500</v>
      </c>
      <c r="I4462" s="17">
        <v>1162200000</v>
      </c>
      <c r="J4462" s="17">
        <v>46020000</v>
      </c>
      <c r="K4462" s="17">
        <v>1036500000</v>
      </c>
      <c r="L4462" s="17">
        <v>21188000</v>
      </c>
      <c r="M4462" s="17">
        <v>66266000</v>
      </c>
      <c r="N4462" s="17">
        <v>0</v>
      </c>
      <c r="O4462" s="17">
        <v>58540000</v>
      </c>
      <c r="P4462" s="17">
        <v>23764000</v>
      </c>
      <c r="Q4462" s="17">
        <v>161200000</v>
      </c>
      <c r="R4462" s="17">
        <v>88896000</v>
      </c>
      <c r="S4462" s="17">
        <v>214180000</v>
      </c>
      <c r="T4462" s="17">
        <v>116900000</v>
      </c>
      <c r="U4462" s="17">
        <v>33078000</v>
      </c>
      <c r="V4462" s="17">
        <v>98876000</v>
      </c>
      <c r="W4462" s="17">
        <v>1772400</v>
      </c>
      <c r="X4462" s="17">
        <v>44501000</v>
      </c>
      <c r="Y4462" s="17">
        <v>12515000</v>
      </c>
      <c r="Z4462" s="17">
        <v>13836000</v>
      </c>
      <c r="AA4462" s="17">
        <v>33545000</v>
      </c>
      <c r="AB4462" s="17">
        <v>50409000</v>
      </c>
      <c r="AC4462" s="17">
        <v>43795000</v>
      </c>
      <c r="AD4462" s="17">
        <v>2638200</v>
      </c>
      <c r="AE4462" s="17">
        <v>80920000</v>
      </c>
      <c r="AF4462" s="17">
        <v>119040000</v>
      </c>
      <c r="AG4462" s="18">
        <v>379490000</v>
      </c>
      <c r="AH4462" s="18">
        <v>61683000</v>
      </c>
      <c r="AI4462" s="18">
        <v>108290000</v>
      </c>
      <c r="AJ4462" s="18">
        <v>158880000</v>
      </c>
      <c r="AK4462" s="18">
        <v>23749000</v>
      </c>
      <c r="AL4462" s="18">
        <v>18870000</v>
      </c>
      <c r="AM4462">
        <f t="shared" si="414"/>
        <v>136521522.22222221</v>
      </c>
      <c r="AN4462">
        <f t="shared" si="415"/>
        <v>125160333.33333333</v>
      </c>
      <c r="AO4462">
        <f t="shared" si="416"/>
        <v>0.88535789056614922</v>
      </c>
      <c r="AP4462">
        <f t="shared" si="417"/>
        <v>1.0907730795077957</v>
      </c>
      <c r="AQ4462">
        <f t="shared" si="418"/>
        <v>0</v>
      </c>
      <c r="AR4462">
        <f t="shared" si="419"/>
        <v>0</v>
      </c>
    </row>
    <row r="4463" spans="1:44" x14ac:dyDescent="0.25">
      <c r="A4463" t="s">
        <v>23297</v>
      </c>
      <c r="B4463" s="16">
        <v>7</v>
      </c>
      <c r="C4463" t="s">
        <v>23298</v>
      </c>
      <c r="D4463" t="s">
        <v>23299</v>
      </c>
      <c r="E4463" t="s">
        <v>23300</v>
      </c>
      <c r="F4463" s="17">
        <v>16467000</v>
      </c>
      <c r="G4463" s="17">
        <v>1170700</v>
      </c>
      <c r="H4463" s="17">
        <v>0</v>
      </c>
      <c r="I4463" s="17">
        <v>13807000</v>
      </c>
      <c r="J4463" s="17">
        <v>1278800</v>
      </c>
      <c r="K4463" s="17">
        <v>0</v>
      </c>
      <c r="L4463" s="17">
        <v>867990</v>
      </c>
      <c r="M4463" s="17">
        <v>14585000</v>
      </c>
      <c r="N4463" s="17">
        <v>14624000</v>
      </c>
      <c r="O4463" s="17">
        <v>2836800</v>
      </c>
      <c r="P4463" s="17">
        <v>24732000</v>
      </c>
      <c r="Q4463" s="17">
        <v>216410000</v>
      </c>
      <c r="R4463" s="17">
        <v>67525000</v>
      </c>
      <c r="S4463" s="17">
        <v>0</v>
      </c>
      <c r="T4463" s="17">
        <v>2141800</v>
      </c>
      <c r="U4463" s="17">
        <v>348660000</v>
      </c>
      <c r="V4463" s="17">
        <v>52075000</v>
      </c>
      <c r="W4463" s="17">
        <v>12738000</v>
      </c>
      <c r="X4463" s="17">
        <v>4744400</v>
      </c>
      <c r="Y4463" s="17">
        <v>40874000</v>
      </c>
      <c r="Z4463" s="17">
        <v>0</v>
      </c>
      <c r="AA4463" s="17">
        <v>2867500</v>
      </c>
      <c r="AB4463" s="17">
        <v>1747400</v>
      </c>
      <c r="AC4463" s="17">
        <v>45764000</v>
      </c>
      <c r="AD4463" s="17">
        <v>181060000</v>
      </c>
      <c r="AE4463" s="17">
        <v>73575000</v>
      </c>
      <c r="AF4463" s="17">
        <v>37391000</v>
      </c>
      <c r="AG4463" s="18">
        <v>2685600</v>
      </c>
      <c r="AH4463" s="18">
        <v>0</v>
      </c>
      <c r="AI4463" s="18">
        <v>242650000</v>
      </c>
      <c r="AJ4463" s="18">
        <v>54478000</v>
      </c>
      <c r="AK4463" s="18">
        <v>3658900</v>
      </c>
      <c r="AL4463" s="18">
        <v>84324000</v>
      </c>
      <c r="AM4463">
        <f t="shared" si="414"/>
        <v>43627495.925925925</v>
      </c>
      <c r="AN4463">
        <f t="shared" si="415"/>
        <v>64632750</v>
      </c>
      <c r="AO4463">
        <f t="shared" si="416"/>
        <v>0.62716502218306014</v>
      </c>
      <c r="AP4463">
        <f t="shared" si="417"/>
        <v>0.67500602907853879</v>
      </c>
      <c r="AQ4463">
        <f t="shared" si="418"/>
        <v>0</v>
      </c>
      <c r="AR4463">
        <f t="shared" si="419"/>
        <v>0</v>
      </c>
    </row>
    <row r="4464" spans="1:44" x14ac:dyDescent="0.25">
      <c r="A4464" t="s">
        <v>16803</v>
      </c>
      <c r="B4464" s="16">
        <v>3</v>
      </c>
      <c r="C4464" t="s">
        <v>16804</v>
      </c>
      <c r="D4464" t="s">
        <v>16805</v>
      </c>
      <c r="E4464" t="s">
        <v>16806</v>
      </c>
      <c r="F4464" s="17">
        <v>142610000</v>
      </c>
      <c r="G4464" s="17">
        <v>513580000</v>
      </c>
      <c r="H4464" s="17">
        <v>106940000</v>
      </c>
      <c r="I4464" s="17">
        <v>86359000</v>
      </c>
      <c r="J4464" s="17">
        <v>797440000</v>
      </c>
      <c r="K4464" s="17">
        <v>41671000</v>
      </c>
      <c r="L4464" s="17">
        <v>547720000</v>
      </c>
      <c r="M4464" s="17">
        <v>183170000</v>
      </c>
      <c r="N4464" s="17">
        <v>141170000</v>
      </c>
      <c r="O4464" s="17">
        <v>773290000</v>
      </c>
      <c r="P4464" s="17">
        <v>208260000</v>
      </c>
      <c r="Q4464" s="17">
        <v>3847200000</v>
      </c>
      <c r="R4464" s="17">
        <v>28936000</v>
      </c>
      <c r="S4464" s="17">
        <v>311500000</v>
      </c>
      <c r="T4464" s="17">
        <v>386140000</v>
      </c>
      <c r="U4464" s="17">
        <v>2714300</v>
      </c>
      <c r="V4464" s="17">
        <v>71543000</v>
      </c>
      <c r="W4464" s="17">
        <v>76383000</v>
      </c>
      <c r="X4464" s="17">
        <v>18587000</v>
      </c>
      <c r="Y4464" s="17">
        <v>19898000</v>
      </c>
      <c r="Z4464" s="17">
        <v>121100000</v>
      </c>
      <c r="AA4464" s="17">
        <v>108990000</v>
      </c>
      <c r="AB4464" s="17">
        <v>367350000</v>
      </c>
      <c r="AC4464" s="17">
        <v>6718900</v>
      </c>
      <c r="AD4464" s="17">
        <v>20035000</v>
      </c>
      <c r="AE4464" s="17">
        <v>38301000</v>
      </c>
      <c r="AF4464" s="17">
        <v>654860000</v>
      </c>
      <c r="AG4464" s="18">
        <v>7633100</v>
      </c>
      <c r="AH4464" s="18">
        <v>411010000</v>
      </c>
      <c r="AI4464" s="18">
        <v>0</v>
      </c>
      <c r="AJ4464" s="18">
        <v>96561000</v>
      </c>
      <c r="AK4464" s="18">
        <v>478330000</v>
      </c>
      <c r="AL4464" s="18">
        <v>197170000</v>
      </c>
      <c r="AM4464">
        <f t="shared" si="414"/>
        <v>356387637.03703701</v>
      </c>
      <c r="AN4464">
        <f t="shared" si="415"/>
        <v>198450683.33333334</v>
      </c>
      <c r="AO4464">
        <f t="shared" si="416"/>
        <v>0.34578976521214344</v>
      </c>
      <c r="AP4464">
        <f t="shared" si="417"/>
        <v>1.7958498859810947</v>
      </c>
      <c r="AQ4464">
        <f t="shared" si="418"/>
        <v>0</v>
      </c>
      <c r="AR4464">
        <f t="shared" si="419"/>
        <v>0</v>
      </c>
    </row>
    <row r="4465" spans="1:44" x14ac:dyDescent="0.25">
      <c r="A4465" t="s">
        <v>7504</v>
      </c>
      <c r="B4465" s="16">
        <v>2</v>
      </c>
      <c r="C4465" t="s">
        <v>7505</v>
      </c>
      <c r="D4465" t="s">
        <v>2170</v>
      </c>
      <c r="E4465" t="s">
        <v>7506</v>
      </c>
      <c r="F4465" s="17">
        <v>54205000</v>
      </c>
      <c r="G4465" s="17">
        <v>192340000</v>
      </c>
      <c r="H4465" s="17">
        <v>0</v>
      </c>
      <c r="I4465" s="17">
        <v>416150000</v>
      </c>
      <c r="J4465" s="17">
        <v>90137000</v>
      </c>
      <c r="K4465" s="17">
        <v>25440000</v>
      </c>
      <c r="L4465" s="17">
        <v>0</v>
      </c>
      <c r="M4465" s="17">
        <v>64812000</v>
      </c>
      <c r="N4465" s="17">
        <v>0</v>
      </c>
      <c r="O4465" s="17">
        <v>412300000</v>
      </c>
      <c r="P4465" s="17">
        <v>32921000</v>
      </c>
      <c r="Q4465" s="17">
        <v>253060000</v>
      </c>
      <c r="R4465" s="17">
        <v>9299000</v>
      </c>
      <c r="S4465" s="17">
        <v>119540000</v>
      </c>
      <c r="T4465" s="17">
        <v>47114000</v>
      </c>
      <c r="U4465" s="17">
        <v>55465000</v>
      </c>
      <c r="V4465" s="17">
        <v>903540000</v>
      </c>
      <c r="W4465" s="17">
        <v>1098300</v>
      </c>
      <c r="X4465" s="17">
        <v>24057000</v>
      </c>
      <c r="Y4465" s="17">
        <v>6741600</v>
      </c>
      <c r="Z4465" s="17">
        <v>2291700</v>
      </c>
      <c r="AA4465" s="17">
        <v>244390000</v>
      </c>
      <c r="AB4465" s="17">
        <v>18869000</v>
      </c>
      <c r="AC4465" s="17">
        <v>0</v>
      </c>
      <c r="AD4465" s="17">
        <v>11132000</v>
      </c>
      <c r="AE4465" s="17">
        <v>613750000</v>
      </c>
      <c r="AF4465" s="17">
        <v>82627000</v>
      </c>
      <c r="AG4465" s="18">
        <v>72606000</v>
      </c>
      <c r="AH4465" s="18">
        <v>39008000</v>
      </c>
      <c r="AI4465" s="18">
        <v>57492000</v>
      </c>
      <c r="AJ4465" s="18">
        <v>123410000</v>
      </c>
      <c r="AK4465" s="18">
        <v>2785900</v>
      </c>
      <c r="AL4465" s="18">
        <v>8365500</v>
      </c>
      <c r="AM4465">
        <f t="shared" si="414"/>
        <v>136343688.8888889</v>
      </c>
      <c r="AN4465">
        <f t="shared" si="415"/>
        <v>50611233.333333336</v>
      </c>
      <c r="AO4465">
        <f t="shared" si="416"/>
        <v>7.0867518832995802E-2</v>
      </c>
      <c r="AP4465">
        <f t="shared" si="417"/>
        <v>2.693941244049685</v>
      </c>
      <c r="AQ4465">
        <f t="shared" si="418"/>
        <v>1</v>
      </c>
      <c r="AR4465">
        <f t="shared" si="419"/>
        <v>0</v>
      </c>
    </row>
    <row r="4466" spans="1:44" x14ac:dyDescent="0.25">
      <c r="A4466" t="s">
        <v>6229</v>
      </c>
      <c r="B4466" s="16">
        <v>3</v>
      </c>
      <c r="C4466" t="s">
        <v>6230</v>
      </c>
      <c r="D4466" t="s">
        <v>1325</v>
      </c>
      <c r="E4466" t="s">
        <v>6231</v>
      </c>
      <c r="F4466" s="17">
        <v>41907000</v>
      </c>
      <c r="G4466" s="17">
        <v>94102000</v>
      </c>
      <c r="H4466" s="17">
        <v>488440</v>
      </c>
      <c r="I4466" s="17">
        <v>439780000</v>
      </c>
      <c r="J4466" s="17">
        <v>616610000</v>
      </c>
      <c r="K4466" s="17">
        <v>4569000</v>
      </c>
      <c r="L4466" s="17">
        <v>607030</v>
      </c>
      <c r="M4466" s="17">
        <v>85878000</v>
      </c>
      <c r="N4466" s="17">
        <v>262350000</v>
      </c>
      <c r="O4466" s="17">
        <v>2564300000</v>
      </c>
      <c r="P4466" s="17">
        <v>3820600</v>
      </c>
      <c r="Q4466" s="17">
        <v>1314800000</v>
      </c>
      <c r="R4466" s="17">
        <v>21317000</v>
      </c>
      <c r="S4466" s="17">
        <v>26603000</v>
      </c>
      <c r="T4466" s="17">
        <v>90099000</v>
      </c>
      <c r="U4466" s="17">
        <v>3007400</v>
      </c>
      <c r="V4466" s="17">
        <v>674640000</v>
      </c>
      <c r="W4466" s="17">
        <v>3730800</v>
      </c>
      <c r="X4466" s="17">
        <v>27240000</v>
      </c>
      <c r="Y4466" s="17">
        <v>20254000</v>
      </c>
      <c r="Z4466" s="17">
        <v>0</v>
      </c>
      <c r="AA4466" s="17">
        <v>1025600000</v>
      </c>
      <c r="AB4466" s="17">
        <v>3206500000</v>
      </c>
      <c r="AC4466" s="17">
        <v>141590000</v>
      </c>
      <c r="AD4466" s="17">
        <v>2229800</v>
      </c>
      <c r="AE4466" s="17">
        <v>372960000</v>
      </c>
      <c r="AF4466" s="17">
        <v>1137000000</v>
      </c>
      <c r="AG4466" s="18">
        <v>91067000</v>
      </c>
      <c r="AH4466" s="18">
        <v>51405000</v>
      </c>
      <c r="AI4466" s="18">
        <v>100090000</v>
      </c>
      <c r="AJ4466" s="18">
        <v>251280000</v>
      </c>
      <c r="AK4466" s="18">
        <v>18374000</v>
      </c>
      <c r="AL4466" s="18">
        <v>58493000</v>
      </c>
      <c r="AM4466">
        <f t="shared" si="414"/>
        <v>451184558.14814812</v>
      </c>
      <c r="AN4466">
        <f t="shared" si="415"/>
        <v>95118166.666666672</v>
      </c>
      <c r="AO4466">
        <f t="shared" si="416"/>
        <v>3.2098203723804272E-2</v>
      </c>
      <c r="AP4466">
        <f t="shared" si="417"/>
        <v>4.7434110008583863</v>
      </c>
      <c r="AQ4466">
        <f t="shared" si="418"/>
        <v>1</v>
      </c>
      <c r="AR4466">
        <f t="shared" si="419"/>
        <v>0</v>
      </c>
    </row>
    <row r="4467" spans="1:44" x14ac:dyDescent="0.25">
      <c r="A4467" t="s">
        <v>14996</v>
      </c>
      <c r="B4467" s="16">
        <v>1</v>
      </c>
      <c r="C4467" t="s">
        <v>14997</v>
      </c>
      <c r="D4467" t="s">
        <v>14998</v>
      </c>
      <c r="E4467" t="s">
        <v>14999</v>
      </c>
      <c r="F4467" s="17">
        <v>183930000</v>
      </c>
      <c r="G4467" s="17">
        <v>607300000</v>
      </c>
      <c r="H4467" s="17">
        <v>131990000</v>
      </c>
      <c r="I4467" s="17">
        <v>307920000</v>
      </c>
      <c r="J4467" s="17">
        <v>139680000</v>
      </c>
      <c r="K4467" s="17">
        <v>209210000</v>
      </c>
      <c r="L4467" s="17">
        <v>28907000</v>
      </c>
      <c r="M4467" s="17">
        <v>386300000</v>
      </c>
      <c r="N4467" s="17">
        <v>7829300</v>
      </c>
      <c r="O4467" s="17">
        <v>1101500000</v>
      </c>
      <c r="P4467" s="17">
        <v>1203800000</v>
      </c>
      <c r="Q4467" s="17">
        <v>1222100000</v>
      </c>
      <c r="R4467" s="17">
        <v>818120000</v>
      </c>
      <c r="S4467" s="17">
        <v>224720000</v>
      </c>
      <c r="T4467" s="17">
        <v>252110000</v>
      </c>
      <c r="U4467" s="17">
        <v>61829000</v>
      </c>
      <c r="V4467" s="17">
        <v>1134600000</v>
      </c>
      <c r="W4467" s="17">
        <v>142590000</v>
      </c>
      <c r="X4467" s="17">
        <v>318420000</v>
      </c>
      <c r="Y4467" s="17">
        <v>172990000</v>
      </c>
      <c r="Z4467" s="17">
        <v>118940000</v>
      </c>
      <c r="AA4467" s="17">
        <v>160550000</v>
      </c>
      <c r="AB4467" s="17">
        <v>862500000</v>
      </c>
      <c r="AC4467" s="17">
        <v>64735000</v>
      </c>
      <c r="AD4467" s="17">
        <v>30897000</v>
      </c>
      <c r="AE4467" s="17">
        <v>1897500000</v>
      </c>
      <c r="AF4467" s="17">
        <v>358010000</v>
      </c>
      <c r="AG4467" s="18">
        <v>381620000</v>
      </c>
      <c r="AH4467" s="18">
        <v>237560000</v>
      </c>
      <c r="AI4467" s="18">
        <v>183700000</v>
      </c>
      <c r="AJ4467" s="18">
        <v>641310000</v>
      </c>
      <c r="AK4467" s="18">
        <v>21112000</v>
      </c>
      <c r="AL4467" s="18">
        <v>433160000</v>
      </c>
      <c r="AM4467">
        <f t="shared" si="414"/>
        <v>449962122.22222221</v>
      </c>
      <c r="AN4467">
        <f t="shared" si="415"/>
        <v>316410333.33333331</v>
      </c>
      <c r="AO4467">
        <f t="shared" si="416"/>
        <v>0.31346131907710773</v>
      </c>
      <c r="AP4467">
        <f t="shared" si="417"/>
        <v>1.4220841572458829</v>
      </c>
      <c r="AQ4467">
        <f t="shared" si="418"/>
        <v>0</v>
      </c>
      <c r="AR4467">
        <f t="shared" si="419"/>
        <v>0</v>
      </c>
    </row>
    <row r="4468" spans="1:44" x14ac:dyDescent="0.25">
      <c r="A4468" t="s">
        <v>10467</v>
      </c>
      <c r="B4468" s="16">
        <v>3</v>
      </c>
      <c r="C4468" t="s">
        <v>10468</v>
      </c>
      <c r="D4468" t="s">
        <v>10469</v>
      </c>
      <c r="E4468" t="s">
        <v>10470</v>
      </c>
      <c r="F4468" s="17">
        <v>1707200000</v>
      </c>
      <c r="G4468" s="17">
        <v>6184000000</v>
      </c>
      <c r="H4468" s="17">
        <v>1227400000</v>
      </c>
      <c r="I4468" s="17">
        <v>2506500000</v>
      </c>
      <c r="J4468" s="17">
        <v>2220400000</v>
      </c>
      <c r="K4468" s="17">
        <v>1192900000</v>
      </c>
      <c r="L4468" s="17">
        <v>462670000</v>
      </c>
      <c r="M4468" s="17">
        <v>5985300000</v>
      </c>
      <c r="N4468" s="17">
        <v>759210000</v>
      </c>
      <c r="O4468" s="17">
        <v>2548100000</v>
      </c>
      <c r="P4468" s="17">
        <v>4518800000</v>
      </c>
      <c r="Q4468" s="17">
        <v>7090100000</v>
      </c>
      <c r="R4468" s="17">
        <v>5918100000</v>
      </c>
      <c r="S4468" s="17">
        <v>2779300000</v>
      </c>
      <c r="T4468" s="17">
        <v>1853600000</v>
      </c>
      <c r="U4468" s="17">
        <v>779100000</v>
      </c>
      <c r="V4468" s="17">
        <v>5493400000</v>
      </c>
      <c r="W4468" s="17">
        <v>364340000</v>
      </c>
      <c r="X4468" s="17">
        <v>857850000</v>
      </c>
      <c r="Y4468" s="17">
        <v>1080100000</v>
      </c>
      <c r="Z4468" s="17">
        <v>2323600000</v>
      </c>
      <c r="AA4468" s="17">
        <v>1229300000</v>
      </c>
      <c r="AB4468" s="17">
        <v>2568200000</v>
      </c>
      <c r="AC4468" s="17">
        <v>2548900000</v>
      </c>
      <c r="AD4468" s="17">
        <v>548170000</v>
      </c>
      <c r="AE4468" s="17">
        <v>16961000000</v>
      </c>
      <c r="AF4468" s="17">
        <v>2155500000</v>
      </c>
      <c r="AG4468" s="18">
        <v>2128200000</v>
      </c>
      <c r="AH4468" s="18">
        <v>334760000</v>
      </c>
      <c r="AI4468" s="18">
        <v>9068300000</v>
      </c>
      <c r="AJ4468" s="18">
        <v>10468000000</v>
      </c>
      <c r="AK4468" s="18">
        <v>966940000</v>
      </c>
      <c r="AL4468" s="18">
        <v>4036600000</v>
      </c>
      <c r="AM4468">
        <f t="shared" si="414"/>
        <v>3106038518.5185184</v>
      </c>
      <c r="AN4468">
        <f t="shared" si="415"/>
        <v>4500466666.666667</v>
      </c>
      <c r="AO4468">
        <f t="shared" si="416"/>
        <v>0.48224674549556756</v>
      </c>
      <c r="AP4468">
        <f t="shared" si="417"/>
        <v>0.69015920982679979</v>
      </c>
      <c r="AQ4468">
        <f t="shared" si="418"/>
        <v>0</v>
      </c>
      <c r="AR4468">
        <f t="shared" si="419"/>
        <v>0</v>
      </c>
    </row>
    <row r="4469" spans="1:44" x14ac:dyDescent="0.25">
      <c r="A4469" t="s">
        <v>12353</v>
      </c>
      <c r="B4469" s="16">
        <v>1</v>
      </c>
      <c r="C4469" t="s">
        <v>12354</v>
      </c>
      <c r="D4469" t="s">
        <v>10469</v>
      </c>
      <c r="E4469" t="s">
        <v>12355</v>
      </c>
      <c r="F4469" s="17">
        <v>874590000</v>
      </c>
      <c r="G4469" s="17">
        <v>2267400000</v>
      </c>
      <c r="H4469" s="17">
        <v>374140000</v>
      </c>
      <c r="I4469" s="17">
        <v>458610000</v>
      </c>
      <c r="J4469" s="17">
        <v>309540000</v>
      </c>
      <c r="K4469" s="17">
        <v>151450000</v>
      </c>
      <c r="L4469" s="17">
        <v>299220000</v>
      </c>
      <c r="M4469" s="17">
        <v>411490000</v>
      </c>
      <c r="N4469" s="17">
        <v>7585300</v>
      </c>
      <c r="O4469" s="17">
        <v>559990000</v>
      </c>
      <c r="P4469" s="17">
        <v>1118200000</v>
      </c>
      <c r="Q4469" s="17">
        <v>572850000</v>
      </c>
      <c r="R4469" s="17">
        <v>1339800000</v>
      </c>
      <c r="S4469" s="17">
        <v>3781800000</v>
      </c>
      <c r="T4469" s="17">
        <v>88860000</v>
      </c>
      <c r="U4469" s="17">
        <v>34782000</v>
      </c>
      <c r="V4469" s="17">
        <v>923370000</v>
      </c>
      <c r="W4469" s="17">
        <v>24109000</v>
      </c>
      <c r="X4469" s="17">
        <v>67668000</v>
      </c>
      <c r="Y4469" s="17">
        <v>431980000</v>
      </c>
      <c r="Z4469" s="17">
        <v>274540000</v>
      </c>
      <c r="AA4469" s="17">
        <v>382970000</v>
      </c>
      <c r="AB4469" s="17">
        <v>242250000</v>
      </c>
      <c r="AC4469" s="17">
        <v>286390000</v>
      </c>
      <c r="AD4469" s="17">
        <v>34914000</v>
      </c>
      <c r="AE4469" s="17">
        <v>5693100000</v>
      </c>
      <c r="AF4469" s="17">
        <v>371240000</v>
      </c>
      <c r="AG4469" s="18">
        <v>598690000</v>
      </c>
      <c r="AH4469" s="18">
        <v>41635000</v>
      </c>
      <c r="AI4469" s="18">
        <v>880140000</v>
      </c>
      <c r="AJ4469" s="18">
        <v>2684400000</v>
      </c>
      <c r="AK4469" s="18">
        <v>116250000</v>
      </c>
      <c r="AL4469" s="18">
        <v>579930000</v>
      </c>
      <c r="AM4469">
        <f t="shared" si="414"/>
        <v>791956974.07407403</v>
      </c>
      <c r="AN4469">
        <f t="shared" si="415"/>
        <v>816840833.33333337</v>
      </c>
      <c r="AO4469">
        <f t="shared" si="416"/>
        <v>0.95839719371711041</v>
      </c>
      <c r="AP4469">
        <f t="shared" si="417"/>
        <v>0.96953646506907076</v>
      </c>
      <c r="AQ4469">
        <f t="shared" si="418"/>
        <v>0</v>
      </c>
      <c r="AR4469">
        <f t="shared" si="419"/>
        <v>0</v>
      </c>
    </row>
    <row r="4470" spans="1:44" x14ac:dyDescent="0.25">
      <c r="A4470" t="s">
        <v>10755</v>
      </c>
      <c r="B4470" s="16">
        <v>7</v>
      </c>
      <c r="C4470" t="s">
        <v>10756</v>
      </c>
      <c r="D4470" t="s">
        <v>10757</v>
      </c>
      <c r="E4470" t="s">
        <v>10758</v>
      </c>
      <c r="F4470" s="17">
        <v>2424800000</v>
      </c>
      <c r="G4470" s="17">
        <v>4215800000</v>
      </c>
      <c r="H4470" s="17">
        <v>617280000</v>
      </c>
      <c r="I4470" s="17">
        <v>1697600000</v>
      </c>
      <c r="J4470" s="17">
        <v>2063500000</v>
      </c>
      <c r="K4470" s="17">
        <v>839490000</v>
      </c>
      <c r="L4470" s="17">
        <v>332960000</v>
      </c>
      <c r="M4470" s="17">
        <v>2111200000</v>
      </c>
      <c r="N4470" s="17">
        <v>278430000</v>
      </c>
      <c r="O4470" s="17">
        <v>2186300000</v>
      </c>
      <c r="P4470" s="17">
        <v>4551100000</v>
      </c>
      <c r="Q4470" s="17">
        <v>2442200000</v>
      </c>
      <c r="R4470" s="17">
        <v>2692000000</v>
      </c>
      <c r="S4470" s="17">
        <v>1327700000</v>
      </c>
      <c r="T4470" s="17">
        <v>1177200000</v>
      </c>
      <c r="U4470" s="17">
        <v>317010000</v>
      </c>
      <c r="V4470" s="17">
        <v>8296900000</v>
      </c>
      <c r="W4470" s="17">
        <v>155080000</v>
      </c>
      <c r="X4470" s="17">
        <v>547450000</v>
      </c>
      <c r="Y4470" s="17">
        <v>648500000</v>
      </c>
      <c r="Z4470" s="17">
        <v>2667400000</v>
      </c>
      <c r="AA4470" s="17">
        <v>494190000</v>
      </c>
      <c r="AB4470" s="17">
        <v>1431200000</v>
      </c>
      <c r="AC4470" s="17">
        <v>972310000</v>
      </c>
      <c r="AD4470" s="17">
        <v>109640000</v>
      </c>
      <c r="AE4470" s="17">
        <v>28432000000</v>
      </c>
      <c r="AF4470" s="17">
        <v>1505000000</v>
      </c>
      <c r="AG4470" s="18">
        <v>1339500000</v>
      </c>
      <c r="AH4470" s="18">
        <v>216880000</v>
      </c>
      <c r="AI4470" s="18">
        <v>2612200000</v>
      </c>
      <c r="AJ4470" s="18">
        <v>7165000000</v>
      </c>
      <c r="AK4470" s="18">
        <v>431810000</v>
      </c>
      <c r="AL4470" s="18">
        <v>4247200000</v>
      </c>
      <c r="AM4470">
        <f t="shared" si="414"/>
        <v>2760527407.4074073</v>
      </c>
      <c r="AN4470">
        <f t="shared" si="415"/>
        <v>2668765000</v>
      </c>
      <c r="AO4470">
        <f t="shared" si="416"/>
        <v>0.95220159674581994</v>
      </c>
      <c r="AP4470">
        <f t="shared" si="417"/>
        <v>1.034383846988179</v>
      </c>
      <c r="AQ4470">
        <f t="shared" si="418"/>
        <v>0</v>
      </c>
      <c r="AR4470">
        <f t="shared" si="419"/>
        <v>0</v>
      </c>
    </row>
    <row r="4471" spans="1:44" x14ac:dyDescent="0.25">
      <c r="A4471" t="s">
        <v>8897</v>
      </c>
      <c r="B4471" s="16">
        <v>3</v>
      </c>
      <c r="C4471" t="s">
        <v>8898</v>
      </c>
      <c r="D4471" t="s">
        <v>3078</v>
      </c>
      <c r="E4471" t="s">
        <v>8899</v>
      </c>
      <c r="F4471" s="17">
        <v>33496000</v>
      </c>
      <c r="G4471" s="17">
        <v>32592000</v>
      </c>
      <c r="H4471" s="17">
        <v>3854800</v>
      </c>
      <c r="I4471" s="17">
        <v>215050000</v>
      </c>
      <c r="J4471" s="17">
        <v>0</v>
      </c>
      <c r="K4471" s="17">
        <v>0</v>
      </c>
      <c r="L4471" s="17">
        <v>0</v>
      </c>
      <c r="M4471" s="17">
        <v>43251000</v>
      </c>
      <c r="N4471" s="17">
        <v>0</v>
      </c>
      <c r="O4471" s="17">
        <v>27180000</v>
      </c>
      <c r="P4471" s="17">
        <v>40204000</v>
      </c>
      <c r="Q4471" s="17">
        <v>0</v>
      </c>
      <c r="R4471" s="17">
        <v>0</v>
      </c>
      <c r="S4471" s="17">
        <v>0</v>
      </c>
      <c r="T4471" s="17">
        <v>0</v>
      </c>
      <c r="U4471" s="17">
        <v>0</v>
      </c>
      <c r="V4471" s="17">
        <v>17106000</v>
      </c>
      <c r="W4471" s="17">
        <v>0</v>
      </c>
      <c r="X4471" s="17">
        <v>539400</v>
      </c>
      <c r="Y4471" s="17">
        <v>0</v>
      </c>
      <c r="Z4471" s="17">
        <v>0</v>
      </c>
      <c r="AA4471" s="17">
        <v>8661100</v>
      </c>
      <c r="AB4471" s="17">
        <v>9037700</v>
      </c>
      <c r="AC4471" s="17">
        <v>3020900</v>
      </c>
      <c r="AD4471" s="17">
        <v>0</v>
      </c>
      <c r="AE4471" s="17">
        <v>7724700</v>
      </c>
      <c r="AF4471" s="17">
        <v>8629400</v>
      </c>
      <c r="AG4471" s="18">
        <v>6858600</v>
      </c>
      <c r="AH4471" s="18">
        <v>0</v>
      </c>
      <c r="AI4471" s="18">
        <v>0</v>
      </c>
      <c r="AJ4471" s="18">
        <v>16035000</v>
      </c>
      <c r="AK4471" s="18">
        <v>0</v>
      </c>
      <c r="AL4471" s="18">
        <v>3319100</v>
      </c>
      <c r="AM4471">
        <f t="shared" si="414"/>
        <v>16679518.518518519</v>
      </c>
      <c r="AN4471">
        <f t="shared" si="415"/>
        <v>4368783.333333333</v>
      </c>
      <c r="AO4471">
        <f t="shared" si="416"/>
        <v>0.15683251107305624</v>
      </c>
      <c r="AP4471">
        <f t="shared" si="417"/>
        <v>3.8178864104465058</v>
      </c>
      <c r="AQ4471">
        <f t="shared" si="418"/>
        <v>1</v>
      </c>
      <c r="AR4471">
        <f t="shared" si="419"/>
        <v>0</v>
      </c>
    </row>
    <row r="4472" spans="1:44" x14ac:dyDescent="0.25">
      <c r="A4472" t="s">
        <v>11287</v>
      </c>
      <c r="B4472" s="16">
        <v>5</v>
      </c>
      <c r="C4472" t="s">
        <v>11288</v>
      </c>
      <c r="D4472" t="s">
        <v>3078</v>
      </c>
      <c r="E4472" t="s">
        <v>11289</v>
      </c>
      <c r="F4472" s="17">
        <v>3236800000</v>
      </c>
      <c r="G4472" s="17">
        <v>3013000000</v>
      </c>
      <c r="H4472" s="17">
        <v>593360000</v>
      </c>
      <c r="I4472" s="17">
        <v>2443400000</v>
      </c>
      <c r="J4472" s="17">
        <v>881830000</v>
      </c>
      <c r="K4472" s="17">
        <v>528910000</v>
      </c>
      <c r="L4472" s="17">
        <v>114770000</v>
      </c>
      <c r="M4472" s="17">
        <v>2254800000</v>
      </c>
      <c r="N4472" s="17">
        <v>137130000</v>
      </c>
      <c r="O4472" s="17">
        <v>771060000</v>
      </c>
      <c r="P4472" s="17">
        <v>2382000000</v>
      </c>
      <c r="Q4472" s="17">
        <v>3979300000</v>
      </c>
      <c r="R4472" s="17">
        <v>611190000</v>
      </c>
      <c r="S4472" s="17">
        <v>1897500000</v>
      </c>
      <c r="T4472" s="17">
        <v>1176600000</v>
      </c>
      <c r="U4472" s="17">
        <v>582770000</v>
      </c>
      <c r="V4472" s="17">
        <v>3199300000</v>
      </c>
      <c r="W4472" s="17">
        <v>208250000</v>
      </c>
      <c r="X4472" s="17">
        <v>161650000</v>
      </c>
      <c r="Y4472" s="17">
        <v>195330000</v>
      </c>
      <c r="Z4472" s="17">
        <v>370600000</v>
      </c>
      <c r="AA4472" s="17">
        <v>218850000</v>
      </c>
      <c r="AB4472" s="17">
        <v>996100000</v>
      </c>
      <c r="AC4472" s="17">
        <v>471040000</v>
      </c>
      <c r="AD4472" s="17">
        <v>48767000</v>
      </c>
      <c r="AE4472" s="17">
        <v>5991900000</v>
      </c>
      <c r="AF4472" s="17">
        <v>566200000</v>
      </c>
      <c r="AG4472" s="18">
        <v>1358300000</v>
      </c>
      <c r="AH4472" s="18">
        <v>436320000</v>
      </c>
      <c r="AI4472" s="18">
        <v>6164400000</v>
      </c>
      <c r="AJ4472" s="18">
        <v>3089900000</v>
      </c>
      <c r="AK4472" s="18">
        <v>184010000</v>
      </c>
      <c r="AL4472" s="18">
        <v>2400800000</v>
      </c>
      <c r="AM4472">
        <f t="shared" si="414"/>
        <v>1371570629.6296296</v>
      </c>
      <c r="AN4472">
        <f t="shared" si="415"/>
        <v>2272288333.3333335</v>
      </c>
      <c r="AO4472">
        <f t="shared" si="416"/>
        <v>0.37749633116443115</v>
      </c>
      <c r="AP4472">
        <f t="shared" si="417"/>
        <v>0.60360765379523995</v>
      </c>
      <c r="AQ4472">
        <f t="shared" si="418"/>
        <v>0</v>
      </c>
      <c r="AR4472">
        <f t="shared" si="419"/>
        <v>0</v>
      </c>
    </row>
    <row r="4473" spans="1:44" x14ac:dyDescent="0.25">
      <c r="A4473" t="s">
        <v>18531</v>
      </c>
      <c r="B4473" s="16">
        <v>1</v>
      </c>
      <c r="C4473" t="s">
        <v>11288</v>
      </c>
      <c r="D4473" t="s">
        <v>3078</v>
      </c>
      <c r="E4473" t="s">
        <v>18532</v>
      </c>
      <c r="F4473" s="17">
        <v>300160000</v>
      </c>
      <c r="G4473" s="17">
        <v>619970000</v>
      </c>
      <c r="H4473" s="17">
        <v>84102000</v>
      </c>
      <c r="I4473" s="17">
        <v>52470000</v>
      </c>
      <c r="J4473" s="17">
        <v>124290000</v>
      </c>
      <c r="K4473" s="17">
        <v>10319000</v>
      </c>
      <c r="L4473" s="17">
        <v>15084000</v>
      </c>
      <c r="M4473" s="17">
        <v>406050000</v>
      </c>
      <c r="N4473" s="17">
        <v>0</v>
      </c>
      <c r="O4473" s="17">
        <v>153700000</v>
      </c>
      <c r="P4473" s="17">
        <v>379460000</v>
      </c>
      <c r="Q4473" s="17">
        <v>96141000</v>
      </c>
      <c r="R4473" s="17">
        <v>113290000</v>
      </c>
      <c r="S4473" s="17">
        <v>93102000</v>
      </c>
      <c r="T4473" s="17">
        <v>8517700</v>
      </c>
      <c r="U4473" s="17">
        <v>2360000</v>
      </c>
      <c r="V4473" s="17">
        <v>379000000</v>
      </c>
      <c r="W4473" s="17">
        <v>23120000</v>
      </c>
      <c r="X4473" s="17">
        <v>0</v>
      </c>
      <c r="Y4473" s="17">
        <v>57021000</v>
      </c>
      <c r="Z4473" s="17">
        <v>55380000</v>
      </c>
      <c r="AA4473" s="17">
        <v>20858000</v>
      </c>
      <c r="AB4473" s="17">
        <v>71323000</v>
      </c>
      <c r="AC4473" s="17">
        <v>73929000</v>
      </c>
      <c r="AD4473" s="17">
        <v>2046900</v>
      </c>
      <c r="AE4473" s="17">
        <v>3701400000</v>
      </c>
      <c r="AF4473" s="17">
        <v>199940000</v>
      </c>
      <c r="AG4473" s="18">
        <v>155890000</v>
      </c>
      <c r="AH4473" s="18">
        <v>3240600</v>
      </c>
      <c r="AI4473" s="18">
        <v>295520000</v>
      </c>
      <c r="AJ4473" s="18">
        <v>459570000</v>
      </c>
      <c r="AK4473" s="18">
        <v>10982000</v>
      </c>
      <c r="AL4473" s="18">
        <v>250040000</v>
      </c>
      <c r="AM4473">
        <f t="shared" si="414"/>
        <v>260853096.2962963</v>
      </c>
      <c r="AN4473">
        <f t="shared" si="415"/>
        <v>195873766.66666666</v>
      </c>
      <c r="AO4473">
        <f t="shared" si="416"/>
        <v>0.67525298820489688</v>
      </c>
      <c r="AP4473">
        <f t="shared" si="417"/>
        <v>1.3317408488917759</v>
      </c>
      <c r="AQ4473">
        <f t="shared" si="418"/>
        <v>0</v>
      </c>
      <c r="AR4473">
        <f t="shared" si="419"/>
        <v>0</v>
      </c>
    </row>
    <row r="4474" spans="1:44" x14ac:dyDescent="0.25">
      <c r="A4474" t="s">
        <v>7778</v>
      </c>
      <c r="B4474" s="16">
        <v>4</v>
      </c>
      <c r="C4474" t="s">
        <v>7779</v>
      </c>
      <c r="D4474" t="s">
        <v>2350</v>
      </c>
      <c r="E4474" t="s">
        <v>7780</v>
      </c>
      <c r="F4474" s="17">
        <v>3424900</v>
      </c>
      <c r="G4474" s="17">
        <v>233340000</v>
      </c>
      <c r="H4474" s="17">
        <v>5087300</v>
      </c>
      <c r="I4474" s="17">
        <v>26463000</v>
      </c>
      <c r="J4474" s="17">
        <v>19005000</v>
      </c>
      <c r="K4474" s="17">
        <v>1294700</v>
      </c>
      <c r="L4474" s="17">
        <v>9602900</v>
      </c>
      <c r="M4474" s="17">
        <v>23243000</v>
      </c>
      <c r="N4474" s="17">
        <v>2584600</v>
      </c>
      <c r="O4474" s="17">
        <v>112650000</v>
      </c>
      <c r="P4474" s="17">
        <v>103610000</v>
      </c>
      <c r="Q4474" s="17">
        <v>477540000</v>
      </c>
      <c r="R4474" s="17">
        <v>332760000</v>
      </c>
      <c r="S4474" s="17">
        <v>5640500</v>
      </c>
      <c r="T4474" s="17">
        <v>4908100</v>
      </c>
      <c r="U4474" s="17">
        <v>74918000</v>
      </c>
      <c r="V4474" s="17">
        <v>505690000</v>
      </c>
      <c r="W4474" s="17">
        <v>0</v>
      </c>
      <c r="X4474" s="17">
        <v>4948900</v>
      </c>
      <c r="Y4474" s="17">
        <v>13515000</v>
      </c>
      <c r="Z4474" s="17">
        <v>11624000</v>
      </c>
      <c r="AA4474" s="17">
        <v>602730</v>
      </c>
      <c r="AB4474" s="17">
        <v>10998000</v>
      </c>
      <c r="AC4474" s="17">
        <v>0</v>
      </c>
      <c r="AD4474" s="17">
        <v>0</v>
      </c>
      <c r="AE4474" s="17">
        <v>1005200000</v>
      </c>
      <c r="AF4474" s="17">
        <v>20693000</v>
      </c>
      <c r="AG4474" s="18">
        <v>4522500</v>
      </c>
      <c r="AH4474" s="18">
        <v>1306600</v>
      </c>
      <c r="AI4474" s="18">
        <v>20041000</v>
      </c>
      <c r="AJ4474" s="18">
        <v>7856100</v>
      </c>
      <c r="AK4474" s="18">
        <v>0</v>
      </c>
      <c r="AL4474" s="18">
        <v>5262300</v>
      </c>
      <c r="AM4474">
        <f t="shared" si="414"/>
        <v>111457171.48148148</v>
      </c>
      <c r="AN4474">
        <f t="shared" si="415"/>
        <v>6498083.333333333</v>
      </c>
      <c r="AO4474">
        <f t="shared" si="416"/>
        <v>2.4693048258552348E-2</v>
      </c>
      <c r="AP4474">
        <f t="shared" si="417"/>
        <v>17.152314884873459</v>
      </c>
      <c r="AQ4474">
        <f t="shared" si="418"/>
        <v>1</v>
      </c>
      <c r="AR4474">
        <f t="shared" si="419"/>
        <v>0</v>
      </c>
    </row>
    <row r="4475" spans="1:44" x14ac:dyDescent="0.25">
      <c r="A4475" t="s">
        <v>19215</v>
      </c>
      <c r="B4475" s="16">
        <v>2</v>
      </c>
      <c r="C4475" t="s">
        <v>19216</v>
      </c>
      <c r="D4475" t="s">
        <v>19217</v>
      </c>
      <c r="E4475" t="s">
        <v>19218</v>
      </c>
      <c r="F4475" s="17">
        <v>196280000</v>
      </c>
      <c r="G4475" s="17">
        <v>24680000</v>
      </c>
      <c r="H4475" s="17">
        <v>11381000</v>
      </c>
      <c r="I4475" s="17">
        <v>30271000</v>
      </c>
      <c r="J4475" s="17">
        <v>142940000</v>
      </c>
      <c r="K4475" s="17">
        <v>1371600</v>
      </c>
      <c r="L4475" s="17">
        <v>15270000</v>
      </c>
      <c r="M4475" s="17">
        <v>65500000</v>
      </c>
      <c r="N4475" s="17">
        <v>0</v>
      </c>
      <c r="O4475" s="17">
        <v>214000000</v>
      </c>
      <c r="P4475" s="17">
        <v>96057000</v>
      </c>
      <c r="Q4475" s="17">
        <v>167560000</v>
      </c>
      <c r="R4475" s="17">
        <v>347450000</v>
      </c>
      <c r="S4475" s="17">
        <v>69141000</v>
      </c>
      <c r="T4475" s="17">
        <v>39535000</v>
      </c>
      <c r="U4475" s="17">
        <v>7923300</v>
      </c>
      <c r="V4475" s="17">
        <v>408230000</v>
      </c>
      <c r="W4475" s="17">
        <v>9925300</v>
      </c>
      <c r="X4475" s="17">
        <v>44515000</v>
      </c>
      <c r="Y4475" s="17">
        <v>78892000</v>
      </c>
      <c r="Z4475" s="17">
        <v>50567000</v>
      </c>
      <c r="AA4475" s="17">
        <v>93836000</v>
      </c>
      <c r="AB4475" s="17">
        <v>77573000</v>
      </c>
      <c r="AC4475" s="17">
        <v>128300000</v>
      </c>
      <c r="AD4475" s="17">
        <v>0</v>
      </c>
      <c r="AE4475" s="17">
        <v>1186100000</v>
      </c>
      <c r="AF4475" s="17">
        <v>849100000</v>
      </c>
      <c r="AG4475" s="18">
        <v>32106000</v>
      </c>
      <c r="AH4475" s="18">
        <v>14218000</v>
      </c>
      <c r="AI4475" s="18">
        <v>310480000</v>
      </c>
      <c r="AJ4475" s="18">
        <v>562640000</v>
      </c>
      <c r="AK4475" s="18">
        <v>8742500</v>
      </c>
      <c r="AL4475" s="18">
        <v>47184000</v>
      </c>
      <c r="AM4475">
        <f t="shared" si="414"/>
        <v>161348081.48148149</v>
      </c>
      <c r="AN4475">
        <f t="shared" si="415"/>
        <v>162561750</v>
      </c>
      <c r="AO4475">
        <f t="shared" si="416"/>
        <v>0.99116085313291868</v>
      </c>
      <c r="AP4475">
        <f t="shared" si="417"/>
        <v>0.99253410769434691</v>
      </c>
      <c r="AQ4475">
        <f t="shared" si="418"/>
        <v>0</v>
      </c>
      <c r="AR4475">
        <f t="shared" si="419"/>
        <v>0</v>
      </c>
    </row>
    <row r="4476" spans="1:44" x14ac:dyDescent="0.25">
      <c r="A4476" t="s">
        <v>5903</v>
      </c>
      <c r="B4476" s="16">
        <v>3</v>
      </c>
      <c r="C4476" t="s">
        <v>5904</v>
      </c>
      <c r="D4476" t="s">
        <v>1109</v>
      </c>
      <c r="E4476" t="s">
        <v>5905</v>
      </c>
      <c r="F4476" s="17">
        <v>1158900000</v>
      </c>
      <c r="G4476" s="17">
        <v>1322100000</v>
      </c>
      <c r="H4476" s="17">
        <v>275170000</v>
      </c>
      <c r="I4476" s="17">
        <v>506280</v>
      </c>
      <c r="J4476" s="17">
        <v>999590000</v>
      </c>
      <c r="K4476" s="17">
        <v>111410000</v>
      </c>
      <c r="L4476" s="17">
        <v>150790000</v>
      </c>
      <c r="M4476" s="17">
        <v>907390000</v>
      </c>
      <c r="N4476" s="17">
        <v>514730000</v>
      </c>
      <c r="O4476" s="17">
        <v>353640000</v>
      </c>
      <c r="P4476" s="17">
        <v>860150000</v>
      </c>
      <c r="Q4476" s="17">
        <v>575250000</v>
      </c>
      <c r="R4476" s="17">
        <v>2341700000</v>
      </c>
      <c r="S4476" s="17">
        <v>267980000</v>
      </c>
      <c r="T4476" s="17">
        <v>8951600</v>
      </c>
      <c r="U4476" s="17">
        <v>11300000</v>
      </c>
      <c r="V4476" s="17">
        <v>2926100000</v>
      </c>
      <c r="W4476" s="17">
        <v>540280000</v>
      </c>
      <c r="X4476" s="17">
        <v>912000000</v>
      </c>
      <c r="Y4476" s="17">
        <v>1423900000</v>
      </c>
      <c r="Z4476" s="17">
        <v>935920000</v>
      </c>
      <c r="AA4476" s="17">
        <v>290390000</v>
      </c>
      <c r="AB4476" s="17">
        <v>1467300000</v>
      </c>
      <c r="AC4476" s="17">
        <v>1581900000</v>
      </c>
      <c r="AD4476" s="17">
        <v>94469000</v>
      </c>
      <c r="AE4476" s="17">
        <v>2131000000</v>
      </c>
      <c r="AF4476" s="17">
        <v>1132000000</v>
      </c>
      <c r="AG4476" s="18">
        <v>183290000</v>
      </c>
      <c r="AH4476" s="18">
        <v>18859000</v>
      </c>
      <c r="AI4476" s="18">
        <v>149570000</v>
      </c>
      <c r="AJ4476" s="18">
        <v>1080700000</v>
      </c>
      <c r="AK4476" s="18">
        <v>7548500</v>
      </c>
      <c r="AL4476" s="18">
        <v>33955000</v>
      </c>
      <c r="AM4476">
        <f t="shared" si="414"/>
        <v>862770995.55555558</v>
      </c>
      <c r="AN4476">
        <f t="shared" si="415"/>
        <v>245653750</v>
      </c>
      <c r="AO4476">
        <f t="shared" si="416"/>
        <v>1.576716306749798E-2</v>
      </c>
      <c r="AP4476">
        <f t="shared" si="417"/>
        <v>3.5121425809927818</v>
      </c>
      <c r="AQ4476">
        <f t="shared" si="418"/>
        <v>1</v>
      </c>
      <c r="AR4476">
        <f t="shared" si="419"/>
        <v>0</v>
      </c>
    </row>
    <row r="4477" spans="1:44" x14ac:dyDescent="0.25">
      <c r="A4477" t="s">
        <v>7727</v>
      </c>
      <c r="B4477" s="16">
        <v>2</v>
      </c>
      <c r="C4477" t="s">
        <v>7728</v>
      </c>
      <c r="D4477" t="s">
        <v>2316</v>
      </c>
      <c r="E4477" t="s">
        <v>7729</v>
      </c>
      <c r="F4477" s="17">
        <v>78905000</v>
      </c>
      <c r="G4477" s="17">
        <v>48513000</v>
      </c>
      <c r="H4477" s="17">
        <v>16457000</v>
      </c>
      <c r="I4477" s="17">
        <v>30807000</v>
      </c>
      <c r="J4477" s="17">
        <v>65025000</v>
      </c>
      <c r="K4477" s="17">
        <v>5666900</v>
      </c>
      <c r="L4477" s="17">
        <v>9341100</v>
      </c>
      <c r="M4477" s="17">
        <v>124190000</v>
      </c>
      <c r="N4477" s="17">
        <v>6023100</v>
      </c>
      <c r="O4477" s="17">
        <v>50262000</v>
      </c>
      <c r="P4477" s="17">
        <v>22785000</v>
      </c>
      <c r="Q4477" s="17">
        <v>293940000</v>
      </c>
      <c r="R4477" s="17">
        <v>319290000</v>
      </c>
      <c r="S4477" s="17">
        <v>9357100</v>
      </c>
      <c r="T4477" s="17">
        <v>12920000</v>
      </c>
      <c r="U4477" s="17">
        <v>8071600</v>
      </c>
      <c r="V4477" s="17">
        <v>86376000</v>
      </c>
      <c r="W4477" s="17">
        <v>9067800</v>
      </c>
      <c r="X4477" s="17">
        <v>53166000</v>
      </c>
      <c r="Y4477" s="17">
        <v>31727000</v>
      </c>
      <c r="Z4477" s="17">
        <v>19654000</v>
      </c>
      <c r="AA4477" s="17">
        <v>139530000</v>
      </c>
      <c r="AB4477" s="17">
        <v>41229000</v>
      </c>
      <c r="AC4477" s="17">
        <v>8230500</v>
      </c>
      <c r="AD4477" s="17">
        <v>580990</v>
      </c>
      <c r="AE4477" s="17">
        <v>228660000</v>
      </c>
      <c r="AF4477" s="17">
        <v>123720000</v>
      </c>
      <c r="AG4477" s="18">
        <v>57163000</v>
      </c>
      <c r="AH4477" s="18">
        <v>1594400</v>
      </c>
      <c r="AI4477" s="18">
        <v>78207000</v>
      </c>
      <c r="AJ4477" s="18">
        <v>37173000</v>
      </c>
      <c r="AK4477" s="18">
        <v>5286100</v>
      </c>
      <c r="AL4477" s="18">
        <v>14412000</v>
      </c>
      <c r="AM4477">
        <f t="shared" si="414"/>
        <v>68277595.925925925</v>
      </c>
      <c r="AN4477">
        <f t="shared" si="415"/>
        <v>32305916.666666668</v>
      </c>
      <c r="AO4477">
        <f t="shared" si="416"/>
        <v>9.8325778602826347E-2</v>
      </c>
      <c r="AP4477">
        <f t="shared" si="417"/>
        <v>2.1134703166115369</v>
      </c>
      <c r="AQ4477">
        <f t="shared" si="418"/>
        <v>1</v>
      </c>
      <c r="AR4477">
        <f t="shared" si="419"/>
        <v>0</v>
      </c>
    </row>
    <row r="4478" spans="1:44" x14ac:dyDescent="0.25">
      <c r="A4478" t="s">
        <v>20550</v>
      </c>
      <c r="B4478" s="16">
        <v>10</v>
      </c>
      <c r="C4478" t="s">
        <v>20551</v>
      </c>
      <c r="D4478" t="s">
        <v>20552</v>
      </c>
      <c r="E4478" t="s">
        <v>20553</v>
      </c>
      <c r="F4478" s="17">
        <v>52502000</v>
      </c>
      <c r="G4478" s="17">
        <v>112600000</v>
      </c>
      <c r="H4478" s="17">
        <v>10022000</v>
      </c>
      <c r="I4478" s="17">
        <v>4927300</v>
      </c>
      <c r="J4478" s="17">
        <v>47582000</v>
      </c>
      <c r="K4478" s="17">
        <v>2254600</v>
      </c>
      <c r="L4478" s="17">
        <v>7036600</v>
      </c>
      <c r="M4478" s="17">
        <v>162610000</v>
      </c>
      <c r="N4478" s="17">
        <v>1961900</v>
      </c>
      <c r="O4478" s="17">
        <v>707340000</v>
      </c>
      <c r="P4478" s="17">
        <v>202950000</v>
      </c>
      <c r="Q4478" s="17">
        <v>215500000</v>
      </c>
      <c r="R4478" s="17">
        <v>61940000</v>
      </c>
      <c r="S4478" s="17">
        <v>128790000</v>
      </c>
      <c r="T4478" s="17">
        <v>6857500</v>
      </c>
      <c r="U4478" s="17">
        <v>104510</v>
      </c>
      <c r="V4478" s="17">
        <v>280760000</v>
      </c>
      <c r="W4478" s="17">
        <v>2014300</v>
      </c>
      <c r="X4478" s="17">
        <v>20589000</v>
      </c>
      <c r="Y4478" s="17">
        <v>48347000</v>
      </c>
      <c r="Z4478" s="17">
        <v>6884800</v>
      </c>
      <c r="AA4478" s="17">
        <v>243810000</v>
      </c>
      <c r="AB4478" s="17">
        <v>70485000</v>
      </c>
      <c r="AC4478" s="17">
        <v>61475000</v>
      </c>
      <c r="AD4478" s="17">
        <v>8083600</v>
      </c>
      <c r="AE4478" s="17">
        <v>1003900000</v>
      </c>
      <c r="AF4478" s="17">
        <v>190990000</v>
      </c>
      <c r="AG4478" s="18">
        <v>167320000</v>
      </c>
      <c r="AH4478" s="18">
        <v>757890</v>
      </c>
      <c r="AI4478" s="18">
        <v>527710000</v>
      </c>
      <c r="AJ4478" s="18">
        <v>89656000</v>
      </c>
      <c r="AK4478" s="18">
        <v>80877</v>
      </c>
      <c r="AL4478" s="18">
        <v>6674100</v>
      </c>
      <c r="AM4478">
        <f t="shared" si="414"/>
        <v>135641374.44444445</v>
      </c>
      <c r="AN4478">
        <f t="shared" si="415"/>
        <v>132033144.5</v>
      </c>
      <c r="AO4478">
        <f t="shared" si="416"/>
        <v>0.97046324937704009</v>
      </c>
      <c r="AP4478">
        <f t="shared" si="417"/>
        <v>1.0273282133672461</v>
      </c>
      <c r="AQ4478">
        <f t="shared" si="418"/>
        <v>0</v>
      </c>
      <c r="AR4478">
        <f t="shared" si="419"/>
        <v>0</v>
      </c>
    </row>
    <row r="4479" spans="1:44" x14ac:dyDescent="0.25">
      <c r="A4479" t="s">
        <v>18831</v>
      </c>
      <c r="B4479" s="16">
        <v>6</v>
      </c>
      <c r="C4479" t="s">
        <v>18832</v>
      </c>
      <c r="D4479" t="s">
        <v>18833</v>
      </c>
      <c r="E4479" t="s">
        <v>18834</v>
      </c>
      <c r="F4479" s="17">
        <v>58660000</v>
      </c>
      <c r="G4479" s="17">
        <v>155030000</v>
      </c>
      <c r="H4479" s="17">
        <v>96384000</v>
      </c>
      <c r="I4479" s="17">
        <v>42988000</v>
      </c>
      <c r="J4479" s="17">
        <v>40725000</v>
      </c>
      <c r="K4479" s="17">
        <v>42718000</v>
      </c>
      <c r="L4479" s="17">
        <v>7668500</v>
      </c>
      <c r="M4479" s="17">
        <v>164270000</v>
      </c>
      <c r="N4479" s="17">
        <v>25167000</v>
      </c>
      <c r="O4479" s="17">
        <v>840780000</v>
      </c>
      <c r="P4479" s="17">
        <v>0</v>
      </c>
      <c r="Q4479" s="17">
        <v>659950000</v>
      </c>
      <c r="R4479" s="17">
        <v>1615300000</v>
      </c>
      <c r="S4479" s="17">
        <v>85785000</v>
      </c>
      <c r="T4479" s="17">
        <v>287290000</v>
      </c>
      <c r="U4479" s="17">
        <v>1841500</v>
      </c>
      <c r="V4479" s="17">
        <v>1479300000</v>
      </c>
      <c r="W4479" s="17">
        <v>16374000</v>
      </c>
      <c r="X4479" s="17">
        <v>76179000</v>
      </c>
      <c r="Y4479" s="17">
        <v>17602000</v>
      </c>
      <c r="Z4479" s="17">
        <v>19830000</v>
      </c>
      <c r="AA4479" s="17">
        <v>203720000</v>
      </c>
      <c r="AB4479" s="17">
        <v>21180000</v>
      </c>
      <c r="AC4479" s="17">
        <v>30795000</v>
      </c>
      <c r="AD4479" s="17">
        <v>5678000</v>
      </c>
      <c r="AE4479" s="17">
        <v>198810000</v>
      </c>
      <c r="AF4479" s="17">
        <v>121580000</v>
      </c>
      <c r="AG4479" s="18">
        <v>22757000</v>
      </c>
      <c r="AH4479" s="18">
        <v>81339000</v>
      </c>
      <c r="AI4479" s="18">
        <v>679820000</v>
      </c>
      <c r="AJ4479" s="18">
        <v>218780000</v>
      </c>
      <c r="AK4479" s="18">
        <v>7691800</v>
      </c>
      <c r="AL4479" s="18">
        <v>85195000</v>
      </c>
      <c r="AM4479">
        <f t="shared" si="414"/>
        <v>233911296.2962963</v>
      </c>
      <c r="AN4479">
        <f t="shared" si="415"/>
        <v>182597133.33333334</v>
      </c>
      <c r="AO4479">
        <f t="shared" si="416"/>
        <v>0.70511972213431506</v>
      </c>
      <c r="AP4479">
        <f t="shared" si="417"/>
        <v>1.2810239242326347</v>
      </c>
      <c r="AQ4479">
        <f t="shared" si="418"/>
        <v>0</v>
      </c>
      <c r="AR4479">
        <f t="shared" si="419"/>
        <v>0</v>
      </c>
    </row>
    <row r="4480" spans="1:44" x14ac:dyDescent="0.25">
      <c r="A4480" t="s">
        <v>12892</v>
      </c>
      <c r="B4480" s="16">
        <v>1</v>
      </c>
      <c r="C4480" t="s">
        <v>12893</v>
      </c>
      <c r="D4480" t="s">
        <v>12894</v>
      </c>
      <c r="E4480" t="s">
        <v>12895</v>
      </c>
      <c r="F4480" s="17">
        <v>49534000</v>
      </c>
      <c r="G4480" s="17">
        <v>33981000</v>
      </c>
      <c r="H4480" s="17">
        <v>3049700</v>
      </c>
      <c r="I4480" s="17">
        <v>5406100000</v>
      </c>
      <c r="J4480" s="17">
        <v>121320000</v>
      </c>
      <c r="K4480" s="17">
        <v>260300000</v>
      </c>
      <c r="L4480" s="17">
        <v>38508000</v>
      </c>
      <c r="M4480" s="17">
        <v>13608000</v>
      </c>
      <c r="N4480" s="17">
        <v>7702400</v>
      </c>
      <c r="O4480" s="17">
        <v>531540000</v>
      </c>
      <c r="P4480" s="17">
        <v>289480000</v>
      </c>
      <c r="Q4480" s="17">
        <v>737850000</v>
      </c>
      <c r="R4480" s="17">
        <v>36857000</v>
      </c>
      <c r="S4480" s="17">
        <v>1314600000</v>
      </c>
      <c r="T4480" s="17">
        <v>1227100000</v>
      </c>
      <c r="U4480" s="17">
        <v>122390000</v>
      </c>
      <c r="V4480" s="17">
        <v>782640000</v>
      </c>
      <c r="W4480" s="17">
        <v>8474100</v>
      </c>
      <c r="X4480" s="17">
        <v>40418000</v>
      </c>
      <c r="Y4480" s="17">
        <v>50417000</v>
      </c>
      <c r="Z4480" s="17">
        <v>142900000</v>
      </c>
      <c r="AA4480" s="17">
        <v>59077000</v>
      </c>
      <c r="AB4480" s="17">
        <v>357860000</v>
      </c>
      <c r="AC4480" s="17">
        <v>18821000</v>
      </c>
      <c r="AD4480" s="17">
        <v>13854000</v>
      </c>
      <c r="AE4480" s="17">
        <v>2371800000</v>
      </c>
      <c r="AF4480" s="17">
        <v>339000000</v>
      </c>
      <c r="AG4480" s="18">
        <v>763410000</v>
      </c>
      <c r="AH4480" s="18">
        <v>256320000</v>
      </c>
      <c r="AI4480" s="18">
        <v>739030000</v>
      </c>
      <c r="AJ4480" s="18">
        <v>639340000</v>
      </c>
      <c r="AK4480" s="18">
        <v>223770000</v>
      </c>
      <c r="AL4480" s="18">
        <v>630430000</v>
      </c>
      <c r="AM4480">
        <f t="shared" si="414"/>
        <v>532562266.66666669</v>
      </c>
      <c r="AN4480">
        <f t="shared" si="415"/>
        <v>542050000</v>
      </c>
      <c r="AO4480">
        <f t="shared" si="416"/>
        <v>0.96817679287581604</v>
      </c>
      <c r="AP4480">
        <f t="shared" si="417"/>
        <v>0.98249657165698123</v>
      </c>
      <c r="AQ4480">
        <f t="shared" si="418"/>
        <v>0</v>
      </c>
      <c r="AR4480">
        <f t="shared" si="419"/>
        <v>0</v>
      </c>
    </row>
    <row r="4481" spans="1:44" x14ac:dyDescent="0.25">
      <c r="A4481" t="s">
        <v>23633</v>
      </c>
      <c r="B4481" s="16">
        <v>4</v>
      </c>
      <c r="C4481" t="s">
        <v>23634</v>
      </c>
      <c r="D4481" t="s">
        <v>23635</v>
      </c>
      <c r="E4481" t="s">
        <v>23636</v>
      </c>
      <c r="F4481" s="17">
        <v>4119700</v>
      </c>
      <c r="G4481" s="17">
        <v>0</v>
      </c>
      <c r="H4481" s="17">
        <v>0</v>
      </c>
      <c r="I4481" s="17">
        <v>2094700</v>
      </c>
      <c r="J4481" s="17">
        <v>693370</v>
      </c>
      <c r="K4481" s="17">
        <v>26919000</v>
      </c>
      <c r="L4481" s="17">
        <v>605420</v>
      </c>
      <c r="M4481" s="17">
        <v>1199000</v>
      </c>
      <c r="N4481" s="17">
        <v>0</v>
      </c>
      <c r="O4481" s="17">
        <v>529030</v>
      </c>
      <c r="P4481" s="17">
        <v>0</v>
      </c>
      <c r="Q4481" s="17">
        <v>28066000</v>
      </c>
      <c r="R4481" s="17">
        <v>1498600</v>
      </c>
      <c r="S4481" s="17">
        <v>30391000</v>
      </c>
      <c r="T4481" s="17">
        <v>399050000</v>
      </c>
      <c r="U4481" s="17">
        <v>15485000</v>
      </c>
      <c r="V4481" s="17">
        <v>78267000</v>
      </c>
      <c r="W4481" s="17">
        <v>300340</v>
      </c>
      <c r="X4481" s="17">
        <v>592340</v>
      </c>
      <c r="Y4481" s="17">
        <v>13452000</v>
      </c>
      <c r="Z4481" s="17">
        <v>23990000</v>
      </c>
      <c r="AA4481" s="17">
        <v>51569000</v>
      </c>
      <c r="AB4481" s="17">
        <v>4230200</v>
      </c>
      <c r="AC4481" s="17">
        <v>0</v>
      </c>
      <c r="AD4481" s="17">
        <v>2317200</v>
      </c>
      <c r="AE4481" s="17">
        <v>474220000</v>
      </c>
      <c r="AF4481" s="17">
        <v>3045600</v>
      </c>
      <c r="AG4481" s="18">
        <v>38695000</v>
      </c>
      <c r="AH4481" s="18">
        <v>0</v>
      </c>
      <c r="AI4481" s="18">
        <v>38388000</v>
      </c>
      <c r="AJ4481" s="18">
        <v>9090000</v>
      </c>
      <c r="AK4481" s="18">
        <v>3359600</v>
      </c>
      <c r="AL4481" s="18">
        <v>4798600</v>
      </c>
      <c r="AM4481">
        <f t="shared" si="414"/>
        <v>43060537.037037037</v>
      </c>
      <c r="AN4481">
        <f t="shared" si="415"/>
        <v>15721866.666666666</v>
      </c>
      <c r="AO4481">
        <f t="shared" si="416"/>
        <v>0.25154809744404438</v>
      </c>
      <c r="AP4481">
        <f t="shared" si="417"/>
        <v>2.7388946840729496</v>
      </c>
      <c r="AQ4481">
        <f t="shared" si="418"/>
        <v>0</v>
      </c>
      <c r="AR4481">
        <f t="shared" si="419"/>
        <v>0</v>
      </c>
    </row>
    <row r="4482" spans="1:44" x14ac:dyDescent="0.25">
      <c r="A4482" t="s">
        <v>5748</v>
      </c>
      <c r="B4482" s="16">
        <v>6</v>
      </c>
      <c r="C4482" t="s">
        <v>5749</v>
      </c>
      <c r="D4482" t="s">
        <v>1006</v>
      </c>
      <c r="E4482" t="s">
        <v>5750</v>
      </c>
      <c r="F4482" s="17">
        <v>265500000</v>
      </c>
      <c r="G4482" s="17">
        <v>318350000</v>
      </c>
      <c r="H4482" s="17">
        <v>318160000</v>
      </c>
      <c r="I4482" s="17">
        <v>423210000</v>
      </c>
      <c r="J4482" s="17">
        <v>161500000</v>
      </c>
      <c r="K4482" s="17">
        <v>42402000</v>
      </c>
      <c r="L4482" s="17">
        <v>9270200</v>
      </c>
      <c r="M4482" s="17">
        <v>966560000</v>
      </c>
      <c r="N4482" s="17">
        <v>0</v>
      </c>
      <c r="O4482" s="17">
        <v>898650000</v>
      </c>
      <c r="P4482" s="17">
        <v>174740000</v>
      </c>
      <c r="Q4482" s="17">
        <v>1331300000</v>
      </c>
      <c r="R4482" s="17">
        <v>390930000</v>
      </c>
      <c r="S4482" s="17">
        <v>258340000</v>
      </c>
      <c r="T4482" s="17">
        <v>559850000</v>
      </c>
      <c r="U4482" s="17">
        <v>164430000</v>
      </c>
      <c r="V4482" s="17">
        <v>1392200000</v>
      </c>
      <c r="W4482" s="17">
        <v>13495000</v>
      </c>
      <c r="X4482" s="17">
        <v>197730000</v>
      </c>
      <c r="Y4482" s="17">
        <v>374080000</v>
      </c>
      <c r="Z4482" s="17">
        <v>8578700</v>
      </c>
      <c r="AA4482" s="17">
        <v>813670000</v>
      </c>
      <c r="AB4482" s="17">
        <v>549460000</v>
      </c>
      <c r="AC4482" s="17">
        <v>66313000</v>
      </c>
      <c r="AD4482" s="17">
        <v>25163000</v>
      </c>
      <c r="AE4482" s="17">
        <v>4293300000</v>
      </c>
      <c r="AF4482" s="17">
        <v>2040400000</v>
      </c>
      <c r="AG4482" s="18">
        <v>103310000</v>
      </c>
      <c r="AH4482" s="18">
        <v>363770000</v>
      </c>
      <c r="AI4482" s="18">
        <v>294220000</v>
      </c>
      <c r="AJ4482" s="18">
        <v>343980000</v>
      </c>
      <c r="AK4482" s="18">
        <v>17217000</v>
      </c>
      <c r="AL4482" s="18">
        <v>540950000</v>
      </c>
      <c r="AM4482">
        <f t="shared" ref="AM4482:AM4545" si="420">AVERAGE(F4482:AF4482)</f>
        <v>594725255.55555558</v>
      </c>
      <c r="AN4482">
        <f t="shared" ref="AN4482:AN4545" si="421">AVERAGE(AG4482:AL4482)</f>
        <v>277241166.66666669</v>
      </c>
      <c r="AO4482">
        <f t="shared" ref="AO4482:AO4545" si="422">TTEST(F4482:AF4482,AG4482:AL4482,2,3)</f>
        <v>0.10202752384843794</v>
      </c>
      <c r="AP4482">
        <f t="shared" ref="AP4482:AP4545" si="423">AM4482/AN4482</f>
        <v>2.1451549302943427</v>
      </c>
      <c r="AQ4482">
        <f t="shared" ref="AQ4482:AQ4545" si="424">(AP4482&gt;1)*AND(AO4482&lt;=0.25)</f>
        <v>1</v>
      </c>
      <c r="AR4482">
        <f t="shared" si="419"/>
        <v>0</v>
      </c>
    </row>
    <row r="4483" spans="1:44" x14ac:dyDescent="0.25">
      <c r="A4483" t="s">
        <v>15064</v>
      </c>
      <c r="B4483" s="16">
        <v>3</v>
      </c>
      <c r="C4483" t="s">
        <v>15065</v>
      </c>
      <c r="D4483" t="s">
        <v>15066</v>
      </c>
      <c r="E4483" t="s">
        <v>15067</v>
      </c>
      <c r="F4483" s="17">
        <v>66268000</v>
      </c>
      <c r="G4483" s="17">
        <v>172970000</v>
      </c>
      <c r="H4483" s="17">
        <v>6000700</v>
      </c>
      <c r="I4483" s="17">
        <v>302120000</v>
      </c>
      <c r="J4483" s="17">
        <v>91429000</v>
      </c>
      <c r="K4483" s="17">
        <v>33899000</v>
      </c>
      <c r="L4483" s="17">
        <v>4758600</v>
      </c>
      <c r="M4483" s="17">
        <v>544780000</v>
      </c>
      <c r="N4483" s="17">
        <v>1572500</v>
      </c>
      <c r="O4483" s="17">
        <v>597390000</v>
      </c>
      <c r="P4483" s="17">
        <v>154720000</v>
      </c>
      <c r="Q4483" s="17">
        <v>535840000</v>
      </c>
      <c r="R4483" s="17">
        <v>152770000</v>
      </c>
      <c r="S4483" s="17">
        <v>158030000</v>
      </c>
      <c r="T4483" s="17">
        <v>439610000</v>
      </c>
      <c r="U4483" s="17">
        <v>135390000</v>
      </c>
      <c r="V4483" s="17">
        <v>2089900000</v>
      </c>
      <c r="W4483" s="17">
        <v>3908100</v>
      </c>
      <c r="X4483" s="17">
        <v>389200000</v>
      </c>
      <c r="Y4483" s="17">
        <v>18671000</v>
      </c>
      <c r="Z4483" s="17">
        <v>9024000</v>
      </c>
      <c r="AA4483" s="17">
        <v>479870000</v>
      </c>
      <c r="AB4483" s="17">
        <v>477630000</v>
      </c>
      <c r="AC4483" s="17">
        <v>176430000</v>
      </c>
      <c r="AD4483" s="17">
        <v>16569000</v>
      </c>
      <c r="AE4483" s="17">
        <v>3109800000</v>
      </c>
      <c r="AF4483" s="17">
        <v>1370000000</v>
      </c>
      <c r="AG4483" s="18">
        <v>98997000</v>
      </c>
      <c r="AH4483" s="18">
        <v>593760000</v>
      </c>
      <c r="AI4483" s="18">
        <v>560630000</v>
      </c>
      <c r="AJ4483" s="18">
        <v>328490000</v>
      </c>
      <c r="AK4483" s="18">
        <v>57702000</v>
      </c>
      <c r="AL4483" s="18">
        <v>566950000</v>
      </c>
      <c r="AM4483">
        <f t="shared" si="420"/>
        <v>427353700</v>
      </c>
      <c r="AN4483">
        <f t="shared" si="421"/>
        <v>367754833.33333331</v>
      </c>
      <c r="AO4483">
        <f t="shared" si="422"/>
        <v>0.72673886525289766</v>
      </c>
      <c r="AP4483">
        <f t="shared" si="423"/>
        <v>1.1620614095713222</v>
      </c>
      <c r="AQ4483">
        <f t="shared" si="424"/>
        <v>0</v>
      </c>
      <c r="AR4483">
        <f t="shared" si="419"/>
        <v>0</v>
      </c>
    </row>
    <row r="4484" spans="1:44" x14ac:dyDescent="0.25">
      <c r="A4484" t="s">
        <v>7930</v>
      </c>
      <c r="B4484" s="16">
        <v>5</v>
      </c>
      <c r="C4484" t="s">
        <v>7931</v>
      </c>
      <c r="D4484" t="s">
        <v>2452</v>
      </c>
      <c r="E4484" t="s">
        <v>7932</v>
      </c>
      <c r="F4484" s="17">
        <v>4682100</v>
      </c>
      <c r="G4484" s="17">
        <v>30702000</v>
      </c>
      <c r="H4484" s="17">
        <v>0</v>
      </c>
      <c r="I4484" s="17">
        <v>19456000</v>
      </c>
      <c r="J4484" s="17">
        <v>872750</v>
      </c>
      <c r="K4484" s="17">
        <v>16053000</v>
      </c>
      <c r="L4484" s="17">
        <v>34143000</v>
      </c>
      <c r="M4484" s="17">
        <v>26922000</v>
      </c>
      <c r="N4484" s="17">
        <v>1451000</v>
      </c>
      <c r="O4484" s="17">
        <v>10531000</v>
      </c>
      <c r="P4484" s="17">
        <v>13633000</v>
      </c>
      <c r="Q4484" s="17">
        <v>261210000</v>
      </c>
      <c r="R4484" s="17">
        <v>0</v>
      </c>
      <c r="S4484" s="17">
        <v>155530000</v>
      </c>
      <c r="T4484" s="17">
        <v>25433000</v>
      </c>
      <c r="U4484" s="17">
        <v>14015000</v>
      </c>
      <c r="V4484" s="17">
        <v>36368000</v>
      </c>
      <c r="W4484" s="17">
        <v>1589200</v>
      </c>
      <c r="X4484" s="17">
        <v>65338000</v>
      </c>
      <c r="Y4484" s="17">
        <v>21352000</v>
      </c>
      <c r="Z4484" s="17">
        <v>1165900</v>
      </c>
      <c r="AA4484" s="17">
        <v>14827000</v>
      </c>
      <c r="AB4484" s="17">
        <v>25111000</v>
      </c>
      <c r="AC4484" s="17">
        <v>1616000000</v>
      </c>
      <c r="AD4484" s="17">
        <v>2856000</v>
      </c>
      <c r="AE4484" s="17">
        <v>186120000</v>
      </c>
      <c r="AF4484" s="17">
        <v>49094000</v>
      </c>
      <c r="AG4484" s="18">
        <v>16124000</v>
      </c>
      <c r="AH4484" s="18">
        <v>10932000</v>
      </c>
      <c r="AI4484" s="18">
        <v>47291000</v>
      </c>
      <c r="AJ4484" s="18">
        <v>35163000</v>
      </c>
      <c r="AK4484" s="18">
        <v>10815000</v>
      </c>
      <c r="AL4484" s="18">
        <v>11241000</v>
      </c>
      <c r="AM4484">
        <f t="shared" si="420"/>
        <v>97572405.555555552</v>
      </c>
      <c r="AN4484">
        <f t="shared" si="421"/>
        <v>21927666.666666668</v>
      </c>
      <c r="AO4484">
        <f t="shared" si="422"/>
        <v>0.21805189346930551</v>
      </c>
      <c r="AP4484">
        <f t="shared" si="423"/>
        <v>4.4497395477048274</v>
      </c>
      <c r="AQ4484">
        <f t="shared" si="424"/>
        <v>1</v>
      </c>
      <c r="AR4484">
        <f t="shared" si="419"/>
        <v>0</v>
      </c>
    </row>
    <row r="4485" spans="1:44" x14ac:dyDescent="0.25">
      <c r="A4485" t="s">
        <v>13510</v>
      </c>
      <c r="B4485" s="16">
        <v>5</v>
      </c>
      <c r="C4485" t="s">
        <v>13511</v>
      </c>
      <c r="D4485" t="s">
        <v>13512</v>
      </c>
      <c r="E4485" t="s">
        <v>13513</v>
      </c>
      <c r="F4485" s="17">
        <v>72795000</v>
      </c>
      <c r="G4485" s="17">
        <v>83480000</v>
      </c>
      <c r="H4485" s="17">
        <v>63918000</v>
      </c>
      <c r="I4485" s="17">
        <v>41866000</v>
      </c>
      <c r="J4485" s="17">
        <v>36897000</v>
      </c>
      <c r="K4485" s="17">
        <v>55882000</v>
      </c>
      <c r="L4485" s="17">
        <v>135300000</v>
      </c>
      <c r="M4485" s="17">
        <v>61912000</v>
      </c>
      <c r="N4485" s="17">
        <v>1517400</v>
      </c>
      <c r="O4485" s="17">
        <v>49738000</v>
      </c>
      <c r="P4485" s="17">
        <v>669300000</v>
      </c>
      <c r="Q4485" s="17">
        <v>4206500000</v>
      </c>
      <c r="R4485" s="17">
        <v>788690000</v>
      </c>
      <c r="S4485" s="17">
        <v>323950000</v>
      </c>
      <c r="T4485" s="17">
        <v>236700000</v>
      </c>
      <c r="U4485" s="17">
        <v>63921000</v>
      </c>
      <c r="V4485" s="17">
        <v>294670000</v>
      </c>
      <c r="W4485" s="17">
        <v>7580800</v>
      </c>
      <c r="X4485" s="17">
        <v>126910000</v>
      </c>
      <c r="Y4485" s="17">
        <v>42119000</v>
      </c>
      <c r="Z4485" s="17">
        <v>141910000</v>
      </c>
      <c r="AA4485" s="17">
        <v>10342000</v>
      </c>
      <c r="AB4485" s="17">
        <v>55117000</v>
      </c>
      <c r="AC4485" s="17">
        <v>671350000</v>
      </c>
      <c r="AD4485" s="17">
        <v>0</v>
      </c>
      <c r="AE4485" s="17">
        <v>1127900000</v>
      </c>
      <c r="AF4485" s="17">
        <v>28405000000</v>
      </c>
      <c r="AG4485" s="18">
        <v>327400000</v>
      </c>
      <c r="AH4485" s="18">
        <v>16943000</v>
      </c>
      <c r="AI4485" s="18">
        <v>1059900000</v>
      </c>
      <c r="AJ4485" s="18">
        <v>309550000</v>
      </c>
      <c r="AK4485" s="18">
        <v>4603400</v>
      </c>
      <c r="AL4485" s="18">
        <v>11514000</v>
      </c>
      <c r="AM4485">
        <f t="shared" si="420"/>
        <v>1399083896.2962964</v>
      </c>
      <c r="AN4485">
        <f t="shared" si="421"/>
        <v>288318400</v>
      </c>
      <c r="AO4485">
        <f t="shared" si="422"/>
        <v>0.30552860002991722</v>
      </c>
      <c r="AP4485">
        <f t="shared" si="423"/>
        <v>4.8525654148201998</v>
      </c>
      <c r="AQ4485">
        <f t="shared" si="424"/>
        <v>0</v>
      </c>
      <c r="AR4485">
        <f t="shared" si="419"/>
        <v>0</v>
      </c>
    </row>
    <row r="4486" spans="1:44" x14ac:dyDescent="0.25">
      <c r="A4486" t="s">
        <v>11147</v>
      </c>
      <c r="B4486" s="16">
        <v>2</v>
      </c>
      <c r="C4486" t="s">
        <v>11148</v>
      </c>
      <c r="D4486" t="s">
        <v>11149</v>
      </c>
      <c r="E4486" t="s">
        <v>11150</v>
      </c>
      <c r="F4486" s="17">
        <v>389310000</v>
      </c>
      <c r="G4486" s="17">
        <v>904660000</v>
      </c>
      <c r="H4486" s="17">
        <v>86454000</v>
      </c>
      <c r="I4486" s="17">
        <v>798420000</v>
      </c>
      <c r="J4486" s="17">
        <v>49060000</v>
      </c>
      <c r="K4486" s="17">
        <v>142970000</v>
      </c>
      <c r="L4486" s="17">
        <v>166800000</v>
      </c>
      <c r="M4486" s="17">
        <v>2256700000</v>
      </c>
      <c r="N4486" s="17">
        <v>214730000</v>
      </c>
      <c r="O4486" s="17">
        <v>382900000</v>
      </c>
      <c r="P4486" s="17">
        <v>1638300000</v>
      </c>
      <c r="Q4486" s="17">
        <v>1390900000</v>
      </c>
      <c r="R4486" s="17">
        <v>852180000</v>
      </c>
      <c r="S4486" s="17">
        <v>423280000</v>
      </c>
      <c r="T4486" s="17">
        <v>574980000</v>
      </c>
      <c r="U4486" s="17">
        <v>71362000</v>
      </c>
      <c r="V4486" s="17">
        <v>2710300000</v>
      </c>
      <c r="W4486" s="17">
        <v>125740000</v>
      </c>
      <c r="X4486" s="17">
        <v>15823000000</v>
      </c>
      <c r="Y4486" s="17">
        <v>214920000</v>
      </c>
      <c r="Z4486" s="17">
        <v>256510000</v>
      </c>
      <c r="AA4486" s="17">
        <v>2964100000</v>
      </c>
      <c r="AB4486" s="17">
        <v>8231400000</v>
      </c>
      <c r="AC4486" s="17">
        <v>11265000000</v>
      </c>
      <c r="AD4486" s="17">
        <v>163500000</v>
      </c>
      <c r="AE4486" s="17">
        <v>1214100000</v>
      </c>
      <c r="AF4486" s="17">
        <v>936480000</v>
      </c>
      <c r="AG4486" s="18">
        <v>328710000</v>
      </c>
      <c r="AH4486" s="18">
        <v>152050000</v>
      </c>
      <c r="AI4486" s="18">
        <v>2092000000</v>
      </c>
      <c r="AJ4486" s="18">
        <v>3032400000</v>
      </c>
      <c r="AK4486" s="18">
        <v>337170000</v>
      </c>
      <c r="AL4486" s="18">
        <v>130850000</v>
      </c>
      <c r="AM4486">
        <f t="shared" si="420"/>
        <v>2009187259.2592592</v>
      </c>
      <c r="AN4486">
        <f t="shared" si="421"/>
        <v>1012196666.6666666</v>
      </c>
      <c r="AO4486">
        <f t="shared" si="422"/>
        <v>0.2692947882159149</v>
      </c>
      <c r="AP4486">
        <f t="shared" si="423"/>
        <v>1.9849771545640926</v>
      </c>
      <c r="AQ4486">
        <f t="shared" si="424"/>
        <v>0</v>
      </c>
      <c r="AR4486">
        <f t="shared" si="419"/>
        <v>0</v>
      </c>
    </row>
    <row r="4487" spans="1:44" x14ac:dyDescent="0.25">
      <c r="A4487" t="s">
        <v>16007</v>
      </c>
      <c r="B4487" s="16">
        <v>11</v>
      </c>
      <c r="C4487" t="s">
        <v>16008</v>
      </c>
      <c r="D4487" t="s">
        <v>16009</v>
      </c>
      <c r="E4487" t="s">
        <v>16010</v>
      </c>
      <c r="F4487" s="17">
        <v>2318800000</v>
      </c>
      <c r="G4487" s="17">
        <v>128900000</v>
      </c>
      <c r="H4487" s="17">
        <v>57353000</v>
      </c>
      <c r="I4487" s="17">
        <v>71508000</v>
      </c>
      <c r="J4487" s="17">
        <v>61576000</v>
      </c>
      <c r="K4487" s="17">
        <v>36353000</v>
      </c>
      <c r="L4487" s="17">
        <v>2021000000</v>
      </c>
      <c r="M4487" s="17">
        <v>289590000</v>
      </c>
      <c r="N4487" s="17">
        <v>37725000</v>
      </c>
      <c r="O4487" s="17">
        <v>142160000</v>
      </c>
      <c r="P4487" s="17">
        <v>61795000</v>
      </c>
      <c r="Q4487" s="17">
        <v>748560000</v>
      </c>
      <c r="R4487" s="17">
        <v>448140000</v>
      </c>
      <c r="S4487" s="17">
        <v>105950000</v>
      </c>
      <c r="T4487" s="17">
        <v>915280000</v>
      </c>
      <c r="U4487" s="17">
        <v>10341000</v>
      </c>
      <c r="V4487" s="17">
        <v>886980000</v>
      </c>
      <c r="W4487" s="17">
        <v>11111000</v>
      </c>
      <c r="X4487" s="17">
        <v>77667000</v>
      </c>
      <c r="Y4487" s="17">
        <v>62809000</v>
      </c>
      <c r="Z4487" s="17">
        <v>28535000</v>
      </c>
      <c r="AA4487" s="17">
        <v>29182000</v>
      </c>
      <c r="AB4487" s="17">
        <v>214160000</v>
      </c>
      <c r="AC4487" s="17">
        <v>261290000</v>
      </c>
      <c r="AD4487" s="17">
        <v>496270</v>
      </c>
      <c r="AE4487" s="17">
        <v>1383100000</v>
      </c>
      <c r="AF4487" s="17">
        <v>305590000</v>
      </c>
      <c r="AG4487" s="18">
        <v>416860000</v>
      </c>
      <c r="AH4487" s="18">
        <v>22170000</v>
      </c>
      <c r="AI4487" s="18">
        <v>642290000</v>
      </c>
      <c r="AJ4487" s="18">
        <v>1234600000</v>
      </c>
      <c r="AK4487" s="18">
        <v>5290800</v>
      </c>
      <c r="AL4487" s="18">
        <v>118450000</v>
      </c>
      <c r="AM4487">
        <f t="shared" si="420"/>
        <v>396887084.07407409</v>
      </c>
      <c r="AN4487">
        <f t="shared" si="421"/>
        <v>406610133.33333331</v>
      </c>
      <c r="AO4487">
        <f t="shared" si="422"/>
        <v>0.96685236348744497</v>
      </c>
      <c r="AP4487">
        <f t="shared" si="423"/>
        <v>0.97608753825304106</v>
      </c>
      <c r="AQ4487">
        <f t="shared" si="424"/>
        <v>0</v>
      </c>
      <c r="AR4487">
        <f t="shared" si="419"/>
        <v>0</v>
      </c>
    </row>
    <row r="4488" spans="1:44" x14ac:dyDescent="0.25">
      <c r="A4488" t="s">
        <v>21593</v>
      </c>
      <c r="B4488" s="16">
        <v>1</v>
      </c>
      <c r="C4488" t="s">
        <v>21594</v>
      </c>
      <c r="D4488" t="s">
        <v>21595</v>
      </c>
      <c r="E4488" t="s">
        <v>21596</v>
      </c>
      <c r="F4488" s="17">
        <v>22669000</v>
      </c>
      <c r="G4488" s="17">
        <v>46479000</v>
      </c>
      <c r="H4488" s="17">
        <v>2532900</v>
      </c>
      <c r="I4488" s="17">
        <v>72916000</v>
      </c>
      <c r="J4488" s="17">
        <v>22187000</v>
      </c>
      <c r="K4488" s="17">
        <v>0</v>
      </c>
      <c r="L4488" s="17">
        <v>0</v>
      </c>
      <c r="M4488" s="17">
        <v>0</v>
      </c>
      <c r="N4488" s="17">
        <v>9109700</v>
      </c>
      <c r="O4488" s="17">
        <v>24105000</v>
      </c>
      <c r="P4488" s="17">
        <v>34583000</v>
      </c>
      <c r="Q4488" s="17">
        <v>120480000</v>
      </c>
      <c r="R4488" s="17">
        <v>135220000</v>
      </c>
      <c r="S4488" s="17">
        <v>15176000</v>
      </c>
      <c r="T4488" s="17">
        <v>0</v>
      </c>
      <c r="U4488" s="17">
        <v>0</v>
      </c>
      <c r="V4488" s="17">
        <v>260000000</v>
      </c>
      <c r="W4488" s="17">
        <v>0</v>
      </c>
      <c r="X4488" s="17">
        <v>997630</v>
      </c>
      <c r="Y4488" s="17">
        <v>0</v>
      </c>
      <c r="Z4488" s="17">
        <v>43633000</v>
      </c>
      <c r="AA4488" s="17">
        <v>856260</v>
      </c>
      <c r="AB4488" s="17">
        <v>33373000</v>
      </c>
      <c r="AC4488" s="17">
        <v>70999000</v>
      </c>
      <c r="AD4488" s="17">
        <v>0</v>
      </c>
      <c r="AE4488" s="17">
        <v>970990000</v>
      </c>
      <c r="AF4488" s="17">
        <v>124240000</v>
      </c>
      <c r="AG4488" s="18">
        <v>7627000</v>
      </c>
      <c r="AH4488" s="18">
        <v>0</v>
      </c>
      <c r="AI4488" s="18">
        <v>100470000</v>
      </c>
      <c r="AJ4488" s="18">
        <v>294980000</v>
      </c>
      <c r="AK4488" s="18">
        <v>0</v>
      </c>
      <c r="AL4488" s="18">
        <v>38324000</v>
      </c>
      <c r="AM4488">
        <f t="shared" si="420"/>
        <v>74464684.814814821</v>
      </c>
      <c r="AN4488">
        <f t="shared" si="421"/>
        <v>73566833.333333328</v>
      </c>
      <c r="AO4488">
        <f t="shared" si="422"/>
        <v>0.98818665338162415</v>
      </c>
      <c r="AP4488">
        <f t="shared" si="423"/>
        <v>1.0122045688362487</v>
      </c>
      <c r="AQ4488">
        <f t="shared" si="424"/>
        <v>0</v>
      </c>
      <c r="AR4488">
        <f t="shared" si="419"/>
        <v>0</v>
      </c>
    </row>
    <row r="4489" spans="1:44" x14ac:dyDescent="0.25">
      <c r="A4489" t="s">
        <v>14273</v>
      </c>
      <c r="B4489" s="16">
        <v>1</v>
      </c>
      <c r="C4489" t="s">
        <v>14274</v>
      </c>
      <c r="D4489" t="s">
        <v>14275</v>
      </c>
      <c r="E4489" t="s">
        <v>14276</v>
      </c>
      <c r="F4489" s="17">
        <v>37001000</v>
      </c>
      <c r="G4489" s="17">
        <v>114520000</v>
      </c>
      <c r="H4489" s="17">
        <v>16818000</v>
      </c>
      <c r="I4489" s="17">
        <v>136810000</v>
      </c>
      <c r="J4489" s="17">
        <v>72038000</v>
      </c>
      <c r="K4489" s="17">
        <v>40197000</v>
      </c>
      <c r="L4489" s="17">
        <v>30456000</v>
      </c>
      <c r="M4489" s="17">
        <v>86427000</v>
      </c>
      <c r="N4489" s="17">
        <v>14184000</v>
      </c>
      <c r="O4489" s="17">
        <v>124610000</v>
      </c>
      <c r="P4489" s="17">
        <v>72159000</v>
      </c>
      <c r="Q4489" s="17">
        <v>2804400000</v>
      </c>
      <c r="R4489" s="17">
        <v>413210000</v>
      </c>
      <c r="S4489" s="17">
        <v>274770000</v>
      </c>
      <c r="T4489" s="17">
        <v>7168300</v>
      </c>
      <c r="U4489" s="17">
        <v>14090000</v>
      </c>
      <c r="V4489" s="17">
        <v>574270000</v>
      </c>
      <c r="W4489" s="17">
        <v>76685000</v>
      </c>
      <c r="X4489" s="17">
        <v>65687000</v>
      </c>
      <c r="Y4489" s="17">
        <v>88784000</v>
      </c>
      <c r="Z4489" s="17">
        <v>225490000</v>
      </c>
      <c r="AA4489" s="17">
        <v>1975800000</v>
      </c>
      <c r="AB4489" s="17">
        <v>25815000</v>
      </c>
      <c r="AC4489" s="17">
        <v>287820000</v>
      </c>
      <c r="AD4489" s="17">
        <v>13196000</v>
      </c>
      <c r="AE4489" s="17">
        <v>2660900000</v>
      </c>
      <c r="AF4489" s="17">
        <v>36391000</v>
      </c>
      <c r="AG4489" s="18">
        <v>193100000</v>
      </c>
      <c r="AH4489" s="18">
        <v>26342000</v>
      </c>
      <c r="AI4489" s="18">
        <v>1598000000</v>
      </c>
      <c r="AJ4489" s="18">
        <v>244460000</v>
      </c>
      <c r="AK4489" s="18">
        <v>29752000</v>
      </c>
      <c r="AL4489" s="18">
        <v>87239000</v>
      </c>
      <c r="AM4489">
        <f t="shared" si="420"/>
        <v>381099862.96296299</v>
      </c>
      <c r="AN4489">
        <f t="shared" si="421"/>
        <v>363148833.33333331</v>
      </c>
      <c r="AO4489">
        <f t="shared" si="422"/>
        <v>0.95215954446132356</v>
      </c>
      <c r="AP4489">
        <f t="shared" si="423"/>
        <v>1.0494316048460288</v>
      </c>
      <c r="AQ4489">
        <f t="shared" si="424"/>
        <v>0</v>
      </c>
      <c r="AR4489">
        <f t="shared" si="419"/>
        <v>0</v>
      </c>
    </row>
    <row r="4490" spans="1:44" x14ac:dyDescent="0.25">
      <c r="A4490" t="s">
        <v>21140</v>
      </c>
      <c r="B4490" s="16">
        <v>1</v>
      </c>
      <c r="C4490" t="s">
        <v>21141</v>
      </c>
      <c r="D4490" t="s">
        <v>21142</v>
      </c>
      <c r="E4490" t="s">
        <v>21143</v>
      </c>
      <c r="F4490" s="17">
        <v>0</v>
      </c>
      <c r="G4490" s="17">
        <v>3598500</v>
      </c>
      <c r="H4490" s="17">
        <v>6847200</v>
      </c>
      <c r="I4490" s="17">
        <v>150790000</v>
      </c>
      <c r="J4490" s="17">
        <v>50891000</v>
      </c>
      <c r="K4490" s="17">
        <v>0</v>
      </c>
      <c r="L4490" s="17">
        <v>0</v>
      </c>
      <c r="M4490" s="17">
        <v>1618500</v>
      </c>
      <c r="N4490" s="17">
        <v>0</v>
      </c>
      <c r="O4490" s="17">
        <v>1163000</v>
      </c>
      <c r="P4490" s="17">
        <v>1512700</v>
      </c>
      <c r="Q4490" s="17">
        <v>1967800000</v>
      </c>
      <c r="R4490" s="17">
        <v>545240000</v>
      </c>
      <c r="S4490" s="17">
        <v>52589000</v>
      </c>
      <c r="T4490" s="17">
        <v>0</v>
      </c>
      <c r="U4490" s="17">
        <v>1546100</v>
      </c>
      <c r="V4490" s="17">
        <v>16686000</v>
      </c>
      <c r="W4490" s="17">
        <v>4295900</v>
      </c>
      <c r="X4490" s="17">
        <v>2252100</v>
      </c>
      <c r="Y4490" s="17">
        <v>745910</v>
      </c>
      <c r="Z4490" s="17">
        <v>0</v>
      </c>
      <c r="AA4490" s="17">
        <v>0</v>
      </c>
      <c r="AB4490" s="17">
        <v>0</v>
      </c>
      <c r="AC4490" s="17">
        <v>0</v>
      </c>
      <c r="AD4490" s="17">
        <v>1201100</v>
      </c>
      <c r="AE4490" s="17">
        <v>8604400</v>
      </c>
      <c r="AF4490" s="17">
        <v>0</v>
      </c>
      <c r="AG4490" s="18">
        <v>41224000</v>
      </c>
      <c r="AH4490" s="18">
        <v>5500400</v>
      </c>
      <c r="AI4490" s="18">
        <v>184970000</v>
      </c>
      <c r="AJ4490" s="18">
        <v>366200000</v>
      </c>
      <c r="AK4490" s="18">
        <v>17714000</v>
      </c>
      <c r="AL4490" s="18">
        <v>1031200</v>
      </c>
      <c r="AM4490">
        <f t="shared" si="420"/>
        <v>104347459.62962963</v>
      </c>
      <c r="AN4490">
        <f t="shared" si="421"/>
        <v>102773266.66666667</v>
      </c>
      <c r="AO4490">
        <f t="shared" si="422"/>
        <v>0.98700021971608098</v>
      </c>
      <c r="AP4490">
        <f t="shared" si="423"/>
        <v>1.0153171443705169</v>
      </c>
      <c r="AQ4490">
        <f t="shared" si="424"/>
        <v>0</v>
      </c>
      <c r="AR4490">
        <f t="shared" si="419"/>
        <v>0</v>
      </c>
    </row>
    <row r="4491" spans="1:44" x14ac:dyDescent="0.25">
      <c r="A4491" t="s">
        <v>15551</v>
      </c>
      <c r="B4491" s="16">
        <v>1</v>
      </c>
      <c r="C4491" t="s">
        <v>15552</v>
      </c>
      <c r="D4491" t="s">
        <v>15553</v>
      </c>
      <c r="E4491" t="s">
        <v>15554</v>
      </c>
      <c r="F4491" s="17">
        <v>42606000</v>
      </c>
      <c r="G4491" s="17">
        <v>37961000</v>
      </c>
      <c r="H4491" s="17">
        <v>3838200000</v>
      </c>
      <c r="I4491" s="17">
        <v>51405000</v>
      </c>
      <c r="J4491" s="17">
        <v>16260000</v>
      </c>
      <c r="K4491" s="17">
        <v>34112000</v>
      </c>
      <c r="L4491" s="17">
        <v>30598000</v>
      </c>
      <c r="M4491" s="17">
        <v>211670000</v>
      </c>
      <c r="N4491" s="17">
        <v>45869000</v>
      </c>
      <c r="O4491" s="17">
        <v>131340000</v>
      </c>
      <c r="P4491" s="17">
        <v>7938000</v>
      </c>
      <c r="Q4491" s="17">
        <v>1154000000</v>
      </c>
      <c r="R4491" s="17">
        <v>241780000</v>
      </c>
      <c r="S4491" s="17">
        <v>59045000</v>
      </c>
      <c r="T4491" s="17">
        <v>73716000</v>
      </c>
      <c r="U4491" s="17">
        <v>30873000</v>
      </c>
      <c r="V4491" s="17">
        <v>36311000</v>
      </c>
      <c r="W4491" s="17">
        <v>66483000</v>
      </c>
      <c r="X4491" s="17">
        <v>43264000</v>
      </c>
      <c r="Y4491" s="17">
        <v>148780000</v>
      </c>
      <c r="Z4491" s="17">
        <v>238580000</v>
      </c>
      <c r="AA4491" s="17">
        <v>271380000</v>
      </c>
      <c r="AB4491" s="17">
        <v>83846000</v>
      </c>
      <c r="AC4491" s="17">
        <v>271950000</v>
      </c>
      <c r="AD4491" s="17">
        <v>24836000</v>
      </c>
      <c r="AE4491" s="17">
        <v>3800100000</v>
      </c>
      <c r="AF4491" s="17">
        <v>453800000</v>
      </c>
      <c r="AG4491" s="18">
        <v>166920000</v>
      </c>
      <c r="AH4491" s="18">
        <v>32499000</v>
      </c>
      <c r="AI4491" s="18">
        <v>658850000</v>
      </c>
      <c r="AJ4491" s="18">
        <v>325380000</v>
      </c>
      <c r="AK4491" s="18">
        <v>38599000</v>
      </c>
      <c r="AL4491" s="18">
        <v>150600000</v>
      </c>
      <c r="AM4491">
        <f t="shared" si="420"/>
        <v>423951962.96296299</v>
      </c>
      <c r="AN4491">
        <f t="shared" si="421"/>
        <v>228808000</v>
      </c>
      <c r="AO4491">
        <f t="shared" si="422"/>
        <v>0.3734345588417205</v>
      </c>
      <c r="AP4491">
        <f t="shared" si="423"/>
        <v>1.8528721153236032</v>
      </c>
      <c r="AQ4491">
        <f t="shared" si="424"/>
        <v>0</v>
      </c>
      <c r="AR4491">
        <f t="shared" si="419"/>
        <v>0</v>
      </c>
    </row>
    <row r="4492" spans="1:44" x14ac:dyDescent="0.25">
      <c r="A4492" t="s">
        <v>18695</v>
      </c>
      <c r="B4492" s="16">
        <v>1</v>
      </c>
      <c r="C4492" t="s">
        <v>18696</v>
      </c>
      <c r="D4492" t="s">
        <v>18697</v>
      </c>
      <c r="E4492" t="s">
        <v>18698</v>
      </c>
      <c r="F4492" s="17">
        <v>35434000</v>
      </c>
      <c r="G4492" s="17">
        <v>5656000</v>
      </c>
      <c r="H4492" s="17">
        <v>266680</v>
      </c>
      <c r="I4492" s="17">
        <v>10845000</v>
      </c>
      <c r="J4492" s="17">
        <v>737490</v>
      </c>
      <c r="K4492" s="17">
        <v>2651700</v>
      </c>
      <c r="L4492" s="17">
        <v>0</v>
      </c>
      <c r="M4492" s="17">
        <v>1807200</v>
      </c>
      <c r="N4492" s="17">
        <v>3189700</v>
      </c>
      <c r="O4492" s="17">
        <v>71698000</v>
      </c>
      <c r="P4492" s="17">
        <v>2240300</v>
      </c>
      <c r="Q4492" s="17">
        <v>713120000</v>
      </c>
      <c r="R4492" s="17">
        <v>340040000</v>
      </c>
      <c r="S4492" s="17">
        <v>9904300</v>
      </c>
      <c r="T4492" s="17">
        <v>8704900</v>
      </c>
      <c r="U4492" s="17">
        <v>0</v>
      </c>
      <c r="V4492" s="17">
        <v>17408000</v>
      </c>
      <c r="W4492" s="17">
        <v>0</v>
      </c>
      <c r="X4492" s="17">
        <v>4148500</v>
      </c>
      <c r="Y4492" s="17">
        <v>14032000</v>
      </c>
      <c r="Z4492" s="17">
        <v>28023000</v>
      </c>
      <c r="AA4492" s="17">
        <v>333810000</v>
      </c>
      <c r="AB4492" s="17">
        <v>10207000</v>
      </c>
      <c r="AC4492" s="17">
        <v>49347000</v>
      </c>
      <c r="AD4492" s="17">
        <v>0</v>
      </c>
      <c r="AE4492" s="17">
        <v>2624800000</v>
      </c>
      <c r="AF4492" s="17">
        <v>36717000</v>
      </c>
      <c r="AG4492" s="18">
        <v>41157000</v>
      </c>
      <c r="AH4492" s="18">
        <v>0</v>
      </c>
      <c r="AI4492" s="18">
        <v>247480000</v>
      </c>
      <c r="AJ4492" s="18">
        <v>99114000</v>
      </c>
      <c r="AK4492" s="18">
        <v>615890</v>
      </c>
      <c r="AL4492" s="18">
        <v>18196000</v>
      </c>
      <c r="AM4492">
        <f t="shared" si="420"/>
        <v>160177324.81481481</v>
      </c>
      <c r="AN4492">
        <f t="shared" si="421"/>
        <v>67760481.666666672</v>
      </c>
      <c r="AO4492">
        <f t="shared" si="422"/>
        <v>0.39363305647599867</v>
      </c>
      <c r="AP4492">
        <f t="shared" si="423"/>
        <v>2.3638752392991127</v>
      </c>
      <c r="AQ4492">
        <f t="shared" si="424"/>
        <v>0</v>
      </c>
      <c r="AR4492">
        <f t="shared" si="419"/>
        <v>0</v>
      </c>
    </row>
    <row r="4493" spans="1:44" x14ac:dyDescent="0.25">
      <c r="A4493" t="s">
        <v>7649</v>
      </c>
      <c r="B4493" s="16">
        <v>2</v>
      </c>
      <c r="C4493" t="s">
        <v>7650</v>
      </c>
      <c r="D4493" t="s">
        <v>2266</v>
      </c>
      <c r="E4493" t="s">
        <v>7651</v>
      </c>
      <c r="F4493" s="17">
        <v>6263100</v>
      </c>
      <c r="G4493" s="17">
        <v>7236400</v>
      </c>
      <c r="H4493" s="17">
        <v>2019900</v>
      </c>
      <c r="I4493" s="17">
        <v>10366000</v>
      </c>
      <c r="J4493" s="17">
        <v>0</v>
      </c>
      <c r="K4493" s="17">
        <v>17555000</v>
      </c>
      <c r="L4493" s="17">
        <v>0</v>
      </c>
      <c r="M4493" s="17">
        <v>0</v>
      </c>
      <c r="N4493" s="17">
        <v>913320</v>
      </c>
      <c r="O4493" s="17">
        <v>53674000</v>
      </c>
      <c r="P4493" s="17">
        <v>0</v>
      </c>
      <c r="Q4493" s="17">
        <v>203610000</v>
      </c>
      <c r="R4493" s="17">
        <v>11006000</v>
      </c>
      <c r="S4493" s="17">
        <v>12631000</v>
      </c>
      <c r="T4493" s="17">
        <v>0</v>
      </c>
      <c r="U4493" s="17">
        <v>11222000</v>
      </c>
      <c r="V4493" s="17">
        <v>229670000</v>
      </c>
      <c r="W4493" s="17">
        <v>31450000</v>
      </c>
      <c r="X4493" s="17">
        <v>0</v>
      </c>
      <c r="Y4493" s="17">
        <v>0</v>
      </c>
      <c r="Z4493" s="17">
        <v>13113000</v>
      </c>
      <c r="AA4493" s="17">
        <v>259490000</v>
      </c>
      <c r="AB4493" s="17">
        <v>87797000</v>
      </c>
      <c r="AC4493" s="17">
        <v>66280000</v>
      </c>
      <c r="AD4493" s="17">
        <v>0</v>
      </c>
      <c r="AE4493" s="17">
        <v>1114800000</v>
      </c>
      <c r="AF4493" s="17">
        <v>3415000000</v>
      </c>
      <c r="AG4493" s="18">
        <v>90643000</v>
      </c>
      <c r="AH4493" s="18">
        <v>14247000</v>
      </c>
      <c r="AI4493" s="18">
        <v>54734000</v>
      </c>
      <c r="AJ4493" s="18">
        <v>5095800</v>
      </c>
      <c r="AK4493" s="18">
        <v>34715000</v>
      </c>
      <c r="AL4493" s="18">
        <v>0</v>
      </c>
      <c r="AM4493">
        <f t="shared" si="420"/>
        <v>205707285.92592594</v>
      </c>
      <c r="AN4493">
        <f t="shared" si="421"/>
        <v>33239133.333333332</v>
      </c>
      <c r="AO4493">
        <f t="shared" si="422"/>
        <v>0.19985141822919647</v>
      </c>
      <c r="AP4493">
        <f t="shared" si="423"/>
        <v>6.1887078662076815</v>
      </c>
      <c r="AQ4493">
        <f t="shared" si="424"/>
        <v>1</v>
      </c>
      <c r="AR4493">
        <f t="shared" si="419"/>
        <v>0</v>
      </c>
    </row>
    <row r="4494" spans="1:44" x14ac:dyDescent="0.25">
      <c r="A4494" t="s">
        <v>22422</v>
      </c>
      <c r="B4494" s="16">
        <v>1</v>
      </c>
      <c r="C4494" t="s">
        <v>22423</v>
      </c>
      <c r="D4494" t="s">
        <v>22424</v>
      </c>
      <c r="E4494" t="s">
        <v>22425</v>
      </c>
      <c r="F4494" s="17">
        <v>82539000</v>
      </c>
      <c r="G4494" s="17">
        <v>131840000</v>
      </c>
      <c r="H4494" s="17">
        <v>24190000</v>
      </c>
      <c r="I4494" s="17">
        <v>5933300</v>
      </c>
      <c r="J4494" s="17">
        <v>1486000</v>
      </c>
      <c r="K4494" s="17">
        <v>23287000</v>
      </c>
      <c r="L4494" s="17">
        <v>1100000</v>
      </c>
      <c r="M4494" s="17">
        <v>16583000</v>
      </c>
      <c r="N4494" s="17">
        <v>4537600</v>
      </c>
      <c r="O4494" s="17">
        <v>34321000</v>
      </c>
      <c r="P4494" s="17">
        <v>133960000</v>
      </c>
      <c r="Q4494" s="17">
        <v>90306000</v>
      </c>
      <c r="R4494" s="17">
        <v>8742000</v>
      </c>
      <c r="S4494" s="17">
        <v>44777000</v>
      </c>
      <c r="T4494" s="17">
        <v>1013800</v>
      </c>
      <c r="U4494" s="17">
        <v>6574700</v>
      </c>
      <c r="V4494" s="17">
        <v>145340000</v>
      </c>
      <c r="W4494" s="17">
        <v>6575400</v>
      </c>
      <c r="X4494" s="17">
        <v>401840</v>
      </c>
      <c r="Y4494" s="17">
        <v>8310900</v>
      </c>
      <c r="Z4494" s="17">
        <v>947960</v>
      </c>
      <c r="AA4494" s="17">
        <v>21337000</v>
      </c>
      <c r="AB4494" s="17">
        <v>22924000</v>
      </c>
      <c r="AC4494" s="17">
        <v>10803000</v>
      </c>
      <c r="AD4494" s="17">
        <v>0</v>
      </c>
      <c r="AE4494" s="17">
        <v>158560000</v>
      </c>
      <c r="AF4494" s="17">
        <v>71085000</v>
      </c>
      <c r="AG4494" s="18">
        <v>60546000</v>
      </c>
      <c r="AH4494" s="18">
        <v>0</v>
      </c>
      <c r="AI4494" s="18">
        <v>139120000</v>
      </c>
      <c r="AJ4494" s="18">
        <v>9100500</v>
      </c>
      <c r="AK4494" s="18">
        <v>0</v>
      </c>
      <c r="AL4494" s="18">
        <v>103630000</v>
      </c>
      <c r="AM4494">
        <f t="shared" si="420"/>
        <v>39165759.259259261</v>
      </c>
      <c r="AN4494">
        <f t="shared" si="421"/>
        <v>52066083.333333336</v>
      </c>
      <c r="AO4494">
        <f t="shared" si="422"/>
        <v>0.63664212343595472</v>
      </c>
      <c r="AP4494">
        <f t="shared" si="423"/>
        <v>0.75223171692242252</v>
      </c>
      <c r="AQ4494">
        <f t="shared" si="424"/>
        <v>0</v>
      </c>
      <c r="AR4494">
        <f t="shared" si="419"/>
        <v>0</v>
      </c>
    </row>
    <row r="4495" spans="1:44" x14ac:dyDescent="0.25">
      <c r="A4495" t="s">
        <v>13336</v>
      </c>
      <c r="B4495" s="16">
        <v>2</v>
      </c>
      <c r="C4495" t="s">
        <v>13337</v>
      </c>
      <c r="D4495" t="s">
        <v>13338</v>
      </c>
      <c r="E4495" t="s">
        <v>13339</v>
      </c>
      <c r="F4495" s="17">
        <v>88410000</v>
      </c>
      <c r="G4495" s="17">
        <v>410520000</v>
      </c>
      <c r="H4495" s="17">
        <v>2595600</v>
      </c>
      <c r="I4495" s="17">
        <v>2320100000</v>
      </c>
      <c r="J4495" s="17">
        <v>375930000</v>
      </c>
      <c r="K4495" s="17">
        <v>153960000</v>
      </c>
      <c r="L4495" s="17">
        <v>42742000</v>
      </c>
      <c r="M4495" s="17">
        <v>67307000</v>
      </c>
      <c r="N4495" s="17">
        <v>8475300</v>
      </c>
      <c r="O4495" s="17">
        <v>10585000</v>
      </c>
      <c r="P4495" s="17">
        <v>212420000</v>
      </c>
      <c r="Q4495" s="17">
        <v>2499600000</v>
      </c>
      <c r="R4495" s="17">
        <v>1325600000</v>
      </c>
      <c r="S4495" s="17">
        <v>1543200000</v>
      </c>
      <c r="T4495" s="17">
        <v>361230000</v>
      </c>
      <c r="U4495" s="17">
        <v>152540000</v>
      </c>
      <c r="V4495" s="17">
        <v>703410000</v>
      </c>
      <c r="W4495" s="17">
        <v>131960000</v>
      </c>
      <c r="X4495" s="17">
        <v>541490</v>
      </c>
      <c r="Y4495" s="17">
        <v>317090000</v>
      </c>
      <c r="Z4495" s="17">
        <v>300990000</v>
      </c>
      <c r="AA4495" s="17">
        <v>109170000</v>
      </c>
      <c r="AB4495" s="17">
        <v>44501000</v>
      </c>
      <c r="AC4495" s="17">
        <v>1363100000</v>
      </c>
      <c r="AD4495" s="17">
        <v>334000000</v>
      </c>
      <c r="AE4495" s="17">
        <v>3229100000</v>
      </c>
      <c r="AF4495" s="17">
        <v>3722000000</v>
      </c>
      <c r="AG4495" s="18">
        <v>387430000</v>
      </c>
      <c r="AH4495" s="18">
        <v>591130000</v>
      </c>
      <c r="AI4495" s="18">
        <v>211030000</v>
      </c>
      <c r="AJ4495" s="18">
        <v>1232600000</v>
      </c>
      <c r="AK4495" s="18">
        <v>345070000</v>
      </c>
      <c r="AL4495" s="18">
        <v>378850000</v>
      </c>
      <c r="AM4495">
        <f t="shared" si="420"/>
        <v>734484347.77777779</v>
      </c>
      <c r="AN4495">
        <f t="shared" si="421"/>
        <v>524351666.66666669</v>
      </c>
      <c r="AO4495">
        <f t="shared" si="422"/>
        <v>0.41230993940592264</v>
      </c>
      <c r="AP4495">
        <f t="shared" si="423"/>
        <v>1.4007476174280831</v>
      </c>
      <c r="AQ4495">
        <f t="shared" si="424"/>
        <v>0</v>
      </c>
      <c r="AR4495">
        <f t="shared" si="419"/>
        <v>0</v>
      </c>
    </row>
    <row r="4496" spans="1:44" x14ac:dyDescent="0.25">
      <c r="A4496" t="s">
        <v>15375</v>
      </c>
      <c r="B4496" s="16">
        <v>1</v>
      </c>
      <c r="C4496" t="s">
        <v>15376</v>
      </c>
      <c r="D4496" t="s">
        <v>15377</v>
      </c>
      <c r="E4496" t="s">
        <v>15378</v>
      </c>
      <c r="F4496" s="17">
        <v>271550000</v>
      </c>
      <c r="G4496" s="17">
        <v>64136000</v>
      </c>
      <c r="H4496" s="17">
        <v>55996000</v>
      </c>
      <c r="I4496" s="17">
        <v>222480000</v>
      </c>
      <c r="J4496" s="17">
        <v>39983000</v>
      </c>
      <c r="K4496" s="17">
        <v>19011000</v>
      </c>
      <c r="L4496" s="17">
        <v>138970000</v>
      </c>
      <c r="M4496" s="17">
        <v>632760000</v>
      </c>
      <c r="N4496" s="17">
        <v>28366000</v>
      </c>
      <c r="O4496" s="17">
        <v>250970000</v>
      </c>
      <c r="P4496" s="17">
        <v>33169000</v>
      </c>
      <c r="Q4496" s="17">
        <v>572080000</v>
      </c>
      <c r="R4496" s="17">
        <v>324220000</v>
      </c>
      <c r="S4496" s="17">
        <v>129000000</v>
      </c>
      <c r="T4496" s="17">
        <v>115830000</v>
      </c>
      <c r="U4496" s="17">
        <v>16963000</v>
      </c>
      <c r="V4496" s="17">
        <v>175040000</v>
      </c>
      <c r="W4496" s="17">
        <v>44387000</v>
      </c>
      <c r="X4496" s="17">
        <v>252710000</v>
      </c>
      <c r="Y4496" s="17">
        <v>842430000</v>
      </c>
      <c r="Z4496" s="17">
        <v>239540000</v>
      </c>
      <c r="AA4496" s="17">
        <v>14502000</v>
      </c>
      <c r="AB4496" s="17">
        <v>10940000</v>
      </c>
      <c r="AC4496" s="17">
        <v>859860000</v>
      </c>
      <c r="AD4496" s="17">
        <v>18171000</v>
      </c>
      <c r="AE4496" s="17">
        <v>183800000</v>
      </c>
      <c r="AF4496" s="17">
        <v>500210000</v>
      </c>
      <c r="AG4496" s="18">
        <v>447390000</v>
      </c>
      <c r="AH4496" s="18">
        <v>238360000</v>
      </c>
      <c r="AI4496" s="18">
        <v>157840000</v>
      </c>
      <c r="AJ4496" s="18">
        <v>294240000</v>
      </c>
      <c r="AK4496" s="18">
        <v>22269000</v>
      </c>
      <c r="AL4496" s="18">
        <v>3021400000</v>
      </c>
      <c r="AM4496">
        <f t="shared" si="420"/>
        <v>224336074.07407406</v>
      </c>
      <c r="AN4496">
        <f t="shared" si="421"/>
        <v>696916500</v>
      </c>
      <c r="AO4496">
        <f t="shared" si="422"/>
        <v>0.36075740405302442</v>
      </c>
      <c r="AP4496">
        <f t="shared" si="423"/>
        <v>0.3218980668043791</v>
      </c>
      <c r="AQ4496">
        <f t="shared" si="424"/>
        <v>0</v>
      </c>
      <c r="AR4496">
        <f t="shared" si="419"/>
        <v>0</v>
      </c>
    </row>
    <row r="4497" spans="1:44" x14ac:dyDescent="0.25">
      <c r="A4497" t="s">
        <v>25396</v>
      </c>
      <c r="B4497" s="16">
        <v>1</v>
      </c>
      <c r="C4497" t="s">
        <v>25397</v>
      </c>
      <c r="D4497" t="s">
        <v>25398</v>
      </c>
      <c r="E4497" t="s">
        <v>25399</v>
      </c>
      <c r="F4497" s="17">
        <v>0</v>
      </c>
      <c r="G4497" s="17">
        <v>0</v>
      </c>
      <c r="H4497" s="17">
        <v>0</v>
      </c>
      <c r="I4497" s="17">
        <v>0</v>
      </c>
      <c r="J4497" s="17">
        <v>0</v>
      </c>
      <c r="K4497" s="17">
        <v>0</v>
      </c>
      <c r="L4497" s="17">
        <v>0</v>
      </c>
      <c r="M4497" s="17">
        <v>0</v>
      </c>
      <c r="N4497" s="17">
        <v>0</v>
      </c>
      <c r="O4497" s="17">
        <v>0</v>
      </c>
      <c r="P4497" s="17">
        <v>0</v>
      </c>
      <c r="Q4497" s="17">
        <v>0</v>
      </c>
      <c r="R4497" s="17">
        <v>0</v>
      </c>
      <c r="S4497" s="17">
        <v>0</v>
      </c>
      <c r="T4497" s="17">
        <v>0</v>
      </c>
      <c r="U4497" s="17">
        <v>0</v>
      </c>
      <c r="V4497" s="17">
        <v>0</v>
      </c>
      <c r="W4497" s="17">
        <v>0</v>
      </c>
      <c r="X4497" s="17">
        <v>0</v>
      </c>
      <c r="Y4497" s="17">
        <v>0</v>
      </c>
      <c r="Z4497" s="17">
        <v>0</v>
      </c>
      <c r="AA4497" s="17">
        <v>2800800</v>
      </c>
      <c r="AB4497" s="17">
        <v>0</v>
      </c>
      <c r="AC4497" s="17">
        <v>0</v>
      </c>
      <c r="AD4497" s="17">
        <v>0</v>
      </c>
      <c r="AE4497" s="17">
        <v>0</v>
      </c>
      <c r="AF4497" s="17">
        <v>0</v>
      </c>
      <c r="AG4497" s="18">
        <v>0</v>
      </c>
      <c r="AH4497" s="18">
        <v>0</v>
      </c>
      <c r="AI4497" s="18">
        <v>0</v>
      </c>
      <c r="AJ4497" s="18">
        <v>0</v>
      </c>
      <c r="AK4497" s="18">
        <v>0</v>
      </c>
      <c r="AL4497" s="18">
        <v>19650000</v>
      </c>
      <c r="AM4497">
        <f t="shared" si="420"/>
        <v>103733.33333333333</v>
      </c>
      <c r="AN4497">
        <f t="shared" si="421"/>
        <v>3275000</v>
      </c>
      <c r="AO4497">
        <f t="shared" si="422"/>
        <v>0.37749089193213869</v>
      </c>
      <c r="AP4497">
        <f t="shared" si="423"/>
        <v>3.1674300254452926E-2</v>
      </c>
      <c r="AQ4497">
        <f t="shared" si="424"/>
        <v>0</v>
      </c>
      <c r="AR4497">
        <f t="shared" si="419"/>
        <v>0</v>
      </c>
    </row>
    <row r="4498" spans="1:44" x14ac:dyDescent="0.25">
      <c r="A4498" t="s">
        <v>12317</v>
      </c>
      <c r="B4498" s="16">
        <v>1</v>
      </c>
      <c r="C4498" t="s">
        <v>12318</v>
      </c>
      <c r="D4498" t="s">
        <v>12319</v>
      </c>
      <c r="E4498" t="s">
        <v>12320</v>
      </c>
      <c r="F4498" s="17">
        <v>110250000</v>
      </c>
      <c r="G4498" s="17">
        <v>207340000</v>
      </c>
      <c r="H4498" s="17">
        <v>334370000</v>
      </c>
      <c r="I4498" s="17">
        <v>392800000</v>
      </c>
      <c r="J4498" s="17">
        <v>348300000</v>
      </c>
      <c r="K4498" s="17">
        <v>68869000</v>
      </c>
      <c r="L4498" s="17">
        <v>82436000</v>
      </c>
      <c r="M4498" s="17">
        <v>82009000</v>
      </c>
      <c r="N4498" s="17">
        <v>35377000</v>
      </c>
      <c r="O4498" s="17">
        <v>583790000</v>
      </c>
      <c r="P4498" s="17">
        <v>5176600000</v>
      </c>
      <c r="Q4498" s="17">
        <v>2280700000</v>
      </c>
      <c r="R4498" s="17">
        <v>560120000</v>
      </c>
      <c r="S4498" s="17">
        <v>255890000</v>
      </c>
      <c r="T4498" s="17">
        <v>123300000</v>
      </c>
      <c r="U4498" s="17">
        <v>196420000</v>
      </c>
      <c r="V4498" s="17">
        <v>429130000</v>
      </c>
      <c r="W4498" s="17">
        <v>226850000</v>
      </c>
      <c r="X4498" s="17">
        <v>95399000</v>
      </c>
      <c r="Y4498" s="17">
        <v>1315000000</v>
      </c>
      <c r="Z4498" s="17">
        <v>1082000000</v>
      </c>
      <c r="AA4498" s="17">
        <v>447910000</v>
      </c>
      <c r="AB4498" s="17">
        <v>134370000</v>
      </c>
      <c r="AC4498" s="17">
        <v>2262000000</v>
      </c>
      <c r="AD4498" s="17">
        <v>105720000</v>
      </c>
      <c r="AE4498" s="17">
        <v>380100000</v>
      </c>
      <c r="AF4498" s="17">
        <v>769080000</v>
      </c>
      <c r="AG4498" s="18">
        <v>1158600000</v>
      </c>
      <c r="AH4498" s="18">
        <v>117510000</v>
      </c>
      <c r="AI4498" s="18">
        <v>930910000</v>
      </c>
      <c r="AJ4498" s="18">
        <v>1987800000</v>
      </c>
      <c r="AK4498" s="18">
        <v>88319000</v>
      </c>
      <c r="AL4498" s="18">
        <v>7719600000</v>
      </c>
      <c r="AM4498">
        <f t="shared" si="420"/>
        <v>669856666.66666663</v>
      </c>
      <c r="AN4498">
        <f t="shared" si="421"/>
        <v>2000456500</v>
      </c>
      <c r="AO4498">
        <f t="shared" si="422"/>
        <v>0.31443285373945323</v>
      </c>
      <c r="AP4498">
        <f t="shared" si="423"/>
        <v>0.33485190338638537</v>
      </c>
      <c r="AQ4498">
        <f t="shared" si="424"/>
        <v>0</v>
      </c>
      <c r="AR4498">
        <f t="shared" si="419"/>
        <v>0</v>
      </c>
    </row>
    <row r="4499" spans="1:44" x14ac:dyDescent="0.25">
      <c r="A4499" t="s">
        <v>4170</v>
      </c>
      <c r="B4499" s="16">
        <v>1</v>
      </c>
      <c r="C4499" t="s">
        <v>4171</v>
      </c>
      <c r="D4499" t="s">
        <v>4172</v>
      </c>
      <c r="E4499" t="s">
        <v>4173</v>
      </c>
      <c r="F4499" s="17">
        <v>244760000</v>
      </c>
      <c r="G4499" s="17">
        <v>241520000</v>
      </c>
      <c r="H4499" s="17">
        <v>538330000</v>
      </c>
      <c r="I4499" s="17">
        <v>451420000</v>
      </c>
      <c r="J4499" s="17">
        <v>714760000</v>
      </c>
      <c r="K4499" s="17">
        <v>63932000</v>
      </c>
      <c r="L4499" s="17">
        <v>44563000</v>
      </c>
      <c r="M4499" s="17">
        <v>81138000</v>
      </c>
      <c r="N4499" s="17">
        <v>48049000</v>
      </c>
      <c r="O4499" s="17">
        <v>670490000</v>
      </c>
      <c r="P4499" s="17">
        <v>1118300000</v>
      </c>
      <c r="Q4499" s="17">
        <v>3892200000</v>
      </c>
      <c r="R4499" s="17">
        <v>431900000</v>
      </c>
      <c r="S4499" s="17">
        <v>204950000</v>
      </c>
      <c r="T4499" s="17">
        <v>55191000</v>
      </c>
      <c r="U4499" s="17">
        <v>104510000</v>
      </c>
      <c r="V4499" s="17">
        <v>382140000</v>
      </c>
      <c r="W4499" s="17">
        <v>107410000</v>
      </c>
      <c r="X4499" s="17">
        <v>139320000</v>
      </c>
      <c r="Y4499" s="17">
        <v>1609300000</v>
      </c>
      <c r="Z4499" s="17">
        <v>2948300000</v>
      </c>
      <c r="AA4499" s="17">
        <v>1521800000</v>
      </c>
      <c r="AB4499" s="17">
        <v>36715000</v>
      </c>
      <c r="AC4499" s="17">
        <v>2387500000</v>
      </c>
      <c r="AD4499" s="17">
        <v>49988000</v>
      </c>
      <c r="AE4499" s="17">
        <v>449400000</v>
      </c>
      <c r="AF4499" s="17">
        <v>327640000</v>
      </c>
      <c r="AG4499" s="18">
        <v>1566700000</v>
      </c>
      <c r="AH4499" s="18">
        <v>242800000</v>
      </c>
      <c r="AI4499" s="18">
        <v>1449400000</v>
      </c>
      <c r="AJ4499" s="18">
        <v>2638300000</v>
      </c>
      <c r="AK4499" s="18">
        <v>41292000</v>
      </c>
      <c r="AL4499" s="18">
        <v>3926000000</v>
      </c>
      <c r="AM4499">
        <f t="shared" si="420"/>
        <v>698723185.18518519</v>
      </c>
      <c r="AN4499">
        <f t="shared" si="421"/>
        <v>1644082000</v>
      </c>
      <c r="AO4499">
        <f t="shared" si="422"/>
        <v>0.18278978590838268</v>
      </c>
      <c r="AP4499">
        <f t="shared" si="423"/>
        <v>0.42499290496774805</v>
      </c>
      <c r="AQ4499">
        <f t="shared" si="424"/>
        <v>0</v>
      </c>
      <c r="AR4499">
        <f t="shared" si="419"/>
        <v>1</v>
      </c>
    </row>
    <row r="4500" spans="1:44" x14ac:dyDescent="0.25">
      <c r="A4500" t="s">
        <v>23597</v>
      </c>
      <c r="B4500" s="16">
        <v>1</v>
      </c>
      <c r="C4500" t="s">
        <v>23598</v>
      </c>
      <c r="D4500" t="s">
        <v>23599</v>
      </c>
      <c r="E4500" t="s">
        <v>23600</v>
      </c>
      <c r="F4500" s="17">
        <v>642330000</v>
      </c>
      <c r="G4500" s="17">
        <v>95763000</v>
      </c>
      <c r="H4500" s="17">
        <v>3894600</v>
      </c>
      <c r="I4500" s="17">
        <v>99658000</v>
      </c>
      <c r="J4500" s="17">
        <v>8356000</v>
      </c>
      <c r="K4500" s="17">
        <v>11281000</v>
      </c>
      <c r="L4500" s="17">
        <v>9947100</v>
      </c>
      <c r="M4500" s="17">
        <v>63398000</v>
      </c>
      <c r="N4500" s="17">
        <v>0</v>
      </c>
      <c r="O4500" s="17">
        <v>0</v>
      </c>
      <c r="P4500" s="17">
        <v>42039000</v>
      </c>
      <c r="Q4500" s="17">
        <v>33135000</v>
      </c>
      <c r="R4500" s="17">
        <v>37522000</v>
      </c>
      <c r="S4500" s="17">
        <v>59647000</v>
      </c>
      <c r="T4500" s="17">
        <v>10032000</v>
      </c>
      <c r="U4500" s="17">
        <v>0</v>
      </c>
      <c r="V4500" s="17">
        <v>114490000</v>
      </c>
      <c r="W4500" s="17">
        <v>6229900</v>
      </c>
      <c r="X4500" s="17">
        <v>3024500</v>
      </c>
      <c r="Y4500" s="17">
        <v>20556000</v>
      </c>
      <c r="Z4500" s="17">
        <v>2648500</v>
      </c>
      <c r="AA4500" s="17">
        <v>6058700</v>
      </c>
      <c r="AB4500" s="17">
        <v>315220</v>
      </c>
      <c r="AC4500" s="17">
        <v>104770000</v>
      </c>
      <c r="AD4500" s="17">
        <v>6467400</v>
      </c>
      <c r="AE4500" s="17">
        <v>390290000</v>
      </c>
      <c r="AF4500" s="17">
        <v>251400000</v>
      </c>
      <c r="AG4500" s="18">
        <v>27038000</v>
      </c>
      <c r="AH4500" s="18">
        <v>14924000</v>
      </c>
      <c r="AI4500" s="18">
        <v>4212500</v>
      </c>
      <c r="AJ4500" s="18">
        <v>222860000</v>
      </c>
      <c r="AK4500" s="18">
        <v>7209600</v>
      </c>
      <c r="AL4500" s="18">
        <v>4869000</v>
      </c>
      <c r="AM4500">
        <f t="shared" si="420"/>
        <v>74935293.333333328</v>
      </c>
      <c r="AN4500">
        <f t="shared" si="421"/>
        <v>46852183.333333336</v>
      </c>
      <c r="AO4500">
        <f t="shared" si="422"/>
        <v>0.54274316714911208</v>
      </c>
      <c r="AP4500">
        <f t="shared" si="423"/>
        <v>1.5993981070252505</v>
      </c>
      <c r="AQ4500">
        <f t="shared" si="424"/>
        <v>0</v>
      </c>
      <c r="AR4500">
        <f t="shared" si="419"/>
        <v>0</v>
      </c>
    </row>
    <row r="4501" spans="1:44" x14ac:dyDescent="0.25">
      <c r="A4501" t="s">
        <v>8655</v>
      </c>
      <c r="B4501" s="16">
        <v>1</v>
      </c>
      <c r="C4501" t="s">
        <v>8656</v>
      </c>
      <c r="D4501" t="s">
        <v>2930</v>
      </c>
      <c r="E4501" t="s">
        <v>8657</v>
      </c>
      <c r="F4501" s="17">
        <v>3826400</v>
      </c>
      <c r="G4501" s="17">
        <v>261220000</v>
      </c>
      <c r="H4501" s="17">
        <v>1277000</v>
      </c>
      <c r="I4501" s="17">
        <v>0</v>
      </c>
      <c r="J4501" s="17">
        <v>0</v>
      </c>
      <c r="K4501" s="17">
        <v>0</v>
      </c>
      <c r="L4501" s="17">
        <v>0</v>
      </c>
      <c r="M4501" s="17">
        <v>28494000</v>
      </c>
      <c r="N4501" s="17">
        <v>84369000</v>
      </c>
      <c r="O4501" s="17">
        <v>30591000</v>
      </c>
      <c r="P4501" s="17">
        <v>99737000</v>
      </c>
      <c r="Q4501" s="17">
        <v>284490000</v>
      </c>
      <c r="R4501" s="17">
        <v>14820000</v>
      </c>
      <c r="S4501" s="17">
        <v>0</v>
      </c>
      <c r="T4501" s="17">
        <v>0</v>
      </c>
      <c r="U4501" s="17">
        <v>685120</v>
      </c>
      <c r="V4501" s="17">
        <v>0</v>
      </c>
      <c r="W4501" s="17">
        <v>0</v>
      </c>
      <c r="X4501" s="17">
        <v>946520</v>
      </c>
      <c r="Y4501" s="17">
        <v>5562100</v>
      </c>
      <c r="Z4501" s="17">
        <v>3226700</v>
      </c>
      <c r="AA4501" s="17">
        <v>6831400</v>
      </c>
      <c r="AB4501" s="17">
        <v>10699000</v>
      </c>
      <c r="AC4501" s="17">
        <v>0</v>
      </c>
      <c r="AD4501" s="17">
        <v>1165900</v>
      </c>
      <c r="AE4501" s="17">
        <v>92422000</v>
      </c>
      <c r="AF4501" s="17">
        <v>0</v>
      </c>
      <c r="AG4501" s="18">
        <v>6900100</v>
      </c>
      <c r="AH4501" s="18">
        <v>1911200</v>
      </c>
      <c r="AI4501" s="18">
        <v>12635000</v>
      </c>
      <c r="AJ4501" s="18">
        <v>3960000</v>
      </c>
      <c r="AK4501" s="18">
        <v>0</v>
      </c>
      <c r="AL4501" s="18">
        <v>43133000</v>
      </c>
      <c r="AM4501">
        <f t="shared" si="420"/>
        <v>34457894.074074075</v>
      </c>
      <c r="AN4501">
        <f t="shared" si="421"/>
        <v>11423216.666666666</v>
      </c>
      <c r="AO4501">
        <f t="shared" si="422"/>
        <v>0.15514145942312027</v>
      </c>
      <c r="AP4501">
        <f t="shared" si="423"/>
        <v>3.0164790776159731</v>
      </c>
      <c r="AQ4501">
        <f t="shared" si="424"/>
        <v>1</v>
      </c>
      <c r="AR4501">
        <f t="shared" si="419"/>
        <v>0</v>
      </c>
    </row>
    <row r="4502" spans="1:44" x14ac:dyDescent="0.25">
      <c r="A4502" t="s">
        <v>22330</v>
      </c>
      <c r="B4502" s="16">
        <v>1</v>
      </c>
      <c r="C4502" t="s">
        <v>22331</v>
      </c>
      <c r="D4502" t="s">
        <v>22332</v>
      </c>
      <c r="E4502" t="s">
        <v>22333</v>
      </c>
      <c r="F4502" s="17">
        <v>9082000</v>
      </c>
      <c r="G4502" s="17">
        <v>104880000</v>
      </c>
      <c r="H4502" s="17">
        <v>4156600</v>
      </c>
      <c r="I4502" s="17">
        <v>7867700</v>
      </c>
      <c r="J4502" s="17">
        <v>64397000</v>
      </c>
      <c r="K4502" s="17">
        <v>19838000</v>
      </c>
      <c r="L4502" s="17">
        <v>713480</v>
      </c>
      <c r="M4502" s="17">
        <v>230360000</v>
      </c>
      <c r="N4502" s="17">
        <v>0</v>
      </c>
      <c r="O4502" s="17">
        <v>10038000</v>
      </c>
      <c r="P4502" s="17">
        <v>77065000</v>
      </c>
      <c r="Q4502" s="17">
        <v>15304000</v>
      </c>
      <c r="R4502" s="17">
        <v>0</v>
      </c>
      <c r="S4502" s="17">
        <v>43991000</v>
      </c>
      <c r="T4502" s="17">
        <v>62064000</v>
      </c>
      <c r="U4502" s="17">
        <v>433310</v>
      </c>
      <c r="V4502" s="17">
        <v>350480000</v>
      </c>
      <c r="W4502" s="17">
        <v>36820000</v>
      </c>
      <c r="X4502" s="17">
        <v>28981000</v>
      </c>
      <c r="Y4502" s="17">
        <v>34429000</v>
      </c>
      <c r="Z4502" s="17">
        <v>10163000</v>
      </c>
      <c r="AA4502" s="17">
        <v>102000000</v>
      </c>
      <c r="AB4502" s="17">
        <v>26184000</v>
      </c>
      <c r="AC4502" s="17">
        <v>11986000</v>
      </c>
      <c r="AD4502" s="17">
        <v>56763000</v>
      </c>
      <c r="AE4502" s="17">
        <v>424460000</v>
      </c>
      <c r="AF4502" s="17">
        <v>562640000</v>
      </c>
      <c r="AG4502" s="18">
        <v>207990000</v>
      </c>
      <c r="AH4502" s="18">
        <v>1127000</v>
      </c>
      <c r="AI4502" s="18">
        <v>36543000</v>
      </c>
      <c r="AJ4502" s="18">
        <v>380740000</v>
      </c>
      <c r="AK4502" s="18">
        <v>0</v>
      </c>
      <c r="AL4502" s="18">
        <v>179990000</v>
      </c>
      <c r="AM4502">
        <f t="shared" si="420"/>
        <v>85003558.888888896</v>
      </c>
      <c r="AN4502">
        <f t="shared" si="421"/>
        <v>134398333.33333334</v>
      </c>
      <c r="AO4502">
        <f t="shared" si="422"/>
        <v>0.48656749465900773</v>
      </c>
      <c r="AP4502">
        <f t="shared" si="423"/>
        <v>0.63247479920799288</v>
      </c>
      <c r="AQ4502">
        <f t="shared" si="424"/>
        <v>0</v>
      </c>
      <c r="AR4502">
        <f t="shared" si="419"/>
        <v>0</v>
      </c>
    </row>
    <row r="4503" spans="1:44" x14ac:dyDescent="0.25">
      <c r="A4503" t="s">
        <v>24284</v>
      </c>
      <c r="B4503" s="16">
        <v>1</v>
      </c>
      <c r="C4503" t="s">
        <v>24285</v>
      </c>
      <c r="D4503" t="s">
        <v>24286</v>
      </c>
      <c r="E4503" t="s">
        <v>24287</v>
      </c>
      <c r="F4503" s="17">
        <v>0</v>
      </c>
      <c r="G4503" s="17">
        <v>3389500</v>
      </c>
      <c r="H4503" s="17">
        <v>0</v>
      </c>
      <c r="I4503" s="17">
        <v>0</v>
      </c>
      <c r="J4503" s="17">
        <v>24528000</v>
      </c>
      <c r="K4503" s="17">
        <v>1189400</v>
      </c>
      <c r="L4503" s="17">
        <v>0</v>
      </c>
      <c r="M4503" s="17">
        <v>236610000</v>
      </c>
      <c r="N4503" s="17">
        <v>0</v>
      </c>
      <c r="O4503" s="17">
        <v>30223</v>
      </c>
      <c r="P4503" s="17">
        <v>149110</v>
      </c>
      <c r="Q4503" s="17">
        <v>0</v>
      </c>
      <c r="R4503" s="17">
        <v>0</v>
      </c>
      <c r="S4503" s="17">
        <v>20026000</v>
      </c>
      <c r="T4503" s="17">
        <v>456350</v>
      </c>
      <c r="U4503" s="17">
        <v>0</v>
      </c>
      <c r="V4503" s="17">
        <v>53781000</v>
      </c>
      <c r="W4503" s="17">
        <v>5203400</v>
      </c>
      <c r="X4503" s="17">
        <v>0</v>
      </c>
      <c r="Y4503" s="17">
        <v>0</v>
      </c>
      <c r="Z4503" s="17">
        <v>76458</v>
      </c>
      <c r="AA4503" s="17">
        <v>1652100</v>
      </c>
      <c r="AB4503" s="17">
        <v>1150400</v>
      </c>
      <c r="AC4503" s="17">
        <v>3801100</v>
      </c>
      <c r="AD4503" s="17">
        <v>9929000</v>
      </c>
      <c r="AE4503" s="17">
        <v>21699000</v>
      </c>
      <c r="AF4503" s="17">
        <v>68323000</v>
      </c>
      <c r="AG4503" s="18">
        <v>93250000</v>
      </c>
      <c r="AH4503" s="18">
        <v>0</v>
      </c>
      <c r="AI4503" s="18">
        <v>5802800</v>
      </c>
      <c r="AJ4503" s="18">
        <v>10145000</v>
      </c>
      <c r="AK4503" s="18">
        <v>7166100</v>
      </c>
      <c r="AL4503" s="18">
        <v>1651900</v>
      </c>
      <c r="AM4503">
        <f t="shared" si="420"/>
        <v>16740520.037037037</v>
      </c>
      <c r="AN4503">
        <f t="shared" si="421"/>
        <v>19669300</v>
      </c>
      <c r="AO4503">
        <f t="shared" si="422"/>
        <v>0.86957371359424585</v>
      </c>
      <c r="AP4503">
        <f t="shared" si="423"/>
        <v>0.8510989225359844</v>
      </c>
      <c r="AQ4503">
        <f t="shared" si="424"/>
        <v>0</v>
      </c>
      <c r="AR4503">
        <f t="shared" si="419"/>
        <v>0</v>
      </c>
    </row>
    <row r="4504" spans="1:44" x14ac:dyDescent="0.25">
      <c r="A4504" t="s">
        <v>9838</v>
      </c>
      <c r="B4504" s="16">
        <v>4</v>
      </c>
      <c r="C4504" t="s">
        <v>9839</v>
      </c>
      <c r="D4504" t="s">
        <v>9840</v>
      </c>
      <c r="E4504" t="s">
        <v>9841</v>
      </c>
      <c r="F4504" s="17">
        <v>97637000</v>
      </c>
      <c r="G4504" s="17">
        <v>507060000</v>
      </c>
      <c r="H4504" s="17">
        <v>96547000</v>
      </c>
      <c r="I4504" s="17">
        <v>536870000</v>
      </c>
      <c r="J4504" s="17">
        <v>287160000</v>
      </c>
      <c r="K4504" s="17">
        <v>26360000</v>
      </c>
      <c r="L4504" s="17">
        <v>4234300</v>
      </c>
      <c r="M4504" s="17">
        <v>785170000</v>
      </c>
      <c r="N4504" s="17">
        <v>0</v>
      </c>
      <c r="O4504" s="17">
        <v>48419000</v>
      </c>
      <c r="P4504" s="17">
        <v>138090000000</v>
      </c>
      <c r="Q4504" s="17">
        <v>202180000</v>
      </c>
      <c r="R4504" s="17">
        <v>244700000</v>
      </c>
      <c r="S4504" s="17">
        <v>74539000</v>
      </c>
      <c r="T4504" s="17">
        <v>52260000</v>
      </c>
      <c r="U4504" s="17">
        <v>8645900</v>
      </c>
      <c r="V4504" s="17">
        <v>1461100000</v>
      </c>
      <c r="W4504" s="17">
        <v>221840000</v>
      </c>
      <c r="X4504" s="17">
        <v>2519100</v>
      </c>
      <c r="Y4504" s="17">
        <v>47182000</v>
      </c>
      <c r="Z4504" s="17">
        <v>39349000</v>
      </c>
      <c r="AA4504" s="17">
        <v>114670000</v>
      </c>
      <c r="AB4504" s="17">
        <v>59793000</v>
      </c>
      <c r="AC4504" s="17">
        <v>7362200</v>
      </c>
      <c r="AD4504" s="17">
        <v>93061000</v>
      </c>
      <c r="AE4504" s="17">
        <v>1195300000</v>
      </c>
      <c r="AF4504" s="17">
        <v>859770000</v>
      </c>
      <c r="AG4504" s="18">
        <v>327220000</v>
      </c>
      <c r="AH4504" s="18">
        <v>3360100000</v>
      </c>
      <c r="AI4504" s="18">
        <v>64484000</v>
      </c>
      <c r="AJ4504" s="18">
        <v>251480000</v>
      </c>
      <c r="AK4504" s="18">
        <v>90471000</v>
      </c>
      <c r="AL4504" s="18">
        <v>65666000</v>
      </c>
      <c r="AM4504">
        <f t="shared" si="420"/>
        <v>5376434388.8888893</v>
      </c>
      <c r="AN4504">
        <f t="shared" si="421"/>
        <v>693236833.33333337</v>
      </c>
      <c r="AO4504">
        <f t="shared" si="422"/>
        <v>0.36977118820175081</v>
      </c>
      <c r="AP4504">
        <f t="shared" si="423"/>
        <v>7.7555521149057363</v>
      </c>
      <c r="AQ4504">
        <f t="shared" si="424"/>
        <v>0</v>
      </c>
      <c r="AR4504">
        <f t="shared" si="419"/>
        <v>0</v>
      </c>
    </row>
    <row r="4505" spans="1:44" x14ac:dyDescent="0.25">
      <c r="A4505" t="s">
        <v>17583</v>
      </c>
      <c r="B4505" s="16">
        <v>7</v>
      </c>
      <c r="C4505" t="s">
        <v>17584</v>
      </c>
      <c r="D4505" t="s">
        <v>17585</v>
      </c>
      <c r="E4505" t="s">
        <v>17586</v>
      </c>
      <c r="F4505" s="17">
        <v>72765000</v>
      </c>
      <c r="G4505" s="17">
        <v>425120000</v>
      </c>
      <c r="H4505" s="17">
        <v>11767000</v>
      </c>
      <c r="I4505" s="17">
        <v>509470000</v>
      </c>
      <c r="J4505" s="17">
        <v>195590000</v>
      </c>
      <c r="K4505" s="17">
        <v>31455000</v>
      </c>
      <c r="L4505" s="17">
        <v>17327000</v>
      </c>
      <c r="M4505" s="17">
        <v>73754000</v>
      </c>
      <c r="N4505" s="17">
        <v>10198000</v>
      </c>
      <c r="O4505" s="17">
        <v>521140000</v>
      </c>
      <c r="P4505" s="17">
        <v>94012000</v>
      </c>
      <c r="Q4505" s="17">
        <v>211770000</v>
      </c>
      <c r="R4505" s="17">
        <v>95103000</v>
      </c>
      <c r="S4505" s="17">
        <v>121300000</v>
      </c>
      <c r="T4505" s="17">
        <v>141890000</v>
      </c>
      <c r="U4505" s="17">
        <v>13843000</v>
      </c>
      <c r="V4505" s="17">
        <v>281230000</v>
      </c>
      <c r="W4505" s="17">
        <v>584740</v>
      </c>
      <c r="X4505" s="17">
        <v>5618000</v>
      </c>
      <c r="Y4505" s="17">
        <v>7807200</v>
      </c>
      <c r="Z4505" s="17">
        <v>30412000</v>
      </c>
      <c r="AA4505" s="17">
        <v>29387000</v>
      </c>
      <c r="AB4505" s="17">
        <v>81997000</v>
      </c>
      <c r="AC4505" s="17">
        <v>38934000</v>
      </c>
      <c r="AD4505" s="17">
        <v>0</v>
      </c>
      <c r="AE4505" s="17">
        <v>672290000</v>
      </c>
      <c r="AF4505" s="17">
        <v>191200000</v>
      </c>
      <c r="AG4505" s="18">
        <v>5289200</v>
      </c>
      <c r="AH4505" s="18">
        <v>277330000</v>
      </c>
      <c r="AI4505" s="18">
        <v>368400000</v>
      </c>
      <c r="AJ4505" s="18">
        <v>713790000</v>
      </c>
      <c r="AK4505" s="18">
        <v>2565400</v>
      </c>
      <c r="AL4505" s="18">
        <v>17054000</v>
      </c>
      <c r="AM4505">
        <f t="shared" si="420"/>
        <v>143924590.37037036</v>
      </c>
      <c r="AN4505">
        <f t="shared" si="421"/>
        <v>230738100</v>
      </c>
      <c r="AO4505">
        <f t="shared" si="422"/>
        <v>0.50082567076676066</v>
      </c>
      <c r="AP4505">
        <f t="shared" si="423"/>
        <v>0.62375736980745855</v>
      </c>
      <c r="AQ4505">
        <f t="shared" si="424"/>
        <v>0</v>
      </c>
      <c r="AR4505">
        <f t="shared" si="419"/>
        <v>0</v>
      </c>
    </row>
    <row r="4506" spans="1:44" x14ac:dyDescent="0.25">
      <c r="A4506" t="s">
        <v>14000</v>
      </c>
      <c r="B4506" s="16">
        <v>4</v>
      </c>
      <c r="C4506" t="s">
        <v>14001</v>
      </c>
      <c r="D4506" t="s">
        <v>14002</v>
      </c>
      <c r="E4506" t="s">
        <v>14003</v>
      </c>
      <c r="F4506" s="17">
        <v>1837400000</v>
      </c>
      <c r="G4506" s="17">
        <v>1355500000</v>
      </c>
      <c r="H4506" s="17">
        <v>98645000</v>
      </c>
      <c r="I4506" s="17">
        <v>189310000</v>
      </c>
      <c r="J4506" s="17">
        <v>72835000</v>
      </c>
      <c r="K4506" s="17">
        <v>106890000</v>
      </c>
      <c r="L4506" s="17">
        <v>55474000</v>
      </c>
      <c r="M4506" s="17">
        <v>174180000</v>
      </c>
      <c r="N4506" s="17">
        <v>29070000</v>
      </c>
      <c r="O4506" s="17">
        <v>639420000</v>
      </c>
      <c r="P4506" s="17">
        <v>322420000</v>
      </c>
      <c r="Q4506" s="17">
        <v>1065800000</v>
      </c>
      <c r="R4506" s="17">
        <v>1052800000</v>
      </c>
      <c r="S4506" s="17">
        <v>462170000</v>
      </c>
      <c r="T4506" s="17">
        <v>163480000</v>
      </c>
      <c r="U4506" s="17">
        <v>9986500</v>
      </c>
      <c r="V4506" s="17">
        <v>1058300000</v>
      </c>
      <c r="W4506" s="17">
        <v>124250000</v>
      </c>
      <c r="X4506" s="17">
        <v>327090000</v>
      </c>
      <c r="Y4506" s="17">
        <v>88896000</v>
      </c>
      <c r="Z4506" s="17">
        <v>153530000</v>
      </c>
      <c r="AA4506" s="17">
        <v>70079000</v>
      </c>
      <c r="AB4506" s="17">
        <v>245850000</v>
      </c>
      <c r="AC4506" s="17">
        <v>3854900000</v>
      </c>
      <c r="AD4506" s="17">
        <v>31330000</v>
      </c>
      <c r="AE4506" s="17">
        <v>1788500000</v>
      </c>
      <c r="AF4506" s="17">
        <v>1611200000</v>
      </c>
      <c r="AG4506" s="18">
        <v>670100000</v>
      </c>
      <c r="AH4506" s="18">
        <v>141760000</v>
      </c>
      <c r="AI4506" s="18">
        <v>1064500000</v>
      </c>
      <c r="AJ4506" s="18">
        <v>4441200000</v>
      </c>
      <c r="AK4506" s="18">
        <v>1438600</v>
      </c>
      <c r="AL4506" s="18">
        <v>199340000</v>
      </c>
      <c r="AM4506">
        <f t="shared" si="420"/>
        <v>629233537.03703701</v>
      </c>
      <c r="AN4506">
        <f t="shared" si="421"/>
        <v>1086389766.6666667</v>
      </c>
      <c r="AO4506">
        <f t="shared" si="422"/>
        <v>0.54509825185925709</v>
      </c>
      <c r="AP4506">
        <f t="shared" si="423"/>
        <v>0.57919685580958036</v>
      </c>
      <c r="AQ4506">
        <f t="shared" si="424"/>
        <v>0</v>
      </c>
      <c r="AR4506">
        <f t="shared" si="419"/>
        <v>0</v>
      </c>
    </row>
    <row r="4507" spans="1:44" x14ac:dyDescent="0.25">
      <c r="A4507" t="s">
        <v>14797</v>
      </c>
      <c r="B4507" s="16">
        <v>2</v>
      </c>
      <c r="C4507" t="s">
        <v>14798</v>
      </c>
      <c r="D4507" t="s">
        <v>14799</v>
      </c>
      <c r="E4507" t="s">
        <v>14800</v>
      </c>
      <c r="F4507" s="17">
        <v>3003500000</v>
      </c>
      <c r="G4507" s="17">
        <v>138390000</v>
      </c>
      <c r="H4507" s="17">
        <v>3316800</v>
      </c>
      <c r="I4507" s="17">
        <v>493730000</v>
      </c>
      <c r="J4507" s="17">
        <v>1028500000</v>
      </c>
      <c r="K4507" s="17">
        <v>166630000</v>
      </c>
      <c r="L4507" s="17">
        <v>8655000</v>
      </c>
      <c r="M4507" s="17">
        <v>49327000</v>
      </c>
      <c r="N4507" s="17">
        <v>49388000</v>
      </c>
      <c r="O4507" s="17">
        <v>46702000</v>
      </c>
      <c r="P4507" s="17">
        <v>109220000</v>
      </c>
      <c r="Q4507" s="17">
        <v>448890000</v>
      </c>
      <c r="R4507" s="17">
        <v>236490000</v>
      </c>
      <c r="S4507" s="17">
        <v>1338300000</v>
      </c>
      <c r="T4507" s="17">
        <v>222410000</v>
      </c>
      <c r="U4507" s="17">
        <v>67755000</v>
      </c>
      <c r="V4507" s="17">
        <v>872730000</v>
      </c>
      <c r="W4507" s="17">
        <v>94735000</v>
      </c>
      <c r="X4507" s="17">
        <v>192080000</v>
      </c>
      <c r="Y4507" s="17">
        <v>31691000</v>
      </c>
      <c r="Z4507" s="17">
        <v>89417000</v>
      </c>
      <c r="AA4507" s="17">
        <v>75075000</v>
      </c>
      <c r="AB4507" s="17">
        <v>440180000</v>
      </c>
      <c r="AC4507" s="17">
        <v>104650000</v>
      </c>
      <c r="AD4507" s="17">
        <v>20204000</v>
      </c>
      <c r="AE4507" s="17">
        <v>2086400000</v>
      </c>
      <c r="AF4507" s="17">
        <v>564040000</v>
      </c>
      <c r="AG4507" s="18">
        <v>181390000</v>
      </c>
      <c r="AH4507" s="18">
        <v>54134000</v>
      </c>
      <c r="AI4507" s="18">
        <v>1151100000</v>
      </c>
      <c r="AJ4507" s="18">
        <v>462300000</v>
      </c>
      <c r="AK4507" s="18">
        <v>1510400</v>
      </c>
      <c r="AL4507" s="18">
        <v>403010000</v>
      </c>
      <c r="AM4507">
        <f t="shared" si="420"/>
        <v>443792807.4074074</v>
      </c>
      <c r="AN4507">
        <f t="shared" si="421"/>
        <v>375574066.66666669</v>
      </c>
      <c r="AO4507">
        <f t="shared" si="422"/>
        <v>0.76083727400613199</v>
      </c>
      <c r="AP4507">
        <f t="shared" si="423"/>
        <v>1.1816385815618278</v>
      </c>
      <c r="AQ4507">
        <f t="shared" si="424"/>
        <v>0</v>
      </c>
      <c r="AR4507">
        <f t="shared" ref="AR4507:AR4570" si="425">(AP4507&lt;1)*AND(AO4507&lt;=0.25)</f>
        <v>0</v>
      </c>
    </row>
    <row r="4508" spans="1:44" x14ac:dyDescent="0.25">
      <c r="A4508" t="s">
        <v>13538</v>
      </c>
      <c r="B4508" s="16">
        <v>5</v>
      </c>
      <c r="C4508" t="s">
        <v>13539</v>
      </c>
      <c r="D4508" t="s">
        <v>13540</v>
      </c>
      <c r="E4508" t="s">
        <v>13541</v>
      </c>
      <c r="F4508" s="17">
        <v>460010000</v>
      </c>
      <c r="G4508" s="17">
        <v>89490000</v>
      </c>
      <c r="H4508" s="17">
        <v>28201000</v>
      </c>
      <c r="I4508" s="17">
        <v>78799000</v>
      </c>
      <c r="J4508" s="17">
        <v>27075000</v>
      </c>
      <c r="K4508" s="17">
        <v>14216000</v>
      </c>
      <c r="L4508" s="17">
        <v>344800000</v>
      </c>
      <c r="M4508" s="17">
        <v>151330000</v>
      </c>
      <c r="N4508" s="17">
        <v>439990000</v>
      </c>
      <c r="O4508" s="17">
        <v>314320000</v>
      </c>
      <c r="P4508" s="17">
        <v>477480000</v>
      </c>
      <c r="Q4508" s="17">
        <v>133820000</v>
      </c>
      <c r="R4508" s="17">
        <v>111610000</v>
      </c>
      <c r="S4508" s="17">
        <v>172230000</v>
      </c>
      <c r="T4508" s="17">
        <v>10554000</v>
      </c>
      <c r="U4508" s="17">
        <v>14832000</v>
      </c>
      <c r="V4508" s="17">
        <v>288350000</v>
      </c>
      <c r="W4508" s="17">
        <v>54662000</v>
      </c>
      <c r="X4508" s="17">
        <v>105930000</v>
      </c>
      <c r="Y4508" s="17">
        <v>84858000</v>
      </c>
      <c r="Z4508" s="17">
        <v>105120000</v>
      </c>
      <c r="AA4508" s="17">
        <v>4379800</v>
      </c>
      <c r="AB4508" s="17">
        <v>87152000</v>
      </c>
      <c r="AC4508" s="17">
        <v>400400000</v>
      </c>
      <c r="AD4508" s="17">
        <v>9166700</v>
      </c>
      <c r="AE4508" s="17">
        <v>151320000</v>
      </c>
      <c r="AF4508" s="17">
        <v>511360000</v>
      </c>
      <c r="AG4508" s="18">
        <v>11255000</v>
      </c>
      <c r="AH4508" s="18">
        <v>69686000</v>
      </c>
      <c r="AI4508" s="18">
        <v>402940000</v>
      </c>
      <c r="AJ4508" s="18">
        <v>2232600000</v>
      </c>
      <c r="AK4508" s="18">
        <v>21713000</v>
      </c>
      <c r="AL4508" s="18">
        <v>6681600</v>
      </c>
      <c r="AM4508">
        <f t="shared" si="420"/>
        <v>173016870.37037036</v>
      </c>
      <c r="AN4508">
        <f t="shared" si="421"/>
        <v>457479266.66666669</v>
      </c>
      <c r="AO4508">
        <f t="shared" si="422"/>
        <v>0.46681277286623657</v>
      </c>
      <c r="AP4508">
        <f t="shared" si="423"/>
        <v>0.37819609100762969</v>
      </c>
      <c r="AQ4508">
        <f t="shared" si="424"/>
        <v>0</v>
      </c>
      <c r="AR4508">
        <f t="shared" si="425"/>
        <v>0</v>
      </c>
    </row>
    <row r="4509" spans="1:44" x14ac:dyDescent="0.25">
      <c r="A4509" t="s">
        <v>7613</v>
      </c>
      <c r="B4509" s="16">
        <v>3</v>
      </c>
      <c r="C4509" t="s">
        <v>7614</v>
      </c>
      <c r="D4509" t="s">
        <v>2242</v>
      </c>
      <c r="E4509" t="s">
        <v>7615</v>
      </c>
      <c r="F4509" s="17">
        <v>626430</v>
      </c>
      <c r="G4509" s="17">
        <v>0</v>
      </c>
      <c r="H4509" s="17">
        <v>8893000</v>
      </c>
      <c r="I4509" s="17">
        <v>0</v>
      </c>
      <c r="J4509" s="17">
        <v>0</v>
      </c>
      <c r="K4509" s="17">
        <v>0</v>
      </c>
      <c r="L4509" s="17">
        <v>1872600</v>
      </c>
      <c r="M4509" s="17">
        <v>33420000</v>
      </c>
      <c r="N4509" s="17">
        <v>25718000</v>
      </c>
      <c r="O4509" s="17">
        <v>45132000</v>
      </c>
      <c r="P4509" s="17">
        <v>45384000</v>
      </c>
      <c r="Q4509" s="17">
        <v>465990000</v>
      </c>
      <c r="R4509" s="17">
        <v>804720000</v>
      </c>
      <c r="S4509" s="17">
        <v>149810000</v>
      </c>
      <c r="T4509" s="17">
        <v>12202000</v>
      </c>
      <c r="U4509" s="17">
        <v>522560</v>
      </c>
      <c r="V4509" s="17">
        <v>75822000</v>
      </c>
      <c r="W4509" s="17">
        <v>1241600</v>
      </c>
      <c r="X4509" s="17">
        <v>2595100</v>
      </c>
      <c r="Y4509" s="17">
        <v>11808000</v>
      </c>
      <c r="Z4509" s="17">
        <v>0</v>
      </c>
      <c r="AA4509" s="17">
        <v>85062000</v>
      </c>
      <c r="AB4509" s="17">
        <v>1637800</v>
      </c>
      <c r="AC4509" s="17">
        <v>18599000</v>
      </c>
      <c r="AD4509" s="17">
        <v>1966200</v>
      </c>
      <c r="AE4509" s="17">
        <v>74339000</v>
      </c>
      <c r="AF4509" s="17">
        <v>138040000</v>
      </c>
      <c r="AG4509" s="18">
        <v>4778100</v>
      </c>
      <c r="AH4509" s="18">
        <v>6550300</v>
      </c>
      <c r="AI4509" s="18">
        <v>8787800</v>
      </c>
      <c r="AJ4509" s="18">
        <v>119720000</v>
      </c>
      <c r="AK4509" s="18">
        <v>1020500</v>
      </c>
      <c r="AL4509" s="18">
        <v>20457000</v>
      </c>
      <c r="AM4509">
        <f t="shared" si="420"/>
        <v>74274121.851851851</v>
      </c>
      <c r="AN4509">
        <f t="shared" si="421"/>
        <v>26885616.666666668</v>
      </c>
      <c r="AO4509">
        <f t="shared" si="422"/>
        <v>0.22562204584017281</v>
      </c>
      <c r="AP4509">
        <f t="shared" si="423"/>
        <v>2.7625969220910007</v>
      </c>
      <c r="AQ4509">
        <f t="shared" si="424"/>
        <v>1</v>
      </c>
      <c r="AR4509">
        <f t="shared" si="425"/>
        <v>0</v>
      </c>
    </row>
    <row r="4510" spans="1:44" x14ac:dyDescent="0.25">
      <c r="A4510" t="s">
        <v>18799</v>
      </c>
      <c r="B4510" s="16">
        <v>13</v>
      </c>
      <c r="C4510" t="s">
        <v>18800</v>
      </c>
      <c r="D4510" t="s">
        <v>18801</v>
      </c>
      <c r="E4510" t="s">
        <v>18802</v>
      </c>
      <c r="F4510" s="17">
        <v>1016200</v>
      </c>
      <c r="G4510" s="17">
        <v>13993000</v>
      </c>
      <c r="H4510" s="17">
        <v>8376000</v>
      </c>
      <c r="I4510" s="17">
        <v>14889000</v>
      </c>
      <c r="J4510" s="17">
        <v>805740</v>
      </c>
      <c r="K4510" s="17">
        <v>0</v>
      </c>
      <c r="L4510" s="17">
        <v>34974000</v>
      </c>
      <c r="M4510" s="17">
        <v>1992800</v>
      </c>
      <c r="N4510" s="17">
        <v>3108500</v>
      </c>
      <c r="O4510" s="17">
        <v>40231000</v>
      </c>
      <c r="P4510" s="17">
        <v>17257000</v>
      </c>
      <c r="Q4510" s="17">
        <v>175960000</v>
      </c>
      <c r="R4510" s="17">
        <v>103500000</v>
      </c>
      <c r="S4510" s="17">
        <v>21288000</v>
      </c>
      <c r="T4510" s="17">
        <v>11116000</v>
      </c>
      <c r="U4510" s="17">
        <v>290510</v>
      </c>
      <c r="V4510" s="17">
        <v>112870000</v>
      </c>
      <c r="W4510" s="17">
        <v>16262000</v>
      </c>
      <c r="X4510" s="17">
        <v>7329400</v>
      </c>
      <c r="Y4510" s="17">
        <v>8625900</v>
      </c>
      <c r="Z4510" s="17">
        <v>8146800</v>
      </c>
      <c r="AA4510" s="17">
        <v>0</v>
      </c>
      <c r="AB4510" s="17">
        <v>97265000</v>
      </c>
      <c r="AC4510" s="17">
        <v>8985300</v>
      </c>
      <c r="AD4510" s="17">
        <v>25399000</v>
      </c>
      <c r="AE4510" s="17">
        <v>36351000</v>
      </c>
      <c r="AF4510" s="17">
        <v>4000600000</v>
      </c>
      <c r="AG4510" s="18">
        <v>0</v>
      </c>
      <c r="AH4510" s="18">
        <v>26277000</v>
      </c>
      <c r="AI4510" s="18">
        <v>300560000</v>
      </c>
      <c r="AJ4510" s="18">
        <v>3384100000</v>
      </c>
      <c r="AK4510" s="18">
        <v>12519000</v>
      </c>
      <c r="AL4510" s="18">
        <v>2219500</v>
      </c>
      <c r="AM4510">
        <f t="shared" si="420"/>
        <v>176690079.62962964</v>
      </c>
      <c r="AN4510">
        <f t="shared" si="421"/>
        <v>620945916.66666663</v>
      </c>
      <c r="AO4510">
        <f t="shared" si="422"/>
        <v>0.46962221059578324</v>
      </c>
      <c r="AP4510">
        <f t="shared" si="423"/>
        <v>0.28454986962170431</v>
      </c>
      <c r="AQ4510">
        <f t="shared" si="424"/>
        <v>0</v>
      </c>
      <c r="AR4510">
        <f t="shared" si="425"/>
        <v>0</v>
      </c>
    </row>
    <row r="4511" spans="1:44" x14ac:dyDescent="0.25">
      <c r="A4511" t="s">
        <v>7616</v>
      </c>
      <c r="B4511" s="16">
        <v>4</v>
      </c>
      <c r="C4511" t="s">
        <v>7617</v>
      </c>
      <c r="D4511" t="s">
        <v>2244</v>
      </c>
      <c r="E4511" t="s">
        <v>7618</v>
      </c>
      <c r="F4511" s="17">
        <v>616100000</v>
      </c>
      <c r="G4511" s="17">
        <v>1025600</v>
      </c>
      <c r="H4511" s="17">
        <v>0</v>
      </c>
      <c r="I4511" s="17">
        <v>6569700</v>
      </c>
      <c r="J4511" s="17">
        <v>13897000</v>
      </c>
      <c r="K4511" s="17">
        <v>0</v>
      </c>
      <c r="L4511" s="17">
        <v>0</v>
      </c>
      <c r="M4511" s="17">
        <v>5379500</v>
      </c>
      <c r="N4511" s="17">
        <v>0</v>
      </c>
      <c r="O4511" s="17">
        <v>56708000</v>
      </c>
      <c r="P4511" s="17">
        <v>62646000</v>
      </c>
      <c r="Q4511" s="17">
        <v>889380000</v>
      </c>
      <c r="R4511" s="17">
        <v>218940000</v>
      </c>
      <c r="S4511" s="17">
        <v>7179900</v>
      </c>
      <c r="T4511" s="17">
        <v>58539000</v>
      </c>
      <c r="U4511" s="17">
        <v>1382900</v>
      </c>
      <c r="V4511" s="17">
        <v>22026000</v>
      </c>
      <c r="W4511" s="17">
        <v>35510000</v>
      </c>
      <c r="X4511" s="17">
        <v>17245000</v>
      </c>
      <c r="Y4511" s="17">
        <v>5333500</v>
      </c>
      <c r="Z4511" s="17">
        <v>6772100</v>
      </c>
      <c r="AA4511" s="17">
        <v>16824000</v>
      </c>
      <c r="AB4511" s="17">
        <v>86618000</v>
      </c>
      <c r="AC4511" s="17">
        <v>3372100</v>
      </c>
      <c r="AD4511" s="17">
        <v>1853400</v>
      </c>
      <c r="AE4511" s="17">
        <v>121260000</v>
      </c>
      <c r="AF4511" s="17">
        <v>913820000</v>
      </c>
      <c r="AG4511" s="18">
        <v>22224000</v>
      </c>
      <c r="AH4511" s="18">
        <v>8308800</v>
      </c>
      <c r="AI4511" s="18">
        <v>38677000</v>
      </c>
      <c r="AJ4511" s="18">
        <v>32518000</v>
      </c>
      <c r="AK4511" s="18">
        <v>5584100</v>
      </c>
      <c r="AL4511" s="18">
        <v>406060</v>
      </c>
      <c r="AM4511">
        <f t="shared" si="420"/>
        <v>117347470.37037037</v>
      </c>
      <c r="AN4511">
        <f t="shared" si="421"/>
        <v>17952993.333333332</v>
      </c>
      <c r="AO4511">
        <f t="shared" si="422"/>
        <v>5.6501846520258768E-2</v>
      </c>
      <c r="AP4511">
        <f t="shared" si="423"/>
        <v>6.5363735278891495</v>
      </c>
      <c r="AQ4511">
        <f t="shared" si="424"/>
        <v>1</v>
      </c>
      <c r="AR4511">
        <f t="shared" si="425"/>
        <v>0</v>
      </c>
    </row>
    <row r="4512" spans="1:44" x14ac:dyDescent="0.25">
      <c r="A4512" t="s">
        <v>8177</v>
      </c>
      <c r="B4512" s="16">
        <v>6</v>
      </c>
      <c r="C4512" t="s">
        <v>8178</v>
      </c>
      <c r="D4512" t="s">
        <v>2615</v>
      </c>
      <c r="E4512" t="s">
        <v>8179</v>
      </c>
      <c r="F4512" s="17">
        <v>14619000</v>
      </c>
      <c r="G4512" s="17">
        <v>199490000</v>
      </c>
      <c r="H4512" s="17">
        <v>17628000</v>
      </c>
      <c r="I4512" s="17">
        <v>16685000</v>
      </c>
      <c r="J4512" s="17">
        <v>3475800</v>
      </c>
      <c r="K4512" s="17">
        <v>6147800</v>
      </c>
      <c r="L4512" s="17">
        <v>139040000</v>
      </c>
      <c r="M4512" s="17">
        <v>10407000</v>
      </c>
      <c r="N4512" s="17">
        <v>9741000</v>
      </c>
      <c r="O4512" s="17">
        <v>98192000</v>
      </c>
      <c r="P4512" s="17">
        <v>128380000</v>
      </c>
      <c r="Q4512" s="17">
        <v>2693800</v>
      </c>
      <c r="R4512" s="17">
        <v>158230000</v>
      </c>
      <c r="S4512" s="17">
        <v>56265000</v>
      </c>
      <c r="T4512" s="17">
        <v>0</v>
      </c>
      <c r="U4512" s="17">
        <v>3330300</v>
      </c>
      <c r="V4512" s="17">
        <v>93525000</v>
      </c>
      <c r="W4512" s="17">
        <v>638610</v>
      </c>
      <c r="X4512" s="17">
        <v>54193000</v>
      </c>
      <c r="Y4512" s="17">
        <v>50106000</v>
      </c>
      <c r="Z4512" s="17">
        <v>14703000</v>
      </c>
      <c r="AA4512" s="17">
        <v>1146300000</v>
      </c>
      <c r="AB4512" s="17">
        <v>21509000</v>
      </c>
      <c r="AC4512" s="17">
        <v>14298000</v>
      </c>
      <c r="AD4512" s="17">
        <v>2711700</v>
      </c>
      <c r="AE4512" s="17">
        <v>2028600</v>
      </c>
      <c r="AF4512" s="17">
        <v>77917000</v>
      </c>
      <c r="AG4512" s="18">
        <v>1023000</v>
      </c>
      <c r="AH4512" s="18">
        <v>208840</v>
      </c>
      <c r="AI4512" s="18">
        <v>44496000</v>
      </c>
      <c r="AJ4512" s="18">
        <v>101510000</v>
      </c>
      <c r="AK4512" s="18">
        <v>4755300</v>
      </c>
      <c r="AL4512" s="18">
        <v>38341000</v>
      </c>
      <c r="AM4512">
        <f t="shared" si="420"/>
        <v>86750170.740740746</v>
      </c>
      <c r="AN4512">
        <f t="shared" si="421"/>
        <v>31722356.666666668</v>
      </c>
      <c r="AO4512">
        <f t="shared" si="422"/>
        <v>0.23165597597904877</v>
      </c>
      <c r="AP4512">
        <f t="shared" si="423"/>
        <v>2.7346697993562503</v>
      </c>
      <c r="AQ4512">
        <f t="shared" si="424"/>
        <v>1</v>
      </c>
      <c r="AR4512">
        <f t="shared" si="425"/>
        <v>0</v>
      </c>
    </row>
    <row r="4513" spans="1:44" x14ac:dyDescent="0.25">
      <c r="A4513" t="s">
        <v>20694</v>
      </c>
      <c r="B4513" s="16">
        <v>2</v>
      </c>
      <c r="C4513" t="s">
        <v>20695</v>
      </c>
      <c r="D4513" t="s">
        <v>20696</v>
      </c>
      <c r="E4513" t="s">
        <v>20697</v>
      </c>
      <c r="F4513" s="17">
        <v>30629000</v>
      </c>
      <c r="G4513" s="17">
        <v>126100000</v>
      </c>
      <c r="H4513" s="17">
        <v>282750</v>
      </c>
      <c r="I4513" s="17">
        <v>34438000</v>
      </c>
      <c r="J4513" s="17">
        <v>16897000</v>
      </c>
      <c r="K4513" s="17">
        <v>11787000</v>
      </c>
      <c r="L4513" s="17">
        <v>21330000</v>
      </c>
      <c r="M4513" s="17">
        <v>9602600</v>
      </c>
      <c r="N4513" s="17">
        <v>6495700</v>
      </c>
      <c r="O4513" s="17">
        <v>36268000</v>
      </c>
      <c r="P4513" s="17">
        <v>2172200</v>
      </c>
      <c r="Q4513" s="17">
        <v>150500000</v>
      </c>
      <c r="R4513" s="17">
        <v>128150000</v>
      </c>
      <c r="S4513" s="17">
        <v>466300</v>
      </c>
      <c r="T4513" s="17">
        <v>27443000</v>
      </c>
      <c r="U4513" s="17">
        <v>8131600</v>
      </c>
      <c r="V4513" s="17">
        <v>162370000</v>
      </c>
      <c r="W4513" s="17">
        <v>7780400</v>
      </c>
      <c r="X4513" s="17">
        <v>62897000</v>
      </c>
      <c r="Y4513" s="17">
        <v>19251000</v>
      </c>
      <c r="Z4513" s="17">
        <v>28439000</v>
      </c>
      <c r="AA4513" s="17">
        <v>42433000</v>
      </c>
      <c r="AB4513" s="17">
        <v>19379000</v>
      </c>
      <c r="AC4513" s="17">
        <v>10314000</v>
      </c>
      <c r="AD4513" s="17">
        <v>8385000</v>
      </c>
      <c r="AE4513" s="17">
        <v>75387000</v>
      </c>
      <c r="AF4513" s="17">
        <v>61022000</v>
      </c>
      <c r="AG4513" s="18">
        <v>34599000</v>
      </c>
      <c r="AH4513" s="18">
        <v>40488000</v>
      </c>
      <c r="AI4513" s="18">
        <v>99889000</v>
      </c>
      <c r="AJ4513" s="18">
        <v>115090000</v>
      </c>
      <c r="AK4513" s="18">
        <v>8808800</v>
      </c>
      <c r="AL4513" s="18">
        <v>8521900</v>
      </c>
      <c r="AM4513">
        <f t="shared" si="420"/>
        <v>41050020.370370373</v>
      </c>
      <c r="AN4513">
        <f t="shared" si="421"/>
        <v>51232783.333333336</v>
      </c>
      <c r="AO4513">
        <f t="shared" si="422"/>
        <v>0.63785277219146908</v>
      </c>
      <c r="AP4513">
        <f t="shared" si="423"/>
        <v>0.80124517349152491</v>
      </c>
      <c r="AQ4513">
        <f t="shared" si="424"/>
        <v>0</v>
      </c>
      <c r="AR4513">
        <f t="shared" si="425"/>
        <v>0</v>
      </c>
    </row>
    <row r="4514" spans="1:44" x14ac:dyDescent="0.25">
      <c r="A4514" t="s">
        <v>13852</v>
      </c>
      <c r="B4514" s="16">
        <v>13</v>
      </c>
      <c r="C4514" t="s">
        <v>13853</v>
      </c>
      <c r="D4514" t="s">
        <v>13854</v>
      </c>
      <c r="E4514" t="s">
        <v>13855</v>
      </c>
      <c r="F4514" s="17">
        <v>287290000</v>
      </c>
      <c r="G4514" s="17">
        <v>1321700000</v>
      </c>
      <c r="H4514" s="17">
        <v>75286000</v>
      </c>
      <c r="I4514" s="17">
        <v>1789800000</v>
      </c>
      <c r="J4514" s="17">
        <v>216300000</v>
      </c>
      <c r="K4514" s="17">
        <v>203840000</v>
      </c>
      <c r="L4514" s="17">
        <v>128030000</v>
      </c>
      <c r="M4514" s="17">
        <v>1327500000</v>
      </c>
      <c r="N4514" s="17">
        <v>93702000</v>
      </c>
      <c r="O4514" s="17">
        <v>828690000</v>
      </c>
      <c r="P4514" s="17">
        <v>325620000</v>
      </c>
      <c r="Q4514" s="17">
        <v>3143500000</v>
      </c>
      <c r="R4514" s="17">
        <v>720730000</v>
      </c>
      <c r="S4514" s="17">
        <v>113740000</v>
      </c>
      <c r="T4514" s="17">
        <v>217290000</v>
      </c>
      <c r="U4514" s="17">
        <v>69944000</v>
      </c>
      <c r="V4514" s="17">
        <v>2487800000</v>
      </c>
      <c r="W4514" s="17">
        <v>49264000</v>
      </c>
      <c r="X4514" s="17">
        <v>789260000</v>
      </c>
      <c r="Y4514" s="17">
        <v>138250000</v>
      </c>
      <c r="Z4514" s="17">
        <v>245760000</v>
      </c>
      <c r="AA4514" s="17">
        <v>239580000</v>
      </c>
      <c r="AB4514" s="17">
        <v>1121000000</v>
      </c>
      <c r="AC4514" s="17">
        <v>243440000</v>
      </c>
      <c r="AD4514" s="17">
        <v>49481000</v>
      </c>
      <c r="AE4514" s="17">
        <v>2230200000</v>
      </c>
      <c r="AF4514" s="17">
        <v>667270000</v>
      </c>
      <c r="AG4514" s="18">
        <v>289270000</v>
      </c>
      <c r="AH4514" s="18">
        <v>68693000</v>
      </c>
      <c r="AI4514" s="18">
        <v>1116800000</v>
      </c>
      <c r="AJ4514" s="18">
        <v>1965500000</v>
      </c>
      <c r="AK4514" s="18">
        <v>27045000</v>
      </c>
      <c r="AL4514" s="18">
        <v>221330000</v>
      </c>
      <c r="AM4514">
        <f t="shared" si="420"/>
        <v>708306185.18518519</v>
      </c>
      <c r="AN4514">
        <f t="shared" si="421"/>
        <v>614773000</v>
      </c>
      <c r="AO4514">
        <f t="shared" si="422"/>
        <v>0.79850992921176478</v>
      </c>
      <c r="AP4514">
        <f t="shared" si="423"/>
        <v>1.1521426366889651</v>
      </c>
      <c r="AQ4514">
        <f t="shared" si="424"/>
        <v>0</v>
      </c>
      <c r="AR4514">
        <f t="shared" si="425"/>
        <v>0</v>
      </c>
    </row>
    <row r="4515" spans="1:44" x14ac:dyDescent="0.25">
      <c r="A4515" t="s">
        <v>7025</v>
      </c>
      <c r="B4515" s="16">
        <v>1</v>
      </c>
      <c r="C4515" t="s">
        <v>7026</v>
      </c>
      <c r="D4515" t="s">
        <v>1853</v>
      </c>
      <c r="E4515" t="s">
        <v>7027</v>
      </c>
      <c r="F4515" s="17">
        <v>29855000</v>
      </c>
      <c r="G4515" s="17">
        <v>65128000</v>
      </c>
      <c r="H4515" s="17">
        <v>0</v>
      </c>
      <c r="I4515" s="17">
        <v>3790500</v>
      </c>
      <c r="J4515" s="17">
        <v>24473000</v>
      </c>
      <c r="K4515" s="17">
        <v>5427600</v>
      </c>
      <c r="L4515" s="17">
        <v>0</v>
      </c>
      <c r="M4515" s="17">
        <v>24234000</v>
      </c>
      <c r="N4515" s="17">
        <v>954770</v>
      </c>
      <c r="O4515" s="17">
        <v>63474000</v>
      </c>
      <c r="P4515" s="17">
        <v>16122000</v>
      </c>
      <c r="Q4515" s="17">
        <v>96020000</v>
      </c>
      <c r="R4515" s="17">
        <v>216280000</v>
      </c>
      <c r="S4515" s="17">
        <v>6332200</v>
      </c>
      <c r="T4515" s="17">
        <v>7568200</v>
      </c>
      <c r="U4515" s="17">
        <v>1395100</v>
      </c>
      <c r="V4515" s="17">
        <v>147850000</v>
      </c>
      <c r="W4515" s="17">
        <v>3064600</v>
      </c>
      <c r="X4515" s="17">
        <v>1629800000</v>
      </c>
      <c r="Y4515" s="17">
        <v>1235700</v>
      </c>
      <c r="Z4515" s="17">
        <v>6339200</v>
      </c>
      <c r="AA4515" s="17">
        <v>24904000</v>
      </c>
      <c r="AB4515" s="17">
        <v>31315000</v>
      </c>
      <c r="AC4515" s="17">
        <v>48846000</v>
      </c>
      <c r="AD4515" s="17">
        <v>0</v>
      </c>
      <c r="AE4515" s="17">
        <v>93358000</v>
      </c>
      <c r="AF4515" s="17">
        <v>6370000000</v>
      </c>
      <c r="AG4515" s="18">
        <v>26956000</v>
      </c>
      <c r="AH4515" s="18">
        <v>7195700</v>
      </c>
      <c r="AI4515" s="18">
        <v>58843000</v>
      </c>
      <c r="AJ4515" s="18">
        <v>71782000</v>
      </c>
      <c r="AK4515" s="18">
        <v>0</v>
      </c>
      <c r="AL4515" s="18">
        <v>0</v>
      </c>
      <c r="AM4515">
        <f t="shared" si="420"/>
        <v>330287661.85185188</v>
      </c>
      <c r="AN4515">
        <f t="shared" si="421"/>
        <v>27462783.333333332</v>
      </c>
      <c r="AO4515">
        <f t="shared" si="422"/>
        <v>0.21854680136109408</v>
      </c>
      <c r="AP4515">
        <f t="shared" si="423"/>
        <v>12.026736614528094</v>
      </c>
      <c r="AQ4515">
        <f t="shared" si="424"/>
        <v>1</v>
      </c>
      <c r="AR4515">
        <f t="shared" si="425"/>
        <v>0</v>
      </c>
    </row>
    <row r="4516" spans="1:44" x14ac:dyDescent="0.25">
      <c r="A4516" t="s">
        <v>6733</v>
      </c>
      <c r="B4516" s="16">
        <v>5</v>
      </c>
      <c r="C4516" t="s">
        <v>6734</v>
      </c>
      <c r="D4516" t="s">
        <v>1659</v>
      </c>
      <c r="E4516" t="s">
        <v>6735</v>
      </c>
      <c r="F4516" s="17">
        <v>1423200000</v>
      </c>
      <c r="G4516" s="17">
        <v>123070000</v>
      </c>
      <c r="H4516" s="17">
        <v>0</v>
      </c>
      <c r="I4516" s="17">
        <v>177980000</v>
      </c>
      <c r="J4516" s="17">
        <v>999860000</v>
      </c>
      <c r="K4516" s="17">
        <v>3835300</v>
      </c>
      <c r="L4516" s="17">
        <v>12504000</v>
      </c>
      <c r="M4516" s="17">
        <v>143980000</v>
      </c>
      <c r="N4516" s="17">
        <v>0</v>
      </c>
      <c r="O4516" s="17">
        <v>67872000</v>
      </c>
      <c r="P4516" s="17">
        <v>39285000</v>
      </c>
      <c r="Q4516" s="17">
        <v>101610000</v>
      </c>
      <c r="R4516" s="17">
        <v>163250000</v>
      </c>
      <c r="S4516" s="17">
        <v>155800000</v>
      </c>
      <c r="T4516" s="17">
        <v>8939300</v>
      </c>
      <c r="U4516" s="17">
        <v>194660000</v>
      </c>
      <c r="V4516" s="17">
        <v>1955300000</v>
      </c>
      <c r="W4516" s="17">
        <v>251260000</v>
      </c>
      <c r="X4516" s="17">
        <v>2243100</v>
      </c>
      <c r="Y4516" s="17">
        <v>47855000</v>
      </c>
      <c r="Z4516" s="17">
        <v>21303000</v>
      </c>
      <c r="AA4516" s="17">
        <v>0</v>
      </c>
      <c r="AB4516" s="17">
        <v>67890000</v>
      </c>
      <c r="AC4516" s="17">
        <v>268190000</v>
      </c>
      <c r="AD4516" s="17">
        <v>9441000</v>
      </c>
      <c r="AE4516" s="17">
        <v>576650000</v>
      </c>
      <c r="AF4516" s="17">
        <v>2898000000</v>
      </c>
      <c r="AG4516" s="18">
        <v>61897000</v>
      </c>
      <c r="AH4516" s="18">
        <v>27701000</v>
      </c>
      <c r="AI4516" s="18">
        <v>80103000</v>
      </c>
      <c r="AJ4516" s="18">
        <v>162040000</v>
      </c>
      <c r="AK4516" s="18">
        <v>3574700</v>
      </c>
      <c r="AL4516" s="18">
        <v>9849800</v>
      </c>
      <c r="AM4516">
        <f t="shared" si="420"/>
        <v>359776951.85185188</v>
      </c>
      <c r="AN4516">
        <f t="shared" si="421"/>
        <v>57527583.333333336</v>
      </c>
      <c r="AO4516">
        <f t="shared" si="422"/>
        <v>3.3519620083787567E-2</v>
      </c>
      <c r="AP4516">
        <f t="shared" si="423"/>
        <v>6.2539903643646637</v>
      </c>
      <c r="AQ4516">
        <f t="shared" si="424"/>
        <v>1</v>
      </c>
      <c r="AR4516">
        <f t="shared" si="425"/>
        <v>0</v>
      </c>
    </row>
    <row r="4517" spans="1:44" x14ac:dyDescent="0.25">
      <c r="A4517" t="s">
        <v>4217</v>
      </c>
      <c r="B4517" s="16">
        <v>4</v>
      </c>
      <c r="C4517" t="s">
        <v>4218</v>
      </c>
      <c r="D4517" t="s">
        <v>4219</v>
      </c>
      <c r="E4517" t="s">
        <v>4220</v>
      </c>
      <c r="F4517" s="17">
        <v>0</v>
      </c>
      <c r="G4517" s="17">
        <v>1649700000</v>
      </c>
      <c r="H4517" s="17">
        <v>378620000</v>
      </c>
      <c r="I4517" s="17">
        <v>661860000</v>
      </c>
      <c r="J4517" s="17">
        <v>333930000</v>
      </c>
      <c r="K4517" s="17">
        <v>23012000</v>
      </c>
      <c r="L4517" s="17">
        <v>5259900</v>
      </c>
      <c r="M4517" s="17">
        <v>10696000</v>
      </c>
      <c r="N4517" s="17">
        <v>176940000</v>
      </c>
      <c r="O4517" s="17">
        <v>416110000</v>
      </c>
      <c r="P4517" s="17">
        <v>432730000</v>
      </c>
      <c r="Q4517" s="17">
        <v>350110000</v>
      </c>
      <c r="R4517" s="17">
        <v>133860000</v>
      </c>
      <c r="S4517" s="17">
        <v>220630000</v>
      </c>
      <c r="T4517" s="17">
        <v>67338000</v>
      </c>
      <c r="U4517" s="17">
        <v>291270000</v>
      </c>
      <c r="V4517" s="17">
        <v>271810000</v>
      </c>
      <c r="W4517" s="17">
        <v>399910000</v>
      </c>
      <c r="X4517" s="17">
        <v>22119000</v>
      </c>
      <c r="Y4517" s="17">
        <v>398370000</v>
      </c>
      <c r="Z4517" s="17">
        <v>664810000</v>
      </c>
      <c r="AA4517" s="17">
        <v>35751000</v>
      </c>
      <c r="AB4517" s="17">
        <v>26088000</v>
      </c>
      <c r="AC4517" s="17">
        <v>22858000</v>
      </c>
      <c r="AD4517" s="17">
        <v>450890000</v>
      </c>
      <c r="AE4517" s="17">
        <v>961710000</v>
      </c>
      <c r="AF4517" s="17">
        <v>142130000</v>
      </c>
      <c r="AG4517" s="18">
        <v>495130000</v>
      </c>
      <c r="AH4517" s="18">
        <v>149080000</v>
      </c>
      <c r="AI4517" s="18">
        <v>628080000</v>
      </c>
      <c r="AJ4517" s="18">
        <v>1014200000</v>
      </c>
      <c r="AK4517" s="18">
        <v>972090000</v>
      </c>
      <c r="AL4517" s="18">
        <v>183060000</v>
      </c>
      <c r="AM4517">
        <f t="shared" si="420"/>
        <v>316611551.85185188</v>
      </c>
      <c r="AN4517">
        <f t="shared" si="421"/>
        <v>573606666.66666663</v>
      </c>
      <c r="AO4517">
        <f t="shared" si="422"/>
        <v>0.16682366647585148</v>
      </c>
      <c r="AP4517">
        <f t="shared" si="423"/>
        <v>0.55196630417798243</v>
      </c>
      <c r="AQ4517">
        <f t="shared" si="424"/>
        <v>0</v>
      </c>
      <c r="AR4517">
        <f t="shared" si="425"/>
        <v>1</v>
      </c>
    </row>
    <row r="4518" spans="1:44" x14ac:dyDescent="0.25">
      <c r="A4518" t="s">
        <v>22362</v>
      </c>
      <c r="B4518" s="16">
        <v>7</v>
      </c>
      <c r="C4518" t="s">
        <v>22363</v>
      </c>
      <c r="D4518" t="s">
        <v>22364</v>
      </c>
      <c r="E4518" t="s">
        <v>22365</v>
      </c>
      <c r="F4518" s="17">
        <v>19617000</v>
      </c>
      <c r="G4518" s="17">
        <v>15439000</v>
      </c>
      <c r="H4518" s="17">
        <v>2641000</v>
      </c>
      <c r="I4518" s="17">
        <v>39860000</v>
      </c>
      <c r="J4518" s="17">
        <v>12866000</v>
      </c>
      <c r="K4518" s="17">
        <v>41436000</v>
      </c>
      <c r="L4518" s="17">
        <v>99651000</v>
      </c>
      <c r="M4518" s="17">
        <v>101970000</v>
      </c>
      <c r="N4518" s="17">
        <v>0</v>
      </c>
      <c r="O4518" s="17">
        <v>14535000</v>
      </c>
      <c r="P4518" s="17">
        <v>6626900</v>
      </c>
      <c r="Q4518" s="17">
        <v>207800000</v>
      </c>
      <c r="R4518" s="17">
        <v>51365000</v>
      </c>
      <c r="S4518" s="17">
        <v>65050000</v>
      </c>
      <c r="T4518" s="17">
        <v>47057000</v>
      </c>
      <c r="U4518" s="17">
        <v>3798200</v>
      </c>
      <c r="V4518" s="17">
        <v>153040000</v>
      </c>
      <c r="W4518" s="17">
        <v>2413300</v>
      </c>
      <c r="X4518" s="17">
        <v>3492000</v>
      </c>
      <c r="Y4518" s="17">
        <v>6422100</v>
      </c>
      <c r="Z4518" s="17">
        <v>2559500</v>
      </c>
      <c r="AA4518" s="17">
        <v>35732000</v>
      </c>
      <c r="AB4518" s="17">
        <v>241410000</v>
      </c>
      <c r="AC4518" s="17">
        <v>51103000</v>
      </c>
      <c r="AD4518" s="17">
        <v>52005000</v>
      </c>
      <c r="AE4518" s="17">
        <v>391260000</v>
      </c>
      <c r="AF4518" s="17">
        <v>251000000</v>
      </c>
      <c r="AG4518" s="18">
        <v>21851000</v>
      </c>
      <c r="AH4518" s="18">
        <v>20353000</v>
      </c>
      <c r="AI4518" s="18">
        <v>71596000</v>
      </c>
      <c r="AJ4518" s="18">
        <v>438610000</v>
      </c>
      <c r="AK4518" s="18">
        <v>8308500</v>
      </c>
      <c r="AL4518" s="18">
        <v>15865000</v>
      </c>
      <c r="AM4518">
        <f t="shared" si="420"/>
        <v>71116629.629629627</v>
      </c>
      <c r="AN4518">
        <f t="shared" si="421"/>
        <v>96097250</v>
      </c>
      <c r="AO4518">
        <f t="shared" si="422"/>
        <v>0.73956846046778391</v>
      </c>
      <c r="AP4518">
        <f t="shared" si="423"/>
        <v>0.74004854071921544</v>
      </c>
      <c r="AQ4518">
        <f t="shared" si="424"/>
        <v>0</v>
      </c>
      <c r="AR4518">
        <f t="shared" si="425"/>
        <v>0</v>
      </c>
    </row>
    <row r="4519" spans="1:44" x14ac:dyDescent="0.25">
      <c r="A4519" t="s">
        <v>12628</v>
      </c>
      <c r="B4519" s="16">
        <v>5</v>
      </c>
      <c r="C4519" t="s">
        <v>12629</v>
      </c>
      <c r="D4519" t="s">
        <v>12630</v>
      </c>
      <c r="E4519" t="s">
        <v>12631</v>
      </c>
      <c r="F4519" s="17">
        <v>30678000</v>
      </c>
      <c r="G4519" s="17">
        <v>41428000</v>
      </c>
      <c r="H4519" s="17">
        <v>5269900</v>
      </c>
      <c r="I4519" s="17">
        <v>115210000</v>
      </c>
      <c r="J4519" s="17">
        <v>45569000</v>
      </c>
      <c r="K4519" s="17">
        <v>30370000</v>
      </c>
      <c r="L4519" s="17">
        <v>4964200</v>
      </c>
      <c r="M4519" s="17">
        <v>79642000</v>
      </c>
      <c r="N4519" s="17">
        <v>587030</v>
      </c>
      <c r="O4519" s="17">
        <v>13034000</v>
      </c>
      <c r="P4519" s="17">
        <v>16376000</v>
      </c>
      <c r="Q4519" s="17">
        <v>7061900000</v>
      </c>
      <c r="R4519" s="17">
        <v>69930000</v>
      </c>
      <c r="S4519" s="17">
        <v>360870000</v>
      </c>
      <c r="T4519" s="17">
        <v>41619000</v>
      </c>
      <c r="U4519" s="17">
        <v>28700000</v>
      </c>
      <c r="V4519" s="17">
        <v>1690000000</v>
      </c>
      <c r="W4519" s="17">
        <v>19511000</v>
      </c>
      <c r="X4519" s="17">
        <v>53330000</v>
      </c>
      <c r="Y4519" s="17">
        <v>233240000</v>
      </c>
      <c r="Z4519" s="17">
        <v>11892000</v>
      </c>
      <c r="AA4519" s="17">
        <v>18992000</v>
      </c>
      <c r="AB4519" s="17">
        <v>160780000</v>
      </c>
      <c r="AC4519" s="17">
        <v>122940000</v>
      </c>
      <c r="AD4519" s="17">
        <v>3427300</v>
      </c>
      <c r="AE4519" s="17">
        <v>375180000</v>
      </c>
      <c r="AF4519" s="17">
        <v>247450000</v>
      </c>
      <c r="AG4519" s="18">
        <v>54099000</v>
      </c>
      <c r="AH4519" s="18">
        <v>3134900</v>
      </c>
      <c r="AI4519" s="18">
        <v>94286000</v>
      </c>
      <c r="AJ4519" s="18">
        <v>3679500000</v>
      </c>
      <c r="AK4519" s="18">
        <v>2692700</v>
      </c>
      <c r="AL4519" s="18">
        <v>12600000</v>
      </c>
      <c r="AM4519">
        <f t="shared" si="420"/>
        <v>403069978.8888889</v>
      </c>
      <c r="AN4519">
        <f t="shared" si="421"/>
        <v>641052100</v>
      </c>
      <c r="AO4519">
        <f t="shared" si="422"/>
        <v>0.73004144312380048</v>
      </c>
      <c r="AP4519">
        <f t="shared" si="423"/>
        <v>0.62876321423623582</v>
      </c>
      <c r="AQ4519">
        <f t="shared" si="424"/>
        <v>0</v>
      </c>
      <c r="AR4519">
        <f t="shared" si="425"/>
        <v>0</v>
      </c>
    </row>
    <row r="4520" spans="1:44" x14ac:dyDescent="0.25">
      <c r="A4520" t="s">
        <v>10543</v>
      </c>
      <c r="B4520" s="16">
        <v>4</v>
      </c>
      <c r="C4520" t="s">
        <v>10544</v>
      </c>
      <c r="D4520" t="s">
        <v>10545</v>
      </c>
      <c r="E4520" t="s">
        <v>10546</v>
      </c>
      <c r="F4520" s="17">
        <v>2247700000</v>
      </c>
      <c r="G4520" s="17">
        <v>431640000</v>
      </c>
      <c r="H4520" s="17">
        <v>79712000</v>
      </c>
      <c r="I4520" s="17">
        <v>1877200000</v>
      </c>
      <c r="J4520" s="17">
        <v>896640000</v>
      </c>
      <c r="K4520" s="17">
        <v>1620400000</v>
      </c>
      <c r="L4520" s="17">
        <v>963600000</v>
      </c>
      <c r="M4520" s="17">
        <v>515110000</v>
      </c>
      <c r="N4520" s="17">
        <v>574890000</v>
      </c>
      <c r="O4520" s="17">
        <v>4329200000</v>
      </c>
      <c r="P4520" s="17">
        <v>1132700000</v>
      </c>
      <c r="Q4520" s="17">
        <v>1403800000</v>
      </c>
      <c r="R4520" s="17">
        <v>14086000000</v>
      </c>
      <c r="S4520" s="17">
        <v>1007900000</v>
      </c>
      <c r="T4520" s="17">
        <v>798090000</v>
      </c>
      <c r="U4520" s="17">
        <v>998590000</v>
      </c>
      <c r="V4520" s="17">
        <v>1573700000</v>
      </c>
      <c r="W4520" s="17">
        <v>46082000</v>
      </c>
      <c r="X4520" s="17">
        <v>993970000</v>
      </c>
      <c r="Y4520" s="17">
        <v>1309400000</v>
      </c>
      <c r="Z4520" s="17">
        <v>1585400000</v>
      </c>
      <c r="AA4520" s="17">
        <v>546670000</v>
      </c>
      <c r="AB4520" s="17">
        <v>1945000000</v>
      </c>
      <c r="AC4520" s="17">
        <v>324920000</v>
      </c>
      <c r="AD4520" s="17">
        <v>333110000</v>
      </c>
      <c r="AE4520" s="17">
        <v>2402800000</v>
      </c>
      <c r="AF4520" s="17">
        <v>3579100000</v>
      </c>
      <c r="AG4520" s="18">
        <v>1505200000</v>
      </c>
      <c r="AH4520" s="18">
        <v>373700000</v>
      </c>
      <c r="AI4520" s="18">
        <v>33488000000</v>
      </c>
      <c r="AJ4520" s="18">
        <v>6147900000</v>
      </c>
      <c r="AK4520" s="18">
        <v>564330000</v>
      </c>
      <c r="AL4520" s="18">
        <v>1715600000</v>
      </c>
      <c r="AM4520">
        <f t="shared" si="420"/>
        <v>1763086074.074074</v>
      </c>
      <c r="AN4520">
        <f t="shared" si="421"/>
        <v>7299121666.666667</v>
      </c>
      <c r="AO4520">
        <f t="shared" si="422"/>
        <v>0.34594947896182082</v>
      </c>
      <c r="AP4520">
        <f t="shared" si="423"/>
        <v>0.24154770321553401</v>
      </c>
      <c r="AQ4520">
        <f t="shared" si="424"/>
        <v>0</v>
      </c>
      <c r="AR4520">
        <f t="shared" si="425"/>
        <v>0</v>
      </c>
    </row>
    <row r="4521" spans="1:44" x14ac:dyDescent="0.25">
      <c r="A4521" t="s">
        <v>4587</v>
      </c>
      <c r="B4521" s="16">
        <v>2</v>
      </c>
      <c r="C4521" t="s">
        <v>4588</v>
      </c>
      <c r="D4521" t="s">
        <v>237</v>
      </c>
      <c r="E4521" t="s">
        <v>4589</v>
      </c>
      <c r="F4521" s="17">
        <v>20891000000</v>
      </c>
      <c r="G4521" s="17">
        <v>45470000000</v>
      </c>
      <c r="H4521" s="17">
        <v>8653500000</v>
      </c>
      <c r="I4521" s="17">
        <v>3722700000</v>
      </c>
      <c r="J4521" s="17">
        <v>4457400000</v>
      </c>
      <c r="K4521" s="17">
        <v>982470000</v>
      </c>
      <c r="L4521" s="17">
        <v>2271400000</v>
      </c>
      <c r="M4521" s="17">
        <v>23130000000</v>
      </c>
      <c r="N4521" s="17">
        <v>2994200000</v>
      </c>
      <c r="O4521" s="17">
        <v>16130000000</v>
      </c>
      <c r="P4521" s="17">
        <v>28001000000</v>
      </c>
      <c r="Q4521" s="17">
        <v>30738000000</v>
      </c>
      <c r="R4521" s="17">
        <v>13563000000</v>
      </c>
      <c r="S4521" s="17">
        <v>4246600000</v>
      </c>
      <c r="T4521" s="17">
        <v>299540000</v>
      </c>
      <c r="U4521" s="17">
        <v>655020000</v>
      </c>
      <c r="V4521" s="17">
        <v>70063000000</v>
      </c>
      <c r="W4521" s="17">
        <v>3343400000</v>
      </c>
      <c r="X4521" s="17">
        <v>15035000000</v>
      </c>
      <c r="Y4521" s="17">
        <v>6445100000</v>
      </c>
      <c r="Z4521" s="17">
        <v>3205900000</v>
      </c>
      <c r="AA4521" s="17">
        <v>2660300000</v>
      </c>
      <c r="AB4521" s="17">
        <v>8132900000</v>
      </c>
      <c r="AC4521" s="17">
        <v>7417700000</v>
      </c>
      <c r="AD4521" s="17">
        <v>886950000</v>
      </c>
      <c r="AE4521" s="17">
        <v>58886000000</v>
      </c>
      <c r="AF4521" s="17">
        <v>14780000000</v>
      </c>
      <c r="AG4521" s="18">
        <v>1643100000</v>
      </c>
      <c r="AH4521" s="18">
        <v>297870000</v>
      </c>
      <c r="AI4521" s="18">
        <v>3127000000</v>
      </c>
      <c r="AJ4521" s="18">
        <v>25627000000</v>
      </c>
      <c r="AK4521" s="18">
        <v>811560000</v>
      </c>
      <c r="AL4521" s="18">
        <v>2943200000</v>
      </c>
      <c r="AM4521">
        <f t="shared" si="420"/>
        <v>14706002962.962963</v>
      </c>
      <c r="AN4521">
        <f t="shared" si="421"/>
        <v>5741621666.666667</v>
      </c>
      <c r="AO4521">
        <f t="shared" si="422"/>
        <v>0.11352846685020877</v>
      </c>
      <c r="AP4521">
        <f t="shared" si="423"/>
        <v>2.5612978034306155</v>
      </c>
      <c r="AQ4521">
        <f t="shared" si="424"/>
        <v>1</v>
      </c>
      <c r="AR4521">
        <f t="shared" si="425"/>
        <v>0</v>
      </c>
    </row>
    <row r="4522" spans="1:44" x14ac:dyDescent="0.25">
      <c r="A4522" t="s">
        <v>13092</v>
      </c>
      <c r="B4522" s="16">
        <v>8</v>
      </c>
      <c r="C4522" t="s">
        <v>13093</v>
      </c>
      <c r="D4522" t="s">
        <v>13094</v>
      </c>
      <c r="E4522" t="s">
        <v>13095</v>
      </c>
      <c r="F4522" s="17">
        <v>39802000</v>
      </c>
      <c r="G4522" s="17">
        <v>769600000</v>
      </c>
      <c r="H4522" s="17">
        <v>99466000</v>
      </c>
      <c r="I4522" s="17">
        <v>1020100000</v>
      </c>
      <c r="J4522" s="17">
        <v>692820000</v>
      </c>
      <c r="K4522" s="17">
        <v>495600000</v>
      </c>
      <c r="L4522" s="17">
        <v>112470000</v>
      </c>
      <c r="M4522" s="17">
        <v>300050000</v>
      </c>
      <c r="N4522" s="17">
        <v>5606000</v>
      </c>
      <c r="O4522" s="17">
        <v>960890000</v>
      </c>
      <c r="P4522" s="17">
        <v>1202700000</v>
      </c>
      <c r="Q4522" s="17">
        <v>1697800000</v>
      </c>
      <c r="R4522" s="17">
        <v>260430000</v>
      </c>
      <c r="S4522" s="17">
        <v>1385500000</v>
      </c>
      <c r="T4522" s="17">
        <v>399530000</v>
      </c>
      <c r="U4522" s="17">
        <v>144070000</v>
      </c>
      <c r="V4522" s="17">
        <v>2993000000</v>
      </c>
      <c r="W4522" s="17">
        <v>21036000</v>
      </c>
      <c r="X4522" s="17">
        <v>644240000</v>
      </c>
      <c r="Y4522" s="17">
        <v>343070000</v>
      </c>
      <c r="Z4522" s="17">
        <v>606910000</v>
      </c>
      <c r="AA4522" s="17">
        <v>475650000</v>
      </c>
      <c r="AB4522" s="17">
        <v>1241600000</v>
      </c>
      <c r="AC4522" s="17">
        <v>50755000</v>
      </c>
      <c r="AD4522" s="17">
        <v>71142000</v>
      </c>
      <c r="AE4522" s="17">
        <v>1275400000</v>
      </c>
      <c r="AF4522" s="17">
        <v>2135300000</v>
      </c>
      <c r="AG4522" s="18">
        <v>754110000</v>
      </c>
      <c r="AH4522" s="18">
        <v>63403000</v>
      </c>
      <c r="AI4522" s="18">
        <v>967050000</v>
      </c>
      <c r="AJ4522" s="18">
        <v>913380000</v>
      </c>
      <c r="AK4522" s="18">
        <v>112980000</v>
      </c>
      <c r="AL4522" s="18">
        <v>977040000</v>
      </c>
      <c r="AM4522">
        <f t="shared" si="420"/>
        <v>720168037.03703701</v>
      </c>
      <c r="AN4522">
        <f t="shared" si="421"/>
        <v>631327166.66666663</v>
      </c>
      <c r="AO4522">
        <f t="shared" si="422"/>
        <v>0.69825099235173682</v>
      </c>
      <c r="AP4522">
        <f t="shared" si="423"/>
        <v>1.1407208101616151</v>
      </c>
      <c r="AQ4522">
        <f t="shared" si="424"/>
        <v>0</v>
      </c>
      <c r="AR4522">
        <f t="shared" si="425"/>
        <v>0</v>
      </c>
    </row>
    <row r="4523" spans="1:44" x14ac:dyDescent="0.25">
      <c r="A4523" t="s">
        <v>14769</v>
      </c>
      <c r="B4523" s="16">
        <v>8</v>
      </c>
      <c r="C4523" t="s">
        <v>14770</v>
      </c>
      <c r="D4523" t="s">
        <v>14771</v>
      </c>
      <c r="E4523" t="s">
        <v>14772</v>
      </c>
      <c r="F4523" s="17">
        <v>226380000</v>
      </c>
      <c r="G4523" s="17">
        <v>97818000</v>
      </c>
      <c r="H4523" s="17">
        <v>86792000</v>
      </c>
      <c r="I4523" s="17">
        <v>237410000</v>
      </c>
      <c r="J4523" s="17">
        <v>144990000</v>
      </c>
      <c r="K4523" s="17">
        <v>217110000</v>
      </c>
      <c r="L4523" s="17">
        <v>11867000</v>
      </c>
      <c r="M4523" s="17">
        <v>163280000</v>
      </c>
      <c r="N4523" s="17">
        <v>36434000</v>
      </c>
      <c r="O4523" s="17">
        <v>34244000</v>
      </c>
      <c r="P4523" s="17">
        <v>70626000</v>
      </c>
      <c r="Q4523" s="17">
        <v>372450000</v>
      </c>
      <c r="R4523" s="17">
        <v>184350000</v>
      </c>
      <c r="S4523" s="17">
        <v>295820000</v>
      </c>
      <c r="T4523" s="17">
        <v>414520000</v>
      </c>
      <c r="U4523" s="17">
        <v>155990000</v>
      </c>
      <c r="V4523" s="17">
        <v>1355400000</v>
      </c>
      <c r="W4523" s="17">
        <v>29499000</v>
      </c>
      <c r="X4523" s="17">
        <v>356520000</v>
      </c>
      <c r="Y4523" s="17">
        <v>33632000</v>
      </c>
      <c r="Z4523" s="17">
        <v>52083000</v>
      </c>
      <c r="AA4523" s="17">
        <v>385570000</v>
      </c>
      <c r="AB4523" s="17">
        <v>792400000</v>
      </c>
      <c r="AC4523" s="17">
        <v>179500000</v>
      </c>
      <c r="AD4523" s="17">
        <v>19079000</v>
      </c>
      <c r="AE4523" s="17">
        <v>781810000</v>
      </c>
      <c r="AF4523" s="17">
        <v>1591700000</v>
      </c>
      <c r="AG4523" s="18">
        <v>145600000</v>
      </c>
      <c r="AH4523" s="18">
        <v>107430000</v>
      </c>
      <c r="AI4523" s="18">
        <v>1352900000</v>
      </c>
      <c r="AJ4523" s="18">
        <v>189300000</v>
      </c>
      <c r="AK4523" s="18">
        <v>38027000</v>
      </c>
      <c r="AL4523" s="18">
        <v>563350000</v>
      </c>
      <c r="AM4523">
        <f t="shared" si="420"/>
        <v>308417555.55555558</v>
      </c>
      <c r="AN4523">
        <f t="shared" si="421"/>
        <v>399434500</v>
      </c>
      <c r="AO4523">
        <f t="shared" si="422"/>
        <v>0.6906098181324658</v>
      </c>
      <c r="AP4523">
        <f t="shared" si="423"/>
        <v>0.77213549544557514</v>
      </c>
      <c r="AQ4523">
        <f t="shared" si="424"/>
        <v>0</v>
      </c>
      <c r="AR4523">
        <f t="shared" si="425"/>
        <v>0</v>
      </c>
    </row>
    <row r="4524" spans="1:44" x14ac:dyDescent="0.25">
      <c r="A4524" t="s">
        <v>16074</v>
      </c>
      <c r="B4524" s="16">
        <v>1</v>
      </c>
      <c r="C4524" t="s">
        <v>16075</v>
      </c>
      <c r="D4524" t="s">
        <v>16076</v>
      </c>
      <c r="E4524" t="s">
        <v>16077</v>
      </c>
      <c r="F4524" s="17">
        <v>585150000</v>
      </c>
      <c r="G4524" s="17">
        <v>458920000</v>
      </c>
      <c r="H4524" s="17">
        <v>25953000</v>
      </c>
      <c r="I4524" s="17">
        <v>184840000</v>
      </c>
      <c r="J4524" s="17">
        <v>138570000</v>
      </c>
      <c r="K4524" s="17">
        <v>142470000</v>
      </c>
      <c r="L4524" s="17">
        <v>71954000</v>
      </c>
      <c r="M4524" s="17">
        <v>298290000</v>
      </c>
      <c r="N4524" s="17">
        <v>0</v>
      </c>
      <c r="O4524" s="17">
        <v>190350000</v>
      </c>
      <c r="P4524" s="17">
        <v>213780000</v>
      </c>
      <c r="Q4524" s="17">
        <v>3089000000</v>
      </c>
      <c r="R4524" s="17">
        <v>1733600000</v>
      </c>
      <c r="S4524" s="17">
        <v>219920000</v>
      </c>
      <c r="T4524" s="17">
        <v>32818000</v>
      </c>
      <c r="U4524" s="17">
        <v>23896000</v>
      </c>
      <c r="V4524" s="17">
        <v>446320000</v>
      </c>
      <c r="W4524" s="17">
        <v>109200000</v>
      </c>
      <c r="X4524" s="17">
        <v>36984000</v>
      </c>
      <c r="Y4524" s="17">
        <v>313420000</v>
      </c>
      <c r="Z4524" s="17">
        <v>480350000</v>
      </c>
      <c r="AA4524" s="17">
        <v>1280500000</v>
      </c>
      <c r="AB4524" s="17">
        <v>280660000</v>
      </c>
      <c r="AC4524" s="17">
        <v>1169200000</v>
      </c>
      <c r="AD4524" s="17">
        <v>129690000</v>
      </c>
      <c r="AE4524" s="17">
        <v>273530000</v>
      </c>
      <c r="AF4524" s="17">
        <v>1223600000</v>
      </c>
      <c r="AG4524" s="18">
        <v>149880000</v>
      </c>
      <c r="AH4524" s="18">
        <v>28864000</v>
      </c>
      <c r="AI4524" s="18">
        <v>231990000</v>
      </c>
      <c r="AJ4524" s="18">
        <v>1250800000</v>
      </c>
      <c r="AK4524" s="18">
        <v>34603000</v>
      </c>
      <c r="AL4524" s="18">
        <v>39026000</v>
      </c>
      <c r="AM4524">
        <f t="shared" si="420"/>
        <v>487146851.85185188</v>
      </c>
      <c r="AN4524">
        <f t="shared" si="421"/>
        <v>289193833.33333331</v>
      </c>
      <c r="AO4524">
        <f t="shared" si="422"/>
        <v>0.41992482108248141</v>
      </c>
      <c r="AP4524">
        <f t="shared" si="423"/>
        <v>1.6844994453611053</v>
      </c>
      <c r="AQ4524">
        <f t="shared" si="424"/>
        <v>0</v>
      </c>
      <c r="AR4524">
        <f t="shared" si="425"/>
        <v>0</v>
      </c>
    </row>
    <row r="4525" spans="1:44" x14ac:dyDescent="0.25">
      <c r="A4525" t="s">
        <v>20004</v>
      </c>
      <c r="B4525" s="16">
        <v>3</v>
      </c>
      <c r="C4525" t="s">
        <v>20005</v>
      </c>
      <c r="D4525" t="s">
        <v>20006</v>
      </c>
      <c r="E4525" t="s">
        <v>20007</v>
      </c>
      <c r="F4525" s="17">
        <v>0</v>
      </c>
      <c r="G4525" s="17">
        <v>30250000</v>
      </c>
      <c r="H4525" s="17">
        <v>769560</v>
      </c>
      <c r="I4525" s="17">
        <v>2486500</v>
      </c>
      <c r="J4525" s="17">
        <v>9366100</v>
      </c>
      <c r="K4525" s="17">
        <v>10562000</v>
      </c>
      <c r="L4525" s="17">
        <v>0</v>
      </c>
      <c r="M4525" s="17">
        <v>133280000</v>
      </c>
      <c r="N4525" s="17">
        <v>0</v>
      </c>
      <c r="O4525" s="17">
        <v>62896000</v>
      </c>
      <c r="P4525" s="17">
        <v>27570000</v>
      </c>
      <c r="Q4525" s="17">
        <v>143160000</v>
      </c>
      <c r="R4525" s="17">
        <v>49975000</v>
      </c>
      <c r="S4525" s="17">
        <v>47386000</v>
      </c>
      <c r="T4525" s="17">
        <v>2996700</v>
      </c>
      <c r="U4525" s="17">
        <v>2492500</v>
      </c>
      <c r="V4525" s="17">
        <v>652270000</v>
      </c>
      <c r="W4525" s="17">
        <v>0</v>
      </c>
      <c r="X4525" s="17">
        <v>18775000</v>
      </c>
      <c r="Y4525" s="17">
        <v>48321000</v>
      </c>
      <c r="Z4525" s="17">
        <v>152130000</v>
      </c>
      <c r="AA4525" s="17">
        <v>26614000</v>
      </c>
      <c r="AB4525" s="17">
        <v>39291000</v>
      </c>
      <c r="AC4525" s="17">
        <v>321230000</v>
      </c>
      <c r="AD4525" s="17">
        <v>0</v>
      </c>
      <c r="AE4525" s="17">
        <v>2053400000</v>
      </c>
      <c r="AF4525" s="17">
        <v>980830000</v>
      </c>
      <c r="AG4525" s="18">
        <v>1753500</v>
      </c>
      <c r="AH4525" s="18">
        <v>69829000</v>
      </c>
      <c r="AI4525" s="18">
        <v>68017000</v>
      </c>
      <c r="AJ4525" s="18">
        <v>381400000</v>
      </c>
      <c r="AK4525" s="18">
        <v>0</v>
      </c>
      <c r="AL4525" s="18">
        <v>4731900</v>
      </c>
      <c r="AM4525">
        <f t="shared" si="420"/>
        <v>178372272.5925926</v>
      </c>
      <c r="AN4525">
        <f t="shared" si="421"/>
        <v>87621900</v>
      </c>
      <c r="AO4525">
        <f t="shared" si="422"/>
        <v>0.38749145002896335</v>
      </c>
      <c r="AP4525">
        <f t="shared" si="423"/>
        <v>2.0357042313918394</v>
      </c>
      <c r="AQ4525">
        <f t="shared" si="424"/>
        <v>0</v>
      </c>
      <c r="AR4525">
        <f t="shared" si="425"/>
        <v>0</v>
      </c>
    </row>
    <row r="4526" spans="1:44" x14ac:dyDescent="0.25">
      <c r="A4526" t="s">
        <v>5694</v>
      </c>
      <c r="B4526" s="16">
        <v>4</v>
      </c>
      <c r="C4526" t="s">
        <v>5695</v>
      </c>
      <c r="D4526" t="s">
        <v>970</v>
      </c>
      <c r="E4526" t="s">
        <v>5696</v>
      </c>
      <c r="F4526" s="17">
        <v>35143000</v>
      </c>
      <c r="G4526" s="17">
        <v>70845000</v>
      </c>
      <c r="H4526" s="17">
        <v>28147000</v>
      </c>
      <c r="I4526" s="17">
        <v>2045700000</v>
      </c>
      <c r="J4526" s="17">
        <v>21326000</v>
      </c>
      <c r="K4526" s="17">
        <v>25735000</v>
      </c>
      <c r="L4526" s="17">
        <v>4372600000</v>
      </c>
      <c r="M4526" s="17">
        <v>1050000000</v>
      </c>
      <c r="N4526" s="17">
        <v>23278000</v>
      </c>
      <c r="O4526" s="17">
        <v>1686000000</v>
      </c>
      <c r="P4526" s="17">
        <v>71316000</v>
      </c>
      <c r="Q4526" s="17">
        <v>261150000</v>
      </c>
      <c r="R4526" s="17">
        <v>239240000</v>
      </c>
      <c r="S4526" s="17">
        <v>142710000</v>
      </c>
      <c r="T4526" s="17">
        <v>139610000</v>
      </c>
      <c r="U4526" s="17">
        <v>52334000</v>
      </c>
      <c r="V4526" s="17">
        <v>9639400000</v>
      </c>
      <c r="W4526" s="17">
        <v>600390</v>
      </c>
      <c r="X4526" s="17">
        <v>425080000</v>
      </c>
      <c r="Y4526" s="17">
        <v>86318000</v>
      </c>
      <c r="Z4526" s="17">
        <v>47164000</v>
      </c>
      <c r="AA4526" s="17">
        <v>56143000</v>
      </c>
      <c r="AB4526" s="17">
        <v>217890000</v>
      </c>
      <c r="AC4526" s="17">
        <v>55035000</v>
      </c>
      <c r="AD4526" s="17">
        <v>12045000</v>
      </c>
      <c r="AE4526" s="17">
        <v>1185100000</v>
      </c>
      <c r="AF4526" s="17">
        <v>471350000</v>
      </c>
      <c r="AG4526" s="18">
        <v>26560000</v>
      </c>
      <c r="AH4526" s="18">
        <v>56180000</v>
      </c>
      <c r="AI4526" s="18">
        <v>560270000</v>
      </c>
      <c r="AJ4526" s="18">
        <v>306470000</v>
      </c>
      <c r="AK4526" s="18">
        <v>5786000</v>
      </c>
      <c r="AL4526" s="18">
        <v>274030000</v>
      </c>
      <c r="AM4526">
        <f t="shared" si="420"/>
        <v>831898495.92592597</v>
      </c>
      <c r="AN4526">
        <f t="shared" si="421"/>
        <v>204882666.66666666</v>
      </c>
      <c r="AO4526">
        <f t="shared" si="422"/>
        <v>0.12267520975434984</v>
      </c>
      <c r="AP4526">
        <f t="shared" si="423"/>
        <v>4.0603654250526775</v>
      </c>
      <c r="AQ4526">
        <f t="shared" si="424"/>
        <v>1</v>
      </c>
      <c r="AR4526">
        <f t="shared" si="425"/>
        <v>0</v>
      </c>
    </row>
    <row r="4527" spans="1:44" x14ac:dyDescent="0.25">
      <c r="A4527" t="s">
        <v>6715</v>
      </c>
      <c r="B4527" s="16">
        <v>4</v>
      </c>
      <c r="C4527" t="s">
        <v>6716</v>
      </c>
      <c r="D4527" t="s">
        <v>1647</v>
      </c>
      <c r="E4527" t="s">
        <v>6717</v>
      </c>
      <c r="F4527" s="17">
        <v>584220000</v>
      </c>
      <c r="G4527" s="17">
        <v>1319600000</v>
      </c>
      <c r="H4527" s="17">
        <v>3560800</v>
      </c>
      <c r="I4527" s="17">
        <v>56467000</v>
      </c>
      <c r="J4527" s="17">
        <v>5327300</v>
      </c>
      <c r="K4527" s="17">
        <v>78813000</v>
      </c>
      <c r="L4527" s="17">
        <v>10620000</v>
      </c>
      <c r="M4527" s="17">
        <v>122010000</v>
      </c>
      <c r="N4527" s="17">
        <v>2220700</v>
      </c>
      <c r="O4527" s="17">
        <v>102850000</v>
      </c>
      <c r="P4527" s="17">
        <v>460480000</v>
      </c>
      <c r="Q4527" s="17">
        <v>1370000000</v>
      </c>
      <c r="R4527" s="17">
        <v>294810000</v>
      </c>
      <c r="S4527" s="17">
        <v>126840000</v>
      </c>
      <c r="T4527" s="17">
        <v>24930000</v>
      </c>
      <c r="U4527" s="17">
        <v>882280</v>
      </c>
      <c r="V4527" s="17">
        <v>1049800000</v>
      </c>
      <c r="W4527" s="17">
        <v>4030200</v>
      </c>
      <c r="X4527" s="17">
        <v>137680000</v>
      </c>
      <c r="Y4527" s="17">
        <v>229880000</v>
      </c>
      <c r="Z4527" s="17">
        <v>90502000</v>
      </c>
      <c r="AA4527" s="17">
        <v>470330000</v>
      </c>
      <c r="AB4527" s="17">
        <v>46311000</v>
      </c>
      <c r="AC4527" s="17">
        <v>61368000</v>
      </c>
      <c r="AD4527" s="17">
        <v>0</v>
      </c>
      <c r="AE4527" s="17">
        <v>633510000</v>
      </c>
      <c r="AF4527" s="17">
        <v>345430000</v>
      </c>
      <c r="AG4527" s="18">
        <v>48857000</v>
      </c>
      <c r="AH4527" s="18">
        <v>10258000</v>
      </c>
      <c r="AI4527" s="18">
        <v>283790000</v>
      </c>
      <c r="AJ4527" s="18">
        <v>286820000</v>
      </c>
      <c r="AK4527" s="18">
        <v>583700</v>
      </c>
      <c r="AL4527" s="18">
        <v>14822000</v>
      </c>
      <c r="AM4527">
        <f t="shared" si="420"/>
        <v>282684158.51851851</v>
      </c>
      <c r="AN4527">
        <f t="shared" si="421"/>
        <v>107521783.33333333</v>
      </c>
      <c r="AO4527">
        <f t="shared" si="422"/>
        <v>7.7394233011440688E-2</v>
      </c>
      <c r="AP4527">
        <f t="shared" si="423"/>
        <v>2.6290873323980879</v>
      </c>
      <c r="AQ4527">
        <f t="shared" si="424"/>
        <v>1</v>
      </c>
      <c r="AR4527">
        <f t="shared" si="425"/>
        <v>0</v>
      </c>
    </row>
    <row r="4528" spans="1:44" x14ac:dyDescent="0.25">
      <c r="A4528" t="s">
        <v>17457</v>
      </c>
      <c r="B4528" s="16">
        <v>3</v>
      </c>
      <c r="C4528" t="s">
        <v>17458</v>
      </c>
      <c r="D4528" t="s">
        <v>17459</v>
      </c>
      <c r="E4528" t="s">
        <v>17460</v>
      </c>
      <c r="F4528" s="17">
        <v>285470000</v>
      </c>
      <c r="G4528" s="17">
        <v>135180000</v>
      </c>
      <c r="H4528" s="17">
        <v>4845800</v>
      </c>
      <c r="I4528" s="17">
        <v>232950000</v>
      </c>
      <c r="J4528" s="17">
        <v>72738000</v>
      </c>
      <c r="K4528" s="17">
        <v>102160000</v>
      </c>
      <c r="L4528" s="17">
        <v>19569000</v>
      </c>
      <c r="M4528" s="17">
        <v>90780000</v>
      </c>
      <c r="N4528" s="17">
        <v>41752000</v>
      </c>
      <c r="O4528" s="17">
        <v>287280000</v>
      </c>
      <c r="P4528" s="17">
        <v>203350000</v>
      </c>
      <c r="Q4528" s="17">
        <v>566200000</v>
      </c>
      <c r="R4528" s="17">
        <v>149060000</v>
      </c>
      <c r="S4528" s="17">
        <v>274360000</v>
      </c>
      <c r="T4528" s="17">
        <v>52959000</v>
      </c>
      <c r="U4528" s="17">
        <v>221680000</v>
      </c>
      <c r="V4528" s="17">
        <v>616310000</v>
      </c>
      <c r="W4528" s="17">
        <v>87743000</v>
      </c>
      <c r="X4528" s="17">
        <v>99164000</v>
      </c>
      <c r="Y4528" s="17">
        <v>126870000</v>
      </c>
      <c r="Z4528" s="17">
        <v>38042000</v>
      </c>
      <c r="AA4528" s="17">
        <v>1037200000</v>
      </c>
      <c r="AB4528" s="17">
        <v>198010000</v>
      </c>
      <c r="AC4528" s="17">
        <v>120000000</v>
      </c>
      <c r="AD4528" s="17">
        <v>44102000</v>
      </c>
      <c r="AE4528" s="17">
        <v>776610000</v>
      </c>
      <c r="AF4528" s="17">
        <v>154500000</v>
      </c>
      <c r="AG4528" s="18">
        <v>141700000</v>
      </c>
      <c r="AH4528" s="18">
        <v>260160000</v>
      </c>
      <c r="AI4528" s="18">
        <v>464200000</v>
      </c>
      <c r="AJ4528" s="18">
        <v>855410000</v>
      </c>
      <c r="AK4528" s="18">
        <v>46894000</v>
      </c>
      <c r="AL4528" s="18">
        <v>185520000</v>
      </c>
      <c r="AM4528">
        <f t="shared" si="420"/>
        <v>223662400</v>
      </c>
      <c r="AN4528">
        <f t="shared" si="421"/>
        <v>325647333.33333331</v>
      </c>
      <c r="AO4528">
        <f t="shared" si="422"/>
        <v>0.45826771033604075</v>
      </c>
      <c r="AP4528">
        <f t="shared" si="423"/>
        <v>0.68682398750386409</v>
      </c>
      <c r="AQ4528">
        <f t="shared" si="424"/>
        <v>0</v>
      </c>
      <c r="AR4528">
        <f t="shared" si="425"/>
        <v>0</v>
      </c>
    </row>
    <row r="4529" spans="1:44" x14ac:dyDescent="0.25">
      <c r="A4529" t="s">
        <v>10983</v>
      </c>
      <c r="B4529" s="16">
        <v>2</v>
      </c>
      <c r="C4529" t="s">
        <v>10984</v>
      </c>
      <c r="D4529" t="s">
        <v>10985</v>
      </c>
      <c r="E4529" t="s">
        <v>10986</v>
      </c>
      <c r="F4529" s="17">
        <v>424350000</v>
      </c>
      <c r="G4529" s="17">
        <v>322090000</v>
      </c>
      <c r="H4529" s="17">
        <v>64130000</v>
      </c>
      <c r="I4529" s="17">
        <v>441930000</v>
      </c>
      <c r="J4529" s="17">
        <v>393620000</v>
      </c>
      <c r="K4529" s="17">
        <v>877620000</v>
      </c>
      <c r="L4529" s="17">
        <v>184450000</v>
      </c>
      <c r="M4529" s="17">
        <v>414540000</v>
      </c>
      <c r="N4529" s="17">
        <v>340490000</v>
      </c>
      <c r="O4529" s="17">
        <v>523000000</v>
      </c>
      <c r="P4529" s="17">
        <v>383340000</v>
      </c>
      <c r="Q4529" s="17">
        <v>9758300000</v>
      </c>
      <c r="R4529" s="17">
        <v>684180000</v>
      </c>
      <c r="S4529" s="17">
        <v>818230000</v>
      </c>
      <c r="T4529" s="17">
        <v>216380000</v>
      </c>
      <c r="U4529" s="17">
        <v>245660000</v>
      </c>
      <c r="V4529" s="17">
        <v>403630000</v>
      </c>
      <c r="W4529" s="17">
        <v>1576200000</v>
      </c>
      <c r="X4529" s="17">
        <v>272670000</v>
      </c>
      <c r="Y4529" s="17">
        <v>1054800000</v>
      </c>
      <c r="Z4529" s="17">
        <v>2452300000</v>
      </c>
      <c r="AA4529" s="17">
        <v>5726100000</v>
      </c>
      <c r="AB4529" s="17">
        <v>382650000</v>
      </c>
      <c r="AC4529" s="17">
        <v>928150000</v>
      </c>
      <c r="AD4529" s="17">
        <v>127030000</v>
      </c>
      <c r="AE4529" s="17">
        <v>11759000000</v>
      </c>
      <c r="AF4529" s="17">
        <v>537550000</v>
      </c>
      <c r="AG4529" s="18">
        <v>2077800000</v>
      </c>
      <c r="AH4529" s="18">
        <v>43391000</v>
      </c>
      <c r="AI4529" s="18">
        <v>4877800000</v>
      </c>
      <c r="AJ4529" s="18">
        <v>709220000</v>
      </c>
      <c r="AK4529" s="18">
        <v>197260000</v>
      </c>
      <c r="AL4529" s="18">
        <v>451830000</v>
      </c>
      <c r="AM4529">
        <f t="shared" si="420"/>
        <v>1530088518.5185184</v>
      </c>
      <c r="AN4529">
        <f t="shared" si="421"/>
        <v>1392883500</v>
      </c>
      <c r="AO4529">
        <f t="shared" si="422"/>
        <v>0.88655873020325449</v>
      </c>
      <c r="AP4529">
        <f t="shared" si="423"/>
        <v>1.098504303136995</v>
      </c>
      <c r="AQ4529">
        <f t="shared" si="424"/>
        <v>0</v>
      </c>
      <c r="AR4529">
        <f t="shared" si="425"/>
        <v>0</v>
      </c>
    </row>
    <row r="4530" spans="1:44" x14ac:dyDescent="0.25">
      <c r="A4530" t="s">
        <v>24253</v>
      </c>
      <c r="B4530" s="16">
        <v>1</v>
      </c>
      <c r="C4530" t="s">
        <v>24254</v>
      </c>
      <c r="D4530" t="s">
        <v>24255</v>
      </c>
      <c r="E4530" t="s">
        <v>24256</v>
      </c>
      <c r="F4530" s="17">
        <v>1599100</v>
      </c>
      <c r="G4530" s="17">
        <v>2908400</v>
      </c>
      <c r="H4530" s="17">
        <v>0</v>
      </c>
      <c r="I4530" s="17">
        <v>0</v>
      </c>
      <c r="J4530" s="17">
        <v>0</v>
      </c>
      <c r="K4530" s="17">
        <v>0</v>
      </c>
      <c r="L4530" s="17">
        <v>7137600</v>
      </c>
      <c r="M4530" s="17">
        <v>5959400</v>
      </c>
      <c r="N4530" s="17">
        <v>0</v>
      </c>
      <c r="O4530" s="17">
        <v>1154900</v>
      </c>
      <c r="P4530" s="17">
        <v>230560000</v>
      </c>
      <c r="Q4530" s="17">
        <v>562760000</v>
      </c>
      <c r="R4530" s="17">
        <v>850730</v>
      </c>
      <c r="S4530" s="17">
        <v>5597700</v>
      </c>
      <c r="T4530" s="17">
        <v>1408700</v>
      </c>
      <c r="U4530" s="17">
        <v>0</v>
      </c>
      <c r="V4530" s="17">
        <v>25519000</v>
      </c>
      <c r="W4530" s="17">
        <v>12740000</v>
      </c>
      <c r="X4530" s="17">
        <v>5497200</v>
      </c>
      <c r="Y4530" s="17">
        <v>0</v>
      </c>
      <c r="Z4530" s="17">
        <v>0</v>
      </c>
      <c r="AA4530" s="17">
        <v>15806000</v>
      </c>
      <c r="AB4530" s="17">
        <v>33257000</v>
      </c>
      <c r="AC4530" s="17">
        <v>8113700</v>
      </c>
      <c r="AD4530" s="17">
        <v>1057300</v>
      </c>
      <c r="AE4530" s="17">
        <v>11610000</v>
      </c>
      <c r="AF4530" s="17">
        <v>3552300</v>
      </c>
      <c r="AG4530" s="18">
        <v>29282000</v>
      </c>
      <c r="AH4530" s="18">
        <v>18670000</v>
      </c>
      <c r="AI4530" s="18">
        <v>70040000</v>
      </c>
      <c r="AJ4530" s="18">
        <v>96039000</v>
      </c>
      <c r="AK4530" s="18">
        <v>0</v>
      </c>
      <c r="AL4530" s="18">
        <v>0</v>
      </c>
      <c r="AM4530">
        <f t="shared" si="420"/>
        <v>34707001.111111112</v>
      </c>
      <c r="AN4530">
        <f t="shared" si="421"/>
        <v>35671833.333333336</v>
      </c>
      <c r="AO4530">
        <f t="shared" si="422"/>
        <v>0.97200709492594517</v>
      </c>
      <c r="AP4530">
        <f t="shared" si="423"/>
        <v>0.97295254737242109</v>
      </c>
      <c r="AQ4530">
        <f t="shared" si="424"/>
        <v>0</v>
      </c>
      <c r="AR4530">
        <f t="shared" si="425"/>
        <v>0</v>
      </c>
    </row>
    <row r="4531" spans="1:44" x14ac:dyDescent="0.25">
      <c r="A4531" t="s">
        <v>13400</v>
      </c>
      <c r="B4531" s="16">
        <v>5</v>
      </c>
      <c r="C4531" t="s">
        <v>13401</v>
      </c>
      <c r="D4531" t="s">
        <v>13402</v>
      </c>
      <c r="E4531" t="s">
        <v>13403</v>
      </c>
      <c r="F4531" s="17">
        <v>27073000</v>
      </c>
      <c r="G4531" s="17">
        <v>124820000</v>
      </c>
      <c r="H4531" s="17">
        <v>7517300</v>
      </c>
      <c r="I4531" s="17">
        <v>55935000</v>
      </c>
      <c r="J4531" s="17">
        <v>228240000</v>
      </c>
      <c r="K4531" s="17">
        <v>319940000</v>
      </c>
      <c r="L4531" s="17">
        <v>0</v>
      </c>
      <c r="M4531" s="17">
        <v>103420000</v>
      </c>
      <c r="N4531" s="17">
        <v>3802300</v>
      </c>
      <c r="O4531" s="17">
        <v>978330000</v>
      </c>
      <c r="P4531" s="17">
        <v>103640000</v>
      </c>
      <c r="Q4531" s="17">
        <v>376500000</v>
      </c>
      <c r="R4531" s="17">
        <v>314810000</v>
      </c>
      <c r="S4531" s="17">
        <v>630300000</v>
      </c>
      <c r="T4531" s="17">
        <v>380320000</v>
      </c>
      <c r="U4531" s="17">
        <v>629180000</v>
      </c>
      <c r="V4531" s="17">
        <v>507960000</v>
      </c>
      <c r="W4531" s="17">
        <v>8437300</v>
      </c>
      <c r="X4531" s="17">
        <v>146570000</v>
      </c>
      <c r="Y4531" s="17">
        <v>99325000</v>
      </c>
      <c r="Z4531" s="17">
        <v>146530000</v>
      </c>
      <c r="AA4531" s="17">
        <v>186180000</v>
      </c>
      <c r="AB4531" s="17">
        <v>899450000</v>
      </c>
      <c r="AC4531" s="17">
        <v>48011000</v>
      </c>
      <c r="AD4531" s="17">
        <v>15942000</v>
      </c>
      <c r="AE4531" s="17">
        <v>927700000</v>
      </c>
      <c r="AF4531" s="17">
        <v>242820000</v>
      </c>
      <c r="AG4531" s="18">
        <v>407620000</v>
      </c>
      <c r="AH4531" s="18">
        <v>67948000</v>
      </c>
      <c r="AI4531" s="18">
        <v>1568500000</v>
      </c>
      <c r="AJ4531" s="18">
        <v>597050000</v>
      </c>
      <c r="AK4531" s="18">
        <v>65956000</v>
      </c>
      <c r="AL4531" s="18">
        <v>712520000</v>
      </c>
      <c r="AM4531">
        <f t="shared" si="420"/>
        <v>278250107.4074074</v>
      </c>
      <c r="AN4531">
        <f t="shared" si="421"/>
        <v>569932333.33333337</v>
      </c>
      <c r="AO4531">
        <f t="shared" si="422"/>
        <v>0.2626167110948544</v>
      </c>
      <c r="AP4531">
        <f t="shared" si="423"/>
        <v>0.48821604098160315</v>
      </c>
      <c r="AQ4531">
        <f t="shared" si="424"/>
        <v>0</v>
      </c>
      <c r="AR4531">
        <f t="shared" si="425"/>
        <v>0</v>
      </c>
    </row>
    <row r="4532" spans="1:44" x14ac:dyDescent="0.25">
      <c r="A4532" t="s">
        <v>5730</v>
      </c>
      <c r="B4532" s="16">
        <v>6</v>
      </c>
      <c r="C4532" t="s">
        <v>5731</v>
      </c>
      <c r="D4532" t="s">
        <v>994</v>
      </c>
      <c r="E4532" t="s">
        <v>5732</v>
      </c>
      <c r="F4532" s="17">
        <v>4116600</v>
      </c>
      <c r="G4532" s="17">
        <v>265900000</v>
      </c>
      <c r="H4532" s="17">
        <v>0</v>
      </c>
      <c r="I4532" s="17">
        <v>1634800</v>
      </c>
      <c r="J4532" s="17">
        <v>1976000</v>
      </c>
      <c r="K4532" s="17">
        <v>1954700</v>
      </c>
      <c r="L4532" s="17">
        <v>0</v>
      </c>
      <c r="M4532" s="17">
        <v>204250000</v>
      </c>
      <c r="N4532" s="17">
        <v>2159700</v>
      </c>
      <c r="O4532" s="17">
        <v>19421000</v>
      </c>
      <c r="P4532" s="17">
        <v>31961000</v>
      </c>
      <c r="Q4532" s="17">
        <v>287530000</v>
      </c>
      <c r="R4532" s="17">
        <v>415150000</v>
      </c>
      <c r="S4532" s="17">
        <v>20772000000</v>
      </c>
      <c r="T4532" s="17">
        <v>2668800000</v>
      </c>
      <c r="U4532" s="17">
        <v>19854000</v>
      </c>
      <c r="V4532" s="17">
        <v>64077000</v>
      </c>
      <c r="W4532" s="17">
        <v>0</v>
      </c>
      <c r="X4532" s="17">
        <v>4794500000</v>
      </c>
      <c r="Y4532" s="17">
        <v>3221000</v>
      </c>
      <c r="Z4532" s="17">
        <v>0</v>
      </c>
      <c r="AA4532" s="17">
        <v>1548900</v>
      </c>
      <c r="AB4532" s="17">
        <v>2272100</v>
      </c>
      <c r="AC4532" s="17">
        <v>22414000</v>
      </c>
      <c r="AD4532" s="17">
        <v>126520</v>
      </c>
      <c r="AE4532" s="17">
        <v>134170000</v>
      </c>
      <c r="AF4532" s="17">
        <v>10959000</v>
      </c>
      <c r="AG4532" s="18">
        <v>12398000</v>
      </c>
      <c r="AH4532" s="18">
        <v>115360000</v>
      </c>
      <c r="AI4532" s="18">
        <v>49414000</v>
      </c>
      <c r="AJ4532" s="18">
        <v>1477300</v>
      </c>
      <c r="AK4532" s="18">
        <v>0</v>
      </c>
      <c r="AL4532" s="18">
        <v>9645000</v>
      </c>
      <c r="AM4532">
        <f t="shared" si="420"/>
        <v>1101110974.8148148</v>
      </c>
      <c r="AN4532">
        <f t="shared" si="421"/>
        <v>31382383.333333332</v>
      </c>
      <c r="AO4532">
        <f t="shared" si="422"/>
        <v>0.18311860132814256</v>
      </c>
      <c r="AP4532">
        <f t="shared" si="423"/>
        <v>35.08691367125234</v>
      </c>
      <c r="AQ4532">
        <f t="shared" si="424"/>
        <v>1</v>
      </c>
      <c r="AR4532">
        <f t="shared" si="425"/>
        <v>0</v>
      </c>
    </row>
    <row r="4533" spans="1:44" x14ac:dyDescent="0.25">
      <c r="A4533" t="s">
        <v>8817</v>
      </c>
      <c r="B4533" s="16">
        <v>2</v>
      </c>
      <c r="C4533" t="s">
        <v>8818</v>
      </c>
      <c r="D4533" t="s">
        <v>3037</v>
      </c>
      <c r="E4533" t="s">
        <v>8819</v>
      </c>
      <c r="F4533" s="17">
        <v>13474000</v>
      </c>
      <c r="G4533" s="17">
        <v>12733000</v>
      </c>
      <c r="H4533" s="17">
        <v>2863900</v>
      </c>
      <c r="I4533" s="17">
        <v>4109400</v>
      </c>
      <c r="J4533" s="17">
        <v>6961600</v>
      </c>
      <c r="K4533" s="17">
        <v>941080</v>
      </c>
      <c r="L4533" s="17">
        <v>0</v>
      </c>
      <c r="M4533" s="17">
        <v>136980000</v>
      </c>
      <c r="N4533" s="17">
        <v>0</v>
      </c>
      <c r="O4533" s="17">
        <v>23778000</v>
      </c>
      <c r="P4533" s="17">
        <v>6654900</v>
      </c>
      <c r="Q4533" s="17">
        <v>0</v>
      </c>
      <c r="R4533" s="17">
        <v>0</v>
      </c>
      <c r="S4533" s="17">
        <v>0</v>
      </c>
      <c r="T4533" s="17">
        <v>6817200</v>
      </c>
      <c r="U4533" s="17">
        <v>2399000</v>
      </c>
      <c r="V4533" s="17">
        <v>28868000</v>
      </c>
      <c r="W4533" s="17">
        <v>80246000</v>
      </c>
      <c r="X4533" s="17">
        <v>0</v>
      </c>
      <c r="Y4533" s="17">
        <v>1676200</v>
      </c>
      <c r="Z4533" s="17">
        <v>0</v>
      </c>
      <c r="AA4533" s="17">
        <v>0</v>
      </c>
      <c r="AB4533" s="17">
        <v>6030300</v>
      </c>
      <c r="AC4533" s="17">
        <v>0</v>
      </c>
      <c r="AD4533" s="17">
        <v>0</v>
      </c>
      <c r="AE4533" s="17">
        <v>384280000</v>
      </c>
      <c r="AF4533" s="17">
        <v>9974400</v>
      </c>
      <c r="AG4533" s="18">
        <v>6185300</v>
      </c>
      <c r="AH4533" s="18">
        <v>0</v>
      </c>
      <c r="AI4533" s="18">
        <v>0</v>
      </c>
      <c r="AJ4533" s="18">
        <v>16702000</v>
      </c>
      <c r="AK4533" s="18">
        <v>354160</v>
      </c>
      <c r="AL4533" s="18">
        <v>0</v>
      </c>
      <c r="AM4533">
        <f t="shared" si="420"/>
        <v>26992110.370370369</v>
      </c>
      <c r="AN4533">
        <f t="shared" si="421"/>
        <v>3873576.6666666665</v>
      </c>
      <c r="AO4533">
        <f t="shared" si="422"/>
        <v>0.13772887947235091</v>
      </c>
      <c r="AP4533">
        <f t="shared" si="423"/>
        <v>6.9682654283432379</v>
      </c>
      <c r="AQ4533">
        <f t="shared" si="424"/>
        <v>1</v>
      </c>
      <c r="AR4533">
        <f t="shared" si="425"/>
        <v>0</v>
      </c>
    </row>
    <row r="4534" spans="1:44" x14ac:dyDescent="0.25">
      <c r="A4534" t="s">
        <v>19047</v>
      </c>
      <c r="B4534" s="16">
        <v>12</v>
      </c>
      <c r="C4534" t="s">
        <v>19048</v>
      </c>
      <c r="D4534" t="s">
        <v>19049</v>
      </c>
      <c r="E4534" t="s">
        <v>19050</v>
      </c>
      <c r="F4534" s="17">
        <v>217100000</v>
      </c>
      <c r="G4534" s="17">
        <v>328930000</v>
      </c>
      <c r="H4534" s="17">
        <v>55697000</v>
      </c>
      <c r="I4534" s="17">
        <v>6392300</v>
      </c>
      <c r="J4534" s="17">
        <v>85820000</v>
      </c>
      <c r="K4534" s="17">
        <v>7441300</v>
      </c>
      <c r="L4534" s="17">
        <v>8728900</v>
      </c>
      <c r="M4534" s="17">
        <v>631230000</v>
      </c>
      <c r="N4534" s="17">
        <v>0</v>
      </c>
      <c r="O4534" s="17">
        <v>323030000</v>
      </c>
      <c r="P4534" s="17">
        <v>141470000</v>
      </c>
      <c r="Q4534" s="17">
        <v>113500000</v>
      </c>
      <c r="R4534" s="17">
        <v>98410000</v>
      </c>
      <c r="S4534" s="17">
        <v>55512000</v>
      </c>
      <c r="T4534" s="17">
        <v>76088000</v>
      </c>
      <c r="U4534" s="17">
        <v>54041000</v>
      </c>
      <c r="V4534" s="17">
        <v>874520000</v>
      </c>
      <c r="W4534" s="17">
        <v>0</v>
      </c>
      <c r="X4534" s="17">
        <v>2386500</v>
      </c>
      <c r="Y4534" s="17">
        <v>3122600</v>
      </c>
      <c r="Z4534" s="17">
        <v>43242000</v>
      </c>
      <c r="AA4534" s="17">
        <v>24436000</v>
      </c>
      <c r="AB4534" s="17">
        <v>178850000</v>
      </c>
      <c r="AC4534" s="17">
        <v>30175000</v>
      </c>
      <c r="AD4534" s="17">
        <v>8889800</v>
      </c>
      <c r="AE4534" s="17">
        <v>2323700000</v>
      </c>
      <c r="AF4534" s="17">
        <v>166370000</v>
      </c>
      <c r="AG4534" s="18">
        <v>22633000</v>
      </c>
      <c r="AH4534" s="18">
        <v>1945200</v>
      </c>
      <c r="AI4534" s="18">
        <v>448600000</v>
      </c>
      <c r="AJ4534" s="18">
        <v>77523000</v>
      </c>
      <c r="AK4534" s="18">
        <v>0</v>
      </c>
      <c r="AL4534" s="18">
        <v>18861000</v>
      </c>
      <c r="AM4534">
        <f t="shared" si="420"/>
        <v>217003051.85185185</v>
      </c>
      <c r="AN4534">
        <f t="shared" si="421"/>
        <v>94927033.333333328</v>
      </c>
      <c r="AO4534">
        <f t="shared" si="422"/>
        <v>0.29974077066212457</v>
      </c>
      <c r="AP4534">
        <f t="shared" si="423"/>
        <v>2.2859984583090505</v>
      </c>
      <c r="AQ4534">
        <f t="shared" si="424"/>
        <v>0</v>
      </c>
      <c r="AR4534">
        <f t="shared" si="425"/>
        <v>0</v>
      </c>
    </row>
    <row r="4535" spans="1:44" x14ac:dyDescent="0.25">
      <c r="A4535" t="s">
        <v>18004</v>
      </c>
      <c r="B4535" s="16">
        <v>9</v>
      </c>
      <c r="C4535" t="s">
        <v>18005</v>
      </c>
      <c r="D4535" t="s">
        <v>18006</v>
      </c>
      <c r="E4535" t="s">
        <v>18007</v>
      </c>
      <c r="F4535" s="17">
        <v>219980000</v>
      </c>
      <c r="G4535" s="17">
        <v>157580000</v>
      </c>
      <c r="H4535" s="17">
        <v>23746000</v>
      </c>
      <c r="I4535" s="17">
        <v>107850000</v>
      </c>
      <c r="J4535" s="17">
        <v>20893000</v>
      </c>
      <c r="K4535" s="17">
        <v>884490</v>
      </c>
      <c r="L4535" s="17">
        <v>13234000</v>
      </c>
      <c r="M4535" s="17">
        <v>291000000</v>
      </c>
      <c r="N4535" s="17">
        <v>34392000</v>
      </c>
      <c r="O4535" s="17">
        <v>126300000</v>
      </c>
      <c r="P4535" s="17">
        <v>1107800000</v>
      </c>
      <c r="Q4535" s="17">
        <v>296520000</v>
      </c>
      <c r="R4535" s="17">
        <v>189370000</v>
      </c>
      <c r="S4535" s="17">
        <v>368680000</v>
      </c>
      <c r="T4535" s="17">
        <v>30539000</v>
      </c>
      <c r="U4535" s="17">
        <v>15284000</v>
      </c>
      <c r="V4535" s="17">
        <v>344240000</v>
      </c>
      <c r="W4535" s="17">
        <v>8159000</v>
      </c>
      <c r="X4535" s="17">
        <v>80411000</v>
      </c>
      <c r="Y4535" s="17">
        <v>9381100</v>
      </c>
      <c r="Z4535" s="17">
        <v>68213000</v>
      </c>
      <c r="AA4535" s="17">
        <v>60794000</v>
      </c>
      <c r="AB4535" s="17">
        <v>276190000</v>
      </c>
      <c r="AC4535" s="17">
        <v>61395000</v>
      </c>
      <c r="AD4535" s="17">
        <v>16584000</v>
      </c>
      <c r="AE4535" s="17">
        <v>659530000</v>
      </c>
      <c r="AF4535" s="17">
        <v>180940000</v>
      </c>
      <c r="AG4535" s="18">
        <v>43185000</v>
      </c>
      <c r="AH4535" s="18">
        <v>7633300</v>
      </c>
      <c r="AI4535" s="18">
        <v>314950000</v>
      </c>
      <c r="AJ4535" s="18">
        <v>2140500000</v>
      </c>
      <c r="AK4535" s="18">
        <v>21238000</v>
      </c>
      <c r="AL4535" s="18">
        <v>66095000</v>
      </c>
      <c r="AM4535">
        <f t="shared" si="420"/>
        <v>176662577.4074074</v>
      </c>
      <c r="AN4535">
        <f t="shared" si="421"/>
        <v>432266883.33333331</v>
      </c>
      <c r="AO4535">
        <f t="shared" si="422"/>
        <v>0.49441258430435076</v>
      </c>
      <c r="AP4535">
        <f t="shared" si="423"/>
        <v>0.4086886694745428</v>
      </c>
      <c r="AQ4535">
        <f t="shared" si="424"/>
        <v>0</v>
      </c>
      <c r="AR4535">
        <f t="shared" si="425"/>
        <v>0</v>
      </c>
    </row>
    <row r="4536" spans="1:44" x14ac:dyDescent="0.25">
      <c r="A4536" t="s">
        <v>13900</v>
      </c>
      <c r="B4536" s="16">
        <v>14</v>
      </c>
      <c r="C4536" t="s">
        <v>13901</v>
      </c>
      <c r="D4536" t="s">
        <v>13902</v>
      </c>
      <c r="E4536" t="s">
        <v>13903</v>
      </c>
      <c r="F4536" s="17">
        <v>2022800000</v>
      </c>
      <c r="G4536" s="17">
        <v>761350000</v>
      </c>
      <c r="H4536" s="17">
        <v>149470000</v>
      </c>
      <c r="I4536" s="17">
        <v>114320000</v>
      </c>
      <c r="J4536" s="17">
        <v>214620000</v>
      </c>
      <c r="K4536" s="17">
        <v>113560000</v>
      </c>
      <c r="L4536" s="17">
        <v>182700000</v>
      </c>
      <c r="M4536" s="17">
        <v>2158200000</v>
      </c>
      <c r="N4536" s="17">
        <v>103230000</v>
      </c>
      <c r="O4536" s="17">
        <v>3858100000</v>
      </c>
      <c r="P4536" s="17">
        <v>735720000</v>
      </c>
      <c r="Q4536" s="17">
        <v>1321900000</v>
      </c>
      <c r="R4536" s="17">
        <v>1608800000</v>
      </c>
      <c r="S4536" s="17">
        <v>78919000</v>
      </c>
      <c r="T4536" s="17">
        <v>72353000</v>
      </c>
      <c r="U4536" s="17">
        <v>48311000</v>
      </c>
      <c r="V4536" s="17">
        <v>2188600000</v>
      </c>
      <c r="W4536" s="17">
        <v>503270000</v>
      </c>
      <c r="X4536" s="17">
        <v>563850000</v>
      </c>
      <c r="Y4536" s="17">
        <v>137610000</v>
      </c>
      <c r="Z4536" s="17">
        <v>271440000</v>
      </c>
      <c r="AA4536" s="17">
        <v>155910000</v>
      </c>
      <c r="AB4536" s="17">
        <v>244710000</v>
      </c>
      <c r="AC4536" s="17">
        <v>1464600000</v>
      </c>
      <c r="AD4536" s="17">
        <v>56494000</v>
      </c>
      <c r="AE4536" s="17">
        <v>1767800000</v>
      </c>
      <c r="AF4536" s="17">
        <v>744990000</v>
      </c>
      <c r="AG4536" s="18">
        <v>114130000</v>
      </c>
      <c r="AH4536" s="18">
        <v>26079000</v>
      </c>
      <c r="AI4536" s="18">
        <v>959540000</v>
      </c>
      <c r="AJ4536" s="18">
        <v>2857500000</v>
      </c>
      <c r="AK4536" s="18">
        <v>24934000</v>
      </c>
      <c r="AL4536" s="18">
        <v>67144000</v>
      </c>
      <c r="AM4536">
        <f t="shared" si="420"/>
        <v>801615814.81481481</v>
      </c>
      <c r="AN4536">
        <f t="shared" si="421"/>
        <v>674887833.33333337</v>
      </c>
      <c r="AO4536">
        <f t="shared" si="422"/>
        <v>0.80587222083696375</v>
      </c>
      <c r="AP4536">
        <f t="shared" si="423"/>
        <v>1.1877763610814558</v>
      </c>
      <c r="AQ4536">
        <f t="shared" si="424"/>
        <v>0</v>
      </c>
      <c r="AR4536">
        <f t="shared" si="425"/>
        <v>0</v>
      </c>
    </row>
    <row r="4537" spans="1:44" x14ac:dyDescent="0.25">
      <c r="A4537" t="s">
        <v>15607</v>
      </c>
      <c r="B4537" s="16">
        <v>1</v>
      </c>
      <c r="C4537" t="s">
        <v>15608</v>
      </c>
      <c r="D4537" t="s">
        <v>15609</v>
      </c>
      <c r="E4537" t="s">
        <v>15610</v>
      </c>
      <c r="F4537" s="17">
        <v>212610000</v>
      </c>
      <c r="G4537" s="17">
        <v>642630000</v>
      </c>
      <c r="H4537" s="17">
        <v>93056000</v>
      </c>
      <c r="I4537" s="17">
        <v>277730000</v>
      </c>
      <c r="J4537" s="17">
        <v>148830000</v>
      </c>
      <c r="K4537" s="17">
        <v>188670000</v>
      </c>
      <c r="L4537" s="17">
        <v>289620000</v>
      </c>
      <c r="M4537" s="17">
        <v>781100000</v>
      </c>
      <c r="N4537" s="17">
        <v>427850</v>
      </c>
      <c r="O4537" s="17">
        <v>243640000</v>
      </c>
      <c r="P4537" s="17">
        <v>462810000</v>
      </c>
      <c r="Q4537" s="17">
        <v>869230000</v>
      </c>
      <c r="R4537" s="17">
        <v>493450000</v>
      </c>
      <c r="S4537" s="17">
        <v>107040000</v>
      </c>
      <c r="T4537" s="17">
        <v>222980000</v>
      </c>
      <c r="U4537" s="17">
        <v>24490000</v>
      </c>
      <c r="V4537" s="17">
        <v>1262200000</v>
      </c>
      <c r="W4537" s="17">
        <v>13538000</v>
      </c>
      <c r="X4537" s="17">
        <v>265140000</v>
      </c>
      <c r="Y4537" s="17">
        <v>51676000</v>
      </c>
      <c r="Z4537" s="17">
        <v>112340000</v>
      </c>
      <c r="AA4537" s="17">
        <v>546980000</v>
      </c>
      <c r="AB4537" s="17">
        <v>249290000</v>
      </c>
      <c r="AC4537" s="17">
        <v>519770000</v>
      </c>
      <c r="AD4537" s="17">
        <v>8610200</v>
      </c>
      <c r="AE4537" s="17">
        <v>4272000000</v>
      </c>
      <c r="AF4537" s="17">
        <v>836620000</v>
      </c>
      <c r="AG4537" s="18">
        <v>129600000</v>
      </c>
      <c r="AH4537" s="18">
        <v>62887000</v>
      </c>
      <c r="AI4537" s="18">
        <v>111230000</v>
      </c>
      <c r="AJ4537" s="18">
        <v>1254700000</v>
      </c>
      <c r="AK4537" s="18">
        <v>36814000</v>
      </c>
      <c r="AL4537" s="18">
        <v>96455000</v>
      </c>
      <c r="AM4537">
        <f t="shared" si="420"/>
        <v>488758446.2962963</v>
      </c>
      <c r="AN4537">
        <f t="shared" si="421"/>
        <v>281947666.66666669</v>
      </c>
      <c r="AO4537">
        <f t="shared" si="422"/>
        <v>0.4248252212962792</v>
      </c>
      <c r="AP4537">
        <f t="shared" si="423"/>
        <v>1.7335076827364992</v>
      </c>
      <c r="AQ4537">
        <f t="shared" si="424"/>
        <v>0</v>
      </c>
      <c r="AR4537">
        <f t="shared" si="425"/>
        <v>0</v>
      </c>
    </row>
    <row r="4538" spans="1:44" x14ac:dyDescent="0.25">
      <c r="A4538" t="s">
        <v>25197</v>
      </c>
      <c r="B4538" s="16">
        <v>2</v>
      </c>
      <c r="C4538" t="s">
        <v>25198</v>
      </c>
      <c r="D4538" t="s">
        <v>25199</v>
      </c>
      <c r="E4538" t="s">
        <v>25200</v>
      </c>
      <c r="F4538" s="17">
        <v>0</v>
      </c>
      <c r="G4538" s="17">
        <v>809970</v>
      </c>
      <c r="H4538" s="17">
        <v>0</v>
      </c>
      <c r="I4538" s="17">
        <v>5396300</v>
      </c>
      <c r="J4538" s="17">
        <v>0</v>
      </c>
      <c r="K4538" s="17">
        <v>2132000</v>
      </c>
      <c r="L4538" s="17">
        <v>2375800</v>
      </c>
      <c r="M4538" s="17">
        <v>4594300</v>
      </c>
      <c r="N4538" s="17">
        <v>0</v>
      </c>
      <c r="O4538" s="17">
        <v>2918000</v>
      </c>
      <c r="P4538" s="17">
        <v>0</v>
      </c>
      <c r="Q4538" s="17">
        <v>75383000</v>
      </c>
      <c r="R4538" s="17">
        <v>7840600</v>
      </c>
      <c r="S4538" s="17">
        <v>13122000</v>
      </c>
      <c r="T4538" s="17">
        <v>1551500</v>
      </c>
      <c r="U4538" s="17">
        <v>0</v>
      </c>
      <c r="V4538" s="17">
        <v>8403200</v>
      </c>
      <c r="W4538" s="17">
        <v>0</v>
      </c>
      <c r="X4538" s="17">
        <v>38792000</v>
      </c>
      <c r="Y4538" s="17">
        <v>0</v>
      </c>
      <c r="Z4538" s="17">
        <v>1758800</v>
      </c>
      <c r="AA4538" s="17">
        <v>0</v>
      </c>
      <c r="AB4538" s="17">
        <v>0</v>
      </c>
      <c r="AC4538" s="17">
        <v>0</v>
      </c>
      <c r="AD4538" s="17">
        <v>0</v>
      </c>
      <c r="AE4538" s="17">
        <v>91280000</v>
      </c>
      <c r="AF4538" s="17">
        <v>0</v>
      </c>
      <c r="AG4538" s="18">
        <v>2988400</v>
      </c>
      <c r="AH4538" s="18">
        <v>143040</v>
      </c>
      <c r="AI4538" s="18">
        <v>3709500</v>
      </c>
      <c r="AJ4538" s="18">
        <v>16960000</v>
      </c>
      <c r="AK4538" s="18">
        <v>0</v>
      </c>
      <c r="AL4538" s="18">
        <v>2026800</v>
      </c>
      <c r="AM4538">
        <f t="shared" si="420"/>
        <v>9494721.1111111119</v>
      </c>
      <c r="AN4538">
        <f t="shared" si="421"/>
        <v>4304623.333333333</v>
      </c>
      <c r="AO4538">
        <f t="shared" si="422"/>
        <v>0.31679998699922696</v>
      </c>
      <c r="AP4538">
        <f t="shared" si="423"/>
        <v>2.2057031186881497</v>
      </c>
      <c r="AQ4538">
        <f t="shared" si="424"/>
        <v>0</v>
      </c>
      <c r="AR4538">
        <f t="shared" si="425"/>
        <v>0</v>
      </c>
    </row>
    <row r="4539" spans="1:44" x14ac:dyDescent="0.25">
      <c r="A4539" t="s">
        <v>21810</v>
      </c>
      <c r="B4539" s="16">
        <v>8</v>
      </c>
      <c r="C4539" t="s">
        <v>21811</v>
      </c>
      <c r="D4539" t="s">
        <v>21812</v>
      </c>
      <c r="E4539" t="s">
        <v>21813</v>
      </c>
      <c r="F4539" s="17">
        <v>0</v>
      </c>
      <c r="G4539" s="17">
        <v>0</v>
      </c>
      <c r="H4539" s="17">
        <v>0</v>
      </c>
      <c r="I4539" s="17">
        <v>60805000</v>
      </c>
      <c r="J4539" s="17">
        <v>117490000</v>
      </c>
      <c r="K4539" s="17">
        <v>47850000</v>
      </c>
      <c r="L4539" s="17">
        <v>1788900</v>
      </c>
      <c r="M4539" s="17">
        <v>18198000</v>
      </c>
      <c r="N4539" s="17">
        <v>8860400</v>
      </c>
      <c r="O4539" s="17">
        <v>16666000</v>
      </c>
      <c r="P4539" s="17">
        <v>1255600</v>
      </c>
      <c r="Q4539" s="17">
        <v>28853000</v>
      </c>
      <c r="R4539" s="17">
        <v>13550000</v>
      </c>
      <c r="S4539" s="17">
        <v>22338000</v>
      </c>
      <c r="T4539" s="17">
        <v>41683000</v>
      </c>
      <c r="U4539" s="17">
        <v>43632000</v>
      </c>
      <c r="V4539" s="17">
        <v>97453000</v>
      </c>
      <c r="W4539" s="17">
        <v>0</v>
      </c>
      <c r="X4539" s="17">
        <v>18144000</v>
      </c>
      <c r="Y4539" s="17">
        <v>16379000</v>
      </c>
      <c r="Z4539" s="17">
        <v>11546000</v>
      </c>
      <c r="AA4539" s="17">
        <v>36521000</v>
      </c>
      <c r="AB4539" s="17">
        <v>22702000</v>
      </c>
      <c r="AC4539" s="17">
        <v>17260000</v>
      </c>
      <c r="AD4539" s="17">
        <v>0</v>
      </c>
      <c r="AE4539" s="17">
        <v>142920000</v>
      </c>
      <c r="AF4539" s="17">
        <v>86964000</v>
      </c>
      <c r="AG4539" s="18">
        <v>12372000</v>
      </c>
      <c r="AH4539" s="18">
        <v>10832000</v>
      </c>
      <c r="AI4539" s="18">
        <v>1846700000</v>
      </c>
      <c r="AJ4539" s="18">
        <v>3414400</v>
      </c>
      <c r="AK4539" s="18">
        <v>3741000</v>
      </c>
      <c r="AL4539" s="18">
        <v>33603000</v>
      </c>
      <c r="AM4539">
        <f t="shared" si="420"/>
        <v>32328107.407407407</v>
      </c>
      <c r="AN4539">
        <f t="shared" si="421"/>
        <v>318443733.33333331</v>
      </c>
      <c r="AO4539">
        <f t="shared" si="422"/>
        <v>0.3923289133039195</v>
      </c>
      <c r="AP4539">
        <f t="shared" si="423"/>
        <v>0.1015190566603731</v>
      </c>
      <c r="AQ4539">
        <f t="shared" si="424"/>
        <v>0</v>
      </c>
      <c r="AR4539">
        <f t="shared" si="425"/>
        <v>0</v>
      </c>
    </row>
    <row r="4540" spans="1:44" x14ac:dyDescent="0.25">
      <c r="A4540" t="s">
        <v>11159</v>
      </c>
      <c r="B4540" s="16">
        <v>3</v>
      </c>
      <c r="C4540" t="s">
        <v>11160</v>
      </c>
      <c r="D4540" t="s">
        <v>11161</v>
      </c>
      <c r="E4540" t="s">
        <v>11162</v>
      </c>
      <c r="F4540" s="17">
        <v>43005000</v>
      </c>
      <c r="G4540" s="17">
        <v>73800000</v>
      </c>
      <c r="H4540" s="17">
        <v>385480</v>
      </c>
      <c r="I4540" s="17">
        <v>52268000</v>
      </c>
      <c r="J4540" s="17">
        <v>8547200</v>
      </c>
      <c r="K4540" s="17">
        <v>9010500</v>
      </c>
      <c r="L4540" s="17">
        <v>10868000</v>
      </c>
      <c r="M4540" s="17">
        <v>129200000</v>
      </c>
      <c r="N4540" s="17">
        <v>17201000</v>
      </c>
      <c r="O4540" s="17">
        <v>296500000</v>
      </c>
      <c r="P4540" s="17">
        <v>61128000</v>
      </c>
      <c r="Q4540" s="17">
        <v>460590000</v>
      </c>
      <c r="R4540" s="17">
        <v>132100000</v>
      </c>
      <c r="S4540" s="17">
        <v>2021200</v>
      </c>
      <c r="T4540" s="17">
        <v>11266000</v>
      </c>
      <c r="U4540" s="17">
        <v>550830</v>
      </c>
      <c r="V4540" s="17">
        <v>49188000</v>
      </c>
      <c r="W4540" s="17">
        <v>0</v>
      </c>
      <c r="X4540" s="17">
        <v>4766600</v>
      </c>
      <c r="Y4540" s="17">
        <v>0</v>
      </c>
      <c r="Z4540" s="17">
        <v>6504200</v>
      </c>
      <c r="AA4540" s="17">
        <v>2979000</v>
      </c>
      <c r="AB4540" s="17">
        <v>39515000</v>
      </c>
      <c r="AC4540" s="17">
        <v>51878000</v>
      </c>
      <c r="AD4540" s="17">
        <v>5148900</v>
      </c>
      <c r="AE4540" s="17">
        <v>206410000</v>
      </c>
      <c r="AF4540" s="17">
        <v>54080000</v>
      </c>
      <c r="AG4540" s="18">
        <v>1391200</v>
      </c>
      <c r="AH4540" s="18">
        <v>0</v>
      </c>
      <c r="AI4540" s="18">
        <v>2142900000</v>
      </c>
      <c r="AJ4540" s="18">
        <v>120890000</v>
      </c>
      <c r="AK4540" s="18">
        <v>0</v>
      </c>
      <c r="AL4540" s="18">
        <v>0</v>
      </c>
      <c r="AM4540">
        <f t="shared" si="420"/>
        <v>64033737.40740741</v>
      </c>
      <c r="AN4540">
        <f t="shared" si="421"/>
        <v>377530200</v>
      </c>
      <c r="AO4540">
        <f t="shared" si="422"/>
        <v>0.41639443276571503</v>
      </c>
      <c r="AP4540">
        <f t="shared" si="423"/>
        <v>0.16961222547867008</v>
      </c>
      <c r="AQ4540">
        <f t="shared" si="424"/>
        <v>0</v>
      </c>
      <c r="AR4540">
        <f t="shared" si="425"/>
        <v>0</v>
      </c>
    </row>
    <row r="4541" spans="1:44" x14ac:dyDescent="0.25">
      <c r="A4541" t="s">
        <v>17269</v>
      </c>
      <c r="B4541" s="16">
        <v>3</v>
      </c>
      <c r="C4541" t="s">
        <v>17270</v>
      </c>
      <c r="D4541" t="s">
        <v>17271</v>
      </c>
      <c r="E4541" t="s">
        <v>17272</v>
      </c>
      <c r="F4541" s="17">
        <v>11777000</v>
      </c>
      <c r="G4541" s="17">
        <v>290680000</v>
      </c>
      <c r="H4541" s="17">
        <v>54436000</v>
      </c>
      <c r="I4541" s="17">
        <v>873570000</v>
      </c>
      <c r="J4541" s="17">
        <v>7936200</v>
      </c>
      <c r="K4541" s="17">
        <v>10462000</v>
      </c>
      <c r="L4541" s="17">
        <v>4643900</v>
      </c>
      <c r="M4541" s="17">
        <v>57184000</v>
      </c>
      <c r="N4541" s="17">
        <v>5508900</v>
      </c>
      <c r="O4541" s="17">
        <v>60349000</v>
      </c>
      <c r="P4541" s="17">
        <v>246760000</v>
      </c>
      <c r="Q4541" s="17">
        <v>756480000</v>
      </c>
      <c r="R4541" s="17">
        <v>294510000</v>
      </c>
      <c r="S4541" s="17">
        <v>540040000</v>
      </c>
      <c r="T4541" s="17">
        <v>357880000</v>
      </c>
      <c r="U4541" s="17">
        <v>95574000</v>
      </c>
      <c r="V4541" s="17">
        <v>631510000</v>
      </c>
      <c r="W4541" s="17">
        <v>0</v>
      </c>
      <c r="X4541" s="17">
        <v>31944000</v>
      </c>
      <c r="Y4541" s="17">
        <v>8194400</v>
      </c>
      <c r="Z4541" s="17">
        <v>7141500</v>
      </c>
      <c r="AA4541" s="17">
        <v>5493500</v>
      </c>
      <c r="AB4541" s="17">
        <v>51236000</v>
      </c>
      <c r="AC4541" s="17">
        <v>402930000</v>
      </c>
      <c r="AD4541" s="17">
        <v>15481000</v>
      </c>
      <c r="AE4541" s="17">
        <v>2395200000</v>
      </c>
      <c r="AF4541" s="17">
        <v>44517000</v>
      </c>
      <c r="AG4541" s="18">
        <v>35059000</v>
      </c>
      <c r="AH4541" s="18">
        <v>23978000</v>
      </c>
      <c r="AI4541" s="18">
        <v>619150000</v>
      </c>
      <c r="AJ4541" s="18">
        <v>1419800000</v>
      </c>
      <c r="AK4541" s="18">
        <v>3395200</v>
      </c>
      <c r="AL4541" s="18">
        <v>34260000</v>
      </c>
      <c r="AM4541">
        <f t="shared" si="420"/>
        <v>268942162.96296299</v>
      </c>
      <c r="AN4541">
        <f t="shared" si="421"/>
        <v>355940366.66666669</v>
      </c>
      <c r="AO4541">
        <f t="shared" si="422"/>
        <v>0.74097627015925094</v>
      </c>
      <c r="AP4541">
        <f t="shared" si="423"/>
        <v>0.75558208101421565</v>
      </c>
      <c r="AQ4541">
        <f t="shared" si="424"/>
        <v>0</v>
      </c>
      <c r="AR4541">
        <f t="shared" si="425"/>
        <v>0</v>
      </c>
    </row>
    <row r="4542" spans="1:44" x14ac:dyDescent="0.25">
      <c r="A4542" t="s">
        <v>8928</v>
      </c>
      <c r="B4542" s="16">
        <v>1</v>
      </c>
      <c r="C4542" t="s">
        <v>8929</v>
      </c>
      <c r="D4542" t="s">
        <v>3089</v>
      </c>
      <c r="E4542" t="s">
        <v>8930</v>
      </c>
      <c r="F4542" s="17">
        <v>28997000</v>
      </c>
      <c r="G4542" s="17">
        <v>8332900</v>
      </c>
      <c r="H4542" s="17">
        <v>0</v>
      </c>
      <c r="I4542" s="17">
        <v>7316200</v>
      </c>
      <c r="J4542" s="17">
        <v>0</v>
      </c>
      <c r="K4542" s="17">
        <v>0</v>
      </c>
      <c r="L4542" s="17">
        <v>0</v>
      </c>
      <c r="M4542" s="17">
        <v>0</v>
      </c>
      <c r="N4542" s="17">
        <v>6025300</v>
      </c>
      <c r="O4542" s="17">
        <v>0</v>
      </c>
      <c r="P4542" s="17">
        <v>774330</v>
      </c>
      <c r="Q4542" s="17">
        <v>61283000</v>
      </c>
      <c r="R4542" s="17">
        <v>0</v>
      </c>
      <c r="S4542" s="17">
        <v>14547000</v>
      </c>
      <c r="T4542" s="17">
        <v>13574000</v>
      </c>
      <c r="U4542" s="17">
        <v>0</v>
      </c>
      <c r="V4542" s="17">
        <v>23579000</v>
      </c>
      <c r="W4542" s="17">
        <v>2744200</v>
      </c>
      <c r="X4542" s="17">
        <v>11331000</v>
      </c>
      <c r="Y4542" s="17">
        <v>5012600</v>
      </c>
      <c r="Z4542" s="17">
        <v>0</v>
      </c>
      <c r="AA4542" s="17">
        <v>46930000</v>
      </c>
      <c r="AB4542" s="17">
        <v>3620900</v>
      </c>
      <c r="AC4542" s="17">
        <v>50204000</v>
      </c>
      <c r="AD4542" s="17">
        <v>0</v>
      </c>
      <c r="AE4542" s="17">
        <v>60010000</v>
      </c>
      <c r="AF4542" s="17">
        <v>0</v>
      </c>
      <c r="AG4542" s="18">
        <v>0</v>
      </c>
      <c r="AH4542" s="18">
        <v>609830</v>
      </c>
      <c r="AI4542" s="18">
        <v>9946200</v>
      </c>
      <c r="AJ4542" s="18">
        <v>0</v>
      </c>
      <c r="AK4542" s="18">
        <v>0</v>
      </c>
      <c r="AL4542" s="18">
        <v>0</v>
      </c>
      <c r="AM4542">
        <f t="shared" si="420"/>
        <v>12751164.074074075</v>
      </c>
      <c r="AN4542">
        <f t="shared" si="421"/>
        <v>1759338.3333333333</v>
      </c>
      <c r="AO4542">
        <f t="shared" si="422"/>
        <v>1.1353206139658973E-2</v>
      </c>
      <c r="AP4542">
        <f t="shared" si="423"/>
        <v>7.2477043400259804</v>
      </c>
      <c r="AQ4542">
        <f t="shared" si="424"/>
        <v>1</v>
      </c>
      <c r="AR4542">
        <f t="shared" si="425"/>
        <v>0</v>
      </c>
    </row>
    <row r="4543" spans="1:44" x14ac:dyDescent="0.25">
      <c r="A4543" t="s">
        <v>24534</v>
      </c>
      <c r="B4543" s="16">
        <v>3</v>
      </c>
      <c r="C4543" t="s">
        <v>24535</v>
      </c>
      <c r="D4543" t="s">
        <v>24536</v>
      </c>
      <c r="E4543" t="s">
        <v>24537</v>
      </c>
      <c r="F4543" s="17">
        <v>3772400</v>
      </c>
      <c r="G4543" s="17">
        <v>42351000</v>
      </c>
      <c r="H4543" s="17">
        <v>1905500</v>
      </c>
      <c r="I4543" s="17">
        <v>22184000</v>
      </c>
      <c r="J4543" s="17">
        <v>0</v>
      </c>
      <c r="K4543" s="17">
        <v>4681300</v>
      </c>
      <c r="L4543" s="17">
        <v>1365100</v>
      </c>
      <c r="M4543" s="17">
        <v>14999000</v>
      </c>
      <c r="N4543" s="17">
        <v>0</v>
      </c>
      <c r="O4543" s="17">
        <v>1276500</v>
      </c>
      <c r="P4543" s="17">
        <v>20285000</v>
      </c>
      <c r="Q4543" s="17">
        <v>117490000</v>
      </c>
      <c r="R4543" s="17">
        <v>68014000</v>
      </c>
      <c r="S4543" s="17">
        <v>34079000</v>
      </c>
      <c r="T4543" s="17">
        <v>15543000</v>
      </c>
      <c r="U4543" s="17">
        <v>5222700</v>
      </c>
      <c r="V4543" s="17">
        <v>39678000</v>
      </c>
      <c r="W4543" s="17">
        <v>4597300</v>
      </c>
      <c r="X4543" s="17">
        <v>11236000</v>
      </c>
      <c r="Y4543" s="17">
        <v>9186900</v>
      </c>
      <c r="Z4543" s="17">
        <v>19256000</v>
      </c>
      <c r="AA4543" s="17">
        <v>8226800</v>
      </c>
      <c r="AB4543" s="17">
        <v>14493000</v>
      </c>
      <c r="AC4543" s="17">
        <v>20709000</v>
      </c>
      <c r="AD4543" s="17">
        <v>11475000</v>
      </c>
      <c r="AE4543" s="17">
        <v>332650000</v>
      </c>
      <c r="AF4543" s="17">
        <v>0</v>
      </c>
      <c r="AG4543" s="18">
        <v>8168900</v>
      </c>
      <c r="AH4543" s="18">
        <v>0</v>
      </c>
      <c r="AI4543" s="18">
        <v>31694000</v>
      </c>
      <c r="AJ4543" s="18">
        <v>52724000</v>
      </c>
      <c r="AK4543" s="18">
        <v>3245000</v>
      </c>
      <c r="AL4543" s="18">
        <v>8384800</v>
      </c>
      <c r="AM4543">
        <f t="shared" si="420"/>
        <v>30543574.074074075</v>
      </c>
      <c r="AN4543">
        <f t="shared" si="421"/>
        <v>17369450</v>
      </c>
      <c r="AO4543">
        <f t="shared" si="422"/>
        <v>0.39203012865826914</v>
      </c>
      <c r="AP4543">
        <f t="shared" si="423"/>
        <v>1.7584652406422814</v>
      </c>
      <c r="AQ4543">
        <f t="shared" si="424"/>
        <v>0</v>
      </c>
      <c r="AR4543">
        <f t="shared" si="425"/>
        <v>0</v>
      </c>
    </row>
    <row r="4544" spans="1:44" x14ac:dyDescent="0.25">
      <c r="A4544" t="s">
        <v>24612</v>
      </c>
      <c r="B4544" s="16">
        <v>1</v>
      </c>
      <c r="C4544" t="s">
        <v>24613</v>
      </c>
      <c r="D4544" t="s">
        <v>24614</v>
      </c>
      <c r="E4544" t="s">
        <v>24615</v>
      </c>
      <c r="F4544" s="17">
        <v>0</v>
      </c>
      <c r="G4544" s="17">
        <v>0</v>
      </c>
      <c r="H4544" s="17">
        <v>28854000</v>
      </c>
      <c r="I4544" s="17">
        <v>1425600</v>
      </c>
      <c r="J4544" s="17">
        <v>0</v>
      </c>
      <c r="K4544" s="17">
        <v>0</v>
      </c>
      <c r="L4544" s="17">
        <v>0</v>
      </c>
      <c r="M4544" s="17">
        <v>0</v>
      </c>
      <c r="N4544" s="17">
        <v>0</v>
      </c>
      <c r="O4544" s="17">
        <v>0</v>
      </c>
      <c r="P4544" s="17">
        <v>0</v>
      </c>
      <c r="Q4544" s="17">
        <v>0</v>
      </c>
      <c r="R4544" s="17">
        <v>0</v>
      </c>
      <c r="S4544" s="17">
        <v>0</v>
      </c>
      <c r="T4544" s="17">
        <v>0</v>
      </c>
      <c r="U4544" s="17">
        <v>0</v>
      </c>
      <c r="V4544" s="17">
        <v>36169000</v>
      </c>
      <c r="W4544" s="17">
        <v>0</v>
      </c>
      <c r="X4544" s="17">
        <v>0</v>
      </c>
      <c r="Y4544" s="17">
        <v>0</v>
      </c>
      <c r="Z4544" s="17">
        <v>0</v>
      </c>
      <c r="AA4544" s="17">
        <v>0</v>
      </c>
      <c r="AB4544" s="17">
        <v>0</v>
      </c>
      <c r="AC4544" s="17">
        <v>16739000</v>
      </c>
      <c r="AD4544" s="17">
        <v>25305000</v>
      </c>
      <c r="AE4544" s="17">
        <v>0</v>
      </c>
      <c r="AF4544" s="17">
        <v>0</v>
      </c>
      <c r="AG4544" s="18">
        <v>0</v>
      </c>
      <c r="AH4544" s="18">
        <v>0</v>
      </c>
      <c r="AI4544" s="18">
        <v>0</v>
      </c>
      <c r="AJ4544" s="18">
        <v>683100000</v>
      </c>
      <c r="AK4544" s="18">
        <v>0</v>
      </c>
      <c r="AL4544" s="18">
        <v>0</v>
      </c>
      <c r="AM4544">
        <f t="shared" si="420"/>
        <v>4018244.4444444445</v>
      </c>
      <c r="AN4544">
        <f t="shared" si="421"/>
        <v>113850000</v>
      </c>
      <c r="AO4544">
        <f t="shared" si="422"/>
        <v>0.37903815587471806</v>
      </c>
      <c r="AP4544">
        <f t="shared" si="423"/>
        <v>3.5294198018835703E-2</v>
      </c>
      <c r="AQ4544">
        <f t="shared" si="424"/>
        <v>0</v>
      </c>
      <c r="AR4544">
        <f t="shared" si="425"/>
        <v>0</v>
      </c>
    </row>
    <row r="4545" spans="1:44" x14ac:dyDescent="0.25">
      <c r="A4545" t="s">
        <v>20294</v>
      </c>
      <c r="B4545" s="16">
        <v>1</v>
      </c>
      <c r="C4545" t="s">
        <v>20295</v>
      </c>
      <c r="D4545" t="s">
        <v>20296</v>
      </c>
      <c r="E4545" t="s">
        <v>20297</v>
      </c>
      <c r="F4545" s="17">
        <v>242720000</v>
      </c>
      <c r="G4545" s="17">
        <v>3969300</v>
      </c>
      <c r="H4545" s="17">
        <v>0</v>
      </c>
      <c r="I4545" s="17">
        <v>11901000</v>
      </c>
      <c r="J4545" s="17">
        <v>0</v>
      </c>
      <c r="K4545" s="17">
        <v>9185700</v>
      </c>
      <c r="L4545" s="17">
        <v>0</v>
      </c>
      <c r="M4545" s="17">
        <v>0</v>
      </c>
      <c r="N4545" s="17">
        <v>0</v>
      </c>
      <c r="O4545" s="17">
        <v>0</v>
      </c>
      <c r="P4545" s="17">
        <v>210160000</v>
      </c>
      <c r="Q4545" s="17">
        <v>231430000</v>
      </c>
      <c r="R4545" s="17">
        <v>5459100</v>
      </c>
      <c r="S4545" s="17">
        <v>38325000</v>
      </c>
      <c r="T4545" s="17">
        <v>3987900</v>
      </c>
      <c r="U4545" s="17">
        <v>1634500</v>
      </c>
      <c r="V4545" s="17">
        <v>24736000</v>
      </c>
      <c r="W4545" s="17">
        <v>41953000</v>
      </c>
      <c r="X4545" s="17">
        <v>5046300</v>
      </c>
      <c r="Y4545" s="17">
        <v>1142000</v>
      </c>
      <c r="Z4545" s="17">
        <v>1451900</v>
      </c>
      <c r="AA4545" s="17">
        <v>1765600</v>
      </c>
      <c r="AB4545" s="17">
        <v>7504700</v>
      </c>
      <c r="AC4545" s="17">
        <v>370340000</v>
      </c>
      <c r="AD4545" s="17">
        <v>1004000</v>
      </c>
      <c r="AE4545" s="17">
        <v>107270000</v>
      </c>
      <c r="AF4545" s="17">
        <v>403880000</v>
      </c>
      <c r="AG4545" s="18">
        <v>3043500</v>
      </c>
      <c r="AH4545" s="18">
        <v>1215400</v>
      </c>
      <c r="AI4545" s="18">
        <v>64917000</v>
      </c>
      <c r="AJ4545" s="18">
        <v>1613900000</v>
      </c>
      <c r="AK4545" s="18">
        <v>2031900</v>
      </c>
      <c r="AL4545" s="18">
        <v>323180</v>
      </c>
      <c r="AM4545">
        <f t="shared" si="420"/>
        <v>63883925.925925925</v>
      </c>
      <c r="AN4545">
        <f t="shared" si="421"/>
        <v>280905163.33333331</v>
      </c>
      <c r="AO4545">
        <f t="shared" si="422"/>
        <v>0.45398700049188578</v>
      </c>
      <c r="AP4545">
        <f t="shared" si="423"/>
        <v>0.22742168626540588</v>
      </c>
      <c r="AQ4545">
        <f t="shared" si="424"/>
        <v>0</v>
      </c>
      <c r="AR4545">
        <f t="shared" si="425"/>
        <v>0</v>
      </c>
    </row>
    <row r="4546" spans="1:44" x14ac:dyDescent="0.25">
      <c r="A4546" t="s">
        <v>23661</v>
      </c>
      <c r="B4546" s="16">
        <v>1</v>
      </c>
      <c r="C4546" t="s">
        <v>23662</v>
      </c>
      <c r="D4546" t="s">
        <v>23663</v>
      </c>
      <c r="E4546" t="s">
        <v>23664</v>
      </c>
      <c r="F4546" s="17">
        <v>86992000</v>
      </c>
      <c r="G4546" s="17">
        <v>18132000</v>
      </c>
      <c r="H4546" s="17">
        <v>0</v>
      </c>
      <c r="I4546" s="17">
        <v>23981000</v>
      </c>
      <c r="J4546" s="17">
        <v>6620800</v>
      </c>
      <c r="K4546" s="17">
        <v>25455000</v>
      </c>
      <c r="L4546" s="17">
        <v>1337800</v>
      </c>
      <c r="M4546" s="17">
        <v>9672500</v>
      </c>
      <c r="N4546" s="17">
        <v>94737000</v>
      </c>
      <c r="O4546" s="17">
        <v>61953000</v>
      </c>
      <c r="P4546" s="17">
        <v>56500000</v>
      </c>
      <c r="Q4546" s="17">
        <v>48833000</v>
      </c>
      <c r="R4546" s="17">
        <v>0</v>
      </c>
      <c r="S4546" s="17">
        <v>56758000</v>
      </c>
      <c r="T4546" s="17">
        <v>3891200</v>
      </c>
      <c r="U4546" s="17">
        <v>0</v>
      </c>
      <c r="V4546" s="17">
        <v>64866000</v>
      </c>
      <c r="W4546" s="17">
        <v>15505000</v>
      </c>
      <c r="X4546" s="17">
        <v>12000000</v>
      </c>
      <c r="Y4546" s="17">
        <v>15789000</v>
      </c>
      <c r="Z4546" s="17">
        <v>5709200</v>
      </c>
      <c r="AA4546" s="17">
        <v>18884000</v>
      </c>
      <c r="AB4546" s="17">
        <v>9306000</v>
      </c>
      <c r="AC4546" s="17">
        <v>0</v>
      </c>
      <c r="AD4546" s="17">
        <v>4314900</v>
      </c>
      <c r="AE4546" s="17">
        <v>16941000</v>
      </c>
      <c r="AF4546" s="17">
        <v>20084000</v>
      </c>
      <c r="AG4546" s="18">
        <v>31956000</v>
      </c>
      <c r="AH4546" s="18">
        <v>1393500</v>
      </c>
      <c r="AI4546" s="18">
        <v>120130000</v>
      </c>
      <c r="AJ4546" s="18">
        <v>1365000000</v>
      </c>
      <c r="AK4546" s="18">
        <v>40547000</v>
      </c>
      <c r="AL4546" s="18">
        <v>12700000</v>
      </c>
      <c r="AM4546">
        <f t="shared" ref="AM4546:AM4609" si="426">AVERAGE(F4546:AF4546)</f>
        <v>25120829.629629631</v>
      </c>
      <c r="AN4546">
        <f t="shared" ref="AN4546:AN4609" si="427">AVERAGE(AG4546:AL4546)</f>
        <v>261954416.66666666</v>
      </c>
      <c r="AO4546">
        <f t="shared" ref="AO4546:AO4609" si="428">TTEST(F4546:AF4546,AG4546:AL4546,2,3)</f>
        <v>0.33345754118707654</v>
      </c>
      <c r="AP4546">
        <f t="shared" ref="AP4546:AP4609" si="429">AM4546/AN4546</f>
        <v>9.5897713614790991E-2</v>
      </c>
      <c r="AQ4546">
        <f t="shared" ref="AQ4546:AQ4609" si="430">(AP4546&gt;1)*AND(AO4546&lt;=0.25)</f>
        <v>0</v>
      </c>
      <c r="AR4546">
        <f t="shared" si="425"/>
        <v>0</v>
      </c>
    </row>
    <row r="4547" spans="1:44" x14ac:dyDescent="0.25">
      <c r="A4547" t="s">
        <v>23189</v>
      </c>
      <c r="B4547" s="16">
        <v>2</v>
      </c>
      <c r="C4547" t="s">
        <v>23190</v>
      </c>
      <c r="D4547" t="s">
        <v>23191</v>
      </c>
      <c r="E4547" t="s">
        <v>23192</v>
      </c>
      <c r="F4547" s="17">
        <v>0</v>
      </c>
      <c r="G4547" s="17">
        <v>64405000</v>
      </c>
      <c r="H4547" s="17">
        <v>2023700</v>
      </c>
      <c r="I4547" s="17">
        <v>112050000</v>
      </c>
      <c r="J4547" s="17">
        <v>1050900</v>
      </c>
      <c r="K4547" s="17">
        <v>2873400</v>
      </c>
      <c r="L4547" s="17">
        <v>4082000</v>
      </c>
      <c r="M4547" s="17">
        <v>12496000</v>
      </c>
      <c r="N4547" s="17">
        <v>0</v>
      </c>
      <c r="O4547" s="17">
        <v>1580800</v>
      </c>
      <c r="P4547" s="17">
        <v>13149000</v>
      </c>
      <c r="Q4547" s="17">
        <v>16029000</v>
      </c>
      <c r="R4547" s="17">
        <v>9722900</v>
      </c>
      <c r="S4547" s="17">
        <v>0</v>
      </c>
      <c r="T4547" s="17">
        <v>6184800</v>
      </c>
      <c r="U4547" s="17">
        <v>0</v>
      </c>
      <c r="V4547" s="17">
        <v>74793000</v>
      </c>
      <c r="W4547" s="17">
        <v>924200</v>
      </c>
      <c r="X4547" s="17">
        <v>1085400</v>
      </c>
      <c r="Y4547" s="17">
        <v>7927200</v>
      </c>
      <c r="Z4547" s="17">
        <v>6677200</v>
      </c>
      <c r="AA4547" s="17">
        <v>107830000</v>
      </c>
      <c r="AB4547" s="17">
        <v>32905000</v>
      </c>
      <c r="AC4547" s="17">
        <v>0</v>
      </c>
      <c r="AD4547" s="17">
        <v>0</v>
      </c>
      <c r="AE4547" s="17">
        <v>12756000</v>
      </c>
      <c r="AF4547" s="17">
        <v>27725000</v>
      </c>
      <c r="AG4547" s="18">
        <v>11488000</v>
      </c>
      <c r="AH4547" s="18">
        <v>0</v>
      </c>
      <c r="AI4547" s="18">
        <v>43310000</v>
      </c>
      <c r="AJ4547" s="18">
        <v>1259000</v>
      </c>
      <c r="AK4547" s="18">
        <v>0</v>
      </c>
      <c r="AL4547" s="18">
        <v>860600</v>
      </c>
      <c r="AM4547">
        <f t="shared" si="426"/>
        <v>19195203.703703705</v>
      </c>
      <c r="AN4547">
        <f t="shared" si="427"/>
        <v>9486266.666666666</v>
      </c>
      <c r="AO4547">
        <f t="shared" si="428"/>
        <v>0.31600991214959118</v>
      </c>
      <c r="AP4547">
        <f t="shared" si="429"/>
        <v>2.0234729191361236</v>
      </c>
      <c r="AQ4547">
        <f t="shared" si="430"/>
        <v>0</v>
      </c>
      <c r="AR4547">
        <f t="shared" si="425"/>
        <v>0</v>
      </c>
    </row>
    <row r="4548" spans="1:44" x14ac:dyDescent="0.25">
      <c r="A4548" t="s">
        <v>12009</v>
      </c>
      <c r="B4548" s="16">
        <v>7</v>
      </c>
      <c r="C4548" t="s">
        <v>12010</v>
      </c>
      <c r="D4548" t="s">
        <v>12011</v>
      </c>
      <c r="E4548" t="s">
        <v>12012</v>
      </c>
      <c r="F4548" s="17">
        <v>2921900000</v>
      </c>
      <c r="G4548" s="17">
        <v>1308400000</v>
      </c>
      <c r="H4548" s="17">
        <v>95650000</v>
      </c>
      <c r="I4548" s="17">
        <v>1704600000</v>
      </c>
      <c r="J4548" s="17">
        <v>900010000</v>
      </c>
      <c r="K4548" s="17">
        <v>164920000</v>
      </c>
      <c r="L4548" s="17">
        <v>299690000</v>
      </c>
      <c r="M4548" s="17">
        <v>1902100000</v>
      </c>
      <c r="N4548" s="17">
        <v>191510000</v>
      </c>
      <c r="O4548" s="17">
        <v>1086300000</v>
      </c>
      <c r="P4548" s="17">
        <v>1803900000</v>
      </c>
      <c r="Q4548" s="17">
        <v>3637600000</v>
      </c>
      <c r="R4548" s="17">
        <v>5087300000</v>
      </c>
      <c r="S4548" s="17">
        <v>531880000</v>
      </c>
      <c r="T4548" s="17">
        <v>454630000</v>
      </c>
      <c r="U4548" s="17">
        <v>127280000</v>
      </c>
      <c r="V4548" s="17">
        <v>4006800000</v>
      </c>
      <c r="W4548" s="17">
        <v>156100000</v>
      </c>
      <c r="X4548" s="17">
        <v>1079600000</v>
      </c>
      <c r="Y4548" s="17">
        <v>1186500000</v>
      </c>
      <c r="Z4548" s="17">
        <v>548990000</v>
      </c>
      <c r="AA4548" s="17">
        <v>636800000</v>
      </c>
      <c r="AB4548" s="17">
        <v>658690000</v>
      </c>
      <c r="AC4548" s="17">
        <v>856340000</v>
      </c>
      <c r="AD4548" s="17">
        <v>200560000</v>
      </c>
      <c r="AE4548" s="17">
        <v>6073200000</v>
      </c>
      <c r="AF4548" s="17">
        <v>1789300000</v>
      </c>
      <c r="AG4548" s="18">
        <v>781380000</v>
      </c>
      <c r="AH4548" s="18">
        <v>180090000</v>
      </c>
      <c r="AI4548" s="18">
        <v>830710000</v>
      </c>
      <c r="AJ4548" s="18">
        <v>6905900000</v>
      </c>
      <c r="AK4548" s="18">
        <v>84945000</v>
      </c>
      <c r="AL4548" s="18">
        <v>843670000</v>
      </c>
      <c r="AM4548">
        <f t="shared" si="426"/>
        <v>1459650000</v>
      </c>
      <c r="AN4548">
        <f t="shared" si="427"/>
        <v>1604449166.6666667</v>
      </c>
      <c r="AO4548">
        <f t="shared" si="428"/>
        <v>0.90073779956076105</v>
      </c>
      <c r="AP4548">
        <f t="shared" si="429"/>
        <v>0.90975147753200858</v>
      </c>
      <c r="AQ4548">
        <f t="shared" si="430"/>
        <v>0</v>
      </c>
      <c r="AR4548">
        <f t="shared" si="425"/>
        <v>0</v>
      </c>
    </row>
    <row r="4549" spans="1:44" x14ac:dyDescent="0.25">
      <c r="A4549" t="s">
        <v>22214</v>
      </c>
      <c r="B4549" s="16">
        <v>5</v>
      </c>
      <c r="C4549" t="s">
        <v>22215</v>
      </c>
      <c r="D4549" t="s">
        <v>22216</v>
      </c>
      <c r="E4549" t="s">
        <v>22217</v>
      </c>
      <c r="F4549" s="17">
        <v>45567000</v>
      </c>
      <c r="G4549" s="17">
        <v>9758700</v>
      </c>
      <c r="H4549" s="17">
        <v>23190000</v>
      </c>
      <c r="I4549" s="17">
        <v>56971000</v>
      </c>
      <c r="J4549" s="17">
        <v>9135500</v>
      </c>
      <c r="K4549" s="17">
        <v>13464000</v>
      </c>
      <c r="L4549" s="17">
        <v>15556000</v>
      </c>
      <c r="M4549" s="17">
        <v>20026000</v>
      </c>
      <c r="N4549" s="17">
        <v>875600</v>
      </c>
      <c r="O4549" s="17">
        <v>40030000</v>
      </c>
      <c r="P4549" s="17">
        <v>64000000</v>
      </c>
      <c r="Q4549" s="17">
        <v>276900000</v>
      </c>
      <c r="R4549" s="17">
        <v>70399000</v>
      </c>
      <c r="S4549" s="17">
        <v>143770000</v>
      </c>
      <c r="T4549" s="17">
        <v>23960000</v>
      </c>
      <c r="U4549" s="17">
        <v>6269700</v>
      </c>
      <c r="V4549" s="17">
        <v>85436000</v>
      </c>
      <c r="W4549" s="17">
        <v>2954200</v>
      </c>
      <c r="X4549" s="17">
        <v>5913600</v>
      </c>
      <c r="Y4549" s="17">
        <v>11702000</v>
      </c>
      <c r="Z4549" s="17">
        <v>198340000</v>
      </c>
      <c r="AA4549" s="17">
        <v>47420000</v>
      </c>
      <c r="AB4549" s="17">
        <v>60997000</v>
      </c>
      <c r="AC4549" s="17">
        <v>83640000</v>
      </c>
      <c r="AD4549" s="17">
        <v>0</v>
      </c>
      <c r="AE4549" s="17">
        <v>98462000</v>
      </c>
      <c r="AF4549" s="17">
        <v>67916000</v>
      </c>
      <c r="AG4549" s="18">
        <v>35406000</v>
      </c>
      <c r="AH4549" s="18">
        <v>7074700</v>
      </c>
      <c r="AI4549" s="18">
        <v>68562000</v>
      </c>
      <c r="AJ4549" s="18">
        <v>233890000</v>
      </c>
      <c r="AK4549" s="18">
        <v>31163000</v>
      </c>
      <c r="AL4549" s="18">
        <v>9253100</v>
      </c>
      <c r="AM4549">
        <f t="shared" si="426"/>
        <v>54913085.185185187</v>
      </c>
      <c r="AN4549">
        <f t="shared" si="427"/>
        <v>64224800</v>
      </c>
      <c r="AO4549">
        <f t="shared" si="428"/>
        <v>0.81057309615021955</v>
      </c>
      <c r="AP4549">
        <f t="shared" si="429"/>
        <v>0.85501372032587386</v>
      </c>
      <c r="AQ4549">
        <f t="shared" si="430"/>
        <v>0</v>
      </c>
      <c r="AR4549">
        <f t="shared" si="425"/>
        <v>0</v>
      </c>
    </row>
    <row r="4550" spans="1:44" x14ac:dyDescent="0.25">
      <c r="A4550" t="s">
        <v>19625</v>
      </c>
      <c r="B4550" s="16">
        <v>11</v>
      </c>
      <c r="C4550" t="s">
        <v>19626</v>
      </c>
      <c r="D4550" t="s">
        <v>19627</v>
      </c>
      <c r="E4550" t="s">
        <v>19628</v>
      </c>
      <c r="F4550" s="17">
        <v>28610000</v>
      </c>
      <c r="G4550" s="17">
        <v>117700000</v>
      </c>
      <c r="H4550" s="17">
        <v>15591000</v>
      </c>
      <c r="I4550" s="17">
        <v>40497000</v>
      </c>
      <c r="J4550" s="17">
        <v>19372000</v>
      </c>
      <c r="K4550" s="17">
        <v>12931000</v>
      </c>
      <c r="L4550" s="17">
        <v>1627300</v>
      </c>
      <c r="M4550" s="17">
        <v>60214000</v>
      </c>
      <c r="N4550" s="17">
        <v>12937000</v>
      </c>
      <c r="O4550" s="17">
        <v>74353000</v>
      </c>
      <c r="P4550" s="17">
        <v>36272000</v>
      </c>
      <c r="Q4550" s="17">
        <v>1093000000</v>
      </c>
      <c r="R4550" s="17">
        <v>1162900000</v>
      </c>
      <c r="S4550" s="17">
        <v>121260000</v>
      </c>
      <c r="T4550" s="17">
        <v>22377000</v>
      </c>
      <c r="U4550" s="17">
        <v>14827000</v>
      </c>
      <c r="V4550" s="17">
        <v>1404100000</v>
      </c>
      <c r="W4550" s="17">
        <v>2324800</v>
      </c>
      <c r="X4550" s="17">
        <v>53318000</v>
      </c>
      <c r="Y4550" s="17">
        <v>39963000</v>
      </c>
      <c r="Z4550" s="17">
        <v>119680000</v>
      </c>
      <c r="AA4550" s="17">
        <v>2175900</v>
      </c>
      <c r="AB4550" s="17">
        <v>174160000</v>
      </c>
      <c r="AC4550" s="17">
        <v>54770000</v>
      </c>
      <c r="AD4550" s="17">
        <v>6350100</v>
      </c>
      <c r="AE4550" s="17">
        <v>866740000</v>
      </c>
      <c r="AF4550" s="17">
        <v>54579000</v>
      </c>
      <c r="AG4550" s="18">
        <v>43230000</v>
      </c>
      <c r="AH4550" s="18">
        <v>4684900</v>
      </c>
      <c r="AI4550" s="18">
        <v>162630000</v>
      </c>
      <c r="AJ4550" s="18">
        <v>899430000</v>
      </c>
      <c r="AK4550" s="18">
        <v>6317400</v>
      </c>
      <c r="AL4550" s="18">
        <v>39069000</v>
      </c>
      <c r="AM4550">
        <f t="shared" si="426"/>
        <v>207875151.85185185</v>
      </c>
      <c r="AN4550">
        <f t="shared" si="427"/>
        <v>192560216.66666666</v>
      </c>
      <c r="AO4550">
        <f t="shared" si="428"/>
        <v>0.92734698730371778</v>
      </c>
      <c r="AP4550">
        <f t="shared" si="429"/>
        <v>1.0795332257633272</v>
      </c>
      <c r="AQ4550">
        <f t="shared" si="430"/>
        <v>0</v>
      </c>
      <c r="AR4550">
        <f t="shared" si="425"/>
        <v>0</v>
      </c>
    </row>
    <row r="4551" spans="1:44" x14ac:dyDescent="0.25">
      <c r="A4551" t="s">
        <v>17066</v>
      </c>
      <c r="B4551" s="16">
        <v>3</v>
      </c>
      <c r="C4551" t="s">
        <v>17067</v>
      </c>
      <c r="D4551" t="s">
        <v>17068</v>
      </c>
      <c r="E4551" t="s">
        <v>17069</v>
      </c>
      <c r="F4551" s="17">
        <v>112850000</v>
      </c>
      <c r="G4551" s="17">
        <v>112810000</v>
      </c>
      <c r="H4551" s="17">
        <v>0</v>
      </c>
      <c r="I4551" s="17">
        <v>5833500</v>
      </c>
      <c r="J4551" s="17">
        <v>7038500</v>
      </c>
      <c r="K4551" s="17">
        <v>6985400</v>
      </c>
      <c r="L4551" s="17">
        <v>13057000</v>
      </c>
      <c r="M4551" s="17">
        <v>436840000</v>
      </c>
      <c r="N4551" s="17">
        <v>4619300</v>
      </c>
      <c r="O4551" s="17">
        <v>72956000</v>
      </c>
      <c r="P4551" s="17">
        <v>59491000</v>
      </c>
      <c r="Q4551" s="17">
        <v>346500000</v>
      </c>
      <c r="R4551" s="17">
        <v>178320000</v>
      </c>
      <c r="S4551" s="17">
        <v>91240000</v>
      </c>
      <c r="T4551" s="17">
        <v>485310000</v>
      </c>
      <c r="U4551" s="17">
        <v>14763000</v>
      </c>
      <c r="V4551" s="17">
        <v>502610000</v>
      </c>
      <c r="W4551" s="17">
        <v>12901000</v>
      </c>
      <c r="X4551" s="17">
        <v>152410000</v>
      </c>
      <c r="Y4551" s="17">
        <v>20746000</v>
      </c>
      <c r="Z4551" s="17">
        <v>22559000</v>
      </c>
      <c r="AA4551" s="17">
        <v>70927000</v>
      </c>
      <c r="AB4551" s="17">
        <v>38947000</v>
      </c>
      <c r="AC4551" s="17">
        <v>131130000</v>
      </c>
      <c r="AD4551" s="17">
        <v>0</v>
      </c>
      <c r="AE4551" s="17">
        <v>12416000000</v>
      </c>
      <c r="AF4551" s="17">
        <v>103400000</v>
      </c>
      <c r="AG4551" s="18">
        <v>27357000</v>
      </c>
      <c r="AH4551" s="18">
        <v>9850300</v>
      </c>
      <c r="AI4551" s="18">
        <v>9332800</v>
      </c>
      <c r="AJ4551" s="18">
        <v>101750000</v>
      </c>
      <c r="AK4551" s="18">
        <v>24122000</v>
      </c>
      <c r="AL4551" s="18">
        <v>72483000</v>
      </c>
      <c r="AM4551">
        <f t="shared" si="426"/>
        <v>571120137.03703701</v>
      </c>
      <c r="AN4551">
        <f t="shared" si="427"/>
        <v>40815850</v>
      </c>
      <c r="AO4551">
        <f t="shared" si="428"/>
        <v>0.25614881407242662</v>
      </c>
      <c r="AP4551">
        <f t="shared" si="429"/>
        <v>13.992606721090876</v>
      </c>
      <c r="AQ4551">
        <f t="shared" si="430"/>
        <v>0</v>
      </c>
      <c r="AR4551">
        <f t="shared" si="425"/>
        <v>0</v>
      </c>
    </row>
    <row r="4552" spans="1:44" x14ac:dyDescent="0.25">
      <c r="A4552" t="s">
        <v>16354</v>
      </c>
      <c r="B4552" s="16">
        <v>2</v>
      </c>
      <c r="C4552" t="s">
        <v>16355</v>
      </c>
      <c r="D4552" t="s">
        <v>16356</v>
      </c>
      <c r="E4552" t="s">
        <v>16357</v>
      </c>
      <c r="F4552" s="17">
        <v>460700000</v>
      </c>
      <c r="G4552" s="17">
        <v>446710000</v>
      </c>
      <c r="H4552" s="17">
        <v>2442600</v>
      </c>
      <c r="I4552" s="17">
        <v>546320000</v>
      </c>
      <c r="J4552" s="17">
        <v>35220000</v>
      </c>
      <c r="K4552" s="17">
        <v>10172000</v>
      </c>
      <c r="L4552" s="17">
        <v>33256000</v>
      </c>
      <c r="M4552" s="17">
        <v>207890000</v>
      </c>
      <c r="N4552" s="17">
        <v>7299400</v>
      </c>
      <c r="O4552" s="17">
        <v>156240000</v>
      </c>
      <c r="P4552" s="17">
        <v>146140000</v>
      </c>
      <c r="Q4552" s="17">
        <v>581350000</v>
      </c>
      <c r="R4552" s="17">
        <v>651220000</v>
      </c>
      <c r="S4552" s="17">
        <v>847990000</v>
      </c>
      <c r="T4552" s="17">
        <v>49491000</v>
      </c>
      <c r="U4552" s="17">
        <v>5673300</v>
      </c>
      <c r="V4552" s="17">
        <v>616490000</v>
      </c>
      <c r="W4552" s="17">
        <v>102700000</v>
      </c>
      <c r="X4552" s="17">
        <v>177400000</v>
      </c>
      <c r="Y4552" s="17">
        <v>38696000</v>
      </c>
      <c r="Z4552" s="17">
        <v>1893300</v>
      </c>
      <c r="AA4552" s="17">
        <v>36388000</v>
      </c>
      <c r="AB4552" s="17">
        <v>257070000</v>
      </c>
      <c r="AC4552" s="17">
        <v>34141000</v>
      </c>
      <c r="AD4552" s="17">
        <v>32294000</v>
      </c>
      <c r="AE4552" s="17">
        <v>407060000</v>
      </c>
      <c r="AF4552" s="17">
        <v>320590000</v>
      </c>
      <c r="AG4552" s="18">
        <v>70086000</v>
      </c>
      <c r="AH4552" s="18">
        <v>56370000</v>
      </c>
      <c r="AI4552" s="18">
        <v>282560000</v>
      </c>
      <c r="AJ4552" s="18">
        <v>8268000000</v>
      </c>
      <c r="AK4552" s="18">
        <v>77970000</v>
      </c>
      <c r="AL4552" s="18">
        <v>98228000</v>
      </c>
      <c r="AM4552">
        <f t="shared" si="426"/>
        <v>230105059.25925925</v>
      </c>
      <c r="AN4552">
        <f t="shared" si="427"/>
        <v>1475535666.6666667</v>
      </c>
      <c r="AO4552">
        <f t="shared" si="428"/>
        <v>0.40162954950310786</v>
      </c>
      <c r="AP4552">
        <f t="shared" si="429"/>
        <v>0.1559467957688084</v>
      </c>
      <c r="AQ4552">
        <f t="shared" si="430"/>
        <v>0</v>
      </c>
      <c r="AR4552">
        <f t="shared" si="425"/>
        <v>0</v>
      </c>
    </row>
    <row r="4553" spans="1:44" x14ac:dyDescent="0.25">
      <c r="A4553" t="s">
        <v>21751</v>
      </c>
      <c r="B4553" s="16">
        <v>4</v>
      </c>
      <c r="C4553" t="s">
        <v>21752</v>
      </c>
      <c r="D4553" t="s">
        <v>21753</v>
      </c>
      <c r="E4553" t="s">
        <v>21754</v>
      </c>
      <c r="F4553" s="17">
        <v>100690000</v>
      </c>
      <c r="G4553" s="17">
        <v>32102000</v>
      </c>
      <c r="H4553" s="17">
        <v>1219700</v>
      </c>
      <c r="I4553" s="17">
        <v>70059000</v>
      </c>
      <c r="J4553" s="17">
        <v>0</v>
      </c>
      <c r="K4553" s="17">
        <v>0</v>
      </c>
      <c r="L4553" s="17">
        <v>4667500</v>
      </c>
      <c r="M4553" s="17">
        <v>12839000</v>
      </c>
      <c r="N4553" s="17">
        <v>0</v>
      </c>
      <c r="O4553" s="17">
        <v>46315000</v>
      </c>
      <c r="P4553" s="17">
        <v>34176000</v>
      </c>
      <c r="Q4553" s="17">
        <v>298800000</v>
      </c>
      <c r="R4553" s="17">
        <v>218330000</v>
      </c>
      <c r="S4553" s="17">
        <v>132330000</v>
      </c>
      <c r="T4553" s="17">
        <v>2955000</v>
      </c>
      <c r="U4553" s="17">
        <v>7783500</v>
      </c>
      <c r="V4553" s="17">
        <v>143950000</v>
      </c>
      <c r="W4553" s="17">
        <v>0</v>
      </c>
      <c r="X4553" s="17">
        <v>261550000</v>
      </c>
      <c r="Y4553" s="17">
        <v>42667000</v>
      </c>
      <c r="Z4553" s="17">
        <v>3119700</v>
      </c>
      <c r="AA4553" s="17">
        <v>0</v>
      </c>
      <c r="AB4553" s="17">
        <v>133920000</v>
      </c>
      <c r="AC4553" s="17">
        <v>18587000</v>
      </c>
      <c r="AD4553" s="17">
        <v>23698000</v>
      </c>
      <c r="AE4553" s="17">
        <v>294680000</v>
      </c>
      <c r="AF4553" s="17">
        <v>296610000</v>
      </c>
      <c r="AG4553" s="18">
        <v>445120000</v>
      </c>
      <c r="AH4553" s="18">
        <v>12657000</v>
      </c>
      <c r="AI4553" s="18">
        <v>8517000</v>
      </c>
      <c r="AJ4553" s="18">
        <v>1461400000</v>
      </c>
      <c r="AK4553" s="18">
        <v>1637400</v>
      </c>
      <c r="AL4553" s="18">
        <v>10639000</v>
      </c>
      <c r="AM4553">
        <f t="shared" si="426"/>
        <v>80779570.370370373</v>
      </c>
      <c r="AN4553">
        <f t="shared" si="427"/>
        <v>323328400</v>
      </c>
      <c r="AO4553">
        <f t="shared" si="428"/>
        <v>0.35681397269124049</v>
      </c>
      <c r="AP4553">
        <f t="shared" si="429"/>
        <v>0.24983753474909837</v>
      </c>
      <c r="AQ4553">
        <f t="shared" si="430"/>
        <v>0</v>
      </c>
      <c r="AR4553">
        <f t="shared" si="425"/>
        <v>0</v>
      </c>
    </row>
    <row r="4554" spans="1:44" x14ac:dyDescent="0.25">
      <c r="A4554" t="s">
        <v>17485</v>
      </c>
      <c r="B4554" s="16">
        <v>3</v>
      </c>
      <c r="C4554" t="s">
        <v>17486</v>
      </c>
      <c r="D4554" t="s">
        <v>17487</v>
      </c>
      <c r="E4554" t="s">
        <v>17488</v>
      </c>
      <c r="F4554" s="17">
        <v>29717000</v>
      </c>
      <c r="G4554" s="17">
        <v>5439600</v>
      </c>
      <c r="H4554" s="17">
        <v>0</v>
      </c>
      <c r="I4554" s="17">
        <v>28019000</v>
      </c>
      <c r="J4554" s="17">
        <v>69867000</v>
      </c>
      <c r="K4554" s="17">
        <v>22563000</v>
      </c>
      <c r="L4554" s="17">
        <v>41812000</v>
      </c>
      <c r="M4554" s="17">
        <v>11489000</v>
      </c>
      <c r="N4554" s="17">
        <v>2917700</v>
      </c>
      <c r="O4554" s="17">
        <v>4217700</v>
      </c>
      <c r="P4554" s="17">
        <v>22415000</v>
      </c>
      <c r="Q4554" s="17">
        <v>62857000</v>
      </c>
      <c r="R4554" s="17">
        <v>1450000</v>
      </c>
      <c r="S4554" s="17">
        <v>17949000</v>
      </c>
      <c r="T4554" s="17">
        <v>14421000</v>
      </c>
      <c r="U4554" s="17">
        <v>12288000</v>
      </c>
      <c r="V4554" s="17">
        <v>21509000</v>
      </c>
      <c r="W4554" s="17">
        <v>59870000</v>
      </c>
      <c r="X4554" s="17">
        <v>4476000</v>
      </c>
      <c r="Y4554" s="17">
        <v>2848000</v>
      </c>
      <c r="Z4554" s="17">
        <v>95458000</v>
      </c>
      <c r="AA4554" s="17">
        <v>11185000</v>
      </c>
      <c r="AB4554" s="17">
        <v>67861000</v>
      </c>
      <c r="AC4554" s="17">
        <v>0</v>
      </c>
      <c r="AD4554" s="17">
        <v>7587300</v>
      </c>
      <c r="AE4554" s="17">
        <v>2590400000</v>
      </c>
      <c r="AF4554" s="17">
        <v>46648000</v>
      </c>
      <c r="AG4554" s="18">
        <v>28669000</v>
      </c>
      <c r="AH4554" s="18">
        <v>5547200</v>
      </c>
      <c r="AI4554" s="18">
        <v>18571000</v>
      </c>
      <c r="AJ4554" s="18">
        <v>204630000</v>
      </c>
      <c r="AK4554" s="18">
        <v>1388600</v>
      </c>
      <c r="AL4554" s="18">
        <v>5674200000</v>
      </c>
      <c r="AM4554">
        <f t="shared" si="426"/>
        <v>120565344.44444445</v>
      </c>
      <c r="AN4554">
        <f t="shared" si="427"/>
        <v>988834300</v>
      </c>
      <c r="AO4554">
        <f t="shared" si="428"/>
        <v>0.39834298552450026</v>
      </c>
      <c r="AP4554">
        <f t="shared" si="429"/>
        <v>0.12192674186609875</v>
      </c>
      <c r="AQ4554">
        <f t="shared" si="430"/>
        <v>0</v>
      </c>
      <c r="AR4554">
        <f t="shared" si="425"/>
        <v>0</v>
      </c>
    </row>
    <row r="4555" spans="1:44" x14ac:dyDescent="0.25">
      <c r="A4555" t="s">
        <v>21223</v>
      </c>
      <c r="B4555" s="16">
        <v>11</v>
      </c>
      <c r="C4555" t="s">
        <v>21224</v>
      </c>
      <c r="D4555" t="s">
        <v>21225</v>
      </c>
      <c r="E4555" t="s">
        <v>21226</v>
      </c>
      <c r="F4555" s="17">
        <v>0</v>
      </c>
      <c r="G4555" s="17">
        <v>0</v>
      </c>
      <c r="H4555" s="17">
        <v>1677600</v>
      </c>
      <c r="I4555" s="17">
        <v>23409000</v>
      </c>
      <c r="J4555" s="17">
        <v>88711000</v>
      </c>
      <c r="K4555" s="17">
        <v>0</v>
      </c>
      <c r="L4555" s="17">
        <v>1495200</v>
      </c>
      <c r="M4555" s="17">
        <v>2654700</v>
      </c>
      <c r="N4555" s="17">
        <v>0</v>
      </c>
      <c r="O4555" s="17">
        <v>47207000</v>
      </c>
      <c r="P4555" s="17">
        <v>23812000</v>
      </c>
      <c r="Q4555" s="17">
        <v>273090000</v>
      </c>
      <c r="R4555" s="17">
        <v>89804000</v>
      </c>
      <c r="S4555" s="17">
        <v>171890000</v>
      </c>
      <c r="T4555" s="17">
        <v>24233000</v>
      </c>
      <c r="U4555" s="17">
        <v>310640</v>
      </c>
      <c r="V4555" s="17">
        <v>69249000</v>
      </c>
      <c r="W4555" s="17">
        <v>1233100</v>
      </c>
      <c r="X4555" s="17">
        <v>0</v>
      </c>
      <c r="Y4555" s="17">
        <v>3596300</v>
      </c>
      <c r="Z4555" s="17">
        <v>0</v>
      </c>
      <c r="AA4555" s="17">
        <v>0</v>
      </c>
      <c r="AB4555" s="17">
        <v>4329800</v>
      </c>
      <c r="AC4555" s="17">
        <v>27566000</v>
      </c>
      <c r="AD4555" s="17">
        <v>6681300</v>
      </c>
      <c r="AE4555" s="17">
        <v>218670000</v>
      </c>
      <c r="AF4555" s="17">
        <v>347220000</v>
      </c>
      <c r="AG4555" s="18">
        <v>1134100</v>
      </c>
      <c r="AH4555" s="18">
        <v>0</v>
      </c>
      <c r="AI4555" s="18">
        <v>640340000</v>
      </c>
      <c r="AJ4555" s="18">
        <v>87006000</v>
      </c>
      <c r="AK4555" s="18">
        <v>0</v>
      </c>
      <c r="AL4555" s="18">
        <v>1034500</v>
      </c>
      <c r="AM4555">
        <f t="shared" si="426"/>
        <v>52845912.59259259</v>
      </c>
      <c r="AN4555">
        <f t="shared" si="427"/>
        <v>121585766.66666667</v>
      </c>
      <c r="AO4555">
        <f t="shared" si="428"/>
        <v>0.54452572798330579</v>
      </c>
      <c r="AP4555">
        <f t="shared" si="429"/>
        <v>0.43463897166082149</v>
      </c>
      <c r="AQ4555">
        <f t="shared" si="430"/>
        <v>0</v>
      </c>
      <c r="AR4555">
        <f t="shared" si="425"/>
        <v>0</v>
      </c>
    </row>
    <row r="4556" spans="1:44" x14ac:dyDescent="0.25">
      <c r="A4556" t="s">
        <v>12388</v>
      </c>
      <c r="B4556" s="16">
        <v>6</v>
      </c>
      <c r="C4556" t="s">
        <v>12389</v>
      </c>
      <c r="D4556" t="s">
        <v>12390</v>
      </c>
      <c r="E4556" t="s">
        <v>12391</v>
      </c>
      <c r="F4556" s="17">
        <v>557250000</v>
      </c>
      <c r="G4556" s="17">
        <v>746810000</v>
      </c>
      <c r="H4556" s="17">
        <v>105660000</v>
      </c>
      <c r="I4556" s="17">
        <v>334990000</v>
      </c>
      <c r="J4556" s="17">
        <v>93056000</v>
      </c>
      <c r="K4556" s="17">
        <v>98508000</v>
      </c>
      <c r="L4556" s="17">
        <v>131440000</v>
      </c>
      <c r="M4556" s="17">
        <v>504210000</v>
      </c>
      <c r="N4556" s="17">
        <v>4165000</v>
      </c>
      <c r="O4556" s="17">
        <v>374370000</v>
      </c>
      <c r="P4556" s="17">
        <v>601550000</v>
      </c>
      <c r="Q4556" s="17">
        <v>987840000</v>
      </c>
      <c r="R4556" s="17">
        <v>597910000</v>
      </c>
      <c r="S4556" s="17">
        <v>253050000</v>
      </c>
      <c r="T4556" s="17">
        <v>21347000</v>
      </c>
      <c r="U4556" s="17">
        <v>16128000</v>
      </c>
      <c r="V4556" s="17">
        <v>1108000000</v>
      </c>
      <c r="W4556" s="17">
        <v>346870000</v>
      </c>
      <c r="X4556" s="17">
        <v>256540000</v>
      </c>
      <c r="Y4556" s="17">
        <v>243720000</v>
      </c>
      <c r="Z4556" s="17">
        <v>231690000</v>
      </c>
      <c r="AA4556" s="17">
        <v>98248000</v>
      </c>
      <c r="AB4556" s="17">
        <v>192570000</v>
      </c>
      <c r="AC4556" s="17">
        <v>833930000</v>
      </c>
      <c r="AD4556" s="17">
        <v>39490000</v>
      </c>
      <c r="AE4556" s="17">
        <v>609720000</v>
      </c>
      <c r="AF4556" s="17">
        <v>39714000000</v>
      </c>
      <c r="AG4556" s="18">
        <v>107680000</v>
      </c>
      <c r="AH4556" s="18">
        <v>130480000</v>
      </c>
      <c r="AI4556" s="18">
        <v>1116900000</v>
      </c>
      <c r="AJ4556" s="18">
        <v>1477400000</v>
      </c>
      <c r="AK4556" s="18">
        <v>35354000</v>
      </c>
      <c r="AL4556" s="18">
        <v>195730000</v>
      </c>
      <c r="AM4556">
        <f t="shared" si="426"/>
        <v>1818631925.925926</v>
      </c>
      <c r="AN4556">
        <f t="shared" si="427"/>
        <v>510590666.66666669</v>
      </c>
      <c r="AO4556">
        <f t="shared" si="428"/>
        <v>0.38467010479915376</v>
      </c>
      <c r="AP4556">
        <f t="shared" si="429"/>
        <v>3.5618197602370181</v>
      </c>
      <c r="AQ4556">
        <f t="shared" si="430"/>
        <v>0</v>
      </c>
      <c r="AR4556">
        <f t="shared" si="425"/>
        <v>0</v>
      </c>
    </row>
    <row r="4557" spans="1:44" x14ac:dyDescent="0.25">
      <c r="A4557" t="s">
        <v>11797</v>
      </c>
      <c r="B4557" s="16">
        <v>8</v>
      </c>
      <c r="C4557" t="s">
        <v>11798</v>
      </c>
      <c r="D4557" t="s">
        <v>11799</v>
      </c>
      <c r="E4557" t="s">
        <v>11800</v>
      </c>
      <c r="F4557" s="17">
        <v>108340000</v>
      </c>
      <c r="G4557" s="17">
        <v>502530000</v>
      </c>
      <c r="H4557" s="17">
        <v>13859000</v>
      </c>
      <c r="I4557" s="17">
        <v>792600000</v>
      </c>
      <c r="J4557" s="17">
        <v>136780000</v>
      </c>
      <c r="K4557" s="17">
        <v>2754800000</v>
      </c>
      <c r="L4557" s="17">
        <v>69932000</v>
      </c>
      <c r="M4557" s="17">
        <v>90056000</v>
      </c>
      <c r="N4557" s="17">
        <v>45097000</v>
      </c>
      <c r="O4557" s="17">
        <v>356530000</v>
      </c>
      <c r="P4557" s="17">
        <v>102240000</v>
      </c>
      <c r="Q4557" s="17">
        <v>344900000</v>
      </c>
      <c r="R4557" s="17">
        <v>633790000</v>
      </c>
      <c r="S4557" s="17">
        <v>1972900000</v>
      </c>
      <c r="T4557" s="17">
        <v>219060000</v>
      </c>
      <c r="U4557" s="17">
        <v>1443100000</v>
      </c>
      <c r="V4557" s="17">
        <v>1936800000</v>
      </c>
      <c r="W4557" s="17">
        <v>452430000</v>
      </c>
      <c r="X4557" s="17">
        <v>425810000</v>
      </c>
      <c r="Y4557" s="17">
        <v>148940000</v>
      </c>
      <c r="Z4557" s="17">
        <v>1476600000</v>
      </c>
      <c r="AA4557" s="17">
        <v>144950000</v>
      </c>
      <c r="AB4557" s="17">
        <v>67526000</v>
      </c>
      <c r="AC4557" s="17">
        <v>230930000</v>
      </c>
      <c r="AD4557" s="17">
        <v>710350000</v>
      </c>
      <c r="AE4557" s="17">
        <v>4051100000</v>
      </c>
      <c r="AF4557" s="17">
        <v>1617800000</v>
      </c>
      <c r="AG4557" s="18">
        <v>1137000000</v>
      </c>
      <c r="AH4557" s="18">
        <v>247940000</v>
      </c>
      <c r="AI4557" s="18">
        <v>24478000000</v>
      </c>
      <c r="AJ4557" s="18">
        <v>2222100000</v>
      </c>
      <c r="AK4557" s="18">
        <v>404700000</v>
      </c>
      <c r="AL4557" s="18">
        <v>293580000</v>
      </c>
      <c r="AM4557">
        <f t="shared" si="426"/>
        <v>772212962.96296299</v>
      </c>
      <c r="AN4557">
        <f t="shared" si="427"/>
        <v>4797220000</v>
      </c>
      <c r="AO4557">
        <f t="shared" si="428"/>
        <v>0.35504753443319759</v>
      </c>
      <c r="AP4557">
        <f t="shared" si="429"/>
        <v>0.16097092961401874</v>
      </c>
      <c r="AQ4557">
        <f t="shared" si="430"/>
        <v>0</v>
      </c>
      <c r="AR4557">
        <f t="shared" si="425"/>
        <v>0</v>
      </c>
    </row>
    <row r="4558" spans="1:44" x14ac:dyDescent="0.25">
      <c r="A4558" t="s">
        <v>9581</v>
      </c>
      <c r="B4558" s="16">
        <v>6</v>
      </c>
      <c r="C4558" t="s">
        <v>9582</v>
      </c>
      <c r="D4558" t="s">
        <v>9583</v>
      </c>
      <c r="E4558" t="s">
        <v>9584</v>
      </c>
      <c r="F4558" s="17">
        <v>1851700000</v>
      </c>
      <c r="G4558" s="17">
        <v>7852500000</v>
      </c>
      <c r="H4558" s="17">
        <v>525700000</v>
      </c>
      <c r="I4558" s="17">
        <v>14373000000</v>
      </c>
      <c r="J4558" s="17">
        <v>7435000000</v>
      </c>
      <c r="K4558" s="17">
        <v>4162700000</v>
      </c>
      <c r="L4558" s="17">
        <v>2102100000</v>
      </c>
      <c r="M4558" s="17">
        <v>1424100000</v>
      </c>
      <c r="N4558" s="17">
        <v>470460000</v>
      </c>
      <c r="O4558" s="17">
        <v>3643700000</v>
      </c>
      <c r="P4558" s="17">
        <v>9505500000</v>
      </c>
      <c r="Q4558" s="17">
        <v>11539000000</v>
      </c>
      <c r="R4558" s="17">
        <v>3435300000</v>
      </c>
      <c r="S4558" s="17">
        <v>37693000000</v>
      </c>
      <c r="T4558" s="17">
        <v>5773600000</v>
      </c>
      <c r="U4558" s="17">
        <v>6156500000</v>
      </c>
      <c r="V4558" s="17">
        <v>3804600000</v>
      </c>
      <c r="W4558" s="17">
        <v>2324200000</v>
      </c>
      <c r="X4558" s="17">
        <v>8387400000</v>
      </c>
      <c r="Y4558" s="17">
        <v>5962000000</v>
      </c>
      <c r="Z4558" s="17">
        <v>6343400000</v>
      </c>
      <c r="AA4558" s="17">
        <v>4197100000</v>
      </c>
      <c r="AB4558" s="17">
        <v>6589600000</v>
      </c>
      <c r="AC4558" s="17">
        <v>444440000</v>
      </c>
      <c r="AD4558" s="17">
        <v>3641700000</v>
      </c>
      <c r="AE4558" s="17">
        <v>21623000000</v>
      </c>
      <c r="AF4558" s="17">
        <v>28065000000</v>
      </c>
      <c r="AG4558" s="18">
        <v>11599000000</v>
      </c>
      <c r="AH4558" s="18">
        <v>2896500000</v>
      </c>
      <c r="AI4558" s="18">
        <v>3420600000</v>
      </c>
      <c r="AJ4558" s="18">
        <v>13389000000</v>
      </c>
      <c r="AK4558" s="18">
        <v>1483100000</v>
      </c>
      <c r="AL4558" s="18">
        <v>9743900000</v>
      </c>
      <c r="AM4558">
        <f t="shared" si="426"/>
        <v>7752825925.9259262</v>
      </c>
      <c r="AN4558">
        <f t="shared" si="427"/>
        <v>7088683333.333333</v>
      </c>
      <c r="AO4558">
        <f t="shared" si="428"/>
        <v>0.80741620902207933</v>
      </c>
      <c r="AP4558">
        <f t="shared" si="429"/>
        <v>1.093690543273329</v>
      </c>
      <c r="AQ4558">
        <f t="shared" si="430"/>
        <v>0</v>
      </c>
      <c r="AR4558">
        <f t="shared" si="425"/>
        <v>0</v>
      </c>
    </row>
    <row r="4559" spans="1:44" x14ac:dyDescent="0.25">
      <c r="A4559" t="s">
        <v>20107</v>
      </c>
      <c r="B4559" s="16">
        <v>8</v>
      </c>
      <c r="C4559" t="s">
        <v>20108</v>
      </c>
      <c r="D4559" t="s">
        <v>20109</v>
      </c>
      <c r="E4559" t="s">
        <v>20110</v>
      </c>
      <c r="F4559" s="17">
        <v>19950000</v>
      </c>
      <c r="G4559" s="17">
        <v>972880000</v>
      </c>
      <c r="H4559" s="17">
        <v>8092700</v>
      </c>
      <c r="I4559" s="17">
        <v>283330000</v>
      </c>
      <c r="J4559" s="17">
        <v>96095000</v>
      </c>
      <c r="K4559" s="17">
        <v>81554000</v>
      </c>
      <c r="L4559" s="17">
        <v>34582000</v>
      </c>
      <c r="M4559" s="17">
        <v>346040000</v>
      </c>
      <c r="N4559" s="17">
        <v>0</v>
      </c>
      <c r="O4559" s="17">
        <v>53474000</v>
      </c>
      <c r="P4559" s="17">
        <v>254220000</v>
      </c>
      <c r="Q4559" s="17">
        <v>254290000</v>
      </c>
      <c r="R4559" s="17">
        <v>112500000</v>
      </c>
      <c r="S4559" s="17">
        <v>213760000</v>
      </c>
      <c r="T4559" s="17">
        <v>105820000</v>
      </c>
      <c r="U4559" s="17">
        <v>13054000</v>
      </c>
      <c r="V4559" s="17">
        <v>154680000</v>
      </c>
      <c r="W4559" s="17">
        <v>71674000</v>
      </c>
      <c r="X4559" s="17">
        <v>177430000</v>
      </c>
      <c r="Y4559" s="17">
        <v>145570000</v>
      </c>
      <c r="Z4559" s="17">
        <v>41014000</v>
      </c>
      <c r="AA4559" s="17">
        <v>39045000</v>
      </c>
      <c r="AB4559" s="17">
        <v>48894000</v>
      </c>
      <c r="AC4559" s="17">
        <v>24716000</v>
      </c>
      <c r="AD4559" s="17">
        <v>40399000</v>
      </c>
      <c r="AE4559" s="17">
        <v>17014000</v>
      </c>
      <c r="AF4559" s="17">
        <v>806690000</v>
      </c>
      <c r="AG4559" s="18">
        <v>98085000</v>
      </c>
      <c r="AH4559" s="18">
        <v>6282500</v>
      </c>
      <c r="AI4559" s="18">
        <v>3384200</v>
      </c>
      <c r="AJ4559" s="18">
        <v>528700000</v>
      </c>
      <c r="AK4559" s="18">
        <v>634140</v>
      </c>
      <c r="AL4559" s="18">
        <v>72339000</v>
      </c>
      <c r="AM4559">
        <f t="shared" si="426"/>
        <v>163583988.8888889</v>
      </c>
      <c r="AN4559">
        <f t="shared" si="427"/>
        <v>118237473.33333333</v>
      </c>
      <c r="AO4559">
        <f t="shared" si="428"/>
        <v>0.64513268431363768</v>
      </c>
      <c r="AP4559">
        <f t="shared" si="429"/>
        <v>1.3835206747670881</v>
      </c>
      <c r="AQ4559">
        <f t="shared" si="430"/>
        <v>0</v>
      </c>
      <c r="AR4559">
        <f t="shared" si="425"/>
        <v>0</v>
      </c>
    </row>
    <row r="4560" spans="1:44" x14ac:dyDescent="0.25">
      <c r="A4560" t="s">
        <v>5299</v>
      </c>
      <c r="B4560" s="16">
        <v>7</v>
      </c>
      <c r="C4560" t="s">
        <v>5300</v>
      </c>
      <c r="D4560" t="s">
        <v>709</v>
      </c>
      <c r="E4560" t="s">
        <v>5301</v>
      </c>
      <c r="F4560" s="17">
        <v>2144500000</v>
      </c>
      <c r="G4560" s="17">
        <v>5204700000</v>
      </c>
      <c r="H4560" s="17">
        <v>451560000</v>
      </c>
      <c r="I4560" s="17">
        <v>739700000</v>
      </c>
      <c r="J4560" s="17">
        <v>221980000</v>
      </c>
      <c r="K4560" s="17">
        <v>162660000</v>
      </c>
      <c r="L4560" s="17">
        <v>369270000</v>
      </c>
      <c r="M4560" s="17">
        <v>766110000</v>
      </c>
      <c r="N4560" s="17">
        <v>18093000</v>
      </c>
      <c r="O4560" s="17">
        <v>1228300000</v>
      </c>
      <c r="P4560" s="17">
        <v>2275000000</v>
      </c>
      <c r="Q4560" s="17">
        <v>3037700000</v>
      </c>
      <c r="R4560" s="17">
        <v>8565000000</v>
      </c>
      <c r="S4560" s="17">
        <v>526380000</v>
      </c>
      <c r="T4560" s="17">
        <v>105870000</v>
      </c>
      <c r="U4560" s="17">
        <v>61517000</v>
      </c>
      <c r="V4560" s="17">
        <v>4756100000</v>
      </c>
      <c r="W4560" s="17">
        <v>399280000</v>
      </c>
      <c r="X4560" s="17">
        <v>1142000000</v>
      </c>
      <c r="Y4560" s="17">
        <v>557990000</v>
      </c>
      <c r="Z4560" s="17">
        <v>368920000</v>
      </c>
      <c r="AA4560" s="17">
        <v>223970000</v>
      </c>
      <c r="AB4560" s="17">
        <v>940490000</v>
      </c>
      <c r="AC4560" s="17">
        <v>938190000</v>
      </c>
      <c r="AD4560" s="17">
        <v>41976000</v>
      </c>
      <c r="AE4560" s="17">
        <v>2400500000</v>
      </c>
      <c r="AF4560" s="17">
        <v>713630000</v>
      </c>
      <c r="AG4560" s="18">
        <v>380730000</v>
      </c>
      <c r="AH4560" s="18">
        <v>31011000</v>
      </c>
      <c r="AI4560" s="18">
        <v>207440000</v>
      </c>
      <c r="AJ4560" s="18">
        <v>528960000</v>
      </c>
      <c r="AK4560" s="18">
        <v>39939000</v>
      </c>
      <c r="AL4560" s="18">
        <v>181440000</v>
      </c>
      <c r="AM4560">
        <f t="shared" si="426"/>
        <v>1420792074.074074</v>
      </c>
      <c r="AN4560">
        <f t="shared" si="427"/>
        <v>228253333.33333334</v>
      </c>
      <c r="AO4560">
        <f t="shared" si="428"/>
        <v>4.620776415807484E-3</v>
      </c>
      <c r="AP4560">
        <f t="shared" si="429"/>
        <v>6.2246279312784365</v>
      </c>
      <c r="AQ4560">
        <f t="shared" si="430"/>
        <v>1</v>
      </c>
      <c r="AR4560">
        <f t="shared" si="425"/>
        <v>0</v>
      </c>
    </row>
    <row r="4561" spans="1:44" x14ac:dyDescent="0.25">
      <c r="A4561" t="s">
        <v>16761</v>
      </c>
      <c r="B4561" s="16">
        <v>11</v>
      </c>
      <c r="C4561" t="s">
        <v>16762</v>
      </c>
      <c r="D4561" t="s">
        <v>16763</v>
      </c>
      <c r="E4561" t="s">
        <v>16764</v>
      </c>
      <c r="F4561" s="17">
        <v>3239000</v>
      </c>
      <c r="G4561" s="17">
        <v>19820000</v>
      </c>
      <c r="H4561" s="17">
        <v>91822000</v>
      </c>
      <c r="I4561" s="17">
        <v>228960000</v>
      </c>
      <c r="J4561" s="17">
        <v>23336000</v>
      </c>
      <c r="K4561" s="17">
        <v>70086000</v>
      </c>
      <c r="L4561" s="17">
        <v>23715000</v>
      </c>
      <c r="M4561" s="17">
        <v>236240000</v>
      </c>
      <c r="N4561" s="17">
        <v>4712400</v>
      </c>
      <c r="O4561" s="17">
        <v>8839600</v>
      </c>
      <c r="P4561" s="17">
        <v>6353900</v>
      </c>
      <c r="Q4561" s="17">
        <v>250220000</v>
      </c>
      <c r="R4561" s="17">
        <v>120180000</v>
      </c>
      <c r="S4561" s="17">
        <v>140880000</v>
      </c>
      <c r="T4561" s="17">
        <v>226690000</v>
      </c>
      <c r="U4561" s="17">
        <v>85393000</v>
      </c>
      <c r="V4561" s="17">
        <v>348810000</v>
      </c>
      <c r="W4561" s="17">
        <v>14428000</v>
      </c>
      <c r="X4561" s="17">
        <v>15220000</v>
      </c>
      <c r="Y4561" s="17">
        <v>37329000</v>
      </c>
      <c r="Z4561" s="17">
        <v>73967000</v>
      </c>
      <c r="AA4561" s="17">
        <v>90768000</v>
      </c>
      <c r="AB4561" s="17">
        <v>369160000</v>
      </c>
      <c r="AC4561" s="17">
        <v>497170000</v>
      </c>
      <c r="AD4561" s="17">
        <v>1236500</v>
      </c>
      <c r="AE4561" s="17">
        <v>200850000</v>
      </c>
      <c r="AF4561" s="17">
        <v>294250000</v>
      </c>
      <c r="AG4561" s="18">
        <v>142490000</v>
      </c>
      <c r="AH4561" s="18">
        <v>52156000</v>
      </c>
      <c r="AI4561" s="18">
        <v>1043200000</v>
      </c>
      <c r="AJ4561" s="18">
        <v>88398000</v>
      </c>
      <c r="AK4561" s="18">
        <v>8257000</v>
      </c>
      <c r="AL4561" s="18">
        <v>218040000</v>
      </c>
      <c r="AM4561">
        <f t="shared" si="426"/>
        <v>129025014.81481482</v>
      </c>
      <c r="AN4561">
        <f t="shared" si="427"/>
        <v>258756833.33333334</v>
      </c>
      <c r="AO4561">
        <f t="shared" si="428"/>
        <v>0.45728439303708646</v>
      </c>
      <c r="AP4561">
        <f t="shared" si="429"/>
        <v>0.4986342318102317</v>
      </c>
      <c r="AQ4561">
        <f t="shared" si="430"/>
        <v>0</v>
      </c>
      <c r="AR4561">
        <f t="shared" si="425"/>
        <v>0</v>
      </c>
    </row>
    <row r="4562" spans="1:44" x14ac:dyDescent="0.25">
      <c r="A4562" t="s">
        <v>15251</v>
      </c>
      <c r="B4562" s="16">
        <v>6</v>
      </c>
      <c r="C4562" t="s">
        <v>15252</v>
      </c>
      <c r="D4562" t="s">
        <v>15253</v>
      </c>
      <c r="E4562" t="s">
        <v>15254</v>
      </c>
      <c r="F4562" s="17">
        <v>299840000</v>
      </c>
      <c r="G4562" s="17">
        <v>77553000</v>
      </c>
      <c r="H4562" s="17">
        <v>33051000</v>
      </c>
      <c r="I4562" s="17">
        <v>492330000</v>
      </c>
      <c r="J4562" s="17">
        <v>531000000</v>
      </c>
      <c r="K4562" s="17">
        <v>18257000</v>
      </c>
      <c r="L4562" s="17">
        <v>17806000</v>
      </c>
      <c r="M4562" s="17">
        <v>133340000</v>
      </c>
      <c r="N4562" s="17">
        <v>258370000</v>
      </c>
      <c r="O4562" s="17">
        <v>716480000</v>
      </c>
      <c r="P4562" s="17">
        <v>293820000</v>
      </c>
      <c r="Q4562" s="17">
        <v>556730000</v>
      </c>
      <c r="R4562" s="17">
        <v>103520000</v>
      </c>
      <c r="S4562" s="17">
        <v>255400000</v>
      </c>
      <c r="T4562" s="17">
        <v>26988000</v>
      </c>
      <c r="U4562" s="17">
        <v>5988500</v>
      </c>
      <c r="V4562" s="17">
        <v>738740000</v>
      </c>
      <c r="W4562" s="17">
        <v>13827000</v>
      </c>
      <c r="X4562" s="17">
        <v>43183000</v>
      </c>
      <c r="Y4562" s="17">
        <v>100500000</v>
      </c>
      <c r="Z4562" s="17">
        <v>104370000</v>
      </c>
      <c r="AA4562" s="17">
        <v>7210100</v>
      </c>
      <c r="AB4562" s="17">
        <v>169930000</v>
      </c>
      <c r="AC4562" s="17">
        <v>17684000</v>
      </c>
      <c r="AD4562" s="17">
        <v>815440</v>
      </c>
      <c r="AE4562" s="17">
        <v>1339600000</v>
      </c>
      <c r="AF4562" s="17">
        <v>252800000</v>
      </c>
      <c r="AG4562" s="18">
        <v>973200000</v>
      </c>
      <c r="AH4562" s="18">
        <v>5458500</v>
      </c>
      <c r="AI4562" s="18">
        <v>940370000</v>
      </c>
      <c r="AJ4562" s="18">
        <v>378250000</v>
      </c>
      <c r="AK4562" s="18">
        <v>52904000</v>
      </c>
      <c r="AL4562" s="18">
        <v>468720000</v>
      </c>
      <c r="AM4562">
        <f t="shared" si="426"/>
        <v>244782705.18518519</v>
      </c>
      <c r="AN4562">
        <f t="shared" si="427"/>
        <v>469817083.33333331</v>
      </c>
      <c r="AO4562">
        <f t="shared" si="428"/>
        <v>0.25761006921561352</v>
      </c>
      <c r="AP4562">
        <f t="shared" si="429"/>
        <v>0.52101703805332433</v>
      </c>
      <c r="AQ4562">
        <f t="shared" si="430"/>
        <v>0</v>
      </c>
      <c r="AR4562">
        <f t="shared" si="425"/>
        <v>0</v>
      </c>
    </row>
    <row r="4563" spans="1:44" x14ac:dyDescent="0.25">
      <c r="A4563" t="s">
        <v>22102</v>
      </c>
      <c r="B4563" s="16">
        <v>3</v>
      </c>
      <c r="C4563" t="s">
        <v>22103</v>
      </c>
      <c r="D4563" t="s">
        <v>22104</v>
      </c>
      <c r="E4563" t="s">
        <v>22105</v>
      </c>
      <c r="F4563" s="17">
        <v>55210000</v>
      </c>
      <c r="G4563" s="17">
        <v>1798500</v>
      </c>
      <c r="H4563" s="17">
        <v>484580</v>
      </c>
      <c r="I4563" s="17">
        <v>158730000</v>
      </c>
      <c r="J4563" s="17">
        <v>66361000</v>
      </c>
      <c r="K4563" s="17">
        <v>2892700</v>
      </c>
      <c r="L4563" s="17">
        <v>80161000</v>
      </c>
      <c r="M4563" s="17">
        <v>85831000</v>
      </c>
      <c r="N4563" s="17">
        <v>18411000</v>
      </c>
      <c r="O4563" s="17">
        <v>27726000</v>
      </c>
      <c r="P4563" s="17">
        <v>129010000</v>
      </c>
      <c r="Q4563" s="17">
        <v>18753000</v>
      </c>
      <c r="R4563" s="17">
        <v>80381000</v>
      </c>
      <c r="S4563" s="17">
        <v>6662100</v>
      </c>
      <c r="T4563" s="17">
        <v>31691000</v>
      </c>
      <c r="U4563" s="17">
        <v>1619800</v>
      </c>
      <c r="V4563" s="17">
        <v>307180000</v>
      </c>
      <c r="W4563" s="17">
        <v>30194000</v>
      </c>
      <c r="X4563" s="17">
        <v>2534200</v>
      </c>
      <c r="Y4563" s="17">
        <v>23064000</v>
      </c>
      <c r="Z4563" s="17">
        <v>17866000</v>
      </c>
      <c r="AA4563" s="17">
        <v>6452300</v>
      </c>
      <c r="AB4563" s="17">
        <v>76027000</v>
      </c>
      <c r="AC4563" s="17">
        <v>11693000</v>
      </c>
      <c r="AD4563" s="17">
        <v>0</v>
      </c>
      <c r="AE4563" s="17">
        <v>134560000</v>
      </c>
      <c r="AF4563" s="17">
        <v>654890000</v>
      </c>
      <c r="AG4563" s="18">
        <v>194950000</v>
      </c>
      <c r="AH4563" s="18">
        <v>14246000</v>
      </c>
      <c r="AI4563" s="18">
        <v>0</v>
      </c>
      <c r="AJ4563" s="18">
        <v>375630000</v>
      </c>
      <c r="AK4563" s="18">
        <v>270200</v>
      </c>
      <c r="AL4563" s="18">
        <v>169300000</v>
      </c>
      <c r="AM4563">
        <f t="shared" si="426"/>
        <v>75191969.629629627</v>
      </c>
      <c r="AN4563">
        <f t="shared" si="427"/>
        <v>125732700</v>
      </c>
      <c r="AO4563">
        <f t="shared" si="428"/>
        <v>0.4732168713088325</v>
      </c>
      <c r="AP4563">
        <f t="shared" si="429"/>
        <v>0.59803034238212993</v>
      </c>
      <c r="AQ4563">
        <f t="shared" si="430"/>
        <v>0</v>
      </c>
      <c r="AR4563">
        <f t="shared" si="425"/>
        <v>0</v>
      </c>
    </row>
    <row r="4564" spans="1:44" x14ac:dyDescent="0.25">
      <c r="A4564" t="s">
        <v>16215</v>
      </c>
      <c r="B4564" s="16">
        <v>2</v>
      </c>
      <c r="C4564" t="s">
        <v>16216</v>
      </c>
      <c r="D4564" t="s">
        <v>16217</v>
      </c>
      <c r="E4564" t="s">
        <v>16218</v>
      </c>
      <c r="F4564" s="17">
        <v>0</v>
      </c>
      <c r="G4564" s="17">
        <v>240320000</v>
      </c>
      <c r="H4564" s="17">
        <v>49282000</v>
      </c>
      <c r="I4564" s="17">
        <v>469910000</v>
      </c>
      <c r="J4564" s="17">
        <v>284790000</v>
      </c>
      <c r="K4564" s="17">
        <v>243800000</v>
      </c>
      <c r="L4564" s="17">
        <v>190410000</v>
      </c>
      <c r="M4564" s="17">
        <v>488360000</v>
      </c>
      <c r="N4564" s="17">
        <v>144700000</v>
      </c>
      <c r="O4564" s="17">
        <v>234940000</v>
      </c>
      <c r="P4564" s="17">
        <v>387380000</v>
      </c>
      <c r="Q4564" s="17">
        <v>190870000</v>
      </c>
      <c r="R4564" s="17">
        <v>61832000</v>
      </c>
      <c r="S4564" s="17">
        <v>568290000</v>
      </c>
      <c r="T4564" s="17">
        <v>54738000</v>
      </c>
      <c r="U4564" s="17">
        <v>180550000</v>
      </c>
      <c r="V4564" s="17">
        <v>19602000</v>
      </c>
      <c r="W4564" s="17">
        <v>77428000</v>
      </c>
      <c r="X4564" s="17">
        <v>4535000</v>
      </c>
      <c r="Y4564" s="17">
        <v>280880000</v>
      </c>
      <c r="Z4564" s="17">
        <v>20860000</v>
      </c>
      <c r="AA4564" s="17">
        <v>66654000</v>
      </c>
      <c r="AB4564" s="17">
        <v>213100000</v>
      </c>
      <c r="AC4564" s="17">
        <v>9107800</v>
      </c>
      <c r="AD4564" s="17">
        <v>139770000</v>
      </c>
      <c r="AE4564" s="17">
        <v>149640000</v>
      </c>
      <c r="AF4564" s="17">
        <v>158690000</v>
      </c>
      <c r="AG4564" s="18">
        <v>383200000</v>
      </c>
      <c r="AH4564" s="18">
        <v>100710000</v>
      </c>
      <c r="AI4564" s="18">
        <v>77087000</v>
      </c>
      <c r="AJ4564" s="18">
        <v>127620000</v>
      </c>
      <c r="AK4564" s="18">
        <v>95333000</v>
      </c>
      <c r="AL4564" s="18">
        <v>22836000</v>
      </c>
      <c r="AM4564">
        <f t="shared" si="426"/>
        <v>182608844.44444445</v>
      </c>
      <c r="AN4564">
        <f t="shared" si="427"/>
        <v>134464333.33333334</v>
      </c>
      <c r="AO4564">
        <f t="shared" si="428"/>
        <v>0.44166136563818825</v>
      </c>
      <c r="AP4564">
        <f t="shared" si="429"/>
        <v>1.3580467021820739</v>
      </c>
      <c r="AQ4564">
        <f t="shared" si="430"/>
        <v>0</v>
      </c>
      <c r="AR4564">
        <f t="shared" si="425"/>
        <v>0</v>
      </c>
    </row>
    <row r="4565" spans="1:44" x14ac:dyDescent="0.25">
      <c r="A4565" t="s">
        <v>24816</v>
      </c>
      <c r="B4565" s="16">
        <v>4</v>
      </c>
      <c r="C4565" t="s">
        <v>24817</v>
      </c>
      <c r="D4565" t="s">
        <v>24818</v>
      </c>
      <c r="E4565" t="s">
        <v>24819</v>
      </c>
      <c r="F4565" s="17">
        <v>27897000</v>
      </c>
      <c r="G4565" s="17">
        <v>38349000</v>
      </c>
      <c r="H4565" s="17">
        <v>11750000</v>
      </c>
      <c r="I4565" s="17">
        <v>9773200</v>
      </c>
      <c r="J4565" s="17">
        <v>6393500</v>
      </c>
      <c r="K4565" s="17">
        <v>2652600</v>
      </c>
      <c r="L4565" s="17">
        <v>4236100</v>
      </c>
      <c r="M4565" s="17">
        <v>40775000</v>
      </c>
      <c r="N4565" s="17">
        <v>0</v>
      </c>
      <c r="O4565" s="17">
        <v>26555000</v>
      </c>
      <c r="P4565" s="17">
        <v>17063000</v>
      </c>
      <c r="Q4565" s="17">
        <v>89836000</v>
      </c>
      <c r="R4565" s="17">
        <v>7449300</v>
      </c>
      <c r="S4565" s="17">
        <v>0</v>
      </c>
      <c r="T4565" s="17">
        <v>4010200</v>
      </c>
      <c r="U4565" s="17">
        <v>0</v>
      </c>
      <c r="V4565" s="17">
        <v>475840000</v>
      </c>
      <c r="W4565" s="17">
        <v>11867000</v>
      </c>
      <c r="X4565" s="17">
        <v>15602000</v>
      </c>
      <c r="Y4565" s="17">
        <v>5366500</v>
      </c>
      <c r="Z4565" s="17">
        <v>3668300</v>
      </c>
      <c r="AA4565" s="17">
        <v>7376400</v>
      </c>
      <c r="AB4565" s="17">
        <v>8680700</v>
      </c>
      <c r="AC4565" s="17">
        <v>24874000</v>
      </c>
      <c r="AD4565" s="17">
        <v>1416900</v>
      </c>
      <c r="AE4565" s="17">
        <v>360990</v>
      </c>
      <c r="AF4565" s="17">
        <v>12161000</v>
      </c>
      <c r="AG4565" s="18">
        <v>2332300</v>
      </c>
      <c r="AH4565" s="18">
        <v>0</v>
      </c>
      <c r="AI4565" s="18">
        <v>1186700</v>
      </c>
      <c r="AJ4565" s="18">
        <v>210720000</v>
      </c>
      <c r="AK4565" s="18">
        <v>0</v>
      </c>
      <c r="AL4565" s="18">
        <v>13376000</v>
      </c>
      <c r="AM4565">
        <f t="shared" si="426"/>
        <v>31627914.444444444</v>
      </c>
      <c r="AN4565">
        <f t="shared" si="427"/>
        <v>37935833.333333336</v>
      </c>
      <c r="AO4565">
        <f t="shared" si="428"/>
        <v>0.87491776622789708</v>
      </c>
      <c r="AP4565">
        <f t="shared" si="429"/>
        <v>0.83372135696973682</v>
      </c>
      <c r="AQ4565">
        <f t="shared" si="430"/>
        <v>0</v>
      </c>
      <c r="AR4565">
        <f t="shared" si="425"/>
        <v>0</v>
      </c>
    </row>
    <row r="4566" spans="1:44" x14ac:dyDescent="0.25">
      <c r="A4566" t="s">
        <v>24442</v>
      </c>
      <c r="B4566" s="16">
        <v>2</v>
      </c>
      <c r="C4566" t="s">
        <v>24443</v>
      </c>
      <c r="D4566" t="s">
        <v>24444</v>
      </c>
      <c r="E4566" t="s">
        <v>24445</v>
      </c>
      <c r="F4566" s="17">
        <v>6172700</v>
      </c>
      <c r="G4566" s="17">
        <v>1784700</v>
      </c>
      <c r="H4566" s="17">
        <v>0</v>
      </c>
      <c r="I4566" s="17">
        <v>0</v>
      </c>
      <c r="J4566" s="17">
        <v>0</v>
      </c>
      <c r="K4566" s="17">
        <v>0</v>
      </c>
      <c r="L4566" s="17">
        <v>644480</v>
      </c>
      <c r="M4566" s="17">
        <v>0</v>
      </c>
      <c r="N4566" s="17">
        <v>1529700</v>
      </c>
      <c r="O4566" s="17">
        <v>917760</v>
      </c>
      <c r="P4566" s="17">
        <v>391900</v>
      </c>
      <c r="Q4566" s="17">
        <v>79413000</v>
      </c>
      <c r="R4566" s="17">
        <v>11583000</v>
      </c>
      <c r="S4566" s="17">
        <v>2290400</v>
      </c>
      <c r="T4566" s="17">
        <v>837220</v>
      </c>
      <c r="U4566" s="17">
        <v>0</v>
      </c>
      <c r="V4566" s="17">
        <v>18399000</v>
      </c>
      <c r="W4566" s="17">
        <v>11725000</v>
      </c>
      <c r="X4566" s="17">
        <v>3020900</v>
      </c>
      <c r="Y4566" s="17">
        <v>4185500</v>
      </c>
      <c r="Z4566" s="17">
        <v>15737000</v>
      </c>
      <c r="AA4566" s="17">
        <v>71082000</v>
      </c>
      <c r="AB4566" s="17">
        <v>16179000</v>
      </c>
      <c r="AC4566" s="17">
        <v>48428000</v>
      </c>
      <c r="AD4566" s="17">
        <v>0</v>
      </c>
      <c r="AE4566" s="17">
        <v>136430000</v>
      </c>
      <c r="AF4566" s="17">
        <v>36666000</v>
      </c>
      <c r="AG4566" s="18">
        <v>6110700</v>
      </c>
      <c r="AH4566" s="18">
        <v>0</v>
      </c>
      <c r="AI4566" s="18">
        <v>45314000</v>
      </c>
      <c r="AJ4566" s="18">
        <v>31299000</v>
      </c>
      <c r="AK4566" s="18">
        <v>0</v>
      </c>
      <c r="AL4566" s="18">
        <v>11712000</v>
      </c>
      <c r="AM4566">
        <f t="shared" si="426"/>
        <v>17311750.370370369</v>
      </c>
      <c r="AN4566">
        <f t="shared" si="427"/>
        <v>15739283.333333334</v>
      </c>
      <c r="AO4566">
        <f t="shared" si="428"/>
        <v>0.87468392451649812</v>
      </c>
      <c r="AP4566">
        <f t="shared" si="429"/>
        <v>1.0999071561096303</v>
      </c>
      <c r="AQ4566">
        <f t="shared" si="430"/>
        <v>0</v>
      </c>
      <c r="AR4566">
        <f t="shared" si="425"/>
        <v>0</v>
      </c>
    </row>
    <row r="4567" spans="1:44" x14ac:dyDescent="0.25">
      <c r="A4567" t="s">
        <v>4963</v>
      </c>
      <c r="B4567" s="16">
        <v>7</v>
      </c>
      <c r="C4567" t="s">
        <v>4964</v>
      </c>
      <c r="D4567" t="s">
        <v>487</v>
      </c>
      <c r="E4567" t="s">
        <v>4965</v>
      </c>
      <c r="F4567" s="17">
        <v>3707000000</v>
      </c>
      <c r="G4567" s="17">
        <v>4073900000</v>
      </c>
      <c r="H4567" s="17">
        <v>503990000</v>
      </c>
      <c r="I4567" s="17">
        <v>509970000</v>
      </c>
      <c r="J4567" s="17">
        <v>2093700000</v>
      </c>
      <c r="K4567" s="17">
        <v>330440000</v>
      </c>
      <c r="L4567" s="17">
        <v>494800000</v>
      </c>
      <c r="M4567" s="17">
        <v>3938500000</v>
      </c>
      <c r="N4567" s="17">
        <v>1181500000</v>
      </c>
      <c r="O4567" s="17">
        <v>962220000</v>
      </c>
      <c r="P4567" s="17">
        <v>2334000000</v>
      </c>
      <c r="Q4567" s="17">
        <v>2556300000</v>
      </c>
      <c r="R4567" s="17">
        <v>3327400000</v>
      </c>
      <c r="S4567" s="17">
        <v>572010000</v>
      </c>
      <c r="T4567" s="17">
        <v>49261000</v>
      </c>
      <c r="U4567" s="17">
        <v>174660000</v>
      </c>
      <c r="V4567" s="17">
        <v>16565000000</v>
      </c>
      <c r="W4567" s="17">
        <v>640660000</v>
      </c>
      <c r="X4567" s="17">
        <v>2279400000</v>
      </c>
      <c r="Y4567" s="17">
        <v>1113100000</v>
      </c>
      <c r="Z4567" s="17">
        <v>310930000</v>
      </c>
      <c r="AA4567" s="17">
        <v>384560000</v>
      </c>
      <c r="AB4567" s="17">
        <v>1416300000</v>
      </c>
      <c r="AC4567" s="17">
        <v>2486300000</v>
      </c>
      <c r="AD4567" s="17">
        <v>243640000</v>
      </c>
      <c r="AE4567" s="17">
        <v>10519000000</v>
      </c>
      <c r="AF4567" s="17">
        <v>2334500000</v>
      </c>
      <c r="AG4567" s="18">
        <v>342980000</v>
      </c>
      <c r="AH4567" s="18">
        <v>6031500</v>
      </c>
      <c r="AI4567" s="18">
        <v>465540000</v>
      </c>
      <c r="AJ4567" s="18">
        <v>4623500000</v>
      </c>
      <c r="AK4567" s="18">
        <v>68186000</v>
      </c>
      <c r="AL4567" s="18">
        <v>251910000</v>
      </c>
      <c r="AM4567">
        <f t="shared" si="426"/>
        <v>2411223740.7407408</v>
      </c>
      <c r="AN4567">
        <f t="shared" si="427"/>
        <v>959691250</v>
      </c>
      <c r="AO4567">
        <f t="shared" si="428"/>
        <v>0.16822777834103633</v>
      </c>
      <c r="AP4567">
        <f t="shared" si="429"/>
        <v>2.5124994530696627</v>
      </c>
      <c r="AQ4567">
        <f t="shared" si="430"/>
        <v>1</v>
      </c>
      <c r="AR4567">
        <f t="shared" si="425"/>
        <v>0</v>
      </c>
    </row>
    <row r="4568" spans="1:44" x14ac:dyDescent="0.25">
      <c r="A4568" t="s">
        <v>6262</v>
      </c>
      <c r="B4568" s="16">
        <v>3</v>
      </c>
      <c r="C4568" t="s">
        <v>6263</v>
      </c>
      <c r="D4568" t="s">
        <v>1347</v>
      </c>
      <c r="E4568" t="s">
        <v>6264</v>
      </c>
      <c r="F4568" s="17">
        <v>660340000</v>
      </c>
      <c r="G4568" s="17">
        <v>612370000</v>
      </c>
      <c r="H4568" s="17">
        <v>58647000</v>
      </c>
      <c r="I4568" s="17">
        <v>86701000</v>
      </c>
      <c r="J4568" s="17">
        <v>283350000</v>
      </c>
      <c r="K4568" s="17">
        <v>18265000</v>
      </c>
      <c r="L4568" s="17">
        <v>153010000</v>
      </c>
      <c r="M4568" s="17">
        <v>440390000</v>
      </c>
      <c r="N4568" s="17">
        <v>8911500</v>
      </c>
      <c r="O4568" s="17">
        <v>218580000</v>
      </c>
      <c r="P4568" s="17">
        <v>360430000</v>
      </c>
      <c r="Q4568" s="17">
        <v>717890000</v>
      </c>
      <c r="R4568" s="17">
        <v>416930000</v>
      </c>
      <c r="S4568" s="17">
        <v>331920000</v>
      </c>
      <c r="T4568" s="17">
        <v>139060000</v>
      </c>
      <c r="U4568" s="17">
        <v>6440200</v>
      </c>
      <c r="V4568" s="17">
        <v>2214300000</v>
      </c>
      <c r="W4568" s="17">
        <v>135900000</v>
      </c>
      <c r="X4568" s="17">
        <v>488550000</v>
      </c>
      <c r="Y4568" s="17">
        <v>146990000</v>
      </c>
      <c r="Z4568" s="17">
        <v>436160000</v>
      </c>
      <c r="AA4568" s="17">
        <v>25398000</v>
      </c>
      <c r="AB4568" s="17">
        <v>147670000</v>
      </c>
      <c r="AC4568" s="17">
        <v>400070000</v>
      </c>
      <c r="AD4568" s="17">
        <v>28269000</v>
      </c>
      <c r="AE4568" s="17">
        <v>2328800000</v>
      </c>
      <c r="AF4568" s="17">
        <v>222020000</v>
      </c>
      <c r="AG4568" s="18">
        <v>118070000</v>
      </c>
      <c r="AH4568" s="18">
        <v>25555000</v>
      </c>
      <c r="AI4568" s="18">
        <v>132440000</v>
      </c>
      <c r="AJ4568" s="18">
        <v>796820000</v>
      </c>
      <c r="AK4568" s="18">
        <v>31969000</v>
      </c>
      <c r="AL4568" s="18">
        <v>100030000</v>
      </c>
      <c r="AM4568">
        <f t="shared" si="426"/>
        <v>410643025.92592591</v>
      </c>
      <c r="AN4568">
        <f t="shared" si="427"/>
        <v>200814000</v>
      </c>
      <c r="AO4568">
        <f t="shared" si="428"/>
        <v>0.21929250421843133</v>
      </c>
      <c r="AP4568">
        <f t="shared" si="429"/>
        <v>2.0448924174904435</v>
      </c>
      <c r="AQ4568">
        <f t="shared" si="430"/>
        <v>1</v>
      </c>
      <c r="AR4568">
        <f t="shared" si="425"/>
        <v>0</v>
      </c>
    </row>
    <row r="4569" spans="1:44" x14ac:dyDescent="0.25">
      <c r="A4569" t="s">
        <v>15127</v>
      </c>
      <c r="B4569" s="16">
        <v>4</v>
      </c>
      <c r="C4569" t="s">
        <v>15128</v>
      </c>
      <c r="D4569" t="s">
        <v>15129</v>
      </c>
      <c r="E4569" t="s">
        <v>15130</v>
      </c>
      <c r="F4569" s="17">
        <v>109170000</v>
      </c>
      <c r="G4569" s="17">
        <v>904970000</v>
      </c>
      <c r="H4569" s="17">
        <v>13740000</v>
      </c>
      <c r="I4569" s="17">
        <v>33701000</v>
      </c>
      <c r="J4569" s="17">
        <v>103700000</v>
      </c>
      <c r="K4569" s="17">
        <v>5292300</v>
      </c>
      <c r="L4569" s="17">
        <v>0</v>
      </c>
      <c r="M4569" s="17">
        <v>256780000</v>
      </c>
      <c r="N4569" s="17">
        <v>98032000</v>
      </c>
      <c r="O4569" s="17">
        <v>52377000</v>
      </c>
      <c r="P4569" s="17">
        <v>82121000</v>
      </c>
      <c r="Q4569" s="17">
        <v>2241100000</v>
      </c>
      <c r="R4569" s="17">
        <v>102990000</v>
      </c>
      <c r="S4569" s="17">
        <v>1514600000</v>
      </c>
      <c r="T4569" s="17">
        <v>19477000</v>
      </c>
      <c r="U4569" s="17">
        <v>259680000</v>
      </c>
      <c r="V4569" s="17">
        <v>2443200000</v>
      </c>
      <c r="W4569" s="17">
        <v>113040</v>
      </c>
      <c r="X4569" s="17">
        <v>10111000</v>
      </c>
      <c r="Y4569" s="17">
        <v>13202000</v>
      </c>
      <c r="Z4569" s="17">
        <v>25874000</v>
      </c>
      <c r="AA4569" s="17">
        <v>130670000</v>
      </c>
      <c r="AB4569" s="17">
        <v>591410000</v>
      </c>
      <c r="AC4569" s="17">
        <v>1008300000</v>
      </c>
      <c r="AD4569" s="17">
        <v>22198000</v>
      </c>
      <c r="AE4569" s="17">
        <v>712280000</v>
      </c>
      <c r="AF4569" s="17">
        <v>246750000</v>
      </c>
      <c r="AG4569" s="18">
        <v>69082000</v>
      </c>
      <c r="AH4569" s="18">
        <v>0</v>
      </c>
      <c r="AI4569" s="18">
        <v>1603700000</v>
      </c>
      <c r="AJ4569" s="18">
        <v>1098500000</v>
      </c>
      <c r="AK4569" s="18">
        <v>1368900</v>
      </c>
      <c r="AL4569" s="18">
        <v>84243000</v>
      </c>
      <c r="AM4569">
        <f t="shared" si="426"/>
        <v>407475494.07407409</v>
      </c>
      <c r="AN4569">
        <f t="shared" si="427"/>
        <v>476148983.33333331</v>
      </c>
      <c r="AO4569">
        <f t="shared" si="428"/>
        <v>0.83223090568923042</v>
      </c>
      <c r="AP4569">
        <f t="shared" si="429"/>
        <v>0.85577310534508988</v>
      </c>
      <c r="AQ4569">
        <f t="shared" si="430"/>
        <v>0</v>
      </c>
      <c r="AR4569">
        <f t="shared" si="425"/>
        <v>0</v>
      </c>
    </row>
    <row r="4570" spans="1:44" x14ac:dyDescent="0.25">
      <c r="A4570" t="s">
        <v>23681</v>
      </c>
      <c r="B4570" s="16">
        <v>1</v>
      </c>
      <c r="C4570" t="s">
        <v>23682</v>
      </c>
      <c r="D4570" t="s">
        <v>23683</v>
      </c>
      <c r="E4570" t="s">
        <v>23684</v>
      </c>
      <c r="F4570" s="17">
        <v>26209000</v>
      </c>
      <c r="G4570" s="17">
        <v>49964000</v>
      </c>
      <c r="H4570" s="17">
        <v>0</v>
      </c>
      <c r="I4570" s="17">
        <v>14407000</v>
      </c>
      <c r="J4570" s="17">
        <v>6256300</v>
      </c>
      <c r="K4570" s="17">
        <v>23570000</v>
      </c>
      <c r="L4570" s="17">
        <v>14944000</v>
      </c>
      <c r="M4570" s="17">
        <v>2661100</v>
      </c>
      <c r="N4570" s="17">
        <v>7665900</v>
      </c>
      <c r="O4570" s="17">
        <v>20120000</v>
      </c>
      <c r="P4570" s="17">
        <v>103100000</v>
      </c>
      <c r="Q4570" s="17">
        <v>195290000</v>
      </c>
      <c r="R4570" s="17">
        <v>93663000</v>
      </c>
      <c r="S4570" s="17">
        <v>13180000</v>
      </c>
      <c r="T4570" s="17">
        <v>76091000</v>
      </c>
      <c r="U4570" s="17">
        <v>133300000</v>
      </c>
      <c r="V4570" s="17">
        <v>173480000</v>
      </c>
      <c r="W4570" s="17">
        <v>0</v>
      </c>
      <c r="X4570" s="17">
        <v>135450000</v>
      </c>
      <c r="Y4570" s="17">
        <v>47231000</v>
      </c>
      <c r="Z4570" s="17">
        <v>0</v>
      </c>
      <c r="AA4570" s="17">
        <v>2347400</v>
      </c>
      <c r="AB4570" s="17">
        <v>0</v>
      </c>
      <c r="AC4570" s="17">
        <v>121130000</v>
      </c>
      <c r="AD4570" s="17">
        <v>17805000</v>
      </c>
      <c r="AE4570" s="17">
        <v>11122000</v>
      </c>
      <c r="AF4570" s="17">
        <v>139130000</v>
      </c>
      <c r="AG4570" s="18">
        <v>20881000</v>
      </c>
      <c r="AH4570" s="18">
        <v>7070600</v>
      </c>
      <c r="AI4570" s="18">
        <v>23999000</v>
      </c>
      <c r="AJ4570" s="18">
        <v>177870000</v>
      </c>
      <c r="AK4570" s="18">
        <v>0</v>
      </c>
      <c r="AL4570" s="18">
        <v>4351700</v>
      </c>
      <c r="AM4570">
        <f t="shared" si="426"/>
        <v>52893211.111111112</v>
      </c>
      <c r="AN4570">
        <f t="shared" si="427"/>
        <v>39028716.666666664</v>
      </c>
      <c r="AO4570">
        <f t="shared" si="428"/>
        <v>0.66211420133696874</v>
      </c>
      <c r="AP4570">
        <f t="shared" si="429"/>
        <v>1.3552382867942394</v>
      </c>
      <c r="AQ4570">
        <f t="shared" si="430"/>
        <v>0</v>
      </c>
      <c r="AR4570">
        <f t="shared" si="425"/>
        <v>0</v>
      </c>
    </row>
    <row r="4571" spans="1:44" x14ac:dyDescent="0.25">
      <c r="A4571" t="s">
        <v>21704</v>
      </c>
      <c r="B4571" s="16">
        <v>3</v>
      </c>
      <c r="C4571" t="s">
        <v>21705</v>
      </c>
      <c r="D4571" t="s">
        <v>21706</v>
      </c>
      <c r="E4571" t="s">
        <v>21707</v>
      </c>
      <c r="F4571" s="17">
        <v>29436000</v>
      </c>
      <c r="G4571" s="17">
        <v>4375100</v>
      </c>
      <c r="H4571" s="17">
        <v>0</v>
      </c>
      <c r="I4571" s="17">
        <v>8005800</v>
      </c>
      <c r="J4571" s="17">
        <v>0</v>
      </c>
      <c r="K4571" s="17">
        <v>234150</v>
      </c>
      <c r="L4571" s="17">
        <v>4697600</v>
      </c>
      <c r="M4571" s="17">
        <v>630620</v>
      </c>
      <c r="N4571" s="17">
        <v>412380</v>
      </c>
      <c r="O4571" s="17">
        <v>12865000</v>
      </c>
      <c r="P4571" s="17">
        <v>5358400</v>
      </c>
      <c r="Q4571" s="17">
        <v>516470000</v>
      </c>
      <c r="R4571" s="17">
        <v>65112000</v>
      </c>
      <c r="S4571" s="17">
        <v>2683300</v>
      </c>
      <c r="T4571" s="17">
        <v>0</v>
      </c>
      <c r="U4571" s="17">
        <v>127770</v>
      </c>
      <c r="V4571" s="17">
        <v>352400000</v>
      </c>
      <c r="W4571" s="17">
        <v>239280</v>
      </c>
      <c r="X4571" s="17">
        <v>1298000</v>
      </c>
      <c r="Y4571" s="17">
        <v>6873300</v>
      </c>
      <c r="Z4571" s="17">
        <v>25446000</v>
      </c>
      <c r="AA4571" s="17">
        <v>507540000</v>
      </c>
      <c r="AB4571" s="17">
        <v>489710</v>
      </c>
      <c r="AC4571" s="17">
        <v>84047000</v>
      </c>
      <c r="AD4571" s="17">
        <v>0</v>
      </c>
      <c r="AE4571" s="17">
        <v>110150000</v>
      </c>
      <c r="AF4571" s="17">
        <v>39996000</v>
      </c>
      <c r="AG4571" s="18">
        <v>2451100</v>
      </c>
      <c r="AH4571" s="18">
        <v>0</v>
      </c>
      <c r="AI4571" s="18">
        <v>409560000</v>
      </c>
      <c r="AJ4571" s="18">
        <v>322550000</v>
      </c>
      <c r="AK4571" s="18">
        <v>0</v>
      </c>
      <c r="AL4571" s="18">
        <v>4017400</v>
      </c>
      <c r="AM4571">
        <f t="shared" si="426"/>
        <v>65884718.888888888</v>
      </c>
      <c r="AN4571">
        <f t="shared" si="427"/>
        <v>123096416.66666667</v>
      </c>
      <c r="AO4571">
        <f t="shared" si="428"/>
        <v>0.51298936510271209</v>
      </c>
      <c r="AP4571">
        <f t="shared" si="429"/>
        <v>0.53522856857237699</v>
      </c>
      <c r="AQ4571">
        <f t="shared" si="430"/>
        <v>0</v>
      </c>
      <c r="AR4571">
        <f t="shared" ref="AR4571:AR4634" si="431">(AP4571&lt;1)*AND(AO4571&lt;=0.25)</f>
        <v>0</v>
      </c>
    </row>
    <row r="4572" spans="1:44" x14ac:dyDescent="0.25">
      <c r="A4572" t="s">
        <v>17333</v>
      </c>
      <c r="B4572" s="16">
        <v>8</v>
      </c>
      <c r="C4572" t="s">
        <v>17334</v>
      </c>
      <c r="D4572" t="s">
        <v>17335</v>
      </c>
      <c r="E4572" t="s">
        <v>17336</v>
      </c>
      <c r="F4572" s="17">
        <v>83583000</v>
      </c>
      <c r="G4572" s="17">
        <v>132350000</v>
      </c>
      <c r="H4572" s="17">
        <v>1861700</v>
      </c>
      <c r="I4572" s="17">
        <v>127230000</v>
      </c>
      <c r="J4572" s="17">
        <v>540500000</v>
      </c>
      <c r="K4572" s="17">
        <v>43734000</v>
      </c>
      <c r="L4572" s="17">
        <v>107590000</v>
      </c>
      <c r="M4572" s="17">
        <v>74252000</v>
      </c>
      <c r="N4572" s="17">
        <v>0</v>
      </c>
      <c r="O4572" s="17">
        <v>119390000</v>
      </c>
      <c r="P4572" s="17">
        <v>136240000</v>
      </c>
      <c r="Q4572" s="17">
        <v>543600000</v>
      </c>
      <c r="R4572" s="17">
        <v>1891000000</v>
      </c>
      <c r="S4572" s="17">
        <v>1195000000</v>
      </c>
      <c r="T4572" s="17">
        <v>18789000</v>
      </c>
      <c r="U4572" s="17">
        <v>8686800</v>
      </c>
      <c r="V4572" s="17">
        <v>339860000</v>
      </c>
      <c r="W4572" s="17">
        <v>6336600</v>
      </c>
      <c r="X4572" s="17">
        <v>206000000</v>
      </c>
      <c r="Y4572" s="17">
        <v>64132000</v>
      </c>
      <c r="Z4572" s="17">
        <v>65431000</v>
      </c>
      <c r="AA4572" s="17">
        <v>198790000</v>
      </c>
      <c r="AB4572" s="17">
        <v>169040000</v>
      </c>
      <c r="AC4572" s="17">
        <v>0</v>
      </c>
      <c r="AD4572" s="17">
        <v>230690000</v>
      </c>
      <c r="AE4572" s="17">
        <v>782520000</v>
      </c>
      <c r="AF4572" s="17">
        <v>11151000</v>
      </c>
      <c r="AG4572" s="18">
        <v>84205000</v>
      </c>
      <c r="AH4572" s="18">
        <v>6839000</v>
      </c>
      <c r="AI4572" s="18">
        <v>234410000</v>
      </c>
      <c r="AJ4572" s="18">
        <v>390900000</v>
      </c>
      <c r="AK4572" s="18">
        <v>133720000</v>
      </c>
      <c r="AL4572" s="18">
        <v>24122000</v>
      </c>
      <c r="AM4572">
        <f t="shared" si="426"/>
        <v>262879892.5925926</v>
      </c>
      <c r="AN4572">
        <f t="shared" si="427"/>
        <v>145699333.33333334</v>
      </c>
      <c r="AO4572">
        <f t="shared" si="428"/>
        <v>0.25821232126620935</v>
      </c>
      <c r="AP4572">
        <f t="shared" si="429"/>
        <v>1.804262837573674</v>
      </c>
      <c r="AQ4572">
        <f t="shared" si="430"/>
        <v>0</v>
      </c>
      <c r="AR4572">
        <f t="shared" si="431"/>
        <v>0</v>
      </c>
    </row>
    <row r="4573" spans="1:44" x14ac:dyDescent="0.25">
      <c r="A4573" t="s">
        <v>16694</v>
      </c>
      <c r="B4573" s="16">
        <v>1</v>
      </c>
      <c r="C4573" t="s">
        <v>16695</v>
      </c>
      <c r="D4573" t="s">
        <v>16696</v>
      </c>
      <c r="E4573" t="s">
        <v>16697</v>
      </c>
      <c r="F4573" s="17">
        <v>57486000</v>
      </c>
      <c r="G4573" s="17">
        <v>60042000</v>
      </c>
      <c r="H4573" s="17">
        <v>6723200</v>
      </c>
      <c r="I4573" s="17">
        <v>119140000</v>
      </c>
      <c r="J4573" s="17">
        <v>3262700</v>
      </c>
      <c r="K4573" s="17">
        <v>3526800</v>
      </c>
      <c r="L4573" s="17">
        <v>16802000</v>
      </c>
      <c r="M4573" s="17">
        <v>29835000</v>
      </c>
      <c r="N4573" s="17">
        <v>17040000</v>
      </c>
      <c r="O4573" s="17">
        <v>7897500</v>
      </c>
      <c r="P4573" s="17">
        <v>1280200000</v>
      </c>
      <c r="Q4573" s="17">
        <v>588750000</v>
      </c>
      <c r="R4573" s="17">
        <v>111340000</v>
      </c>
      <c r="S4573" s="17">
        <v>1393300000</v>
      </c>
      <c r="T4573" s="17">
        <v>347520000</v>
      </c>
      <c r="U4573" s="17">
        <v>26647000</v>
      </c>
      <c r="V4573" s="17">
        <v>1017900000</v>
      </c>
      <c r="W4573" s="17">
        <v>50643000</v>
      </c>
      <c r="X4573" s="17">
        <v>44879000</v>
      </c>
      <c r="Y4573" s="17">
        <v>229060000</v>
      </c>
      <c r="Z4573" s="17">
        <v>99908000</v>
      </c>
      <c r="AA4573" s="17">
        <v>182940000</v>
      </c>
      <c r="AB4573" s="17">
        <v>113300000</v>
      </c>
      <c r="AC4573" s="17">
        <v>306790000</v>
      </c>
      <c r="AD4573" s="17">
        <v>36893000</v>
      </c>
      <c r="AE4573" s="17">
        <v>529640000</v>
      </c>
      <c r="AF4573" s="17">
        <v>518930000</v>
      </c>
      <c r="AG4573" s="18">
        <v>251750000</v>
      </c>
      <c r="AH4573" s="18">
        <v>31694000</v>
      </c>
      <c r="AI4573" s="18">
        <v>480560000</v>
      </c>
      <c r="AJ4573" s="18">
        <v>119110000</v>
      </c>
      <c r="AK4573" s="18">
        <v>536800</v>
      </c>
      <c r="AL4573" s="18">
        <v>174920000</v>
      </c>
      <c r="AM4573">
        <f t="shared" si="426"/>
        <v>266681303.7037037</v>
      </c>
      <c r="AN4573">
        <f t="shared" si="427"/>
        <v>176428466.66666666</v>
      </c>
      <c r="AO4573">
        <f t="shared" si="428"/>
        <v>0.39554089732112718</v>
      </c>
      <c r="AP4573">
        <f t="shared" si="429"/>
        <v>1.5115548456675947</v>
      </c>
      <c r="AQ4573">
        <f t="shared" si="430"/>
        <v>0</v>
      </c>
      <c r="AR4573">
        <f t="shared" si="431"/>
        <v>0</v>
      </c>
    </row>
    <row r="4574" spans="1:44" x14ac:dyDescent="0.25">
      <c r="A4574" t="s">
        <v>7628</v>
      </c>
      <c r="B4574" s="16">
        <v>3</v>
      </c>
      <c r="C4574" t="s">
        <v>7629</v>
      </c>
      <c r="D4574" t="s">
        <v>2252</v>
      </c>
      <c r="E4574" t="s">
        <v>7630</v>
      </c>
      <c r="F4574" s="17">
        <v>1400100</v>
      </c>
      <c r="G4574" s="17">
        <v>10458000</v>
      </c>
      <c r="H4574" s="17">
        <v>0</v>
      </c>
      <c r="I4574" s="17">
        <v>34254000</v>
      </c>
      <c r="J4574" s="17">
        <v>1750600000</v>
      </c>
      <c r="K4574" s="17">
        <v>2629800</v>
      </c>
      <c r="L4574" s="17">
        <v>621050</v>
      </c>
      <c r="M4574" s="17">
        <v>48953000</v>
      </c>
      <c r="N4574" s="17">
        <v>0</v>
      </c>
      <c r="O4574" s="17">
        <v>4216500</v>
      </c>
      <c r="P4574" s="17">
        <v>2211800</v>
      </c>
      <c r="Q4574" s="17">
        <v>253200000</v>
      </c>
      <c r="R4574" s="17">
        <v>0</v>
      </c>
      <c r="S4574" s="17">
        <v>100370000</v>
      </c>
      <c r="T4574" s="17">
        <v>24808000</v>
      </c>
      <c r="U4574" s="17">
        <v>5898100</v>
      </c>
      <c r="V4574" s="17">
        <v>2847600</v>
      </c>
      <c r="W4574" s="17">
        <v>0</v>
      </c>
      <c r="X4574" s="17">
        <v>34381000</v>
      </c>
      <c r="Y4574" s="17">
        <v>74394</v>
      </c>
      <c r="Z4574" s="17">
        <v>0</v>
      </c>
      <c r="AA4574" s="17">
        <v>1653600</v>
      </c>
      <c r="AB4574" s="17">
        <v>548600</v>
      </c>
      <c r="AC4574" s="17">
        <v>39060000</v>
      </c>
      <c r="AD4574" s="17">
        <v>0</v>
      </c>
      <c r="AE4574" s="17">
        <v>2858600000</v>
      </c>
      <c r="AF4574" s="17">
        <v>17305000</v>
      </c>
      <c r="AG4574" s="18">
        <v>40628000</v>
      </c>
      <c r="AH4574" s="18">
        <v>921910</v>
      </c>
      <c r="AI4574" s="18">
        <v>3453100</v>
      </c>
      <c r="AJ4574" s="18">
        <v>41965000</v>
      </c>
      <c r="AK4574" s="18">
        <v>0</v>
      </c>
      <c r="AL4574" s="18">
        <v>14093000</v>
      </c>
      <c r="AM4574">
        <f t="shared" si="426"/>
        <v>192373723.85185185</v>
      </c>
      <c r="AN4574">
        <f t="shared" si="427"/>
        <v>16843501.666666668</v>
      </c>
      <c r="AO4574">
        <f t="shared" si="428"/>
        <v>0.16039524973480607</v>
      </c>
      <c r="AP4574">
        <f t="shared" si="429"/>
        <v>11.421242901798735</v>
      </c>
      <c r="AQ4574">
        <f t="shared" si="430"/>
        <v>1</v>
      </c>
      <c r="AR4574">
        <f t="shared" si="431"/>
        <v>0</v>
      </c>
    </row>
    <row r="4575" spans="1:44" x14ac:dyDescent="0.25">
      <c r="A4575" t="s">
        <v>8218</v>
      </c>
      <c r="B4575" s="16">
        <v>8</v>
      </c>
      <c r="C4575" t="s">
        <v>8219</v>
      </c>
      <c r="D4575" t="s">
        <v>2641</v>
      </c>
      <c r="E4575" t="s">
        <v>8220</v>
      </c>
      <c r="F4575" s="17">
        <v>9568600</v>
      </c>
      <c r="G4575" s="17">
        <v>53959000</v>
      </c>
      <c r="H4575" s="17">
        <v>3162300</v>
      </c>
      <c r="I4575" s="17">
        <v>5701700</v>
      </c>
      <c r="J4575" s="17">
        <v>16963000</v>
      </c>
      <c r="K4575" s="17">
        <v>1387500</v>
      </c>
      <c r="L4575" s="17">
        <v>541840</v>
      </c>
      <c r="M4575" s="17">
        <v>25858000</v>
      </c>
      <c r="N4575" s="17">
        <v>0</v>
      </c>
      <c r="O4575" s="17">
        <v>258090000</v>
      </c>
      <c r="P4575" s="17">
        <v>5636600</v>
      </c>
      <c r="Q4575" s="17">
        <v>828070000</v>
      </c>
      <c r="R4575" s="17">
        <v>89246000</v>
      </c>
      <c r="S4575" s="17">
        <v>58078000</v>
      </c>
      <c r="T4575" s="17">
        <v>1669900</v>
      </c>
      <c r="U4575" s="17">
        <v>6128200</v>
      </c>
      <c r="V4575" s="17">
        <v>134970000</v>
      </c>
      <c r="W4575" s="17">
        <v>557230</v>
      </c>
      <c r="X4575" s="17">
        <v>11714000</v>
      </c>
      <c r="Y4575" s="17">
        <v>8972200</v>
      </c>
      <c r="Z4575" s="17">
        <v>6341000</v>
      </c>
      <c r="AA4575" s="17">
        <v>19928000</v>
      </c>
      <c r="AB4575" s="17">
        <v>4449100</v>
      </c>
      <c r="AC4575" s="17">
        <v>118400000</v>
      </c>
      <c r="AD4575" s="17">
        <v>0</v>
      </c>
      <c r="AE4575" s="17">
        <v>164760000</v>
      </c>
      <c r="AF4575" s="17">
        <v>361880000</v>
      </c>
      <c r="AG4575" s="18">
        <v>1331600</v>
      </c>
      <c r="AH4575" s="18">
        <v>0</v>
      </c>
      <c r="AI4575" s="18">
        <v>93642000</v>
      </c>
      <c r="AJ4575" s="18">
        <v>25448000</v>
      </c>
      <c r="AK4575" s="18">
        <v>0</v>
      </c>
      <c r="AL4575" s="18">
        <v>9552700</v>
      </c>
      <c r="AM4575">
        <f t="shared" si="426"/>
        <v>81334524.814814821</v>
      </c>
      <c r="AN4575">
        <f t="shared" si="427"/>
        <v>21662383.333333332</v>
      </c>
      <c r="AO4575">
        <f t="shared" si="428"/>
        <v>0.1124785234851072</v>
      </c>
      <c r="AP4575">
        <f t="shared" si="429"/>
        <v>3.7546434094193155</v>
      </c>
      <c r="AQ4575">
        <f t="shared" si="430"/>
        <v>1</v>
      </c>
      <c r="AR4575">
        <f t="shared" si="431"/>
        <v>0</v>
      </c>
    </row>
    <row r="4576" spans="1:44" x14ac:dyDescent="0.25">
      <c r="A4576" t="s">
        <v>21374</v>
      </c>
      <c r="B4576" s="16">
        <v>4</v>
      </c>
      <c r="C4576" t="s">
        <v>21375</v>
      </c>
      <c r="D4576" t="s">
        <v>21376</v>
      </c>
      <c r="E4576" t="s">
        <v>21377</v>
      </c>
      <c r="F4576" s="17">
        <v>39494000</v>
      </c>
      <c r="G4576" s="17">
        <v>197640000</v>
      </c>
      <c r="H4576" s="17">
        <v>10168000</v>
      </c>
      <c r="I4576" s="17">
        <v>27066000</v>
      </c>
      <c r="J4576" s="17">
        <v>5073800</v>
      </c>
      <c r="K4576" s="17">
        <v>1778100</v>
      </c>
      <c r="L4576" s="17">
        <v>0</v>
      </c>
      <c r="M4576" s="17">
        <v>341880</v>
      </c>
      <c r="N4576" s="17">
        <v>0</v>
      </c>
      <c r="O4576" s="17">
        <v>11772000</v>
      </c>
      <c r="P4576" s="17">
        <v>7843800</v>
      </c>
      <c r="Q4576" s="17">
        <v>65289000</v>
      </c>
      <c r="R4576" s="17">
        <v>43575000</v>
      </c>
      <c r="S4576" s="17">
        <v>3818400</v>
      </c>
      <c r="T4576" s="17">
        <v>15865000</v>
      </c>
      <c r="U4576" s="17">
        <v>768250</v>
      </c>
      <c r="V4576" s="17">
        <v>14401000</v>
      </c>
      <c r="W4576" s="17">
        <v>0</v>
      </c>
      <c r="X4576" s="17">
        <v>0</v>
      </c>
      <c r="Y4576" s="17">
        <v>2538200</v>
      </c>
      <c r="Z4576" s="17">
        <v>18207000</v>
      </c>
      <c r="AA4576" s="17">
        <v>2253800</v>
      </c>
      <c r="AB4576" s="17">
        <v>739880</v>
      </c>
      <c r="AC4576" s="17">
        <v>2027900</v>
      </c>
      <c r="AD4576" s="17">
        <v>0</v>
      </c>
      <c r="AE4576" s="17">
        <v>3052300000</v>
      </c>
      <c r="AF4576" s="17">
        <v>55794000</v>
      </c>
      <c r="AG4576" s="18">
        <v>12561000</v>
      </c>
      <c r="AH4576" s="18">
        <v>0</v>
      </c>
      <c r="AI4576" s="18">
        <v>33874000</v>
      </c>
      <c r="AJ4576" s="18">
        <v>631980000</v>
      </c>
      <c r="AK4576" s="18">
        <v>0</v>
      </c>
      <c r="AL4576" s="18">
        <v>0</v>
      </c>
      <c r="AM4576">
        <f t="shared" si="426"/>
        <v>132546481.85185185</v>
      </c>
      <c r="AN4576">
        <f t="shared" si="427"/>
        <v>113069166.66666667</v>
      </c>
      <c r="AO4576">
        <f t="shared" si="428"/>
        <v>0.90018969485405975</v>
      </c>
      <c r="AP4576">
        <f t="shared" si="429"/>
        <v>1.1722601816161362</v>
      </c>
      <c r="AQ4576">
        <f t="shared" si="430"/>
        <v>0</v>
      </c>
      <c r="AR4576">
        <f t="shared" si="431"/>
        <v>0</v>
      </c>
    </row>
    <row r="4577" spans="1:44" x14ac:dyDescent="0.25">
      <c r="A4577" t="s">
        <v>5461</v>
      </c>
      <c r="B4577" s="16">
        <v>6</v>
      </c>
      <c r="C4577" t="s">
        <v>5462</v>
      </c>
      <c r="D4577" t="s">
        <v>816</v>
      </c>
      <c r="E4577" t="s">
        <v>5463</v>
      </c>
      <c r="F4577" s="17">
        <v>13814000</v>
      </c>
      <c r="G4577" s="17">
        <v>1386000000</v>
      </c>
      <c r="H4577" s="17">
        <v>253920000</v>
      </c>
      <c r="I4577" s="17">
        <v>1145400000</v>
      </c>
      <c r="J4577" s="17">
        <v>433320000</v>
      </c>
      <c r="K4577" s="17">
        <v>604170000</v>
      </c>
      <c r="L4577" s="17">
        <v>388690000</v>
      </c>
      <c r="M4577" s="17">
        <v>275530000</v>
      </c>
      <c r="N4577" s="17">
        <v>0</v>
      </c>
      <c r="O4577" s="17">
        <v>461290000</v>
      </c>
      <c r="P4577" s="17">
        <v>954830000</v>
      </c>
      <c r="Q4577" s="17">
        <v>1640500000</v>
      </c>
      <c r="R4577" s="17">
        <v>288540000</v>
      </c>
      <c r="S4577" s="17">
        <v>583750000</v>
      </c>
      <c r="T4577" s="17">
        <v>263950000</v>
      </c>
      <c r="U4577" s="17">
        <v>201170000</v>
      </c>
      <c r="V4577" s="17">
        <v>1495600000</v>
      </c>
      <c r="W4577" s="17">
        <v>75198000</v>
      </c>
      <c r="X4577" s="17">
        <v>687660000</v>
      </c>
      <c r="Y4577" s="17">
        <v>542390000</v>
      </c>
      <c r="Z4577" s="17">
        <v>617270000</v>
      </c>
      <c r="AA4577" s="17">
        <v>489260000</v>
      </c>
      <c r="AB4577" s="17">
        <v>1038900000</v>
      </c>
      <c r="AC4577" s="17">
        <v>11001000</v>
      </c>
      <c r="AD4577" s="17">
        <v>74509000</v>
      </c>
      <c r="AE4577" s="17">
        <v>2084800000</v>
      </c>
      <c r="AF4577" s="17">
        <v>846830000</v>
      </c>
      <c r="AG4577" s="18">
        <v>547050000</v>
      </c>
      <c r="AH4577" s="18">
        <v>67283000</v>
      </c>
      <c r="AI4577" s="18">
        <v>582420000</v>
      </c>
      <c r="AJ4577" s="18">
        <v>451020000</v>
      </c>
      <c r="AK4577" s="18">
        <v>213430000</v>
      </c>
      <c r="AL4577" s="18">
        <v>441420000</v>
      </c>
      <c r="AM4577">
        <f t="shared" si="426"/>
        <v>624381185.18518519</v>
      </c>
      <c r="AN4577">
        <f t="shared" si="427"/>
        <v>383770500</v>
      </c>
      <c r="AO4577">
        <f t="shared" si="428"/>
        <v>8.3838813835593981E-2</v>
      </c>
      <c r="AP4577">
        <f t="shared" si="429"/>
        <v>1.6269650355751293</v>
      </c>
      <c r="AQ4577">
        <f t="shared" si="430"/>
        <v>1</v>
      </c>
      <c r="AR4577">
        <f t="shared" si="431"/>
        <v>0</v>
      </c>
    </row>
    <row r="4578" spans="1:44" x14ac:dyDescent="0.25">
      <c r="A4578" t="s">
        <v>20350</v>
      </c>
      <c r="B4578" s="16">
        <v>8</v>
      </c>
      <c r="C4578" t="s">
        <v>20351</v>
      </c>
      <c r="D4578" t="s">
        <v>20352</v>
      </c>
      <c r="E4578" t="s">
        <v>20353</v>
      </c>
      <c r="F4578" s="17">
        <v>12745000</v>
      </c>
      <c r="G4578" s="17">
        <v>3717000</v>
      </c>
      <c r="H4578" s="17">
        <v>41527000</v>
      </c>
      <c r="I4578" s="17">
        <v>7834100</v>
      </c>
      <c r="J4578" s="17">
        <v>19613000</v>
      </c>
      <c r="K4578" s="17">
        <v>696150</v>
      </c>
      <c r="L4578" s="17">
        <v>34282000</v>
      </c>
      <c r="M4578" s="17">
        <v>31697000</v>
      </c>
      <c r="N4578" s="17">
        <v>57081000</v>
      </c>
      <c r="O4578" s="17">
        <v>338010000</v>
      </c>
      <c r="P4578" s="17">
        <v>9343300</v>
      </c>
      <c r="Q4578" s="17">
        <v>29129000</v>
      </c>
      <c r="R4578" s="17">
        <v>16869000</v>
      </c>
      <c r="S4578" s="17">
        <v>107580000</v>
      </c>
      <c r="T4578" s="17">
        <v>67403000</v>
      </c>
      <c r="U4578" s="17">
        <v>8696200</v>
      </c>
      <c r="V4578" s="17">
        <v>897510000</v>
      </c>
      <c r="W4578" s="17">
        <v>14960000</v>
      </c>
      <c r="X4578" s="17">
        <v>362230000</v>
      </c>
      <c r="Y4578" s="17">
        <v>40568000</v>
      </c>
      <c r="Z4578" s="17">
        <v>4906600</v>
      </c>
      <c r="AA4578" s="17">
        <v>30246000</v>
      </c>
      <c r="AB4578" s="17">
        <v>675620000</v>
      </c>
      <c r="AC4578" s="17">
        <v>314060000</v>
      </c>
      <c r="AD4578" s="17">
        <v>0</v>
      </c>
      <c r="AE4578" s="17">
        <v>479810000</v>
      </c>
      <c r="AF4578" s="17">
        <v>141570000</v>
      </c>
      <c r="AG4578" s="18">
        <v>15667000</v>
      </c>
      <c r="AH4578" s="18">
        <v>297860000</v>
      </c>
      <c r="AI4578" s="18">
        <v>47224000</v>
      </c>
      <c r="AJ4578" s="18">
        <v>392940000</v>
      </c>
      <c r="AK4578" s="18">
        <v>2338300</v>
      </c>
      <c r="AL4578" s="18">
        <v>6411700</v>
      </c>
      <c r="AM4578">
        <f t="shared" si="426"/>
        <v>138803827.77777779</v>
      </c>
      <c r="AN4578">
        <f t="shared" si="427"/>
        <v>127073500</v>
      </c>
      <c r="AO4578">
        <f t="shared" si="428"/>
        <v>0.89069092094132185</v>
      </c>
      <c r="AP4578">
        <f t="shared" si="429"/>
        <v>1.0923113613599829</v>
      </c>
      <c r="AQ4578">
        <f t="shared" si="430"/>
        <v>0</v>
      </c>
      <c r="AR4578">
        <f t="shared" si="431"/>
        <v>0</v>
      </c>
    </row>
    <row r="4579" spans="1:44" x14ac:dyDescent="0.25">
      <c r="A4579" t="s">
        <v>17433</v>
      </c>
      <c r="B4579" s="16">
        <v>10</v>
      </c>
      <c r="C4579" t="s">
        <v>17434</v>
      </c>
      <c r="D4579" t="s">
        <v>17435</v>
      </c>
      <c r="E4579" t="s">
        <v>17436</v>
      </c>
      <c r="F4579" s="17">
        <v>54685000</v>
      </c>
      <c r="G4579" s="17">
        <v>56944000</v>
      </c>
      <c r="H4579" s="17">
        <v>5564900</v>
      </c>
      <c r="I4579" s="17">
        <v>87870000</v>
      </c>
      <c r="J4579" s="17">
        <v>21012000</v>
      </c>
      <c r="K4579" s="17">
        <v>11489000</v>
      </c>
      <c r="L4579" s="17">
        <v>5409600</v>
      </c>
      <c r="M4579" s="17">
        <v>252110000</v>
      </c>
      <c r="N4579" s="17">
        <v>1008200</v>
      </c>
      <c r="O4579" s="17">
        <v>73074000</v>
      </c>
      <c r="P4579" s="17">
        <v>112500000</v>
      </c>
      <c r="Q4579" s="17">
        <v>57398000</v>
      </c>
      <c r="R4579" s="17">
        <v>48563000</v>
      </c>
      <c r="S4579" s="17">
        <v>65637000</v>
      </c>
      <c r="T4579" s="17">
        <v>3115900</v>
      </c>
      <c r="U4579" s="17">
        <v>15484000</v>
      </c>
      <c r="V4579" s="17">
        <v>556990000</v>
      </c>
      <c r="W4579" s="17">
        <v>24711000</v>
      </c>
      <c r="X4579" s="17">
        <v>129890000</v>
      </c>
      <c r="Y4579" s="17">
        <v>9734500</v>
      </c>
      <c r="Z4579" s="17">
        <v>4957700</v>
      </c>
      <c r="AA4579" s="17">
        <v>15657000</v>
      </c>
      <c r="AB4579" s="17">
        <v>291530000</v>
      </c>
      <c r="AC4579" s="17">
        <v>8089300</v>
      </c>
      <c r="AD4579" s="17">
        <v>6737.5</v>
      </c>
      <c r="AE4579" s="17">
        <v>1764800000</v>
      </c>
      <c r="AF4579" s="17">
        <v>86566000</v>
      </c>
      <c r="AG4579" s="18">
        <v>39674000</v>
      </c>
      <c r="AH4579" s="18">
        <v>1325600000</v>
      </c>
      <c r="AI4579" s="18">
        <v>66611000</v>
      </c>
      <c r="AJ4579" s="18">
        <v>253710000</v>
      </c>
      <c r="AK4579" s="18">
        <v>0</v>
      </c>
      <c r="AL4579" s="18">
        <v>3179700</v>
      </c>
      <c r="AM4579">
        <f t="shared" si="426"/>
        <v>139436919.9074074</v>
      </c>
      <c r="AN4579">
        <f t="shared" si="427"/>
        <v>281462450</v>
      </c>
      <c r="AO4579">
        <f t="shared" si="428"/>
        <v>0.54679529023875029</v>
      </c>
      <c r="AP4579">
        <f t="shared" si="429"/>
        <v>0.49540149994220334</v>
      </c>
      <c r="AQ4579">
        <f t="shared" si="430"/>
        <v>0</v>
      </c>
      <c r="AR4579">
        <f t="shared" si="431"/>
        <v>0</v>
      </c>
    </row>
    <row r="4580" spans="1:44" x14ac:dyDescent="0.25">
      <c r="A4580" t="s">
        <v>4821</v>
      </c>
      <c r="B4580" s="16">
        <v>5</v>
      </c>
      <c r="C4580" t="s">
        <v>4822</v>
      </c>
      <c r="D4580" t="s">
        <v>393</v>
      </c>
      <c r="E4580" t="s">
        <v>4823</v>
      </c>
      <c r="F4580" s="17">
        <v>257270000</v>
      </c>
      <c r="G4580" s="17">
        <v>521430000</v>
      </c>
      <c r="H4580" s="17">
        <v>810320</v>
      </c>
      <c r="I4580" s="17">
        <v>304960000</v>
      </c>
      <c r="J4580" s="17">
        <v>29493000</v>
      </c>
      <c r="K4580" s="17">
        <v>2262200</v>
      </c>
      <c r="L4580" s="17">
        <v>32860000</v>
      </c>
      <c r="M4580" s="17">
        <v>350660000</v>
      </c>
      <c r="N4580" s="17">
        <v>0</v>
      </c>
      <c r="O4580" s="17">
        <v>8708000</v>
      </c>
      <c r="P4580" s="17">
        <v>2312800</v>
      </c>
      <c r="Q4580" s="17">
        <v>117760000</v>
      </c>
      <c r="R4580" s="17">
        <v>135570000</v>
      </c>
      <c r="S4580" s="17">
        <v>1001200000</v>
      </c>
      <c r="T4580" s="17">
        <v>1797400</v>
      </c>
      <c r="U4580" s="17">
        <v>772320</v>
      </c>
      <c r="V4580" s="17">
        <v>2608400000</v>
      </c>
      <c r="W4580" s="17">
        <v>0</v>
      </c>
      <c r="X4580" s="17">
        <v>566900000</v>
      </c>
      <c r="Y4580" s="17">
        <v>108860000</v>
      </c>
      <c r="Z4580" s="17">
        <v>25400000</v>
      </c>
      <c r="AA4580" s="17">
        <v>2038000</v>
      </c>
      <c r="AB4580" s="17">
        <v>10916000</v>
      </c>
      <c r="AC4580" s="17">
        <v>30103000</v>
      </c>
      <c r="AD4580" s="17">
        <v>0</v>
      </c>
      <c r="AE4580" s="17">
        <v>63650000</v>
      </c>
      <c r="AF4580" s="17">
        <v>216640000</v>
      </c>
      <c r="AG4580" s="18">
        <v>11104000</v>
      </c>
      <c r="AH4580" s="18">
        <v>73104000</v>
      </c>
      <c r="AI4580" s="18">
        <v>277790000</v>
      </c>
      <c r="AJ4580" s="18">
        <v>154690000</v>
      </c>
      <c r="AK4580" s="18">
        <v>0</v>
      </c>
      <c r="AL4580" s="18">
        <v>7434000</v>
      </c>
      <c r="AM4580">
        <f t="shared" si="426"/>
        <v>237065668.14814815</v>
      </c>
      <c r="AN4580">
        <f t="shared" si="427"/>
        <v>87353666.666666672</v>
      </c>
      <c r="AO4580">
        <f t="shared" si="428"/>
        <v>0.18810629265408652</v>
      </c>
      <c r="AP4580">
        <f t="shared" si="429"/>
        <v>2.7138605303515</v>
      </c>
      <c r="AQ4580">
        <f t="shared" si="430"/>
        <v>1</v>
      </c>
      <c r="AR4580">
        <f t="shared" si="431"/>
        <v>0</v>
      </c>
    </row>
    <row r="4581" spans="1:44" x14ac:dyDescent="0.25">
      <c r="A4581" t="s">
        <v>11537</v>
      </c>
      <c r="B4581" s="16">
        <v>2</v>
      </c>
      <c r="C4581" t="s">
        <v>11538</v>
      </c>
      <c r="D4581" t="s">
        <v>11539</v>
      </c>
      <c r="E4581" t="s">
        <v>11540</v>
      </c>
      <c r="F4581" s="17">
        <v>73203000</v>
      </c>
      <c r="G4581" s="17">
        <v>495360000</v>
      </c>
      <c r="H4581" s="17">
        <v>59611000</v>
      </c>
      <c r="I4581" s="17">
        <v>31483000</v>
      </c>
      <c r="J4581" s="17">
        <v>54871000</v>
      </c>
      <c r="K4581" s="17">
        <v>16462000</v>
      </c>
      <c r="L4581" s="17">
        <v>28571000</v>
      </c>
      <c r="M4581" s="17">
        <v>45021000</v>
      </c>
      <c r="N4581" s="17">
        <v>2993200000</v>
      </c>
      <c r="O4581" s="17">
        <v>173800000</v>
      </c>
      <c r="P4581" s="17">
        <v>365060000</v>
      </c>
      <c r="Q4581" s="17">
        <v>260180000</v>
      </c>
      <c r="R4581" s="17">
        <v>173740000</v>
      </c>
      <c r="S4581" s="17">
        <v>69308000</v>
      </c>
      <c r="T4581" s="17">
        <v>235840000</v>
      </c>
      <c r="U4581" s="17">
        <v>1965900</v>
      </c>
      <c r="V4581" s="17">
        <v>21313000</v>
      </c>
      <c r="W4581" s="17">
        <v>128280000</v>
      </c>
      <c r="X4581" s="17">
        <v>38210000</v>
      </c>
      <c r="Y4581" s="17">
        <v>0</v>
      </c>
      <c r="Z4581" s="17">
        <v>1646600</v>
      </c>
      <c r="AA4581" s="17">
        <v>103870000</v>
      </c>
      <c r="AB4581" s="17">
        <v>4256300000</v>
      </c>
      <c r="AC4581" s="17">
        <v>10434000</v>
      </c>
      <c r="AD4581" s="17">
        <v>16628000</v>
      </c>
      <c r="AE4581" s="17">
        <v>194320000</v>
      </c>
      <c r="AF4581" s="17">
        <v>169710000</v>
      </c>
      <c r="AG4581" s="18">
        <v>32103000</v>
      </c>
      <c r="AH4581" s="18">
        <v>98798000</v>
      </c>
      <c r="AI4581" s="18">
        <v>611920000</v>
      </c>
      <c r="AJ4581" s="18">
        <v>106520000</v>
      </c>
      <c r="AK4581" s="18">
        <v>9803900</v>
      </c>
      <c r="AL4581" s="18">
        <v>25418000</v>
      </c>
      <c r="AM4581">
        <f t="shared" si="426"/>
        <v>371051388.8888889</v>
      </c>
      <c r="AN4581">
        <f t="shared" si="427"/>
        <v>147427150</v>
      </c>
      <c r="AO4581">
        <f t="shared" si="428"/>
        <v>0.29005418061906868</v>
      </c>
      <c r="AP4581">
        <f t="shared" si="429"/>
        <v>2.5168457023613962</v>
      </c>
      <c r="AQ4581">
        <f t="shared" si="430"/>
        <v>0</v>
      </c>
      <c r="AR4581">
        <f t="shared" si="431"/>
        <v>0</v>
      </c>
    </row>
    <row r="4582" spans="1:44" x14ac:dyDescent="0.25">
      <c r="A4582" t="s">
        <v>5531</v>
      </c>
      <c r="B4582" s="16">
        <v>10</v>
      </c>
      <c r="C4582" t="s">
        <v>5532</v>
      </c>
      <c r="D4582" t="s">
        <v>862</v>
      </c>
      <c r="E4582" t="s">
        <v>5533</v>
      </c>
      <c r="F4582" s="17">
        <v>101790000</v>
      </c>
      <c r="G4582" s="17">
        <v>26513000</v>
      </c>
      <c r="H4582" s="17">
        <v>4253400</v>
      </c>
      <c r="I4582" s="17">
        <v>353930000</v>
      </c>
      <c r="J4582" s="17">
        <v>221540000</v>
      </c>
      <c r="K4582" s="17">
        <v>166390000</v>
      </c>
      <c r="L4582" s="17">
        <v>14481000</v>
      </c>
      <c r="M4582" s="17">
        <v>3847200000</v>
      </c>
      <c r="N4582" s="17">
        <v>4631700</v>
      </c>
      <c r="O4582" s="17">
        <v>1756600000</v>
      </c>
      <c r="P4582" s="17">
        <v>112360000</v>
      </c>
      <c r="Q4582" s="17">
        <v>594700000</v>
      </c>
      <c r="R4582" s="17">
        <v>107880000</v>
      </c>
      <c r="S4582" s="17">
        <v>171880000</v>
      </c>
      <c r="T4582" s="17">
        <v>450260000</v>
      </c>
      <c r="U4582" s="17">
        <v>75236000</v>
      </c>
      <c r="V4582" s="17">
        <v>11379000000</v>
      </c>
      <c r="W4582" s="17">
        <v>11299000</v>
      </c>
      <c r="X4582" s="17">
        <v>86921000</v>
      </c>
      <c r="Y4582" s="17">
        <v>16170000</v>
      </c>
      <c r="Z4582" s="17">
        <v>9810800</v>
      </c>
      <c r="AA4582" s="17">
        <v>744140000</v>
      </c>
      <c r="AB4582" s="17">
        <v>896570000</v>
      </c>
      <c r="AC4582" s="17">
        <v>14404000</v>
      </c>
      <c r="AD4582" s="17">
        <v>9401000</v>
      </c>
      <c r="AE4582" s="17">
        <v>829460000</v>
      </c>
      <c r="AF4582" s="17">
        <v>3298700000</v>
      </c>
      <c r="AG4582" s="18">
        <v>154490000</v>
      </c>
      <c r="AH4582" s="18">
        <v>165730000</v>
      </c>
      <c r="AI4582" s="18">
        <v>1037300000</v>
      </c>
      <c r="AJ4582" s="18">
        <v>25717000</v>
      </c>
      <c r="AK4582" s="18">
        <v>5217300</v>
      </c>
      <c r="AL4582" s="18">
        <v>185380000</v>
      </c>
      <c r="AM4582">
        <f t="shared" si="426"/>
        <v>937241514.81481481</v>
      </c>
      <c r="AN4582">
        <f t="shared" si="427"/>
        <v>262305716.66666666</v>
      </c>
      <c r="AO4582">
        <f t="shared" si="428"/>
        <v>0.1610250395343546</v>
      </c>
      <c r="AP4582">
        <f t="shared" si="429"/>
        <v>3.57308840510649</v>
      </c>
      <c r="AQ4582">
        <f t="shared" si="430"/>
        <v>1</v>
      </c>
      <c r="AR4582">
        <f t="shared" si="431"/>
        <v>0</v>
      </c>
    </row>
    <row r="4583" spans="1:44" x14ac:dyDescent="0.25">
      <c r="A4583" t="s">
        <v>19287</v>
      </c>
      <c r="B4583" s="16">
        <v>7</v>
      </c>
      <c r="C4583" t="s">
        <v>19288</v>
      </c>
      <c r="D4583" t="s">
        <v>19289</v>
      </c>
      <c r="E4583" t="s">
        <v>19290</v>
      </c>
      <c r="F4583" s="17">
        <v>68801000</v>
      </c>
      <c r="G4583" s="17">
        <v>70626000</v>
      </c>
      <c r="H4583" s="17">
        <v>10949000</v>
      </c>
      <c r="I4583" s="17">
        <v>151990000</v>
      </c>
      <c r="J4583" s="17">
        <v>17555000</v>
      </c>
      <c r="K4583" s="17">
        <v>38557000</v>
      </c>
      <c r="L4583" s="17">
        <v>46679000</v>
      </c>
      <c r="M4583" s="17">
        <v>135230000</v>
      </c>
      <c r="N4583" s="17">
        <v>18761000</v>
      </c>
      <c r="O4583" s="17">
        <v>98308000</v>
      </c>
      <c r="P4583" s="17">
        <v>129420000</v>
      </c>
      <c r="Q4583" s="17">
        <v>234240000</v>
      </c>
      <c r="R4583" s="17">
        <v>157100000</v>
      </c>
      <c r="S4583" s="17">
        <v>62820000</v>
      </c>
      <c r="T4583" s="17">
        <v>9358200</v>
      </c>
      <c r="U4583" s="17">
        <v>26934000</v>
      </c>
      <c r="V4583" s="17">
        <v>711240000</v>
      </c>
      <c r="W4583" s="17">
        <v>0</v>
      </c>
      <c r="X4583" s="17">
        <v>77599000</v>
      </c>
      <c r="Y4583" s="17">
        <v>102990000</v>
      </c>
      <c r="Z4583" s="17">
        <v>42250000</v>
      </c>
      <c r="AA4583" s="17">
        <v>85018000</v>
      </c>
      <c r="AB4583" s="17">
        <v>85144000</v>
      </c>
      <c r="AC4583" s="17">
        <v>0</v>
      </c>
      <c r="AD4583" s="17">
        <v>15136000</v>
      </c>
      <c r="AE4583" s="17">
        <v>814590000</v>
      </c>
      <c r="AF4583" s="17">
        <v>335640000</v>
      </c>
      <c r="AG4583" s="18">
        <v>72072000</v>
      </c>
      <c r="AH4583" s="18">
        <v>13619000</v>
      </c>
      <c r="AI4583" s="18">
        <v>1202700000</v>
      </c>
      <c r="AJ4583" s="18">
        <v>398480000</v>
      </c>
      <c r="AK4583" s="18">
        <v>24566000</v>
      </c>
      <c r="AL4583" s="18">
        <v>44312000</v>
      </c>
      <c r="AM4583">
        <f t="shared" si="426"/>
        <v>131367970.37037037</v>
      </c>
      <c r="AN4583">
        <f t="shared" si="427"/>
        <v>292624833.33333331</v>
      </c>
      <c r="AO4583">
        <f t="shared" si="428"/>
        <v>0.44364596386669714</v>
      </c>
      <c r="AP4583">
        <f t="shared" si="429"/>
        <v>0.44892967173680426</v>
      </c>
      <c r="AQ4583">
        <f t="shared" si="430"/>
        <v>0</v>
      </c>
      <c r="AR4583">
        <f t="shared" si="431"/>
        <v>0</v>
      </c>
    </row>
    <row r="4584" spans="1:44" x14ac:dyDescent="0.25">
      <c r="A4584" t="s">
        <v>12552</v>
      </c>
      <c r="B4584" s="16">
        <v>5</v>
      </c>
      <c r="C4584" t="s">
        <v>12553</v>
      </c>
      <c r="D4584" t="s">
        <v>12554</v>
      </c>
      <c r="E4584" t="s">
        <v>12555</v>
      </c>
      <c r="F4584" s="17">
        <v>73249000</v>
      </c>
      <c r="G4584" s="17">
        <v>218370000</v>
      </c>
      <c r="H4584" s="17">
        <v>8276900</v>
      </c>
      <c r="I4584" s="17">
        <v>278070000</v>
      </c>
      <c r="J4584" s="17">
        <v>110590000</v>
      </c>
      <c r="K4584" s="17">
        <v>983120000</v>
      </c>
      <c r="L4584" s="17">
        <v>37434000</v>
      </c>
      <c r="M4584" s="17">
        <v>130160000</v>
      </c>
      <c r="N4584" s="17">
        <v>4315700000</v>
      </c>
      <c r="O4584" s="17">
        <v>181810000</v>
      </c>
      <c r="P4584" s="17">
        <v>712140000</v>
      </c>
      <c r="Q4584" s="17">
        <v>1352300000</v>
      </c>
      <c r="R4584" s="17">
        <v>89723000</v>
      </c>
      <c r="S4584" s="17">
        <v>507900000</v>
      </c>
      <c r="T4584" s="17">
        <v>112190000</v>
      </c>
      <c r="U4584" s="17">
        <v>957040000</v>
      </c>
      <c r="V4584" s="17">
        <v>1368600000</v>
      </c>
      <c r="W4584" s="17">
        <v>9426300</v>
      </c>
      <c r="X4584" s="17">
        <v>39916000</v>
      </c>
      <c r="Y4584" s="17">
        <v>326940000</v>
      </c>
      <c r="Z4584" s="17">
        <v>93061000</v>
      </c>
      <c r="AA4584" s="17">
        <v>116600000</v>
      </c>
      <c r="AB4584" s="17">
        <v>282000000</v>
      </c>
      <c r="AC4584" s="17">
        <v>50216000</v>
      </c>
      <c r="AD4584" s="17">
        <v>20266000</v>
      </c>
      <c r="AE4584" s="17">
        <v>839990000</v>
      </c>
      <c r="AF4584" s="17">
        <v>215990000</v>
      </c>
      <c r="AG4584" s="18">
        <v>34590000</v>
      </c>
      <c r="AH4584" s="18">
        <v>8202800</v>
      </c>
      <c r="AI4584" s="18">
        <v>786160000</v>
      </c>
      <c r="AJ4584" s="18">
        <v>17693000000</v>
      </c>
      <c r="AK4584" s="18">
        <v>24424000</v>
      </c>
      <c r="AL4584" s="18">
        <v>203790000</v>
      </c>
      <c r="AM4584">
        <f t="shared" si="426"/>
        <v>497447340.74074072</v>
      </c>
      <c r="AN4584">
        <f t="shared" si="427"/>
        <v>3125027800</v>
      </c>
      <c r="AO4584">
        <f t="shared" si="428"/>
        <v>0.40931392856117288</v>
      </c>
      <c r="AP4584">
        <f t="shared" si="429"/>
        <v>0.15918173295634064</v>
      </c>
      <c r="AQ4584">
        <f t="shared" si="430"/>
        <v>0</v>
      </c>
      <c r="AR4584">
        <f t="shared" si="431"/>
        <v>0</v>
      </c>
    </row>
    <row r="4585" spans="1:44" x14ac:dyDescent="0.25">
      <c r="A4585" t="s">
        <v>19845</v>
      </c>
      <c r="B4585" s="16">
        <v>3</v>
      </c>
      <c r="C4585" t="s">
        <v>19846</v>
      </c>
      <c r="D4585" t="s">
        <v>19847</v>
      </c>
      <c r="E4585" t="s">
        <v>19848</v>
      </c>
      <c r="F4585" s="17">
        <v>51962000</v>
      </c>
      <c r="G4585" s="17">
        <v>70691000</v>
      </c>
      <c r="H4585" s="17">
        <v>4668800</v>
      </c>
      <c r="I4585" s="17">
        <v>63786000</v>
      </c>
      <c r="J4585" s="17">
        <v>715790</v>
      </c>
      <c r="K4585" s="17">
        <v>61009000</v>
      </c>
      <c r="L4585" s="17">
        <v>5435500</v>
      </c>
      <c r="M4585" s="17">
        <v>4098200</v>
      </c>
      <c r="N4585" s="17">
        <v>3683200</v>
      </c>
      <c r="O4585" s="17">
        <v>29593000</v>
      </c>
      <c r="P4585" s="17">
        <v>240400000</v>
      </c>
      <c r="Q4585" s="17">
        <v>32043000</v>
      </c>
      <c r="R4585" s="17">
        <v>118700000</v>
      </c>
      <c r="S4585" s="17">
        <v>99327000</v>
      </c>
      <c r="T4585" s="17">
        <v>25621000</v>
      </c>
      <c r="U4585" s="17">
        <v>3172100</v>
      </c>
      <c r="V4585" s="17">
        <v>473000000</v>
      </c>
      <c r="W4585" s="17">
        <v>70478000</v>
      </c>
      <c r="X4585" s="17">
        <v>58459000</v>
      </c>
      <c r="Y4585" s="17">
        <v>7919700</v>
      </c>
      <c r="Z4585" s="17">
        <v>20542000</v>
      </c>
      <c r="AA4585" s="17">
        <v>15515000</v>
      </c>
      <c r="AB4585" s="17">
        <v>25764000</v>
      </c>
      <c r="AC4585" s="17">
        <v>100410000</v>
      </c>
      <c r="AD4585" s="17">
        <v>662020</v>
      </c>
      <c r="AE4585" s="17">
        <v>54062000</v>
      </c>
      <c r="AF4585" s="17">
        <v>2992300000</v>
      </c>
      <c r="AG4585" s="18">
        <v>51068000</v>
      </c>
      <c r="AH4585" s="18">
        <v>9486800</v>
      </c>
      <c r="AI4585" s="18">
        <v>113540000</v>
      </c>
      <c r="AJ4585" s="18">
        <v>65654000</v>
      </c>
      <c r="AK4585" s="18">
        <v>0</v>
      </c>
      <c r="AL4585" s="18">
        <v>19220000</v>
      </c>
      <c r="AM4585">
        <f t="shared" si="426"/>
        <v>171630270.74074075</v>
      </c>
      <c r="AN4585">
        <f t="shared" si="427"/>
        <v>43161466.666666664</v>
      </c>
      <c r="AO4585">
        <f t="shared" si="428"/>
        <v>0.25899979105817789</v>
      </c>
      <c r="AP4585">
        <f t="shared" si="429"/>
        <v>3.9764698467322881</v>
      </c>
      <c r="AQ4585">
        <f t="shared" si="430"/>
        <v>0</v>
      </c>
      <c r="AR4585">
        <f t="shared" si="431"/>
        <v>0</v>
      </c>
    </row>
    <row r="4586" spans="1:44" x14ac:dyDescent="0.25">
      <c r="A4586" t="s">
        <v>6274</v>
      </c>
      <c r="B4586" s="16">
        <v>3</v>
      </c>
      <c r="C4586" t="s">
        <v>6275</v>
      </c>
      <c r="D4586" t="s">
        <v>1355</v>
      </c>
      <c r="E4586" t="s">
        <v>6276</v>
      </c>
      <c r="F4586" s="17">
        <v>126820000</v>
      </c>
      <c r="G4586" s="17">
        <v>66939000</v>
      </c>
      <c r="H4586" s="17">
        <v>8884300</v>
      </c>
      <c r="I4586" s="17">
        <v>58598000</v>
      </c>
      <c r="J4586" s="17">
        <v>534970000</v>
      </c>
      <c r="K4586" s="17">
        <v>6180700</v>
      </c>
      <c r="L4586" s="17">
        <v>2182900</v>
      </c>
      <c r="M4586" s="17">
        <v>55909000</v>
      </c>
      <c r="N4586" s="17">
        <v>4035700</v>
      </c>
      <c r="O4586" s="17">
        <v>121070000</v>
      </c>
      <c r="P4586" s="17">
        <v>116100000</v>
      </c>
      <c r="Q4586" s="17">
        <v>522050000</v>
      </c>
      <c r="R4586" s="17">
        <v>7713200000</v>
      </c>
      <c r="S4586" s="17">
        <v>535790000</v>
      </c>
      <c r="T4586" s="17">
        <v>43870000</v>
      </c>
      <c r="U4586" s="17">
        <v>14711000</v>
      </c>
      <c r="V4586" s="17">
        <v>534340000</v>
      </c>
      <c r="W4586" s="17">
        <v>15356000</v>
      </c>
      <c r="X4586" s="17">
        <v>56294000</v>
      </c>
      <c r="Y4586" s="17">
        <v>7483300</v>
      </c>
      <c r="Z4586" s="17">
        <v>60367000</v>
      </c>
      <c r="AA4586" s="17">
        <v>35021000</v>
      </c>
      <c r="AB4586" s="17">
        <v>72181000</v>
      </c>
      <c r="AC4586" s="17">
        <v>72853000</v>
      </c>
      <c r="AD4586" s="17">
        <v>21816000</v>
      </c>
      <c r="AE4586" s="17">
        <v>1749500000</v>
      </c>
      <c r="AF4586" s="17">
        <v>78104000</v>
      </c>
      <c r="AG4586" s="18">
        <v>41417000</v>
      </c>
      <c r="AH4586" s="18">
        <v>4332200</v>
      </c>
      <c r="AI4586" s="18">
        <v>65382000</v>
      </c>
      <c r="AJ4586" s="18">
        <v>71057000</v>
      </c>
      <c r="AK4586" s="18">
        <v>2126800</v>
      </c>
      <c r="AL4586" s="18">
        <v>30214000</v>
      </c>
      <c r="AM4586">
        <f t="shared" si="426"/>
        <v>467949107.4074074</v>
      </c>
      <c r="AN4586">
        <f t="shared" si="427"/>
        <v>35754833.333333336</v>
      </c>
      <c r="AO4586">
        <f t="shared" si="428"/>
        <v>0.14454948710794213</v>
      </c>
      <c r="AP4586">
        <f t="shared" si="429"/>
        <v>13.087716087076545</v>
      </c>
      <c r="AQ4586">
        <f t="shared" si="430"/>
        <v>1</v>
      </c>
      <c r="AR4586">
        <f t="shared" si="431"/>
        <v>0</v>
      </c>
    </row>
    <row r="4587" spans="1:44" x14ac:dyDescent="0.25">
      <c r="A4587" t="s">
        <v>5396</v>
      </c>
      <c r="B4587" s="16">
        <v>3</v>
      </c>
      <c r="C4587" t="s">
        <v>5397</v>
      </c>
      <c r="D4587" t="s">
        <v>773</v>
      </c>
      <c r="E4587" t="s">
        <v>5398</v>
      </c>
      <c r="F4587" s="17">
        <v>2623000000</v>
      </c>
      <c r="G4587" s="17">
        <v>1573900000</v>
      </c>
      <c r="H4587" s="17">
        <v>242300000</v>
      </c>
      <c r="I4587" s="17">
        <v>551760000</v>
      </c>
      <c r="J4587" s="17">
        <v>358020000</v>
      </c>
      <c r="K4587" s="17">
        <v>145020000</v>
      </c>
      <c r="L4587" s="17">
        <v>270300000</v>
      </c>
      <c r="M4587" s="17">
        <v>1631700000</v>
      </c>
      <c r="N4587" s="17">
        <v>511390000</v>
      </c>
      <c r="O4587" s="17">
        <v>1123200000</v>
      </c>
      <c r="P4587" s="17">
        <v>3457500000</v>
      </c>
      <c r="Q4587" s="17">
        <v>2216500000</v>
      </c>
      <c r="R4587" s="17">
        <v>1401500000</v>
      </c>
      <c r="S4587" s="17">
        <v>364630000</v>
      </c>
      <c r="T4587" s="17">
        <v>242210000</v>
      </c>
      <c r="U4587" s="17">
        <v>79261000</v>
      </c>
      <c r="V4587" s="17">
        <v>5091200000</v>
      </c>
      <c r="W4587" s="17">
        <v>62164000</v>
      </c>
      <c r="X4587" s="17">
        <v>770050000</v>
      </c>
      <c r="Y4587" s="17">
        <v>1450700000</v>
      </c>
      <c r="Z4587" s="17">
        <v>416760000</v>
      </c>
      <c r="AA4587" s="17">
        <v>289300000</v>
      </c>
      <c r="AB4587" s="17">
        <v>952760000</v>
      </c>
      <c r="AC4587" s="17">
        <v>303360000</v>
      </c>
      <c r="AD4587" s="17">
        <v>79102000</v>
      </c>
      <c r="AE4587" s="17">
        <v>3227700000</v>
      </c>
      <c r="AF4587" s="17">
        <v>943490000</v>
      </c>
      <c r="AG4587" s="18">
        <v>102680000</v>
      </c>
      <c r="AH4587" s="18">
        <v>58040000</v>
      </c>
      <c r="AI4587" s="18">
        <v>899450000</v>
      </c>
      <c r="AJ4587" s="18">
        <v>2029900000</v>
      </c>
      <c r="AK4587" s="18">
        <v>79919000</v>
      </c>
      <c r="AL4587" s="18">
        <v>152480000</v>
      </c>
      <c r="AM4587">
        <f t="shared" si="426"/>
        <v>1125139888.8888888</v>
      </c>
      <c r="AN4587">
        <f t="shared" si="427"/>
        <v>553744833.33333337</v>
      </c>
      <c r="AO4587">
        <f t="shared" si="428"/>
        <v>0.18222712044766454</v>
      </c>
      <c r="AP4587">
        <f t="shared" si="429"/>
        <v>2.0318742878664429</v>
      </c>
      <c r="AQ4587">
        <f t="shared" si="430"/>
        <v>1</v>
      </c>
      <c r="AR4587">
        <f t="shared" si="431"/>
        <v>0</v>
      </c>
    </row>
    <row r="4588" spans="1:44" x14ac:dyDescent="0.25">
      <c r="A4588" t="s">
        <v>18572</v>
      </c>
      <c r="B4588" s="16">
        <v>4</v>
      </c>
      <c r="C4588" t="s">
        <v>18573</v>
      </c>
      <c r="D4588" t="s">
        <v>18574</v>
      </c>
      <c r="E4588" t="s">
        <v>18575</v>
      </c>
      <c r="F4588" s="17">
        <v>22534000</v>
      </c>
      <c r="G4588" s="17">
        <v>78387000</v>
      </c>
      <c r="H4588" s="17">
        <v>5933800</v>
      </c>
      <c r="I4588" s="17">
        <v>80562000</v>
      </c>
      <c r="J4588" s="17">
        <v>322780000</v>
      </c>
      <c r="K4588" s="17">
        <v>17997000</v>
      </c>
      <c r="L4588" s="17">
        <v>1251000000</v>
      </c>
      <c r="M4588" s="17">
        <v>104120000</v>
      </c>
      <c r="N4588" s="17">
        <v>15018000</v>
      </c>
      <c r="O4588" s="17">
        <v>59038000</v>
      </c>
      <c r="P4588" s="17">
        <v>85718000</v>
      </c>
      <c r="Q4588" s="17">
        <v>236970000</v>
      </c>
      <c r="R4588" s="17">
        <v>27988000</v>
      </c>
      <c r="S4588" s="17">
        <v>49325000</v>
      </c>
      <c r="T4588" s="17">
        <v>18074000</v>
      </c>
      <c r="U4588" s="17">
        <v>98318000</v>
      </c>
      <c r="V4588" s="17">
        <v>249770000</v>
      </c>
      <c r="W4588" s="17">
        <v>29416000</v>
      </c>
      <c r="X4588" s="17">
        <v>101000000</v>
      </c>
      <c r="Y4588" s="17">
        <v>23975000</v>
      </c>
      <c r="Z4588" s="17">
        <v>41132000</v>
      </c>
      <c r="AA4588" s="17">
        <v>24207000</v>
      </c>
      <c r="AB4588" s="17">
        <v>82190000</v>
      </c>
      <c r="AC4588" s="17">
        <v>584610000</v>
      </c>
      <c r="AD4588" s="17">
        <v>3358800</v>
      </c>
      <c r="AE4588" s="17">
        <v>449100000</v>
      </c>
      <c r="AF4588" s="17">
        <v>257530000</v>
      </c>
      <c r="AG4588" s="18">
        <v>25075000</v>
      </c>
      <c r="AH4588" s="18">
        <v>1982500000</v>
      </c>
      <c r="AI4588" s="18">
        <v>471160000</v>
      </c>
      <c r="AJ4588" s="18">
        <v>171000000</v>
      </c>
      <c r="AK4588" s="18">
        <v>875220</v>
      </c>
      <c r="AL4588" s="18">
        <v>36963000</v>
      </c>
      <c r="AM4588">
        <f t="shared" si="426"/>
        <v>160001911.1111111</v>
      </c>
      <c r="AN4588">
        <f t="shared" si="427"/>
        <v>447928870</v>
      </c>
      <c r="AO4588">
        <f t="shared" si="428"/>
        <v>0.40639122572413716</v>
      </c>
      <c r="AP4588">
        <f t="shared" si="429"/>
        <v>0.35720383709831227</v>
      </c>
      <c r="AQ4588">
        <f t="shared" si="430"/>
        <v>0</v>
      </c>
      <c r="AR4588">
        <f t="shared" si="431"/>
        <v>0</v>
      </c>
    </row>
    <row r="4589" spans="1:44" x14ac:dyDescent="0.25">
      <c r="A4589" t="s">
        <v>11314</v>
      </c>
      <c r="B4589" s="16">
        <v>23</v>
      </c>
      <c r="C4589" t="s">
        <v>11315</v>
      </c>
      <c r="D4589" t="s">
        <v>11316</v>
      </c>
      <c r="E4589" t="s">
        <v>11317</v>
      </c>
      <c r="F4589" s="17">
        <v>177380000</v>
      </c>
      <c r="G4589" s="17">
        <v>1239400000</v>
      </c>
      <c r="H4589" s="17">
        <v>267660000</v>
      </c>
      <c r="I4589" s="17">
        <v>1426500000</v>
      </c>
      <c r="J4589" s="17">
        <v>752040000</v>
      </c>
      <c r="K4589" s="17">
        <v>782420000</v>
      </c>
      <c r="L4589" s="17">
        <v>344060000</v>
      </c>
      <c r="M4589" s="17">
        <v>1382900000</v>
      </c>
      <c r="N4589" s="17">
        <v>573660000</v>
      </c>
      <c r="O4589" s="17">
        <v>1241700000</v>
      </c>
      <c r="P4589" s="17">
        <v>916350000</v>
      </c>
      <c r="Q4589" s="17">
        <v>3016400000</v>
      </c>
      <c r="R4589" s="17">
        <v>1302200000</v>
      </c>
      <c r="S4589" s="17">
        <v>1354900000</v>
      </c>
      <c r="T4589" s="17">
        <v>704740000</v>
      </c>
      <c r="U4589" s="17">
        <v>416090000</v>
      </c>
      <c r="V4589" s="17">
        <v>6419600000</v>
      </c>
      <c r="W4589" s="17">
        <v>1618400000</v>
      </c>
      <c r="X4589" s="17">
        <v>957820000</v>
      </c>
      <c r="Y4589" s="17">
        <v>861210000</v>
      </c>
      <c r="Z4589" s="17">
        <v>732070000</v>
      </c>
      <c r="AA4589" s="17">
        <v>862470000</v>
      </c>
      <c r="AB4589" s="17">
        <v>1417600000</v>
      </c>
      <c r="AC4589" s="17">
        <v>638310000</v>
      </c>
      <c r="AD4589" s="17">
        <v>151610000</v>
      </c>
      <c r="AE4589" s="17">
        <v>8606400000</v>
      </c>
      <c r="AF4589" s="17">
        <v>2361100000</v>
      </c>
      <c r="AG4589" s="18">
        <v>657170000</v>
      </c>
      <c r="AH4589" s="18">
        <v>239550000</v>
      </c>
      <c r="AI4589" s="18">
        <v>3439000000</v>
      </c>
      <c r="AJ4589" s="18">
        <v>3095600000</v>
      </c>
      <c r="AK4589" s="18">
        <v>268260000</v>
      </c>
      <c r="AL4589" s="18">
        <v>778230000</v>
      </c>
      <c r="AM4589">
        <f t="shared" si="426"/>
        <v>1500925555.5555556</v>
      </c>
      <c r="AN4589">
        <f t="shared" si="427"/>
        <v>1412968333.3333333</v>
      </c>
      <c r="AO4589">
        <f t="shared" si="428"/>
        <v>0.90201619423298041</v>
      </c>
      <c r="AP4589">
        <f t="shared" si="429"/>
        <v>1.0622499599935991</v>
      </c>
      <c r="AQ4589">
        <f t="shared" si="430"/>
        <v>0</v>
      </c>
      <c r="AR4589">
        <f t="shared" si="431"/>
        <v>0</v>
      </c>
    </row>
    <row r="4590" spans="1:44" x14ac:dyDescent="0.25">
      <c r="A4590" t="s">
        <v>22570</v>
      </c>
      <c r="B4590" s="16">
        <v>15</v>
      </c>
      <c r="C4590" t="s">
        <v>22571</v>
      </c>
      <c r="D4590" t="s">
        <v>22572</v>
      </c>
      <c r="E4590" t="s">
        <v>22573</v>
      </c>
      <c r="F4590" s="17">
        <v>23061000</v>
      </c>
      <c r="G4590" s="17">
        <v>1410200</v>
      </c>
      <c r="H4590" s="17">
        <v>4356400</v>
      </c>
      <c r="I4590" s="17">
        <v>5777300</v>
      </c>
      <c r="J4590" s="17">
        <v>5625300</v>
      </c>
      <c r="K4590" s="17">
        <v>2449100</v>
      </c>
      <c r="L4590" s="17">
        <v>882070</v>
      </c>
      <c r="M4590" s="17">
        <v>1898300</v>
      </c>
      <c r="N4590" s="17">
        <v>112490</v>
      </c>
      <c r="O4590" s="17">
        <v>4871200</v>
      </c>
      <c r="P4590" s="17">
        <v>23754000</v>
      </c>
      <c r="Q4590" s="17">
        <v>140620000</v>
      </c>
      <c r="R4590" s="17">
        <v>204650000</v>
      </c>
      <c r="S4590" s="17">
        <v>42160000</v>
      </c>
      <c r="T4590" s="17">
        <v>20586000</v>
      </c>
      <c r="U4590" s="17">
        <v>15585000</v>
      </c>
      <c r="V4590" s="17">
        <v>222530000</v>
      </c>
      <c r="W4590" s="17">
        <v>13099000</v>
      </c>
      <c r="X4590" s="17">
        <v>16056000</v>
      </c>
      <c r="Y4590" s="17">
        <v>0</v>
      </c>
      <c r="Z4590" s="17">
        <v>11818000</v>
      </c>
      <c r="AA4590" s="17">
        <v>39948000</v>
      </c>
      <c r="AB4590" s="17">
        <v>9155300</v>
      </c>
      <c r="AC4590" s="17">
        <v>23706000</v>
      </c>
      <c r="AD4590" s="17">
        <v>1262800</v>
      </c>
      <c r="AE4590" s="17">
        <v>112770000</v>
      </c>
      <c r="AF4590" s="17">
        <v>30978000</v>
      </c>
      <c r="AG4590" s="18">
        <v>5829500</v>
      </c>
      <c r="AH4590" s="18">
        <v>10290000</v>
      </c>
      <c r="AI4590" s="18">
        <v>149470000</v>
      </c>
      <c r="AJ4590" s="18">
        <v>58559000</v>
      </c>
      <c r="AK4590" s="18">
        <v>0</v>
      </c>
      <c r="AL4590" s="18">
        <v>16229000</v>
      </c>
      <c r="AM4590">
        <f t="shared" si="426"/>
        <v>36263757.777777776</v>
      </c>
      <c r="AN4590">
        <f t="shared" si="427"/>
        <v>40062916.666666664</v>
      </c>
      <c r="AO4590">
        <f t="shared" si="428"/>
        <v>0.88855473947210584</v>
      </c>
      <c r="AP4590">
        <f t="shared" si="429"/>
        <v>0.90517018717087361</v>
      </c>
      <c r="AQ4590">
        <f t="shared" si="430"/>
        <v>0</v>
      </c>
      <c r="AR4590">
        <f t="shared" si="431"/>
        <v>0</v>
      </c>
    </row>
    <row r="4591" spans="1:44" x14ac:dyDescent="0.25">
      <c r="A4591" t="s">
        <v>15072</v>
      </c>
      <c r="B4591" s="16">
        <v>3</v>
      </c>
      <c r="C4591" t="s">
        <v>15073</v>
      </c>
      <c r="D4591" t="s">
        <v>15074</v>
      </c>
      <c r="E4591" t="s">
        <v>15075</v>
      </c>
      <c r="F4591" s="17">
        <v>23829000</v>
      </c>
      <c r="G4591" s="17">
        <v>0</v>
      </c>
      <c r="H4591" s="17">
        <v>21664000</v>
      </c>
      <c r="I4591" s="17">
        <v>201480000</v>
      </c>
      <c r="J4591" s="17">
        <v>0</v>
      </c>
      <c r="K4591" s="17">
        <v>0</v>
      </c>
      <c r="L4591" s="17">
        <v>6038400</v>
      </c>
      <c r="M4591" s="17">
        <v>26176000</v>
      </c>
      <c r="N4591" s="17">
        <v>2068500</v>
      </c>
      <c r="O4591" s="17">
        <v>9027400</v>
      </c>
      <c r="P4591" s="17">
        <v>11902000</v>
      </c>
      <c r="Q4591" s="17">
        <v>315880000</v>
      </c>
      <c r="R4591" s="17">
        <v>0</v>
      </c>
      <c r="S4591" s="17">
        <v>18807000</v>
      </c>
      <c r="T4591" s="17">
        <v>7297700</v>
      </c>
      <c r="U4591" s="17">
        <v>4945600</v>
      </c>
      <c r="V4591" s="17">
        <v>140400000</v>
      </c>
      <c r="W4591" s="17">
        <v>0</v>
      </c>
      <c r="X4591" s="17">
        <v>85694000</v>
      </c>
      <c r="Y4591" s="17">
        <v>270050000</v>
      </c>
      <c r="Z4591" s="17">
        <v>1196500000</v>
      </c>
      <c r="AA4591" s="17">
        <v>2638800</v>
      </c>
      <c r="AB4591" s="17">
        <v>29658000</v>
      </c>
      <c r="AC4591" s="17">
        <v>17998000</v>
      </c>
      <c r="AD4591" s="17">
        <v>0</v>
      </c>
      <c r="AE4591" s="17">
        <v>63055000</v>
      </c>
      <c r="AF4591" s="17">
        <v>24268000000</v>
      </c>
      <c r="AG4591" s="18">
        <v>18165000</v>
      </c>
      <c r="AH4591" s="18">
        <v>0</v>
      </c>
      <c r="AI4591" s="18">
        <v>13951000</v>
      </c>
      <c r="AJ4591" s="18">
        <v>75215000</v>
      </c>
      <c r="AK4591" s="18">
        <v>3782900</v>
      </c>
      <c r="AL4591" s="18">
        <v>22584000</v>
      </c>
      <c r="AM4591">
        <f t="shared" si="426"/>
        <v>989744792.5925926</v>
      </c>
      <c r="AN4591">
        <f t="shared" si="427"/>
        <v>22282983.333333332</v>
      </c>
      <c r="AO4591">
        <f t="shared" si="428"/>
        <v>0.29044576129517086</v>
      </c>
      <c r="AP4591">
        <f t="shared" si="429"/>
        <v>44.417068297673758</v>
      </c>
      <c r="AQ4591">
        <f t="shared" si="430"/>
        <v>0</v>
      </c>
      <c r="AR4591">
        <f t="shared" si="431"/>
        <v>0</v>
      </c>
    </row>
    <row r="4592" spans="1:44" x14ac:dyDescent="0.25">
      <c r="A4592" t="s">
        <v>21739</v>
      </c>
      <c r="B4592" s="16">
        <v>5</v>
      </c>
      <c r="C4592" t="s">
        <v>21740</v>
      </c>
      <c r="D4592" t="s">
        <v>21741</v>
      </c>
      <c r="E4592" t="s">
        <v>21742</v>
      </c>
      <c r="F4592" s="17">
        <v>38755000</v>
      </c>
      <c r="G4592" s="17">
        <v>157690000</v>
      </c>
      <c r="H4592" s="17">
        <v>519060</v>
      </c>
      <c r="I4592" s="17">
        <v>21607000</v>
      </c>
      <c r="J4592" s="17">
        <v>0</v>
      </c>
      <c r="K4592" s="17">
        <v>0</v>
      </c>
      <c r="L4592" s="17">
        <v>0</v>
      </c>
      <c r="M4592" s="17">
        <v>0</v>
      </c>
      <c r="N4592" s="17">
        <v>0</v>
      </c>
      <c r="O4592" s="17">
        <v>26544000</v>
      </c>
      <c r="P4592" s="17">
        <v>51970000</v>
      </c>
      <c r="Q4592" s="17">
        <v>54290000</v>
      </c>
      <c r="R4592" s="17">
        <v>91221000</v>
      </c>
      <c r="S4592" s="17">
        <v>44925000</v>
      </c>
      <c r="T4592" s="17">
        <v>0</v>
      </c>
      <c r="U4592" s="17">
        <v>0</v>
      </c>
      <c r="V4592" s="17">
        <v>100650000</v>
      </c>
      <c r="W4592" s="17">
        <v>3399400</v>
      </c>
      <c r="X4592" s="17">
        <v>12637000</v>
      </c>
      <c r="Y4592" s="17">
        <v>10249000</v>
      </c>
      <c r="Z4592" s="17">
        <v>1322400</v>
      </c>
      <c r="AA4592" s="17">
        <v>20125000</v>
      </c>
      <c r="AB4592" s="17">
        <v>47281000</v>
      </c>
      <c r="AC4592" s="17">
        <v>376470000</v>
      </c>
      <c r="AD4592" s="17">
        <v>0</v>
      </c>
      <c r="AE4592" s="17">
        <v>164970000</v>
      </c>
      <c r="AF4592" s="17">
        <v>130620000</v>
      </c>
      <c r="AG4592" s="18">
        <v>45411000</v>
      </c>
      <c r="AH4592" s="18">
        <v>0</v>
      </c>
      <c r="AI4592" s="18">
        <v>68394000</v>
      </c>
      <c r="AJ4592" s="18">
        <v>35416000</v>
      </c>
      <c r="AK4592" s="18">
        <v>0</v>
      </c>
      <c r="AL4592" s="18">
        <v>216500000</v>
      </c>
      <c r="AM4592">
        <f t="shared" si="426"/>
        <v>50194254.074074075</v>
      </c>
      <c r="AN4592">
        <f t="shared" si="427"/>
        <v>60953500</v>
      </c>
      <c r="AO4592">
        <f t="shared" si="428"/>
        <v>0.77636481559239068</v>
      </c>
      <c r="AP4592">
        <f t="shared" si="429"/>
        <v>0.82348436224456467</v>
      </c>
      <c r="AQ4592">
        <f t="shared" si="430"/>
        <v>0</v>
      </c>
      <c r="AR4592">
        <f t="shared" si="431"/>
        <v>0</v>
      </c>
    </row>
    <row r="4593" spans="1:44" x14ac:dyDescent="0.25">
      <c r="A4593" t="s">
        <v>15811</v>
      </c>
      <c r="B4593" s="16">
        <v>4</v>
      </c>
      <c r="C4593" t="s">
        <v>15812</v>
      </c>
      <c r="D4593" t="s">
        <v>15813</v>
      </c>
      <c r="E4593" t="s">
        <v>15814</v>
      </c>
      <c r="F4593" s="17">
        <v>102520000</v>
      </c>
      <c r="G4593" s="17">
        <v>215760000</v>
      </c>
      <c r="H4593" s="17">
        <v>8066000</v>
      </c>
      <c r="I4593" s="17">
        <v>87795000</v>
      </c>
      <c r="J4593" s="17">
        <v>21915000</v>
      </c>
      <c r="K4593" s="17">
        <v>3349500</v>
      </c>
      <c r="L4593" s="17">
        <v>57996000</v>
      </c>
      <c r="M4593" s="17">
        <v>61074000</v>
      </c>
      <c r="N4593" s="17">
        <v>39053000</v>
      </c>
      <c r="O4593" s="17">
        <v>155890000</v>
      </c>
      <c r="P4593" s="17">
        <v>1623700000</v>
      </c>
      <c r="Q4593" s="17">
        <v>13416000</v>
      </c>
      <c r="R4593" s="17">
        <v>33715000</v>
      </c>
      <c r="S4593" s="17">
        <v>15331000</v>
      </c>
      <c r="T4593" s="17">
        <v>71972000</v>
      </c>
      <c r="U4593" s="17">
        <v>25192000</v>
      </c>
      <c r="V4593" s="17">
        <v>9619000000</v>
      </c>
      <c r="W4593" s="17">
        <v>14499000</v>
      </c>
      <c r="X4593" s="17">
        <v>84964000</v>
      </c>
      <c r="Y4593" s="17">
        <v>45982000</v>
      </c>
      <c r="Z4593" s="17">
        <v>10369000</v>
      </c>
      <c r="AA4593" s="17">
        <v>24750000</v>
      </c>
      <c r="AB4593" s="17">
        <v>1590300000</v>
      </c>
      <c r="AC4593" s="17">
        <v>6259600</v>
      </c>
      <c r="AD4593" s="17">
        <v>5278300</v>
      </c>
      <c r="AE4593" s="17">
        <v>336100000</v>
      </c>
      <c r="AF4593" s="17">
        <v>235800000</v>
      </c>
      <c r="AG4593" s="18">
        <v>126840000</v>
      </c>
      <c r="AH4593" s="18">
        <v>4178700</v>
      </c>
      <c r="AI4593" s="18">
        <v>1192300000</v>
      </c>
      <c r="AJ4593" s="18">
        <v>157870000</v>
      </c>
      <c r="AK4593" s="18">
        <v>23744000</v>
      </c>
      <c r="AL4593" s="18">
        <v>97575000</v>
      </c>
      <c r="AM4593">
        <f t="shared" si="426"/>
        <v>537409125.92592597</v>
      </c>
      <c r="AN4593">
        <f t="shared" si="427"/>
        <v>267084616.66666666</v>
      </c>
      <c r="AO4593">
        <f t="shared" si="428"/>
        <v>0.50855340815185957</v>
      </c>
      <c r="AP4593">
        <f t="shared" si="429"/>
        <v>2.0121305848050253</v>
      </c>
      <c r="AQ4593">
        <f t="shared" si="430"/>
        <v>0</v>
      </c>
      <c r="AR4593">
        <f t="shared" si="431"/>
        <v>0</v>
      </c>
    </row>
    <row r="4594" spans="1:44" x14ac:dyDescent="0.25">
      <c r="A4594" t="s">
        <v>11945</v>
      </c>
      <c r="B4594" s="16">
        <v>9</v>
      </c>
      <c r="C4594" t="s">
        <v>11946</v>
      </c>
      <c r="D4594" t="s">
        <v>11947</v>
      </c>
      <c r="E4594" t="s">
        <v>11948</v>
      </c>
      <c r="F4594" s="17">
        <v>164100000</v>
      </c>
      <c r="G4594" s="17">
        <v>750970000</v>
      </c>
      <c r="H4594" s="17">
        <v>100030000</v>
      </c>
      <c r="I4594" s="17">
        <v>1703200000</v>
      </c>
      <c r="J4594" s="17">
        <v>374730000</v>
      </c>
      <c r="K4594" s="17">
        <v>250260000</v>
      </c>
      <c r="L4594" s="17">
        <v>83697000</v>
      </c>
      <c r="M4594" s="17">
        <v>797730000</v>
      </c>
      <c r="N4594" s="17">
        <v>30660000</v>
      </c>
      <c r="O4594" s="17">
        <v>3246700000</v>
      </c>
      <c r="P4594" s="17">
        <v>785840000</v>
      </c>
      <c r="Q4594" s="17">
        <v>2993500000</v>
      </c>
      <c r="R4594" s="17">
        <v>738820000</v>
      </c>
      <c r="S4594" s="17">
        <v>1654300000</v>
      </c>
      <c r="T4594" s="17">
        <v>95040000</v>
      </c>
      <c r="U4594" s="17">
        <v>140660000</v>
      </c>
      <c r="V4594" s="17">
        <v>3234500000</v>
      </c>
      <c r="W4594" s="17">
        <v>115100000</v>
      </c>
      <c r="X4594" s="17">
        <v>720190000</v>
      </c>
      <c r="Y4594" s="17">
        <v>490550000</v>
      </c>
      <c r="Z4594" s="17">
        <v>244190000</v>
      </c>
      <c r="AA4594" s="17">
        <v>950660000</v>
      </c>
      <c r="AB4594" s="17">
        <v>1995700000</v>
      </c>
      <c r="AC4594" s="17">
        <v>2988800000</v>
      </c>
      <c r="AD4594" s="17">
        <v>56057000</v>
      </c>
      <c r="AE4594" s="17">
        <v>353080000</v>
      </c>
      <c r="AF4594" s="17">
        <v>6587800000</v>
      </c>
      <c r="AG4594" s="18">
        <v>627330000</v>
      </c>
      <c r="AH4594" s="18">
        <v>97521000</v>
      </c>
      <c r="AI4594" s="18">
        <v>1050400000</v>
      </c>
      <c r="AJ4594" s="18">
        <v>3576700000</v>
      </c>
      <c r="AK4594" s="18">
        <v>113400000</v>
      </c>
      <c r="AL4594" s="18">
        <v>1659000000</v>
      </c>
      <c r="AM4594">
        <f t="shared" si="426"/>
        <v>1172106074.074074</v>
      </c>
      <c r="AN4594">
        <f t="shared" si="427"/>
        <v>1187391833.3333333</v>
      </c>
      <c r="AO4594">
        <f t="shared" si="428"/>
        <v>0.98058449943864567</v>
      </c>
      <c r="AP4594">
        <f t="shared" si="429"/>
        <v>0.98712660906859373</v>
      </c>
      <c r="AQ4594">
        <f t="shared" si="430"/>
        <v>0</v>
      </c>
      <c r="AR4594">
        <f t="shared" si="431"/>
        <v>0</v>
      </c>
    </row>
    <row r="4595" spans="1:44" x14ac:dyDescent="0.25">
      <c r="A4595" t="s">
        <v>24580</v>
      </c>
      <c r="B4595" s="16">
        <v>5</v>
      </c>
      <c r="C4595" t="s">
        <v>24581</v>
      </c>
      <c r="D4595" s="9" t="s">
        <v>24582</v>
      </c>
      <c r="E4595" t="s">
        <v>24583</v>
      </c>
      <c r="F4595" s="17">
        <v>5713200</v>
      </c>
      <c r="G4595" s="17">
        <v>3871100</v>
      </c>
      <c r="H4595" s="17">
        <v>0</v>
      </c>
      <c r="I4595" s="17">
        <v>8309100</v>
      </c>
      <c r="J4595" s="17">
        <v>0</v>
      </c>
      <c r="K4595" s="17">
        <v>0</v>
      </c>
      <c r="L4595" s="17">
        <v>0</v>
      </c>
      <c r="M4595" s="17">
        <v>12635000</v>
      </c>
      <c r="N4595" s="17">
        <v>0</v>
      </c>
      <c r="O4595" s="17">
        <v>9645500</v>
      </c>
      <c r="P4595" s="17">
        <v>9054100</v>
      </c>
      <c r="Q4595" s="17">
        <v>14948000</v>
      </c>
      <c r="R4595" s="17">
        <v>1270000</v>
      </c>
      <c r="S4595" s="17">
        <v>17018000</v>
      </c>
      <c r="T4595" s="17">
        <v>0</v>
      </c>
      <c r="U4595" s="17">
        <v>0</v>
      </c>
      <c r="V4595" s="17">
        <v>38424000</v>
      </c>
      <c r="W4595" s="17">
        <v>0</v>
      </c>
      <c r="X4595" s="17">
        <v>0</v>
      </c>
      <c r="Y4595" s="17">
        <v>24858000</v>
      </c>
      <c r="Z4595" s="17">
        <v>0</v>
      </c>
      <c r="AA4595" s="17">
        <v>306470</v>
      </c>
      <c r="AB4595" s="17">
        <v>9141400</v>
      </c>
      <c r="AC4595" s="17">
        <v>233550000</v>
      </c>
      <c r="AD4595" s="17">
        <v>0</v>
      </c>
      <c r="AE4595" s="17">
        <v>846600000</v>
      </c>
      <c r="AF4595" s="17">
        <v>38805000</v>
      </c>
      <c r="AG4595" s="18">
        <v>578400</v>
      </c>
      <c r="AH4595" s="18">
        <v>0</v>
      </c>
      <c r="AI4595" s="18">
        <v>706390</v>
      </c>
      <c r="AJ4595" s="18">
        <v>59974000</v>
      </c>
      <c r="AK4595" s="18">
        <v>0</v>
      </c>
      <c r="AL4595" s="18">
        <v>0</v>
      </c>
      <c r="AM4595">
        <f t="shared" si="426"/>
        <v>47190698.888888888</v>
      </c>
      <c r="AN4595">
        <f t="shared" si="427"/>
        <v>10209798.333333334</v>
      </c>
      <c r="AO4595">
        <f t="shared" si="428"/>
        <v>0.27771848287702289</v>
      </c>
      <c r="AP4595">
        <f t="shared" si="429"/>
        <v>4.6220990217621551</v>
      </c>
      <c r="AQ4595">
        <f t="shared" si="430"/>
        <v>0</v>
      </c>
      <c r="AR4595">
        <f t="shared" si="431"/>
        <v>0</v>
      </c>
    </row>
    <row r="4596" spans="1:44" x14ac:dyDescent="0.25">
      <c r="A4596" t="s">
        <v>23117</v>
      </c>
      <c r="B4596" s="16">
        <v>3</v>
      </c>
      <c r="C4596" t="s">
        <v>23118</v>
      </c>
      <c r="D4596" t="s">
        <v>23119</v>
      </c>
      <c r="E4596" t="s">
        <v>23120</v>
      </c>
      <c r="F4596" s="17">
        <v>23389000</v>
      </c>
      <c r="G4596" s="17">
        <v>0</v>
      </c>
      <c r="H4596" s="17">
        <v>0</v>
      </c>
      <c r="I4596" s="17">
        <v>28554000</v>
      </c>
      <c r="J4596" s="17">
        <v>82352000</v>
      </c>
      <c r="K4596" s="17">
        <v>7161800</v>
      </c>
      <c r="L4596" s="17">
        <v>15401000</v>
      </c>
      <c r="M4596" s="17">
        <v>0</v>
      </c>
      <c r="N4596" s="17">
        <v>1142900</v>
      </c>
      <c r="O4596" s="17">
        <v>7892900</v>
      </c>
      <c r="P4596" s="17">
        <v>3175300</v>
      </c>
      <c r="Q4596" s="17">
        <v>119190000</v>
      </c>
      <c r="R4596" s="17">
        <v>0</v>
      </c>
      <c r="S4596" s="17">
        <v>112070000</v>
      </c>
      <c r="T4596" s="17">
        <v>35939000</v>
      </c>
      <c r="U4596" s="17">
        <v>4176600</v>
      </c>
      <c r="V4596" s="17">
        <v>29509000</v>
      </c>
      <c r="W4596" s="17">
        <v>9461500</v>
      </c>
      <c r="X4596" s="17">
        <v>0</v>
      </c>
      <c r="Y4596" s="17">
        <v>6615000</v>
      </c>
      <c r="Z4596" s="17">
        <v>2335800</v>
      </c>
      <c r="AA4596" s="17">
        <v>1869600</v>
      </c>
      <c r="AB4596" s="17">
        <v>12335000</v>
      </c>
      <c r="AC4596" s="17">
        <v>187650000</v>
      </c>
      <c r="AD4596" s="17">
        <v>0</v>
      </c>
      <c r="AE4596" s="17">
        <v>155150000</v>
      </c>
      <c r="AF4596" s="17">
        <v>112770000</v>
      </c>
      <c r="AG4596" s="18">
        <v>0</v>
      </c>
      <c r="AH4596" s="18">
        <v>21090000</v>
      </c>
      <c r="AI4596" s="18">
        <v>142550000</v>
      </c>
      <c r="AJ4596" s="18">
        <v>16709000</v>
      </c>
      <c r="AK4596" s="18">
        <v>29145000</v>
      </c>
      <c r="AL4596" s="18">
        <v>7495700</v>
      </c>
      <c r="AM4596">
        <f t="shared" si="426"/>
        <v>35486681.481481485</v>
      </c>
      <c r="AN4596">
        <f t="shared" si="427"/>
        <v>36164950</v>
      </c>
      <c r="AO4596">
        <f t="shared" si="428"/>
        <v>0.97823047145627151</v>
      </c>
      <c r="AP4596">
        <f t="shared" si="429"/>
        <v>0.98124514153846432</v>
      </c>
      <c r="AQ4596">
        <f t="shared" si="430"/>
        <v>0</v>
      </c>
      <c r="AR4596">
        <f t="shared" si="431"/>
        <v>0</v>
      </c>
    </row>
    <row r="4597" spans="1:44" x14ac:dyDescent="0.25">
      <c r="A4597" t="s">
        <v>21870</v>
      </c>
      <c r="B4597" s="16">
        <v>2</v>
      </c>
      <c r="C4597" t="s">
        <v>21871</v>
      </c>
      <c r="D4597" t="s">
        <v>21872</v>
      </c>
      <c r="E4597" t="s">
        <v>21873</v>
      </c>
      <c r="F4597" s="17">
        <v>108510000</v>
      </c>
      <c r="G4597" s="17">
        <v>23044000</v>
      </c>
      <c r="H4597" s="17">
        <v>7482100</v>
      </c>
      <c r="I4597" s="17">
        <v>32555000</v>
      </c>
      <c r="J4597" s="17">
        <v>862970</v>
      </c>
      <c r="K4597" s="17">
        <v>2864600</v>
      </c>
      <c r="L4597" s="17">
        <v>60053</v>
      </c>
      <c r="M4597" s="17">
        <v>7965600</v>
      </c>
      <c r="N4597" s="17">
        <v>12694000</v>
      </c>
      <c r="O4597" s="17">
        <v>1156000</v>
      </c>
      <c r="P4597" s="17">
        <v>0</v>
      </c>
      <c r="Q4597" s="17">
        <v>2148800</v>
      </c>
      <c r="R4597" s="17">
        <v>43787000</v>
      </c>
      <c r="S4597" s="17">
        <v>71734000</v>
      </c>
      <c r="T4597" s="17">
        <v>4351300</v>
      </c>
      <c r="U4597" s="17">
        <v>494150</v>
      </c>
      <c r="V4597" s="17">
        <v>61838000</v>
      </c>
      <c r="W4597" s="17">
        <v>0</v>
      </c>
      <c r="X4597" s="17">
        <v>5675000</v>
      </c>
      <c r="Y4597" s="17">
        <v>691410000</v>
      </c>
      <c r="Z4597" s="17">
        <v>2657700</v>
      </c>
      <c r="AA4597" s="17">
        <v>12927000</v>
      </c>
      <c r="AB4597" s="17">
        <v>1033500</v>
      </c>
      <c r="AC4597" s="17">
        <v>54634000</v>
      </c>
      <c r="AD4597" s="17">
        <v>855850</v>
      </c>
      <c r="AE4597" s="17">
        <v>59915000</v>
      </c>
      <c r="AF4597" s="17">
        <v>12394000</v>
      </c>
      <c r="AG4597" s="18">
        <v>151200000</v>
      </c>
      <c r="AH4597" s="18">
        <v>4564700</v>
      </c>
      <c r="AI4597" s="18">
        <v>32966000</v>
      </c>
      <c r="AJ4597" s="18">
        <v>6417800</v>
      </c>
      <c r="AK4597" s="18">
        <v>5175800</v>
      </c>
      <c r="AL4597" s="18">
        <v>26470000</v>
      </c>
      <c r="AM4597">
        <f t="shared" si="426"/>
        <v>45298134.185185187</v>
      </c>
      <c r="AN4597">
        <f t="shared" si="427"/>
        <v>37799050</v>
      </c>
      <c r="AO4597">
        <f t="shared" si="428"/>
        <v>0.82993136949702773</v>
      </c>
      <c r="AP4597">
        <f t="shared" si="429"/>
        <v>1.19839345658648</v>
      </c>
      <c r="AQ4597">
        <f t="shared" si="430"/>
        <v>0</v>
      </c>
      <c r="AR4597">
        <f t="shared" si="431"/>
        <v>0</v>
      </c>
    </row>
    <row r="4598" spans="1:44" x14ac:dyDescent="0.25">
      <c r="A4598" t="s">
        <v>7353</v>
      </c>
      <c r="B4598" s="16">
        <v>7</v>
      </c>
      <c r="C4598" t="s">
        <v>7354</v>
      </c>
      <c r="D4598" t="s">
        <v>2071</v>
      </c>
      <c r="E4598" t="s">
        <v>7355</v>
      </c>
      <c r="F4598" s="17">
        <v>936760000</v>
      </c>
      <c r="G4598" s="17">
        <v>580690000</v>
      </c>
      <c r="H4598" s="17">
        <v>72313000</v>
      </c>
      <c r="I4598" s="17">
        <v>29961000</v>
      </c>
      <c r="J4598" s="17">
        <v>113120000</v>
      </c>
      <c r="K4598" s="17">
        <v>15507000</v>
      </c>
      <c r="L4598" s="17">
        <v>9060900</v>
      </c>
      <c r="M4598" s="17">
        <v>355510000</v>
      </c>
      <c r="N4598" s="17">
        <v>103610000</v>
      </c>
      <c r="O4598" s="17">
        <v>183030000</v>
      </c>
      <c r="P4598" s="17">
        <v>236220000</v>
      </c>
      <c r="Q4598" s="17">
        <v>291370000</v>
      </c>
      <c r="R4598" s="17">
        <v>763810000</v>
      </c>
      <c r="S4598" s="17">
        <v>41630000</v>
      </c>
      <c r="T4598" s="17">
        <v>11701000</v>
      </c>
      <c r="U4598" s="17">
        <v>7322400</v>
      </c>
      <c r="V4598" s="17">
        <v>433710000</v>
      </c>
      <c r="W4598" s="17">
        <v>7868400</v>
      </c>
      <c r="X4598" s="17">
        <v>264640000</v>
      </c>
      <c r="Y4598" s="17">
        <v>41856000</v>
      </c>
      <c r="Z4598" s="17">
        <v>65876000</v>
      </c>
      <c r="AA4598" s="17">
        <v>98906000</v>
      </c>
      <c r="AB4598" s="17">
        <v>86029000</v>
      </c>
      <c r="AC4598" s="17">
        <v>118020000</v>
      </c>
      <c r="AD4598" s="17">
        <v>1210200</v>
      </c>
      <c r="AE4598" s="17">
        <v>1110700000</v>
      </c>
      <c r="AF4598" s="17">
        <v>565820000</v>
      </c>
      <c r="AG4598" s="18">
        <v>35401000</v>
      </c>
      <c r="AH4598" s="18">
        <v>5192300</v>
      </c>
      <c r="AI4598" s="18">
        <v>139890000</v>
      </c>
      <c r="AJ4598" s="18">
        <v>299730000</v>
      </c>
      <c r="AK4598" s="18">
        <v>0</v>
      </c>
      <c r="AL4598" s="18">
        <v>41692000</v>
      </c>
      <c r="AM4598">
        <f t="shared" si="426"/>
        <v>242453737.03703704</v>
      </c>
      <c r="AN4598">
        <f t="shared" si="427"/>
        <v>86984216.666666672</v>
      </c>
      <c r="AO4598">
        <f t="shared" si="428"/>
        <v>5.0408061375100781E-2</v>
      </c>
      <c r="AP4598">
        <f t="shared" si="429"/>
        <v>2.7873302344739979</v>
      </c>
      <c r="AQ4598">
        <f t="shared" si="430"/>
        <v>1</v>
      </c>
      <c r="AR4598">
        <f t="shared" si="431"/>
        <v>0</v>
      </c>
    </row>
    <row r="4599" spans="1:44" x14ac:dyDescent="0.25">
      <c r="A4599" t="s">
        <v>17373</v>
      </c>
      <c r="B4599" s="16">
        <v>8</v>
      </c>
      <c r="C4599" t="s">
        <v>17374</v>
      </c>
      <c r="D4599" t="s">
        <v>17375</v>
      </c>
      <c r="E4599" t="s">
        <v>17376</v>
      </c>
      <c r="F4599" s="17">
        <v>587350000</v>
      </c>
      <c r="G4599" s="17">
        <v>336620000</v>
      </c>
      <c r="H4599" s="17">
        <v>7570900</v>
      </c>
      <c r="I4599" s="17">
        <v>50125000</v>
      </c>
      <c r="J4599" s="17">
        <v>811750000</v>
      </c>
      <c r="K4599" s="17">
        <v>44093000</v>
      </c>
      <c r="L4599" s="17">
        <v>121880000</v>
      </c>
      <c r="M4599" s="17">
        <v>200060000</v>
      </c>
      <c r="N4599" s="17">
        <v>142920000</v>
      </c>
      <c r="O4599" s="17">
        <v>79538000</v>
      </c>
      <c r="P4599" s="17">
        <v>229820000</v>
      </c>
      <c r="Q4599" s="17">
        <v>540500000</v>
      </c>
      <c r="R4599" s="17">
        <v>412810000</v>
      </c>
      <c r="S4599" s="17">
        <v>337820000</v>
      </c>
      <c r="T4599" s="17">
        <v>46398000</v>
      </c>
      <c r="U4599" s="17">
        <v>179560000</v>
      </c>
      <c r="V4599" s="17">
        <v>964370000</v>
      </c>
      <c r="W4599" s="17">
        <v>28996000</v>
      </c>
      <c r="X4599" s="17">
        <v>233690000</v>
      </c>
      <c r="Y4599" s="17">
        <v>174410000</v>
      </c>
      <c r="Z4599" s="17">
        <v>75523000</v>
      </c>
      <c r="AA4599" s="17">
        <v>901080000</v>
      </c>
      <c r="AB4599" s="17">
        <v>60037000</v>
      </c>
      <c r="AC4599" s="17">
        <v>712690000</v>
      </c>
      <c r="AD4599" s="17">
        <v>10142000</v>
      </c>
      <c r="AE4599" s="17">
        <v>389540000</v>
      </c>
      <c r="AF4599" s="17">
        <v>223850000</v>
      </c>
      <c r="AG4599" s="18">
        <v>106600000</v>
      </c>
      <c r="AH4599" s="18">
        <v>0</v>
      </c>
      <c r="AI4599" s="18">
        <v>470990000</v>
      </c>
      <c r="AJ4599" s="18">
        <v>912520000</v>
      </c>
      <c r="AK4599" s="18">
        <v>4603200</v>
      </c>
      <c r="AL4599" s="18">
        <v>70438000</v>
      </c>
      <c r="AM4599">
        <f t="shared" si="426"/>
        <v>292708996.2962963</v>
      </c>
      <c r="AN4599">
        <f t="shared" si="427"/>
        <v>260858533.33333334</v>
      </c>
      <c r="AO4599">
        <f t="shared" si="428"/>
        <v>0.84682109139500894</v>
      </c>
      <c r="AP4599">
        <f t="shared" si="429"/>
        <v>1.1220986047723553</v>
      </c>
      <c r="AQ4599">
        <f t="shared" si="430"/>
        <v>0</v>
      </c>
      <c r="AR4599">
        <f t="shared" si="431"/>
        <v>0</v>
      </c>
    </row>
    <row r="4600" spans="1:44" x14ac:dyDescent="0.25">
      <c r="A4600" t="s">
        <v>21090</v>
      </c>
      <c r="B4600" s="16">
        <v>3</v>
      </c>
      <c r="C4600" t="s">
        <v>21091</v>
      </c>
      <c r="D4600" t="s">
        <v>21092</v>
      </c>
      <c r="E4600" t="s">
        <v>21093</v>
      </c>
      <c r="F4600" s="17">
        <v>179450000</v>
      </c>
      <c r="G4600" s="17">
        <v>78698000</v>
      </c>
      <c r="H4600" s="17">
        <v>4376600</v>
      </c>
      <c r="I4600" s="17">
        <v>45889000</v>
      </c>
      <c r="J4600" s="17">
        <v>265030000</v>
      </c>
      <c r="K4600" s="17">
        <v>12440000</v>
      </c>
      <c r="L4600" s="17">
        <v>48277000</v>
      </c>
      <c r="M4600" s="17">
        <v>16391000</v>
      </c>
      <c r="N4600" s="17">
        <v>14650000</v>
      </c>
      <c r="O4600" s="17">
        <v>36712000</v>
      </c>
      <c r="P4600" s="17">
        <v>33961000</v>
      </c>
      <c r="Q4600" s="17">
        <v>313270000</v>
      </c>
      <c r="R4600" s="17">
        <v>372660000</v>
      </c>
      <c r="S4600" s="17">
        <v>28325000</v>
      </c>
      <c r="T4600" s="17">
        <v>3428200</v>
      </c>
      <c r="U4600" s="17">
        <v>3185600</v>
      </c>
      <c r="V4600" s="17">
        <v>198070000</v>
      </c>
      <c r="W4600" s="17">
        <v>13457000</v>
      </c>
      <c r="X4600" s="17">
        <v>25629000</v>
      </c>
      <c r="Y4600" s="17">
        <v>274010000</v>
      </c>
      <c r="Z4600" s="17">
        <v>24626000</v>
      </c>
      <c r="AA4600" s="17">
        <v>20040000</v>
      </c>
      <c r="AB4600" s="17">
        <v>14833000</v>
      </c>
      <c r="AC4600" s="17">
        <v>26917000</v>
      </c>
      <c r="AD4600" s="17">
        <v>120150000</v>
      </c>
      <c r="AE4600" s="17">
        <v>320450000</v>
      </c>
      <c r="AF4600" s="17">
        <v>173780000</v>
      </c>
      <c r="AG4600" s="18">
        <v>4097900</v>
      </c>
      <c r="AH4600" s="18">
        <v>7453100</v>
      </c>
      <c r="AI4600" s="18">
        <v>15760000</v>
      </c>
      <c r="AJ4600" s="18">
        <v>297850000</v>
      </c>
      <c r="AK4600" s="18">
        <v>20411000</v>
      </c>
      <c r="AL4600" s="18">
        <v>85307000</v>
      </c>
      <c r="AM4600">
        <f t="shared" si="426"/>
        <v>98840940.740740746</v>
      </c>
      <c r="AN4600">
        <f t="shared" si="427"/>
        <v>71813166.666666672</v>
      </c>
      <c r="AO4600">
        <f t="shared" si="428"/>
        <v>0.61785448556542466</v>
      </c>
      <c r="AP4600">
        <f t="shared" si="429"/>
        <v>1.3763623765475794</v>
      </c>
      <c r="AQ4600">
        <f t="shared" si="430"/>
        <v>0</v>
      </c>
      <c r="AR4600">
        <f t="shared" si="431"/>
        <v>0</v>
      </c>
    </row>
    <row r="4601" spans="1:44" x14ac:dyDescent="0.25">
      <c r="A4601" t="s">
        <v>6959</v>
      </c>
      <c r="B4601" s="16">
        <v>2</v>
      </c>
      <c r="C4601" t="s">
        <v>6960</v>
      </c>
      <c r="D4601" t="s">
        <v>1809</v>
      </c>
      <c r="E4601" t="s">
        <v>6961</v>
      </c>
      <c r="F4601" s="17">
        <v>401520000</v>
      </c>
      <c r="G4601" s="17">
        <v>154820000</v>
      </c>
      <c r="H4601" s="17">
        <v>55876000</v>
      </c>
      <c r="I4601" s="17">
        <v>51845000</v>
      </c>
      <c r="J4601" s="17">
        <v>44156000</v>
      </c>
      <c r="K4601" s="17">
        <v>18464000</v>
      </c>
      <c r="L4601" s="17">
        <v>13606000</v>
      </c>
      <c r="M4601" s="17">
        <v>174960000</v>
      </c>
      <c r="N4601" s="17">
        <v>224430000</v>
      </c>
      <c r="O4601" s="17">
        <v>78852000</v>
      </c>
      <c r="P4601" s="17">
        <v>110290000</v>
      </c>
      <c r="Q4601" s="17">
        <v>1307000000</v>
      </c>
      <c r="R4601" s="17">
        <v>270210000</v>
      </c>
      <c r="S4601" s="17">
        <v>163760000</v>
      </c>
      <c r="T4601" s="17">
        <v>1914200</v>
      </c>
      <c r="U4601" s="17">
        <v>241350</v>
      </c>
      <c r="V4601" s="17">
        <v>198850000</v>
      </c>
      <c r="W4601" s="17">
        <v>4599000</v>
      </c>
      <c r="X4601" s="17">
        <v>5511700000</v>
      </c>
      <c r="Y4601" s="17">
        <v>12891000</v>
      </c>
      <c r="Z4601" s="17">
        <v>79036000</v>
      </c>
      <c r="AA4601" s="17">
        <v>141840000</v>
      </c>
      <c r="AB4601" s="17">
        <v>185000000</v>
      </c>
      <c r="AC4601" s="17">
        <v>49852000</v>
      </c>
      <c r="AD4601" s="17">
        <v>52919000</v>
      </c>
      <c r="AE4601" s="17">
        <v>299880000</v>
      </c>
      <c r="AF4601" s="17">
        <v>71797000</v>
      </c>
      <c r="AG4601" s="18">
        <v>10977000</v>
      </c>
      <c r="AH4601" s="18">
        <v>18865000</v>
      </c>
      <c r="AI4601" s="18">
        <v>67992000</v>
      </c>
      <c r="AJ4601" s="18">
        <v>284090000</v>
      </c>
      <c r="AK4601" s="18">
        <v>5343700</v>
      </c>
      <c r="AL4601" s="18">
        <v>105850000</v>
      </c>
      <c r="AM4601">
        <f t="shared" si="426"/>
        <v>358529946.2962963</v>
      </c>
      <c r="AN4601">
        <f t="shared" si="427"/>
        <v>82186283.333333328</v>
      </c>
      <c r="AO4601">
        <f t="shared" si="428"/>
        <v>0.19581877495688671</v>
      </c>
      <c r="AP4601">
        <f t="shared" si="429"/>
        <v>4.3624061309861277</v>
      </c>
      <c r="AQ4601">
        <f t="shared" si="430"/>
        <v>1</v>
      </c>
      <c r="AR4601">
        <f t="shared" si="431"/>
        <v>0</v>
      </c>
    </row>
    <row r="4602" spans="1:44" x14ac:dyDescent="0.25">
      <c r="A4602" t="s">
        <v>11821</v>
      </c>
      <c r="B4602" s="16">
        <v>9</v>
      </c>
      <c r="C4602" t="s">
        <v>11822</v>
      </c>
      <c r="D4602" t="s">
        <v>11823</v>
      </c>
      <c r="E4602" t="s">
        <v>11824</v>
      </c>
      <c r="F4602" s="17">
        <v>705030000</v>
      </c>
      <c r="G4602" s="17">
        <v>3681100</v>
      </c>
      <c r="H4602" s="17">
        <v>0</v>
      </c>
      <c r="I4602" s="17">
        <v>9335000</v>
      </c>
      <c r="J4602" s="17">
        <v>2358500</v>
      </c>
      <c r="K4602" s="17">
        <v>583140</v>
      </c>
      <c r="L4602" s="17">
        <v>4074200000</v>
      </c>
      <c r="M4602" s="17">
        <v>65758000</v>
      </c>
      <c r="N4602" s="17">
        <v>4067500</v>
      </c>
      <c r="O4602" s="17">
        <v>191670000</v>
      </c>
      <c r="P4602" s="17">
        <v>77983000</v>
      </c>
      <c r="Q4602" s="17">
        <v>1492000000</v>
      </c>
      <c r="R4602" s="17">
        <v>5969000000</v>
      </c>
      <c r="S4602" s="17">
        <v>112940000</v>
      </c>
      <c r="T4602" s="17">
        <v>19605000</v>
      </c>
      <c r="U4602" s="17">
        <v>201370000</v>
      </c>
      <c r="V4602" s="17">
        <v>213500000</v>
      </c>
      <c r="W4602" s="17">
        <v>18346000</v>
      </c>
      <c r="X4602" s="17">
        <v>6736200000</v>
      </c>
      <c r="Y4602" s="17">
        <v>9728100000</v>
      </c>
      <c r="Z4602" s="17">
        <v>0</v>
      </c>
      <c r="AA4602" s="17">
        <v>1732400</v>
      </c>
      <c r="AB4602" s="17">
        <v>2926700</v>
      </c>
      <c r="AC4602" s="17">
        <v>1489600000</v>
      </c>
      <c r="AD4602" s="17">
        <v>1507200</v>
      </c>
      <c r="AE4602" s="17">
        <v>205950000</v>
      </c>
      <c r="AF4602" s="17">
        <v>798850000</v>
      </c>
      <c r="AG4602" s="18">
        <v>0</v>
      </c>
      <c r="AH4602" s="18">
        <v>7068200</v>
      </c>
      <c r="AI4602" s="18">
        <v>21903000</v>
      </c>
      <c r="AJ4602" s="18">
        <v>22944000000</v>
      </c>
      <c r="AK4602" s="18">
        <v>0</v>
      </c>
      <c r="AL4602" s="18">
        <v>3291300</v>
      </c>
      <c r="AM4602">
        <f t="shared" si="426"/>
        <v>1189862723.7037036</v>
      </c>
      <c r="AN4602">
        <f t="shared" si="427"/>
        <v>3829377083.3333335</v>
      </c>
      <c r="AO4602">
        <f t="shared" si="428"/>
        <v>0.52284144134503885</v>
      </c>
      <c r="AP4602">
        <f t="shared" si="429"/>
        <v>0.31071965434857918</v>
      </c>
      <c r="AQ4602">
        <f t="shared" si="430"/>
        <v>0</v>
      </c>
      <c r="AR4602">
        <f t="shared" si="431"/>
        <v>0</v>
      </c>
    </row>
    <row r="4603" spans="1:44" x14ac:dyDescent="0.25">
      <c r="A4603" t="s">
        <v>20737</v>
      </c>
      <c r="B4603" s="16">
        <v>3</v>
      </c>
      <c r="C4603" t="s">
        <v>20738</v>
      </c>
      <c r="D4603" t="s">
        <v>20739</v>
      </c>
      <c r="E4603" t="s">
        <v>20740</v>
      </c>
      <c r="F4603" s="17">
        <v>350970000</v>
      </c>
      <c r="G4603" s="17">
        <v>91854000</v>
      </c>
      <c r="H4603" s="17">
        <v>14247000</v>
      </c>
      <c r="I4603" s="17">
        <v>88911000</v>
      </c>
      <c r="J4603" s="17">
        <v>31795000</v>
      </c>
      <c r="K4603" s="17">
        <v>79685000</v>
      </c>
      <c r="L4603" s="17">
        <v>27511000</v>
      </c>
      <c r="M4603" s="17">
        <v>321750000</v>
      </c>
      <c r="N4603" s="17">
        <v>92232000</v>
      </c>
      <c r="O4603" s="17">
        <v>83531000</v>
      </c>
      <c r="P4603" s="17">
        <v>819310000</v>
      </c>
      <c r="Q4603" s="17">
        <v>710880000</v>
      </c>
      <c r="R4603" s="17">
        <v>31807000</v>
      </c>
      <c r="S4603" s="17">
        <v>26742000</v>
      </c>
      <c r="T4603" s="17">
        <v>91667000</v>
      </c>
      <c r="U4603" s="17">
        <v>1850100</v>
      </c>
      <c r="V4603" s="17">
        <v>495830000</v>
      </c>
      <c r="W4603" s="17">
        <v>90741000</v>
      </c>
      <c r="X4603" s="17">
        <v>244650000</v>
      </c>
      <c r="Y4603" s="17">
        <v>25495000</v>
      </c>
      <c r="Z4603" s="17">
        <v>23269000</v>
      </c>
      <c r="AA4603" s="17">
        <v>3361700</v>
      </c>
      <c r="AB4603" s="17">
        <v>94115000</v>
      </c>
      <c r="AC4603" s="17">
        <v>200890000</v>
      </c>
      <c r="AD4603" s="17">
        <v>2038400</v>
      </c>
      <c r="AE4603" s="17">
        <v>125520000</v>
      </c>
      <c r="AF4603" s="17">
        <v>383670000</v>
      </c>
      <c r="AG4603" s="18">
        <v>12621000</v>
      </c>
      <c r="AH4603" s="18">
        <v>5053000</v>
      </c>
      <c r="AI4603" s="18">
        <v>460670000</v>
      </c>
      <c r="AJ4603" s="18">
        <v>382510000</v>
      </c>
      <c r="AK4603" s="18">
        <v>7647600</v>
      </c>
      <c r="AL4603" s="18">
        <v>5868000</v>
      </c>
      <c r="AM4603">
        <f t="shared" si="426"/>
        <v>168678600</v>
      </c>
      <c r="AN4603">
        <f t="shared" si="427"/>
        <v>145728266.66666666</v>
      </c>
      <c r="AO4603">
        <f t="shared" si="428"/>
        <v>0.81966142089074989</v>
      </c>
      <c r="AP4603">
        <f t="shared" si="429"/>
        <v>1.1574871770473265</v>
      </c>
      <c r="AQ4603">
        <f t="shared" si="430"/>
        <v>0</v>
      </c>
      <c r="AR4603">
        <f t="shared" si="431"/>
        <v>0</v>
      </c>
    </row>
    <row r="4604" spans="1:44" x14ac:dyDescent="0.25">
      <c r="A4604" t="s">
        <v>22935</v>
      </c>
      <c r="B4604" s="16">
        <v>2</v>
      </c>
      <c r="C4604" t="s">
        <v>22936</v>
      </c>
      <c r="D4604" t="s">
        <v>22937</v>
      </c>
      <c r="E4604" t="s">
        <v>22938</v>
      </c>
      <c r="F4604" s="17">
        <v>1125700</v>
      </c>
      <c r="G4604" s="17">
        <v>99170000</v>
      </c>
      <c r="H4604" s="17">
        <v>1658500</v>
      </c>
      <c r="I4604" s="17">
        <v>76249000</v>
      </c>
      <c r="J4604" s="17">
        <v>19163000</v>
      </c>
      <c r="K4604" s="17">
        <v>42607000</v>
      </c>
      <c r="L4604" s="17">
        <v>22867000</v>
      </c>
      <c r="M4604" s="17">
        <v>1267000</v>
      </c>
      <c r="N4604" s="17">
        <v>0</v>
      </c>
      <c r="O4604" s="17">
        <v>1096700</v>
      </c>
      <c r="P4604" s="17">
        <v>5610000</v>
      </c>
      <c r="Q4604" s="17">
        <v>18992000</v>
      </c>
      <c r="R4604" s="17">
        <v>18798000</v>
      </c>
      <c r="S4604" s="17">
        <v>35671000</v>
      </c>
      <c r="T4604" s="17">
        <v>12269000</v>
      </c>
      <c r="U4604" s="17">
        <v>0</v>
      </c>
      <c r="V4604" s="17">
        <v>273000000</v>
      </c>
      <c r="W4604" s="17">
        <v>0</v>
      </c>
      <c r="X4604" s="17">
        <v>25519000</v>
      </c>
      <c r="Y4604" s="17">
        <v>0</v>
      </c>
      <c r="Z4604" s="17">
        <v>11651000</v>
      </c>
      <c r="AA4604" s="17">
        <v>1711500</v>
      </c>
      <c r="AB4604" s="17">
        <v>12080000</v>
      </c>
      <c r="AC4604" s="17">
        <v>74900000</v>
      </c>
      <c r="AD4604" s="17">
        <v>3081000</v>
      </c>
      <c r="AE4604" s="17">
        <v>0</v>
      </c>
      <c r="AF4604" s="17">
        <v>14479000</v>
      </c>
      <c r="AG4604" s="18">
        <v>13052000</v>
      </c>
      <c r="AH4604" s="18">
        <v>497130</v>
      </c>
      <c r="AI4604" s="18">
        <v>12172000</v>
      </c>
      <c r="AJ4604" s="18">
        <v>5325500</v>
      </c>
      <c r="AK4604" s="18">
        <v>14972000</v>
      </c>
      <c r="AL4604" s="18">
        <v>104770000</v>
      </c>
      <c r="AM4604">
        <f t="shared" si="426"/>
        <v>28628348.148148149</v>
      </c>
      <c r="AN4604">
        <f t="shared" si="427"/>
        <v>25131438.333333332</v>
      </c>
      <c r="AO4604">
        <f t="shared" si="428"/>
        <v>0.85978164972320703</v>
      </c>
      <c r="AP4604">
        <f t="shared" si="429"/>
        <v>1.1391448339897305</v>
      </c>
      <c r="AQ4604">
        <f t="shared" si="430"/>
        <v>0</v>
      </c>
      <c r="AR4604">
        <f t="shared" si="431"/>
        <v>0</v>
      </c>
    </row>
    <row r="4605" spans="1:44" x14ac:dyDescent="0.25">
      <c r="A4605" t="s">
        <v>24308</v>
      </c>
      <c r="B4605" s="16">
        <v>1</v>
      </c>
      <c r="C4605" t="s">
        <v>24309</v>
      </c>
      <c r="D4605" t="s">
        <v>24310</v>
      </c>
      <c r="E4605" t="s">
        <v>24311</v>
      </c>
      <c r="F4605" s="17">
        <v>2800000</v>
      </c>
      <c r="G4605" s="17">
        <v>13158000</v>
      </c>
      <c r="H4605" s="17">
        <v>0</v>
      </c>
      <c r="I4605" s="17">
        <v>5735400</v>
      </c>
      <c r="J4605" s="17">
        <v>46397000</v>
      </c>
      <c r="K4605" s="17">
        <v>1318100</v>
      </c>
      <c r="L4605" s="17">
        <v>0</v>
      </c>
      <c r="M4605" s="17">
        <v>562790</v>
      </c>
      <c r="N4605" s="17">
        <v>6950600</v>
      </c>
      <c r="O4605" s="17">
        <v>34327000</v>
      </c>
      <c r="P4605" s="17">
        <v>10927000</v>
      </c>
      <c r="Q4605" s="17">
        <v>16253000</v>
      </c>
      <c r="R4605" s="17">
        <v>14697000</v>
      </c>
      <c r="S4605" s="17">
        <v>7071600</v>
      </c>
      <c r="T4605" s="17">
        <v>2619000</v>
      </c>
      <c r="U4605" s="17">
        <v>0</v>
      </c>
      <c r="V4605" s="17">
        <v>5530900</v>
      </c>
      <c r="W4605" s="17">
        <v>4122800</v>
      </c>
      <c r="X4605" s="17">
        <v>5355500</v>
      </c>
      <c r="Y4605" s="17">
        <v>0</v>
      </c>
      <c r="Z4605" s="17">
        <v>6349500</v>
      </c>
      <c r="AA4605" s="17">
        <v>0</v>
      </c>
      <c r="AB4605" s="17">
        <v>3537700</v>
      </c>
      <c r="AC4605" s="17">
        <v>22140000</v>
      </c>
      <c r="AD4605" s="17">
        <v>0</v>
      </c>
      <c r="AE4605" s="17">
        <v>152180000</v>
      </c>
      <c r="AF4605" s="17">
        <v>109900000</v>
      </c>
      <c r="AG4605" s="18">
        <v>2379800</v>
      </c>
      <c r="AH4605" s="18">
        <v>10328000</v>
      </c>
      <c r="AI4605" s="18">
        <v>19312000</v>
      </c>
      <c r="AJ4605" s="18">
        <v>71356000</v>
      </c>
      <c r="AK4605" s="18">
        <v>0</v>
      </c>
      <c r="AL4605" s="18">
        <v>18521000</v>
      </c>
      <c r="AM4605">
        <f t="shared" si="426"/>
        <v>17478995.925925925</v>
      </c>
      <c r="AN4605">
        <f t="shared" si="427"/>
        <v>20316133.333333332</v>
      </c>
      <c r="AO4605">
        <f t="shared" si="428"/>
        <v>0.82738992350000595</v>
      </c>
      <c r="AP4605">
        <f t="shared" si="429"/>
        <v>0.86035052237265919</v>
      </c>
      <c r="AQ4605">
        <f t="shared" si="430"/>
        <v>0</v>
      </c>
      <c r="AR4605">
        <f t="shared" si="431"/>
        <v>0</v>
      </c>
    </row>
    <row r="4606" spans="1:44" x14ac:dyDescent="0.25">
      <c r="A4606" t="s">
        <v>5455</v>
      </c>
      <c r="B4606" s="16">
        <v>3</v>
      </c>
      <c r="C4606" t="s">
        <v>5456</v>
      </c>
      <c r="D4606" t="s">
        <v>812</v>
      </c>
      <c r="E4606" t="s">
        <v>5457</v>
      </c>
      <c r="F4606" s="17">
        <v>1592000000</v>
      </c>
      <c r="G4606" s="17">
        <v>4402500000</v>
      </c>
      <c r="H4606" s="17">
        <v>346030000</v>
      </c>
      <c r="I4606" s="17">
        <v>575920000</v>
      </c>
      <c r="J4606" s="17">
        <v>293050000</v>
      </c>
      <c r="K4606" s="17">
        <v>183450000</v>
      </c>
      <c r="L4606" s="17">
        <v>324440000</v>
      </c>
      <c r="M4606" s="17">
        <v>1174900000</v>
      </c>
      <c r="N4606" s="17">
        <v>5416200</v>
      </c>
      <c r="O4606" s="17">
        <v>2089100000</v>
      </c>
      <c r="P4606" s="17">
        <v>3931600000</v>
      </c>
      <c r="Q4606" s="17">
        <v>2664000000</v>
      </c>
      <c r="R4606" s="17">
        <v>687960000</v>
      </c>
      <c r="S4606" s="17">
        <v>581010000</v>
      </c>
      <c r="T4606" s="17">
        <v>142060000</v>
      </c>
      <c r="U4606" s="17">
        <v>103380000</v>
      </c>
      <c r="V4606" s="17">
        <v>4007200000</v>
      </c>
      <c r="W4606" s="17">
        <v>373530000</v>
      </c>
      <c r="X4606" s="17">
        <v>888080000</v>
      </c>
      <c r="Y4606" s="17">
        <v>594400000</v>
      </c>
      <c r="Z4606" s="17">
        <v>347260000</v>
      </c>
      <c r="AA4606" s="17">
        <v>446260000</v>
      </c>
      <c r="AB4606" s="17">
        <v>1235000000</v>
      </c>
      <c r="AC4606" s="17">
        <v>791000000</v>
      </c>
      <c r="AD4606" s="17">
        <v>39676000</v>
      </c>
      <c r="AE4606" s="17">
        <v>3391900000</v>
      </c>
      <c r="AF4606" s="17">
        <v>1077300000</v>
      </c>
      <c r="AG4606" s="18">
        <v>279620000</v>
      </c>
      <c r="AH4606" s="18">
        <v>88062000</v>
      </c>
      <c r="AI4606" s="18">
        <v>393250000</v>
      </c>
      <c r="AJ4606" s="18">
        <v>1803600000</v>
      </c>
      <c r="AK4606" s="18">
        <v>87195000</v>
      </c>
      <c r="AL4606" s="18">
        <v>182820000</v>
      </c>
      <c r="AM4606">
        <f t="shared" si="426"/>
        <v>1195867488.8888888</v>
      </c>
      <c r="AN4606">
        <f t="shared" si="427"/>
        <v>472424500</v>
      </c>
      <c r="AO4606">
        <f t="shared" si="428"/>
        <v>6.9990926281188012E-2</v>
      </c>
      <c r="AP4606">
        <f t="shared" si="429"/>
        <v>2.5313409632415103</v>
      </c>
      <c r="AQ4606">
        <f t="shared" si="430"/>
        <v>1</v>
      </c>
      <c r="AR4606">
        <f t="shared" si="431"/>
        <v>0</v>
      </c>
    </row>
    <row r="4607" spans="1:44" x14ac:dyDescent="0.25">
      <c r="A4607" t="s">
        <v>19996</v>
      </c>
      <c r="B4607" s="16">
        <v>1</v>
      </c>
      <c r="C4607" t="s">
        <v>19997</v>
      </c>
      <c r="D4607" t="s">
        <v>19998</v>
      </c>
      <c r="E4607" t="s">
        <v>19999</v>
      </c>
      <c r="F4607" s="17">
        <v>368280000</v>
      </c>
      <c r="G4607" s="17">
        <v>277220000</v>
      </c>
      <c r="H4607" s="17">
        <v>26989000</v>
      </c>
      <c r="I4607" s="17">
        <v>56597000</v>
      </c>
      <c r="J4607" s="17">
        <v>26317000</v>
      </c>
      <c r="K4607" s="17">
        <v>7575300</v>
      </c>
      <c r="L4607" s="17">
        <v>27077000</v>
      </c>
      <c r="M4607" s="17">
        <v>53511000</v>
      </c>
      <c r="N4607" s="17">
        <v>0</v>
      </c>
      <c r="O4607" s="17">
        <v>87517000</v>
      </c>
      <c r="P4607" s="17">
        <v>341510000</v>
      </c>
      <c r="Q4607" s="17">
        <v>482320000</v>
      </c>
      <c r="R4607" s="17">
        <v>58635000</v>
      </c>
      <c r="S4607" s="17">
        <v>64315000</v>
      </c>
      <c r="T4607" s="17">
        <v>3948900</v>
      </c>
      <c r="U4607" s="17">
        <v>41017000</v>
      </c>
      <c r="V4607" s="17">
        <v>352020000</v>
      </c>
      <c r="W4607" s="17">
        <v>21319000</v>
      </c>
      <c r="X4607" s="17">
        <v>40122000</v>
      </c>
      <c r="Y4607" s="17">
        <v>257240000</v>
      </c>
      <c r="Z4607" s="17">
        <v>17429000</v>
      </c>
      <c r="AA4607" s="17">
        <v>7500400</v>
      </c>
      <c r="AB4607" s="17">
        <v>50699000</v>
      </c>
      <c r="AC4607" s="17">
        <v>102330000</v>
      </c>
      <c r="AD4607" s="17">
        <v>0</v>
      </c>
      <c r="AE4607" s="17">
        <v>181670000</v>
      </c>
      <c r="AF4607" s="17">
        <v>168100000</v>
      </c>
      <c r="AG4607" s="18">
        <v>43840000</v>
      </c>
      <c r="AH4607" s="18">
        <v>20499000</v>
      </c>
      <c r="AI4607" s="18">
        <v>70822000</v>
      </c>
      <c r="AJ4607" s="18">
        <v>227380000</v>
      </c>
      <c r="AK4607" s="18">
        <v>3114100</v>
      </c>
      <c r="AL4607" s="18">
        <v>14343000</v>
      </c>
      <c r="AM4607">
        <f t="shared" si="426"/>
        <v>115602170.37037037</v>
      </c>
      <c r="AN4607">
        <f t="shared" si="427"/>
        <v>63333016.666666664</v>
      </c>
      <c r="AO4607">
        <f t="shared" si="428"/>
        <v>0.25084022889236901</v>
      </c>
      <c r="AP4607">
        <f t="shared" si="429"/>
        <v>1.8253065534333521</v>
      </c>
      <c r="AQ4607">
        <f t="shared" si="430"/>
        <v>0</v>
      </c>
      <c r="AR4607">
        <f t="shared" si="431"/>
        <v>0</v>
      </c>
    </row>
    <row r="4608" spans="1:44" x14ac:dyDescent="0.25">
      <c r="A4608" t="s">
        <v>19501</v>
      </c>
      <c r="B4608" s="16">
        <v>3</v>
      </c>
      <c r="C4608" t="s">
        <v>19502</v>
      </c>
      <c r="D4608" t="s">
        <v>19503</v>
      </c>
      <c r="E4608" t="s">
        <v>19504</v>
      </c>
      <c r="F4608" s="17">
        <v>2898100</v>
      </c>
      <c r="G4608" s="17">
        <v>4628100</v>
      </c>
      <c r="H4608" s="17">
        <v>0</v>
      </c>
      <c r="I4608" s="17">
        <v>8553900</v>
      </c>
      <c r="J4608" s="17">
        <v>1966300</v>
      </c>
      <c r="K4608" s="17">
        <v>0</v>
      </c>
      <c r="L4608" s="17">
        <v>0</v>
      </c>
      <c r="M4608" s="17">
        <v>0</v>
      </c>
      <c r="N4608" s="17">
        <v>0</v>
      </c>
      <c r="O4608" s="17">
        <v>6930600</v>
      </c>
      <c r="P4608" s="17">
        <v>0</v>
      </c>
      <c r="Q4608" s="17">
        <v>7454700</v>
      </c>
      <c r="R4608" s="17">
        <v>0</v>
      </c>
      <c r="S4608" s="17">
        <v>0</v>
      </c>
      <c r="T4608" s="17">
        <v>0</v>
      </c>
      <c r="U4608" s="17">
        <v>0</v>
      </c>
      <c r="V4608" s="17">
        <v>49967000</v>
      </c>
      <c r="W4608" s="17">
        <v>0</v>
      </c>
      <c r="X4608" s="17">
        <v>7761200</v>
      </c>
      <c r="Y4608" s="17">
        <v>0</v>
      </c>
      <c r="Z4608" s="17">
        <v>0</v>
      </c>
      <c r="AA4608" s="17">
        <v>0</v>
      </c>
      <c r="AB4608" s="17">
        <v>0</v>
      </c>
      <c r="AC4608" s="17">
        <v>0</v>
      </c>
      <c r="AD4608" s="17">
        <v>0</v>
      </c>
      <c r="AE4608" s="17">
        <v>19919000</v>
      </c>
      <c r="AF4608" s="17">
        <v>0</v>
      </c>
      <c r="AG4608" s="18">
        <v>0</v>
      </c>
      <c r="AH4608" s="18">
        <v>0</v>
      </c>
      <c r="AI4608" s="18">
        <v>0</v>
      </c>
      <c r="AJ4608" s="18">
        <v>17976000</v>
      </c>
      <c r="AK4608" s="18">
        <v>0</v>
      </c>
      <c r="AL4608" s="18">
        <v>0</v>
      </c>
      <c r="AM4608">
        <f t="shared" si="426"/>
        <v>4076996.2962962962</v>
      </c>
      <c r="AN4608">
        <f t="shared" si="427"/>
        <v>2996000</v>
      </c>
      <c r="AO4608">
        <f t="shared" si="428"/>
        <v>0.76918507025796568</v>
      </c>
      <c r="AP4608">
        <f t="shared" si="429"/>
        <v>1.3608131830094448</v>
      </c>
      <c r="AQ4608">
        <f t="shared" si="430"/>
        <v>0</v>
      </c>
      <c r="AR4608">
        <f t="shared" si="431"/>
        <v>0</v>
      </c>
    </row>
    <row r="4609" spans="1:44" x14ac:dyDescent="0.25">
      <c r="A4609" t="s">
        <v>14372</v>
      </c>
      <c r="B4609" s="16">
        <v>2</v>
      </c>
      <c r="C4609" t="s">
        <v>14373</v>
      </c>
      <c r="D4609" t="s">
        <v>14374</v>
      </c>
      <c r="E4609" t="s">
        <v>14375</v>
      </c>
      <c r="F4609" s="17">
        <v>12675000</v>
      </c>
      <c r="G4609" s="17">
        <v>40610000</v>
      </c>
      <c r="H4609" s="17">
        <v>0</v>
      </c>
      <c r="I4609" s="17">
        <v>113170000</v>
      </c>
      <c r="J4609" s="17">
        <v>9197300</v>
      </c>
      <c r="K4609" s="17">
        <v>632580000</v>
      </c>
      <c r="L4609" s="17">
        <v>4252600</v>
      </c>
      <c r="M4609" s="17">
        <v>11245000</v>
      </c>
      <c r="N4609" s="17">
        <v>9742400</v>
      </c>
      <c r="O4609" s="17">
        <v>9858700</v>
      </c>
      <c r="P4609" s="17">
        <v>9071100</v>
      </c>
      <c r="Q4609" s="17">
        <v>136990000</v>
      </c>
      <c r="R4609" s="17">
        <v>93013000</v>
      </c>
      <c r="S4609" s="17">
        <v>24366000</v>
      </c>
      <c r="T4609" s="17">
        <v>35034000</v>
      </c>
      <c r="U4609" s="17">
        <v>22570000</v>
      </c>
      <c r="V4609" s="17">
        <v>96535000</v>
      </c>
      <c r="W4609" s="17">
        <v>5143300</v>
      </c>
      <c r="X4609" s="17">
        <v>57318000</v>
      </c>
      <c r="Y4609" s="17">
        <v>165550000</v>
      </c>
      <c r="Z4609" s="17">
        <v>361420000</v>
      </c>
      <c r="AA4609" s="17">
        <v>8032500</v>
      </c>
      <c r="AB4609" s="17">
        <v>930110000</v>
      </c>
      <c r="AC4609" s="17">
        <v>720950000</v>
      </c>
      <c r="AD4609" s="17">
        <v>12501000</v>
      </c>
      <c r="AE4609" s="17">
        <v>18263000000</v>
      </c>
      <c r="AF4609" s="17">
        <v>269180000</v>
      </c>
      <c r="AG4609" s="18">
        <v>881240</v>
      </c>
      <c r="AH4609" s="18">
        <v>6709000</v>
      </c>
      <c r="AI4609" s="18">
        <v>690440000</v>
      </c>
      <c r="AJ4609" s="18">
        <v>113200000</v>
      </c>
      <c r="AK4609" s="18">
        <v>0</v>
      </c>
      <c r="AL4609" s="18">
        <v>68089000</v>
      </c>
      <c r="AM4609">
        <f t="shared" si="426"/>
        <v>816819070.37037039</v>
      </c>
      <c r="AN4609">
        <f t="shared" si="427"/>
        <v>146553206.66666666</v>
      </c>
      <c r="AO4609">
        <f t="shared" si="428"/>
        <v>0.33406319152651465</v>
      </c>
      <c r="AP4609">
        <f t="shared" si="429"/>
        <v>5.5735325684699255</v>
      </c>
      <c r="AQ4609">
        <f t="shared" si="430"/>
        <v>0</v>
      </c>
      <c r="AR4609">
        <f t="shared" si="431"/>
        <v>0</v>
      </c>
    </row>
    <row r="4610" spans="1:44" x14ac:dyDescent="0.25">
      <c r="A4610" t="s">
        <v>13440</v>
      </c>
      <c r="B4610" s="16">
        <v>10</v>
      </c>
      <c r="C4610" t="s">
        <v>13441</v>
      </c>
      <c r="D4610" s="9" t="s">
        <v>13442</v>
      </c>
      <c r="E4610" t="s">
        <v>13443</v>
      </c>
      <c r="F4610" s="17">
        <v>147470000</v>
      </c>
      <c r="G4610" s="17">
        <v>573390000</v>
      </c>
      <c r="H4610" s="17">
        <v>3920100</v>
      </c>
      <c r="I4610" s="17">
        <v>1707900000</v>
      </c>
      <c r="J4610" s="17">
        <v>175740000</v>
      </c>
      <c r="K4610" s="17">
        <v>43350000</v>
      </c>
      <c r="L4610" s="17">
        <v>39425000</v>
      </c>
      <c r="M4610" s="17">
        <v>154840000</v>
      </c>
      <c r="N4610" s="17">
        <v>1051600</v>
      </c>
      <c r="O4610" s="17">
        <v>274400000</v>
      </c>
      <c r="P4610" s="17">
        <v>248520000</v>
      </c>
      <c r="Q4610" s="17">
        <v>1501700000</v>
      </c>
      <c r="R4610" s="17">
        <v>291150000</v>
      </c>
      <c r="S4610" s="17">
        <v>1333700000</v>
      </c>
      <c r="T4610" s="17">
        <v>224300000</v>
      </c>
      <c r="U4610" s="17">
        <v>40634000</v>
      </c>
      <c r="V4610" s="17">
        <v>962310000</v>
      </c>
      <c r="W4610" s="17">
        <v>31363000</v>
      </c>
      <c r="X4610" s="17">
        <v>508770000</v>
      </c>
      <c r="Y4610" s="17">
        <v>75569000</v>
      </c>
      <c r="Z4610" s="17">
        <v>44936000</v>
      </c>
      <c r="AA4610" s="17">
        <v>760990000</v>
      </c>
      <c r="AB4610" s="17">
        <v>393050000</v>
      </c>
      <c r="AC4610" s="17">
        <v>2182100000</v>
      </c>
      <c r="AD4610" s="17">
        <v>55431000</v>
      </c>
      <c r="AE4610" s="17">
        <v>10483000000</v>
      </c>
      <c r="AF4610" s="17">
        <v>2515700000</v>
      </c>
      <c r="AG4610" s="18">
        <v>93522000</v>
      </c>
      <c r="AH4610" s="18">
        <v>208590000</v>
      </c>
      <c r="AI4610" s="18">
        <v>276920000</v>
      </c>
      <c r="AJ4610" s="18">
        <v>4085100000</v>
      </c>
      <c r="AK4610" s="18">
        <v>83652000</v>
      </c>
      <c r="AL4610" s="18">
        <v>346800000</v>
      </c>
      <c r="AM4610">
        <f t="shared" ref="AM4610:AM4673" si="432">AVERAGE(F4610:AF4610)</f>
        <v>917581840.74074078</v>
      </c>
      <c r="AN4610">
        <f t="shared" ref="AN4610:AN4673" si="433">AVERAGE(AG4610:AL4610)</f>
        <v>849097333.33333337</v>
      </c>
      <c r="AO4610">
        <f t="shared" ref="AO4610:AO4673" si="434">TTEST(F4610:AF4610,AG4610:AL4610,2,3)</f>
        <v>0.92994821207993672</v>
      </c>
      <c r="AP4610">
        <f t="shared" ref="AP4610:AP4673" si="435">AM4610/AN4610</f>
        <v>1.08065566186453</v>
      </c>
      <c r="AQ4610">
        <f t="shared" ref="AQ4610:AQ4673" si="436">(AP4610&gt;1)*AND(AO4610&lt;=0.25)</f>
        <v>0</v>
      </c>
      <c r="AR4610">
        <f t="shared" si="431"/>
        <v>0</v>
      </c>
    </row>
    <row r="4611" spans="1:44" x14ac:dyDescent="0.25">
      <c r="A4611" t="s">
        <v>4605</v>
      </c>
      <c r="B4611" s="16">
        <v>9</v>
      </c>
      <c r="C4611" t="s">
        <v>4606</v>
      </c>
      <c r="D4611" s="9" t="s">
        <v>249</v>
      </c>
      <c r="E4611" t="s">
        <v>4607</v>
      </c>
      <c r="F4611" s="17">
        <v>7319600000</v>
      </c>
      <c r="G4611" s="17">
        <v>21668000000</v>
      </c>
      <c r="H4611" s="17">
        <v>1190900000</v>
      </c>
      <c r="I4611" s="17">
        <v>8412800000</v>
      </c>
      <c r="J4611" s="17">
        <v>6842000000</v>
      </c>
      <c r="K4611" s="17">
        <v>1696700000</v>
      </c>
      <c r="L4611" s="17">
        <v>1114900000</v>
      </c>
      <c r="M4611" s="17">
        <v>6127700000</v>
      </c>
      <c r="N4611" s="17">
        <v>153390000</v>
      </c>
      <c r="O4611" s="17">
        <v>10111000000</v>
      </c>
      <c r="P4611" s="17">
        <v>13631000000</v>
      </c>
      <c r="Q4611" s="17">
        <v>17284000000</v>
      </c>
      <c r="R4611" s="17">
        <v>7479600000</v>
      </c>
      <c r="S4611" s="17">
        <v>11684000000</v>
      </c>
      <c r="T4611" s="17">
        <v>3914500000</v>
      </c>
      <c r="U4611" s="17">
        <v>5934800000</v>
      </c>
      <c r="V4611" s="17">
        <v>10540000000</v>
      </c>
      <c r="W4611" s="17">
        <v>1475400000</v>
      </c>
      <c r="X4611" s="17">
        <v>9945900000</v>
      </c>
      <c r="Y4611" s="17">
        <v>2304000000</v>
      </c>
      <c r="Z4611" s="17">
        <v>2791800000</v>
      </c>
      <c r="AA4611" s="17">
        <v>4717000000</v>
      </c>
      <c r="AB4611" s="17">
        <v>12968000000</v>
      </c>
      <c r="AC4611" s="17">
        <v>4367800000</v>
      </c>
      <c r="AD4611" s="17">
        <v>2532900000</v>
      </c>
      <c r="AE4611" s="17">
        <v>36077000000</v>
      </c>
      <c r="AF4611" s="17">
        <v>28641000000</v>
      </c>
      <c r="AG4611" s="18">
        <v>5519400000</v>
      </c>
      <c r="AH4611" s="18">
        <v>3019600000</v>
      </c>
      <c r="AI4611" s="18">
        <v>6966600000</v>
      </c>
      <c r="AJ4611" s="18">
        <v>12284000000</v>
      </c>
      <c r="AK4611" s="18">
        <v>1322700000</v>
      </c>
      <c r="AL4611" s="18">
        <v>6829700000</v>
      </c>
      <c r="AM4611">
        <f t="shared" si="432"/>
        <v>8923173703.7037029</v>
      </c>
      <c r="AN4611">
        <f t="shared" si="433"/>
        <v>5990333333.333333</v>
      </c>
      <c r="AO4611">
        <f t="shared" si="434"/>
        <v>0.21219682389491237</v>
      </c>
      <c r="AP4611">
        <f t="shared" si="435"/>
        <v>1.4895955211791836</v>
      </c>
      <c r="AQ4611">
        <f t="shared" si="436"/>
        <v>1</v>
      </c>
      <c r="AR4611">
        <f t="shared" si="431"/>
        <v>0</v>
      </c>
    </row>
    <row r="4612" spans="1:44" x14ac:dyDescent="0.25">
      <c r="A4612" t="s">
        <v>7323</v>
      </c>
      <c r="B4612" s="16">
        <v>6</v>
      </c>
      <c r="C4612" t="s">
        <v>7324</v>
      </c>
      <c r="D4612" s="9" t="s">
        <v>2051</v>
      </c>
      <c r="E4612" t="s">
        <v>7325</v>
      </c>
      <c r="F4612" s="17">
        <v>92726000</v>
      </c>
      <c r="G4612" s="17">
        <v>268520000</v>
      </c>
      <c r="H4612" s="17">
        <v>119150000</v>
      </c>
      <c r="I4612" s="17">
        <v>217520000</v>
      </c>
      <c r="J4612" s="17">
        <v>155990000</v>
      </c>
      <c r="K4612" s="17">
        <v>0</v>
      </c>
      <c r="L4612" s="17">
        <v>20765000</v>
      </c>
      <c r="M4612" s="17">
        <v>616760000</v>
      </c>
      <c r="N4612" s="17">
        <v>0</v>
      </c>
      <c r="O4612" s="17">
        <v>119350000</v>
      </c>
      <c r="P4612" s="17">
        <v>197120000</v>
      </c>
      <c r="Q4612" s="17">
        <v>59669000</v>
      </c>
      <c r="R4612" s="17">
        <v>34609000</v>
      </c>
      <c r="S4612" s="17">
        <v>70505000</v>
      </c>
      <c r="T4612" s="17">
        <v>234180000</v>
      </c>
      <c r="U4612" s="17">
        <v>49994000</v>
      </c>
      <c r="V4612" s="17">
        <v>35986000</v>
      </c>
      <c r="W4612" s="17">
        <v>0</v>
      </c>
      <c r="X4612" s="17">
        <v>85177000</v>
      </c>
      <c r="Y4612" s="17">
        <v>4639400</v>
      </c>
      <c r="Z4612" s="17">
        <v>16780000</v>
      </c>
      <c r="AA4612" s="17">
        <v>109900000</v>
      </c>
      <c r="AB4612" s="17">
        <v>210820000</v>
      </c>
      <c r="AC4612" s="17">
        <v>2415000000</v>
      </c>
      <c r="AD4612" s="17">
        <v>4009400</v>
      </c>
      <c r="AE4612" s="17">
        <v>266030000</v>
      </c>
      <c r="AF4612" s="17">
        <v>35797000</v>
      </c>
      <c r="AG4612" s="18">
        <v>60378000</v>
      </c>
      <c r="AH4612" s="18">
        <v>8735500</v>
      </c>
      <c r="AI4612" s="18">
        <v>37921000</v>
      </c>
      <c r="AJ4612" s="18">
        <v>270380000</v>
      </c>
      <c r="AK4612" s="18">
        <v>0</v>
      </c>
      <c r="AL4612" s="18">
        <v>126610000</v>
      </c>
      <c r="AM4612">
        <f t="shared" si="432"/>
        <v>201518400</v>
      </c>
      <c r="AN4612">
        <f t="shared" si="433"/>
        <v>84004083.333333328</v>
      </c>
      <c r="AO4612">
        <f t="shared" si="434"/>
        <v>0.24008140489012056</v>
      </c>
      <c r="AP4612">
        <f t="shared" si="435"/>
        <v>2.3989119576528521</v>
      </c>
      <c r="AQ4612">
        <f t="shared" si="436"/>
        <v>1</v>
      </c>
      <c r="AR4612">
        <f t="shared" si="431"/>
        <v>0</v>
      </c>
    </row>
    <row r="4613" spans="1:44" x14ac:dyDescent="0.25">
      <c r="A4613" t="s">
        <v>9517</v>
      </c>
      <c r="B4613" s="16">
        <v>13</v>
      </c>
      <c r="C4613" t="s">
        <v>7324</v>
      </c>
      <c r="D4613" s="9" t="s">
        <v>2051</v>
      </c>
      <c r="E4613" t="s">
        <v>9518</v>
      </c>
      <c r="F4613" s="17">
        <v>10398000000</v>
      </c>
      <c r="G4613" s="17">
        <v>30632000000</v>
      </c>
      <c r="H4613" s="17">
        <v>1318000000</v>
      </c>
      <c r="I4613" s="17">
        <v>23239000000</v>
      </c>
      <c r="J4613" s="17">
        <v>7872300000</v>
      </c>
      <c r="K4613" s="17">
        <v>2720100000</v>
      </c>
      <c r="L4613" s="17">
        <v>1683600000</v>
      </c>
      <c r="M4613" s="17">
        <v>8624700000</v>
      </c>
      <c r="N4613" s="17">
        <v>381190000</v>
      </c>
      <c r="O4613" s="17">
        <v>15799000000</v>
      </c>
      <c r="P4613" s="17">
        <v>15043000000</v>
      </c>
      <c r="Q4613" s="17">
        <v>27582000000</v>
      </c>
      <c r="R4613" s="17">
        <v>12991000000</v>
      </c>
      <c r="S4613" s="17">
        <v>17657000000</v>
      </c>
      <c r="T4613" s="17">
        <v>5674500000</v>
      </c>
      <c r="U4613" s="17">
        <v>5742400000</v>
      </c>
      <c r="V4613" s="17">
        <v>19190000000</v>
      </c>
      <c r="W4613" s="17">
        <v>1389500000</v>
      </c>
      <c r="X4613" s="17">
        <v>13942000000</v>
      </c>
      <c r="Y4613" s="17">
        <v>3101900000</v>
      </c>
      <c r="Z4613" s="17">
        <v>3587600000</v>
      </c>
      <c r="AA4613" s="17">
        <v>9714100000</v>
      </c>
      <c r="AB4613" s="17">
        <v>17254000000</v>
      </c>
      <c r="AC4613" s="17">
        <v>5935000000</v>
      </c>
      <c r="AD4613" s="17">
        <v>2329500000</v>
      </c>
      <c r="AE4613" s="17">
        <v>56084000000</v>
      </c>
      <c r="AF4613" s="17">
        <v>44504000000</v>
      </c>
      <c r="AG4613" s="18">
        <v>5346100000</v>
      </c>
      <c r="AH4613" s="18">
        <v>5376300000</v>
      </c>
      <c r="AI4613" s="18">
        <v>7721500000</v>
      </c>
      <c r="AJ4613" s="18">
        <v>24832000000</v>
      </c>
      <c r="AK4613" s="18">
        <v>2580900000</v>
      </c>
      <c r="AL4613" s="18">
        <v>7972000000</v>
      </c>
      <c r="AM4613">
        <f t="shared" si="432"/>
        <v>13495903333.333334</v>
      </c>
      <c r="AN4613">
        <f t="shared" si="433"/>
        <v>8971466666.666666</v>
      </c>
      <c r="AO4613">
        <f t="shared" si="434"/>
        <v>0.29957828774814882</v>
      </c>
      <c r="AP4613">
        <f t="shared" si="435"/>
        <v>1.5043140474987369</v>
      </c>
      <c r="AQ4613">
        <f t="shared" si="436"/>
        <v>0</v>
      </c>
      <c r="AR4613">
        <f t="shared" si="431"/>
        <v>0</v>
      </c>
    </row>
    <row r="4614" spans="1:44" x14ac:dyDescent="0.25">
      <c r="A4614" t="s">
        <v>10360</v>
      </c>
      <c r="B4614" s="16">
        <v>5</v>
      </c>
      <c r="C4614" t="s">
        <v>10361</v>
      </c>
      <c r="D4614" s="9" t="s">
        <v>10362</v>
      </c>
      <c r="E4614" t="s">
        <v>10363</v>
      </c>
      <c r="F4614" s="17">
        <v>1218500000</v>
      </c>
      <c r="G4614" s="17">
        <v>7641100000</v>
      </c>
      <c r="H4614" s="17">
        <v>407270000</v>
      </c>
      <c r="I4614" s="17">
        <v>3875500000</v>
      </c>
      <c r="J4614" s="17">
        <v>2246800000</v>
      </c>
      <c r="K4614" s="17">
        <v>706730000</v>
      </c>
      <c r="L4614" s="17">
        <v>257010000</v>
      </c>
      <c r="M4614" s="17">
        <v>2107500000</v>
      </c>
      <c r="N4614" s="17">
        <v>60810000</v>
      </c>
      <c r="O4614" s="17">
        <v>2426400000</v>
      </c>
      <c r="P4614" s="17">
        <v>4887900000</v>
      </c>
      <c r="Q4614" s="17">
        <v>6003100000</v>
      </c>
      <c r="R4614" s="17">
        <v>3296100000</v>
      </c>
      <c r="S4614" s="17">
        <v>6618600000</v>
      </c>
      <c r="T4614" s="17">
        <v>2619700000</v>
      </c>
      <c r="U4614" s="17">
        <v>1938400000</v>
      </c>
      <c r="V4614" s="17">
        <v>4677200000</v>
      </c>
      <c r="W4614" s="17">
        <v>755220000</v>
      </c>
      <c r="X4614" s="17">
        <v>3171600000</v>
      </c>
      <c r="Y4614" s="17">
        <v>1021500000</v>
      </c>
      <c r="Z4614" s="17">
        <v>927710000</v>
      </c>
      <c r="AA4614" s="17">
        <v>1527400000</v>
      </c>
      <c r="AB4614" s="17">
        <v>4302300000</v>
      </c>
      <c r="AC4614" s="17">
        <v>2306800000</v>
      </c>
      <c r="AD4614" s="17">
        <v>1024800000</v>
      </c>
      <c r="AE4614" s="17">
        <v>11287000000</v>
      </c>
      <c r="AF4614" s="17">
        <v>15436000000</v>
      </c>
      <c r="AG4614" s="18">
        <v>2690500000</v>
      </c>
      <c r="AH4614" s="18">
        <v>988470000</v>
      </c>
      <c r="AI4614" s="18">
        <v>1863900000</v>
      </c>
      <c r="AJ4614" s="18">
        <v>5564100000</v>
      </c>
      <c r="AK4614" s="18">
        <v>665050000</v>
      </c>
      <c r="AL4614" s="18">
        <v>2962800000</v>
      </c>
      <c r="AM4614">
        <f t="shared" si="432"/>
        <v>3435146296.2962961</v>
      </c>
      <c r="AN4614">
        <f t="shared" si="433"/>
        <v>2455803333.3333335</v>
      </c>
      <c r="AO4614">
        <f t="shared" si="434"/>
        <v>0.33911130128181721</v>
      </c>
      <c r="AP4614">
        <f t="shared" si="435"/>
        <v>1.3987872113658515</v>
      </c>
      <c r="AQ4614">
        <f t="shared" si="436"/>
        <v>0</v>
      </c>
      <c r="AR4614">
        <f t="shared" si="431"/>
        <v>0</v>
      </c>
    </row>
    <row r="4615" spans="1:44" x14ac:dyDescent="0.25">
      <c r="A4615" t="s">
        <v>11701</v>
      </c>
      <c r="B4615" s="16">
        <v>6</v>
      </c>
      <c r="C4615" t="s">
        <v>11702</v>
      </c>
      <c r="D4615" s="9" t="s">
        <v>11703</v>
      </c>
      <c r="E4615" t="s">
        <v>11704</v>
      </c>
      <c r="F4615" s="17">
        <v>464720000</v>
      </c>
      <c r="G4615" s="17">
        <v>2066600000</v>
      </c>
      <c r="H4615" s="17">
        <v>208660000</v>
      </c>
      <c r="I4615" s="17">
        <v>1612100000</v>
      </c>
      <c r="J4615" s="17">
        <v>1009200000</v>
      </c>
      <c r="K4615" s="17">
        <v>276580000</v>
      </c>
      <c r="L4615" s="17">
        <v>484540000</v>
      </c>
      <c r="M4615" s="17">
        <v>808290000</v>
      </c>
      <c r="N4615" s="17">
        <v>167630000</v>
      </c>
      <c r="O4615" s="17">
        <v>965940000</v>
      </c>
      <c r="P4615" s="17">
        <v>1448500000</v>
      </c>
      <c r="Q4615" s="17">
        <v>2391400000</v>
      </c>
      <c r="R4615" s="17">
        <v>1310300000</v>
      </c>
      <c r="S4615" s="17">
        <v>3036200000</v>
      </c>
      <c r="T4615" s="17">
        <v>282240000</v>
      </c>
      <c r="U4615" s="17">
        <v>818830000</v>
      </c>
      <c r="V4615" s="17">
        <v>941240000</v>
      </c>
      <c r="W4615" s="17">
        <v>199580000</v>
      </c>
      <c r="X4615" s="17">
        <v>1240800000</v>
      </c>
      <c r="Y4615" s="17">
        <v>563330000</v>
      </c>
      <c r="Z4615" s="17">
        <v>861100000</v>
      </c>
      <c r="AA4615" s="17">
        <v>182480000</v>
      </c>
      <c r="AB4615" s="17">
        <v>1282300000</v>
      </c>
      <c r="AC4615" s="17">
        <v>294390000</v>
      </c>
      <c r="AD4615" s="17">
        <v>103890000</v>
      </c>
      <c r="AE4615" s="17">
        <v>586290000</v>
      </c>
      <c r="AF4615" s="17">
        <v>2774900000</v>
      </c>
      <c r="AG4615" s="18">
        <v>1046400000</v>
      </c>
      <c r="AH4615" s="18">
        <v>338980000</v>
      </c>
      <c r="AI4615" s="18">
        <v>555360000</v>
      </c>
      <c r="AJ4615" s="18">
        <v>3797600000</v>
      </c>
      <c r="AK4615" s="18">
        <v>245600000</v>
      </c>
      <c r="AL4615" s="18">
        <v>869880000</v>
      </c>
      <c r="AM4615">
        <f t="shared" si="432"/>
        <v>977112222.22222221</v>
      </c>
      <c r="AN4615">
        <f t="shared" si="433"/>
        <v>1142303333.3333333</v>
      </c>
      <c r="AO4615">
        <f t="shared" si="434"/>
        <v>0.78102170474780364</v>
      </c>
      <c r="AP4615">
        <f t="shared" si="435"/>
        <v>0.85538770106792028</v>
      </c>
      <c r="AQ4615">
        <f t="shared" si="436"/>
        <v>0</v>
      </c>
      <c r="AR4615">
        <f t="shared" si="431"/>
        <v>0</v>
      </c>
    </row>
    <row r="4616" spans="1:44" x14ac:dyDescent="0.25">
      <c r="A4616" t="s">
        <v>4635</v>
      </c>
      <c r="B4616" s="16">
        <v>2</v>
      </c>
      <c r="C4616" t="s">
        <v>4636</v>
      </c>
      <c r="D4616" s="9" t="s">
        <v>269</v>
      </c>
      <c r="E4616" t="s">
        <v>4637</v>
      </c>
      <c r="F4616" s="17">
        <v>4910100000</v>
      </c>
      <c r="G4616" s="17">
        <v>13097000000</v>
      </c>
      <c r="H4616" s="17">
        <v>440960000</v>
      </c>
      <c r="I4616" s="17">
        <v>5177500000</v>
      </c>
      <c r="J4616" s="17">
        <v>2777900000</v>
      </c>
      <c r="K4616" s="17">
        <v>979690000</v>
      </c>
      <c r="L4616" s="17">
        <v>337690000</v>
      </c>
      <c r="M4616" s="17">
        <v>4003600000</v>
      </c>
      <c r="N4616" s="17">
        <v>1801400</v>
      </c>
      <c r="O4616" s="17">
        <v>5676000000</v>
      </c>
      <c r="P4616" s="17">
        <v>8227100000</v>
      </c>
      <c r="Q4616" s="17">
        <v>4595500000</v>
      </c>
      <c r="R4616" s="17">
        <v>2850100000</v>
      </c>
      <c r="S4616" s="17">
        <v>7146400000</v>
      </c>
      <c r="T4616" s="17">
        <v>3587200000</v>
      </c>
      <c r="U4616" s="17">
        <v>3971500000</v>
      </c>
      <c r="V4616" s="17">
        <v>5240500000</v>
      </c>
      <c r="W4616" s="17">
        <v>678950000</v>
      </c>
      <c r="X4616" s="17">
        <v>3913300000</v>
      </c>
      <c r="Y4616" s="17">
        <v>897580000</v>
      </c>
      <c r="Z4616" s="17">
        <v>1054100000</v>
      </c>
      <c r="AA4616" s="17">
        <v>7497500000</v>
      </c>
      <c r="AB4616" s="17">
        <v>9253800000</v>
      </c>
      <c r="AC4616" s="17">
        <v>1418900000</v>
      </c>
      <c r="AD4616" s="17">
        <v>1174200000</v>
      </c>
      <c r="AE4616" s="17">
        <v>62367000000</v>
      </c>
      <c r="AF4616" s="17">
        <v>33868000000</v>
      </c>
      <c r="AG4616" s="18">
        <v>2583600000</v>
      </c>
      <c r="AH4616" s="18">
        <v>1559600000</v>
      </c>
      <c r="AI4616" s="18">
        <v>3227300000</v>
      </c>
      <c r="AJ4616" s="18">
        <v>1903400000</v>
      </c>
      <c r="AK4616" s="18">
        <v>1563900000</v>
      </c>
      <c r="AL4616" s="18">
        <v>4380500000</v>
      </c>
      <c r="AM4616">
        <f t="shared" si="432"/>
        <v>7227550792.5925922</v>
      </c>
      <c r="AN4616">
        <f t="shared" si="433"/>
        <v>2536383333.3333335</v>
      </c>
      <c r="AO4616">
        <f t="shared" si="434"/>
        <v>7.2107349604379201E-2</v>
      </c>
      <c r="AP4616">
        <f t="shared" si="435"/>
        <v>2.8495498679586779</v>
      </c>
      <c r="AQ4616">
        <f t="shared" si="436"/>
        <v>1</v>
      </c>
      <c r="AR4616">
        <f t="shared" si="431"/>
        <v>0</v>
      </c>
    </row>
    <row r="4617" spans="1:44" x14ac:dyDescent="0.25">
      <c r="A4617" t="s">
        <v>12652</v>
      </c>
      <c r="B4617" s="16">
        <v>5</v>
      </c>
      <c r="C4617" t="s">
        <v>12653</v>
      </c>
      <c r="D4617" s="9" t="s">
        <v>12654</v>
      </c>
      <c r="E4617" t="s">
        <v>12655</v>
      </c>
      <c r="F4617" s="17">
        <v>291580000</v>
      </c>
      <c r="G4617" s="17">
        <v>2019600000</v>
      </c>
      <c r="H4617" s="17">
        <v>87248000</v>
      </c>
      <c r="I4617" s="17">
        <v>781840000</v>
      </c>
      <c r="J4617" s="17">
        <v>700300000</v>
      </c>
      <c r="K4617" s="17">
        <v>339230000</v>
      </c>
      <c r="L4617" s="17">
        <v>67865000</v>
      </c>
      <c r="M4617" s="17">
        <v>623040000</v>
      </c>
      <c r="N4617" s="17">
        <v>38323000</v>
      </c>
      <c r="O4617" s="17">
        <v>898940000</v>
      </c>
      <c r="P4617" s="17">
        <v>870320000</v>
      </c>
      <c r="Q4617" s="17">
        <v>789870000</v>
      </c>
      <c r="R4617" s="17">
        <v>276910000</v>
      </c>
      <c r="S4617" s="17">
        <v>1380900000</v>
      </c>
      <c r="T4617" s="17">
        <v>687880000</v>
      </c>
      <c r="U4617" s="17">
        <v>653870000</v>
      </c>
      <c r="V4617" s="17">
        <v>271490000</v>
      </c>
      <c r="W4617" s="17">
        <v>63775000</v>
      </c>
      <c r="X4617" s="17">
        <v>780000000</v>
      </c>
      <c r="Y4617" s="17">
        <v>388940000</v>
      </c>
      <c r="Z4617" s="17">
        <v>326430000</v>
      </c>
      <c r="AA4617" s="17">
        <v>970020000</v>
      </c>
      <c r="AB4617" s="17">
        <v>1402500000</v>
      </c>
      <c r="AC4617" s="17">
        <v>86935000</v>
      </c>
      <c r="AD4617" s="17">
        <v>183280000</v>
      </c>
      <c r="AE4617" s="17">
        <v>1829900000</v>
      </c>
      <c r="AF4617" s="17">
        <v>2781200000</v>
      </c>
      <c r="AG4617" s="18">
        <v>888860000</v>
      </c>
      <c r="AH4617" s="18">
        <v>224410000</v>
      </c>
      <c r="AI4617" s="18">
        <v>974100000</v>
      </c>
      <c r="AJ4617" s="18">
        <v>178990000</v>
      </c>
      <c r="AK4617" s="18">
        <v>108800000</v>
      </c>
      <c r="AL4617" s="18">
        <v>756010000</v>
      </c>
      <c r="AM4617">
        <f t="shared" si="432"/>
        <v>725636518.51851857</v>
      </c>
      <c r="AN4617">
        <f t="shared" si="433"/>
        <v>521861666.66666669</v>
      </c>
      <c r="AO4617">
        <f t="shared" si="434"/>
        <v>0.34020918454897109</v>
      </c>
      <c r="AP4617">
        <f t="shared" si="435"/>
        <v>1.3904767582440785</v>
      </c>
      <c r="AQ4617">
        <f t="shared" si="436"/>
        <v>0</v>
      </c>
      <c r="AR4617">
        <f t="shared" si="431"/>
        <v>0</v>
      </c>
    </row>
    <row r="4618" spans="1:44" x14ac:dyDescent="0.25">
      <c r="A4618" t="s">
        <v>4494</v>
      </c>
      <c r="B4618" s="16">
        <v>1</v>
      </c>
      <c r="C4618" t="s">
        <v>4495</v>
      </c>
      <c r="D4618" s="9" t="s">
        <v>175</v>
      </c>
      <c r="E4618" t="s">
        <v>4496</v>
      </c>
      <c r="F4618" s="17">
        <v>7557100000</v>
      </c>
      <c r="G4618" s="17">
        <v>32390000000</v>
      </c>
      <c r="H4618" s="17">
        <v>1739200000</v>
      </c>
      <c r="I4618" s="17">
        <v>23383000000</v>
      </c>
      <c r="J4618" s="17">
        <v>9959800000</v>
      </c>
      <c r="K4618" s="17">
        <v>7865100000</v>
      </c>
      <c r="L4618" s="17">
        <v>2148300000</v>
      </c>
      <c r="M4618" s="17">
        <v>10579000000</v>
      </c>
      <c r="N4618" s="17">
        <v>252410000</v>
      </c>
      <c r="O4618" s="17">
        <v>18324000000</v>
      </c>
      <c r="P4618" s="17">
        <v>16987000000</v>
      </c>
      <c r="Q4618" s="17">
        <v>20305000000</v>
      </c>
      <c r="R4618" s="17">
        <v>14898000000</v>
      </c>
      <c r="S4618" s="17">
        <v>24711000000</v>
      </c>
      <c r="T4618" s="17">
        <v>8240600000</v>
      </c>
      <c r="U4618" s="17">
        <v>8575300000</v>
      </c>
      <c r="V4618" s="17">
        <v>22568000000</v>
      </c>
      <c r="W4618" s="17">
        <v>2825500000</v>
      </c>
      <c r="X4618" s="17">
        <v>37880000000</v>
      </c>
      <c r="Y4618" s="17">
        <v>17310000000</v>
      </c>
      <c r="Z4618" s="17">
        <v>10983000000</v>
      </c>
      <c r="AA4618" s="17">
        <v>9247000000</v>
      </c>
      <c r="AB4618" s="17">
        <v>16101000000</v>
      </c>
      <c r="AC4618" s="17">
        <v>5813400000</v>
      </c>
      <c r="AD4618" s="17">
        <v>3305300000</v>
      </c>
      <c r="AE4618" s="17">
        <v>58068000000</v>
      </c>
      <c r="AF4618" s="17">
        <v>60547000000</v>
      </c>
      <c r="AG4618" s="18">
        <v>12331000000</v>
      </c>
      <c r="AH4618" s="18">
        <v>6233900000</v>
      </c>
      <c r="AI4618" s="18">
        <v>5571900000</v>
      </c>
      <c r="AJ4618" s="18">
        <v>14395000000</v>
      </c>
      <c r="AK4618" s="18">
        <v>6033900000</v>
      </c>
      <c r="AL4618" s="18">
        <v>9785200000</v>
      </c>
      <c r="AM4618">
        <f t="shared" si="432"/>
        <v>16761592962.962963</v>
      </c>
      <c r="AN4618">
        <f t="shared" si="433"/>
        <v>9058483333.333334</v>
      </c>
      <c r="AO4618">
        <f t="shared" si="434"/>
        <v>2.7518238394832667E-2</v>
      </c>
      <c r="AP4618">
        <f t="shared" si="435"/>
        <v>1.8503752058894658</v>
      </c>
      <c r="AQ4618">
        <f t="shared" si="436"/>
        <v>1</v>
      </c>
      <c r="AR4618">
        <f t="shared" si="431"/>
        <v>0</v>
      </c>
    </row>
    <row r="4619" spans="1:44" x14ac:dyDescent="0.25">
      <c r="A4619" t="s">
        <v>10000</v>
      </c>
      <c r="B4619" s="16">
        <v>7</v>
      </c>
      <c r="C4619" t="s">
        <v>10001</v>
      </c>
      <c r="D4619" s="9" t="s">
        <v>10002</v>
      </c>
      <c r="E4619" t="s">
        <v>10003</v>
      </c>
      <c r="F4619" s="17">
        <v>3154400000</v>
      </c>
      <c r="G4619" s="17">
        <v>10882000000</v>
      </c>
      <c r="H4619" s="17">
        <v>458380000</v>
      </c>
      <c r="I4619" s="17">
        <v>6054000000</v>
      </c>
      <c r="J4619" s="17">
        <v>3513000000</v>
      </c>
      <c r="K4619" s="17">
        <v>1363000000</v>
      </c>
      <c r="L4619" s="17">
        <v>1106100000</v>
      </c>
      <c r="M4619" s="17">
        <v>3391200000</v>
      </c>
      <c r="N4619" s="17">
        <v>144140000</v>
      </c>
      <c r="O4619" s="17">
        <v>7468400000</v>
      </c>
      <c r="P4619" s="17">
        <v>5300500000</v>
      </c>
      <c r="Q4619" s="17">
        <v>12859000000</v>
      </c>
      <c r="R4619" s="17">
        <v>6349100000</v>
      </c>
      <c r="S4619" s="17">
        <v>8913400000</v>
      </c>
      <c r="T4619" s="17">
        <v>2264600000</v>
      </c>
      <c r="U4619" s="17">
        <v>2101200000</v>
      </c>
      <c r="V4619" s="17">
        <v>7807500000</v>
      </c>
      <c r="W4619" s="17">
        <v>1124300000</v>
      </c>
      <c r="X4619" s="17">
        <v>6552700000</v>
      </c>
      <c r="Y4619" s="17">
        <v>1521300000</v>
      </c>
      <c r="Z4619" s="17">
        <v>1849500000</v>
      </c>
      <c r="AA4619" s="17">
        <v>4744700000</v>
      </c>
      <c r="AB4619" s="17">
        <v>6245400000</v>
      </c>
      <c r="AC4619" s="17">
        <v>2087200000</v>
      </c>
      <c r="AD4619" s="17">
        <v>1100800000</v>
      </c>
      <c r="AE4619" s="17">
        <v>33860000000</v>
      </c>
      <c r="AF4619" s="17">
        <v>26740000000</v>
      </c>
      <c r="AG4619" s="18">
        <v>2429600000</v>
      </c>
      <c r="AH4619" s="18">
        <v>2193500000</v>
      </c>
      <c r="AI4619" s="18">
        <v>6214500000</v>
      </c>
      <c r="AJ4619" s="18">
        <v>9365400000</v>
      </c>
      <c r="AK4619" s="18">
        <v>1184600000</v>
      </c>
      <c r="AL4619" s="18">
        <v>3173100000</v>
      </c>
      <c r="AM4619">
        <f t="shared" si="432"/>
        <v>6257622962.9629631</v>
      </c>
      <c r="AN4619">
        <f t="shared" si="433"/>
        <v>4093450000</v>
      </c>
      <c r="AO4619">
        <f t="shared" si="434"/>
        <v>0.28031281663377028</v>
      </c>
      <c r="AP4619">
        <f t="shared" si="435"/>
        <v>1.5286916813355393</v>
      </c>
      <c r="AQ4619">
        <f t="shared" si="436"/>
        <v>0</v>
      </c>
      <c r="AR4619">
        <f t="shared" si="431"/>
        <v>0</v>
      </c>
    </row>
    <row r="4620" spans="1:44" x14ac:dyDescent="0.25">
      <c r="A4620" t="s">
        <v>10040</v>
      </c>
      <c r="B4620" s="16">
        <v>25</v>
      </c>
      <c r="C4620" t="s">
        <v>10041</v>
      </c>
      <c r="D4620" s="9" t="s">
        <v>10042</v>
      </c>
      <c r="E4620" t="s">
        <v>10043</v>
      </c>
      <c r="F4620" s="17">
        <v>3033100000</v>
      </c>
      <c r="G4620" s="17">
        <v>9107800000</v>
      </c>
      <c r="H4620" s="17">
        <v>311690000</v>
      </c>
      <c r="I4620" s="17">
        <v>6987200000</v>
      </c>
      <c r="J4620" s="17">
        <v>2428100000</v>
      </c>
      <c r="K4620" s="17">
        <v>1159300000</v>
      </c>
      <c r="L4620" s="17">
        <v>850060000</v>
      </c>
      <c r="M4620" s="17">
        <v>2794800000</v>
      </c>
      <c r="N4620" s="17">
        <v>202600000</v>
      </c>
      <c r="O4620" s="17">
        <v>4337700000</v>
      </c>
      <c r="P4620" s="17">
        <v>5261700000</v>
      </c>
      <c r="Q4620" s="17">
        <v>9269900000</v>
      </c>
      <c r="R4620" s="17">
        <v>4566000000</v>
      </c>
      <c r="S4620" s="17">
        <v>16814000000</v>
      </c>
      <c r="T4620" s="17">
        <v>10275000000</v>
      </c>
      <c r="U4620" s="17">
        <v>4483400000</v>
      </c>
      <c r="V4620" s="17">
        <v>5809400000</v>
      </c>
      <c r="W4620" s="17">
        <v>720500000</v>
      </c>
      <c r="X4620" s="17">
        <v>4579800000</v>
      </c>
      <c r="Y4620" s="17">
        <v>969540000</v>
      </c>
      <c r="Z4620" s="17">
        <v>1316000000</v>
      </c>
      <c r="AA4620" s="17">
        <v>2037900000</v>
      </c>
      <c r="AB4620" s="17">
        <v>5519700000</v>
      </c>
      <c r="AC4620" s="17">
        <v>837670000</v>
      </c>
      <c r="AD4620" s="17">
        <v>1093000000</v>
      </c>
      <c r="AE4620" s="17">
        <v>24400000000</v>
      </c>
      <c r="AF4620" s="17">
        <v>18828000000</v>
      </c>
      <c r="AG4620" s="18">
        <v>2201700000</v>
      </c>
      <c r="AH4620" s="18">
        <v>4879600000</v>
      </c>
      <c r="AI4620" s="18">
        <v>5086600000</v>
      </c>
      <c r="AJ4620" s="18">
        <v>9744900000</v>
      </c>
      <c r="AK4620" s="18">
        <v>993150000</v>
      </c>
      <c r="AL4620" s="18">
        <v>2074700000</v>
      </c>
      <c r="AM4620">
        <f t="shared" si="432"/>
        <v>5481254074.0740738</v>
      </c>
      <c r="AN4620">
        <f t="shared" si="433"/>
        <v>4163441666.6666665</v>
      </c>
      <c r="AO4620">
        <f t="shared" si="434"/>
        <v>0.46251225577447674</v>
      </c>
      <c r="AP4620">
        <f t="shared" si="435"/>
        <v>1.3165199642300918</v>
      </c>
      <c r="AQ4620">
        <f t="shared" si="436"/>
        <v>0</v>
      </c>
      <c r="AR4620">
        <f t="shared" si="431"/>
        <v>0</v>
      </c>
    </row>
    <row r="4621" spans="1:44" x14ac:dyDescent="0.25">
      <c r="A4621" t="s">
        <v>20514</v>
      </c>
      <c r="B4621" s="16">
        <v>4</v>
      </c>
      <c r="C4621" t="s">
        <v>20515</v>
      </c>
      <c r="D4621" t="s">
        <v>20516</v>
      </c>
      <c r="E4621" t="s">
        <v>20517</v>
      </c>
      <c r="F4621" s="17">
        <v>101560000</v>
      </c>
      <c r="G4621" s="17">
        <v>339360000</v>
      </c>
      <c r="H4621" s="17">
        <v>0</v>
      </c>
      <c r="I4621" s="17">
        <v>9241700</v>
      </c>
      <c r="J4621" s="17">
        <v>3440400</v>
      </c>
      <c r="K4621" s="17">
        <v>187580000</v>
      </c>
      <c r="L4621" s="17">
        <v>25137000</v>
      </c>
      <c r="M4621" s="17">
        <v>189760000</v>
      </c>
      <c r="N4621" s="17">
        <v>19985000</v>
      </c>
      <c r="O4621" s="17">
        <v>96188000</v>
      </c>
      <c r="P4621" s="17">
        <v>105690000</v>
      </c>
      <c r="Q4621" s="17">
        <v>59756000</v>
      </c>
      <c r="R4621" s="17">
        <v>51173000</v>
      </c>
      <c r="S4621" s="17">
        <v>19512000</v>
      </c>
      <c r="T4621" s="17">
        <v>43406000</v>
      </c>
      <c r="U4621" s="17">
        <v>423730000</v>
      </c>
      <c r="V4621" s="17">
        <v>22517000</v>
      </c>
      <c r="W4621" s="17">
        <v>69718000</v>
      </c>
      <c r="X4621" s="17">
        <v>106480000</v>
      </c>
      <c r="Y4621" s="17">
        <v>14855000</v>
      </c>
      <c r="Z4621" s="17">
        <v>21311000</v>
      </c>
      <c r="AA4621" s="17">
        <v>616430000</v>
      </c>
      <c r="AB4621" s="17">
        <v>122850000</v>
      </c>
      <c r="AC4621" s="17">
        <v>49067000</v>
      </c>
      <c r="AD4621" s="17">
        <v>1892400</v>
      </c>
      <c r="AE4621" s="17">
        <v>800130000</v>
      </c>
      <c r="AF4621" s="17">
        <v>341600000</v>
      </c>
      <c r="AG4621" s="18">
        <v>46832000</v>
      </c>
      <c r="AH4621" s="18">
        <v>173570000</v>
      </c>
      <c r="AI4621" s="18">
        <v>159400000</v>
      </c>
      <c r="AJ4621" s="18">
        <v>113070000</v>
      </c>
      <c r="AK4621" s="18">
        <v>18084000</v>
      </c>
      <c r="AL4621" s="18">
        <v>14467000</v>
      </c>
      <c r="AM4621">
        <f t="shared" si="432"/>
        <v>142309981.48148149</v>
      </c>
      <c r="AN4621">
        <f t="shared" si="433"/>
        <v>87570500</v>
      </c>
      <c r="AO4621">
        <f t="shared" si="434"/>
        <v>0.26538254603267419</v>
      </c>
      <c r="AP4621">
        <f t="shared" si="435"/>
        <v>1.6250904297849331</v>
      </c>
      <c r="AQ4621">
        <f t="shared" si="436"/>
        <v>0</v>
      </c>
      <c r="AR4621">
        <f t="shared" si="431"/>
        <v>0</v>
      </c>
    </row>
    <row r="4622" spans="1:44" x14ac:dyDescent="0.25">
      <c r="A4622" t="s">
        <v>6277</v>
      </c>
      <c r="B4622" s="16">
        <v>11</v>
      </c>
      <c r="C4622" t="s">
        <v>6278</v>
      </c>
      <c r="D4622" t="s">
        <v>1357</v>
      </c>
      <c r="E4622" t="s">
        <v>6279</v>
      </c>
      <c r="F4622" s="17">
        <v>196810000</v>
      </c>
      <c r="G4622" s="17">
        <v>304840000</v>
      </c>
      <c r="H4622" s="17">
        <v>702070</v>
      </c>
      <c r="I4622" s="17">
        <v>73019000</v>
      </c>
      <c r="J4622" s="17">
        <v>58864000</v>
      </c>
      <c r="K4622" s="17">
        <v>61781000</v>
      </c>
      <c r="L4622" s="17">
        <v>26420000</v>
      </c>
      <c r="M4622" s="17">
        <v>0</v>
      </c>
      <c r="N4622" s="17">
        <v>0</v>
      </c>
      <c r="O4622" s="17">
        <v>1497300000</v>
      </c>
      <c r="P4622" s="17">
        <v>55381000</v>
      </c>
      <c r="Q4622" s="17">
        <v>271400000</v>
      </c>
      <c r="R4622" s="17">
        <v>5001600000</v>
      </c>
      <c r="S4622" s="17">
        <v>36674000</v>
      </c>
      <c r="T4622" s="17">
        <v>114020000</v>
      </c>
      <c r="U4622" s="17">
        <v>22624000</v>
      </c>
      <c r="V4622" s="17">
        <v>1142700000</v>
      </c>
      <c r="W4622" s="17">
        <v>11037000</v>
      </c>
      <c r="X4622" s="17">
        <v>8661100</v>
      </c>
      <c r="Y4622" s="17">
        <v>76205000</v>
      </c>
      <c r="Z4622" s="17">
        <v>123040000</v>
      </c>
      <c r="AA4622" s="17">
        <v>1640800000</v>
      </c>
      <c r="AB4622" s="17">
        <v>146650000</v>
      </c>
      <c r="AC4622" s="17">
        <v>0</v>
      </c>
      <c r="AD4622" s="17">
        <v>0</v>
      </c>
      <c r="AE4622" s="17">
        <v>207950000</v>
      </c>
      <c r="AF4622" s="17">
        <v>1787200000</v>
      </c>
      <c r="AG4622" s="18">
        <v>25460000</v>
      </c>
      <c r="AH4622" s="18">
        <v>0</v>
      </c>
      <c r="AI4622" s="18">
        <v>36312000</v>
      </c>
      <c r="AJ4622" s="18">
        <v>90333000</v>
      </c>
      <c r="AK4622" s="18">
        <v>1483500</v>
      </c>
      <c r="AL4622" s="18">
        <v>22234000</v>
      </c>
      <c r="AM4622">
        <f t="shared" si="432"/>
        <v>476506598.8888889</v>
      </c>
      <c r="AN4622">
        <f t="shared" si="433"/>
        <v>29303750</v>
      </c>
      <c r="AO4622">
        <f t="shared" si="434"/>
        <v>3.6105165789848404E-2</v>
      </c>
      <c r="AP4622">
        <f t="shared" si="435"/>
        <v>16.260942674193196</v>
      </c>
      <c r="AQ4622">
        <f t="shared" si="436"/>
        <v>1</v>
      </c>
      <c r="AR4622">
        <f t="shared" si="431"/>
        <v>0</v>
      </c>
    </row>
    <row r="4623" spans="1:44" x14ac:dyDescent="0.25">
      <c r="A4623" t="s">
        <v>11969</v>
      </c>
      <c r="B4623" s="16">
        <v>3</v>
      </c>
      <c r="C4623" t="s">
        <v>11970</v>
      </c>
      <c r="D4623" t="s">
        <v>11971</v>
      </c>
      <c r="E4623" t="s">
        <v>11972</v>
      </c>
      <c r="F4623" s="17">
        <v>1064800000</v>
      </c>
      <c r="G4623" s="17">
        <v>283520000</v>
      </c>
      <c r="H4623" s="17">
        <v>147790000</v>
      </c>
      <c r="I4623" s="17">
        <v>2382300000</v>
      </c>
      <c r="J4623" s="17">
        <v>1241500000</v>
      </c>
      <c r="K4623" s="17">
        <v>68092000</v>
      </c>
      <c r="L4623" s="17">
        <v>24672000</v>
      </c>
      <c r="M4623" s="17">
        <v>321090000</v>
      </c>
      <c r="N4623" s="17">
        <v>61238000</v>
      </c>
      <c r="O4623" s="17">
        <v>432730000</v>
      </c>
      <c r="P4623" s="17">
        <v>427620000</v>
      </c>
      <c r="Q4623" s="17">
        <v>1654100000</v>
      </c>
      <c r="R4623" s="17">
        <v>271430000</v>
      </c>
      <c r="S4623" s="17">
        <v>216640000</v>
      </c>
      <c r="T4623" s="17">
        <v>42739000</v>
      </c>
      <c r="U4623" s="17">
        <v>94686000</v>
      </c>
      <c r="V4623" s="17">
        <v>2597400000</v>
      </c>
      <c r="W4623" s="17">
        <v>867290000</v>
      </c>
      <c r="X4623" s="17">
        <v>360250000</v>
      </c>
      <c r="Y4623" s="17">
        <v>385490000</v>
      </c>
      <c r="Z4623" s="17">
        <v>31773000</v>
      </c>
      <c r="AA4623" s="17">
        <v>88115000</v>
      </c>
      <c r="AB4623" s="17">
        <v>250600000</v>
      </c>
      <c r="AC4623" s="17">
        <v>275370000</v>
      </c>
      <c r="AD4623" s="17">
        <v>437940000</v>
      </c>
      <c r="AE4623" s="17">
        <v>31497000000</v>
      </c>
      <c r="AF4623" s="17">
        <v>2601000000</v>
      </c>
      <c r="AG4623" s="18">
        <v>2313000000</v>
      </c>
      <c r="AH4623" s="18">
        <v>33869000</v>
      </c>
      <c r="AI4623" s="18">
        <v>634400000</v>
      </c>
      <c r="AJ4623" s="18">
        <v>689370000</v>
      </c>
      <c r="AK4623" s="18">
        <v>76132000</v>
      </c>
      <c r="AL4623" s="18">
        <v>509950000</v>
      </c>
      <c r="AM4623">
        <f t="shared" si="432"/>
        <v>1782487962.9629629</v>
      </c>
      <c r="AN4623">
        <f t="shared" si="433"/>
        <v>709453500</v>
      </c>
      <c r="AO4623">
        <f t="shared" si="434"/>
        <v>0.37922690166288153</v>
      </c>
      <c r="AP4623">
        <f t="shared" si="435"/>
        <v>2.5124803288206525</v>
      </c>
      <c r="AQ4623">
        <f t="shared" si="436"/>
        <v>0</v>
      </c>
      <c r="AR4623">
        <f t="shared" si="431"/>
        <v>0</v>
      </c>
    </row>
    <row r="4624" spans="1:44" x14ac:dyDescent="0.25">
      <c r="A4624" t="s">
        <v>22474</v>
      </c>
      <c r="B4624" s="16">
        <v>2</v>
      </c>
      <c r="C4624" t="s">
        <v>22475</v>
      </c>
      <c r="D4624" t="s">
        <v>22476</v>
      </c>
      <c r="E4624" t="s">
        <v>22477</v>
      </c>
      <c r="F4624" s="17">
        <v>14613000</v>
      </c>
      <c r="G4624" s="17">
        <v>399440</v>
      </c>
      <c r="H4624" s="17">
        <v>512040</v>
      </c>
      <c r="I4624" s="17">
        <v>42962000</v>
      </c>
      <c r="J4624" s="17">
        <v>13979000</v>
      </c>
      <c r="K4624" s="17">
        <v>0</v>
      </c>
      <c r="L4624" s="17">
        <v>18572000</v>
      </c>
      <c r="M4624" s="17">
        <v>6948300</v>
      </c>
      <c r="N4624" s="17">
        <v>3021000</v>
      </c>
      <c r="O4624" s="17">
        <v>36880000</v>
      </c>
      <c r="P4624" s="17">
        <v>8625100</v>
      </c>
      <c r="Q4624" s="17">
        <v>754400000</v>
      </c>
      <c r="R4624" s="17">
        <v>131140000</v>
      </c>
      <c r="S4624" s="17">
        <v>225470000</v>
      </c>
      <c r="T4624" s="17">
        <v>1081500</v>
      </c>
      <c r="U4624" s="17">
        <v>979520</v>
      </c>
      <c r="V4624" s="17">
        <v>171470000</v>
      </c>
      <c r="W4624" s="17">
        <v>492980</v>
      </c>
      <c r="X4624" s="17">
        <v>152910000</v>
      </c>
      <c r="Y4624" s="17">
        <v>5011400</v>
      </c>
      <c r="Z4624" s="17">
        <v>1622300</v>
      </c>
      <c r="AA4624" s="17">
        <v>19794000</v>
      </c>
      <c r="AB4624" s="17">
        <v>43127000</v>
      </c>
      <c r="AC4624" s="17">
        <v>8481000</v>
      </c>
      <c r="AD4624" s="17">
        <v>2236200</v>
      </c>
      <c r="AE4624" s="17">
        <v>134540000</v>
      </c>
      <c r="AF4624" s="17">
        <v>133740000</v>
      </c>
      <c r="AG4624" s="18">
        <v>15203000</v>
      </c>
      <c r="AH4624" s="18">
        <v>6384000</v>
      </c>
      <c r="AI4624" s="18">
        <v>207890000</v>
      </c>
      <c r="AJ4624" s="18">
        <v>384370000</v>
      </c>
      <c r="AK4624" s="18">
        <v>0</v>
      </c>
      <c r="AL4624" s="18">
        <v>10119000</v>
      </c>
      <c r="AM4624">
        <f t="shared" si="432"/>
        <v>71592880.740740746</v>
      </c>
      <c r="AN4624">
        <f t="shared" si="433"/>
        <v>103994333.33333333</v>
      </c>
      <c r="AO4624">
        <f t="shared" si="434"/>
        <v>0.66228204608276642</v>
      </c>
      <c r="AP4624">
        <f t="shared" si="435"/>
        <v>0.68843059468696133</v>
      </c>
      <c r="AQ4624">
        <f t="shared" si="436"/>
        <v>0</v>
      </c>
      <c r="AR4624">
        <f t="shared" si="431"/>
        <v>0</v>
      </c>
    </row>
    <row r="4625" spans="1:44" x14ac:dyDescent="0.25">
      <c r="A4625" t="s">
        <v>11243</v>
      </c>
      <c r="B4625" s="16">
        <v>1</v>
      </c>
      <c r="C4625" t="s">
        <v>11244</v>
      </c>
      <c r="D4625" t="s">
        <v>11245</v>
      </c>
      <c r="E4625" t="s">
        <v>11246</v>
      </c>
      <c r="F4625" s="17">
        <v>114780000</v>
      </c>
      <c r="G4625" s="17">
        <v>88808000</v>
      </c>
      <c r="H4625" s="17">
        <v>14575000</v>
      </c>
      <c r="I4625" s="17">
        <v>196070000</v>
      </c>
      <c r="J4625" s="17">
        <v>3914400000</v>
      </c>
      <c r="K4625" s="17">
        <v>209630000</v>
      </c>
      <c r="L4625" s="17">
        <v>142880000</v>
      </c>
      <c r="M4625" s="17">
        <v>252280000</v>
      </c>
      <c r="N4625" s="17">
        <v>45734000</v>
      </c>
      <c r="O4625" s="17">
        <v>460970000</v>
      </c>
      <c r="P4625" s="17">
        <v>799960000</v>
      </c>
      <c r="Q4625" s="17">
        <v>5452900000</v>
      </c>
      <c r="R4625" s="17">
        <v>1103100000</v>
      </c>
      <c r="S4625" s="17">
        <v>1850800000</v>
      </c>
      <c r="T4625" s="17">
        <v>136780000</v>
      </c>
      <c r="U4625" s="17">
        <v>51177000</v>
      </c>
      <c r="V4625" s="17">
        <v>681380000</v>
      </c>
      <c r="W4625" s="17">
        <v>753620000</v>
      </c>
      <c r="X4625" s="17">
        <v>215970000</v>
      </c>
      <c r="Y4625" s="17">
        <v>569400000</v>
      </c>
      <c r="Z4625" s="17">
        <v>301470000</v>
      </c>
      <c r="AA4625" s="17">
        <v>804380000</v>
      </c>
      <c r="AB4625" s="17">
        <v>43640000</v>
      </c>
      <c r="AC4625" s="17">
        <v>746570000</v>
      </c>
      <c r="AD4625" s="17">
        <v>153500000</v>
      </c>
      <c r="AE4625" s="17">
        <v>12793000000</v>
      </c>
      <c r="AF4625" s="17">
        <v>1674800000</v>
      </c>
      <c r="AG4625" s="18">
        <v>380530000</v>
      </c>
      <c r="AH4625" s="18">
        <v>7208800</v>
      </c>
      <c r="AI4625" s="18">
        <v>9563500000</v>
      </c>
      <c r="AJ4625" s="18">
        <v>1740100000</v>
      </c>
      <c r="AK4625" s="18">
        <v>1583300000</v>
      </c>
      <c r="AL4625" s="18">
        <v>258280000</v>
      </c>
      <c r="AM4625">
        <f t="shared" si="432"/>
        <v>1243428666.6666667</v>
      </c>
      <c r="AN4625">
        <f t="shared" si="433"/>
        <v>2255486466.6666665</v>
      </c>
      <c r="AO4625">
        <f t="shared" si="434"/>
        <v>0.54323200597808752</v>
      </c>
      <c r="AP4625">
        <f t="shared" si="435"/>
        <v>0.55129067943568844</v>
      </c>
      <c r="AQ4625">
        <f t="shared" si="436"/>
        <v>0</v>
      </c>
      <c r="AR4625">
        <f t="shared" si="431"/>
        <v>0</v>
      </c>
    </row>
    <row r="4626" spans="1:44" x14ac:dyDescent="0.25">
      <c r="A4626" t="s">
        <v>13680</v>
      </c>
      <c r="B4626" s="16">
        <v>3</v>
      </c>
      <c r="C4626" t="s">
        <v>13681</v>
      </c>
      <c r="D4626" t="s">
        <v>13682</v>
      </c>
      <c r="E4626" t="s">
        <v>13683</v>
      </c>
      <c r="F4626" s="17">
        <v>359130000</v>
      </c>
      <c r="G4626" s="17">
        <v>73310000</v>
      </c>
      <c r="H4626" s="17">
        <v>7284000</v>
      </c>
      <c r="I4626" s="17">
        <v>1188300000</v>
      </c>
      <c r="J4626" s="17">
        <v>981850000</v>
      </c>
      <c r="K4626" s="17">
        <v>113010000</v>
      </c>
      <c r="L4626" s="17">
        <v>61267000</v>
      </c>
      <c r="M4626" s="17">
        <v>74384000</v>
      </c>
      <c r="N4626" s="17">
        <v>45424000</v>
      </c>
      <c r="O4626" s="17">
        <v>73176000</v>
      </c>
      <c r="P4626" s="17">
        <v>80568000</v>
      </c>
      <c r="Q4626" s="17">
        <v>850940000</v>
      </c>
      <c r="R4626" s="17">
        <v>186060000</v>
      </c>
      <c r="S4626" s="17">
        <v>398310000</v>
      </c>
      <c r="T4626" s="17">
        <v>186450000</v>
      </c>
      <c r="U4626" s="17">
        <v>72204000</v>
      </c>
      <c r="V4626" s="17">
        <v>2447800000</v>
      </c>
      <c r="W4626" s="17">
        <v>220910000</v>
      </c>
      <c r="X4626" s="17">
        <v>129190000</v>
      </c>
      <c r="Y4626" s="17">
        <v>56599000</v>
      </c>
      <c r="Z4626" s="17">
        <v>664990000</v>
      </c>
      <c r="AA4626" s="17">
        <v>25240000</v>
      </c>
      <c r="AB4626" s="17">
        <v>16863000</v>
      </c>
      <c r="AC4626" s="17">
        <v>31777000</v>
      </c>
      <c r="AD4626" s="17">
        <v>3784500</v>
      </c>
      <c r="AE4626" s="17">
        <v>3903700000</v>
      </c>
      <c r="AF4626" s="17">
        <v>3161600000</v>
      </c>
      <c r="AG4626" s="18">
        <v>2346800000</v>
      </c>
      <c r="AH4626" s="18">
        <v>138540000</v>
      </c>
      <c r="AI4626" s="18">
        <v>274760000</v>
      </c>
      <c r="AJ4626" s="18">
        <v>249610000</v>
      </c>
      <c r="AK4626" s="18">
        <v>41923000</v>
      </c>
      <c r="AL4626" s="18">
        <v>243110000</v>
      </c>
      <c r="AM4626">
        <f t="shared" si="432"/>
        <v>570893351.85185182</v>
      </c>
      <c r="AN4626">
        <f t="shared" si="433"/>
        <v>549123833.33333337</v>
      </c>
      <c r="AO4626">
        <f t="shared" si="434"/>
        <v>0.95894313128700426</v>
      </c>
      <c r="AP4626">
        <f t="shared" si="435"/>
        <v>1.0396440970088139</v>
      </c>
      <c r="AQ4626">
        <f t="shared" si="436"/>
        <v>0</v>
      </c>
      <c r="AR4626">
        <f t="shared" si="431"/>
        <v>0</v>
      </c>
    </row>
    <row r="4627" spans="1:44" x14ac:dyDescent="0.25">
      <c r="A4627" t="s">
        <v>8571</v>
      </c>
      <c r="B4627" s="16">
        <v>1</v>
      </c>
      <c r="C4627" t="s">
        <v>8572</v>
      </c>
      <c r="D4627" t="s">
        <v>2876</v>
      </c>
      <c r="E4627" t="s">
        <v>8573</v>
      </c>
      <c r="F4627" s="17">
        <v>16952000</v>
      </c>
      <c r="G4627" s="17">
        <v>12169000</v>
      </c>
      <c r="H4627" s="17">
        <v>2038200</v>
      </c>
      <c r="I4627" s="17">
        <v>10943000</v>
      </c>
      <c r="J4627" s="17">
        <v>0</v>
      </c>
      <c r="K4627" s="17">
        <v>0</v>
      </c>
      <c r="L4627" s="17">
        <v>4708700</v>
      </c>
      <c r="M4627" s="17">
        <v>19735000</v>
      </c>
      <c r="N4627" s="17">
        <v>0</v>
      </c>
      <c r="O4627" s="17">
        <v>105130000</v>
      </c>
      <c r="P4627" s="17">
        <v>8872500</v>
      </c>
      <c r="Q4627" s="17">
        <v>78823000</v>
      </c>
      <c r="R4627" s="17">
        <v>36214000</v>
      </c>
      <c r="S4627" s="17">
        <v>12022000</v>
      </c>
      <c r="T4627" s="17">
        <v>1553600</v>
      </c>
      <c r="U4627" s="17">
        <v>2890100</v>
      </c>
      <c r="V4627" s="17">
        <v>65432000</v>
      </c>
      <c r="W4627" s="17">
        <v>11486000</v>
      </c>
      <c r="X4627" s="17">
        <v>20839000</v>
      </c>
      <c r="Y4627" s="17">
        <v>671780</v>
      </c>
      <c r="Z4627" s="17">
        <v>1414100</v>
      </c>
      <c r="AA4627" s="17">
        <v>410470000</v>
      </c>
      <c r="AB4627" s="17">
        <v>1501200</v>
      </c>
      <c r="AC4627" s="17">
        <v>27934000</v>
      </c>
      <c r="AD4627" s="17">
        <v>0</v>
      </c>
      <c r="AE4627" s="17">
        <v>18663000</v>
      </c>
      <c r="AF4627" s="17">
        <v>114010</v>
      </c>
      <c r="AG4627" s="18">
        <v>0</v>
      </c>
      <c r="AH4627" s="18">
        <v>0</v>
      </c>
      <c r="AI4627" s="18">
        <v>10359000</v>
      </c>
      <c r="AJ4627" s="18">
        <v>31990000</v>
      </c>
      <c r="AK4627" s="18">
        <v>0</v>
      </c>
      <c r="AL4627" s="18">
        <v>378970</v>
      </c>
      <c r="AM4627">
        <f t="shared" si="432"/>
        <v>32243562.592592593</v>
      </c>
      <c r="AN4627">
        <f t="shared" si="433"/>
        <v>7121328.333333333</v>
      </c>
      <c r="AO4627">
        <f t="shared" si="434"/>
        <v>0.13264763832174284</v>
      </c>
      <c r="AP4627">
        <f t="shared" si="435"/>
        <v>4.5277455389421863</v>
      </c>
      <c r="AQ4627">
        <f t="shared" si="436"/>
        <v>1</v>
      </c>
      <c r="AR4627">
        <f t="shared" si="431"/>
        <v>0</v>
      </c>
    </row>
    <row r="4628" spans="1:44" x14ac:dyDescent="0.25">
      <c r="A4628" t="s">
        <v>22971</v>
      </c>
      <c r="B4628" s="16">
        <v>3</v>
      </c>
      <c r="C4628" t="s">
        <v>22972</v>
      </c>
      <c r="D4628" t="s">
        <v>22973</v>
      </c>
      <c r="E4628" t="s">
        <v>22974</v>
      </c>
      <c r="F4628" s="17">
        <v>126100000</v>
      </c>
      <c r="G4628" s="17">
        <v>8213100</v>
      </c>
      <c r="H4628" s="17">
        <v>2311900</v>
      </c>
      <c r="I4628" s="17">
        <v>28873000</v>
      </c>
      <c r="J4628" s="17">
        <v>1301900</v>
      </c>
      <c r="K4628" s="17">
        <v>3909500</v>
      </c>
      <c r="L4628" s="17">
        <v>3442000</v>
      </c>
      <c r="M4628" s="17">
        <v>26608000</v>
      </c>
      <c r="N4628" s="17">
        <v>6892200</v>
      </c>
      <c r="O4628" s="17">
        <v>72003000</v>
      </c>
      <c r="P4628" s="17">
        <v>11019000</v>
      </c>
      <c r="Q4628" s="17">
        <v>74855000</v>
      </c>
      <c r="R4628" s="17">
        <v>145890000</v>
      </c>
      <c r="S4628" s="17">
        <v>6785100</v>
      </c>
      <c r="T4628" s="17">
        <v>7796200</v>
      </c>
      <c r="U4628" s="17">
        <v>5603700</v>
      </c>
      <c r="V4628" s="17">
        <v>67045000</v>
      </c>
      <c r="W4628" s="17">
        <v>1688600</v>
      </c>
      <c r="X4628" s="17">
        <v>65743000</v>
      </c>
      <c r="Y4628" s="17">
        <v>2877100</v>
      </c>
      <c r="Z4628" s="17">
        <v>13459000</v>
      </c>
      <c r="AA4628" s="17">
        <v>21381000</v>
      </c>
      <c r="AB4628" s="17">
        <v>67146000</v>
      </c>
      <c r="AC4628" s="17">
        <v>0</v>
      </c>
      <c r="AD4628" s="17">
        <v>0</v>
      </c>
      <c r="AE4628" s="17">
        <v>598420000</v>
      </c>
      <c r="AF4628" s="17">
        <v>47862000</v>
      </c>
      <c r="AG4628" s="18">
        <v>25047000</v>
      </c>
      <c r="AH4628" s="18">
        <v>4677900</v>
      </c>
      <c r="AI4628" s="18">
        <v>28412000</v>
      </c>
      <c r="AJ4628" s="18">
        <v>1703200000</v>
      </c>
      <c r="AK4628" s="18">
        <v>64528000</v>
      </c>
      <c r="AL4628" s="18">
        <v>16438000</v>
      </c>
      <c r="AM4628">
        <f t="shared" si="432"/>
        <v>52489825.925925925</v>
      </c>
      <c r="AN4628">
        <f t="shared" si="433"/>
        <v>307050483.33333331</v>
      </c>
      <c r="AO4628">
        <f t="shared" si="434"/>
        <v>0.40484096242367329</v>
      </c>
      <c r="AP4628">
        <f t="shared" si="435"/>
        <v>0.17094852076472092</v>
      </c>
      <c r="AQ4628">
        <f t="shared" si="436"/>
        <v>0</v>
      </c>
      <c r="AR4628">
        <f t="shared" si="431"/>
        <v>0</v>
      </c>
    </row>
    <row r="4629" spans="1:44" x14ac:dyDescent="0.25">
      <c r="A4629" t="s">
        <v>25315</v>
      </c>
      <c r="B4629" s="16">
        <v>1</v>
      </c>
      <c r="C4629" t="s">
        <v>25316</v>
      </c>
      <c r="D4629" t="s">
        <v>25317</v>
      </c>
      <c r="E4629" t="s">
        <v>25318</v>
      </c>
      <c r="F4629" s="17">
        <v>0</v>
      </c>
      <c r="G4629" s="17">
        <v>6860100</v>
      </c>
      <c r="H4629" s="17">
        <v>0</v>
      </c>
      <c r="I4629" s="17">
        <v>0</v>
      </c>
      <c r="J4629" s="17">
        <v>0</v>
      </c>
      <c r="K4629" s="17">
        <v>0</v>
      </c>
      <c r="L4629" s="17">
        <v>0</v>
      </c>
      <c r="M4629" s="17">
        <v>0</v>
      </c>
      <c r="N4629" s="17">
        <v>0</v>
      </c>
      <c r="O4629" s="17">
        <v>0</v>
      </c>
      <c r="P4629" s="17">
        <v>1406500</v>
      </c>
      <c r="Q4629" s="17">
        <v>0</v>
      </c>
      <c r="R4629" s="17">
        <v>548530</v>
      </c>
      <c r="S4629" s="17">
        <v>5089100</v>
      </c>
      <c r="T4629" s="17">
        <v>0</v>
      </c>
      <c r="U4629" s="17">
        <v>0</v>
      </c>
      <c r="V4629" s="17">
        <v>37721000</v>
      </c>
      <c r="W4629" s="17">
        <v>0</v>
      </c>
      <c r="X4629" s="17">
        <v>0</v>
      </c>
      <c r="Y4629" s="17">
        <v>2643100</v>
      </c>
      <c r="Z4629" s="17">
        <v>3136700</v>
      </c>
      <c r="AA4629" s="17">
        <v>0</v>
      </c>
      <c r="AB4629" s="17">
        <v>0</v>
      </c>
      <c r="AC4629" s="17">
        <v>1363700</v>
      </c>
      <c r="AD4629" s="17">
        <v>0</v>
      </c>
      <c r="AE4629" s="17">
        <v>1288200</v>
      </c>
      <c r="AF4629" s="17">
        <v>0</v>
      </c>
      <c r="AG4629" s="18">
        <v>0</v>
      </c>
      <c r="AH4629" s="18">
        <v>0</v>
      </c>
      <c r="AI4629" s="18">
        <v>3469300</v>
      </c>
      <c r="AJ4629" s="18">
        <v>52996000</v>
      </c>
      <c r="AK4629" s="18">
        <v>0</v>
      </c>
      <c r="AL4629" s="18">
        <v>240330</v>
      </c>
      <c r="AM4629">
        <f t="shared" si="432"/>
        <v>2224330.7407407407</v>
      </c>
      <c r="AN4629">
        <f t="shared" si="433"/>
        <v>9450938.333333334</v>
      </c>
      <c r="AO4629">
        <f t="shared" si="434"/>
        <v>0.44902950170678635</v>
      </c>
      <c r="AP4629">
        <f t="shared" si="435"/>
        <v>0.23535554484527274</v>
      </c>
      <c r="AQ4629">
        <f t="shared" si="436"/>
        <v>0</v>
      </c>
      <c r="AR4629">
        <f t="shared" si="431"/>
        <v>0</v>
      </c>
    </row>
    <row r="4630" spans="1:44" x14ac:dyDescent="0.25">
      <c r="A4630" t="s">
        <v>21946</v>
      </c>
      <c r="B4630" s="16">
        <v>2</v>
      </c>
      <c r="C4630" t="s">
        <v>21947</v>
      </c>
      <c r="D4630" t="s">
        <v>21948</v>
      </c>
      <c r="E4630" t="s">
        <v>21949</v>
      </c>
      <c r="F4630" s="17">
        <v>60962000</v>
      </c>
      <c r="G4630" s="17">
        <v>29138000</v>
      </c>
      <c r="H4630" s="17">
        <v>2961000</v>
      </c>
      <c r="I4630" s="17">
        <v>242700000</v>
      </c>
      <c r="J4630" s="17">
        <v>10222000</v>
      </c>
      <c r="K4630" s="17">
        <v>5106900</v>
      </c>
      <c r="L4630" s="17">
        <v>3761800</v>
      </c>
      <c r="M4630" s="17">
        <v>27466000</v>
      </c>
      <c r="N4630" s="17">
        <v>0</v>
      </c>
      <c r="O4630" s="17">
        <v>29078000</v>
      </c>
      <c r="P4630" s="17">
        <v>22852000</v>
      </c>
      <c r="Q4630" s="17">
        <v>153650000</v>
      </c>
      <c r="R4630" s="17">
        <v>17636000</v>
      </c>
      <c r="S4630" s="17">
        <v>37871000</v>
      </c>
      <c r="T4630" s="17">
        <v>14702000</v>
      </c>
      <c r="U4630" s="17">
        <v>3254500</v>
      </c>
      <c r="V4630" s="17">
        <v>1074300000</v>
      </c>
      <c r="W4630" s="17">
        <v>1509300</v>
      </c>
      <c r="X4630" s="17">
        <v>20774000</v>
      </c>
      <c r="Y4630" s="17">
        <v>3747300</v>
      </c>
      <c r="Z4630" s="17">
        <v>1999100</v>
      </c>
      <c r="AA4630" s="17">
        <v>69556000</v>
      </c>
      <c r="AB4630" s="17">
        <v>18446000</v>
      </c>
      <c r="AC4630" s="17">
        <v>15070000</v>
      </c>
      <c r="AD4630" s="17">
        <v>1261400</v>
      </c>
      <c r="AE4630" s="17">
        <v>75008000</v>
      </c>
      <c r="AF4630" s="17">
        <v>10196000</v>
      </c>
      <c r="AG4630" s="18">
        <v>10274000</v>
      </c>
      <c r="AH4630" s="18">
        <v>7359900</v>
      </c>
      <c r="AI4630" s="18">
        <v>56346000</v>
      </c>
      <c r="AJ4630" s="18">
        <v>309060000</v>
      </c>
      <c r="AK4630" s="18">
        <v>10236000</v>
      </c>
      <c r="AL4630" s="18">
        <v>35167000</v>
      </c>
      <c r="AM4630">
        <f t="shared" si="432"/>
        <v>72341788.888888896</v>
      </c>
      <c r="AN4630">
        <f t="shared" si="433"/>
        <v>71407150</v>
      </c>
      <c r="AO4630">
        <f t="shared" si="434"/>
        <v>0.98830006921024394</v>
      </c>
      <c r="AP4630">
        <f t="shared" si="435"/>
        <v>1.0130888697964966</v>
      </c>
      <c r="AQ4630">
        <f t="shared" si="436"/>
        <v>0</v>
      </c>
      <c r="AR4630">
        <f t="shared" si="431"/>
        <v>0</v>
      </c>
    </row>
    <row r="4631" spans="1:44" x14ac:dyDescent="0.25">
      <c r="A4631" t="s">
        <v>10859</v>
      </c>
      <c r="B4631" s="16">
        <v>2</v>
      </c>
      <c r="C4631" t="s">
        <v>10860</v>
      </c>
      <c r="D4631" t="s">
        <v>10861</v>
      </c>
      <c r="E4631" t="s">
        <v>10862</v>
      </c>
      <c r="F4631" s="17">
        <v>2149000000</v>
      </c>
      <c r="G4631" s="17">
        <v>365200000</v>
      </c>
      <c r="H4631" s="17">
        <v>83061000</v>
      </c>
      <c r="I4631" s="17">
        <v>387680000</v>
      </c>
      <c r="J4631" s="17">
        <v>247790000</v>
      </c>
      <c r="K4631" s="17">
        <v>511220000</v>
      </c>
      <c r="L4631" s="17">
        <v>192780000</v>
      </c>
      <c r="M4631" s="17">
        <v>389160000</v>
      </c>
      <c r="N4631" s="17">
        <v>156780000</v>
      </c>
      <c r="O4631" s="17">
        <v>886930000</v>
      </c>
      <c r="P4631" s="17">
        <v>119420000</v>
      </c>
      <c r="Q4631" s="17">
        <v>7187200000</v>
      </c>
      <c r="R4631" s="17">
        <v>3309600000</v>
      </c>
      <c r="S4631" s="17">
        <v>1215300000</v>
      </c>
      <c r="T4631" s="17">
        <v>312150000</v>
      </c>
      <c r="U4631" s="17">
        <v>336490000</v>
      </c>
      <c r="V4631" s="17">
        <v>862240000</v>
      </c>
      <c r="W4631" s="17">
        <v>1608600000</v>
      </c>
      <c r="X4631" s="17">
        <v>318080000</v>
      </c>
      <c r="Y4631" s="17">
        <v>1034900000</v>
      </c>
      <c r="Z4631" s="17">
        <v>1586900000</v>
      </c>
      <c r="AA4631" s="17">
        <v>9257200000</v>
      </c>
      <c r="AB4631" s="17">
        <v>554080000</v>
      </c>
      <c r="AC4631" s="17">
        <v>2491600000</v>
      </c>
      <c r="AD4631" s="17">
        <v>248550000</v>
      </c>
      <c r="AE4631" s="17">
        <v>10618000000</v>
      </c>
      <c r="AF4631" s="17">
        <v>1951100000</v>
      </c>
      <c r="AG4631" s="18">
        <v>762770000</v>
      </c>
      <c r="AH4631" s="18">
        <v>136430000</v>
      </c>
      <c r="AI4631" s="18">
        <v>16959000000</v>
      </c>
      <c r="AJ4631" s="18">
        <v>1886000000</v>
      </c>
      <c r="AK4631" s="18">
        <v>442610000</v>
      </c>
      <c r="AL4631" s="18">
        <v>416510000</v>
      </c>
      <c r="AM4631">
        <f t="shared" si="432"/>
        <v>1791889296.2962964</v>
      </c>
      <c r="AN4631">
        <f t="shared" si="433"/>
        <v>3433886666.6666665</v>
      </c>
      <c r="AO4631">
        <f t="shared" si="434"/>
        <v>0.57710812596782157</v>
      </c>
      <c r="AP4631">
        <f t="shared" si="435"/>
        <v>0.52182540375909214</v>
      </c>
      <c r="AQ4631">
        <f t="shared" si="436"/>
        <v>0</v>
      </c>
      <c r="AR4631">
        <f t="shared" si="431"/>
        <v>0</v>
      </c>
    </row>
    <row r="4632" spans="1:44" x14ac:dyDescent="0.25">
      <c r="A4632" t="s">
        <v>19528</v>
      </c>
      <c r="B4632" s="16">
        <v>3</v>
      </c>
      <c r="D4632" t="s">
        <v>19529</v>
      </c>
      <c r="E4632" t="s">
        <v>19530</v>
      </c>
      <c r="F4632" s="17">
        <v>5830400</v>
      </c>
      <c r="G4632" s="17">
        <v>18442000</v>
      </c>
      <c r="H4632" s="17">
        <v>2927600</v>
      </c>
      <c r="I4632" s="17">
        <v>2316700</v>
      </c>
      <c r="J4632" s="17">
        <v>1664600</v>
      </c>
      <c r="K4632" s="17">
        <v>13913000</v>
      </c>
      <c r="L4632" s="17">
        <v>2003000</v>
      </c>
      <c r="M4632" s="17">
        <v>0</v>
      </c>
      <c r="N4632" s="17">
        <v>15244000</v>
      </c>
      <c r="O4632" s="17">
        <v>0</v>
      </c>
      <c r="P4632" s="17">
        <v>98015000</v>
      </c>
      <c r="Q4632" s="17">
        <v>932020000</v>
      </c>
      <c r="R4632" s="17">
        <v>28272000</v>
      </c>
      <c r="S4632" s="17">
        <v>292640</v>
      </c>
      <c r="T4632" s="17">
        <v>5974300</v>
      </c>
      <c r="U4632" s="17">
        <v>7581500</v>
      </c>
      <c r="V4632" s="17">
        <v>54895000</v>
      </c>
      <c r="W4632" s="17">
        <v>0</v>
      </c>
      <c r="X4632" s="17">
        <v>0</v>
      </c>
      <c r="Y4632" s="17">
        <v>311280</v>
      </c>
      <c r="Z4632" s="17">
        <v>31100000</v>
      </c>
      <c r="AA4632" s="17">
        <v>568470000</v>
      </c>
      <c r="AB4632" s="17">
        <v>16114000</v>
      </c>
      <c r="AC4632" s="17">
        <v>0</v>
      </c>
      <c r="AD4632" s="17">
        <v>0</v>
      </c>
      <c r="AE4632" s="17">
        <v>532480000</v>
      </c>
      <c r="AF4632" s="17">
        <v>28596000</v>
      </c>
      <c r="AG4632" s="18">
        <v>528290</v>
      </c>
      <c r="AH4632" s="18">
        <v>1197000</v>
      </c>
      <c r="AI4632" s="18">
        <v>220440000</v>
      </c>
      <c r="AJ4632" s="18">
        <v>14738000</v>
      </c>
      <c r="AK4632" s="18">
        <v>0</v>
      </c>
      <c r="AL4632" s="18">
        <v>26810000</v>
      </c>
      <c r="AM4632">
        <f t="shared" si="432"/>
        <v>87646778.518518522</v>
      </c>
      <c r="AN4632">
        <f t="shared" si="433"/>
        <v>43952215</v>
      </c>
      <c r="AO4632">
        <f t="shared" si="434"/>
        <v>0.44078784314405972</v>
      </c>
      <c r="AP4632">
        <f t="shared" si="435"/>
        <v>1.9941379181576746</v>
      </c>
      <c r="AQ4632">
        <f t="shared" si="436"/>
        <v>0</v>
      </c>
      <c r="AR4632">
        <f t="shared" si="431"/>
        <v>0</v>
      </c>
    </row>
    <row r="4633" spans="1:44" x14ac:dyDescent="0.25">
      <c r="A4633" t="s">
        <v>13820</v>
      </c>
      <c r="B4633" s="16">
        <v>4</v>
      </c>
      <c r="C4633" t="s">
        <v>13821</v>
      </c>
      <c r="D4633" t="s">
        <v>13822</v>
      </c>
      <c r="E4633" t="s">
        <v>13823</v>
      </c>
      <c r="F4633" s="17">
        <v>137550000</v>
      </c>
      <c r="G4633" s="17">
        <v>74481000</v>
      </c>
      <c r="H4633" s="17">
        <v>55290000</v>
      </c>
      <c r="I4633" s="17">
        <v>6494200</v>
      </c>
      <c r="J4633" s="17">
        <v>2815700</v>
      </c>
      <c r="K4633" s="17">
        <v>43894000</v>
      </c>
      <c r="L4633" s="17">
        <v>4999300</v>
      </c>
      <c r="M4633" s="17">
        <v>84785000</v>
      </c>
      <c r="N4633" s="17">
        <v>2738700</v>
      </c>
      <c r="O4633" s="17">
        <v>87782000</v>
      </c>
      <c r="P4633" s="17">
        <v>73674000</v>
      </c>
      <c r="Q4633" s="17">
        <v>5098100000</v>
      </c>
      <c r="R4633" s="17">
        <v>436680000</v>
      </c>
      <c r="S4633" s="17">
        <v>225900000</v>
      </c>
      <c r="T4633" s="17">
        <v>19667000</v>
      </c>
      <c r="U4633" s="17">
        <v>10838000</v>
      </c>
      <c r="V4633" s="17">
        <v>171030000</v>
      </c>
      <c r="W4633" s="17">
        <v>84709000</v>
      </c>
      <c r="X4633" s="17">
        <v>114460000</v>
      </c>
      <c r="Y4633" s="17">
        <v>101170000</v>
      </c>
      <c r="Z4633" s="17">
        <v>188830000</v>
      </c>
      <c r="AA4633" s="17">
        <v>3537200000</v>
      </c>
      <c r="AB4633" s="17">
        <v>20007000</v>
      </c>
      <c r="AC4633" s="17">
        <v>107950000</v>
      </c>
      <c r="AD4633" s="17">
        <v>44473000</v>
      </c>
      <c r="AE4633" s="17">
        <v>1032600000</v>
      </c>
      <c r="AF4633" s="17">
        <v>128910000</v>
      </c>
      <c r="AG4633" s="18">
        <v>35881000</v>
      </c>
      <c r="AH4633" s="18">
        <v>623630</v>
      </c>
      <c r="AI4633" s="18">
        <v>10776000000</v>
      </c>
      <c r="AJ4633" s="18">
        <v>358190000</v>
      </c>
      <c r="AK4633" s="18">
        <v>11532000</v>
      </c>
      <c r="AL4633" s="18">
        <v>971300000</v>
      </c>
      <c r="AM4633">
        <f t="shared" si="432"/>
        <v>440630662.96296299</v>
      </c>
      <c r="AN4633">
        <f t="shared" si="433"/>
        <v>2025587771.6666667</v>
      </c>
      <c r="AO4633">
        <f t="shared" si="434"/>
        <v>0.41053063750810986</v>
      </c>
      <c r="AP4633">
        <f t="shared" si="435"/>
        <v>0.21753224872621008</v>
      </c>
      <c r="AQ4633">
        <f t="shared" si="436"/>
        <v>0</v>
      </c>
      <c r="AR4633">
        <f t="shared" si="431"/>
        <v>0</v>
      </c>
    </row>
    <row r="4634" spans="1:44" x14ac:dyDescent="0.25">
      <c r="A4634" t="s">
        <v>11302</v>
      </c>
      <c r="B4634" s="16">
        <v>2</v>
      </c>
      <c r="C4634" t="s">
        <v>11303</v>
      </c>
      <c r="D4634" t="s">
        <v>11304</v>
      </c>
      <c r="E4634" t="s">
        <v>11305</v>
      </c>
      <c r="F4634" s="17">
        <v>603810000</v>
      </c>
      <c r="G4634" s="17">
        <v>164460000</v>
      </c>
      <c r="H4634" s="17">
        <v>43286000</v>
      </c>
      <c r="I4634" s="17">
        <v>224970000</v>
      </c>
      <c r="J4634" s="17">
        <v>45891000</v>
      </c>
      <c r="K4634" s="17">
        <v>221050000</v>
      </c>
      <c r="L4634" s="17">
        <v>46793000</v>
      </c>
      <c r="M4634" s="17">
        <v>102380000</v>
      </c>
      <c r="N4634" s="17">
        <v>388340000</v>
      </c>
      <c r="O4634" s="17">
        <v>526940000</v>
      </c>
      <c r="P4634" s="17">
        <v>690260000</v>
      </c>
      <c r="Q4634" s="17">
        <v>3605100000</v>
      </c>
      <c r="R4634" s="17">
        <v>536020000</v>
      </c>
      <c r="S4634" s="17">
        <v>442310000</v>
      </c>
      <c r="T4634" s="17">
        <v>310310000</v>
      </c>
      <c r="U4634" s="17">
        <v>127630000</v>
      </c>
      <c r="V4634" s="17">
        <v>187910000</v>
      </c>
      <c r="W4634" s="17">
        <v>493420000</v>
      </c>
      <c r="X4634" s="17">
        <v>2804500000</v>
      </c>
      <c r="Y4634" s="17">
        <v>329760000</v>
      </c>
      <c r="Z4634" s="17">
        <v>528480000</v>
      </c>
      <c r="AA4634" s="17">
        <v>1541600000</v>
      </c>
      <c r="AB4634" s="17">
        <v>224200000</v>
      </c>
      <c r="AC4634" s="17">
        <v>1694200000</v>
      </c>
      <c r="AD4634" s="17">
        <v>41621000</v>
      </c>
      <c r="AE4634" s="17">
        <v>25601000000</v>
      </c>
      <c r="AF4634" s="17">
        <v>373740000</v>
      </c>
      <c r="AG4634" s="18">
        <v>2002300000</v>
      </c>
      <c r="AH4634" s="18">
        <v>1442700000</v>
      </c>
      <c r="AI4634" s="18">
        <v>6041400000</v>
      </c>
      <c r="AJ4634" s="18">
        <v>1232200000</v>
      </c>
      <c r="AK4634" s="18">
        <v>24006000</v>
      </c>
      <c r="AL4634" s="18">
        <v>699750000</v>
      </c>
      <c r="AM4634">
        <f t="shared" si="432"/>
        <v>1551851148.1481481</v>
      </c>
      <c r="AN4634">
        <f t="shared" si="433"/>
        <v>1907059333.3333333</v>
      </c>
      <c r="AO4634">
        <f t="shared" si="434"/>
        <v>0.78465770501544252</v>
      </c>
      <c r="AP4634">
        <f t="shared" si="435"/>
        <v>0.81374035984275339</v>
      </c>
      <c r="AQ4634">
        <f t="shared" si="436"/>
        <v>0</v>
      </c>
      <c r="AR4634">
        <f t="shared" si="431"/>
        <v>0</v>
      </c>
    </row>
    <row r="4635" spans="1:44" x14ac:dyDescent="0.25">
      <c r="A4635" t="s">
        <v>21144</v>
      </c>
      <c r="B4635" s="16">
        <v>3</v>
      </c>
      <c r="C4635" t="s">
        <v>21145</v>
      </c>
      <c r="D4635" t="s">
        <v>21146</v>
      </c>
      <c r="E4635" t="s">
        <v>21147</v>
      </c>
      <c r="F4635" s="17">
        <v>14596000</v>
      </c>
      <c r="G4635" s="17">
        <v>28199000</v>
      </c>
      <c r="H4635" s="17">
        <v>1491300</v>
      </c>
      <c r="I4635" s="17">
        <v>4462700</v>
      </c>
      <c r="J4635" s="17">
        <v>2484500</v>
      </c>
      <c r="K4635" s="17">
        <v>1697900</v>
      </c>
      <c r="L4635" s="17">
        <v>8064300</v>
      </c>
      <c r="M4635" s="17">
        <v>15038000</v>
      </c>
      <c r="N4635" s="17">
        <v>0</v>
      </c>
      <c r="O4635" s="17">
        <v>5091700</v>
      </c>
      <c r="P4635" s="17">
        <v>0</v>
      </c>
      <c r="Q4635" s="17">
        <v>65781000</v>
      </c>
      <c r="R4635" s="17">
        <v>128390000</v>
      </c>
      <c r="S4635" s="17">
        <v>8663500</v>
      </c>
      <c r="T4635" s="17">
        <v>553180</v>
      </c>
      <c r="U4635" s="17">
        <v>310730</v>
      </c>
      <c r="V4635" s="17">
        <v>0</v>
      </c>
      <c r="W4635" s="17">
        <v>0</v>
      </c>
      <c r="X4635" s="17">
        <v>489510</v>
      </c>
      <c r="Y4635" s="17">
        <v>33399000</v>
      </c>
      <c r="Z4635" s="17">
        <v>8888700</v>
      </c>
      <c r="AA4635" s="17">
        <v>2649300</v>
      </c>
      <c r="AB4635" s="17">
        <v>2074000</v>
      </c>
      <c r="AC4635" s="17">
        <v>332700000</v>
      </c>
      <c r="AD4635" s="17">
        <v>0</v>
      </c>
      <c r="AE4635" s="17">
        <v>1499500000</v>
      </c>
      <c r="AF4635" s="17">
        <v>0</v>
      </c>
      <c r="AG4635" s="18">
        <v>11914000</v>
      </c>
      <c r="AH4635" s="18">
        <v>13252000</v>
      </c>
      <c r="AI4635" s="18">
        <v>53753000</v>
      </c>
      <c r="AJ4635" s="18">
        <v>94627000</v>
      </c>
      <c r="AK4635" s="18">
        <v>0</v>
      </c>
      <c r="AL4635" s="18">
        <v>10792000</v>
      </c>
      <c r="AM4635">
        <f t="shared" si="432"/>
        <v>80167567.407407403</v>
      </c>
      <c r="AN4635">
        <f t="shared" si="433"/>
        <v>30723000</v>
      </c>
      <c r="AO4635">
        <f t="shared" si="434"/>
        <v>0.40115190063455475</v>
      </c>
      <c r="AP4635">
        <f t="shared" si="435"/>
        <v>2.6093665139279172</v>
      </c>
      <c r="AQ4635">
        <f t="shared" si="436"/>
        <v>0</v>
      </c>
      <c r="AR4635">
        <f t="shared" ref="AR4635:AR4698" si="437">(AP4635&lt;1)*AND(AO4635&lt;=0.25)</f>
        <v>0</v>
      </c>
    </row>
    <row r="4636" spans="1:44" x14ac:dyDescent="0.25">
      <c r="A4636" t="s">
        <v>10266</v>
      </c>
      <c r="B4636" s="16">
        <v>3</v>
      </c>
      <c r="C4636" t="s">
        <v>10267</v>
      </c>
      <c r="D4636" t="s">
        <v>10268</v>
      </c>
      <c r="E4636" t="s">
        <v>10269</v>
      </c>
      <c r="F4636" s="17">
        <v>22696000</v>
      </c>
      <c r="G4636" s="17">
        <v>103480000</v>
      </c>
      <c r="H4636" s="17">
        <v>129370000</v>
      </c>
      <c r="I4636" s="17">
        <v>90199000</v>
      </c>
      <c r="J4636" s="17">
        <v>72499000</v>
      </c>
      <c r="K4636" s="17">
        <v>21682000</v>
      </c>
      <c r="L4636" s="17">
        <v>1740500</v>
      </c>
      <c r="M4636" s="17">
        <v>220610000</v>
      </c>
      <c r="N4636" s="17">
        <v>0</v>
      </c>
      <c r="O4636" s="17">
        <v>295700000</v>
      </c>
      <c r="P4636" s="17">
        <v>111920000000</v>
      </c>
      <c r="Q4636" s="17">
        <v>9707600000</v>
      </c>
      <c r="R4636" s="17">
        <v>434940000</v>
      </c>
      <c r="S4636" s="17">
        <v>68257000</v>
      </c>
      <c r="T4636" s="17">
        <v>34567000</v>
      </c>
      <c r="U4636" s="17">
        <v>47874000</v>
      </c>
      <c r="V4636" s="17">
        <v>512590000</v>
      </c>
      <c r="W4636" s="17">
        <v>67164000</v>
      </c>
      <c r="X4636" s="17">
        <v>45108000</v>
      </c>
      <c r="Y4636" s="17">
        <v>40932000</v>
      </c>
      <c r="Z4636" s="17">
        <v>5062200000</v>
      </c>
      <c r="AA4636" s="17">
        <v>6519900000</v>
      </c>
      <c r="AB4636" s="17">
        <v>118600000</v>
      </c>
      <c r="AC4636" s="17">
        <v>981540000</v>
      </c>
      <c r="AD4636" s="17">
        <v>15981000</v>
      </c>
      <c r="AE4636" s="17">
        <v>4037600000</v>
      </c>
      <c r="AF4636" s="17">
        <v>3650800000</v>
      </c>
      <c r="AG4636" s="18">
        <v>258520000</v>
      </c>
      <c r="AH4636" s="18">
        <v>30149000</v>
      </c>
      <c r="AI4636" s="18">
        <v>1839600000</v>
      </c>
      <c r="AJ4636" s="18">
        <v>1566500000</v>
      </c>
      <c r="AK4636" s="18">
        <v>46102000</v>
      </c>
      <c r="AL4636" s="18">
        <v>402570000</v>
      </c>
      <c r="AM4636">
        <f t="shared" si="432"/>
        <v>5341615907.4074078</v>
      </c>
      <c r="AN4636">
        <f t="shared" si="433"/>
        <v>690573500</v>
      </c>
      <c r="AO4636">
        <f t="shared" si="434"/>
        <v>0.27124499608997177</v>
      </c>
      <c r="AP4636">
        <f t="shared" si="435"/>
        <v>7.7350432754911793</v>
      </c>
      <c r="AQ4636">
        <f t="shared" si="436"/>
        <v>0</v>
      </c>
      <c r="AR4636">
        <f t="shared" si="437"/>
        <v>0</v>
      </c>
    </row>
    <row r="4637" spans="1:44" x14ac:dyDescent="0.25">
      <c r="A4637" t="s">
        <v>15839</v>
      </c>
      <c r="B4637" s="16">
        <v>7</v>
      </c>
      <c r="C4637" t="s">
        <v>15840</v>
      </c>
      <c r="D4637" t="s">
        <v>15841</v>
      </c>
      <c r="E4637" t="s">
        <v>15842</v>
      </c>
      <c r="F4637" s="17">
        <v>378820000</v>
      </c>
      <c r="G4637" s="17">
        <v>416690000</v>
      </c>
      <c r="H4637" s="17">
        <v>19291000</v>
      </c>
      <c r="I4637" s="17">
        <v>903870000</v>
      </c>
      <c r="J4637" s="17">
        <v>130550000</v>
      </c>
      <c r="K4637" s="17">
        <v>44633000</v>
      </c>
      <c r="L4637" s="17">
        <v>259060000</v>
      </c>
      <c r="M4637" s="17">
        <v>134250000</v>
      </c>
      <c r="N4637" s="17">
        <v>3730700</v>
      </c>
      <c r="O4637" s="17">
        <v>232140000</v>
      </c>
      <c r="P4637" s="17">
        <v>310920000</v>
      </c>
      <c r="Q4637" s="17">
        <v>953210000</v>
      </c>
      <c r="R4637" s="17">
        <v>1215200000</v>
      </c>
      <c r="S4637" s="17">
        <v>438890000</v>
      </c>
      <c r="T4637" s="17">
        <v>129070000</v>
      </c>
      <c r="U4637" s="17">
        <v>15884000</v>
      </c>
      <c r="V4637" s="17">
        <v>605560000</v>
      </c>
      <c r="W4637" s="17">
        <v>38255000</v>
      </c>
      <c r="X4637" s="17">
        <v>95841000</v>
      </c>
      <c r="Y4637" s="17">
        <v>119390000</v>
      </c>
      <c r="Z4637" s="17">
        <v>152800000</v>
      </c>
      <c r="AA4637" s="17">
        <v>447430000</v>
      </c>
      <c r="AB4637" s="17">
        <v>403720000</v>
      </c>
      <c r="AC4637" s="17">
        <v>762820000</v>
      </c>
      <c r="AD4637" s="17">
        <v>12224000</v>
      </c>
      <c r="AE4637" s="17">
        <v>899870000</v>
      </c>
      <c r="AF4637" s="17">
        <v>620570000</v>
      </c>
      <c r="AG4637" s="18">
        <v>131260000</v>
      </c>
      <c r="AH4637" s="18">
        <v>118850000</v>
      </c>
      <c r="AI4637" s="18">
        <v>549400000</v>
      </c>
      <c r="AJ4637" s="18">
        <v>671320000</v>
      </c>
      <c r="AK4637" s="18">
        <v>26070000</v>
      </c>
      <c r="AL4637" s="18">
        <v>140630000</v>
      </c>
      <c r="AM4637">
        <f t="shared" si="432"/>
        <v>360914396.2962963</v>
      </c>
      <c r="AN4637">
        <f t="shared" si="433"/>
        <v>272921666.66666669</v>
      </c>
      <c r="AO4637">
        <f t="shared" si="434"/>
        <v>0.50695599094885191</v>
      </c>
      <c r="AP4637">
        <f t="shared" si="435"/>
        <v>1.3224102018147927</v>
      </c>
      <c r="AQ4637">
        <f t="shared" si="436"/>
        <v>0</v>
      </c>
      <c r="AR4637">
        <f t="shared" si="437"/>
        <v>0</v>
      </c>
    </row>
    <row r="4638" spans="1:44" x14ac:dyDescent="0.25">
      <c r="A4638" t="s">
        <v>15359</v>
      </c>
      <c r="B4638" s="16">
        <v>5</v>
      </c>
      <c r="C4638" t="s">
        <v>15360</v>
      </c>
      <c r="D4638" t="s">
        <v>15361</v>
      </c>
      <c r="E4638" t="s">
        <v>15362</v>
      </c>
      <c r="F4638" s="17">
        <v>1082400000</v>
      </c>
      <c r="G4638" s="17">
        <v>36204000</v>
      </c>
      <c r="H4638" s="17">
        <v>7710500</v>
      </c>
      <c r="I4638" s="17">
        <v>87167000</v>
      </c>
      <c r="J4638" s="17">
        <v>39466000</v>
      </c>
      <c r="K4638" s="17">
        <v>38432000</v>
      </c>
      <c r="L4638" s="17">
        <v>10047000</v>
      </c>
      <c r="M4638" s="17">
        <v>41052000</v>
      </c>
      <c r="N4638" s="17">
        <v>17300000</v>
      </c>
      <c r="O4638" s="17">
        <v>37581000</v>
      </c>
      <c r="P4638" s="17">
        <v>182710000</v>
      </c>
      <c r="Q4638" s="17">
        <v>459310000</v>
      </c>
      <c r="R4638" s="17">
        <v>615970000</v>
      </c>
      <c r="S4638" s="17">
        <v>427260000</v>
      </c>
      <c r="T4638" s="17">
        <v>18553000</v>
      </c>
      <c r="U4638" s="17">
        <v>24802000</v>
      </c>
      <c r="V4638" s="17">
        <v>311420000</v>
      </c>
      <c r="W4638" s="17">
        <v>354240000</v>
      </c>
      <c r="X4638" s="17">
        <v>133860000</v>
      </c>
      <c r="Y4638" s="17">
        <v>54232000</v>
      </c>
      <c r="Z4638" s="17">
        <v>123840000</v>
      </c>
      <c r="AA4638" s="17">
        <v>81679000</v>
      </c>
      <c r="AB4638" s="17">
        <v>6707400</v>
      </c>
      <c r="AC4638" s="17">
        <v>244110000</v>
      </c>
      <c r="AD4638" s="17">
        <v>727310</v>
      </c>
      <c r="AE4638" s="17">
        <v>10306000000</v>
      </c>
      <c r="AF4638" s="17">
        <v>79331000</v>
      </c>
      <c r="AG4638" s="18">
        <v>90292000</v>
      </c>
      <c r="AH4638" s="18">
        <v>23812000</v>
      </c>
      <c r="AI4638" s="18">
        <v>477420000</v>
      </c>
      <c r="AJ4638" s="18">
        <v>199320000</v>
      </c>
      <c r="AK4638" s="18">
        <v>4058300</v>
      </c>
      <c r="AL4638" s="18">
        <v>49834000</v>
      </c>
      <c r="AM4638">
        <f t="shared" si="432"/>
        <v>548967081.85185182</v>
      </c>
      <c r="AN4638">
        <f t="shared" si="433"/>
        <v>140789383.33333334</v>
      </c>
      <c r="AO4638">
        <f t="shared" si="434"/>
        <v>0.29839367723368737</v>
      </c>
      <c r="AP4638">
        <f t="shared" si="435"/>
        <v>3.8992079434861635</v>
      </c>
      <c r="AQ4638">
        <f t="shared" si="436"/>
        <v>0</v>
      </c>
      <c r="AR4638">
        <f t="shared" si="437"/>
        <v>0</v>
      </c>
    </row>
    <row r="4639" spans="1:44" x14ac:dyDescent="0.25">
      <c r="A4639" t="s">
        <v>19697</v>
      </c>
      <c r="B4639" s="16">
        <v>7</v>
      </c>
      <c r="C4639" t="s">
        <v>19698</v>
      </c>
      <c r="D4639" t="s">
        <v>19699</v>
      </c>
      <c r="E4639" t="s">
        <v>19700</v>
      </c>
      <c r="F4639" s="17">
        <v>21482000</v>
      </c>
      <c r="G4639" s="17">
        <v>43270000</v>
      </c>
      <c r="H4639" s="17">
        <v>0</v>
      </c>
      <c r="I4639" s="17">
        <v>12074000</v>
      </c>
      <c r="J4639" s="17">
        <v>24176000</v>
      </c>
      <c r="K4639" s="17">
        <v>11757000</v>
      </c>
      <c r="L4639" s="17">
        <v>9055100</v>
      </c>
      <c r="M4639" s="17">
        <v>43095000</v>
      </c>
      <c r="N4639" s="17">
        <v>51175000</v>
      </c>
      <c r="O4639" s="17">
        <v>3281800</v>
      </c>
      <c r="P4639" s="17">
        <v>951150000</v>
      </c>
      <c r="Q4639" s="17">
        <v>102270000</v>
      </c>
      <c r="R4639" s="17">
        <v>160810000</v>
      </c>
      <c r="S4639" s="17">
        <v>36578000</v>
      </c>
      <c r="T4639" s="17">
        <v>2836600</v>
      </c>
      <c r="U4639" s="17">
        <v>48977000</v>
      </c>
      <c r="V4639" s="17">
        <v>562070000</v>
      </c>
      <c r="W4639" s="17">
        <v>46144000</v>
      </c>
      <c r="X4639" s="17">
        <v>21765000</v>
      </c>
      <c r="Y4639" s="17">
        <v>352080000</v>
      </c>
      <c r="Z4639" s="17">
        <v>10244000</v>
      </c>
      <c r="AA4639" s="17">
        <v>215560000</v>
      </c>
      <c r="AB4639" s="17">
        <v>22202000</v>
      </c>
      <c r="AC4639" s="17">
        <v>36789000</v>
      </c>
      <c r="AD4639" s="17">
        <v>7143200</v>
      </c>
      <c r="AE4639" s="17">
        <v>1099900000</v>
      </c>
      <c r="AF4639" s="17">
        <v>104280000</v>
      </c>
      <c r="AG4639" s="18">
        <v>219380000</v>
      </c>
      <c r="AH4639" s="18">
        <v>660550</v>
      </c>
      <c r="AI4639" s="18">
        <v>308460000</v>
      </c>
      <c r="AJ4639" s="18">
        <v>89204000</v>
      </c>
      <c r="AK4639" s="18">
        <v>0</v>
      </c>
      <c r="AL4639" s="18">
        <v>4128900</v>
      </c>
      <c r="AM4639">
        <f t="shared" si="432"/>
        <v>148154248.14814815</v>
      </c>
      <c r="AN4639">
        <f t="shared" si="433"/>
        <v>103638908.33333333</v>
      </c>
      <c r="AO4639">
        <f t="shared" si="434"/>
        <v>0.56801148475774021</v>
      </c>
      <c r="AP4639">
        <f t="shared" si="435"/>
        <v>1.4295234341106753</v>
      </c>
      <c r="AQ4639">
        <f t="shared" si="436"/>
        <v>0</v>
      </c>
      <c r="AR4639">
        <f t="shared" si="437"/>
        <v>0</v>
      </c>
    </row>
    <row r="4640" spans="1:44" x14ac:dyDescent="0.25">
      <c r="A4640" t="s">
        <v>16927</v>
      </c>
      <c r="B4640" s="16">
        <v>1</v>
      </c>
      <c r="C4640" t="s">
        <v>16928</v>
      </c>
      <c r="D4640" t="s">
        <v>16929</v>
      </c>
      <c r="E4640" t="s">
        <v>16930</v>
      </c>
      <c r="F4640" s="17">
        <v>96204000</v>
      </c>
      <c r="G4640" s="17">
        <v>325810000</v>
      </c>
      <c r="H4640" s="17">
        <v>31697000</v>
      </c>
      <c r="I4640" s="17">
        <v>187200000</v>
      </c>
      <c r="J4640" s="17">
        <v>43482000</v>
      </c>
      <c r="K4640" s="17">
        <v>8728000</v>
      </c>
      <c r="L4640" s="17">
        <v>3830300</v>
      </c>
      <c r="M4640" s="17">
        <v>78836000</v>
      </c>
      <c r="N4640" s="17">
        <v>8857200</v>
      </c>
      <c r="O4640" s="17">
        <v>95487000</v>
      </c>
      <c r="P4640" s="17">
        <v>82544000</v>
      </c>
      <c r="Q4640" s="17">
        <v>343630000</v>
      </c>
      <c r="R4640" s="17">
        <v>331510000</v>
      </c>
      <c r="S4640" s="17">
        <v>442840000</v>
      </c>
      <c r="T4640" s="17">
        <v>508950000</v>
      </c>
      <c r="U4640" s="17">
        <v>39560000</v>
      </c>
      <c r="V4640" s="17">
        <v>422830000</v>
      </c>
      <c r="W4640" s="17">
        <v>17348000</v>
      </c>
      <c r="X4640" s="17">
        <v>54632000</v>
      </c>
      <c r="Y4640" s="17">
        <v>78270000</v>
      </c>
      <c r="Z4640" s="17">
        <v>20012000</v>
      </c>
      <c r="AA4640" s="17">
        <v>74261000</v>
      </c>
      <c r="AB4640" s="17">
        <v>637460000</v>
      </c>
      <c r="AC4640" s="17">
        <v>449120000</v>
      </c>
      <c r="AD4640" s="17">
        <v>23815000</v>
      </c>
      <c r="AE4640" s="17">
        <v>728340000</v>
      </c>
      <c r="AF4640" s="17">
        <v>151780000</v>
      </c>
      <c r="AG4640" s="18">
        <v>309190000</v>
      </c>
      <c r="AH4640" s="18">
        <v>20644000</v>
      </c>
      <c r="AI4640" s="18">
        <v>305050000</v>
      </c>
      <c r="AJ4640" s="18">
        <v>228650000</v>
      </c>
      <c r="AK4640" s="18">
        <v>5106800</v>
      </c>
      <c r="AL4640" s="18">
        <v>200000000</v>
      </c>
      <c r="AM4640">
        <f t="shared" si="432"/>
        <v>195816055.55555555</v>
      </c>
      <c r="AN4640">
        <f t="shared" si="433"/>
        <v>178106800</v>
      </c>
      <c r="AO4640">
        <f t="shared" si="434"/>
        <v>0.80113498165238872</v>
      </c>
      <c r="AP4640">
        <f t="shared" si="435"/>
        <v>1.0994305414254568</v>
      </c>
      <c r="AQ4640">
        <f t="shared" si="436"/>
        <v>0</v>
      </c>
      <c r="AR4640">
        <f t="shared" si="437"/>
        <v>0</v>
      </c>
    </row>
    <row r="4641" spans="1:44" x14ac:dyDescent="0.25">
      <c r="A4641" t="s">
        <v>6655</v>
      </c>
      <c r="B4641" s="16">
        <v>2</v>
      </c>
      <c r="C4641" t="s">
        <v>6656</v>
      </c>
      <c r="D4641" t="s">
        <v>1607</v>
      </c>
      <c r="E4641" t="s">
        <v>6657</v>
      </c>
      <c r="F4641" s="17">
        <v>200110000</v>
      </c>
      <c r="G4641" s="17">
        <v>1102800000</v>
      </c>
      <c r="H4641" s="17">
        <v>43348000</v>
      </c>
      <c r="I4641" s="17">
        <v>79150000</v>
      </c>
      <c r="J4641" s="17">
        <v>70205000</v>
      </c>
      <c r="K4641" s="17">
        <v>5212600</v>
      </c>
      <c r="L4641" s="17">
        <v>9079500</v>
      </c>
      <c r="M4641" s="17">
        <v>131000000</v>
      </c>
      <c r="N4641" s="17">
        <v>23934000</v>
      </c>
      <c r="O4641" s="17">
        <v>80369000</v>
      </c>
      <c r="P4641" s="17">
        <v>673250000</v>
      </c>
      <c r="Q4641" s="17">
        <v>643610000</v>
      </c>
      <c r="R4641" s="17">
        <v>92920000</v>
      </c>
      <c r="S4641" s="17">
        <v>111440000</v>
      </c>
      <c r="T4641" s="17">
        <v>28807000</v>
      </c>
      <c r="U4641" s="17">
        <v>30077000</v>
      </c>
      <c r="V4641" s="17">
        <v>1209400000</v>
      </c>
      <c r="W4641" s="17">
        <v>745460000</v>
      </c>
      <c r="X4641" s="17">
        <v>288130000</v>
      </c>
      <c r="Y4641" s="17">
        <v>274920000</v>
      </c>
      <c r="Z4641" s="17">
        <v>46323000</v>
      </c>
      <c r="AA4641" s="17">
        <v>16210000</v>
      </c>
      <c r="AB4641" s="17">
        <v>182750000</v>
      </c>
      <c r="AC4641" s="17">
        <v>366440000</v>
      </c>
      <c r="AD4641" s="17">
        <v>18110000</v>
      </c>
      <c r="AE4641" s="17">
        <v>783000000</v>
      </c>
      <c r="AF4641" s="17">
        <v>2122900000</v>
      </c>
      <c r="AG4641" s="18">
        <v>66263000</v>
      </c>
      <c r="AH4641" s="18">
        <v>26040000</v>
      </c>
      <c r="AI4641" s="18">
        <v>218240000</v>
      </c>
      <c r="AJ4641" s="18">
        <v>179310000</v>
      </c>
      <c r="AK4641" s="18">
        <v>526710</v>
      </c>
      <c r="AL4641" s="18">
        <v>95044000</v>
      </c>
      <c r="AM4641">
        <f t="shared" si="432"/>
        <v>347368707.4074074</v>
      </c>
      <c r="AN4641">
        <f t="shared" si="433"/>
        <v>97570618.333333328</v>
      </c>
      <c r="AO4641">
        <f t="shared" si="434"/>
        <v>1.9868280606547419E-2</v>
      </c>
      <c r="AP4641">
        <f t="shared" si="435"/>
        <v>3.5601773704116706</v>
      </c>
      <c r="AQ4641">
        <f t="shared" si="436"/>
        <v>1</v>
      </c>
      <c r="AR4641">
        <f t="shared" si="437"/>
        <v>0</v>
      </c>
    </row>
    <row r="4642" spans="1:44" x14ac:dyDescent="0.25">
      <c r="A4642" t="s">
        <v>23356</v>
      </c>
      <c r="B4642" s="16">
        <v>1</v>
      </c>
      <c r="C4642" t="s">
        <v>23357</v>
      </c>
      <c r="D4642" t="s">
        <v>23358</v>
      </c>
      <c r="E4642" t="s">
        <v>23359</v>
      </c>
      <c r="F4642" s="17">
        <v>28123000</v>
      </c>
      <c r="G4642" s="17">
        <v>0</v>
      </c>
      <c r="H4642" s="17">
        <v>0</v>
      </c>
      <c r="I4642" s="17">
        <v>4351100</v>
      </c>
      <c r="J4642" s="17">
        <v>105050</v>
      </c>
      <c r="K4642" s="17">
        <v>0</v>
      </c>
      <c r="L4642" s="17">
        <v>0</v>
      </c>
      <c r="M4642" s="17">
        <v>1082700</v>
      </c>
      <c r="N4642" s="17">
        <v>0</v>
      </c>
      <c r="O4642" s="17">
        <v>0</v>
      </c>
      <c r="P4642" s="17">
        <v>5382000</v>
      </c>
      <c r="Q4642" s="17">
        <v>13578000</v>
      </c>
      <c r="R4642" s="17">
        <v>4338400</v>
      </c>
      <c r="S4642" s="17">
        <v>1830500</v>
      </c>
      <c r="T4642" s="17">
        <v>0</v>
      </c>
      <c r="U4642" s="17">
        <v>0</v>
      </c>
      <c r="V4642" s="17">
        <v>117780000</v>
      </c>
      <c r="W4642" s="17">
        <v>35832000</v>
      </c>
      <c r="X4642" s="17">
        <v>546880</v>
      </c>
      <c r="Y4642" s="17">
        <v>0</v>
      </c>
      <c r="Z4642" s="17">
        <v>0</v>
      </c>
      <c r="AA4642" s="17">
        <v>0</v>
      </c>
      <c r="AB4642" s="17">
        <v>0</v>
      </c>
      <c r="AC4642" s="17">
        <v>0</v>
      </c>
      <c r="AD4642" s="17">
        <v>518600</v>
      </c>
      <c r="AE4642" s="17">
        <v>346330000</v>
      </c>
      <c r="AF4642" s="17">
        <v>161470000</v>
      </c>
      <c r="AG4642" s="18">
        <v>48389000</v>
      </c>
      <c r="AH4642" s="18">
        <v>0</v>
      </c>
      <c r="AI4642" s="18">
        <v>29627000</v>
      </c>
      <c r="AJ4642" s="18">
        <v>3422400</v>
      </c>
      <c r="AK4642" s="18">
        <v>0</v>
      </c>
      <c r="AL4642" s="18">
        <v>2923000</v>
      </c>
      <c r="AM4642">
        <f t="shared" si="432"/>
        <v>26713638.148148149</v>
      </c>
      <c r="AN4642">
        <f t="shared" si="433"/>
        <v>14060233.333333334</v>
      </c>
      <c r="AO4642">
        <f t="shared" si="434"/>
        <v>0.44916634692020474</v>
      </c>
      <c r="AP4642">
        <f t="shared" si="435"/>
        <v>1.8999427331562644</v>
      </c>
      <c r="AQ4642">
        <f t="shared" si="436"/>
        <v>0</v>
      </c>
      <c r="AR4642">
        <f t="shared" si="437"/>
        <v>0</v>
      </c>
    </row>
    <row r="4643" spans="1:44" x14ac:dyDescent="0.25">
      <c r="A4643" t="s">
        <v>6410</v>
      </c>
      <c r="B4643" s="16">
        <v>4</v>
      </c>
      <c r="C4643" t="s">
        <v>6411</v>
      </c>
      <c r="D4643" t="s">
        <v>1445</v>
      </c>
      <c r="E4643" t="s">
        <v>6412</v>
      </c>
      <c r="F4643" s="17">
        <v>190790000</v>
      </c>
      <c r="G4643" s="17">
        <v>696840000</v>
      </c>
      <c r="H4643" s="17">
        <v>3569600</v>
      </c>
      <c r="I4643" s="17">
        <v>21791000</v>
      </c>
      <c r="J4643" s="17">
        <v>19204000</v>
      </c>
      <c r="K4643" s="17">
        <v>5193600</v>
      </c>
      <c r="L4643" s="17">
        <v>121050</v>
      </c>
      <c r="M4643" s="17">
        <v>75266000</v>
      </c>
      <c r="N4643" s="17">
        <v>0</v>
      </c>
      <c r="O4643" s="17">
        <v>36823000</v>
      </c>
      <c r="P4643" s="17">
        <v>569970000</v>
      </c>
      <c r="Q4643" s="17">
        <v>112380000</v>
      </c>
      <c r="R4643" s="17">
        <v>1214500000</v>
      </c>
      <c r="S4643" s="17">
        <v>223770000</v>
      </c>
      <c r="T4643" s="17">
        <v>14523000</v>
      </c>
      <c r="U4643" s="17">
        <v>34807000</v>
      </c>
      <c r="V4643" s="17">
        <v>705730000</v>
      </c>
      <c r="W4643" s="17">
        <v>5194000</v>
      </c>
      <c r="X4643" s="17">
        <v>38451000</v>
      </c>
      <c r="Y4643" s="17">
        <v>66934000</v>
      </c>
      <c r="Z4643" s="17">
        <v>126620000</v>
      </c>
      <c r="AA4643" s="17">
        <v>420450000</v>
      </c>
      <c r="AB4643" s="17">
        <v>198750000</v>
      </c>
      <c r="AC4643" s="17">
        <v>64473000</v>
      </c>
      <c r="AD4643" s="17">
        <v>12126000</v>
      </c>
      <c r="AE4643" s="17">
        <v>2336400000</v>
      </c>
      <c r="AF4643" s="17">
        <v>45927000</v>
      </c>
      <c r="AG4643" s="18">
        <v>12970000</v>
      </c>
      <c r="AH4643" s="18">
        <v>11117000</v>
      </c>
      <c r="AI4643" s="18">
        <v>205270000</v>
      </c>
      <c r="AJ4643" s="18">
        <v>118900000</v>
      </c>
      <c r="AK4643" s="18">
        <v>2018800</v>
      </c>
      <c r="AL4643" s="18">
        <v>19848000</v>
      </c>
      <c r="AM4643">
        <f t="shared" si="432"/>
        <v>268170490.74074075</v>
      </c>
      <c r="AN4643">
        <f t="shared" si="433"/>
        <v>61687300</v>
      </c>
      <c r="AO4643">
        <f t="shared" si="434"/>
        <v>5.4063377483197173E-2</v>
      </c>
      <c r="AP4643">
        <f t="shared" si="435"/>
        <v>4.3472560922708681</v>
      </c>
      <c r="AQ4643">
        <f t="shared" si="436"/>
        <v>1</v>
      </c>
      <c r="AR4643">
        <f t="shared" si="437"/>
        <v>0</v>
      </c>
    </row>
    <row r="4644" spans="1:44" x14ac:dyDescent="0.25">
      <c r="A4644" t="s">
        <v>23972</v>
      </c>
      <c r="B4644" s="16">
        <v>9</v>
      </c>
      <c r="C4644" t="s">
        <v>23973</v>
      </c>
      <c r="D4644" t="s">
        <v>23974</v>
      </c>
      <c r="E4644" t="s">
        <v>23975</v>
      </c>
      <c r="F4644" s="17">
        <v>34194000</v>
      </c>
      <c r="G4644" s="17">
        <v>10521000</v>
      </c>
      <c r="H4644" s="17">
        <v>0</v>
      </c>
      <c r="I4644" s="17">
        <v>10960000</v>
      </c>
      <c r="J4644" s="17">
        <v>3592100</v>
      </c>
      <c r="K4644" s="17">
        <v>975430</v>
      </c>
      <c r="L4644" s="17">
        <v>6400300</v>
      </c>
      <c r="M4644" s="17">
        <v>0</v>
      </c>
      <c r="N4644" s="17">
        <v>0</v>
      </c>
      <c r="O4644" s="17">
        <v>390100000</v>
      </c>
      <c r="P4644" s="17">
        <v>0</v>
      </c>
      <c r="Q4644" s="17">
        <v>97068000</v>
      </c>
      <c r="R4644" s="17">
        <v>0</v>
      </c>
      <c r="S4644" s="17">
        <v>0</v>
      </c>
      <c r="T4644" s="17">
        <v>0</v>
      </c>
      <c r="U4644" s="17">
        <v>0</v>
      </c>
      <c r="V4644" s="17">
        <v>11148000</v>
      </c>
      <c r="W4644" s="17">
        <v>9129200</v>
      </c>
      <c r="X4644" s="17">
        <v>3764100</v>
      </c>
      <c r="Y4644" s="17">
        <v>0</v>
      </c>
      <c r="Z4644" s="17">
        <v>1056400</v>
      </c>
      <c r="AA4644" s="17">
        <v>6869400</v>
      </c>
      <c r="AB4644" s="17">
        <v>0</v>
      </c>
      <c r="AC4644" s="17">
        <v>0</v>
      </c>
      <c r="AD4644" s="17">
        <v>6032800</v>
      </c>
      <c r="AE4644" s="17">
        <v>1393000000</v>
      </c>
      <c r="AF4644" s="17">
        <v>0</v>
      </c>
      <c r="AG4644" s="18">
        <v>6560600</v>
      </c>
      <c r="AH4644" s="18">
        <v>976260</v>
      </c>
      <c r="AI4644" s="18">
        <v>0</v>
      </c>
      <c r="AJ4644" s="18">
        <v>69626000</v>
      </c>
      <c r="AK4644" s="18">
        <v>0</v>
      </c>
      <c r="AL4644" s="18">
        <v>0</v>
      </c>
      <c r="AM4644">
        <f t="shared" si="432"/>
        <v>73511508.518518522</v>
      </c>
      <c r="AN4644">
        <f t="shared" si="433"/>
        <v>12860476.666666666</v>
      </c>
      <c r="AO4644">
        <f t="shared" si="434"/>
        <v>0.27109309097910927</v>
      </c>
      <c r="AP4644">
        <f t="shared" si="435"/>
        <v>5.7160796153889466</v>
      </c>
      <c r="AQ4644">
        <f t="shared" si="436"/>
        <v>0</v>
      </c>
      <c r="AR4644">
        <f t="shared" si="437"/>
        <v>0</v>
      </c>
    </row>
    <row r="4645" spans="1:44" x14ac:dyDescent="0.25">
      <c r="A4645" t="s">
        <v>6889</v>
      </c>
      <c r="B4645" s="16">
        <v>7</v>
      </c>
      <c r="C4645" t="s">
        <v>6890</v>
      </c>
      <c r="D4645" t="s">
        <v>1763</v>
      </c>
      <c r="E4645" t="s">
        <v>6891</v>
      </c>
      <c r="F4645" s="17">
        <v>182010000</v>
      </c>
      <c r="G4645" s="17">
        <v>465250000</v>
      </c>
      <c r="H4645" s="17">
        <v>24269000</v>
      </c>
      <c r="I4645" s="17">
        <v>277040000</v>
      </c>
      <c r="J4645" s="17">
        <v>360990000</v>
      </c>
      <c r="K4645" s="17">
        <v>9848500</v>
      </c>
      <c r="L4645" s="17">
        <v>31959000</v>
      </c>
      <c r="M4645" s="17">
        <v>256280000</v>
      </c>
      <c r="N4645" s="17">
        <v>96761000</v>
      </c>
      <c r="O4645" s="17">
        <v>101710000</v>
      </c>
      <c r="P4645" s="17">
        <v>245250000</v>
      </c>
      <c r="Q4645" s="17">
        <v>1020600000</v>
      </c>
      <c r="R4645" s="17">
        <v>196110000</v>
      </c>
      <c r="S4645" s="17">
        <v>69640000</v>
      </c>
      <c r="T4645" s="17">
        <v>17283000</v>
      </c>
      <c r="U4645" s="17">
        <v>23276000</v>
      </c>
      <c r="V4645" s="17">
        <v>2558400000</v>
      </c>
      <c r="W4645" s="17">
        <v>544530000</v>
      </c>
      <c r="X4645" s="17">
        <v>226000000</v>
      </c>
      <c r="Y4645" s="17">
        <v>52424000</v>
      </c>
      <c r="Z4645" s="17">
        <v>13862000</v>
      </c>
      <c r="AA4645" s="17">
        <v>261640000</v>
      </c>
      <c r="AB4645" s="17">
        <v>146960000</v>
      </c>
      <c r="AC4645" s="17">
        <v>83146000</v>
      </c>
      <c r="AD4645" s="17">
        <v>68932000</v>
      </c>
      <c r="AE4645" s="17">
        <v>1338700000</v>
      </c>
      <c r="AF4645" s="17">
        <v>556110000</v>
      </c>
      <c r="AG4645" s="18">
        <v>138770000</v>
      </c>
      <c r="AH4645" s="18">
        <v>3596000</v>
      </c>
      <c r="AI4645" s="18">
        <v>74390000</v>
      </c>
      <c r="AJ4645" s="18">
        <v>439580000</v>
      </c>
      <c r="AK4645" s="18">
        <v>5613700</v>
      </c>
      <c r="AL4645" s="18">
        <v>34367000</v>
      </c>
      <c r="AM4645">
        <f t="shared" si="432"/>
        <v>341814092.5925926</v>
      </c>
      <c r="AN4645">
        <f t="shared" si="433"/>
        <v>116052783.33333333</v>
      </c>
      <c r="AO4645">
        <f t="shared" si="434"/>
        <v>8.0711116636658892E-2</v>
      </c>
      <c r="AP4645">
        <f t="shared" si="435"/>
        <v>2.9453330008537146</v>
      </c>
      <c r="AQ4645">
        <f t="shared" si="436"/>
        <v>1</v>
      </c>
      <c r="AR4645">
        <f t="shared" si="437"/>
        <v>0</v>
      </c>
    </row>
    <row r="4646" spans="1:44" x14ac:dyDescent="0.25">
      <c r="A4646" t="s">
        <v>17121</v>
      </c>
      <c r="B4646" s="16">
        <v>4</v>
      </c>
      <c r="C4646" t="s">
        <v>17122</v>
      </c>
      <c r="D4646" t="s">
        <v>17123</v>
      </c>
      <c r="E4646" t="s">
        <v>17124</v>
      </c>
      <c r="F4646" s="17">
        <v>340780000</v>
      </c>
      <c r="G4646" s="17">
        <v>455660000</v>
      </c>
      <c r="H4646" s="17">
        <v>74831000</v>
      </c>
      <c r="I4646" s="17">
        <v>179480000</v>
      </c>
      <c r="J4646" s="17">
        <v>137240000</v>
      </c>
      <c r="K4646" s="17">
        <v>34870000</v>
      </c>
      <c r="L4646" s="17">
        <v>76528000</v>
      </c>
      <c r="M4646" s="17">
        <v>228180000</v>
      </c>
      <c r="N4646" s="17">
        <v>136610000</v>
      </c>
      <c r="O4646" s="17">
        <v>106420000</v>
      </c>
      <c r="P4646" s="17">
        <v>470680000</v>
      </c>
      <c r="Q4646" s="17">
        <v>953350000</v>
      </c>
      <c r="R4646" s="17">
        <v>572990000</v>
      </c>
      <c r="S4646" s="17">
        <v>253090000</v>
      </c>
      <c r="T4646" s="17">
        <v>32408000</v>
      </c>
      <c r="U4646" s="17">
        <v>46627000</v>
      </c>
      <c r="V4646" s="17">
        <v>3077600000</v>
      </c>
      <c r="W4646" s="17">
        <v>684660000</v>
      </c>
      <c r="X4646" s="17">
        <v>168520000</v>
      </c>
      <c r="Y4646" s="17">
        <v>44743000</v>
      </c>
      <c r="Z4646" s="17">
        <v>54096000</v>
      </c>
      <c r="AA4646" s="17">
        <v>33208000</v>
      </c>
      <c r="AB4646" s="17">
        <v>219020000</v>
      </c>
      <c r="AC4646" s="17">
        <v>386630000</v>
      </c>
      <c r="AD4646" s="17">
        <v>73493000</v>
      </c>
      <c r="AE4646" s="17">
        <v>442810000</v>
      </c>
      <c r="AF4646" s="17">
        <v>440110000</v>
      </c>
      <c r="AG4646" s="18">
        <v>62336000</v>
      </c>
      <c r="AH4646" s="18">
        <v>47859000</v>
      </c>
      <c r="AI4646" s="18">
        <v>94698000</v>
      </c>
      <c r="AJ4646" s="18">
        <v>1875000000</v>
      </c>
      <c r="AK4646" s="18">
        <v>18722000</v>
      </c>
      <c r="AL4646" s="18">
        <v>28131000</v>
      </c>
      <c r="AM4646">
        <f t="shared" si="432"/>
        <v>360171629.62962961</v>
      </c>
      <c r="AN4646">
        <f t="shared" si="433"/>
        <v>354457666.66666669</v>
      </c>
      <c r="AO4646">
        <f t="shared" si="434"/>
        <v>0.9864953735761639</v>
      </c>
      <c r="AP4646">
        <f t="shared" si="435"/>
        <v>1.0161202972888053</v>
      </c>
      <c r="AQ4646">
        <f t="shared" si="436"/>
        <v>0</v>
      </c>
      <c r="AR4646">
        <f t="shared" si="437"/>
        <v>0</v>
      </c>
    </row>
    <row r="4647" spans="1:44" x14ac:dyDescent="0.25">
      <c r="A4647" t="s">
        <v>8480</v>
      </c>
      <c r="B4647" s="16">
        <v>12</v>
      </c>
      <c r="C4647" t="s">
        <v>8481</v>
      </c>
      <c r="D4647" t="s">
        <v>2815</v>
      </c>
      <c r="E4647" t="s">
        <v>8482</v>
      </c>
      <c r="F4647" s="17">
        <v>15432000</v>
      </c>
      <c r="G4647" s="17">
        <v>428920000</v>
      </c>
      <c r="H4647" s="17">
        <v>0</v>
      </c>
      <c r="I4647" s="17">
        <v>107140000</v>
      </c>
      <c r="J4647" s="17">
        <v>0</v>
      </c>
      <c r="K4647" s="17">
        <v>620060</v>
      </c>
      <c r="L4647" s="17">
        <v>2441000</v>
      </c>
      <c r="M4647" s="17">
        <v>93098000</v>
      </c>
      <c r="N4647" s="17">
        <v>0</v>
      </c>
      <c r="O4647" s="17">
        <v>9329500</v>
      </c>
      <c r="P4647" s="17">
        <v>31070000</v>
      </c>
      <c r="Q4647" s="17">
        <v>53430000</v>
      </c>
      <c r="R4647" s="17">
        <v>12755000</v>
      </c>
      <c r="S4647" s="17">
        <v>10688000</v>
      </c>
      <c r="T4647" s="17">
        <v>644620</v>
      </c>
      <c r="U4647" s="17">
        <v>5728100</v>
      </c>
      <c r="V4647" s="17">
        <v>334920000</v>
      </c>
      <c r="W4647" s="17">
        <v>4378800</v>
      </c>
      <c r="X4647" s="17">
        <v>2720800</v>
      </c>
      <c r="Y4647" s="17">
        <v>87627000</v>
      </c>
      <c r="Z4647" s="17">
        <v>0</v>
      </c>
      <c r="AA4647" s="17">
        <v>17589000</v>
      </c>
      <c r="AB4647" s="17">
        <v>6031900</v>
      </c>
      <c r="AC4647" s="17">
        <v>0</v>
      </c>
      <c r="AD4647" s="17">
        <v>2195400</v>
      </c>
      <c r="AE4647" s="17">
        <v>210100000</v>
      </c>
      <c r="AF4647" s="17">
        <v>53095000</v>
      </c>
      <c r="AG4647" s="18">
        <v>3756600</v>
      </c>
      <c r="AH4647" s="18">
        <v>0</v>
      </c>
      <c r="AI4647" s="18">
        <v>7025900</v>
      </c>
      <c r="AJ4647" s="18">
        <v>54476000</v>
      </c>
      <c r="AK4647" s="18">
        <v>0</v>
      </c>
      <c r="AL4647" s="18">
        <v>14905000</v>
      </c>
      <c r="AM4647">
        <f t="shared" si="432"/>
        <v>55183488.148148149</v>
      </c>
      <c r="AN4647">
        <f t="shared" si="433"/>
        <v>13360583.333333334</v>
      </c>
      <c r="AO4647">
        <f t="shared" si="434"/>
        <v>6.8479956919069371E-2</v>
      </c>
      <c r="AP4647">
        <f t="shared" si="435"/>
        <v>4.1303202690612171</v>
      </c>
      <c r="AQ4647">
        <f t="shared" si="436"/>
        <v>1</v>
      </c>
      <c r="AR4647">
        <f t="shared" si="437"/>
        <v>0</v>
      </c>
    </row>
    <row r="4648" spans="1:44" x14ac:dyDescent="0.25">
      <c r="A4648" t="s">
        <v>8078</v>
      </c>
      <c r="B4648" s="16">
        <v>3</v>
      </c>
      <c r="C4648" t="s">
        <v>8079</v>
      </c>
      <c r="D4648" t="s">
        <v>2550</v>
      </c>
      <c r="E4648" t="s">
        <v>8080</v>
      </c>
      <c r="F4648" s="17">
        <v>52144000</v>
      </c>
      <c r="G4648" s="17">
        <v>116530000</v>
      </c>
      <c r="H4648" s="17">
        <v>8768200</v>
      </c>
      <c r="I4648" s="17">
        <v>76460000</v>
      </c>
      <c r="J4648" s="17">
        <v>15815000</v>
      </c>
      <c r="K4648" s="17">
        <v>54759000</v>
      </c>
      <c r="L4648" s="17">
        <v>1636800</v>
      </c>
      <c r="M4648" s="17">
        <v>231020000</v>
      </c>
      <c r="N4648" s="17">
        <v>0</v>
      </c>
      <c r="O4648" s="17">
        <v>57311000</v>
      </c>
      <c r="P4648" s="17">
        <v>77309000</v>
      </c>
      <c r="Q4648" s="17">
        <v>374860000</v>
      </c>
      <c r="R4648" s="17">
        <v>28310000</v>
      </c>
      <c r="S4648" s="17">
        <v>53617000</v>
      </c>
      <c r="T4648" s="17">
        <v>12611000</v>
      </c>
      <c r="U4648" s="17">
        <v>2603400</v>
      </c>
      <c r="V4648" s="17">
        <v>176890000</v>
      </c>
      <c r="W4648" s="17">
        <v>3871300</v>
      </c>
      <c r="X4648" s="17">
        <v>23771000</v>
      </c>
      <c r="Y4648" s="17">
        <v>15310000</v>
      </c>
      <c r="Z4648" s="17">
        <v>12410000</v>
      </c>
      <c r="AA4648" s="17">
        <v>16531000</v>
      </c>
      <c r="AB4648" s="17">
        <v>59711000</v>
      </c>
      <c r="AC4648" s="17">
        <v>307560000</v>
      </c>
      <c r="AD4648" s="17">
        <v>2370300</v>
      </c>
      <c r="AE4648" s="17">
        <v>37759000</v>
      </c>
      <c r="AF4648" s="17">
        <v>39726000</v>
      </c>
      <c r="AG4648" s="18">
        <v>40463000</v>
      </c>
      <c r="AH4648" s="18">
        <v>1062600</v>
      </c>
      <c r="AI4648" s="18">
        <v>17917000</v>
      </c>
      <c r="AJ4648" s="18">
        <v>94773000</v>
      </c>
      <c r="AK4648" s="18">
        <v>16179000</v>
      </c>
      <c r="AL4648" s="18">
        <v>6683600</v>
      </c>
      <c r="AM4648">
        <f t="shared" si="432"/>
        <v>68876444.444444448</v>
      </c>
      <c r="AN4648">
        <f t="shared" si="433"/>
        <v>29513033.333333332</v>
      </c>
      <c r="AO4648">
        <f t="shared" si="434"/>
        <v>0.10353674864424565</v>
      </c>
      <c r="AP4648">
        <f t="shared" si="435"/>
        <v>2.3337636516898561</v>
      </c>
      <c r="AQ4648">
        <f t="shared" si="436"/>
        <v>1</v>
      </c>
      <c r="AR4648">
        <f t="shared" si="437"/>
        <v>0</v>
      </c>
    </row>
    <row r="4649" spans="1:44" x14ac:dyDescent="0.25">
      <c r="A4649" t="s">
        <v>20546</v>
      </c>
      <c r="B4649" s="16">
        <v>3</v>
      </c>
      <c r="C4649" t="s">
        <v>20547</v>
      </c>
      <c r="D4649" t="s">
        <v>20548</v>
      </c>
      <c r="E4649" t="s">
        <v>20549</v>
      </c>
      <c r="F4649" s="17">
        <v>206980000</v>
      </c>
      <c r="G4649" s="17">
        <v>69738000</v>
      </c>
      <c r="H4649" s="17">
        <v>49860000</v>
      </c>
      <c r="I4649" s="17">
        <v>6290200</v>
      </c>
      <c r="J4649" s="17">
        <v>0</v>
      </c>
      <c r="K4649" s="17">
        <v>12852000</v>
      </c>
      <c r="L4649" s="17">
        <v>0</v>
      </c>
      <c r="M4649" s="17">
        <v>7268800</v>
      </c>
      <c r="N4649" s="17">
        <v>4025800</v>
      </c>
      <c r="O4649" s="17">
        <v>55350000</v>
      </c>
      <c r="P4649" s="17">
        <v>19046000</v>
      </c>
      <c r="Q4649" s="17">
        <v>90358000</v>
      </c>
      <c r="R4649" s="17">
        <v>117510000</v>
      </c>
      <c r="S4649" s="17">
        <v>43227000</v>
      </c>
      <c r="T4649" s="17">
        <v>48635000</v>
      </c>
      <c r="U4649" s="17">
        <v>4031600</v>
      </c>
      <c r="V4649" s="17">
        <v>1275400000</v>
      </c>
      <c r="W4649" s="17">
        <v>2477100</v>
      </c>
      <c r="X4649" s="17">
        <v>37139000</v>
      </c>
      <c r="Y4649" s="17">
        <v>34654000</v>
      </c>
      <c r="Z4649" s="17">
        <v>153920000</v>
      </c>
      <c r="AA4649" s="17">
        <v>45137000</v>
      </c>
      <c r="AB4649" s="17">
        <v>55878000</v>
      </c>
      <c r="AC4649" s="17">
        <v>80646000</v>
      </c>
      <c r="AD4649" s="17">
        <v>6019200</v>
      </c>
      <c r="AE4649" s="17">
        <v>190940000</v>
      </c>
      <c r="AF4649" s="17">
        <v>1267100000</v>
      </c>
      <c r="AG4649" s="18">
        <v>6315400</v>
      </c>
      <c r="AH4649" s="18">
        <v>64160000</v>
      </c>
      <c r="AI4649" s="18">
        <v>75601000</v>
      </c>
      <c r="AJ4649" s="18">
        <v>921250000</v>
      </c>
      <c r="AK4649" s="18">
        <v>11745000</v>
      </c>
      <c r="AL4649" s="18">
        <v>6117000</v>
      </c>
      <c r="AM4649">
        <f t="shared" si="432"/>
        <v>143869729.62962964</v>
      </c>
      <c r="AN4649">
        <f t="shared" si="433"/>
        <v>180864733.33333334</v>
      </c>
      <c r="AO4649">
        <f t="shared" si="434"/>
        <v>0.82550570374961063</v>
      </c>
      <c r="AP4649">
        <f t="shared" si="435"/>
        <v>0.79545485169006391</v>
      </c>
      <c r="AQ4649">
        <f t="shared" si="436"/>
        <v>0</v>
      </c>
      <c r="AR4649">
        <f t="shared" si="437"/>
        <v>0</v>
      </c>
    </row>
    <row r="4650" spans="1:44" x14ac:dyDescent="0.25">
      <c r="A4650" t="s">
        <v>13452</v>
      </c>
      <c r="B4650" s="16">
        <v>6</v>
      </c>
      <c r="C4650" t="s">
        <v>13453</v>
      </c>
      <c r="D4650" t="s">
        <v>13454</v>
      </c>
      <c r="E4650" t="s">
        <v>13455</v>
      </c>
      <c r="F4650" s="17">
        <v>15705000</v>
      </c>
      <c r="G4650" s="17">
        <v>87328000</v>
      </c>
      <c r="H4650" s="17">
        <v>180490000</v>
      </c>
      <c r="I4650" s="17">
        <v>53847000</v>
      </c>
      <c r="J4650" s="17">
        <v>9788400</v>
      </c>
      <c r="K4650" s="17">
        <v>29842000</v>
      </c>
      <c r="L4650" s="17">
        <v>11566000</v>
      </c>
      <c r="M4650" s="17">
        <v>58305000</v>
      </c>
      <c r="N4650" s="17">
        <v>25378000</v>
      </c>
      <c r="O4650" s="17">
        <v>91739000</v>
      </c>
      <c r="P4650" s="17">
        <v>50594000</v>
      </c>
      <c r="Q4650" s="17">
        <v>287170000</v>
      </c>
      <c r="R4650" s="17">
        <v>202810000</v>
      </c>
      <c r="S4650" s="17">
        <v>89461000</v>
      </c>
      <c r="T4650" s="17">
        <v>78383000</v>
      </c>
      <c r="U4650" s="17">
        <v>74541000</v>
      </c>
      <c r="V4650" s="17">
        <v>9549600000</v>
      </c>
      <c r="W4650" s="17">
        <v>6569500</v>
      </c>
      <c r="X4650" s="17">
        <v>37561000</v>
      </c>
      <c r="Y4650" s="17">
        <v>16170000</v>
      </c>
      <c r="Z4650" s="17">
        <v>20970000</v>
      </c>
      <c r="AA4650" s="17">
        <v>56035000</v>
      </c>
      <c r="AB4650" s="17">
        <v>59512000</v>
      </c>
      <c r="AC4650" s="17">
        <v>29656000</v>
      </c>
      <c r="AD4650" s="17">
        <v>2712900</v>
      </c>
      <c r="AE4650" s="17">
        <v>10717000000</v>
      </c>
      <c r="AF4650" s="17">
        <v>2629800000</v>
      </c>
      <c r="AG4650" s="18">
        <v>38945000</v>
      </c>
      <c r="AH4650" s="18">
        <v>10187000</v>
      </c>
      <c r="AI4650" s="18">
        <v>335970000</v>
      </c>
      <c r="AJ4650" s="18">
        <v>16948000000</v>
      </c>
      <c r="AK4650" s="18">
        <v>1433100</v>
      </c>
      <c r="AL4650" s="18">
        <v>8377500</v>
      </c>
      <c r="AM4650">
        <f t="shared" si="432"/>
        <v>906390140.74074078</v>
      </c>
      <c r="AN4650">
        <f t="shared" si="433"/>
        <v>2890485433.3333335</v>
      </c>
      <c r="AO4650">
        <f t="shared" si="434"/>
        <v>0.51681422495205531</v>
      </c>
      <c r="AP4650">
        <f t="shared" si="435"/>
        <v>0.3135771349297144</v>
      </c>
      <c r="AQ4650">
        <f t="shared" si="436"/>
        <v>0</v>
      </c>
      <c r="AR4650">
        <f t="shared" si="437"/>
        <v>0</v>
      </c>
    </row>
    <row r="4651" spans="1:44" x14ac:dyDescent="0.25">
      <c r="A4651" t="s">
        <v>14721</v>
      </c>
      <c r="B4651" s="16">
        <v>6</v>
      </c>
      <c r="C4651" t="s">
        <v>14722</v>
      </c>
      <c r="D4651" t="s">
        <v>14723</v>
      </c>
      <c r="E4651" t="s">
        <v>14724</v>
      </c>
      <c r="F4651" s="17">
        <v>49095000</v>
      </c>
      <c r="G4651" s="17">
        <v>184050000</v>
      </c>
      <c r="H4651" s="17">
        <v>8266100</v>
      </c>
      <c r="I4651" s="17">
        <v>14503000</v>
      </c>
      <c r="J4651" s="17">
        <v>181770000</v>
      </c>
      <c r="K4651" s="17">
        <v>44462000</v>
      </c>
      <c r="L4651" s="17">
        <v>517790</v>
      </c>
      <c r="M4651" s="17">
        <v>49876000</v>
      </c>
      <c r="N4651" s="17">
        <v>3964300</v>
      </c>
      <c r="O4651" s="17">
        <v>117330000</v>
      </c>
      <c r="P4651" s="17">
        <v>71632000</v>
      </c>
      <c r="Q4651" s="17">
        <v>540230000</v>
      </c>
      <c r="R4651" s="17">
        <v>97869000</v>
      </c>
      <c r="S4651" s="17">
        <v>633710000</v>
      </c>
      <c r="T4651" s="17">
        <v>713040000</v>
      </c>
      <c r="U4651" s="17">
        <v>457230000</v>
      </c>
      <c r="V4651" s="17">
        <v>111120000</v>
      </c>
      <c r="W4651" s="17">
        <v>6888900</v>
      </c>
      <c r="X4651" s="17">
        <v>149830000</v>
      </c>
      <c r="Y4651" s="17">
        <v>8849200</v>
      </c>
      <c r="Z4651" s="17">
        <v>146490000</v>
      </c>
      <c r="AA4651" s="17">
        <v>678620000</v>
      </c>
      <c r="AB4651" s="17">
        <v>153830000</v>
      </c>
      <c r="AC4651" s="17">
        <v>134070000</v>
      </c>
      <c r="AD4651" s="17">
        <v>90250000</v>
      </c>
      <c r="AE4651" s="17">
        <v>341730000</v>
      </c>
      <c r="AF4651" s="17">
        <v>2005100000</v>
      </c>
      <c r="AG4651" s="18">
        <v>234830000</v>
      </c>
      <c r="AH4651" s="18">
        <v>531240000</v>
      </c>
      <c r="AI4651" s="18">
        <v>555280000</v>
      </c>
      <c r="AJ4651" s="18">
        <v>245680000</v>
      </c>
      <c r="AK4651" s="18">
        <v>80082000</v>
      </c>
      <c r="AL4651" s="18">
        <v>329520000</v>
      </c>
      <c r="AM4651">
        <f t="shared" si="432"/>
        <v>259049010.74074075</v>
      </c>
      <c r="AN4651">
        <f t="shared" si="433"/>
        <v>329438666.66666669</v>
      </c>
      <c r="AO4651">
        <f t="shared" si="434"/>
        <v>0.52756061018750122</v>
      </c>
      <c r="AP4651">
        <f t="shared" si="435"/>
        <v>0.78633456528298862</v>
      </c>
      <c r="AQ4651">
        <f t="shared" si="436"/>
        <v>0</v>
      </c>
      <c r="AR4651">
        <f t="shared" si="437"/>
        <v>0</v>
      </c>
    </row>
    <row r="4652" spans="1:44" x14ac:dyDescent="0.25">
      <c r="A4652" t="s">
        <v>21934</v>
      </c>
      <c r="B4652" s="16">
        <v>4</v>
      </c>
      <c r="C4652" t="s">
        <v>21935</v>
      </c>
      <c r="D4652" t="s">
        <v>21936</v>
      </c>
      <c r="E4652" t="s">
        <v>21937</v>
      </c>
      <c r="F4652" s="17">
        <v>2762900</v>
      </c>
      <c r="G4652" s="17">
        <v>26182000</v>
      </c>
      <c r="H4652" s="17">
        <v>0</v>
      </c>
      <c r="I4652" s="17">
        <v>1068300</v>
      </c>
      <c r="J4652" s="17">
        <v>29394000</v>
      </c>
      <c r="K4652" s="17">
        <v>3979200</v>
      </c>
      <c r="L4652" s="17">
        <v>2195300</v>
      </c>
      <c r="M4652" s="17">
        <v>72795000</v>
      </c>
      <c r="N4652" s="17">
        <v>0</v>
      </c>
      <c r="O4652" s="17">
        <v>14548000</v>
      </c>
      <c r="P4652" s="17">
        <v>3933200</v>
      </c>
      <c r="Q4652" s="17">
        <v>117250000</v>
      </c>
      <c r="R4652" s="17">
        <v>84067000</v>
      </c>
      <c r="S4652" s="17">
        <v>534260000</v>
      </c>
      <c r="T4652" s="17">
        <v>18090000</v>
      </c>
      <c r="U4652" s="17">
        <v>2689900</v>
      </c>
      <c r="V4652" s="17">
        <v>57499000</v>
      </c>
      <c r="W4652" s="17">
        <v>12409000</v>
      </c>
      <c r="X4652" s="17">
        <v>7816500</v>
      </c>
      <c r="Y4652" s="17">
        <v>16731000</v>
      </c>
      <c r="Z4652" s="17">
        <v>28726000</v>
      </c>
      <c r="AA4652" s="17">
        <v>10557000</v>
      </c>
      <c r="AB4652" s="17">
        <v>2228600</v>
      </c>
      <c r="AC4652" s="17">
        <v>266720000</v>
      </c>
      <c r="AD4652" s="17">
        <v>0</v>
      </c>
      <c r="AE4652" s="17">
        <v>63384000</v>
      </c>
      <c r="AF4652" s="17">
        <v>1648000000</v>
      </c>
      <c r="AG4652" s="18">
        <v>4871600</v>
      </c>
      <c r="AH4652" s="18">
        <v>0</v>
      </c>
      <c r="AI4652" s="18">
        <v>181260000</v>
      </c>
      <c r="AJ4652" s="18">
        <v>252270000</v>
      </c>
      <c r="AK4652" s="18">
        <v>1673700</v>
      </c>
      <c r="AL4652" s="18">
        <v>3061200</v>
      </c>
      <c r="AM4652">
        <f t="shared" si="432"/>
        <v>112121700</v>
      </c>
      <c r="AN4652">
        <f t="shared" si="433"/>
        <v>73856083.333333328</v>
      </c>
      <c r="AO4652">
        <f t="shared" si="434"/>
        <v>0.62776310090362086</v>
      </c>
      <c r="AP4652">
        <f t="shared" si="435"/>
        <v>1.5181105596131215</v>
      </c>
      <c r="AQ4652">
        <f t="shared" si="436"/>
        <v>0</v>
      </c>
      <c r="AR4652">
        <f t="shared" si="437"/>
        <v>0</v>
      </c>
    </row>
    <row r="4653" spans="1:44" x14ac:dyDescent="0.25">
      <c r="A4653" t="s">
        <v>6868</v>
      </c>
      <c r="B4653" s="16">
        <v>5</v>
      </c>
      <c r="C4653" t="s">
        <v>6869</v>
      </c>
      <c r="D4653" t="s">
        <v>1749</v>
      </c>
      <c r="E4653" t="s">
        <v>6870</v>
      </c>
      <c r="F4653" s="17">
        <v>241750000</v>
      </c>
      <c r="G4653" s="17">
        <v>84798000</v>
      </c>
      <c r="H4653" s="17">
        <v>1605000</v>
      </c>
      <c r="I4653" s="17">
        <v>585890000</v>
      </c>
      <c r="J4653" s="17">
        <v>39334000</v>
      </c>
      <c r="K4653" s="17">
        <v>15377000</v>
      </c>
      <c r="L4653" s="17">
        <v>49958000</v>
      </c>
      <c r="M4653" s="17">
        <v>37750000</v>
      </c>
      <c r="N4653" s="17">
        <v>4742200</v>
      </c>
      <c r="O4653" s="17">
        <v>58474000</v>
      </c>
      <c r="P4653" s="17">
        <v>189210000</v>
      </c>
      <c r="Q4653" s="17">
        <v>676120000</v>
      </c>
      <c r="R4653" s="17">
        <v>53659000</v>
      </c>
      <c r="S4653" s="17">
        <v>111550000</v>
      </c>
      <c r="T4653" s="17">
        <v>266550000</v>
      </c>
      <c r="U4653" s="17">
        <v>3450400</v>
      </c>
      <c r="V4653" s="17">
        <v>5651000</v>
      </c>
      <c r="W4653" s="17">
        <v>510040000</v>
      </c>
      <c r="X4653" s="17">
        <v>451410000</v>
      </c>
      <c r="Y4653" s="17">
        <v>2781200000</v>
      </c>
      <c r="Z4653" s="17">
        <v>116890000</v>
      </c>
      <c r="AA4653" s="17">
        <v>92644000</v>
      </c>
      <c r="AB4653" s="17">
        <v>86570000</v>
      </c>
      <c r="AC4653" s="17">
        <v>8747400</v>
      </c>
      <c r="AD4653" s="17">
        <v>381650</v>
      </c>
      <c r="AE4653" s="17">
        <v>737270000</v>
      </c>
      <c r="AF4653" s="17">
        <v>53716000</v>
      </c>
      <c r="AG4653" s="18">
        <v>193170000</v>
      </c>
      <c r="AH4653" s="18">
        <v>34669000</v>
      </c>
      <c r="AI4653" s="18">
        <v>93735000</v>
      </c>
      <c r="AJ4653" s="18">
        <v>188470000</v>
      </c>
      <c r="AK4653" s="18">
        <v>1862800</v>
      </c>
      <c r="AL4653" s="18">
        <v>55626000</v>
      </c>
      <c r="AM4653">
        <f t="shared" si="432"/>
        <v>269064357.4074074</v>
      </c>
      <c r="AN4653">
        <f t="shared" si="433"/>
        <v>94588800</v>
      </c>
      <c r="AO4653">
        <f t="shared" si="434"/>
        <v>0.12491260455643957</v>
      </c>
      <c r="AP4653">
        <f t="shared" si="435"/>
        <v>2.8445688856123281</v>
      </c>
      <c r="AQ4653">
        <f t="shared" si="436"/>
        <v>1</v>
      </c>
      <c r="AR4653">
        <f t="shared" si="437"/>
        <v>0</v>
      </c>
    </row>
    <row r="4654" spans="1:44" x14ac:dyDescent="0.25">
      <c r="A4654" t="s">
        <v>9984</v>
      </c>
      <c r="B4654" s="16">
        <v>4</v>
      </c>
      <c r="C4654" t="s">
        <v>9985</v>
      </c>
      <c r="D4654" t="s">
        <v>9986</v>
      </c>
      <c r="E4654" t="s">
        <v>9987</v>
      </c>
      <c r="F4654" s="17">
        <v>5291900000</v>
      </c>
      <c r="G4654" s="17">
        <v>1501300000</v>
      </c>
      <c r="H4654" s="17">
        <v>193270000</v>
      </c>
      <c r="I4654" s="17">
        <v>5356900000</v>
      </c>
      <c r="J4654" s="17">
        <v>3237000000</v>
      </c>
      <c r="K4654" s="17">
        <v>3363800000</v>
      </c>
      <c r="L4654" s="17">
        <v>2334500000</v>
      </c>
      <c r="M4654" s="17">
        <v>628820000</v>
      </c>
      <c r="N4654" s="17">
        <v>34475000</v>
      </c>
      <c r="O4654" s="17">
        <v>4168100000</v>
      </c>
      <c r="P4654" s="17">
        <v>9619200000</v>
      </c>
      <c r="Q4654" s="17">
        <v>4065600000</v>
      </c>
      <c r="R4654" s="17">
        <v>1601900000</v>
      </c>
      <c r="S4654" s="17">
        <v>28345000000</v>
      </c>
      <c r="T4654" s="17">
        <v>5589800000</v>
      </c>
      <c r="U4654" s="17">
        <v>1455800000</v>
      </c>
      <c r="V4654" s="17">
        <v>8221100000</v>
      </c>
      <c r="W4654" s="17">
        <v>1402600000</v>
      </c>
      <c r="X4654" s="17">
        <v>10264000000</v>
      </c>
      <c r="Y4654" s="17">
        <v>4571600000</v>
      </c>
      <c r="Z4654" s="17">
        <v>4195500000</v>
      </c>
      <c r="AA4654" s="17">
        <v>2838800000</v>
      </c>
      <c r="AB4654" s="17">
        <v>6614600000</v>
      </c>
      <c r="AC4654" s="17">
        <v>557200000</v>
      </c>
      <c r="AD4654" s="17">
        <v>381050000</v>
      </c>
      <c r="AE4654" s="17">
        <v>4870500000</v>
      </c>
      <c r="AF4654" s="17">
        <v>1375200000</v>
      </c>
      <c r="AG4654" s="18">
        <v>3185000000</v>
      </c>
      <c r="AH4654" s="18">
        <v>1625800000</v>
      </c>
      <c r="AI4654" s="18">
        <v>902160000</v>
      </c>
      <c r="AJ4654" s="18">
        <v>10376000000</v>
      </c>
      <c r="AK4654" s="18">
        <v>1722100000</v>
      </c>
      <c r="AL4654" s="18">
        <v>432290000</v>
      </c>
      <c r="AM4654">
        <f t="shared" si="432"/>
        <v>4521463518.5185184</v>
      </c>
      <c r="AN4654">
        <f t="shared" si="433"/>
        <v>3040558333.3333335</v>
      </c>
      <c r="AO4654">
        <f t="shared" si="434"/>
        <v>0.4411949904346989</v>
      </c>
      <c r="AP4654">
        <f t="shared" si="435"/>
        <v>1.4870504107585016</v>
      </c>
      <c r="AQ4654">
        <f t="shared" si="436"/>
        <v>0</v>
      </c>
      <c r="AR4654">
        <f t="shared" si="437"/>
        <v>0</v>
      </c>
    </row>
    <row r="4655" spans="1:44" x14ac:dyDescent="0.25">
      <c r="A4655" t="s">
        <v>5534</v>
      </c>
      <c r="B4655" s="16">
        <v>2</v>
      </c>
      <c r="C4655" t="s">
        <v>5535</v>
      </c>
      <c r="D4655" t="s">
        <v>864</v>
      </c>
      <c r="E4655" t="s">
        <v>5536</v>
      </c>
      <c r="F4655" s="17">
        <v>100480000</v>
      </c>
      <c r="G4655" s="17">
        <v>342650000</v>
      </c>
      <c r="H4655" s="17">
        <v>14304000</v>
      </c>
      <c r="I4655" s="17">
        <v>171100000</v>
      </c>
      <c r="J4655" s="17">
        <v>95099000</v>
      </c>
      <c r="K4655" s="17">
        <v>434280000</v>
      </c>
      <c r="L4655" s="17">
        <v>207690000</v>
      </c>
      <c r="M4655" s="17">
        <v>1269600000</v>
      </c>
      <c r="N4655" s="17">
        <v>5467800</v>
      </c>
      <c r="O4655" s="17">
        <v>113470000</v>
      </c>
      <c r="P4655" s="17">
        <v>338240000</v>
      </c>
      <c r="Q4655" s="17">
        <v>1136600000</v>
      </c>
      <c r="R4655" s="17">
        <v>260760000</v>
      </c>
      <c r="S4655" s="17">
        <v>1105300000</v>
      </c>
      <c r="T4655" s="17">
        <v>204180000</v>
      </c>
      <c r="U4655" s="17">
        <v>28495000</v>
      </c>
      <c r="V4655" s="17">
        <v>1161400000</v>
      </c>
      <c r="W4655" s="17">
        <v>1204100</v>
      </c>
      <c r="X4655" s="17">
        <v>494180000</v>
      </c>
      <c r="Y4655" s="17">
        <v>81601000</v>
      </c>
      <c r="Z4655" s="17">
        <v>31013000</v>
      </c>
      <c r="AA4655" s="17">
        <v>55429000</v>
      </c>
      <c r="AB4655" s="17">
        <v>131590000</v>
      </c>
      <c r="AC4655" s="17">
        <v>2332000000</v>
      </c>
      <c r="AD4655" s="17">
        <v>61111000</v>
      </c>
      <c r="AE4655" s="17">
        <v>632340000</v>
      </c>
      <c r="AF4655" s="17">
        <v>833820000</v>
      </c>
      <c r="AG4655" s="18">
        <v>66443000</v>
      </c>
      <c r="AH4655" s="18">
        <v>190240000</v>
      </c>
      <c r="AI4655" s="18">
        <v>405410000</v>
      </c>
      <c r="AJ4655" s="18">
        <v>473760000</v>
      </c>
      <c r="AK4655" s="18">
        <v>119070000</v>
      </c>
      <c r="AL4655" s="18">
        <v>312020000</v>
      </c>
      <c r="AM4655">
        <f t="shared" si="432"/>
        <v>431237181.48148149</v>
      </c>
      <c r="AN4655">
        <f t="shared" si="433"/>
        <v>261157166.66666666</v>
      </c>
      <c r="AO4655">
        <f t="shared" si="434"/>
        <v>0.18469146182396795</v>
      </c>
      <c r="AP4655">
        <f t="shared" si="435"/>
        <v>1.6512553991363368</v>
      </c>
      <c r="AQ4655">
        <f t="shared" si="436"/>
        <v>1</v>
      </c>
      <c r="AR4655">
        <f t="shared" si="437"/>
        <v>0</v>
      </c>
    </row>
    <row r="4656" spans="1:44" x14ac:dyDescent="0.25">
      <c r="A4656" t="s">
        <v>22538</v>
      </c>
      <c r="B4656" s="16">
        <v>9</v>
      </c>
      <c r="C4656" t="s">
        <v>22539</v>
      </c>
      <c r="D4656" t="s">
        <v>22540</v>
      </c>
      <c r="E4656" t="s">
        <v>22541</v>
      </c>
      <c r="F4656" s="17">
        <v>206700000</v>
      </c>
      <c r="G4656" s="17">
        <v>71828000</v>
      </c>
      <c r="H4656" s="17">
        <v>2972300</v>
      </c>
      <c r="I4656" s="17">
        <v>12898000</v>
      </c>
      <c r="J4656" s="17">
        <v>3312600</v>
      </c>
      <c r="K4656" s="17">
        <v>8808500</v>
      </c>
      <c r="L4656" s="17">
        <v>19163000</v>
      </c>
      <c r="M4656" s="17">
        <v>61524000</v>
      </c>
      <c r="N4656" s="17">
        <v>0</v>
      </c>
      <c r="O4656" s="17">
        <v>7724100</v>
      </c>
      <c r="P4656" s="17">
        <v>84388000</v>
      </c>
      <c r="Q4656" s="17">
        <v>393100000</v>
      </c>
      <c r="R4656" s="17">
        <v>221470000</v>
      </c>
      <c r="S4656" s="17">
        <v>93349000</v>
      </c>
      <c r="T4656" s="17">
        <v>132990000</v>
      </c>
      <c r="U4656" s="17">
        <v>4110800</v>
      </c>
      <c r="V4656" s="17">
        <v>227570000</v>
      </c>
      <c r="W4656" s="17">
        <v>24005000</v>
      </c>
      <c r="X4656" s="17">
        <v>2745600</v>
      </c>
      <c r="Y4656" s="17">
        <v>11753000</v>
      </c>
      <c r="Z4656" s="17">
        <v>24726000</v>
      </c>
      <c r="AA4656" s="17">
        <v>6832700</v>
      </c>
      <c r="AB4656" s="17">
        <v>22444000</v>
      </c>
      <c r="AC4656" s="17">
        <v>107640000</v>
      </c>
      <c r="AD4656" s="17">
        <v>0</v>
      </c>
      <c r="AE4656" s="17">
        <v>334770000</v>
      </c>
      <c r="AF4656" s="17">
        <v>25723000</v>
      </c>
      <c r="AG4656" s="18">
        <v>0</v>
      </c>
      <c r="AH4656" s="18">
        <v>2356000</v>
      </c>
      <c r="AI4656" s="18">
        <v>21099000</v>
      </c>
      <c r="AJ4656" s="18">
        <v>224970000</v>
      </c>
      <c r="AK4656" s="18">
        <v>0</v>
      </c>
      <c r="AL4656" s="18">
        <v>74197000</v>
      </c>
      <c r="AM4656">
        <f t="shared" si="432"/>
        <v>78242503.703703701</v>
      </c>
      <c r="AN4656">
        <f t="shared" si="433"/>
        <v>53770333.333333336</v>
      </c>
      <c r="AO4656">
        <f t="shared" si="434"/>
        <v>0.57216414675700877</v>
      </c>
      <c r="AP4656">
        <f t="shared" si="435"/>
        <v>1.4551240219892698</v>
      </c>
      <c r="AQ4656">
        <f t="shared" si="436"/>
        <v>0</v>
      </c>
      <c r="AR4656">
        <f t="shared" si="437"/>
        <v>0</v>
      </c>
    </row>
    <row r="4657" spans="1:44" x14ac:dyDescent="0.25">
      <c r="A4657" t="s">
        <v>5452</v>
      </c>
      <c r="B4657" s="16">
        <v>10</v>
      </c>
      <c r="C4657" t="s">
        <v>5453</v>
      </c>
      <c r="D4657" t="s">
        <v>810</v>
      </c>
      <c r="E4657" t="s">
        <v>5454</v>
      </c>
      <c r="F4657" s="17">
        <v>1500300000</v>
      </c>
      <c r="G4657" s="17">
        <v>935890000</v>
      </c>
      <c r="H4657" s="17">
        <v>697240000</v>
      </c>
      <c r="I4657" s="17">
        <v>102710000</v>
      </c>
      <c r="J4657" s="17">
        <v>184280000</v>
      </c>
      <c r="K4657" s="17">
        <v>330070000</v>
      </c>
      <c r="L4657" s="17">
        <v>541650000</v>
      </c>
      <c r="M4657" s="17">
        <v>843750000</v>
      </c>
      <c r="N4657" s="17">
        <v>514810000</v>
      </c>
      <c r="O4657" s="17">
        <v>714470000</v>
      </c>
      <c r="P4657" s="17">
        <v>1768600000</v>
      </c>
      <c r="Q4657" s="17">
        <v>2793200000</v>
      </c>
      <c r="R4657" s="17">
        <v>2820700000</v>
      </c>
      <c r="S4657" s="17">
        <v>506110000</v>
      </c>
      <c r="T4657" s="17">
        <v>28899000</v>
      </c>
      <c r="U4657" s="17">
        <v>124590000</v>
      </c>
      <c r="V4657" s="17">
        <v>2814000000</v>
      </c>
      <c r="W4657" s="17">
        <v>787940000</v>
      </c>
      <c r="X4657" s="17">
        <v>885340000</v>
      </c>
      <c r="Y4657" s="17">
        <v>973080000</v>
      </c>
      <c r="Z4657" s="17">
        <v>1278100000</v>
      </c>
      <c r="AA4657" s="17">
        <v>136330000</v>
      </c>
      <c r="AB4657" s="17">
        <v>572440000</v>
      </c>
      <c r="AC4657" s="17">
        <v>837460000</v>
      </c>
      <c r="AD4657" s="17">
        <v>130310000</v>
      </c>
      <c r="AE4657" s="17">
        <v>1872400000</v>
      </c>
      <c r="AF4657" s="17">
        <v>1081200000</v>
      </c>
      <c r="AG4657" s="18">
        <v>417470000</v>
      </c>
      <c r="AH4657" s="18">
        <v>128750000</v>
      </c>
      <c r="AI4657" s="18">
        <v>993160000</v>
      </c>
      <c r="AJ4657" s="18">
        <v>1646800000</v>
      </c>
      <c r="AK4657" s="18">
        <v>78138000</v>
      </c>
      <c r="AL4657" s="18">
        <v>29820000</v>
      </c>
      <c r="AM4657">
        <f t="shared" si="432"/>
        <v>954661814.81481481</v>
      </c>
      <c r="AN4657">
        <f t="shared" si="433"/>
        <v>549023000</v>
      </c>
      <c r="AO4657">
        <f t="shared" si="434"/>
        <v>0.22015796449632549</v>
      </c>
      <c r="AP4657">
        <f t="shared" si="435"/>
        <v>1.7388375620234759</v>
      </c>
      <c r="AQ4657">
        <f t="shared" si="436"/>
        <v>1</v>
      </c>
      <c r="AR4657">
        <f t="shared" si="437"/>
        <v>0</v>
      </c>
    </row>
    <row r="4658" spans="1:44" x14ac:dyDescent="0.25">
      <c r="A4658" t="s">
        <v>17824</v>
      </c>
      <c r="B4658" s="16">
        <v>8</v>
      </c>
      <c r="C4658" t="s">
        <v>17825</v>
      </c>
      <c r="D4658" t="s">
        <v>17826</v>
      </c>
      <c r="E4658" t="s">
        <v>17827</v>
      </c>
      <c r="F4658" s="17">
        <v>245840000</v>
      </c>
      <c r="G4658" s="17">
        <v>275200000</v>
      </c>
      <c r="H4658" s="17">
        <v>62369000</v>
      </c>
      <c r="I4658" s="17">
        <v>0</v>
      </c>
      <c r="J4658" s="17">
        <v>19703000</v>
      </c>
      <c r="K4658" s="17">
        <v>27986000</v>
      </c>
      <c r="L4658" s="17">
        <v>75817000</v>
      </c>
      <c r="M4658" s="17">
        <v>308090000</v>
      </c>
      <c r="N4658" s="17">
        <v>57770000</v>
      </c>
      <c r="O4658" s="17">
        <v>98841000</v>
      </c>
      <c r="P4658" s="17">
        <v>701590000</v>
      </c>
      <c r="Q4658" s="17">
        <v>1461300000</v>
      </c>
      <c r="R4658" s="17">
        <v>668470000</v>
      </c>
      <c r="S4658" s="17">
        <v>82643000</v>
      </c>
      <c r="T4658" s="17">
        <v>19702000</v>
      </c>
      <c r="U4658" s="17">
        <v>32131000</v>
      </c>
      <c r="V4658" s="17">
        <v>1002200000</v>
      </c>
      <c r="W4658" s="17">
        <v>132510000</v>
      </c>
      <c r="X4658" s="17">
        <v>98566000</v>
      </c>
      <c r="Y4658" s="17">
        <v>333140000</v>
      </c>
      <c r="Z4658" s="17">
        <v>203930000</v>
      </c>
      <c r="AA4658" s="17">
        <v>32871000</v>
      </c>
      <c r="AB4658" s="17">
        <v>60549000</v>
      </c>
      <c r="AC4658" s="17">
        <v>249800000</v>
      </c>
      <c r="AD4658" s="17">
        <v>10679000</v>
      </c>
      <c r="AE4658" s="17">
        <v>1203100000</v>
      </c>
      <c r="AF4658" s="17">
        <v>186690000</v>
      </c>
      <c r="AG4658" s="18">
        <v>23861000</v>
      </c>
      <c r="AH4658" s="18">
        <v>6744900</v>
      </c>
      <c r="AI4658" s="18">
        <v>887980000</v>
      </c>
      <c r="AJ4658" s="18">
        <v>352780000</v>
      </c>
      <c r="AK4658" s="18">
        <v>16420000</v>
      </c>
      <c r="AL4658" s="18">
        <v>14204000</v>
      </c>
      <c r="AM4658">
        <f t="shared" si="432"/>
        <v>283388407.4074074</v>
      </c>
      <c r="AN4658">
        <f t="shared" si="433"/>
        <v>216998316.66666666</v>
      </c>
      <c r="AO4658">
        <f t="shared" si="434"/>
        <v>0.69484597499971856</v>
      </c>
      <c r="AP4658">
        <f t="shared" si="435"/>
        <v>1.3059474919463234</v>
      </c>
      <c r="AQ4658">
        <f t="shared" si="436"/>
        <v>0</v>
      </c>
      <c r="AR4658">
        <f t="shared" si="437"/>
        <v>0</v>
      </c>
    </row>
    <row r="4659" spans="1:44" x14ac:dyDescent="0.25">
      <c r="A4659" t="s">
        <v>25117</v>
      </c>
      <c r="B4659" s="16">
        <v>10</v>
      </c>
      <c r="C4659" t="s">
        <v>25118</v>
      </c>
      <c r="D4659" t="s">
        <v>25119</v>
      </c>
      <c r="E4659" t="s">
        <v>25120</v>
      </c>
      <c r="F4659" s="17">
        <v>38826000</v>
      </c>
      <c r="G4659" s="17">
        <v>0</v>
      </c>
      <c r="H4659" s="17">
        <v>0</v>
      </c>
      <c r="I4659" s="17">
        <v>0</v>
      </c>
      <c r="J4659" s="17">
        <v>0</v>
      </c>
      <c r="K4659" s="17">
        <v>2276900</v>
      </c>
      <c r="L4659" s="17">
        <v>1924300</v>
      </c>
      <c r="M4659" s="17">
        <v>7118500</v>
      </c>
      <c r="N4659" s="17">
        <v>0</v>
      </c>
      <c r="O4659" s="17">
        <v>376400</v>
      </c>
      <c r="P4659" s="17">
        <v>0</v>
      </c>
      <c r="Q4659" s="17">
        <v>55906000</v>
      </c>
      <c r="R4659" s="17">
        <v>0</v>
      </c>
      <c r="S4659" s="17">
        <v>0</v>
      </c>
      <c r="T4659" s="17">
        <v>0</v>
      </c>
      <c r="U4659" s="17">
        <v>1529600</v>
      </c>
      <c r="V4659" s="17">
        <v>147230000</v>
      </c>
      <c r="W4659" s="17">
        <v>0</v>
      </c>
      <c r="X4659" s="17">
        <v>0</v>
      </c>
      <c r="Y4659" s="17">
        <v>6751800</v>
      </c>
      <c r="Z4659" s="17">
        <v>1646900</v>
      </c>
      <c r="AA4659" s="17">
        <v>8894900</v>
      </c>
      <c r="AB4659" s="17">
        <v>5992300</v>
      </c>
      <c r="AC4659" s="17">
        <v>0</v>
      </c>
      <c r="AD4659" s="17">
        <v>0</v>
      </c>
      <c r="AE4659" s="17">
        <v>53771000</v>
      </c>
      <c r="AF4659" s="17">
        <v>108920000</v>
      </c>
      <c r="AG4659" s="18">
        <v>20019000</v>
      </c>
      <c r="AH4659" s="18">
        <v>0</v>
      </c>
      <c r="AI4659" s="18">
        <v>6109500</v>
      </c>
      <c r="AJ4659" s="18">
        <v>31588000</v>
      </c>
      <c r="AK4659" s="18">
        <v>0</v>
      </c>
      <c r="AL4659" s="18">
        <v>0</v>
      </c>
      <c r="AM4659">
        <f t="shared" si="432"/>
        <v>16339429.629629629</v>
      </c>
      <c r="AN4659">
        <f t="shared" si="433"/>
        <v>9619416.666666666</v>
      </c>
      <c r="AO4659">
        <f t="shared" si="434"/>
        <v>0.45415700499250833</v>
      </c>
      <c r="AP4659">
        <f t="shared" si="435"/>
        <v>1.6985884067429207</v>
      </c>
      <c r="AQ4659">
        <f t="shared" si="436"/>
        <v>0</v>
      </c>
      <c r="AR4659">
        <f t="shared" si="437"/>
        <v>0</v>
      </c>
    </row>
    <row r="4660" spans="1:44" x14ac:dyDescent="0.25">
      <c r="A4660" t="s">
        <v>15643</v>
      </c>
      <c r="B4660" s="16">
        <v>4</v>
      </c>
      <c r="C4660" t="s">
        <v>15644</v>
      </c>
      <c r="D4660" t="s">
        <v>15645</v>
      </c>
      <c r="E4660" t="s">
        <v>15646</v>
      </c>
      <c r="F4660" s="17">
        <v>208080000</v>
      </c>
      <c r="G4660" s="17">
        <v>112320000</v>
      </c>
      <c r="H4660" s="17">
        <v>267270</v>
      </c>
      <c r="I4660" s="17">
        <v>77767000</v>
      </c>
      <c r="J4660" s="17">
        <v>46732000</v>
      </c>
      <c r="K4660" s="17">
        <v>2787300</v>
      </c>
      <c r="L4660" s="17">
        <v>14599000</v>
      </c>
      <c r="M4660" s="17">
        <v>79191000</v>
      </c>
      <c r="N4660" s="17">
        <v>11153000</v>
      </c>
      <c r="O4660" s="17">
        <v>151510000</v>
      </c>
      <c r="P4660" s="17">
        <v>128810000</v>
      </c>
      <c r="Q4660" s="17">
        <v>234650000</v>
      </c>
      <c r="R4660" s="17">
        <v>241330000</v>
      </c>
      <c r="S4660" s="17">
        <v>90433000</v>
      </c>
      <c r="T4660" s="17">
        <v>83875000</v>
      </c>
      <c r="U4660" s="17">
        <v>28963000</v>
      </c>
      <c r="V4660" s="17">
        <v>343960000</v>
      </c>
      <c r="W4660" s="17">
        <v>1026400000</v>
      </c>
      <c r="X4660" s="17">
        <v>57895000</v>
      </c>
      <c r="Y4660" s="17">
        <v>30434000</v>
      </c>
      <c r="Z4660" s="17">
        <v>66753000</v>
      </c>
      <c r="AA4660" s="17">
        <v>50103000</v>
      </c>
      <c r="AB4660" s="17">
        <v>200640000</v>
      </c>
      <c r="AC4660" s="17">
        <v>258450000</v>
      </c>
      <c r="AD4660" s="17">
        <v>2642700</v>
      </c>
      <c r="AE4660" s="17">
        <v>404190000</v>
      </c>
      <c r="AF4660" s="17">
        <v>610000000</v>
      </c>
      <c r="AG4660" s="18">
        <v>61393000</v>
      </c>
      <c r="AH4660" s="18">
        <v>52941000</v>
      </c>
      <c r="AI4660" s="18">
        <v>556350000</v>
      </c>
      <c r="AJ4660" s="18">
        <v>4425200000</v>
      </c>
      <c r="AK4660" s="18">
        <v>4945500</v>
      </c>
      <c r="AL4660" s="18">
        <v>38955000</v>
      </c>
      <c r="AM4660">
        <f t="shared" si="432"/>
        <v>169034639.62962964</v>
      </c>
      <c r="AN4660">
        <f t="shared" si="433"/>
        <v>856630750</v>
      </c>
      <c r="AO4660">
        <f t="shared" si="434"/>
        <v>0.38314960196749143</v>
      </c>
      <c r="AP4660">
        <f t="shared" si="435"/>
        <v>0.19732497301740529</v>
      </c>
      <c r="AQ4660">
        <f t="shared" si="436"/>
        <v>0</v>
      </c>
      <c r="AR4660">
        <f t="shared" si="437"/>
        <v>0</v>
      </c>
    </row>
    <row r="4661" spans="1:44" x14ac:dyDescent="0.25">
      <c r="A4661" t="s">
        <v>14924</v>
      </c>
      <c r="B4661" s="16">
        <v>1</v>
      </c>
      <c r="C4661" t="s">
        <v>14925</v>
      </c>
      <c r="D4661" t="s">
        <v>14926</v>
      </c>
      <c r="E4661" t="s">
        <v>14927</v>
      </c>
      <c r="F4661" s="17">
        <v>47037000</v>
      </c>
      <c r="G4661" s="17">
        <v>145170000</v>
      </c>
      <c r="H4661" s="17">
        <v>22747000</v>
      </c>
      <c r="I4661" s="17">
        <v>140920000</v>
      </c>
      <c r="J4661" s="17">
        <v>89136000</v>
      </c>
      <c r="K4661" s="17">
        <v>30971000</v>
      </c>
      <c r="L4661" s="17">
        <v>12793000</v>
      </c>
      <c r="M4661" s="17">
        <v>65617000</v>
      </c>
      <c r="N4661" s="17">
        <v>13666000</v>
      </c>
      <c r="O4661" s="17">
        <v>126590000</v>
      </c>
      <c r="P4661" s="17">
        <v>452590000</v>
      </c>
      <c r="Q4661" s="17">
        <v>1374800000</v>
      </c>
      <c r="R4661" s="17">
        <v>179030000</v>
      </c>
      <c r="S4661" s="17">
        <v>233460000</v>
      </c>
      <c r="T4661" s="17">
        <v>41395000</v>
      </c>
      <c r="U4661" s="17">
        <v>40951000</v>
      </c>
      <c r="V4661" s="17">
        <v>390870000</v>
      </c>
      <c r="W4661" s="17">
        <v>65003000</v>
      </c>
      <c r="X4661" s="17">
        <v>104500000</v>
      </c>
      <c r="Y4661" s="17">
        <v>66560000</v>
      </c>
      <c r="Z4661" s="17">
        <v>85377000</v>
      </c>
      <c r="AA4661" s="17">
        <v>1700000000</v>
      </c>
      <c r="AB4661" s="17">
        <v>95837000</v>
      </c>
      <c r="AC4661" s="17">
        <v>4221000</v>
      </c>
      <c r="AD4661" s="17">
        <v>18546000</v>
      </c>
      <c r="AE4661" s="17">
        <v>1348800000</v>
      </c>
      <c r="AF4661" s="17">
        <v>770570000</v>
      </c>
      <c r="AG4661" s="18">
        <v>322840000</v>
      </c>
      <c r="AH4661" s="18">
        <v>71719000</v>
      </c>
      <c r="AI4661" s="18">
        <v>1336700000</v>
      </c>
      <c r="AJ4661" s="18">
        <v>1497100000</v>
      </c>
      <c r="AK4661" s="18">
        <v>24089000</v>
      </c>
      <c r="AL4661" s="18">
        <v>53763000</v>
      </c>
      <c r="AM4661">
        <f t="shared" si="432"/>
        <v>283968777.77777779</v>
      </c>
      <c r="AN4661">
        <f t="shared" si="433"/>
        <v>551035166.66666663</v>
      </c>
      <c r="AO4661">
        <f t="shared" si="434"/>
        <v>0.39523008514581998</v>
      </c>
      <c r="AP4661">
        <f t="shared" si="435"/>
        <v>0.51533694209675873</v>
      </c>
      <c r="AQ4661">
        <f t="shared" si="436"/>
        <v>0</v>
      </c>
      <c r="AR4661">
        <f t="shared" si="437"/>
        <v>0</v>
      </c>
    </row>
    <row r="4662" spans="1:44" x14ac:dyDescent="0.25">
      <c r="A4662" t="s">
        <v>15527</v>
      </c>
      <c r="B4662" s="16">
        <v>5</v>
      </c>
      <c r="C4662" t="s">
        <v>15528</v>
      </c>
      <c r="D4662" t="s">
        <v>15529</v>
      </c>
      <c r="E4662" t="s">
        <v>15530</v>
      </c>
      <c r="F4662" s="17">
        <v>803940000</v>
      </c>
      <c r="G4662" s="17">
        <v>360010000</v>
      </c>
      <c r="H4662" s="17">
        <v>125460000</v>
      </c>
      <c r="I4662" s="17">
        <v>244660000</v>
      </c>
      <c r="J4662" s="17">
        <v>398290000</v>
      </c>
      <c r="K4662" s="17">
        <v>13031000</v>
      </c>
      <c r="L4662" s="17">
        <v>108170000</v>
      </c>
      <c r="M4662" s="17">
        <v>500520000</v>
      </c>
      <c r="N4662" s="17">
        <v>4875600</v>
      </c>
      <c r="O4662" s="17">
        <v>515900000</v>
      </c>
      <c r="P4662" s="17">
        <v>114230000</v>
      </c>
      <c r="Q4662" s="17">
        <v>838620000</v>
      </c>
      <c r="R4662" s="17">
        <v>231150000</v>
      </c>
      <c r="S4662" s="17">
        <v>135140000</v>
      </c>
      <c r="T4662" s="17">
        <v>109890000</v>
      </c>
      <c r="U4662" s="17">
        <v>147200000</v>
      </c>
      <c r="V4662" s="17">
        <v>1261000000</v>
      </c>
      <c r="W4662" s="17">
        <v>11850000</v>
      </c>
      <c r="X4662" s="17">
        <v>1267600000</v>
      </c>
      <c r="Y4662" s="17">
        <v>18132000</v>
      </c>
      <c r="Z4662" s="17">
        <v>51397000</v>
      </c>
      <c r="AA4662" s="17">
        <v>205040000</v>
      </c>
      <c r="AB4662" s="17">
        <v>276230000</v>
      </c>
      <c r="AC4662" s="17">
        <v>70605000</v>
      </c>
      <c r="AD4662" s="17">
        <v>10931000</v>
      </c>
      <c r="AE4662" s="17">
        <v>2635600000</v>
      </c>
      <c r="AF4662" s="17">
        <v>1526700000</v>
      </c>
      <c r="AG4662" s="18">
        <v>48723000</v>
      </c>
      <c r="AH4662" s="18">
        <v>152640000</v>
      </c>
      <c r="AI4662" s="18">
        <v>905620000</v>
      </c>
      <c r="AJ4662" s="18">
        <v>249430000</v>
      </c>
      <c r="AK4662" s="18">
        <v>17826000</v>
      </c>
      <c r="AL4662" s="18">
        <v>100830000</v>
      </c>
      <c r="AM4662">
        <f t="shared" si="432"/>
        <v>443932281.48148149</v>
      </c>
      <c r="AN4662">
        <f t="shared" si="433"/>
        <v>245844833.33333334</v>
      </c>
      <c r="AO4662">
        <f t="shared" si="434"/>
        <v>0.28908025628935108</v>
      </c>
      <c r="AP4662">
        <f t="shared" si="435"/>
        <v>1.8057417577678663</v>
      </c>
      <c r="AQ4662">
        <f t="shared" si="436"/>
        <v>0</v>
      </c>
      <c r="AR4662">
        <f t="shared" si="437"/>
        <v>0</v>
      </c>
    </row>
    <row r="4663" spans="1:44" x14ac:dyDescent="0.25">
      <c r="A4663" t="s">
        <v>6434</v>
      </c>
      <c r="B4663" s="16">
        <v>7</v>
      </c>
      <c r="C4663" t="s">
        <v>6435</v>
      </c>
      <c r="D4663" t="s">
        <v>1461</v>
      </c>
      <c r="E4663" t="s">
        <v>6436</v>
      </c>
      <c r="F4663" s="17">
        <v>201450000</v>
      </c>
      <c r="G4663" s="17">
        <v>73265000</v>
      </c>
      <c r="H4663" s="17">
        <v>55215000</v>
      </c>
      <c r="I4663" s="17">
        <v>203420000</v>
      </c>
      <c r="J4663" s="17">
        <v>370330000</v>
      </c>
      <c r="K4663" s="17">
        <v>15078000</v>
      </c>
      <c r="L4663" s="17">
        <v>119010000</v>
      </c>
      <c r="M4663" s="17">
        <v>68238000</v>
      </c>
      <c r="N4663" s="17">
        <v>24178000</v>
      </c>
      <c r="O4663" s="17">
        <v>232840000</v>
      </c>
      <c r="P4663" s="17">
        <v>180430000</v>
      </c>
      <c r="Q4663" s="17">
        <v>298970000</v>
      </c>
      <c r="R4663" s="17">
        <v>765390000</v>
      </c>
      <c r="S4663" s="17">
        <v>648250000</v>
      </c>
      <c r="T4663" s="17">
        <v>50345000</v>
      </c>
      <c r="U4663" s="17">
        <v>668670</v>
      </c>
      <c r="V4663" s="17">
        <v>587250000</v>
      </c>
      <c r="W4663" s="17">
        <v>24915000</v>
      </c>
      <c r="X4663" s="17">
        <v>33503000</v>
      </c>
      <c r="Y4663" s="17">
        <v>48377000</v>
      </c>
      <c r="Z4663" s="17">
        <v>1147000</v>
      </c>
      <c r="AA4663" s="17">
        <v>35210000</v>
      </c>
      <c r="AB4663" s="17">
        <v>161910000</v>
      </c>
      <c r="AC4663" s="17">
        <v>579060000</v>
      </c>
      <c r="AD4663" s="17">
        <v>0</v>
      </c>
      <c r="AE4663" s="17">
        <v>2449700000</v>
      </c>
      <c r="AF4663" s="17">
        <v>326920000</v>
      </c>
      <c r="AG4663" s="18">
        <v>151120000</v>
      </c>
      <c r="AH4663" s="18">
        <v>24361000</v>
      </c>
      <c r="AI4663" s="18">
        <v>239280000</v>
      </c>
      <c r="AJ4663" s="18">
        <v>346860000</v>
      </c>
      <c r="AK4663" s="18">
        <v>1311300</v>
      </c>
      <c r="AL4663" s="18">
        <v>82866000</v>
      </c>
      <c r="AM4663">
        <f t="shared" si="432"/>
        <v>279817395.18518519</v>
      </c>
      <c r="AN4663">
        <f t="shared" si="433"/>
        <v>140966383.33333334</v>
      </c>
      <c r="AO4663">
        <f t="shared" si="434"/>
        <v>0.20929863303326834</v>
      </c>
      <c r="AP4663">
        <f t="shared" si="435"/>
        <v>1.9849937876573067</v>
      </c>
      <c r="AQ4663">
        <f t="shared" si="436"/>
        <v>1</v>
      </c>
      <c r="AR4663">
        <f t="shared" si="437"/>
        <v>0</v>
      </c>
    </row>
    <row r="4664" spans="1:44" x14ac:dyDescent="0.25">
      <c r="A4664" t="s">
        <v>4942</v>
      </c>
      <c r="B4664" s="16">
        <v>8</v>
      </c>
      <c r="C4664" t="s">
        <v>4943</v>
      </c>
      <c r="D4664" t="s">
        <v>473</v>
      </c>
      <c r="E4664" t="s">
        <v>4944</v>
      </c>
      <c r="F4664" s="17">
        <v>110630000</v>
      </c>
      <c r="G4664" s="17">
        <v>802060000</v>
      </c>
      <c r="H4664" s="17">
        <v>85397000</v>
      </c>
      <c r="I4664" s="17">
        <v>239220000</v>
      </c>
      <c r="J4664" s="17">
        <v>1913800000</v>
      </c>
      <c r="K4664" s="17">
        <v>39217000</v>
      </c>
      <c r="L4664" s="17">
        <v>14983000</v>
      </c>
      <c r="M4664" s="17">
        <v>8480100000</v>
      </c>
      <c r="N4664" s="17">
        <v>9504400</v>
      </c>
      <c r="O4664" s="17">
        <v>3457600000</v>
      </c>
      <c r="P4664" s="17">
        <v>865170000</v>
      </c>
      <c r="Q4664" s="17">
        <v>1975800000</v>
      </c>
      <c r="R4664" s="17">
        <v>9398700000</v>
      </c>
      <c r="S4664" s="17">
        <v>2531500000</v>
      </c>
      <c r="T4664" s="17">
        <v>1738700000</v>
      </c>
      <c r="U4664" s="17">
        <v>584950000</v>
      </c>
      <c r="V4664" s="17">
        <v>3593200000</v>
      </c>
      <c r="W4664" s="17">
        <v>10414000</v>
      </c>
      <c r="X4664" s="17">
        <v>314140000</v>
      </c>
      <c r="Y4664" s="17">
        <v>366650000</v>
      </c>
      <c r="Z4664" s="17">
        <v>93410000</v>
      </c>
      <c r="AA4664" s="17">
        <v>1040500000</v>
      </c>
      <c r="AB4664" s="17">
        <v>1174800000</v>
      </c>
      <c r="AC4664" s="17">
        <v>422070000</v>
      </c>
      <c r="AD4664" s="17">
        <v>79550000</v>
      </c>
      <c r="AE4664" s="17">
        <v>16391000000</v>
      </c>
      <c r="AF4664" s="17">
        <v>13409000000</v>
      </c>
      <c r="AG4664" s="18">
        <v>2674700000</v>
      </c>
      <c r="AH4664" s="18">
        <v>623050000</v>
      </c>
      <c r="AI4664" s="18">
        <v>1398700000</v>
      </c>
      <c r="AJ4664" s="18">
        <v>2163100000</v>
      </c>
      <c r="AK4664" s="18">
        <v>20756000</v>
      </c>
      <c r="AL4664" s="18">
        <v>1716300000</v>
      </c>
      <c r="AM4664">
        <f t="shared" si="432"/>
        <v>2560817237.0370369</v>
      </c>
      <c r="AN4664">
        <f t="shared" si="433"/>
        <v>1432767666.6666667</v>
      </c>
      <c r="AO4664">
        <f t="shared" si="434"/>
        <v>0.22810275951029005</v>
      </c>
      <c r="AP4664">
        <f t="shared" si="435"/>
        <v>1.7873220457262111</v>
      </c>
      <c r="AQ4664">
        <f t="shared" si="436"/>
        <v>1</v>
      </c>
      <c r="AR4664">
        <f t="shared" si="437"/>
        <v>0</v>
      </c>
    </row>
    <row r="4665" spans="1:44" x14ac:dyDescent="0.25">
      <c r="A4665" t="s">
        <v>20394</v>
      </c>
      <c r="B4665" s="16">
        <v>2</v>
      </c>
      <c r="C4665" t="s">
        <v>20395</v>
      </c>
      <c r="D4665" t="s">
        <v>20396</v>
      </c>
      <c r="E4665" t="s">
        <v>20397</v>
      </c>
      <c r="F4665" s="17">
        <v>74611000</v>
      </c>
      <c r="G4665" s="17">
        <v>24546000</v>
      </c>
      <c r="H4665" s="17">
        <v>0</v>
      </c>
      <c r="I4665" s="17">
        <v>43809000</v>
      </c>
      <c r="J4665" s="17">
        <v>22961000</v>
      </c>
      <c r="K4665" s="17">
        <v>1090800</v>
      </c>
      <c r="L4665" s="17">
        <v>0</v>
      </c>
      <c r="M4665" s="17">
        <v>24529000</v>
      </c>
      <c r="N4665" s="17">
        <v>5176400</v>
      </c>
      <c r="O4665" s="17">
        <v>42528000</v>
      </c>
      <c r="P4665" s="17">
        <v>171540000</v>
      </c>
      <c r="Q4665" s="17">
        <v>50275000</v>
      </c>
      <c r="R4665" s="17">
        <v>142340000</v>
      </c>
      <c r="S4665" s="17">
        <v>29850000</v>
      </c>
      <c r="T4665" s="17">
        <v>3714400</v>
      </c>
      <c r="U4665" s="17">
        <v>43552000</v>
      </c>
      <c r="V4665" s="17">
        <v>420880000</v>
      </c>
      <c r="W4665" s="17">
        <v>1126900</v>
      </c>
      <c r="X4665" s="17">
        <v>53289000</v>
      </c>
      <c r="Y4665" s="17">
        <v>144650000</v>
      </c>
      <c r="Z4665" s="17">
        <v>17149000</v>
      </c>
      <c r="AA4665" s="17">
        <v>33778000</v>
      </c>
      <c r="AB4665" s="17">
        <v>106820000</v>
      </c>
      <c r="AC4665" s="17">
        <v>13536000</v>
      </c>
      <c r="AD4665" s="17">
        <v>0</v>
      </c>
      <c r="AE4665" s="17">
        <v>439090000</v>
      </c>
      <c r="AF4665" s="17">
        <v>290200000</v>
      </c>
      <c r="AG4665" s="18">
        <v>13317000</v>
      </c>
      <c r="AH4665" s="18">
        <v>10994000</v>
      </c>
      <c r="AI4665" s="18">
        <v>412690000</v>
      </c>
      <c r="AJ4665" s="18">
        <v>71521000</v>
      </c>
      <c r="AK4665" s="18">
        <v>0</v>
      </c>
      <c r="AL4665" s="18">
        <v>11441000</v>
      </c>
      <c r="AM4665">
        <f t="shared" si="432"/>
        <v>81520055.555555552</v>
      </c>
      <c r="AN4665">
        <f t="shared" si="433"/>
        <v>86660500</v>
      </c>
      <c r="AO4665">
        <f t="shared" si="434"/>
        <v>0.94372677772485047</v>
      </c>
      <c r="AP4665">
        <f t="shared" si="435"/>
        <v>0.94068295885155928</v>
      </c>
      <c r="AQ4665">
        <f t="shared" si="436"/>
        <v>0</v>
      </c>
      <c r="AR4665">
        <f t="shared" si="437"/>
        <v>0</v>
      </c>
    </row>
    <row r="4666" spans="1:44" x14ac:dyDescent="0.25">
      <c r="A4666" t="s">
        <v>22050</v>
      </c>
      <c r="B4666" s="16">
        <v>1</v>
      </c>
      <c r="C4666" t="s">
        <v>22051</v>
      </c>
      <c r="D4666" t="s">
        <v>22052</v>
      </c>
      <c r="E4666" t="s">
        <v>22053</v>
      </c>
      <c r="F4666" s="17">
        <v>89568000</v>
      </c>
      <c r="G4666" s="17">
        <v>23958000</v>
      </c>
      <c r="H4666" s="17">
        <v>15036000</v>
      </c>
      <c r="I4666" s="17">
        <v>102500000</v>
      </c>
      <c r="J4666" s="17">
        <v>11091000</v>
      </c>
      <c r="K4666" s="17">
        <v>81200000</v>
      </c>
      <c r="L4666" s="17">
        <v>17119000</v>
      </c>
      <c r="M4666" s="17">
        <v>42262000</v>
      </c>
      <c r="N4666" s="17">
        <v>31639000</v>
      </c>
      <c r="O4666" s="17">
        <v>21270000</v>
      </c>
      <c r="P4666" s="17">
        <v>18062000</v>
      </c>
      <c r="Q4666" s="17">
        <v>359360000</v>
      </c>
      <c r="R4666" s="17">
        <v>96059000</v>
      </c>
      <c r="S4666" s="17">
        <v>105660000</v>
      </c>
      <c r="T4666" s="17">
        <v>21326000</v>
      </c>
      <c r="U4666" s="17">
        <v>5161100</v>
      </c>
      <c r="V4666" s="17">
        <v>69900000</v>
      </c>
      <c r="W4666" s="17">
        <v>16033000</v>
      </c>
      <c r="X4666" s="17">
        <v>52732000</v>
      </c>
      <c r="Y4666" s="17">
        <v>25390000</v>
      </c>
      <c r="Z4666" s="17">
        <v>64954000</v>
      </c>
      <c r="AA4666" s="17">
        <v>80941000</v>
      </c>
      <c r="AB4666" s="17">
        <v>16500000</v>
      </c>
      <c r="AC4666" s="17">
        <v>16688000</v>
      </c>
      <c r="AD4666" s="17">
        <v>10393000</v>
      </c>
      <c r="AE4666" s="17">
        <v>1388000000</v>
      </c>
      <c r="AF4666" s="17">
        <v>400430000</v>
      </c>
      <c r="AG4666" s="18">
        <v>13657000</v>
      </c>
      <c r="AH4666" s="18">
        <v>4425000</v>
      </c>
      <c r="AI4666" s="18">
        <v>98589000</v>
      </c>
      <c r="AJ4666" s="18">
        <v>56035000</v>
      </c>
      <c r="AK4666" s="18">
        <v>0</v>
      </c>
      <c r="AL4666" s="18">
        <v>206040000</v>
      </c>
      <c r="AM4666">
        <f t="shared" si="432"/>
        <v>117897485.18518518</v>
      </c>
      <c r="AN4666">
        <f t="shared" si="433"/>
        <v>63124333.333333336</v>
      </c>
      <c r="AO4666">
        <f t="shared" si="434"/>
        <v>0.38033994426478956</v>
      </c>
      <c r="AP4666">
        <f t="shared" si="435"/>
        <v>1.8677026585392613</v>
      </c>
      <c r="AQ4666">
        <f t="shared" si="436"/>
        <v>0</v>
      </c>
      <c r="AR4666">
        <f t="shared" si="437"/>
        <v>0</v>
      </c>
    </row>
    <row r="4667" spans="1:44" x14ac:dyDescent="0.25">
      <c r="A4667" t="s">
        <v>9878</v>
      </c>
      <c r="B4667" s="16">
        <v>2</v>
      </c>
      <c r="C4667" t="s">
        <v>9879</v>
      </c>
      <c r="D4667" t="s">
        <v>9880</v>
      </c>
      <c r="E4667" t="s">
        <v>9881</v>
      </c>
      <c r="F4667" s="17">
        <v>398980000</v>
      </c>
      <c r="G4667" s="17">
        <v>1767200000</v>
      </c>
      <c r="H4667" s="17">
        <v>328200000</v>
      </c>
      <c r="I4667" s="17">
        <v>842540000</v>
      </c>
      <c r="J4667" s="17">
        <v>319040000</v>
      </c>
      <c r="K4667" s="17">
        <v>8640500000</v>
      </c>
      <c r="L4667" s="17">
        <v>1004800000</v>
      </c>
      <c r="M4667" s="17">
        <v>1347300000</v>
      </c>
      <c r="N4667" s="17">
        <v>66135000</v>
      </c>
      <c r="O4667" s="17">
        <v>3193300000</v>
      </c>
      <c r="P4667" s="17">
        <v>1438400000</v>
      </c>
      <c r="Q4667" s="17">
        <v>17738000000</v>
      </c>
      <c r="R4667" s="17">
        <v>4638900000</v>
      </c>
      <c r="S4667" s="17">
        <v>3041000000</v>
      </c>
      <c r="T4667" s="17">
        <v>1127100000</v>
      </c>
      <c r="U4667" s="17">
        <v>220680000</v>
      </c>
      <c r="V4667" s="17">
        <v>3279800000</v>
      </c>
      <c r="W4667" s="17">
        <v>178590000</v>
      </c>
      <c r="X4667" s="17">
        <v>354400000</v>
      </c>
      <c r="Y4667" s="17">
        <v>655140000</v>
      </c>
      <c r="Z4667" s="17">
        <v>5952800000</v>
      </c>
      <c r="AA4667" s="17">
        <v>8141300000</v>
      </c>
      <c r="AB4667" s="17">
        <v>1632500000</v>
      </c>
      <c r="AC4667" s="17">
        <v>2141400000</v>
      </c>
      <c r="AD4667" s="17">
        <v>166540000</v>
      </c>
      <c r="AE4667" s="17">
        <v>93446000000</v>
      </c>
      <c r="AF4667" s="17">
        <v>6808500000</v>
      </c>
      <c r="AG4667" s="18">
        <v>1564700000</v>
      </c>
      <c r="AH4667" s="18">
        <v>5723800000</v>
      </c>
      <c r="AI4667" s="18">
        <v>6918100000</v>
      </c>
      <c r="AJ4667" s="18">
        <v>2241500000</v>
      </c>
      <c r="AK4667" s="18">
        <v>143230000</v>
      </c>
      <c r="AL4667" s="18">
        <v>2446600000</v>
      </c>
      <c r="AM4667">
        <f t="shared" si="432"/>
        <v>6254409074.0740738</v>
      </c>
      <c r="AN4667">
        <f t="shared" si="433"/>
        <v>3172988333.3333335</v>
      </c>
      <c r="AO4667">
        <f t="shared" si="434"/>
        <v>0.39818958983651354</v>
      </c>
      <c r="AP4667">
        <f t="shared" si="435"/>
        <v>1.9711415287504703</v>
      </c>
      <c r="AQ4667">
        <f t="shared" si="436"/>
        <v>0</v>
      </c>
      <c r="AR4667">
        <f t="shared" si="437"/>
        <v>0</v>
      </c>
    </row>
    <row r="4668" spans="1:44" x14ac:dyDescent="0.25">
      <c r="A4668" t="s">
        <v>11613</v>
      </c>
      <c r="B4668" s="16">
        <v>4</v>
      </c>
      <c r="C4668" t="s">
        <v>11614</v>
      </c>
      <c r="D4668" t="s">
        <v>11615</v>
      </c>
      <c r="E4668" t="s">
        <v>11616</v>
      </c>
      <c r="F4668" s="17">
        <v>488130000</v>
      </c>
      <c r="G4668" s="17">
        <v>1542900000</v>
      </c>
      <c r="H4668" s="17">
        <v>113540000</v>
      </c>
      <c r="I4668" s="17">
        <v>1252100000</v>
      </c>
      <c r="J4668" s="17">
        <v>721020000</v>
      </c>
      <c r="K4668" s="17">
        <v>222020000</v>
      </c>
      <c r="L4668" s="17">
        <v>990820000</v>
      </c>
      <c r="M4668" s="17">
        <v>491890000</v>
      </c>
      <c r="N4668" s="17">
        <v>552610000</v>
      </c>
      <c r="O4668" s="17">
        <v>917170000</v>
      </c>
      <c r="P4668" s="17">
        <v>1480700000</v>
      </c>
      <c r="Q4668" s="17">
        <v>1161800000</v>
      </c>
      <c r="R4668" s="17">
        <v>3053000000</v>
      </c>
      <c r="S4668" s="17">
        <v>1226100000</v>
      </c>
      <c r="T4668" s="17">
        <v>187440000</v>
      </c>
      <c r="U4668" s="17">
        <v>207530000</v>
      </c>
      <c r="V4668" s="17">
        <v>3435900000</v>
      </c>
      <c r="W4668" s="17">
        <v>484720000</v>
      </c>
      <c r="X4668" s="17">
        <v>2045000000</v>
      </c>
      <c r="Y4668" s="17">
        <v>1133200000</v>
      </c>
      <c r="Z4668" s="17">
        <v>532730000</v>
      </c>
      <c r="AA4668" s="17">
        <v>971870000</v>
      </c>
      <c r="AB4668" s="17">
        <v>2062800000</v>
      </c>
      <c r="AC4668" s="17">
        <v>316340000</v>
      </c>
      <c r="AD4668" s="17">
        <v>180460000</v>
      </c>
      <c r="AE4668" s="17">
        <v>3808400000</v>
      </c>
      <c r="AF4668" s="17">
        <v>5783700000</v>
      </c>
      <c r="AG4668" s="18">
        <v>211890000</v>
      </c>
      <c r="AH4668" s="18">
        <v>495070000</v>
      </c>
      <c r="AI4668" s="18">
        <v>1254200000</v>
      </c>
      <c r="AJ4668" s="18">
        <v>3043700000</v>
      </c>
      <c r="AK4668" s="18">
        <v>393290000</v>
      </c>
      <c r="AL4668" s="18">
        <v>933020000</v>
      </c>
      <c r="AM4668">
        <f t="shared" si="432"/>
        <v>1309773703.7037036</v>
      </c>
      <c r="AN4668">
        <f t="shared" si="433"/>
        <v>1055195000</v>
      </c>
      <c r="AO4668">
        <f t="shared" si="434"/>
        <v>0.62172944667594598</v>
      </c>
      <c r="AP4668">
        <f t="shared" si="435"/>
        <v>1.2412622346615589</v>
      </c>
      <c r="AQ4668">
        <f t="shared" si="436"/>
        <v>0</v>
      </c>
      <c r="AR4668">
        <f t="shared" si="437"/>
        <v>0</v>
      </c>
    </row>
    <row r="4669" spans="1:44" x14ac:dyDescent="0.25">
      <c r="A4669" t="s">
        <v>8661</v>
      </c>
      <c r="B4669" s="16">
        <v>5</v>
      </c>
      <c r="C4669" t="s">
        <v>8662</v>
      </c>
      <c r="D4669" t="s">
        <v>2934</v>
      </c>
      <c r="E4669" t="s">
        <v>8663</v>
      </c>
      <c r="F4669" s="17">
        <v>6942000</v>
      </c>
      <c r="G4669" s="17">
        <v>28007000</v>
      </c>
      <c r="H4669" s="17">
        <v>15751000</v>
      </c>
      <c r="I4669" s="17">
        <v>14758000</v>
      </c>
      <c r="J4669" s="17">
        <v>9456400</v>
      </c>
      <c r="K4669" s="17">
        <v>34183000</v>
      </c>
      <c r="L4669" s="17">
        <v>14622000</v>
      </c>
      <c r="M4669" s="17">
        <v>80777000</v>
      </c>
      <c r="N4669" s="17">
        <v>22952000</v>
      </c>
      <c r="O4669" s="17">
        <v>16398000</v>
      </c>
      <c r="P4669" s="17">
        <v>2530800</v>
      </c>
      <c r="Q4669" s="17">
        <v>109400000</v>
      </c>
      <c r="R4669" s="17">
        <v>7226100</v>
      </c>
      <c r="S4669" s="17">
        <v>16461000</v>
      </c>
      <c r="T4669" s="17">
        <v>151440</v>
      </c>
      <c r="U4669" s="17">
        <v>0</v>
      </c>
      <c r="V4669" s="17">
        <v>49576000</v>
      </c>
      <c r="W4669" s="17">
        <v>0</v>
      </c>
      <c r="X4669" s="17">
        <v>3089600</v>
      </c>
      <c r="Y4669" s="17">
        <v>46841000</v>
      </c>
      <c r="Z4669" s="17">
        <v>601250</v>
      </c>
      <c r="AA4669" s="17">
        <v>18491000</v>
      </c>
      <c r="AB4669" s="17">
        <v>13361000</v>
      </c>
      <c r="AC4669" s="17">
        <v>77490000</v>
      </c>
      <c r="AD4669" s="17">
        <v>135010</v>
      </c>
      <c r="AE4669" s="17">
        <v>94028000</v>
      </c>
      <c r="AF4669" s="17">
        <v>5692300</v>
      </c>
      <c r="AG4669" s="18">
        <v>2184700</v>
      </c>
      <c r="AH4669" s="18">
        <v>971390</v>
      </c>
      <c r="AI4669" s="18">
        <v>13122000</v>
      </c>
      <c r="AJ4669" s="18">
        <v>26873000</v>
      </c>
      <c r="AK4669" s="18">
        <v>0</v>
      </c>
      <c r="AL4669" s="18">
        <v>1237200</v>
      </c>
      <c r="AM4669">
        <f t="shared" si="432"/>
        <v>25515588.888888888</v>
      </c>
      <c r="AN4669">
        <f t="shared" si="433"/>
        <v>7398048.333333333</v>
      </c>
      <c r="AO4669">
        <f t="shared" si="434"/>
        <v>2.1623328324650921E-2</v>
      </c>
      <c r="AP4669">
        <f t="shared" si="435"/>
        <v>3.4489621774872008</v>
      </c>
      <c r="AQ4669">
        <f t="shared" si="436"/>
        <v>1</v>
      </c>
      <c r="AR4669">
        <f t="shared" si="437"/>
        <v>0</v>
      </c>
    </row>
    <row r="4670" spans="1:44" x14ac:dyDescent="0.25">
      <c r="A4670" t="s">
        <v>7259</v>
      </c>
      <c r="B4670" s="16">
        <v>4</v>
      </c>
      <c r="C4670" t="s">
        <v>7260</v>
      </c>
      <c r="D4670" t="s">
        <v>2007</v>
      </c>
      <c r="E4670" t="s">
        <v>7261</v>
      </c>
      <c r="F4670" s="17">
        <v>157710000</v>
      </c>
      <c r="G4670" s="17">
        <v>45019000</v>
      </c>
      <c r="H4670" s="17">
        <v>33909000</v>
      </c>
      <c r="I4670" s="17">
        <v>139260000</v>
      </c>
      <c r="J4670" s="17">
        <v>7281300</v>
      </c>
      <c r="K4670" s="17">
        <v>22061000</v>
      </c>
      <c r="L4670" s="17">
        <v>8577700</v>
      </c>
      <c r="M4670" s="17">
        <v>232240000</v>
      </c>
      <c r="N4670" s="17">
        <v>4322200</v>
      </c>
      <c r="O4670" s="17">
        <v>97528000</v>
      </c>
      <c r="P4670" s="17">
        <v>236580000</v>
      </c>
      <c r="Q4670" s="17">
        <v>181320000</v>
      </c>
      <c r="R4670" s="17">
        <v>143940000</v>
      </c>
      <c r="S4670" s="17">
        <v>27256000</v>
      </c>
      <c r="T4670" s="17">
        <v>9779600</v>
      </c>
      <c r="U4670" s="17">
        <v>20155000</v>
      </c>
      <c r="V4670" s="17">
        <v>1373200000</v>
      </c>
      <c r="W4670" s="17">
        <v>14101000</v>
      </c>
      <c r="X4670" s="17">
        <v>64373000</v>
      </c>
      <c r="Y4670" s="17">
        <v>73762000</v>
      </c>
      <c r="Z4670" s="17">
        <v>164740000</v>
      </c>
      <c r="AA4670" s="17">
        <v>150560000</v>
      </c>
      <c r="AB4670" s="17">
        <v>90660000</v>
      </c>
      <c r="AC4670" s="17">
        <v>146250000</v>
      </c>
      <c r="AD4670" s="17">
        <v>2114500</v>
      </c>
      <c r="AE4670" s="17">
        <v>614580000</v>
      </c>
      <c r="AF4670" s="17">
        <v>375530000</v>
      </c>
      <c r="AG4670" s="18">
        <v>28826000</v>
      </c>
      <c r="AH4670" s="18">
        <v>3796600</v>
      </c>
      <c r="AI4670" s="18">
        <v>47655000</v>
      </c>
      <c r="AJ4670" s="18">
        <v>248400000</v>
      </c>
      <c r="AK4670" s="18">
        <v>2512000</v>
      </c>
      <c r="AL4670" s="18">
        <v>11440000</v>
      </c>
      <c r="AM4670">
        <f t="shared" si="432"/>
        <v>164326270.37037036</v>
      </c>
      <c r="AN4670">
        <f t="shared" si="433"/>
        <v>57104933.333333336</v>
      </c>
      <c r="AO4670">
        <f t="shared" si="434"/>
        <v>0.1164778038012157</v>
      </c>
      <c r="AP4670">
        <f t="shared" si="435"/>
        <v>2.8776195116307002</v>
      </c>
      <c r="AQ4670">
        <f t="shared" si="436"/>
        <v>1</v>
      </c>
      <c r="AR4670">
        <f t="shared" si="437"/>
        <v>0</v>
      </c>
    </row>
    <row r="4671" spans="1:44" x14ac:dyDescent="0.25">
      <c r="A4671" t="s">
        <v>23837</v>
      </c>
      <c r="B4671" s="16">
        <v>1</v>
      </c>
      <c r="C4671" t="s">
        <v>23838</v>
      </c>
      <c r="D4671" t="s">
        <v>23839</v>
      </c>
      <c r="E4671" t="s">
        <v>23840</v>
      </c>
      <c r="F4671" s="17">
        <v>264590000</v>
      </c>
      <c r="G4671" s="17">
        <v>42842000</v>
      </c>
      <c r="H4671" s="17">
        <v>3394800</v>
      </c>
      <c r="I4671" s="17">
        <v>1505300</v>
      </c>
      <c r="J4671" s="17">
        <v>28584000</v>
      </c>
      <c r="K4671" s="17">
        <v>2425200</v>
      </c>
      <c r="L4671" s="17">
        <v>777610</v>
      </c>
      <c r="M4671" s="17">
        <v>21964000</v>
      </c>
      <c r="N4671" s="17">
        <v>31817000</v>
      </c>
      <c r="O4671" s="17">
        <v>33454000</v>
      </c>
      <c r="P4671" s="17">
        <v>90764000</v>
      </c>
      <c r="Q4671" s="17">
        <v>144540000</v>
      </c>
      <c r="R4671" s="17">
        <v>70642000</v>
      </c>
      <c r="S4671" s="17">
        <v>104900000</v>
      </c>
      <c r="T4671" s="17">
        <v>3646600</v>
      </c>
      <c r="U4671" s="17">
        <v>55759000</v>
      </c>
      <c r="V4671" s="17">
        <v>175250000</v>
      </c>
      <c r="W4671" s="17">
        <v>0</v>
      </c>
      <c r="X4671" s="17">
        <v>47883000</v>
      </c>
      <c r="Y4671" s="17">
        <v>5957100</v>
      </c>
      <c r="Z4671" s="17">
        <v>8391500</v>
      </c>
      <c r="AA4671" s="17">
        <v>0</v>
      </c>
      <c r="AB4671" s="17">
        <v>1595700</v>
      </c>
      <c r="AC4671" s="17">
        <v>25972000</v>
      </c>
      <c r="AD4671" s="17">
        <v>1748500</v>
      </c>
      <c r="AE4671" s="17">
        <v>258790000</v>
      </c>
      <c r="AF4671" s="17">
        <v>17207000</v>
      </c>
      <c r="AG4671" s="18">
        <v>324450</v>
      </c>
      <c r="AH4671" s="18">
        <v>3424000</v>
      </c>
      <c r="AI4671" s="18">
        <v>118540000</v>
      </c>
      <c r="AJ4671" s="18">
        <v>244570000</v>
      </c>
      <c r="AK4671" s="18">
        <v>5535000</v>
      </c>
      <c r="AL4671" s="18">
        <v>15087000</v>
      </c>
      <c r="AM4671">
        <f t="shared" si="432"/>
        <v>53496307.777777776</v>
      </c>
      <c r="AN4671">
        <f t="shared" si="433"/>
        <v>64580075</v>
      </c>
      <c r="AO4671">
        <f t="shared" si="434"/>
        <v>0.80464468884204754</v>
      </c>
      <c r="AP4671">
        <f t="shared" si="435"/>
        <v>0.82837171957105615</v>
      </c>
      <c r="AQ4671">
        <f t="shared" si="436"/>
        <v>0</v>
      </c>
      <c r="AR4671">
        <f t="shared" si="437"/>
        <v>0</v>
      </c>
    </row>
    <row r="4672" spans="1:44" x14ac:dyDescent="0.25">
      <c r="A4672" t="s">
        <v>23853</v>
      </c>
      <c r="B4672" s="16">
        <v>3</v>
      </c>
      <c r="C4672" t="s">
        <v>23854</v>
      </c>
      <c r="D4672" t="s">
        <v>23855</v>
      </c>
      <c r="E4672" t="s">
        <v>23856</v>
      </c>
      <c r="F4672" s="17">
        <v>71277000</v>
      </c>
      <c r="G4672" s="17">
        <v>38554000</v>
      </c>
      <c r="H4672" s="17">
        <v>1082400</v>
      </c>
      <c r="I4672" s="17">
        <v>16607000</v>
      </c>
      <c r="J4672" s="17">
        <v>64222000</v>
      </c>
      <c r="K4672" s="17">
        <v>0</v>
      </c>
      <c r="L4672" s="17">
        <v>0</v>
      </c>
      <c r="M4672" s="17">
        <v>31188000</v>
      </c>
      <c r="N4672" s="17">
        <v>0</v>
      </c>
      <c r="O4672" s="17">
        <v>20867000</v>
      </c>
      <c r="P4672" s="17">
        <v>16382000</v>
      </c>
      <c r="Q4672" s="17">
        <v>95439000</v>
      </c>
      <c r="R4672" s="17">
        <v>79099000</v>
      </c>
      <c r="S4672" s="17">
        <v>20303000</v>
      </c>
      <c r="T4672" s="17">
        <v>485450</v>
      </c>
      <c r="U4672" s="17">
        <v>0</v>
      </c>
      <c r="V4672" s="17">
        <v>426570000</v>
      </c>
      <c r="W4672" s="17">
        <v>1480700</v>
      </c>
      <c r="X4672" s="17">
        <v>47429000</v>
      </c>
      <c r="Y4672" s="17">
        <v>2254500</v>
      </c>
      <c r="Z4672" s="17">
        <v>13995000</v>
      </c>
      <c r="AA4672" s="17">
        <v>234390000</v>
      </c>
      <c r="AB4672" s="17">
        <v>3986900</v>
      </c>
      <c r="AC4672" s="17">
        <v>99242000</v>
      </c>
      <c r="AD4672" s="17">
        <v>0</v>
      </c>
      <c r="AE4672" s="17">
        <v>182640000</v>
      </c>
      <c r="AF4672" s="17">
        <v>65213000</v>
      </c>
      <c r="AG4672" s="18">
        <v>1337100</v>
      </c>
      <c r="AH4672" s="18">
        <v>0</v>
      </c>
      <c r="AI4672" s="18">
        <v>14093000</v>
      </c>
      <c r="AJ4672" s="18">
        <v>187920000</v>
      </c>
      <c r="AK4672" s="18">
        <v>2926800</v>
      </c>
      <c r="AL4672" s="18">
        <v>690380</v>
      </c>
      <c r="AM4672">
        <f t="shared" si="432"/>
        <v>56766924.074074075</v>
      </c>
      <c r="AN4672">
        <f t="shared" si="433"/>
        <v>34494546.666666664</v>
      </c>
      <c r="AO4672">
        <f t="shared" si="434"/>
        <v>0.54799588041550951</v>
      </c>
      <c r="AP4672">
        <f t="shared" si="435"/>
        <v>1.64567821756388</v>
      </c>
      <c r="AQ4672">
        <f t="shared" si="436"/>
        <v>0</v>
      </c>
      <c r="AR4672">
        <f t="shared" si="437"/>
        <v>0</v>
      </c>
    </row>
    <row r="4673" spans="1:44" x14ac:dyDescent="0.25">
      <c r="A4673" t="s">
        <v>5347</v>
      </c>
      <c r="B4673" s="16">
        <v>6</v>
      </c>
      <c r="C4673" t="s">
        <v>5348</v>
      </c>
      <c r="D4673" t="s">
        <v>741</v>
      </c>
      <c r="E4673" t="s">
        <v>5349</v>
      </c>
      <c r="F4673" s="17">
        <v>349850000</v>
      </c>
      <c r="G4673" s="17">
        <v>1156100000</v>
      </c>
      <c r="H4673" s="17">
        <v>283710000</v>
      </c>
      <c r="I4673" s="17">
        <v>335210000</v>
      </c>
      <c r="J4673" s="17">
        <v>295490000</v>
      </c>
      <c r="K4673" s="17">
        <v>321200000</v>
      </c>
      <c r="L4673" s="17">
        <v>127530000</v>
      </c>
      <c r="M4673" s="17">
        <v>1987500000</v>
      </c>
      <c r="N4673" s="17">
        <v>237740000</v>
      </c>
      <c r="O4673" s="17">
        <v>2526500000</v>
      </c>
      <c r="P4673" s="17">
        <v>1375600000</v>
      </c>
      <c r="Q4673" s="17">
        <v>1820700000</v>
      </c>
      <c r="R4673" s="17">
        <v>837920000</v>
      </c>
      <c r="S4673" s="17">
        <v>943450000</v>
      </c>
      <c r="T4673" s="17">
        <v>373640000</v>
      </c>
      <c r="U4673" s="17">
        <v>349850000</v>
      </c>
      <c r="V4673" s="17">
        <v>2238600000</v>
      </c>
      <c r="W4673" s="17">
        <v>140770000</v>
      </c>
      <c r="X4673" s="17">
        <v>1029400000</v>
      </c>
      <c r="Y4673" s="17">
        <v>598790000</v>
      </c>
      <c r="Z4673" s="17">
        <v>978730000</v>
      </c>
      <c r="AA4673" s="17">
        <v>272180000</v>
      </c>
      <c r="AB4673" s="17">
        <v>1836900000</v>
      </c>
      <c r="AC4673" s="17">
        <v>44927000</v>
      </c>
      <c r="AD4673" s="17">
        <v>62105000</v>
      </c>
      <c r="AE4673" s="17">
        <v>4195700000</v>
      </c>
      <c r="AF4673" s="17">
        <v>1414700000</v>
      </c>
      <c r="AG4673" s="18">
        <v>509540000</v>
      </c>
      <c r="AH4673" s="18">
        <v>339840000</v>
      </c>
      <c r="AI4673" s="18">
        <v>1233300000</v>
      </c>
      <c r="AJ4673" s="18">
        <v>855300000</v>
      </c>
      <c r="AK4673" s="18">
        <v>96406000</v>
      </c>
      <c r="AL4673" s="18">
        <v>901710000</v>
      </c>
      <c r="AM4673">
        <f t="shared" si="432"/>
        <v>967955259.25925922</v>
      </c>
      <c r="AN4673">
        <f t="shared" si="433"/>
        <v>656016000</v>
      </c>
      <c r="AO4673">
        <f t="shared" si="434"/>
        <v>0.23189294186443682</v>
      </c>
      <c r="AP4673">
        <f t="shared" si="435"/>
        <v>1.4755055658082412</v>
      </c>
      <c r="AQ4673">
        <f t="shared" si="436"/>
        <v>1</v>
      </c>
      <c r="AR4673">
        <f t="shared" si="437"/>
        <v>0</v>
      </c>
    </row>
    <row r="4674" spans="1:44" x14ac:dyDescent="0.25">
      <c r="A4674" t="s">
        <v>21966</v>
      </c>
      <c r="B4674" s="16">
        <v>1</v>
      </c>
      <c r="C4674" t="s">
        <v>21967</v>
      </c>
      <c r="D4674" t="s">
        <v>21968</v>
      </c>
      <c r="E4674" t="s">
        <v>21969</v>
      </c>
      <c r="F4674" s="17">
        <v>7633600</v>
      </c>
      <c r="G4674" s="17">
        <v>36061000</v>
      </c>
      <c r="H4674" s="17">
        <v>10025000</v>
      </c>
      <c r="I4674" s="17">
        <v>77692000</v>
      </c>
      <c r="J4674" s="17">
        <v>36276000</v>
      </c>
      <c r="K4674" s="17">
        <v>423950</v>
      </c>
      <c r="L4674" s="17">
        <v>503740</v>
      </c>
      <c r="M4674" s="17">
        <v>2237300</v>
      </c>
      <c r="N4674" s="17">
        <v>4033200</v>
      </c>
      <c r="O4674" s="17">
        <v>81702000</v>
      </c>
      <c r="P4674" s="17">
        <v>650440</v>
      </c>
      <c r="Q4674" s="17">
        <v>30434000</v>
      </c>
      <c r="R4674" s="17">
        <v>143720000</v>
      </c>
      <c r="S4674" s="17">
        <v>15454000</v>
      </c>
      <c r="T4674" s="17">
        <v>7886300</v>
      </c>
      <c r="U4674" s="17">
        <v>4388500</v>
      </c>
      <c r="V4674" s="17">
        <v>349260000</v>
      </c>
      <c r="W4674" s="17">
        <v>15501000</v>
      </c>
      <c r="X4674" s="17">
        <v>49575000</v>
      </c>
      <c r="Y4674" s="17">
        <v>5039100</v>
      </c>
      <c r="Z4674" s="17">
        <v>5276100</v>
      </c>
      <c r="AA4674" s="17">
        <v>11087000</v>
      </c>
      <c r="AB4674" s="17">
        <v>10676000</v>
      </c>
      <c r="AC4674" s="17">
        <v>47457000</v>
      </c>
      <c r="AD4674" s="17">
        <v>7741800</v>
      </c>
      <c r="AE4674" s="17">
        <v>1132900000</v>
      </c>
      <c r="AF4674" s="17">
        <v>624280000</v>
      </c>
      <c r="AG4674" s="18">
        <v>6944900</v>
      </c>
      <c r="AH4674" s="18">
        <v>133520000</v>
      </c>
      <c r="AI4674" s="18">
        <v>57745000</v>
      </c>
      <c r="AJ4674" s="18">
        <v>848280000</v>
      </c>
      <c r="AK4674" s="18">
        <v>1964500</v>
      </c>
      <c r="AL4674" s="18">
        <v>18275000</v>
      </c>
      <c r="AM4674">
        <f t="shared" ref="AM4674:AM4737" si="438">AVERAGE(F4674:AF4674)</f>
        <v>100663482.5925926</v>
      </c>
      <c r="AN4674">
        <f t="shared" ref="AN4674:AN4737" si="439">AVERAGE(AG4674:AL4674)</f>
        <v>177788233.33333334</v>
      </c>
      <c r="AO4674">
        <f t="shared" ref="AO4674:AO4737" si="440">TTEST(F4674:AF4674,AG4674:AL4674,2,3)</f>
        <v>0.60964906499813587</v>
      </c>
      <c r="AP4674">
        <f t="shared" ref="AP4674:AP4737" si="441">AM4674/AN4674</f>
        <v>0.56619879001699547</v>
      </c>
      <c r="AQ4674">
        <f t="shared" ref="AQ4674:AQ4737" si="442">(AP4674&gt;1)*AND(AO4674&lt;=0.25)</f>
        <v>0</v>
      </c>
      <c r="AR4674">
        <f t="shared" si="437"/>
        <v>0</v>
      </c>
    </row>
    <row r="4675" spans="1:44" x14ac:dyDescent="0.25">
      <c r="A4675" t="s">
        <v>23459</v>
      </c>
      <c r="B4675" s="16">
        <v>1</v>
      </c>
      <c r="C4675" t="s">
        <v>23460</v>
      </c>
      <c r="D4675" t="s">
        <v>23461</v>
      </c>
      <c r="E4675" t="s">
        <v>23462</v>
      </c>
      <c r="F4675" s="17">
        <v>21550000</v>
      </c>
      <c r="G4675" s="17">
        <v>18656000</v>
      </c>
      <c r="H4675" s="17">
        <v>4251800</v>
      </c>
      <c r="I4675" s="17">
        <v>18842000</v>
      </c>
      <c r="J4675" s="17">
        <v>7281300</v>
      </c>
      <c r="K4675" s="17">
        <v>6098600</v>
      </c>
      <c r="L4675" s="17">
        <v>0</v>
      </c>
      <c r="M4675" s="17">
        <v>7855300</v>
      </c>
      <c r="N4675" s="17">
        <v>1216300</v>
      </c>
      <c r="O4675" s="17">
        <v>0</v>
      </c>
      <c r="P4675" s="17">
        <v>0</v>
      </c>
      <c r="Q4675" s="17">
        <v>65062000</v>
      </c>
      <c r="R4675" s="17">
        <v>1319800000</v>
      </c>
      <c r="S4675" s="17">
        <v>11890000</v>
      </c>
      <c r="T4675" s="17">
        <v>0</v>
      </c>
      <c r="U4675" s="17">
        <v>3676600</v>
      </c>
      <c r="V4675" s="17">
        <v>22034000</v>
      </c>
      <c r="W4675" s="17">
        <v>0</v>
      </c>
      <c r="X4675" s="17">
        <v>0</v>
      </c>
      <c r="Y4675" s="17">
        <v>1042000</v>
      </c>
      <c r="Z4675" s="17">
        <v>6457800</v>
      </c>
      <c r="AA4675" s="17">
        <v>0</v>
      </c>
      <c r="AB4675" s="17">
        <v>27939000</v>
      </c>
      <c r="AC4675" s="17">
        <v>58897000</v>
      </c>
      <c r="AD4675" s="17">
        <v>0</v>
      </c>
      <c r="AE4675" s="17">
        <v>175570000</v>
      </c>
      <c r="AF4675" s="17">
        <v>5377500</v>
      </c>
      <c r="AG4675" s="18">
        <v>0</v>
      </c>
      <c r="AH4675" s="18">
        <v>635650</v>
      </c>
      <c r="AI4675" s="18">
        <v>51350000</v>
      </c>
      <c r="AJ4675" s="18">
        <v>35530000</v>
      </c>
      <c r="AK4675" s="18">
        <v>1094700</v>
      </c>
      <c r="AL4675" s="18">
        <v>2020100</v>
      </c>
      <c r="AM4675">
        <f t="shared" si="438"/>
        <v>66055451.851851851</v>
      </c>
      <c r="AN4675">
        <f t="shared" si="439"/>
        <v>15105075</v>
      </c>
      <c r="AO4675">
        <f t="shared" si="440"/>
        <v>0.31288796032554966</v>
      </c>
      <c r="AP4675">
        <f t="shared" si="441"/>
        <v>4.373063480442954</v>
      </c>
      <c r="AQ4675">
        <f t="shared" si="442"/>
        <v>0</v>
      </c>
      <c r="AR4675">
        <f t="shared" si="437"/>
        <v>0</v>
      </c>
    </row>
    <row r="4676" spans="1:44" x14ac:dyDescent="0.25">
      <c r="A4676" t="s">
        <v>5548</v>
      </c>
      <c r="B4676" s="16">
        <v>5</v>
      </c>
      <c r="C4676" t="s">
        <v>5549</v>
      </c>
      <c r="D4676" t="s">
        <v>874</v>
      </c>
      <c r="E4676" t="s">
        <v>5550</v>
      </c>
      <c r="F4676" s="17">
        <v>304050000</v>
      </c>
      <c r="G4676" s="17">
        <v>205830000</v>
      </c>
      <c r="H4676" s="17">
        <v>31140000</v>
      </c>
      <c r="I4676" s="17">
        <v>364370000</v>
      </c>
      <c r="J4676" s="17">
        <v>18862000</v>
      </c>
      <c r="K4676" s="17">
        <v>19247000</v>
      </c>
      <c r="L4676" s="17">
        <v>23722000</v>
      </c>
      <c r="M4676" s="17">
        <v>127610000</v>
      </c>
      <c r="N4676" s="17">
        <v>45414000</v>
      </c>
      <c r="O4676" s="17">
        <v>110030000</v>
      </c>
      <c r="P4676" s="17">
        <v>232220000</v>
      </c>
      <c r="Q4676" s="17">
        <v>486080000</v>
      </c>
      <c r="R4676" s="17">
        <v>26392000000</v>
      </c>
      <c r="S4676" s="17">
        <v>648400000</v>
      </c>
      <c r="T4676" s="17">
        <v>7480000</v>
      </c>
      <c r="U4676" s="17">
        <v>18124000</v>
      </c>
      <c r="V4676" s="17">
        <v>498610000</v>
      </c>
      <c r="W4676" s="17">
        <v>32092000</v>
      </c>
      <c r="X4676" s="17">
        <v>35185000</v>
      </c>
      <c r="Y4676" s="17">
        <v>37727000</v>
      </c>
      <c r="Z4676" s="17">
        <v>23390000</v>
      </c>
      <c r="AA4676" s="17">
        <v>21489000</v>
      </c>
      <c r="AB4676" s="17">
        <v>66602000</v>
      </c>
      <c r="AC4676" s="17">
        <v>114550000</v>
      </c>
      <c r="AD4676" s="17">
        <v>10497000</v>
      </c>
      <c r="AE4676" s="17">
        <v>9949200000</v>
      </c>
      <c r="AF4676" s="17">
        <v>124220000</v>
      </c>
      <c r="AG4676" s="18">
        <v>56282000</v>
      </c>
      <c r="AH4676" s="18">
        <v>5822300</v>
      </c>
      <c r="AI4676" s="18">
        <v>155050000</v>
      </c>
      <c r="AJ4676" s="18">
        <v>188450000</v>
      </c>
      <c r="AK4676" s="18">
        <v>4733000</v>
      </c>
      <c r="AL4676" s="18">
        <v>2405900</v>
      </c>
      <c r="AM4676">
        <f t="shared" si="438"/>
        <v>1479560777.7777777</v>
      </c>
      <c r="AN4676">
        <f t="shared" si="439"/>
        <v>68790533.333333328</v>
      </c>
      <c r="AO4676">
        <f t="shared" si="440"/>
        <v>0.1807038116004967</v>
      </c>
      <c r="AP4676">
        <f t="shared" si="441"/>
        <v>21.508203325134531</v>
      </c>
      <c r="AQ4676">
        <f t="shared" si="442"/>
        <v>1</v>
      </c>
      <c r="AR4676">
        <f t="shared" si="437"/>
        <v>0</v>
      </c>
    </row>
    <row r="4677" spans="1:44" x14ac:dyDescent="0.25">
      <c r="A4677" t="s">
        <v>16959</v>
      </c>
      <c r="B4677" s="16">
        <v>2</v>
      </c>
      <c r="C4677" t="s">
        <v>16960</v>
      </c>
      <c r="D4677" t="s">
        <v>16961</v>
      </c>
      <c r="E4677" t="s">
        <v>16962</v>
      </c>
      <c r="F4677" s="17">
        <v>75442000</v>
      </c>
      <c r="G4677" s="17">
        <v>17919000</v>
      </c>
      <c r="H4677" s="17">
        <v>3991400</v>
      </c>
      <c r="I4677" s="17">
        <v>98651000</v>
      </c>
      <c r="J4677" s="17">
        <v>13052000</v>
      </c>
      <c r="K4677" s="17">
        <v>113000000</v>
      </c>
      <c r="L4677" s="17">
        <v>17816000</v>
      </c>
      <c r="M4677" s="17">
        <v>215900000</v>
      </c>
      <c r="N4677" s="17">
        <v>24565000</v>
      </c>
      <c r="O4677" s="17">
        <v>112030000</v>
      </c>
      <c r="P4677" s="17">
        <v>28368000</v>
      </c>
      <c r="Q4677" s="17">
        <v>467580000</v>
      </c>
      <c r="R4677" s="17">
        <v>248740000</v>
      </c>
      <c r="S4677" s="17">
        <v>143220000</v>
      </c>
      <c r="T4677" s="17">
        <v>134510000</v>
      </c>
      <c r="U4677" s="17">
        <v>3317600</v>
      </c>
      <c r="V4677" s="17">
        <v>137540000</v>
      </c>
      <c r="W4677" s="17">
        <v>7408500</v>
      </c>
      <c r="X4677" s="17">
        <v>13443000</v>
      </c>
      <c r="Y4677" s="17">
        <v>39727000</v>
      </c>
      <c r="Z4677" s="17">
        <v>45679000</v>
      </c>
      <c r="AA4677" s="17">
        <v>19912000</v>
      </c>
      <c r="AB4677" s="17">
        <v>40152000</v>
      </c>
      <c r="AC4677" s="17">
        <v>33996000</v>
      </c>
      <c r="AD4677" s="17">
        <v>1965300</v>
      </c>
      <c r="AE4677" s="17">
        <v>417480000</v>
      </c>
      <c r="AF4677" s="17">
        <v>183940000</v>
      </c>
      <c r="AG4677" s="18">
        <v>35244000</v>
      </c>
      <c r="AH4677" s="18">
        <v>7325900</v>
      </c>
      <c r="AI4677" s="18">
        <v>282770000</v>
      </c>
      <c r="AJ4677" s="18">
        <v>170920000</v>
      </c>
      <c r="AK4677" s="18">
        <v>5620800</v>
      </c>
      <c r="AL4677" s="18">
        <v>39233000</v>
      </c>
      <c r="AM4677">
        <f t="shared" si="438"/>
        <v>98494251.851851851</v>
      </c>
      <c r="AN4677">
        <f t="shared" si="439"/>
        <v>90185616.666666672</v>
      </c>
      <c r="AO4677">
        <f t="shared" si="440"/>
        <v>0.87588867893957678</v>
      </c>
      <c r="AP4677">
        <f t="shared" si="441"/>
        <v>1.0921281629186455</v>
      </c>
      <c r="AQ4677">
        <f t="shared" si="442"/>
        <v>0</v>
      </c>
      <c r="AR4677">
        <f t="shared" si="437"/>
        <v>0</v>
      </c>
    </row>
    <row r="4678" spans="1:44" x14ac:dyDescent="0.25">
      <c r="A4678" t="s">
        <v>12201</v>
      </c>
      <c r="B4678" s="16">
        <v>3</v>
      </c>
      <c r="C4678" t="s">
        <v>12202</v>
      </c>
      <c r="D4678" t="s">
        <v>12203</v>
      </c>
      <c r="E4678" t="s">
        <v>12204</v>
      </c>
      <c r="F4678" s="17">
        <v>251470000</v>
      </c>
      <c r="G4678" s="17">
        <v>1543500000</v>
      </c>
      <c r="H4678" s="17">
        <v>87848000</v>
      </c>
      <c r="I4678" s="17">
        <v>749830000</v>
      </c>
      <c r="J4678" s="17">
        <v>385960000</v>
      </c>
      <c r="K4678" s="17">
        <v>493720000</v>
      </c>
      <c r="L4678" s="17">
        <v>462140000</v>
      </c>
      <c r="M4678" s="17">
        <v>207430000</v>
      </c>
      <c r="N4678" s="17">
        <v>9364500</v>
      </c>
      <c r="O4678" s="17">
        <v>715080000</v>
      </c>
      <c r="P4678" s="17">
        <v>801480000</v>
      </c>
      <c r="Q4678" s="17">
        <v>1982400000</v>
      </c>
      <c r="R4678" s="17">
        <v>710980000</v>
      </c>
      <c r="S4678" s="17">
        <v>1710200000</v>
      </c>
      <c r="T4678" s="17">
        <v>440750000</v>
      </c>
      <c r="U4678" s="17">
        <v>451410000</v>
      </c>
      <c r="V4678" s="17">
        <v>3870600000</v>
      </c>
      <c r="W4678" s="17">
        <v>192250000</v>
      </c>
      <c r="X4678" s="17">
        <v>678690000</v>
      </c>
      <c r="Y4678" s="17">
        <v>1026100000</v>
      </c>
      <c r="Z4678" s="17">
        <v>730640000</v>
      </c>
      <c r="AA4678" s="17">
        <v>504440000</v>
      </c>
      <c r="AB4678" s="17">
        <v>1236000000</v>
      </c>
      <c r="AC4678" s="17">
        <v>4724700</v>
      </c>
      <c r="AD4678" s="17">
        <v>207970000</v>
      </c>
      <c r="AE4678" s="17">
        <v>4019400000</v>
      </c>
      <c r="AF4678" s="17">
        <v>987920000</v>
      </c>
      <c r="AG4678" s="18">
        <v>594060000</v>
      </c>
      <c r="AH4678" s="18">
        <v>154800000</v>
      </c>
      <c r="AI4678" s="18">
        <v>942100000</v>
      </c>
      <c r="AJ4678" s="18">
        <v>1556000000</v>
      </c>
      <c r="AK4678" s="18">
        <v>341220000</v>
      </c>
      <c r="AL4678" s="18">
        <v>1837600000</v>
      </c>
      <c r="AM4678">
        <f t="shared" si="438"/>
        <v>906011007.4074074</v>
      </c>
      <c r="AN4678">
        <f t="shared" si="439"/>
        <v>904296666.66666663</v>
      </c>
      <c r="AO4678">
        <f t="shared" si="440"/>
        <v>0.99603179265937891</v>
      </c>
      <c r="AP4678">
        <f t="shared" si="441"/>
        <v>1.001895772486987</v>
      </c>
      <c r="AQ4678">
        <f t="shared" si="442"/>
        <v>0</v>
      </c>
      <c r="AR4678">
        <f t="shared" si="437"/>
        <v>0</v>
      </c>
    </row>
    <row r="4679" spans="1:44" x14ac:dyDescent="0.25">
      <c r="A4679" t="s">
        <v>10262</v>
      </c>
      <c r="B4679" s="16">
        <v>2</v>
      </c>
      <c r="C4679" t="s">
        <v>10263</v>
      </c>
      <c r="D4679" t="s">
        <v>10264</v>
      </c>
      <c r="E4679" t="s">
        <v>10265</v>
      </c>
      <c r="F4679" s="17">
        <v>5488300</v>
      </c>
      <c r="G4679" s="17">
        <v>85945000</v>
      </c>
      <c r="H4679" s="17">
        <v>5106500</v>
      </c>
      <c r="I4679" s="17">
        <v>1335200000</v>
      </c>
      <c r="J4679" s="17">
        <v>94792000</v>
      </c>
      <c r="K4679" s="17">
        <v>135510000</v>
      </c>
      <c r="L4679" s="17">
        <v>15078000</v>
      </c>
      <c r="M4679" s="17">
        <v>10160000</v>
      </c>
      <c r="N4679" s="17">
        <v>0</v>
      </c>
      <c r="O4679" s="17">
        <v>36464000</v>
      </c>
      <c r="P4679" s="17">
        <v>48566000</v>
      </c>
      <c r="Q4679" s="17">
        <v>47772000000</v>
      </c>
      <c r="R4679" s="17">
        <v>86669000</v>
      </c>
      <c r="S4679" s="17">
        <v>3520900000</v>
      </c>
      <c r="T4679" s="17">
        <v>4926400000</v>
      </c>
      <c r="U4679" s="17">
        <v>1688400000</v>
      </c>
      <c r="V4679" s="17">
        <v>125870000</v>
      </c>
      <c r="W4679" s="17">
        <v>18896000</v>
      </c>
      <c r="X4679" s="17">
        <v>75169000</v>
      </c>
      <c r="Y4679" s="17">
        <v>72214000</v>
      </c>
      <c r="Z4679" s="17">
        <v>65022000</v>
      </c>
      <c r="AA4679" s="17">
        <v>0</v>
      </c>
      <c r="AB4679" s="17">
        <v>145630000</v>
      </c>
      <c r="AC4679" s="17">
        <v>9772300</v>
      </c>
      <c r="AD4679" s="17">
        <v>16161000</v>
      </c>
      <c r="AE4679" s="17">
        <v>1154100000</v>
      </c>
      <c r="AF4679" s="17">
        <v>29253000</v>
      </c>
      <c r="AG4679" s="18">
        <v>251690000</v>
      </c>
      <c r="AH4679" s="18">
        <v>910010000</v>
      </c>
      <c r="AI4679" s="18">
        <v>542340000</v>
      </c>
      <c r="AJ4679" s="18">
        <v>551280000</v>
      </c>
      <c r="AK4679" s="18">
        <v>106000000</v>
      </c>
      <c r="AL4679" s="18">
        <v>298640000</v>
      </c>
      <c r="AM4679">
        <f t="shared" si="438"/>
        <v>2276991337.0370369</v>
      </c>
      <c r="AN4679">
        <f t="shared" si="439"/>
        <v>443326666.66666669</v>
      </c>
      <c r="AO4679">
        <f t="shared" si="440"/>
        <v>0.30915932312481875</v>
      </c>
      <c r="AP4679">
        <f t="shared" si="441"/>
        <v>5.1361479203530207</v>
      </c>
      <c r="AQ4679">
        <f t="shared" si="442"/>
        <v>0</v>
      </c>
      <c r="AR4679">
        <f t="shared" si="437"/>
        <v>0</v>
      </c>
    </row>
    <row r="4680" spans="1:44" x14ac:dyDescent="0.25">
      <c r="A4680" t="s">
        <v>17631</v>
      </c>
      <c r="B4680" s="16">
        <v>9</v>
      </c>
      <c r="C4680" t="s">
        <v>17632</v>
      </c>
      <c r="D4680" t="s">
        <v>17633</v>
      </c>
      <c r="E4680" t="s">
        <v>17634</v>
      </c>
      <c r="F4680" s="17">
        <v>423960000</v>
      </c>
      <c r="G4680" s="17">
        <v>64422000</v>
      </c>
      <c r="H4680" s="17">
        <v>20865000</v>
      </c>
      <c r="I4680" s="17">
        <v>123260000</v>
      </c>
      <c r="J4680" s="17">
        <v>26766000</v>
      </c>
      <c r="K4680" s="17">
        <v>19662000</v>
      </c>
      <c r="L4680" s="17">
        <v>106030000</v>
      </c>
      <c r="M4680" s="17">
        <v>74128000</v>
      </c>
      <c r="N4680" s="17">
        <v>2378400</v>
      </c>
      <c r="O4680" s="17">
        <v>73361000</v>
      </c>
      <c r="P4680" s="17">
        <v>172910000</v>
      </c>
      <c r="Q4680" s="17">
        <v>151300000</v>
      </c>
      <c r="R4680" s="17">
        <v>377000000</v>
      </c>
      <c r="S4680" s="17">
        <v>376350000</v>
      </c>
      <c r="T4680" s="17">
        <v>101490000</v>
      </c>
      <c r="U4680" s="17">
        <v>6753800</v>
      </c>
      <c r="V4680" s="17">
        <v>318160000</v>
      </c>
      <c r="W4680" s="17">
        <v>3982300</v>
      </c>
      <c r="X4680" s="17">
        <v>42525000</v>
      </c>
      <c r="Y4680" s="17">
        <v>83519000</v>
      </c>
      <c r="Z4680" s="17">
        <v>27060000</v>
      </c>
      <c r="AA4680" s="17">
        <v>12306000</v>
      </c>
      <c r="AB4680" s="17">
        <v>16056000</v>
      </c>
      <c r="AC4680" s="17">
        <v>1810000000</v>
      </c>
      <c r="AD4680" s="17">
        <v>9419900</v>
      </c>
      <c r="AE4680" s="17">
        <v>1205200000</v>
      </c>
      <c r="AF4680" s="17">
        <v>2161100000</v>
      </c>
      <c r="AG4680" s="18">
        <v>133360000</v>
      </c>
      <c r="AH4680" s="18">
        <v>7408000</v>
      </c>
      <c r="AI4680" s="18">
        <v>138280000</v>
      </c>
      <c r="AJ4680" s="18">
        <v>1031400000</v>
      </c>
      <c r="AK4680" s="18">
        <v>10609000</v>
      </c>
      <c r="AL4680" s="18">
        <v>9697300</v>
      </c>
      <c r="AM4680">
        <f t="shared" si="438"/>
        <v>289257940.74074072</v>
      </c>
      <c r="AN4680">
        <f t="shared" si="439"/>
        <v>221792383.33333334</v>
      </c>
      <c r="AO4680">
        <f t="shared" si="440"/>
        <v>0.73667541942651638</v>
      </c>
      <c r="AP4680">
        <f t="shared" si="441"/>
        <v>1.3041833826458005</v>
      </c>
      <c r="AQ4680">
        <f t="shared" si="442"/>
        <v>0</v>
      </c>
      <c r="AR4680">
        <f t="shared" si="437"/>
        <v>0</v>
      </c>
    </row>
    <row r="4681" spans="1:44" x14ac:dyDescent="0.25">
      <c r="A4681" t="s">
        <v>22470</v>
      </c>
      <c r="B4681" s="16">
        <v>3</v>
      </c>
      <c r="C4681" t="s">
        <v>22471</v>
      </c>
      <c r="D4681" t="s">
        <v>22472</v>
      </c>
      <c r="E4681" t="s">
        <v>22473</v>
      </c>
      <c r="F4681" s="17">
        <v>28410000</v>
      </c>
      <c r="G4681" s="17">
        <v>30614000</v>
      </c>
      <c r="H4681" s="17">
        <v>9453200</v>
      </c>
      <c r="I4681" s="17">
        <v>5496300</v>
      </c>
      <c r="J4681" s="17">
        <v>7689300</v>
      </c>
      <c r="K4681" s="17">
        <v>117810000</v>
      </c>
      <c r="L4681" s="17">
        <v>129560000</v>
      </c>
      <c r="M4681" s="17">
        <v>3247100</v>
      </c>
      <c r="N4681" s="17">
        <v>1577300</v>
      </c>
      <c r="O4681" s="17">
        <v>22721000</v>
      </c>
      <c r="P4681" s="17">
        <v>2739000</v>
      </c>
      <c r="Q4681" s="17">
        <v>152190000</v>
      </c>
      <c r="R4681" s="17">
        <v>15005000</v>
      </c>
      <c r="S4681" s="17">
        <v>22538000</v>
      </c>
      <c r="T4681" s="17">
        <v>5769100</v>
      </c>
      <c r="U4681" s="17">
        <v>2443200</v>
      </c>
      <c r="V4681" s="17">
        <v>54605000</v>
      </c>
      <c r="W4681" s="17">
        <v>0</v>
      </c>
      <c r="X4681" s="17">
        <v>20564000</v>
      </c>
      <c r="Y4681" s="17">
        <v>215600000</v>
      </c>
      <c r="Z4681" s="17">
        <v>0</v>
      </c>
      <c r="AA4681" s="17">
        <v>10193000</v>
      </c>
      <c r="AB4681" s="17">
        <v>41811000</v>
      </c>
      <c r="AC4681" s="17">
        <v>174750000</v>
      </c>
      <c r="AD4681" s="17">
        <v>1909900</v>
      </c>
      <c r="AE4681" s="17">
        <v>90504000</v>
      </c>
      <c r="AF4681" s="17">
        <v>74015000</v>
      </c>
      <c r="AG4681" s="18">
        <v>3728100</v>
      </c>
      <c r="AH4681" s="18">
        <v>5484200</v>
      </c>
      <c r="AI4681" s="18">
        <v>58602000</v>
      </c>
      <c r="AJ4681" s="18">
        <v>138840000</v>
      </c>
      <c r="AK4681" s="18">
        <v>0</v>
      </c>
      <c r="AL4681" s="18">
        <v>22660000</v>
      </c>
      <c r="AM4681">
        <f t="shared" si="438"/>
        <v>45970903.703703701</v>
      </c>
      <c r="AN4681">
        <f t="shared" si="439"/>
        <v>38219050</v>
      </c>
      <c r="AO4681">
        <f t="shared" si="440"/>
        <v>0.76344283560068871</v>
      </c>
      <c r="AP4681">
        <f t="shared" si="441"/>
        <v>1.2028269594273981</v>
      </c>
      <c r="AQ4681">
        <f t="shared" si="442"/>
        <v>0</v>
      </c>
      <c r="AR4681">
        <f t="shared" si="437"/>
        <v>0</v>
      </c>
    </row>
    <row r="4682" spans="1:44" x14ac:dyDescent="0.25">
      <c r="A4682" t="s">
        <v>14209</v>
      </c>
      <c r="B4682" s="16">
        <v>1</v>
      </c>
      <c r="C4682" t="s">
        <v>14210</v>
      </c>
      <c r="D4682" t="s">
        <v>14211</v>
      </c>
      <c r="E4682" t="s">
        <v>14212</v>
      </c>
      <c r="F4682" s="17">
        <v>119770000</v>
      </c>
      <c r="G4682" s="17">
        <v>1529600</v>
      </c>
      <c r="H4682" s="17">
        <v>100400</v>
      </c>
      <c r="I4682" s="17">
        <v>17632000</v>
      </c>
      <c r="J4682" s="17">
        <v>2696000</v>
      </c>
      <c r="K4682" s="17">
        <v>0</v>
      </c>
      <c r="L4682" s="17">
        <v>46771000</v>
      </c>
      <c r="M4682" s="17">
        <v>134080000</v>
      </c>
      <c r="N4682" s="17">
        <v>4777300</v>
      </c>
      <c r="O4682" s="17">
        <v>165670000</v>
      </c>
      <c r="P4682" s="17">
        <v>39893000</v>
      </c>
      <c r="Q4682" s="17">
        <v>263800000</v>
      </c>
      <c r="R4682" s="17">
        <v>100240000</v>
      </c>
      <c r="S4682" s="17">
        <v>120100000</v>
      </c>
      <c r="T4682" s="17">
        <v>21382000</v>
      </c>
      <c r="U4682" s="17">
        <v>6261300</v>
      </c>
      <c r="V4682" s="17">
        <v>29790000</v>
      </c>
      <c r="W4682" s="17">
        <v>7974300</v>
      </c>
      <c r="X4682" s="17">
        <v>32634000</v>
      </c>
      <c r="Y4682" s="17">
        <v>22626000</v>
      </c>
      <c r="Z4682" s="17">
        <v>231870000</v>
      </c>
      <c r="AA4682" s="17">
        <v>4586700</v>
      </c>
      <c r="AB4682" s="17">
        <v>5700900</v>
      </c>
      <c r="AC4682" s="17">
        <v>494140000</v>
      </c>
      <c r="AD4682" s="17">
        <v>0</v>
      </c>
      <c r="AE4682" s="17">
        <v>22832000000</v>
      </c>
      <c r="AF4682" s="17">
        <v>106010000</v>
      </c>
      <c r="AG4682" s="18">
        <v>8856000</v>
      </c>
      <c r="AH4682" s="18">
        <v>0</v>
      </c>
      <c r="AI4682" s="18">
        <v>114220000</v>
      </c>
      <c r="AJ4682" s="18">
        <v>60017000</v>
      </c>
      <c r="AK4682" s="18">
        <v>3512100</v>
      </c>
      <c r="AL4682" s="18">
        <v>7738300</v>
      </c>
      <c r="AM4682">
        <f t="shared" si="438"/>
        <v>918964240.74074078</v>
      </c>
      <c r="AN4682">
        <f t="shared" si="439"/>
        <v>32390566.666666668</v>
      </c>
      <c r="AO4682">
        <f t="shared" si="440"/>
        <v>0.30277080446474436</v>
      </c>
      <c r="AP4682">
        <f t="shared" si="441"/>
        <v>28.371354234023098</v>
      </c>
      <c r="AQ4682">
        <f t="shared" si="442"/>
        <v>0</v>
      </c>
      <c r="AR4682">
        <f t="shared" si="437"/>
        <v>0</v>
      </c>
    </row>
    <row r="4683" spans="1:44" x14ac:dyDescent="0.25">
      <c r="A4683" t="s">
        <v>21124</v>
      </c>
      <c r="B4683" s="16">
        <v>6</v>
      </c>
      <c r="C4683" t="s">
        <v>21125</v>
      </c>
      <c r="D4683" t="s">
        <v>21126</v>
      </c>
      <c r="E4683" t="s">
        <v>21127</v>
      </c>
      <c r="F4683" s="17">
        <v>21726000</v>
      </c>
      <c r="G4683" s="17">
        <v>51264000</v>
      </c>
      <c r="H4683" s="17">
        <v>5131700</v>
      </c>
      <c r="I4683" s="17">
        <v>3925300</v>
      </c>
      <c r="J4683" s="17">
        <v>92421000</v>
      </c>
      <c r="K4683" s="17">
        <v>2710500</v>
      </c>
      <c r="L4683" s="17">
        <v>28182000</v>
      </c>
      <c r="M4683" s="17">
        <v>155480000</v>
      </c>
      <c r="N4683" s="17">
        <v>58933000</v>
      </c>
      <c r="O4683" s="17">
        <v>75986000</v>
      </c>
      <c r="P4683" s="17">
        <v>149280000</v>
      </c>
      <c r="Q4683" s="17">
        <v>82392000</v>
      </c>
      <c r="R4683" s="17">
        <v>233270000</v>
      </c>
      <c r="S4683" s="17">
        <v>191520000</v>
      </c>
      <c r="T4683" s="17">
        <v>49312000</v>
      </c>
      <c r="U4683" s="17">
        <v>90958000</v>
      </c>
      <c r="V4683" s="17">
        <v>138830000</v>
      </c>
      <c r="W4683" s="17">
        <v>38099000</v>
      </c>
      <c r="X4683" s="17">
        <v>0</v>
      </c>
      <c r="Y4683" s="17">
        <v>111270000</v>
      </c>
      <c r="Z4683" s="17">
        <v>184250000</v>
      </c>
      <c r="AA4683" s="17">
        <v>14264000</v>
      </c>
      <c r="AB4683" s="17">
        <v>53278000</v>
      </c>
      <c r="AC4683" s="17">
        <v>19694000</v>
      </c>
      <c r="AD4683" s="17">
        <v>1825300</v>
      </c>
      <c r="AE4683" s="17">
        <v>369350000</v>
      </c>
      <c r="AF4683" s="17">
        <v>72984000</v>
      </c>
      <c r="AG4683" s="18">
        <v>85011000</v>
      </c>
      <c r="AH4683" s="18">
        <v>20185000</v>
      </c>
      <c r="AI4683" s="18">
        <v>125670000</v>
      </c>
      <c r="AJ4683" s="18">
        <v>65207000</v>
      </c>
      <c r="AK4683" s="18">
        <v>145410</v>
      </c>
      <c r="AL4683" s="18">
        <v>86337000</v>
      </c>
      <c r="AM4683">
        <f t="shared" si="438"/>
        <v>85049474.074074075</v>
      </c>
      <c r="AN4683">
        <f t="shared" si="439"/>
        <v>63759235</v>
      </c>
      <c r="AO4683">
        <f t="shared" si="440"/>
        <v>0.41195833396562875</v>
      </c>
      <c r="AP4683">
        <f t="shared" si="441"/>
        <v>1.3339161624833498</v>
      </c>
      <c r="AQ4683">
        <f t="shared" si="442"/>
        <v>0</v>
      </c>
      <c r="AR4683">
        <f t="shared" si="437"/>
        <v>0</v>
      </c>
    </row>
    <row r="4684" spans="1:44" x14ac:dyDescent="0.25">
      <c r="A4684" t="s">
        <v>13620</v>
      </c>
      <c r="B4684" s="16">
        <v>1</v>
      </c>
      <c r="C4684" t="s">
        <v>13621</v>
      </c>
      <c r="D4684" t="s">
        <v>13622</v>
      </c>
      <c r="E4684" t="s">
        <v>13623</v>
      </c>
      <c r="F4684" s="17">
        <v>1482300000</v>
      </c>
      <c r="G4684" s="17">
        <v>987700000</v>
      </c>
      <c r="H4684" s="17">
        <v>333100000</v>
      </c>
      <c r="I4684" s="17">
        <v>743700000</v>
      </c>
      <c r="J4684" s="17">
        <v>200370000</v>
      </c>
      <c r="K4684" s="17">
        <v>253780000</v>
      </c>
      <c r="L4684" s="17">
        <v>126580000</v>
      </c>
      <c r="M4684" s="17">
        <v>809110000</v>
      </c>
      <c r="N4684" s="17">
        <v>0</v>
      </c>
      <c r="O4684" s="17">
        <v>738320000</v>
      </c>
      <c r="P4684" s="17">
        <v>1308600000</v>
      </c>
      <c r="Q4684" s="17">
        <v>921550000</v>
      </c>
      <c r="R4684" s="17">
        <v>2728300000</v>
      </c>
      <c r="S4684" s="17">
        <v>256350000</v>
      </c>
      <c r="T4684" s="17">
        <v>39993000</v>
      </c>
      <c r="U4684" s="17">
        <v>7280800</v>
      </c>
      <c r="V4684" s="17">
        <v>2581000000</v>
      </c>
      <c r="W4684" s="17">
        <v>77891000</v>
      </c>
      <c r="X4684" s="17">
        <v>52138000</v>
      </c>
      <c r="Y4684" s="17">
        <v>260370000</v>
      </c>
      <c r="Z4684" s="17">
        <v>300290000</v>
      </c>
      <c r="AA4684" s="17">
        <v>492110000</v>
      </c>
      <c r="AB4684" s="17">
        <v>467650000</v>
      </c>
      <c r="AC4684" s="17">
        <v>596790000</v>
      </c>
      <c r="AD4684" s="17">
        <v>79272000</v>
      </c>
      <c r="AE4684" s="17">
        <v>3997200000</v>
      </c>
      <c r="AF4684" s="17">
        <v>7789300000</v>
      </c>
      <c r="AG4684" s="18">
        <v>396690000</v>
      </c>
      <c r="AH4684" s="18">
        <v>57078000</v>
      </c>
      <c r="AI4684" s="18">
        <v>94175000</v>
      </c>
      <c r="AJ4684" s="18">
        <v>2422200000</v>
      </c>
      <c r="AK4684" s="18">
        <v>55647000</v>
      </c>
      <c r="AL4684" s="18">
        <v>185020000</v>
      </c>
      <c r="AM4684">
        <f t="shared" si="438"/>
        <v>1023372029.6296296</v>
      </c>
      <c r="AN4684">
        <f t="shared" si="439"/>
        <v>535135000</v>
      </c>
      <c r="AO4684">
        <f t="shared" si="440"/>
        <v>0.34328983839951654</v>
      </c>
      <c r="AP4684">
        <f t="shared" si="441"/>
        <v>1.9123623564701049</v>
      </c>
      <c r="AQ4684">
        <f t="shared" si="442"/>
        <v>0</v>
      </c>
      <c r="AR4684">
        <f t="shared" si="437"/>
        <v>0</v>
      </c>
    </row>
    <row r="4685" spans="1:44" x14ac:dyDescent="0.25">
      <c r="A4685" t="s">
        <v>24490</v>
      </c>
      <c r="B4685" s="16">
        <v>2</v>
      </c>
      <c r="C4685" t="s">
        <v>24491</v>
      </c>
      <c r="D4685" t="s">
        <v>24492</v>
      </c>
      <c r="E4685" t="s">
        <v>24493</v>
      </c>
      <c r="F4685" s="17">
        <v>4868500</v>
      </c>
      <c r="G4685" s="17">
        <v>21931000</v>
      </c>
      <c r="H4685" s="17">
        <v>2999500</v>
      </c>
      <c r="I4685" s="17">
        <v>4233000</v>
      </c>
      <c r="J4685" s="17">
        <v>0</v>
      </c>
      <c r="K4685" s="17">
        <v>0</v>
      </c>
      <c r="L4685" s="17">
        <v>0</v>
      </c>
      <c r="M4685" s="17">
        <v>11149000</v>
      </c>
      <c r="N4685" s="17">
        <v>0</v>
      </c>
      <c r="O4685" s="17">
        <v>10562000</v>
      </c>
      <c r="P4685" s="17">
        <v>3210200</v>
      </c>
      <c r="Q4685" s="17">
        <v>212450000</v>
      </c>
      <c r="R4685" s="17">
        <v>464910</v>
      </c>
      <c r="S4685" s="17">
        <v>7444100</v>
      </c>
      <c r="T4685" s="17">
        <v>786080</v>
      </c>
      <c r="U4685" s="17">
        <v>0</v>
      </c>
      <c r="V4685" s="17">
        <v>0</v>
      </c>
      <c r="W4685" s="17">
        <v>4513200</v>
      </c>
      <c r="X4685" s="17">
        <v>0</v>
      </c>
      <c r="Y4685" s="17">
        <v>2625000</v>
      </c>
      <c r="Z4685" s="17">
        <v>0</v>
      </c>
      <c r="AA4685" s="17">
        <v>100340000</v>
      </c>
      <c r="AB4685" s="17">
        <v>2190700</v>
      </c>
      <c r="AC4685" s="17">
        <v>8684900</v>
      </c>
      <c r="AD4685" s="17">
        <v>1525800</v>
      </c>
      <c r="AE4685" s="17">
        <v>0</v>
      </c>
      <c r="AF4685" s="17">
        <v>75070000</v>
      </c>
      <c r="AG4685" s="18">
        <v>0</v>
      </c>
      <c r="AH4685" s="18">
        <v>5357300</v>
      </c>
      <c r="AI4685" s="18">
        <v>0</v>
      </c>
      <c r="AJ4685" s="18">
        <v>26614000</v>
      </c>
      <c r="AK4685" s="18">
        <v>61332000</v>
      </c>
      <c r="AL4685" s="18">
        <v>0</v>
      </c>
      <c r="AM4685">
        <f t="shared" si="438"/>
        <v>17594366.296296295</v>
      </c>
      <c r="AN4685">
        <f t="shared" si="439"/>
        <v>15550550</v>
      </c>
      <c r="AO4685">
        <f t="shared" si="440"/>
        <v>0.88036200784078156</v>
      </c>
      <c r="AP4685">
        <f t="shared" si="441"/>
        <v>1.1314304829280182</v>
      </c>
      <c r="AQ4685">
        <f t="shared" si="442"/>
        <v>0</v>
      </c>
      <c r="AR4685">
        <f t="shared" si="437"/>
        <v>0</v>
      </c>
    </row>
    <row r="4686" spans="1:44" x14ac:dyDescent="0.25">
      <c r="A4686" t="s">
        <v>16473</v>
      </c>
      <c r="B4686" s="16">
        <v>6</v>
      </c>
      <c r="C4686" t="s">
        <v>16474</v>
      </c>
      <c r="D4686" t="s">
        <v>16475</v>
      </c>
      <c r="E4686" t="s">
        <v>16476</v>
      </c>
      <c r="F4686" s="17">
        <v>31491000</v>
      </c>
      <c r="G4686" s="17">
        <v>65261000</v>
      </c>
      <c r="H4686" s="17">
        <v>11892000</v>
      </c>
      <c r="I4686" s="17">
        <v>162550000</v>
      </c>
      <c r="J4686" s="17">
        <v>20237000</v>
      </c>
      <c r="K4686" s="17">
        <v>26224000</v>
      </c>
      <c r="L4686" s="17">
        <v>33666000</v>
      </c>
      <c r="M4686" s="17">
        <v>173000000</v>
      </c>
      <c r="N4686" s="17">
        <v>9121800</v>
      </c>
      <c r="O4686" s="17">
        <v>30752000</v>
      </c>
      <c r="P4686" s="17">
        <v>49748000</v>
      </c>
      <c r="Q4686" s="17">
        <v>431550000</v>
      </c>
      <c r="R4686" s="17">
        <v>901600000</v>
      </c>
      <c r="S4686" s="17">
        <v>226700000</v>
      </c>
      <c r="T4686" s="17">
        <v>25869000</v>
      </c>
      <c r="U4686" s="17">
        <v>12555000</v>
      </c>
      <c r="V4686" s="17">
        <v>420420000</v>
      </c>
      <c r="W4686" s="17">
        <v>0</v>
      </c>
      <c r="X4686" s="17">
        <v>66287000</v>
      </c>
      <c r="Y4686" s="17">
        <v>26892000</v>
      </c>
      <c r="Z4686" s="17">
        <v>33863000</v>
      </c>
      <c r="AA4686" s="17">
        <v>23149000</v>
      </c>
      <c r="AB4686" s="17">
        <v>395110000</v>
      </c>
      <c r="AC4686" s="17">
        <v>7269600</v>
      </c>
      <c r="AD4686" s="17">
        <v>12655000</v>
      </c>
      <c r="AE4686" s="17">
        <v>655850000</v>
      </c>
      <c r="AF4686" s="17">
        <v>578770000</v>
      </c>
      <c r="AG4686" s="18">
        <v>63218000</v>
      </c>
      <c r="AH4686" s="18">
        <v>442850000</v>
      </c>
      <c r="AI4686" s="18">
        <v>384520000</v>
      </c>
      <c r="AJ4686" s="18">
        <v>336060000</v>
      </c>
      <c r="AK4686" s="18">
        <v>619100</v>
      </c>
      <c r="AL4686" s="18">
        <v>44362000</v>
      </c>
      <c r="AM4686">
        <f t="shared" si="438"/>
        <v>164166014.81481481</v>
      </c>
      <c r="AN4686">
        <f t="shared" si="439"/>
        <v>211938183.33333334</v>
      </c>
      <c r="AO4686">
        <f t="shared" si="440"/>
        <v>0.61886220539945291</v>
      </c>
      <c r="AP4686">
        <f t="shared" si="441"/>
        <v>0.7745938567219709</v>
      </c>
      <c r="AQ4686">
        <f t="shared" si="442"/>
        <v>0</v>
      </c>
      <c r="AR4686">
        <f t="shared" si="437"/>
        <v>0</v>
      </c>
    </row>
    <row r="4687" spans="1:44" x14ac:dyDescent="0.25">
      <c r="A4687" t="s">
        <v>22434</v>
      </c>
      <c r="B4687" s="16">
        <v>2</v>
      </c>
      <c r="C4687" t="s">
        <v>22435</v>
      </c>
      <c r="D4687" t="s">
        <v>22436</v>
      </c>
      <c r="E4687" t="s">
        <v>22437</v>
      </c>
      <c r="F4687" s="17">
        <v>7503900</v>
      </c>
      <c r="G4687" s="17">
        <v>1419400</v>
      </c>
      <c r="H4687" s="17">
        <v>5727500</v>
      </c>
      <c r="I4687" s="17">
        <v>35604000</v>
      </c>
      <c r="J4687" s="17">
        <v>0</v>
      </c>
      <c r="K4687" s="17">
        <v>0</v>
      </c>
      <c r="L4687" s="17">
        <v>0</v>
      </c>
      <c r="M4687" s="17">
        <v>0</v>
      </c>
      <c r="N4687" s="17">
        <v>119930000</v>
      </c>
      <c r="O4687" s="17">
        <v>579780</v>
      </c>
      <c r="P4687" s="17">
        <v>0</v>
      </c>
      <c r="Q4687" s="17">
        <v>32244000</v>
      </c>
      <c r="R4687" s="17">
        <v>16861000</v>
      </c>
      <c r="S4687" s="17">
        <v>2541600000</v>
      </c>
      <c r="T4687" s="17">
        <v>10210000</v>
      </c>
      <c r="U4687" s="17">
        <v>681860</v>
      </c>
      <c r="V4687" s="17">
        <v>0</v>
      </c>
      <c r="W4687" s="17">
        <v>0</v>
      </c>
      <c r="X4687" s="17">
        <v>0</v>
      </c>
      <c r="Y4687" s="17">
        <v>69746000</v>
      </c>
      <c r="Z4687" s="17">
        <v>0</v>
      </c>
      <c r="AA4687" s="17">
        <v>0</v>
      </c>
      <c r="AB4687" s="17">
        <v>15283000</v>
      </c>
      <c r="AC4687" s="17">
        <v>0</v>
      </c>
      <c r="AD4687" s="17">
        <v>0</v>
      </c>
      <c r="AE4687" s="17">
        <v>0</v>
      </c>
      <c r="AF4687" s="17">
        <v>4171500</v>
      </c>
      <c r="AG4687" s="18">
        <v>0</v>
      </c>
      <c r="AH4687" s="18">
        <v>0</v>
      </c>
      <c r="AI4687" s="18">
        <v>211780000</v>
      </c>
      <c r="AJ4687" s="18">
        <v>528800000</v>
      </c>
      <c r="AK4687" s="18">
        <v>0</v>
      </c>
      <c r="AL4687" s="18">
        <v>11294000</v>
      </c>
      <c r="AM4687">
        <f t="shared" si="438"/>
        <v>105983775.55555555</v>
      </c>
      <c r="AN4687">
        <f t="shared" si="439"/>
        <v>125312333.33333333</v>
      </c>
      <c r="AO4687">
        <f t="shared" si="440"/>
        <v>0.8819638150748369</v>
      </c>
      <c r="AP4687">
        <f t="shared" si="441"/>
        <v>0.8457569397709368</v>
      </c>
      <c r="AQ4687">
        <f t="shared" si="442"/>
        <v>0</v>
      </c>
      <c r="AR4687">
        <f t="shared" si="437"/>
        <v>0</v>
      </c>
    </row>
    <row r="4688" spans="1:44" x14ac:dyDescent="0.25">
      <c r="A4688" t="s">
        <v>11741</v>
      </c>
      <c r="B4688" s="16">
        <v>6</v>
      </c>
      <c r="C4688" t="s">
        <v>11742</v>
      </c>
      <c r="D4688" t="s">
        <v>11743</v>
      </c>
      <c r="E4688" t="s">
        <v>11744</v>
      </c>
      <c r="F4688" s="17">
        <v>259590000</v>
      </c>
      <c r="G4688" s="17">
        <v>858810000</v>
      </c>
      <c r="H4688" s="17">
        <v>103200000</v>
      </c>
      <c r="I4688" s="17">
        <v>295700000</v>
      </c>
      <c r="J4688" s="17">
        <v>847330000</v>
      </c>
      <c r="K4688" s="17">
        <v>915600000</v>
      </c>
      <c r="L4688" s="17">
        <v>254630000</v>
      </c>
      <c r="M4688" s="17">
        <v>865900000</v>
      </c>
      <c r="N4688" s="17">
        <v>4295600</v>
      </c>
      <c r="O4688" s="17">
        <v>1340600000</v>
      </c>
      <c r="P4688" s="17">
        <v>1458700000</v>
      </c>
      <c r="Q4688" s="17">
        <v>2623200000</v>
      </c>
      <c r="R4688" s="17">
        <v>817950000</v>
      </c>
      <c r="S4688" s="17">
        <v>2583500000</v>
      </c>
      <c r="T4688" s="17">
        <v>378380000</v>
      </c>
      <c r="U4688" s="17">
        <v>534200000</v>
      </c>
      <c r="V4688" s="17">
        <v>2671500000</v>
      </c>
      <c r="W4688" s="17">
        <v>482160000</v>
      </c>
      <c r="X4688" s="17">
        <v>958180000</v>
      </c>
      <c r="Y4688" s="17">
        <v>684660000</v>
      </c>
      <c r="Z4688" s="17">
        <v>1257300000</v>
      </c>
      <c r="AA4688" s="17">
        <v>757590000</v>
      </c>
      <c r="AB4688" s="17">
        <v>3229400000</v>
      </c>
      <c r="AC4688" s="17">
        <v>1349400000</v>
      </c>
      <c r="AD4688" s="17">
        <v>242920000</v>
      </c>
      <c r="AE4688" s="17">
        <v>3723800000</v>
      </c>
      <c r="AF4688" s="17">
        <v>500370000</v>
      </c>
      <c r="AG4688" s="18">
        <v>1001100000</v>
      </c>
      <c r="AH4688" s="18">
        <v>70969000</v>
      </c>
      <c r="AI4688" s="18">
        <v>1082000000</v>
      </c>
      <c r="AJ4688" s="18">
        <v>1573300000</v>
      </c>
      <c r="AK4688" s="18">
        <v>201460000</v>
      </c>
      <c r="AL4688" s="18">
        <v>813310000</v>
      </c>
      <c r="AM4688">
        <f t="shared" si="438"/>
        <v>1111069096.2962964</v>
      </c>
      <c r="AN4688">
        <f t="shared" si="439"/>
        <v>790356500</v>
      </c>
      <c r="AO4688">
        <f t="shared" si="440"/>
        <v>0.30548443541650833</v>
      </c>
      <c r="AP4688">
        <f t="shared" si="441"/>
        <v>1.4057821961308554</v>
      </c>
      <c r="AQ4688">
        <f t="shared" si="442"/>
        <v>0</v>
      </c>
      <c r="AR4688">
        <f t="shared" si="437"/>
        <v>0</v>
      </c>
    </row>
    <row r="4689" spans="1:44" x14ac:dyDescent="0.25">
      <c r="A4689" t="s">
        <v>4449</v>
      </c>
      <c r="B4689" s="16">
        <v>1</v>
      </c>
      <c r="C4689" t="s">
        <v>4450</v>
      </c>
      <c r="D4689" t="s">
        <v>145</v>
      </c>
      <c r="E4689" t="s">
        <v>4451</v>
      </c>
      <c r="F4689" s="17">
        <v>14182000000</v>
      </c>
      <c r="G4689" s="17">
        <v>58717000000</v>
      </c>
      <c r="H4689" s="17">
        <v>11455000000</v>
      </c>
      <c r="I4689" s="17">
        <v>7801500000</v>
      </c>
      <c r="J4689" s="17">
        <v>25341000000</v>
      </c>
      <c r="K4689" s="17">
        <v>19797000000</v>
      </c>
      <c r="L4689" s="17">
        <v>13486000000</v>
      </c>
      <c r="M4689" s="17">
        <v>39425000000</v>
      </c>
      <c r="N4689" s="17">
        <v>905640000</v>
      </c>
      <c r="O4689" s="17">
        <v>77776000000</v>
      </c>
      <c r="P4689" s="17">
        <v>70962000000</v>
      </c>
      <c r="Q4689" s="17">
        <v>70631000000</v>
      </c>
      <c r="R4689" s="17">
        <v>37248000000</v>
      </c>
      <c r="S4689" s="17">
        <v>27408000000</v>
      </c>
      <c r="T4689" s="17">
        <v>8995100000</v>
      </c>
      <c r="U4689" s="17">
        <v>8669900000</v>
      </c>
      <c r="V4689" s="17">
        <v>82806000000</v>
      </c>
      <c r="W4689" s="17">
        <v>9446100000</v>
      </c>
      <c r="X4689" s="17">
        <v>58104000000</v>
      </c>
      <c r="Y4689" s="17">
        <v>42265000000</v>
      </c>
      <c r="Z4689" s="17">
        <v>34748000000</v>
      </c>
      <c r="AA4689" s="17">
        <v>23415000000</v>
      </c>
      <c r="AB4689" s="17">
        <v>83973000000</v>
      </c>
      <c r="AC4689" s="17">
        <v>6011900000</v>
      </c>
      <c r="AD4689" s="17">
        <v>5572500000</v>
      </c>
      <c r="AE4689" s="17">
        <v>203560000000</v>
      </c>
      <c r="AF4689" s="17">
        <v>51175000000</v>
      </c>
      <c r="AG4689" s="18">
        <v>20028000000</v>
      </c>
      <c r="AH4689" s="18">
        <v>4426200000</v>
      </c>
      <c r="AI4689" s="18">
        <v>28503000000</v>
      </c>
      <c r="AJ4689" s="18">
        <v>34523000000</v>
      </c>
      <c r="AK4689" s="18">
        <v>8898300000</v>
      </c>
      <c r="AL4689" s="18">
        <v>20592000000</v>
      </c>
      <c r="AM4689">
        <f t="shared" si="438"/>
        <v>40513949629.629631</v>
      </c>
      <c r="AN4689">
        <f t="shared" si="439"/>
        <v>19495083333.333332</v>
      </c>
      <c r="AO4689">
        <f t="shared" si="440"/>
        <v>3.1596497153593868E-2</v>
      </c>
      <c r="AP4689">
        <f t="shared" si="441"/>
        <v>2.0781624236690259</v>
      </c>
      <c r="AQ4689">
        <f t="shared" si="442"/>
        <v>1</v>
      </c>
      <c r="AR4689">
        <f t="shared" si="437"/>
        <v>0</v>
      </c>
    </row>
    <row r="4690" spans="1:44" x14ac:dyDescent="0.25">
      <c r="A4690" t="s">
        <v>4725</v>
      </c>
      <c r="B4690" s="16">
        <v>4</v>
      </c>
      <c r="C4690" t="s">
        <v>4726</v>
      </c>
      <c r="D4690" t="s">
        <v>329</v>
      </c>
      <c r="E4690" t="s">
        <v>4727</v>
      </c>
      <c r="F4690" s="17">
        <v>850450000</v>
      </c>
      <c r="G4690" s="17">
        <v>4648100000</v>
      </c>
      <c r="H4690" s="17">
        <v>768290000</v>
      </c>
      <c r="I4690" s="17">
        <v>628750000</v>
      </c>
      <c r="J4690" s="17">
        <v>2859600000</v>
      </c>
      <c r="K4690" s="17">
        <v>2068700000</v>
      </c>
      <c r="L4690" s="17">
        <v>1092100000</v>
      </c>
      <c r="M4690" s="17">
        <v>3281600000</v>
      </c>
      <c r="N4690" s="17">
        <v>44718000</v>
      </c>
      <c r="O4690" s="17">
        <v>6502600000</v>
      </c>
      <c r="P4690" s="17">
        <v>8063300000</v>
      </c>
      <c r="Q4690" s="17">
        <v>3991600000</v>
      </c>
      <c r="R4690" s="17">
        <v>5788500000</v>
      </c>
      <c r="S4690" s="17">
        <v>3577100000</v>
      </c>
      <c r="T4690" s="17">
        <v>1473300000</v>
      </c>
      <c r="U4690" s="17">
        <v>1332000000</v>
      </c>
      <c r="V4690" s="17">
        <v>8524600000</v>
      </c>
      <c r="W4690" s="17">
        <v>758660000</v>
      </c>
      <c r="X4690" s="17">
        <v>4879700000</v>
      </c>
      <c r="Y4690" s="17">
        <v>4503800000</v>
      </c>
      <c r="Z4690" s="17">
        <v>3746000000</v>
      </c>
      <c r="AA4690" s="17">
        <v>3026400000</v>
      </c>
      <c r="AB4690" s="17">
        <v>11761000000</v>
      </c>
      <c r="AC4690" s="17">
        <v>1234400000</v>
      </c>
      <c r="AD4690" s="17">
        <v>691490000</v>
      </c>
      <c r="AE4690" s="17">
        <v>21069000000</v>
      </c>
      <c r="AF4690" s="17">
        <v>6932500000</v>
      </c>
      <c r="AG4690" s="18">
        <v>2391800000</v>
      </c>
      <c r="AH4690" s="18">
        <v>359300000</v>
      </c>
      <c r="AI4690" s="18">
        <v>2459600000</v>
      </c>
      <c r="AJ4690" s="18">
        <v>3409100000</v>
      </c>
      <c r="AK4690" s="18">
        <v>919600000</v>
      </c>
      <c r="AL4690" s="18">
        <v>2908100000</v>
      </c>
      <c r="AM4690">
        <f t="shared" si="438"/>
        <v>4225861407.4074073</v>
      </c>
      <c r="AN4690">
        <f t="shared" si="439"/>
        <v>2074583333.3333333</v>
      </c>
      <c r="AO4690">
        <f t="shared" si="440"/>
        <v>3.6336262096052403E-2</v>
      </c>
      <c r="AP4690">
        <f t="shared" si="441"/>
        <v>2.0369687442815381</v>
      </c>
      <c r="AQ4690">
        <f t="shared" si="442"/>
        <v>1</v>
      </c>
      <c r="AR4690">
        <f t="shared" si="437"/>
        <v>0</v>
      </c>
    </row>
    <row r="4691" spans="1:44" x14ac:dyDescent="0.25">
      <c r="A4691" t="s">
        <v>4906</v>
      </c>
      <c r="B4691" s="16">
        <v>4</v>
      </c>
      <c r="C4691" t="s">
        <v>4907</v>
      </c>
      <c r="D4691" t="s">
        <v>449</v>
      </c>
      <c r="E4691" t="s">
        <v>4908</v>
      </c>
      <c r="F4691" s="17">
        <v>7761900000</v>
      </c>
      <c r="G4691" s="17">
        <v>102280000</v>
      </c>
      <c r="H4691" s="17">
        <v>21111000</v>
      </c>
      <c r="I4691" s="17">
        <v>15487000000</v>
      </c>
      <c r="J4691" s="17">
        <v>39705000</v>
      </c>
      <c r="K4691" s="17">
        <v>70480000</v>
      </c>
      <c r="L4691" s="17">
        <v>22002000</v>
      </c>
      <c r="M4691" s="17">
        <v>47239000</v>
      </c>
      <c r="N4691" s="17">
        <v>16168000</v>
      </c>
      <c r="O4691" s="17">
        <v>184180000</v>
      </c>
      <c r="P4691" s="17">
        <v>265150000</v>
      </c>
      <c r="Q4691" s="17">
        <v>441550000</v>
      </c>
      <c r="R4691" s="17">
        <v>19608000000</v>
      </c>
      <c r="S4691" s="17">
        <v>3900300000</v>
      </c>
      <c r="T4691" s="17">
        <v>338270000</v>
      </c>
      <c r="U4691" s="17">
        <v>112100000</v>
      </c>
      <c r="V4691" s="17">
        <v>664950000</v>
      </c>
      <c r="W4691" s="17">
        <v>2982600</v>
      </c>
      <c r="X4691" s="17">
        <v>70350000</v>
      </c>
      <c r="Y4691" s="17">
        <v>64811000</v>
      </c>
      <c r="Z4691" s="17">
        <v>173410000</v>
      </c>
      <c r="AA4691" s="17">
        <v>397270000</v>
      </c>
      <c r="AB4691" s="17">
        <v>121880000</v>
      </c>
      <c r="AC4691" s="17">
        <v>39875000</v>
      </c>
      <c r="AD4691" s="17">
        <v>3540900</v>
      </c>
      <c r="AE4691" s="17">
        <v>28472000000</v>
      </c>
      <c r="AF4691" s="17">
        <v>114430000</v>
      </c>
      <c r="AG4691" s="18">
        <v>593500000</v>
      </c>
      <c r="AH4691" s="18">
        <v>47908000</v>
      </c>
      <c r="AI4691" s="18">
        <v>313090000</v>
      </c>
      <c r="AJ4691" s="18">
        <v>178460000</v>
      </c>
      <c r="AK4691" s="18">
        <v>1701900000</v>
      </c>
      <c r="AL4691" s="18">
        <v>957500000</v>
      </c>
      <c r="AM4691">
        <f t="shared" si="438"/>
        <v>2908997574.0740743</v>
      </c>
      <c r="AN4691">
        <f t="shared" si="439"/>
        <v>632059666.66666663</v>
      </c>
      <c r="AO4691">
        <f t="shared" si="440"/>
        <v>0.10907528963208944</v>
      </c>
      <c r="AP4691">
        <f t="shared" si="441"/>
        <v>4.6024097525720009</v>
      </c>
      <c r="AQ4691">
        <f t="shared" si="442"/>
        <v>1</v>
      </c>
      <c r="AR4691">
        <f t="shared" si="437"/>
        <v>0</v>
      </c>
    </row>
    <row r="4692" spans="1:44" x14ac:dyDescent="0.25">
      <c r="A4692" t="s">
        <v>9778</v>
      </c>
      <c r="B4692" s="16">
        <v>1</v>
      </c>
      <c r="C4692" t="s">
        <v>9779</v>
      </c>
      <c r="D4692" t="s">
        <v>9780</v>
      </c>
      <c r="E4692" t="s">
        <v>9781</v>
      </c>
      <c r="F4692" s="17">
        <v>185390000</v>
      </c>
      <c r="G4692" s="17">
        <v>2295000000</v>
      </c>
      <c r="H4692" s="17">
        <v>152360000</v>
      </c>
      <c r="I4692" s="17">
        <v>1852400000</v>
      </c>
      <c r="J4692" s="17">
        <v>2241300000</v>
      </c>
      <c r="K4692" s="17">
        <v>3631500000</v>
      </c>
      <c r="L4692" s="17">
        <v>213600000</v>
      </c>
      <c r="M4692" s="17">
        <v>424500000</v>
      </c>
      <c r="N4692" s="17">
        <v>139200000</v>
      </c>
      <c r="O4692" s="17">
        <v>9576600000</v>
      </c>
      <c r="P4692" s="17">
        <v>6010400000</v>
      </c>
      <c r="Q4692" s="17">
        <v>9556400000</v>
      </c>
      <c r="R4692" s="17">
        <v>827260000</v>
      </c>
      <c r="S4692" s="17">
        <v>10678000000</v>
      </c>
      <c r="T4692" s="17">
        <v>6574700000</v>
      </c>
      <c r="U4692" s="17">
        <v>4204500000</v>
      </c>
      <c r="V4692" s="17">
        <v>9322100000</v>
      </c>
      <c r="W4692" s="17">
        <v>154090000</v>
      </c>
      <c r="X4692" s="17">
        <v>4077700000</v>
      </c>
      <c r="Y4692" s="17">
        <v>1449500000</v>
      </c>
      <c r="Z4692" s="17">
        <v>4281300000</v>
      </c>
      <c r="AA4692" s="17">
        <v>2453600000</v>
      </c>
      <c r="AB4692" s="17">
        <v>7671700000</v>
      </c>
      <c r="AC4692" s="17">
        <v>110840000</v>
      </c>
      <c r="AD4692" s="17">
        <v>463680000</v>
      </c>
      <c r="AE4692" s="17">
        <v>67643000000</v>
      </c>
      <c r="AF4692" s="17">
        <v>2092300000</v>
      </c>
      <c r="AG4692" s="18">
        <v>6240300000</v>
      </c>
      <c r="AH4692" s="18">
        <v>2505500000</v>
      </c>
      <c r="AI4692" s="18">
        <v>8589500000</v>
      </c>
      <c r="AJ4692" s="18">
        <v>948420000</v>
      </c>
      <c r="AK4692" s="18">
        <v>964040000</v>
      </c>
      <c r="AL4692" s="18">
        <v>6383300000</v>
      </c>
      <c r="AM4692">
        <f t="shared" si="438"/>
        <v>5862330370.3703699</v>
      </c>
      <c r="AN4692">
        <f t="shared" si="439"/>
        <v>4271843333.3333335</v>
      </c>
      <c r="AO4692">
        <f t="shared" si="440"/>
        <v>0.57345963951525647</v>
      </c>
      <c r="AP4692">
        <f t="shared" si="441"/>
        <v>1.3723186720417422</v>
      </c>
      <c r="AQ4692">
        <f t="shared" si="442"/>
        <v>0</v>
      </c>
      <c r="AR4692">
        <f t="shared" si="437"/>
        <v>0</v>
      </c>
    </row>
    <row r="4693" spans="1:44" x14ac:dyDescent="0.25">
      <c r="A4693" t="s">
        <v>5350</v>
      </c>
      <c r="B4693" s="16">
        <v>4</v>
      </c>
      <c r="C4693" t="s">
        <v>5351</v>
      </c>
      <c r="D4693" t="s">
        <v>743</v>
      </c>
      <c r="E4693" t="s">
        <v>5352</v>
      </c>
      <c r="F4693" s="17">
        <v>62246000</v>
      </c>
      <c r="G4693" s="17">
        <v>33788000</v>
      </c>
      <c r="H4693" s="17">
        <v>86984000</v>
      </c>
      <c r="I4693" s="17">
        <v>6040200</v>
      </c>
      <c r="J4693" s="17">
        <v>2131000</v>
      </c>
      <c r="K4693" s="17">
        <v>11995000</v>
      </c>
      <c r="L4693" s="17">
        <v>206510000</v>
      </c>
      <c r="M4693" s="17">
        <v>69597000</v>
      </c>
      <c r="N4693" s="17">
        <v>0</v>
      </c>
      <c r="O4693" s="17">
        <v>34809000</v>
      </c>
      <c r="P4693" s="17">
        <v>0</v>
      </c>
      <c r="Q4693" s="17">
        <v>1050400000</v>
      </c>
      <c r="R4693" s="17">
        <v>458690000</v>
      </c>
      <c r="S4693" s="17">
        <v>944850000</v>
      </c>
      <c r="T4693" s="17">
        <v>50765000</v>
      </c>
      <c r="U4693" s="17">
        <v>200940000</v>
      </c>
      <c r="V4693" s="17">
        <v>269050000</v>
      </c>
      <c r="W4693" s="17">
        <v>29459000</v>
      </c>
      <c r="X4693" s="17">
        <v>12503000</v>
      </c>
      <c r="Y4693" s="17">
        <v>5069700</v>
      </c>
      <c r="Z4693" s="17">
        <v>62894000</v>
      </c>
      <c r="AA4693" s="17">
        <v>8970600</v>
      </c>
      <c r="AB4693" s="17">
        <v>6446500</v>
      </c>
      <c r="AC4693" s="17">
        <v>1226000000</v>
      </c>
      <c r="AD4693" s="17">
        <v>13664000</v>
      </c>
      <c r="AE4693" s="17">
        <v>813530000</v>
      </c>
      <c r="AF4693" s="17">
        <v>215790000</v>
      </c>
      <c r="AG4693" s="18">
        <v>23886000</v>
      </c>
      <c r="AH4693" s="18">
        <v>58811000</v>
      </c>
      <c r="AI4693" s="18">
        <v>82017000</v>
      </c>
      <c r="AJ4693" s="18">
        <v>274600000</v>
      </c>
      <c r="AK4693" s="18">
        <v>449770</v>
      </c>
      <c r="AL4693" s="18">
        <v>525700</v>
      </c>
      <c r="AM4693">
        <f t="shared" si="438"/>
        <v>217893407.4074074</v>
      </c>
      <c r="AN4693">
        <f t="shared" si="439"/>
        <v>73381578.333333328</v>
      </c>
      <c r="AO4693">
        <f t="shared" si="440"/>
        <v>8.4257076928321975E-2</v>
      </c>
      <c r="AP4693">
        <f t="shared" si="441"/>
        <v>2.9693202620640564</v>
      </c>
      <c r="AQ4693">
        <f t="shared" si="442"/>
        <v>1</v>
      </c>
      <c r="AR4693">
        <f t="shared" si="437"/>
        <v>0</v>
      </c>
    </row>
    <row r="4694" spans="1:44" x14ac:dyDescent="0.25">
      <c r="A4694" t="s">
        <v>8281</v>
      </c>
      <c r="B4694" s="16">
        <v>1</v>
      </c>
      <c r="C4694" t="s">
        <v>8282</v>
      </c>
      <c r="D4694" t="s">
        <v>2683</v>
      </c>
      <c r="E4694" t="s">
        <v>8283</v>
      </c>
      <c r="F4694" s="17">
        <v>16156000</v>
      </c>
      <c r="G4694" s="17">
        <v>43445000</v>
      </c>
      <c r="H4694" s="17">
        <v>10201000</v>
      </c>
      <c r="I4694" s="17">
        <v>23902000</v>
      </c>
      <c r="J4694" s="17">
        <v>10648000</v>
      </c>
      <c r="K4694" s="17">
        <v>569100</v>
      </c>
      <c r="L4694" s="17">
        <v>46758000</v>
      </c>
      <c r="M4694" s="17">
        <v>20928000</v>
      </c>
      <c r="N4694" s="17">
        <v>940720</v>
      </c>
      <c r="O4694" s="17">
        <v>7193400</v>
      </c>
      <c r="P4694" s="17">
        <v>449760000</v>
      </c>
      <c r="Q4694" s="17">
        <v>27650000</v>
      </c>
      <c r="R4694" s="17">
        <v>41395000</v>
      </c>
      <c r="S4694" s="17">
        <v>14512000</v>
      </c>
      <c r="T4694" s="17">
        <v>0</v>
      </c>
      <c r="U4694" s="17">
        <v>0</v>
      </c>
      <c r="V4694" s="17">
        <v>135950000</v>
      </c>
      <c r="W4694" s="17">
        <v>7154500</v>
      </c>
      <c r="X4694" s="17">
        <v>739040</v>
      </c>
      <c r="Y4694" s="17">
        <v>12670000</v>
      </c>
      <c r="Z4694" s="17">
        <v>15007000</v>
      </c>
      <c r="AA4694" s="17">
        <v>91131000</v>
      </c>
      <c r="AB4694" s="17">
        <v>4676200</v>
      </c>
      <c r="AC4694" s="17">
        <v>8482700</v>
      </c>
      <c r="AD4694" s="17">
        <v>0</v>
      </c>
      <c r="AE4694" s="17">
        <v>720400000</v>
      </c>
      <c r="AF4694" s="17">
        <v>113450000</v>
      </c>
      <c r="AG4694" s="18">
        <v>2258100</v>
      </c>
      <c r="AH4694" s="18">
        <v>5398400</v>
      </c>
      <c r="AI4694" s="18">
        <v>44990000</v>
      </c>
      <c r="AJ4694" s="18">
        <v>20701000</v>
      </c>
      <c r="AK4694" s="18">
        <v>0</v>
      </c>
      <c r="AL4694" s="18">
        <v>950680</v>
      </c>
      <c r="AM4694">
        <f t="shared" si="438"/>
        <v>67545135.555555552</v>
      </c>
      <c r="AN4694">
        <f t="shared" si="439"/>
        <v>12383030</v>
      </c>
      <c r="AO4694">
        <f t="shared" si="440"/>
        <v>8.7720459872723158E-2</v>
      </c>
      <c r="AP4694">
        <f t="shared" si="441"/>
        <v>5.454653308241646</v>
      </c>
      <c r="AQ4694">
        <f t="shared" si="442"/>
        <v>1</v>
      </c>
      <c r="AR4694">
        <f t="shared" si="437"/>
        <v>0</v>
      </c>
    </row>
    <row r="4695" spans="1:44" x14ac:dyDescent="0.25">
      <c r="A4695" t="s">
        <v>7164</v>
      </c>
      <c r="B4695" s="16">
        <v>3</v>
      </c>
      <c r="C4695" t="s">
        <v>7165</v>
      </c>
      <c r="D4695" t="s">
        <v>1945</v>
      </c>
      <c r="E4695" t="s">
        <v>7166</v>
      </c>
      <c r="F4695" s="17">
        <v>31477000</v>
      </c>
      <c r="G4695" s="17">
        <v>2183200</v>
      </c>
      <c r="H4695" s="17">
        <v>3027700</v>
      </c>
      <c r="I4695" s="17">
        <v>329500000</v>
      </c>
      <c r="J4695" s="17">
        <v>109790000</v>
      </c>
      <c r="K4695" s="17">
        <v>26632000</v>
      </c>
      <c r="L4695" s="17">
        <v>9831200</v>
      </c>
      <c r="M4695" s="17">
        <v>927340000</v>
      </c>
      <c r="N4695" s="17">
        <v>54120000</v>
      </c>
      <c r="O4695" s="17">
        <v>96617000</v>
      </c>
      <c r="P4695" s="17">
        <v>59111000</v>
      </c>
      <c r="Q4695" s="17">
        <v>274980000</v>
      </c>
      <c r="R4695" s="17">
        <v>202110000</v>
      </c>
      <c r="S4695" s="17">
        <v>14384000</v>
      </c>
      <c r="T4695" s="17">
        <v>71612000</v>
      </c>
      <c r="U4695" s="17">
        <v>33732000</v>
      </c>
      <c r="V4695" s="17">
        <v>1495500000</v>
      </c>
      <c r="W4695" s="17">
        <v>19741000</v>
      </c>
      <c r="X4695" s="17">
        <v>7364800</v>
      </c>
      <c r="Y4695" s="17">
        <v>17578000</v>
      </c>
      <c r="Z4695" s="17">
        <v>569700000</v>
      </c>
      <c r="AA4695" s="17">
        <v>2161300000</v>
      </c>
      <c r="AB4695" s="17">
        <v>35876000</v>
      </c>
      <c r="AC4695" s="17">
        <v>52695000</v>
      </c>
      <c r="AD4695" s="17">
        <v>17392000</v>
      </c>
      <c r="AE4695" s="17">
        <v>161030000</v>
      </c>
      <c r="AF4695" s="17">
        <v>103550000</v>
      </c>
      <c r="AG4695" s="18">
        <v>31350000</v>
      </c>
      <c r="AH4695" s="18">
        <v>6117500</v>
      </c>
      <c r="AI4695" s="18">
        <v>32122000</v>
      </c>
      <c r="AJ4695" s="18">
        <v>68787000</v>
      </c>
      <c r="AK4695" s="18">
        <v>2248600</v>
      </c>
      <c r="AL4695" s="18">
        <v>1948700</v>
      </c>
      <c r="AM4695">
        <f t="shared" si="438"/>
        <v>255117551.85185185</v>
      </c>
      <c r="AN4695">
        <f t="shared" si="439"/>
        <v>23762300</v>
      </c>
      <c r="AO4695">
        <f t="shared" si="440"/>
        <v>2.5584432393566177E-2</v>
      </c>
      <c r="AP4695">
        <f t="shared" si="441"/>
        <v>10.736231419174569</v>
      </c>
      <c r="AQ4695">
        <f t="shared" si="442"/>
        <v>1</v>
      </c>
      <c r="AR4695">
        <f t="shared" si="437"/>
        <v>0</v>
      </c>
    </row>
    <row r="4696" spans="1:44" x14ac:dyDescent="0.25">
      <c r="A4696" t="s">
        <v>17840</v>
      </c>
      <c r="B4696" s="16">
        <v>1</v>
      </c>
      <c r="C4696" t="s">
        <v>17841</v>
      </c>
      <c r="D4696" t="s">
        <v>17842</v>
      </c>
      <c r="E4696" t="s">
        <v>17843</v>
      </c>
      <c r="F4696" s="17">
        <v>282760000</v>
      </c>
      <c r="G4696" s="17">
        <v>0</v>
      </c>
      <c r="H4696" s="17">
        <v>0</v>
      </c>
      <c r="I4696" s="17">
        <v>7506900</v>
      </c>
      <c r="J4696" s="17">
        <v>8498200</v>
      </c>
      <c r="K4696" s="17">
        <v>552920000</v>
      </c>
      <c r="L4696" s="17">
        <v>0</v>
      </c>
      <c r="M4696" s="17">
        <v>421830000</v>
      </c>
      <c r="N4696" s="17">
        <v>0</v>
      </c>
      <c r="O4696" s="17">
        <v>100270000</v>
      </c>
      <c r="P4696" s="17">
        <v>1190800</v>
      </c>
      <c r="Q4696" s="17">
        <v>47968000</v>
      </c>
      <c r="R4696" s="17">
        <v>5390500</v>
      </c>
      <c r="S4696" s="17">
        <v>4634500000</v>
      </c>
      <c r="T4696" s="17">
        <v>501090000</v>
      </c>
      <c r="U4696" s="17">
        <v>34178000</v>
      </c>
      <c r="V4696" s="17">
        <v>153940000</v>
      </c>
      <c r="W4696" s="17">
        <v>171910</v>
      </c>
      <c r="X4696" s="17">
        <v>3280400</v>
      </c>
      <c r="Y4696" s="17">
        <v>2247100</v>
      </c>
      <c r="Z4696" s="17">
        <v>0</v>
      </c>
      <c r="AA4696" s="17">
        <v>2072700</v>
      </c>
      <c r="AB4696" s="17">
        <v>4077900</v>
      </c>
      <c r="AC4696" s="17">
        <v>18238000</v>
      </c>
      <c r="AD4696" s="17">
        <v>0</v>
      </c>
      <c r="AE4696" s="17">
        <v>31814000</v>
      </c>
      <c r="AF4696" s="17">
        <v>161170000</v>
      </c>
      <c r="AG4696" s="18">
        <v>0</v>
      </c>
      <c r="AH4696" s="18">
        <v>367770000</v>
      </c>
      <c r="AI4696" s="18">
        <v>76256000</v>
      </c>
      <c r="AJ4696" s="18">
        <v>10344000</v>
      </c>
      <c r="AK4696" s="18">
        <v>0</v>
      </c>
      <c r="AL4696" s="18">
        <v>24087000</v>
      </c>
      <c r="AM4696">
        <f t="shared" si="438"/>
        <v>258337570.74074075</v>
      </c>
      <c r="AN4696">
        <f t="shared" si="439"/>
        <v>79742833.333333328</v>
      </c>
      <c r="AO4696">
        <f t="shared" si="440"/>
        <v>0.33141345176481685</v>
      </c>
      <c r="AP4696">
        <f t="shared" si="441"/>
        <v>3.2396337067791769</v>
      </c>
      <c r="AQ4696">
        <f t="shared" si="442"/>
        <v>0</v>
      </c>
      <c r="AR4696">
        <f t="shared" si="437"/>
        <v>0</v>
      </c>
    </row>
    <row r="4697" spans="1:44" x14ac:dyDescent="0.25">
      <c r="A4697" t="s">
        <v>14844</v>
      </c>
      <c r="B4697" s="16">
        <v>4</v>
      </c>
      <c r="C4697" t="s">
        <v>14845</v>
      </c>
      <c r="D4697" t="s">
        <v>14846</v>
      </c>
      <c r="E4697" t="s">
        <v>14847</v>
      </c>
      <c r="F4697" s="17">
        <v>247780000</v>
      </c>
      <c r="G4697" s="17">
        <v>176470000</v>
      </c>
      <c r="H4697" s="17">
        <v>18820000</v>
      </c>
      <c r="I4697" s="17">
        <v>33554000</v>
      </c>
      <c r="J4697" s="17">
        <v>491820000</v>
      </c>
      <c r="K4697" s="17">
        <v>230650000</v>
      </c>
      <c r="L4697" s="17">
        <v>148450000</v>
      </c>
      <c r="M4697" s="17">
        <v>153060000</v>
      </c>
      <c r="N4697" s="17">
        <v>56522000</v>
      </c>
      <c r="O4697" s="17">
        <v>22543000</v>
      </c>
      <c r="P4697" s="17">
        <v>125780000</v>
      </c>
      <c r="Q4697" s="17">
        <v>1552000000</v>
      </c>
      <c r="R4697" s="17">
        <v>396230000</v>
      </c>
      <c r="S4697" s="17">
        <v>1315900000</v>
      </c>
      <c r="T4697" s="17">
        <v>74689000</v>
      </c>
      <c r="U4697" s="17">
        <v>42061000</v>
      </c>
      <c r="V4697" s="17">
        <v>1512900000</v>
      </c>
      <c r="W4697" s="17">
        <v>134300000</v>
      </c>
      <c r="X4697" s="17">
        <v>126190000</v>
      </c>
      <c r="Y4697" s="17">
        <v>115310000</v>
      </c>
      <c r="Z4697" s="17">
        <v>433300000</v>
      </c>
      <c r="AA4697" s="17">
        <v>44877000</v>
      </c>
      <c r="AB4697" s="17">
        <v>210550000</v>
      </c>
      <c r="AC4697" s="17">
        <v>384270000</v>
      </c>
      <c r="AD4697" s="17">
        <v>69756000</v>
      </c>
      <c r="AE4697" s="17">
        <v>1068200000</v>
      </c>
      <c r="AF4697" s="17">
        <v>1128600000</v>
      </c>
      <c r="AG4697" s="18">
        <v>270540000</v>
      </c>
      <c r="AH4697" s="18">
        <v>4188600</v>
      </c>
      <c r="AI4697" s="18">
        <v>221220000</v>
      </c>
      <c r="AJ4697" s="18">
        <v>1072100000</v>
      </c>
      <c r="AK4697" s="18">
        <v>11999000</v>
      </c>
      <c r="AL4697" s="18">
        <v>65219000</v>
      </c>
      <c r="AM4697">
        <f t="shared" si="438"/>
        <v>382021555.55555558</v>
      </c>
      <c r="AN4697">
        <f t="shared" si="439"/>
        <v>274211100</v>
      </c>
      <c r="AO4697">
        <f t="shared" si="440"/>
        <v>0.58462728225212945</v>
      </c>
      <c r="AP4697">
        <f t="shared" si="441"/>
        <v>1.3931659059591519</v>
      </c>
      <c r="AQ4697">
        <f t="shared" si="442"/>
        <v>0</v>
      </c>
      <c r="AR4697">
        <f t="shared" si="437"/>
        <v>0</v>
      </c>
    </row>
    <row r="4698" spans="1:44" x14ac:dyDescent="0.25">
      <c r="A4698" t="s">
        <v>11829</v>
      </c>
      <c r="B4698" s="16">
        <v>2</v>
      </c>
      <c r="C4698" t="s">
        <v>11830</v>
      </c>
      <c r="D4698" t="s">
        <v>11831</v>
      </c>
      <c r="E4698" t="s">
        <v>11832</v>
      </c>
      <c r="F4698" s="17">
        <v>50969000</v>
      </c>
      <c r="G4698" s="17">
        <v>265310000</v>
      </c>
      <c r="H4698" s="17">
        <v>6675000</v>
      </c>
      <c r="I4698" s="17">
        <v>27598000</v>
      </c>
      <c r="J4698" s="17">
        <v>37005000</v>
      </c>
      <c r="K4698" s="17">
        <v>7288200</v>
      </c>
      <c r="L4698" s="17">
        <v>1900600</v>
      </c>
      <c r="M4698" s="17">
        <v>102700000</v>
      </c>
      <c r="N4698" s="17">
        <v>1111900</v>
      </c>
      <c r="O4698" s="17">
        <v>35204000</v>
      </c>
      <c r="P4698" s="17">
        <v>33544000</v>
      </c>
      <c r="Q4698" s="17">
        <v>3411800000</v>
      </c>
      <c r="R4698" s="17">
        <v>378120000</v>
      </c>
      <c r="S4698" s="17">
        <v>66482000</v>
      </c>
      <c r="T4698" s="17">
        <v>27814000</v>
      </c>
      <c r="U4698" s="17">
        <v>802050</v>
      </c>
      <c r="V4698" s="17">
        <v>657470000</v>
      </c>
      <c r="W4698" s="17">
        <v>456580000</v>
      </c>
      <c r="X4698" s="17">
        <v>77646000</v>
      </c>
      <c r="Y4698" s="17">
        <v>233450000</v>
      </c>
      <c r="Z4698" s="17">
        <v>33245000</v>
      </c>
      <c r="AA4698" s="17">
        <v>26623000</v>
      </c>
      <c r="AB4698" s="17">
        <v>56521000</v>
      </c>
      <c r="AC4698" s="17">
        <v>956400000</v>
      </c>
      <c r="AD4698" s="17">
        <v>169270000</v>
      </c>
      <c r="AE4698" s="17">
        <v>37304000000</v>
      </c>
      <c r="AF4698" s="17">
        <v>2260000000</v>
      </c>
      <c r="AG4698" s="18">
        <v>1464100000</v>
      </c>
      <c r="AH4698" s="18">
        <v>6495500</v>
      </c>
      <c r="AI4698" s="18">
        <v>143950000</v>
      </c>
      <c r="AJ4698" s="18">
        <v>367720000</v>
      </c>
      <c r="AK4698" s="18">
        <v>421240</v>
      </c>
      <c r="AL4698" s="18">
        <v>95024000</v>
      </c>
      <c r="AM4698">
        <f t="shared" si="438"/>
        <v>1729093657.4074075</v>
      </c>
      <c r="AN4698">
        <f t="shared" si="439"/>
        <v>346285123.33333331</v>
      </c>
      <c r="AO4698">
        <f t="shared" si="440"/>
        <v>0.3303433744490587</v>
      </c>
      <c r="AP4698">
        <f t="shared" si="441"/>
        <v>4.9932657827260618</v>
      </c>
      <c r="AQ4698">
        <f t="shared" si="442"/>
        <v>0</v>
      </c>
      <c r="AR4698">
        <f t="shared" si="437"/>
        <v>0</v>
      </c>
    </row>
    <row r="4699" spans="1:44" x14ac:dyDescent="0.25">
      <c r="A4699" t="s">
        <v>7966</v>
      </c>
      <c r="B4699" s="16">
        <v>1</v>
      </c>
      <c r="C4699" t="s">
        <v>7967</v>
      </c>
      <c r="D4699" t="s">
        <v>2476</v>
      </c>
      <c r="E4699" t="s">
        <v>7968</v>
      </c>
      <c r="F4699" s="17">
        <v>129460000</v>
      </c>
      <c r="G4699" s="17">
        <v>24998000</v>
      </c>
      <c r="H4699" s="17">
        <v>7602500</v>
      </c>
      <c r="I4699" s="17">
        <v>315450000</v>
      </c>
      <c r="J4699" s="17">
        <v>864730000</v>
      </c>
      <c r="K4699" s="17">
        <v>6310400</v>
      </c>
      <c r="L4699" s="17">
        <v>6860100</v>
      </c>
      <c r="M4699" s="17">
        <v>64246000</v>
      </c>
      <c r="N4699" s="17">
        <v>0</v>
      </c>
      <c r="O4699" s="17">
        <v>34456000</v>
      </c>
      <c r="P4699" s="17">
        <v>40911000</v>
      </c>
      <c r="Q4699" s="17">
        <v>159560000</v>
      </c>
      <c r="R4699" s="17">
        <v>163680000</v>
      </c>
      <c r="S4699" s="17">
        <v>7122100</v>
      </c>
      <c r="T4699" s="17">
        <v>788480</v>
      </c>
      <c r="U4699" s="17">
        <v>2946400</v>
      </c>
      <c r="V4699" s="17">
        <v>95944000</v>
      </c>
      <c r="W4699" s="17">
        <v>6519000</v>
      </c>
      <c r="X4699" s="17">
        <v>47899000</v>
      </c>
      <c r="Y4699" s="17">
        <v>50944000</v>
      </c>
      <c r="Z4699" s="17">
        <v>11052000</v>
      </c>
      <c r="AA4699" s="17">
        <v>51486000</v>
      </c>
      <c r="AB4699" s="17">
        <v>92800000</v>
      </c>
      <c r="AC4699" s="17">
        <v>44123000</v>
      </c>
      <c r="AD4699" s="17">
        <v>3172400</v>
      </c>
      <c r="AE4699" s="17">
        <v>663010000</v>
      </c>
      <c r="AF4699" s="17">
        <v>114730000</v>
      </c>
      <c r="AG4699" s="18">
        <v>39797000</v>
      </c>
      <c r="AH4699" s="18">
        <v>3504300</v>
      </c>
      <c r="AI4699" s="18">
        <v>158680000</v>
      </c>
      <c r="AJ4699" s="18">
        <v>23020000</v>
      </c>
      <c r="AK4699" s="18">
        <v>1928700</v>
      </c>
      <c r="AL4699" s="18">
        <v>0</v>
      </c>
      <c r="AM4699">
        <f t="shared" si="438"/>
        <v>111511125.18518518</v>
      </c>
      <c r="AN4699">
        <f t="shared" si="439"/>
        <v>37821666.666666664</v>
      </c>
      <c r="AO4699">
        <f t="shared" si="440"/>
        <v>0.1231078324787629</v>
      </c>
      <c r="AP4699">
        <f t="shared" si="441"/>
        <v>2.9483398013092632</v>
      </c>
      <c r="AQ4699">
        <f t="shared" si="442"/>
        <v>1</v>
      </c>
      <c r="AR4699">
        <f t="shared" ref="AR4699:AR4762" si="443">(AP4699&lt;1)*AND(AO4699&lt;=0.25)</f>
        <v>0</v>
      </c>
    </row>
    <row r="4700" spans="1:44" x14ac:dyDescent="0.25">
      <c r="A4700" t="s">
        <v>18644</v>
      </c>
      <c r="B4700" s="16">
        <v>1</v>
      </c>
      <c r="C4700" t="s">
        <v>18645</v>
      </c>
      <c r="D4700" t="s">
        <v>18646</v>
      </c>
      <c r="E4700" t="s">
        <v>18647</v>
      </c>
      <c r="F4700" s="17">
        <v>418390000</v>
      </c>
      <c r="G4700" s="17">
        <v>134180000</v>
      </c>
      <c r="H4700" s="17">
        <v>2716600</v>
      </c>
      <c r="I4700" s="17">
        <v>31862000</v>
      </c>
      <c r="J4700" s="17">
        <v>32687000</v>
      </c>
      <c r="K4700" s="17">
        <v>0</v>
      </c>
      <c r="L4700" s="17">
        <v>17120000</v>
      </c>
      <c r="M4700" s="17">
        <v>37670000</v>
      </c>
      <c r="N4700" s="17">
        <v>22206000</v>
      </c>
      <c r="O4700" s="17">
        <v>24054000</v>
      </c>
      <c r="P4700" s="17">
        <v>105480000</v>
      </c>
      <c r="Q4700" s="17">
        <v>296980000</v>
      </c>
      <c r="R4700" s="17">
        <v>232860000</v>
      </c>
      <c r="S4700" s="17">
        <v>316360000</v>
      </c>
      <c r="T4700" s="17">
        <v>163410000</v>
      </c>
      <c r="U4700" s="17">
        <v>6300200</v>
      </c>
      <c r="V4700" s="17">
        <v>107090000</v>
      </c>
      <c r="W4700" s="17">
        <v>0</v>
      </c>
      <c r="X4700" s="17">
        <v>3597200</v>
      </c>
      <c r="Y4700" s="17">
        <v>79115000</v>
      </c>
      <c r="Z4700" s="17">
        <v>344680000</v>
      </c>
      <c r="AA4700" s="17">
        <v>35118000</v>
      </c>
      <c r="AB4700" s="17">
        <v>114980000</v>
      </c>
      <c r="AC4700" s="17">
        <v>4624500000</v>
      </c>
      <c r="AD4700" s="17">
        <v>6869600</v>
      </c>
      <c r="AE4700" s="17">
        <v>293560000</v>
      </c>
      <c r="AF4700" s="17">
        <v>33130000</v>
      </c>
      <c r="AG4700" s="18">
        <v>12239000</v>
      </c>
      <c r="AH4700" s="18">
        <v>6830200</v>
      </c>
      <c r="AI4700" s="18">
        <v>373480000</v>
      </c>
      <c r="AJ4700" s="18">
        <v>212510000</v>
      </c>
      <c r="AK4700" s="18">
        <v>1892800</v>
      </c>
      <c r="AL4700" s="18">
        <v>9077800</v>
      </c>
      <c r="AM4700">
        <f t="shared" si="438"/>
        <v>277219096.2962963</v>
      </c>
      <c r="AN4700">
        <f t="shared" si="439"/>
        <v>102671633.33333333</v>
      </c>
      <c r="AO4700">
        <f t="shared" si="440"/>
        <v>0.34112985594964584</v>
      </c>
      <c r="AP4700">
        <f t="shared" si="441"/>
        <v>2.7000553833236278</v>
      </c>
      <c r="AQ4700">
        <f t="shared" si="442"/>
        <v>0</v>
      </c>
      <c r="AR4700">
        <f t="shared" si="443"/>
        <v>0</v>
      </c>
    </row>
    <row r="4701" spans="1:44" x14ac:dyDescent="0.25">
      <c r="A4701" t="s">
        <v>8159</v>
      </c>
      <c r="B4701" s="16">
        <v>1</v>
      </c>
      <c r="C4701" t="s">
        <v>8160</v>
      </c>
      <c r="D4701" t="s">
        <v>2603</v>
      </c>
      <c r="E4701" t="s">
        <v>8161</v>
      </c>
      <c r="F4701" s="17">
        <v>122560000</v>
      </c>
      <c r="G4701" s="17">
        <v>115640000</v>
      </c>
      <c r="H4701" s="17">
        <v>4132300</v>
      </c>
      <c r="I4701" s="17">
        <v>30149000</v>
      </c>
      <c r="J4701" s="17">
        <v>1825500</v>
      </c>
      <c r="K4701" s="17">
        <v>26785000</v>
      </c>
      <c r="L4701" s="17">
        <v>6461000</v>
      </c>
      <c r="M4701" s="17">
        <v>57197000</v>
      </c>
      <c r="N4701" s="17">
        <v>0</v>
      </c>
      <c r="O4701" s="17">
        <v>48365000</v>
      </c>
      <c r="P4701" s="17">
        <v>36667000</v>
      </c>
      <c r="Q4701" s="17">
        <v>70359000</v>
      </c>
      <c r="R4701" s="17">
        <v>161040000</v>
      </c>
      <c r="S4701" s="17">
        <v>0</v>
      </c>
      <c r="T4701" s="17">
        <v>0</v>
      </c>
      <c r="U4701" s="17">
        <v>0</v>
      </c>
      <c r="V4701" s="17">
        <v>151070000</v>
      </c>
      <c r="W4701" s="17">
        <v>576250000</v>
      </c>
      <c r="X4701" s="17">
        <v>72342000</v>
      </c>
      <c r="Y4701" s="17">
        <v>3421700</v>
      </c>
      <c r="Z4701" s="17">
        <v>19809000</v>
      </c>
      <c r="AA4701" s="17">
        <v>15880000</v>
      </c>
      <c r="AB4701" s="17">
        <v>8639300</v>
      </c>
      <c r="AC4701" s="17">
        <v>26550000</v>
      </c>
      <c r="AD4701" s="17">
        <v>994610</v>
      </c>
      <c r="AE4701" s="17">
        <v>1676700000</v>
      </c>
      <c r="AF4701" s="17">
        <v>53904000</v>
      </c>
      <c r="AG4701" s="18">
        <v>37424000</v>
      </c>
      <c r="AH4701" s="18">
        <v>17359000</v>
      </c>
      <c r="AI4701" s="18">
        <v>5837000</v>
      </c>
      <c r="AJ4701" s="18">
        <v>119950000</v>
      </c>
      <c r="AK4701" s="18">
        <v>4696900</v>
      </c>
      <c r="AL4701" s="18">
        <v>13159000</v>
      </c>
      <c r="AM4701">
        <f t="shared" si="438"/>
        <v>121731163.33333333</v>
      </c>
      <c r="AN4701">
        <f t="shared" si="439"/>
        <v>33070983.333333332</v>
      </c>
      <c r="AO4701">
        <f t="shared" si="440"/>
        <v>0.19043861829865186</v>
      </c>
      <c r="AP4701">
        <f t="shared" si="441"/>
        <v>3.6809054664738827</v>
      </c>
      <c r="AQ4701">
        <f t="shared" si="442"/>
        <v>1</v>
      </c>
      <c r="AR4701">
        <f t="shared" si="443"/>
        <v>0</v>
      </c>
    </row>
    <row r="4702" spans="1:44" x14ac:dyDescent="0.25">
      <c r="A4702" t="s">
        <v>20626</v>
      </c>
      <c r="B4702" s="16">
        <v>6</v>
      </c>
      <c r="C4702" t="s">
        <v>20627</v>
      </c>
      <c r="D4702" t="s">
        <v>20628</v>
      </c>
      <c r="E4702" t="s">
        <v>20629</v>
      </c>
      <c r="F4702" s="17">
        <v>15849000</v>
      </c>
      <c r="G4702" s="17">
        <v>121980000</v>
      </c>
      <c r="H4702" s="17">
        <v>39153000</v>
      </c>
      <c r="I4702" s="17">
        <v>29155000</v>
      </c>
      <c r="J4702" s="17">
        <v>10701000</v>
      </c>
      <c r="K4702" s="17">
        <v>7391500</v>
      </c>
      <c r="L4702" s="17">
        <v>5127600</v>
      </c>
      <c r="M4702" s="17">
        <v>74609000</v>
      </c>
      <c r="N4702" s="17">
        <v>3338400</v>
      </c>
      <c r="O4702" s="17">
        <v>132440000</v>
      </c>
      <c r="P4702" s="17">
        <v>154580000</v>
      </c>
      <c r="Q4702" s="17">
        <v>500440000</v>
      </c>
      <c r="R4702" s="17">
        <v>11613000</v>
      </c>
      <c r="S4702" s="17">
        <v>121880000</v>
      </c>
      <c r="T4702" s="17">
        <v>36222000</v>
      </c>
      <c r="U4702" s="17">
        <v>26257000</v>
      </c>
      <c r="V4702" s="17">
        <v>50565000</v>
      </c>
      <c r="W4702" s="17">
        <v>7173700</v>
      </c>
      <c r="X4702" s="17">
        <v>11790000</v>
      </c>
      <c r="Y4702" s="17">
        <v>66158000</v>
      </c>
      <c r="Z4702" s="17">
        <v>26017000</v>
      </c>
      <c r="AA4702" s="17">
        <v>94612000</v>
      </c>
      <c r="AB4702" s="17">
        <v>20856000</v>
      </c>
      <c r="AC4702" s="17">
        <v>519770000</v>
      </c>
      <c r="AD4702" s="17">
        <v>359180</v>
      </c>
      <c r="AE4702" s="17">
        <v>227300000</v>
      </c>
      <c r="AF4702" s="17">
        <v>185480000</v>
      </c>
      <c r="AG4702" s="18">
        <v>102740000</v>
      </c>
      <c r="AH4702" s="18">
        <v>74277000</v>
      </c>
      <c r="AI4702" s="18">
        <v>169420000</v>
      </c>
      <c r="AJ4702" s="18">
        <v>543990000</v>
      </c>
      <c r="AK4702" s="18">
        <v>0</v>
      </c>
      <c r="AL4702" s="18">
        <v>58570000</v>
      </c>
      <c r="AM4702">
        <f t="shared" si="438"/>
        <v>92622865.925925925</v>
      </c>
      <c r="AN4702">
        <f t="shared" si="439"/>
        <v>158166166.66666666</v>
      </c>
      <c r="AO4702">
        <f t="shared" si="440"/>
        <v>0.46709104136740542</v>
      </c>
      <c r="AP4702">
        <f t="shared" si="441"/>
        <v>0.58560479701785739</v>
      </c>
      <c r="AQ4702">
        <f t="shared" si="442"/>
        <v>0</v>
      </c>
      <c r="AR4702">
        <f t="shared" si="443"/>
        <v>0</v>
      </c>
    </row>
    <row r="4703" spans="1:44" x14ac:dyDescent="0.25">
      <c r="A4703" t="s">
        <v>17575</v>
      </c>
      <c r="B4703" s="16">
        <v>14</v>
      </c>
      <c r="C4703" t="s">
        <v>17576</v>
      </c>
      <c r="D4703" t="s">
        <v>17577</v>
      </c>
      <c r="E4703" t="s">
        <v>17578</v>
      </c>
      <c r="F4703" s="17">
        <v>338990000</v>
      </c>
      <c r="G4703" s="17">
        <v>107880000</v>
      </c>
      <c r="H4703" s="17">
        <v>30750000</v>
      </c>
      <c r="I4703" s="17">
        <v>331260000</v>
      </c>
      <c r="J4703" s="17">
        <v>100700000</v>
      </c>
      <c r="K4703" s="17">
        <v>53607000</v>
      </c>
      <c r="L4703" s="17">
        <v>38008000</v>
      </c>
      <c r="M4703" s="17">
        <v>73108000</v>
      </c>
      <c r="N4703" s="17">
        <v>18256000</v>
      </c>
      <c r="O4703" s="17">
        <v>49925000</v>
      </c>
      <c r="P4703" s="17">
        <v>333690000</v>
      </c>
      <c r="Q4703" s="17">
        <v>321980000</v>
      </c>
      <c r="R4703" s="17">
        <v>261180000</v>
      </c>
      <c r="S4703" s="17">
        <v>248490000</v>
      </c>
      <c r="T4703" s="17">
        <v>35748000</v>
      </c>
      <c r="U4703" s="17">
        <v>16725000</v>
      </c>
      <c r="V4703" s="17">
        <v>809720000</v>
      </c>
      <c r="W4703" s="17">
        <v>2076900</v>
      </c>
      <c r="X4703" s="17">
        <v>33754000</v>
      </c>
      <c r="Y4703" s="17">
        <v>13200000</v>
      </c>
      <c r="Z4703" s="17">
        <v>127250000</v>
      </c>
      <c r="AA4703" s="17">
        <v>77479000</v>
      </c>
      <c r="AB4703" s="17">
        <v>48312000</v>
      </c>
      <c r="AC4703" s="17">
        <v>151050000</v>
      </c>
      <c r="AD4703" s="17">
        <v>5277900</v>
      </c>
      <c r="AE4703" s="17">
        <v>1093800000</v>
      </c>
      <c r="AF4703" s="17">
        <v>886110000</v>
      </c>
      <c r="AG4703" s="18">
        <v>78383000</v>
      </c>
      <c r="AH4703" s="18">
        <v>34369000</v>
      </c>
      <c r="AI4703" s="18">
        <v>976830000</v>
      </c>
      <c r="AJ4703" s="18">
        <v>494340000</v>
      </c>
      <c r="AK4703" s="18">
        <v>2406100</v>
      </c>
      <c r="AL4703" s="18">
        <v>108580000</v>
      </c>
      <c r="AM4703">
        <f t="shared" si="438"/>
        <v>207715807.4074074</v>
      </c>
      <c r="AN4703">
        <f t="shared" si="439"/>
        <v>282484683.33333331</v>
      </c>
      <c r="AO4703">
        <f t="shared" si="440"/>
        <v>0.66810953446568988</v>
      </c>
      <c r="AP4703">
        <f t="shared" si="441"/>
        <v>0.73531706199554092</v>
      </c>
      <c r="AQ4703">
        <f t="shared" si="442"/>
        <v>0</v>
      </c>
      <c r="AR4703">
        <f t="shared" si="443"/>
        <v>0</v>
      </c>
    </row>
    <row r="4704" spans="1:44" x14ac:dyDescent="0.25">
      <c r="A4704" t="s">
        <v>15507</v>
      </c>
      <c r="B4704" s="16">
        <v>3</v>
      </c>
      <c r="C4704" t="s">
        <v>15508</v>
      </c>
      <c r="D4704" t="s">
        <v>15509</v>
      </c>
      <c r="E4704" t="s">
        <v>15510</v>
      </c>
      <c r="F4704" s="17">
        <v>100010000</v>
      </c>
      <c r="G4704" s="17">
        <v>204570000</v>
      </c>
      <c r="H4704" s="17">
        <v>21924000</v>
      </c>
      <c r="I4704" s="17">
        <v>40662000</v>
      </c>
      <c r="J4704" s="17">
        <v>28994000</v>
      </c>
      <c r="K4704" s="17">
        <v>344620000</v>
      </c>
      <c r="L4704" s="17">
        <v>13774000</v>
      </c>
      <c r="M4704" s="17">
        <v>205240000</v>
      </c>
      <c r="N4704" s="17">
        <v>6991900</v>
      </c>
      <c r="O4704" s="17">
        <v>69914000</v>
      </c>
      <c r="P4704" s="17">
        <v>129670000</v>
      </c>
      <c r="Q4704" s="17">
        <v>1689200000</v>
      </c>
      <c r="R4704" s="17">
        <v>386980000</v>
      </c>
      <c r="S4704" s="17">
        <v>64717000</v>
      </c>
      <c r="T4704" s="17">
        <v>83739000</v>
      </c>
      <c r="U4704" s="17">
        <v>12768000</v>
      </c>
      <c r="V4704" s="17">
        <v>1057200000</v>
      </c>
      <c r="W4704" s="17">
        <v>8154000</v>
      </c>
      <c r="X4704" s="17">
        <v>122310000</v>
      </c>
      <c r="Y4704" s="17">
        <v>55762000</v>
      </c>
      <c r="Z4704" s="17">
        <v>40624000</v>
      </c>
      <c r="AA4704" s="17">
        <v>342250000</v>
      </c>
      <c r="AB4704" s="17">
        <v>253530000</v>
      </c>
      <c r="AC4704" s="17">
        <v>1150100000</v>
      </c>
      <c r="AD4704" s="17">
        <v>12229000</v>
      </c>
      <c r="AE4704" s="17">
        <v>1522000000</v>
      </c>
      <c r="AF4704" s="17">
        <v>373420000</v>
      </c>
      <c r="AG4704" s="18">
        <v>54229000</v>
      </c>
      <c r="AH4704" s="18">
        <v>5009600</v>
      </c>
      <c r="AI4704" s="18">
        <v>204890000</v>
      </c>
      <c r="AJ4704" s="18">
        <v>1242000000</v>
      </c>
      <c r="AK4704" s="18">
        <v>123500000</v>
      </c>
      <c r="AL4704" s="18">
        <v>51406000</v>
      </c>
      <c r="AM4704">
        <f t="shared" si="438"/>
        <v>308938996.2962963</v>
      </c>
      <c r="AN4704">
        <f t="shared" si="439"/>
        <v>280172433.33333331</v>
      </c>
      <c r="AO4704">
        <f t="shared" si="440"/>
        <v>0.8969476506560552</v>
      </c>
      <c r="AP4704">
        <f t="shared" si="441"/>
        <v>1.1026744944915339</v>
      </c>
      <c r="AQ4704">
        <f t="shared" si="442"/>
        <v>0</v>
      </c>
      <c r="AR4704">
        <f t="shared" si="443"/>
        <v>0</v>
      </c>
    </row>
    <row r="4705" spans="1:44" x14ac:dyDescent="0.25">
      <c r="A4705" t="s">
        <v>11657</v>
      </c>
      <c r="B4705" s="16">
        <v>1</v>
      </c>
      <c r="C4705" t="s">
        <v>11658</v>
      </c>
      <c r="D4705" t="s">
        <v>11659</v>
      </c>
      <c r="E4705" t="s">
        <v>11660</v>
      </c>
      <c r="F4705" s="17">
        <v>1605800000</v>
      </c>
      <c r="G4705" s="17">
        <v>772800000</v>
      </c>
      <c r="H4705" s="17">
        <v>162880000</v>
      </c>
      <c r="I4705" s="17">
        <v>774810000</v>
      </c>
      <c r="J4705" s="17">
        <v>196520000</v>
      </c>
      <c r="K4705" s="17">
        <v>453140000</v>
      </c>
      <c r="L4705" s="17">
        <v>169190000</v>
      </c>
      <c r="M4705" s="17">
        <v>160040000</v>
      </c>
      <c r="N4705" s="17">
        <v>293020000</v>
      </c>
      <c r="O4705" s="17">
        <v>235500000</v>
      </c>
      <c r="P4705" s="17">
        <v>5806300000</v>
      </c>
      <c r="Q4705" s="17">
        <v>9896300000</v>
      </c>
      <c r="R4705" s="17">
        <v>1350800000</v>
      </c>
      <c r="S4705" s="17">
        <v>2952900000</v>
      </c>
      <c r="T4705" s="17">
        <v>2181800000</v>
      </c>
      <c r="U4705" s="17">
        <v>152820000</v>
      </c>
      <c r="V4705" s="17">
        <v>3084500000</v>
      </c>
      <c r="W4705" s="17">
        <v>635890000</v>
      </c>
      <c r="X4705" s="17">
        <v>419050000</v>
      </c>
      <c r="Y4705" s="17">
        <v>170620000</v>
      </c>
      <c r="Z4705" s="17">
        <v>666490000</v>
      </c>
      <c r="AA4705" s="17">
        <v>117340000</v>
      </c>
      <c r="AB4705" s="17">
        <v>342700000</v>
      </c>
      <c r="AC4705" s="17">
        <v>619670000</v>
      </c>
      <c r="AD4705" s="17">
        <v>386330000</v>
      </c>
      <c r="AE4705" s="17">
        <v>1853600000</v>
      </c>
      <c r="AF4705" s="17">
        <v>2417400000</v>
      </c>
      <c r="AG4705" s="18">
        <v>1500500000</v>
      </c>
      <c r="AH4705" s="18">
        <v>217520000</v>
      </c>
      <c r="AI4705" s="18">
        <v>3194100000</v>
      </c>
      <c r="AJ4705" s="18">
        <v>1889600000</v>
      </c>
      <c r="AK4705" s="18">
        <v>517560000</v>
      </c>
      <c r="AL4705" s="18">
        <v>682810000</v>
      </c>
      <c r="AM4705">
        <f t="shared" si="438"/>
        <v>1402896666.6666667</v>
      </c>
      <c r="AN4705">
        <f t="shared" si="439"/>
        <v>1333681666.6666667</v>
      </c>
      <c r="AO4705">
        <f t="shared" si="440"/>
        <v>0.91134341978952005</v>
      </c>
      <c r="AP4705">
        <f t="shared" si="441"/>
        <v>1.051897691728036</v>
      </c>
      <c r="AQ4705">
        <f t="shared" si="442"/>
        <v>0</v>
      </c>
      <c r="AR4705">
        <f t="shared" si="443"/>
        <v>0</v>
      </c>
    </row>
    <row r="4706" spans="1:44" x14ac:dyDescent="0.25">
      <c r="A4706" t="s">
        <v>8682</v>
      </c>
      <c r="B4706" s="16">
        <v>2</v>
      </c>
      <c r="C4706" t="s">
        <v>8683</v>
      </c>
      <c r="D4706" t="s">
        <v>2948</v>
      </c>
      <c r="E4706" t="s">
        <v>8684</v>
      </c>
      <c r="F4706" s="17">
        <v>13568000</v>
      </c>
      <c r="G4706" s="17">
        <v>133120000</v>
      </c>
      <c r="H4706" s="17">
        <v>5004200</v>
      </c>
      <c r="I4706" s="17">
        <v>11478000</v>
      </c>
      <c r="J4706" s="17">
        <v>6972200</v>
      </c>
      <c r="K4706" s="17">
        <v>3108600</v>
      </c>
      <c r="L4706" s="17">
        <v>1388900</v>
      </c>
      <c r="M4706" s="17">
        <v>13497000</v>
      </c>
      <c r="N4706" s="17">
        <v>0</v>
      </c>
      <c r="O4706" s="17">
        <v>16002000</v>
      </c>
      <c r="P4706" s="17">
        <v>43495000</v>
      </c>
      <c r="Q4706" s="17">
        <v>22251000</v>
      </c>
      <c r="R4706" s="17">
        <v>17474000</v>
      </c>
      <c r="S4706" s="17">
        <v>415040000</v>
      </c>
      <c r="T4706" s="17">
        <v>7194900</v>
      </c>
      <c r="U4706" s="17">
        <v>9601000</v>
      </c>
      <c r="V4706" s="17">
        <v>28024000</v>
      </c>
      <c r="W4706" s="17">
        <v>12177000</v>
      </c>
      <c r="X4706" s="17">
        <v>281610000</v>
      </c>
      <c r="Y4706" s="17">
        <v>4955800</v>
      </c>
      <c r="Z4706" s="17">
        <v>5271200</v>
      </c>
      <c r="AA4706" s="17">
        <v>10862000</v>
      </c>
      <c r="AB4706" s="17">
        <v>11211000</v>
      </c>
      <c r="AC4706" s="17">
        <v>16847000</v>
      </c>
      <c r="AD4706" s="17">
        <v>1058200</v>
      </c>
      <c r="AE4706" s="17">
        <v>65186000</v>
      </c>
      <c r="AF4706" s="17">
        <v>28446000</v>
      </c>
      <c r="AG4706" s="18">
        <v>11565000</v>
      </c>
      <c r="AH4706" s="18">
        <v>926010</v>
      </c>
      <c r="AI4706" s="18">
        <v>11889000</v>
      </c>
      <c r="AJ4706" s="18">
        <v>15016000</v>
      </c>
      <c r="AK4706" s="18">
        <v>1827800</v>
      </c>
      <c r="AL4706" s="18">
        <v>14808000</v>
      </c>
      <c r="AM4706">
        <f t="shared" si="438"/>
        <v>43883074.074074075</v>
      </c>
      <c r="AN4706">
        <f t="shared" si="439"/>
        <v>9338635</v>
      </c>
      <c r="AO4706">
        <f t="shared" si="440"/>
        <v>6.8254750717329199E-2</v>
      </c>
      <c r="AP4706">
        <f t="shared" si="441"/>
        <v>4.6990886863095165</v>
      </c>
      <c r="AQ4706">
        <f t="shared" si="442"/>
        <v>1</v>
      </c>
      <c r="AR4706">
        <f t="shared" si="443"/>
        <v>0</v>
      </c>
    </row>
    <row r="4707" spans="1:44" x14ac:dyDescent="0.25">
      <c r="A4707" t="s">
        <v>23885</v>
      </c>
      <c r="B4707" s="16">
        <v>3</v>
      </c>
      <c r="C4707" t="s">
        <v>23886</v>
      </c>
      <c r="D4707" t="s">
        <v>23887</v>
      </c>
      <c r="E4707" t="s">
        <v>23888</v>
      </c>
      <c r="F4707" s="17">
        <v>26305000</v>
      </c>
      <c r="G4707" s="17">
        <v>2894900</v>
      </c>
      <c r="H4707" s="17">
        <v>0</v>
      </c>
      <c r="I4707" s="17">
        <v>431040000</v>
      </c>
      <c r="J4707" s="17">
        <v>20203000</v>
      </c>
      <c r="K4707" s="17">
        <v>24258000</v>
      </c>
      <c r="L4707" s="17">
        <v>2587300</v>
      </c>
      <c r="M4707" s="17">
        <v>17870000</v>
      </c>
      <c r="N4707" s="17">
        <v>3114800</v>
      </c>
      <c r="O4707" s="17">
        <v>50398000</v>
      </c>
      <c r="P4707" s="17">
        <v>17537000</v>
      </c>
      <c r="Q4707" s="17">
        <v>21305000</v>
      </c>
      <c r="R4707" s="17">
        <v>58055000</v>
      </c>
      <c r="S4707" s="17">
        <v>6480100</v>
      </c>
      <c r="T4707" s="17">
        <v>8853900</v>
      </c>
      <c r="U4707" s="17">
        <v>0</v>
      </c>
      <c r="V4707" s="17">
        <v>61441000</v>
      </c>
      <c r="W4707" s="17">
        <v>909950</v>
      </c>
      <c r="X4707" s="17">
        <v>21224000</v>
      </c>
      <c r="Y4707" s="17">
        <v>34126000</v>
      </c>
      <c r="Z4707" s="17">
        <v>4471600</v>
      </c>
      <c r="AA4707" s="17">
        <v>42758000</v>
      </c>
      <c r="AB4707" s="17">
        <v>62279000</v>
      </c>
      <c r="AC4707" s="17">
        <v>45094000</v>
      </c>
      <c r="AD4707" s="17">
        <v>8826600</v>
      </c>
      <c r="AE4707" s="17">
        <v>110880000</v>
      </c>
      <c r="AF4707" s="17">
        <v>111620000</v>
      </c>
      <c r="AG4707" s="18">
        <v>37643000</v>
      </c>
      <c r="AH4707" s="18">
        <v>5848400</v>
      </c>
      <c r="AI4707" s="18">
        <v>141950000</v>
      </c>
      <c r="AJ4707" s="18">
        <v>65380000</v>
      </c>
      <c r="AK4707" s="18">
        <v>3686600</v>
      </c>
      <c r="AL4707" s="18">
        <v>12378000</v>
      </c>
      <c r="AM4707">
        <f t="shared" si="438"/>
        <v>44241931.481481485</v>
      </c>
      <c r="AN4707">
        <f t="shared" si="439"/>
        <v>44481000</v>
      </c>
      <c r="AO4707">
        <f t="shared" si="440"/>
        <v>0.9930876084117225</v>
      </c>
      <c r="AP4707">
        <f t="shared" si="441"/>
        <v>0.99462537895913949</v>
      </c>
      <c r="AQ4707">
        <f t="shared" si="442"/>
        <v>0</v>
      </c>
      <c r="AR4707">
        <f t="shared" si="443"/>
        <v>0</v>
      </c>
    </row>
    <row r="4708" spans="1:44" x14ac:dyDescent="0.25">
      <c r="A4708" t="s">
        <v>17421</v>
      </c>
      <c r="B4708" s="16">
        <v>3</v>
      </c>
      <c r="C4708" t="s">
        <v>17422</v>
      </c>
      <c r="D4708" t="s">
        <v>17423</v>
      </c>
      <c r="E4708" t="s">
        <v>17424</v>
      </c>
      <c r="F4708" s="17">
        <v>27651000</v>
      </c>
      <c r="G4708" s="17">
        <v>734350</v>
      </c>
      <c r="H4708" s="17">
        <v>0</v>
      </c>
      <c r="I4708" s="17">
        <v>49139000</v>
      </c>
      <c r="J4708" s="17">
        <v>147530000</v>
      </c>
      <c r="K4708" s="17">
        <v>21490000</v>
      </c>
      <c r="L4708" s="17">
        <v>257040000</v>
      </c>
      <c r="M4708" s="17">
        <v>369450000</v>
      </c>
      <c r="N4708" s="17">
        <v>508870</v>
      </c>
      <c r="O4708" s="17">
        <v>52989000</v>
      </c>
      <c r="P4708" s="17">
        <v>28299000</v>
      </c>
      <c r="Q4708" s="17">
        <v>171170000</v>
      </c>
      <c r="R4708" s="17">
        <v>40717000</v>
      </c>
      <c r="S4708" s="17">
        <v>189880000</v>
      </c>
      <c r="T4708" s="17">
        <v>170580000</v>
      </c>
      <c r="U4708" s="17">
        <v>13919000</v>
      </c>
      <c r="V4708" s="17">
        <v>186520000</v>
      </c>
      <c r="W4708" s="17">
        <v>42017000</v>
      </c>
      <c r="X4708" s="17">
        <v>7352900000</v>
      </c>
      <c r="Y4708" s="17">
        <v>20389000</v>
      </c>
      <c r="Z4708" s="17">
        <v>113790000</v>
      </c>
      <c r="AA4708" s="17">
        <v>20254000</v>
      </c>
      <c r="AB4708" s="17">
        <v>3995800</v>
      </c>
      <c r="AC4708" s="17">
        <v>72585000</v>
      </c>
      <c r="AD4708" s="17">
        <v>1326500</v>
      </c>
      <c r="AE4708" s="17">
        <v>497860000</v>
      </c>
      <c r="AF4708" s="17">
        <v>306970000</v>
      </c>
      <c r="AG4708" s="18">
        <v>5925000</v>
      </c>
      <c r="AH4708" s="18">
        <v>12901000</v>
      </c>
      <c r="AI4708" s="18">
        <v>491330000</v>
      </c>
      <c r="AJ4708" s="18">
        <v>130210000</v>
      </c>
      <c r="AK4708" s="18">
        <v>13866000</v>
      </c>
      <c r="AL4708" s="18">
        <v>10526000</v>
      </c>
      <c r="AM4708">
        <f t="shared" si="438"/>
        <v>376285352.5925926</v>
      </c>
      <c r="AN4708">
        <f t="shared" si="439"/>
        <v>110793000</v>
      </c>
      <c r="AO4708">
        <f t="shared" si="440"/>
        <v>0.35187710161140462</v>
      </c>
      <c r="AP4708">
        <f t="shared" si="441"/>
        <v>3.3962917566325723</v>
      </c>
      <c r="AQ4708">
        <f t="shared" si="442"/>
        <v>0</v>
      </c>
      <c r="AR4708">
        <f t="shared" si="443"/>
        <v>0</v>
      </c>
    </row>
    <row r="4709" spans="1:44" x14ac:dyDescent="0.25">
      <c r="A4709" t="s">
        <v>18636</v>
      </c>
      <c r="B4709" s="16">
        <v>2</v>
      </c>
      <c r="C4709" t="s">
        <v>18637</v>
      </c>
      <c r="D4709" t="s">
        <v>18638</v>
      </c>
      <c r="E4709" t="s">
        <v>18639</v>
      </c>
      <c r="F4709" s="17">
        <v>147600000</v>
      </c>
      <c r="G4709" s="17">
        <v>69573000</v>
      </c>
      <c r="H4709" s="17">
        <v>5267300</v>
      </c>
      <c r="I4709" s="17">
        <v>33619000</v>
      </c>
      <c r="J4709" s="17">
        <v>9099300</v>
      </c>
      <c r="K4709" s="17">
        <v>9544100</v>
      </c>
      <c r="L4709" s="17">
        <v>22992000</v>
      </c>
      <c r="M4709" s="17">
        <v>4071800</v>
      </c>
      <c r="N4709" s="17">
        <v>0</v>
      </c>
      <c r="O4709" s="17">
        <v>102070000</v>
      </c>
      <c r="P4709" s="17">
        <v>29865000</v>
      </c>
      <c r="Q4709" s="17">
        <v>1372500000</v>
      </c>
      <c r="R4709" s="17">
        <v>20908000</v>
      </c>
      <c r="S4709" s="17">
        <v>116540000</v>
      </c>
      <c r="T4709" s="17">
        <v>13441000</v>
      </c>
      <c r="U4709" s="17">
        <v>8236000</v>
      </c>
      <c r="V4709" s="17">
        <v>161120000</v>
      </c>
      <c r="W4709" s="17">
        <v>14083000</v>
      </c>
      <c r="X4709" s="17">
        <v>41590000</v>
      </c>
      <c r="Y4709" s="17">
        <v>38496000</v>
      </c>
      <c r="Z4709" s="17">
        <v>16444000</v>
      </c>
      <c r="AA4709" s="17">
        <v>93662000</v>
      </c>
      <c r="AB4709" s="17">
        <v>118480000</v>
      </c>
      <c r="AC4709" s="17">
        <v>122190000</v>
      </c>
      <c r="AD4709" s="17">
        <v>54766000</v>
      </c>
      <c r="AE4709" s="17">
        <v>332770000</v>
      </c>
      <c r="AF4709" s="17">
        <v>244690000</v>
      </c>
      <c r="AG4709" s="18">
        <v>26074000</v>
      </c>
      <c r="AH4709" s="18">
        <v>48418000</v>
      </c>
      <c r="AI4709" s="18">
        <v>913380000</v>
      </c>
      <c r="AJ4709" s="18">
        <v>240770000</v>
      </c>
      <c r="AK4709" s="18">
        <v>464190</v>
      </c>
      <c r="AL4709" s="18">
        <v>729190</v>
      </c>
      <c r="AM4709">
        <f t="shared" si="438"/>
        <v>118652500</v>
      </c>
      <c r="AN4709">
        <f t="shared" si="439"/>
        <v>204972563.33333334</v>
      </c>
      <c r="AO4709">
        <f t="shared" si="440"/>
        <v>0.59678367259512721</v>
      </c>
      <c r="AP4709">
        <f t="shared" si="441"/>
        <v>0.57887015740269232</v>
      </c>
      <c r="AQ4709">
        <f t="shared" si="442"/>
        <v>0</v>
      </c>
      <c r="AR4709">
        <f t="shared" si="443"/>
        <v>0</v>
      </c>
    </row>
    <row r="4710" spans="1:44" x14ac:dyDescent="0.25">
      <c r="A4710" t="s">
        <v>12444</v>
      </c>
      <c r="B4710" s="16">
        <v>14</v>
      </c>
      <c r="C4710" t="s">
        <v>12445</v>
      </c>
      <c r="D4710" t="s">
        <v>12446</v>
      </c>
      <c r="E4710" t="s">
        <v>12447</v>
      </c>
      <c r="F4710" s="17">
        <v>2551200000</v>
      </c>
      <c r="G4710" s="17">
        <v>1901000000</v>
      </c>
      <c r="H4710" s="17">
        <v>1241500000</v>
      </c>
      <c r="I4710" s="17">
        <v>264980000</v>
      </c>
      <c r="J4710" s="17">
        <v>853390000</v>
      </c>
      <c r="K4710" s="17">
        <v>43277000</v>
      </c>
      <c r="L4710" s="17">
        <v>72413000</v>
      </c>
      <c r="M4710" s="17">
        <v>5400600000</v>
      </c>
      <c r="N4710" s="17">
        <v>371270000</v>
      </c>
      <c r="O4710" s="17">
        <v>144880000</v>
      </c>
      <c r="P4710" s="17">
        <v>2239900000</v>
      </c>
      <c r="Q4710" s="17">
        <v>3188100000</v>
      </c>
      <c r="R4710" s="17">
        <v>1835200000</v>
      </c>
      <c r="S4710" s="17">
        <v>90196000</v>
      </c>
      <c r="T4710" s="17">
        <v>89995000</v>
      </c>
      <c r="U4710" s="17">
        <v>4627400</v>
      </c>
      <c r="V4710" s="17">
        <v>4613200000</v>
      </c>
      <c r="W4710" s="17">
        <v>955290000</v>
      </c>
      <c r="X4710" s="17">
        <v>428460000</v>
      </c>
      <c r="Y4710" s="17">
        <v>41392000</v>
      </c>
      <c r="Z4710" s="17">
        <v>179990000</v>
      </c>
      <c r="AA4710" s="17">
        <v>100380000</v>
      </c>
      <c r="AB4710" s="17">
        <v>121840000</v>
      </c>
      <c r="AC4710" s="17">
        <v>2037100000</v>
      </c>
      <c r="AD4710" s="17">
        <v>64803000</v>
      </c>
      <c r="AE4710" s="17">
        <v>3802100000</v>
      </c>
      <c r="AF4710" s="17">
        <v>736880000</v>
      </c>
      <c r="AG4710" s="18">
        <v>820200000</v>
      </c>
      <c r="AH4710" s="18">
        <v>35234000</v>
      </c>
      <c r="AI4710" s="18">
        <v>625450000</v>
      </c>
      <c r="AJ4710" s="18">
        <v>6172500000</v>
      </c>
      <c r="AK4710" s="18">
        <v>20190000</v>
      </c>
      <c r="AL4710" s="18">
        <v>346000000</v>
      </c>
      <c r="AM4710">
        <f t="shared" si="438"/>
        <v>1236072718.5185184</v>
      </c>
      <c r="AN4710">
        <f t="shared" si="439"/>
        <v>1336595666.6666667</v>
      </c>
      <c r="AO4710">
        <f t="shared" si="440"/>
        <v>0.92467308149534344</v>
      </c>
      <c r="AP4710">
        <f t="shared" si="441"/>
        <v>0.92479180454112775</v>
      </c>
      <c r="AQ4710">
        <f t="shared" si="442"/>
        <v>0</v>
      </c>
      <c r="AR4710">
        <f t="shared" si="443"/>
        <v>0</v>
      </c>
    </row>
    <row r="4711" spans="1:44" x14ac:dyDescent="0.25">
      <c r="A4711" t="s">
        <v>10583</v>
      </c>
      <c r="B4711" s="16">
        <v>16</v>
      </c>
      <c r="C4711" t="s">
        <v>10584</v>
      </c>
      <c r="D4711" t="s">
        <v>10585</v>
      </c>
      <c r="E4711" t="s">
        <v>10586</v>
      </c>
      <c r="F4711" s="17">
        <v>1707200000</v>
      </c>
      <c r="G4711" s="17">
        <v>7803000000</v>
      </c>
      <c r="H4711" s="17">
        <v>747170000</v>
      </c>
      <c r="I4711" s="17">
        <v>1465100000</v>
      </c>
      <c r="J4711" s="17">
        <v>1389000000</v>
      </c>
      <c r="K4711" s="17">
        <v>975890000</v>
      </c>
      <c r="L4711" s="17">
        <v>1261000000</v>
      </c>
      <c r="M4711" s="17">
        <v>1766000000</v>
      </c>
      <c r="N4711" s="17">
        <v>187700000</v>
      </c>
      <c r="O4711" s="17">
        <v>3345600000</v>
      </c>
      <c r="P4711" s="17">
        <v>6394500000</v>
      </c>
      <c r="Q4711" s="17">
        <v>12100000000</v>
      </c>
      <c r="R4711" s="17">
        <v>4588900000</v>
      </c>
      <c r="S4711" s="17">
        <v>5550200000</v>
      </c>
      <c r="T4711" s="17">
        <v>844350000</v>
      </c>
      <c r="U4711" s="17">
        <v>299660000</v>
      </c>
      <c r="V4711" s="17">
        <v>10420000000</v>
      </c>
      <c r="W4711" s="17">
        <v>1150900000</v>
      </c>
      <c r="X4711" s="17">
        <v>3291100000</v>
      </c>
      <c r="Y4711" s="17">
        <v>1909800000</v>
      </c>
      <c r="Z4711" s="17">
        <v>1601100000</v>
      </c>
      <c r="AA4711" s="17">
        <v>842940000</v>
      </c>
      <c r="AB4711" s="17">
        <v>3392000000</v>
      </c>
      <c r="AC4711" s="17">
        <v>1818200000</v>
      </c>
      <c r="AD4711" s="17">
        <v>356030000</v>
      </c>
      <c r="AE4711" s="17">
        <v>11964000000</v>
      </c>
      <c r="AF4711" s="17">
        <v>3361000000</v>
      </c>
      <c r="AG4711" s="18">
        <v>1911600000</v>
      </c>
      <c r="AH4711" s="18">
        <v>517710000</v>
      </c>
      <c r="AI4711" s="18">
        <v>2182400000</v>
      </c>
      <c r="AJ4711" s="18">
        <v>17942000000</v>
      </c>
      <c r="AK4711" s="18">
        <v>452830000</v>
      </c>
      <c r="AL4711" s="18">
        <v>814940000</v>
      </c>
      <c r="AM4711">
        <f t="shared" si="438"/>
        <v>3353049629.6296296</v>
      </c>
      <c r="AN4711">
        <f t="shared" si="439"/>
        <v>3970246666.6666665</v>
      </c>
      <c r="AO4711">
        <f t="shared" si="440"/>
        <v>0.83844930174362675</v>
      </c>
      <c r="AP4711">
        <f t="shared" si="441"/>
        <v>0.84454441024561777</v>
      </c>
      <c r="AQ4711">
        <f t="shared" si="442"/>
        <v>0</v>
      </c>
      <c r="AR4711">
        <f t="shared" si="443"/>
        <v>0</v>
      </c>
    </row>
    <row r="4712" spans="1:44" x14ac:dyDescent="0.25">
      <c r="A4712" t="s">
        <v>15631</v>
      </c>
      <c r="B4712" s="16">
        <v>5</v>
      </c>
      <c r="C4712" t="s">
        <v>15632</v>
      </c>
      <c r="D4712" t="s">
        <v>15633</v>
      </c>
      <c r="E4712" t="s">
        <v>15634</v>
      </c>
      <c r="F4712" s="17">
        <v>40227000</v>
      </c>
      <c r="G4712" s="17">
        <v>767150000</v>
      </c>
      <c r="H4712" s="17">
        <v>38725000</v>
      </c>
      <c r="I4712" s="17">
        <v>117050000</v>
      </c>
      <c r="J4712" s="17">
        <v>93852000</v>
      </c>
      <c r="K4712" s="17">
        <v>72171000</v>
      </c>
      <c r="L4712" s="17">
        <v>24353000</v>
      </c>
      <c r="M4712" s="17">
        <v>188040000</v>
      </c>
      <c r="N4712" s="17">
        <v>13677000</v>
      </c>
      <c r="O4712" s="17">
        <v>227140000</v>
      </c>
      <c r="P4712" s="17">
        <v>165600000</v>
      </c>
      <c r="Q4712" s="17">
        <v>353370000</v>
      </c>
      <c r="R4712" s="17">
        <v>174990000</v>
      </c>
      <c r="S4712" s="17">
        <v>363320000</v>
      </c>
      <c r="T4712" s="17">
        <v>32075000</v>
      </c>
      <c r="U4712" s="17">
        <v>15106000</v>
      </c>
      <c r="V4712" s="17">
        <v>426750000</v>
      </c>
      <c r="W4712" s="17">
        <v>40963000</v>
      </c>
      <c r="X4712" s="17">
        <v>167310000</v>
      </c>
      <c r="Y4712" s="17">
        <v>115690000</v>
      </c>
      <c r="Z4712" s="17">
        <v>109160000</v>
      </c>
      <c r="AA4712" s="17">
        <v>532210000</v>
      </c>
      <c r="AB4712" s="17">
        <v>220640000</v>
      </c>
      <c r="AC4712" s="17">
        <v>12813000</v>
      </c>
      <c r="AD4712" s="17">
        <v>24171000</v>
      </c>
      <c r="AE4712" s="17">
        <v>10560000000</v>
      </c>
      <c r="AF4712" s="17">
        <v>193940000</v>
      </c>
      <c r="AG4712" s="18">
        <v>123070000</v>
      </c>
      <c r="AH4712" s="18">
        <v>27166000</v>
      </c>
      <c r="AI4712" s="18">
        <v>580500000</v>
      </c>
      <c r="AJ4712" s="18">
        <v>438660000</v>
      </c>
      <c r="AK4712" s="18">
        <v>12676000</v>
      </c>
      <c r="AL4712" s="18">
        <v>50543000</v>
      </c>
      <c r="AM4712">
        <f t="shared" si="438"/>
        <v>558907148.14814818</v>
      </c>
      <c r="AN4712">
        <f t="shared" si="439"/>
        <v>205435833.33333334</v>
      </c>
      <c r="AO4712">
        <f t="shared" si="440"/>
        <v>0.38267306983243032</v>
      </c>
      <c r="AP4712">
        <f t="shared" si="441"/>
        <v>2.7205923089439028</v>
      </c>
      <c r="AQ4712">
        <f t="shared" si="442"/>
        <v>0</v>
      </c>
      <c r="AR4712">
        <f t="shared" si="443"/>
        <v>0</v>
      </c>
    </row>
    <row r="4713" spans="1:44" x14ac:dyDescent="0.25">
      <c r="A4713" t="s">
        <v>23423</v>
      </c>
      <c r="B4713" s="16">
        <v>4</v>
      </c>
      <c r="C4713" t="s">
        <v>23424</v>
      </c>
      <c r="D4713" t="s">
        <v>23425</v>
      </c>
      <c r="E4713" t="s">
        <v>23426</v>
      </c>
      <c r="F4713" s="17">
        <v>8215200</v>
      </c>
      <c r="G4713" s="17">
        <v>6744100</v>
      </c>
      <c r="H4713" s="17">
        <v>1883600</v>
      </c>
      <c r="I4713" s="17">
        <v>68279000</v>
      </c>
      <c r="J4713" s="17">
        <v>14754000</v>
      </c>
      <c r="K4713" s="17">
        <v>17943000</v>
      </c>
      <c r="L4713" s="17">
        <v>10261000</v>
      </c>
      <c r="M4713" s="17">
        <v>5385800</v>
      </c>
      <c r="N4713" s="17">
        <v>0</v>
      </c>
      <c r="O4713" s="17">
        <v>6277600</v>
      </c>
      <c r="P4713" s="17">
        <v>0</v>
      </c>
      <c r="Q4713" s="17">
        <v>47312000</v>
      </c>
      <c r="R4713" s="17">
        <v>0</v>
      </c>
      <c r="S4713" s="17">
        <v>35424000</v>
      </c>
      <c r="T4713" s="17">
        <v>30226000</v>
      </c>
      <c r="U4713" s="17">
        <v>12542000</v>
      </c>
      <c r="V4713" s="17">
        <v>0</v>
      </c>
      <c r="W4713" s="17">
        <v>0</v>
      </c>
      <c r="X4713" s="17">
        <v>0</v>
      </c>
      <c r="Y4713" s="17">
        <v>4755800</v>
      </c>
      <c r="Z4713" s="17">
        <v>22891000</v>
      </c>
      <c r="AA4713" s="17">
        <v>0</v>
      </c>
      <c r="AB4713" s="17">
        <v>20384000</v>
      </c>
      <c r="AC4713" s="17">
        <v>0</v>
      </c>
      <c r="AD4713" s="17">
        <v>897560</v>
      </c>
      <c r="AE4713" s="17">
        <v>0</v>
      </c>
      <c r="AF4713" s="17">
        <v>0</v>
      </c>
      <c r="AG4713" s="18">
        <v>5710300</v>
      </c>
      <c r="AH4713" s="18">
        <v>11929000</v>
      </c>
      <c r="AI4713" s="18">
        <v>155990000</v>
      </c>
      <c r="AJ4713" s="18">
        <v>5471500</v>
      </c>
      <c r="AK4713" s="18">
        <v>0</v>
      </c>
      <c r="AL4713" s="18">
        <v>6234200</v>
      </c>
      <c r="AM4713">
        <f t="shared" si="438"/>
        <v>11636135.555555556</v>
      </c>
      <c r="AN4713">
        <f t="shared" si="439"/>
        <v>30889166.666666668</v>
      </c>
      <c r="AO4713">
        <f t="shared" si="440"/>
        <v>0.47953285108395</v>
      </c>
      <c r="AP4713">
        <f t="shared" si="441"/>
        <v>0.37670603681621567</v>
      </c>
      <c r="AQ4713">
        <f t="shared" si="442"/>
        <v>0</v>
      </c>
      <c r="AR4713">
        <f t="shared" si="443"/>
        <v>0</v>
      </c>
    </row>
    <row r="4714" spans="1:44" x14ac:dyDescent="0.25">
      <c r="A4714" t="s">
        <v>17022</v>
      </c>
      <c r="B4714" s="16">
        <v>5</v>
      </c>
      <c r="C4714" t="s">
        <v>17023</v>
      </c>
      <c r="D4714" t="s">
        <v>17024</v>
      </c>
      <c r="E4714" t="s">
        <v>17025</v>
      </c>
      <c r="F4714" s="17">
        <v>180910000</v>
      </c>
      <c r="G4714" s="17">
        <v>286160000</v>
      </c>
      <c r="H4714" s="17">
        <v>15646000</v>
      </c>
      <c r="I4714" s="17">
        <v>106610000</v>
      </c>
      <c r="J4714" s="17">
        <v>66954000</v>
      </c>
      <c r="K4714" s="17">
        <v>30974000</v>
      </c>
      <c r="L4714" s="17">
        <v>36329000</v>
      </c>
      <c r="M4714" s="17">
        <v>84621000</v>
      </c>
      <c r="N4714" s="17">
        <v>1656500</v>
      </c>
      <c r="O4714" s="17">
        <v>96549000</v>
      </c>
      <c r="P4714" s="17">
        <v>145510000</v>
      </c>
      <c r="Q4714" s="17">
        <v>290090000</v>
      </c>
      <c r="R4714" s="17">
        <v>170170000</v>
      </c>
      <c r="S4714" s="17">
        <v>3203300000</v>
      </c>
      <c r="T4714" s="17">
        <v>101420000</v>
      </c>
      <c r="U4714" s="17">
        <v>0</v>
      </c>
      <c r="V4714" s="17">
        <v>1108900000</v>
      </c>
      <c r="W4714" s="17">
        <v>4702300</v>
      </c>
      <c r="X4714" s="17">
        <v>87084000</v>
      </c>
      <c r="Y4714" s="17">
        <v>55972000</v>
      </c>
      <c r="Z4714" s="17">
        <v>202150000</v>
      </c>
      <c r="AA4714" s="17">
        <v>627440000</v>
      </c>
      <c r="AB4714" s="17">
        <v>13372000</v>
      </c>
      <c r="AC4714" s="17">
        <v>234090000</v>
      </c>
      <c r="AD4714" s="17">
        <v>2241600</v>
      </c>
      <c r="AE4714" s="17">
        <v>870590000</v>
      </c>
      <c r="AF4714" s="17">
        <v>703160000</v>
      </c>
      <c r="AG4714" s="18">
        <v>19286000</v>
      </c>
      <c r="AH4714" s="18">
        <v>11377000</v>
      </c>
      <c r="AI4714" s="18">
        <v>1160800000</v>
      </c>
      <c r="AJ4714" s="18">
        <v>544250000</v>
      </c>
      <c r="AK4714" s="18">
        <v>1309800</v>
      </c>
      <c r="AL4714" s="18">
        <v>122040000</v>
      </c>
      <c r="AM4714">
        <f t="shared" si="438"/>
        <v>323207459.25925928</v>
      </c>
      <c r="AN4714">
        <f t="shared" si="439"/>
        <v>309843800</v>
      </c>
      <c r="AO4714">
        <f t="shared" si="440"/>
        <v>0.95416812765475456</v>
      </c>
      <c r="AP4714">
        <f t="shared" si="441"/>
        <v>1.0431303103668987</v>
      </c>
      <c r="AQ4714">
        <f t="shared" si="442"/>
        <v>0</v>
      </c>
      <c r="AR4714">
        <f t="shared" si="443"/>
        <v>0</v>
      </c>
    </row>
    <row r="4715" spans="1:44" x14ac:dyDescent="0.25">
      <c r="A4715" t="s">
        <v>20710</v>
      </c>
      <c r="B4715" s="16">
        <v>3</v>
      </c>
      <c r="C4715" t="s">
        <v>20711</v>
      </c>
      <c r="D4715" t="s">
        <v>20712</v>
      </c>
      <c r="E4715" t="s">
        <v>20713</v>
      </c>
      <c r="F4715" s="17">
        <v>80147000</v>
      </c>
      <c r="G4715" s="17">
        <v>43410000</v>
      </c>
      <c r="H4715" s="17">
        <v>11758000</v>
      </c>
      <c r="I4715" s="17">
        <v>46560000</v>
      </c>
      <c r="J4715" s="17">
        <v>44959000</v>
      </c>
      <c r="K4715" s="17">
        <v>15558000</v>
      </c>
      <c r="L4715" s="17">
        <v>26364000</v>
      </c>
      <c r="M4715" s="17">
        <v>127050000</v>
      </c>
      <c r="N4715" s="17">
        <v>7853800</v>
      </c>
      <c r="O4715" s="17">
        <v>129500000</v>
      </c>
      <c r="P4715" s="17">
        <v>73482000</v>
      </c>
      <c r="Q4715" s="17">
        <v>636580000</v>
      </c>
      <c r="R4715" s="17">
        <v>429040000</v>
      </c>
      <c r="S4715" s="17">
        <v>50981000</v>
      </c>
      <c r="T4715" s="17">
        <v>16624000</v>
      </c>
      <c r="U4715" s="17">
        <v>7213400</v>
      </c>
      <c r="V4715" s="17">
        <v>350810000</v>
      </c>
      <c r="W4715" s="17">
        <v>0</v>
      </c>
      <c r="X4715" s="17">
        <v>145430000</v>
      </c>
      <c r="Y4715" s="17">
        <v>35729000</v>
      </c>
      <c r="Z4715" s="17">
        <v>60670000</v>
      </c>
      <c r="AA4715" s="17">
        <v>52238000</v>
      </c>
      <c r="AB4715" s="17">
        <v>45222000</v>
      </c>
      <c r="AC4715" s="17">
        <v>65881000</v>
      </c>
      <c r="AD4715" s="17">
        <v>5033300</v>
      </c>
      <c r="AE4715" s="17">
        <v>676400000</v>
      </c>
      <c r="AF4715" s="17">
        <v>228090000</v>
      </c>
      <c r="AG4715" s="18">
        <v>15796000</v>
      </c>
      <c r="AH4715" s="18">
        <v>18729000</v>
      </c>
      <c r="AI4715" s="18">
        <v>150510000</v>
      </c>
      <c r="AJ4715" s="18">
        <v>330270000</v>
      </c>
      <c r="AK4715" s="18">
        <v>8365500</v>
      </c>
      <c r="AL4715" s="18">
        <v>27506000</v>
      </c>
      <c r="AM4715">
        <f t="shared" si="438"/>
        <v>126391981.48148148</v>
      </c>
      <c r="AN4715">
        <f t="shared" si="439"/>
        <v>91862750</v>
      </c>
      <c r="AO4715">
        <f t="shared" si="440"/>
        <v>0.59708832306033766</v>
      </c>
      <c r="AP4715">
        <f t="shared" si="441"/>
        <v>1.3758784869980647</v>
      </c>
      <c r="AQ4715">
        <f t="shared" si="442"/>
        <v>0</v>
      </c>
      <c r="AR4715">
        <f t="shared" si="443"/>
        <v>0</v>
      </c>
    </row>
    <row r="4716" spans="1:44" x14ac:dyDescent="0.25">
      <c r="A4716" t="s">
        <v>9637</v>
      </c>
      <c r="B4716" s="16">
        <v>8</v>
      </c>
      <c r="C4716" t="s">
        <v>9638</v>
      </c>
      <c r="D4716" t="s">
        <v>9639</v>
      </c>
      <c r="E4716" t="s">
        <v>9640</v>
      </c>
      <c r="F4716" s="17">
        <v>11587000000</v>
      </c>
      <c r="G4716" s="17">
        <v>16092000000</v>
      </c>
      <c r="H4716" s="17">
        <v>1656000000</v>
      </c>
      <c r="I4716" s="17">
        <v>6689800000</v>
      </c>
      <c r="J4716" s="17">
        <v>3552600000</v>
      </c>
      <c r="K4716" s="17">
        <v>2789700000</v>
      </c>
      <c r="L4716" s="17">
        <v>4864200000</v>
      </c>
      <c r="M4716" s="17">
        <v>7791900000</v>
      </c>
      <c r="N4716" s="17">
        <v>102990000</v>
      </c>
      <c r="O4716" s="17">
        <v>19607000000</v>
      </c>
      <c r="P4716" s="17">
        <v>15501000000</v>
      </c>
      <c r="Q4716" s="17">
        <v>31555000000</v>
      </c>
      <c r="R4716" s="17">
        <v>14535000000</v>
      </c>
      <c r="S4716" s="17">
        <v>11253000000</v>
      </c>
      <c r="T4716" s="17">
        <v>2234400000</v>
      </c>
      <c r="U4716" s="17">
        <v>1014300000</v>
      </c>
      <c r="V4716" s="17">
        <v>17058000000</v>
      </c>
      <c r="W4716" s="17">
        <v>6967000000</v>
      </c>
      <c r="X4716" s="17">
        <v>1178500000</v>
      </c>
      <c r="Y4716" s="17">
        <v>7187600000</v>
      </c>
      <c r="Z4716" s="17">
        <v>6430500000</v>
      </c>
      <c r="AA4716" s="17">
        <v>5019600000</v>
      </c>
      <c r="AB4716" s="17">
        <v>4694100000</v>
      </c>
      <c r="AC4716" s="17">
        <v>20761000000</v>
      </c>
      <c r="AD4716" s="17">
        <v>1929500000</v>
      </c>
      <c r="AE4716" s="17">
        <v>72723000000</v>
      </c>
      <c r="AF4716" s="17">
        <v>16529000000</v>
      </c>
      <c r="AG4716" s="18">
        <v>3970600000</v>
      </c>
      <c r="AH4716" s="18">
        <v>1760000000</v>
      </c>
      <c r="AI4716" s="18">
        <v>8790500000</v>
      </c>
      <c r="AJ4716" s="18">
        <v>43116000000</v>
      </c>
      <c r="AK4716" s="18">
        <v>995580000</v>
      </c>
      <c r="AL4716" s="18">
        <v>6720400000</v>
      </c>
      <c r="AM4716">
        <f t="shared" si="438"/>
        <v>11529766296.296297</v>
      </c>
      <c r="AN4716">
        <f t="shared" si="439"/>
        <v>10892180000</v>
      </c>
      <c r="AO4716">
        <f t="shared" si="440"/>
        <v>0.93117168272490158</v>
      </c>
      <c r="AP4716">
        <f t="shared" si="441"/>
        <v>1.0585361512843432</v>
      </c>
      <c r="AQ4716">
        <f t="shared" si="442"/>
        <v>0</v>
      </c>
      <c r="AR4716">
        <f t="shared" si="443"/>
        <v>0</v>
      </c>
    </row>
    <row r="4717" spans="1:44" x14ac:dyDescent="0.25">
      <c r="A4717" t="s">
        <v>21712</v>
      </c>
      <c r="B4717" s="16">
        <v>3</v>
      </c>
      <c r="C4717" t="s">
        <v>21713</v>
      </c>
      <c r="D4717" t="s">
        <v>21714</v>
      </c>
      <c r="E4717" t="s">
        <v>21715</v>
      </c>
      <c r="F4717" s="17">
        <v>32612000</v>
      </c>
      <c r="G4717" s="17">
        <v>35978000</v>
      </c>
      <c r="H4717" s="17">
        <v>0</v>
      </c>
      <c r="I4717" s="17">
        <v>705180000</v>
      </c>
      <c r="J4717" s="17">
        <v>0</v>
      </c>
      <c r="K4717" s="17">
        <v>197550</v>
      </c>
      <c r="L4717" s="17">
        <v>1811600</v>
      </c>
      <c r="M4717" s="17">
        <v>31877000</v>
      </c>
      <c r="N4717" s="17">
        <v>27361000</v>
      </c>
      <c r="O4717" s="17">
        <v>10116000</v>
      </c>
      <c r="P4717" s="17">
        <v>1996500</v>
      </c>
      <c r="Q4717" s="17">
        <v>103790000</v>
      </c>
      <c r="R4717" s="17">
        <v>45990000</v>
      </c>
      <c r="S4717" s="17">
        <v>3294300</v>
      </c>
      <c r="T4717" s="17">
        <v>3268400</v>
      </c>
      <c r="U4717" s="17">
        <v>463080</v>
      </c>
      <c r="V4717" s="17">
        <v>75717000</v>
      </c>
      <c r="W4717" s="17">
        <v>498080</v>
      </c>
      <c r="X4717" s="17">
        <v>287130000</v>
      </c>
      <c r="Y4717" s="17">
        <v>0</v>
      </c>
      <c r="Z4717" s="17">
        <v>23327000</v>
      </c>
      <c r="AA4717" s="17">
        <v>1660200</v>
      </c>
      <c r="AB4717" s="17">
        <v>5424200</v>
      </c>
      <c r="AC4717" s="17">
        <v>285630000</v>
      </c>
      <c r="AD4717" s="17">
        <v>224100</v>
      </c>
      <c r="AE4717" s="17">
        <v>935750000</v>
      </c>
      <c r="AF4717" s="17">
        <v>30817000</v>
      </c>
      <c r="AG4717" s="18">
        <v>4826900</v>
      </c>
      <c r="AH4717" s="18">
        <v>1202300</v>
      </c>
      <c r="AI4717" s="18">
        <v>510170000</v>
      </c>
      <c r="AJ4717" s="18">
        <v>91150000</v>
      </c>
      <c r="AK4717" s="18">
        <v>0</v>
      </c>
      <c r="AL4717" s="18">
        <v>951020</v>
      </c>
      <c r="AM4717">
        <f t="shared" si="438"/>
        <v>98152333.703703701</v>
      </c>
      <c r="AN4717">
        <f t="shared" si="439"/>
        <v>101383370</v>
      </c>
      <c r="AO4717">
        <f t="shared" si="440"/>
        <v>0.97330054316006631</v>
      </c>
      <c r="AP4717">
        <f t="shared" si="441"/>
        <v>0.96813051000083838</v>
      </c>
      <c r="AQ4717">
        <f t="shared" si="442"/>
        <v>0</v>
      </c>
      <c r="AR4717">
        <f t="shared" si="443"/>
        <v>0</v>
      </c>
    </row>
    <row r="4718" spans="1:44" x14ac:dyDescent="0.25">
      <c r="A4718" t="s">
        <v>20934</v>
      </c>
      <c r="B4718" s="16">
        <v>10</v>
      </c>
      <c r="C4718" t="s">
        <v>20935</v>
      </c>
      <c r="D4718" t="s">
        <v>20936</v>
      </c>
      <c r="E4718" t="s">
        <v>20937</v>
      </c>
      <c r="F4718" s="17">
        <v>142240000</v>
      </c>
      <c r="G4718" s="17">
        <v>131630000</v>
      </c>
      <c r="H4718" s="17">
        <v>356630</v>
      </c>
      <c r="I4718" s="17">
        <v>28162000</v>
      </c>
      <c r="J4718" s="17">
        <v>7789500</v>
      </c>
      <c r="K4718" s="17">
        <v>24740000</v>
      </c>
      <c r="L4718" s="17">
        <v>0</v>
      </c>
      <c r="M4718" s="17">
        <v>343430000</v>
      </c>
      <c r="N4718" s="17">
        <v>0</v>
      </c>
      <c r="O4718" s="17">
        <v>37582000</v>
      </c>
      <c r="P4718" s="17">
        <v>243780000</v>
      </c>
      <c r="Q4718" s="17">
        <v>1280200000</v>
      </c>
      <c r="R4718" s="17">
        <v>112920000</v>
      </c>
      <c r="S4718" s="17">
        <v>30491000</v>
      </c>
      <c r="T4718" s="17">
        <v>9993300</v>
      </c>
      <c r="U4718" s="17">
        <v>77170000</v>
      </c>
      <c r="V4718" s="17">
        <v>179810000</v>
      </c>
      <c r="W4718" s="17">
        <v>0</v>
      </c>
      <c r="X4718" s="17">
        <v>16327000</v>
      </c>
      <c r="Y4718" s="17">
        <v>11252000</v>
      </c>
      <c r="Z4718" s="17">
        <v>24607000</v>
      </c>
      <c r="AA4718" s="17">
        <v>51991000</v>
      </c>
      <c r="AB4718" s="17">
        <v>57214000</v>
      </c>
      <c r="AC4718" s="17">
        <v>35462000</v>
      </c>
      <c r="AD4718" s="17">
        <v>0</v>
      </c>
      <c r="AE4718" s="17">
        <v>86900000</v>
      </c>
      <c r="AF4718" s="17">
        <v>57108000</v>
      </c>
      <c r="AG4718" s="18">
        <v>2608900</v>
      </c>
      <c r="AH4718" s="18">
        <v>6117600</v>
      </c>
      <c r="AI4718" s="18">
        <v>154270000</v>
      </c>
      <c r="AJ4718" s="18">
        <v>637640000</v>
      </c>
      <c r="AK4718" s="18">
        <v>37840000</v>
      </c>
      <c r="AL4718" s="18">
        <v>35850000</v>
      </c>
      <c r="AM4718">
        <f t="shared" si="438"/>
        <v>110783534.44444445</v>
      </c>
      <c r="AN4718">
        <f t="shared" si="439"/>
        <v>145721083.33333334</v>
      </c>
      <c r="AO4718">
        <f t="shared" si="440"/>
        <v>0.76296338602903069</v>
      </c>
      <c r="AP4718">
        <f t="shared" si="441"/>
        <v>0.76024369233537659</v>
      </c>
      <c r="AQ4718">
        <f t="shared" si="442"/>
        <v>0</v>
      </c>
      <c r="AR4718">
        <f t="shared" si="443"/>
        <v>0</v>
      </c>
    </row>
    <row r="4719" spans="1:44" x14ac:dyDescent="0.25">
      <c r="A4719" t="s">
        <v>5727</v>
      </c>
      <c r="B4719" s="16">
        <v>8</v>
      </c>
      <c r="C4719" t="s">
        <v>5728</v>
      </c>
      <c r="D4719" t="s">
        <v>992</v>
      </c>
      <c r="E4719" t="s">
        <v>5729</v>
      </c>
      <c r="F4719" s="17">
        <v>2204600000</v>
      </c>
      <c r="G4719" s="17">
        <v>32387000</v>
      </c>
      <c r="H4719" s="17">
        <v>166640</v>
      </c>
      <c r="I4719" s="17">
        <v>0</v>
      </c>
      <c r="J4719" s="17">
        <v>93156000</v>
      </c>
      <c r="K4719" s="17">
        <v>24511000</v>
      </c>
      <c r="L4719" s="17">
        <v>15964000</v>
      </c>
      <c r="M4719" s="17">
        <v>207890000</v>
      </c>
      <c r="N4719" s="17">
        <v>5883500</v>
      </c>
      <c r="O4719" s="17">
        <v>44153000</v>
      </c>
      <c r="P4719" s="17">
        <v>12344000</v>
      </c>
      <c r="Q4719" s="17">
        <v>207130000</v>
      </c>
      <c r="R4719" s="17">
        <v>156220000</v>
      </c>
      <c r="S4719" s="17">
        <v>48877000</v>
      </c>
      <c r="T4719" s="17">
        <v>10480000</v>
      </c>
      <c r="U4719" s="17">
        <v>167820</v>
      </c>
      <c r="V4719" s="17">
        <v>2326200000</v>
      </c>
      <c r="W4719" s="17">
        <v>150250000</v>
      </c>
      <c r="X4719" s="17">
        <v>47385000</v>
      </c>
      <c r="Y4719" s="17">
        <v>0</v>
      </c>
      <c r="Z4719" s="17">
        <v>226580000</v>
      </c>
      <c r="AA4719" s="17">
        <v>105100000</v>
      </c>
      <c r="AB4719" s="17">
        <v>14077000</v>
      </c>
      <c r="AC4719" s="17">
        <v>14129000</v>
      </c>
      <c r="AD4719" s="17">
        <v>522740</v>
      </c>
      <c r="AE4719" s="17">
        <v>73231000</v>
      </c>
      <c r="AF4719" s="17">
        <v>820420000</v>
      </c>
      <c r="AG4719" s="18">
        <v>5479300</v>
      </c>
      <c r="AH4719" s="18">
        <v>809340</v>
      </c>
      <c r="AI4719" s="18">
        <v>89380000</v>
      </c>
      <c r="AJ4719" s="18">
        <v>14108000</v>
      </c>
      <c r="AK4719" s="18">
        <v>0</v>
      </c>
      <c r="AL4719" s="18">
        <v>151180000</v>
      </c>
      <c r="AM4719">
        <f t="shared" si="438"/>
        <v>253400914.81481481</v>
      </c>
      <c r="AN4719">
        <f t="shared" si="439"/>
        <v>43492773.333333336</v>
      </c>
      <c r="AO4719">
        <f t="shared" si="440"/>
        <v>8.7794057094889827E-2</v>
      </c>
      <c r="AP4719">
        <f t="shared" si="441"/>
        <v>5.8262763073930168</v>
      </c>
      <c r="AQ4719">
        <f t="shared" si="442"/>
        <v>1</v>
      </c>
      <c r="AR4719">
        <f t="shared" si="443"/>
        <v>0</v>
      </c>
    </row>
    <row r="4720" spans="1:44" x14ac:dyDescent="0.25">
      <c r="A4720" t="s">
        <v>8931</v>
      </c>
      <c r="B4720" s="16">
        <v>5</v>
      </c>
      <c r="C4720" t="s">
        <v>8932</v>
      </c>
      <c r="D4720" t="s">
        <v>3090</v>
      </c>
      <c r="E4720" t="s">
        <v>8933</v>
      </c>
      <c r="F4720" s="17">
        <v>0</v>
      </c>
      <c r="G4720" s="17">
        <v>4503800</v>
      </c>
      <c r="H4720" s="17">
        <v>1725200</v>
      </c>
      <c r="I4720" s="17">
        <v>0</v>
      </c>
      <c r="J4720" s="17">
        <v>29025000</v>
      </c>
      <c r="K4720" s="17">
        <v>0</v>
      </c>
      <c r="L4720" s="17">
        <v>0</v>
      </c>
      <c r="M4720" s="17">
        <v>11515000</v>
      </c>
      <c r="N4720" s="17">
        <v>1544600</v>
      </c>
      <c r="O4720" s="17">
        <v>0</v>
      </c>
      <c r="P4720" s="17">
        <v>0</v>
      </c>
      <c r="Q4720" s="17">
        <v>36131000</v>
      </c>
      <c r="R4720" s="17">
        <v>41612000</v>
      </c>
      <c r="S4720" s="17">
        <v>0</v>
      </c>
      <c r="T4720" s="17">
        <v>0</v>
      </c>
      <c r="U4720" s="17">
        <v>0</v>
      </c>
      <c r="V4720" s="17">
        <v>165580000</v>
      </c>
      <c r="W4720" s="17">
        <v>0</v>
      </c>
      <c r="X4720" s="17">
        <v>2012300</v>
      </c>
      <c r="Y4720" s="17">
        <v>0</v>
      </c>
      <c r="Z4720" s="17">
        <v>0</v>
      </c>
      <c r="AA4720" s="17">
        <v>1074900</v>
      </c>
      <c r="AB4720" s="17">
        <v>0</v>
      </c>
      <c r="AC4720" s="17">
        <v>0</v>
      </c>
      <c r="AD4720" s="17">
        <v>0</v>
      </c>
      <c r="AE4720" s="17">
        <v>145530000</v>
      </c>
      <c r="AF4720" s="17">
        <v>123850000</v>
      </c>
      <c r="AG4720" s="18">
        <v>1579400</v>
      </c>
      <c r="AH4720" s="18">
        <v>0</v>
      </c>
      <c r="AI4720" s="18">
        <v>6226600</v>
      </c>
      <c r="AJ4720" s="18">
        <v>20561000</v>
      </c>
      <c r="AK4720" s="18">
        <v>0</v>
      </c>
      <c r="AL4720" s="18">
        <v>0</v>
      </c>
      <c r="AM4720">
        <f t="shared" si="438"/>
        <v>20892733.333333332</v>
      </c>
      <c r="AN4720">
        <f t="shared" si="439"/>
        <v>4727833.333333333</v>
      </c>
      <c r="AO4720">
        <f t="shared" si="440"/>
        <v>0.10038369319977535</v>
      </c>
      <c r="AP4720">
        <f t="shared" si="441"/>
        <v>4.4190926076074311</v>
      </c>
      <c r="AQ4720">
        <f t="shared" si="442"/>
        <v>1</v>
      </c>
      <c r="AR4720">
        <f t="shared" si="443"/>
        <v>0</v>
      </c>
    </row>
    <row r="4721" spans="1:44" x14ac:dyDescent="0.25">
      <c r="A4721" t="s">
        <v>24118</v>
      </c>
      <c r="B4721" s="16">
        <v>2</v>
      </c>
      <c r="C4721" t="s">
        <v>24119</v>
      </c>
      <c r="D4721" t="s">
        <v>24120</v>
      </c>
      <c r="E4721" t="s">
        <v>24121</v>
      </c>
      <c r="F4721" s="17">
        <v>9758900</v>
      </c>
      <c r="G4721" s="17">
        <v>42283000</v>
      </c>
      <c r="H4721" s="17">
        <v>0</v>
      </c>
      <c r="I4721" s="17">
        <v>0</v>
      </c>
      <c r="J4721" s="17">
        <v>31707000</v>
      </c>
      <c r="K4721" s="17">
        <v>0</v>
      </c>
      <c r="L4721" s="17">
        <v>1123500</v>
      </c>
      <c r="M4721" s="17">
        <v>153290000</v>
      </c>
      <c r="N4721" s="17">
        <v>0</v>
      </c>
      <c r="O4721" s="17">
        <v>1967700</v>
      </c>
      <c r="P4721" s="17">
        <v>99422000</v>
      </c>
      <c r="Q4721" s="17">
        <v>9301900</v>
      </c>
      <c r="R4721" s="17">
        <v>20594000</v>
      </c>
      <c r="S4721" s="17">
        <v>0</v>
      </c>
      <c r="T4721" s="17">
        <v>83320000</v>
      </c>
      <c r="U4721" s="17">
        <v>0</v>
      </c>
      <c r="V4721" s="17">
        <v>620240000</v>
      </c>
      <c r="W4721" s="17">
        <v>2193000</v>
      </c>
      <c r="X4721" s="17">
        <v>834040</v>
      </c>
      <c r="Y4721" s="17">
        <v>2828200</v>
      </c>
      <c r="Z4721" s="17">
        <v>1657000</v>
      </c>
      <c r="AA4721" s="17">
        <v>1712900</v>
      </c>
      <c r="AB4721" s="17">
        <v>0</v>
      </c>
      <c r="AC4721" s="17">
        <v>29679000</v>
      </c>
      <c r="AD4721" s="17">
        <v>0</v>
      </c>
      <c r="AE4721" s="17">
        <v>105500000</v>
      </c>
      <c r="AF4721" s="17">
        <v>36597000</v>
      </c>
      <c r="AG4721" s="18">
        <v>7044100</v>
      </c>
      <c r="AH4721" s="18">
        <v>0</v>
      </c>
      <c r="AI4721" s="18">
        <v>0</v>
      </c>
      <c r="AJ4721" s="18">
        <v>231710000</v>
      </c>
      <c r="AK4721" s="18">
        <v>0</v>
      </c>
      <c r="AL4721" s="18">
        <v>12198000</v>
      </c>
      <c r="AM4721">
        <f t="shared" si="438"/>
        <v>46444782.962962963</v>
      </c>
      <c r="AN4721">
        <f t="shared" si="439"/>
        <v>41825350</v>
      </c>
      <c r="AO4721">
        <f t="shared" si="440"/>
        <v>0.9197931217375982</v>
      </c>
      <c r="AP4721">
        <f t="shared" si="441"/>
        <v>1.1104457694427652</v>
      </c>
      <c r="AQ4721">
        <f t="shared" si="442"/>
        <v>0</v>
      </c>
      <c r="AR4721">
        <f t="shared" si="443"/>
        <v>0</v>
      </c>
    </row>
    <row r="4722" spans="1:44" x14ac:dyDescent="0.25">
      <c r="A4722" t="s">
        <v>24804</v>
      </c>
      <c r="B4722" s="16">
        <v>4</v>
      </c>
      <c r="C4722" t="s">
        <v>24805</v>
      </c>
      <c r="D4722" t="s">
        <v>24806</v>
      </c>
      <c r="E4722" t="s">
        <v>24807</v>
      </c>
      <c r="F4722" s="17">
        <v>8052000</v>
      </c>
      <c r="G4722" s="17">
        <v>32270000</v>
      </c>
      <c r="H4722" s="17">
        <v>0</v>
      </c>
      <c r="I4722" s="17">
        <v>10020000</v>
      </c>
      <c r="J4722" s="17">
        <v>15223000</v>
      </c>
      <c r="K4722" s="17">
        <v>0</v>
      </c>
      <c r="L4722" s="17">
        <v>6269300</v>
      </c>
      <c r="M4722" s="17">
        <v>32309000</v>
      </c>
      <c r="N4722" s="17">
        <v>0</v>
      </c>
      <c r="O4722" s="17">
        <v>1518300</v>
      </c>
      <c r="P4722" s="17">
        <v>64181000</v>
      </c>
      <c r="Q4722" s="17">
        <v>22676000</v>
      </c>
      <c r="R4722" s="17">
        <v>0</v>
      </c>
      <c r="S4722" s="17">
        <v>0</v>
      </c>
      <c r="T4722" s="17">
        <v>0</v>
      </c>
      <c r="U4722" s="17">
        <v>0</v>
      </c>
      <c r="V4722" s="17">
        <v>62345000</v>
      </c>
      <c r="W4722" s="17">
        <v>0</v>
      </c>
      <c r="X4722" s="17">
        <v>0</v>
      </c>
      <c r="Y4722" s="17">
        <v>0</v>
      </c>
      <c r="Z4722" s="17">
        <v>0</v>
      </c>
      <c r="AA4722" s="17">
        <v>0</v>
      </c>
      <c r="AB4722" s="17">
        <v>724870</v>
      </c>
      <c r="AC4722" s="17">
        <v>0</v>
      </c>
      <c r="AD4722" s="17">
        <v>0</v>
      </c>
      <c r="AE4722" s="17">
        <v>110720000</v>
      </c>
      <c r="AF4722" s="17">
        <v>55495000</v>
      </c>
      <c r="AG4722" s="18">
        <v>0</v>
      </c>
      <c r="AH4722" s="18">
        <v>0</v>
      </c>
      <c r="AI4722" s="18">
        <v>2965500</v>
      </c>
      <c r="AJ4722" s="18">
        <v>92906000</v>
      </c>
      <c r="AK4722" s="18">
        <v>0</v>
      </c>
      <c r="AL4722" s="18">
        <v>589690</v>
      </c>
      <c r="AM4722">
        <f t="shared" si="438"/>
        <v>15622350.740740741</v>
      </c>
      <c r="AN4722">
        <f t="shared" si="439"/>
        <v>16076865</v>
      </c>
      <c r="AO4722">
        <f t="shared" si="440"/>
        <v>0.97857697173018088</v>
      </c>
      <c r="AP4722">
        <f t="shared" si="441"/>
        <v>0.97172867600373214</v>
      </c>
      <c r="AQ4722">
        <f t="shared" si="442"/>
        <v>0</v>
      </c>
      <c r="AR4722">
        <f t="shared" si="443"/>
        <v>0</v>
      </c>
    </row>
    <row r="4723" spans="1:44" x14ac:dyDescent="0.25">
      <c r="A4723" t="s">
        <v>13284</v>
      </c>
      <c r="B4723" s="16">
        <v>4</v>
      </c>
      <c r="C4723" t="s">
        <v>13285</v>
      </c>
      <c r="D4723" t="s">
        <v>13286</v>
      </c>
      <c r="E4723" t="s">
        <v>13287</v>
      </c>
      <c r="F4723" s="17">
        <v>301150000</v>
      </c>
      <c r="G4723" s="17">
        <v>900890000</v>
      </c>
      <c r="H4723" s="17">
        <v>100320000</v>
      </c>
      <c r="I4723" s="17">
        <v>1651400</v>
      </c>
      <c r="J4723" s="17">
        <v>382130000</v>
      </c>
      <c r="K4723" s="17">
        <v>29899000</v>
      </c>
      <c r="L4723" s="17">
        <v>11822000</v>
      </c>
      <c r="M4723" s="17">
        <v>1453000000</v>
      </c>
      <c r="N4723" s="17">
        <v>1704900</v>
      </c>
      <c r="O4723" s="17">
        <v>712990000</v>
      </c>
      <c r="P4723" s="17">
        <v>478630000</v>
      </c>
      <c r="Q4723" s="17">
        <v>170590000</v>
      </c>
      <c r="R4723" s="17">
        <v>262600000</v>
      </c>
      <c r="S4723" s="17">
        <v>46960000</v>
      </c>
      <c r="T4723" s="17">
        <v>158950000</v>
      </c>
      <c r="U4723" s="17">
        <v>205120000</v>
      </c>
      <c r="V4723" s="17">
        <v>2825500000</v>
      </c>
      <c r="W4723" s="17">
        <v>68625000</v>
      </c>
      <c r="X4723" s="17">
        <v>158570000</v>
      </c>
      <c r="Y4723" s="17">
        <v>64718000</v>
      </c>
      <c r="Z4723" s="17">
        <v>82647000</v>
      </c>
      <c r="AA4723" s="17">
        <v>368620000</v>
      </c>
      <c r="AB4723" s="17">
        <v>645920000</v>
      </c>
      <c r="AC4723" s="17">
        <v>107490000</v>
      </c>
      <c r="AD4723" s="17">
        <v>15120000</v>
      </c>
      <c r="AE4723" s="17">
        <v>18968000000</v>
      </c>
      <c r="AF4723" s="17">
        <v>190450000</v>
      </c>
      <c r="AG4723" s="18">
        <v>107700000</v>
      </c>
      <c r="AH4723" s="18">
        <v>29335000</v>
      </c>
      <c r="AI4723" s="18">
        <v>650990000</v>
      </c>
      <c r="AJ4723" s="18">
        <v>104710000</v>
      </c>
      <c r="AK4723" s="18">
        <v>22173000</v>
      </c>
      <c r="AL4723" s="18">
        <v>1033900000</v>
      </c>
      <c r="AM4723">
        <f t="shared" si="438"/>
        <v>1063483974.074074</v>
      </c>
      <c r="AN4723">
        <f t="shared" si="439"/>
        <v>324801333.33333331</v>
      </c>
      <c r="AO4723">
        <f t="shared" si="440"/>
        <v>0.31264413622456899</v>
      </c>
      <c r="AP4723">
        <f t="shared" si="441"/>
        <v>3.2742598780610734</v>
      </c>
      <c r="AQ4723">
        <f t="shared" si="442"/>
        <v>0</v>
      </c>
      <c r="AR4723">
        <f t="shared" si="443"/>
        <v>0</v>
      </c>
    </row>
    <row r="4724" spans="1:44" x14ac:dyDescent="0.25">
      <c r="A4724" t="s">
        <v>8024</v>
      </c>
      <c r="B4724" s="16">
        <v>4</v>
      </c>
      <c r="C4724" t="s">
        <v>8025</v>
      </c>
      <c r="D4724" t="s">
        <v>2514</v>
      </c>
      <c r="E4724" t="s">
        <v>8026</v>
      </c>
      <c r="F4724" s="17">
        <v>41170000</v>
      </c>
      <c r="G4724" s="17">
        <v>70397000</v>
      </c>
      <c r="H4724" s="17">
        <v>16077000</v>
      </c>
      <c r="I4724" s="17">
        <v>0</v>
      </c>
      <c r="J4724" s="17">
        <v>8766000</v>
      </c>
      <c r="K4724" s="17">
        <v>5363700</v>
      </c>
      <c r="L4724" s="17">
        <v>17753000</v>
      </c>
      <c r="M4724" s="17">
        <v>22804000</v>
      </c>
      <c r="N4724" s="17">
        <v>0</v>
      </c>
      <c r="O4724" s="17">
        <v>2148900</v>
      </c>
      <c r="P4724" s="17">
        <v>27350000</v>
      </c>
      <c r="Q4724" s="17">
        <v>259070000</v>
      </c>
      <c r="R4724" s="17">
        <v>92578000</v>
      </c>
      <c r="S4724" s="17">
        <v>13603000</v>
      </c>
      <c r="T4724" s="17">
        <v>20517000</v>
      </c>
      <c r="U4724" s="17">
        <v>16874000</v>
      </c>
      <c r="V4724" s="17">
        <v>262200000</v>
      </c>
      <c r="W4724" s="17">
        <v>4723900</v>
      </c>
      <c r="X4724" s="17">
        <v>3527000</v>
      </c>
      <c r="Y4724" s="17">
        <v>53760000</v>
      </c>
      <c r="Z4724" s="17">
        <v>62084000</v>
      </c>
      <c r="AA4724" s="17">
        <v>17371000</v>
      </c>
      <c r="AB4724" s="17">
        <v>655810000</v>
      </c>
      <c r="AC4724" s="17">
        <v>114420000</v>
      </c>
      <c r="AD4724" s="17">
        <v>1937600</v>
      </c>
      <c r="AE4724" s="17">
        <v>324790000</v>
      </c>
      <c r="AF4724" s="17">
        <v>106960000</v>
      </c>
      <c r="AG4724" s="18">
        <v>7917300</v>
      </c>
      <c r="AH4724" s="18">
        <v>16524000</v>
      </c>
      <c r="AI4724" s="18">
        <v>19826000</v>
      </c>
      <c r="AJ4724" s="18">
        <v>3019300</v>
      </c>
      <c r="AK4724" s="18">
        <v>17036000</v>
      </c>
      <c r="AL4724" s="18">
        <v>10220000</v>
      </c>
      <c r="AM4724">
        <f t="shared" si="438"/>
        <v>82298337.03703703</v>
      </c>
      <c r="AN4724">
        <f t="shared" si="439"/>
        <v>12423766.666666666</v>
      </c>
      <c r="AO4724">
        <f t="shared" si="440"/>
        <v>1.8416348701316726E-2</v>
      </c>
      <c r="AP4724">
        <f t="shared" si="441"/>
        <v>6.6242661541483958</v>
      </c>
      <c r="AQ4724">
        <f t="shared" si="442"/>
        <v>1</v>
      </c>
      <c r="AR4724">
        <f t="shared" si="443"/>
        <v>0</v>
      </c>
    </row>
    <row r="4725" spans="1:44" x14ac:dyDescent="0.25">
      <c r="A4725" t="s">
        <v>4918</v>
      </c>
      <c r="B4725" s="16">
        <v>22</v>
      </c>
      <c r="C4725" t="s">
        <v>4919</v>
      </c>
      <c r="D4725" t="s">
        <v>457</v>
      </c>
      <c r="E4725" t="s">
        <v>4920</v>
      </c>
      <c r="F4725" s="17">
        <v>6763800000</v>
      </c>
      <c r="G4725" s="17">
        <v>7943500000</v>
      </c>
      <c r="H4725" s="17">
        <v>599620000</v>
      </c>
      <c r="I4725" s="17">
        <v>117040000</v>
      </c>
      <c r="J4725" s="17">
        <v>850170000</v>
      </c>
      <c r="K4725" s="17">
        <v>187440000</v>
      </c>
      <c r="L4725" s="17">
        <v>969350000</v>
      </c>
      <c r="M4725" s="17">
        <v>6123200000</v>
      </c>
      <c r="N4725" s="17">
        <v>120610000</v>
      </c>
      <c r="O4725" s="17">
        <v>2626200000</v>
      </c>
      <c r="P4725" s="17">
        <v>3659000000</v>
      </c>
      <c r="Q4725" s="17">
        <v>5496500000</v>
      </c>
      <c r="R4725" s="17">
        <v>3578600000</v>
      </c>
      <c r="S4725" s="17">
        <v>525350000</v>
      </c>
      <c r="T4725" s="17">
        <v>253650000</v>
      </c>
      <c r="U4725" s="17">
        <v>143400000</v>
      </c>
      <c r="V4725" s="17">
        <v>4862900000</v>
      </c>
      <c r="W4725" s="17">
        <v>930790000</v>
      </c>
      <c r="X4725" s="17">
        <v>960980000</v>
      </c>
      <c r="Y4725" s="17">
        <v>887070000</v>
      </c>
      <c r="Z4725" s="17">
        <v>1370400000</v>
      </c>
      <c r="AA4725" s="17">
        <v>765600000</v>
      </c>
      <c r="AB4725" s="17">
        <v>966290000</v>
      </c>
      <c r="AC4725" s="17">
        <v>1143400000</v>
      </c>
      <c r="AD4725" s="17">
        <v>134980000</v>
      </c>
      <c r="AE4725" s="17">
        <v>12001000000</v>
      </c>
      <c r="AF4725" s="17">
        <v>1885800000</v>
      </c>
      <c r="AG4725" s="18">
        <v>709050000</v>
      </c>
      <c r="AH4725" s="18">
        <v>23791000</v>
      </c>
      <c r="AI4725" s="18">
        <v>1354200000</v>
      </c>
      <c r="AJ4725" s="18">
        <v>4233400000</v>
      </c>
      <c r="AK4725" s="18">
        <v>44643000</v>
      </c>
      <c r="AL4725" s="18">
        <v>518090000</v>
      </c>
      <c r="AM4725">
        <f t="shared" si="438"/>
        <v>2439505185.185185</v>
      </c>
      <c r="AN4725">
        <f t="shared" si="439"/>
        <v>1147195666.6666667</v>
      </c>
      <c r="AO4725">
        <f t="shared" si="440"/>
        <v>0.15723624801294045</v>
      </c>
      <c r="AP4725">
        <f t="shared" si="441"/>
        <v>2.1264944211945114</v>
      </c>
      <c r="AQ4725">
        <f t="shared" si="442"/>
        <v>1</v>
      </c>
      <c r="AR4725">
        <f t="shared" si="443"/>
        <v>0</v>
      </c>
    </row>
    <row r="4726" spans="1:44" x14ac:dyDescent="0.25">
      <c r="A4726" t="s">
        <v>10695</v>
      </c>
      <c r="B4726" s="16">
        <v>5</v>
      </c>
      <c r="C4726" t="s">
        <v>10696</v>
      </c>
      <c r="D4726" t="s">
        <v>10697</v>
      </c>
      <c r="E4726" t="s">
        <v>10698</v>
      </c>
      <c r="F4726" s="17">
        <v>5206200000</v>
      </c>
      <c r="G4726" s="17">
        <v>3124100000</v>
      </c>
      <c r="H4726" s="17">
        <v>243550000</v>
      </c>
      <c r="I4726" s="17">
        <v>865820000</v>
      </c>
      <c r="J4726" s="17">
        <v>773190000</v>
      </c>
      <c r="K4726" s="17">
        <v>156630000</v>
      </c>
      <c r="L4726" s="17">
        <v>767280000</v>
      </c>
      <c r="M4726" s="17">
        <v>1775700000</v>
      </c>
      <c r="N4726" s="17">
        <v>74508000</v>
      </c>
      <c r="O4726" s="17">
        <v>1253100000</v>
      </c>
      <c r="P4726" s="17">
        <v>1249000000</v>
      </c>
      <c r="Q4726" s="17">
        <v>5779100000</v>
      </c>
      <c r="R4726" s="17">
        <v>2806000000</v>
      </c>
      <c r="S4726" s="17">
        <v>486400000</v>
      </c>
      <c r="T4726" s="17">
        <v>257440000</v>
      </c>
      <c r="U4726" s="17">
        <v>155330000</v>
      </c>
      <c r="V4726" s="17">
        <v>6640100000</v>
      </c>
      <c r="W4726" s="17">
        <v>292790000</v>
      </c>
      <c r="X4726" s="17">
        <v>782980000</v>
      </c>
      <c r="Y4726" s="17">
        <v>568800000</v>
      </c>
      <c r="Z4726" s="17">
        <v>526680000</v>
      </c>
      <c r="AA4726" s="17">
        <v>740730000</v>
      </c>
      <c r="AB4726" s="17">
        <v>1068500000</v>
      </c>
      <c r="AC4726" s="17">
        <v>856970000</v>
      </c>
      <c r="AD4726" s="17">
        <v>82975000</v>
      </c>
      <c r="AE4726" s="17">
        <v>16551000000</v>
      </c>
      <c r="AF4726" s="17">
        <v>2033600000</v>
      </c>
      <c r="AG4726" s="18">
        <v>629490000</v>
      </c>
      <c r="AH4726" s="18">
        <v>73859000</v>
      </c>
      <c r="AI4726" s="18">
        <v>24060000000</v>
      </c>
      <c r="AJ4726" s="18">
        <v>8740600000</v>
      </c>
      <c r="AK4726" s="18">
        <v>39662000</v>
      </c>
      <c r="AL4726" s="18">
        <v>272410000</v>
      </c>
      <c r="AM4726">
        <f t="shared" si="438"/>
        <v>2041424925.925926</v>
      </c>
      <c r="AN4726">
        <f t="shared" si="439"/>
        <v>5636003500</v>
      </c>
      <c r="AO4726">
        <f t="shared" si="440"/>
        <v>0.40704607637279705</v>
      </c>
      <c r="AP4726">
        <f t="shared" si="441"/>
        <v>0.36221143686761831</v>
      </c>
      <c r="AQ4726">
        <f t="shared" si="442"/>
        <v>0</v>
      </c>
      <c r="AR4726">
        <f t="shared" si="443"/>
        <v>0</v>
      </c>
    </row>
    <row r="4727" spans="1:44" x14ac:dyDescent="0.25">
      <c r="A4727" t="s">
        <v>19339</v>
      </c>
      <c r="B4727" s="16">
        <v>2</v>
      </c>
      <c r="C4727" t="s">
        <v>19340</v>
      </c>
      <c r="D4727" t="s">
        <v>19341</v>
      </c>
      <c r="E4727" t="s">
        <v>19342</v>
      </c>
      <c r="F4727" s="17">
        <v>486670000</v>
      </c>
      <c r="G4727" s="17">
        <v>477960000</v>
      </c>
      <c r="H4727" s="17">
        <v>33402000</v>
      </c>
      <c r="I4727" s="17">
        <v>33509000</v>
      </c>
      <c r="J4727" s="17">
        <v>93871000</v>
      </c>
      <c r="K4727" s="17">
        <v>6483300</v>
      </c>
      <c r="L4727" s="17">
        <v>83452000</v>
      </c>
      <c r="M4727" s="17">
        <v>300270000</v>
      </c>
      <c r="N4727" s="17">
        <v>5142600</v>
      </c>
      <c r="O4727" s="17">
        <v>72541000</v>
      </c>
      <c r="P4727" s="17">
        <v>236430000</v>
      </c>
      <c r="Q4727" s="17">
        <v>230530000</v>
      </c>
      <c r="R4727" s="17">
        <v>399560000</v>
      </c>
      <c r="S4727" s="17">
        <v>106990000</v>
      </c>
      <c r="T4727" s="17">
        <v>10977000</v>
      </c>
      <c r="U4727" s="17">
        <v>2536500</v>
      </c>
      <c r="V4727" s="17">
        <v>587210000</v>
      </c>
      <c r="W4727" s="17">
        <v>32352000</v>
      </c>
      <c r="X4727" s="17">
        <v>41559000</v>
      </c>
      <c r="Y4727" s="17">
        <v>13847000</v>
      </c>
      <c r="Z4727" s="17">
        <v>1305700000</v>
      </c>
      <c r="AA4727" s="17">
        <v>39799000</v>
      </c>
      <c r="AB4727" s="17">
        <v>92079000</v>
      </c>
      <c r="AC4727" s="17">
        <v>91805000</v>
      </c>
      <c r="AD4727" s="17">
        <v>8521700</v>
      </c>
      <c r="AE4727" s="17">
        <v>863920000</v>
      </c>
      <c r="AF4727" s="17">
        <v>97192000</v>
      </c>
      <c r="AG4727" s="18">
        <v>19073000</v>
      </c>
      <c r="AH4727" s="18">
        <v>33177000</v>
      </c>
      <c r="AI4727" s="18">
        <v>19497000</v>
      </c>
      <c r="AJ4727" s="18">
        <v>909360000</v>
      </c>
      <c r="AK4727" s="18">
        <v>0</v>
      </c>
      <c r="AL4727" s="18">
        <v>25881000</v>
      </c>
      <c r="AM4727">
        <f t="shared" si="438"/>
        <v>213122559.25925925</v>
      </c>
      <c r="AN4727">
        <f t="shared" si="439"/>
        <v>167831333.33333334</v>
      </c>
      <c r="AO4727">
        <f t="shared" si="440"/>
        <v>0.78535533153162906</v>
      </c>
      <c r="AP4727">
        <f t="shared" si="441"/>
        <v>1.2698615629536354</v>
      </c>
      <c r="AQ4727">
        <f t="shared" si="442"/>
        <v>0</v>
      </c>
      <c r="AR4727">
        <f t="shared" si="443"/>
        <v>0</v>
      </c>
    </row>
    <row r="4728" spans="1:44" x14ac:dyDescent="0.25">
      <c r="A4728" t="s">
        <v>19709</v>
      </c>
      <c r="B4728" s="16">
        <v>6</v>
      </c>
      <c r="C4728" t="s">
        <v>19710</v>
      </c>
      <c r="D4728" t="s">
        <v>19711</v>
      </c>
      <c r="E4728" t="s">
        <v>19712</v>
      </c>
      <c r="F4728" s="17">
        <v>26231000</v>
      </c>
      <c r="G4728" s="17">
        <v>46272000</v>
      </c>
      <c r="H4728" s="17">
        <v>1666900</v>
      </c>
      <c r="I4728" s="17">
        <v>8194700</v>
      </c>
      <c r="J4728" s="17">
        <v>0</v>
      </c>
      <c r="K4728" s="17">
        <v>8465500</v>
      </c>
      <c r="L4728" s="17">
        <v>4543300</v>
      </c>
      <c r="M4728" s="17">
        <v>30205000</v>
      </c>
      <c r="N4728" s="17">
        <v>0</v>
      </c>
      <c r="O4728" s="17">
        <v>283710000</v>
      </c>
      <c r="P4728" s="17">
        <v>43675000</v>
      </c>
      <c r="Q4728" s="17">
        <v>167920000</v>
      </c>
      <c r="R4728" s="17">
        <v>37941000</v>
      </c>
      <c r="S4728" s="17">
        <v>20977000</v>
      </c>
      <c r="T4728" s="17">
        <v>23488000</v>
      </c>
      <c r="U4728" s="17">
        <v>15470000</v>
      </c>
      <c r="V4728" s="17">
        <v>622310000</v>
      </c>
      <c r="W4728" s="17">
        <v>9458000</v>
      </c>
      <c r="X4728" s="17">
        <v>0</v>
      </c>
      <c r="Y4728" s="17">
        <v>7262400</v>
      </c>
      <c r="Z4728" s="17">
        <v>3514600</v>
      </c>
      <c r="AA4728" s="17">
        <v>99574000</v>
      </c>
      <c r="AB4728" s="17">
        <v>117460000</v>
      </c>
      <c r="AC4728" s="17">
        <v>178880000</v>
      </c>
      <c r="AD4728" s="17">
        <v>0</v>
      </c>
      <c r="AE4728" s="17">
        <v>585470000</v>
      </c>
      <c r="AF4728" s="17">
        <v>771740000</v>
      </c>
      <c r="AG4728" s="18">
        <v>88885000</v>
      </c>
      <c r="AH4728" s="18">
        <v>31083000</v>
      </c>
      <c r="AI4728" s="18">
        <v>789360000</v>
      </c>
      <c r="AJ4728" s="18">
        <v>955910000</v>
      </c>
      <c r="AK4728" s="18">
        <v>2945200</v>
      </c>
      <c r="AL4728" s="18">
        <v>18364000</v>
      </c>
      <c r="AM4728">
        <f t="shared" si="438"/>
        <v>115349200</v>
      </c>
      <c r="AN4728">
        <f t="shared" si="439"/>
        <v>314424533.33333331</v>
      </c>
      <c r="AO4728">
        <f t="shared" si="440"/>
        <v>0.32117733890597394</v>
      </c>
      <c r="AP4728">
        <f t="shared" si="441"/>
        <v>0.3668581416886893</v>
      </c>
      <c r="AQ4728">
        <f t="shared" si="442"/>
        <v>0</v>
      </c>
      <c r="AR4728">
        <f t="shared" si="443"/>
        <v>0</v>
      </c>
    </row>
    <row r="4729" spans="1:44" x14ac:dyDescent="0.25">
      <c r="A4729" t="s">
        <v>18391</v>
      </c>
      <c r="B4729" s="16">
        <v>1</v>
      </c>
      <c r="C4729" t="s">
        <v>18392</v>
      </c>
      <c r="D4729" t="s">
        <v>18393</v>
      </c>
      <c r="E4729" t="s">
        <v>18394</v>
      </c>
      <c r="F4729" s="17">
        <v>0</v>
      </c>
      <c r="G4729" s="17">
        <v>0</v>
      </c>
      <c r="H4729" s="17">
        <v>0</v>
      </c>
      <c r="I4729" s="17">
        <v>4373100</v>
      </c>
      <c r="J4729" s="17">
        <v>3761600</v>
      </c>
      <c r="K4729" s="17">
        <v>0</v>
      </c>
      <c r="L4729" s="17">
        <v>1500100</v>
      </c>
      <c r="M4729" s="17">
        <v>3732000</v>
      </c>
      <c r="N4729" s="17">
        <v>368460</v>
      </c>
      <c r="O4729" s="17">
        <v>6594000</v>
      </c>
      <c r="P4729" s="17">
        <v>0</v>
      </c>
      <c r="Q4729" s="17">
        <v>35272000</v>
      </c>
      <c r="R4729" s="17">
        <v>20767000</v>
      </c>
      <c r="S4729" s="17">
        <v>72813000</v>
      </c>
      <c r="T4729" s="17">
        <v>0</v>
      </c>
      <c r="U4729" s="17">
        <v>2736000</v>
      </c>
      <c r="V4729" s="17">
        <v>0</v>
      </c>
      <c r="W4729" s="17">
        <v>0</v>
      </c>
      <c r="X4729" s="17">
        <v>0</v>
      </c>
      <c r="Y4729" s="17">
        <v>3732500</v>
      </c>
      <c r="Z4729" s="17">
        <v>0</v>
      </c>
      <c r="AA4729" s="17">
        <v>0</v>
      </c>
      <c r="AB4729" s="17">
        <v>0</v>
      </c>
      <c r="AC4729" s="17">
        <v>6723200</v>
      </c>
      <c r="AD4729" s="17">
        <v>3154800</v>
      </c>
      <c r="AE4729" s="17">
        <v>84442000</v>
      </c>
      <c r="AF4729" s="17">
        <v>14663000</v>
      </c>
      <c r="AG4729" s="18">
        <v>0</v>
      </c>
      <c r="AH4729" s="18">
        <v>0</v>
      </c>
      <c r="AI4729" s="18">
        <v>0</v>
      </c>
      <c r="AJ4729" s="18">
        <v>0</v>
      </c>
      <c r="AK4729" s="18">
        <v>0</v>
      </c>
      <c r="AL4729" s="18">
        <v>174660000</v>
      </c>
      <c r="AM4729">
        <f t="shared" si="438"/>
        <v>9801213.333333334</v>
      </c>
      <c r="AN4729">
        <f t="shared" si="439"/>
        <v>29110000</v>
      </c>
      <c r="AO4729">
        <f t="shared" si="440"/>
        <v>0.53927437048388605</v>
      </c>
      <c r="AP4729">
        <f t="shared" si="441"/>
        <v>0.33669575174624988</v>
      </c>
      <c r="AQ4729">
        <f t="shared" si="442"/>
        <v>0</v>
      </c>
      <c r="AR4729">
        <f t="shared" si="443"/>
        <v>0</v>
      </c>
    </row>
    <row r="4730" spans="1:44" x14ac:dyDescent="0.25">
      <c r="A4730" t="s">
        <v>22114</v>
      </c>
      <c r="B4730" s="16">
        <v>3</v>
      </c>
      <c r="C4730" t="s">
        <v>22115</v>
      </c>
      <c r="D4730" t="s">
        <v>22116</v>
      </c>
      <c r="E4730" t="s">
        <v>22117</v>
      </c>
      <c r="F4730" s="17">
        <v>37658000</v>
      </c>
      <c r="G4730" s="17">
        <v>72559000</v>
      </c>
      <c r="H4730" s="17">
        <v>10689000</v>
      </c>
      <c r="I4730" s="17">
        <v>0</v>
      </c>
      <c r="J4730" s="17">
        <v>793250000</v>
      </c>
      <c r="K4730" s="17">
        <v>1494300</v>
      </c>
      <c r="L4730" s="17">
        <v>2326900</v>
      </c>
      <c r="M4730" s="17">
        <v>13848000</v>
      </c>
      <c r="N4730" s="17">
        <v>16267000</v>
      </c>
      <c r="O4730" s="17">
        <v>597620000</v>
      </c>
      <c r="P4730" s="17">
        <v>68298000</v>
      </c>
      <c r="Q4730" s="17">
        <v>48673000</v>
      </c>
      <c r="R4730" s="17">
        <v>100080000</v>
      </c>
      <c r="S4730" s="17">
        <v>23207000</v>
      </c>
      <c r="T4730" s="17">
        <v>62109000</v>
      </c>
      <c r="U4730" s="17">
        <v>0</v>
      </c>
      <c r="V4730" s="17">
        <v>130700000</v>
      </c>
      <c r="W4730" s="17">
        <v>0</v>
      </c>
      <c r="X4730" s="17">
        <v>0</v>
      </c>
      <c r="Y4730" s="17">
        <v>201730</v>
      </c>
      <c r="Z4730" s="17">
        <v>0</v>
      </c>
      <c r="AA4730" s="17">
        <v>0</v>
      </c>
      <c r="AB4730" s="17">
        <v>3562900</v>
      </c>
      <c r="AC4730" s="17">
        <v>9412900</v>
      </c>
      <c r="AD4730" s="17">
        <v>2563000</v>
      </c>
      <c r="AE4730" s="17">
        <v>743110000</v>
      </c>
      <c r="AF4730" s="17">
        <v>181850000</v>
      </c>
      <c r="AG4730" s="18">
        <v>250780000</v>
      </c>
      <c r="AH4730" s="18">
        <v>9510900</v>
      </c>
      <c r="AI4730" s="18">
        <v>25359000</v>
      </c>
      <c r="AJ4730" s="18">
        <v>132210000</v>
      </c>
      <c r="AK4730" s="18">
        <v>0</v>
      </c>
      <c r="AL4730" s="18">
        <v>12699000</v>
      </c>
      <c r="AM4730">
        <f t="shared" si="438"/>
        <v>108128878.8888889</v>
      </c>
      <c r="AN4730">
        <f t="shared" si="439"/>
        <v>71759816.666666672</v>
      </c>
      <c r="AO4730">
        <f t="shared" si="440"/>
        <v>0.54832771768465838</v>
      </c>
      <c r="AP4730">
        <f t="shared" si="441"/>
        <v>1.5068165431798839</v>
      </c>
      <c r="AQ4730">
        <f t="shared" si="442"/>
        <v>0</v>
      </c>
      <c r="AR4730">
        <f t="shared" si="443"/>
        <v>0</v>
      </c>
    </row>
    <row r="4731" spans="1:44" x14ac:dyDescent="0.25">
      <c r="A4731" t="s">
        <v>8808</v>
      </c>
      <c r="B4731" s="16">
        <v>5</v>
      </c>
      <c r="C4731" t="s">
        <v>8809</v>
      </c>
      <c r="D4731" t="s">
        <v>3031</v>
      </c>
      <c r="E4731" t="s">
        <v>8810</v>
      </c>
      <c r="F4731" s="17">
        <v>11474000</v>
      </c>
      <c r="G4731" s="17">
        <v>8637300</v>
      </c>
      <c r="H4731" s="17">
        <v>0</v>
      </c>
      <c r="I4731" s="17">
        <v>148240</v>
      </c>
      <c r="J4731" s="17">
        <v>36077000</v>
      </c>
      <c r="K4731" s="17">
        <v>0</v>
      </c>
      <c r="L4731" s="17">
        <v>0</v>
      </c>
      <c r="M4731" s="17">
        <v>34138000</v>
      </c>
      <c r="N4731" s="17">
        <v>0</v>
      </c>
      <c r="O4731" s="17">
        <v>53013000</v>
      </c>
      <c r="P4731" s="17">
        <v>4108200</v>
      </c>
      <c r="Q4731" s="17">
        <v>58069000</v>
      </c>
      <c r="R4731" s="17">
        <v>42978000</v>
      </c>
      <c r="S4731" s="17">
        <v>1959900</v>
      </c>
      <c r="T4731" s="17">
        <v>344550</v>
      </c>
      <c r="U4731" s="17">
        <v>0</v>
      </c>
      <c r="V4731" s="17">
        <v>252770000</v>
      </c>
      <c r="W4731" s="17">
        <v>0</v>
      </c>
      <c r="X4731" s="17">
        <v>4816600</v>
      </c>
      <c r="Y4731" s="17">
        <v>2957300</v>
      </c>
      <c r="Z4731" s="17">
        <v>0</v>
      </c>
      <c r="AA4731" s="17">
        <v>1206200</v>
      </c>
      <c r="AB4731" s="17">
        <v>8105400</v>
      </c>
      <c r="AC4731" s="17">
        <v>825700</v>
      </c>
      <c r="AD4731" s="17">
        <v>0</v>
      </c>
      <c r="AE4731" s="17">
        <v>111520000</v>
      </c>
      <c r="AF4731" s="17">
        <v>41240000</v>
      </c>
      <c r="AG4731" s="18">
        <v>0</v>
      </c>
      <c r="AH4731" s="18">
        <v>0</v>
      </c>
      <c r="AI4731" s="18">
        <v>989630</v>
      </c>
      <c r="AJ4731" s="18">
        <v>6788500</v>
      </c>
      <c r="AK4731" s="18">
        <v>0</v>
      </c>
      <c r="AL4731" s="18">
        <v>8206400</v>
      </c>
      <c r="AM4731">
        <f t="shared" si="438"/>
        <v>24977347.777777776</v>
      </c>
      <c r="AN4731">
        <f t="shared" si="439"/>
        <v>2664088.3333333335</v>
      </c>
      <c r="AO4731">
        <f t="shared" si="440"/>
        <v>3.8274544491045254E-2</v>
      </c>
      <c r="AP4731">
        <f t="shared" si="441"/>
        <v>9.3755704213177768</v>
      </c>
      <c r="AQ4731">
        <f t="shared" si="442"/>
        <v>1</v>
      </c>
      <c r="AR4731">
        <f t="shared" si="443"/>
        <v>0</v>
      </c>
    </row>
    <row r="4732" spans="1:44" x14ac:dyDescent="0.25">
      <c r="A4732" t="s">
        <v>19853</v>
      </c>
      <c r="B4732" s="16">
        <v>5</v>
      </c>
      <c r="C4732" t="s">
        <v>19854</v>
      </c>
      <c r="D4732" t="s">
        <v>19855</v>
      </c>
      <c r="E4732" t="s">
        <v>19856</v>
      </c>
      <c r="F4732" s="17">
        <v>9181600</v>
      </c>
      <c r="G4732" s="17">
        <v>7262800</v>
      </c>
      <c r="H4732" s="17">
        <v>0</v>
      </c>
      <c r="I4732" s="17">
        <v>4121500</v>
      </c>
      <c r="J4732" s="17">
        <v>2089200</v>
      </c>
      <c r="K4732" s="17">
        <v>790620</v>
      </c>
      <c r="L4732" s="17">
        <v>6632400</v>
      </c>
      <c r="M4732" s="17">
        <v>26259000</v>
      </c>
      <c r="N4732" s="17">
        <v>0</v>
      </c>
      <c r="O4732" s="17">
        <v>6423700</v>
      </c>
      <c r="P4732" s="17">
        <v>0</v>
      </c>
      <c r="Q4732" s="17">
        <v>205480000</v>
      </c>
      <c r="R4732" s="17">
        <v>179050000</v>
      </c>
      <c r="S4732" s="17">
        <v>70431000</v>
      </c>
      <c r="T4732" s="17">
        <v>113170000</v>
      </c>
      <c r="U4732" s="17">
        <v>4604500</v>
      </c>
      <c r="V4732" s="17">
        <v>671010000</v>
      </c>
      <c r="W4732" s="17">
        <v>2041700</v>
      </c>
      <c r="X4732" s="17">
        <v>12274000</v>
      </c>
      <c r="Y4732" s="17">
        <v>170920000</v>
      </c>
      <c r="Z4732" s="17">
        <v>36627000</v>
      </c>
      <c r="AA4732" s="17">
        <v>16394000</v>
      </c>
      <c r="AB4732" s="17">
        <v>148570000</v>
      </c>
      <c r="AC4732" s="17">
        <v>24288000</v>
      </c>
      <c r="AD4732" s="17">
        <v>9623600</v>
      </c>
      <c r="AE4732" s="17">
        <v>182370000</v>
      </c>
      <c r="AF4732" s="17">
        <v>443520000</v>
      </c>
      <c r="AG4732" s="18">
        <v>9578000</v>
      </c>
      <c r="AH4732" s="18">
        <v>4195400</v>
      </c>
      <c r="AI4732" s="18">
        <v>148730000</v>
      </c>
      <c r="AJ4732" s="18">
        <v>5630000000</v>
      </c>
      <c r="AK4732" s="18">
        <v>1797200</v>
      </c>
      <c r="AL4732" s="18">
        <v>7877300</v>
      </c>
      <c r="AM4732">
        <f t="shared" si="438"/>
        <v>87153134.074074075</v>
      </c>
      <c r="AN4732">
        <f t="shared" si="439"/>
        <v>967029650</v>
      </c>
      <c r="AO4732">
        <f t="shared" si="440"/>
        <v>0.38903654310969954</v>
      </c>
      <c r="AP4732">
        <f t="shared" si="441"/>
        <v>9.0124572782307219E-2</v>
      </c>
      <c r="AQ4732">
        <f t="shared" si="442"/>
        <v>0</v>
      </c>
      <c r="AR4732">
        <f t="shared" si="443"/>
        <v>0</v>
      </c>
    </row>
    <row r="4733" spans="1:44" x14ac:dyDescent="0.25">
      <c r="A4733" t="s">
        <v>8492</v>
      </c>
      <c r="B4733" s="16">
        <v>1</v>
      </c>
      <c r="C4733" t="s">
        <v>8493</v>
      </c>
      <c r="D4733" t="s">
        <v>2823</v>
      </c>
      <c r="E4733" t="s">
        <v>8494</v>
      </c>
      <c r="F4733" s="17">
        <v>106930000</v>
      </c>
      <c r="G4733" s="17">
        <v>76930000</v>
      </c>
      <c r="H4733" s="17">
        <v>7018000</v>
      </c>
      <c r="I4733" s="17">
        <v>773820</v>
      </c>
      <c r="J4733" s="17">
        <v>0</v>
      </c>
      <c r="K4733" s="17">
        <v>0</v>
      </c>
      <c r="L4733" s="17">
        <v>11789000</v>
      </c>
      <c r="M4733" s="17">
        <v>90904000</v>
      </c>
      <c r="N4733" s="17">
        <v>38310000</v>
      </c>
      <c r="O4733" s="17">
        <v>24209000</v>
      </c>
      <c r="P4733" s="17">
        <v>56127000</v>
      </c>
      <c r="Q4733" s="17">
        <v>103440000</v>
      </c>
      <c r="R4733" s="17">
        <v>85297000</v>
      </c>
      <c r="S4733" s="17">
        <v>49172000</v>
      </c>
      <c r="T4733" s="17">
        <v>11276000</v>
      </c>
      <c r="U4733" s="17">
        <v>0</v>
      </c>
      <c r="V4733" s="17">
        <v>159410000</v>
      </c>
      <c r="W4733" s="17">
        <v>13094000</v>
      </c>
      <c r="X4733" s="17">
        <v>34732000</v>
      </c>
      <c r="Y4733" s="17">
        <v>10220000</v>
      </c>
      <c r="Z4733" s="17">
        <v>12359000</v>
      </c>
      <c r="AA4733" s="17">
        <v>6011300</v>
      </c>
      <c r="AB4733" s="17">
        <v>7019800</v>
      </c>
      <c r="AC4733" s="17">
        <v>50149000</v>
      </c>
      <c r="AD4733" s="17">
        <v>0</v>
      </c>
      <c r="AE4733" s="17">
        <v>337600000</v>
      </c>
      <c r="AF4733" s="17">
        <v>226560000</v>
      </c>
      <c r="AG4733" s="18">
        <v>5533800</v>
      </c>
      <c r="AH4733" s="18">
        <v>0</v>
      </c>
      <c r="AI4733" s="18">
        <v>64132000</v>
      </c>
      <c r="AJ4733" s="18">
        <v>72017000</v>
      </c>
      <c r="AK4733" s="18">
        <v>0</v>
      </c>
      <c r="AL4733" s="18">
        <v>6358800</v>
      </c>
      <c r="AM4733">
        <f t="shared" si="438"/>
        <v>56271515.555555552</v>
      </c>
      <c r="AN4733">
        <f t="shared" si="439"/>
        <v>24673600</v>
      </c>
      <c r="AO4733">
        <f t="shared" si="440"/>
        <v>0.1395817733015732</v>
      </c>
      <c r="AP4733">
        <f t="shared" si="441"/>
        <v>2.2806366138526828</v>
      </c>
      <c r="AQ4733">
        <f t="shared" si="442"/>
        <v>1</v>
      </c>
      <c r="AR4733">
        <f t="shared" si="443"/>
        <v>0</v>
      </c>
    </row>
    <row r="4734" spans="1:44" x14ac:dyDescent="0.25">
      <c r="A4734" t="s">
        <v>8615</v>
      </c>
      <c r="B4734" s="16">
        <v>2</v>
      </c>
      <c r="C4734" t="s">
        <v>8616</v>
      </c>
      <c r="D4734" t="s">
        <v>2904</v>
      </c>
      <c r="E4734" t="s">
        <v>8617</v>
      </c>
      <c r="F4734" s="17">
        <v>14304000</v>
      </c>
      <c r="G4734" s="17">
        <v>9507700</v>
      </c>
      <c r="H4734" s="17">
        <v>1624700</v>
      </c>
      <c r="I4734" s="17">
        <v>3021700</v>
      </c>
      <c r="J4734" s="17">
        <v>2983500</v>
      </c>
      <c r="K4734" s="17">
        <v>0</v>
      </c>
      <c r="L4734" s="17">
        <v>0</v>
      </c>
      <c r="M4734" s="17">
        <v>57503000</v>
      </c>
      <c r="N4734" s="17">
        <v>0</v>
      </c>
      <c r="O4734" s="17">
        <v>12103000</v>
      </c>
      <c r="P4734" s="17">
        <v>226900000</v>
      </c>
      <c r="Q4734" s="17">
        <v>45775000</v>
      </c>
      <c r="R4734" s="17">
        <v>6116300</v>
      </c>
      <c r="S4734" s="17">
        <v>53944000</v>
      </c>
      <c r="T4734" s="17">
        <v>3989800</v>
      </c>
      <c r="U4734" s="17">
        <v>674850</v>
      </c>
      <c r="V4734" s="17">
        <v>854140000</v>
      </c>
      <c r="W4734" s="17">
        <v>2542600</v>
      </c>
      <c r="X4734" s="17">
        <v>7928200</v>
      </c>
      <c r="Y4734" s="17">
        <v>7738100</v>
      </c>
      <c r="Z4734" s="17">
        <v>13602000</v>
      </c>
      <c r="AA4734" s="17">
        <v>2541500</v>
      </c>
      <c r="AB4734" s="17">
        <v>0</v>
      </c>
      <c r="AC4734" s="17">
        <v>40828000</v>
      </c>
      <c r="AD4734" s="17">
        <v>4536300</v>
      </c>
      <c r="AE4734" s="17">
        <v>212070000</v>
      </c>
      <c r="AF4734" s="17">
        <v>120620000</v>
      </c>
      <c r="AG4734" s="18">
        <v>0</v>
      </c>
      <c r="AH4734" s="18">
        <v>606620</v>
      </c>
      <c r="AI4734" s="18">
        <v>0</v>
      </c>
      <c r="AJ4734" s="18">
        <v>42715000</v>
      </c>
      <c r="AK4734" s="18">
        <v>465790</v>
      </c>
      <c r="AL4734" s="18">
        <v>58095000</v>
      </c>
      <c r="AM4734">
        <f t="shared" si="438"/>
        <v>63147935.185185187</v>
      </c>
      <c r="AN4734">
        <f t="shared" si="439"/>
        <v>16980401.666666668</v>
      </c>
      <c r="AO4734">
        <f t="shared" si="440"/>
        <v>0.18809875254793582</v>
      </c>
      <c r="AP4734">
        <f t="shared" si="441"/>
        <v>3.7188716983737535</v>
      </c>
      <c r="AQ4734">
        <f t="shared" si="442"/>
        <v>1</v>
      </c>
      <c r="AR4734">
        <f t="shared" si="443"/>
        <v>0</v>
      </c>
    </row>
    <row r="4735" spans="1:44" x14ac:dyDescent="0.25">
      <c r="A4735" t="s">
        <v>18375</v>
      </c>
      <c r="B4735" s="16">
        <v>5</v>
      </c>
      <c r="C4735" t="s">
        <v>18376</v>
      </c>
      <c r="D4735" t="s">
        <v>18377</v>
      </c>
      <c r="E4735" t="s">
        <v>18378</v>
      </c>
      <c r="F4735" s="17">
        <v>11938000</v>
      </c>
      <c r="G4735" s="17">
        <v>125940000</v>
      </c>
      <c r="H4735" s="17">
        <v>5851600</v>
      </c>
      <c r="I4735" s="17">
        <v>84067000</v>
      </c>
      <c r="J4735" s="17">
        <v>78956000</v>
      </c>
      <c r="K4735" s="17">
        <v>2022400</v>
      </c>
      <c r="L4735" s="17">
        <v>14282000</v>
      </c>
      <c r="M4735" s="17">
        <v>12207000</v>
      </c>
      <c r="N4735" s="17">
        <v>0</v>
      </c>
      <c r="O4735" s="17">
        <v>5519000000</v>
      </c>
      <c r="P4735" s="17">
        <v>6156900</v>
      </c>
      <c r="Q4735" s="17">
        <v>234430000</v>
      </c>
      <c r="R4735" s="17">
        <v>94335000</v>
      </c>
      <c r="S4735" s="17">
        <v>50151000</v>
      </c>
      <c r="T4735" s="17">
        <v>29092000</v>
      </c>
      <c r="U4735" s="17">
        <v>14933000</v>
      </c>
      <c r="V4735" s="17">
        <v>331020000</v>
      </c>
      <c r="W4735" s="17">
        <v>34932000</v>
      </c>
      <c r="X4735" s="17">
        <v>8100500</v>
      </c>
      <c r="Y4735" s="17">
        <v>9504700</v>
      </c>
      <c r="Z4735" s="17">
        <v>14786000</v>
      </c>
      <c r="AA4735" s="17">
        <v>4829700</v>
      </c>
      <c r="AB4735" s="17">
        <v>19373000</v>
      </c>
      <c r="AC4735" s="17">
        <v>50260000</v>
      </c>
      <c r="AD4735" s="17">
        <v>5604800</v>
      </c>
      <c r="AE4735" s="17">
        <v>119980000</v>
      </c>
      <c r="AF4735" s="17">
        <v>124820000</v>
      </c>
      <c r="AG4735" s="18">
        <v>6373000</v>
      </c>
      <c r="AH4735" s="18">
        <v>2884000</v>
      </c>
      <c r="AI4735" s="18">
        <v>55001000</v>
      </c>
      <c r="AJ4735" s="18">
        <v>729420000</v>
      </c>
      <c r="AK4735" s="18">
        <v>476320</v>
      </c>
      <c r="AL4735" s="18">
        <v>2817400</v>
      </c>
      <c r="AM4735">
        <f t="shared" si="438"/>
        <v>259502688.8888889</v>
      </c>
      <c r="AN4735">
        <f t="shared" si="439"/>
        <v>132828620</v>
      </c>
      <c r="AO4735">
        <f t="shared" si="440"/>
        <v>0.59472882171633357</v>
      </c>
      <c r="AP4735">
        <f t="shared" si="441"/>
        <v>1.9536654742696935</v>
      </c>
      <c r="AQ4735">
        <f t="shared" si="442"/>
        <v>0</v>
      </c>
      <c r="AR4735">
        <f t="shared" si="443"/>
        <v>0</v>
      </c>
    </row>
    <row r="4736" spans="1:44" x14ac:dyDescent="0.25">
      <c r="A4736" t="s">
        <v>6422</v>
      </c>
      <c r="B4736" s="16">
        <v>2</v>
      </c>
      <c r="C4736" t="s">
        <v>6423</v>
      </c>
      <c r="D4736" t="s">
        <v>1453</v>
      </c>
      <c r="E4736" t="s">
        <v>6424</v>
      </c>
      <c r="F4736" s="17">
        <v>8198900000</v>
      </c>
      <c r="G4736" s="17">
        <v>851040000</v>
      </c>
      <c r="H4736" s="17">
        <v>15700000</v>
      </c>
      <c r="I4736" s="17">
        <v>60906000</v>
      </c>
      <c r="J4736" s="17">
        <v>179020000</v>
      </c>
      <c r="K4736" s="17">
        <v>7869900</v>
      </c>
      <c r="L4736" s="17">
        <v>8514500</v>
      </c>
      <c r="M4736" s="17">
        <v>313550000</v>
      </c>
      <c r="N4736" s="17">
        <v>9598600</v>
      </c>
      <c r="O4736" s="17">
        <v>733450000</v>
      </c>
      <c r="P4736" s="17">
        <v>129690000</v>
      </c>
      <c r="Q4736" s="17">
        <v>199860000</v>
      </c>
      <c r="R4736" s="17">
        <v>218550000</v>
      </c>
      <c r="S4736" s="17">
        <v>127390000</v>
      </c>
      <c r="T4736" s="17">
        <v>33329000</v>
      </c>
      <c r="U4736" s="17">
        <v>1427600</v>
      </c>
      <c r="V4736" s="17">
        <v>433650000</v>
      </c>
      <c r="W4736" s="17">
        <v>1902900</v>
      </c>
      <c r="X4736" s="17">
        <v>3053000000</v>
      </c>
      <c r="Y4736" s="17">
        <v>142840000</v>
      </c>
      <c r="Z4736" s="17">
        <v>21105000</v>
      </c>
      <c r="AA4736" s="17">
        <v>59375000</v>
      </c>
      <c r="AB4736" s="17">
        <v>46069000</v>
      </c>
      <c r="AC4736" s="17">
        <v>125380000</v>
      </c>
      <c r="AD4736" s="17">
        <v>206910</v>
      </c>
      <c r="AE4736" s="17">
        <v>1262900000</v>
      </c>
      <c r="AF4736" s="17">
        <v>202860000</v>
      </c>
      <c r="AG4736" s="18">
        <v>14429000</v>
      </c>
      <c r="AH4736" s="18">
        <v>26136000</v>
      </c>
      <c r="AI4736" s="18">
        <v>107780000</v>
      </c>
      <c r="AJ4736" s="18">
        <v>249860000</v>
      </c>
      <c r="AK4736" s="18">
        <v>2263300</v>
      </c>
      <c r="AL4736" s="18">
        <v>223400000</v>
      </c>
      <c r="AM4736">
        <f t="shared" si="438"/>
        <v>608817941.11111116</v>
      </c>
      <c r="AN4736">
        <f t="shared" si="439"/>
        <v>103978050</v>
      </c>
      <c r="AO4736">
        <f t="shared" si="440"/>
        <v>0.12488010392202484</v>
      </c>
      <c r="AP4736">
        <f t="shared" si="441"/>
        <v>5.8552544610243329</v>
      </c>
      <c r="AQ4736">
        <f t="shared" si="442"/>
        <v>1</v>
      </c>
      <c r="AR4736">
        <f t="shared" si="443"/>
        <v>0</v>
      </c>
    </row>
    <row r="4737" spans="1:44" x14ac:dyDescent="0.25">
      <c r="A4737" t="s">
        <v>18200</v>
      </c>
      <c r="B4737" s="16">
        <v>5</v>
      </c>
      <c r="C4737" t="s">
        <v>18201</v>
      </c>
      <c r="D4737" t="s">
        <v>18202</v>
      </c>
      <c r="E4737" t="s">
        <v>18203</v>
      </c>
      <c r="F4737" s="17">
        <v>223610000</v>
      </c>
      <c r="G4737" s="17">
        <v>179110000</v>
      </c>
      <c r="H4737" s="17">
        <v>1617500</v>
      </c>
      <c r="I4737" s="17">
        <v>52227000</v>
      </c>
      <c r="J4737" s="17">
        <v>101680000</v>
      </c>
      <c r="K4737" s="17">
        <v>4085500</v>
      </c>
      <c r="L4737" s="17">
        <v>4210400</v>
      </c>
      <c r="M4737" s="17">
        <v>533460000</v>
      </c>
      <c r="N4737" s="17">
        <v>1542500</v>
      </c>
      <c r="O4737" s="17">
        <v>104570000</v>
      </c>
      <c r="P4737" s="17">
        <v>43812000</v>
      </c>
      <c r="Q4737" s="17">
        <v>682640000</v>
      </c>
      <c r="R4737" s="17">
        <v>446390000</v>
      </c>
      <c r="S4737" s="17">
        <v>157160000</v>
      </c>
      <c r="T4737" s="17">
        <v>82870000</v>
      </c>
      <c r="U4737" s="17">
        <v>25147000</v>
      </c>
      <c r="V4737" s="17">
        <v>755960000</v>
      </c>
      <c r="W4737" s="17">
        <v>2359300</v>
      </c>
      <c r="X4737" s="17">
        <v>28464000</v>
      </c>
      <c r="Y4737" s="17">
        <v>50401000</v>
      </c>
      <c r="Z4737" s="17">
        <v>39203000</v>
      </c>
      <c r="AA4737" s="17">
        <v>84107000</v>
      </c>
      <c r="AB4737" s="17">
        <v>101970000</v>
      </c>
      <c r="AC4737" s="17">
        <v>206620000</v>
      </c>
      <c r="AD4737" s="17">
        <v>4838400</v>
      </c>
      <c r="AE4737" s="17">
        <v>1332900000</v>
      </c>
      <c r="AF4737" s="17">
        <v>689600000</v>
      </c>
      <c r="AG4737" s="18">
        <v>131540000</v>
      </c>
      <c r="AH4737" s="18">
        <v>31609000</v>
      </c>
      <c r="AI4737" s="18">
        <v>163500000</v>
      </c>
      <c r="AJ4737" s="18">
        <v>480030000</v>
      </c>
      <c r="AK4737" s="18">
        <v>8858100</v>
      </c>
      <c r="AL4737" s="18">
        <v>18430000</v>
      </c>
      <c r="AM4737">
        <f t="shared" si="438"/>
        <v>220020540.74074075</v>
      </c>
      <c r="AN4737">
        <f t="shared" si="439"/>
        <v>138994516.66666666</v>
      </c>
      <c r="AO4737">
        <f t="shared" si="440"/>
        <v>0.41156592597175745</v>
      </c>
      <c r="AP4737">
        <f t="shared" si="441"/>
        <v>1.5829440327375559</v>
      </c>
      <c r="AQ4737">
        <f t="shared" si="442"/>
        <v>0</v>
      </c>
      <c r="AR4737">
        <f t="shared" si="443"/>
        <v>0</v>
      </c>
    </row>
    <row r="4738" spans="1:44" x14ac:dyDescent="0.25">
      <c r="A4738" t="s">
        <v>20139</v>
      </c>
      <c r="B4738" s="16">
        <v>3</v>
      </c>
      <c r="C4738" t="s">
        <v>20140</v>
      </c>
      <c r="D4738" t="s">
        <v>20141</v>
      </c>
      <c r="E4738" t="s">
        <v>20142</v>
      </c>
      <c r="F4738" s="17">
        <v>39157000</v>
      </c>
      <c r="G4738" s="17">
        <v>4023600</v>
      </c>
      <c r="H4738" s="17">
        <v>683540</v>
      </c>
      <c r="I4738" s="17">
        <v>31184000</v>
      </c>
      <c r="J4738" s="17">
        <v>29233000</v>
      </c>
      <c r="K4738" s="17">
        <v>8787900</v>
      </c>
      <c r="L4738" s="17">
        <v>0</v>
      </c>
      <c r="M4738" s="17">
        <v>266640000</v>
      </c>
      <c r="N4738" s="17">
        <v>0</v>
      </c>
      <c r="O4738" s="17">
        <v>6481500</v>
      </c>
      <c r="P4738" s="17">
        <v>9695700</v>
      </c>
      <c r="Q4738" s="17">
        <v>25341000</v>
      </c>
      <c r="R4738" s="17">
        <v>117980000</v>
      </c>
      <c r="S4738" s="17">
        <v>680600000</v>
      </c>
      <c r="T4738" s="17">
        <v>9605700</v>
      </c>
      <c r="U4738" s="17">
        <v>10584000</v>
      </c>
      <c r="V4738" s="17">
        <v>92178000</v>
      </c>
      <c r="W4738" s="17">
        <v>918440</v>
      </c>
      <c r="X4738" s="17">
        <v>58692000</v>
      </c>
      <c r="Y4738" s="17">
        <v>3376700</v>
      </c>
      <c r="Z4738" s="17">
        <v>1220400</v>
      </c>
      <c r="AA4738" s="17">
        <v>19636000</v>
      </c>
      <c r="AB4738" s="17">
        <v>16096000</v>
      </c>
      <c r="AC4738" s="17">
        <v>19279000</v>
      </c>
      <c r="AD4738" s="17">
        <v>0</v>
      </c>
      <c r="AE4738" s="17">
        <v>274550000</v>
      </c>
      <c r="AF4738" s="17">
        <v>329420000</v>
      </c>
      <c r="AG4738" s="18">
        <v>17242000</v>
      </c>
      <c r="AH4738" s="18">
        <v>5114500</v>
      </c>
      <c r="AI4738" s="18">
        <v>136840000</v>
      </c>
      <c r="AJ4738" s="18">
        <v>538130000</v>
      </c>
      <c r="AK4738" s="18">
        <v>0</v>
      </c>
      <c r="AL4738" s="18">
        <v>14448000</v>
      </c>
      <c r="AM4738">
        <f t="shared" ref="AM4738:AM4801" si="444">AVERAGE(F4738:AF4738)</f>
        <v>76124573.333333328</v>
      </c>
      <c r="AN4738">
        <f t="shared" ref="AN4738:AN4801" si="445">AVERAGE(AG4738:AL4738)</f>
        <v>118629083.33333333</v>
      </c>
      <c r="AO4738">
        <f t="shared" ref="AO4738:AO4801" si="446">TTEST(F4738:AF4738,AG4738:AL4738,2,3)</f>
        <v>0.65729670549992625</v>
      </c>
      <c r="AP4738">
        <f t="shared" ref="AP4738:AP4801" si="447">AM4738/AN4738</f>
        <v>0.6417024493010075</v>
      </c>
      <c r="AQ4738">
        <f t="shared" ref="AQ4738:AQ4801" si="448">(AP4738&gt;1)*AND(AO4738&lt;=0.25)</f>
        <v>0</v>
      </c>
      <c r="AR4738">
        <f t="shared" si="443"/>
        <v>0</v>
      </c>
    </row>
    <row r="4739" spans="1:44" x14ac:dyDescent="0.25">
      <c r="A4739" t="s">
        <v>23097</v>
      </c>
      <c r="B4739" s="16">
        <v>18</v>
      </c>
      <c r="C4739" t="s">
        <v>23098</v>
      </c>
      <c r="D4739" t="s">
        <v>23099</v>
      </c>
      <c r="E4739" t="s">
        <v>23100</v>
      </c>
      <c r="F4739" s="17">
        <v>18900000</v>
      </c>
      <c r="G4739" s="17">
        <v>22285000</v>
      </c>
      <c r="H4739" s="17">
        <v>8214400</v>
      </c>
      <c r="I4739" s="17">
        <v>21789000</v>
      </c>
      <c r="J4739" s="17">
        <v>12015000</v>
      </c>
      <c r="K4739" s="17">
        <v>17999000</v>
      </c>
      <c r="L4739" s="17">
        <v>573450</v>
      </c>
      <c r="M4739" s="17">
        <v>41428000</v>
      </c>
      <c r="N4739" s="17">
        <v>5347300</v>
      </c>
      <c r="O4739" s="17">
        <v>13926000</v>
      </c>
      <c r="P4739" s="17">
        <v>41305000</v>
      </c>
      <c r="Q4739" s="17">
        <v>25990000</v>
      </c>
      <c r="R4739" s="17">
        <v>44399000</v>
      </c>
      <c r="S4739" s="17">
        <v>4891100</v>
      </c>
      <c r="T4739" s="17">
        <v>69949000</v>
      </c>
      <c r="U4739" s="17">
        <v>7346000</v>
      </c>
      <c r="V4739" s="17">
        <v>75487000</v>
      </c>
      <c r="W4739" s="17">
        <v>0</v>
      </c>
      <c r="X4739" s="17">
        <v>5367200</v>
      </c>
      <c r="Y4739" s="17">
        <v>1222600</v>
      </c>
      <c r="Z4739" s="17">
        <v>867670</v>
      </c>
      <c r="AA4739" s="17">
        <v>73263000</v>
      </c>
      <c r="AB4739" s="17">
        <v>3676600</v>
      </c>
      <c r="AC4739" s="17">
        <v>9016000</v>
      </c>
      <c r="AD4739" s="17">
        <v>35998000</v>
      </c>
      <c r="AE4739" s="17">
        <v>94555000</v>
      </c>
      <c r="AF4739" s="17">
        <v>108130000</v>
      </c>
      <c r="AG4739" s="18">
        <v>1407600</v>
      </c>
      <c r="AH4739" s="18">
        <v>9958900</v>
      </c>
      <c r="AI4739" s="18">
        <v>186000000</v>
      </c>
      <c r="AJ4739" s="18">
        <v>219190000</v>
      </c>
      <c r="AK4739" s="18">
        <v>11613000</v>
      </c>
      <c r="AL4739" s="18">
        <v>0</v>
      </c>
      <c r="AM4739">
        <f t="shared" si="444"/>
        <v>28294085.925925925</v>
      </c>
      <c r="AN4739">
        <f t="shared" si="445"/>
        <v>71361583.333333328</v>
      </c>
      <c r="AO4739">
        <f t="shared" si="446"/>
        <v>0.35234011017699002</v>
      </c>
      <c r="AP4739">
        <f t="shared" si="447"/>
        <v>0.39648904360435661</v>
      </c>
      <c r="AQ4739">
        <f t="shared" si="448"/>
        <v>0</v>
      </c>
      <c r="AR4739">
        <f t="shared" si="443"/>
        <v>0</v>
      </c>
    </row>
    <row r="4740" spans="1:44" x14ac:dyDescent="0.25">
      <c r="A4740" t="s">
        <v>22294</v>
      </c>
      <c r="B4740" s="16">
        <v>1</v>
      </c>
      <c r="C4740" t="s">
        <v>22295</v>
      </c>
      <c r="D4740" t="s">
        <v>22296</v>
      </c>
      <c r="E4740" t="s">
        <v>22297</v>
      </c>
      <c r="F4740" s="17">
        <v>387840000</v>
      </c>
      <c r="G4740" s="17">
        <v>212620000</v>
      </c>
      <c r="H4740" s="17">
        <v>17866000</v>
      </c>
      <c r="I4740" s="17">
        <v>1686700</v>
      </c>
      <c r="J4740" s="17">
        <v>0</v>
      </c>
      <c r="K4740" s="17">
        <v>2050000</v>
      </c>
      <c r="L4740" s="17">
        <v>1720400</v>
      </c>
      <c r="M4740" s="17">
        <v>50811000</v>
      </c>
      <c r="N4740" s="17">
        <v>60953</v>
      </c>
      <c r="O4740" s="17">
        <v>0</v>
      </c>
      <c r="P4740" s="17">
        <v>88518000</v>
      </c>
      <c r="Q4740" s="17">
        <v>23841000</v>
      </c>
      <c r="R4740" s="17">
        <v>760320000</v>
      </c>
      <c r="S4740" s="17">
        <v>144220000</v>
      </c>
      <c r="T4740" s="17">
        <v>1867800</v>
      </c>
      <c r="U4740" s="17">
        <v>6973400</v>
      </c>
      <c r="V4740" s="17">
        <v>94818000</v>
      </c>
      <c r="W4740" s="17">
        <v>2162100</v>
      </c>
      <c r="X4740" s="17">
        <v>42885000</v>
      </c>
      <c r="Y4740" s="17">
        <v>13375000</v>
      </c>
      <c r="Z4740" s="17">
        <v>5185000</v>
      </c>
      <c r="AA4740" s="17">
        <v>7765900</v>
      </c>
      <c r="AB4740" s="17">
        <v>12350000</v>
      </c>
      <c r="AC4740" s="17">
        <v>91384000</v>
      </c>
      <c r="AD4740" s="17">
        <v>0</v>
      </c>
      <c r="AE4740" s="17">
        <v>757370000</v>
      </c>
      <c r="AF4740" s="17">
        <v>282440000</v>
      </c>
      <c r="AG4740" s="18">
        <v>13780000</v>
      </c>
      <c r="AH4740" s="18">
        <v>526200</v>
      </c>
      <c r="AI4740" s="18">
        <v>200640000</v>
      </c>
      <c r="AJ4740" s="18">
        <v>312840000</v>
      </c>
      <c r="AK4740" s="18">
        <v>0</v>
      </c>
      <c r="AL4740" s="18">
        <v>0</v>
      </c>
      <c r="AM4740">
        <f t="shared" si="444"/>
        <v>111486305.66666667</v>
      </c>
      <c r="AN4740">
        <f t="shared" si="445"/>
        <v>87964366.666666672</v>
      </c>
      <c r="AO4740">
        <f t="shared" si="446"/>
        <v>0.73769104490847548</v>
      </c>
      <c r="AP4740">
        <f t="shared" si="447"/>
        <v>1.2674030393367617</v>
      </c>
      <c r="AQ4740">
        <f t="shared" si="448"/>
        <v>0</v>
      </c>
      <c r="AR4740">
        <f t="shared" si="443"/>
        <v>0</v>
      </c>
    </row>
    <row r="4741" spans="1:44" x14ac:dyDescent="0.25">
      <c r="A4741" t="s">
        <v>15159</v>
      </c>
      <c r="B4741" s="16">
        <v>6</v>
      </c>
      <c r="C4741" t="s">
        <v>15160</v>
      </c>
      <c r="D4741" t="s">
        <v>15161</v>
      </c>
      <c r="E4741" t="s">
        <v>15162</v>
      </c>
      <c r="F4741" s="17">
        <v>40691000</v>
      </c>
      <c r="G4741" s="17">
        <v>8039000</v>
      </c>
      <c r="H4741" s="17">
        <v>25955000</v>
      </c>
      <c r="I4741" s="17">
        <v>33006000</v>
      </c>
      <c r="J4741" s="17">
        <v>36368000</v>
      </c>
      <c r="K4741" s="17">
        <v>16495000</v>
      </c>
      <c r="L4741" s="17">
        <v>0</v>
      </c>
      <c r="M4741" s="17">
        <v>8870600</v>
      </c>
      <c r="N4741" s="17">
        <v>43531000</v>
      </c>
      <c r="O4741" s="17">
        <v>38962000</v>
      </c>
      <c r="P4741" s="17">
        <v>6806400</v>
      </c>
      <c r="Q4741" s="17">
        <v>2574200000</v>
      </c>
      <c r="R4741" s="17">
        <v>220050000</v>
      </c>
      <c r="S4741" s="17">
        <v>235090000</v>
      </c>
      <c r="T4741" s="17">
        <v>33487000</v>
      </c>
      <c r="U4741" s="17">
        <v>154240</v>
      </c>
      <c r="V4741" s="17">
        <v>198490000</v>
      </c>
      <c r="W4741" s="17">
        <v>18958000</v>
      </c>
      <c r="X4741" s="17">
        <v>30978000</v>
      </c>
      <c r="Y4741" s="17">
        <v>39464000</v>
      </c>
      <c r="Z4741" s="17">
        <v>1884900</v>
      </c>
      <c r="AA4741" s="17">
        <v>2527300</v>
      </c>
      <c r="AB4741" s="17">
        <v>6463900</v>
      </c>
      <c r="AC4741" s="17">
        <v>16956000000</v>
      </c>
      <c r="AD4741" s="17">
        <v>0</v>
      </c>
      <c r="AE4741" s="17">
        <v>541110000</v>
      </c>
      <c r="AF4741" s="17">
        <v>488440000</v>
      </c>
      <c r="AG4741" s="18">
        <v>83780000</v>
      </c>
      <c r="AH4741" s="18">
        <v>26644000</v>
      </c>
      <c r="AI4741" s="18">
        <v>1166500000</v>
      </c>
      <c r="AJ4741" s="18">
        <v>459270000</v>
      </c>
      <c r="AK4741" s="18">
        <v>14894000</v>
      </c>
      <c r="AL4741" s="18">
        <v>30306000</v>
      </c>
      <c r="AM4741">
        <f t="shared" si="444"/>
        <v>800223012.5925926</v>
      </c>
      <c r="AN4741">
        <f t="shared" si="445"/>
        <v>296899000</v>
      </c>
      <c r="AO4741">
        <f t="shared" si="446"/>
        <v>0.44903312016811647</v>
      </c>
      <c r="AP4741">
        <f t="shared" si="447"/>
        <v>2.6952701511038857</v>
      </c>
      <c r="AQ4741">
        <f t="shared" si="448"/>
        <v>0</v>
      </c>
      <c r="AR4741">
        <f t="shared" si="443"/>
        <v>0</v>
      </c>
    </row>
    <row r="4742" spans="1:44" x14ac:dyDescent="0.25">
      <c r="A4742" t="s">
        <v>19319</v>
      </c>
      <c r="B4742" s="16">
        <v>6</v>
      </c>
      <c r="C4742" t="s">
        <v>19320</v>
      </c>
      <c r="D4742" t="s">
        <v>19321</v>
      </c>
      <c r="E4742" t="s">
        <v>19322</v>
      </c>
      <c r="F4742" s="17">
        <v>97240000</v>
      </c>
      <c r="G4742" s="17">
        <v>260160000</v>
      </c>
      <c r="H4742" s="17">
        <v>21415000</v>
      </c>
      <c r="I4742" s="17">
        <v>33157000</v>
      </c>
      <c r="J4742" s="17">
        <v>160660000</v>
      </c>
      <c r="K4742" s="17">
        <v>18660000</v>
      </c>
      <c r="L4742" s="17">
        <v>25357000</v>
      </c>
      <c r="M4742" s="17">
        <v>702790000</v>
      </c>
      <c r="N4742" s="17">
        <v>17892000</v>
      </c>
      <c r="O4742" s="17">
        <v>267750000</v>
      </c>
      <c r="P4742" s="17">
        <v>76127000</v>
      </c>
      <c r="Q4742" s="17">
        <v>298520000</v>
      </c>
      <c r="R4742" s="17">
        <v>115170000</v>
      </c>
      <c r="S4742" s="17">
        <v>34775000</v>
      </c>
      <c r="T4742" s="17">
        <v>23161000</v>
      </c>
      <c r="U4742" s="17">
        <v>0</v>
      </c>
      <c r="V4742" s="17">
        <v>602840000</v>
      </c>
      <c r="W4742" s="17">
        <v>1857600</v>
      </c>
      <c r="X4742" s="17">
        <v>12365000</v>
      </c>
      <c r="Y4742" s="17">
        <v>11614000</v>
      </c>
      <c r="Z4742" s="17">
        <v>14245000</v>
      </c>
      <c r="AA4742" s="17">
        <v>66016000</v>
      </c>
      <c r="AB4742" s="17">
        <v>56513000</v>
      </c>
      <c r="AC4742" s="17">
        <v>39334000</v>
      </c>
      <c r="AD4742" s="17">
        <v>0</v>
      </c>
      <c r="AE4742" s="17">
        <v>2031200000</v>
      </c>
      <c r="AF4742" s="17">
        <v>880240000</v>
      </c>
      <c r="AG4742" s="18">
        <v>28171000</v>
      </c>
      <c r="AH4742" s="18">
        <v>2233300</v>
      </c>
      <c r="AI4742" s="18">
        <v>14004000</v>
      </c>
      <c r="AJ4742" s="18">
        <v>662670000</v>
      </c>
      <c r="AK4742" s="18">
        <v>0</v>
      </c>
      <c r="AL4742" s="18">
        <v>1369400</v>
      </c>
      <c r="AM4742">
        <f t="shared" si="444"/>
        <v>217372540.74074075</v>
      </c>
      <c r="AN4742">
        <f t="shared" si="445"/>
        <v>118074616.66666667</v>
      </c>
      <c r="AO4742">
        <f t="shared" si="446"/>
        <v>0.48199692218304679</v>
      </c>
      <c r="AP4742">
        <f t="shared" si="447"/>
        <v>1.8409760444482273</v>
      </c>
      <c r="AQ4742">
        <f t="shared" si="448"/>
        <v>0</v>
      </c>
      <c r="AR4742">
        <f t="shared" si="443"/>
        <v>0</v>
      </c>
    </row>
    <row r="4743" spans="1:44" x14ac:dyDescent="0.25">
      <c r="A4743" t="s">
        <v>13600</v>
      </c>
      <c r="B4743" s="16">
        <v>2</v>
      </c>
      <c r="C4743" t="s">
        <v>13601</v>
      </c>
      <c r="D4743" t="s">
        <v>13602</v>
      </c>
      <c r="E4743" t="s">
        <v>13603</v>
      </c>
      <c r="F4743" s="17">
        <v>467160000</v>
      </c>
      <c r="G4743" s="17">
        <v>739850000</v>
      </c>
      <c r="H4743" s="17">
        <v>102700000</v>
      </c>
      <c r="I4743" s="17">
        <v>150890000</v>
      </c>
      <c r="J4743" s="17">
        <v>594400000</v>
      </c>
      <c r="K4743" s="17">
        <v>21044000</v>
      </c>
      <c r="L4743" s="17">
        <v>18996000</v>
      </c>
      <c r="M4743" s="17">
        <v>1380400000</v>
      </c>
      <c r="N4743" s="17">
        <v>2365900</v>
      </c>
      <c r="O4743" s="17">
        <v>630490000</v>
      </c>
      <c r="P4743" s="17">
        <v>373540000</v>
      </c>
      <c r="Q4743" s="17">
        <v>3837900000</v>
      </c>
      <c r="R4743" s="17">
        <v>316280000</v>
      </c>
      <c r="S4743" s="17">
        <v>164870000</v>
      </c>
      <c r="T4743" s="17">
        <v>51328000</v>
      </c>
      <c r="U4743" s="17">
        <v>14892000</v>
      </c>
      <c r="V4743" s="17">
        <v>2276400000</v>
      </c>
      <c r="W4743" s="17">
        <v>9120800</v>
      </c>
      <c r="X4743" s="17">
        <v>95074000</v>
      </c>
      <c r="Y4743" s="17">
        <v>50371000</v>
      </c>
      <c r="Z4743" s="17">
        <v>45691000</v>
      </c>
      <c r="AA4743" s="17">
        <v>605900000</v>
      </c>
      <c r="AB4743" s="17">
        <v>99129000</v>
      </c>
      <c r="AC4743" s="17">
        <v>421260000</v>
      </c>
      <c r="AD4743" s="17">
        <v>36347000</v>
      </c>
      <c r="AE4743" s="17">
        <v>4690500000</v>
      </c>
      <c r="AF4743" s="17">
        <v>1937100000</v>
      </c>
      <c r="AG4743" s="18">
        <v>104820000</v>
      </c>
      <c r="AH4743" s="18">
        <v>13046000</v>
      </c>
      <c r="AI4743" s="18">
        <v>499510000</v>
      </c>
      <c r="AJ4743" s="18">
        <v>1514400000</v>
      </c>
      <c r="AK4743" s="18">
        <v>13395000</v>
      </c>
      <c r="AL4743" s="18">
        <v>155510000</v>
      </c>
      <c r="AM4743">
        <f t="shared" si="444"/>
        <v>708666618.51851857</v>
      </c>
      <c r="AN4743">
        <f t="shared" si="445"/>
        <v>383446833.33333331</v>
      </c>
      <c r="AO4743">
        <f t="shared" si="446"/>
        <v>0.33811475446632822</v>
      </c>
      <c r="AP4743">
        <f t="shared" si="447"/>
        <v>1.8481483139605672</v>
      </c>
      <c r="AQ4743">
        <f t="shared" si="448"/>
        <v>0</v>
      </c>
      <c r="AR4743">
        <f t="shared" si="443"/>
        <v>0</v>
      </c>
    </row>
    <row r="4744" spans="1:44" x14ac:dyDescent="0.25">
      <c r="A4744" t="s">
        <v>21251</v>
      </c>
      <c r="B4744" s="16">
        <v>1</v>
      </c>
      <c r="C4744" t="s">
        <v>21252</v>
      </c>
      <c r="D4744" t="s">
        <v>21253</v>
      </c>
      <c r="E4744" t="s">
        <v>21254</v>
      </c>
      <c r="F4744" s="17">
        <v>15942000</v>
      </c>
      <c r="G4744" s="17">
        <v>83783000</v>
      </c>
      <c r="H4744" s="17">
        <v>6306100</v>
      </c>
      <c r="I4744" s="17">
        <v>14751000</v>
      </c>
      <c r="J4744" s="17">
        <v>37407000</v>
      </c>
      <c r="K4744" s="17">
        <v>0</v>
      </c>
      <c r="L4744" s="17">
        <v>0</v>
      </c>
      <c r="M4744" s="17">
        <v>128340000</v>
      </c>
      <c r="N4744" s="17">
        <v>0</v>
      </c>
      <c r="O4744" s="17">
        <v>69563000</v>
      </c>
      <c r="P4744" s="17">
        <v>36576000</v>
      </c>
      <c r="Q4744" s="17">
        <v>823620000</v>
      </c>
      <c r="R4744" s="17">
        <v>24132000</v>
      </c>
      <c r="S4744" s="17">
        <v>4732900</v>
      </c>
      <c r="T4744" s="17">
        <v>2182900</v>
      </c>
      <c r="U4744" s="17">
        <v>4491500</v>
      </c>
      <c r="V4744" s="17">
        <v>148710000</v>
      </c>
      <c r="W4744" s="17">
        <v>0</v>
      </c>
      <c r="X4744" s="17">
        <v>0</v>
      </c>
      <c r="Y4744" s="17">
        <v>0</v>
      </c>
      <c r="Z4744" s="17">
        <v>4633000</v>
      </c>
      <c r="AA4744" s="17">
        <v>174520000</v>
      </c>
      <c r="AB4744" s="17">
        <v>7835900</v>
      </c>
      <c r="AC4744" s="17">
        <v>75341000</v>
      </c>
      <c r="AD4744" s="17">
        <v>2463000</v>
      </c>
      <c r="AE4744" s="17">
        <v>365080000</v>
      </c>
      <c r="AF4744" s="17">
        <v>254650000</v>
      </c>
      <c r="AG4744" s="18">
        <v>32237000</v>
      </c>
      <c r="AH4744" s="18">
        <v>2239500</v>
      </c>
      <c r="AI4744" s="18">
        <v>941070000</v>
      </c>
      <c r="AJ4744" s="18">
        <v>125110000</v>
      </c>
      <c r="AK4744" s="18">
        <v>0</v>
      </c>
      <c r="AL4744" s="18">
        <v>8362200</v>
      </c>
      <c r="AM4744">
        <f t="shared" si="444"/>
        <v>84631862.96296297</v>
      </c>
      <c r="AN4744">
        <f t="shared" si="445"/>
        <v>184836450</v>
      </c>
      <c r="AO4744">
        <f t="shared" si="446"/>
        <v>0.54665104233040107</v>
      </c>
      <c r="AP4744">
        <f t="shared" si="447"/>
        <v>0.45787431517410648</v>
      </c>
      <c r="AQ4744">
        <f t="shared" si="448"/>
        <v>0</v>
      </c>
      <c r="AR4744">
        <f t="shared" si="443"/>
        <v>0</v>
      </c>
    </row>
    <row r="4745" spans="1:44" x14ac:dyDescent="0.25">
      <c r="A4745" t="s">
        <v>6271</v>
      </c>
      <c r="B4745" s="16">
        <v>1</v>
      </c>
      <c r="C4745" t="s">
        <v>6272</v>
      </c>
      <c r="D4745" t="s">
        <v>1353</v>
      </c>
      <c r="E4745" t="s">
        <v>6273</v>
      </c>
      <c r="F4745" s="17">
        <v>5181800</v>
      </c>
      <c r="G4745" s="17">
        <v>50975000</v>
      </c>
      <c r="H4745" s="17">
        <v>5568500</v>
      </c>
      <c r="I4745" s="17">
        <v>12209000</v>
      </c>
      <c r="J4745" s="17">
        <v>58462000</v>
      </c>
      <c r="K4745" s="17">
        <v>1707700</v>
      </c>
      <c r="L4745" s="17">
        <v>1538600000</v>
      </c>
      <c r="M4745" s="17">
        <v>275350000</v>
      </c>
      <c r="N4745" s="17">
        <v>0</v>
      </c>
      <c r="O4745" s="17">
        <v>978410000</v>
      </c>
      <c r="P4745" s="17">
        <v>29209000</v>
      </c>
      <c r="Q4745" s="17">
        <v>316120000</v>
      </c>
      <c r="R4745" s="17">
        <v>356890000</v>
      </c>
      <c r="S4745" s="17">
        <v>386470000</v>
      </c>
      <c r="T4745" s="17">
        <v>1261300</v>
      </c>
      <c r="U4745" s="17">
        <v>0</v>
      </c>
      <c r="V4745" s="17">
        <v>272380000</v>
      </c>
      <c r="W4745" s="17">
        <v>47962000</v>
      </c>
      <c r="X4745" s="17">
        <v>3351800</v>
      </c>
      <c r="Y4745" s="17">
        <v>2180900</v>
      </c>
      <c r="Z4745" s="17">
        <v>13076000</v>
      </c>
      <c r="AA4745" s="17">
        <v>98894000</v>
      </c>
      <c r="AB4745" s="17">
        <v>2534100</v>
      </c>
      <c r="AC4745" s="17">
        <v>59887000</v>
      </c>
      <c r="AD4745" s="17">
        <v>0</v>
      </c>
      <c r="AE4745" s="17">
        <v>1957000000</v>
      </c>
      <c r="AF4745" s="17">
        <v>451600000</v>
      </c>
      <c r="AG4745" s="18">
        <v>17952000</v>
      </c>
      <c r="AH4745" s="18">
        <v>1859100</v>
      </c>
      <c r="AI4745" s="18">
        <v>126020000</v>
      </c>
      <c r="AJ4745" s="18">
        <v>447340000</v>
      </c>
      <c r="AK4745" s="18">
        <v>0</v>
      </c>
      <c r="AL4745" s="18">
        <v>7830900</v>
      </c>
      <c r="AM4745">
        <f t="shared" si="444"/>
        <v>256491855.55555555</v>
      </c>
      <c r="AN4745">
        <f t="shared" si="445"/>
        <v>100167000</v>
      </c>
      <c r="AO4745">
        <f t="shared" si="446"/>
        <v>0.19836866200746039</v>
      </c>
      <c r="AP4745">
        <f t="shared" si="447"/>
        <v>2.5606422829430406</v>
      </c>
      <c r="AQ4745">
        <f t="shared" si="448"/>
        <v>1</v>
      </c>
      <c r="AR4745">
        <f t="shared" si="443"/>
        <v>0</v>
      </c>
    </row>
    <row r="4746" spans="1:44" x14ac:dyDescent="0.25">
      <c r="A4746" t="s">
        <v>24794</v>
      </c>
      <c r="B4746" s="16">
        <v>4</v>
      </c>
      <c r="C4746" t="s">
        <v>24795</v>
      </c>
      <c r="D4746" t="s">
        <v>24796</v>
      </c>
      <c r="E4746" t="s">
        <v>24797</v>
      </c>
      <c r="F4746" s="17">
        <v>24183000</v>
      </c>
      <c r="G4746" s="17">
        <v>3905900</v>
      </c>
      <c r="H4746" s="17">
        <v>0</v>
      </c>
      <c r="I4746" s="17">
        <v>0</v>
      </c>
      <c r="J4746" s="17">
        <v>0</v>
      </c>
      <c r="K4746" s="17">
        <v>0</v>
      </c>
      <c r="L4746" s="17">
        <v>2290200</v>
      </c>
      <c r="M4746" s="17">
        <v>1055600</v>
      </c>
      <c r="N4746" s="17">
        <v>0</v>
      </c>
      <c r="O4746" s="17">
        <v>35743000</v>
      </c>
      <c r="P4746" s="17">
        <v>0</v>
      </c>
      <c r="Q4746" s="17">
        <v>101500000</v>
      </c>
      <c r="R4746" s="17">
        <v>102840000</v>
      </c>
      <c r="S4746" s="17">
        <v>9007000</v>
      </c>
      <c r="T4746" s="17">
        <v>3382000</v>
      </c>
      <c r="U4746" s="17">
        <v>913910</v>
      </c>
      <c r="V4746" s="17">
        <v>118140000</v>
      </c>
      <c r="W4746" s="17">
        <v>118410</v>
      </c>
      <c r="X4746" s="17">
        <v>20639000</v>
      </c>
      <c r="Y4746" s="17">
        <v>3865500</v>
      </c>
      <c r="Z4746" s="17">
        <v>0</v>
      </c>
      <c r="AA4746" s="17">
        <v>0</v>
      </c>
      <c r="AB4746" s="17">
        <v>906880</v>
      </c>
      <c r="AC4746" s="17">
        <v>17214000</v>
      </c>
      <c r="AD4746" s="17">
        <v>878560</v>
      </c>
      <c r="AE4746" s="17">
        <v>107460000</v>
      </c>
      <c r="AF4746" s="17">
        <v>74050000</v>
      </c>
      <c r="AG4746" s="18">
        <v>9041100</v>
      </c>
      <c r="AH4746" s="18">
        <v>0</v>
      </c>
      <c r="AI4746" s="18">
        <v>60198000</v>
      </c>
      <c r="AJ4746" s="18">
        <v>47551000</v>
      </c>
      <c r="AK4746" s="18">
        <v>0</v>
      </c>
      <c r="AL4746" s="18">
        <v>8235200</v>
      </c>
      <c r="AM4746">
        <f t="shared" si="444"/>
        <v>23262702.222222224</v>
      </c>
      <c r="AN4746">
        <f t="shared" si="445"/>
        <v>20837550</v>
      </c>
      <c r="AO4746">
        <f t="shared" si="446"/>
        <v>0.85643907929785523</v>
      </c>
      <c r="AP4746">
        <f t="shared" si="447"/>
        <v>1.1163837505955463</v>
      </c>
      <c r="AQ4746">
        <f t="shared" si="448"/>
        <v>0</v>
      </c>
      <c r="AR4746">
        <f t="shared" si="443"/>
        <v>0</v>
      </c>
    </row>
    <row r="4747" spans="1:44" x14ac:dyDescent="0.25">
      <c r="A4747" t="s">
        <v>19665</v>
      </c>
      <c r="B4747" s="16">
        <v>7</v>
      </c>
      <c r="C4747" t="s">
        <v>19666</v>
      </c>
      <c r="D4747" t="s">
        <v>19667</v>
      </c>
      <c r="E4747" t="s">
        <v>19668</v>
      </c>
      <c r="F4747" s="17">
        <v>0</v>
      </c>
      <c r="G4747" s="17">
        <v>44625000</v>
      </c>
      <c r="H4747" s="17">
        <v>7905300</v>
      </c>
      <c r="I4747" s="17">
        <v>20330000</v>
      </c>
      <c r="J4747" s="17">
        <v>517310</v>
      </c>
      <c r="K4747" s="17">
        <v>7054000</v>
      </c>
      <c r="L4747" s="17">
        <v>282060</v>
      </c>
      <c r="M4747" s="17">
        <v>14763000</v>
      </c>
      <c r="N4747" s="17">
        <v>7798000</v>
      </c>
      <c r="O4747" s="17">
        <v>35774000</v>
      </c>
      <c r="P4747" s="17">
        <v>47038000</v>
      </c>
      <c r="Q4747" s="17">
        <v>378780000</v>
      </c>
      <c r="R4747" s="17">
        <v>678030000</v>
      </c>
      <c r="S4747" s="17">
        <v>92055000</v>
      </c>
      <c r="T4747" s="17">
        <v>60798000</v>
      </c>
      <c r="U4747" s="17">
        <v>1590000</v>
      </c>
      <c r="V4747" s="17">
        <v>357610000</v>
      </c>
      <c r="W4747" s="17">
        <v>0</v>
      </c>
      <c r="X4747" s="17">
        <v>4661100</v>
      </c>
      <c r="Y4747" s="17">
        <v>13818000</v>
      </c>
      <c r="Z4747" s="17">
        <v>85530000</v>
      </c>
      <c r="AA4747" s="17">
        <v>6203900</v>
      </c>
      <c r="AB4747" s="17">
        <v>112930000</v>
      </c>
      <c r="AC4747" s="17">
        <v>149670000</v>
      </c>
      <c r="AD4747" s="17">
        <v>1681000</v>
      </c>
      <c r="AE4747" s="17">
        <v>256930000</v>
      </c>
      <c r="AF4747" s="17">
        <v>57009000</v>
      </c>
      <c r="AG4747" s="18">
        <v>536320000</v>
      </c>
      <c r="AH4747" s="18">
        <v>5564300</v>
      </c>
      <c r="AI4747" s="18">
        <v>126890000</v>
      </c>
      <c r="AJ4747" s="18">
        <v>44424000</v>
      </c>
      <c r="AK4747" s="18">
        <v>0</v>
      </c>
      <c r="AL4747" s="18">
        <v>1254800000</v>
      </c>
      <c r="AM4747">
        <f t="shared" si="444"/>
        <v>90495654.444444448</v>
      </c>
      <c r="AN4747">
        <f t="shared" si="445"/>
        <v>327999716.66666669</v>
      </c>
      <c r="AO4747">
        <f t="shared" si="446"/>
        <v>0.29708255500439229</v>
      </c>
      <c r="AP4747">
        <f t="shared" si="447"/>
        <v>0.27590162383100975</v>
      </c>
      <c r="AQ4747">
        <f t="shared" si="448"/>
        <v>0</v>
      </c>
      <c r="AR4747">
        <f t="shared" si="443"/>
        <v>0</v>
      </c>
    </row>
    <row r="4748" spans="1:44" x14ac:dyDescent="0.25">
      <c r="A4748" t="s">
        <v>6898</v>
      </c>
      <c r="B4748" s="16">
        <v>2</v>
      </c>
      <c r="C4748" t="s">
        <v>6899</v>
      </c>
      <c r="D4748" t="s">
        <v>1769</v>
      </c>
      <c r="E4748" t="s">
        <v>6900</v>
      </c>
      <c r="F4748" s="17">
        <v>10103000</v>
      </c>
      <c r="G4748" s="17">
        <v>63922000</v>
      </c>
      <c r="H4748" s="17">
        <v>11142000</v>
      </c>
      <c r="I4748" s="17">
        <v>198360000</v>
      </c>
      <c r="J4748" s="17">
        <v>97450000</v>
      </c>
      <c r="K4748" s="17">
        <v>86462000</v>
      </c>
      <c r="L4748" s="17">
        <v>1272700</v>
      </c>
      <c r="M4748" s="17">
        <v>63594000</v>
      </c>
      <c r="N4748" s="17">
        <v>0</v>
      </c>
      <c r="O4748" s="17">
        <v>158740000</v>
      </c>
      <c r="P4748" s="17">
        <v>450320000</v>
      </c>
      <c r="Q4748" s="17">
        <v>1724700000</v>
      </c>
      <c r="R4748" s="17">
        <v>325590000</v>
      </c>
      <c r="S4748" s="17">
        <v>385540000</v>
      </c>
      <c r="T4748" s="17">
        <v>92477000</v>
      </c>
      <c r="U4748" s="17">
        <v>73712000</v>
      </c>
      <c r="V4748" s="17">
        <v>164890000</v>
      </c>
      <c r="W4748" s="17">
        <v>97002000</v>
      </c>
      <c r="X4748" s="17">
        <v>27543000</v>
      </c>
      <c r="Y4748" s="17">
        <v>265070000</v>
      </c>
      <c r="Z4748" s="17">
        <v>54544000</v>
      </c>
      <c r="AA4748" s="17">
        <v>37508000</v>
      </c>
      <c r="AB4748" s="17">
        <v>67863000</v>
      </c>
      <c r="AC4748" s="17">
        <v>72422000</v>
      </c>
      <c r="AD4748" s="17">
        <v>39767000</v>
      </c>
      <c r="AE4748" s="17">
        <v>641440000</v>
      </c>
      <c r="AF4748" s="17">
        <v>450280000</v>
      </c>
      <c r="AG4748" s="18">
        <v>179560000</v>
      </c>
      <c r="AH4748" s="18">
        <v>11996000</v>
      </c>
      <c r="AI4748" s="18">
        <v>189120000</v>
      </c>
      <c r="AJ4748" s="18">
        <v>37521000</v>
      </c>
      <c r="AK4748" s="18">
        <v>0</v>
      </c>
      <c r="AL4748" s="18">
        <v>42676000</v>
      </c>
      <c r="AM4748">
        <f t="shared" si="444"/>
        <v>209693100</v>
      </c>
      <c r="AN4748">
        <f t="shared" si="445"/>
        <v>76812166.666666672</v>
      </c>
      <c r="AO4748">
        <f t="shared" si="446"/>
        <v>8.5693501758605684E-2</v>
      </c>
      <c r="AP4748">
        <f t="shared" si="447"/>
        <v>2.7299464277577554</v>
      </c>
      <c r="AQ4748">
        <f t="shared" si="448"/>
        <v>1</v>
      </c>
      <c r="AR4748">
        <f t="shared" si="443"/>
        <v>0</v>
      </c>
    </row>
    <row r="4749" spans="1:44" x14ac:dyDescent="0.25">
      <c r="A4749" t="s">
        <v>6265</v>
      </c>
      <c r="B4749" s="16">
        <v>9</v>
      </c>
      <c r="C4749" t="s">
        <v>6266</v>
      </c>
      <c r="D4749" t="s">
        <v>1349</v>
      </c>
      <c r="E4749" t="s">
        <v>6267</v>
      </c>
      <c r="F4749" s="17">
        <v>89980000</v>
      </c>
      <c r="G4749" s="17">
        <v>29116000</v>
      </c>
      <c r="H4749" s="17">
        <v>0</v>
      </c>
      <c r="I4749" s="17">
        <v>16196000</v>
      </c>
      <c r="J4749" s="17">
        <v>0</v>
      </c>
      <c r="K4749" s="17">
        <v>7888400</v>
      </c>
      <c r="L4749" s="17">
        <v>0</v>
      </c>
      <c r="M4749" s="17">
        <v>207400000</v>
      </c>
      <c r="N4749" s="17">
        <v>0</v>
      </c>
      <c r="O4749" s="17">
        <v>684150000</v>
      </c>
      <c r="P4749" s="17">
        <v>3676200</v>
      </c>
      <c r="Q4749" s="17">
        <v>10226000</v>
      </c>
      <c r="R4749" s="17">
        <v>220590000</v>
      </c>
      <c r="S4749" s="17">
        <v>0</v>
      </c>
      <c r="T4749" s="17">
        <v>0</v>
      </c>
      <c r="U4749" s="17">
        <v>0</v>
      </c>
      <c r="V4749" s="17">
        <v>167960000</v>
      </c>
      <c r="W4749" s="17">
        <v>0</v>
      </c>
      <c r="X4749" s="17">
        <v>0</v>
      </c>
      <c r="Y4749" s="17">
        <v>0</v>
      </c>
      <c r="Z4749" s="17">
        <v>8678800</v>
      </c>
      <c r="AA4749" s="17">
        <v>686270</v>
      </c>
      <c r="AB4749" s="17">
        <v>10599000</v>
      </c>
      <c r="AC4749" s="17">
        <v>0</v>
      </c>
      <c r="AD4749" s="17">
        <v>0</v>
      </c>
      <c r="AE4749" s="17">
        <v>9947900000</v>
      </c>
      <c r="AF4749" s="17">
        <v>3583000000</v>
      </c>
      <c r="AG4749" s="18">
        <v>412720</v>
      </c>
      <c r="AH4749" s="18">
        <v>0</v>
      </c>
      <c r="AI4749" s="18">
        <v>51688000</v>
      </c>
      <c r="AJ4749" s="18">
        <v>23985000</v>
      </c>
      <c r="AK4749" s="18">
        <v>0</v>
      </c>
      <c r="AL4749" s="18">
        <v>6966700</v>
      </c>
      <c r="AM4749">
        <f t="shared" si="444"/>
        <v>555112839.62962961</v>
      </c>
      <c r="AN4749">
        <f t="shared" si="445"/>
        <v>13842070</v>
      </c>
      <c r="AO4749">
        <f t="shared" si="446"/>
        <v>0.171725392062723</v>
      </c>
      <c r="AP4749">
        <f t="shared" si="447"/>
        <v>40.103311110955921</v>
      </c>
      <c r="AQ4749">
        <f t="shared" si="448"/>
        <v>1</v>
      </c>
      <c r="AR4749">
        <f t="shared" si="443"/>
        <v>0</v>
      </c>
    </row>
    <row r="4750" spans="1:44" x14ac:dyDescent="0.25">
      <c r="A4750" t="s">
        <v>7332</v>
      </c>
      <c r="B4750" s="16">
        <v>4</v>
      </c>
      <c r="C4750" t="s">
        <v>7333</v>
      </c>
      <c r="D4750" t="s">
        <v>2057</v>
      </c>
      <c r="E4750" t="s">
        <v>7334</v>
      </c>
      <c r="F4750" s="17">
        <v>273190000</v>
      </c>
      <c r="G4750" s="17">
        <v>201090000</v>
      </c>
      <c r="H4750" s="17">
        <v>32802000</v>
      </c>
      <c r="I4750" s="17">
        <v>59069000</v>
      </c>
      <c r="J4750" s="17">
        <v>63533000</v>
      </c>
      <c r="K4750" s="17">
        <v>5786000</v>
      </c>
      <c r="L4750" s="17">
        <v>15076000</v>
      </c>
      <c r="M4750" s="17">
        <v>216830000</v>
      </c>
      <c r="N4750" s="17">
        <v>16232000</v>
      </c>
      <c r="O4750" s="17">
        <v>102470000</v>
      </c>
      <c r="P4750" s="17">
        <v>138550000</v>
      </c>
      <c r="Q4750" s="17">
        <v>215830000</v>
      </c>
      <c r="R4750" s="17">
        <v>108880000</v>
      </c>
      <c r="S4750" s="17">
        <v>104480000</v>
      </c>
      <c r="T4750" s="17">
        <v>5007700</v>
      </c>
      <c r="U4750" s="17">
        <v>10450000</v>
      </c>
      <c r="V4750" s="17">
        <v>995910000</v>
      </c>
      <c r="W4750" s="17">
        <v>22365000</v>
      </c>
      <c r="X4750" s="17">
        <v>127040000</v>
      </c>
      <c r="Y4750" s="17">
        <v>7520200</v>
      </c>
      <c r="Z4750" s="17">
        <v>7778500</v>
      </c>
      <c r="AA4750" s="17">
        <v>61755000</v>
      </c>
      <c r="AB4750" s="17">
        <v>26197000</v>
      </c>
      <c r="AC4750" s="17">
        <v>110730000</v>
      </c>
      <c r="AD4750" s="17">
        <v>505450</v>
      </c>
      <c r="AE4750" s="17">
        <v>722710000</v>
      </c>
      <c r="AF4750" s="17">
        <v>182940000</v>
      </c>
      <c r="AG4750" s="18">
        <v>22589000</v>
      </c>
      <c r="AH4750" s="18">
        <v>1909500</v>
      </c>
      <c r="AI4750" s="18">
        <v>53005000</v>
      </c>
      <c r="AJ4750" s="18">
        <v>199750000</v>
      </c>
      <c r="AK4750" s="18">
        <v>1868000</v>
      </c>
      <c r="AL4750" s="18">
        <v>24086000</v>
      </c>
      <c r="AM4750">
        <f t="shared" si="444"/>
        <v>142026920.37037036</v>
      </c>
      <c r="AN4750">
        <f t="shared" si="445"/>
        <v>50534583.333333336</v>
      </c>
      <c r="AO4750">
        <f t="shared" si="446"/>
        <v>9.6662573514982322E-2</v>
      </c>
      <c r="AP4750">
        <f t="shared" si="447"/>
        <v>2.8104895895458459</v>
      </c>
      <c r="AQ4750">
        <f t="shared" si="448"/>
        <v>1</v>
      </c>
      <c r="AR4750">
        <f t="shared" si="443"/>
        <v>0</v>
      </c>
    </row>
    <row r="4751" spans="1:44" x14ac:dyDescent="0.25">
      <c r="A4751" t="s">
        <v>23980</v>
      </c>
      <c r="B4751" s="16">
        <v>2</v>
      </c>
      <c r="C4751" t="s">
        <v>23981</v>
      </c>
      <c r="D4751" t="s">
        <v>23982</v>
      </c>
      <c r="E4751" t="s">
        <v>23983</v>
      </c>
      <c r="F4751" s="17">
        <v>25733000</v>
      </c>
      <c r="G4751" s="17">
        <v>5191300</v>
      </c>
      <c r="H4751" s="17">
        <v>2089600</v>
      </c>
      <c r="I4751" s="17">
        <v>22770000</v>
      </c>
      <c r="J4751" s="17">
        <v>2175400</v>
      </c>
      <c r="K4751" s="17">
        <v>5158400</v>
      </c>
      <c r="L4751" s="17">
        <v>652220</v>
      </c>
      <c r="M4751" s="17">
        <v>23226000</v>
      </c>
      <c r="N4751" s="17">
        <v>0</v>
      </c>
      <c r="O4751" s="17">
        <v>0</v>
      </c>
      <c r="P4751" s="17">
        <v>11729000</v>
      </c>
      <c r="Q4751" s="17">
        <v>124540000</v>
      </c>
      <c r="R4751" s="17">
        <v>0</v>
      </c>
      <c r="S4751" s="17">
        <v>17825000</v>
      </c>
      <c r="T4751" s="17">
        <v>5306400</v>
      </c>
      <c r="U4751" s="17">
        <v>0</v>
      </c>
      <c r="V4751" s="17">
        <v>83484000</v>
      </c>
      <c r="W4751" s="17">
        <v>1809500</v>
      </c>
      <c r="X4751" s="17">
        <v>4193600</v>
      </c>
      <c r="Y4751" s="17">
        <v>0</v>
      </c>
      <c r="Z4751" s="17">
        <v>8537500</v>
      </c>
      <c r="AA4751" s="17">
        <v>19585000</v>
      </c>
      <c r="AB4751" s="17">
        <v>21705000</v>
      </c>
      <c r="AC4751" s="17">
        <v>22699000</v>
      </c>
      <c r="AD4751" s="17">
        <v>4633500</v>
      </c>
      <c r="AE4751" s="17">
        <v>284150000</v>
      </c>
      <c r="AF4751" s="17">
        <v>2886200</v>
      </c>
      <c r="AG4751" s="18">
        <v>7713800</v>
      </c>
      <c r="AH4751" s="18">
        <v>0</v>
      </c>
      <c r="AI4751" s="18">
        <v>249460000</v>
      </c>
      <c r="AJ4751" s="18">
        <v>14067000</v>
      </c>
      <c r="AK4751" s="18">
        <v>0</v>
      </c>
      <c r="AL4751" s="18">
        <v>8089000</v>
      </c>
      <c r="AM4751">
        <f t="shared" si="444"/>
        <v>25928874.814814813</v>
      </c>
      <c r="AN4751">
        <f t="shared" si="445"/>
        <v>46554966.666666664</v>
      </c>
      <c r="AO4751">
        <f t="shared" si="446"/>
        <v>0.64272156655649115</v>
      </c>
      <c r="AP4751">
        <f t="shared" si="447"/>
        <v>0.55695185006715675</v>
      </c>
      <c r="AQ4751">
        <f t="shared" si="448"/>
        <v>0</v>
      </c>
      <c r="AR4751">
        <f t="shared" si="443"/>
        <v>0</v>
      </c>
    </row>
    <row r="4752" spans="1:44" x14ac:dyDescent="0.25">
      <c r="A4752" t="s">
        <v>23093</v>
      </c>
      <c r="B4752" s="16">
        <v>8</v>
      </c>
      <c r="C4752" t="s">
        <v>23094</v>
      </c>
      <c r="D4752" t="s">
        <v>23095</v>
      </c>
      <c r="E4752" t="s">
        <v>23096</v>
      </c>
      <c r="F4752" s="17">
        <v>107620000</v>
      </c>
      <c r="G4752" s="17">
        <v>135150000</v>
      </c>
      <c r="H4752" s="17">
        <v>12495000</v>
      </c>
      <c r="I4752" s="17">
        <v>32279000</v>
      </c>
      <c r="J4752" s="17">
        <v>40409000</v>
      </c>
      <c r="K4752" s="17">
        <v>39008000</v>
      </c>
      <c r="L4752" s="17">
        <v>10688000</v>
      </c>
      <c r="M4752" s="17">
        <v>188730000</v>
      </c>
      <c r="N4752" s="17">
        <v>1969400</v>
      </c>
      <c r="O4752" s="17">
        <v>50535000</v>
      </c>
      <c r="P4752" s="17">
        <v>97360000</v>
      </c>
      <c r="Q4752" s="17">
        <v>349700000</v>
      </c>
      <c r="R4752" s="17">
        <v>113140000</v>
      </c>
      <c r="S4752" s="17">
        <v>37310000</v>
      </c>
      <c r="T4752" s="17">
        <v>11763000</v>
      </c>
      <c r="U4752" s="17">
        <v>369160</v>
      </c>
      <c r="V4752" s="17">
        <v>107610000</v>
      </c>
      <c r="W4752" s="17">
        <v>3554300</v>
      </c>
      <c r="X4752" s="17">
        <v>39551</v>
      </c>
      <c r="Y4752" s="17">
        <v>2804700</v>
      </c>
      <c r="Z4752" s="17">
        <v>4615300</v>
      </c>
      <c r="AA4752" s="17">
        <v>19728000</v>
      </c>
      <c r="AB4752" s="17">
        <v>5936700</v>
      </c>
      <c r="AC4752" s="17">
        <v>135090000</v>
      </c>
      <c r="AD4752" s="17">
        <v>0</v>
      </c>
      <c r="AE4752" s="17">
        <v>56217000</v>
      </c>
      <c r="AF4752" s="17">
        <v>2846100</v>
      </c>
      <c r="AG4752" s="18">
        <v>13128000</v>
      </c>
      <c r="AH4752" s="18">
        <v>39393000</v>
      </c>
      <c r="AI4752" s="18">
        <v>18239000</v>
      </c>
      <c r="AJ4752" s="18">
        <v>18240000</v>
      </c>
      <c r="AK4752" s="18">
        <v>0</v>
      </c>
      <c r="AL4752" s="18">
        <v>140890000</v>
      </c>
      <c r="AM4752">
        <f t="shared" si="444"/>
        <v>58035822.629629627</v>
      </c>
      <c r="AN4752">
        <f t="shared" si="445"/>
        <v>38315000</v>
      </c>
      <c r="AO4752">
        <f t="shared" si="446"/>
        <v>0.46464737252503563</v>
      </c>
      <c r="AP4752">
        <f t="shared" si="447"/>
        <v>1.5147024045316357</v>
      </c>
      <c r="AQ4752">
        <f t="shared" si="448"/>
        <v>0</v>
      </c>
      <c r="AR4752">
        <f t="shared" si="443"/>
        <v>0</v>
      </c>
    </row>
    <row r="4753" spans="1:44" x14ac:dyDescent="0.25">
      <c r="A4753" t="s">
        <v>6986</v>
      </c>
      <c r="B4753" s="16">
        <v>6</v>
      </c>
      <c r="C4753" t="s">
        <v>6987</v>
      </c>
      <c r="D4753" t="s">
        <v>1827</v>
      </c>
      <c r="E4753" t="s">
        <v>6988</v>
      </c>
      <c r="F4753" s="17">
        <v>67577000</v>
      </c>
      <c r="G4753" s="17">
        <v>3772900000</v>
      </c>
      <c r="H4753" s="17">
        <v>3223200</v>
      </c>
      <c r="I4753" s="17">
        <v>1792100</v>
      </c>
      <c r="J4753" s="17">
        <v>8242300</v>
      </c>
      <c r="K4753" s="17">
        <v>893510</v>
      </c>
      <c r="L4753" s="17">
        <v>4623100</v>
      </c>
      <c r="M4753" s="17">
        <v>321100000</v>
      </c>
      <c r="N4753" s="17">
        <v>0</v>
      </c>
      <c r="O4753" s="17">
        <v>61249000</v>
      </c>
      <c r="P4753" s="17">
        <v>63802000</v>
      </c>
      <c r="Q4753" s="17">
        <v>16341000</v>
      </c>
      <c r="R4753" s="17">
        <v>525720000</v>
      </c>
      <c r="S4753" s="17">
        <v>21047000</v>
      </c>
      <c r="T4753" s="17">
        <v>102100000</v>
      </c>
      <c r="U4753" s="17">
        <v>79421000</v>
      </c>
      <c r="V4753" s="17">
        <v>434180000</v>
      </c>
      <c r="W4753" s="17">
        <v>0</v>
      </c>
      <c r="X4753" s="17">
        <v>14835000</v>
      </c>
      <c r="Y4753" s="17">
        <v>7247800</v>
      </c>
      <c r="Z4753" s="17">
        <v>27323000</v>
      </c>
      <c r="AA4753" s="17">
        <v>62796000</v>
      </c>
      <c r="AB4753" s="17">
        <v>107410000</v>
      </c>
      <c r="AC4753" s="17">
        <v>119070000</v>
      </c>
      <c r="AD4753" s="17">
        <v>0</v>
      </c>
      <c r="AE4753" s="17">
        <v>1641400000</v>
      </c>
      <c r="AF4753" s="17">
        <v>63690000</v>
      </c>
      <c r="AG4753" s="18">
        <v>10098000</v>
      </c>
      <c r="AH4753" s="18">
        <v>4725700</v>
      </c>
      <c r="AI4753" s="18">
        <v>132210000</v>
      </c>
      <c r="AJ4753" s="18">
        <v>105110000</v>
      </c>
      <c r="AK4753" s="18">
        <v>13347000</v>
      </c>
      <c r="AL4753" s="18">
        <v>220380000</v>
      </c>
      <c r="AM4753">
        <f t="shared" si="444"/>
        <v>278814185.55555558</v>
      </c>
      <c r="AN4753">
        <f t="shared" si="445"/>
        <v>80978450</v>
      </c>
      <c r="AO4753">
        <f t="shared" si="446"/>
        <v>0.20527303508814279</v>
      </c>
      <c r="AP4753">
        <f t="shared" si="447"/>
        <v>3.4430664646650508</v>
      </c>
      <c r="AQ4753">
        <f t="shared" si="448"/>
        <v>1</v>
      </c>
      <c r="AR4753">
        <f t="shared" si="443"/>
        <v>0</v>
      </c>
    </row>
    <row r="4754" spans="1:44" x14ac:dyDescent="0.25">
      <c r="A4754" t="s">
        <v>22354</v>
      </c>
      <c r="B4754" s="16">
        <v>1</v>
      </c>
      <c r="C4754" t="s">
        <v>22355</v>
      </c>
      <c r="D4754" t="s">
        <v>22356</v>
      </c>
      <c r="E4754" t="s">
        <v>22357</v>
      </c>
      <c r="F4754" s="17">
        <v>11371000</v>
      </c>
      <c r="G4754" s="17">
        <v>126370000</v>
      </c>
      <c r="H4754" s="17">
        <v>17560000</v>
      </c>
      <c r="I4754" s="17">
        <v>7234600</v>
      </c>
      <c r="J4754" s="17">
        <v>6898500</v>
      </c>
      <c r="K4754" s="17">
        <v>983130</v>
      </c>
      <c r="L4754" s="17">
        <v>4026700</v>
      </c>
      <c r="M4754" s="17">
        <v>147190000</v>
      </c>
      <c r="N4754" s="17">
        <v>356980</v>
      </c>
      <c r="O4754" s="17">
        <v>44843000</v>
      </c>
      <c r="P4754" s="17">
        <v>16522000</v>
      </c>
      <c r="Q4754" s="17">
        <v>4185500</v>
      </c>
      <c r="R4754" s="17">
        <v>25644000</v>
      </c>
      <c r="S4754" s="17">
        <v>70646000</v>
      </c>
      <c r="T4754" s="17">
        <v>134950000</v>
      </c>
      <c r="U4754" s="17">
        <v>4797300</v>
      </c>
      <c r="V4754" s="17">
        <v>944970000</v>
      </c>
      <c r="W4754" s="17">
        <v>29716000</v>
      </c>
      <c r="X4754" s="17">
        <v>20915000</v>
      </c>
      <c r="Y4754" s="17">
        <v>2407000</v>
      </c>
      <c r="Z4754" s="17">
        <v>66031000</v>
      </c>
      <c r="AA4754" s="17">
        <v>20517000</v>
      </c>
      <c r="AB4754" s="17">
        <v>28609000</v>
      </c>
      <c r="AC4754" s="17">
        <v>0</v>
      </c>
      <c r="AD4754" s="17">
        <v>95257000</v>
      </c>
      <c r="AE4754" s="17">
        <v>77465000</v>
      </c>
      <c r="AF4754" s="17">
        <v>21894000</v>
      </c>
      <c r="AG4754" s="18">
        <v>11089000</v>
      </c>
      <c r="AH4754" s="18">
        <v>0</v>
      </c>
      <c r="AI4754" s="18">
        <v>109520000</v>
      </c>
      <c r="AJ4754" s="18">
        <v>1030600000</v>
      </c>
      <c r="AK4754" s="18">
        <v>226490</v>
      </c>
      <c r="AL4754" s="18">
        <v>100260000</v>
      </c>
      <c r="AM4754">
        <f t="shared" si="444"/>
        <v>71531841.111111104</v>
      </c>
      <c r="AN4754">
        <f t="shared" si="445"/>
        <v>208615915</v>
      </c>
      <c r="AO4754">
        <f t="shared" si="446"/>
        <v>0.45185090575853953</v>
      </c>
      <c r="AP4754">
        <f t="shared" si="447"/>
        <v>0.34288774713621972</v>
      </c>
      <c r="AQ4754">
        <f t="shared" si="448"/>
        <v>0</v>
      </c>
      <c r="AR4754">
        <f t="shared" si="443"/>
        <v>0</v>
      </c>
    </row>
    <row r="4755" spans="1:44" x14ac:dyDescent="0.25">
      <c r="A4755" t="s">
        <v>24446</v>
      </c>
      <c r="B4755" s="16">
        <v>4</v>
      </c>
      <c r="C4755" t="s">
        <v>24447</v>
      </c>
      <c r="D4755" t="s">
        <v>24448</v>
      </c>
      <c r="E4755" t="s">
        <v>24449</v>
      </c>
      <c r="F4755" s="17">
        <v>0</v>
      </c>
      <c r="G4755" s="17">
        <v>24191000</v>
      </c>
      <c r="H4755" s="17">
        <v>0</v>
      </c>
      <c r="I4755" s="17">
        <v>0</v>
      </c>
      <c r="J4755" s="17">
        <v>10501000</v>
      </c>
      <c r="K4755" s="17">
        <v>52312000</v>
      </c>
      <c r="L4755" s="17">
        <v>0</v>
      </c>
      <c r="M4755" s="17">
        <v>33399000</v>
      </c>
      <c r="N4755" s="17">
        <v>0</v>
      </c>
      <c r="O4755" s="17">
        <v>18626000</v>
      </c>
      <c r="P4755" s="17">
        <v>27968000</v>
      </c>
      <c r="Q4755" s="17">
        <v>19225000</v>
      </c>
      <c r="R4755" s="17">
        <v>0</v>
      </c>
      <c r="S4755" s="17">
        <v>2183500</v>
      </c>
      <c r="T4755" s="17">
        <v>0</v>
      </c>
      <c r="U4755" s="17">
        <v>173610000</v>
      </c>
      <c r="V4755" s="17">
        <v>152990000</v>
      </c>
      <c r="W4755" s="17">
        <v>0</v>
      </c>
      <c r="X4755" s="17">
        <v>17431000</v>
      </c>
      <c r="Y4755" s="17">
        <v>0</v>
      </c>
      <c r="Z4755" s="17">
        <v>6978400</v>
      </c>
      <c r="AA4755" s="17">
        <v>16881000</v>
      </c>
      <c r="AB4755" s="17">
        <v>2437800</v>
      </c>
      <c r="AC4755" s="17">
        <v>4180400</v>
      </c>
      <c r="AD4755" s="17">
        <v>0</v>
      </c>
      <c r="AE4755" s="17">
        <v>49225000</v>
      </c>
      <c r="AF4755" s="17">
        <v>32578000</v>
      </c>
      <c r="AG4755" s="18">
        <v>12160000</v>
      </c>
      <c r="AH4755" s="18">
        <v>0</v>
      </c>
      <c r="AI4755" s="18">
        <v>46818000</v>
      </c>
      <c r="AJ4755" s="18">
        <v>41755000</v>
      </c>
      <c r="AK4755" s="18">
        <v>0</v>
      </c>
      <c r="AL4755" s="18">
        <v>0</v>
      </c>
      <c r="AM4755">
        <f t="shared" si="444"/>
        <v>23878411.111111112</v>
      </c>
      <c r="AN4755">
        <f t="shared" si="445"/>
        <v>16788833.333333332</v>
      </c>
      <c r="AO4755">
        <f t="shared" si="446"/>
        <v>0.56938980670976913</v>
      </c>
      <c r="AP4755">
        <f t="shared" si="447"/>
        <v>1.4222793589654501</v>
      </c>
      <c r="AQ4755">
        <f t="shared" si="448"/>
        <v>0</v>
      </c>
      <c r="AR4755">
        <f t="shared" si="443"/>
        <v>0</v>
      </c>
    </row>
    <row r="4756" spans="1:44" x14ac:dyDescent="0.25">
      <c r="A4756" t="s">
        <v>24454</v>
      </c>
      <c r="B4756" s="16">
        <v>2</v>
      </c>
      <c r="C4756" t="s">
        <v>24455</v>
      </c>
      <c r="D4756" t="s">
        <v>24456</v>
      </c>
      <c r="E4756" t="s">
        <v>24457</v>
      </c>
      <c r="F4756" s="17">
        <v>4548000</v>
      </c>
      <c r="G4756" s="17">
        <v>24314000</v>
      </c>
      <c r="H4756" s="17">
        <v>2038900</v>
      </c>
      <c r="I4756" s="17">
        <v>27787000</v>
      </c>
      <c r="J4756" s="17">
        <v>14762000</v>
      </c>
      <c r="K4756" s="17">
        <v>2808700</v>
      </c>
      <c r="L4756" s="17">
        <v>5777300</v>
      </c>
      <c r="M4756" s="17">
        <v>40217000</v>
      </c>
      <c r="N4756" s="17">
        <v>1577900</v>
      </c>
      <c r="O4756" s="17">
        <v>149440000</v>
      </c>
      <c r="P4756" s="17">
        <v>0</v>
      </c>
      <c r="Q4756" s="17">
        <v>19296000</v>
      </c>
      <c r="R4756" s="17">
        <v>24707000</v>
      </c>
      <c r="S4756" s="17">
        <v>0</v>
      </c>
      <c r="T4756" s="17">
        <v>23019000</v>
      </c>
      <c r="U4756" s="17">
        <v>10713000</v>
      </c>
      <c r="V4756" s="17">
        <v>96017000</v>
      </c>
      <c r="W4756" s="17">
        <v>0</v>
      </c>
      <c r="X4756" s="17">
        <v>9276900</v>
      </c>
      <c r="Y4756" s="17">
        <v>21069000</v>
      </c>
      <c r="Z4756" s="17">
        <v>15862000</v>
      </c>
      <c r="AA4756" s="17">
        <v>10797000</v>
      </c>
      <c r="AB4756" s="17">
        <v>33025000</v>
      </c>
      <c r="AC4756" s="17">
        <v>21080000</v>
      </c>
      <c r="AD4756" s="17">
        <v>1332900</v>
      </c>
      <c r="AE4756" s="17">
        <v>167320000</v>
      </c>
      <c r="AF4756" s="17">
        <v>188550000</v>
      </c>
      <c r="AG4756" s="18">
        <v>13081000</v>
      </c>
      <c r="AH4756" s="18">
        <v>16700000</v>
      </c>
      <c r="AI4756" s="18">
        <v>48546000</v>
      </c>
      <c r="AJ4756" s="18">
        <v>43631000</v>
      </c>
      <c r="AK4756" s="18">
        <v>1822200</v>
      </c>
      <c r="AL4756" s="18">
        <v>2188400</v>
      </c>
      <c r="AM4756">
        <f t="shared" si="444"/>
        <v>33901318.518518515</v>
      </c>
      <c r="AN4756">
        <f t="shared" si="445"/>
        <v>20994766.666666668</v>
      </c>
      <c r="AO4756">
        <f t="shared" si="446"/>
        <v>0.33436363622558818</v>
      </c>
      <c r="AP4756">
        <f t="shared" si="447"/>
        <v>1.6147509070602601</v>
      </c>
      <c r="AQ4756">
        <f t="shared" si="448"/>
        <v>0</v>
      </c>
      <c r="AR4756">
        <f t="shared" si="443"/>
        <v>0</v>
      </c>
    </row>
    <row r="4757" spans="1:44" x14ac:dyDescent="0.25">
      <c r="A4757" t="s">
        <v>9033</v>
      </c>
      <c r="B4757" s="16">
        <v>4</v>
      </c>
      <c r="C4757" t="s">
        <v>9034</v>
      </c>
      <c r="D4757" t="s">
        <v>3129</v>
      </c>
      <c r="E4757" t="s">
        <v>9035</v>
      </c>
      <c r="F4757" s="17">
        <v>47260000</v>
      </c>
      <c r="G4757" s="17">
        <v>36210000</v>
      </c>
      <c r="H4757" s="17">
        <v>0</v>
      </c>
      <c r="I4757" s="17">
        <v>3204800</v>
      </c>
      <c r="J4757" s="17">
        <v>0</v>
      </c>
      <c r="K4757" s="17">
        <v>0</v>
      </c>
      <c r="L4757" s="17">
        <v>0</v>
      </c>
      <c r="M4757" s="17">
        <v>15388000</v>
      </c>
      <c r="N4757" s="17">
        <v>0</v>
      </c>
      <c r="O4757" s="17">
        <v>3197700</v>
      </c>
      <c r="P4757" s="17">
        <v>5105300</v>
      </c>
      <c r="Q4757" s="17">
        <v>0</v>
      </c>
      <c r="R4757" s="17">
        <v>5278700</v>
      </c>
      <c r="S4757" s="17">
        <v>0</v>
      </c>
      <c r="T4757" s="17">
        <v>0</v>
      </c>
      <c r="U4757" s="17">
        <v>0</v>
      </c>
      <c r="V4757" s="17">
        <v>0</v>
      </c>
      <c r="W4757" s="17">
        <v>0</v>
      </c>
      <c r="X4757" s="17">
        <v>0</v>
      </c>
      <c r="Y4757" s="17">
        <v>0</v>
      </c>
      <c r="Z4757" s="17">
        <v>0</v>
      </c>
      <c r="AA4757" s="17">
        <v>2779100</v>
      </c>
      <c r="AB4757" s="17">
        <v>0</v>
      </c>
      <c r="AC4757" s="17">
        <v>6476200</v>
      </c>
      <c r="AD4757" s="17">
        <v>0</v>
      </c>
      <c r="AE4757" s="17">
        <v>65626000</v>
      </c>
      <c r="AF4757" s="17">
        <v>0</v>
      </c>
      <c r="AG4757" s="18">
        <v>0</v>
      </c>
      <c r="AH4757" s="18">
        <v>0</v>
      </c>
      <c r="AI4757" s="18">
        <v>0</v>
      </c>
      <c r="AJ4757" s="18">
        <v>11015000</v>
      </c>
      <c r="AK4757" s="18">
        <v>0</v>
      </c>
      <c r="AL4757" s="18">
        <v>0</v>
      </c>
      <c r="AM4757">
        <f t="shared" si="444"/>
        <v>7056511.111111111</v>
      </c>
      <c r="AN4757">
        <f t="shared" si="445"/>
        <v>1835833.3333333333</v>
      </c>
      <c r="AO4757">
        <f t="shared" si="446"/>
        <v>0.16069988494823559</v>
      </c>
      <c r="AP4757">
        <f t="shared" si="447"/>
        <v>3.8437645634740507</v>
      </c>
      <c r="AQ4757">
        <f t="shared" si="448"/>
        <v>1</v>
      </c>
      <c r="AR4757">
        <f t="shared" si="443"/>
        <v>0</v>
      </c>
    </row>
    <row r="4758" spans="1:44" x14ac:dyDescent="0.25">
      <c r="A4758" t="s">
        <v>11689</v>
      </c>
      <c r="B4758" s="16">
        <v>12</v>
      </c>
      <c r="C4758" t="s">
        <v>11690</v>
      </c>
      <c r="D4758" t="s">
        <v>11691</v>
      </c>
      <c r="E4758" t="s">
        <v>11692</v>
      </c>
      <c r="F4758" s="17">
        <v>4333700000</v>
      </c>
      <c r="G4758" s="17">
        <v>3309600000</v>
      </c>
      <c r="H4758" s="17">
        <v>531290000</v>
      </c>
      <c r="I4758" s="17">
        <v>801130000</v>
      </c>
      <c r="J4758" s="17">
        <v>704810000</v>
      </c>
      <c r="K4758" s="17">
        <v>111670000</v>
      </c>
      <c r="L4758" s="17">
        <v>724420000</v>
      </c>
      <c r="M4758" s="17">
        <v>4371400000</v>
      </c>
      <c r="N4758" s="17">
        <v>401550000</v>
      </c>
      <c r="O4758" s="17">
        <v>880400000</v>
      </c>
      <c r="P4758" s="17">
        <v>1148700000</v>
      </c>
      <c r="Q4758" s="17">
        <v>3479200000</v>
      </c>
      <c r="R4758" s="17">
        <v>2662600000</v>
      </c>
      <c r="S4758" s="17">
        <v>145330000</v>
      </c>
      <c r="T4758" s="17">
        <v>211110000</v>
      </c>
      <c r="U4758" s="17">
        <v>45382000</v>
      </c>
      <c r="V4758" s="17">
        <v>9308400000</v>
      </c>
      <c r="W4758" s="17">
        <v>638830000</v>
      </c>
      <c r="X4758" s="17">
        <v>1243400000</v>
      </c>
      <c r="Y4758" s="17">
        <v>425810000</v>
      </c>
      <c r="Z4758" s="17">
        <v>714990000</v>
      </c>
      <c r="AA4758" s="17">
        <v>299340000</v>
      </c>
      <c r="AB4758" s="17">
        <v>446240000</v>
      </c>
      <c r="AC4758" s="17">
        <v>1947100000</v>
      </c>
      <c r="AD4758" s="17">
        <v>92203000</v>
      </c>
      <c r="AE4758" s="17">
        <v>5759000000</v>
      </c>
      <c r="AF4758" s="17">
        <v>1425900000</v>
      </c>
      <c r="AG4758" s="18">
        <v>267460000</v>
      </c>
      <c r="AH4758" s="18">
        <v>11333000</v>
      </c>
      <c r="AI4758" s="18">
        <v>478320000</v>
      </c>
      <c r="AJ4758" s="18">
        <v>10127000000</v>
      </c>
      <c r="AK4758" s="18">
        <v>14965000</v>
      </c>
      <c r="AL4758" s="18">
        <v>309840000</v>
      </c>
      <c r="AM4758">
        <f t="shared" si="444"/>
        <v>1709759444.4444444</v>
      </c>
      <c r="AN4758">
        <f t="shared" si="445"/>
        <v>1868153000</v>
      </c>
      <c r="AO4758">
        <f t="shared" si="446"/>
        <v>0.92919440139736742</v>
      </c>
      <c r="AP4758">
        <f t="shared" si="447"/>
        <v>0.91521382051922107</v>
      </c>
      <c r="AQ4758">
        <f t="shared" si="448"/>
        <v>0</v>
      </c>
      <c r="AR4758">
        <f t="shared" si="443"/>
        <v>0</v>
      </c>
    </row>
    <row r="4759" spans="1:44" x14ac:dyDescent="0.25">
      <c r="A4759" t="s">
        <v>5828</v>
      </c>
      <c r="B4759" s="16">
        <v>3</v>
      </c>
      <c r="C4759" t="s">
        <v>5829</v>
      </c>
      <c r="D4759" t="s">
        <v>1059</v>
      </c>
      <c r="E4759" t="s">
        <v>5830</v>
      </c>
      <c r="F4759" s="17">
        <v>6730100000</v>
      </c>
      <c r="G4759" s="17">
        <v>2494700000</v>
      </c>
      <c r="H4759" s="17">
        <v>212030000</v>
      </c>
      <c r="I4759" s="17">
        <v>230420000</v>
      </c>
      <c r="J4759" s="17">
        <v>66565000</v>
      </c>
      <c r="K4759" s="17">
        <v>37031000</v>
      </c>
      <c r="L4759" s="17">
        <v>136460000</v>
      </c>
      <c r="M4759" s="17">
        <v>477350000</v>
      </c>
      <c r="N4759" s="17">
        <v>13938000</v>
      </c>
      <c r="O4759" s="17">
        <v>494910000</v>
      </c>
      <c r="P4759" s="17">
        <v>2104100000</v>
      </c>
      <c r="Q4759" s="17">
        <v>622220000</v>
      </c>
      <c r="R4759" s="17">
        <v>1262900000</v>
      </c>
      <c r="S4759" s="17">
        <v>183610000</v>
      </c>
      <c r="T4759" s="17">
        <v>28330000</v>
      </c>
      <c r="U4759" s="17">
        <v>2922000</v>
      </c>
      <c r="V4759" s="17">
        <v>3635000000</v>
      </c>
      <c r="W4759" s="17">
        <v>110960000</v>
      </c>
      <c r="X4759" s="17">
        <v>408750000</v>
      </c>
      <c r="Y4759" s="17">
        <v>147950000</v>
      </c>
      <c r="Z4759" s="17">
        <v>346100000</v>
      </c>
      <c r="AA4759" s="17">
        <v>67466000</v>
      </c>
      <c r="AB4759" s="17">
        <v>1013100000</v>
      </c>
      <c r="AC4759" s="17">
        <v>778450000</v>
      </c>
      <c r="AD4759" s="17">
        <v>13387000</v>
      </c>
      <c r="AE4759" s="17">
        <v>4086200000</v>
      </c>
      <c r="AF4759" s="17">
        <v>129930000</v>
      </c>
      <c r="AG4759" s="18">
        <v>140560000</v>
      </c>
      <c r="AH4759" s="18">
        <v>16398000</v>
      </c>
      <c r="AI4759" s="18">
        <v>365990000</v>
      </c>
      <c r="AJ4759" s="18">
        <v>1665900000</v>
      </c>
      <c r="AK4759" s="18">
        <v>83287000</v>
      </c>
      <c r="AL4759" s="18">
        <v>118010000</v>
      </c>
      <c r="AM4759">
        <f t="shared" si="444"/>
        <v>956847370.37037039</v>
      </c>
      <c r="AN4759">
        <f t="shared" si="445"/>
        <v>398357500</v>
      </c>
      <c r="AO4759">
        <f t="shared" si="446"/>
        <v>0.17753723873110841</v>
      </c>
      <c r="AP4759">
        <f t="shared" si="447"/>
        <v>2.401981562717836</v>
      </c>
      <c r="AQ4759">
        <f t="shared" si="448"/>
        <v>1</v>
      </c>
      <c r="AR4759">
        <f t="shared" si="443"/>
        <v>0</v>
      </c>
    </row>
    <row r="4760" spans="1:44" x14ac:dyDescent="0.25">
      <c r="A4760" t="s">
        <v>12640</v>
      </c>
      <c r="B4760" s="16">
        <v>5</v>
      </c>
      <c r="C4760" t="s">
        <v>12641</v>
      </c>
      <c r="D4760" t="s">
        <v>12642</v>
      </c>
      <c r="E4760" t="s">
        <v>12643</v>
      </c>
      <c r="F4760" s="17">
        <v>8248900000</v>
      </c>
      <c r="G4760" s="17">
        <v>2438700000</v>
      </c>
      <c r="H4760" s="17">
        <v>173130000</v>
      </c>
      <c r="I4760" s="17">
        <v>462560000</v>
      </c>
      <c r="J4760" s="17">
        <v>608990000</v>
      </c>
      <c r="K4760" s="17">
        <v>27663000</v>
      </c>
      <c r="L4760" s="17">
        <v>362710000</v>
      </c>
      <c r="M4760" s="17">
        <v>2159100000</v>
      </c>
      <c r="N4760" s="17">
        <v>46957000</v>
      </c>
      <c r="O4760" s="17">
        <v>396840000</v>
      </c>
      <c r="P4760" s="17">
        <v>1352400000</v>
      </c>
      <c r="Q4760" s="17">
        <v>1056000000</v>
      </c>
      <c r="R4760" s="17">
        <v>4067900000</v>
      </c>
      <c r="S4760" s="17">
        <v>67187000</v>
      </c>
      <c r="T4760" s="17">
        <v>90328000</v>
      </c>
      <c r="U4760" s="17">
        <v>2767500</v>
      </c>
      <c r="V4760" s="17">
        <v>4509400000</v>
      </c>
      <c r="W4760" s="17">
        <v>383010000</v>
      </c>
      <c r="X4760" s="17">
        <v>653500000</v>
      </c>
      <c r="Y4760" s="17">
        <v>190820000</v>
      </c>
      <c r="Z4760" s="17">
        <v>497420000</v>
      </c>
      <c r="AA4760" s="17">
        <v>156490000</v>
      </c>
      <c r="AB4760" s="17">
        <v>531590000</v>
      </c>
      <c r="AC4760" s="17">
        <v>1457300000</v>
      </c>
      <c r="AD4760" s="17">
        <v>20140000</v>
      </c>
      <c r="AE4760" s="17">
        <v>3792000000</v>
      </c>
      <c r="AF4760" s="17">
        <v>1263300000</v>
      </c>
      <c r="AG4760" s="18">
        <v>67404000</v>
      </c>
      <c r="AH4760" s="18">
        <v>15779000</v>
      </c>
      <c r="AI4760" s="18">
        <v>164510000</v>
      </c>
      <c r="AJ4760" s="18">
        <v>7700500000</v>
      </c>
      <c r="AK4760" s="18">
        <v>52620000</v>
      </c>
      <c r="AL4760" s="18">
        <v>6999400000</v>
      </c>
      <c r="AM4760">
        <f t="shared" si="444"/>
        <v>1296929722.2222223</v>
      </c>
      <c r="AN4760">
        <f t="shared" si="445"/>
        <v>2500035500</v>
      </c>
      <c r="AO4760">
        <f t="shared" si="446"/>
        <v>0.47710725359016448</v>
      </c>
      <c r="AP4760">
        <f t="shared" si="447"/>
        <v>0.51876452243267035</v>
      </c>
      <c r="AQ4760">
        <f t="shared" si="448"/>
        <v>0</v>
      </c>
      <c r="AR4760">
        <f t="shared" si="443"/>
        <v>0</v>
      </c>
    </row>
    <row r="4761" spans="1:44" x14ac:dyDescent="0.25">
      <c r="A4761" t="s">
        <v>5174</v>
      </c>
      <c r="B4761" s="16">
        <v>3</v>
      </c>
      <c r="C4761" t="s">
        <v>5175</v>
      </c>
      <c r="D4761" t="s">
        <v>626</v>
      </c>
      <c r="E4761" t="s">
        <v>5176</v>
      </c>
      <c r="F4761" s="17">
        <v>290240000</v>
      </c>
      <c r="G4761" s="17">
        <v>1475100000</v>
      </c>
      <c r="H4761" s="17">
        <v>112410000</v>
      </c>
      <c r="I4761" s="17">
        <v>249260000</v>
      </c>
      <c r="J4761" s="17">
        <v>672860000</v>
      </c>
      <c r="K4761" s="17">
        <v>9836300</v>
      </c>
      <c r="L4761" s="17">
        <v>62233000</v>
      </c>
      <c r="M4761" s="17">
        <v>3576500000</v>
      </c>
      <c r="N4761" s="17">
        <v>192900000</v>
      </c>
      <c r="O4761" s="17">
        <v>237470000</v>
      </c>
      <c r="P4761" s="17">
        <v>1086100000</v>
      </c>
      <c r="Q4761" s="17">
        <v>2112400000</v>
      </c>
      <c r="R4761" s="17">
        <v>260820000</v>
      </c>
      <c r="S4761" s="17">
        <v>1153100000</v>
      </c>
      <c r="T4761" s="17">
        <v>47117000</v>
      </c>
      <c r="U4761" s="17">
        <v>174280000</v>
      </c>
      <c r="V4761" s="17">
        <v>9590900000</v>
      </c>
      <c r="W4761" s="17">
        <v>200810000</v>
      </c>
      <c r="X4761" s="17">
        <v>731660000</v>
      </c>
      <c r="Y4761" s="17">
        <v>67700000</v>
      </c>
      <c r="Z4761" s="17">
        <v>227630000</v>
      </c>
      <c r="AA4761" s="17">
        <v>371430000</v>
      </c>
      <c r="AB4761" s="17">
        <v>572470000</v>
      </c>
      <c r="AC4761" s="17">
        <v>440140000</v>
      </c>
      <c r="AD4761" s="17">
        <v>351930000</v>
      </c>
      <c r="AE4761" s="17">
        <v>5309400000</v>
      </c>
      <c r="AF4761" s="17">
        <v>1799400000</v>
      </c>
      <c r="AG4761" s="18">
        <v>14015000</v>
      </c>
      <c r="AH4761" s="18">
        <v>69578000</v>
      </c>
      <c r="AI4761" s="18">
        <v>126150000</v>
      </c>
      <c r="AJ4761" s="18">
        <v>1183300000</v>
      </c>
      <c r="AK4761" s="18">
        <v>346270000</v>
      </c>
      <c r="AL4761" s="18">
        <v>15868000</v>
      </c>
      <c r="AM4761">
        <f t="shared" si="444"/>
        <v>1162077640.7407408</v>
      </c>
      <c r="AN4761">
        <f t="shared" si="445"/>
        <v>292530166.66666669</v>
      </c>
      <c r="AO4761">
        <f t="shared" si="446"/>
        <v>5.6464985390620281E-2</v>
      </c>
      <c r="AP4761">
        <f t="shared" si="447"/>
        <v>3.9725053111015014</v>
      </c>
      <c r="AQ4761">
        <f t="shared" si="448"/>
        <v>1</v>
      </c>
      <c r="AR4761">
        <f t="shared" si="443"/>
        <v>0</v>
      </c>
    </row>
    <row r="4762" spans="1:44" x14ac:dyDescent="0.25">
      <c r="A4762" t="s">
        <v>8688</v>
      </c>
      <c r="B4762" s="16">
        <v>6</v>
      </c>
      <c r="C4762" t="s">
        <v>8689</v>
      </c>
      <c r="D4762" t="s">
        <v>2952</v>
      </c>
      <c r="E4762" t="s">
        <v>8690</v>
      </c>
      <c r="F4762" s="17">
        <v>22988000</v>
      </c>
      <c r="G4762" s="17">
        <v>0</v>
      </c>
      <c r="H4762" s="17">
        <v>25464000</v>
      </c>
      <c r="I4762" s="17">
        <v>4564200</v>
      </c>
      <c r="J4762" s="17">
        <v>264330</v>
      </c>
      <c r="K4762" s="17">
        <v>0</v>
      </c>
      <c r="L4762" s="17">
        <v>99658000</v>
      </c>
      <c r="M4762" s="17">
        <v>25340000</v>
      </c>
      <c r="N4762" s="17">
        <v>0</v>
      </c>
      <c r="O4762" s="17">
        <v>5190200</v>
      </c>
      <c r="P4762" s="17">
        <v>15118000</v>
      </c>
      <c r="Q4762" s="17">
        <v>0</v>
      </c>
      <c r="R4762" s="17">
        <v>14861000</v>
      </c>
      <c r="S4762" s="17">
        <v>74444000</v>
      </c>
      <c r="T4762" s="17">
        <v>3184100</v>
      </c>
      <c r="U4762" s="17">
        <v>21445000</v>
      </c>
      <c r="V4762" s="17">
        <v>10962000</v>
      </c>
      <c r="W4762" s="17">
        <v>2344400</v>
      </c>
      <c r="X4762" s="17">
        <v>4768100</v>
      </c>
      <c r="Y4762" s="17">
        <v>1669700</v>
      </c>
      <c r="Z4762" s="17">
        <v>0</v>
      </c>
      <c r="AA4762" s="17">
        <v>0</v>
      </c>
      <c r="AB4762" s="17">
        <v>8450800</v>
      </c>
      <c r="AC4762" s="17">
        <v>135190000</v>
      </c>
      <c r="AD4762" s="17">
        <v>0</v>
      </c>
      <c r="AE4762" s="17">
        <v>185030000</v>
      </c>
      <c r="AF4762" s="17">
        <v>256330000</v>
      </c>
      <c r="AG4762" s="18">
        <v>0</v>
      </c>
      <c r="AH4762" s="18">
        <v>0</v>
      </c>
      <c r="AI4762" s="18">
        <v>28097000</v>
      </c>
      <c r="AJ4762" s="18">
        <v>48126000</v>
      </c>
      <c r="AK4762" s="18">
        <v>0</v>
      </c>
      <c r="AL4762" s="18">
        <v>0</v>
      </c>
      <c r="AM4762">
        <f t="shared" si="444"/>
        <v>33972808.518518515</v>
      </c>
      <c r="AN4762">
        <f t="shared" si="445"/>
        <v>12703833.333333334</v>
      </c>
      <c r="AO4762">
        <f t="shared" si="446"/>
        <v>0.16493197879923913</v>
      </c>
      <c r="AP4762">
        <f t="shared" si="447"/>
        <v>2.6742171144026221</v>
      </c>
      <c r="AQ4762">
        <f t="shared" si="448"/>
        <v>1</v>
      </c>
      <c r="AR4762">
        <f t="shared" si="443"/>
        <v>0</v>
      </c>
    </row>
    <row r="4763" spans="1:44" x14ac:dyDescent="0.25">
      <c r="A4763" t="s">
        <v>5655</v>
      </c>
      <c r="B4763" s="16">
        <v>4</v>
      </c>
      <c r="C4763" t="s">
        <v>5656</v>
      </c>
      <c r="D4763" t="s">
        <v>944</v>
      </c>
      <c r="E4763" t="s">
        <v>5657</v>
      </c>
      <c r="F4763" s="17">
        <v>11611000000</v>
      </c>
      <c r="G4763" s="17">
        <v>503130000</v>
      </c>
      <c r="H4763" s="17">
        <v>2142900</v>
      </c>
      <c r="I4763" s="17">
        <v>193950000</v>
      </c>
      <c r="J4763" s="17">
        <v>5865900</v>
      </c>
      <c r="K4763" s="17">
        <v>21106000</v>
      </c>
      <c r="L4763" s="17">
        <v>6201900</v>
      </c>
      <c r="M4763" s="17">
        <v>15801000</v>
      </c>
      <c r="N4763" s="17">
        <v>37026000</v>
      </c>
      <c r="O4763" s="17">
        <v>92530000</v>
      </c>
      <c r="P4763" s="17">
        <v>69423000</v>
      </c>
      <c r="Q4763" s="17">
        <v>4771400000</v>
      </c>
      <c r="R4763" s="17">
        <v>112540000</v>
      </c>
      <c r="S4763" s="17">
        <v>433480000</v>
      </c>
      <c r="T4763" s="17">
        <v>29855000</v>
      </c>
      <c r="U4763" s="17">
        <v>13291000</v>
      </c>
      <c r="V4763" s="17">
        <v>2947900000</v>
      </c>
      <c r="W4763" s="17">
        <v>395320000</v>
      </c>
      <c r="X4763" s="17">
        <v>93082000</v>
      </c>
      <c r="Y4763" s="17">
        <v>103590000</v>
      </c>
      <c r="Z4763" s="17">
        <v>142040000</v>
      </c>
      <c r="AA4763" s="17">
        <v>10968000</v>
      </c>
      <c r="AB4763" s="17">
        <v>11216000</v>
      </c>
      <c r="AC4763" s="17">
        <v>1610600000</v>
      </c>
      <c r="AD4763" s="17">
        <v>0</v>
      </c>
      <c r="AE4763" s="17">
        <v>170070000</v>
      </c>
      <c r="AF4763" s="17">
        <v>1665100000</v>
      </c>
      <c r="AG4763" s="18">
        <v>454180000</v>
      </c>
      <c r="AH4763" s="18">
        <v>350830000</v>
      </c>
      <c r="AI4763" s="18">
        <v>227150000</v>
      </c>
      <c r="AJ4763" s="18">
        <v>243340000</v>
      </c>
      <c r="AK4763" s="18">
        <v>5683100</v>
      </c>
      <c r="AL4763" s="18">
        <v>59489000</v>
      </c>
      <c r="AM4763">
        <f t="shared" si="444"/>
        <v>928467729.62962961</v>
      </c>
      <c r="AN4763">
        <f t="shared" si="445"/>
        <v>223445350</v>
      </c>
      <c r="AO4763">
        <f t="shared" si="446"/>
        <v>0.14190005853493745</v>
      </c>
      <c r="AP4763">
        <f t="shared" si="447"/>
        <v>4.1552340634057927</v>
      </c>
      <c r="AQ4763">
        <f t="shared" si="448"/>
        <v>1</v>
      </c>
      <c r="AR4763">
        <f t="shared" ref="AR4763:AR4826" si="449">(AP4763&lt;1)*AND(AO4763&lt;=0.25)</f>
        <v>0</v>
      </c>
    </row>
    <row r="4764" spans="1:44" x14ac:dyDescent="0.25">
      <c r="A4764" t="s">
        <v>23510</v>
      </c>
      <c r="B4764" s="16">
        <v>8</v>
      </c>
      <c r="C4764" t="s">
        <v>23511</v>
      </c>
      <c r="D4764" t="s">
        <v>23512</v>
      </c>
      <c r="E4764" t="s">
        <v>23513</v>
      </c>
      <c r="F4764" s="17">
        <v>9286300</v>
      </c>
      <c r="G4764" s="17">
        <v>0</v>
      </c>
      <c r="H4764" s="17">
        <v>5324700</v>
      </c>
      <c r="I4764" s="17">
        <v>71093000</v>
      </c>
      <c r="J4764" s="17">
        <v>7905000</v>
      </c>
      <c r="K4764" s="17">
        <v>1803100</v>
      </c>
      <c r="L4764" s="17">
        <v>62480000</v>
      </c>
      <c r="M4764" s="17">
        <v>4630200</v>
      </c>
      <c r="N4764" s="17">
        <v>104600000</v>
      </c>
      <c r="O4764" s="17">
        <v>4837600</v>
      </c>
      <c r="P4764" s="17">
        <v>2563000</v>
      </c>
      <c r="Q4764" s="17">
        <v>436140000</v>
      </c>
      <c r="R4764" s="17">
        <v>58372000</v>
      </c>
      <c r="S4764" s="17">
        <v>23269000</v>
      </c>
      <c r="T4764" s="17">
        <v>0</v>
      </c>
      <c r="U4764" s="17">
        <v>8652200</v>
      </c>
      <c r="V4764" s="17">
        <v>65960000</v>
      </c>
      <c r="W4764" s="17">
        <v>0</v>
      </c>
      <c r="X4764" s="17">
        <v>124520000</v>
      </c>
      <c r="Y4764" s="17">
        <v>3998300</v>
      </c>
      <c r="Z4764" s="17">
        <v>972100</v>
      </c>
      <c r="AA4764" s="17">
        <v>16108000</v>
      </c>
      <c r="AB4764" s="17">
        <v>6293300</v>
      </c>
      <c r="AC4764" s="17">
        <v>175130000</v>
      </c>
      <c r="AD4764" s="17">
        <v>2315600</v>
      </c>
      <c r="AE4764" s="17">
        <v>162590000</v>
      </c>
      <c r="AF4764" s="17">
        <v>34287000</v>
      </c>
      <c r="AG4764" s="18">
        <v>1628400</v>
      </c>
      <c r="AH4764" s="18">
        <v>757620</v>
      </c>
      <c r="AI4764" s="18">
        <v>84451000</v>
      </c>
      <c r="AJ4764" s="18">
        <v>324130000</v>
      </c>
      <c r="AK4764" s="18">
        <v>2667700</v>
      </c>
      <c r="AL4764" s="18">
        <v>9060400</v>
      </c>
      <c r="AM4764">
        <f t="shared" si="444"/>
        <v>51597422.222222224</v>
      </c>
      <c r="AN4764">
        <f t="shared" si="445"/>
        <v>70449186.666666672</v>
      </c>
      <c r="AO4764">
        <f t="shared" si="446"/>
        <v>0.74471888544832732</v>
      </c>
      <c r="AP4764">
        <f t="shared" si="447"/>
        <v>0.73240621593486421</v>
      </c>
      <c r="AQ4764">
        <f t="shared" si="448"/>
        <v>0</v>
      </c>
      <c r="AR4764">
        <f t="shared" si="449"/>
        <v>0</v>
      </c>
    </row>
    <row r="4765" spans="1:44" x14ac:dyDescent="0.25">
      <c r="A4765" t="s">
        <v>22822</v>
      </c>
      <c r="B4765" s="16">
        <v>6</v>
      </c>
      <c r="C4765" t="s">
        <v>22823</v>
      </c>
      <c r="D4765" t="s">
        <v>22824</v>
      </c>
      <c r="E4765" t="s">
        <v>22825</v>
      </c>
      <c r="F4765" s="17">
        <v>167220000</v>
      </c>
      <c r="G4765" s="17">
        <v>34692000</v>
      </c>
      <c r="H4765" s="17">
        <v>59390000</v>
      </c>
      <c r="I4765" s="17">
        <v>73535000</v>
      </c>
      <c r="J4765" s="17">
        <v>104400000</v>
      </c>
      <c r="K4765" s="17">
        <v>11294000</v>
      </c>
      <c r="L4765" s="17">
        <v>0</v>
      </c>
      <c r="M4765" s="17">
        <v>176070000</v>
      </c>
      <c r="N4765" s="17">
        <v>0</v>
      </c>
      <c r="O4765" s="17">
        <v>149540000</v>
      </c>
      <c r="P4765" s="17">
        <v>36878000</v>
      </c>
      <c r="Q4765" s="17">
        <v>155120000</v>
      </c>
      <c r="R4765" s="17">
        <v>3079600</v>
      </c>
      <c r="S4765" s="17">
        <v>37614000</v>
      </c>
      <c r="T4765" s="17">
        <v>12290000</v>
      </c>
      <c r="U4765" s="17">
        <v>0</v>
      </c>
      <c r="V4765" s="17">
        <v>225560000</v>
      </c>
      <c r="W4765" s="17">
        <v>23857000</v>
      </c>
      <c r="X4765" s="17">
        <v>127830000</v>
      </c>
      <c r="Y4765" s="17">
        <v>26476000</v>
      </c>
      <c r="Z4765" s="17">
        <v>17145000</v>
      </c>
      <c r="AA4765" s="17">
        <v>95563000</v>
      </c>
      <c r="AB4765" s="17">
        <v>8316800</v>
      </c>
      <c r="AC4765" s="17">
        <v>142930000</v>
      </c>
      <c r="AD4765" s="17">
        <v>15104000</v>
      </c>
      <c r="AE4765" s="17">
        <v>77004000</v>
      </c>
      <c r="AF4765" s="17">
        <v>53854000</v>
      </c>
      <c r="AG4765" s="18">
        <v>59871000</v>
      </c>
      <c r="AH4765" s="18">
        <v>0</v>
      </c>
      <c r="AI4765" s="18">
        <v>48885000</v>
      </c>
      <c r="AJ4765" s="18">
        <v>130080000</v>
      </c>
      <c r="AK4765" s="18">
        <v>0</v>
      </c>
      <c r="AL4765" s="18">
        <v>30598000</v>
      </c>
      <c r="AM4765">
        <f t="shared" si="444"/>
        <v>67954162.96296297</v>
      </c>
      <c r="AN4765">
        <f t="shared" si="445"/>
        <v>44905666.666666664</v>
      </c>
      <c r="AO4765">
        <f t="shared" si="446"/>
        <v>0.35021212986126338</v>
      </c>
      <c r="AP4765">
        <f t="shared" si="447"/>
        <v>1.5132647616031305</v>
      </c>
      <c r="AQ4765">
        <f t="shared" si="448"/>
        <v>0</v>
      </c>
      <c r="AR4765">
        <f t="shared" si="449"/>
        <v>0</v>
      </c>
    </row>
    <row r="4766" spans="1:44" x14ac:dyDescent="0.25">
      <c r="A4766" t="s">
        <v>17808</v>
      </c>
      <c r="B4766" s="16">
        <v>5</v>
      </c>
      <c r="C4766" t="s">
        <v>17809</v>
      </c>
      <c r="D4766" t="s">
        <v>17810</v>
      </c>
      <c r="E4766" t="s">
        <v>17811</v>
      </c>
      <c r="F4766" s="17">
        <v>536140000</v>
      </c>
      <c r="G4766" s="17">
        <v>389980000</v>
      </c>
      <c r="H4766" s="17">
        <v>11927000</v>
      </c>
      <c r="I4766" s="17">
        <v>34780000</v>
      </c>
      <c r="J4766" s="17">
        <v>16976000</v>
      </c>
      <c r="K4766" s="17">
        <v>11043000</v>
      </c>
      <c r="L4766" s="17">
        <v>80069000</v>
      </c>
      <c r="M4766" s="17">
        <v>436950000</v>
      </c>
      <c r="N4766" s="17">
        <v>10385000</v>
      </c>
      <c r="O4766" s="17">
        <v>144240000</v>
      </c>
      <c r="P4766" s="17">
        <v>228460000</v>
      </c>
      <c r="Q4766" s="17">
        <v>538370000</v>
      </c>
      <c r="R4766" s="17">
        <v>566310000</v>
      </c>
      <c r="S4766" s="17">
        <v>505320000</v>
      </c>
      <c r="T4766" s="17">
        <v>33845000</v>
      </c>
      <c r="U4766" s="17">
        <v>6940000</v>
      </c>
      <c r="V4766" s="17">
        <v>878830000</v>
      </c>
      <c r="W4766" s="17">
        <v>58628000</v>
      </c>
      <c r="X4766" s="17">
        <v>77835000</v>
      </c>
      <c r="Y4766" s="17">
        <v>68239000</v>
      </c>
      <c r="Z4766" s="17">
        <v>67192000</v>
      </c>
      <c r="AA4766" s="17">
        <v>23123000</v>
      </c>
      <c r="AB4766" s="17">
        <v>39465000</v>
      </c>
      <c r="AC4766" s="17">
        <v>135720000</v>
      </c>
      <c r="AD4766" s="17">
        <v>6877300</v>
      </c>
      <c r="AE4766" s="17">
        <v>1849200000</v>
      </c>
      <c r="AF4766" s="17">
        <v>595220000</v>
      </c>
      <c r="AG4766" s="18">
        <v>20160000</v>
      </c>
      <c r="AH4766" s="18">
        <v>9413900</v>
      </c>
      <c r="AI4766" s="18">
        <v>131490000</v>
      </c>
      <c r="AJ4766" s="18">
        <v>1239600000</v>
      </c>
      <c r="AK4766" s="18">
        <v>1121900</v>
      </c>
      <c r="AL4766" s="18">
        <v>44500000</v>
      </c>
      <c r="AM4766">
        <f t="shared" si="444"/>
        <v>272298677.77777779</v>
      </c>
      <c r="AN4766">
        <f t="shared" si="445"/>
        <v>241047633.33333334</v>
      </c>
      <c r="AO4766">
        <f t="shared" si="446"/>
        <v>0.88875533929923756</v>
      </c>
      <c r="AP4766">
        <f t="shared" si="447"/>
        <v>1.129646759075327</v>
      </c>
      <c r="AQ4766">
        <f t="shared" si="448"/>
        <v>0</v>
      </c>
      <c r="AR4766">
        <f t="shared" si="449"/>
        <v>0</v>
      </c>
    </row>
    <row r="4767" spans="1:44" x14ac:dyDescent="0.25">
      <c r="A4767" t="s">
        <v>21195</v>
      </c>
      <c r="B4767" s="16">
        <v>14</v>
      </c>
      <c r="C4767" t="s">
        <v>21196</v>
      </c>
      <c r="D4767" t="s">
        <v>21197</v>
      </c>
      <c r="E4767" t="s">
        <v>21198</v>
      </c>
      <c r="F4767" s="17">
        <v>32125000</v>
      </c>
      <c r="G4767" s="17">
        <v>4713500</v>
      </c>
      <c r="H4767" s="17">
        <v>20773000</v>
      </c>
      <c r="I4767" s="17">
        <v>12228000</v>
      </c>
      <c r="J4767" s="17">
        <v>5103900</v>
      </c>
      <c r="K4767" s="17">
        <v>0</v>
      </c>
      <c r="L4767" s="17">
        <v>48726000</v>
      </c>
      <c r="M4767" s="17">
        <v>148400000</v>
      </c>
      <c r="N4767" s="17">
        <v>3096500</v>
      </c>
      <c r="O4767" s="17">
        <v>95121000</v>
      </c>
      <c r="P4767" s="17">
        <v>4038500</v>
      </c>
      <c r="Q4767" s="17">
        <v>488520000</v>
      </c>
      <c r="R4767" s="17">
        <v>110430000</v>
      </c>
      <c r="S4767" s="17">
        <v>1014600000</v>
      </c>
      <c r="T4767" s="17">
        <v>10257000</v>
      </c>
      <c r="U4767" s="17">
        <v>8639900</v>
      </c>
      <c r="V4767" s="17">
        <v>47962000</v>
      </c>
      <c r="W4767" s="17">
        <v>10957000</v>
      </c>
      <c r="X4767" s="17">
        <v>133570000</v>
      </c>
      <c r="Y4767" s="17">
        <v>121470000</v>
      </c>
      <c r="Z4767" s="17">
        <v>5500800</v>
      </c>
      <c r="AA4767" s="17">
        <v>12623000</v>
      </c>
      <c r="AB4767" s="17">
        <v>2401200</v>
      </c>
      <c r="AC4767" s="17">
        <v>4893800</v>
      </c>
      <c r="AD4767" s="17">
        <v>4519000</v>
      </c>
      <c r="AE4767" s="17">
        <v>824020000</v>
      </c>
      <c r="AF4767" s="17">
        <v>138120000</v>
      </c>
      <c r="AG4767" s="18">
        <v>18051000</v>
      </c>
      <c r="AH4767" s="18">
        <v>10171000</v>
      </c>
      <c r="AI4767" s="18">
        <v>240980000</v>
      </c>
      <c r="AJ4767" s="18">
        <v>74581000</v>
      </c>
      <c r="AK4767" s="18">
        <v>3252600</v>
      </c>
      <c r="AL4767" s="18">
        <v>82447000</v>
      </c>
      <c r="AM4767">
        <f t="shared" si="444"/>
        <v>122696633.33333333</v>
      </c>
      <c r="AN4767">
        <f t="shared" si="445"/>
        <v>71580433.333333328</v>
      </c>
      <c r="AO4767">
        <f t="shared" si="446"/>
        <v>0.40765864748557035</v>
      </c>
      <c r="AP4767">
        <f t="shared" si="447"/>
        <v>1.7141085575993067</v>
      </c>
      <c r="AQ4767">
        <f t="shared" si="448"/>
        <v>0</v>
      </c>
      <c r="AR4767">
        <f t="shared" si="449"/>
        <v>0</v>
      </c>
    </row>
    <row r="4768" spans="1:44" x14ac:dyDescent="0.25">
      <c r="A4768" t="s">
        <v>7438</v>
      </c>
      <c r="B4768" s="16">
        <v>3</v>
      </c>
      <c r="C4768" t="s">
        <v>7439</v>
      </c>
      <c r="D4768" t="s">
        <v>2127</v>
      </c>
      <c r="E4768" t="s">
        <v>7440</v>
      </c>
      <c r="F4768" s="17">
        <v>96769000</v>
      </c>
      <c r="G4768" s="17">
        <v>5487800</v>
      </c>
      <c r="H4768" s="17">
        <v>0</v>
      </c>
      <c r="I4768" s="17">
        <v>14673000</v>
      </c>
      <c r="J4768" s="17">
        <v>0</v>
      </c>
      <c r="K4768" s="17">
        <v>538390</v>
      </c>
      <c r="L4768" s="17">
        <v>9432300</v>
      </c>
      <c r="M4768" s="17">
        <v>0</v>
      </c>
      <c r="N4768" s="17">
        <v>0</v>
      </c>
      <c r="O4768" s="17">
        <v>14137000</v>
      </c>
      <c r="P4768" s="17">
        <v>14148000</v>
      </c>
      <c r="Q4768" s="17">
        <v>5218800</v>
      </c>
      <c r="R4768" s="17">
        <v>12000000</v>
      </c>
      <c r="S4768" s="17">
        <v>293040</v>
      </c>
      <c r="T4768" s="17">
        <v>0</v>
      </c>
      <c r="U4768" s="17">
        <v>27860000</v>
      </c>
      <c r="V4768" s="17">
        <v>29394000</v>
      </c>
      <c r="W4768" s="17">
        <v>0</v>
      </c>
      <c r="X4768" s="17">
        <v>18224000</v>
      </c>
      <c r="Y4768" s="17">
        <v>23721000</v>
      </c>
      <c r="Z4768" s="17">
        <v>0</v>
      </c>
      <c r="AA4768" s="17">
        <v>45899000</v>
      </c>
      <c r="AB4768" s="17">
        <v>35564000</v>
      </c>
      <c r="AC4768" s="17">
        <v>548260</v>
      </c>
      <c r="AD4768" s="17">
        <v>0</v>
      </c>
      <c r="AE4768" s="17">
        <v>976560</v>
      </c>
      <c r="AF4768" s="17">
        <v>27148000</v>
      </c>
      <c r="AG4768" s="18">
        <v>10071000</v>
      </c>
      <c r="AH4768" s="18">
        <v>0</v>
      </c>
      <c r="AI4768" s="18">
        <v>693310</v>
      </c>
      <c r="AJ4768" s="18">
        <v>80975</v>
      </c>
      <c r="AK4768" s="18">
        <v>6391100</v>
      </c>
      <c r="AL4768" s="18">
        <v>1971100</v>
      </c>
      <c r="AM4768">
        <f t="shared" si="444"/>
        <v>14149338.888888888</v>
      </c>
      <c r="AN4768">
        <f t="shared" si="445"/>
        <v>3201247.5</v>
      </c>
      <c r="AO4768">
        <f t="shared" si="446"/>
        <v>1.8081981673968291E-2</v>
      </c>
      <c r="AP4768">
        <f t="shared" si="447"/>
        <v>4.4199453147214918</v>
      </c>
      <c r="AQ4768">
        <f t="shared" si="448"/>
        <v>1</v>
      </c>
      <c r="AR4768">
        <f t="shared" si="449"/>
        <v>0</v>
      </c>
    </row>
    <row r="4769" spans="1:44" x14ac:dyDescent="0.25">
      <c r="A4769" t="s">
        <v>18739</v>
      </c>
      <c r="B4769" s="16">
        <v>1</v>
      </c>
      <c r="C4769" t="s">
        <v>18740</v>
      </c>
      <c r="D4769" t="s">
        <v>18741</v>
      </c>
      <c r="E4769" t="s">
        <v>18742</v>
      </c>
      <c r="F4769" s="17">
        <v>9451900</v>
      </c>
      <c r="G4769" s="17">
        <v>6640200</v>
      </c>
      <c r="H4769" s="17">
        <v>70690000</v>
      </c>
      <c r="I4769" s="17">
        <v>14011000</v>
      </c>
      <c r="J4769" s="17">
        <v>78583000</v>
      </c>
      <c r="K4769" s="17">
        <v>19020000</v>
      </c>
      <c r="L4769" s="17">
        <v>0</v>
      </c>
      <c r="M4769" s="17">
        <v>150000000</v>
      </c>
      <c r="N4769" s="17">
        <v>277060000</v>
      </c>
      <c r="O4769" s="17">
        <v>296710000</v>
      </c>
      <c r="P4769" s="17">
        <v>100380000</v>
      </c>
      <c r="Q4769" s="17">
        <v>1088100000</v>
      </c>
      <c r="R4769" s="17">
        <v>74179000</v>
      </c>
      <c r="S4769" s="17">
        <v>45253000</v>
      </c>
      <c r="T4769" s="17">
        <v>446600000</v>
      </c>
      <c r="U4769" s="17">
        <v>27804000</v>
      </c>
      <c r="V4769" s="17">
        <v>401030000</v>
      </c>
      <c r="W4769" s="17">
        <v>33827000</v>
      </c>
      <c r="X4769" s="17">
        <v>12133000</v>
      </c>
      <c r="Y4769" s="17">
        <v>3564500</v>
      </c>
      <c r="Z4769" s="17">
        <v>185540000</v>
      </c>
      <c r="AA4769" s="17">
        <v>17498000</v>
      </c>
      <c r="AB4769" s="17">
        <v>75221000</v>
      </c>
      <c r="AC4769" s="17">
        <v>24529000</v>
      </c>
      <c r="AD4769" s="17">
        <v>3234900</v>
      </c>
      <c r="AE4769" s="17">
        <v>484750000</v>
      </c>
      <c r="AF4769" s="17">
        <v>36152000</v>
      </c>
      <c r="AG4769" s="18">
        <v>122000000</v>
      </c>
      <c r="AH4769" s="18">
        <v>8381600</v>
      </c>
      <c r="AI4769" s="18">
        <v>38541000</v>
      </c>
      <c r="AJ4769" s="18">
        <v>500340000</v>
      </c>
      <c r="AK4769" s="18">
        <v>180100000</v>
      </c>
      <c r="AL4769" s="18">
        <v>4570300</v>
      </c>
      <c r="AM4769">
        <f t="shared" si="444"/>
        <v>147480055.55555555</v>
      </c>
      <c r="AN4769">
        <f t="shared" si="445"/>
        <v>142322150</v>
      </c>
      <c r="AO4769">
        <f t="shared" si="446"/>
        <v>0.95526990209710938</v>
      </c>
      <c r="AP4769">
        <f t="shared" si="447"/>
        <v>1.036241059845959</v>
      </c>
      <c r="AQ4769">
        <f t="shared" si="448"/>
        <v>0</v>
      </c>
      <c r="AR4769">
        <f t="shared" si="449"/>
        <v>0</v>
      </c>
    </row>
    <row r="4770" spans="1:44" x14ac:dyDescent="0.25">
      <c r="A4770" t="s">
        <v>7754</v>
      </c>
      <c r="B4770" s="16">
        <v>5</v>
      </c>
      <c r="C4770" t="s">
        <v>7755</v>
      </c>
      <c r="D4770" t="s">
        <v>2334</v>
      </c>
      <c r="E4770" t="s">
        <v>7756</v>
      </c>
      <c r="F4770" s="17">
        <v>598270000</v>
      </c>
      <c r="G4770" s="17">
        <v>584630000</v>
      </c>
      <c r="H4770" s="17">
        <v>36200000</v>
      </c>
      <c r="I4770" s="17">
        <v>15222000</v>
      </c>
      <c r="J4770" s="17">
        <v>126160000</v>
      </c>
      <c r="K4770" s="17">
        <v>0</v>
      </c>
      <c r="L4770" s="17">
        <v>1608400</v>
      </c>
      <c r="M4770" s="17">
        <v>736860000</v>
      </c>
      <c r="N4770" s="17">
        <v>25404000</v>
      </c>
      <c r="O4770" s="17">
        <v>64259000</v>
      </c>
      <c r="P4770" s="17">
        <v>138660000</v>
      </c>
      <c r="Q4770" s="17">
        <v>135880000</v>
      </c>
      <c r="R4770" s="17">
        <v>37568000</v>
      </c>
      <c r="S4770" s="17">
        <v>94103000</v>
      </c>
      <c r="T4770" s="17">
        <v>943180</v>
      </c>
      <c r="U4770" s="17">
        <v>0</v>
      </c>
      <c r="V4770" s="17">
        <v>1238000000</v>
      </c>
      <c r="W4770" s="17">
        <v>474070</v>
      </c>
      <c r="X4770" s="17">
        <v>35637000</v>
      </c>
      <c r="Y4770" s="17">
        <v>29561000</v>
      </c>
      <c r="Z4770" s="17">
        <v>20550000</v>
      </c>
      <c r="AA4770" s="17">
        <v>1020800</v>
      </c>
      <c r="AB4770" s="17">
        <v>29133000</v>
      </c>
      <c r="AC4770" s="17">
        <v>21657000</v>
      </c>
      <c r="AD4770" s="17">
        <v>0</v>
      </c>
      <c r="AE4770" s="17">
        <v>706410000</v>
      </c>
      <c r="AF4770" s="17">
        <v>49027000</v>
      </c>
      <c r="AG4770" s="18">
        <v>17442000</v>
      </c>
      <c r="AH4770" s="18">
        <v>0</v>
      </c>
      <c r="AI4770" s="18">
        <v>6081900</v>
      </c>
      <c r="AJ4770" s="18">
        <v>94361000</v>
      </c>
      <c r="AK4770" s="18">
        <v>0</v>
      </c>
      <c r="AL4770" s="18">
        <v>0</v>
      </c>
      <c r="AM4770">
        <f t="shared" si="444"/>
        <v>175082868.51851851</v>
      </c>
      <c r="AN4770">
        <f t="shared" si="445"/>
        <v>19647483.333333332</v>
      </c>
      <c r="AO4770">
        <f t="shared" si="446"/>
        <v>1.7812172973066323E-2</v>
      </c>
      <c r="AP4770">
        <f t="shared" si="447"/>
        <v>8.9112109448378138</v>
      </c>
      <c r="AQ4770">
        <f t="shared" si="448"/>
        <v>1</v>
      </c>
      <c r="AR4770">
        <f t="shared" si="449"/>
        <v>0</v>
      </c>
    </row>
    <row r="4771" spans="1:44" x14ac:dyDescent="0.25">
      <c r="A4771" t="s">
        <v>5997</v>
      </c>
      <c r="B4771" s="16">
        <v>2</v>
      </c>
      <c r="C4771" t="s">
        <v>5998</v>
      </c>
      <c r="D4771" t="s">
        <v>1171</v>
      </c>
      <c r="E4771" t="s">
        <v>5999</v>
      </c>
      <c r="F4771" s="17">
        <v>114990000</v>
      </c>
      <c r="G4771" s="17">
        <v>316070000</v>
      </c>
      <c r="H4771" s="17">
        <v>15289000</v>
      </c>
      <c r="I4771" s="17">
        <v>546180000</v>
      </c>
      <c r="J4771" s="17">
        <v>27580000</v>
      </c>
      <c r="K4771" s="17">
        <v>18323000</v>
      </c>
      <c r="L4771" s="17">
        <v>3811900</v>
      </c>
      <c r="M4771" s="17">
        <v>158460000</v>
      </c>
      <c r="N4771" s="17">
        <v>4066800</v>
      </c>
      <c r="O4771" s="17">
        <v>2872100000</v>
      </c>
      <c r="P4771" s="17">
        <v>39698000</v>
      </c>
      <c r="Q4771" s="17">
        <v>203700000</v>
      </c>
      <c r="R4771" s="17">
        <v>132400000</v>
      </c>
      <c r="S4771" s="17">
        <v>54142000</v>
      </c>
      <c r="T4771" s="17">
        <v>1109200000</v>
      </c>
      <c r="U4771" s="17">
        <v>1584600</v>
      </c>
      <c r="V4771" s="17">
        <v>750740000</v>
      </c>
      <c r="W4771" s="17">
        <v>189570000</v>
      </c>
      <c r="X4771" s="17">
        <v>80542000</v>
      </c>
      <c r="Y4771" s="17">
        <v>2427500</v>
      </c>
      <c r="Z4771" s="17">
        <v>3800300</v>
      </c>
      <c r="AA4771" s="17">
        <v>3585100</v>
      </c>
      <c r="AB4771" s="17">
        <v>13542000</v>
      </c>
      <c r="AC4771" s="17">
        <v>1577800000</v>
      </c>
      <c r="AD4771" s="17">
        <v>998960</v>
      </c>
      <c r="AE4771" s="17">
        <v>327730000</v>
      </c>
      <c r="AF4771" s="17">
        <v>124080000</v>
      </c>
      <c r="AG4771" s="18">
        <v>23323000</v>
      </c>
      <c r="AH4771" s="18">
        <v>0</v>
      </c>
      <c r="AI4771" s="18">
        <v>17354000</v>
      </c>
      <c r="AJ4771" s="18">
        <v>179700000</v>
      </c>
      <c r="AK4771" s="18">
        <v>0</v>
      </c>
      <c r="AL4771" s="18">
        <v>10981000</v>
      </c>
      <c r="AM4771">
        <f t="shared" si="444"/>
        <v>321941154.07407409</v>
      </c>
      <c r="AN4771">
        <f t="shared" si="445"/>
        <v>38559666.666666664</v>
      </c>
      <c r="AO4771">
        <f t="shared" si="446"/>
        <v>3.1174422458549424E-2</v>
      </c>
      <c r="AP4771">
        <f t="shared" si="447"/>
        <v>8.3491684940414626</v>
      </c>
      <c r="AQ4771">
        <f t="shared" si="448"/>
        <v>1</v>
      </c>
      <c r="AR4771">
        <f t="shared" si="449"/>
        <v>0</v>
      </c>
    </row>
    <row r="4772" spans="1:44" x14ac:dyDescent="0.25">
      <c r="A4772" t="s">
        <v>7897</v>
      </c>
      <c r="B4772" s="16">
        <v>3</v>
      </c>
      <c r="C4772" t="s">
        <v>7898</v>
      </c>
      <c r="D4772" t="s">
        <v>2430</v>
      </c>
      <c r="E4772" t="s">
        <v>7899</v>
      </c>
      <c r="F4772" s="17">
        <v>57716000</v>
      </c>
      <c r="G4772" s="17">
        <v>41719000</v>
      </c>
      <c r="H4772" s="17">
        <v>2442700</v>
      </c>
      <c r="I4772" s="17">
        <v>75045000</v>
      </c>
      <c r="J4772" s="17">
        <v>88275000</v>
      </c>
      <c r="K4772" s="17">
        <v>7436300</v>
      </c>
      <c r="L4772" s="17">
        <v>22374000</v>
      </c>
      <c r="M4772" s="17">
        <v>207020000</v>
      </c>
      <c r="N4772" s="17">
        <v>72812000</v>
      </c>
      <c r="O4772" s="17">
        <v>31716000</v>
      </c>
      <c r="P4772" s="17">
        <v>16749000</v>
      </c>
      <c r="Q4772" s="17">
        <v>85270000</v>
      </c>
      <c r="R4772" s="17">
        <v>178970000</v>
      </c>
      <c r="S4772" s="17">
        <v>53424000</v>
      </c>
      <c r="T4772" s="17">
        <v>8248600</v>
      </c>
      <c r="U4772" s="17">
        <v>9001000</v>
      </c>
      <c r="V4772" s="17">
        <v>706180000</v>
      </c>
      <c r="W4772" s="17">
        <v>0</v>
      </c>
      <c r="X4772" s="17">
        <v>20495000</v>
      </c>
      <c r="Y4772" s="17">
        <v>18004000</v>
      </c>
      <c r="Z4772" s="17">
        <v>1122200</v>
      </c>
      <c r="AA4772" s="17">
        <v>23028000</v>
      </c>
      <c r="AB4772" s="17">
        <v>6473700</v>
      </c>
      <c r="AC4772" s="17">
        <v>43215000</v>
      </c>
      <c r="AD4772" s="17">
        <v>6987000</v>
      </c>
      <c r="AE4772" s="17">
        <v>1052100000</v>
      </c>
      <c r="AF4772" s="17">
        <v>217950000</v>
      </c>
      <c r="AG4772" s="18">
        <v>3373700</v>
      </c>
      <c r="AH4772" s="18">
        <v>5241500</v>
      </c>
      <c r="AI4772" s="18">
        <v>63036000</v>
      </c>
      <c r="AJ4772" s="18">
        <v>8350100</v>
      </c>
      <c r="AK4772" s="18">
        <v>1781800</v>
      </c>
      <c r="AL4772" s="18">
        <v>43724000</v>
      </c>
      <c r="AM4772">
        <f t="shared" si="444"/>
        <v>113102722.22222222</v>
      </c>
      <c r="AN4772">
        <f t="shared" si="445"/>
        <v>20917850</v>
      </c>
      <c r="AO4772">
        <f t="shared" si="446"/>
        <v>5.581576037994012E-2</v>
      </c>
      <c r="AP4772">
        <f t="shared" si="447"/>
        <v>5.4069955670502576</v>
      </c>
      <c r="AQ4772">
        <f t="shared" si="448"/>
        <v>1</v>
      </c>
      <c r="AR4772">
        <f t="shared" si="449"/>
        <v>0</v>
      </c>
    </row>
    <row r="4773" spans="1:44" x14ac:dyDescent="0.25">
      <c r="A4773" t="s">
        <v>19031</v>
      </c>
      <c r="B4773" s="16">
        <v>1</v>
      </c>
      <c r="C4773" t="s">
        <v>19032</v>
      </c>
      <c r="D4773" t="s">
        <v>19033</v>
      </c>
      <c r="E4773" t="s">
        <v>19034</v>
      </c>
      <c r="F4773" s="17">
        <v>21652000</v>
      </c>
      <c r="G4773" s="17">
        <v>145710000</v>
      </c>
      <c r="H4773" s="17">
        <v>38092000</v>
      </c>
      <c r="I4773" s="17">
        <v>8643300</v>
      </c>
      <c r="J4773" s="17">
        <v>126860000</v>
      </c>
      <c r="K4773" s="17">
        <v>2358400</v>
      </c>
      <c r="L4773" s="17">
        <v>52503000</v>
      </c>
      <c r="M4773" s="17">
        <v>589610000</v>
      </c>
      <c r="N4773" s="17">
        <v>297510</v>
      </c>
      <c r="O4773" s="17">
        <v>204830000</v>
      </c>
      <c r="P4773" s="17">
        <v>329830000</v>
      </c>
      <c r="Q4773" s="17">
        <v>67831000</v>
      </c>
      <c r="R4773" s="17">
        <v>79387000</v>
      </c>
      <c r="S4773" s="17">
        <v>15148000</v>
      </c>
      <c r="T4773" s="17">
        <v>119870000</v>
      </c>
      <c r="U4773" s="17">
        <v>35576000</v>
      </c>
      <c r="V4773" s="17">
        <v>742390000</v>
      </c>
      <c r="W4773" s="17">
        <v>1547700</v>
      </c>
      <c r="X4773" s="17">
        <v>7987100</v>
      </c>
      <c r="Y4773" s="17">
        <v>8133100</v>
      </c>
      <c r="Z4773" s="17">
        <v>56444000</v>
      </c>
      <c r="AA4773" s="17">
        <v>136210000</v>
      </c>
      <c r="AB4773" s="17">
        <v>335660000</v>
      </c>
      <c r="AC4773" s="17">
        <v>30010000</v>
      </c>
      <c r="AD4773" s="17">
        <v>9115400</v>
      </c>
      <c r="AE4773" s="17">
        <v>1073200000</v>
      </c>
      <c r="AF4773" s="17">
        <v>229820000</v>
      </c>
      <c r="AG4773" s="18">
        <v>26689000</v>
      </c>
      <c r="AH4773" s="18">
        <v>26319000</v>
      </c>
      <c r="AI4773" s="18">
        <v>192020000</v>
      </c>
      <c r="AJ4773" s="18">
        <v>13074000</v>
      </c>
      <c r="AK4773" s="18">
        <v>28722000</v>
      </c>
      <c r="AL4773" s="18">
        <v>292950000</v>
      </c>
      <c r="AM4773">
        <f t="shared" si="444"/>
        <v>165507981.85185185</v>
      </c>
      <c r="AN4773">
        <f t="shared" si="445"/>
        <v>96629000</v>
      </c>
      <c r="AO4773">
        <f t="shared" si="446"/>
        <v>0.33127124901091642</v>
      </c>
      <c r="AP4773">
        <f t="shared" si="447"/>
        <v>1.7128189451598572</v>
      </c>
      <c r="AQ4773">
        <f t="shared" si="448"/>
        <v>0</v>
      </c>
      <c r="AR4773">
        <f t="shared" si="449"/>
        <v>0</v>
      </c>
    </row>
    <row r="4774" spans="1:44" x14ac:dyDescent="0.25">
      <c r="A4774" t="s">
        <v>23940</v>
      </c>
      <c r="B4774" s="16">
        <v>2</v>
      </c>
      <c r="C4774" t="s">
        <v>23941</v>
      </c>
      <c r="D4774" t="s">
        <v>23942</v>
      </c>
      <c r="E4774" t="s">
        <v>23943</v>
      </c>
      <c r="F4774" s="17">
        <v>0</v>
      </c>
      <c r="G4774" s="17">
        <v>0</v>
      </c>
      <c r="H4774" s="17">
        <v>1453300</v>
      </c>
      <c r="I4774" s="17">
        <v>11359000</v>
      </c>
      <c r="J4774" s="17">
        <v>872240</v>
      </c>
      <c r="K4774" s="17">
        <v>6711400</v>
      </c>
      <c r="L4774" s="17">
        <v>0</v>
      </c>
      <c r="M4774" s="17">
        <v>14255000</v>
      </c>
      <c r="N4774" s="17">
        <v>2622900</v>
      </c>
      <c r="O4774" s="17">
        <v>7043500</v>
      </c>
      <c r="P4774" s="17">
        <v>0</v>
      </c>
      <c r="Q4774" s="17">
        <v>5048700</v>
      </c>
      <c r="R4774" s="17">
        <v>108700000</v>
      </c>
      <c r="S4774" s="17">
        <v>14184000</v>
      </c>
      <c r="T4774" s="17">
        <v>0</v>
      </c>
      <c r="U4774" s="17">
        <v>4889300</v>
      </c>
      <c r="V4774" s="17">
        <v>67932000</v>
      </c>
      <c r="W4774" s="17">
        <v>0</v>
      </c>
      <c r="X4774" s="17">
        <v>25592000</v>
      </c>
      <c r="Y4774" s="17">
        <v>0</v>
      </c>
      <c r="Z4774" s="17">
        <v>0</v>
      </c>
      <c r="AA4774" s="17">
        <v>2777100</v>
      </c>
      <c r="AB4774" s="17">
        <v>0</v>
      </c>
      <c r="AC4774" s="17">
        <v>0</v>
      </c>
      <c r="AD4774" s="17">
        <v>0</v>
      </c>
      <c r="AE4774" s="17">
        <v>73848000</v>
      </c>
      <c r="AF4774" s="17">
        <v>0</v>
      </c>
      <c r="AG4774" s="18">
        <v>0</v>
      </c>
      <c r="AH4774" s="18">
        <v>0</v>
      </c>
      <c r="AI4774" s="18">
        <v>23104000</v>
      </c>
      <c r="AJ4774" s="18">
        <v>11880000</v>
      </c>
      <c r="AK4774" s="18">
        <v>0</v>
      </c>
      <c r="AL4774" s="18">
        <v>14627000</v>
      </c>
      <c r="AM4774">
        <f t="shared" si="444"/>
        <v>12862534.814814815</v>
      </c>
      <c r="AN4774">
        <f t="shared" si="445"/>
        <v>8268500</v>
      </c>
      <c r="AO4774">
        <f t="shared" si="446"/>
        <v>0.48895805845012075</v>
      </c>
      <c r="AP4774">
        <f t="shared" si="447"/>
        <v>1.5556067986714417</v>
      </c>
      <c r="AQ4774">
        <f t="shared" si="448"/>
        <v>0</v>
      </c>
      <c r="AR4774">
        <f t="shared" si="449"/>
        <v>0</v>
      </c>
    </row>
    <row r="4775" spans="1:44" x14ac:dyDescent="0.25">
      <c r="A4775" t="s">
        <v>22510</v>
      </c>
      <c r="B4775" s="16">
        <v>7</v>
      </c>
      <c r="C4775" t="s">
        <v>22511</v>
      </c>
      <c r="D4775" t="s">
        <v>22512</v>
      </c>
      <c r="E4775" t="s">
        <v>22513</v>
      </c>
      <c r="F4775" s="17">
        <v>119320000</v>
      </c>
      <c r="G4775" s="17">
        <v>55048000</v>
      </c>
      <c r="H4775" s="17">
        <v>226220</v>
      </c>
      <c r="I4775" s="17">
        <v>25009000</v>
      </c>
      <c r="J4775" s="17">
        <v>698310</v>
      </c>
      <c r="K4775" s="17">
        <v>6383000</v>
      </c>
      <c r="L4775" s="17">
        <v>40076000</v>
      </c>
      <c r="M4775" s="17">
        <v>3136400</v>
      </c>
      <c r="N4775" s="17">
        <v>338150</v>
      </c>
      <c r="O4775" s="17">
        <v>3293300000</v>
      </c>
      <c r="P4775" s="17">
        <v>2769000</v>
      </c>
      <c r="Q4775" s="17">
        <v>0</v>
      </c>
      <c r="R4775" s="17">
        <v>11386000</v>
      </c>
      <c r="S4775" s="17">
        <v>5951400</v>
      </c>
      <c r="T4775" s="17">
        <v>23913000</v>
      </c>
      <c r="U4775" s="17">
        <v>12755000</v>
      </c>
      <c r="V4775" s="17">
        <v>80404000</v>
      </c>
      <c r="W4775" s="17">
        <v>13729000</v>
      </c>
      <c r="X4775" s="17">
        <v>2799300</v>
      </c>
      <c r="Y4775" s="17">
        <v>9548100</v>
      </c>
      <c r="Z4775" s="17">
        <v>0</v>
      </c>
      <c r="AA4775" s="17">
        <v>36586000</v>
      </c>
      <c r="AB4775" s="17">
        <v>8668800</v>
      </c>
      <c r="AC4775" s="17">
        <v>2532200</v>
      </c>
      <c r="AD4775" s="17">
        <v>0</v>
      </c>
      <c r="AE4775" s="17">
        <v>980180</v>
      </c>
      <c r="AF4775" s="17">
        <v>39272000</v>
      </c>
      <c r="AG4775" s="18">
        <v>5231400</v>
      </c>
      <c r="AH4775" s="18">
        <v>0</v>
      </c>
      <c r="AI4775" s="18">
        <v>5364900</v>
      </c>
      <c r="AJ4775" s="18">
        <v>270000000</v>
      </c>
      <c r="AK4775" s="18">
        <v>0</v>
      </c>
      <c r="AL4775" s="18">
        <v>7087300</v>
      </c>
      <c r="AM4775">
        <f t="shared" si="444"/>
        <v>140549224.44444445</v>
      </c>
      <c r="AN4775">
        <f t="shared" si="445"/>
        <v>47947266.666666664</v>
      </c>
      <c r="AO4775">
        <f t="shared" si="446"/>
        <v>0.47916313358449547</v>
      </c>
      <c r="AP4775">
        <f t="shared" si="447"/>
        <v>2.9313292334587953</v>
      </c>
      <c r="AQ4775">
        <f t="shared" si="448"/>
        <v>0</v>
      </c>
      <c r="AR4775">
        <f t="shared" si="449"/>
        <v>0</v>
      </c>
    </row>
    <row r="4776" spans="1:44" x14ac:dyDescent="0.25">
      <c r="A4776" t="s">
        <v>8141</v>
      </c>
      <c r="B4776" s="16">
        <v>1</v>
      </c>
      <c r="C4776" t="s">
        <v>8142</v>
      </c>
      <c r="D4776" t="s">
        <v>2591</v>
      </c>
      <c r="E4776" t="s">
        <v>8143</v>
      </c>
      <c r="F4776" s="17">
        <v>1346300</v>
      </c>
      <c r="G4776" s="17">
        <v>8826800</v>
      </c>
      <c r="H4776" s="17">
        <v>594740</v>
      </c>
      <c r="I4776" s="17">
        <v>7471800</v>
      </c>
      <c r="J4776" s="17">
        <v>15813000</v>
      </c>
      <c r="K4776" s="17">
        <v>16255000</v>
      </c>
      <c r="L4776" s="17">
        <v>792730</v>
      </c>
      <c r="M4776" s="17">
        <v>39641000</v>
      </c>
      <c r="N4776" s="17">
        <v>0</v>
      </c>
      <c r="O4776" s="17">
        <v>0</v>
      </c>
      <c r="P4776" s="17">
        <v>0</v>
      </c>
      <c r="Q4776" s="17">
        <v>107130000</v>
      </c>
      <c r="R4776" s="17">
        <v>11469000</v>
      </c>
      <c r="S4776" s="17">
        <v>40454000</v>
      </c>
      <c r="T4776" s="17">
        <v>5563400</v>
      </c>
      <c r="U4776" s="17">
        <v>0</v>
      </c>
      <c r="V4776" s="17">
        <v>423460000</v>
      </c>
      <c r="W4776" s="17">
        <v>0</v>
      </c>
      <c r="X4776" s="17">
        <v>366570000</v>
      </c>
      <c r="Y4776" s="17">
        <v>9756500</v>
      </c>
      <c r="Z4776" s="17">
        <v>16462000</v>
      </c>
      <c r="AA4776" s="17">
        <v>0</v>
      </c>
      <c r="AB4776" s="17">
        <v>5871600</v>
      </c>
      <c r="AC4776" s="17">
        <v>21060000</v>
      </c>
      <c r="AD4776" s="17">
        <v>0</v>
      </c>
      <c r="AE4776" s="17">
        <v>687190000</v>
      </c>
      <c r="AF4776" s="17">
        <v>23513000</v>
      </c>
      <c r="AG4776" s="18">
        <v>3983600</v>
      </c>
      <c r="AH4776" s="18">
        <v>620340</v>
      </c>
      <c r="AI4776" s="18">
        <v>8963400</v>
      </c>
      <c r="AJ4776" s="18">
        <v>58477000</v>
      </c>
      <c r="AK4776" s="18">
        <v>417690</v>
      </c>
      <c r="AL4776" s="18">
        <v>17208000</v>
      </c>
      <c r="AM4776">
        <f t="shared" si="444"/>
        <v>67008921.111111112</v>
      </c>
      <c r="AN4776">
        <f t="shared" si="445"/>
        <v>14945005</v>
      </c>
      <c r="AO4776">
        <f t="shared" si="446"/>
        <v>0.11932795291938722</v>
      </c>
      <c r="AP4776">
        <f t="shared" si="447"/>
        <v>4.4837001467119695</v>
      </c>
      <c r="AQ4776">
        <f t="shared" si="448"/>
        <v>1</v>
      </c>
      <c r="AR4776">
        <f t="shared" si="449"/>
        <v>0</v>
      </c>
    </row>
    <row r="4777" spans="1:44" x14ac:dyDescent="0.25">
      <c r="A4777" t="s">
        <v>23077</v>
      </c>
      <c r="B4777" s="16">
        <v>4</v>
      </c>
      <c r="C4777" t="s">
        <v>23078</v>
      </c>
      <c r="D4777" t="s">
        <v>23079</v>
      </c>
      <c r="E4777" t="s">
        <v>23080</v>
      </c>
      <c r="F4777" s="17">
        <v>96944000</v>
      </c>
      <c r="G4777" s="17">
        <v>152500000</v>
      </c>
      <c r="H4777" s="17">
        <v>27916000</v>
      </c>
      <c r="I4777" s="17">
        <v>68392000</v>
      </c>
      <c r="J4777" s="17">
        <v>40695000</v>
      </c>
      <c r="K4777" s="17">
        <v>2432200</v>
      </c>
      <c r="L4777" s="17">
        <v>62743000</v>
      </c>
      <c r="M4777" s="17">
        <v>152840000</v>
      </c>
      <c r="N4777" s="17">
        <v>0</v>
      </c>
      <c r="O4777" s="17">
        <v>50396000</v>
      </c>
      <c r="P4777" s="17">
        <v>201850000</v>
      </c>
      <c r="Q4777" s="17">
        <v>89286000</v>
      </c>
      <c r="R4777" s="17">
        <v>137590000</v>
      </c>
      <c r="S4777" s="17">
        <v>37871000</v>
      </c>
      <c r="T4777" s="17">
        <v>15236000</v>
      </c>
      <c r="U4777" s="17">
        <v>1235300</v>
      </c>
      <c r="V4777" s="17">
        <v>246010000</v>
      </c>
      <c r="W4777" s="17">
        <v>12147000</v>
      </c>
      <c r="X4777" s="17">
        <v>0</v>
      </c>
      <c r="Y4777" s="17">
        <v>21104000</v>
      </c>
      <c r="Z4777" s="17">
        <v>17739000</v>
      </c>
      <c r="AA4777" s="17">
        <v>55681000</v>
      </c>
      <c r="AB4777" s="17">
        <v>72168000</v>
      </c>
      <c r="AC4777" s="17">
        <v>0</v>
      </c>
      <c r="AD4777" s="17">
        <v>6869800</v>
      </c>
      <c r="AE4777" s="17">
        <v>434570000</v>
      </c>
      <c r="AF4777" s="17">
        <v>25848000</v>
      </c>
      <c r="AG4777" s="18">
        <v>5095400</v>
      </c>
      <c r="AH4777" s="18">
        <v>1377700</v>
      </c>
      <c r="AI4777" s="18">
        <v>2126600</v>
      </c>
      <c r="AJ4777" s="18">
        <v>608090000</v>
      </c>
      <c r="AK4777" s="18">
        <v>2672600</v>
      </c>
      <c r="AL4777" s="18">
        <v>31451000</v>
      </c>
      <c r="AM4777">
        <f t="shared" si="444"/>
        <v>75187529.629629627</v>
      </c>
      <c r="AN4777">
        <f t="shared" si="445"/>
        <v>108468883.33333333</v>
      </c>
      <c r="AO4777">
        <f t="shared" si="446"/>
        <v>0.75604613283845612</v>
      </c>
      <c r="AP4777">
        <f t="shared" si="447"/>
        <v>0.69317141763663681</v>
      </c>
      <c r="AQ4777">
        <f t="shared" si="448"/>
        <v>0</v>
      </c>
      <c r="AR4777">
        <f t="shared" si="449"/>
        <v>0</v>
      </c>
    </row>
    <row r="4778" spans="1:44" x14ac:dyDescent="0.25">
      <c r="A4778" t="s">
        <v>14483</v>
      </c>
      <c r="B4778" s="16">
        <v>4</v>
      </c>
      <c r="C4778" t="s">
        <v>14484</v>
      </c>
      <c r="D4778" t="s">
        <v>14485</v>
      </c>
      <c r="E4778" t="s">
        <v>14486</v>
      </c>
      <c r="F4778" s="17">
        <v>15838000</v>
      </c>
      <c r="G4778" s="17">
        <v>106530000</v>
      </c>
      <c r="H4778" s="17">
        <v>721600000</v>
      </c>
      <c r="I4778" s="17">
        <v>73330000</v>
      </c>
      <c r="J4778" s="17">
        <v>67829000</v>
      </c>
      <c r="K4778" s="17">
        <v>1737100</v>
      </c>
      <c r="L4778" s="17">
        <v>7719400</v>
      </c>
      <c r="M4778" s="17">
        <v>163670000</v>
      </c>
      <c r="N4778" s="17">
        <v>5605600</v>
      </c>
      <c r="O4778" s="17">
        <v>33357000</v>
      </c>
      <c r="P4778" s="17">
        <v>22388000</v>
      </c>
      <c r="Q4778" s="17">
        <v>372960000</v>
      </c>
      <c r="R4778" s="17">
        <v>759680000</v>
      </c>
      <c r="S4778" s="17">
        <v>99462000</v>
      </c>
      <c r="T4778" s="17">
        <v>19547000</v>
      </c>
      <c r="U4778" s="17">
        <v>4888000000</v>
      </c>
      <c r="V4778" s="17">
        <v>413810000</v>
      </c>
      <c r="W4778" s="17">
        <v>1041900</v>
      </c>
      <c r="X4778" s="17">
        <v>11662000000</v>
      </c>
      <c r="Y4778" s="17">
        <v>46198000</v>
      </c>
      <c r="Z4778" s="17">
        <v>59499000</v>
      </c>
      <c r="AA4778" s="17">
        <v>24506000</v>
      </c>
      <c r="AB4778" s="17">
        <v>2608400000</v>
      </c>
      <c r="AC4778" s="17">
        <v>142140000</v>
      </c>
      <c r="AD4778" s="17">
        <v>825640</v>
      </c>
      <c r="AE4778" s="17">
        <v>390540000</v>
      </c>
      <c r="AF4778" s="17">
        <v>470780000</v>
      </c>
      <c r="AG4778" s="18">
        <v>6658000</v>
      </c>
      <c r="AH4778" s="18">
        <v>1973300</v>
      </c>
      <c r="AI4778" s="18">
        <v>722410000</v>
      </c>
      <c r="AJ4778" s="18">
        <v>979590000</v>
      </c>
      <c r="AK4778" s="18">
        <v>0</v>
      </c>
      <c r="AL4778" s="18">
        <v>20863000</v>
      </c>
      <c r="AM4778">
        <f t="shared" si="444"/>
        <v>858481245.92592597</v>
      </c>
      <c r="AN4778">
        <f t="shared" si="445"/>
        <v>288582383.33333331</v>
      </c>
      <c r="AO4778">
        <f t="shared" si="446"/>
        <v>0.25797624673360903</v>
      </c>
      <c r="AP4778">
        <f t="shared" si="447"/>
        <v>2.9748220803011343</v>
      </c>
      <c r="AQ4778">
        <f t="shared" si="448"/>
        <v>0</v>
      </c>
      <c r="AR4778">
        <f t="shared" si="449"/>
        <v>0</v>
      </c>
    </row>
    <row r="4779" spans="1:44" x14ac:dyDescent="0.25">
      <c r="A4779" t="s">
        <v>6250</v>
      </c>
      <c r="B4779" s="16">
        <v>4</v>
      </c>
      <c r="C4779" t="s">
        <v>6251</v>
      </c>
      <c r="D4779" t="s">
        <v>1339</v>
      </c>
      <c r="E4779" t="s">
        <v>6252</v>
      </c>
      <c r="F4779" s="17">
        <v>108460000</v>
      </c>
      <c r="G4779" s="17">
        <v>558320000</v>
      </c>
      <c r="H4779" s="17">
        <v>143330000</v>
      </c>
      <c r="I4779" s="17">
        <v>35182000</v>
      </c>
      <c r="J4779" s="17">
        <v>229060000</v>
      </c>
      <c r="K4779" s="17">
        <v>4596900</v>
      </c>
      <c r="L4779" s="17">
        <v>59940000</v>
      </c>
      <c r="M4779" s="17">
        <v>707500000</v>
      </c>
      <c r="N4779" s="17">
        <v>17476000</v>
      </c>
      <c r="O4779" s="17">
        <v>199860000</v>
      </c>
      <c r="P4779" s="17">
        <v>228650000</v>
      </c>
      <c r="Q4779" s="17">
        <v>717560000</v>
      </c>
      <c r="R4779" s="17">
        <v>377670000</v>
      </c>
      <c r="S4779" s="17">
        <v>108220000</v>
      </c>
      <c r="T4779" s="17">
        <v>35728000</v>
      </c>
      <c r="U4779" s="17">
        <v>18562000</v>
      </c>
      <c r="V4779" s="17">
        <v>1697900000</v>
      </c>
      <c r="W4779" s="17">
        <v>51758000</v>
      </c>
      <c r="X4779" s="17">
        <v>161270000</v>
      </c>
      <c r="Y4779" s="17">
        <v>13041000</v>
      </c>
      <c r="Z4779" s="17">
        <v>130390000</v>
      </c>
      <c r="AA4779" s="17">
        <v>178700000</v>
      </c>
      <c r="AB4779" s="17">
        <v>1084000000</v>
      </c>
      <c r="AC4779" s="17">
        <v>224760000</v>
      </c>
      <c r="AD4779" s="17">
        <v>37118000</v>
      </c>
      <c r="AE4779" s="17">
        <v>1286000000</v>
      </c>
      <c r="AF4779" s="17">
        <v>1056800000</v>
      </c>
      <c r="AG4779" s="18">
        <v>31593000</v>
      </c>
      <c r="AH4779" s="18">
        <v>129830000</v>
      </c>
      <c r="AI4779" s="18">
        <v>233120000</v>
      </c>
      <c r="AJ4779" s="18">
        <v>429660000</v>
      </c>
      <c r="AK4779" s="18">
        <v>8038400</v>
      </c>
      <c r="AL4779" s="18">
        <v>135490000</v>
      </c>
      <c r="AM4779">
        <f t="shared" si="444"/>
        <v>350809329.62962961</v>
      </c>
      <c r="AN4779">
        <f t="shared" si="445"/>
        <v>161288566.66666666</v>
      </c>
      <c r="AO4779">
        <f t="shared" si="446"/>
        <v>8.9764694946269374E-2</v>
      </c>
      <c r="AP4779">
        <f t="shared" si="447"/>
        <v>2.1750415226557469</v>
      </c>
      <c r="AQ4779">
        <f t="shared" si="448"/>
        <v>1</v>
      </c>
      <c r="AR4779">
        <f t="shared" si="449"/>
        <v>0</v>
      </c>
    </row>
    <row r="4780" spans="1:44" x14ac:dyDescent="0.25">
      <c r="A4780" t="s">
        <v>8320</v>
      </c>
      <c r="B4780" s="16">
        <v>3</v>
      </c>
      <c r="C4780" t="s">
        <v>8321</v>
      </c>
      <c r="D4780" t="s">
        <v>2709</v>
      </c>
      <c r="E4780" t="s">
        <v>8322</v>
      </c>
      <c r="F4780" s="17">
        <v>32286000</v>
      </c>
      <c r="G4780" s="17">
        <v>387090000</v>
      </c>
      <c r="H4780" s="17">
        <v>7710200</v>
      </c>
      <c r="I4780" s="17">
        <v>0</v>
      </c>
      <c r="J4780" s="17">
        <v>0</v>
      </c>
      <c r="K4780" s="17">
        <v>0</v>
      </c>
      <c r="L4780" s="17">
        <v>0</v>
      </c>
      <c r="M4780" s="17">
        <v>153350000</v>
      </c>
      <c r="N4780" s="17">
        <v>13580000</v>
      </c>
      <c r="O4780" s="17">
        <v>22417000</v>
      </c>
      <c r="P4780" s="17">
        <v>53358000</v>
      </c>
      <c r="Q4780" s="17">
        <v>62821000</v>
      </c>
      <c r="R4780" s="17">
        <v>0</v>
      </c>
      <c r="S4780" s="17">
        <v>10010000</v>
      </c>
      <c r="T4780" s="17">
        <v>4035900</v>
      </c>
      <c r="U4780" s="17">
        <v>0</v>
      </c>
      <c r="V4780" s="17">
        <v>902190000</v>
      </c>
      <c r="W4780" s="17">
        <v>42617000</v>
      </c>
      <c r="X4780" s="17">
        <v>14419000</v>
      </c>
      <c r="Y4780" s="17">
        <v>9004600</v>
      </c>
      <c r="Z4780" s="17">
        <v>0</v>
      </c>
      <c r="AA4780" s="17">
        <v>0</v>
      </c>
      <c r="AB4780" s="17">
        <v>1079800</v>
      </c>
      <c r="AC4780" s="17">
        <v>2523900</v>
      </c>
      <c r="AD4780" s="17">
        <v>496200</v>
      </c>
      <c r="AE4780" s="17">
        <v>674170000</v>
      </c>
      <c r="AF4780" s="17">
        <v>21086000</v>
      </c>
      <c r="AG4780" s="18">
        <v>16097000</v>
      </c>
      <c r="AH4780" s="18">
        <v>4167400</v>
      </c>
      <c r="AI4780" s="18">
        <v>48532000</v>
      </c>
      <c r="AJ4780" s="18">
        <v>0</v>
      </c>
      <c r="AK4780" s="18">
        <v>799970</v>
      </c>
      <c r="AL4780" s="18">
        <v>0</v>
      </c>
      <c r="AM4780">
        <f t="shared" si="444"/>
        <v>89416466.666666672</v>
      </c>
      <c r="AN4780">
        <f t="shared" si="445"/>
        <v>11599395</v>
      </c>
      <c r="AO4780">
        <f t="shared" si="446"/>
        <v>7.9217588308144238E-2</v>
      </c>
      <c r="AP4780">
        <f t="shared" si="447"/>
        <v>7.7087181414777817</v>
      </c>
      <c r="AQ4780">
        <f t="shared" si="448"/>
        <v>1</v>
      </c>
      <c r="AR4780">
        <f t="shared" si="449"/>
        <v>0</v>
      </c>
    </row>
    <row r="4781" spans="1:44" x14ac:dyDescent="0.25">
      <c r="A4781" t="s">
        <v>16638</v>
      </c>
      <c r="B4781" s="16">
        <v>3</v>
      </c>
      <c r="C4781" t="s">
        <v>16639</v>
      </c>
      <c r="D4781" t="s">
        <v>16640</v>
      </c>
      <c r="E4781" t="s">
        <v>16641</v>
      </c>
      <c r="F4781" s="17">
        <v>180690000</v>
      </c>
      <c r="G4781" s="17">
        <v>16740000</v>
      </c>
      <c r="H4781" s="17">
        <v>1206100</v>
      </c>
      <c r="I4781" s="17">
        <v>1969200</v>
      </c>
      <c r="J4781" s="17">
        <v>612470000</v>
      </c>
      <c r="K4781" s="17">
        <v>0</v>
      </c>
      <c r="L4781" s="17">
        <v>11970000</v>
      </c>
      <c r="M4781" s="17">
        <v>4478100</v>
      </c>
      <c r="N4781" s="17">
        <v>31973000</v>
      </c>
      <c r="O4781" s="17">
        <v>1910500</v>
      </c>
      <c r="P4781" s="17">
        <v>20376000</v>
      </c>
      <c r="Q4781" s="17">
        <v>4841700000</v>
      </c>
      <c r="R4781" s="17">
        <v>120290000</v>
      </c>
      <c r="S4781" s="17">
        <v>369580000</v>
      </c>
      <c r="T4781" s="17">
        <v>45005000</v>
      </c>
      <c r="U4781" s="17">
        <v>0</v>
      </c>
      <c r="V4781" s="17">
        <v>66038000</v>
      </c>
      <c r="W4781" s="17">
        <v>5589700</v>
      </c>
      <c r="X4781" s="17">
        <v>0</v>
      </c>
      <c r="Y4781" s="17">
        <v>17160000</v>
      </c>
      <c r="Z4781" s="17">
        <v>18325000</v>
      </c>
      <c r="AA4781" s="17">
        <v>2114600</v>
      </c>
      <c r="AB4781" s="17">
        <v>14741000</v>
      </c>
      <c r="AC4781" s="17">
        <v>51954000</v>
      </c>
      <c r="AD4781" s="17">
        <v>2128900</v>
      </c>
      <c r="AE4781" s="17">
        <v>10790000</v>
      </c>
      <c r="AF4781" s="17">
        <v>117650000</v>
      </c>
      <c r="AG4781" s="18">
        <v>939700</v>
      </c>
      <c r="AH4781" s="18">
        <v>0</v>
      </c>
      <c r="AI4781" s="18">
        <v>22155000</v>
      </c>
      <c r="AJ4781" s="18">
        <v>210260000</v>
      </c>
      <c r="AK4781" s="18">
        <v>0</v>
      </c>
      <c r="AL4781" s="18">
        <v>9896700</v>
      </c>
      <c r="AM4781">
        <f t="shared" si="444"/>
        <v>243216633.33333334</v>
      </c>
      <c r="AN4781">
        <f t="shared" si="445"/>
        <v>40541900</v>
      </c>
      <c r="AO4781">
        <f t="shared" si="446"/>
        <v>0.27494868339536266</v>
      </c>
      <c r="AP4781">
        <f t="shared" si="447"/>
        <v>5.9991424509786997</v>
      </c>
      <c r="AQ4781">
        <f t="shared" si="448"/>
        <v>0</v>
      </c>
      <c r="AR4781">
        <f t="shared" si="449"/>
        <v>0</v>
      </c>
    </row>
    <row r="4782" spans="1:44" x14ac:dyDescent="0.25">
      <c r="A4782" t="s">
        <v>8398</v>
      </c>
      <c r="B4782" s="16">
        <v>6</v>
      </c>
      <c r="C4782" t="s">
        <v>8399</v>
      </c>
      <c r="D4782" t="s">
        <v>2761</v>
      </c>
      <c r="E4782" t="s">
        <v>8400</v>
      </c>
      <c r="F4782" s="17">
        <v>671230000</v>
      </c>
      <c r="G4782" s="17">
        <v>80344000</v>
      </c>
      <c r="H4782" s="17">
        <v>6903000</v>
      </c>
      <c r="I4782" s="17">
        <v>17697000</v>
      </c>
      <c r="J4782" s="17">
        <v>7243400</v>
      </c>
      <c r="K4782" s="17">
        <v>0</v>
      </c>
      <c r="L4782" s="17">
        <v>4970400</v>
      </c>
      <c r="M4782" s="17">
        <v>26734000</v>
      </c>
      <c r="N4782" s="17">
        <v>0</v>
      </c>
      <c r="O4782" s="17">
        <v>0</v>
      </c>
      <c r="P4782" s="17">
        <v>46422000</v>
      </c>
      <c r="Q4782" s="17">
        <v>652300000</v>
      </c>
      <c r="R4782" s="17">
        <v>56952000</v>
      </c>
      <c r="S4782" s="17">
        <v>6405100</v>
      </c>
      <c r="T4782" s="17">
        <v>0</v>
      </c>
      <c r="U4782" s="17">
        <v>0</v>
      </c>
      <c r="V4782" s="17">
        <v>74185000</v>
      </c>
      <c r="W4782" s="17">
        <v>10653000</v>
      </c>
      <c r="X4782" s="17">
        <v>21845000</v>
      </c>
      <c r="Y4782" s="17">
        <v>162850000</v>
      </c>
      <c r="Z4782" s="17">
        <v>21457000</v>
      </c>
      <c r="AA4782" s="17">
        <v>8148800</v>
      </c>
      <c r="AB4782" s="17">
        <v>8134700</v>
      </c>
      <c r="AC4782" s="17">
        <v>46127000</v>
      </c>
      <c r="AD4782" s="17">
        <v>712690</v>
      </c>
      <c r="AE4782" s="17">
        <v>248940000</v>
      </c>
      <c r="AF4782" s="17">
        <v>174090000</v>
      </c>
      <c r="AG4782" s="18">
        <v>7125900</v>
      </c>
      <c r="AH4782" s="18">
        <v>10134000</v>
      </c>
      <c r="AI4782" s="18">
        <v>0</v>
      </c>
      <c r="AJ4782" s="18">
        <v>153230000</v>
      </c>
      <c r="AK4782" s="18">
        <v>14213000</v>
      </c>
      <c r="AL4782" s="18">
        <v>210070</v>
      </c>
      <c r="AM4782">
        <f t="shared" si="444"/>
        <v>87197929.259259254</v>
      </c>
      <c r="AN4782">
        <f t="shared" si="445"/>
        <v>30818828.333333332</v>
      </c>
      <c r="AO4782">
        <f t="shared" si="446"/>
        <v>0.19115457649800635</v>
      </c>
      <c r="AP4782">
        <f t="shared" si="447"/>
        <v>2.829371977290482</v>
      </c>
      <c r="AQ4782">
        <f t="shared" si="448"/>
        <v>1</v>
      </c>
      <c r="AR4782">
        <f t="shared" si="449"/>
        <v>0</v>
      </c>
    </row>
    <row r="4783" spans="1:44" x14ac:dyDescent="0.25">
      <c r="A4783" t="s">
        <v>25404</v>
      </c>
      <c r="B4783" s="16">
        <v>6</v>
      </c>
      <c r="C4783" t="s">
        <v>25405</v>
      </c>
      <c r="D4783" t="s">
        <v>25406</v>
      </c>
      <c r="E4783" t="s">
        <v>25407</v>
      </c>
      <c r="F4783" s="17">
        <v>0</v>
      </c>
      <c r="G4783" s="17">
        <v>0</v>
      </c>
      <c r="H4783" s="17">
        <v>0</v>
      </c>
      <c r="I4783" s="17">
        <v>7524400</v>
      </c>
      <c r="J4783" s="17">
        <v>0</v>
      </c>
      <c r="K4783" s="17">
        <v>0</v>
      </c>
      <c r="L4783" s="17">
        <v>0</v>
      </c>
      <c r="M4783" s="17">
        <v>15506000</v>
      </c>
      <c r="N4783" s="17">
        <v>0</v>
      </c>
      <c r="O4783" s="17">
        <v>0</v>
      </c>
      <c r="P4783" s="17">
        <v>0</v>
      </c>
      <c r="Q4783" s="17">
        <v>3009600</v>
      </c>
      <c r="R4783" s="17">
        <v>0</v>
      </c>
      <c r="S4783" s="17">
        <v>0</v>
      </c>
      <c r="T4783" s="17">
        <v>0</v>
      </c>
      <c r="U4783" s="17">
        <v>0</v>
      </c>
      <c r="V4783" s="17">
        <v>0</v>
      </c>
      <c r="W4783" s="17">
        <v>0</v>
      </c>
      <c r="X4783" s="17">
        <v>0</v>
      </c>
      <c r="Y4783" s="17">
        <v>0</v>
      </c>
      <c r="Z4783" s="17">
        <v>0</v>
      </c>
      <c r="AA4783" s="17">
        <v>0</v>
      </c>
      <c r="AB4783" s="17">
        <v>649660</v>
      </c>
      <c r="AC4783" s="17">
        <v>0</v>
      </c>
      <c r="AD4783" s="17">
        <v>0</v>
      </c>
      <c r="AE4783" s="17">
        <v>4047400</v>
      </c>
      <c r="AF4783" s="17">
        <v>0</v>
      </c>
      <c r="AG4783" s="18">
        <v>0</v>
      </c>
      <c r="AH4783" s="18">
        <v>0</v>
      </c>
      <c r="AI4783" s="18">
        <v>0</v>
      </c>
      <c r="AJ4783" s="18">
        <v>2184000</v>
      </c>
      <c r="AK4783" s="18">
        <v>0</v>
      </c>
      <c r="AL4783" s="18">
        <v>1667200</v>
      </c>
      <c r="AM4783">
        <f t="shared" si="444"/>
        <v>1138409.6296296297</v>
      </c>
      <c r="AN4783">
        <f t="shared" si="445"/>
        <v>641866.66666666663</v>
      </c>
      <c r="AO4783">
        <f t="shared" si="446"/>
        <v>0.51959843392012139</v>
      </c>
      <c r="AP4783">
        <f t="shared" si="447"/>
        <v>1.7735920694271339</v>
      </c>
      <c r="AQ4783">
        <f t="shared" si="448"/>
        <v>0</v>
      </c>
      <c r="AR4783">
        <f t="shared" si="449"/>
        <v>0</v>
      </c>
    </row>
    <row r="4784" spans="1:44" x14ac:dyDescent="0.25">
      <c r="A4784" t="s">
        <v>23801</v>
      </c>
      <c r="B4784" s="16">
        <v>4</v>
      </c>
      <c r="C4784" t="s">
        <v>23802</v>
      </c>
      <c r="D4784" t="s">
        <v>23803</v>
      </c>
      <c r="E4784" t="s">
        <v>23804</v>
      </c>
      <c r="F4784" s="17">
        <v>487130000</v>
      </c>
      <c r="G4784" s="17">
        <v>15482000</v>
      </c>
      <c r="H4784" s="17">
        <v>0</v>
      </c>
      <c r="I4784" s="17">
        <v>2852200</v>
      </c>
      <c r="J4784" s="17">
        <v>0</v>
      </c>
      <c r="K4784" s="17">
        <v>1873600</v>
      </c>
      <c r="L4784" s="17">
        <v>0</v>
      </c>
      <c r="M4784" s="17">
        <v>2938300</v>
      </c>
      <c r="N4784" s="17">
        <v>10347000</v>
      </c>
      <c r="O4784" s="17">
        <v>15811000</v>
      </c>
      <c r="P4784" s="17">
        <v>3387800</v>
      </c>
      <c r="Q4784" s="17">
        <v>21660000</v>
      </c>
      <c r="R4784" s="17">
        <v>79854000</v>
      </c>
      <c r="S4784" s="17">
        <v>19930000</v>
      </c>
      <c r="T4784" s="17">
        <v>558010</v>
      </c>
      <c r="U4784" s="17">
        <v>571770</v>
      </c>
      <c r="V4784" s="17">
        <v>64546000</v>
      </c>
      <c r="W4784" s="17">
        <v>27790000</v>
      </c>
      <c r="X4784" s="17">
        <v>1377600</v>
      </c>
      <c r="Y4784" s="17">
        <v>2671800</v>
      </c>
      <c r="Z4784" s="17">
        <v>8936500</v>
      </c>
      <c r="AA4784" s="17">
        <v>15811000</v>
      </c>
      <c r="AB4784" s="17">
        <v>12538000</v>
      </c>
      <c r="AC4784" s="17">
        <v>9149400</v>
      </c>
      <c r="AD4784" s="17">
        <v>0</v>
      </c>
      <c r="AE4784" s="17">
        <v>351160000</v>
      </c>
      <c r="AF4784" s="17">
        <v>82889000</v>
      </c>
      <c r="AG4784" s="18">
        <v>14606000</v>
      </c>
      <c r="AH4784" s="18">
        <v>4262500</v>
      </c>
      <c r="AI4784" s="18">
        <v>50995000</v>
      </c>
      <c r="AJ4784" s="18">
        <v>72797000</v>
      </c>
      <c r="AK4784" s="18">
        <v>0</v>
      </c>
      <c r="AL4784" s="18">
        <v>3140600</v>
      </c>
      <c r="AM4784">
        <f t="shared" si="444"/>
        <v>45898702.962962963</v>
      </c>
      <c r="AN4784">
        <f t="shared" si="445"/>
        <v>24300183.333333332</v>
      </c>
      <c r="AO4784">
        <f t="shared" si="446"/>
        <v>0.39078767817114224</v>
      </c>
      <c r="AP4784">
        <f t="shared" si="447"/>
        <v>1.8888212625129563</v>
      </c>
      <c r="AQ4784">
        <f t="shared" si="448"/>
        <v>0</v>
      </c>
      <c r="AR4784">
        <f t="shared" si="449"/>
        <v>0</v>
      </c>
    </row>
    <row r="4785" spans="1:44" x14ac:dyDescent="0.25">
      <c r="A4785" t="s">
        <v>10615</v>
      </c>
      <c r="B4785" s="16">
        <v>2</v>
      </c>
      <c r="C4785" t="s">
        <v>10616</v>
      </c>
      <c r="D4785" t="s">
        <v>10617</v>
      </c>
      <c r="E4785" t="s">
        <v>10618</v>
      </c>
      <c r="F4785" s="17">
        <v>468370000</v>
      </c>
      <c r="G4785" s="17">
        <v>3640700000</v>
      </c>
      <c r="H4785" s="17">
        <v>3906300</v>
      </c>
      <c r="I4785" s="17">
        <v>4169300000</v>
      </c>
      <c r="J4785" s="17">
        <v>3829300000</v>
      </c>
      <c r="K4785" s="17">
        <v>9121300</v>
      </c>
      <c r="L4785" s="17">
        <v>1229200</v>
      </c>
      <c r="M4785" s="17">
        <v>37386000</v>
      </c>
      <c r="N4785" s="17">
        <v>256110000</v>
      </c>
      <c r="O4785" s="17">
        <v>181430000</v>
      </c>
      <c r="P4785" s="17">
        <v>56928000</v>
      </c>
      <c r="Q4785" s="17">
        <v>527300000</v>
      </c>
      <c r="R4785" s="17">
        <v>1685500000</v>
      </c>
      <c r="S4785" s="17">
        <v>252700000</v>
      </c>
      <c r="T4785" s="17">
        <v>1123900000</v>
      </c>
      <c r="U4785" s="17">
        <v>3875900000</v>
      </c>
      <c r="V4785" s="17">
        <v>2377200000</v>
      </c>
      <c r="W4785" s="17">
        <v>972580000</v>
      </c>
      <c r="X4785" s="17">
        <v>6595400000</v>
      </c>
      <c r="Y4785" s="17">
        <v>2093000000</v>
      </c>
      <c r="Z4785" s="17">
        <v>94863000</v>
      </c>
      <c r="AA4785" s="17">
        <v>245800000</v>
      </c>
      <c r="AB4785" s="17">
        <v>1814000</v>
      </c>
      <c r="AC4785" s="17">
        <v>1529400000</v>
      </c>
      <c r="AD4785" s="17">
        <v>1880900000</v>
      </c>
      <c r="AE4785" s="17">
        <v>694640000</v>
      </c>
      <c r="AF4785" s="17">
        <v>946070000</v>
      </c>
      <c r="AG4785" s="18">
        <v>328100000</v>
      </c>
      <c r="AH4785" s="18">
        <v>2737900000</v>
      </c>
      <c r="AI4785" s="18">
        <v>253040000</v>
      </c>
      <c r="AJ4785" s="18">
        <v>14193000000</v>
      </c>
      <c r="AK4785" s="18">
        <v>1719700000</v>
      </c>
      <c r="AL4785" s="18">
        <v>33743000</v>
      </c>
      <c r="AM4785">
        <f t="shared" si="444"/>
        <v>1390768437.0370371</v>
      </c>
      <c r="AN4785">
        <f t="shared" si="445"/>
        <v>3210913833.3333335</v>
      </c>
      <c r="AO4785">
        <f t="shared" si="446"/>
        <v>0.45598311506086409</v>
      </c>
      <c r="AP4785">
        <f t="shared" si="447"/>
        <v>0.43313788822331745</v>
      </c>
      <c r="AQ4785">
        <f t="shared" si="448"/>
        <v>0</v>
      </c>
      <c r="AR4785">
        <f t="shared" si="449"/>
        <v>0</v>
      </c>
    </row>
    <row r="4786" spans="1:44" x14ac:dyDescent="0.25">
      <c r="A4786" t="s">
        <v>5618</v>
      </c>
      <c r="B4786" s="16">
        <v>10</v>
      </c>
      <c r="C4786" t="s">
        <v>5619</v>
      </c>
      <c r="D4786" t="s">
        <v>920</v>
      </c>
      <c r="E4786" t="s">
        <v>5620</v>
      </c>
      <c r="F4786" s="17">
        <v>0</v>
      </c>
      <c r="G4786" s="17">
        <v>7151900</v>
      </c>
      <c r="H4786" s="17">
        <v>0</v>
      </c>
      <c r="I4786" s="17">
        <v>12158000</v>
      </c>
      <c r="J4786" s="17">
        <v>3114500</v>
      </c>
      <c r="K4786" s="17">
        <v>15055000</v>
      </c>
      <c r="L4786" s="17">
        <v>0</v>
      </c>
      <c r="M4786" s="17">
        <v>102690000</v>
      </c>
      <c r="N4786" s="17">
        <v>0</v>
      </c>
      <c r="O4786" s="17">
        <v>7933700</v>
      </c>
      <c r="P4786" s="17">
        <v>8229300000</v>
      </c>
      <c r="Q4786" s="17">
        <v>0</v>
      </c>
      <c r="R4786" s="17">
        <v>9527600</v>
      </c>
      <c r="S4786" s="17">
        <v>186260000</v>
      </c>
      <c r="T4786" s="17">
        <v>20278000</v>
      </c>
      <c r="U4786" s="17">
        <v>0</v>
      </c>
      <c r="V4786" s="17">
        <v>57912000</v>
      </c>
      <c r="W4786" s="17">
        <v>369980000</v>
      </c>
      <c r="X4786" s="17">
        <v>5913200</v>
      </c>
      <c r="Y4786" s="17">
        <v>10457000</v>
      </c>
      <c r="Z4786" s="17">
        <v>0</v>
      </c>
      <c r="AA4786" s="17">
        <v>0</v>
      </c>
      <c r="AB4786" s="17">
        <v>33137000</v>
      </c>
      <c r="AC4786" s="17">
        <v>12889000000</v>
      </c>
      <c r="AD4786" s="17">
        <v>6923400</v>
      </c>
      <c r="AE4786" s="17">
        <v>23981000</v>
      </c>
      <c r="AF4786" s="17">
        <v>44207000</v>
      </c>
      <c r="AG4786" s="18">
        <v>1561300</v>
      </c>
      <c r="AH4786" s="18">
        <v>5355400</v>
      </c>
      <c r="AI4786" s="18">
        <v>0</v>
      </c>
      <c r="AJ4786" s="18">
        <v>39864000</v>
      </c>
      <c r="AK4786" s="18">
        <v>0</v>
      </c>
      <c r="AL4786" s="18">
        <v>0</v>
      </c>
      <c r="AM4786">
        <f t="shared" si="444"/>
        <v>816110344.44444442</v>
      </c>
      <c r="AN4786">
        <f t="shared" si="445"/>
        <v>7796783.333333333</v>
      </c>
      <c r="AO4786">
        <f t="shared" si="446"/>
        <v>0.15710648891681156</v>
      </c>
      <c r="AP4786">
        <f t="shared" si="447"/>
        <v>104.6726976438289</v>
      </c>
      <c r="AQ4786">
        <f t="shared" si="448"/>
        <v>1</v>
      </c>
      <c r="AR4786">
        <f t="shared" si="449"/>
        <v>0</v>
      </c>
    </row>
    <row r="4787" spans="1:44" x14ac:dyDescent="0.25">
      <c r="A4787" t="s">
        <v>5991</v>
      </c>
      <c r="B4787" s="16">
        <v>7</v>
      </c>
      <c r="C4787" t="s">
        <v>5992</v>
      </c>
      <c r="D4787" t="s">
        <v>1167</v>
      </c>
      <c r="E4787" t="s">
        <v>5993</v>
      </c>
      <c r="F4787" s="17">
        <v>1550200000</v>
      </c>
      <c r="G4787" s="17">
        <v>140740000</v>
      </c>
      <c r="H4787" s="17">
        <v>108550000</v>
      </c>
      <c r="I4787" s="17">
        <v>48571000</v>
      </c>
      <c r="J4787" s="17">
        <v>45818000</v>
      </c>
      <c r="K4787" s="17">
        <v>188490000</v>
      </c>
      <c r="L4787" s="17">
        <v>49807000</v>
      </c>
      <c r="M4787" s="17">
        <v>36077000</v>
      </c>
      <c r="N4787" s="17">
        <v>309920000</v>
      </c>
      <c r="O4787" s="17">
        <v>11933000</v>
      </c>
      <c r="P4787" s="17">
        <v>80011000</v>
      </c>
      <c r="Q4787" s="17">
        <v>4855700000</v>
      </c>
      <c r="R4787" s="17">
        <v>277650000</v>
      </c>
      <c r="S4787" s="17">
        <v>2641300000</v>
      </c>
      <c r="T4787" s="17">
        <v>289660000</v>
      </c>
      <c r="U4787" s="17">
        <v>16556000</v>
      </c>
      <c r="V4787" s="17">
        <v>5916300000</v>
      </c>
      <c r="W4787" s="17">
        <v>947650000</v>
      </c>
      <c r="X4787" s="17">
        <v>70385000</v>
      </c>
      <c r="Y4787" s="17">
        <v>3344200</v>
      </c>
      <c r="Z4787" s="17">
        <v>85434000</v>
      </c>
      <c r="AA4787" s="17">
        <v>5520800</v>
      </c>
      <c r="AB4787" s="17">
        <v>224830000</v>
      </c>
      <c r="AC4787" s="17">
        <v>22236000</v>
      </c>
      <c r="AD4787" s="17">
        <v>11664000</v>
      </c>
      <c r="AE4787" s="17">
        <v>343480000</v>
      </c>
      <c r="AF4787" s="17">
        <v>6372900</v>
      </c>
      <c r="AG4787" s="18">
        <v>26853000</v>
      </c>
      <c r="AH4787" s="18">
        <v>240810000</v>
      </c>
      <c r="AI4787" s="18">
        <v>67935000</v>
      </c>
      <c r="AJ4787" s="18">
        <v>689890000</v>
      </c>
      <c r="AK4787" s="18">
        <v>71221000</v>
      </c>
      <c r="AL4787" s="18">
        <v>138100000</v>
      </c>
      <c r="AM4787">
        <f t="shared" si="444"/>
        <v>677340737.03703701</v>
      </c>
      <c r="AN4787">
        <f t="shared" si="445"/>
        <v>205801500</v>
      </c>
      <c r="AO4787">
        <f t="shared" si="446"/>
        <v>0.12934559273094676</v>
      </c>
      <c r="AP4787">
        <f t="shared" si="447"/>
        <v>3.2912332370611344</v>
      </c>
      <c r="AQ4787">
        <f t="shared" si="448"/>
        <v>1</v>
      </c>
      <c r="AR4787">
        <f t="shared" si="449"/>
        <v>0</v>
      </c>
    </row>
    <row r="4788" spans="1:44" x14ac:dyDescent="0.25">
      <c r="A4788" t="s">
        <v>20610</v>
      </c>
      <c r="B4788" s="16">
        <v>1</v>
      </c>
      <c r="C4788" t="s">
        <v>20611</v>
      </c>
      <c r="D4788" t="s">
        <v>20612</v>
      </c>
      <c r="E4788" t="s">
        <v>20613</v>
      </c>
      <c r="F4788" s="17">
        <v>146000000</v>
      </c>
      <c r="G4788" s="17">
        <v>106540000</v>
      </c>
      <c r="H4788" s="17">
        <v>10151000</v>
      </c>
      <c r="I4788" s="17">
        <v>91194000</v>
      </c>
      <c r="J4788" s="17">
        <v>50244000</v>
      </c>
      <c r="K4788" s="17">
        <v>67814000</v>
      </c>
      <c r="L4788" s="17">
        <v>30831000</v>
      </c>
      <c r="M4788" s="17">
        <v>44776000</v>
      </c>
      <c r="N4788" s="17">
        <v>59108000</v>
      </c>
      <c r="O4788" s="17">
        <v>48286000</v>
      </c>
      <c r="P4788" s="17">
        <v>131920000</v>
      </c>
      <c r="Q4788" s="17">
        <v>302450000</v>
      </c>
      <c r="R4788" s="17">
        <v>166370000</v>
      </c>
      <c r="S4788" s="17">
        <v>126120000</v>
      </c>
      <c r="T4788" s="17">
        <v>8883300</v>
      </c>
      <c r="U4788" s="17">
        <v>8501500</v>
      </c>
      <c r="V4788" s="17">
        <v>522730000</v>
      </c>
      <c r="W4788" s="17">
        <v>50807000</v>
      </c>
      <c r="X4788" s="17">
        <v>126510000</v>
      </c>
      <c r="Y4788" s="17">
        <v>61918000</v>
      </c>
      <c r="Z4788" s="17">
        <v>68565000</v>
      </c>
      <c r="AA4788" s="17">
        <v>13896000</v>
      </c>
      <c r="AB4788" s="17">
        <v>32720000</v>
      </c>
      <c r="AC4788" s="17">
        <v>211420000</v>
      </c>
      <c r="AD4788" s="17">
        <v>7689500</v>
      </c>
      <c r="AE4788" s="17">
        <v>200220000</v>
      </c>
      <c r="AF4788" s="17">
        <v>162430000</v>
      </c>
      <c r="AG4788" s="18">
        <v>35705000</v>
      </c>
      <c r="AH4788" s="18">
        <v>10357000</v>
      </c>
      <c r="AI4788" s="18">
        <v>181990000</v>
      </c>
      <c r="AJ4788" s="18">
        <v>225580000</v>
      </c>
      <c r="AK4788" s="18">
        <v>1795200</v>
      </c>
      <c r="AL4788" s="18">
        <v>9851000</v>
      </c>
      <c r="AM4788">
        <f t="shared" si="444"/>
        <v>105855344.44444445</v>
      </c>
      <c r="AN4788">
        <f t="shared" si="445"/>
        <v>77546366.666666672</v>
      </c>
      <c r="AO4788">
        <f t="shared" si="446"/>
        <v>0.55409299704431469</v>
      </c>
      <c r="AP4788">
        <f t="shared" si="447"/>
        <v>1.3650587254392461</v>
      </c>
      <c r="AQ4788">
        <f t="shared" si="448"/>
        <v>0</v>
      </c>
      <c r="AR4788">
        <f t="shared" si="449"/>
        <v>0</v>
      </c>
    </row>
    <row r="4789" spans="1:44" x14ac:dyDescent="0.25">
      <c r="A4789" t="s">
        <v>12852</v>
      </c>
      <c r="B4789" s="16">
        <v>1</v>
      </c>
      <c r="C4789" t="s">
        <v>12853</v>
      </c>
      <c r="D4789" t="s">
        <v>12854</v>
      </c>
      <c r="E4789" t="s">
        <v>12855</v>
      </c>
      <c r="F4789" s="17">
        <v>197220000</v>
      </c>
      <c r="G4789" s="17">
        <v>193010000</v>
      </c>
      <c r="H4789" s="17">
        <v>57529000</v>
      </c>
      <c r="I4789" s="17">
        <v>138740000</v>
      </c>
      <c r="J4789" s="17">
        <v>360250000</v>
      </c>
      <c r="K4789" s="17">
        <v>262490000</v>
      </c>
      <c r="L4789" s="17">
        <v>116600000</v>
      </c>
      <c r="M4789" s="17">
        <v>448330000</v>
      </c>
      <c r="N4789" s="17">
        <v>1156300</v>
      </c>
      <c r="O4789" s="17">
        <v>255690000</v>
      </c>
      <c r="P4789" s="17">
        <v>386060000</v>
      </c>
      <c r="Q4789" s="17">
        <v>1963300000</v>
      </c>
      <c r="R4789" s="17">
        <v>585910000</v>
      </c>
      <c r="S4789" s="17">
        <v>3900200000</v>
      </c>
      <c r="T4789" s="17">
        <v>625380000</v>
      </c>
      <c r="U4789" s="17">
        <v>394170000</v>
      </c>
      <c r="V4789" s="17">
        <v>1415900000</v>
      </c>
      <c r="W4789" s="17">
        <v>207340000</v>
      </c>
      <c r="X4789" s="17">
        <v>165460000</v>
      </c>
      <c r="Y4789" s="17">
        <v>164200000</v>
      </c>
      <c r="Z4789" s="17">
        <v>107890000</v>
      </c>
      <c r="AA4789" s="17">
        <v>249270000</v>
      </c>
      <c r="AB4789" s="17">
        <v>299630000</v>
      </c>
      <c r="AC4789" s="17">
        <v>247620000</v>
      </c>
      <c r="AD4789" s="17">
        <v>645540000</v>
      </c>
      <c r="AE4789" s="17">
        <v>4931200000</v>
      </c>
      <c r="AF4789" s="17">
        <v>8441500000</v>
      </c>
      <c r="AG4789" s="18">
        <v>419770000</v>
      </c>
      <c r="AH4789" s="18">
        <v>106660000</v>
      </c>
      <c r="AI4789" s="18">
        <v>1571500000</v>
      </c>
      <c r="AJ4789" s="18">
        <v>3610700000</v>
      </c>
      <c r="AK4789" s="18">
        <v>365920000</v>
      </c>
      <c r="AL4789" s="18">
        <v>113430000</v>
      </c>
      <c r="AM4789">
        <f t="shared" si="444"/>
        <v>991169825.92592597</v>
      </c>
      <c r="AN4789">
        <f t="shared" si="445"/>
        <v>1031330000</v>
      </c>
      <c r="AO4789">
        <f t="shared" si="446"/>
        <v>0.9533203058179861</v>
      </c>
      <c r="AP4789">
        <f t="shared" si="447"/>
        <v>0.96105982171169846</v>
      </c>
      <c r="AQ4789">
        <f t="shared" si="448"/>
        <v>0</v>
      </c>
      <c r="AR4789">
        <f t="shared" si="449"/>
        <v>0</v>
      </c>
    </row>
    <row r="4790" spans="1:44" x14ac:dyDescent="0.25">
      <c r="A4790" t="s">
        <v>16879</v>
      </c>
      <c r="B4790" s="16">
        <v>2</v>
      </c>
      <c r="C4790" t="s">
        <v>16880</v>
      </c>
      <c r="D4790" t="s">
        <v>16881</v>
      </c>
      <c r="E4790" t="s">
        <v>16882</v>
      </c>
      <c r="F4790" s="17">
        <v>4649700000</v>
      </c>
      <c r="G4790" s="17">
        <v>166890000</v>
      </c>
      <c r="H4790" s="17">
        <v>399300000</v>
      </c>
      <c r="I4790" s="17">
        <v>54886000</v>
      </c>
      <c r="J4790" s="17">
        <v>328910000</v>
      </c>
      <c r="K4790" s="17">
        <v>78126000</v>
      </c>
      <c r="L4790" s="17">
        <v>2127700</v>
      </c>
      <c r="M4790" s="17">
        <v>16286000</v>
      </c>
      <c r="N4790" s="17">
        <v>620760</v>
      </c>
      <c r="O4790" s="17">
        <v>132510000</v>
      </c>
      <c r="P4790" s="17">
        <v>50209000</v>
      </c>
      <c r="Q4790" s="17">
        <v>641430000</v>
      </c>
      <c r="R4790" s="17">
        <v>248090000</v>
      </c>
      <c r="S4790" s="17">
        <v>279120000</v>
      </c>
      <c r="T4790" s="17">
        <v>147550000</v>
      </c>
      <c r="U4790" s="17">
        <v>55374000</v>
      </c>
      <c r="V4790" s="17">
        <v>162100000</v>
      </c>
      <c r="W4790" s="17">
        <v>5343900</v>
      </c>
      <c r="X4790" s="17">
        <v>72386000</v>
      </c>
      <c r="Y4790" s="17">
        <v>42111000</v>
      </c>
      <c r="Z4790" s="17">
        <v>40882000</v>
      </c>
      <c r="AA4790" s="17">
        <v>13930000</v>
      </c>
      <c r="AB4790" s="17">
        <v>125040000</v>
      </c>
      <c r="AC4790" s="17">
        <v>20282000</v>
      </c>
      <c r="AD4790" s="17">
        <v>7456000</v>
      </c>
      <c r="AE4790" s="17">
        <v>168820000</v>
      </c>
      <c r="AF4790" s="17">
        <v>196910000</v>
      </c>
      <c r="AG4790" s="18">
        <v>49001000</v>
      </c>
      <c r="AH4790" s="18">
        <v>15516000</v>
      </c>
      <c r="AI4790" s="18">
        <v>244490000</v>
      </c>
      <c r="AJ4790" s="18">
        <v>992270000</v>
      </c>
      <c r="AK4790" s="18">
        <v>0</v>
      </c>
      <c r="AL4790" s="18">
        <v>84905000</v>
      </c>
      <c r="AM4790">
        <f t="shared" si="444"/>
        <v>300236680</v>
      </c>
      <c r="AN4790">
        <f t="shared" si="445"/>
        <v>231030333.33333334</v>
      </c>
      <c r="AO4790">
        <f t="shared" si="446"/>
        <v>0.76755148424964226</v>
      </c>
      <c r="AP4790">
        <f t="shared" si="447"/>
        <v>1.299555238778169</v>
      </c>
      <c r="AQ4790">
        <f t="shared" si="448"/>
        <v>0</v>
      </c>
      <c r="AR4790">
        <f t="shared" si="449"/>
        <v>0</v>
      </c>
    </row>
    <row r="4791" spans="1:44" x14ac:dyDescent="0.25">
      <c r="A4791" t="s">
        <v>14761</v>
      </c>
      <c r="B4791" s="16">
        <v>3</v>
      </c>
      <c r="C4791" t="s">
        <v>14762</v>
      </c>
      <c r="D4791" t="s">
        <v>14763</v>
      </c>
      <c r="E4791" t="s">
        <v>14764</v>
      </c>
      <c r="F4791" s="17">
        <v>27300000</v>
      </c>
      <c r="G4791" s="17">
        <v>222210000</v>
      </c>
      <c r="H4791" s="17">
        <v>1660100</v>
      </c>
      <c r="I4791" s="17">
        <v>31458000</v>
      </c>
      <c r="J4791" s="17">
        <v>11627000</v>
      </c>
      <c r="K4791" s="17">
        <v>8331400</v>
      </c>
      <c r="L4791" s="17">
        <v>14904000</v>
      </c>
      <c r="M4791" s="17">
        <v>18399000</v>
      </c>
      <c r="N4791" s="17">
        <v>2571700</v>
      </c>
      <c r="O4791" s="17">
        <v>50723000</v>
      </c>
      <c r="P4791" s="17">
        <v>101230000</v>
      </c>
      <c r="Q4791" s="17">
        <v>199610000</v>
      </c>
      <c r="R4791" s="17">
        <v>64508000</v>
      </c>
      <c r="S4791" s="17">
        <v>41868000</v>
      </c>
      <c r="T4791" s="17">
        <v>24204000</v>
      </c>
      <c r="U4791" s="17">
        <v>1812700</v>
      </c>
      <c r="V4791" s="17">
        <v>129560000</v>
      </c>
      <c r="W4791" s="17">
        <v>3116800000</v>
      </c>
      <c r="X4791" s="17">
        <v>583510000</v>
      </c>
      <c r="Y4791" s="17">
        <v>13529000</v>
      </c>
      <c r="Z4791" s="17">
        <v>7101500</v>
      </c>
      <c r="AA4791" s="17">
        <v>105550000</v>
      </c>
      <c r="AB4791" s="17">
        <v>22017000</v>
      </c>
      <c r="AC4791" s="17">
        <v>30586000</v>
      </c>
      <c r="AD4791" s="17">
        <v>9672500</v>
      </c>
      <c r="AE4791" s="17">
        <v>368440000</v>
      </c>
      <c r="AF4791" s="17">
        <v>34676000</v>
      </c>
      <c r="AG4791" s="18">
        <v>111040000</v>
      </c>
      <c r="AH4791" s="18">
        <v>6848100</v>
      </c>
      <c r="AI4791" s="18">
        <v>92667000</v>
      </c>
      <c r="AJ4791" s="18">
        <v>91552000</v>
      </c>
      <c r="AK4791" s="18">
        <v>14416000</v>
      </c>
      <c r="AL4791" s="18">
        <v>102730000</v>
      </c>
      <c r="AM4791">
        <f t="shared" si="444"/>
        <v>194216996.2962963</v>
      </c>
      <c r="AN4791">
        <f t="shared" si="445"/>
        <v>69875516.666666672</v>
      </c>
      <c r="AO4791">
        <f t="shared" si="446"/>
        <v>0.29614839678552285</v>
      </c>
      <c r="AP4791">
        <f t="shared" si="447"/>
        <v>2.7794713450604842</v>
      </c>
      <c r="AQ4791">
        <f t="shared" si="448"/>
        <v>0</v>
      </c>
      <c r="AR4791">
        <f t="shared" si="449"/>
        <v>0</v>
      </c>
    </row>
    <row r="4792" spans="1:44" x14ac:dyDescent="0.25">
      <c r="A4792" t="s">
        <v>8129</v>
      </c>
      <c r="B4792" s="16">
        <v>1</v>
      </c>
      <c r="C4792" t="s">
        <v>8130</v>
      </c>
      <c r="D4792" t="s">
        <v>2583</v>
      </c>
      <c r="E4792" t="s">
        <v>8131</v>
      </c>
      <c r="F4792" s="17">
        <v>0</v>
      </c>
      <c r="G4792" s="17">
        <v>2143400</v>
      </c>
      <c r="H4792" s="17">
        <v>7047400</v>
      </c>
      <c r="I4792" s="17">
        <v>17125000</v>
      </c>
      <c r="J4792" s="17">
        <v>12623000</v>
      </c>
      <c r="K4792" s="17">
        <v>30263000</v>
      </c>
      <c r="L4792" s="17">
        <v>3890300</v>
      </c>
      <c r="M4792" s="17">
        <v>12932000</v>
      </c>
      <c r="N4792" s="17">
        <v>1058600</v>
      </c>
      <c r="O4792" s="17">
        <v>6752300</v>
      </c>
      <c r="P4792" s="17">
        <v>245010000</v>
      </c>
      <c r="Q4792" s="17">
        <v>149390000</v>
      </c>
      <c r="R4792" s="17">
        <v>52656000</v>
      </c>
      <c r="S4792" s="17">
        <v>136720000</v>
      </c>
      <c r="T4792" s="17">
        <v>269890</v>
      </c>
      <c r="U4792" s="17">
        <v>64648000</v>
      </c>
      <c r="V4792" s="17">
        <v>28061000</v>
      </c>
      <c r="W4792" s="17">
        <v>5115400</v>
      </c>
      <c r="X4792" s="17">
        <v>2345300</v>
      </c>
      <c r="Y4792" s="17">
        <v>28321000</v>
      </c>
      <c r="Z4792" s="17">
        <v>1459500</v>
      </c>
      <c r="AA4792" s="17">
        <v>19987000</v>
      </c>
      <c r="AB4792" s="17">
        <v>6097300</v>
      </c>
      <c r="AC4792" s="17">
        <v>56891000</v>
      </c>
      <c r="AD4792" s="17">
        <v>3047400</v>
      </c>
      <c r="AE4792" s="17">
        <v>2466700</v>
      </c>
      <c r="AF4792" s="17">
        <v>272990000</v>
      </c>
      <c r="AG4792" s="18">
        <v>17966000</v>
      </c>
      <c r="AH4792" s="18">
        <v>5888800</v>
      </c>
      <c r="AI4792" s="18">
        <v>13956000</v>
      </c>
      <c r="AJ4792" s="18">
        <v>65624000</v>
      </c>
      <c r="AK4792" s="18">
        <v>4441600</v>
      </c>
      <c r="AL4792" s="18">
        <v>5766800</v>
      </c>
      <c r="AM4792">
        <f t="shared" si="444"/>
        <v>43307795.925925925</v>
      </c>
      <c r="AN4792">
        <f t="shared" si="445"/>
        <v>18940533.333333332</v>
      </c>
      <c r="AO4792">
        <f t="shared" si="446"/>
        <v>0.16407648102849071</v>
      </c>
      <c r="AP4792">
        <f t="shared" si="447"/>
        <v>2.2865140682025458</v>
      </c>
      <c r="AQ4792">
        <f t="shared" si="448"/>
        <v>1</v>
      </c>
      <c r="AR4792">
        <f t="shared" si="449"/>
        <v>0</v>
      </c>
    </row>
    <row r="4793" spans="1:44" x14ac:dyDescent="0.25">
      <c r="A4793" t="s">
        <v>24560</v>
      </c>
      <c r="B4793" s="16">
        <v>1</v>
      </c>
      <c r="C4793" t="s">
        <v>24561</v>
      </c>
      <c r="D4793" t="s">
        <v>24562</v>
      </c>
      <c r="E4793" t="s">
        <v>24563</v>
      </c>
      <c r="F4793" s="17">
        <v>11411000</v>
      </c>
      <c r="G4793" s="17">
        <v>3551200</v>
      </c>
      <c r="H4793" s="17">
        <v>0</v>
      </c>
      <c r="I4793" s="17">
        <v>108480000</v>
      </c>
      <c r="J4793" s="17">
        <v>3638500</v>
      </c>
      <c r="K4793" s="17">
        <v>0</v>
      </c>
      <c r="L4793" s="17">
        <v>0</v>
      </c>
      <c r="M4793" s="17">
        <v>0</v>
      </c>
      <c r="N4793" s="17">
        <v>0</v>
      </c>
      <c r="O4793" s="17">
        <v>0</v>
      </c>
      <c r="P4793" s="17">
        <v>0</v>
      </c>
      <c r="Q4793" s="17">
        <v>0</v>
      </c>
      <c r="R4793" s="17">
        <v>0</v>
      </c>
      <c r="S4793" s="17">
        <v>0</v>
      </c>
      <c r="T4793" s="17">
        <v>0</v>
      </c>
      <c r="U4793" s="17">
        <v>18956000</v>
      </c>
      <c r="V4793" s="17">
        <v>0</v>
      </c>
      <c r="W4793" s="17">
        <v>6707800</v>
      </c>
      <c r="X4793" s="17">
        <v>0</v>
      </c>
      <c r="Y4793" s="17">
        <v>49595000</v>
      </c>
      <c r="Z4793" s="17">
        <v>0</v>
      </c>
      <c r="AA4793" s="17">
        <v>0</v>
      </c>
      <c r="AB4793" s="17">
        <v>0</v>
      </c>
      <c r="AC4793" s="17">
        <v>0</v>
      </c>
      <c r="AD4793" s="17">
        <v>0</v>
      </c>
      <c r="AE4793" s="17">
        <v>75580000</v>
      </c>
      <c r="AF4793" s="17">
        <v>0</v>
      </c>
      <c r="AG4793" s="18">
        <v>313140</v>
      </c>
      <c r="AH4793" s="18">
        <v>0</v>
      </c>
      <c r="AI4793" s="18">
        <v>25610000</v>
      </c>
      <c r="AJ4793" s="18">
        <v>4903700</v>
      </c>
      <c r="AK4793" s="18">
        <v>0</v>
      </c>
      <c r="AL4793" s="18">
        <v>0</v>
      </c>
      <c r="AM4793">
        <f t="shared" si="444"/>
        <v>10293314.814814815</v>
      </c>
      <c r="AN4793">
        <f t="shared" si="445"/>
        <v>5137806.666666667</v>
      </c>
      <c r="AO4793">
        <f t="shared" si="446"/>
        <v>0.4378377480610941</v>
      </c>
      <c r="AP4793">
        <f t="shared" si="447"/>
        <v>2.0034453381822104</v>
      </c>
      <c r="AQ4793">
        <f t="shared" si="448"/>
        <v>0</v>
      </c>
      <c r="AR4793">
        <f t="shared" si="449"/>
        <v>0</v>
      </c>
    </row>
    <row r="4794" spans="1:44" x14ac:dyDescent="0.25">
      <c r="A4794" t="s">
        <v>8799</v>
      </c>
      <c r="B4794" s="16">
        <v>7</v>
      </c>
      <c r="C4794" t="s">
        <v>8800</v>
      </c>
      <c r="D4794" t="s">
        <v>3025</v>
      </c>
      <c r="E4794" t="s">
        <v>8801</v>
      </c>
      <c r="F4794" s="17">
        <v>12350000</v>
      </c>
      <c r="G4794" s="17">
        <v>3227600</v>
      </c>
      <c r="H4794" s="17">
        <v>0</v>
      </c>
      <c r="I4794" s="17">
        <v>14803000</v>
      </c>
      <c r="J4794" s="17">
        <v>7560300</v>
      </c>
      <c r="K4794" s="17">
        <v>48031</v>
      </c>
      <c r="L4794" s="17">
        <v>1168600</v>
      </c>
      <c r="M4794" s="17">
        <v>0</v>
      </c>
      <c r="N4794" s="17">
        <v>0</v>
      </c>
      <c r="O4794" s="17">
        <v>0</v>
      </c>
      <c r="P4794" s="17">
        <v>26953000</v>
      </c>
      <c r="Q4794" s="17">
        <v>242990000</v>
      </c>
      <c r="R4794" s="17">
        <v>11994000</v>
      </c>
      <c r="S4794" s="17">
        <v>0</v>
      </c>
      <c r="T4794" s="17">
        <v>2715300</v>
      </c>
      <c r="U4794" s="17">
        <v>1610800</v>
      </c>
      <c r="V4794" s="17">
        <v>42306000</v>
      </c>
      <c r="W4794" s="17">
        <v>0</v>
      </c>
      <c r="X4794" s="17">
        <v>5263300</v>
      </c>
      <c r="Y4794" s="17">
        <v>4298800</v>
      </c>
      <c r="Z4794" s="17">
        <v>22540000</v>
      </c>
      <c r="AA4794" s="17">
        <v>3560300</v>
      </c>
      <c r="AB4794" s="17">
        <v>2773500</v>
      </c>
      <c r="AC4794" s="17">
        <v>10090000</v>
      </c>
      <c r="AD4794" s="17">
        <v>0</v>
      </c>
      <c r="AE4794" s="17">
        <v>18288000</v>
      </c>
      <c r="AF4794" s="17">
        <v>13267000</v>
      </c>
      <c r="AG4794" s="18">
        <v>3148200</v>
      </c>
      <c r="AH4794" s="18">
        <v>1069900</v>
      </c>
      <c r="AI4794" s="18">
        <v>1813000</v>
      </c>
      <c r="AJ4794" s="18">
        <v>2544500</v>
      </c>
      <c r="AK4794" s="18">
        <v>1519400</v>
      </c>
      <c r="AL4794" s="18">
        <v>3248800</v>
      </c>
      <c r="AM4794">
        <f t="shared" si="444"/>
        <v>16585464.111111112</v>
      </c>
      <c r="AN4794">
        <f t="shared" si="445"/>
        <v>2223966.6666666665</v>
      </c>
      <c r="AO4794">
        <f t="shared" si="446"/>
        <v>0.1199083505826639</v>
      </c>
      <c r="AP4794">
        <f t="shared" si="447"/>
        <v>7.4576046303651644</v>
      </c>
      <c r="AQ4794">
        <f t="shared" si="448"/>
        <v>1</v>
      </c>
      <c r="AR4794">
        <f t="shared" si="449"/>
        <v>0</v>
      </c>
    </row>
    <row r="4795" spans="1:44" x14ac:dyDescent="0.25">
      <c r="A4795" t="s">
        <v>23553</v>
      </c>
      <c r="B4795" s="16">
        <v>4</v>
      </c>
      <c r="C4795" t="s">
        <v>23554</v>
      </c>
      <c r="D4795" t="s">
        <v>23555</v>
      </c>
      <c r="E4795" t="s">
        <v>23556</v>
      </c>
      <c r="F4795" s="17">
        <v>0</v>
      </c>
      <c r="G4795" s="17">
        <v>2926000</v>
      </c>
      <c r="H4795" s="17">
        <v>3959200</v>
      </c>
      <c r="I4795" s="17">
        <v>3025900</v>
      </c>
      <c r="J4795" s="17">
        <v>10089000</v>
      </c>
      <c r="K4795" s="17">
        <v>43397000</v>
      </c>
      <c r="L4795" s="17">
        <v>8135300</v>
      </c>
      <c r="M4795" s="17">
        <v>0</v>
      </c>
      <c r="N4795" s="17">
        <v>3410600</v>
      </c>
      <c r="O4795" s="17">
        <v>25162000</v>
      </c>
      <c r="P4795" s="17">
        <v>1138900</v>
      </c>
      <c r="Q4795" s="17">
        <v>529680000</v>
      </c>
      <c r="R4795" s="17">
        <v>61875000</v>
      </c>
      <c r="S4795" s="17">
        <v>115120000</v>
      </c>
      <c r="T4795" s="17">
        <v>16578000</v>
      </c>
      <c r="U4795" s="17">
        <v>4082300</v>
      </c>
      <c r="V4795" s="17">
        <v>0</v>
      </c>
      <c r="W4795" s="17">
        <v>1644600</v>
      </c>
      <c r="X4795" s="17">
        <v>3693200</v>
      </c>
      <c r="Y4795" s="17">
        <v>75071000</v>
      </c>
      <c r="Z4795" s="17">
        <v>12317000</v>
      </c>
      <c r="AA4795" s="17">
        <v>39853000</v>
      </c>
      <c r="AB4795" s="17">
        <v>15097000</v>
      </c>
      <c r="AC4795" s="17">
        <v>0</v>
      </c>
      <c r="AD4795" s="17">
        <v>2262200</v>
      </c>
      <c r="AE4795" s="17">
        <v>31169000</v>
      </c>
      <c r="AF4795" s="17">
        <v>23081000</v>
      </c>
      <c r="AG4795" s="18">
        <v>29885000</v>
      </c>
      <c r="AH4795" s="18">
        <v>1564400</v>
      </c>
      <c r="AI4795" s="18">
        <v>64892000</v>
      </c>
      <c r="AJ4795" s="18">
        <v>137380000</v>
      </c>
      <c r="AK4795" s="18">
        <v>4332100</v>
      </c>
      <c r="AL4795" s="18">
        <v>14051000</v>
      </c>
      <c r="AM4795">
        <f t="shared" si="444"/>
        <v>38250637.037037037</v>
      </c>
      <c r="AN4795">
        <f t="shared" si="445"/>
        <v>42017416.666666664</v>
      </c>
      <c r="AO4795">
        <f t="shared" si="446"/>
        <v>0.89822606011658479</v>
      </c>
      <c r="AP4795">
        <f t="shared" si="447"/>
        <v>0.91035194620572912</v>
      </c>
      <c r="AQ4795">
        <f t="shared" si="448"/>
        <v>0</v>
      </c>
      <c r="AR4795">
        <f t="shared" si="449"/>
        <v>0</v>
      </c>
    </row>
    <row r="4796" spans="1:44" x14ac:dyDescent="0.25">
      <c r="A4796" t="s">
        <v>19457</v>
      </c>
      <c r="B4796" s="16">
        <v>4</v>
      </c>
      <c r="C4796" t="s">
        <v>19458</v>
      </c>
      <c r="D4796" t="s">
        <v>19459</v>
      </c>
      <c r="E4796" t="s">
        <v>19460</v>
      </c>
      <c r="F4796" s="17">
        <v>12406000</v>
      </c>
      <c r="G4796" s="17">
        <v>57724000</v>
      </c>
      <c r="H4796" s="17">
        <v>51044000</v>
      </c>
      <c r="I4796" s="17">
        <v>11850000</v>
      </c>
      <c r="J4796" s="17">
        <v>18715000</v>
      </c>
      <c r="K4796" s="17">
        <v>49376000</v>
      </c>
      <c r="L4796" s="17">
        <v>11106000</v>
      </c>
      <c r="M4796" s="17">
        <v>10345000</v>
      </c>
      <c r="N4796" s="17">
        <v>13968000</v>
      </c>
      <c r="O4796" s="17">
        <v>157160000</v>
      </c>
      <c r="P4796" s="17">
        <v>38875000</v>
      </c>
      <c r="Q4796" s="17">
        <v>478380000</v>
      </c>
      <c r="R4796" s="17">
        <v>594630000</v>
      </c>
      <c r="S4796" s="17">
        <v>222700000</v>
      </c>
      <c r="T4796" s="17">
        <v>180340000</v>
      </c>
      <c r="U4796" s="17">
        <v>31178000</v>
      </c>
      <c r="V4796" s="17">
        <v>55221000</v>
      </c>
      <c r="W4796" s="17">
        <v>5618000</v>
      </c>
      <c r="X4796" s="17">
        <v>298500000</v>
      </c>
      <c r="Y4796" s="17">
        <v>88433000</v>
      </c>
      <c r="Z4796" s="17">
        <v>41227000</v>
      </c>
      <c r="AA4796" s="17">
        <v>6216300</v>
      </c>
      <c r="AB4796" s="17">
        <v>90342000</v>
      </c>
      <c r="AC4796" s="17">
        <v>114520000</v>
      </c>
      <c r="AD4796" s="17">
        <v>26192000</v>
      </c>
      <c r="AE4796" s="17">
        <v>1465100000</v>
      </c>
      <c r="AF4796" s="17">
        <v>217750000</v>
      </c>
      <c r="AG4796" s="18">
        <v>152670000</v>
      </c>
      <c r="AH4796" s="18">
        <v>18684000</v>
      </c>
      <c r="AI4796" s="18">
        <v>221400000</v>
      </c>
      <c r="AJ4796" s="18">
        <v>360910000</v>
      </c>
      <c r="AK4796" s="18">
        <v>32237000</v>
      </c>
      <c r="AL4796" s="18">
        <v>67846000</v>
      </c>
      <c r="AM4796">
        <f t="shared" si="444"/>
        <v>161070974.07407406</v>
      </c>
      <c r="AN4796">
        <f t="shared" si="445"/>
        <v>142291166.66666666</v>
      </c>
      <c r="AO4796">
        <f t="shared" si="446"/>
        <v>0.81422331794125735</v>
      </c>
      <c r="AP4796">
        <f t="shared" si="447"/>
        <v>1.1319815407192582</v>
      </c>
      <c r="AQ4796">
        <f t="shared" si="448"/>
        <v>0</v>
      </c>
      <c r="AR4796">
        <f t="shared" si="449"/>
        <v>0</v>
      </c>
    </row>
    <row r="4797" spans="1:44" x14ac:dyDescent="0.25">
      <c r="A4797" t="s">
        <v>15439</v>
      </c>
      <c r="B4797" s="16">
        <v>4</v>
      </c>
      <c r="C4797" t="s">
        <v>15440</v>
      </c>
      <c r="D4797" t="s">
        <v>15441</v>
      </c>
      <c r="E4797" t="s">
        <v>15442</v>
      </c>
      <c r="F4797" s="17">
        <v>490800000</v>
      </c>
      <c r="G4797" s="17">
        <v>44137000</v>
      </c>
      <c r="H4797" s="17">
        <v>46710000</v>
      </c>
      <c r="I4797" s="17">
        <v>8216400</v>
      </c>
      <c r="J4797" s="17">
        <v>34116000</v>
      </c>
      <c r="K4797" s="17">
        <v>11066000</v>
      </c>
      <c r="L4797" s="17">
        <v>27852000</v>
      </c>
      <c r="M4797" s="17">
        <v>48135000</v>
      </c>
      <c r="N4797" s="17">
        <v>693860</v>
      </c>
      <c r="O4797" s="17">
        <v>18698000</v>
      </c>
      <c r="P4797" s="17">
        <v>420730000</v>
      </c>
      <c r="Q4797" s="17">
        <v>226050000</v>
      </c>
      <c r="R4797" s="17">
        <v>155980000</v>
      </c>
      <c r="S4797" s="17">
        <v>300490000</v>
      </c>
      <c r="T4797" s="17">
        <v>25635000</v>
      </c>
      <c r="U4797" s="17">
        <v>6412500</v>
      </c>
      <c r="V4797" s="17">
        <v>365810000</v>
      </c>
      <c r="W4797" s="17">
        <v>2167800</v>
      </c>
      <c r="X4797" s="17">
        <v>78953000</v>
      </c>
      <c r="Y4797" s="17">
        <v>39243000</v>
      </c>
      <c r="Z4797" s="17">
        <v>58420000</v>
      </c>
      <c r="AA4797" s="17">
        <v>38814000</v>
      </c>
      <c r="AB4797" s="17">
        <v>33083000</v>
      </c>
      <c r="AC4797" s="17">
        <v>65842000</v>
      </c>
      <c r="AD4797" s="17">
        <v>1762900</v>
      </c>
      <c r="AE4797" s="17">
        <v>102390000</v>
      </c>
      <c r="AF4797" s="17">
        <v>113800000</v>
      </c>
      <c r="AG4797" s="18">
        <v>9065800</v>
      </c>
      <c r="AH4797" s="18">
        <v>3523300</v>
      </c>
      <c r="AI4797" s="18">
        <v>282560000</v>
      </c>
      <c r="AJ4797" s="18">
        <v>291120000</v>
      </c>
      <c r="AK4797" s="18">
        <v>147910000</v>
      </c>
      <c r="AL4797" s="18">
        <v>96889000</v>
      </c>
      <c r="AM4797">
        <f t="shared" si="444"/>
        <v>102444720.74074075</v>
      </c>
      <c r="AN4797">
        <f t="shared" si="445"/>
        <v>138511350</v>
      </c>
      <c r="AO4797">
        <f t="shared" si="446"/>
        <v>0.55305191758842032</v>
      </c>
      <c r="AP4797">
        <f t="shared" si="447"/>
        <v>0.73961246309952755</v>
      </c>
      <c r="AQ4797">
        <f t="shared" si="448"/>
        <v>0</v>
      </c>
      <c r="AR4797">
        <f t="shared" si="449"/>
        <v>0</v>
      </c>
    </row>
    <row r="4798" spans="1:44" x14ac:dyDescent="0.25">
      <c r="A4798" t="s">
        <v>18307</v>
      </c>
      <c r="B4798" s="16">
        <v>32</v>
      </c>
      <c r="C4798" t="s">
        <v>18308</v>
      </c>
      <c r="D4798" t="s">
        <v>18309</v>
      </c>
      <c r="E4798" t="s">
        <v>18310</v>
      </c>
      <c r="F4798" s="17">
        <v>49763000</v>
      </c>
      <c r="G4798" s="17">
        <v>59541000</v>
      </c>
      <c r="H4798" s="17">
        <v>24621000</v>
      </c>
      <c r="I4798" s="17">
        <v>9327000</v>
      </c>
      <c r="J4798" s="17">
        <v>132070000</v>
      </c>
      <c r="K4798" s="17">
        <v>1612800</v>
      </c>
      <c r="L4798" s="17">
        <v>25403000</v>
      </c>
      <c r="M4798" s="17">
        <v>216240000</v>
      </c>
      <c r="N4798" s="17">
        <v>2310600</v>
      </c>
      <c r="O4798" s="17">
        <v>390130000</v>
      </c>
      <c r="P4798" s="17">
        <v>58902000</v>
      </c>
      <c r="Q4798" s="17">
        <v>595080000</v>
      </c>
      <c r="R4798" s="17">
        <v>227190000</v>
      </c>
      <c r="S4798" s="17">
        <v>267480000</v>
      </c>
      <c r="T4798" s="17">
        <v>13807000</v>
      </c>
      <c r="U4798" s="17">
        <v>58895000</v>
      </c>
      <c r="V4798" s="17">
        <v>181850000</v>
      </c>
      <c r="W4798" s="17">
        <v>16371000</v>
      </c>
      <c r="X4798" s="17">
        <v>13139000</v>
      </c>
      <c r="Y4798" s="17">
        <v>16147000</v>
      </c>
      <c r="Z4798" s="17">
        <v>2138000</v>
      </c>
      <c r="AA4798" s="17">
        <v>7180200</v>
      </c>
      <c r="AB4798" s="17">
        <v>56285000</v>
      </c>
      <c r="AC4798" s="17">
        <v>309650000</v>
      </c>
      <c r="AD4798" s="17">
        <v>8629000</v>
      </c>
      <c r="AE4798" s="17">
        <v>855300000</v>
      </c>
      <c r="AF4798" s="17">
        <v>251650000</v>
      </c>
      <c r="AG4798" s="18">
        <v>23300000</v>
      </c>
      <c r="AH4798" s="18">
        <v>2962500</v>
      </c>
      <c r="AI4798" s="18">
        <v>558070000</v>
      </c>
      <c r="AJ4798" s="18">
        <v>130640000</v>
      </c>
      <c r="AK4798" s="18">
        <v>708510</v>
      </c>
      <c r="AL4798" s="18">
        <v>35110000</v>
      </c>
      <c r="AM4798">
        <f t="shared" si="444"/>
        <v>142618948.14814815</v>
      </c>
      <c r="AN4798">
        <f t="shared" si="445"/>
        <v>125131835</v>
      </c>
      <c r="AO4798">
        <f t="shared" si="446"/>
        <v>0.86209291530245147</v>
      </c>
      <c r="AP4798">
        <f t="shared" si="447"/>
        <v>1.1397495141675829</v>
      </c>
      <c r="AQ4798">
        <f t="shared" si="448"/>
        <v>0</v>
      </c>
      <c r="AR4798">
        <f t="shared" si="449"/>
        <v>0</v>
      </c>
    </row>
    <row r="4799" spans="1:44" x14ac:dyDescent="0.25">
      <c r="A4799" t="s">
        <v>7189</v>
      </c>
      <c r="B4799" s="16">
        <v>1</v>
      </c>
      <c r="C4799" t="s">
        <v>7190</v>
      </c>
      <c r="D4799" t="s">
        <v>1961</v>
      </c>
      <c r="E4799" t="s">
        <v>7191</v>
      </c>
      <c r="F4799" s="17">
        <v>287180000</v>
      </c>
      <c r="G4799" s="17">
        <v>112720000</v>
      </c>
      <c r="H4799" s="17">
        <v>5728400</v>
      </c>
      <c r="I4799" s="17">
        <v>180310000</v>
      </c>
      <c r="J4799" s="17">
        <v>73751000</v>
      </c>
      <c r="K4799" s="17">
        <v>23294000</v>
      </c>
      <c r="L4799" s="17">
        <v>48151000</v>
      </c>
      <c r="M4799" s="17">
        <v>215480000</v>
      </c>
      <c r="N4799" s="17">
        <v>8166400</v>
      </c>
      <c r="O4799" s="17">
        <v>47508000</v>
      </c>
      <c r="P4799" s="17">
        <v>76052000</v>
      </c>
      <c r="Q4799" s="17">
        <v>756960000</v>
      </c>
      <c r="R4799" s="17">
        <v>100560000</v>
      </c>
      <c r="S4799" s="17">
        <v>76925000</v>
      </c>
      <c r="T4799" s="17">
        <v>98547000</v>
      </c>
      <c r="U4799" s="17">
        <v>10065000</v>
      </c>
      <c r="V4799" s="17">
        <v>1459600000</v>
      </c>
      <c r="W4799" s="17">
        <v>70029000</v>
      </c>
      <c r="X4799" s="17">
        <v>52304000</v>
      </c>
      <c r="Y4799" s="17">
        <v>117300000</v>
      </c>
      <c r="Z4799" s="17">
        <v>49442000</v>
      </c>
      <c r="AA4799" s="17">
        <v>10995000</v>
      </c>
      <c r="AB4799" s="17">
        <v>38024000</v>
      </c>
      <c r="AC4799" s="17">
        <v>107710000</v>
      </c>
      <c r="AD4799" s="17">
        <v>6518400</v>
      </c>
      <c r="AE4799" s="17">
        <v>381220000</v>
      </c>
      <c r="AF4799" s="17">
        <v>580440000</v>
      </c>
      <c r="AG4799" s="18">
        <v>103630000</v>
      </c>
      <c r="AH4799" s="18">
        <v>21008000</v>
      </c>
      <c r="AI4799" s="18">
        <v>68643000</v>
      </c>
      <c r="AJ4799" s="18">
        <v>316470000</v>
      </c>
      <c r="AK4799" s="18">
        <v>1709200</v>
      </c>
      <c r="AL4799" s="18">
        <v>15095000</v>
      </c>
      <c r="AM4799">
        <f t="shared" si="444"/>
        <v>184999266.66666666</v>
      </c>
      <c r="AN4799">
        <f t="shared" si="445"/>
        <v>87759200</v>
      </c>
      <c r="AO4799">
        <f t="shared" si="446"/>
        <v>0.21939618560715446</v>
      </c>
      <c r="AP4799">
        <f t="shared" si="447"/>
        <v>2.1080327380681076</v>
      </c>
      <c r="AQ4799">
        <f t="shared" si="448"/>
        <v>1</v>
      </c>
      <c r="AR4799">
        <f t="shared" si="449"/>
        <v>0</v>
      </c>
    </row>
    <row r="4800" spans="1:44" x14ac:dyDescent="0.25">
      <c r="A4800" t="s">
        <v>20434</v>
      </c>
      <c r="B4800" s="16">
        <v>4</v>
      </c>
      <c r="C4800" t="s">
        <v>20435</v>
      </c>
      <c r="D4800" t="s">
        <v>20436</v>
      </c>
      <c r="E4800" t="s">
        <v>20437</v>
      </c>
      <c r="F4800" s="17">
        <v>72597000</v>
      </c>
      <c r="G4800" s="17">
        <v>56440000</v>
      </c>
      <c r="H4800" s="17">
        <v>12492000</v>
      </c>
      <c r="I4800" s="17">
        <v>80953000</v>
      </c>
      <c r="J4800" s="17">
        <v>111700000</v>
      </c>
      <c r="K4800" s="17">
        <v>8513200</v>
      </c>
      <c r="L4800" s="17">
        <v>0</v>
      </c>
      <c r="M4800" s="17">
        <v>15775000</v>
      </c>
      <c r="N4800" s="17">
        <v>8533700</v>
      </c>
      <c r="O4800" s="17">
        <v>76774000</v>
      </c>
      <c r="P4800" s="17">
        <v>0</v>
      </c>
      <c r="Q4800" s="17">
        <v>103220000</v>
      </c>
      <c r="R4800" s="17">
        <v>20831000</v>
      </c>
      <c r="S4800" s="17">
        <v>226960000</v>
      </c>
      <c r="T4800" s="17">
        <v>86368000</v>
      </c>
      <c r="U4800" s="17">
        <v>1841500</v>
      </c>
      <c r="V4800" s="17">
        <v>271800000</v>
      </c>
      <c r="W4800" s="17">
        <v>49678000</v>
      </c>
      <c r="X4800" s="17">
        <v>154360000</v>
      </c>
      <c r="Y4800" s="17">
        <v>76095000</v>
      </c>
      <c r="Z4800" s="17">
        <v>77763000</v>
      </c>
      <c r="AA4800" s="17">
        <v>226420</v>
      </c>
      <c r="AB4800" s="17">
        <v>166710000</v>
      </c>
      <c r="AC4800" s="17">
        <v>75466000</v>
      </c>
      <c r="AD4800" s="17">
        <v>9094700</v>
      </c>
      <c r="AE4800" s="17">
        <v>355450000</v>
      </c>
      <c r="AF4800" s="17">
        <v>126090000</v>
      </c>
      <c r="AG4800" s="18">
        <v>0</v>
      </c>
      <c r="AH4800" s="18">
        <v>6623000</v>
      </c>
      <c r="AI4800" s="18">
        <v>98778000</v>
      </c>
      <c r="AJ4800" s="18">
        <v>243710000</v>
      </c>
      <c r="AK4800" s="18">
        <v>0</v>
      </c>
      <c r="AL4800" s="18">
        <v>75978000</v>
      </c>
      <c r="AM4800">
        <f t="shared" si="444"/>
        <v>83175241.481481478</v>
      </c>
      <c r="AN4800">
        <f t="shared" si="445"/>
        <v>70848166.666666672</v>
      </c>
      <c r="AO4800">
        <f t="shared" si="446"/>
        <v>0.77893831831032811</v>
      </c>
      <c r="AP4800">
        <f t="shared" si="447"/>
        <v>1.1739928553523822</v>
      </c>
      <c r="AQ4800">
        <f t="shared" si="448"/>
        <v>0</v>
      </c>
      <c r="AR4800">
        <f t="shared" si="449"/>
        <v>0</v>
      </c>
    </row>
    <row r="4801" spans="1:44" x14ac:dyDescent="0.25">
      <c r="A4801" t="s">
        <v>14821</v>
      </c>
      <c r="B4801" s="16">
        <v>5</v>
      </c>
      <c r="C4801" t="s">
        <v>14822</v>
      </c>
      <c r="D4801" t="s">
        <v>14823</v>
      </c>
      <c r="E4801" t="s">
        <v>14824</v>
      </c>
      <c r="F4801" s="17">
        <v>93282000</v>
      </c>
      <c r="G4801" s="17">
        <v>212340000</v>
      </c>
      <c r="H4801" s="17">
        <v>5390200</v>
      </c>
      <c r="I4801" s="17">
        <v>327230000</v>
      </c>
      <c r="J4801" s="17">
        <v>55833000</v>
      </c>
      <c r="K4801" s="17">
        <v>33874000</v>
      </c>
      <c r="L4801" s="17">
        <v>21466000</v>
      </c>
      <c r="M4801" s="17">
        <v>88083000</v>
      </c>
      <c r="N4801" s="17">
        <v>95565000</v>
      </c>
      <c r="O4801" s="17">
        <v>111850000</v>
      </c>
      <c r="P4801" s="17">
        <v>143540000</v>
      </c>
      <c r="Q4801" s="17">
        <v>376520000</v>
      </c>
      <c r="R4801" s="17">
        <v>153170000</v>
      </c>
      <c r="S4801" s="17">
        <v>2434500000</v>
      </c>
      <c r="T4801" s="17">
        <v>114990000</v>
      </c>
      <c r="U4801" s="17">
        <v>13801000</v>
      </c>
      <c r="V4801" s="17">
        <v>1990100000</v>
      </c>
      <c r="W4801" s="17">
        <v>18995000</v>
      </c>
      <c r="X4801" s="17">
        <v>176710000</v>
      </c>
      <c r="Y4801" s="17">
        <v>173830000</v>
      </c>
      <c r="Z4801" s="17">
        <v>97672000</v>
      </c>
      <c r="AA4801" s="17">
        <v>41687000</v>
      </c>
      <c r="AB4801" s="17">
        <v>272200000</v>
      </c>
      <c r="AC4801" s="17">
        <v>1224100000</v>
      </c>
      <c r="AD4801" s="17">
        <v>8860400</v>
      </c>
      <c r="AE4801" s="17">
        <v>210840000</v>
      </c>
      <c r="AF4801" s="17">
        <v>271800000</v>
      </c>
      <c r="AG4801" s="18">
        <v>120930000</v>
      </c>
      <c r="AH4801" s="18">
        <v>161030000</v>
      </c>
      <c r="AI4801" s="18">
        <v>3098400000</v>
      </c>
      <c r="AJ4801" s="18">
        <v>424700000</v>
      </c>
      <c r="AK4801" s="18">
        <v>4465100</v>
      </c>
      <c r="AL4801" s="18">
        <v>19847000</v>
      </c>
      <c r="AM4801">
        <f t="shared" si="444"/>
        <v>324749207.4074074</v>
      </c>
      <c r="AN4801">
        <f t="shared" si="445"/>
        <v>638228683.33333337</v>
      </c>
      <c r="AO4801">
        <f t="shared" si="446"/>
        <v>0.56234166219875437</v>
      </c>
      <c r="AP4801">
        <f t="shared" si="447"/>
        <v>0.50882891334703262</v>
      </c>
      <c r="AQ4801">
        <f t="shared" si="448"/>
        <v>0</v>
      </c>
      <c r="AR4801">
        <f t="shared" si="449"/>
        <v>0</v>
      </c>
    </row>
    <row r="4802" spans="1:44" x14ac:dyDescent="0.25">
      <c r="A4802" t="s">
        <v>4353</v>
      </c>
      <c r="B4802" s="16">
        <v>19</v>
      </c>
      <c r="C4802" t="s">
        <v>4354</v>
      </c>
      <c r="D4802" t="s">
        <v>4355</v>
      </c>
      <c r="E4802" t="s">
        <v>4356</v>
      </c>
      <c r="F4802" s="17">
        <v>38253000</v>
      </c>
      <c r="G4802" s="17">
        <v>14571000</v>
      </c>
      <c r="H4802" s="17">
        <v>344620</v>
      </c>
      <c r="I4802" s="17">
        <v>20788000</v>
      </c>
      <c r="J4802" s="17">
        <v>1080100</v>
      </c>
      <c r="K4802" s="17">
        <v>0</v>
      </c>
      <c r="L4802" s="17">
        <v>3600800</v>
      </c>
      <c r="M4802" s="17">
        <v>20719000</v>
      </c>
      <c r="N4802" s="17">
        <v>0</v>
      </c>
      <c r="O4802" s="17">
        <v>16556000</v>
      </c>
      <c r="P4802" s="17">
        <v>14082000</v>
      </c>
      <c r="Q4802" s="17">
        <v>22126000</v>
      </c>
      <c r="R4802" s="17">
        <v>19809000</v>
      </c>
      <c r="S4802" s="17">
        <v>40148000</v>
      </c>
      <c r="T4802" s="17">
        <v>22520000</v>
      </c>
      <c r="U4802" s="17">
        <v>709480</v>
      </c>
      <c r="V4802" s="17">
        <v>48431000</v>
      </c>
      <c r="W4802" s="17">
        <v>40979000</v>
      </c>
      <c r="X4802" s="17">
        <v>23042000</v>
      </c>
      <c r="Y4802" s="17">
        <v>3893600</v>
      </c>
      <c r="Z4802" s="17">
        <v>4582200</v>
      </c>
      <c r="AA4802" s="17">
        <v>87498000</v>
      </c>
      <c r="AB4802" s="17">
        <v>6861800</v>
      </c>
      <c r="AC4802" s="17">
        <v>17225000</v>
      </c>
      <c r="AD4802" s="17">
        <v>0</v>
      </c>
      <c r="AE4802" s="17">
        <v>20779000</v>
      </c>
      <c r="AF4802" s="17">
        <v>15080000</v>
      </c>
      <c r="AG4802" s="18">
        <v>46121000</v>
      </c>
      <c r="AH4802" s="18">
        <v>12678000</v>
      </c>
      <c r="AI4802" s="18">
        <v>76444000</v>
      </c>
      <c r="AJ4802" s="18">
        <v>81131000</v>
      </c>
      <c r="AK4802" s="18">
        <v>2119500</v>
      </c>
      <c r="AL4802" s="18">
        <v>9827300</v>
      </c>
      <c r="AM4802">
        <f t="shared" ref="AM4802:AM4865" si="450">AVERAGE(F4802:AF4802)</f>
        <v>18654762.962962963</v>
      </c>
      <c r="AN4802">
        <f t="shared" ref="AN4802:AN4865" si="451">AVERAGE(AG4802:AL4802)</f>
        <v>38053466.666666664</v>
      </c>
      <c r="AO4802">
        <f t="shared" ref="AO4802:AO4865" si="452">TTEST(F4802:AF4802,AG4802:AL4802,2,3)</f>
        <v>0.23950499510100076</v>
      </c>
      <c r="AP4802">
        <f t="shared" ref="AP4802:AP4865" si="453">AM4802/AN4802</f>
        <v>0.49022505955558049</v>
      </c>
      <c r="AQ4802">
        <f t="shared" ref="AQ4802:AQ4865" si="454">(AP4802&gt;1)*AND(AO4802&lt;=0.25)</f>
        <v>0</v>
      </c>
      <c r="AR4802">
        <f t="shared" si="449"/>
        <v>1</v>
      </c>
    </row>
    <row r="4803" spans="1:44" x14ac:dyDescent="0.25">
      <c r="A4803" t="s">
        <v>13784</v>
      </c>
      <c r="B4803" s="16">
        <v>5</v>
      </c>
      <c r="C4803" t="s">
        <v>13785</v>
      </c>
      <c r="D4803" t="s">
        <v>13786</v>
      </c>
      <c r="E4803" t="s">
        <v>13787</v>
      </c>
      <c r="F4803" s="17">
        <v>29035000</v>
      </c>
      <c r="G4803" s="17">
        <v>272150000</v>
      </c>
      <c r="H4803" s="17">
        <v>65550000</v>
      </c>
      <c r="I4803" s="17">
        <v>257640000</v>
      </c>
      <c r="J4803" s="17">
        <v>104750000</v>
      </c>
      <c r="K4803" s="17">
        <v>78800000</v>
      </c>
      <c r="L4803" s="17">
        <v>117330000</v>
      </c>
      <c r="M4803" s="17">
        <v>89189000</v>
      </c>
      <c r="N4803" s="17">
        <v>3011300</v>
      </c>
      <c r="O4803" s="17">
        <v>97340000</v>
      </c>
      <c r="P4803" s="17">
        <v>4183600000</v>
      </c>
      <c r="Q4803" s="17">
        <v>755000000</v>
      </c>
      <c r="R4803" s="17">
        <v>177350000</v>
      </c>
      <c r="S4803" s="17">
        <v>2100600000</v>
      </c>
      <c r="T4803" s="17">
        <v>167220000</v>
      </c>
      <c r="U4803" s="17">
        <v>85156000</v>
      </c>
      <c r="V4803" s="17">
        <v>448490000</v>
      </c>
      <c r="W4803" s="17">
        <v>379070000</v>
      </c>
      <c r="X4803" s="17">
        <v>96944000</v>
      </c>
      <c r="Y4803" s="17">
        <v>145240000</v>
      </c>
      <c r="Z4803" s="17">
        <v>339070000</v>
      </c>
      <c r="AA4803" s="17">
        <v>486220000</v>
      </c>
      <c r="AB4803" s="17">
        <v>30870000</v>
      </c>
      <c r="AC4803" s="17">
        <v>530880000</v>
      </c>
      <c r="AD4803" s="17">
        <v>125000000</v>
      </c>
      <c r="AE4803" s="17">
        <v>3037900000</v>
      </c>
      <c r="AF4803" s="17">
        <v>1388800000</v>
      </c>
      <c r="AG4803" s="18">
        <v>143980000</v>
      </c>
      <c r="AH4803" s="18">
        <v>3218500000</v>
      </c>
      <c r="AI4803" s="18">
        <v>629330000</v>
      </c>
      <c r="AJ4803" s="18">
        <v>207880000</v>
      </c>
      <c r="AK4803" s="18">
        <v>40402000</v>
      </c>
      <c r="AL4803" s="18">
        <v>125150000</v>
      </c>
      <c r="AM4803">
        <f t="shared" si="450"/>
        <v>577489085.18518519</v>
      </c>
      <c r="AN4803">
        <f t="shared" si="451"/>
        <v>727540333.33333337</v>
      </c>
      <c r="AO4803">
        <f t="shared" si="452"/>
        <v>0.78994067285818703</v>
      </c>
      <c r="AP4803">
        <f t="shared" si="453"/>
        <v>0.79375542320703207</v>
      </c>
      <c r="AQ4803">
        <f t="shared" si="454"/>
        <v>0</v>
      </c>
      <c r="AR4803">
        <f t="shared" si="449"/>
        <v>0</v>
      </c>
    </row>
    <row r="4804" spans="1:44" x14ac:dyDescent="0.25">
      <c r="A4804" t="s">
        <v>12512</v>
      </c>
      <c r="B4804" s="16">
        <v>1</v>
      </c>
      <c r="C4804" t="s">
        <v>12513</v>
      </c>
      <c r="D4804" t="s">
        <v>12514</v>
      </c>
      <c r="E4804" t="s">
        <v>12515</v>
      </c>
      <c r="F4804" s="17">
        <v>857050000</v>
      </c>
      <c r="G4804" s="17">
        <v>122050000</v>
      </c>
      <c r="H4804" s="17">
        <v>9599000</v>
      </c>
      <c r="I4804" s="17">
        <v>254680000</v>
      </c>
      <c r="J4804" s="17">
        <v>73723000</v>
      </c>
      <c r="K4804" s="17">
        <v>21812000</v>
      </c>
      <c r="L4804" s="17">
        <v>33066000</v>
      </c>
      <c r="M4804" s="17">
        <v>155480000</v>
      </c>
      <c r="N4804" s="17">
        <v>263190000</v>
      </c>
      <c r="O4804" s="17">
        <v>80686000</v>
      </c>
      <c r="P4804" s="17">
        <v>106540000</v>
      </c>
      <c r="Q4804" s="17">
        <v>1890100000</v>
      </c>
      <c r="R4804" s="17">
        <v>1225100000</v>
      </c>
      <c r="S4804" s="17">
        <v>477520000</v>
      </c>
      <c r="T4804" s="17">
        <v>17328000</v>
      </c>
      <c r="U4804" s="17">
        <v>10174000</v>
      </c>
      <c r="V4804" s="17">
        <v>865400000</v>
      </c>
      <c r="W4804" s="17">
        <v>104470000</v>
      </c>
      <c r="X4804" s="17">
        <v>1636800000</v>
      </c>
      <c r="Y4804" s="17">
        <v>46129000</v>
      </c>
      <c r="Z4804" s="17">
        <v>57689000</v>
      </c>
      <c r="AA4804" s="17">
        <v>508570000</v>
      </c>
      <c r="AB4804" s="17">
        <v>660300000</v>
      </c>
      <c r="AC4804" s="17">
        <v>642730000</v>
      </c>
      <c r="AD4804" s="17">
        <v>52951000</v>
      </c>
      <c r="AE4804" s="17">
        <v>18838000000</v>
      </c>
      <c r="AF4804" s="17">
        <v>8330700000</v>
      </c>
      <c r="AG4804" s="18">
        <v>313320000</v>
      </c>
      <c r="AH4804" s="18">
        <v>944180000</v>
      </c>
      <c r="AI4804" s="18">
        <v>296990000</v>
      </c>
      <c r="AJ4804" s="18">
        <v>847270000</v>
      </c>
      <c r="AK4804" s="18">
        <v>660610000</v>
      </c>
      <c r="AL4804" s="18">
        <v>330120000</v>
      </c>
      <c r="AM4804">
        <f t="shared" si="450"/>
        <v>1383031000</v>
      </c>
      <c r="AN4804">
        <f t="shared" si="451"/>
        <v>565415000</v>
      </c>
      <c r="AO4804">
        <f t="shared" si="452"/>
        <v>0.28425129265229104</v>
      </c>
      <c r="AP4804">
        <f t="shared" si="453"/>
        <v>2.446045824748194</v>
      </c>
      <c r="AQ4804">
        <f t="shared" si="454"/>
        <v>0</v>
      </c>
      <c r="AR4804">
        <f t="shared" si="449"/>
        <v>0</v>
      </c>
    </row>
    <row r="4805" spans="1:44" x14ac:dyDescent="0.25">
      <c r="A4805" t="s">
        <v>6610</v>
      </c>
      <c r="B4805" s="16">
        <v>5</v>
      </c>
      <c r="C4805" t="s">
        <v>6611</v>
      </c>
      <c r="D4805" t="s">
        <v>1577</v>
      </c>
      <c r="E4805" t="s">
        <v>6612</v>
      </c>
      <c r="F4805" s="17">
        <v>77115000</v>
      </c>
      <c r="G4805" s="17">
        <v>257660000</v>
      </c>
      <c r="H4805" s="17">
        <v>8688800</v>
      </c>
      <c r="I4805" s="17">
        <v>92336000</v>
      </c>
      <c r="J4805" s="17">
        <v>39543000</v>
      </c>
      <c r="K4805" s="17">
        <v>440300000</v>
      </c>
      <c r="L4805" s="17">
        <v>115920000</v>
      </c>
      <c r="M4805" s="17">
        <v>200680000</v>
      </c>
      <c r="N4805" s="17">
        <v>0</v>
      </c>
      <c r="O4805" s="17">
        <v>49983000</v>
      </c>
      <c r="P4805" s="17">
        <v>34075000</v>
      </c>
      <c r="Q4805" s="17">
        <v>81813000</v>
      </c>
      <c r="R4805" s="17">
        <v>315870000</v>
      </c>
      <c r="S4805" s="17">
        <v>2335500000</v>
      </c>
      <c r="T4805" s="17">
        <v>250930000</v>
      </c>
      <c r="U4805" s="17">
        <v>130410000</v>
      </c>
      <c r="V4805" s="17">
        <v>39303000</v>
      </c>
      <c r="W4805" s="17">
        <v>28957000</v>
      </c>
      <c r="X4805" s="17">
        <v>54113000</v>
      </c>
      <c r="Y4805" s="17">
        <v>60828000</v>
      </c>
      <c r="Z4805" s="17">
        <v>12870000</v>
      </c>
      <c r="AA4805" s="17">
        <v>268990000</v>
      </c>
      <c r="AB4805" s="17">
        <v>32016000</v>
      </c>
      <c r="AC4805" s="17">
        <v>85062000</v>
      </c>
      <c r="AD4805" s="17">
        <v>0</v>
      </c>
      <c r="AE4805" s="17">
        <v>3837000000</v>
      </c>
      <c r="AF4805" s="17">
        <v>549080000</v>
      </c>
      <c r="AG4805" s="18">
        <v>24432000</v>
      </c>
      <c r="AH4805" s="18">
        <v>2002400</v>
      </c>
      <c r="AI4805" s="18">
        <v>86342000</v>
      </c>
      <c r="AJ4805" s="18">
        <v>368360000</v>
      </c>
      <c r="AK4805" s="18">
        <v>1264200</v>
      </c>
      <c r="AL4805" s="18">
        <v>27970000</v>
      </c>
      <c r="AM4805">
        <f t="shared" si="450"/>
        <v>348112696.2962963</v>
      </c>
      <c r="AN4805">
        <f t="shared" si="451"/>
        <v>85061766.666666672</v>
      </c>
      <c r="AO4805">
        <f t="shared" si="452"/>
        <v>0.13110599773270479</v>
      </c>
      <c r="AP4805">
        <f t="shared" si="453"/>
        <v>4.0924696245782526</v>
      </c>
      <c r="AQ4805">
        <f t="shared" si="454"/>
        <v>1</v>
      </c>
      <c r="AR4805">
        <f t="shared" si="449"/>
        <v>0</v>
      </c>
    </row>
    <row r="4806" spans="1:44" x14ac:dyDescent="0.25">
      <c r="A4806" t="s">
        <v>15203</v>
      </c>
      <c r="B4806" s="16">
        <v>2</v>
      </c>
      <c r="C4806" t="s">
        <v>15204</v>
      </c>
      <c r="D4806" t="s">
        <v>15205</v>
      </c>
      <c r="E4806" t="s">
        <v>15206</v>
      </c>
      <c r="F4806" s="17">
        <v>282410000</v>
      </c>
      <c r="G4806" s="17">
        <v>239850000</v>
      </c>
      <c r="H4806" s="17">
        <v>11271000</v>
      </c>
      <c r="I4806" s="17">
        <v>324220000</v>
      </c>
      <c r="J4806" s="17">
        <v>138400000</v>
      </c>
      <c r="K4806" s="17">
        <v>3284100</v>
      </c>
      <c r="L4806" s="17">
        <v>30983000</v>
      </c>
      <c r="M4806" s="17">
        <v>213360000</v>
      </c>
      <c r="N4806" s="17">
        <v>27493000</v>
      </c>
      <c r="O4806" s="17">
        <v>425450000</v>
      </c>
      <c r="P4806" s="17">
        <v>154140000</v>
      </c>
      <c r="Q4806" s="17">
        <v>884770000</v>
      </c>
      <c r="R4806" s="17">
        <v>109080000</v>
      </c>
      <c r="S4806" s="17">
        <v>536040000</v>
      </c>
      <c r="T4806" s="17">
        <v>34766000</v>
      </c>
      <c r="U4806" s="17">
        <v>45267000</v>
      </c>
      <c r="V4806" s="17">
        <v>4056500000</v>
      </c>
      <c r="W4806" s="17">
        <v>17436000</v>
      </c>
      <c r="X4806" s="17">
        <v>639690000</v>
      </c>
      <c r="Y4806" s="17">
        <v>1062300000</v>
      </c>
      <c r="Z4806" s="17">
        <v>149120000</v>
      </c>
      <c r="AA4806" s="17">
        <v>138000000</v>
      </c>
      <c r="AB4806" s="17">
        <v>217520000</v>
      </c>
      <c r="AC4806" s="17">
        <v>504930000</v>
      </c>
      <c r="AD4806" s="17">
        <v>4829300</v>
      </c>
      <c r="AE4806" s="17">
        <v>547020000</v>
      </c>
      <c r="AF4806" s="17">
        <v>1698800000</v>
      </c>
      <c r="AG4806" s="18">
        <v>110960000</v>
      </c>
      <c r="AH4806" s="18">
        <v>6393800</v>
      </c>
      <c r="AI4806" s="18">
        <v>447180000</v>
      </c>
      <c r="AJ4806" s="18">
        <v>1025500000</v>
      </c>
      <c r="AK4806" s="18">
        <v>2109200</v>
      </c>
      <c r="AL4806" s="18">
        <v>1361400000</v>
      </c>
      <c r="AM4806">
        <f t="shared" si="450"/>
        <v>462849237.03703701</v>
      </c>
      <c r="AN4806">
        <f t="shared" si="451"/>
        <v>492257166.66666669</v>
      </c>
      <c r="AO4806">
        <f t="shared" si="452"/>
        <v>0.9193074190817121</v>
      </c>
      <c r="AP4806">
        <f t="shared" si="453"/>
        <v>0.94025901170974047</v>
      </c>
      <c r="AQ4806">
        <f t="shared" si="454"/>
        <v>0</v>
      </c>
      <c r="AR4806">
        <f t="shared" si="449"/>
        <v>0</v>
      </c>
    </row>
    <row r="4807" spans="1:44" x14ac:dyDescent="0.25">
      <c r="A4807" t="s">
        <v>16034</v>
      </c>
      <c r="B4807" s="16">
        <v>11</v>
      </c>
      <c r="C4807" t="s">
        <v>16035</v>
      </c>
      <c r="D4807" t="s">
        <v>16036</v>
      </c>
      <c r="E4807" t="s">
        <v>16037</v>
      </c>
      <c r="F4807" s="17">
        <v>299550000</v>
      </c>
      <c r="G4807" s="17">
        <v>154590000</v>
      </c>
      <c r="H4807" s="17">
        <v>46974000</v>
      </c>
      <c r="I4807" s="17">
        <v>150670000</v>
      </c>
      <c r="J4807" s="17">
        <v>151720000</v>
      </c>
      <c r="K4807" s="17">
        <v>144730000</v>
      </c>
      <c r="L4807" s="17">
        <v>171360000</v>
      </c>
      <c r="M4807" s="17">
        <v>2079900000</v>
      </c>
      <c r="N4807" s="17">
        <v>2474500</v>
      </c>
      <c r="O4807" s="17">
        <v>535540000</v>
      </c>
      <c r="P4807" s="17">
        <v>46188000</v>
      </c>
      <c r="Q4807" s="17">
        <v>1135400000</v>
      </c>
      <c r="R4807" s="17">
        <v>1446400000</v>
      </c>
      <c r="S4807" s="17">
        <v>498650000</v>
      </c>
      <c r="T4807" s="17">
        <v>56239000</v>
      </c>
      <c r="U4807" s="17">
        <v>46035000</v>
      </c>
      <c r="V4807" s="17">
        <v>438750000</v>
      </c>
      <c r="W4807" s="17">
        <v>27201000</v>
      </c>
      <c r="X4807" s="17">
        <v>97840000</v>
      </c>
      <c r="Y4807" s="17">
        <v>117970000</v>
      </c>
      <c r="Z4807" s="17">
        <v>163560000</v>
      </c>
      <c r="AA4807" s="17">
        <v>109510000</v>
      </c>
      <c r="AB4807" s="17">
        <v>104680000</v>
      </c>
      <c r="AC4807" s="17">
        <v>93238000</v>
      </c>
      <c r="AD4807" s="17">
        <v>66338000</v>
      </c>
      <c r="AE4807" s="17">
        <v>1880200000</v>
      </c>
      <c r="AF4807" s="17">
        <v>291640000</v>
      </c>
      <c r="AG4807" s="18">
        <v>651080000</v>
      </c>
      <c r="AH4807" s="18">
        <v>5939400</v>
      </c>
      <c r="AI4807" s="18">
        <v>430570000</v>
      </c>
      <c r="AJ4807" s="18">
        <v>277270000</v>
      </c>
      <c r="AK4807" s="18">
        <v>4072500</v>
      </c>
      <c r="AL4807" s="18">
        <v>178690000</v>
      </c>
      <c r="AM4807">
        <f t="shared" si="450"/>
        <v>383605462.96296299</v>
      </c>
      <c r="AN4807">
        <f t="shared" si="451"/>
        <v>257936983.33333334</v>
      </c>
      <c r="AO4807">
        <f t="shared" si="452"/>
        <v>0.41387858823290535</v>
      </c>
      <c r="AP4807">
        <f t="shared" si="453"/>
        <v>1.4872061307595723</v>
      </c>
      <c r="AQ4807">
        <f t="shared" si="454"/>
        <v>0</v>
      </c>
      <c r="AR4807">
        <f t="shared" si="449"/>
        <v>0</v>
      </c>
    </row>
    <row r="4808" spans="1:44" x14ac:dyDescent="0.25">
      <c r="A4808" t="s">
        <v>5969</v>
      </c>
      <c r="B4808" s="16">
        <v>12</v>
      </c>
      <c r="C4808" t="s">
        <v>5970</v>
      </c>
      <c r="D4808" t="s">
        <v>1153</v>
      </c>
      <c r="E4808" t="s">
        <v>5971</v>
      </c>
      <c r="F4808" s="17">
        <v>115210000</v>
      </c>
      <c r="G4808" s="17">
        <v>1452800000</v>
      </c>
      <c r="H4808" s="17">
        <v>56919000</v>
      </c>
      <c r="I4808" s="17">
        <v>200500000</v>
      </c>
      <c r="J4808" s="17">
        <v>149080000</v>
      </c>
      <c r="K4808" s="17">
        <v>67137000</v>
      </c>
      <c r="L4808" s="17">
        <v>71964000</v>
      </c>
      <c r="M4808" s="17">
        <v>171910000</v>
      </c>
      <c r="N4808" s="17">
        <v>13515000</v>
      </c>
      <c r="O4808" s="17">
        <v>536190000</v>
      </c>
      <c r="P4808" s="17">
        <v>486460000</v>
      </c>
      <c r="Q4808" s="17">
        <v>500630000</v>
      </c>
      <c r="R4808" s="17">
        <v>387130000</v>
      </c>
      <c r="S4808" s="17">
        <v>158860000</v>
      </c>
      <c r="T4808" s="17">
        <v>1034100000</v>
      </c>
      <c r="U4808" s="17">
        <v>236420000</v>
      </c>
      <c r="V4808" s="17">
        <v>731310000</v>
      </c>
      <c r="W4808" s="17">
        <v>12076000</v>
      </c>
      <c r="X4808" s="17">
        <v>77917000</v>
      </c>
      <c r="Y4808" s="17">
        <v>93478000</v>
      </c>
      <c r="Z4808" s="17">
        <v>791780000</v>
      </c>
      <c r="AA4808" s="17">
        <v>85080000</v>
      </c>
      <c r="AB4808" s="17">
        <v>88225000</v>
      </c>
      <c r="AC4808" s="17">
        <v>290120000</v>
      </c>
      <c r="AD4808" s="17">
        <v>47853000</v>
      </c>
      <c r="AE4808" s="17">
        <v>1540700000</v>
      </c>
      <c r="AF4808" s="17">
        <v>1660100000</v>
      </c>
      <c r="AG4808" s="18">
        <v>129280000</v>
      </c>
      <c r="AH4808" s="18">
        <v>61401000</v>
      </c>
      <c r="AI4808" s="18">
        <v>442780000</v>
      </c>
      <c r="AJ4808" s="18">
        <v>570930000</v>
      </c>
      <c r="AK4808" s="18">
        <v>38858000</v>
      </c>
      <c r="AL4808" s="18">
        <v>198870000</v>
      </c>
      <c r="AM4808">
        <f t="shared" si="450"/>
        <v>409535703.7037037</v>
      </c>
      <c r="AN4808">
        <f t="shared" si="451"/>
        <v>240353166.66666666</v>
      </c>
      <c r="AO4808">
        <f t="shared" si="452"/>
        <v>0.20697854295493195</v>
      </c>
      <c r="AP4808">
        <f t="shared" si="453"/>
        <v>1.7038914418451059</v>
      </c>
      <c r="AQ4808">
        <f t="shared" si="454"/>
        <v>1</v>
      </c>
      <c r="AR4808">
        <f t="shared" si="449"/>
        <v>0</v>
      </c>
    </row>
    <row r="4809" spans="1:44" x14ac:dyDescent="0.25">
      <c r="A4809" t="s">
        <v>18359</v>
      </c>
      <c r="B4809" s="16">
        <v>4</v>
      </c>
      <c r="C4809" t="s">
        <v>18360</v>
      </c>
      <c r="D4809" t="s">
        <v>18361</v>
      </c>
      <c r="E4809" t="s">
        <v>18362</v>
      </c>
      <c r="F4809" s="17">
        <v>38677000</v>
      </c>
      <c r="G4809" s="17">
        <v>135960000</v>
      </c>
      <c r="H4809" s="17">
        <v>20843000</v>
      </c>
      <c r="I4809" s="17">
        <v>62604000</v>
      </c>
      <c r="J4809" s="17">
        <v>5998600</v>
      </c>
      <c r="K4809" s="17">
        <v>34634000</v>
      </c>
      <c r="L4809" s="17">
        <v>13218000</v>
      </c>
      <c r="M4809" s="17">
        <v>28870000</v>
      </c>
      <c r="N4809" s="17">
        <v>4271600</v>
      </c>
      <c r="O4809" s="17">
        <v>45739000</v>
      </c>
      <c r="P4809" s="17">
        <v>115800000</v>
      </c>
      <c r="Q4809" s="17">
        <v>659440000</v>
      </c>
      <c r="R4809" s="17">
        <v>906480000</v>
      </c>
      <c r="S4809" s="17">
        <v>431910000</v>
      </c>
      <c r="T4809" s="17">
        <v>151080000</v>
      </c>
      <c r="U4809" s="17">
        <v>4610300</v>
      </c>
      <c r="V4809" s="17">
        <v>193220000</v>
      </c>
      <c r="W4809" s="17">
        <v>4891900</v>
      </c>
      <c r="X4809" s="17">
        <v>49124000</v>
      </c>
      <c r="Y4809" s="17">
        <v>10301000</v>
      </c>
      <c r="Z4809" s="17">
        <v>11588000</v>
      </c>
      <c r="AA4809" s="17">
        <v>187760000</v>
      </c>
      <c r="AB4809" s="17">
        <v>105910000</v>
      </c>
      <c r="AC4809" s="17">
        <v>126150000</v>
      </c>
      <c r="AD4809" s="17">
        <v>206980</v>
      </c>
      <c r="AE4809" s="17">
        <v>2025400000</v>
      </c>
      <c r="AF4809" s="17">
        <v>119720000</v>
      </c>
      <c r="AG4809" s="18">
        <v>117200000</v>
      </c>
      <c r="AH4809" s="18">
        <v>3578500</v>
      </c>
      <c r="AI4809" s="18">
        <v>437820000</v>
      </c>
      <c r="AJ4809" s="18">
        <v>165190000</v>
      </c>
      <c r="AK4809" s="18">
        <v>0</v>
      </c>
      <c r="AL4809" s="18">
        <v>29560000</v>
      </c>
      <c r="AM4809">
        <f t="shared" si="450"/>
        <v>203496569.62962964</v>
      </c>
      <c r="AN4809">
        <f t="shared" si="451"/>
        <v>125558083.33333333</v>
      </c>
      <c r="AO4809">
        <f t="shared" si="452"/>
        <v>0.46955827011009521</v>
      </c>
      <c r="AP4809">
        <f t="shared" si="453"/>
        <v>1.620736508770878</v>
      </c>
      <c r="AQ4809">
        <f t="shared" si="454"/>
        <v>0</v>
      </c>
      <c r="AR4809">
        <f t="shared" si="449"/>
        <v>0</v>
      </c>
    </row>
    <row r="4810" spans="1:44" x14ac:dyDescent="0.25">
      <c r="A4810" t="s">
        <v>22975</v>
      </c>
      <c r="B4810" s="16">
        <v>5</v>
      </c>
      <c r="C4810" t="s">
        <v>22976</v>
      </c>
      <c r="D4810" t="s">
        <v>22977</v>
      </c>
      <c r="E4810" t="s">
        <v>22978</v>
      </c>
      <c r="F4810" s="17">
        <v>123190000</v>
      </c>
      <c r="G4810" s="17">
        <v>1311800</v>
      </c>
      <c r="H4810" s="17">
        <v>863980</v>
      </c>
      <c r="I4810" s="17">
        <v>62882000</v>
      </c>
      <c r="J4810" s="17">
        <v>21095000</v>
      </c>
      <c r="K4810" s="17">
        <v>45841000</v>
      </c>
      <c r="L4810" s="17">
        <v>0</v>
      </c>
      <c r="M4810" s="17">
        <v>858800</v>
      </c>
      <c r="N4810" s="17">
        <v>48193000</v>
      </c>
      <c r="O4810" s="17">
        <v>8383300</v>
      </c>
      <c r="P4810" s="17">
        <v>0</v>
      </c>
      <c r="Q4810" s="17">
        <v>124550000</v>
      </c>
      <c r="R4810" s="17">
        <v>1826400</v>
      </c>
      <c r="S4810" s="17">
        <v>45773000</v>
      </c>
      <c r="T4810" s="17">
        <v>54917000</v>
      </c>
      <c r="U4810" s="17">
        <v>0</v>
      </c>
      <c r="V4810" s="17">
        <v>1016200000</v>
      </c>
      <c r="W4810" s="17">
        <v>0</v>
      </c>
      <c r="X4810" s="17">
        <v>8984500</v>
      </c>
      <c r="Y4810" s="17">
        <v>469040000</v>
      </c>
      <c r="Z4810" s="17">
        <v>1408200</v>
      </c>
      <c r="AA4810" s="17">
        <v>3820400</v>
      </c>
      <c r="AB4810" s="17">
        <v>1430300</v>
      </c>
      <c r="AC4810" s="17">
        <v>11385000</v>
      </c>
      <c r="AD4810" s="17">
        <v>0</v>
      </c>
      <c r="AE4810" s="17">
        <v>22720000</v>
      </c>
      <c r="AF4810" s="17">
        <v>8533100</v>
      </c>
      <c r="AG4810" s="18">
        <v>5472700</v>
      </c>
      <c r="AH4810" s="18">
        <v>1953200</v>
      </c>
      <c r="AI4810" s="18">
        <v>15560000</v>
      </c>
      <c r="AJ4810" s="18">
        <v>368810000</v>
      </c>
      <c r="AK4810" s="18">
        <v>0</v>
      </c>
      <c r="AL4810" s="18">
        <v>21753000</v>
      </c>
      <c r="AM4810">
        <f t="shared" si="450"/>
        <v>77155806.666666672</v>
      </c>
      <c r="AN4810">
        <f t="shared" si="451"/>
        <v>68924816.666666672</v>
      </c>
      <c r="AO4810">
        <f t="shared" si="452"/>
        <v>0.91160646676745793</v>
      </c>
      <c r="AP4810">
        <f t="shared" si="453"/>
        <v>1.1194198316087891</v>
      </c>
      <c r="AQ4810">
        <f t="shared" si="454"/>
        <v>0</v>
      </c>
      <c r="AR4810">
        <f t="shared" si="449"/>
        <v>0</v>
      </c>
    </row>
    <row r="4811" spans="1:44" x14ac:dyDescent="0.25">
      <c r="A4811" t="s">
        <v>8667</v>
      </c>
      <c r="B4811" s="16">
        <v>2</v>
      </c>
      <c r="C4811" t="s">
        <v>8668</v>
      </c>
      <c r="D4811" t="s">
        <v>2938</v>
      </c>
      <c r="E4811" t="s">
        <v>8669</v>
      </c>
      <c r="F4811" s="17">
        <v>107310000</v>
      </c>
      <c r="G4811" s="17">
        <v>70749000</v>
      </c>
      <c r="H4811" s="17">
        <v>6787300</v>
      </c>
      <c r="I4811" s="17">
        <v>21103000</v>
      </c>
      <c r="J4811" s="17">
        <v>361660</v>
      </c>
      <c r="K4811" s="17">
        <v>0</v>
      </c>
      <c r="L4811" s="17">
        <v>1670300</v>
      </c>
      <c r="M4811" s="17">
        <v>67551000</v>
      </c>
      <c r="N4811" s="17">
        <v>0</v>
      </c>
      <c r="O4811" s="17">
        <v>23257000</v>
      </c>
      <c r="P4811" s="17">
        <v>40049000</v>
      </c>
      <c r="Q4811" s="17">
        <v>30756000</v>
      </c>
      <c r="R4811" s="17">
        <v>103190000</v>
      </c>
      <c r="S4811" s="17">
        <v>23783000</v>
      </c>
      <c r="T4811" s="17">
        <v>569060</v>
      </c>
      <c r="U4811" s="17">
        <v>25354000</v>
      </c>
      <c r="V4811" s="17">
        <v>11021000</v>
      </c>
      <c r="W4811" s="17">
        <v>0</v>
      </c>
      <c r="X4811" s="17">
        <v>2550100</v>
      </c>
      <c r="Y4811" s="17">
        <v>208150</v>
      </c>
      <c r="Z4811" s="17">
        <v>41497000</v>
      </c>
      <c r="AA4811" s="17">
        <v>5825700</v>
      </c>
      <c r="AB4811" s="17">
        <v>12822000</v>
      </c>
      <c r="AC4811" s="17">
        <v>0</v>
      </c>
      <c r="AD4811" s="17">
        <v>9034900</v>
      </c>
      <c r="AE4811" s="17">
        <v>668290000</v>
      </c>
      <c r="AF4811" s="17">
        <v>105840000</v>
      </c>
      <c r="AG4811" s="18">
        <v>226870</v>
      </c>
      <c r="AH4811" s="18">
        <v>0</v>
      </c>
      <c r="AI4811" s="18">
        <v>2351300</v>
      </c>
      <c r="AJ4811" s="18">
        <v>32863000</v>
      </c>
      <c r="AK4811" s="18">
        <v>68660</v>
      </c>
      <c r="AL4811" s="18">
        <v>10889000</v>
      </c>
      <c r="AM4811">
        <f t="shared" si="450"/>
        <v>51095524.814814813</v>
      </c>
      <c r="AN4811">
        <f t="shared" si="451"/>
        <v>7733138.333333333</v>
      </c>
      <c r="AO4811">
        <f t="shared" si="452"/>
        <v>9.6260235896120983E-2</v>
      </c>
      <c r="AP4811">
        <f t="shared" si="453"/>
        <v>6.6073465406108065</v>
      </c>
      <c r="AQ4811">
        <f t="shared" si="454"/>
        <v>1</v>
      </c>
      <c r="AR4811">
        <f t="shared" si="449"/>
        <v>0</v>
      </c>
    </row>
    <row r="4812" spans="1:44" x14ac:dyDescent="0.25">
      <c r="A4812" t="s">
        <v>7571</v>
      </c>
      <c r="B4812" s="16">
        <v>7</v>
      </c>
      <c r="C4812" t="s">
        <v>7572</v>
      </c>
      <c r="D4812" t="s">
        <v>2214</v>
      </c>
      <c r="E4812" t="s">
        <v>7573</v>
      </c>
      <c r="F4812" s="17">
        <v>237060000</v>
      </c>
      <c r="G4812" s="17">
        <v>360630000</v>
      </c>
      <c r="H4812" s="17">
        <v>46698000</v>
      </c>
      <c r="I4812" s="17">
        <v>92225000</v>
      </c>
      <c r="J4812" s="17">
        <v>71959000</v>
      </c>
      <c r="K4812" s="17">
        <v>27227000</v>
      </c>
      <c r="L4812" s="17">
        <v>32774000</v>
      </c>
      <c r="M4812" s="17">
        <v>319200000</v>
      </c>
      <c r="N4812" s="17">
        <v>99431000</v>
      </c>
      <c r="O4812" s="17">
        <v>33522000</v>
      </c>
      <c r="P4812" s="17">
        <v>476400000</v>
      </c>
      <c r="Q4812" s="17">
        <v>698570000</v>
      </c>
      <c r="R4812" s="17">
        <v>316160000</v>
      </c>
      <c r="S4812" s="17">
        <v>49625000</v>
      </c>
      <c r="T4812" s="17">
        <v>23977000</v>
      </c>
      <c r="U4812" s="17">
        <v>2540800</v>
      </c>
      <c r="V4812" s="17">
        <v>709590000</v>
      </c>
      <c r="W4812" s="17">
        <v>28195000</v>
      </c>
      <c r="X4812" s="17">
        <v>249180000</v>
      </c>
      <c r="Y4812" s="17">
        <v>110830000</v>
      </c>
      <c r="Z4812" s="17">
        <v>66769000</v>
      </c>
      <c r="AA4812" s="17">
        <v>31226000</v>
      </c>
      <c r="AB4812" s="17">
        <v>36756000</v>
      </c>
      <c r="AC4812" s="17">
        <v>10144000</v>
      </c>
      <c r="AD4812" s="17">
        <v>4522000</v>
      </c>
      <c r="AE4812" s="17">
        <v>261570000</v>
      </c>
      <c r="AF4812" s="17">
        <v>170700000</v>
      </c>
      <c r="AG4812" s="18">
        <v>9703200</v>
      </c>
      <c r="AH4812" s="18">
        <v>20318000</v>
      </c>
      <c r="AI4812" s="18">
        <v>25827000</v>
      </c>
      <c r="AJ4812" s="18">
        <v>344110000</v>
      </c>
      <c r="AK4812" s="18">
        <v>12544000</v>
      </c>
      <c r="AL4812" s="18">
        <v>9259700</v>
      </c>
      <c r="AM4812">
        <f t="shared" si="450"/>
        <v>169165955.55555555</v>
      </c>
      <c r="AN4812">
        <f t="shared" si="451"/>
        <v>70293650</v>
      </c>
      <c r="AO4812">
        <f t="shared" si="452"/>
        <v>0.16915801624642438</v>
      </c>
      <c r="AP4812">
        <f t="shared" si="453"/>
        <v>2.4065609846060854</v>
      </c>
      <c r="AQ4812">
        <f t="shared" si="454"/>
        <v>1</v>
      </c>
      <c r="AR4812">
        <f t="shared" si="449"/>
        <v>0</v>
      </c>
    </row>
    <row r="4813" spans="1:44" x14ac:dyDescent="0.25">
      <c r="A4813" t="s">
        <v>16765</v>
      </c>
      <c r="B4813" s="16">
        <v>5</v>
      </c>
      <c r="C4813" t="s">
        <v>16766</v>
      </c>
      <c r="D4813" t="s">
        <v>16767</v>
      </c>
      <c r="E4813" t="s">
        <v>16768</v>
      </c>
      <c r="F4813" s="17">
        <v>1052100000</v>
      </c>
      <c r="G4813" s="17">
        <v>735520000</v>
      </c>
      <c r="H4813" s="17">
        <v>32436000</v>
      </c>
      <c r="I4813" s="17">
        <v>140130000</v>
      </c>
      <c r="J4813" s="17">
        <v>130400000</v>
      </c>
      <c r="K4813" s="17">
        <v>44273000</v>
      </c>
      <c r="L4813" s="17">
        <v>105020000</v>
      </c>
      <c r="M4813" s="17">
        <v>195750000</v>
      </c>
      <c r="N4813" s="17">
        <v>198050000</v>
      </c>
      <c r="O4813" s="17">
        <v>104860000</v>
      </c>
      <c r="P4813" s="17">
        <v>390110000</v>
      </c>
      <c r="Q4813" s="17">
        <v>1802700000</v>
      </c>
      <c r="R4813" s="17">
        <v>970830000</v>
      </c>
      <c r="S4813" s="17">
        <v>126960000</v>
      </c>
      <c r="T4813" s="17">
        <v>16783000</v>
      </c>
      <c r="U4813" s="17">
        <v>7920600</v>
      </c>
      <c r="V4813" s="17">
        <v>739000000</v>
      </c>
      <c r="W4813" s="17">
        <v>41623000</v>
      </c>
      <c r="X4813" s="17">
        <v>222590000</v>
      </c>
      <c r="Y4813" s="17">
        <v>268270000</v>
      </c>
      <c r="Z4813" s="17">
        <v>148530000</v>
      </c>
      <c r="AA4813" s="17">
        <v>48031000</v>
      </c>
      <c r="AB4813" s="17">
        <v>136130000</v>
      </c>
      <c r="AC4813" s="17">
        <v>202750000</v>
      </c>
      <c r="AD4813" s="17">
        <v>18239000</v>
      </c>
      <c r="AE4813" s="17">
        <v>1603700000</v>
      </c>
      <c r="AF4813" s="17">
        <v>780610000</v>
      </c>
      <c r="AG4813" s="18">
        <v>137130000</v>
      </c>
      <c r="AH4813" s="18">
        <v>6114400</v>
      </c>
      <c r="AI4813" s="18">
        <v>157730000</v>
      </c>
      <c r="AJ4813" s="18">
        <v>1345300000</v>
      </c>
      <c r="AK4813" s="18">
        <v>13230000</v>
      </c>
      <c r="AL4813" s="18">
        <v>36682000</v>
      </c>
      <c r="AM4813">
        <f t="shared" si="450"/>
        <v>380122800</v>
      </c>
      <c r="AN4813">
        <f t="shared" si="451"/>
        <v>282697733.33333331</v>
      </c>
      <c r="AO4813">
        <f t="shared" si="452"/>
        <v>0.68927027247460981</v>
      </c>
      <c r="AP4813">
        <f t="shared" si="453"/>
        <v>1.3446262745651067</v>
      </c>
      <c r="AQ4813">
        <f t="shared" si="454"/>
        <v>0</v>
      </c>
      <c r="AR4813">
        <f t="shared" si="449"/>
        <v>0</v>
      </c>
    </row>
    <row r="4814" spans="1:44" x14ac:dyDescent="0.25">
      <c r="A4814" t="s">
        <v>21433</v>
      </c>
      <c r="B4814" s="16">
        <v>4</v>
      </c>
      <c r="C4814" t="s">
        <v>21434</v>
      </c>
      <c r="D4814" t="s">
        <v>21435</v>
      </c>
      <c r="E4814" t="s">
        <v>21436</v>
      </c>
      <c r="F4814" s="17">
        <v>49492000</v>
      </c>
      <c r="G4814" s="17">
        <v>64997000</v>
      </c>
      <c r="H4814" s="17">
        <v>2808800</v>
      </c>
      <c r="I4814" s="17">
        <v>57407000</v>
      </c>
      <c r="J4814" s="17">
        <v>12855000</v>
      </c>
      <c r="K4814" s="17">
        <v>67420000</v>
      </c>
      <c r="L4814" s="17">
        <v>10942000</v>
      </c>
      <c r="M4814" s="17">
        <v>95198000</v>
      </c>
      <c r="N4814" s="17">
        <v>12657000</v>
      </c>
      <c r="O4814" s="17">
        <v>19622000</v>
      </c>
      <c r="P4814" s="17">
        <v>46223000</v>
      </c>
      <c r="Q4814" s="17">
        <v>285060000</v>
      </c>
      <c r="R4814" s="17">
        <v>28492000</v>
      </c>
      <c r="S4814" s="17">
        <v>18845000</v>
      </c>
      <c r="T4814" s="17">
        <v>7344100</v>
      </c>
      <c r="U4814" s="17">
        <v>24404000</v>
      </c>
      <c r="V4814" s="17">
        <v>46421000</v>
      </c>
      <c r="W4814" s="17">
        <v>6948600</v>
      </c>
      <c r="X4814" s="17">
        <v>57849000</v>
      </c>
      <c r="Y4814" s="17">
        <v>15929000</v>
      </c>
      <c r="Z4814" s="17">
        <v>9897900</v>
      </c>
      <c r="AA4814" s="17">
        <v>15106000</v>
      </c>
      <c r="AB4814" s="17">
        <v>7940800</v>
      </c>
      <c r="AC4814" s="17">
        <v>72227000</v>
      </c>
      <c r="AD4814" s="17">
        <v>521370</v>
      </c>
      <c r="AE4814" s="17">
        <v>487730000</v>
      </c>
      <c r="AF4814" s="17">
        <v>481940000</v>
      </c>
      <c r="AG4814" s="18">
        <v>67896000</v>
      </c>
      <c r="AH4814" s="18">
        <v>1563200</v>
      </c>
      <c r="AI4814" s="18">
        <v>50225000</v>
      </c>
      <c r="AJ4814" s="18">
        <v>1161500000</v>
      </c>
      <c r="AK4814" s="18">
        <v>5343700</v>
      </c>
      <c r="AL4814" s="18">
        <v>66165000</v>
      </c>
      <c r="AM4814">
        <f t="shared" si="450"/>
        <v>74306576.666666672</v>
      </c>
      <c r="AN4814">
        <f t="shared" si="451"/>
        <v>225448816.66666666</v>
      </c>
      <c r="AO4814">
        <f t="shared" si="452"/>
        <v>0.45955109135619399</v>
      </c>
      <c r="AP4814">
        <f t="shared" si="453"/>
        <v>0.32959399727757871</v>
      </c>
      <c r="AQ4814">
        <f t="shared" si="454"/>
        <v>0</v>
      </c>
      <c r="AR4814">
        <f t="shared" si="449"/>
        <v>0</v>
      </c>
    </row>
    <row r="4815" spans="1:44" x14ac:dyDescent="0.25">
      <c r="A4815" t="s">
        <v>21307</v>
      </c>
      <c r="B4815" s="16">
        <v>4</v>
      </c>
      <c r="C4815" t="s">
        <v>21308</v>
      </c>
      <c r="D4815" t="s">
        <v>21309</v>
      </c>
      <c r="E4815" t="s">
        <v>21310</v>
      </c>
      <c r="F4815" s="17">
        <v>5543500</v>
      </c>
      <c r="G4815" s="17">
        <v>43734000</v>
      </c>
      <c r="H4815" s="17">
        <v>0</v>
      </c>
      <c r="I4815" s="17">
        <v>19712000</v>
      </c>
      <c r="J4815" s="17">
        <v>0</v>
      </c>
      <c r="K4815" s="17">
        <v>6237500</v>
      </c>
      <c r="L4815" s="17">
        <v>5561500</v>
      </c>
      <c r="M4815" s="17">
        <v>65001000</v>
      </c>
      <c r="N4815" s="17">
        <v>22335000</v>
      </c>
      <c r="O4815" s="17">
        <v>13058000</v>
      </c>
      <c r="P4815" s="17">
        <v>67085000</v>
      </c>
      <c r="Q4815" s="17">
        <v>206370000</v>
      </c>
      <c r="R4815" s="17">
        <v>29433000</v>
      </c>
      <c r="S4815" s="17">
        <v>5710500</v>
      </c>
      <c r="T4815" s="17">
        <v>4052000</v>
      </c>
      <c r="U4815" s="17">
        <v>0</v>
      </c>
      <c r="V4815" s="17">
        <v>150190000</v>
      </c>
      <c r="W4815" s="17">
        <v>1263700</v>
      </c>
      <c r="X4815" s="17">
        <v>15259000</v>
      </c>
      <c r="Y4815" s="17">
        <v>0</v>
      </c>
      <c r="Z4815" s="17">
        <v>183510000</v>
      </c>
      <c r="AA4815" s="17">
        <v>26062000</v>
      </c>
      <c r="AB4815" s="17">
        <v>20379000</v>
      </c>
      <c r="AC4815" s="17">
        <v>23687000</v>
      </c>
      <c r="AD4815" s="17">
        <v>1781500</v>
      </c>
      <c r="AE4815" s="17">
        <v>103330000</v>
      </c>
      <c r="AF4815" s="17">
        <v>120140000</v>
      </c>
      <c r="AG4815" s="18">
        <v>6492800</v>
      </c>
      <c r="AH4815" s="18">
        <v>0</v>
      </c>
      <c r="AI4815" s="18">
        <v>84487000</v>
      </c>
      <c r="AJ4815" s="18">
        <v>887400000</v>
      </c>
      <c r="AK4815" s="18">
        <v>0</v>
      </c>
      <c r="AL4815" s="18">
        <v>92951000</v>
      </c>
      <c r="AM4815">
        <f t="shared" si="450"/>
        <v>42201303.703703701</v>
      </c>
      <c r="AN4815">
        <f t="shared" si="451"/>
        <v>178555133.33333334</v>
      </c>
      <c r="AO4815">
        <f t="shared" si="452"/>
        <v>0.38445390414463243</v>
      </c>
      <c r="AP4815">
        <f t="shared" si="453"/>
        <v>0.23634886836280838</v>
      </c>
      <c r="AQ4815">
        <f t="shared" si="454"/>
        <v>0</v>
      </c>
      <c r="AR4815">
        <f t="shared" si="449"/>
        <v>0</v>
      </c>
    </row>
    <row r="4816" spans="1:44" x14ac:dyDescent="0.25">
      <c r="A4816" t="s">
        <v>12177</v>
      </c>
      <c r="B4816" s="16">
        <v>2</v>
      </c>
      <c r="C4816" t="s">
        <v>12178</v>
      </c>
      <c r="D4816" t="s">
        <v>12179</v>
      </c>
      <c r="E4816" t="s">
        <v>12180</v>
      </c>
      <c r="F4816" s="17">
        <v>76828000</v>
      </c>
      <c r="G4816" s="17">
        <v>222460000</v>
      </c>
      <c r="H4816" s="17">
        <v>4601300</v>
      </c>
      <c r="I4816" s="17">
        <v>1686800000</v>
      </c>
      <c r="J4816" s="17">
        <v>185360000</v>
      </c>
      <c r="K4816" s="17">
        <v>315500000</v>
      </c>
      <c r="L4816" s="17">
        <v>31524000</v>
      </c>
      <c r="M4816" s="17">
        <v>256590000</v>
      </c>
      <c r="N4816" s="17">
        <v>9302000</v>
      </c>
      <c r="O4816" s="17">
        <v>332270000</v>
      </c>
      <c r="P4816" s="17">
        <v>220760000</v>
      </c>
      <c r="Q4816" s="17">
        <v>661900000</v>
      </c>
      <c r="R4816" s="17">
        <v>156460000</v>
      </c>
      <c r="S4816" s="17">
        <v>1870300000</v>
      </c>
      <c r="T4816" s="17">
        <v>405500000</v>
      </c>
      <c r="U4816" s="17">
        <v>410700000</v>
      </c>
      <c r="V4816" s="17">
        <v>413630000</v>
      </c>
      <c r="W4816" s="17">
        <v>387120000</v>
      </c>
      <c r="X4816" s="17">
        <v>469810000</v>
      </c>
      <c r="Y4816" s="17">
        <v>104670000</v>
      </c>
      <c r="Z4816" s="17">
        <v>1717400000</v>
      </c>
      <c r="AA4816" s="17">
        <v>312360000</v>
      </c>
      <c r="AB4816" s="17">
        <v>909570000</v>
      </c>
      <c r="AC4816" s="17">
        <v>433740000</v>
      </c>
      <c r="AD4816" s="17">
        <v>487190000</v>
      </c>
      <c r="AE4816" s="17">
        <v>1063500000</v>
      </c>
      <c r="AF4816" s="17">
        <v>331110000</v>
      </c>
      <c r="AG4816" s="18">
        <v>555940000</v>
      </c>
      <c r="AH4816" s="18">
        <v>196520000</v>
      </c>
      <c r="AI4816" s="18">
        <v>424180000</v>
      </c>
      <c r="AJ4816" s="18">
        <v>230900000</v>
      </c>
      <c r="AK4816" s="18">
        <v>368450000</v>
      </c>
      <c r="AL4816" s="18">
        <v>855650000</v>
      </c>
      <c r="AM4816">
        <f t="shared" si="450"/>
        <v>499146492.5925926</v>
      </c>
      <c r="AN4816">
        <f t="shared" si="451"/>
        <v>438606666.66666669</v>
      </c>
      <c r="AO4816">
        <f t="shared" si="452"/>
        <v>0.67153006615213862</v>
      </c>
      <c r="AP4816">
        <f t="shared" si="453"/>
        <v>1.1380276008707708</v>
      </c>
      <c r="AQ4816">
        <f t="shared" si="454"/>
        <v>0</v>
      </c>
      <c r="AR4816">
        <f t="shared" si="449"/>
        <v>0</v>
      </c>
    </row>
    <row r="4817" spans="1:44" x14ac:dyDescent="0.25">
      <c r="A4817" t="s">
        <v>10028</v>
      </c>
      <c r="B4817" s="16">
        <v>9</v>
      </c>
      <c r="C4817" t="s">
        <v>10029</v>
      </c>
      <c r="D4817" t="s">
        <v>10030</v>
      </c>
      <c r="E4817" t="s">
        <v>10031</v>
      </c>
      <c r="F4817" s="17">
        <v>4601800000</v>
      </c>
      <c r="G4817" s="17">
        <v>3733400000</v>
      </c>
      <c r="H4817" s="17">
        <v>102940000</v>
      </c>
      <c r="I4817" s="17">
        <v>3671700000</v>
      </c>
      <c r="J4817" s="17">
        <v>3141300000</v>
      </c>
      <c r="K4817" s="17">
        <v>5613100000</v>
      </c>
      <c r="L4817" s="17">
        <v>5863800</v>
      </c>
      <c r="M4817" s="17">
        <v>2318900000</v>
      </c>
      <c r="N4817" s="17">
        <v>3769700000</v>
      </c>
      <c r="O4817" s="17">
        <v>170730000</v>
      </c>
      <c r="P4817" s="17">
        <v>138840000</v>
      </c>
      <c r="Q4817" s="17">
        <v>7529600000</v>
      </c>
      <c r="R4817" s="17">
        <v>212970000</v>
      </c>
      <c r="S4817" s="17">
        <v>15494000000</v>
      </c>
      <c r="T4817" s="17">
        <v>7128800000</v>
      </c>
      <c r="U4817" s="17">
        <v>261570000</v>
      </c>
      <c r="V4817" s="17">
        <v>1550300000</v>
      </c>
      <c r="W4817" s="17">
        <v>24419000</v>
      </c>
      <c r="X4817" s="17">
        <v>405660000</v>
      </c>
      <c r="Y4817" s="17">
        <v>3730100000</v>
      </c>
      <c r="Z4817" s="17">
        <v>5305100000</v>
      </c>
      <c r="AA4817" s="17">
        <v>4859400000</v>
      </c>
      <c r="AB4817" s="17">
        <v>22168000</v>
      </c>
      <c r="AC4817" s="17">
        <v>1054300000</v>
      </c>
      <c r="AD4817" s="17">
        <v>5738900000</v>
      </c>
      <c r="AE4817" s="17">
        <v>1112700000</v>
      </c>
      <c r="AF4817" s="17">
        <v>34600000000</v>
      </c>
      <c r="AG4817" s="18">
        <v>4083500000</v>
      </c>
      <c r="AH4817" s="18">
        <v>18826000</v>
      </c>
      <c r="AI4817" s="18">
        <v>27843000000</v>
      </c>
      <c r="AJ4817" s="18">
        <v>1021500000</v>
      </c>
      <c r="AK4817" s="18">
        <v>144660000</v>
      </c>
      <c r="AL4817" s="18">
        <v>14428000000</v>
      </c>
      <c r="AM4817">
        <f t="shared" si="450"/>
        <v>4307342992.5925922</v>
      </c>
      <c r="AN4817">
        <f t="shared" si="451"/>
        <v>7923247666.666667</v>
      </c>
      <c r="AO4817">
        <f t="shared" si="452"/>
        <v>0.47628927366835638</v>
      </c>
      <c r="AP4817">
        <f t="shared" si="453"/>
        <v>0.54363351668454207</v>
      </c>
      <c r="AQ4817">
        <f t="shared" si="454"/>
        <v>0</v>
      </c>
      <c r="AR4817">
        <f t="shared" si="449"/>
        <v>0</v>
      </c>
    </row>
    <row r="4818" spans="1:44" x14ac:dyDescent="0.25">
      <c r="A4818" t="s">
        <v>20406</v>
      </c>
      <c r="B4818" s="16">
        <v>6</v>
      </c>
      <c r="C4818" t="s">
        <v>20407</v>
      </c>
      <c r="D4818" t="s">
        <v>20408</v>
      </c>
      <c r="E4818" t="s">
        <v>20409</v>
      </c>
      <c r="F4818" s="17">
        <v>76171000</v>
      </c>
      <c r="G4818" s="17">
        <v>14694000</v>
      </c>
      <c r="H4818" s="17">
        <v>1508400</v>
      </c>
      <c r="I4818" s="17">
        <v>31245000</v>
      </c>
      <c r="J4818" s="17">
        <v>19652000</v>
      </c>
      <c r="K4818" s="17">
        <v>228680000</v>
      </c>
      <c r="L4818" s="17">
        <v>4532900</v>
      </c>
      <c r="M4818" s="17">
        <v>72386000</v>
      </c>
      <c r="N4818" s="17">
        <v>0</v>
      </c>
      <c r="O4818" s="17">
        <v>67365000</v>
      </c>
      <c r="P4818" s="17">
        <v>13724000</v>
      </c>
      <c r="Q4818" s="17">
        <v>136300000</v>
      </c>
      <c r="R4818" s="17">
        <v>5983900</v>
      </c>
      <c r="S4818" s="17">
        <v>243040000</v>
      </c>
      <c r="T4818" s="17">
        <v>5813300</v>
      </c>
      <c r="U4818" s="17">
        <v>438360</v>
      </c>
      <c r="V4818" s="17">
        <v>17174000</v>
      </c>
      <c r="W4818" s="17">
        <v>129910</v>
      </c>
      <c r="X4818" s="17">
        <v>3245900</v>
      </c>
      <c r="Y4818" s="17">
        <v>298680000</v>
      </c>
      <c r="Z4818" s="17">
        <v>29357000</v>
      </c>
      <c r="AA4818" s="17">
        <v>4388600</v>
      </c>
      <c r="AB4818" s="17">
        <v>74861000</v>
      </c>
      <c r="AC4818" s="17">
        <v>29018000</v>
      </c>
      <c r="AD4818" s="17">
        <v>0</v>
      </c>
      <c r="AE4818" s="17">
        <v>159460000</v>
      </c>
      <c r="AF4818" s="17">
        <v>4255300</v>
      </c>
      <c r="AG4818" s="18">
        <v>194370000</v>
      </c>
      <c r="AH4818" s="18">
        <v>87777</v>
      </c>
      <c r="AI4818" s="18">
        <v>1298500000</v>
      </c>
      <c r="AJ4818" s="18">
        <v>318010000</v>
      </c>
      <c r="AK4818" s="18">
        <v>27807000</v>
      </c>
      <c r="AL4818" s="18">
        <v>23474000</v>
      </c>
      <c r="AM4818">
        <f t="shared" si="450"/>
        <v>57114947.037037037</v>
      </c>
      <c r="AN4818">
        <f t="shared" si="451"/>
        <v>310374796.16666669</v>
      </c>
      <c r="AO4818">
        <f t="shared" si="452"/>
        <v>0.27013881869613698</v>
      </c>
      <c r="AP4818">
        <f t="shared" si="453"/>
        <v>0.18401928166347359</v>
      </c>
      <c r="AQ4818">
        <f t="shared" si="454"/>
        <v>0</v>
      </c>
      <c r="AR4818">
        <f t="shared" si="449"/>
        <v>0</v>
      </c>
    </row>
    <row r="4819" spans="1:44" x14ac:dyDescent="0.25">
      <c r="A4819" t="s">
        <v>18763</v>
      </c>
      <c r="B4819" s="16">
        <v>2</v>
      </c>
      <c r="C4819" t="s">
        <v>18764</v>
      </c>
      <c r="D4819" t="s">
        <v>18765</v>
      </c>
      <c r="E4819" t="s">
        <v>18766</v>
      </c>
      <c r="F4819" s="17">
        <v>60751000</v>
      </c>
      <c r="G4819" s="17">
        <v>40557000</v>
      </c>
      <c r="H4819" s="17">
        <v>320220</v>
      </c>
      <c r="I4819" s="17">
        <v>27306000</v>
      </c>
      <c r="J4819" s="17">
        <v>8357300</v>
      </c>
      <c r="K4819" s="17">
        <v>1295800</v>
      </c>
      <c r="L4819" s="17">
        <v>1796700</v>
      </c>
      <c r="M4819" s="17">
        <v>54999000</v>
      </c>
      <c r="N4819" s="17">
        <v>0</v>
      </c>
      <c r="O4819" s="17">
        <v>7531300</v>
      </c>
      <c r="P4819" s="17">
        <v>9268700</v>
      </c>
      <c r="Q4819" s="17">
        <v>286590000</v>
      </c>
      <c r="R4819" s="17">
        <v>250220000</v>
      </c>
      <c r="S4819" s="17">
        <v>30624000</v>
      </c>
      <c r="T4819" s="17">
        <v>27703000</v>
      </c>
      <c r="U4819" s="17">
        <v>3768000</v>
      </c>
      <c r="V4819" s="17">
        <v>278040000</v>
      </c>
      <c r="W4819" s="17">
        <v>7323500</v>
      </c>
      <c r="X4819" s="17">
        <v>62477000</v>
      </c>
      <c r="Y4819" s="17">
        <v>0</v>
      </c>
      <c r="Z4819" s="17">
        <v>1107300</v>
      </c>
      <c r="AA4819" s="17">
        <v>2388100</v>
      </c>
      <c r="AB4819" s="17">
        <v>25668000</v>
      </c>
      <c r="AC4819" s="17">
        <v>20582000</v>
      </c>
      <c r="AD4819" s="17">
        <v>4629900</v>
      </c>
      <c r="AE4819" s="17">
        <v>3274200000</v>
      </c>
      <c r="AF4819" s="17">
        <v>213870000</v>
      </c>
      <c r="AG4819" s="18">
        <v>3145500</v>
      </c>
      <c r="AH4819" s="18">
        <v>7287700</v>
      </c>
      <c r="AI4819" s="18">
        <v>214570000</v>
      </c>
      <c r="AJ4819" s="18">
        <v>914560000</v>
      </c>
      <c r="AK4819" s="18">
        <v>0</v>
      </c>
      <c r="AL4819" s="18">
        <v>49899000</v>
      </c>
      <c r="AM4819">
        <f t="shared" si="450"/>
        <v>174124956.2962963</v>
      </c>
      <c r="AN4819">
        <f t="shared" si="451"/>
        <v>198243700</v>
      </c>
      <c r="AO4819">
        <f t="shared" si="452"/>
        <v>0.90102117279593097</v>
      </c>
      <c r="AP4819">
        <f t="shared" si="453"/>
        <v>0.87833790580127535</v>
      </c>
      <c r="AQ4819">
        <f t="shared" si="454"/>
        <v>0</v>
      </c>
      <c r="AR4819">
        <f t="shared" si="449"/>
        <v>0</v>
      </c>
    </row>
    <row r="4820" spans="1:44" x14ac:dyDescent="0.25">
      <c r="A4820" t="s">
        <v>15579</v>
      </c>
      <c r="B4820" s="16">
        <v>4</v>
      </c>
      <c r="C4820" t="s">
        <v>15580</v>
      </c>
      <c r="D4820" t="s">
        <v>15581</v>
      </c>
      <c r="E4820" t="s">
        <v>15582</v>
      </c>
      <c r="F4820" s="17">
        <v>125330000</v>
      </c>
      <c r="G4820" s="17">
        <v>139190000</v>
      </c>
      <c r="H4820" s="17">
        <v>16176000</v>
      </c>
      <c r="I4820" s="17">
        <v>384200000</v>
      </c>
      <c r="J4820" s="17">
        <v>160060000</v>
      </c>
      <c r="K4820" s="17">
        <v>246220000</v>
      </c>
      <c r="L4820" s="17">
        <v>46638000</v>
      </c>
      <c r="M4820" s="17">
        <v>91649000</v>
      </c>
      <c r="N4820" s="17">
        <v>13704000</v>
      </c>
      <c r="O4820" s="17">
        <v>210900000</v>
      </c>
      <c r="P4820" s="17">
        <v>116360000</v>
      </c>
      <c r="Q4820" s="17">
        <v>348340000</v>
      </c>
      <c r="R4820" s="17">
        <v>316950000</v>
      </c>
      <c r="S4820" s="17">
        <v>656820000</v>
      </c>
      <c r="T4820" s="17">
        <v>354380000</v>
      </c>
      <c r="U4820" s="17">
        <v>196640000</v>
      </c>
      <c r="V4820" s="17">
        <v>369010000</v>
      </c>
      <c r="W4820" s="17">
        <v>457400</v>
      </c>
      <c r="X4820" s="17">
        <v>113310000</v>
      </c>
      <c r="Y4820" s="17">
        <v>91925000</v>
      </c>
      <c r="Z4820" s="17">
        <v>378150000</v>
      </c>
      <c r="AA4820" s="17">
        <v>204780000</v>
      </c>
      <c r="AB4820" s="17">
        <v>264750000</v>
      </c>
      <c r="AC4820" s="17">
        <v>133160000</v>
      </c>
      <c r="AD4820" s="17">
        <v>25129000</v>
      </c>
      <c r="AE4820" s="17">
        <v>334640000</v>
      </c>
      <c r="AF4820" s="17">
        <v>297920000</v>
      </c>
      <c r="AG4820" s="18">
        <v>333700000</v>
      </c>
      <c r="AH4820" s="18">
        <v>57227000</v>
      </c>
      <c r="AI4820" s="18">
        <v>625640000</v>
      </c>
      <c r="AJ4820" s="18">
        <v>542200000</v>
      </c>
      <c r="AK4820" s="18">
        <v>43855000</v>
      </c>
      <c r="AL4820" s="18">
        <v>256010000</v>
      </c>
      <c r="AM4820">
        <f t="shared" si="450"/>
        <v>208769940.74074075</v>
      </c>
      <c r="AN4820">
        <f t="shared" si="451"/>
        <v>309772000</v>
      </c>
      <c r="AO4820">
        <f t="shared" si="452"/>
        <v>0.3648078522482644</v>
      </c>
      <c r="AP4820">
        <f t="shared" si="453"/>
        <v>0.67394709896549965</v>
      </c>
      <c r="AQ4820">
        <f t="shared" si="454"/>
        <v>0</v>
      </c>
      <c r="AR4820">
        <f t="shared" si="449"/>
        <v>0</v>
      </c>
    </row>
    <row r="4821" spans="1:44" x14ac:dyDescent="0.25">
      <c r="A4821" t="s">
        <v>5308</v>
      </c>
      <c r="B4821" s="16">
        <v>2</v>
      </c>
      <c r="C4821" t="s">
        <v>5309</v>
      </c>
      <c r="D4821" t="s">
        <v>715</v>
      </c>
      <c r="E4821" t="s">
        <v>5310</v>
      </c>
      <c r="F4821" s="17">
        <v>129360000</v>
      </c>
      <c r="G4821" s="17">
        <v>326510000</v>
      </c>
      <c r="H4821" s="17">
        <v>100780000</v>
      </c>
      <c r="I4821" s="17">
        <v>41161000</v>
      </c>
      <c r="J4821" s="17">
        <v>47298000</v>
      </c>
      <c r="K4821" s="17">
        <v>205060000</v>
      </c>
      <c r="L4821" s="17">
        <v>19612000</v>
      </c>
      <c r="M4821" s="17">
        <v>411890000</v>
      </c>
      <c r="N4821" s="17">
        <v>13646000</v>
      </c>
      <c r="O4821" s="17">
        <v>148790000</v>
      </c>
      <c r="P4821" s="17">
        <v>416300000</v>
      </c>
      <c r="Q4821" s="17">
        <v>349070000</v>
      </c>
      <c r="R4821" s="17">
        <v>1133500000</v>
      </c>
      <c r="S4821" s="17">
        <v>7579100000</v>
      </c>
      <c r="T4821" s="17">
        <v>1997800000</v>
      </c>
      <c r="U4821" s="17">
        <v>306630000</v>
      </c>
      <c r="V4821" s="17">
        <v>489770000</v>
      </c>
      <c r="W4821" s="17">
        <v>6632500000</v>
      </c>
      <c r="X4821" s="17">
        <v>60368000</v>
      </c>
      <c r="Y4821" s="17">
        <v>52427000</v>
      </c>
      <c r="Z4821" s="17">
        <v>103110000</v>
      </c>
      <c r="AA4821" s="17">
        <v>60826000</v>
      </c>
      <c r="AB4821" s="17">
        <v>90959000</v>
      </c>
      <c r="AC4821" s="17">
        <v>117320000</v>
      </c>
      <c r="AD4821" s="17">
        <v>2953100000</v>
      </c>
      <c r="AE4821" s="17">
        <v>12862000000</v>
      </c>
      <c r="AF4821" s="17">
        <v>357210000</v>
      </c>
      <c r="AG4821" s="18">
        <v>16220000</v>
      </c>
      <c r="AH4821" s="18">
        <v>13397000</v>
      </c>
      <c r="AI4821" s="18">
        <v>266460000</v>
      </c>
      <c r="AJ4821" s="18">
        <v>469790000</v>
      </c>
      <c r="AK4821" s="18">
        <v>1524700000</v>
      </c>
      <c r="AL4821" s="18">
        <v>62979000</v>
      </c>
      <c r="AM4821">
        <f t="shared" si="450"/>
        <v>1370596185.1851852</v>
      </c>
      <c r="AN4821">
        <f t="shared" si="451"/>
        <v>392257666.66666669</v>
      </c>
      <c r="AO4821">
        <f t="shared" si="452"/>
        <v>0.12553858093166265</v>
      </c>
      <c r="AP4821">
        <f t="shared" si="453"/>
        <v>3.4941221081343263</v>
      </c>
      <c r="AQ4821">
        <f t="shared" si="454"/>
        <v>1</v>
      </c>
      <c r="AR4821">
        <f t="shared" si="449"/>
        <v>0</v>
      </c>
    </row>
    <row r="4822" spans="1:44" x14ac:dyDescent="0.25">
      <c r="A4822" t="s">
        <v>7347</v>
      </c>
      <c r="B4822" s="16">
        <v>2</v>
      </c>
      <c r="C4822" t="s">
        <v>7348</v>
      </c>
      <c r="D4822" t="s">
        <v>2067</v>
      </c>
      <c r="E4822" t="s">
        <v>7349</v>
      </c>
      <c r="F4822" s="17">
        <v>28920000</v>
      </c>
      <c r="G4822" s="17">
        <v>67974000</v>
      </c>
      <c r="H4822" s="17">
        <v>0</v>
      </c>
      <c r="I4822" s="17">
        <v>2552800</v>
      </c>
      <c r="J4822" s="17">
        <v>6809600</v>
      </c>
      <c r="K4822" s="17">
        <v>0</v>
      </c>
      <c r="L4822" s="17">
        <v>8937000</v>
      </c>
      <c r="M4822" s="17">
        <v>27593000</v>
      </c>
      <c r="N4822" s="17">
        <v>2577300</v>
      </c>
      <c r="O4822" s="17">
        <v>6336700</v>
      </c>
      <c r="P4822" s="17">
        <v>14100000</v>
      </c>
      <c r="Q4822" s="17">
        <v>26378000</v>
      </c>
      <c r="R4822" s="17">
        <v>484180000</v>
      </c>
      <c r="S4822" s="17">
        <v>45944000</v>
      </c>
      <c r="T4822" s="17">
        <v>12205000</v>
      </c>
      <c r="U4822" s="17">
        <v>27228000</v>
      </c>
      <c r="V4822" s="17">
        <v>152610000</v>
      </c>
      <c r="W4822" s="17">
        <v>0</v>
      </c>
      <c r="X4822" s="17">
        <v>38778000</v>
      </c>
      <c r="Y4822" s="17">
        <v>234060000</v>
      </c>
      <c r="Z4822" s="17">
        <v>0</v>
      </c>
      <c r="AA4822" s="17">
        <v>1148800</v>
      </c>
      <c r="AB4822" s="17">
        <v>2857500</v>
      </c>
      <c r="AC4822" s="17">
        <v>63954000</v>
      </c>
      <c r="AD4822" s="17">
        <v>1821300</v>
      </c>
      <c r="AE4822" s="17">
        <v>112170000</v>
      </c>
      <c r="AF4822" s="17">
        <v>104800000</v>
      </c>
      <c r="AG4822" s="18">
        <v>2519800</v>
      </c>
      <c r="AH4822" s="18">
        <v>0</v>
      </c>
      <c r="AI4822" s="18">
        <v>10912000</v>
      </c>
      <c r="AJ4822" s="18">
        <v>37260000</v>
      </c>
      <c r="AK4822" s="18">
        <v>0</v>
      </c>
      <c r="AL4822" s="18">
        <v>1503500</v>
      </c>
      <c r="AM4822">
        <f t="shared" si="450"/>
        <v>54590185.185185187</v>
      </c>
      <c r="AN4822">
        <f t="shared" si="451"/>
        <v>8699216.666666666</v>
      </c>
      <c r="AO4822">
        <f t="shared" si="452"/>
        <v>3.320563565684348E-2</v>
      </c>
      <c r="AP4822">
        <f t="shared" si="453"/>
        <v>6.2752989466697411</v>
      </c>
      <c r="AQ4822">
        <f t="shared" si="454"/>
        <v>1</v>
      </c>
      <c r="AR4822">
        <f t="shared" si="449"/>
        <v>0</v>
      </c>
    </row>
    <row r="4823" spans="1:44" x14ac:dyDescent="0.25">
      <c r="A4823" t="s">
        <v>10463</v>
      </c>
      <c r="B4823" s="16">
        <v>7</v>
      </c>
      <c r="C4823" t="s">
        <v>10464</v>
      </c>
      <c r="D4823" t="s">
        <v>10465</v>
      </c>
      <c r="E4823" t="s">
        <v>10466</v>
      </c>
      <c r="F4823" s="17">
        <v>2350200000</v>
      </c>
      <c r="G4823" s="17">
        <v>2719800000</v>
      </c>
      <c r="H4823" s="17">
        <v>691280000</v>
      </c>
      <c r="I4823" s="17">
        <v>722510000</v>
      </c>
      <c r="J4823" s="17">
        <v>1599500000</v>
      </c>
      <c r="K4823" s="17">
        <v>425320000</v>
      </c>
      <c r="L4823" s="17">
        <v>264440000</v>
      </c>
      <c r="M4823" s="17">
        <v>2978900000</v>
      </c>
      <c r="N4823" s="17">
        <v>577380000</v>
      </c>
      <c r="O4823" s="17">
        <v>2610100000</v>
      </c>
      <c r="P4823" s="17">
        <v>4649700000</v>
      </c>
      <c r="Q4823" s="17">
        <v>5655200000</v>
      </c>
      <c r="R4823" s="17">
        <v>7669900000</v>
      </c>
      <c r="S4823" s="17">
        <v>4004900000</v>
      </c>
      <c r="T4823" s="17">
        <v>485680000</v>
      </c>
      <c r="U4823" s="17">
        <v>456580000</v>
      </c>
      <c r="V4823" s="17">
        <v>6227800000</v>
      </c>
      <c r="W4823" s="17">
        <v>2260200000</v>
      </c>
      <c r="X4823" s="17">
        <v>1220200000</v>
      </c>
      <c r="Y4823" s="17">
        <v>1277200000</v>
      </c>
      <c r="Z4823" s="17">
        <v>2842600000</v>
      </c>
      <c r="AA4823" s="17">
        <v>236770000</v>
      </c>
      <c r="AB4823" s="17">
        <v>2542100000</v>
      </c>
      <c r="AC4823" s="17">
        <v>680720000</v>
      </c>
      <c r="AD4823" s="17">
        <v>219180000</v>
      </c>
      <c r="AE4823" s="17">
        <v>11018000000</v>
      </c>
      <c r="AF4823" s="17">
        <v>1981600000</v>
      </c>
      <c r="AG4823" s="18">
        <v>1939200000</v>
      </c>
      <c r="AH4823" s="18">
        <v>229760000</v>
      </c>
      <c r="AI4823" s="18">
        <v>9198400000</v>
      </c>
      <c r="AJ4823" s="18">
        <v>3023200000</v>
      </c>
      <c r="AK4823" s="18">
        <v>521900000</v>
      </c>
      <c r="AL4823" s="18">
        <v>3217200000</v>
      </c>
      <c r="AM4823">
        <f t="shared" si="450"/>
        <v>2532139259.2592592</v>
      </c>
      <c r="AN4823">
        <f t="shared" si="451"/>
        <v>3021610000</v>
      </c>
      <c r="AO4823">
        <f t="shared" si="452"/>
        <v>0.74211540224597305</v>
      </c>
      <c r="AP4823">
        <f t="shared" si="453"/>
        <v>0.83800995471263973</v>
      </c>
      <c r="AQ4823">
        <f t="shared" si="454"/>
        <v>0</v>
      </c>
      <c r="AR4823">
        <f t="shared" si="449"/>
        <v>0</v>
      </c>
    </row>
    <row r="4824" spans="1:44" x14ac:dyDescent="0.25">
      <c r="A4824" t="s">
        <v>20119</v>
      </c>
      <c r="B4824" s="16">
        <v>1</v>
      </c>
      <c r="C4824" t="s">
        <v>20120</v>
      </c>
      <c r="D4824" t="s">
        <v>20121</v>
      </c>
      <c r="E4824" t="s">
        <v>20122</v>
      </c>
      <c r="F4824" s="17">
        <v>575770000</v>
      </c>
      <c r="G4824" s="17">
        <v>395600000</v>
      </c>
      <c r="H4824" s="17">
        <v>26709000</v>
      </c>
      <c r="I4824" s="17">
        <v>120040000</v>
      </c>
      <c r="J4824" s="17">
        <v>82276000</v>
      </c>
      <c r="K4824" s="17">
        <v>30705000</v>
      </c>
      <c r="L4824" s="17">
        <v>60365000</v>
      </c>
      <c r="M4824" s="17">
        <v>114750000</v>
      </c>
      <c r="N4824" s="17">
        <v>0</v>
      </c>
      <c r="O4824" s="17">
        <v>384130000</v>
      </c>
      <c r="P4824" s="17">
        <v>129630000</v>
      </c>
      <c r="Q4824" s="17">
        <v>523890000</v>
      </c>
      <c r="R4824" s="17">
        <v>244670000</v>
      </c>
      <c r="S4824" s="17">
        <v>215950000</v>
      </c>
      <c r="T4824" s="17">
        <v>20547000</v>
      </c>
      <c r="U4824" s="17">
        <v>25589000</v>
      </c>
      <c r="V4824" s="17">
        <v>332900000</v>
      </c>
      <c r="W4824" s="17">
        <v>65088000</v>
      </c>
      <c r="X4824" s="17">
        <v>5969400</v>
      </c>
      <c r="Y4824" s="17">
        <v>110050000</v>
      </c>
      <c r="Z4824" s="17">
        <v>83351000</v>
      </c>
      <c r="AA4824" s="17">
        <v>33772000</v>
      </c>
      <c r="AB4824" s="17">
        <v>106610000</v>
      </c>
      <c r="AC4824" s="17">
        <v>281280000</v>
      </c>
      <c r="AD4824" s="17">
        <v>29961000</v>
      </c>
      <c r="AE4824" s="17">
        <v>409120000</v>
      </c>
      <c r="AF4824" s="17">
        <v>343460000</v>
      </c>
      <c r="AG4824" s="18">
        <v>54740000</v>
      </c>
      <c r="AH4824" s="18">
        <v>21931000</v>
      </c>
      <c r="AI4824" s="18">
        <v>121490000</v>
      </c>
      <c r="AJ4824" s="18">
        <v>445890000</v>
      </c>
      <c r="AK4824" s="18">
        <v>19386000</v>
      </c>
      <c r="AL4824" s="18">
        <v>78754000</v>
      </c>
      <c r="AM4824">
        <f t="shared" si="450"/>
        <v>176006755.55555555</v>
      </c>
      <c r="AN4824">
        <f t="shared" si="451"/>
        <v>123698500</v>
      </c>
      <c r="AO4824">
        <f t="shared" si="452"/>
        <v>0.50010886139567856</v>
      </c>
      <c r="AP4824">
        <f t="shared" si="453"/>
        <v>1.4228689560144669</v>
      </c>
      <c r="AQ4824">
        <f t="shared" si="454"/>
        <v>0</v>
      </c>
      <c r="AR4824">
        <f t="shared" si="449"/>
        <v>0</v>
      </c>
    </row>
    <row r="4825" spans="1:44" x14ac:dyDescent="0.25">
      <c r="A4825" t="s">
        <v>7384</v>
      </c>
      <c r="B4825" s="16">
        <v>6</v>
      </c>
      <c r="C4825" t="s">
        <v>7385</v>
      </c>
      <c r="D4825" t="s">
        <v>2091</v>
      </c>
      <c r="E4825" t="s">
        <v>7386</v>
      </c>
      <c r="F4825" s="17">
        <v>2262100</v>
      </c>
      <c r="G4825" s="17">
        <v>47898000</v>
      </c>
      <c r="H4825" s="17">
        <v>3377700</v>
      </c>
      <c r="I4825" s="17">
        <v>6666800</v>
      </c>
      <c r="J4825" s="17">
        <v>48972000</v>
      </c>
      <c r="K4825" s="17">
        <v>0</v>
      </c>
      <c r="L4825" s="17">
        <v>46814000</v>
      </c>
      <c r="M4825" s="17">
        <v>52864000</v>
      </c>
      <c r="N4825" s="17">
        <v>0</v>
      </c>
      <c r="O4825" s="17">
        <v>5378900</v>
      </c>
      <c r="P4825" s="17">
        <v>70721000</v>
      </c>
      <c r="Q4825" s="17">
        <v>346090000</v>
      </c>
      <c r="R4825" s="17">
        <v>0</v>
      </c>
      <c r="S4825" s="17">
        <v>826760000</v>
      </c>
      <c r="T4825" s="17">
        <v>14196000</v>
      </c>
      <c r="U4825" s="17">
        <v>47323000</v>
      </c>
      <c r="V4825" s="17">
        <v>799560000</v>
      </c>
      <c r="W4825" s="17">
        <v>51958000</v>
      </c>
      <c r="X4825" s="17">
        <v>44450000</v>
      </c>
      <c r="Y4825" s="17">
        <v>132900000</v>
      </c>
      <c r="Z4825" s="17">
        <v>22621000</v>
      </c>
      <c r="AA4825" s="17">
        <v>0</v>
      </c>
      <c r="AB4825" s="17">
        <v>18535000</v>
      </c>
      <c r="AC4825" s="17">
        <v>366030000</v>
      </c>
      <c r="AD4825" s="17">
        <v>60671000</v>
      </c>
      <c r="AE4825" s="17">
        <v>301960000</v>
      </c>
      <c r="AF4825" s="17">
        <v>185200000</v>
      </c>
      <c r="AG4825" s="18">
        <v>27032000</v>
      </c>
      <c r="AH4825" s="18">
        <v>7614000</v>
      </c>
      <c r="AI4825" s="18">
        <v>13189000</v>
      </c>
      <c r="AJ4825" s="18">
        <v>101110000</v>
      </c>
      <c r="AK4825" s="18">
        <v>0</v>
      </c>
      <c r="AL4825" s="18">
        <v>47087000</v>
      </c>
      <c r="AM4825">
        <f t="shared" si="450"/>
        <v>129748462.96296297</v>
      </c>
      <c r="AN4825">
        <f t="shared" si="451"/>
        <v>32672000</v>
      </c>
      <c r="AO4825">
        <f t="shared" si="452"/>
        <v>4.1177939066453152E-2</v>
      </c>
      <c r="AP4825">
        <f t="shared" si="453"/>
        <v>3.9712433570936265</v>
      </c>
      <c r="AQ4825">
        <f t="shared" si="454"/>
        <v>1</v>
      </c>
      <c r="AR4825">
        <f t="shared" si="449"/>
        <v>0</v>
      </c>
    </row>
    <row r="4826" spans="1:44" x14ac:dyDescent="0.25">
      <c r="A4826" t="s">
        <v>22993</v>
      </c>
      <c r="B4826" s="16">
        <v>2</v>
      </c>
      <c r="C4826" t="s">
        <v>22994</v>
      </c>
      <c r="D4826" t="s">
        <v>22995</v>
      </c>
      <c r="E4826" t="s">
        <v>22996</v>
      </c>
      <c r="F4826" s="17">
        <v>2358500</v>
      </c>
      <c r="G4826" s="17">
        <v>44902000</v>
      </c>
      <c r="H4826" s="17">
        <v>2881200</v>
      </c>
      <c r="I4826" s="17">
        <v>2114500</v>
      </c>
      <c r="J4826" s="17">
        <v>17255000</v>
      </c>
      <c r="K4826" s="17">
        <v>5217000</v>
      </c>
      <c r="L4826" s="17">
        <v>0</v>
      </c>
      <c r="M4826" s="17">
        <v>14326000</v>
      </c>
      <c r="N4826" s="17">
        <v>0</v>
      </c>
      <c r="O4826" s="17">
        <v>17166000</v>
      </c>
      <c r="P4826" s="17">
        <v>13083000</v>
      </c>
      <c r="Q4826" s="17">
        <v>126800000</v>
      </c>
      <c r="R4826" s="17">
        <v>63094000</v>
      </c>
      <c r="S4826" s="17">
        <v>465790000</v>
      </c>
      <c r="T4826" s="17">
        <v>10783000</v>
      </c>
      <c r="U4826" s="17">
        <v>27369000</v>
      </c>
      <c r="V4826" s="17">
        <v>57612000</v>
      </c>
      <c r="W4826" s="17">
        <v>38036000</v>
      </c>
      <c r="X4826" s="17">
        <v>0</v>
      </c>
      <c r="Y4826" s="17">
        <v>7344800</v>
      </c>
      <c r="Z4826" s="17">
        <v>31305000</v>
      </c>
      <c r="AA4826" s="17">
        <v>0</v>
      </c>
      <c r="AB4826" s="17">
        <v>12390000</v>
      </c>
      <c r="AC4826" s="17">
        <v>239080000</v>
      </c>
      <c r="AD4826" s="17">
        <v>27862000</v>
      </c>
      <c r="AE4826" s="17">
        <v>316540000</v>
      </c>
      <c r="AF4826" s="17">
        <v>66919000</v>
      </c>
      <c r="AG4826" s="18">
        <v>21906000</v>
      </c>
      <c r="AH4826" s="18">
        <v>14630000</v>
      </c>
      <c r="AI4826" s="18">
        <v>79578000</v>
      </c>
      <c r="AJ4826" s="18">
        <v>64538000</v>
      </c>
      <c r="AK4826" s="18">
        <v>3465200</v>
      </c>
      <c r="AL4826" s="18">
        <v>32000000</v>
      </c>
      <c r="AM4826">
        <f t="shared" si="450"/>
        <v>59638074.074074075</v>
      </c>
      <c r="AN4826">
        <f t="shared" si="451"/>
        <v>36019533.333333336</v>
      </c>
      <c r="AO4826">
        <f t="shared" si="452"/>
        <v>0.34067654537373049</v>
      </c>
      <c r="AP4826">
        <f t="shared" si="453"/>
        <v>1.6557147901437017</v>
      </c>
      <c r="AQ4826">
        <f t="shared" si="454"/>
        <v>0</v>
      </c>
      <c r="AR4826">
        <f t="shared" si="449"/>
        <v>0</v>
      </c>
    </row>
    <row r="4827" spans="1:44" x14ac:dyDescent="0.25">
      <c r="A4827" t="s">
        <v>24832</v>
      </c>
      <c r="B4827" s="16">
        <v>2</v>
      </c>
      <c r="C4827" t="s">
        <v>24833</v>
      </c>
      <c r="D4827" t="s">
        <v>24834</v>
      </c>
      <c r="E4827" t="s">
        <v>24835</v>
      </c>
      <c r="F4827" s="17">
        <v>0</v>
      </c>
      <c r="G4827" s="17">
        <v>0</v>
      </c>
      <c r="H4827" s="17">
        <v>33913000</v>
      </c>
      <c r="I4827" s="17">
        <v>8146900</v>
      </c>
      <c r="J4827" s="17">
        <v>48724000</v>
      </c>
      <c r="K4827" s="17">
        <v>2109600</v>
      </c>
      <c r="L4827" s="17">
        <v>0</v>
      </c>
      <c r="M4827" s="17">
        <v>3840800</v>
      </c>
      <c r="N4827" s="17">
        <v>0</v>
      </c>
      <c r="O4827" s="17">
        <v>6245700</v>
      </c>
      <c r="P4827" s="17">
        <v>0</v>
      </c>
      <c r="Q4827" s="17">
        <v>33279000</v>
      </c>
      <c r="R4827" s="17">
        <v>0</v>
      </c>
      <c r="S4827" s="17">
        <v>31076000</v>
      </c>
      <c r="T4827" s="17">
        <v>0</v>
      </c>
      <c r="U4827" s="17">
        <v>0</v>
      </c>
      <c r="V4827" s="17">
        <v>21768000</v>
      </c>
      <c r="W4827" s="17">
        <v>1373200</v>
      </c>
      <c r="X4827" s="17">
        <v>34701000</v>
      </c>
      <c r="Y4827" s="17">
        <v>0</v>
      </c>
      <c r="Z4827" s="17">
        <v>0</v>
      </c>
      <c r="AA4827" s="17">
        <v>0</v>
      </c>
      <c r="AB4827" s="17">
        <v>154480000</v>
      </c>
      <c r="AC4827" s="17">
        <v>0</v>
      </c>
      <c r="AD4827" s="17">
        <v>0</v>
      </c>
      <c r="AE4827" s="17">
        <v>60477000</v>
      </c>
      <c r="AF4827" s="17">
        <v>0</v>
      </c>
      <c r="AG4827" s="18">
        <v>0</v>
      </c>
      <c r="AH4827" s="18">
        <v>0</v>
      </c>
      <c r="AI4827" s="18">
        <v>0</v>
      </c>
      <c r="AJ4827" s="18">
        <v>99260000</v>
      </c>
      <c r="AK4827" s="18">
        <v>0</v>
      </c>
      <c r="AL4827" s="18">
        <v>0</v>
      </c>
      <c r="AM4827">
        <f t="shared" si="450"/>
        <v>16301266.666666666</v>
      </c>
      <c r="AN4827">
        <f t="shared" si="451"/>
        <v>16543333.333333334</v>
      </c>
      <c r="AO4827">
        <f t="shared" si="452"/>
        <v>0.98949589425538576</v>
      </c>
      <c r="AP4827">
        <f t="shared" si="453"/>
        <v>0.98536772113640936</v>
      </c>
      <c r="AQ4827">
        <f t="shared" si="454"/>
        <v>0</v>
      </c>
      <c r="AR4827">
        <f t="shared" ref="AR4827:AR4890" si="455">(AP4827&lt;1)*AND(AO4827&lt;=0.25)</f>
        <v>0</v>
      </c>
    </row>
    <row r="4828" spans="1:44" x14ac:dyDescent="0.25">
      <c r="A4828" t="s">
        <v>10487</v>
      </c>
      <c r="B4828" s="16">
        <v>2</v>
      </c>
      <c r="C4828" t="s">
        <v>10488</v>
      </c>
      <c r="D4828" t="s">
        <v>10489</v>
      </c>
      <c r="E4828" t="s">
        <v>10490</v>
      </c>
      <c r="F4828" s="17">
        <v>319250000</v>
      </c>
      <c r="G4828" s="17">
        <v>7841500000</v>
      </c>
      <c r="H4828" s="17">
        <v>30879000</v>
      </c>
      <c r="I4828" s="17">
        <v>2601900000</v>
      </c>
      <c r="J4828" s="17">
        <v>2209500000</v>
      </c>
      <c r="K4828" s="17">
        <v>1404200000</v>
      </c>
      <c r="L4828" s="17">
        <v>374910000</v>
      </c>
      <c r="M4828" s="17">
        <v>164450000</v>
      </c>
      <c r="N4828" s="17">
        <v>15602000</v>
      </c>
      <c r="O4828" s="17">
        <v>524680000</v>
      </c>
      <c r="P4828" s="17">
        <v>193920000</v>
      </c>
      <c r="Q4828" s="17">
        <v>6429100000</v>
      </c>
      <c r="R4828" s="17">
        <v>2528900000</v>
      </c>
      <c r="S4828" s="17">
        <v>3035600000</v>
      </c>
      <c r="T4828" s="17">
        <v>1467700000</v>
      </c>
      <c r="U4828" s="17">
        <v>945990000</v>
      </c>
      <c r="V4828" s="17">
        <v>22439000000</v>
      </c>
      <c r="W4828" s="17">
        <v>41923000</v>
      </c>
      <c r="X4828" s="17">
        <v>694890000</v>
      </c>
      <c r="Y4828" s="17">
        <v>224250000</v>
      </c>
      <c r="Z4828" s="17">
        <v>1559800000</v>
      </c>
      <c r="AA4828" s="17">
        <v>3511100000</v>
      </c>
      <c r="AB4828" s="17">
        <v>4185000000</v>
      </c>
      <c r="AC4828" s="17">
        <v>194330000</v>
      </c>
      <c r="AD4828" s="17">
        <v>78487000</v>
      </c>
      <c r="AE4828" s="17">
        <v>5358000000</v>
      </c>
      <c r="AF4828" s="17">
        <v>14946000000</v>
      </c>
      <c r="AG4828" s="18">
        <v>957230000</v>
      </c>
      <c r="AH4828" s="18">
        <v>520870000</v>
      </c>
      <c r="AI4828" s="18">
        <v>9287000000</v>
      </c>
      <c r="AJ4828" s="18">
        <v>1285700000</v>
      </c>
      <c r="AK4828" s="18">
        <v>95396000</v>
      </c>
      <c r="AL4828" s="18">
        <v>2579200000</v>
      </c>
      <c r="AM4828">
        <f t="shared" si="450"/>
        <v>3085957814.814815</v>
      </c>
      <c r="AN4828">
        <f t="shared" si="451"/>
        <v>2454232666.6666665</v>
      </c>
      <c r="AO4828">
        <f t="shared" si="452"/>
        <v>0.71976969060989027</v>
      </c>
      <c r="AP4828">
        <f t="shared" si="453"/>
        <v>1.2574023061171931</v>
      </c>
      <c r="AQ4828">
        <f t="shared" si="454"/>
        <v>0</v>
      </c>
      <c r="AR4828">
        <f t="shared" si="455"/>
        <v>0</v>
      </c>
    </row>
    <row r="4829" spans="1:44" x14ac:dyDescent="0.25">
      <c r="A4829" t="s">
        <v>6826</v>
      </c>
      <c r="B4829" s="16">
        <v>8</v>
      </c>
      <c r="C4829" t="s">
        <v>6827</v>
      </c>
      <c r="D4829" t="s">
        <v>1721</v>
      </c>
      <c r="E4829" t="s">
        <v>6828</v>
      </c>
      <c r="F4829" s="17">
        <v>96577000</v>
      </c>
      <c r="G4829" s="17">
        <v>140180000</v>
      </c>
      <c r="H4829" s="17">
        <v>6048400</v>
      </c>
      <c r="I4829" s="17">
        <v>679300000</v>
      </c>
      <c r="J4829" s="17">
        <v>10742000</v>
      </c>
      <c r="K4829" s="17">
        <v>1665200</v>
      </c>
      <c r="L4829" s="17">
        <v>103720000</v>
      </c>
      <c r="M4829" s="17">
        <v>106650000</v>
      </c>
      <c r="N4829" s="17">
        <v>3010900</v>
      </c>
      <c r="O4829" s="17">
        <v>148010000</v>
      </c>
      <c r="P4829" s="17">
        <v>179900000</v>
      </c>
      <c r="Q4829" s="17">
        <v>754360000</v>
      </c>
      <c r="R4829" s="17">
        <v>31269000</v>
      </c>
      <c r="S4829" s="17">
        <v>438640000</v>
      </c>
      <c r="T4829" s="17">
        <v>2728600000</v>
      </c>
      <c r="U4829" s="17">
        <v>402090000</v>
      </c>
      <c r="V4829" s="17">
        <v>1509000000</v>
      </c>
      <c r="W4829" s="17">
        <v>104960000</v>
      </c>
      <c r="X4829" s="17">
        <v>45269000</v>
      </c>
      <c r="Y4829" s="17">
        <v>0</v>
      </c>
      <c r="Z4829" s="17">
        <v>97299000</v>
      </c>
      <c r="AA4829" s="17">
        <v>47297000</v>
      </c>
      <c r="AB4829" s="17">
        <v>0</v>
      </c>
      <c r="AC4829" s="17">
        <v>3614000</v>
      </c>
      <c r="AD4829" s="17">
        <v>2815100</v>
      </c>
      <c r="AE4829" s="17">
        <v>5876100</v>
      </c>
      <c r="AF4829" s="17">
        <v>1396500000</v>
      </c>
      <c r="AG4829" s="18">
        <v>30582000</v>
      </c>
      <c r="AH4829" s="18">
        <v>300180000</v>
      </c>
      <c r="AI4829" s="18">
        <v>21405000</v>
      </c>
      <c r="AJ4829" s="18">
        <v>134960000</v>
      </c>
      <c r="AK4829" s="18">
        <v>42930000</v>
      </c>
      <c r="AL4829" s="18">
        <v>3824800</v>
      </c>
      <c r="AM4829">
        <f t="shared" si="450"/>
        <v>334940470.37037039</v>
      </c>
      <c r="AN4829">
        <f t="shared" si="451"/>
        <v>88980300</v>
      </c>
      <c r="AO4829">
        <f t="shared" si="452"/>
        <v>6.568815650605607E-2</v>
      </c>
      <c r="AP4829">
        <f t="shared" si="453"/>
        <v>3.7642092729555912</v>
      </c>
      <c r="AQ4829">
        <f t="shared" si="454"/>
        <v>1</v>
      </c>
      <c r="AR4829">
        <f t="shared" si="455"/>
        <v>0</v>
      </c>
    </row>
    <row r="4830" spans="1:44" x14ac:dyDescent="0.25">
      <c r="A4830" t="s">
        <v>23719</v>
      </c>
      <c r="B4830" s="16">
        <v>2</v>
      </c>
      <c r="C4830" t="s">
        <v>23720</v>
      </c>
      <c r="D4830" t="s">
        <v>23721</v>
      </c>
      <c r="E4830" t="s">
        <v>23722</v>
      </c>
      <c r="F4830" s="17">
        <v>3450800</v>
      </c>
      <c r="G4830" s="17">
        <v>6422400</v>
      </c>
      <c r="H4830" s="17">
        <v>0</v>
      </c>
      <c r="I4830" s="17">
        <v>0</v>
      </c>
      <c r="J4830" s="17">
        <v>394920000</v>
      </c>
      <c r="K4830" s="17">
        <v>3527400</v>
      </c>
      <c r="L4830" s="17">
        <v>7830000</v>
      </c>
      <c r="M4830" s="17">
        <v>1160800</v>
      </c>
      <c r="N4830" s="17">
        <v>24199000</v>
      </c>
      <c r="O4830" s="17">
        <v>783700</v>
      </c>
      <c r="P4830" s="17">
        <v>141060000</v>
      </c>
      <c r="Q4830" s="17">
        <v>78108000</v>
      </c>
      <c r="R4830" s="17">
        <v>4731100</v>
      </c>
      <c r="S4830" s="17">
        <v>27788000</v>
      </c>
      <c r="T4830" s="17">
        <v>5810500</v>
      </c>
      <c r="U4830" s="17">
        <v>417930</v>
      </c>
      <c r="V4830" s="17">
        <v>250460000</v>
      </c>
      <c r="W4830" s="17">
        <v>0</v>
      </c>
      <c r="X4830" s="17">
        <v>190640000</v>
      </c>
      <c r="Y4830" s="17">
        <v>2510600</v>
      </c>
      <c r="Z4830" s="17">
        <v>18361000</v>
      </c>
      <c r="AA4830" s="17">
        <v>30027000</v>
      </c>
      <c r="AB4830" s="17">
        <v>6672400</v>
      </c>
      <c r="AC4830" s="17">
        <v>1932600</v>
      </c>
      <c r="AD4830" s="17">
        <v>0</v>
      </c>
      <c r="AE4830" s="17">
        <v>152240000</v>
      </c>
      <c r="AF4830" s="17">
        <v>13322000</v>
      </c>
      <c r="AG4830" s="18">
        <v>8282200</v>
      </c>
      <c r="AH4830" s="18">
        <v>0</v>
      </c>
      <c r="AI4830" s="18">
        <v>12792000</v>
      </c>
      <c r="AJ4830" s="18">
        <v>355240000</v>
      </c>
      <c r="AK4830" s="18">
        <v>1969400</v>
      </c>
      <c r="AL4830" s="18">
        <v>61806000</v>
      </c>
      <c r="AM4830">
        <f t="shared" si="450"/>
        <v>50606490</v>
      </c>
      <c r="AN4830">
        <f t="shared" si="451"/>
        <v>73348266.666666672</v>
      </c>
      <c r="AO4830">
        <f t="shared" si="452"/>
        <v>0.71773104578717306</v>
      </c>
      <c r="AP4830">
        <f t="shared" si="453"/>
        <v>0.68994800149787672</v>
      </c>
      <c r="AQ4830">
        <f t="shared" si="454"/>
        <v>0</v>
      </c>
      <c r="AR4830">
        <f t="shared" si="455"/>
        <v>0</v>
      </c>
    </row>
    <row r="4831" spans="1:44" x14ac:dyDescent="0.25">
      <c r="A4831" t="s">
        <v>15183</v>
      </c>
      <c r="B4831" s="16">
        <v>3</v>
      </c>
      <c r="C4831" t="s">
        <v>15184</v>
      </c>
      <c r="D4831" t="s">
        <v>15185</v>
      </c>
      <c r="E4831" t="s">
        <v>15186</v>
      </c>
      <c r="F4831" s="17">
        <v>826680000</v>
      </c>
      <c r="G4831" s="17">
        <v>321060000</v>
      </c>
      <c r="H4831" s="17">
        <v>263950000</v>
      </c>
      <c r="I4831" s="17">
        <v>107510000</v>
      </c>
      <c r="J4831" s="17">
        <v>454600000</v>
      </c>
      <c r="K4831" s="17">
        <v>144080000</v>
      </c>
      <c r="L4831" s="17">
        <v>79057000</v>
      </c>
      <c r="M4831" s="17">
        <v>46877000</v>
      </c>
      <c r="N4831" s="17">
        <v>4900100</v>
      </c>
      <c r="O4831" s="17">
        <v>189400000</v>
      </c>
      <c r="P4831" s="17">
        <v>397570000</v>
      </c>
      <c r="Q4831" s="17">
        <v>449090000</v>
      </c>
      <c r="R4831" s="17">
        <v>358240000</v>
      </c>
      <c r="S4831" s="17">
        <v>218430000</v>
      </c>
      <c r="T4831" s="17">
        <v>68787000</v>
      </c>
      <c r="U4831" s="17">
        <v>174610000</v>
      </c>
      <c r="V4831" s="17">
        <v>3758900000</v>
      </c>
      <c r="W4831" s="17">
        <v>42313000</v>
      </c>
      <c r="X4831" s="17">
        <v>98158000</v>
      </c>
      <c r="Y4831" s="17">
        <v>74184000</v>
      </c>
      <c r="Z4831" s="17">
        <v>37752000</v>
      </c>
      <c r="AA4831" s="17">
        <v>1414500000</v>
      </c>
      <c r="AB4831" s="17">
        <v>254910000</v>
      </c>
      <c r="AC4831" s="17">
        <v>356200000</v>
      </c>
      <c r="AD4831" s="17">
        <v>27646000</v>
      </c>
      <c r="AE4831" s="17">
        <v>1802900000</v>
      </c>
      <c r="AF4831" s="17">
        <v>924260000</v>
      </c>
      <c r="AG4831" s="18">
        <v>56135000</v>
      </c>
      <c r="AH4831" s="18">
        <v>76137000</v>
      </c>
      <c r="AI4831" s="18">
        <v>928810000</v>
      </c>
      <c r="AJ4831" s="18">
        <v>700480000</v>
      </c>
      <c r="AK4831" s="18">
        <v>84099000</v>
      </c>
      <c r="AL4831" s="18">
        <v>165880000</v>
      </c>
      <c r="AM4831">
        <f t="shared" si="450"/>
        <v>477650522.22222221</v>
      </c>
      <c r="AN4831">
        <f t="shared" si="451"/>
        <v>335256833.33333331</v>
      </c>
      <c r="AO4831">
        <f t="shared" si="452"/>
        <v>0.51998007066399854</v>
      </c>
      <c r="AP4831">
        <f t="shared" si="453"/>
        <v>1.4247301612710521</v>
      </c>
      <c r="AQ4831">
        <f t="shared" si="454"/>
        <v>0</v>
      </c>
      <c r="AR4831">
        <f t="shared" si="455"/>
        <v>0</v>
      </c>
    </row>
    <row r="4832" spans="1:44" x14ac:dyDescent="0.25">
      <c r="A4832" t="s">
        <v>24690</v>
      </c>
      <c r="B4832" s="16">
        <v>3</v>
      </c>
      <c r="C4832" t="s">
        <v>24691</v>
      </c>
      <c r="D4832" t="s">
        <v>24692</v>
      </c>
      <c r="E4832" t="s">
        <v>24693</v>
      </c>
      <c r="F4832" s="17">
        <v>5521600</v>
      </c>
      <c r="G4832" s="17">
        <v>2451400</v>
      </c>
      <c r="H4832" s="17">
        <v>70951000</v>
      </c>
      <c r="I4832" s="17">
        <v>2930800</v>
      </c>
      <c r="J4832" s="17">
        <v>11879000</v>
      </c>
      <c r="K4832" s="17">
        <v>29063000</v>
      </c>
      <c r="L4832" s="17">
        <v>0</v>
      </c>
      <c r="M4832" s="17">
        <v>15128000</v>
      </c>
      <c r="N4832" s="17">
        <v>0</v>
      </c>
      <c r="O4832" s="17">
        <v>70134000</v>
      </c>
      <c r="P4832" s="17">
        <v>987780</v>
      </c>
      <c r="Q4832" s="17">
        <v>1199100</v>
      </c>
      <c r="R4832" s="17">
        <v>113110000</v>
      </c>
      <c r="S4832" s="17">
        <v>44494000</v>
      </c>
      <c r="T4832" s="17">
        <v>0</v>
      </c>
      <c r="U4832" s="17">
        <v>0</v>
      </c>
      <c r="V4832" s="17">
        <v>4295400</v>
      </c>
      <c r="W4832" s="17">
        <v>421920</v>
      </c>
      <c r="X4832" s="17">
        <v>0</v>
      </c>
      <c r="Y4832" s="17">
        <v>314340</v>
      </c>
      <c r="Z4832" s="17">
        <v>10269000</v>
      </c>
      <c r="AA4832" s="17">
        <v>3550700</v>
      </c>
      <c r="AB4832" s="17">
        <v>0</v>
      </c>
      <c r="AC4832" s="17">
        <v>0</v>
      </c>
      <c r="AD4832" s="17">
        <v>0</v>
      </c>
      <c r="AE4832" s="17">
        <v>15768000</v>
      </c>
      <c r="AF4832" s="17">
        <v>81574000</v>
      </c>
      <c r="AG4832" s="18">
        <v>27143000</v>
      </c>
      <c r="AH4832" s="18">
        <v>7127000</v>
      </c>
      <c r="AI4832" s="18">
        <v>48820000</v>
      </c>
      <c r="AJ4832" s="18">
        <v>20095000</v>
      </c>
      <c r="AK4832" s="18">
        <v>0</v>
      </c>
      <c r="AL4832" s="18">
        <v>67880000</v>
      </c>
      <c r="AM4832">
        <f t="shared" si="450"/>
        <v>17927520</v>
      </c>
      <c r="AN4832">
        <f t="shared" si="451"/>
        <v>28510833.333333332</v>
      </c>
      <c r="AO4832">
        <f t="shared" si="452"/>
        <v>0.40345213725603801</v>
      </c>
      <c r="AP4832">
        <f t="shared" si="453"/>
        <v>0.62879677315640259</v>
      </c>
      <c r="AQ4832">
        <f t="shared" si="454"/>
        <v>0</v>
      </c>
      <c r="AR4832">
        <f t="shared" si="455"/>
        <v>0</v>
      </c>
    </row>
    <row r="4833" spans="1:44" x14ac:dyDescent="0.25">
      <c r="A4833" t="s">
        <v>4858</v>
      </c>
      <c r="B4833" s="16">
        <v>6</v>
      </c>
      <c r="C4833" t="s">
        <v>4859</v>
      </c>
      <c r="D4833" t="s">
        <v>417</v>
      </c>
      <c r="E4833" t="s">
        <v>4860</v>
      </c>
      <c r="F4833" s="17">
        <v>81540000</v>
      </c>
      <c r="G4833" s="17">
        <v>417960000</v>
      </c>
      <c r="H4833" s="17">
        <v>50347000</v>
      </c>
      <c r="I4833" s="17">
        <v>229730000</v>
      </c>
      <c r="J4833" s="17">
        <v>20817000</v>
      </c>
      <c r="K4833" s="17">
        <v>16065000</v>
      </c>
      <c r="L4833" s="17">
        <v>128550000</v>
      </c>
      <c r="M4833" s="17">
        <v>70671000</v>
      </c>
      <c r="N4833" s="17">
        <v>135870000</v>
      </c>
      <c r="O4833" s="17">
        <v>93318000</v>
      </c>
      <c r="P4833" s="17">
        <v>241470000</v>
      </c>
      <c r="Q4833" s="17">
        <v>554390000</v>
      </c>
      <c r="R4833" s="17">
        <v>1728400000</v>
      </c>
      <c r="S4833" s="17">
        <v>2610800000</v>
      </c>
      <c r="T4833" s="17">
        <v>58296000</v>
      </c>
      <c r="U4833" s="17">
        <v>10181000</v>
      </c>
      <c r="V4833" s="17">
        <v>251860000</v>
      </c>
      <c r="W4833" s="17">
        <v>35017000</v>
      </c>
      <c r="X4833" s="17">
        <v>693150000</v>
      </c>
      <c r="Y4833" s="17">
        <v>18269000</v>
      </c>
      <c r="Z4833" s="17">
        <v>35735000</v>
      </c>
      <c r="AA4833" s="17">
        <v>432490000</v>
      </c>
      <c r="AB4833" s="17">
        <v>255740000</v>
      </c>
      <c r="AC4833" s="17">
        <v>524130000</v>
      </c>
      <c r="AD4833" s="17">
        <v>14189000</v>
      </c>
      <c r="AE4833" s="17">
        <v>229630000</v>
      </c>
      <c r="AF4833" s="17">
        <v>561420000</v>
      </c>
      <c r="AG4833" s="18">
        <v>40289000</v>
      </c>
      <c r="AH4833" s="18">
        <v>152090000</v>
      </c>
      <c r="AI4833" s="18">
        <v>71395000</v>
      </c>
      <c r="AJ4833" s="18">
        <v>213430000</v>
      </c>
      <c r="AK4833" s="18">
        <v>20456000</v>
      </c>
      <c r="AL4833" s="18">
        <v>38842000</v>
      </c>
      <c r="AM4833">
        <f t="shared" si="450"/>
        <v>351853148.14814812</v>
      </c>
      <c r="AN4833">
        <f t="shared" si="451"/>
        <v>89417000</v>
      </c>
      <c r="AO4833">
        <f t="shared" si="452"/>
        <v>2.9597683214017158E-2</v>
      </c>
      <c r="AP4833">
        <f t="shared" si="453"/>
        <v>3.9349692804293155</v>
      </c>
      <c r="AQ4833">
        <f t="shared" si="454"/>
        <v>1</v>
      </c>
      <c r="AR4833">
        <f t="shared" si="455"/>
        <v>0</v>
      </c>
    </row>
    <row r="4834" spans="1:44" x14ac:dyDescent="0.25">
      <c r="A4834" t="s">
        <v>14749</v>
      </c>
      <c r="B4834" s="16">
        <v>7</v>
      </c>
      <c r="C4834" t="s">
        <v>14750</v>
      </c>
      <c r="D4834" t="s">
        <v>14751</v>
      </c>
      <c r="E4834" t="s">
        <v>14752</v>
      </c>
      <c r="F4834" s="17">
        <v>626520000</v>
      </c>
      <c r="G4834" s="17">
        <v>933870000</v>
      </c>
      <c r="H4834" s="17">
        <v>176620000</v>
      </c>
      <c r="I4834" s="17">
        <v>241890000</v>
      </c>
      <c r="J4834" s="17">
        <v>100370000</v>
      </c>
      <c r="K4834" s="17">
        <v>72080000</v>
      </c>
      <c r="L4834" s="17">
        <v>178970000</v>
      </c>
      <c r="M4834" s="17">
        <v>881240000</v>
      </c>
      <c r="N4834" s="17">
        <v>1267700</v>
      </c>
      <c r="O4834" s="17">
        <v>245290000</v>
      </c>
      <c r="P4834" s="17">
        <v>1055600000</v>
      </c>
      <c r="Q4834" s="17">
        <v>962380000</v>
      </c>
      <c r="R4834" s="17">
        <v>1199000000</v>
      </c>
      <c r="S4834" s="17">
        <v>876530000</v>
      </c>
      <c r="T4834" s="17">
        <v>65362000</v>
      </c>
      <c r="U4834" s="17">
        <v>10196000</v>
      </c>
      <c r="V4834" s="17">
        <v>3216500000</v>
      </c>
      <c r="W4834" s="17">
        <v>484710000</v>
      </c>
      <c r="X4834" s="17">
        <v>447120000</v>
      </c>
      <c r="Y4834" s="17">
        <v>257560000</v>
      </c>
      <c r="Z4834" s="17">
        <v>191000000</v>
      </c>
      <c r="AA4834" s="17">
        <v>54341000</v>
      </c>
      <c r="AB4834" s="17">
        <v>314250000</v>
      </c>
      <c r="AC4834" s="17">
        <v>1512000000</v>
      </c>
      <c r="AD4834" s="17">
        <v>80543000</v>
      </c>
      <c r="AE4834" s="17">
        <v>1338200000</v>
      </c>
      <c r="AF4834" s="17">
        <v>789590000</v>
      </c>
      <c r="AG4834" s="18">
        <v>85301000</v>
      </c>
      <c r="AH4834" s="18">
        <v>109930000</v>
      </c>
      <c r="AI4834" s="18">
        <v>458420000</v>
      </c>
      <c r="AJ4834" s="18">
        <v>2207000000</v>
      </c>
      <c r="AK4834" s="18">
        <v>64355000</v>
      </c>
      <c r="AL4834" s="18">
        <v>160110000</v>
      </c>
      <c r="AM4834">
        <f t="shared" si="450"/>
        <v>604185174.07407403</v>
      </c>
      <c r="AN4834">
        <f t="shared" si="451"/>
        <v>514186000</v>
      </c>
      <c r="AO4834">
        <f t="shared" si="452"/>
        <v>0.81443129814254833</v>
      </c>
      <c r="AP4834">
        <f t="shared" si="453"/>
        <v>1.1750323308570712</v>
      </c>
      <c r="AQ4834">
        <f t="shared" si="454"/>
        <v>0</v>
      </c>
      <c r="AR4834">
        <f t="shared" si="455"/>
        <v>0</v>
      </c>
    </row>
    <row r="4835" spans="1:44" x14ac:dyDescent="0.25">
      <c r="A4835" t="s">
        <v>15619</v>
      </c>
      <c r="B4835" s="16">
        <v>4</v>
      </c>
      <c r="C4835" t="s">
        <v>15620</v>
      </c>
      <c r="D4835" t="s">
        <v>15621</v>
      </c>
      <c r="E4835" t="s">
        <v>15622</v>
      </c>
      <c r="F4835" s="17">
        <v>134650000</v>
      </c>
      <c r="G4835" s="17">
        <v>557830000</v>
      </c>
      <c r="H4835" s="17">
        <v>60141000</v>
      </c>
      <c r="I4835" s="17">
        <v>186710000</v>
      </c>
      <c r="J4835" s="17">
        <v>115710000</v>
      </c>
      <c r="K4835" s="17">
        <v>63919000</v>
      </c>
      <c r="L4835" s="17">
        <v>95406000</v>
      </c>
      <c r="M4835" s="17">
        <v>513370000</v>
      </c>
      <c r="N4835" s="17">
        <v>16945000</v>
      </c>
      <c r="O4835" s="17">
        <v>829390000</v>
      </c>
      <c r="P4835" s="17">
        <v>412020000</v>
      </c>
      <c r="Q4835" s="17">
        <v>1162800000</v>
      </c>
      <c r="R4835" s="17">
        <v>177800000</v>
      </c>
      <c r="S4835" s="17">
        <v>522270000</v>
      </c>
      <c r="T4835" s="17">
        <v>123160000</v>
      </c>
      <c r="U4835" s="17">
        <v>27174000</v>
      </c>
      <c r="V4835" s="17">
        <v>761960000</v>
      </c>
      <c r="W4835" s="17">
        <v>29728000</v>
      </c>
      <c r="X4835" s="17">
        <v>228080000</v>
      </c>
      <c r="Y4835" s="17">
        <v>73412000</v>
      </c>
      <c r="Z4835" s="17">
        <v>94505000</v>
      </c>
      <c r="AA4835" s="17">
        <v>583230000</v>
      </c>
      <c r="AB4835" s="17">
        <v>385980000</v>
      </c>
      <c r="AC4835" s="17">
        <v>297370000</v>
      </c>
      <c r="AD4835" s="17">
        <v>19762000</v>
      </c>
      <c r="AE4835" s="17">
        <v>2604800000</v>
      </c>
      <c r="AF4835" s="17">
        <v>2079100000</v>
      </c>
      <c r="AG4835" s="18">
        <v>60845000</v>
      </c>
      <c r="AH4835" s="18">
        <v>116610000</v>
      </c>
      <c r="AI4835" s="18">
        <v>683160000</v>
      </c>
      <c r="AJ4835" s="18">
        <v>802380000</v>
      </c>
      <c r="AK4835" s="18">
        <v>23098000</v>
      </c>
      <c r="AL4835" s="18">
        <v>134450000</v>
      </c>
      <c r="AM4835">
        <f t="shared" si="450"/>
        <v>450267481.48148149</v>
      </c>
      <c r="AN4835">
        <f t="shared" si="451"/>
        <v>303423833.33333331</v>
      </c>
      <c r="AO4835">
        <f t="shared" si="452"/>
        <v>0.4403596623303353</v>
      </c>
      <c r="AP4835">
        <f t="shared" si="453"/>
        <v>1.4839555500138635</v>
      </c>
      <c r="AQ4835">
        <f t="shared" si="454"/>
        <v>0</v>
      </c>
      <c r="AR4835">
        <f t="shared" si="455"/>
        <v>0</v>
      </c>
    </row>
    <row r="4836" spans="1:44" x14ac:dyDescent="0.25">
      <c r="A4836" t="s">
        <v>17325</v>
      </c>
      <c r="B4836" s="16">
        <v>8</v>
      </c>
      <c r="C4836" t="s">
        <v>17326</v>
      </c>
      <c r="D4836" t="s">
        <v>17327</v>
      </c>
      <c r="E4836" t="s">
        <v>17328</v>
      </c>
      <c r="F4836" s="17">
        <v>446960000</v>
      </c>
      <c r="G4836" s="17">
        <v>539150000</v>
      </c>
      <c r="H4836" s="17">
        <v>72115000</v>
      </c>
      <c r="I4836" s="17">
        <v>159350000</v>
      </c>
      <c r="J4836" s="17">
        <v>62257000</v>
      </c>
      <c r="K4836" s="17">
        <v>150720000</v>
      </c>
      <c r="L4836" s="17">
        <v>108950000</v>
      </c>
      <c r="M4836" s="17">
        <v>416670000</v>
      </c>
      <c r="N4836" s="17">
        <v>18818000</v>
      </c>
      <c r="O4836" s="17">
        <v>493280000</v>
      </c>
      <c r="P4836" s="17">
        <v>418310000</v>
      </c>
      <c r="Q4836" s="17">
        <v>731260000</v>
      </c>
      <c r="R4836" s="17">
        <v>538240000</v>
      </c>
      <c r="S4836" s="17">
        <v>162550000</v>
      </c>
      <c r="T4836" s="17">
        <v>30599000</v>
      </c>
      <c r="U4836" s="17">
        <v>20124000</v>
      </c>
      <c r="V4836" s="17">
        <v>962980000</v>
      </c>
      <c r="W4836" s="17">
        <v>47781000</v>
      </c>
      <c r="X4836" s="17">
        <v>108900000</v>
      </c>
      <c r="Y4836" s="17">
        <v>76341000</v>
      </c>
      <c r="Z4836" s="17">
        <v>108320000</v>
      </c>
      <c r="AA4836" s="17">
        <v>255930000</v>
      </c>
      <c r="AB4836" s="17">
        <v>156180000</v>
      </c>
      <c r="AC4836" s="17">
        <v>1053300000</v>
      </c>
      <c r="AD4836" s="17">
        <v>23403000</v>
      </c>
      <c r="AE4836" s="17">
        <v>680660000</v>
      </c>
      <c r="AF4836" s="17">
        <v>563670000</v>
      </c>
      <c r="AG4836" s="18">
        <v>66401000</v>
      </c>
      <c r="AH4836" s="18">
        <v>74821000</v>
      </c>
      <c r="AI4836" s="18">
        <v>340740000</v>
      </c>
      <c r="AJ4836" s="18">
        <v>481680000</v>
      </c>
      <c r="AK4836" s="18">
        <v>29646000</v>
      </c>
      <c r="AL4836" s="18">
        <v>203910000</v>
      </c>
      <c r="AM4836">
        <f t="shared" si="450"/>
        <v>311363629.62962961</v>
      </c>
      <c r="AN4836">
        <f t="shared" si="451"/>
        <v>199533000</v>
      </c>
      <c r="AO4836">
        <f t="shared" si="452"/>
        <v>0.25350459889958016</v>
      </c>
      <c r="AP4836">
        <f t="shared" si="453"/>
        <v>1.5604618265130561</v>
      </c>
      <c r="AQ4836">
        <f t="shared" si="454"/>
        <v>0</v>
      </c>
      <c r="AR4836">
        <f t="shared" si="455"/>
        <v>0</v>
      </c>
    </row>
    <row r="4837" spans="1:44" x14ac:dyDescent="0.25">
      <c r="A4837" t="s">
        <v>20690</v>
      </c>
      <c r="B4837" s="16">
        <v>1</v>
      </c>
      <c r="C4837" t="s">
        <v>20691</v>
      </c>
      <c r="D4837" t="s">
        <v>20692</v>
      </c>
      <c r="E4837" t="s">
        <v>20693</v>
      </c>
      <c r="F4837" s="17">
        <v>0</v>
      </c>
      <c r="G4837" s="17">
        <v>168620000</v>
      </c>
      <c r="H4837" s="17">
        <v>27000000</v>
      </c>
      <c r="I4837" s="17">
        <v>38541000</v>
      </c>
      <c r="J4837" s="17">
        <v>62107000</v>
      </c>
      <c r="K4837" s="17">
        <v>8204200</v>
      </c>
      <c r="L4837" s="17">
        <v>3252400</v>
      </c>
      <c r="M4837" s="17">
        <v>165400000</v>
      </c>
      <c r="N4837" s="17">
        <v>0</v>
      </c>
      <c r="O4837" s="17">
        <v>202620000</v>
      </c>
      <c r="P4837" s="17">
        <v>155250000</v>
      </c>
      <c r="Q4837" s="17">
        <v>131880000</v>
      </c>
      <c r="R4837" s="17">
        <v>5496100</v>
      </c>
      <c r="S4837" s="17">
        <v>86235000</v>
      </c>
      <c r="T4837" s="17">
        <v>51330000</v>
      </c>
      <c r="U4837" s="17">
        <v>0</v>
      </c>
      <c r="V4837" s="17">
        <v>105320000</v>
      </c>
      <c r="W4837" s="17">
        <v>0</v>
      </c>
      <c r="X4837" s="17">
        <v>120660000</v>
      </c>
      <c r="Y4837" s="17">
        <v>20836000</v>
      </c>
      <c r="Z4837" s="17">
        <v>69121000</v>
      </c>
      <c r="AA4837" s="17">
        <v>26427000</v>
      </c>
      <c r="AB4837" s="17">
        <v>135060000</v>
      </c>
      <c r="AC4837" s="17">
        <v>0</v>
      </c>
      <c r="AD4837" s="17">
        <v>3693300</v>
      </c>
      <c r="AE4837" s="17">
        <v>3055300000</v>
      </c>
      <c r="AF4837" s="17">
        <v>12406000</v>
      </c>
      <c r="AG4837" s="18">
        <v>15449000</v>
      </c>
      <c r="AH4837" s="18">
        <v>49661000</v>
      </c>
      <c r="AI4837" s="18">
        <v>37122000</v>
      </c>
      <c r="AJ4837" s="18">
        <v>606120000</v>
      </c>
      <c r="AK4837" s="18">
        <v>39557000</v>
      </c>
      <c r="AL4837" s="18">
        <v>50545000</v>
      </c>
      <c r="AM4837">
        <f t="shared" si="450"/>
        <v>172398481.48148149</v>
      </c>
      <c r="AN4837">
        <f t="shared" si="451"/>
        <v>133075666.66666667</v>
      </c>
      <c r="AO4837">
        <f t="shared" si="452"/>
        <v>0.79084077448722379</v>
      </c>
      <c r="AP4837">
        <f t="shared" si="453"/>
        <v>1.2954921496903877</v>
      </c>
      <c r="AQ4837">
        <f t="shared" si="454"/>
        <v>0</v>
      </c>
      <c r="AR4837">
        <f t="shared" si="455"/>
        <v>0</v>
      </c>
    </row>
    <row r="4838" spans="1:44" x14ac:dyDescent="0.25">
      <c r="A4838" t="s">
        <v>25299</v>
      </c>
      <c r="B4838" s="16">
        <v>3</v>
      </c>
      <c r="C4838" t="s">
        <v>25300</v>
      </c>
      <c r="D4838" t="s">
        <v>25301</v>
      </c>
      <c r="E4838" t="s">
        <v>25302</v>
      </c>
      <c r="F4838" s="17">
        <v>0</v>
      </c>
      <c r="G4838" s="17">
        <v>2200500</v>
      </c>
      <c r="H4838" s="17">
        <v>0</v>
      </c>
      <c r="I4838" s="17">
        <v>3391000</v>
      </c>
      <c r="J4838" s="17">
        <v>0</v>
      </c>
      <c r="K4838" s="17">
        <v>0</v>
      </c>
      <c r="L4838" s="17">
        <v>0</v>
      </c>
      <c r="M4838" s="17">
        <v>0</v>
      </c>
      <c r="N4838" s="17">
        <v>0</v>
      </c>
      <c r="O4838" s="17">
        <v>0</v>
      </c>
      <c r="P4838" s="17">
        <v>0</v>
      </c>
      <c r="Q4838" s="17">
        <v>2143400</v>
      </c>
      <c r="R4838" s="17">
        <v>0</v>
      </c>
      <c r="S4838" s="17">
        <v>0</v>
      </c>
      <c r="T4838" s="17">
        <v>0</v>
      </c>
      <c r="U4838" s="17">
        <v>0</v>
      </c>
      <c r="V4838" s="17">
        <v>4306300</v>
      </c>
      <c r="W4838" s="17">
        <v>0</v>
      </c>
      <c r="X4838" s="17">
        <v>0</v>
      </c>
      <c r="Y4838" s="17">
        <v>0</v>
      </c>
      <c r="Z4838" s="17">
        <v>0</v>
      </c>
      <c r="AA4838" s="17">
        <v>0</v>
      </c>
      <c r="AB4838" s="17">
        <v>3980000</v>
      </c>
      <c r="AC4838" s="17">
        <v>0</v>
      </c>
      <c r="AD4838" s="17">
        <v>0</v>
      </c>
      <c r="AE4838" s="17">
        <v>0</v>
      </c>
      <c r="AF4838" s="17">
        <v>95324000</v>
      </c>
      <c r="AG4838" s="18">
        <v>0</v>
      </c>
      <c r="AH4838" s="18">
        <v>4903400</v>
      </c>
      <c r="AI4838" s="18">
        <v>0</v>
      </c>
      <c r="AJ4838" s="18">
        <v>19792000</v>
      </c>
      <c r="AK4838" s="18">
        <v>0</v>
      </c>
      <c r="AL4838" s="18">
        <v>0</v>
      </c>
      <c r="AM4838">
        <f t="shared" si="450"/>
        <v>4123896.2962962962</v>
      </c>
      <c r="AN4838">
        <f t="shared" si="451"/>
        <v>4115900</v>
      </c>
      <c r="AO4838">
        <f t="shared" si="452"/>
        <v>0.99868265307032655</v>
      </c>
      <c r="AP4838">
        <f t="shared" si="453"/>
        <v>1.001942781966592</v>
      </c>
      <c r="AQ4838">
        <f t="shared" si="454"/>
        <v>0</v>
      </c>
      <c r="AR4838">
        <f t="shared" si="455"/>
        <v>0</v>
      </c>
    </row>
    <row r="4839" spans="1:44" x14ac:dyDescent="0.25">
      <c r="A4839" t="s">
        <v>16584</v>
      </c>
      <c r="B4839" s="16">
        <v>3</v>
      </c>
      <c r="C4839" t="s">
        <v>16585</v>
      </c>
      <c r="D4839" t="s">
        <v>16586</v>
      </c>
      <c r="E4839" t="s">
        <v>16587</v>
      </c>
      <c r="F4839" s="17">
        <v>634750000</v>
      </c>
      <c r="G4839" s="17">
        <v>668980000</v>
      </c>
      <c r="H4839" s="17">
        <v>83507000</v>
      </c>
      <c r="I4839" s="17">
        <v>189760000</v>
      </c>
      <c r="J4839" s="17">
        <v>90608000</v>
      </c>
      <c r="K4839" s="17">
        <v>17874000</v>
      </c>
      <c r="L4839" s="17">
        <v>90638000</v>
      </c>
      <c r="M4839" s="17">
        <v>574460000</v>
      </c>
      <c r="N4839" s="17">
        <v>0</v>
      </c>
      <c r="O4839" s="17">
        <v>450830000</v>
      </c>
      <c r="P4839" s="17">
        <v>396290000</v>
      </c>
      <c r="Q4839" s="17">
        <v>517950000</v>
      </c>
      <c r="R4839" s="17">
        <v>924590000</v>
      </c>
      <c r="S4839" s="17">
        <v>147920000</v>
      </c>
      <c r="T4839" s="17">
        <v>40186000</v>
      </c>
      <c r="U4839" s="17">
        <v>13220000</v>
      </c>
      <c r="V4839" s="17">
        <v>1462400000</v>
      </c>
      <c r="W4839" s="17">
        <v>88216000</v>
      </c>
      <c r="X4839" s="17">
        <v>28909000</v>
      </c>
      <c r="Y4839" s="17">
        <v>96569000</v>
      </c>
      <c r="Z4839" s="17">
        <v>19672000</v>
      </c>
      <c r="AA4839" s="17">
        <v>195500000</v>
      </c>
      <c r="AB4839" s="17">
        <v>173410000</v>
      </c>
      <c r="AC4839" s="17">
        <v>719650000</v>
      </c>
      <c r="AD4839" s="17">
        <v>54212000</v>
      </c>
      <c r="AE4839" s="17">
        <v>1668500000</v>
      </c>
      <c r="AF4839" s="17">
        <v>1834500000</v>
      </c>
      <c r="AG4839" s="18">
        <v>73994000</v>
      </c>
      <c r="AH4839" s="18">
        <v>127670000</v>
      </c>
      <c r="AI4839" s="18">
        <v>166220000</v>
      </c>
      <c r="AJ4839" s="18">
        <v>902410000</v>
      </c>
      <c r="AK4839" s="18">
        <v>24500000</v>
      </c>
      <c r="AL4839" s="18">
        <v>184250000</v>
      </c>
      <c r="AM4839">
        <f t="shared" si="450"/>
        <v>414188925.92592591</v>
      </c>
      <c r="AN4839">
        <f t="shared" si="451"/>
        <v>246507333.33333334</v>
      </c>
      <c r="AO4839">
        <f t="shared" si="452"/>
        <v>0.33507725246588105</v>
      </c>
      <c r="AP4839">
        <f t="shared" si="453"/>
        <v>1.6802296318132222</v>
      </c>
      <c r="AQ4839">
        <f t="shared" si="454"/>
        <v>0</v>
      </c>
      <c r="AR4839">
        <f t="shared" si="455"/>
        <v>0</v>
      </c>
    </row>
    <row r="4840" spans="1:44" x14ac:dyDescent="0.25">
      <c r="A4840" t="s">
        <v>16662</v>
      </c>
      <c r="B4840" s="16">
        <v>4</v>
      </c>
      <c r="C4840" t="s">
        <v>16663</v>
      </c>
      <c r="D4840" t="s">
        <v>16664</v>
      </c>
      <c r="E4840" t="s">
        <v>16665</v>
      </c>
      <c r="F4840" s="17">
        <v>879030000</v>
      </c>
      <c r="G4840" s="17">
        <v>701590000</v>
      </c>
      <c r="H4840" s="17">
        <v>102950000</v>
      </c>
      <c r="I4840" s="17">
        <v>166000000</v>
      </c>
      <c r="J4840" s="17">
        <v>48711000</v>
      </c>
      <c r="K4840" s="17">
        <v>36911000</v>
      </c>
      <c r="L4840" s="17">
        <v>93359000</v>
      </c>
      <c r="M4840" s="17">
        <v>484690000</v>
      </c>
      <c r="N4840" s="17">
        <v>0</v>
      </c>
      <c r="O4840" s="17">
        <v>479500000</v>
      </c>
      <c r="P4840" s="17">
        <v>557520000</v>
      </c>
      <c r="Q4840" s="17">
        <v>339200000</v>
      </c>
      <c r="R4840" s="17">
        <v>711270000</v>
      </c>
      <c r="S4840" s="17">
        <v>134900000</v>
      </c>
      <c r="T4840" s="17">
        <v>49826000</v>
      </c>
      <c r="U4840" s="17">
        <v>13996000</v>
      </c>
      <c r="V4840" s="17">
        <v>1166200000</v>
      </c>
      <c r="W4840" s="17">
        <v>81604000</v>
      </c>
      <c r="X4840" s="17">
        <v>4587800</v>
      </c>
      <c r="Y4840" s="17">
        <v>122750000</v>
      </c>
      <c r="Z4840" s="17">
        <v>359530000</v>
      </c>
      <c r="AA4840" s="17">
        <v>170440000</v>
      </c>
      <c r="AB4840" s="17">
        <v>185350000</v>
      </c>
      <c r="AC4840" s="17">
        <v>925680000</v>
      </c>
      <c r="AD4840" s="17">
        <v>47327000</v>
      </c>
      <c r="AE4840" s="17">
        <v>1184700000</v>
      </c>
      <c r="AF4840" s="17">
        <v>788100000</v>
      </c>
      <c r="AG4840" s="18">
        <v>58920000</v>
      </c>
      <c r="AH4840" s="18">
        <v>112400000</v>
      </c>
      <c r="AI4840" s="18">
        <v>289880000</v>
      </c>
      <c r="AJ4840" s="18">
        <v>714000000</v>
      </c>
      <c r="AK4840" s="18">
        <v>55008000</v>
      </c>
      <c r="AL4840" s="18">
        <v>192290000</v>
      </c>
      <c r="AM4840">
        <f t="shared" si="450"/>
        <v>364285992.5925926</v>
      </c>
      <c r="AN4840">
        <f t="shared" si="451"/>
        <v>237083000</v>
      </c>
      <c r="AO4840">
        <f t="shared" si="452"/>
        <v>0.33049534538483172</v>
      </c>
      <c r="AP4840">
        <f t="shared" si="453"/>
        <v>1.5365335877839938</v>
      </c>
      <c r="AQ4840">
        <f t="shared" si="454"/>
        <v>0</v>
      </c>
      <c r="AR4840">
        <f t="shared" si="455"/>
        <v>0</v>
      </c>
    </row>
    <row r="4841" spans="1:44" x14ac:dyDescent="0.25">
      <c r="A4841" t="s">
        <v>17880</v>
      </c>
      <c r="B4841" s="16">
        <v>3</v>
      </c>
      <c r="C4841" t="s">
        <v>17881</v>
      </c>
      <c r="D4841" t="s">
        <v>17882</v>
      </c>
      <c r="E4841" t="s">
        <v>17883</v>
      </c>
      <c r="F4841" s="17">
        <v>324560000</v>
      </c>
      <c r="G4841" s="17">
        <v>362220000</v>
      </c>
      <c r="H4841" s="17">
        <v>85590000</v>
      </c>
      <c r="I4841" s="17">
        <v>160150000</v>
      </c>
      <c r="J4841" s="17">
        <v>62995000</v>
      </c>
      <c r="K4841" s="17">
        <v>46639000</v>
      </c>
      <c r="L4841" s="17">
        <v>75976000</v>
      </c>
      <c r="M4841" s="17">
        <v>372640000</v>
      </c>
      <c r="N4841" s="17">
        <v>0</v>
      </c>
      <c r="O4841" s="17">
        <v>390990000</v>
      </c>
      <c r="P4841" s="17">
        <v>334750000</v>
      </c>
      <c r="Q4841" s="17">
        <v>259270000</v>
      </c>
      <c r="R4841" s="17">
        <v>559290000</v>
      </c>
      <c r="S4841" s="17">
        <v>150480000</v>
      </c>
      <c r="T4841" s="17">
        <v>24324000</v>
      </c>
      <c r="U4841" s="17">
        <v>24293000</v>
      </c>
      <c r="V4841" s="17">
        <v>769220000</v>
      </c>
      <c r="W4841" s="17">
        <v>68337000</v>
      </c>
      <c r="X4841" s="17">
        <v>22139000</v>
      </c>
      <c r="Y4841" s="17">
        <v>110620000</v>
      </c>
      <c r="Z4841" s="17">
        <v>95554000</v>
      </c>
      <c r="AA4841" s="17">
        <v>183460000</v>
      </c>
      <c r="AB4841" s="17">
        <v>147740000</v>
      </c>
      <c r="AC4841" s="17">
        <v>461460000</v>
      </c>
      <c r="AD4841" s="17">
        <v>41073000</v>
      </c>
      <c r="AE4841" s="17">
        <v>1080600000</v>
      </c>
      <c r="AF4841" s="17">
        <v>899740000</v>
      </c>
      <c r="AG4841" s="18">
        <v>41132000</v>
      </c>
      <c r="AH4841" s="18">
        <v>89904000</v>
      </c>
      <c r="AI4841" s="18">
        <v>176240000</v>
      </c>
      <c r="AJ4841" s="18">
        <v>653790000</v>
      </c>
      <c r="AK4841" s="18">
        <v>35212000</v>
      </c>
      <c r="AL4841" s="18">
        <v>136410000</v>
      </c>
      <c r="AM4841">
        <f t="shared" si="450"/>
        <v>263485555.55555555</v>
      </c>
      <c r="AN4841">
        <f t="shared" si="451"/>
        <v>188781333.33333334</v>
      </c>
      <c r="AO4841">
        <f t="shared" si="452"/>
        <v>0.51503758732106952</v>
      </c>
      <c r="AP4841">
        <f t="shared" si="453"/>
        <v>1.3957182678136726</v>
      </c>
      <c r="AQ4841">
        <f t="shared" si="454"/>
        <v>0</v>
      </c>
      <c r="AR4841">
        <f t="shared" si="455"/>
        <v>0</v>
      </c>
    </row>
    <row r="4842" spans="1:44" x14ac:dyDescent="0.25">
      <c r="A4842" t="s">
        <v>10451</v>
      </c>
      <c r="B4842" s="16">
        <v>2</v>
      </c>
      <c r="C4842" t="s">
        <v>10452</v>
      </c>
      <c r="D4842" t="s">
        <v>10453</v>
      </c>
      <c r="E4842" t="s">
        <v>10454</v>
      </c>
      <c r="F4842" s="17">
        <v>57366000</v>
      </c>
      <c r="G4842" s="17">
        <v>40455000</v>
      </c>
      <c r="H4842" s="17">
        <v>20236000</v>
      </c>
      <c r="I4842" s="17">
        <v>371650000</v>
      </c>
      <c r="J4842" s="17">
        <v>118900000</v>
      </c>
      <c r="K4842" s="17">
        <v>25426000</v>
      </c>
      <c r="L4842" s="17">
        <v>7479700</v>
      </c>
      <c r="M4842" s="17">
        <v>232810000</v>
      </c>
      <c r="N4842" s="17">
        <v>977440</v>
      </c>
      <c r="O4842" s="17">
        <v>21354000000</v>
      </c>
      <c r="P4842" s="17">
        <v>22274000</v>
      </c>
      <c r="Q4842" s="17">
        <v>578330000</v>
      </c>
      <c r="R4842" s="17">
        <v>88440000</v>
      </c>
      <c r="S4842" s="17">
        <v>368740000</v>
      </c>
      <c r="T4842" s="17">
        <v>34178000000</v>
      </c>
      <c r="U4842" s="17">
        <v>15810000</v>
      </c>
      <c r="V4842" s="17">
        <v>107130000</v>
      </c>
      <c r="W4842" s="17">
        <v>43592000</v>
      </c>
      <c r="X4842" s="17">
        <v>32555000</v>
      </c>
      <c r="Y4842" s="17">
        <v>25663000</v>
      </c>
      <c r="Z4842" s="17">
        <v>8304200</v>
      </c>
      <c r="AA4842" s="17">
        <v>113480000</v>
      </c>
      <c r="AB4842" s="17">
        <v>286500000</v>
      </c>
      <c r="AC4842" s="17">
        <v>26935000</v>
      </c>
      <c r="AD4842" s="17">
        <v>3826900</v>
      </c>
      <c r="AE4842" s="17">
        <v>353480000</v>
      </c>
      <c r="AF4842" s="17">
        <v>432270000</v>
      </c>
      <c r="AG4842" s="18">
        <v>339230000</v>
      </c>
      <c r="AH4842" s="18">
        <v>75170000</v>
      </c>
      <c r="AI4842" s="18">
        <v>50719000000</v>
      </c>
      <c r="AJ4842" s="18">
        <v>179140000</v>
      </c>
      <c r="AK4842" s="18">
        <v>43150000</v>
      </c>
      <c r="AL4842" s="18">
        <v>158890000</v>
      </c>
      <c r="AM4842">
        <f t="shared" si="450"/>
        <v>2182023342.2222223</v>
      </c>
      <c r="AN4842">
        <f t="shared" si="451"/>
        <v>8585763333.333333</v>
      </c>
      <c r="AO4842">
        <f t="shared" si="452"/>
        <v>0.48585713019105958</v>
      </c>
      <c r="AP4842">
        <f t="shared" si="453"/>
        <v>0.25414436171921295</v>
      </c>
      <c r="AQ4842">
        <f t="shared" si="454"/>
        <v>0</v>
      </c>
      <c r="AR4842">
        <f t="shared" si="455"/>
        <v>0</v>
      </c>
    </row>
    <row r="4843" spans="1:44" x14ac:dyDescent="0.25">
      <c r="A4843" t="s">
        <v>15355</v>
      </c>
      <c r="B4843" s="16">
        <v>3</v>
      </c>
      <c r="C4843" t="s">
        <v>15356</v>
      </c>
      <c r="D4843" t="s">
        <v>15357</v>
      </c>
      <c r="E4843" t="s">
        <v>15358</v>
      </c>
      <c r="F4843" s="17">
        <v>57541</v>
      </c>
      <c r="G4843" s="17">
        <v>0</v>
      </c>
      <c r="H4843" s="17">
        <v>0</v>
      </c>
      <c r="I4843" s="17">
        <v>47159000</v>
      </c>
      <c r="J4843" s="17">
        <v>13544000</v>
      </c>
      <c r="K4843" s="17">
        <v>2042600000</v>
      </c>
      <c r="L4843" s="17">
        <v>0</v>
      </c>
      <c r="M4843" s="17">
        <v>0</v>
      </c>
      <c r="N4843" s="17">
        <v>0</v>
      </c>
      <c r="O4843" s="17">
        <v>1236200000</v>
      </c>
      <c r="P4843" s="17">
        <v>0</v>
      </c>
      <c r="Q4843" s="17">
        <v>5098900000</v>
      </c>
      <c r="R4843" s="17">
        <v>40530000</v>
      </c>
      <c r="S4843" s="17">
        <v>6855700</v>
      </c>
      <c r="T4843" s="17">
        <v>343650000</v>
      </c>
      <c r="U4843" s="17">
        <v>110870</v>
      </c>
      <c r="V4843" s="17">
        <v>20768000</v>
      </c>
      <c r="W4843" s="17">
        <v>0</v>
      </c>
      <c r="X4843" s="17">
        <v>41668000</v>
      </c>
      <c r="Y4843" s="17">
        <v>0</v>
      </c>
      <c r="Z4843" s="17">
        <v>1599200</v>
      </c>
      <c r="AA4843" s="17">
        <v>8132200</v>
      </c>
      <c r="AB4843" s="17">
        <v>715560000</v>
      </c>
      <c r="AC4843" s="17">
        <v>113210000</v>
      </c>
      <c r="AD4843" s="17">
        <v>0</v>
      </c>
      <c r="AE4843" s="17">
        <v>23373000</v>
      </c>
      <c r="AF4843" s="17">
        <v>25498000</v>
      </c>
      <c r="AG4843" s="18">
        <v>4539200</v>
      </c>
      <c r="AH4843" s="18">
        <v>1373700000</v>
      </c>
      <c r="AI4843" s="18">
        <v>176640000</v>
      </c>
      <c r="AJ4843" s="18">
        <v>24470000</v>
      </c>
      <c r="AK4843" s="18">
        <v>553660</v>
      </c>
      <c r="AL4843" s="18">
        <v>15437000</v>
      </c>
      <c r="AM4843">
        <f t="shared" si="450"/>
        <v>362200574.48148149</v>
      </c>
      <c r="AN4843">
        <f t="shared" si="451"/>
        <v>265889976.66666666</v>
      </c>
      <c r="AO4843">
        <f t="shared" si="452"/>
        <v>0.7538408109138609</v>
      </c>
      <c r="AP4843">
        <f t="shared" si="453"/>
        <v>1.3622197384881294</v>
      </c>
      <c r="AQ4843">
        <f t="shared" si="454"/>
        <v>0</v>
      </c>
      <c r="AR4843">
        <f t="shared" si="455"/>
        <v>0</v>
      </c>
    </row>
    <row r="4844" spans="1:44" x14ac:dyDescent="0.25">
      <c r="A4844" t="s">
        <v>18104</v>
      </c>
      <c r="B4844" s="16">
        <v>7</v>
      </c>
      <c r="C4844" t="s">
        <v>18105</v>
      </c>
      <c r="D4844" t="s">
        <v>18106</v>
      </c>
      <c r="E4844" t="s">
        <v>18107</v>
      </c>
      <c r="F4844" s="17">
        <v>25706000</v>
      </c>
      <c r="G4844" s="17">
        <v>73363000</v>
      </c>
      <c r="H4844" s="17">
        <v>0</v>
      </c>
      <c r="I4844" s="17">
        <v>16905000</v>
      </c>
      <c r="J4844" s="17">
        <v>2093100</v>
      </c>
      <c r="K4844" s="17">
        <v>10360000</v>
      </c>
      <c r="L4844" s="17">
        <v>2016700</v>
      </c>
      <c r="M4844" s="17">
        <v>9106300</v>
      </c>
      <c r="N4844" s="17">
        <v>1142300</v>
      </c>
      <c r="O4844" s="17">
        <v>71834000</v>
      </c>
      <c r="P4844" s="17">
        <v>940940</v>
      </c>
      <c r="Q4844" s="17">
        <v>175160000</v>
      </c>
      <c r="R4844" s="17">
        <v>39592000</v>
      </c>
      <c r="S4844" s="17">
        <v>38612000</v>
      </c>
      <c r="T4844" s="17">
        <v>28499000</v>
      </c>
      <c r="U4844" s="17">
        <v>4887600</v>
      </c>
      <c r="V4844" s="17">
        <v>157380000</v>
      </c>
      <c r="W4844" s="17">
        <v>1162500</v>
      </c>
      <c r="X4844" s="17">
        <v>1215700</v>
      </c>
      <c r="Y4844" s="17">
        <v>3668700</v>
      </c>
      <c r="Z4844" s="17">
        <v>95108000</v>
      </c>
      <c r="AA4844" s="17">
        <v>6982900</v>
      </c>
      <c r="AB4844" s="17">
        <v>628490000</v>
      </c>
      <c r="AC4844" s="17">
        <v>121600000</v>
      </c>
      <c r="AD4844" s="17">
        <v>0</v>
      </c>
      <c r="AE4844" s="17">
        <v>73847000</v>
      </c>
      <c r="AF4844" s="17">
        <v>112480000</v>
      </c>
      <c r="AG4844" s="18">
        <v>25837000</v>
      </c>
      <c r="AH4844" s="18">
        <v>1201300</v>
      </c>
      <c r="AI4844" s="18">
        <v>160230000</v>
      </c>
      <c r="AJ4844" s="18">
        <v>106390000</v>
      </c>
      <c r="AK4844" s="18">
        <v>4840000</v>
      </c>
      <c r="AL4844" s="18">
        <v>19681000</v>
      </c>
      <c r="AM4844">
        <f t="shared" si="450"/>
        <v>63042694.074074075</v>
      </c>
      <c r="AN4844">
        <f t="shared" si="451"/>
        <v>53029883.333333336</v>
      </c>
      <c r="AO4844">
        <f t="shared" si="452"/>
        <v>0.783319956358426</v>
      </c>
      <c r="AP4844">
        <f t="shared" si="453"/>
        <v>1.1888144968715577</v>
      </c>
      <c r="AQ4844">
        <f t="shared" si="454"/>
        <v>0</v>
      </c>
      <c r="AR4844">
        <f t="shared" si="455"/>
        <v>0</v>
      </c>
    </row>
    <row r="4845" spans="1:44" x14ac:dyDescent="0.25">
      <c r="A4845" t="s">
        <v>4245</v>
      </c>
      <c r="B4845" s="16">
        <v>5</v>
      </c>
      <c r="C4845" t="s">
        <v>4246</v>
      </c>
      <c r="D4845" t="s">
        <v>4247</v>
      </c>
      <c r="E4845" t="s">
        <v>4248</v>
      </c>
      <c r="F4845" s="17">
        <v>100940000</v>
      </c>
      <c r="G4845" s="17">
        <v>25848000</v>
      </c>
      <c r="H4845" s="17">
        <v>7000100</v>
      </c>
      <c r="I4845" s="17">
        <v>543190000</v>
      </c>
      <c r="J4845" s="17">
        <v>106520000</v>
      </c>
      <c r="K4845" s="17">
        <v>52627000</v>
      </c>
      <c r="L4845" s="17">
        <v>63380000</v>
      </c>
      <c r="M4845" s="17">
        <v>34389000</v>
      </c>
      <c r="N4845" s="17">
        <v>3524400</v>
      </c>
      <c r="O4845" s="17">
        <v>101890000</v>
      </c>
      <c r="P4845" s="17">
        <v>7377500</v>
      </c>
      <c r="Q4845" s="17">
        <v>547480000</v>
      </c>
      <c r="R4845" s="17">
        <v>162050000</v>
      </c>
      <c r="S4845" s="17">
        <v>94012000</v>
      </c>
      <c r="T4845" s="17">
        <v>92045000</v>
      </c>
      <c r="U4845" s="17">
        <v>21835000</v>
      </c>
      <c r="V4845" s="17">
        <v>67891000</v>
      </c>
      <c r="W4845" s="17">
        <v>10069000</v>
      </c>
      <c r="X4845" s="17">
        <v>23746000</v>
      </c>
      <c r="Y4845" s="17">
        <v>13386000</v>
      </c>
      <c r="Z4845" s="17">
        <v>119370000</v>
      </c>
      <c r="AA4845" s="17">
        <v>25221000</v>
      </c>
      <c r="AB4845" s="17">
        <v>200760000</v>
      </c>
      <c r="AC4845" s="17">
        <v>385540000</v>
      </c>
      <c r="AD4845" s="17">
        <v>17237000</v>
      </c>
      <c r="AE4845" s="17">
        <v>245910000</v>
      </c>
      <c r="AF4845" s="17">
        <v>397860000</v>
      </c>
      <c r="AG4845" s="18">
        <v>262310000</v>
      </c>
      <c r="AH4845" s="18">
        <v>22555000</v>
      </c>
      <c r="AI4845" s="18">
        <v>340230000</v>
      </c>
      <c r="AJ4845" s="18">
        <v>300590000</v>
      </c>
      <c r="AK4845" s="18">
        <v>22922000</v>
      </c>
      <c r="AL4845" s="18">
        <v>431660000</v>
      </c>
      <c r="AM4845">
        <f t="shared" si="450"/>
        <v>128559185.18518518</v>
      </c>
      <c r="AN4845">
        <f t="shared" si="451"/>
        <v>230044500</v>
      </c>
      <c r="AO4845">
        <f t="shared" si="452"/>
        <v>0.22273732251725706</v>
      </c>
      <c r="AP4845">
        <f t="shared" si="453"/>
        <v>0.55884485473543244</v>
      </c>
      <c r="AQ4845">
        <f t="shared" si="454"/>
        <v>0</v>
      </c>
      <c r="AR4845">
        <f t="shared" si="455"/>
        <v>1</v>
      </c>
    </row>
    <row r="4846" spans="1:44" x14ac:dyDescent="0.25">
      <c r="A4846" t="s">
        <v>22931</v>
      </c>
      <c r="B4846" s="16">
        <v>3</v>
      </c>
      <c r="C4846" t="s">
        <v>22932</v>
      </c>
      <c r="D4846" t="s">
        <v>22933</v>
      </c>
      <c r="E4846" t="s">
        <v>22934</v>
      </c>
      <c r="F4846" s="17">
        <v>20020000</v>
      </c>
      <c r="G4846" s="17">
        <v>227800000</v>
      </c>
      <c r="H4846" s="17">
        <v>10889000</v>
      </c>
      <c r="I4846" s="17">
        <v>65079000</v>
      </c>
      <c r="J4846" s="17">
        <v>11528000</v>
      </c>
      <c r="K4846" s="17">
        <v>2477600</v>
      </c>
      <c r="L4846" s="17">
        <v>5237800</v>
      </c>
      <c r="M4846" s="17">
        <v>36151000</v>
      </c>
      <c r="N4846" s="17">
        <v>0</v>
      </c>
      <c r="O4846" s="17">
        <v>166050000</v>
      </c>
      <c r="P4846" s="17">
        <v>32147000</v>
      </c>
      <c r="Q4846" s="17">
        <v>98968000</v>
      </c>
      <c r="R4846" s="17">
        <v>49767000</v>
      </c>
      <c r="S4846" s="17">
        <v>35881000</v>
      </c>
      <c r="T4846" s="17">
        <v>37657000</v>
      </c>
      <c r="U4846" s="17">
        <v>0</v>
      </c>
      <c r="V4846" s="17">
        <v>306780000</v>
      </c>
      <c r="W4846" s="17">
        <v>3612500</v>
      </c>
      <c r="X4846" s="17">
        <v>248250000</v>
      </c>
      <c r="Y4846" s="17">
        <v>4870000</v>
      </c>
      <c r="Z4846" s="17">
        <v>8552200</v>
      </c>
      <c r="AA4846" s="17">
        <v>51365000</v>
      </c>
      <c r="AB4846" s="17">
        <v>149900000</v>
      </c>
      <c r="AC4846" s="17">
        <v>3006400</v>
      </c>
      <c r="AD4846" s="17">
        <v>0</v>
      </c>
      <c r="AE4846" s="17">
        <v>186440000</v>
      </c>
      <c r="AF4846" s="17">
        <v>75423000</v>
      </c>
      <c r="AG4846" s="18">
        <v>17351000</v>
      </c>
      <c r="AH4846" s="18">
        <v>0</v>
      </c>
      <c r="AI4846" s="18">
        <v>162860000</v>
      </c>
      <c r="AJ4846" s="18">
        <v>107000000</v>
      </c>
      <c r="AK4846" s="18">
        <v>0</v>
      </c>
      <c r="AL4846" s="18">
        <v>0</v>
      </c>
      <c r="AM4846">
        <f t="shared" si="450"/>
        <v>68068574.074074075</v>
      </c>
      <c r="AN4846">
        <f t="shared" si="451"/>
        <v>47868500</v>
      </c>
      <c r="AO4846">
        <f t="shared" si="452"/>
        <v>0.55773471115434359</v>
      </c>
      <c r="AP4846">
        <f t="shared" si="453"/>
        <v>1.4219909559329011</v>
      </c>
      <c r="AQ4846">
        <f t="shared" si="454"/>
        <v>0</v>
      </c>
      <c r="AR4846">
        <f t="shared" si="455"/>
        <v>0</v>
      </c>
    </row>
    <row r="4847" spans="1:44" x14ac:dyDescent="0.25">
      <c r="A4847" t="s">
        <v>8700</v>
      </c>
      <c r="B4847" s="16">
        <v>5</v>
      </c>
      <c r="C4847" t="s">
        <v>8701</v>
      </c>
      <c r="D4847" t="s">
        <v>2960</v>
      </c>
      <c r="E4847" t="s">
        <v>8702</v>
      </c>
      <c r="F4847" s="17">
        <v>21101000</v>
      </c>
      <c r="G4847" s="17">
        <v>0</v>
      </c>
      <c r="H4847" s="17">
        <v>1575100</v>
      </c>
      <c r="I4847" s="17">
        <v>5793800</v>
      </c>
      <c r="J4847" s="17">
        <v>81154</v>
      </c>
      <c r="K4847" s="17">
        <v>3530700</v>
      </c>
      <c r="L4847" s="17">
        <v>0</v>
      </c>
      <c r="M4847" s="17">
        <v>0</v>
      </c>
      <c r="N4847" s="17">
        <v>0</v>
      </c>
      <c r="O4847" s="17">
        <v>0</v>
      </c>
      <c r="P4847" s="17">
        <v>2201500</v>
      </c>
      <c r="Q4847" s="17">
        <v>0</v>
      </c>
      <c r="R4847" s="17">
        <v>13378000</v>
      </c>
      <c r="S4847" s="17">
        <v>751190</v>
      </c>
      <c r="T4847" s="17">
        <v>2882100</v>
      </c>
      <c r="U4847" s="17">
        <v>465610</v>
      </c>
      <c r="V4847" s="17">
        <v>32353000</v>
      </c>
      <c r="W4847" s="17">
        <v>0</v>
      </c>
      <c r="X4847" s="17">
        <v>26719000</v>
      </c>
      <c r="Y4847" s="17">
        <v>1839400</v>
      </c>
      <c r="Z4847" s="17">
        <v>6396600</v>
      </c>
      <c r="AA4847" s="17">
        <v>0</v>
      </c>
      <c r="AB4847" s="17">
        <v>4145700</v>
      </c>
      <c r="AC4847" s="17">
        <v>148830000</v>
      </c>
      <c r="AD4847" s="17">
        <v>0</v>
      </c>
      <c r="AE4847" s="17">
        <v>10822000</v>
      </c>
      <c r="AF4847" s="17">
        <v>0</v>
      </c>
      <c r="AG4847" s="18">
        <v>2007900</v>
      </c>
      <c r="AH4847" s="18">
        <v>0</v>
      </c>
      <c r="AI4847" s="18">
        <v>10140000</v>
      </c>
      <c r="AJ4847" s="18">
        <v>0</v>
      </c>
      <c r="AK4847" s="18">
        <v>0</v>
      </c>
      <c r="AL4847" s="18">
        <v>1805000</v>
      </c>
      <c r="AM4847">
        <f t="shared" si="450"/>
        <v>10476513.111111112</v>
      </c>
      <c r="AN4847">
        <f t="shared" si="451"/>
        <v>2325483.3333333335</v>
      </c>
      <c r="AO4847">
        <f t="shared" si="452"/>
        <v>0.17050928152123696</v>
      </c>
      <c r="AP4847">
        <f t="shared" si="453"/>
        <v>4.5050906024315136</v>
      </c>
      <c r="AQ4847">
        <f t="shared" si="454"/>
        <v>1</v>
      </c>
      <c r="AR4847">
        <f t="shared" si="455"/>
        <v>0</v>
      </c>
    </row>
    <row r="4848" spans="1:44" x14ac:dyDescent="0.25">
      <c r="A4848" t="s">
        <v>24438</v>
      </c>
      <c r="B4848" s="16">
        <v>3</v>
      </c>
      <c r="C4848" t="s">
        <v>24439</v>
      </c>
      <c r="D4848" t="s">
        <v>24440</v>
      </c>
      <c r="E4848" t="s">
        <v>24441</v>
      </c>
      <c r="F4848" s="17">
        <v>12606000</v>
      </c>
      <c r="G4848" s="17">
        <v>2063200</v>
      </c>
      <c r="H4848" s="17">
        <v>0</v>
      </c>
      <c r="I4848" s="17">
        <v>32976000</v>
      </c>
      <c r="J4848" s="17">
        <v>0</v>
      </c>
      <c r="K4848" s="17">
        <v>0</v>
      </c>
      <c r="L4848" s="17">
        <v>0</v>
      </c>
      <c r="M4848" s="17">
        <v>66497000</v>
      </c>
      <c r="N4848" s="17">
        <v>2619600</v>
      </c>
      <c r="O4848" s="17">
        <v>3908500</v>
      </c>
      <c r="P4848" s="17">
        <v>0</v>
      </c>
      <c r="Q4848" s="17">
        <v>0</v>
      </c>
      <c r="R4848" s="17">
        <v>1032000</v>
      </c>
      <c r="S4848" s="17">
        <v>17905000</v>
      </c>
      <c r="T4848" s="17">
        <v>15891000</v>
      </c>
      <c r="U4848" s="17">
        <v>0</v>
      </c>
      <c r="V4848" s="17">
        <v>75618000</v>
      </c>
      <c r="W4848" s="17">
        <v>5630200</v>
      </c>
      <c r="X4848" s="17">
        <v>7564900</v>
      </c>
      <c r="Y4848" s="17">
        <v>399230</v>
      </c>
      <c r="Z4848" s="17">
        <v>2956200</v>
      </c>
      <c r="AA4848" s="17">
        <v>7424900</v>
      </c>
      <c r="AB4848" s="17">
        <v>18921000</v>
      </c>
      <c r="AC4848" s="17">
        <v>18739000</v>
      </c>
      <c r="AD4848" s="17">
        <v>0</v>
      </c>
      <c r="AE4848" s="17">
        <v>9282600</v>
      </c>
      <c r="AF4848" s="17">
        <v>1241400</v>
      </c>
      <c r="AG4848" s="18">
        <v>3074200</v>
      </c>
      <c r="AH4848" s="18">
        <v>24677000</v>
      </c>
      <c r="AI4848" s="18">
        <v>4287400</v>
      </c>
      <c r="AJ4848" s="18">
        <v>24057000</v>
      </c>
      <c r="AK4848" s="18">
        <v>0</v>
      </c>
      <c r="AL4848" s="18">
        <v>106050000</v>
      </c>
      <c r="AM4848">
        <f t="shared" si="450"/>
        <v>11232434.444444444</v>
      </c>
      <c r="AN4848">
        <f t="shared" si="451"/>
        <v>27024266.666666668</v>
      </c>
      <c r="AO4848">
        <f t="shared" si="452"/>
        <v>0.38708119269360963</v>
      </c>
      <c r="AP4848">
        <f t="shared" si="453"/>
        <v>0.41564252540103869</v>
      </c>
      <c r="AQ4848">
        <f t="shared" si="454"/>
        <v>0</v>
      </c>
      <c r="AR4848">
        <f t="shared" si="455"/>
        <v>0</v>
      </c>
    </row>
    <row r="4849" spans="1:44" x14ac:dyDescent="0.25">
      <c r="A4849" t="s">
        <v>15595</v>
      </c>
      <c r="B4849" s="16">
        <v>2</v>
      </c>
      <c r="C4849" t="s">
        <v>15596</v>
      </c>
      <c r="D4849" t="s">
        <v>15597</v>
      </c>
      <c r="E4849" t="s">
        <v>15598</v>
      </c>
      <c r="F4849" s="17">
        <v>119340000</v>
      </c>
      <c r="G4849" s="17">
        <v>228010000</v>
      </c>
      <c r="H4849" s="17">
        <v>1827500</v>
      </c>
      <c r="I4849" s="17">
        <v>839390000</v>
      </c>
      <c r="J4849" s="17">
        <v>656220000</v>
      </c>
      <c r="K4849" s="17">
        <v>2351600</v>
      </c>
      <c r="L4849" s="17">
        <v>35789000</v>
      </c>
      <c r="M4849" s="17">
        <v>170410000</v>
      </c>
      <c r="N4849" s="17">
        <v>5021200</v>
      </c>
      <c r="O4849" s="17">
        <v>27048000</v>
      </c>
      <c r="P4849" s="17">
        <v>17179000</v>
      </c>
      <c r="Q4849" s="17">
        <v>310590000</v>
      </c>
      <c r="R4849" s="17">
        <v>124460000</v>
      </c>
      <c r="S4849" s="17">
        <v>224770000</v>
      </c>
      <c r="T4849" s="17">
        <v>104360000</v>
      </c>
      <c r="U4849" s="17">
        <v>37842000</v>
      </c>
      <c r="V4849" s="17">
        <v>192670000</v>
      </c>
      <c r="W4849" s="17">
        <v>3809800</v>
      </c>
      <c r="X4849" s="17">
        <v>19465000</v>
      </c>
      <c r="Y4849" s="17">
        <v>116760000</v>
      </c>
      <c r="Z4849" s="17">
        <v>282890000</v>
      </c>
      <c r="AA4849" s="17">
        <v>38662000</v>
      </c>
      <c r="AB4849" s="17">
        <v>382200000</v>
      </c>
      <c r="AC4849" s="17">
        <v>188100000</v>
      </c>
      <c r="AD4849" s="17">
        <v>971490</v>
      </c>
      <c r="AE4849" s="17">
        <v>393850000</v>
      </c>
      <c r="AF4849" s="17">
        <v>48369000</v>
      </c>
      <c r="AG4849" s="18">
        <v>671210000</v>
      </c>
      <c r="AH4849" s="18">
        <v>37226000</v>
      </c>
      <c r="AI4849" s="18">
        <v>136290000</v>
      </c>
      <c r="AJ4849" s="18">
        <v>294610000</v>
      </c>
      <c r="AK4849" s="18">
        <v>10724000</v>
      </c>
      <c r="AL4849" s="18">
        <v>889530000</v>
      </c>
      <c r="AM4849">
        <f t="shared" si="450"/>
        <v>169346503.33333334</v>
      </c>
      <c r="AN4849">
        <f t="shared" si="451"/>
        <v>339931666.66666669</v>
      </c>
      <c r="AO4849">
        <f t="shared" si="452"/>
        <v>0.30945327943228862</v>
      </c>
      <c r="AP4849">
        <f t="shared" si="453"/>
        <v>0.49817807500527067</v>
      </c>
      <c r="AQ4849">
        <f t="shared" si="454"/>
        <v>0</v>
      </c>
      <c r="AR4849">
        <f t="shared" si="455"/>
        <v>0</v>
      </c>
    </row>
    <row r="4850" spans="1:44" x14ac:dyDescent="0.25">
      <c r="A4850" t="s">
        <v>24526</v>
      </c>
      <c r="B4850" s="16">
        <v>3</v>
      </c>
      <c r="C4850" t="s">
        <v>24527</v>
      </c>
      <c r="D4850" t="s">
        <v>24528</v>
      </c>
      <c r="E4850" t="s">
        <v>24529</v>
      </c>
      <c r="F4850" s="17">
        <v>274250</v>
      </c>
      <c r="G4850" s="17">
        <v>0</v>
      </c>
      <c r="H4850" s="17">
        <v>0</v>
      </c>
      <c r="I4850" s="17">
        <v>597500</v>
      </c>
      <c r="J4850" s="17">
        <v>328590</v>
      </c>
      <c r="K4850" s="17">
        <v>0</v>
      </c>
      <c r="L4850" s="17">
        <v>109910000</v>
      </c>
      <c r="M4850" s="17">
        <v>0</v>
      </c>
      <c r="N4850" s="17">
        <v>0</v>
      </c>
      <c r="O4850" s="17">
        <v>2857400</v>
      </c>
      <c r="P4850" s="17">
        <v>2614000</v>
      </c>
      <c r="Q4850" s="17">
        <v>40511000</v>
      </c>
      <c r="R4850" s="17">
        <v>53921000</v>
      </c>
      <c r="S4850" s="17">
        <v>3788100</v>
      </c>
      <c r="T4850" s="17">
        <v>4593900</v>
      </c>
      <c r="U4850" s="17">
        <v>712260</v>
      </c>
      <c r="V4850" s="17">
        <v>88601000</v>
      </c>
      <c r="W4850" s="17">
        <v>242950</v>
      </c>
      <c r="X4850" s="17">
        <v>3446000</v>
      </c>
      <c r="Y4850" s="17">
        <v>60753</v>
      </c>
      <c r="Z4850" s="17">
        <v>0</v>
      </c>
      <c r="AA4850" s="17">
        <v>0</v>
      </c>
      <c r="AB4850" s="17">
        <v>2916900</v>
      </c>
      <c r="AC4850" s="17">
        <v>0</v>
      </c>
      <c r="AD4850" s="17">
        <v>0</v>
      </c>
      <c r="AE4850" s="17">
        <v>43033000</v>
      </c>
      <c r="AF4850" s="17">
        <v>617270000</v>
      </c>
      <c r="AG4850" s="18">
        <v>0</v>
      </c>
      <c r="AH4850" s="18">
        <v>2063800</v>
      </c>
      <c r="AI4850" s="18">
        <v>174370000</v>
      </c>
      <c r="AJ4850" s="18">
        <v>16177000</v>
      </c>
      <c r="AK4850" s="18">
        <v>0</v>
      </c>
      <c r="AL4850" s="18">
        <v>8942900</v>
      </c>
      <c r="AM4850">
        <f t="shared" si="450"/>
        <v>36136244.555555552</v>
      </c>
      <c r="AN4850">
        <f t="shared" si="451"/>
        <v>33592283.333333336</v>
      </c>
      <c r="AO4850">
        <f t="shared" si="452"/>
        <v>0.94545902718121577</v>
      </c>
      <c r="AP4850">
        <f t="shared" si="453"/>
        <v>1.0757305240902713</v>
      </c>
      <c r="AQ4850">
        <f t="shared" si="454"/>
        <v>0</v>
      </c>
      <c r="AR4850">
        <f t="shared" si="455"/>
        <v>0</v>
      </c>
    </row>
    <row r="4851" spans="1:44" x14ac:dyDescent="0.25">
      <c r="A4851" t="s">
        <v>6582</v>
      </c>
      <c r="B4851" s="16">
        <v>3</v>
      </c>
      <c r="C4851" t="s">
        <v>6583</v>
      </c>
      <c r="D4851" t="s">
        <v>1559</v>
      </c>
      <c r="E4851" t="s">
        <v>6584</v>
      </c>
      <c r="F4851" s="17">
        <v>21420000</v>
      </c>
      <c r="G4851" s="17">
        <v>36323000</v>
      </c>
      <c r="H4851" s="17">
        <v>2188100</v>
      </c>
      <c r="I4851" s="17">
        <v>40297000</v>
      </c>
      <c r="J4851" s="17">
        <v>0</v>
      </c>
      <c r="K4851" s="17">
        <v>35227000</v>
      </c>
      <c r="L4851" s="17">
        <v>2406800</v>
      </c>
      <c r="M4851" s="17">
        <v>53914000</v>
      </c>
      <c r="N4851" s="17">
        <v>0</v>
      </c>
      <c r="O4851" s="17">
        <v>591340000</v>
      </c>
      <c r="P4851" s="17">
        <v>44682000</v>
      </c>
      <c r="Q4851" s="17">
        <v>531580000</v>
      </c>
      <c r="R4851" s="17">
        <v>528420000</v>
      </c>
      <c r="S4851" s="17">
        <v>2684300000</v>
      </c>
      <c r="T4851" s="17">
        <v>0</v>
      </c>
      <c r="U4851" s="17">
        <v>0</v>
      </c>
      <c r="V4851" s="17">
        <v>312230000</v>
      </c>
      <c r="W4851" s="17">
        <v>24748000</v>
      </c>
      <c r="X4851" s="17">
        <v>12255000</v>
      </c>
      <c r="Y4851" s="17">
        <v>2979200</v>
      </c>
      <c r="Z4851" s="17">
        <v>8450800</v>
      </c>
      <c r="AA4851" s="17">
        <v>20970000</v>
      </c>
      <c r="AB4851" s="17">
        <v>14164000</v>
      </c>
      <c r="AC4851" s="17">
        <v>31335000</v>
      </c>
      <c r="AD4851" s="17">
        <v>192370</v>
      </c>
      <c r="AE4851" s="17">
        <v>10008000000</v>
      </c>
      <c r="AF4851" s="17">
        <v>500570000</v>
      </c>
      <c r="AG4851" s="18">
        <v>14170000</v>
      </c>
      <c r="AH4851" s="18">
        <v>35390000</v>
      </c>
      <c r="AI4851" s="18">
        <v>161960000</v>
      </c>
      <c r="AJ4851" s="18">
        <v>110150000</v>
      </c>
      <c r="AK4851" s="18">
        <v>0</v>
      </c>
      <c r="AL4851" s="18">
        <v>22815000</v>
      </c>
      <c r="AM4851">
        <f t="shared" si="450"/>
        <v>574370084.07407403</v>
      </c>
      <c r="AN4851">
        <f t="shared" si="451"/>
        <v>57414166.666666664</v>
      </c>
      <c r="AO4851">
        <f t="shared" si="452"/>
        <v>0.18283380628271192</v>
      </c>
      <c r="AP4851">
        <f t="shared" si="453"/>
        <v>10.003978415444633</v>
      </c>
      <c r="AQ4851">
        <f t="shared" si="454"/>
        <v>1</v>
      </c>
      <c r="AR4851">
        <f t="shared" si="455"/>
        <v>0</v>
      </c>
    </row>
    <row r="4852" spans="1:44" x14ac:dyDescent="0.25">
      <c r="A4852" t="s">
        <v>21485</v>
      </c>
      <c r="B4852" s="16">
        <v>6</v>
      </c>
      <c r="C4852" t="s">
        <v>21486</v>
      </c>
      <c r="D4852" t="s">
        <v>21487</v>
      </c>
      <c r="E4852" t="s">
        <v>21488</v>
      </c>
      <c r="F4852" s="17">
        <v>1834700</v>
      </c>
      <c r="G4852" s="17">
        <v>297130000</v>
      </c>
      <c r="H4852" s="17">
        <v>3112000</v>
      </c>
      <c r="I4852" s="17">
        <v>3528000000</v>
      </c>
      <c r="J4852" s="17">
        <v>7414500</v>
      </c>
      <c r="K4852" s="17">
        <v>836850</v>
      </c>
      <c r="L4852" s="17">
        <v>0</v>
      </c>
      <c r="M4852" s="17">
        <v>6442600</v>
      </c>
      <c r="N4852" s="17">
        <v>0</v>
      </c>
      <c r="O4852" s="17">
        <v>8136900</v>
      </c>
      <c r="P4852" s="17">
        <v>13511000</v>
      </c>
      <c r="Q4852" s="17">
        <v>0</v>
      </c>
      <c r="R4852" s="17">
        <v>7246400</v>
      </c>
      <c r="S4852" s="17">
        <v>2795600</v>
      </c>
      <c r="T4852" s="17">
        <v>76315000</v>
      </c>
      <c r="U4852" s="17">
        <v>9919800</v>
      </c>
      <c r="V4852" s="17">
        <v>28260000</v>
      </c>
      <c r="W4852" s="17">
        <v>29931000</v>
      </c>
      <c r="X4852" s="17">
        <v>0</v>
      </c>
      <c r="Y4852" s="17">
        <v>6073700</v>
      </c>
      <c r="Z4852" s="17">
        <v>23809000</v>
      </c>
      <c r="AA4852" s="17">
        <v>38805000</v>
      </c>
      <c r="AB4852" s="17">
        <v>27857000</v>
      </c>
      <c r="AC4852" s="17">
        <v>809220</v>
      </c>
      <c r="AD4852" s="17">
        <v>0</v>
      </c>
      <c r="AE4852" s="17">
        <v>27166000</v>
      </c>
      <c r="AF4852" s="17">
        <v>14172000</v>
      </c>
      <c r="AG4852" s="18">
        <v>4970200</v>
      </c>
      <c r="AH4852" s="18">
        <v>23834000</v>
      </c>
      <c r="AI4852" s="18">
        <v>24167000</v>
      </c>
      <c r="AJ4852" s="18">
        <v>729850000</v>
      </c>
      <c r="AK4852" s="18">
        <v>0</v>
      </c>
      <c r="AL4852" s="18">
        <v>18017000</v>
      </c>
      <c r="AM4852">
        <f t="shared" si="450"/>
        <v>154058454.44444445</v>
      </c>
      <c r="AN4852">
        <f t="shared" si="451"/>
        <v>133473033.33333333</v>
      </c>
      <c r="AO4852">
        <f t="shared" si="452"/>
        <v>0.9084602112427913</v>
      </c>
      <c r="AP4852">
        <f t="shared" si="453"/>
        <v>1.154229064830657</v>
      </c>
      <c r="AQ4852">
        <f t="shared" si="454"/>
        <v>0</v>
      </c>
      <c r="AR4852">
        <f t="shared" si="455"/>
        <v>0</v>
      </c>
    </row>
    <row r="4853" spans="1:44" x14ac:dyDescent="0.25">
      <c r="A4853" t="s">
        <v>17309</v>
      </c>
      <c r="B4853" s="16">
        <v>2</v>
      </c>
      <c r="C4853" t="s">
        <v>17310</v>
      </c>
      <c r="D4853" t="s">
        <v>17311</v>
      </c>
      <c r="E4853" t="s">
        <v>17312</v>
      </c>
      <c r="F4853" s="17">
        <v>66091000</v>
      </c>
      <c r="G4853" s="17">
        <v>32011000</v>
      </c>
      <c r="H4853" s="17">
        <v>2766700</v>
      </c>
      <c r="I4853" s="17">
        <v>12651000</v>
      </c>
      <c r="J4853" s="17">
        <v>0</v>
      </c>
      <c r="K4853" s="17">
        <v>7062500</v>
      </c>
      <c r="L4853" s="17">
        <v>0</v>
      </c>
      <c r="M4853" s="17">
        <v>84657000</v>
      </c>
      <c r="N4853" s="17">
        <v>0</v>
      </c>
      <c r="O4853" s="17">
        <v>3623300</v>
      </c>
      <c r="P4853" s="17">
        <v>185320000</v>
      </c>
      <c r="Q4853" s="17">
        <v>590570000</v>
      </c>
      <c r="R4853" s="17">
        <v>9941000</v>
      </c>
      <c r="S4853" s="17">
        <v>107380000</v>
      </c>
      <c r="T4853" s="17">
        <v>7016400</v>
      </c>
      <c r="U4853" s="17">
        <v>8223400</v>
      </c>
      <c r="V4853" s="17">
        <v>122450000</v>
      </c>
      <c r="W4853" s="17">
        <v>4253700</v>
      </c>
      <c r="X4853" s="17">
        <v>176060000</v>
      </c>
      <c r="Y4853" s="17">
        <v>37597000</v>
      </c>
      <c r="Z4853" s="17">
        <v>19931000</v>
      </c>
      <c r="AA4853" s="17">
        <v>19094000</v>
      </c>
      <c r="AB4853" s="17">
        <v>87768000</v>
      </c>
      <c r="AC4853" s="17">
        <v>164780000</v>
      </c>
      <c r="AD4853" s="17">
        <v>1192600</v>
      </c>
      <c r="AE4853" s="17">
        <v>434780000</v>
      </c>
      <c r="AF4853" s="17">
        <v>11114000</v>
      </c>
      <c r="AG4853" s="18">
        <v>4696400</v>
      </c>
      <c r="AH4853" s="18">
        <v>7124100</v>
      </c>
      <c r="AI4853" s="18">
        <v>90018000</v>
      </c>
      <c r="AJ4853" s="18">
        <v>11364000000</v>
      </c>
      <c r="AK4853" s="18">
        <v>2796700</v>
      </c>
      <c r="AL4853" s="18">
        <v>41427000</v>
      </c>
      <c r="AM4853">
        <f t="shared" si="450"/>
        <v>81345688.888888896</v>
      </c>
      <c r="AN4853">
        <f t="shared" si="451"/>
        <v>1918343700</v>
      </c>
      <c r="AO4853">
        <f t="shared" si="452"/>
        <v>0.37554858645203176</v>
      </c>
      <c r="AP4853">
        <f t="shared" si="453"/>
        <v>4.2404126481030952E-2</v>
      </c>
      <c r="AQ4853">
        <f t="shared" si="454"/>
        <v>0</v>
      </c>
      <c r="AR4853">
        <f t="shared" si="455"/>
        <v>0</v>
      </c>
    </row>
    <row r="4854" spans="1:44" x14ac:dyDescent="0.25">
      <c r="A4854" t="s">
        <v>7562</v>
      </c>
      <c r="B4854" s="16">
        <v>3</v>
      </c>
      <c r="C4854" t="s">
        <v>7563</v>
      </c>
      <c r="D4854" t="s">
        <v>2208</v>
      </c>
      <c r="E4854" t="s">
        <v>7564</v>
      </c>
      <c r="F4854" s="17">
        <v>64684000</v>
      </c>
      <c r="G4854" s="17">
        <v>5842600</v>
      </c>
      <c r="H4854" s="17">
        <v>1913400</v>
      </c>
      <c r="I4854" s="17">
        <v>35731000</v>
      </c>
      <c r="J4854" s="17">
        <v>24813000</v>
      </c>
      <c r="K4854" s="17">
        <v>48133000</v>
      </c>
      <c r="L4854" s="17">
        <v>0</v>
      </c>
      <c r="M4854" s="17">
        <v>6314200</v>
      </c>
      <c r="N4854" s="17">
        <v>3408700</v>
      </c>
      <c r="O4854" s="17">
        <v>11801000</v>
      </c>
      <c r="P4854" s="17">
        <v>26643000</v>
      </c>
      <c r="Q4854" s="17">
        <v>420240000</v>
      </c>
      <c r="R4854" s="17">
        <v>479620000</v>
      </c>
      <c r="S4854" s="17">
        <v>58513000</v>
      </c>
      <c r="T4854" s="17">
        <v>62167000</v>
      </c>
      <c r="U4854" s="17">
        <v>8679800</v>
      </c>
      <c r="V4854" s="17">
        <v>64749000</v>
      </c>
      <c r="W4854" s="17">
        <v>3088000</v>
      </c>
      <c r="X4854" s="17">
        <v>31592000</v>
      </c>
      <c r="Y4854" s="17">
        <v>38769000</v>
      </c>
      <c r="Z4854" s="17">
        <v>283940000</v>
      </c>
      <c r="AA4854" s="17">
        <v>31445000</v>
      </c>
      <c r="AB4854" s="17">
        <v>22738000</v>
      </c>
      <c r="AC4854" s="17">
        <v>47025000</v>
      </c>
      <c r="AD4854" s="17">
        <v>0</v>
      </c>
      <c r="AE4854" s="17">
        <v>282070000</v>
      </c>
      <c r="AF4854" s="17">
        <v>239040000</v>
      </c>
      <c r="AG4854" s="18">
        <v>22880000</v>
      </c>
      <c r="AH4854" s="18">
        <v>14768000</v>
      </c>
      <c r="AI4854" s="18">
        <v>68738000</v>
      </c>
      <c r="AJ4854" s="18">
        <v>71235000</v>
      </c>
      <c r="AK4854" s="18">
        <v>0</v>
      </c>
      <c r="AL4854" s="18">
        <v>71468000</v>
      </c>
      <c r="AM4854">
        <f t="shared" si="450"/>
        <v>85294803.703703701</v>
      </c>
      <c r="AN4854">
        <f t="shared" si="451"/>
        <v>41514833.333333336</v>
      </c>
      <c r="AO4854">
        <f t="shared" si="452"/>
        <v>0.1377033127365766</v>
      </c>
      <c r="AP4854">
        <f t="shared" si="453"/>
        <v>2.0545621132294971</v>
      </c>
      <c r="AQ4854">
        <f t="shared" si="454"/>
        <v>1</v>
      </c>
      <c r="AR4854">
        <f t="shared" si="455"/>
        <v>0</v>
      </c>
    </row>
    <row r="4855" spans="1:44" x14ac:dyDescent="0.25">
      <c r="A4855" t="s">
        <v>12976</v>
      </c>
      <c r="B4855" s="16">
        <v>4</v>
      </c>
      <c r="C4855" t="s">
        <v>12977</v>
      </c>
      <c r="D4855" t="s">
        <v>12978</v>
      </c>
      <c r="E4855" t="s">
        <v>12979</v>
      </c>
      <c r="F4855" s="17">
        <v>2341700000</v>
      </c>
      <c r="G4855" s="17">
        <v>44084000</v>
      </c>
      <c r="H4855" s="17">
        <v>2144900</v>
      </c>
      <c r="I4855" s="17">
        <v>4224400000</v>
      </c>
      <c r="J4855" s="17">
        <v>427960000</v>
      </c>
      <c r="K4855" s="17">
        <v>6268400</v>
      </c>
      <c r="L4855" s="17">
        <v>22842000</v>
      </c>
      <c r="M4855" s="17">
        <v>156180000</v>
      </c>
      <c r="N4855" s="17">
        <v>2918900</v>
      </c>
      <c r="O4855" s="17">
        <v>1111700000</v>
      </c>
      <c r="P4855" s="17">
        <v>169760000</v>
      </c>
      <c r="Q4855" s="17">
        <v>8833400000</v>
      </c>
      <c r="R4855" s="17">
        <v>9042200000</v>
      </c>
      <c r="S4855" s="17">
        <v>801010000</v>
      </c>
      <c r="T4855" s="17">
        <v>2770500000</v>
      </c>
      <c r="U4855" s="17">
        <v>12836000</v>
      </c>
      <c r="V4855" s="17">
        <v>243610000</v>
      </c>
      <c r="W4855" s="17">
        <v>11266000</v>
      </c>
      <c r="X4855" s="17">
        <v>27603000</v>
      </c>
      <c r="Y4855" s="17">
        <v>3153600</v>
      </c>
      <c r="Z4855" s="17">
        <v>35456000</v>
      </c>
      <c r="AA4855" s="17">
        <v>50928000</v>
      </c>
      <c r="AB4855" s="17">
        <v>1830700000</v>
      </c>
      <c r="AC4855" s="17">
        <v>0</v>
      </c>
      <c r="AD4855" s="17">
        <v>8320700</v>
      </c>
      <c r="AE4855" s="17">
        <v>34538000</v>
      </c>
      <c r="AF4855" s="17">
        <v>786030000</v>
      </c>
      <c r="AG4855" s="18">
        <v>552930000</v>
      </c>
      <c r="AH4855" s="18">
        <v>1788000000</v>
      </c>
      <c r="AI4855" s="18">
        <v>69528000</v>
      </c>
      <c r="AJ4855" s="18">
        <v>62601000</v>
      </c>
      <c r="AK4855" s="18">
        <v>0</v>
      </c>
      <c r="AL4855" s="18">
        <v>983460000</v>
      </c>
      <c r="AM4855">
        <f t="shared" si="450"/>
        <v>1222278129.6296296</v>
      </c>
      <c r="AN4855">
        <f t="shared" si="451"/>
        <v>576086500</v>
      </c>
      <c r="AO4855">
        <f t="shared" si="452"/>
        <v>0.25243580223238671</v>
      </c>
      <c r="AP4855">
        <f t="shared" si="453"/>
        <v>2.1216920195658631</v>
      </c>
      <c r="AQ4855">
        <f t="shared" si="454"/>
        <v>0</v>
      </c>
      <c r="AR4855">
        <f t="shared" si="455"/>
        <v>0</v>
      </c>
    </row>
    <row r="4856" spans="1:44" x14ac:dyDescent="0.25">
      <c r="A4856" t="s">
        <v>18413</v>
      </c>
      <c r="B4856" s="16">
        <v>3</v>
      </c>
      <c r="C4856" t="s">
        <v>18414</v>
      </c>
      <c r="D4856" t="s">
        <v>18415</v>
      </c>
      <c r="E4856" t="s">
        <v>18416</v>
      </c>
      <c r="F4856" s="17">
        <v>198280000</v>
      </c>
      <c r="G4856" s="17">
        <v>19820000</v>
      </c>
      <c r="H4856" s="17">
        <v>684730</v>
      </c>
      <c r="I4856" s="17">
        <v>905270000</v>
      </c>
      <c r="J4856" s="17">
        <v>115410000</v>
      </c>
      <c r="K4856" s="17">
        <v>2491800</v>
      </c>
      <c r="L4856" s="17">
        <v>291760000</v>
      </c>
      <c r="M4856" s="17">
        <v>1809100</v>
      </c>
      <c r="N4856" s="17">
        <v>5179900</v>
      </c>
      <c r="O4856" s="17">
        <v>10623000</v>
      </c>
      <c r="P4856" s="17">
        <v>12670000</v>
      </c>
      <c r="Q4856" s="17">
        <v>232550000</v>
      </c>
      <c r="R4856" s="17">
        <v>56519000</v>
      </c>
      <c r="S4856" s="17">
        <v>238280000</v>
      </c>
      <c r="T4856" s="17">
        <v>65945000</v>
      </c>
      <c r="U4856" s="17">
        <v>24013000</v>
      </c>
      <c r="V4856" s="17">
        <v>37916000</v>
      </c>
      <c r="W4856" s="17">
        <v>2386400</v>
      </c>
      <c r="X4856" s="17">
        <v>40404000</v>
      </c>
      <c r="Y4856" s="17">
        <v>11413000</v>
      </c>
      <c r="Z4856" s="17">
        <v>24571000</v>
      </c>
      <c r="AA4856" s="17">
        <v>24661000</v>
      </c>
      <c r="AB4856" s="17">
        <v>317360000</v>
      </c>
      <c r="AC4856" s="17">
        <v>321980000</v>
      </c>
      <c r="AD4856" s="17">
        <v>188780</v>
      </c>
      <c r="AE4856" s="17">
        <v>167760000</v>
      </c>
      <c r="AF4856" s="17">
        <v>158590000</v>
      </c>
      <c r="AG4856" s="18">
        <v>411540000</v>
      </c>
      <c r="AH4856" s="18">
        <v>23926000</v>
      </c>
      <c r="AI4856" s="18">
        <v>225420000</v>
      </c>
      <c r="AJ4856" s="18">
        <v>50505000</v>
      </c>
      <c r="AK4856" s="18">
        <v>11302000</v>
      </c>
      <c r="AL4856" s="18">
        <v>400510000</v>
      </c>
      <c r="AM4856">
        <f t="shared" si="450"/>
        <v>121797618.8888889</v>
      </c>
      <c r="AN4856">
        <f t="shared" si="451"/>
        <v>187200500</v>
      </c>
      <c r="AO4856">
        <f t="shared" si="452"/>
        <v>0.46209713999240842</v>
      </c>
      <c r="AP4856">
        <f t="shared" si="453"/>
        <v>0.65062656824575194</v>
      </c>
      <c r="AQ4856">
        <f t="shared" si="454"/>
        <v>0</v>
      </c>
      <c r="AR4856">
        <f t="shared" si="455"/>
        <v>0</v>
      </c>
    </row>
    <row r="4857" spans="1:44" x14ac:dyDescent="0.25">
      <c r="A4857" t="s">
        <v>22054</v>
      </c>
      <c r="B4857" s="16">
        <v>5</v>
      </c>
      <c r="C4857" t="s">
        <v>22055</v>
      </c>
      <c r="D4857" t="s">
        <v>22056</v>
      </c>
      <c r="E4857" t="s">
        <v>22057</v>
      </c>
      <c r="F4857" s="17">
        <v>0</v>
      </c>
      <c r="G4857" s="17">
        <v>138180000</v>
      </c>
      <c r="H4857" s="17">
        <v>18425000</v>
      </c>
      <c r="I4857" s="17">
        <v>4764500</v>
      </c>
      <c r="J4857" s="17">
        <v>37970000</v>
      </c>
      <c r="K4857" s="17">
        <v>23549000</v>
      </c>
      <c r="L4857" s="17">
        <v>19260000</v>
      </c>
      <c r="M4857" s="17">
        <v>33402000</v>
      </c>
      <c r="N4857" s="17">
        <v>0</v>
      </c>
      <c r="O4857" s="17">
        <v>0</v>
      </c>
      <c r="P4857" s="17">
        <v>31146000</v>
      </c>
      <c r="Q4857" s="17">
        <v>199230000</v>
      </c>
      <c r="R4857" s="17">
        <v>6974200</v>
      </c>
      <c r="S4857" s="17">
        <v>7738600</v>
      </c>
      <c r="T4857" s="17">
        <v>2484000</v>
      </c>
      <c r="U4857" s="17">
        <v>15242000</v>
      </c>
      <c r="V4857" s="17">
        <v>7766900</v>
      </c>
      <c r="W4857" s="17">
        <v>16711000</v>
      </c>
      <c r="X4857" s="17">
        <v>41009000</v>
      </c>
      <c r="Y4857" s="17">
        <v>0</v>
      </c>
      <c r="Z4857" s="17">
        <v>2391000</v>
      </c>
      <c r="AA4857" s="17">
        <v>13677000</v>
      </c>
      <c r="AB4857" s="17">
        <v>50361000</v>
      </c>
      <c r="AC4857" s="17">
        <v>0</v>
      </c>
      <c r="AD4857" s="17">
        <v>10973000</v>
      </c>
      <c r="AE4857" s="17">
        <v>13620000</v>
      </c>
      <c r="AF4857" s="17">
        <v>554240000</v>
      </c>
      <c r="AG4857" s="18">
        <v>39501000</v>
      </c>
      <c r="AH4857" s="18">
        <v>19674000</v>
      </c>
      <c r="AI4857" s="18">
        <v>65329000</v>
      </c>
      <c r="AJ4857" s="18">
        <v>50711000</v>
      </c>
      <c r="AK4857" s="18">
        <v>0</v>
      </c>
      <c r="AL4857" s="18">
        <v>5379600</v>
      </c>
      <c r="AM4857">
        <f t="shared" si="450"/>
        <v>46263488.888888888</v>
      </c>
      <c r="AN4857">
        <f t="shared" si="451"/>
        <v>30099100</v>
      </c>
      <c r="AO4857">
        <f t="shared" si="452"/>
        <v>0.50203950260306418</v>
      </c>
      <c r="AP4857">
        <f t="shared" si="453"/>
        <v>1.5370389443169028</v>
      </c>
      <c r="AQ4857">
        <f t="shared" si="454"/>
        <v>0</v>
      </c>
      <c r="AR4857">
        <f t="shared" si="455"/>
        <v>0</v>
      </c>
    </row>
    <row r="4858" spans="1:44" x14ac:dyDescent="0.25">
      <c r="A4858" t="s">
        <v>8477</v>
      </c>
      <c r="B4858" s="16">
        <v>5</v>
      </c>
      <c r="C4858" t="s">
        <v>8478</v>
      </c>
      <c r="D4858" t="s">
        <v>2813</v>
      </c>
      <c r="E4858" t="s">
        <v>8479</v>
      </c>
      <c r="F4858" s="17">
        <v>11767000</v>
      </c>
      <c r="G4858" s="17">
        <v>32226000</v>
      </c>
      <c r="H4858" s="17">
        <v>680780</v>
      </c>
      <c r="I4858" s="17">
        <v>14910000</v>
      </c>
      <c r="J4858" s="17">
        <v>0</v>
      </c>
      <c r="K4858" s="17">
        <v>0</v>
      </c>
      <c r="L4858" s="17">
        <v>8634500</v>
      </c>
      <c r="M4858" s="17">
        <v>45125000</v>
      </c>
      <c r="N4858" s="17">
        <v>0</v>
      </c>
      <c r="O4858" s="17">
        <v>119180000</v>
      </c>
      <c r="P4858" s="17">
        <v>26761000</v>
      </c>
      <c r="Q4858" s="17">
        <v>27693000</v>
      </c>
      <c r="R4858" s="17">
        <v>20950000</v>
      </c>
      <c r="S4858" s="17">
        <v>3926200</v>
      </c>
      <c r="T4858" s="17">
        <v>0</v>
      </c>
      <c r="U4858" s="17">
        <v>0</v>
      </c>
      <c r="V4858" s="17">
        <v>42042000</v>
      </c>
      <c r="W4858" s="17">
        <v>0</v>
      </c>
      <c r="X4858" s="17">
        <v>0</v>
      </c>
      <c r="Y4858" s="17">
        <v>22614000</v>
      </c>
      <c r="Z4858" s="17">
        <v>13479000</v>
      </c>
      <c r="AA4858" s="17">
        <v>7219200</v>
      </c>
      <c r="AB4858" s="17">
        <v>28753000</v>
      </c>
      <c r="AC4858" s="17">
        <v>7298300</v>
      </c>
      <c r="AD4858" s="17">
        <v>0</v>
      </c>
      <c r="AE4858" s="17">
        <v>85755000</v>
      </c>
      <c r="AF4858" s="17">
        <v>6267100</v>
      </c>
      <c r="AG4858" s="18">
        <v>3320200</v>
      </c>
      <c r="AH4858" s="18">
        <v>0</v>
      </c>
      <c r="AI4858" s="18">
        <v>20743000</v>
      </c>
      <c r="AJ4858" s="18">
        <v>8745700</v>
      </c>
      <c r="AK4858" s="18">
        <v>0</v>
      </c>
      <c r="AL4858" s="18">
        <v>1806300</v>
      </c>
      <c r="AM4858">
        <f t="shared" si="450"/>
        <v>19454854.814814813</v>
      </c>
      <c r="AN4858">
        <f t="shared" si="451"/>
        <v>5769200</v>
      </c>
      <c r="AO4858">
        <f t="shared" si="452"/>
        <v>3.7908637415973709E-2</v>
      </c>
      <c r="AP4858">
        <f t="shared" si="453"/>
        <v>3.3721928195962723</v>
      </c>
      <c r="AQ4858">
        <f t="shared" si="454"/>
        <v>1</v>
      </c>
      <c r="AR4858">
        <f t="shared" si="455"/>
        <v>0</v>
      </c>
    </row>
    <row r="4859" spans="1:44" x14ac:dyDescent="0.25">
      <c r="A4859" t="s">
        <v>4301</v>
      </c>
      <c r="B4859" s="16">
        <v>3</v>
      </c>
      <c r="C4859" t="s">
        <v>4302</v>
      </c>
      <c r="D4859" t="s">
        <v>4303</v>
      </c>
      <c r="E4859" t="s">
        <v>4304</v>
      </c>
      <c r="F4859" s="17">
        <v>12356000</v>
      </c>
      <c r="G4859" s="17">
        <v>6667500</v>
      </c>
      <c r="H4859" s="17">
        <v>0</v>
      </c>
      <c r="I4859" s="17">
        <v>161950000</v>
      </c>
      <c r="J4859" s="17">
        <v>11442000</v>
      </c>
      <c r="K4859" s="17">
        <v>10337000</v>
      </c>
      <c r="L4859" s="17">
        <v>3349000</v>
      </c>
      <c r="M4859" s="17">
        <v>5686200</v>
      </c>
      <c r="N4859" s="17">
        <v>92709000</v>
      </c>
      <c r="O4859" s="17">
        <v>38563000</v>
      </c>
      <c r="P4859" s="17">
        <v>176390</v>
      </c>
      <c r="Q4859" s="17">
        <v>143530000</v>
      </c>
      <c r="R4859" s="17">
        <v>15686000</v>
      </c>
      <c r="S4859" s="17">
        <v>43252000</v>
      </c>
      <c r="T4859" s="17">
        <v>23810000</v>
      </c>
      <c r="U4859" s="17">
        <v>10115000</v>
      </c>
      <c r="V4859" s="17">
        <v>43737000</v>
      </c>
      <c r="W4859" s="17">
        <v>2848400</v>
      </c>
      <c r="X4859" s="17">
        <v>9330900</v>
      </c>
      <c r="Y4859" s="17">
        <v>526730</v>
      </c>
      <c r="Z4859" s="17">
        <v>15066000</v>
      </c>
      <c r="AA4859" s="17">
        <v>115010000</v>
      </c>
      <c r="AB4859" s="17">
        <v>34061000</v>
      </c>
      <c r="AC4859" s="17">
        <v>0</v>
      </c>
      <c r="AD4859" s="17">
        <v>0</v>
      </c>
      <c r="AE4859" s="17">
        <v>97796000</v>
      </c>
      <c r="AF4859" s="17">
        <v>26744000</v>
      </c>
      <c r="AG4859" s="18">
        <v>22764000</v>
      </c>
      <c r="AH4859" s="18">
        <v>1820700000</v>
      </c>
      <c r="AI4859" s="18">
        <v>653880000</v>
      </c>
      <c r="AJ4859" s="18">
        <v>28967000</v>
      </c>
      <c r="AK4859" s="18">
        <v>0</v>
      </c>
      <c r="AL4859" s="18">
        <v>11805000</v>
      </c>
      <c r="AM4859">
        <f t="shared" si="450"/>
        <v>34249967.40740741</v>
      </c>
      <c r="AN4859">
        <f t="shared" si="451"/>
        <v>423019333.33333331</v>
      </c>
      <c r="AO4859">
        <f t="shared" si="452"/>
        <v>0.24941482626951089</v>
      </c>
      <c r="AP4859">
        <f t="shared" si="453"/>
        <v>8.0965489538084343E-2</v>
      </c>
      <c r="AQ4859">
        <f t="shared" si="454"/>
        <v>0</v>
      </c>
      <c r="AR4859">
        <f t="shared" si="455"/>
        <v>1</v>
      </c>
    </row>
    <row r="4860" spans="1:44" x14ac:dyDescent="0.25">
      <c r="A4860" t="s">
        <v>21910</v>
      </c>
      <c r="B4860" s="16">
        <v>2</v>
      </c>
      <c r="C4860" t="s">
        <v>21911</v>
      </c>
      <c r="D4860" t="s">
        <v>21912</v>
      </c>
      <c r="E4860" t="s">
        <v>21913</v>
      </c>
      <c r="F4860" s="17">
        <v>16387000</v>
      </c>
      <c r="G4860" s="17">
        <v>13585000</v>
      </c>
      <c r="H4860" s="17">
        <v>109180</v>
      </c>
      <c r="I4860" s="17">
        <v>0</v>
      </c>
      <c r="J4860" s="17">
        <v>1764200</v>
      </c>
      <c r="K4860" s="17">
        <v>3571000</v>
      </c>
      <c r="L4860" s="17">
        <v>8095500</v>
      </c>
      <c r="M4860" s="17">
        <v>0</v>
      </c>
      <c r="N4860" s="17">
        <v>0</v>
      </c>
      <c r="O4860" s="17">
        <v>114640000</v>
      </c>
      <c r="P4860" s="17">
        <v>0</v>
      </c>
      <c r="Q4860" s="17">
        <v>0</v>
      </c>
      <c r="R4860" s="17">
        <v>0</v>
      </c>
      <c r="S4860" s="17">
        <v>44119000</v>
      </c>
      <c r="T4860" s="17">
        <v>0</v>
      </c>
      <c r="U4860" s="17">
        <v>0</v>
      </c>
      <c r="V4860" s="17">
        <v>3967600</v>
      </c>
      <c r="W4860" s="17">
        <v>0</v>
      </c>
      <c r="X4860" s="17">
        <v>7697600</v>
      </c>
      <c r="Y4860" s="17">
        <v>0</v>
      </c>
      <c r="Z4860" s="17">
        <v>22668000</v>
      </c>
      <c r="AA4860" s="17">
        <v>31659000</v>
      </c>
      <c r="AB4860" s="17">
        <v>211990000</v>
      </c>
      <c r="AC4860" s="17">
        <v>530060000</v>
      </c>
      <c r="AD4860" s="17">
        <v>79816000</v>
      </c>
      <c r="AE4860" s="17">
        <v>141950000</v>
      </c>
      <c r="AF4860" s="17">
        <v>329710000</v>
      </c>
      <c r="AG4860" s="18">
        <v>0</v>
      </c>
      <c r="AH4860" s="18">
        <v>583040</v>
      </c>
      <c r="AI4860" s="18">
        <v>51628000</v>
      </c>
      <c r="AJ4860" s="18">
        <v>141550000</v>
      </c>
      <c r="AK4860" s="18">
        <v>0</v>
      </c>
      <c r="AL4860" s="18">
        <v>4719500</v>
      </c>
      <c r="AM4860">
        <f t="shared" si="450"/>
        <v>57844040</v>
      </c>
      <c r="AN4860">
        <f t="shared" si="451"/>
        <v>33080090</v>
      </c>
      <c r="AO4860">
        <f t="shared" si="452"/>
        <v>0.46369157218470447</v>
      </c>
      <c r="AP4860">
        <f t="shared" si="453"/>
        <v>1.7486058834785516</v>
      </c>
      <c r="AQ4860">
        <f t="shared" si="454"/>
        <v>0</v>
      </c>
      <c r="AR4860">
        <f t="shared" si="455"/>
        <v>0</v>
      </c>
    </row>
    <row r="4861" spans="1:44" x14ac:dyDescent="0.25">
      <c r="A4861" t="s">
        <v>8778</v>
      </c>
      <c r="B4861" s="16">
        <v>10</v>
      </c>
      <c r="C4861" t="s">
        <v>8779</v>
      </c>
      <c r="D4861" t="s">
        <v>3011</v>
      </c>
      <c r="E4861" t="s">
        <v>8780</v>
      </c>
      <c r="F4861" s="17">
        <v>34016000</v>
      </c>
      <c r="G4861" s="17">
        <v>31070000</v>
      </c>
      <c r="H4861" s="17">
        <v>0</v>
      </c>
      <c r="I4861" s="17">
        <v>5345100</v>
      </c>
      <c r="J4861" s="17">
        <v>3410500</v>
      </c>
      <c r="K4861" s="17">
        <v>1485700</v>
      </c>
      <c r="L4861" s="17">
        <v>511950</v>
      </c>
      <c r="M4861" s="17">
        <v>30100000</v>
      </c>
      <c r="N4861" s="17">
        <v>0</v>
      </c>
      <c r="O4861" s="17">
        <v>6809400</v>
      </c>
      <c r="P4861" s="17">
        <v>30175000</v>
      </c>
      <c r="Q4861" s="17">
        <v>60713000</v>
      </c>
      <c r="R4861" s="17">
        <v>12811000</v>
      </c>
      <c r="S4861" s="17">
        <v>15434000</v>
      </c>
      <c r="T4861" s="17">
        <v>2776400</v>
      </c>
      <c r="U4861" s="17">
        <v>0</v>
      </c>
      <c r="V4861" s="17">
        <v>57609000</v>
      </c>
      <c r="W4861" s="17">
        <v>0</v>
      </c>
      <c r="X4861" s="17">
        <v>28058000</v>
      </c>
      <c r="Y4861" s="17">
        <v>0</v>
      </c>
      <c r="Z4861" s="17">
        <v>401840</v>
      </c>
      <c r="AA4861" s="17">
        <v>0</v>
      </c>
      <c r="AB4861" s="17">
        <v>3044500</v>
      </c>
      <c r="AC4861" s="17">
        <v>12749000</v>
      </c>
      <c r="AD4861" s="17">
        <v>568710</v>
      </c>
      <c r="AE4861" s="17">
        <v>0</v>
      </c>
      <c r="AF4861" s="17">
        <v>66979000</v>
      </c>
      <c r="AG4861" s="18">
        <v>4270100</v>
      </c>
      <c r="AH4861" s="18">
        <v>0</v>
      </c>
      <c r="AI4861" s="18">
        <v>7614800</v>
      </c>
      <c r="AJ4861" s="18">
        <v>10087000</v>
      </c>
      <c r="AK4861" s="18">
        <v>0</v>
      </c>
      <c r="AL4861" s="18">
        <v>2187800</v>
      </c>
      <c r="AM4861">
        <f t="shared" si="450"/>
        <v>14965485.185185185</v>
      </c>
      <c r="AN4861">
        <f t="shared" si="451"/>
        <v>4026616.6666666665</v>
      </c>
      <c r="AO4861">
        <f t="shared" si="452"/>
        <v>1.5652324349572696E-2</v>
      </c>
      <c r="AP4861">
        <f t="shared" si="453"/>
        <v>3.7166401532763698</v>
      </c>
      <c r="AQ4861">
        <f t="shared" si="454"/>
        <v>1</v>
      </c>
      <c r="AR4861">
        <f t="shared" si="455"/>
        <v>0</v>
      </c>
    </row>
    <row r="4862" spans="1:44" x14ac:dyDescent="0.25">
      <c r="A4862" t="s">
        <v>5393</v>
      </c>
      <c r="B4862" s="16">
        <v>2</v>
      </c>
      <c r="C4862" t="s">
        <v>5394</v>
      </c>
      <c r="D4862" t="s">
        <v>771</v>
      </c>
      <c r="E4862" t="s">
        <v>5395</v>
      </c>
      <c r="F4862" s="17">
        <v>1129300000</v>
      </c>
      <c r="G4862" s="17">
        <v>1610100000</v>
      </c>
      <c r="H4862" s="17">
        <v>334920000</v>
      </c>
      <c r="I4862" s="17">
        <v>770700000</v>
      </c>
      <c r="J4862" s="17">
        <v>535840000</v>
      </c>
      <c r="K4862" s="17">
        <v>174520000</v>
      </c>
      <c r="L4862" s="17">
        <v>472350000</v>
      </c>
      <c r="M4862" s="17">
        <v>577680000</v>
      </c>
      <c r="N4862" s="17">
        <v>6713600</v>
      </c>
      <c r="O4862" s="17">
        <v>502040000</v>
      </c>
      <c r="P4862" s="17">
        <v>557880000</v>
      </c>
      <c r="Q4862" s="17">
        <v>2372600000</v>
      </c>
      <c r="R4862" s="17">
        <v>1319000000</v>
      </c>
      <c r="S4862" s="17">
        <v>1576900000</v>
      </c>
      <c r="T4862" s="17">
        <v>86270000</v>
      </c>
      <c r="U4862" s="17">
        <v>124050000</v>
      </c>
      <c r="V4862" s="17">
        <v>2300600000</v>
      </c>
      <c r="W4862" s="17">
        <v>706550000</v>
      </c>
      <c r="X4862" s="17">
        <v>1264500000</v>
      </c>
      <c r="Y4862" s="17">
        <v>273440000</v>
      </c>
      <c r="Z4862" s="17">
        <v>265140000</v>
      </c>
      <c r="AA4862" s="17">
        <v>246390000</v>
      </c>
      <c r="AB4862" s="17">
        <v>437050000</v>
      </c>
      <c r="AC4862" s="17">
        <v>3085700000</v>
      </c>
      <c r="AD4862" s="17">
        <v>159580000</v>
      </c>
      <c r="AE4862" s="17">
        <v>8962600000</v>
      </c>
      <c r="AF4862" s="17">
        <v>2902000000</v>
      </c>
      <c r="AG4862" s="18">
        <v>521320000</v>
      </c>
      <c r="AH4862" s="18">
        <v>89337000</v>
      </c>
      <c r="AI4862" s="18">
        <v>716650000</v>
      </c>
      <c r="AJ4862" s="18">
        <v>1793100000</v>
      </c>
      <c r="AK4862" s="18">
        <v>78007000</v>
      </c>
      <c r="AL4862" s="18">
        <v>323660000</v>
      </c>
      <c r="AM4862">
        <f t="shared" si="450"/>
        <v>1213126429.6296296</v>
      </c>
      <c r="AN4862">
        <f t="shared" si="451"/>
        <v>587012333.33333337</v>
      </c>
      <c r="AO4862">
        <f t="shared" si="452"/>
        <v>0.15928507003243622</v>
      </c>
      <c r="AP4862">
        <f t="shared" si="453"/>
        <v>2.0666114845337655</v>
      </c>
      <c r="AQ4862">
        <f t="shared" si="454"/>
        <v>1</v>
      </c>
      <c r="AR4862">
        <f t="shared" si="455"/>
        <v>0</v>
      </c>
    </row>
    <row r="4863" spans="1:44" x14ac:dyDescent="0.25">
      <c r="A4863" t="s">
        <v>4557</v>
      </c>
      <c r="B4863" s="16">
        <v>5</v>
      </c>
      <c r="C4863" t="s">
        <v>4558</v>
      </c>
      <c r="D4863" t="s">
        <v>217</v>
      </c>
      <c r="E4863" t="s">
        <v>4559</v>
      </c>
      <c r="F4863" s="17">
        <v>11343000000</v>
      </c>
      <c r="G4863" s="17">
        <v>649040000</v>
      </c>
      <c r="H4863" s="17">
        <v>6008900000</v>
      </c>
      <c r="I4863" s="17">
        <v>489580000</v>
      </c>
      <c r="J4863" s="17">
        <v>3274500000</v>
      </c>
      <c r="K4863" s="17">
        <v>238130000</v>
      </c>
      <c r="L4863" s="17">
        <v>1430400000</v>
      </c>
      <c r="M4863" s="17">
        <v>1140900000</v>
      </c>
      <c r="N4863" s="17">
        <v>61915000</v>
      </c>
      <c r="O4863" s="17">
        <v>2977400000</v>
      </c>
      <c r="P4863" s="17">
        <v>3575500000</v>
      </c>
      <c r="Q4863" s="17">
        <v>4263600000</v>
      </c>
      <c r="R4863" s="17">
        <v>960780000</v>
      </c>
      <c r="S4863" s="17">
        <v>4010400000</v>
      </c>
      <c r="T4863" s="17">
        <v>1349100000</v>
      </c>
      <c r="U4863" s="17">
        <v>405180000</v>
      </c>
      <c r="V4863" s="17">
        <v>1701500000</v>
      </c>
      <c r="W4863" s="17">
        <v>6767100000</v>
      </c>
      <c r="X4863" s="17">
        <v>36891000000</v>
      </c>
      <c r="Y4863" s="17">
        <v>670240000</v>
      </c>
      <c r="Z4863" s="17">
        <v>822860000</v>
      </c>
      <c r="AA4863" s="17">
        <v>478410000</v>
      </c>
      <c r="AB4863" s="17">
        <v>3760600000</v>
      </c>
      <c r="AC4863" s="17">
        <v>432800000</v>
      </c>
      <c r="AD4863" s="17">
        <v>451650000</v>
      </c>
      <c r="AE4863" s="17">
        <v>2810300000</v>
      </c>
      <c r="AF4863" s="17">
        <v>72935000000</v>
      </c>
      <c r="AG4863" s="18">
        <v>1112100000</v>
      </c>
      <c r="AH4863" s="18">
        <v>288570000</v>
      </c>
      <c r="AI4863" s="18">
        <v>117000000</v>
      </c>
      <c r="AJ4863" s="18">
        <v>7215700000</v>
      </c>
      <c r="AK4863" s="18">
        <v>142070000</v>
      </c>
      <c r="AL4863" s="18">
        <v>1546300000</v>
      </c>
      <c r="AM4863">
        <f t="shared" si="450"/>
        <v>6292584629.6296301</v>
      </c>
      <c r="AN4863">
        <f t="shared" si="451"/>
        <v>1736956666.6666667</v>
      </c>
      <c r="AO4863">
        <f t="shared" si="452"/>
        <v>0.15354201646005372</v>
      </c>
      <c r="AP4863">
        <f t="shared" si="453"/>
        <v>3.6227643155344289</v>
      </c>
      <c r="AQ4863">
        <f t="shared" si="454"/>
        <v>1</v>
      </c>
      <c r="AR4863">
        <f t="shared" si="455"/>
        <v>0</v>
      </c>
    </row>
    <row r="4864" spans="1:44" x14ac:dyDescent="0.25">
      <c r="A4864" t="s">
        <v>12341</v>
      </c>
      <c r="B4864" s="16">
        <v>4</v>
      </c>
      <c r="C4864" t="s">
        <v>12342</v>
      </c>
      <c r="D4864" t="s">
        <v>12343</v>
      </c>
      <c r="E4864" t="s">
        <v>12344</v>
      </c>
      <c r="F4864" s="17">
        <v>147600000</v>
      </c>
      <c r="G4864" s="17">
        <v>368230000</v>
      </c>
      <c r="H4864" s="17">
        <v>159810000</v>
      </c>
      <c r="I4864" s="17">
        <v>162290000</v>
      </c>
      <c r="J4864" s="17">
        <v>957490000</v>
      </c>
      <c r="K4864" s="17">
        <v>872360000</v>
      </c>
      <c r="L4864" s="17">
        <v>80620000</v>
      </c>
      <c r="M4864" s="17">
        <v>760980000</v>
      </c>
      <c r="N4864" s="17">
        <v>146070000</v>
      </c>
      <c r="O4864" s="17">
        <v>1307500000</v>
      </c>
      <c r="P4864" s="17">
        <v>1642900000</v>
      </c>
      <c r="Q4864" s="17">
        <v>511800000</v>
      </c>
      <c r="R4864" s="17">
        <v>669760000</v>
      </c>
      <c r="S4864" s="17">
        <v>582270000</v>
      </c>
      <c r="T4864" s="17">
        <v>1318100000</v>
      </c>
      <c r="U4864" s="17">
        <v>725580000</v>
      </c>
      <c r="V4864" s="17">
        <v>1057000000</v>
      </c>
      <c r="W4864" s="17">
        <v>130750000</v>
      </c>
      <c r="X4864" s="17">
        <v>439270000</v>
      </c>
      <c r="Y4864" s="17">
        <v>62670000</v>
      </c>
      <c r="Z4864" s="17">
        <v>177840000</v>
      </c>
      <c r="AA4864" s="17">
        <v>474400000</v>
      </c>
      <c r="AB4864" s="17">
        <v>481940000</v>
      </c>
      <c r="AC4864" s="17">
        <v>325540000</v>
      </c>
      <c r="AD4864" s="17">
        <v>184700000</v>
      </c>
      <c r="AE4864" s="17">
        <v>8385100000</v>
      </c>
      <c r="AF4864" s="17">
        <v>760780000</v>
      </c>
      <c r="AG4864" s="18">
        <v>387990000</v>
      </c>
      <c r="AH4864" s="18">
        <v>564360000</v>
      </c>
      <c r="AI4864" s="18">
        <v>2958300000</v>
      </c>
      <c r="AJ4864" s="18">
        <v>572980000</v>
      </c>
      <c r="AK4864" s="18">
        <v>151540000</v>
      </c>
      <c r="AL4864" s="18">
        <v>599950000</v>
      </c>
      <c r="AM4864">
        <f t="shared" si="450"/>
        <v>847901851.85185182</v>
      </c>
      <c r="AN4864">
        <f t="shared" si="451"/>
        <v>872520000</v>
      </c>
      <c r="AO4864">
        <f t="shared" si="452"/>
        <v>0.96303941317112751</v>
      </c>
      <c r="AP4864">
        <f t="shared" si="453"/>
        <v>0.97178500418540759</v>
      </c>
      <c r="AQ4864">
        <f t="shared" si="454"/>
        <v>0</v>
      </c>
      <c r="AR4864">
        <f t="shared" si="455"/>
        <v>0</v>
      </c>
    </row>
    <row r="4865" spans="1:44" x14ac:dyDescent="0.25">
      <c r="A4865" t="s">
        <v>6643</v>
      </c>
      <c r="B4865" s="16">
        <v>15</v>
      </c>
      <c r="C4865" t="s">
        <v>6644</v>
      </c>
      <c r="D4865" t="s">
        <v>1599</v>
      </c>
      <c r="E4865" t="s">
        <v>6645</v>
      </c>
      <c r="F4865" s="17">
        <v>33358000</v>
      </c>
      <c r="G4865" s="17">
        <v>1234200000</v>
      </c>
      <c r="H4865" s="17">
        <v>173400000</v>
      </c>
      <c r="I4865" s="17">
        <v>437940000</v>
      </c>
      <c r="J4865" s="17">
        <v>11077000</v>
      </c>
      <c r="K4865" s="17">
        <v>22803000</v>
      </c>
      <c r="L4865" s="17">
        <v>17263000</v>
      </c>
      <c r="M4865" s="17">
        <v>35231000</v>
      </c>
      <c r="N4865" s="17">
        <v>642880</v>
      </c>
      <c r="O4865" s="17">
        <v>49366000</v>
      </c>
      <c r="P4865" s="17">
        <v>18658000</v>
      </c>
      <c r="Q4865" s="17">
        <v>92752000</v>
      </c>
      <c r="R4865" s="17">
        <v>86133000</v>
      </c>
      <c r="S4865" s="17">
        <v>76885000</v>
      </c>
      <c r="T4865" s="17">
        <v>64883000</v>
      </c>
      <c r="U4865" s="17">
        <v>2016900</v>
      </c>
      <c r="V4865" s="17">
        <v>401040000</v>
      </c>
      <c r="W4865" s="17">
        <v>32746000</v>
      </c>
      <c r="X4865" s="17">
        <v>604870000</v>
      </c>
      <c r="Y4865" s="17">
        <v>23009000</v>
      </c>
      <c r="Z4865" s="17">
        <v>2186300</v>
      </c>
      <c r="AA4865" s="17">
        <v>7965400000</v>
      </c>
      <c r="AB4865" s="17">
        <v>50355000</v>
      </c>
      <c r="AC4865" s="17">
        <v>204330000</v>
      </c>
      <c r="AD4865" s="17">
        <v>36678000</v>
      </c>
      <c r="AE4865" s="17">
        <v>585920000</v>
      </c>
      <c r="AF4865" s="17">
        <v>188780000</v>
      </c>
      <c r="AG4865" s="18">
        <v>21169000</v>
      </c>
      <c r="AH4865" s="18">
        <v>4170900</v>
      </c>
      <c r="AI4865" s="18">
        <v>130260000</v>
      </c>
      <c r="AJ4865" s="18">
        <v>86604000</v>
      </c>
      <c r="AK4865" s="18">
        <v>6049700</v>
      </c>
      <c r="AL4865" s="18">
        <v>3586900</v>
      </c>
      <c r="AM4865">
        <f t="shared" si="450"/>
        <v>461182336.2962963</v>
      </c>
      <c r="AN4865">
        <f t="shared" si="451"/>
        <v>41973416.666666664</v>
      </c>
      <c r="AO4865">
        <f t="shared" si="452"/>
        <v>0.16598810556633486</v>
      </c>
      <c r="AP4865">
        <f t="shared" si="453"/>
        <v>10.987486197723472</v>
      </c>
      <c r="AQ4865">
        <f t="shared" si="454"/>
        <v>1</v>
      </c>
      <c r="AR4865">
        <f t="shared" si="455"/>
        <v>0</v>
      </c>
    </row>
    <row r="4866" spans="1:44" x14ac:dyDescent="0.25">
      <c r="A4866" t="s">
        <v>6476</v>
      </c>
      <c r="B4866" s="16">
        <v>3</v>
      </c>
      <c r="C4866" t="s">
        <v>6477</v>
      </c>
      <c r="D4866" t="s">
        <v>1489</v>
      </c>
      <c r="E4866" t="s">
        <v>6478</v>
      </c>
      <c r="F4866" s="17">
        <v>239690000</v>
      </c>
      <c r="G4866" s="17">
        <v>59920000</v>
      </c>
      <c r="H4866" s="17">
        <v>0</v>
      </c>
      <c r="I4866" s="17">
        <v>66073000</v>
      </c>
      <c r="J4866" s="17">
        <v>151710000</v>
      </c>
      <c r="K4866" s="17">
        <v>70666000</v>
      </c>
      <c r="L4866" s="17">
        <v>1090500</v>
      </c>
      <c r="M4866" s="17">
        <v>100810000</v>
      </c>
      <c r="N4866" s="17">
        <v>4731900</v>
      </c>
      <c r="O4866" s="17">
        <v>107020000</v>
      </c>
      <c r="P4866" s="17">
        <v>294160000</v>
      </c>
      <c r="Q4866" s="17">
        <v>480970000</v>
      </c>
      <c r="R4866" s="17">
        <v>61644000</v>
      </c>
      <c r="S4866" s="17">
        <v>505760000</v>
      </c>
      <c r="T4866" s="17">
        <v>79981000</v>
      </c>
      <c r="U4866" s="17">
        <v>18163000</v>
      </c>
      <c r="V4866" s="17">
        <v>1130900000</v>
      </c>
      <c r="W4866" s="17">
        <v>146540000</v>
      </c>
      <c r="X4866" s="17">
        <v>196780000</v>
      </c>
      <c r="Y4866" s="17">
        <v>267170000</v>
      </c>
      <c r="Z4866" s="17">
        <v>81902000</v>
      </c>
      <c r="AA4866" s="17">
        <v>84275000</v>
      </c>
      <c r="AB4866" s="17">
        <v>115530000</v>
      </c>
      <c r="AC4866" s="17">
        <v>3894300000</v>
      </c>
      <c r="AD4866" s="17">
        <v>19596000</v>
      </c>
      <c r="AE4866" s="17">
        <v>2908100000</v>
      </c>
      <c r="AF4866" s="17">
        <v>239040000</v>
      </c>
      <c r="AG4866" s="18">
        <v>68508000</v>
      </c>
      <c r="AH4866" s="18">
        <v>112150000</v>
      </c>
      <c r="AI4866" s="18">
        <v>60187000</v>
      </c>
      <c r="AJ4866" s="18">
        <v>472510000</v>
      </c>
      <c r="AK4866" s="18">
        <v>61447000</v>
      </c>
      <c r="AL4866" s="18">
        <v>66587000</v>
      </c>
      <c r="AM4866">
        <f t="shared" ref="AM4866:AM4929" si="456">AVERAGE(F4866:AF4866)</f>
        <v>419500829.62962961</v>
      </c>
      <c r="AN4866">
        <f t="shared" ref="AN4866:AN4929" si="457">AVERAGE(AG4866:AL4866)</f>
        <v>140231500</v>
      </c>
      <c r="AO4866">
        <f t="shared" ref="AO4866:AO4929" si="458">TTEST(F4866:AF4866,AG4866:AL4866,2,3)</f>
        <v>0.14282330378927613</v>
      </c>
      <c r="AP4866">
        <f t="shared" ref="AP4866:AP4929" si="459">AM4866/AN4866</f>
        <v>2.9914878585027589</v>
      </c>
      <c r="AQ4866">
        <f t="shared" ref="AQ4866:AQ4929" si="460">(AP4866&gt;1)*AND(AO4866&lt;=0.25)</f>
        <v>1</v>
      </c>
      <c r="AR4866">
        <f t="shared" si="455"/>
        <v>0</v>
      </c>
    </row>
    <row r="4867" spans="1:44" x14ac:dyDescent="0.25">
      <c r="A4867" t="s">
        <v>7291</v>
      </c>
      <c r="B4867" s="16">
        <v>2</v>
      </c>
      <c r="C4867" t="s">
        <v>7292</v>
      </c>
      <c r="D4867" t="s">
        <v>2029</v>
      </c>
      <c r="E4867" t="s">
        <v>7293</v>
      </c>
      <c r="F4867" s="17">
        <v>6420000</v>
      </c>
      <c r="G4867" s="17">
        <v>98505000</v>
      </c>
      <c r="H4867" s="17">
        <v>54478000</v>
      </c>
      <c r="I4867" s="17">
        <v>67838000</v>
      </c>
      <c r="J4867" s="17">
        <v>143210000</v>
      </c>
      <c r="K4867" s="17">
        <v>251590</v>
      </c>
      <c r="L4867" s="17">
        <v>91600000</v>
      </c>
      <c r="M4867" s="17">
        <v>55530000</v>
      </c>
      <c r="N4867" s="17">
        <v>94967000</v>
      </c>
      <c r="O4867" s="17">
        <v>69922000</v>
      </c>
      <c r="P4867" s="17">
        <v>8982100</v>
      </c>
      <c r="Q4867" s="17">
        <v>163920000</v>
      </c>
      <c r="R4867" s="17">
        <v>113410000</v>
      </c>
      <c r="S4867" s="17">
        <v>172080000</v>
      </c>
      <c r="T4867" s="17">
        <v>30297000</v>
      </c>
      <c r="U4867" s="17">
        <v>3611400</v>
      </c>
      <c r="V4867" s="17">
        <v>206860000</v>
      </c>
      <c r="W4867" s="17">
        <v>464870</v>
      </c>
      <c r="X4867" s="17">
        <v>35491000</v>
      </c>
      <c r="Y4867" s="17">
        <v>221960000</v>
      </c>
      <c r="Z4867" s="17">
        <v>1022200000</v>
      </c>
      <c r="AA4867" s="17">
        <v>19291000</v>
      </c>
      <c r="AB4867" s="17">
        <v>16936000</v>
      </c>
      <c r="AC4867" s="17">
        <v>69480000</v>
      </c>
      <c r="AD4867" s="17">
        <v>22045000</v>
      </c>
      <c r="AE4867" s="17">
        <v>668770000</v>
      </c>
      <c r="AF4867" s="17">
        <v>508800000</v>
      </c>
      <c r="AG4867" s="18">
        <v>14929000</v>
      </c>
      <c r="AH4867" s="18">
        <v>0</v>
      </c>
      <c r="AI4867" s="18">
        <v>49364000</v>
      </c>
      <c r="AJ4867" s="18">
        <v>111440000</v>
      </c>
      <c r="AK4867" s="18">
        <v>3243400</v>
      </c>
      <c r="AL4867" s="18">
        <v>2720800</v>
      </c>
      <c r="AM4867">
        <f t="shared" si="456"/>
        <v>146937776.2962963</v>
      </c>
      <c r="AN4867">
        <f t="shared" si="457"/>
        <v>30282866.666666668</v>
      </c>
      <c r="AO4867">
        <f t="shared" si="458"/>
        <v>2.1387205184133153E-2</v>
      </c>
      <c r="AP4867">
        <f t="shared" si="459"/>
        <v>4.8521752551925825</v>
      </c>
      <c r="AQ4867">
        <f t="shared" si="460"/>
        <v>1</v>
      </c>
      <c r="AR4867">
        <f t="shared" si="455"/>
        <v>0</v>
      </c>
    </row>
    <row r="4868" spans="1:44" x14ac:dyDescent="0.25">
      <c r="A4868" t="s">
        <v>5975</v>
      </c>
      <c r="B4868" s="16">
        <v>4</v>
      </c>
      <c r="C4868" t="s">
        <v>5976</v>
      </c>
      <c r="D4868" t="s">
        <v>1157</v>
      </c>
      <c r="E4868" t="s">
        <v>5977</v>
      </c>
      <c r="F4868" s="17">
        <v>934380000</v>
      </c>
      <c r="G4868" s="17">
        <v>620730000</v>
      </c>
      <c r="H4868" s="17">
        <v>165390000</v>
      </c>
      <c r="I4868" s="17">
        <v>34367000</v>
      </c>
      <c r="J4868" s="17">
        <v>72629000</v>
      </c>
      <c r="K4868" s="17">
        <v>143560000</v>
      </c>
      <c r="L4868" s="17">
        <v>44460000</v>
      </c>
      <c r="M4868" s="17">
        <v>652240000</v>
      </c>
      <c r="N4868" s="17">
        <v>180570000</v>
      </c>
      <c r="O4868" s="17">
        <v>1972500000</v>
      </c>
      <c r="P4868" s="17">
        <v>563450000</v>
      </c>
      <c r="Q4868" s="17">
        <v>631600000</v>
      </c>
      <c r="R4868" s="17">
        <v>1042400000</v>
      </c>
      <c r="S4868" s="17">
        <v>166800000</v>
      </c>
      <c r="T4868" s="17">
        <v>127780000</v>
      </c>
      <c r="U4868" s="17">
        <v>51109000</v>
      </c>
      <c r="V4868" s="17">
        <v>1287600000</v>
      </c>
      <c r="W4868" s="17">
        <v>164810000</v>
      </c>
      <c r="X4868" s="17">
        <v>288400000</v>
      </c>
      <c r="Y4868" s="17">
        <v>195680000</v>
      </c>
      <c r="Z4868" s="17">
        <v>1066500000</v>
      </c>
      <c r="AA4868" s="17">
        <v>86990000</v>
      </c>
      <c r="AB4868" s="17">
        <v>213940000</v>
      </c>
      <c r="AC4868" s="17">
        <v>2271900000</v>
      </c>
      <c r="AD4868" s="17">
        <v>28352000</v>
      </c>
      <c r="AE4868" s="17">
        <v>1115200000</v>
      </c>
      <c r="AF4868" s="17">
        <v>755730000</v>
      </c>
      <c r="AG4868" s="18">
        <v>55195000</v>
      </c>
      <c r="AH4868" s="18">
        <v>37217000</v>
      </c>
      <c r="AI4868" s="18">
        <v>629500000</v>
      </c>
      <c r="AJ4868" s="18">
        <v>820050000</v>
      </c>
      <c r="AK4868" s="18">
        <v>17399000</v>
      </c>
      <c r="AL4868" s="18">
        <v>106310000</v>
      </c>
      <c r="AM4868">
        <f t="shared" si="456"/>
        <v>551076555.55555558</v>
      </c>
      <c r="AN4868">
        <f t="shared" si="457"/>
        <v>277611833.33333331</v>
      </c>
      <c r="AO4868">
        <f t="shared" si="458"/>
        <v>0.16281439079405521</v>
      </c>
      <c r="AP4868">
        <f t="shared" si="459"/>
        <v>1.9850614757255987</v>
      </c>
      <c r="AQ4868">
        <f t="shared" si="460"/>
        <v>1</v>
      </c>
      <c r="AR4868">
        <f t="shared" si="455"/>
        <v>0</v>
      </c>
    </row>
    <row r="4869" spans="1:44" x14ac:dyDescent="0.25">
      <c r="A4869" t="s">
        <v>15755</v>
      </c>
      <c r="B4869" s="16">
        <v>2</v>
      </c>
      <c r="C4869" t="s">
        <v>15756</v>
      </c>
      <c r="D4869" t="s">
        <v>15757</v>
      </c>
      <c r="E4869" t="s">
        <v>15758</v>
      </c>
      <c r="F4869" s="17">
        <v>350480000</v>
      </c>
      <c r="G4869" s="17">
        <v>1107100000</v>
      </c>
      <c r="H4869" s="17">
        <v>14388000</v>
      </c>
      <c r="I4869" s="17">
        <v>23011000</v>
      </c>
      <c r="J4869" s="17">
        <v>12599000</v>
      </c>
      <c r="K4869" s="17">
        <v>3491700</v>
      </c>
      <c r="L4869" s="17">
        <v>6694700</v>
      </c>
      <c r="M4869" s="17">
        <v>339360000</v>
      </c>
      <c r="N4869" s="17">
        <v>16503000</v>
      </c>
      <c r="O4869" s="17">
        <v>46324000</v>
      </c>
      <c r="P4869" s="17">
        <v>134870000</v>
      </c>
      <c r="Q4869" s="17">
        <v>757890000</v>
      </c>
      <c r="R4869" s="17">
        <v>570360000</v>
      </c>
      <c r="S4869" s="17">
        <v>286900000</v>
      </c>
      <c r="T4869" s="17">
        <v>35877000</v>
      </c>
      <c r="U4869" s="17">
        <v>0</v>
      </c>
      <c r="V4869" s="17">
        <v>2012600000</v>
      </c>
      <c r="W4869" s="17">
        <v>118660000</v>
      </c>
      <c r="X4869" s="17">
        <v>37289000</v>
      </c>
      <c r="Y4869" s="17">
        <v>103710000</v>
      </c>
      <c r="Z4869" s="17">
        <v>284700000</v>
      </c>
      <c r="AA4869" s="17">
        <v>574150000</v>
      </c>
      <c r="AB4869" s="17">
        <v>130580000</v>
      </c>
      <c r="AC4869" s="17">
        <v>311280000</v>
      </c>
      <c r="AD4869" s="17">
        <v>3581300</v>
      </c>
      <c r="AE4869" s="17">
        <v>4696100000</v>
      </c>
      <c r="AF4869" s="17">
        <v>583930000</v>
      </c>
      <c r="AG4869" s="18">
        <v>701580000</v>
      </c>
      <c r="AH4869" s="18">
        <v>11888000</v>
      </c>
      <c r="AI4869" s="18">
        <v>571280000</v>
      </c>
      <c r="AJ4869" s="18">
        <v>343720000</v>
      </c>
      <c r="AK4869" s="18">
        <v>108800000</v>
      </c>
      <c r="AL4869" s="18">
        <v>49185000</v>
      </c>
      <c r="AM4869">
        <f t="shared" si="456"/>
        <v>465275137.03703701</v>
      </c>
      <c r="AN4869">
        <f t="shared" si="457"/>
        <v>297742166.66666669</v>
      </c>
      <c r="AO4869">
        <f t="shared" si="458"/>
        <v>0.44920147297060409</v>
      </c>
      <c r="AP4869">
        <f t="shared" si="459"/>
        <v>1.5626780118045209</v>
      </c>
      <c r="AQ4869">
        <f t="shared" si="460"/>
        <v>0</v>
      </c>
      <c r="AR4869">
        <f t="shared" si="455"/>
        <v>0</v>
      </c>
    </row>
    <row r="4870" spans="1:44" x14ac:dyDescent="0.25">
      <c r="A4870" t="s">
        <v>14475</v>
      </c>
      <c r="B4870" s="16">
        <v>2</v>
      </c>
      <c r="C4870" t="s">
        <v>14476</v>
      </c>
      <c r="D4870" t="s">
        <v>14477</v>
      </c>
      <c r="E4870" t="s">
        <v>14478</v>
      </c>
      <c r="F4870" s="17">
        <v>401560000</v>
      </c>
      <c r="G4870" s="17">
        <v>2312900000</v>
      </c>
      <c r="H4870" s="17">
        <v>143470000</v>
      </c>
      <c r="I4870" s="17">
        <v>897000000</v>
      </c>
      <c r="J4870" s="17">
        <v>97516000</v>
      </c>
      <c r="K4870" s="17">
        <v>99558000</v>
      </c>
      <c r="L4870" s="17">
        <v>113260000</v>
      </c>
      <c r="M4870" s="17">
        <v>545210000</v>
      </c>
      <c r="N4870" s="17">
        <v>74425000</v>
      </c>
      <c r="O4870" s="17">
        <v>156630000</v>
      </c>
      <c r="P4870" s="17">
        <v>620410000</v>
      </c>
      <c r="Q4870" s="17">
        <v>472090000</v>
      </c>
      <c r="R4870" s="17">
        <v>920300000</v>
      </c>
      <c r="S4870" s="17">
        <v>215460000</v>
      </c>
      <c r="T4870" s="17">
        <v>73692000</v>
      </c>
      <c r="U4870" s="17">
        <v>34365000</v>
      </c>
      <c r="V4870" s="17">
        <v>305460000</v>
      </c>
      <c r="W4870" s="17">
        <v>735370000</v>
      </c>
      <c r="X4870" s="17">
        <v>187620000</v>
      </c>
      <c r="Y4870" s="17">
        <v>1632500000</v>
      </c>
      <c r="Z4870" s="17">
        <v>245950000</v>
      </c>
      <c r="AA4870" s="17">
        <v>52565000</v>
      </c>
      <c r="AB4870" s="17">
        <v>248870000</v>
      </c>
      <c r="AC4870" s="17">
        <v>1235400000</v>
      </c>
      <c r="AD4870" s="17">
        <v>18931000</v>
      </c>
      <c r="AE4870" s="17">
        <v>6788200000</v>
      </c>
      <c r="AF4870" s="17">
        <v>203770000</v>
      </c>
      <c r="AG4870" s="18">
        <v>169760000</v>
      </c>
      <c r="AH4870" s="18">
        <v>4448600</v>
      </c>
      <c r="AI4870" s="18">
        <v>318820000</v>
      </c>
      <c r="AJ4870" s="18">
        <v>1372800000</v>
      </c>
      <c r="AK4870" s="18">
        <v>36445000</v>
      </c>
      <c r="AL4870" s="18">
        <v>757130000</v>
      </c>
      <c r="AM4870">
        <f t="shared" si="456"/>
        <v>697499333.33333337</v>
      </c>
      <c r="AN4870">
        <f t="shared" si="457"/>
        <v>443233933.33333331</v>
      </c>
      <c r="AO4870">
        <f t="shared" si="458"/>
        <v>0.45747302428469361</v>
      </c>
      <c r="AP4870">
        <f t="shared" si="459"/>
        <v>1.5736595979639949</v>
      </c>
      <c r="AQ4870">
        <f t="shared" si="460"/>
        <v>0</v>
      </c>
      <c r="AR4870">
        <f t="shared" si="455"/>
        <v>0</v>
      </c>
    </row>
    <row r="4871" spans="1:44" x14ac:dyDescent="0.25">
      <c r="A4871" t="s">
        <v>16429</v>
      </c>
      <c r="B4871" s="16">
        <v>4</v>
      </c>
      <c r="C4871" t="s">
        <v>16430</v>
      </c>
      <c r="D4871" t="s">
        <v>16431</v>
      </c>
      <c r="E4871" t="s">
        <v>16432</v>
      </c>
      <c r="F4871" s="17">
        <v>863210000</v>
      </c>
      <c r="G4871" s="17">
        <v>516250000</v>
      </c>
      <c r="H4871" s="17">
        <v>45607000</v>
      </c>
      <c r="I4871" s="17">
        <v>479600000</v>
      </c>
      <c r="J4871" s="17">
        <v>52009000</v>
      </c>
      <c r="K4871" s="17">
        <v>9793300</v>
      </c>
      <c r="L4871" s="17">
        <v>25816000</v>
      </c>
      <c r="M4871" s="17">
        <v>29683000</v>
      </c>
      <c r="N4871" s="17">
        <v>1628800</v>
      </c>
      <c r="O4871" s="17">
        <v>67438000</v>
      </c>
      <c r="P4871" s="17">
        <v>313160000</v>
      </c>
      <c r="Q4871" s="17">
        <v>1092100000</v>
      </c>
      <c r="R4871" s="17">
        <v>49574000</v>
      </c>
      <c r="S4871" s="17">
        <v>500950000</v>
      </c>
      <c r="T4871" s="17">
        <v>16472000</v>
      </c>
      <c r="U4871" s="17">
        <v>4259000</v>
      </c>
      <c r="V4871" s="17">
        <v>867730000</v>
      </c>
      <c r="W4871" s="17">
        <v>98617000</v>
      </c>
      <c r="X4871" s="17">
        <v>127470000</v>
      </c>
      <c r="Y4871" s="17">
        <v>67083000</v>
      </c>
      <c r="Z4871" s="17">
        <v>41036000</v>
      </c>
      <c r="AA4871" s="17">
        <v>22834000</v>
      </c>
      <c r="AB4871" s="17">
        <v>113310000</v>
      </c>
      <c r="AC4871" s="17">
        <v>556920000</v>
      </c>
      <c r="AD4871" s="17">
        <v>9399000</v>
      </c>
      <c r="AE4871" s="17">
        <v>92664000</v>
      </c>
      <c r="AF4871" s="17">
        <v>1267900000</v>
      </c>
      <c r="AG4871" s="18">
        <v>25286000</v>
      </c>
      <c r="AH4871" s="18">
        <v>2266300</v>
      </c>
      <c r="AI4871" s="18">
        <v>7447400</v>
      </c>
      <c r="AJ4871" s="18">
        <v>1801900000</v>
      </c>
      <c r="AK4871" s="18">
        <v>194190000</v>
      </c>
      <c r="AL4871" s="18">
        <v>89570000</v>
      </c>
      <c r="AM4871">
        <f t="shared" si="456"/>
        <v>271574559.25925928</v>
      </c>
      <c r="AN4871">
        <f t="shared" si="457"/>
        <v>353443283.33333331</v>
      </c>
      <c r="AO4871">
        <f t="shared" si="458"/>
        <v>0.79450467067549169</v>
      </c>
      <c r="AP4871">
        <f t="shared" si="459"/>
        <v>0.76836814296775469</v>
      </c>
      <c r="AQ4871">
        <f t="shared" si="460"/>
        <v>0</v>
      </c>
      <c r="AR4871">
        <f t="shared" si="455"/>
        <v>0</v>
      </c>
    </row>
    <row r="4872" spans="1:44" x14ac:dyDescent="0.25">
      <c r="A4872" t="s">
        <v>11777</v>
      </c>
      <c r="B4872" s="16">
        <v>5</v>
      </c>
      <c r="C4872" t="s">
        <v>11778</v>
      </c>
      <c r="D4872" t="s">
        <v>11779</v>
      </c>
      <c r="E4872" t="s">
        <v>11780</v>
      </c>
      <c r="F4872" s="17">
        <v>5675400000</v>
      </c>
      <c r="G4872" s="17">
        <v>3344800000</v>
      </c>
      <c r="H4872" s="17">
        <v>1108400000</v>
      </c>
      <c r="I4872" s="17">
        <v>369150000</v>
      </c>
      <c r="J4872" s="17">
        <v>734790000</v>
      </c>
      <c r="K4872" s="17">
        <v>131720000</v>
      </c>
      <c r="L4872" s="17">
        <v>630890000</v>
      </c>
      <c r="M4872" s="17">
        <v>1927200000</v>
      </c>
      <c r="N4872" s="17">
        <v>518080000</v>
      </c>
      <c r="O4872" s="17">
        <v>1020600000</v>
      </c>
      <c r="P4872" s="17">
        <v>1961500000</v>
      </c>
      <c r="Q4872" s="17">
        <v>5001700000</v>
      </c>
      <c r="R4872" s="17">
        <v>3256100000</v>
      </c>
      <c r="S4872" s="17">
        <v>809290000</v>
      </c>
      <c r="T4872" s="17">
        <v>378900000</v>
      </c>
      <c r="U4872" s="17">
        <v>160800000</v>
      </c>
      <c r="V4872" s="17">
        <v>3565100000</v>
      </c>
      <c r="W4872" s="17">
        <v>425980000</v>
      </c>
      <c r="X4872" s="17">
        <v>1467800000</v>
      </c>
      <c r="Y4872" s="17">
        <v>1397600000</v>
      </c>
      <c r="Z4872" s="17">
        <v>1781600000</v>
      </c>
      <c r="AA4872" s="17">
        <v>484940000</v>
      </c>
      <c r="AB4872" s="17">
        <v>1060300000</v>
      </c>
      <c r="AC4872" s="17">
        <v>1324900000</v>
      </c>
      <c r="AD4872" s="17">
        <v>139950000</v>
      </c>
      <c r="AE4872" s="17">
        <v>4389100000</v>
      </c>
      <c r="AF4872" s="17">
        <v>2030600000</v>
      </c>
      <c r="AG4872" s="18">
        <v>167140000</v>
      </c>
      <c r="AH4872" s="18">
        <v>71225000</v>
      </c>
      <c r="AI4872" s="18">
        <v>1449400000</v>
      </c>
      <c r="AJ4872" s="18">
        <v>5083600000</v>
      </c>
      <c r="AK4872" s="18">
        <v>30991000</v>
      </c>
      <c r="AL4872" s="18">
        <v>695640000</v>
      </c>
      <c r="AM4872">
        <f t="shared" si="456"/>
        <v>1670266296.2962964</v>
      </c>
      <c r="AN4872">
        <f t="shared" si="457"/>
        <v>1249666000</v>
      </c>
      <c r="AO4872">
        <f t="shared" si="458"/>
        <v>0.63771474441631626</v>
      </c>
      <c r="AP4872">
        <f t="shared" si="459"/>
        <v>1.3365701685860834</v>
      </c>
      <c r="AQ4872">
        <f t="shared" si="460"/>
        <v>0</v>
      </c>
      <c r="AR4872">
        <f t="shared" si="455"/>
        <v>0</v>
      </c>
    </row>
    <row r="4873" spans="1:44" x14ac:dyDescent="0.25">
      <c r="A4873" t="s">
        <v>14123</v>
      </c>
      <c r="B4873" s="16">
        <v>5</v>
      </c>
      <c r="C4873" t="s">
        <v>14124</v>
      </c>
      <c r="D4873" t="s">
        <v>14125</v>
      </c>
      <c r="E4873" t="s">
        <v>14126</v>
      </c>
      <c r="F4873" s="17">
        <v>2387100000</v>
      </c>
      <c r="G4873" s="17">
        <v>2601900000</v>
      </c>
      <c r="H4873" s="17">
        <v>87505000</v>
      </c>
      <c r="I4873" s="17">
        <v>163910000</v>
      </c>
      <c r="J4873" s="17">
        <v>782390000</v>
      </c>
      <c r="K4873" s="17">
        <v>118730000</v>
      </c>
      <c r="L4873" s="17">
        <v>199770000</v>
      </c>
      <c r="M4873" s="17">
        <v>1039500000</v>
      </c>
      <c r="N4873" s="17">
        <v>875350000</v>
      </c>
      <c r="O4873" s="17">
        <v>256520000</v>
      </c>
      <c r="P4873" s="17">
        <v>2074400000</v>
      </c>
      <c r="Q4873" s="17">
        <v>869480000</v>
      </c>
      <c r="R4873" s="17">
        <v>917440000</v>
      </c>
      <c r="S4873" s="17">
        <v>234630000</v>
      </c>
      <c r="T4873" s="17">
        <v>64198000</v>
      </c>
      <c r="U4873" s="17">
        <v>52637000</v>
      </c>
      <c r="V4873" s="17">
        <v>1317600000</v>
      </c>
      <c r="W4873" s="17">
        <v>274290000</v>
      </c>
      <c r="X4873" s="17">
        <v>820190000</v>
      </c>
      <c r="Y4873" s="17">
        <v>577120000</v>
      </c>
      <c r="Z4873" s="17">
        <v>292720000</v>
      </c>
      <c r="AA4873" s="17">
        <v>149390000</v>
      </c>
      <c r="AB4873" s="17">
        <v>251230000</v>
      </c>
      <c r="AC4873" s="17">
        <v>1603300000</v>
      </c>
      <c r="AD4873" s="17">
        <v>63444000</v>
      </c>
      <c r="AE4873" s="17">
        <v>1378100000</v>
      </c>
      <c r="AF4873" s="17">
        <v>941530000</v>
      </c>
      <c r="AG4873" s="18">
        <v>175860000</v>
      </c>
      <c r="AH4873" s="18">
        <v>47283000</v>
      </c>
      <c r="AI4873" s="18">
        <v>454100000</v>
      </c>
      <c r="AJ4873" s="18">
        <v>1741200000</v>
      </c>
      <c r="AK4873" s="18">
        <v>22507000</v>
      </c>
      <c r="AL4873" s="18">
        <v>88065000</v>
      </c>
      <c r="AM4873">
        <f t="shared" si="456"/>
        <v>755347185.18518519</v>
      </c>
      <c r="AN4873">
        <f t="shared" si="457"/>
        <v>421502500</v>
      </c>
      <c r="AO4873">
        <f t="shared" si="458"/>
        <v>0.30738831321648036</v>
      </c>
      <c r="AP4873">
        <f t="shared" si="459"/>
        <v>1.7920348875396592</v>
      </c>
      <c r="AQ4873">
        <f t="shared" si="460"/>
        <v>0</v>
      </c>
      <c r="AR4873">
        <f t="shared" si="455"/>
        <v>0</v>
      </c>
    </row>
    <row r="4874" spans="1:44" x14ac:dyDescent="0.25">
      <c r="A4874" t="s">
        <v>6443</v>
      </c>
      <c r="B4874" s="16">
        <v>4</v>
      </c>
      <c r="C4874" t="s">
        <v>6444</v>
      </c>
      <c r="D4874" t="s">
        <v>1467</v>
      </c>
      <c r="E4874" t="s">
        <v>6445</v>
      </c>
      <c r="F4874" s="17">
        <v>361690000</v>
      </c>
      <c r="G4874" s="17">
        <v>168000000</v>
      </c>
      <c r="H4874" s="17">
        <v>19896000</v>
      </c>
      <c r="I4874" s="17">
        <v>249980000</v>
      </c>
      <c r="J4874" s="17">
        <v>129940000</v>
      </c>
      <c r="K4874" s="17">
        <v>27555000</v>
      </c>
      <c r="L4874" s="17">
        <v>63785000</v>
      </c>
      <c r="M4874" s="17">
        <v>56118000</v>
      </c>
      <c r="N4874" s="17">
        <v>75545000</v>
      </c>
      <c r="O4874" s="17">
        <v>97481000</v>
      </c>
      <c r="P4874" s="17">
        <v>89094000</v>
      </c>
      <c r="Q4874" s="17">
        <v>1022400000</v>
      </c>
      <c r="R4874" s="17">
        <v>229820000</v>
      </c>
      <c r="S4874" s="17">
        <v>1530400000</v>
      </c>
      <c r="T4874" s="17">
        <v>117340000</v>
      </c>
      <c r="U4874" s="17">
        <v>110060000</v>
      </c>
      <c r="V4874" s="17">
        <v>357790000</v>
      </c>
      <c r="W4874" s="17">
        <v>21693000</v>
      </c>
      <c r="X4874" s="17">
        <v>92498000</v>
      </c>
      <c r="Y4874" s="17">
        <v>37871000</v>
      </c>
      <c r="Z4874" s="17">
        <v>82051000</v>
      </c>
      <c r="AA4874" s="17">
        <v>29983000</v>
      </c>
      <c r="AB4874" s="17">
        <v>38864000</v>
      </c>
      <c r="AC4874" s="17">
        <v>1203100000</v>
      </c>
      <c r="AD4874" s="17">
        <v>14751000</v>
      </c>
      <c r="AE4874" s="17">
        <v>666170000</v>
      </c>
      <c r="AF4874" s="17">
        <v>1486400000</v>
      </c>
      <c r="AG4874" s="18">
        <v>195770000</v>
      </c>
      <c r="AH4874" s="18">
        <v>73360000</v>
      </c>
      <c r="AI4874" s="18">
        <v>201090000</v>
      </c>
      <c r="AJ4874" s="18">
        <v>180030000</v>
      </c>
      <c r="AK4874" s="18">
        <v>23555000</v>
      </c>
      <c r="AL4874" s="18">
        <v>177880000</v>
      </c>
      <c r="AM4874">
        <f t="shared" si="456"/>
        <v>310380555.55555558</v>
      </c>
      <c r="AN4874">
        <f t="shared" si="457"/>
        <v>141947500</v>
      </c>
      <c r="AO4874">
        <f t="shared" si="458"/>
        <v>7.9171181550471106E-2</v>
      </c>
      <c r="AP4874">
        <f t="shared" si="459"/>
        <v>2.1865869814935492</v>
      </c>
      <c r="AQ4874">
        <f t="shared" si="460"/>
        <v>1</v>
      </c>
      <c r="AR4874">
        <f t="shared" si="455"/>
        <v>0</v>
      </c>
    </row>
    <row r="4875" spans="1:44" x14ac:dyDescent="0.25">
      <c r="A4875" t="s">
        <v>23735</v>
      </c>
      <c r="B4875" s="16">
        <v>4</v>
      </c>
      <c r="C4875" t="s">
        <v>23736</v>
      </c>
      <c r="D4875" t="s">
        <v>23737</v>
      </c>
      <c r="E4875" t="s">
        <v>23738</v>
      </c>
      <c r="F4875" s="17">
        <v>846170</v>
      </c>
      <c r="G4875" s="17">
        <v>4913500</v>
      </c>
      <c r="H4875" s="17">
        <v>1044800</v>
      </c>
      <c r="I4875" s="17">
        <v>23447000</v>
      </c>
      <c r="J4875" s="17">
        <v>164000</v>
      </c>
      <c r="K4875" s="17">
        <v>23509000</v>
      </c>
      <c r="L4875" s="17">
        <v>2565000</v>
      </c>
      <c r="M4875" s="17">
        <v>22937000</v>
      </c>
      <c r="N4875" s="17">
        <v>32495000</v>
      </c>
      <c r="O4875" s="17">
        <v>0</v>
      </c>
      <c r="P4875" s="17">
        <v>579940000</v>
      </c>
      <c r="Q4875" s="17">
        <v>152410000</v>
      </c>
      <c r="R4875" s="17">
        <v>70115000</v>
      </c>
      <c r="S4875" s="17">
        <v>64075000</v>
      </c>
      <c r="T4875" s="17">
        <v>4648100</v>
      </c>
      <c r="U4875" s="17">
        <v>12846000</v>
      </c>
      <c r="V4875" s="17">
        <v>54621000</v>
      </c>
      <c r="W4875" s="17">
        <v>68599000</v>
      </c>
      <c r="X4875" s="17">
        <v>22331000</v>
      </c>
      <c r="Y4875" s="17">
        <v>14506000</v>
      </c>
      <c r="Z4875" s="17">
        <v>0</v>
      </c>
      <c r="AA4875" s="17">
        <v>2427800</v>
      </c>
      <c r="AB4875" s="17">
        <v>32273000</v>
      </c>
      <c r="AC4875" s="17">
        <v>6028900</v>
      </c>
      <c r="AD4875" s="17">
        <v>42140000</v>
      </c>
      <c r="AE4875" s="17">
        <v>1226600</v>
      </c>
      <c r="AF4875" s="17">
        <v>65579000</v>
      </c>
      <c r="AG4875" s="18">
        <v>17866000</v>
      </c>
      <c r="AH4875" s="18">
        <v>6821000</v>
      </c>
      <c r="AI4875" s="18">
        <v>511090000</v>
      </c>
      <c r="AJ4875" s="18">
        <v>58538000</v>
      </c>
      <c r="AK4875" s="18">
        <v>0</v>
      </c>
      <c r="AL4875" s="18">
        <v>95889000</v>
      </c>
      <c r="AM4875">
        <f t="shared" si="456"/>
        <v>48358810</v>
      </c>
      <c r="AN4875">
        <f t="shared" si="457"/>
        <v>115034000</v>
      </c>
      <c r="AO4875">
        <f t="shared" si="458"/>
        <v>0.45585095816175342</v>
      </c>
      <c r="AP4875">
        <f t="shared" si="459"/>
        <v>0.42038710294347759</v>
      </c>
      <c r="AQ4875">
        <f t="shared" si="460"/>
        <v>0</v>
      </c>
      <c r="AR4875">
        <f t="shared" si="455"/>
        <v>0</v>
      </c>
    </row>
    <row r="4876" spans="1:44" x14ac:dyDescent="0.25">
      <c r="A4876" t="s">
        <v>14229</v>
      </c>
      <c r="B4876" s="16">
        <v>1</v>
      </c>
      <c r="C4876" t="s">
        <v>14230</v>
      </c>
      <c r="D4876" t="s">
        <v>14231</v>
      </c>
      <c r="E4876" t="s">
        <v>14232</v>
      </c>
      <c r="F4876" s="17">
        <v>8312700</v>
      </c>
      <c r="G4876" s="17">
        <v>93889000</v>
      </c>
      <c r="H4876" s="17">
        <v>0</v>
      </c>
      <c r="I4876" s="17">
        <v>25636000</v>
      </c>
      <c r="J4876" s="17">
        <v>13713000</v>
      </c>
      <c r="K4876" s="17">
        <v>3128900</v>
      </c>
      <c r="L4876" s="17">
        <v>6157500</v>
      </c>
      <c r="M4876" s="17">
        <v>11346000</v>
      </c>
      <c r="N4876" s="17">
        <v>64079000</v>
      </c>
      <c r="O4876" s="17">
        <v>4699800</v>
      </c>
      <c r="P4876" s="17">
        <v>27585000</v>
      </c>
      <c r="Q4876" s="17">
        <v>1180800000</v>
      </c>
      <c r="R4876" s="17">
        <v>7078100</v>
      </c>
      <c r="S4876" s="17">
        <v>44706000</v>
      </c>
      <c r="T4876" s="17">
        <v>24112000</v>
      </c>
      <c r="U4876" s="17">
        <v>9740200</v>
      </c>
      <c r="V4876" s="17">
        <v>208430000</v>
      </c>
      <c r="W4876" s="17">
        <v>2826600000</v>
      </c>
      <c r="X4876" s="17">
        <v>6943200</v>
      </c>
      <c r="Y4876" s="17">
        <v>450020000</v>
      </c>
      <c r="Z4876" s="17">
        <v>20152000</v>
      </c>
      <c r="AA4876" s="17">
        <v>1438100</v>
      </c>
      <c r="AB4876" s="17">
        <v>20460000</v>
      </c>
      <c r="AC4876" s="17">
        <v>37872000</v>
      </c>
      <c r="AD4876" s="17">
        <v>52795000</v>
      </c>
      <c r="AE4876" s="17">
        <v>16386000000</v>
      </c>
      <c r="AF4876" s="17">
        <v>723700000</v>
      </c>
      <c r="AG4876" s="18">
        <v>18548000</v>
      </c>
      <c r="AH4876" s="18">
        <v>270870000</v>
      </c>
      <c r="AI4876" s="18">
        <v>51098000</v>
      </c>
      <c r="AJ4876" s="18">
        <v>103820000</v>
      </c>
      <c r="AK4876" s="18">
        <v>4786700</v>
      </c>
      <c r="AL4876" s="18">
        <v>232620000</v>
      </c>
      <c r="AM4876">
        <f t="shared" si="456"/>
        <v>824421981.48148143</v>
      </c>
      <c r="AN4876">
        <f t="shared" si="457"/>
        <v>113623783.33333333</v>
      </c>
      <c r="AO4876">
        <f t="shared" si="458"/>
        <v>0.25491829486862921</v>
      </c>
      <c r="AP4876">
        <f t="shared" si="459"/>
        <v>7.2557166932464243</v>
      </c>
      <c r="AQ4876">
        <f t="shared" si="460"/>
        <v>0</v>
      </c>
      <c r="AR4876">
        <f t="shared" si="455"/>
        <v>0</v>
      </c>
    </row>
    <row r="4877" spans="1:44" x14ac:dyDescent="0.25">
      <c r="A4877" t="s">
        <v>17780</v>
      </c>
      <c r="B4877" s="16">
        <v>1</v>
      </c>
      <c r="C4877" t="s">
        <v>17781</v>
      </c>
      <c r="D4877" t="s">
        <v>17782</v>
      </c>
      <c r="E4877" t="s">
        <v>17783</v>
      </c>
      <c r="F4877" s="17">
        <v>5941600</v>
      </c>
      <c r="G4877" s="17">
        <v>289050000</v>
      </c>
      <c r="H4877" s="17">
        <v>1861200</v>
      </c>
      <c r="I4877" s="17">
        <v>243000000</v>
      </c>
      <c r="J4877" s="17">
        <v>71879000</v>
      </c>
      <c r="K4877" s="17">
        <v>60867000</v>
      </c>
      <c r="L4877" s="17">
        <v>4049700</v>
      </c>
      <c r="M4877" s="17">
        <v>4477700</v>
      </c>
      <c r="N4877" s="17">
        <v>53458000</v>
      </c>
      <c r="O4877" s="17">
        <v>63314000</v>
      </c>
      <c r="P4877" s="17">
        <v>93947000</v>
      </c>
      <c r="Q4877" s="17">
        <v>868280000</v>
      </c>
      <c r="R4877" s="17">
        <v>1394100000</v>
      </c>
      <c r="S4877" s="17">
        <v>56257000</v>
      </c>
      <c r="T4877" s="17">
        <v>97064000</v>
      </c>
      <c r="U4877" s="17">
        <v>45895000</v>
      </c>
      <c r="V4877" s="17">
        <v>160920000</v>
      </c>
      <c r="W4877" s="17">
        <v>22285000</v>
      </c>
      <c r="X4877" s="17">
        <v>82607000</v>
      </c>
      <c r="Y4877" s="17">
        <v>49210000</v>
      </c>
      <c r="Z4877" s="17">
        <v>48040000</v>
      </c>
      <c r="AA4877" s="17">
        <v>33443000</v>
      </c>
      <c r="AB4877" s="17">
        <v>243150000</v>
      </c>
      <c r="AC4877" s="17">
        <v>62627000</v>
      </c>
      <c r="AD4877" s="17">
        <v>4500500</v>
      </c>
      <c r="AE4877" s="17">
        <v>524370000</v>
      </c>
      <c r="AF4877" s="17">
        <v>743240000</v>
      </c>
      <c r="AG4877" s="18">
        <v>48827000</v>
      </c>
      <c r="AH4877" s="18">
        <v>32438000</v>
      </c>
      <c r="AI4877" s="18">
        <v>242800000</v>
      </c>
      <c r="AJ4877" s="18">
        <v>297340000</v>
      </c>
      <c r="AK4877" s="18">
        <v>0</v>
      </c>
      <c r="AL4877" s="18">
        <v>46897000</v>
      </c>
      <c r="AM4877">
        <f t="shared" si="456"/>
        <v>197327174.07407406</v>
      </c>
      <c r="AN4877">
        <f t="shared" si="457"/>
        <v>111383666.66666667</v>
      </c>
      <c r="AO4877">
        <f t="shared" si="458"/>
        <v>0.29977240422959722</v>
      </c>
      <c r="AP4877">
        <f t="shared" si="459"/>
        <v>1.7715988347250857</v>
      </c>
      <c r="AQ4877">
        <f t="shared" si="460"/>
        <v>0</v>
      </c>
      <c r="AR4877">
        <f t="shared" si="455"/>
        <v>0</v>
      </c>
    </row>
    <row r="4878" spans="1:44" x14ac:dyDescent="0.25">
      <c r="A4878" t="s">
        <v>8973</v>
      </c>
      <c r="B4878" s="16">
        <v>1</v>
      </c>
      <c r="C4878" t="s">
        <v>8974</v>
      </c>
      <c r="D4878" t="s">
        <v>3105</v>
      </c>
      <c r="E4878" t="s">
        <v>8975</v>
      </c>
      <c r="F4878" s="17">
        <v>1370600</v>
      </c>
      <c r="G4878" s="17">
        <v>2766300</v>
      </c>
      <c r="H4878" s="17">
        <v>0</v>
      </c>
      <c r="I4878" s="17">
        <v>0</v>
      </c>
      <c r="J4878" s="17">
        <v>0</v>
      </c>
      <c r="K4878" s="17">
        <v>0</v>
      </c>
      <c r="L4878" s="17">
        <v>0</v>
      </c>
      <c r="M4878" s="17">
        <v>1880600</v>
      </c>
      <c r="N4878" s="17">
        <v>4074800</v>
      </c>
      <c r="O4878" s="17">
        <v>426000</v>
      </c>
      <c r="P4878" s="17">
        <v>3552700</v>
      </c>
      <c r="Q4878" s="17">
        <v>56694000</v>
      </c>
      <c r="R4878" s="17">
        <v>165780000</v>
      </c>
      <c r="S4878" s="17">
        <v>0</v>
      </c>
      <c r="T4878" s="17">
        <v>0</v>
      </c>
      <c r="U4878" s="17">
        <v>968540</v>
      </c>
      <c r="V4878" s="17">
        <v>12333000</v>
      </c>
      <c r="W4878" s="17">
        <v>309770</v>
      </c>
      <c r="X4878" s="17">
        <v>0</v>
      </c>
      <c r="Y4878" s="17">
        <v>0</v>
      </c>
      <c r="Z4878" s="17">
        <v>4656000</v>
      </c>
      <c r="AA4878" s="17">
        <v>0</v>
      </c>
      <c r="AB4878" s="17">
        <v>688570</v>
      </c>
      <c r="AC4878" s="17">
        <v>1867100</v>
      </c>
      <c r="AD4878" s="17">
        <v>54518000</v>
      </c>
      <c r="AE4878" s="17">
        <v>1703200</v>
      </c>
      <c r="AF4878" s="17">
        <v>9978300</v>
      </c>
      <c r="AG4878" s="18">
        <v>259080</v>
      </c>
      <c r="AH4878" s="18">
        <v>855150</v>
      </c>
      <c r="AI4878" s="18">
        <v>7371000</v>
      </c>
      <c r="AJ4878" s="18">
        <v>0</v>
      </c>
      <c r="AK4878" s="18">
        <v>0</v>
      </c>
      <c r="AL4878" s="18">
        <v>1168200</v>
      </c>
      <c r="AM4878">
        <f t="shared" si="456"/>
        <v>11983980.740740741</v>
      </c>
      <c r="AN4878">
        <f t="shared" si="457"/>
        <v>1608905</v>
      </c>
      <c r="AO4878">
        <f t="shared" si="458"/>
        <v>0.13031941457130558</v>
      </c>
      <c r="AP4878">
        <f t="shared" si="459"/>
        <v>7.4485322257937794</v>
      </c>
      <c r="AQ4878">
        <f t="shared" si="460"/>
        <v>1</v>
      </c>
      <c r="AR4878">
        <f t="shared" si="455"/>
        <v>0</v>
      </c>
    </row>
    <row r="4879" spans="1:44" x14ac:dyDescent="0.25">
      <c r="A4879" t="s">
        <v>10376</v>
      </c>
      <c r="B4879" s="16">
        <v>2</v>
      </c>
      <c r="C4879" t="s">
        <v>10377</v>
      </c>
      <c r="D4879" t="s">
        <v>10378</v>
      </c>
      <c r="E4879" t="s">
        <v>10379</v>
      </c>
      <c r="F4879" s="17">
        <v>110460000</v>
      </c>
      <c r="G4879" s="17">
        <v>1564200000</v>
      </c>
      <c r="H4879" s="17">
        <v>518080000</v>
      </c>
      <c r="I4879" s="17">
        <v>1048500000</v>
      </c>
      <c r="J4879" s="17">
        <v>729430000</v>
      </c>
      <c r="K4879" s="17">
        <v>1106900000</v>
      </c>
      <c r="L4879" s="17">
        <v>544130000</v>
      </c>
      <c r="M4879" s="17">
        <v>1275200000</v>
      </c>
      <c r="N4879" s="17">
        <v>1300000000</v>
      </c>
      <c r="O4879" s="17">
        <v>4616400000</v>
      </c>
      <c r="P4879" s="17">
        <v>1542600000</v>
      </c>
      <c r="Q4879" s="17">
        <v>17550000000</v>
      </c>
      <c r="R4879" s="17">
        <v>479150000</v>
      </c>
      <c r="S4879" s="17">
        <v>6859200000</v>
      </c>
      <c r="T4879" s="17">
        <v>1413600000</v>
      </c>
      <c r="U4879" s="17">
        <v>679690000</v>
      </c>
      <c r="V4879" s="17">
        <v>5466900000</v>
      </c>
      <c r="W4879" s="17">
        <v>85828000</v>
      </c>
      <c r="X4879" s="17">
        <v>3809400000</v>
      </c>
      <c r="Y4879" s="17">
        <v>853450000</v>
      </c>
      <c r="Z4879" s="17">
        <v>1581500000</v>
      </c>
      <c r="AA4879" s="17">
        <v>1301200000</v>
      </c>
      <c r="AB4879" s="17">
        <v>1511900000</v>
      </c>
      <c r="AC4879" s="17">
        <v>268800000</v>
      </c>
      <c r="AD4879" s="17">
        <v>823540000</v>
      </c>
      <c r="AE4879" s="17">
        <v>9952000000</v>
      </c>
      <c r="AF4879" s="17">
        <v>12059000000</v>
      </c>
      <c r="AG4879" s="18">
        <v>1016700000</v>
      </c>
      <c r="AH4879" s="18">
        <v>235700000</v>
      </c>
      <c r="AI4879" s="18">
        <v>39326000000</v>
      </c>
      <c r="AJ4879" s="18">
        <v>14063000000</v>
      </c>
      <c r="AK4879" s="18">
        <v>180050000</v>
      </c>
      <c r="AL4879" s="18">
        <v>1499800000</v>
      </c>
      <c r="AM4879">
        <f t="shared" si="456"/>
        <v>2927816962.9629631</v>
      </c>
      <c r="AN4879">
        <f t="shared" si="457"/>
        <v>9386875000</v>
      </c>
      <c r="AO4879">
        <f t="shared" si="458"/>
        <v>0.35954420741665299</v>
      </c>
      <c r="AP4879">
        <f t="shared" si="459"/>
        <v>0.31190539588126648</v>
      </c>
      <c r="AQ4879">
        <f t="shared" si="460"/>
        <v>0</v>
      </c>
      <c r="AR4879">
        <f t="shared" si="455"/>
        <v>0</v>
      </c>
    </row>
    <row r="4880" spans="1:44" x14ac:dyDescent="0.25">
      <c r="A4880" t="s">
        <v>24411</v>
      </c>
      <c r="B4880" s="16">
        <v>5</v>
      </c>
      <c r="C4880" t="s">
        <v>24412</v>
      </c>
      <c r="D4880" t="s">
        <v>24412</v>
      </c>
      <c r="E4880" t="s">
        <v>24413</v>
      </c>
      <c r="F4880" s="17">
        <v>0</v>
      </c>
      <c r="G4880" s="17">
        <v>1404300</v>
      </c>
      <c r="H4880" s="17">
        <v>339460</v>
      </c>
      <c r="I4880" s="17">
        <v>79458000</v>
      </c>
      <c r="J4880" s="17">
        <v>0</v>
      </c>
      <c r="K4880" s="17">
        <v>0</v>
      </c>
      <c r="L4880" s="17">
        <v>8438200</v>
      </c>
      <c r="M4880" s="17">
        <v>3361000</v>
      </c>
      <c r="N4880" s="17">
        <v>0</v>
      </c>
      <c r="O4880" s="17">
        <v>865820</v>
      </c>
      <c r="P4880" s="17">
        <v>3886000</v>
      </c>
      <c r="Q4880" s="17">
        <v>26012000</v>
      </c>
      <c r="R4880" s="17">
        <v>39179000</v>
      </c>
      <c r="S4880" s="17">
        <v>11392000</v>
      </c>
      <c r="T4880" s="17">
        <v>66256000</v>
      </c>
      <c r="U4880" s="17">
        <v>0</v>
      </c>
      <c r="V4880" s="17">
        <v>91138000</v>
      </c>
      <c r="W4880" s="17">
        <v>294810</v>
      </c>
      <c r="X4880" s="17">
        <v>3245500</v>
      </c>
      <c r="Y4880" s="17">
        <v>0</v>
      </c>
      <c r="Z4880" s="17">
        <v>2026100</v>
      </c>
      <c r="AA4880" s="17">
        <v>172050</v>
      </c>
      <c r="AB4880" s="17">
        <v>4403500</v>
      </c>
      <c r="AC4880" s="17">
        <v>1908200</v>
      </c>
      <c r="AD4880" s="17">
        <v>390320</v>
      </c>
      <c r="AE4880" s="17">
        <v>1939500</v>
      </c>
      <c r="AF4880" s="17">
        <v>0</v>
      </c>
      <c r="AG4880" s="18">
        <v>0</v>
      </c>
      <c r="AH4880" s="18">
        <v>0</v>
      </c>
      <c r="AI4880" s="18">
        <v>4176200</v>
      </c>
      <c r="AJ4880" s="18">
        <v>275660000</v>
      </c>
      <c r="AK4880" s="18">
        <v>0</v>
      </c>
      <c r="AL4880" s="18">
        <v>10340000</v>
      </c>
      <c r="AM4880">
        <f t="shared" si="456"/>
        <v>12818880</v>
      </c>
      <c r="AN4880">
        <f t="shared" si="457"/>
        <v>48362700</v>
      </c>
      <c r="AO4880">
        <f t="shared" si="458"/>
        <v>0.47162814316552448</v>
      </c>
      <c r="AP4880">
        <f t="shared" si="459"/>
        <v>0.26505716182099015</v>
      </c>
      <c r="AQ4880">
        <f t="shared" si="460"/>
        <v>0</v>
      </c>
      <c r="AR4880">
        <f t="shared" si="455"/>
        <v>0</v>
      </c>
    </row>
    <row r="4881" spans="1:44" x14ac:dyDescent="0.25">
      <c r="A4881" t="s">
        <v>15267</v>
      </c>
      <c r="B4881" s="16">
        <v>8</v>
      </c>
      <c r="C4881" t="s">
        <v>15268</v>
      </c>
      <c r="D4881" t="s">
        <v>15269</v>
      </c>
      <c r="E4881" t="s">
        <v>15270</v>
      </c>
      <c r="F4881" s="17">
        <v>51854000</v>
      </c>
      <c r="G4881" s="17">
        <v>119300000</v>
      </c>
      <c r="H4881" s="17">
        <v>13716000</v>
      </c>
      <c r="I4881" s="17">
        <v>184590000</v>
      </c>
      <c r="J4881" s="17">
        <v>140830000</v>
      </c>
      <c r="K4881" s="17">
        <v>81115000</v>
      </c>
      <c r="L4881" s="17">
        <v>41790000</v>
      </c>
      <c r="M4881" s="17">
        <v>171070000</v>
      </c>
      <c r="N4881" s="17">
        <v>144200000</v>
      </c>
      <c r="O4881" s="17">
        <v>157850000</v>
      </c>
      <c r="P4881" s="17">
        <v>245420000</v>
      </c>
      <c r="Q4881" s="17">
        <v>1946800000</v>
      </c>
      <c r="R4881" s="17">
        <v>68545000</v>
      </c>
      <c r="S4881" s="17">
        <v>368750000</v>
      </c>
      <c r="T4881" s="17">
        <v>168250000</v>
      </c>
      <c r="U4881" s="17">
        <v>89649000</v>
      </c>
      <c r="V4881" s="17">
        <v>593840000</v>
      </c>
      <c r="W4881" s="17">
        <v>118770000</v>
      </c>
      <c r="X4881" s="17">
        <v>58886000</v>
      </c>
      <c r="Y4881" s="17">
        <v>245840000</v>
      </c>
      <c r="Z4881" s="17">
        <v>414460000</v>
      </c>
      <c r="AA4881" s="17">
        <v>36688000</v>
      </c>
      <c r="AB4881" s="17">
        <v>83932000</v>
      </c>
      <c r="AC4881" s="17">
        <v>243930000</v>
      </c>
      <c r="AD4881" s="17">
        <v>26727000</v>
      </c>
      <c r="AE4881" s="17">
        <v>408120000</v>
      </c>
      <c r="AF4881" s="17">
        <v>2503400000</v>
      </c>
      <c r="AG4881" s="18">
        <v>410270000</v>
      </c>
      <c r="AH4881" s="18">
        <v>11452000</v>
      </c>
      <c r="AI4881" s="18">
        <v>1774700000</v>
      </c>
      <c r="AJ4881" s="18">
        <v>795480000</v>
      </c>
      <c r="AK4881" s="18">
        <v>31773000</v>
      </c>
      <c r="AL4881" s="18">
        <v>104060000</v>
      </c>
      <c r="AM4881">
        <f t="shared" si="456"/>
        <v>323271185.18518519</v>
      </c>
      <c r="AN4881">
        <f t="shared" si="457"/>
        <v>521289166.66666669</v>
      </c>
      <c r="AO4881">
        <f t="shared" si="458"/>
        <v>0.53098380348673802</v>
      </c>
      <c r="AP4881">
        <f t="shared" si="459"/>
        <v>0.62013793083848567</v>
      </c>
      <c r="AQ4881">
        <f t="shared" si="460"/>
        <v>0</v>
      </c>
      <c r="AR4881">
        <f t="shared" si="455"/>
        <v>0</v>
      </c>
    </row>
    <row r="4882" spans="1:44" x14ac:dyDescent="0.25">
      <c r="A4882" t="s">
        <v>18196</v>
      </c>
      <c r="B4882" s="16">
        <v>9</v>
      </c>
      <c r="C4882" t="s">
        <v>18197</v>
      </c>
      <c r="D4882" t="s">
        <v>18198</v>
      </c>
      <c r="E4882" t="s">
        <v>18199</v>
      </c>
      <c r="F4882" s="17">
        <v>22615000</v>
      </c>
      <c r="G4882" s="17">
        <v>33253000</v>
      </c>
      <c r="H4882" s="17">
        <v>2605300</v>
      </c>
      <c r="I4882" s="17">
        <v>45142000</v>
      </c>
      <c r="J4882" s="17">
        <v>66628000</v>
      </c>
      <c r="K4882" s="17">
        <v>7872000</v>
      </c>
      <c r="L4882" s="17">
        <v>18044000</v>
      </c>
      <c r="M4882" s="17">
        <v>73480000</v>
      </c>
      <c r="N4882" s="17">
        <v>126530000</v>
      </c>
      <c r="O4882" s="17">
        <v>1652500000</v>
      </c>
      <c r="P4882" s="17">
        <v>294780000</v>
      </c>
      <c r="Q4882" s="17">
        <v>547640000</v>
      </c>
      <c r="R4882" s="17">
        <v>285910000</v>
      </c>
      <c r="S4882" s="17">
        <v>711590000</v>
      </c>
      <c r="T4882" s="17">
        <v>28746000</v>
      </c>
      <c r="U4882" s="17">
        <v>38706000</v>
      </c>
      <c r="V4882" s="17">
        <v>501750000</v>
      </c>
      <c r="W4882" s="17">
        <v>4820400</v>
      </c>
      <c r="X4882" s="17">
        <v>59148000</v>
      </c>
      <c r="Y4882" s="17">
        <v>219780000</v>
      </c>
      <c r="Z4882" s="17">
        <v>14822000</v>
      </c>
      <c r="AA4882" s="17">
        <v>47930000</v>
      </c>
      <c r="AB4882" s="17">
        <v>33666000</v>
      </c>
      <c r="AC4882" s="17">
        <v>86978000</v>
      </c>
      <c r="AD4882" s="17">
        <v>2643300</v>
      </c>
      <c r="AE4882" s="17">
        <v>179410000</v>
      </c>
      <c r="AF4882" s="17">
        <v>1712400000</v>
      </c>
      <c r="AG4882" s="18">
        <v>15813000</v>
      </c>
      <c r="AH4882" s="18">
        <v>1215200</v>
      </c>
      <c r="AI4882" s="18">
        <v>221220000</v>
      </c>
      <c r="AJ4882" s="18">
        <v>468120000</v>
      </c>
      <c r="AK4882" s="18">
        <v>3749300</v>
      </c>
      <c r="AL4882" s="18">
        <v>243230000</v>
      </c>
      <c r="AM4882">
        <f t="shared" si="456"/>
        <v>252569962.96296296</v>
      </c>
      <c r="AN4882">
        <f t="shared" si="457"/>
        <v>158891250</v>
      </c>
      <c r="AO4882">
        <f t="shared" si="458"/>
        <v>0.42814195817703837</v>
      </c>
      <c r="AP4882">
        <f t="shared" si="459"/>
        <v>1.5895775441565407</v>
      </c>
      <c r="AQ4882">
        <f t="shared" si="460"/>
        <v>0</v>
      </c>
      <c r="AR4882">
        <f t="shared" si="455"/>
        <v>0</v>
      </c>
    </row>
    <row r="4883" spans="1:44" x14ac:dyDescent="0.25">
      <c r="A4883" t="s">
        <v>8754</v>
      </c>
      <c r="B4883" s="16">
        <v>1</v>
      </c>
      <c r="C4883" t="s">
        <v>8755</v>
      </c>
      <c r="D4883" t="s">
        <v>2995</v>
      </c>
      <c r="E4883" t="s">
        <v>8756</v>
      </c>
      <c r="F4883" s="17">
        <v>0</v>
      </c>
      <c r="G4883" s="17">
        <v>37515000</v>
      </c>
      <c r="H4883" s="17">
        <v>165590</v>
      </c>
      <c r="I4883" s="17">
        <v>0</v>
      </c>
      <c r="J4883" s="17">
        <v>45645000</v>
      </c>
      <c r="K4883" s="17">
        <v>359440</v>
      </c>
      <c r="L4883" s="17">
        <v>3095100</v>
      </c>
      <c r="M4883" s="17">
        <v>4638800</v>
      </c>
      <c r="N4883" s="17">
        <v>0</v>
      </c>
      <c r="O4883" s="17">
        <v>545500</v>
      </c>
      <c r="P4883" s="17">
        <v>1835300</v>
      </c>
      <c r="Q4883" s="17">
        <v>86708000</v>
      </c>
      <c r="R4883" s="17">
        <v>40340000</v>
      </c>
      <c r="S4883" s="17">
        <v>3961900</v>
      </c>
      <c r="T4883" s="17">
        <v>22784000</v>
      </c>
      <c r="U4883" s="17">
        <v>4138200</v>
      </c>
      <c r="V4883" s="17">
        <v>163470000</v>
      </c>
      <c r="W4883" s="17">
        <v>0</v>
      </c>
      <c r="X4883" s="17">
        <v>0</v>
      </c>
      <c r="Y4883" s="17">
        <v>3233300</v>
      </c>
      <c r="Z4883" s="17">
        <v>437210</v>
      </c>
      <c r="AA4883" s="17">
        <v>4126200</v>
      </c>
      <c r="AB4883" s="17">
        <v>15444000</v>
      </c>
      <c r="AC4883" s="17">
        <v>5008900</v>
      </c>
      <c r="AD4883" s="17">
        <v>6103400</v>
      </c>
      <c r="AE4883" s="17">
        <v>4338700</v>
      </c>
      <c r="AF4883" s="17">
        <v>22140000</v>
      </c>
      <c r="AG4883" s="18">
        <v>2855200</v>
      </c>
      <c r="AH4883" s="18">
        <v>0</v>
      </c>
      <c r="AI4883" s="18">
        <v>24362000</v>
      </c>
      <c r="AJ4883" s="18">
        <v>0</v>
      </c>
      <c r="AK4883" s="18">
        <v>0</v>
      </c>
      <c r="AL4883" s="18">
        <v>0</v>
      </c>
      <c r="AM4883">
        <f t="shared" si="456"/>
        <v>17630871.851851851</v>
      </c>
      <c r="AN4883">
        <f t="shared" si="457"/>
        <v>4536200</v>
      </c>
      <c r="AO4883">
        <f t="shared" si="458"/>
        <v>0.10728011871924892</v>
      </c>
      <c r="AP4883">
        <f t="shared" si="459"/>
        <v>3.8867051390705547</v>
      </c>
      <c r="AQ4883">
        <f t="shared" si="460"/>
        <v>1</v>
      </c>
      <c r="AR4883">
        <f t="shared" si="455"/>
        <v>0</v>
      </c>
    </row>
    <row r="4884" spans="1:44" x14ac:dyDescent="0.25">
      <c r="A4884" t="s">
        <v>14241</v>
      </c>
      <c r="B4884" s="16">
        <v>7</v>
      </c>
      <c r="C4884" t="s">
        <v>14242</v>
      </c>
      <c r="D4884" t="s">
        <v>14243</v>
      </c>
      <c r="E4884" t="s">
        <v>14244</v>
      </c>
      <c r="F4884" s="17">
        <v>530400000</v>
      </c>
      <c r="G4884" s="17">
        <v>156300000</v>
      </c>
      <c r="H4884" s="17">
        <v>24710000</v>
      </c>
      <c r="I4884" s="17">
        <v>289650000</v>
      </c>
      <c r="J4884" s="17">
        <v>505450000</v>
      </c>
      <c r="K4884" s="17">
        <v>11396000</v>
      </c>
      <c r="L4884" s="17">
        <v>197810000</v>
      </c>
      <c r="M4884" s="17">
        <v>423730000</v>
      </c>
      <c r="N4884" s="17">
        <v>1889300</v>
      </c>
      <c r="O4884" s="17">
        <v>271930000</v>
      </c>
      <c r="P4884" s="17">
        <v>311100000</v>
      </c>
      <c r="Q4884" s="17">
        <v>721790000</v>
      </c>
      <c r="R4884" s="17">
        <v>156410000</v>
      </c>
      <c r="S4884" s="17">
        <v>871350000</v>
      </c>
      <c r="T4884" s="17">
        <v>33699000</v>
      </c>
      <c r="U4884" s="17">
        <v>436410000</v>
      </c>
      <c r="V4884" s="17">
        <v>190920000</v>
      </c>
      <c r="W4884" s="17">
        <v>56618000</v>
      </c>
      <c r="X4884" s="17">
        <v>3346300000</v>
      </c>
      <c r="Y4884" s="17">
        <v>20253000</v>
      </c>
      <c r="Z4884" s="17">
        <v>54659000</v>
      </c>
      <c r="AA4884" s="17">
        <v>260320000</v>
      </c>
      <c r="AB4884" s="17">
        <v>31085000</v>
      </c>
      <c r="AC4884" s="17">
        <v>145250000</v>
      </c>
      <c r="AD4884" s="17">
        <v>3863700</v>
      </c>
      <c r="AE4884" s="17">
        <v>1369200000</v>
      </c>
      <c r="AF4884" s="17">
        <v>322870000</v>
      </c>
      <c r="AG4884" s="18">
        <v>109490000</v>
      </c>
      <c r="AH4884" s="18">
        <v>2231300</v>
      </c>
      <c r="AI4884" s="18">
        <v>1212200000</v>
      </c>
      <c r="AJ4884" s="18">
        <v>654490000</v>
      </c>
      <c r="AK4884" s="18">
        <v>2232000</v>
      </c>
      <c r="AL4884" s="18">
        <v>328830000</v>
      </c>
      <c r="AM4884">
        <f t="shared" si="456"/>
        <v>397976407.4074074</v>
      </c>
      <c r="AN4884">
        <f t="shared" si="457"/>
        <v>384912216.66666669</v>
      </c>
      <c r="AO4884">
        <f t="shared" si="458"/>
        <v>0.95632087772518903</v>
      </c>
      <c r="AP4884">
        <f t="shared" si="459"/>
        <v>1.0339407017368178</v>
      </c>
      <c r="AQ4884">
        <f t="shared" si="460"/>
        <v>0</v>
      </c>
      <c r="AR4884">
        <f t="shared" si="455"/>
        <v>0</v>
      </c>
    </row>
    <row r="4885" spans="1:44" x14ac:dyDescent="0.25">
      <c r="A4885" t="s">
        <v>23277</v>
      </c>
      <c r="B4885" s="16">
        <v>3</v>
      </c>
      <c r="C4885" t="s">
        <v>23278</v>
      </c>
      <c r="D4885" t="s">
        <v>23279</v>
      </c>
      <c r="E4885" t="s">
        <v>23280</v>
      </c>
      <c r="F4885" s="17">
        <v>4508700</v>
      </c>
      <c r="G4885" s="17">
        <v>122280000</v>
      </c>
      <c r="H4885" s="17">
        <v>0</v>
      </c>
      <c r="I4885" s="17">
        <v>39644000</v>
      </c>
      <c r="J4885" s="17">
        <v>8528200</v>
      </c>
      <c r="K4885" s="17">
        <v>12221000</v>
      </c>
      <c r="L4885" s="17">
        <v>0</v>
      </c>
      <c r="M4885" s="17">
        <v>59494000</v>
      </c>
      <c r="N4885" s="17">
        <v>3684500</v>
      </c>
      <c r="O4885" s="17">
        <v>73941000</v>
      </c>
      <c r="P4885" s="17">
        <v>93214000</v>
      </c>
      <c r="Q4885" s="17">
        <v>84392000</v>
      </c>
      <c r="R4885" s="17">
        <v>16058000</v>
      </c>
      <c r="S4885" s="17">
        <v>246490000</v>
      </c>
      <c r="T4885" s="17">
        <v>724560</v>
      </c>
      <c r="U4885" s="17">
        <v>0</v>
      </c>
      <c r="V4885" s="17">
        <v>801220000</v>
      </c>
      <c r="W4885" s="17">
        <v>708130</v>
      </c>
      <c r="X4885" s="17">
        <v>10891000</v>
      </c>
      <c r="Y4885" s="17">
        <v>39856000</v>
      </c>
      <c r="Z4885" s="17">
        <v>884170</v>
      </c>
      <c r="AA4885" s="17">
        <v>6794800</v>
      </c>
      <c r="AB4885" s="17">
        <v>0</v>
      </c>
      <c r="AC4885" s="17">
        <v>90630000</v>
      </c>
      <c r="AD4885" s="17">
        <v>8135400</v>
      </c>
      <c r="AE4885" s="17">
        <v>131270000</v>
      </c>
      <c r="AF4885" s="17">
        <v>211050000</v>
      </c>
      <c r="AG4885" s="18">
        <v>13082000</v>
      </c>
      <c r="AH4885" s="18">
        <v>91589000</v>
      </c>
      <c r="AI4885" s="18">
        <v>34998000</v>
      </c>
      <c r="AJ4885" s="18">
        <v>133910000</v>
      </c>
      <c r="AK4885" s="18">
        <v>1371700</v>
      </c>
      <c r="AL4885" s="18">
        <v>21812000</v>
      </c>
      <c r="AM4885">
        <f t="shared" si="456"/>
        <v>76541461.481481478</v>
      </c>
      <c r="AN4885">
        <f t="shared" si="457"/>
        <v>49460450</v>
      </c>
      <c r="AO4885">
        <f t="shared" si="458"/>
        <v>0.47383290370844455</v>
      </c>
      <c r="AP4885">
        <f t="shared" si="459"/>
        <v>1.5475286108695225</v>
      </c>
      <c r="AQ4885">
        <f t="shared" si="460"/>
        <v>0</v>
      </c>
      <c r="AR4885">
        <f t="shared" si="455"/>
        <v>0</v>
      </c>
    </row>
    <row r="4886" spans="1:44" x14ac:dyDescent="0.25">
      <c r="A4886" t="s">
        <v>25374</v>
      </c>
      <c r="B4886" s="16">
        <v>4</v>
      </c>
      <c r="C4886" t="s">
        <v>25375</v>
      </c>
      <c r="D4886" t="s">
        <v>25376</v>
      </c>
      <c r="E4886" t="s">
        <v>25377</v>
      </c>
      <c r="F4886" s="17">
        <v>3908500</v>
      </c>
      <c r="G4886" s="17">
        <v>3386400</v>
      </c>
      <c r="H4886" s="17">
        <v>1215700</v>
      </c>
      <c r="I4886" s="17">
        <v>0</v>
      </c>
      <c r="J4886" s="17">
        <v>0</v>
      </c>
      <c r="K4886" s="17">
        <v>0</v>
      </c>
      <c r="L4886" s="17">
        <v>0</v>
      </c>
      <c r="M4886" s="17">
        <v>705010</v>
      </c>
      <c r="N4886" s="17">
        <v>0</v>
      </c>
      <c r="O4886" s="17">
        <v>0</v>
      </c>
      <c r="P4886" s="17">
        <v>4347600</v>
      </c>
      <c r="Q4886" s="17">
        <v>14683000</v>
      </c>
      <c r="R4886" s="17">
        <v>11486000</v>
      </c>
      <c r="S4886" s="17">
        <v>2845200</v>
      </c>
      <c r="T4886" s="17">
        <v>0</v>
      </c>
      <c r="U4886" s="17">
        <v>0</v>
      </c>
      <c r="V4886" s="17">
        <v>10603000</v>
      </c>
      <c r="W4886" s="17">
        <v>0</v>
      </c>
      <c r="X4886" s="17">
        <v>0</v>
      </c>
      <c r="Y4886" s="17">
        <v>0</v>
      </c>
      <c r="Z4886" s="17">
        <v>0</v>
      </c>
      <c r="AA4886" s="17">
        <v>77061</v>
      </c>
      <c r="AB4886" s="17">
        <v>388220</v>
      </c>
      <c r="AC4886" s="17">
        <v>3192200</v>
      </c>
      <c r="AD4886" s="17">
        <v>0</v>
      </c>
      <c r="AE4886" s="17">
        <v>0</v>
      </c>
      <c r="AF4886" s="17">
        <v>4055800</v>
      </c>
      <c r="AG4886" s="18">
        <v>0</v>
      </c>
      <c r="AH4886" s="18">
        <v>0</v>
      </c>
      <c r="AI4886" s="18">
        <v>2151100</v>
      </c>
      <c r="AJ4886" s="18">
        <v>13336000</v>
      </c>
      <c r="AK4886" s="18">
        <v>0</v>
      </c>
      <c r="AL4886" s="18">
        <v>0</v>
      </c>
      <c r="AM4886">
        <f t="shared" si="456"/>
        <v>2255321.888888889</v>
      </c>
      <c r="AN4886">
        <f t="shared" si="457"/>
        <v>2581183.3333333335</v>
      </c>
      <c r="AO4886">
        <f t="shared" si="458"/>
        <v>0.89215123363596294</v>
      </c>
      <c r="AP4886">
        <f t="shared" si="459"/>
        <v>0.87375501761681229</v>
      </c>
      <c r="AQ4886">
        <f t="shared" si="460"/>
        <v>0</v>
      </c>
      <c r="AR4886">
        <f t="shared" si="455"/>
        <v>0</v>
      </c>
    </row>
    <row r="4887" spans="1:44" x14ac:dyDescent="0.25">
      <c r="A4887" t="s">
        <v>17469</v>
      </c>
      <c r="B4887" s="16">
        <v>4</v>
      </c>
      <c r="C4887" t="s">
        <v>17470</v>
      </c>
      <c r="D4887" t="s">
        <v>17471</v>
      </c>
      <c r="E4887" t="s">
        <v>17472</v>
      </c>
      <c r="F4887" s="17">
        <v>51293000</v>
      </c>
      <c r="G4887" s="17">
        <v>1043300000</v>
      </c>
      <c r="H4887" s="17">
        <v>25447000</v>
      </c>
      <c r="I4887" s="17">
        <v>333160000</v>
      </c>
      <c r="J4887" s="17">
        <v>130840000</v>
      </c>
      <c r="K4887" s="17">
        <v>3285700</v>
      </c>
      <c r="L4887" s="17">
        <v>49194000</v>
      </c>
      <c r="M4887" s="17">
        <v>38340000</v>
      </c>
      <c r="N4887" s="17">
        <v>7605000</v>
      </c>
      <c r="O4887" s="17">
        <v>119270000</v>
      </c>
      <c r="P4887" s="17">
        <v>95251000</v>
      </c>
      <c r="Q4887" s="17">
        <v>518830000</v>
      </c>
      <c r="R4887" s="17">
        <v>300430000</v>
      </c>
      <c r="S4887" s="17">
        <v>997860000</v>
      </c>
      <c r="T4887" s="17">
        <v>148720000</v>
      </c>
      <c r="U4887" s="17">
        <v>59918000</v>
      </c>
      <c r="V4887" s="17">
        <v>1151200000</v>
      </c>
      <c r="W4887" s="17">
        <v>16801000</v>
      </c>
      <c r="X4887" s="17">
        <v>70423000</v>
      </c>
      <c r="Y4887" s="17">
        <v>5626500</v>
      </c>
      <c r="Z4887" s="17">
        <v>57951000</v>
      </c>
      <c r="AA4887" s="17">
        <v>19443000</v>
      </c>
      <c r="AB4887" s="17">
        <v>34307000</v>
      </c>
      <c r="AC4887" s="17">
        <v>90795000</v>
      </c>
      <c r="AD4887" s="17">
        <v>49162000</v>
      </c>
      <c r="AE4887" s="17">
        <v>1134700000</v>
      </c>
      <c r="AF4887" s="17">
        <v>253680000</v>
      </c>
      <c r="AG4887" s="18">
        <v>53175000</v>
      </c>
      <c r="AH4887" s="18">
        <v>59500000</v>
      </c>
      <c r="AI4887" s="18">
        <v>437110000</v>
      </c>
      <c r="AJ4887" s="18">
        <v>257480000</v>
      </c>
      <c r="AK4887" s="18">
        <v>191210000</v>
      </c>
      <c r="AL4887" s="18">
        <v>122260000</v>
      </c>
      <c r="AM4887">
        <f t="shared" si="456"/>
        <v>252104896.2962963</v>
      </c>
      <c r="AN4887">
        <f t="shared" si="457"/>
        <v>186789166.66666666</v>
      </c>
      <c r="AO4887">
        <f t="shared" si="458"/>
        <v>0.49061475800602972</v>
      </c>
      <c r="AP4887">
        <f t="shared" si="459"/>
        <v>1.3496762194254466</v>
      </c>
      <c r="AQ4887">
        <f t="shared" si="460"/>
        <v>0</v>
      </c>
      <c r="AR4887">
        <f t="shared" si="455"/>
        <v>0</v>
      </c>
    </row>
    <row r="4888" spans="1:44" x14ac:dyDescent="0.25">
      <c r="A4888" t="s">
        <v>16421</v>
      </c>
      <c r="B4888" s="16">
        <v>2</v>
      </c>
      <c r="C4888" t="s">
        <v>16422</v>
      </c>
      <c r="D4888" t="s">
        <v>16423</v>
      </c>
      <c r="E4888" t="s">
        <v>16424</v>
      </c>
      <c r="F4888" s="17">
        <v>133360000</v>
      </c>
      <c r="G4888" s="17">
        <v>121300000</v>
      </c>
      <c r="H4888" s="17">
        <v>21226000</v>
      </c>
      <c r="I4888" s="17">
        <v>30118000</v>
      </c>
      <c r="J4888" s="17">
        <v>3739700</v>
      </c>
      <c r="K4888" s="17">
        <v>8802800</v>
      </c>
      <c r="L4888" s="17">
        <v>10001000</v>
      </c>
      <c r="M4888" s="17">
        <v>154860000</v>
      </c>
      <c r="N4888" s="17">
        <v>3805200</v>
      </c>
      <c r="O4888" s="17">
        <v>14921000</v>
      </c>
      <c r="P4888" s="17">
        <v>221690000</v>
      </c>
      <c r="Q4888" s="17">
        <v>405960000</v>
      </c>
      <c r="R4888" s="17">
        <v>131840000</v>
      </c>
      <c r="S4888" s="17">
        <v>47956000</v>
      </c>
      <c r="T4888" s="17">
        <v>38840000</v>
      </c>
      <c r="U4888" s="17">
        <v>0</v>
      </c>
      <c r="V4888" s="17">
        <v>362040000</v>
      </c>
      <c r="W4888" s="17">
        <v>5733800</v>
      </c>
      <c r="X4888" s="17">
        <v>13549000</v>
      </c>
      <c r="Y4888" s="17">
        <v>17846000</v>
      </c>
      <c r="Z4888" s="17">
        <v>107220000</v>
      </c>
      <c r="AA4888" s="17">
        <v>42535000</v>
      </c>
      <c r="AB4888" s="17">
        <v>34577000</v>
      </c>
      <c r="AC4888" s="17">
        <v>203780000</v>
      </c>
      <c r="AD4888" s="17">
        <v>0</v>
      </c>
      <c r="AE4888" s="17">
        <v>1696200000</v>
      </c>
      <c r="AF4888" s="17">
        <v>4151100000</v>
      </c>
      <c r="AG4888" s="18">
        <v>3343200</v>
      </c>
      <c r="AH4888" s="18">
        <v>29993000</v>
      </c>
      <c r="AI4888" s="18">
        <v>4486600000</v>
      </c>
      <c r="AJ4888" s="18">
        <v>1105600000</v>
      </c>
      <c r="AK4888" s="18">
        <v>8815800</v>
      </c>
      <c r="AL4888" s="18">
        <v>40069000</v>
      </c>
      <c r="AM4888">
        <f t="shared" si="456"/>
        <v>295666685.18518519</v>
      </c>
      <c r="AN4888">
        <f t="shared" si="457"/>
        <v>945736833.33333337</v>
      </c>
      <c r="AO4888">
        <f t="shared" si="458"/>
        <v>0.42089121198077145</v>
      </c>
      <c r="AP4888">
        <f t="shared" si="459"/>
        <v>0.31263103515074242</v>
      </c>
      <c r="AQ4888">
        <f t="shared" si="460"/>
        <v>0</v>
      </c>
      <c r="AR4888">
        <f t="shared" si="455"/>
        <v>0</v>
      </c>
    </row>
    <row r="4889" spans="1:44" x14ac:dyDescent="0.25">
      <c r="A4889" t="s">
        <v>8299</v>
      </c>
      <c r="B4889" s="16">
        <v>2</v>
      </c>
      <c r="C4889" t="s">
        <v>8300</v>
      </c>
      <c r="D4889" t="s">
        <v>2695</v>
      </c>
      <c r="E4889" t="s">
        <v>8301</v>
      </c>
      <c r="F4889" s="17">
        <v>17890000</v>
      </c>
      <c r="G4889" s="17">
        <v>36395000</v>
      </c>
      <c r="H4889" s="17">
        <v>0</v>
      </c>
      <c r="I4889" s="17">
        <v>94492000</v>
      </c>
      <c r="J4889" s="17">
        <v>0</v>
      </c>
      <c r="K4889" s="17">
        <v>1663300</v>
      </c>
      <c r="L4889" s="17">
        <v>1816500</v>
      </c>
      <c r="M4889" s="17">
        <v>16940000</v>
      </c>
      <c r="N4889" s="17">
        <v>0</v>
      </c>
      <c r="O4889" s="17">
        <v>12635000</v>
      </c>
      <c r="P4889" s="17">
        <v>16018000</v>
      </c>
      <c r="Q4889" s="17">
        <v>1227000000</v>
      </c>
      <c r="R4889" s="17">
        <v>117750000</v>
      </c>
      <c r="S4889" s="17">
        <v>162840000</v>
      </c>
      <c r="T4889" s="17">
        <v>1524600</v>
      </c>
      <c r="U4889" s="17">
        <v>629800</v>
      </c>
      <c r="V4889" s="17">
        <v>88716000</v>
      </c>
      <c r="W4889" s="17">
        <v>0</v>
      </c>
      <c r="X4889" s="17">
        <v>25333000</v>
      </c>
      <c r="Y4889" s="17">
        <v>4012500</v>
      </c>
      <c r="Z4889" s="17">
        <v>203620000</v>
      </c>
      <c r="AA4889" s="17">
        <v>7111800</v>
      </c>
      <c r="AB4889" s="17">
        <v>23237000</v>
      </c>
      <c r="AC4889" s="17">
        <v>22275000</v>
      </c>
      <c r="AD4889" s="17">
        <v>27029000</v>
      </c>
      <c r="AE4889" s="17">
        <v>131500000</v>
      </c>
      <c r="AF4889" s="17">
        <v>275690000</v>
      </c>
      <c r="AG4889" s="18">
        <v>7300500</v>
      </c>
      <c r="AH4889" s="18">
        <v>32366000</v>
      </c>
      <c r="AI4889" s="18">
        <v>94935000</v>
      </c>
      <c r="AJ4889" s="18">
        <v>4038200</v>
      </c>
      <c r="AK4889" s="18">
        <v>0</v>
      </c>
      <c r="AL4889" s="18">
        <v>0</v>
      </c>
      <c r="AM4889">
        <f t="shared" si="456"/>
        <v>93189574.074074075</v>
      </c>
      <c r="AN4889">
        <f t="shared" si="457"/>
        <v>23106616.666666668</v>
      </c>
      <c r="AO4889">
        <f t="shared" si="458"/>
        <v>0.15615324042283471</v>
      </c>
      <c r="AP4889">
        <f t="shared" si="459"/>
        <v>4.0330254930185543</v>
      </c>
      <c r="AQ4889">
        <f t="shared" si="460"/>
        <v>1</v>
      </c>
      <c r="AR4889">
        <f t="shared" si="455"/>
        <v>0</v>
      </c>
    </row>
    <row r="4890" spans="1:44" x14ac:dyDescent="0.25">
      <c r="A4890" t="s">
        <v>21132</v>
      </c>
      <c r="B4890" s="16">
        <v>5</v>
      </c>
      <c r="C4890" t="s">
        <v>21133</v>
      </c>
      <c r="D4890" t="s">
        <v>21134</v>
      </c>
      <c r="E4890" t="s">
        <v>21135</v>
      </c>
      <c r="F4890" s="17">
        <v>122220000</v>
      </c>
      <c r="G4890" s="17">
        <v>101890000</v>
      </c>
      <c r="H4890" s="17">
        <v>0</v>
      </c>
      <c r="I4890" s="17">
        <v>12109000</v>
      </c>
      <c r="J4890" s="17">
        <v>105020000</v>
      </c>
      <c r="K4890" s="17">
        <v>33301000</v>
      </c>
      <c r="L4890" s="17">
        <v>70997000</v>
      </c>
      <c r="M4890" s="17">
        <v>15499000</v>
      </c>
      <c r="N4890" s="17">
        <v>1585300</v>
      </c>
      <c r="O4890" s="17">
        <v>46585000</v>
      </c>
      <c r="P4890" s="17">
        <v>21523000</v>
      </c>
      <c r="Q4890" s="17">
        <v>81328000</v>
      </c>
      <c r="R4890" s="17">
        <v>65643000</v>
      </c>
      <c r="S4890" s="17">
        <v>72591000</v>
      </c>
      <c r="T4890" s="17">
        <v>58247000</v>
      </c>
      <c r="U4890" s="17">
        <v>0</v>
      </c>
      <c r="V4890" s="17">
        <v>418860000</v>
      </c>
      <c r="W4890" s="17">
        <v>154970000</v>
      </c>
      <c r="X4890" s="17">
        <v>245580000</v>
      </c>
      <c r="Y4890" s="17">
        <v>58018000</v>
      </c>
      <c r="Z4890" s="17">
        <v>8926000</v>
      </c>
      <c r="AA4890" s="17">
        <v>240310000</v>
      </c>
      <c r="AB4890" s="17">
        <v>17175000</v>
      </c>
      <c r="AC4890" s="17">
        <v>32971000</v>
      </c>
      <c r="AD4890" s="17">
        <v>112360000</v>
      </c>
      <c r="AE4890" s="17">
        <v>271410000</v>
      </c>
      <c r="AF4890" s="17">
        <v>184020000</v>
      </c>
      <c r="AG4890" s="18">
        <v>8000900</v>
      </c>
      <c r="AH4890" s="18">
        <v>9556200</v>
      </c>
      <c r="AI4890" s="18">
        <v>73263000</v>
      </c>
      <c r="AJ4890" s="18">
        <v>201380000</v>
      </c>
      <c r="AK4890" s="18">
        <v>67756000</v>
      </c>
      <c r="AL4890" s="18">
        <v>44200000</v>
      </c>
      <c r="AM4890">
        <f t="shared" si="456"/>
        <v>94560677.777777776</v>
      </c>
      <c r="AN4890">
        <f t="shared" si="457"/>
        <v>67359350</v>
      </c>
      <c r="AO4890">
        <f t="shared" si="458"/>
        <v>0.45501763367275749</v>
      </c>
      <c r="AP4890">
        <f t="shared" si="459"/>
        <v>1.4038240834832547</v>
      </c>
      <c r="AQ4890">
        <f t="shared" si="460"/>
        <v>0</v>
      </c>
      <c r="AR4890">
        <f t="shared" si="455"/>
        <v>0</v>
      </c>
    </row>
    <row r="4891" spans="1:44" x14ac:dyDescent="0.25">
      <c r="A4891" t="s">
        <v>19649</v>
      </c>
      <c r="B4891" s="16">
        <v>1</v>
      </c>
      <c r="C4891" t="s">
        <v>19650</v>
      </c>
      <c r="D4891" t="s">
        <v>19651</v>
      </c>
      <c r="E4891" t="s">
        <v>19652</v>
      </c>
      <c r="F4891" s="17">
        <v>181960000</v>
      </c>
      <c r="G4891" s="17">
        <v>2017000</v>
      </c>
      <c r="H4891" s="17">
        <v>0</v>
      </c>
      <c r="I4891" s="17">
        <v>10776000</v>
      </c>
      <c r="J4891" s="17">
        <v>1606600</v>
      </c>
      <c r="K4891" s="17">
        <v>0</v>
      </c>
      <c r="L4891" s="17">
        <v>319420</v>
      </c>
      <c r="M4891" s="17">
        <v>2676400</v>
      </c>
      <c r="N4891" s="17">
        <v>0</v>
      </c>
      <c r="O4891" s="17">
        <v>0</v>
      </c>
      <c r="P4891" s="17">
        <v>2152300</v>
      </c>
      <c r="Q4891" s="17">
        <v>19882000</v>
      </c>
      <c r="R4891" s="17">
        <v>2944500</v>
      </c>
      <c r="S4891" s="17">
        <v>27489000</v>
      </c>
      <c r="T4891" s="17">
        <v>9573500</v>
      </c>
      <c r="U4891" s="17">
        <v>0</v>
      </c>
      <c r="V4891" s="17">
        <v>22579000</v>
      </c>
      <c r="W4891" s="17">
        <v>0</v>
      </c>
      <c r="X4891" s="17">
        <v>33138000</v>
      </c>
      <c r="Y4891" s="17">
        <v>2185200</v>
      </c>
      <c r="Z4891" s="17">
        <v>4402200</v>
      </c>
      <c r="AA4891" s="17">
        <v>23738000</v>
      </c>
      <c r="AB4891" s="17">
        <v>11445000</v>
      </c>
      <c r="AC4891" s="17">
        <v>0</v>
      </c>
      <c r="AD4891" s="17">
        <v>0</v>
      </c>
      <c r="AE4891" s="17">
        <v>4002400</v>
      </c>
      <c r="AF4891" s="17">
        <v>40484000</v>
      </c>
      <c r="AG4891" s="18">
        <v>1523400</v>
      </c>
      <c r="AH4891" s="18">
        <v>3672000</v>
      </c>
      <c r="AI4891" s="18">
        <v>7235000</v>
      </c>
      <c r="AJ4891" s="18">
        <v>696260000</v>
      </c>
      <c r="AK4891" s="18">
        <v>0</v>
      </c>
      <c r="AL4891" s="18">
        <v>0</v>
      </c>
      <c r="AM4891">
        <f t="shared" si="456"/>
        <v>14939648.888888888</v>
      </c>
      <c r="AN4891">
        <f t="shared" si="457"/>
        <v>118115066.66666667</v>
      </c>
      <c r="AO4891">
        <f t="shared" si="458"/>
        <v>0.41361628060776612</v>
      </c>
      <c r="AP4891">
        <f t="shared" si="459"/>
        <v>0.12648385435069154</v>
      </c>
      <c r="AQ4891">
        <f t="shared" si="460"/>
        <v>0</v>
      </c>
      <c r="AR4891">
        <f t="shared" ref="AR4891:AR4954" si="461">(AP4891&lt;1)*AND(AO4891&lt;=0.25)</f>
        <v>0</v>
      </c>
    </row>
    <row r="4892" spans="1:44" x14ac:dyDescent="0.25">
      <c r="A4892" t="s">
        <v>17730</v>
      </c>
      <c r="B4892" s="16">
        <v>12</v>
      </c>
      <c r="C4892" t="s">
        <v>17731</v>
      </c>
      <c r="D4892" t="s">
        <v>17732</v>
      </c>
      <c r="E4892" t="s">
        <v>17733</v>
      </c>
      <c r="F4892" s="17">
        <v>50416000</v>
      </c>
      <c r="G4892" s="17">
        <v>14143000</v>
      </c>
      <c r="H4892" s="17">
        <v>36463000</v>
      </c>
      <c r="I4892" s="17">
        <v>18311000</v>
      </c>
      <c r="J4892" s="17">
        <v>8618400</v>
      </c>
      <c r="K4892" s="17">
        <v>759140</v>
      </c>
      <c r="L4892" s="17">
        <v>19397000</v>
      </c>
      <c r="M4892" s="17">
        <v>52836000</v>
      </c>
      <c r="N4892" s="17">
        <v>3183800</v>
      </c>
      <c r="O4892" s="17">
        <v>109770000</v>
      </c>
      <c r="P4892" s="17">
        <v>6991700</v>
      </c>
      <c r="Q4892" s="17">
        <v>358330000</v>
      </c>
      <c r="R4892" s="17">
        <v>217750000</v>
      </c>
      <c r="S4892" s="17">
        <v>14514000</v>
      </c>
      <c r="T4892" s="17">
        <v>11003000</v>
      </c>
      <c r="U4892" s="17">
        <v>33673000</v>
      </c>
      <c r="V4892" s="17">
        <v>729280000</v>
      </c>
      <c r="W4892" s="17">
        <v>244420000</v>
      </c>
      <c r="X4892" s="17">
        <v>11952000</v>
      </c>
      <c r="Y4892" s="17">
        <v>32115000</v>
      </c>
      <c r="Z4892" s="17">
        <v>7323100</v>
      </c>
      <c r="AA4892" s="17">
        <v>28739000</v>
      </c>
      <c r="AB4892" s="17">
        <v>412640000</v>
      </c>
      <c r="AC4892" s="17">
        <v>34207000</v>
      </c>
      <c r="AD4892" s="17">
        <v>49482000</v>
      </c>
      <c r="AE4892" s="17">
        <v>2312500000</v>
      </c>
      <c r="AF4892" s="17">
        <v>54720000</v>
      </c>
      <c r="AG4892" s="18">
        <v>5549400</v>
      </c>
      <c r="AH4892" s="18">
        <v>18729000</v>
      </c>
      <c r="AI4892" s="18">
        <v>471210000</v>
      </c>
      <c r="AJ4892" s="18">
        <v>182370000</v>
      </c>
      <c r="AK4892" s="18">
        <v>35273000</v>
      </c>
      <c r="AL4892" s="18">
        <v>25982000</v>
      </c>
      <c r="AM4892">
        <f t="shared" si="456"/>
        <v>180501375.55555555</v>
      </c>
      <c r="AN4892">
        <f t="shared" si="457"/>
        <v>123185566.66666667</v>
      </c>
      <c r="AO4892">
        <f t="shared" si="458"/>
        <v>0.6243213967973944</v>
      </c>
      <c r="AP4892">
        <f t="shared" si="459"/>
        <v>1.4652802307918289</v>
      </c>
      <c r="AQ4892">
        <f t="shared" si="460"/>
        <v>0</v>
      </c>
      <c r="AR4892">
        <f t="shared" si="461"/>
        <v>0</v>
      </c>
    </row>
    <row r="4893" spans="1:44" x14ac:dyDescent="0.25">
      <c r="A4893" t="s">
        <v>12408</v>
      </c>
      <c r="B4893" s="16">
        <v>6</v>
      </c>
      <c r="C4893" t="s">
        <v>12409</v>
      </c>
      <c r="D4893" t="s">
        <v>12410</v>
      </c>
      <c r="E4893" t="s">
        <v>12411</v>
      </c>
      <c r="F4893" s="17">
        <v>61064000</v>
      </c>
      <c r="G4893" s="17">
        <v>264050000</v>
      </c>
      <c r="H4893" s="17">
        <v>12692000</v>
      </c>
      <c r="I4893" s="17">
        <v>174110000</v>
      </c>
      <c r="J4893" s="17">
        <v>113880000</v>
      </c>
      <c r="K4893" s="17">
        <v>20657000</v>
      </c>
      <c r="L4893" s="17">
        <v>86455000</v>
      </c>
      <c r="M4893" s="17">
        <v>465290000</v>
      </c>
      <c r="N4893" s="17">
        <v>0</v>
      </c>
      <c r="O4893" s="17">
        <v>134080000</v>
      </c>
      <c r="P4893" s="17">
        <v>59642000</v>
      </c>
      <c r="Q4893" s="17">
        <v>905940000</v>
      </c>
      <c r="R4893" s="17">
        <v>198070000</v>
      </c>
      <c r="S4893" s="17">
        <v>230290000</v>
      </c>
      <c r="T4893" s="17">
        <v>105890000</v>
      </c>
      <c r="U4893" s="17">
        <v>48395000</v>
      </c>
      <c r="V4893" s="17">
        <v>1117000000</v>
      </c>
      <c r="W4893" s="17">
        <v>0</v>
      </c>
      <c r="X4893" s="17">
        <v>83867000</v>
      </c>
      <c r="Y4893" s="17">
        <v>42305000</v>
      </c>
      <c r="Z4893" s="17">
        <v>54395000</v>
      </c>
      <c r="AA4893" s="17">
        <v>14103000000</v>
      </c>
      <c r="AB4893" s="17">
        <v>118840000</v>
      </c>
      <c r="AC4893" s="17">
        <v>341930000</v>
      </c>
      <c r="AD4893" s="17">
        <v>8060400</v>
      </c>
      <c r="AE4893" s="17">
        <v>14548000000</v>
      </c>
      <c r="AF4893" s="17">
        <v>274330000</v>
      </c>
      <c r="AG4893" s="18">
        <v>70556000</v>
      </c>
      <c r="AH4893" s="18">
        <v>65108000</v>
      </c>
      <c r="AI4893" s="18">
        <v>161050000</v>
      </c>
      <c r="AJ4893" s="18">
        <v>20257000000</v>
      </c>
      <c r="AK4893" s="18">
        <v>14972000</v>
      </c>
      <c r="AL4893" s="18">
        <v>10487000</v>
      </c>
      <c r="AM4893">
        <f t="shared" si="456"/>
        <v>1243416014.8148148</v>
      </c>
      <c r="AN4893">
        <f t="shared" si="457"/>
        <v>3429862166.6666665</v>
      </c>
      <c r="AO4893">
        <f t="shared" si="458"/>
        <v>0.551018494853034</v>
      </c>
      <c r="AP4893">
        <f t="shared" si="459"/>
        <v>0.36252652567179883</v>
      </c>
      <c r="AQ4893">
        <f t="shared" si="460"/>
        <v>0</v>
      </c>
      <c r="AR4893">
        <f t="shared" si="461"/>
        <v>0</v>
      </c>
    </row>
    <row r="4894" spans="1:44" x14ac:dyDescent="0.25">
      <c r="A4894" t="s">
        <v>13184</v>
      </c>
      <c r="B4894" s="16">
        <v>3</v>
      </c>
      <c r="C4894" t="s">
        <v>13185</v>
      </c>
      <c r="D4894" t="s">
        <v>13186</v>
      </c>
      <c r="E4894" t="s">
        <v>13187</v>
      </c>
      <c r="F4894" s="17">
        <v>202760000</v>
      </c>
      <c r="G4894" s="17">
        <v>96416000</v>
      </c>
      <c r="H4894" s="17">
        <v>22400000</v>
      </c>
      <c r="I4894" s="17">
        <v>287890000</v>
      </c>
      <c r="J4894" s="17">
        <v>101850000</v>
      </c>
      <c r="K4894" s="17">
        <v>77545000</v>
      </c>
      <c r="L4894" s="17">
        <v>88753000</v>
      </c>
      <c r="M4894" s="17">
        <v>123090000</v>
      </c>
      <c r="N4894" s="17">
        <v>16965000</v>
      </c>
      <c r="O4894" s="17">
        <v>234670000</v>
      </c>
      <c r="P4894" s="17">
        <v>300480000</v>
      </c>
      <c r="Q4894" s="17">
        <v>2620300000</v>
      </c>
      <c r="R4894" s="17">
        <v>921290000</v>
      </c>
      <c r="S4894" s="17">
        <v>919470000</v>
      </c>
      <c r="T4894" s="17">
        <v>103520000</v>
      </c>
      <c r="U4894" s="17">
        <v>12478000</v>
      </c>
      <c r="V4894" s="17">
        <v>590640000</v>
      </c>
      <c r="W4894" s="17">
        <v>19179000</v>
      </c>
      <c r="X4894" s="17">
        <v>440970000</v>
      </c>
      <c r="Y4894" s="17">
        <v>639890000</v>
      </c>
      <c r="Z4894" s="17">
        <v>38794000</v>
      </c>
      <c r="AA4894" s="17">
        <v>237950000</v>
      </c>
      <c r="AB4894" s="17">
        <v>206850000</v>
      </c>
      <c r="AC4894" s="17">
        <v>742890000</v>
      </c>
      <c r="AD4894" s="17">
        <v>32673000</v>
      </c>
      <c r="AE4894" s="17">
        <v>2614900000</v>
      </c>
      <c r="AF4894" s="17">
        <v>4386400000</v>
      </c>
      <c r="AG4894" s="18">
        <v>702530000</v>
      </c>
      <c r="AH4894" s="18">
        <v>22875000</v>
      </c>
      <c r="AI4894" s="18">
        <v>1938100000</v>
      </c>
      <c r="AJ4894" s="18">
        <v>11937000000</v>
      </c>
      <c r="AK4894" s="18">
        <v>1059800000</v>
      </c>
      <c r="AL4894" s="18">
        <v>56058000</v>
      </c>
      <c r="AM4894">
        <f t="shared" si="456"/>
        <v>595593074.07407403</v>
      </c>
      <c r="AN4894">
        <f t="shared" si="457"/>
        <v>2619393833.3333335</v>
      </c>
      <c r="AO4894">
        <f t="shared" si="458"/>
        <v>0.33363369344244631</v>
      </c>
      <c r="AP4894">
        <f t="shared" si="459"/>
        <v>0.22737820731453226</v>
      </c>
      <c r="AQ4894">
        <f t="shared" si="460"/>
        <v>0</v>
      </c>
      <c r="AR4894">
        <f t="shared" si="461"/>
        <v>0</v>
      </c>
    </row>
    <row r="4895" spans="1:44" x14ac:dyDescent="0.25">
      <c r="A4895" t="s">
        <v>16093</v>
      </c>
      <c r="B4895" s="16">
        <v>3</v>
      </c>
      <c r="C4895" t="s">
        <v>16094</v>
      </c>
      <c r="D4895" t="s">
        <v>16095</v>
      </c>
      <c r="E4895" t="s">
        <v>16096</v>
      </c>
      <c r="F4895" s="17">
        <v>717590000</v>
      </c>
      <c r="G4895" s="17">
        <v>226390000</v>
      </c>
      <c r="H4895" s="17">
        <v>22914000</v>
      </c>
      <c r="I4895" s="17">
        <v>17055000</v>
      </c>
      <c r="J4895" s="17">
        <v>49656000</v>
      </c>
      <c r="K4895" s="17">
        <v>28159000</v>
      </c>
      <c r="L4895" s="17">
        <v>4580900</v>
      </c>
      <c r="M4895" s="17">
        <v>18520000</v>
      </c>
      <c r="N4895" s="17">
        <v>5309200</v>
      </c>
      <c r="O4895" s="17">
        <v>117570000</v>
      </c>
      <c r="P4895" s="17">
        <v>164250000</v>
      </c>
      <c r="Q4895" s="17">
        <v>610950000</v>
      </c>
      <c r="R4895" s="17">
        <v>369850000</v>
      </c>
      <c r="S4895" s="17">
        <v>34936000</v>
      </c>
      <c r="T4895" s="17">
        <v>43742000</v>
      </c>
      <c r="U4895" s="17">
        <v>9582300</v>
      </c>
      <c r="V4895" s="17">
        <v>244730000</v>
      </c>
      <c r="W4895" s="17">
        <v>5716800</v>
      </c>
      <c r="X4895" s="17">
        <v>522860000</v>
      </c>
      <c r="Y4895" s="17">
        <v>195120000</v>
      </c>
      <c r="Z4895" s="17">
        <v>46405000</v>
      </c>
      <c r="AA4895" s="17">
        <v>45396000</v>
      </c>
      <c r="AB4895" s="17">
        <v>153250000</v>
      </c>
      <c r="AC4895" s="17">
        <v>123230000</v>
      </c>
      <c r="AD4895" s="17">
        <v>14882000</v>
      </c>
      <c r="AE4895" s="17">
        <v>233260000</v>
      </c>
      <c r="AF4895" s="17">
        <v>243940000</v>
      </c>
      <c r="AG4895" s="18">
        <v>34167000</v>
      </c>
      <c r="AH4895" s="18">
        <v>7330900</v>
      </c>
      <c r="AI4895" s="18">
        <v>1371000000</v>
      </c>
      <c r="AJ4895" s="18">
        <v>192480000</v>
      </c>
      <c r="AK4895" s="18">
        <v>21629000</v>
      </c>
      <c r="AL4895" s="18">
        <v>55536000</v>
      </c>
      <c r="AM4895">
        <f t="shared" si="456"/>
        <v>158142377.77777779</v>
      </c>
      <c r="AN4895">
        <f t="shared" si="457"/>
        <v>280357150</v>
      </c>
      <c r="AO4895">
        <f t="shared" si="458"/>
        <v>0.60595478748217535</v>
      </c>
      <c r="AP4895">
        <f t="shared" si="459"/>
        <v>0.56407470891246325</v>
      </c>
      <c r="AQ4895">
        <f t="shared" si="460"/>
        <v>0</v>
      </c>
      <c r="AR4895">
        <f t="shared" si="461"/>
        <v>0</v>
      </c>
    </row>
    <row r="4896" spans="1:44" x14ac:dyDescent="0.25">
      <c r="A4896" t="s">
        <v>7459</v>
      </c>
      <c r="B4896" s="16">
        <v>9</v>
      </c>
      <c r="C4896" t="s">
        <v>7460</v>
      </c>
      <c r="D4896" t="s">
        <v>2140</v>
      </c>
      <c r="E4896" t="s">
        <v>7461</v>
      </c>
      <c r="F4896" s="17">
        <v>34544000</v>
      </c>
      <c r="G4896" s="17">
        <v>356780000</v>
      </c>
      <c r="H4896" s="17">
        <v>17656000</v>
      </c>
      <c r="I4896" s="17">
        <v>29270000</v>
      </c>
      <c r="J4896" s="17">
        <v>29404000</v>
      </c>
      <c r="K4896" s="17">
        <v>8919300</v>
      </c>
      <c r="L4896" s="17">
        <v>2661000</v>
      </c>
      <c r="M4896" s="17">
        <v>13801000</v>
      </c>
      <c r="N4896" s="17">
        <v>9342000</v>
      </c>
      <c r="O4896" s="17">
        <v>134110000</v>
      </c>
      <c r="P4896" s="17">
        <v>55282000</v>
      </c>
      <c r="Q4896" s="17">
        <v>85195000</v>
      </c>
      <c r="R4896" s="17">
        <v>53386000</v>
      </c>
      <c r="S4896" s="17">
        <v>46420000</v>
      </c>
      <c r="T4896" s="17">
        <v>132450000</v>
      </c>
      <c r="U4896" s="17">
        <v>28013000</v>
      </c>
      <c r="V4896" s="17">
        <v>184810000</v>
      </c>
      <c r="W4896" s="17">
        <v>9850600</v>
      </c>
      <c r="X4896" s="17">
        <v>173930000</v>
      </c>
      <c r="Y4896" s="17">
        <v>8547400</v>
      </c>
      <c r="Z4896" s="17">
        <v>281630000</v>
      </c>
      <c r="AA4896" s="17">
        <v>390760000</v>
      </c>
      <c r="AB4896" s="17">
        <v>15132000</v>
      </c>
      <c r="AC4896" s="17">
        <v>12884000</v>
      </c>
      <c r="AD4896" s="17">
        <v>1923300</v>
      </c>
      <c r="AE4896" s="17">
        <v>1308100000</v>
      </c>
      <c r="AF4896" s="17">
        <v>350400000</v>
      </c>
      <c r="AG4896" s="18">
        <v>35695000</v>
      </c>
      <c r="AH4896" s="18">
        <v>11435000</v>
      </c>
      <c r="AI4896" s="18">
        <v>160870000</v>
      </c>
      <c r="AJ4896" s="18">
        <v>57357000</v>
      </c>
      <c r="AK4896" s="18">
        <v>6749400</v>
      </c>
      <c r="AL4896" s="18">
        <v>116450000</v>
      </c>
      <c r="AM4896">
        <f t="shared" si="456"/>
        <v>139822244.44444445</v>
      </c>
      <c r="AN4896">
        <f t="shared" si="457"/>
        <v>64759400</v>
      </c>
      <c r="AO4896">
        <f t="shared" si="458"/>
        <v>0.19279134754957492</v>
      </c>
      <c r="AP4896">
        <f t="shared" si="459"/>
        <v>2.1591034574817622</v>
      </c>
      <c r="AQ4896">
        <f t="shared" si="460"/>
        <v>1</v>
      </c>
      <c r="AR4896">
        <f t="shared" si="461"/>
        <v>0</v>
      </c>
    </row>
    <row r="4897" spans="1:44" x14ac:dyDescent="0.25">
      <c r="A4897" t="s">
        <v>17090</v>
      </c>
      <c r="B4897" s="16">
        <v>1</v>
      </c>
      <c r="C4897" t="s">
        <v>17091</v>
      </c>
      <c r="D4897" t="s">
        <v>17092</v>
      </c>
      <c r="E4897" t="s">
        <v>17093</v>
      </c>
      <c r="F4897" s="17">
        <v>29227000</v>
      </c>
      <c r="G4897" s="17">
        <v>75103000</v>
      </c>
      <c r="H4897" s="17">
        <v>21304000</v>
      </c>
      <c r="I4897" s="17">
        <v>267970000</v>
      </c>
      <c r="J4897" s="17">
        <v>86100000</v>
      </c>
      <c r="K4897" s="17">
        <v>66514000</v>
      </c>
      <c r="L4897" s="17">
        <v>12519000</v>
      </c>
      <c r="M4897" s="17">
        <v>101700000</v>
      </c>
      <c r="N4897" s="17">
        <v>8563100</v>
      </c>
      <c r="O4897" s="17">
        <v>42336000</v>
      </c>
      <c r="P4897" s="17">
        <v>60762000</v>
      </c>
      <c r="Q4897" s="17">
        <v>3905300000</v>
      </c>
      <c r="R4897" s="17">
        <v>74456000</v>
      </c>
      <c r="S4897" s="17">
        <v>38547000</v>
      </c>
      <c r="T4897" s="17">
        <v>168240000</v>
      </c>
      <c r="U4897" s="17">
        <v>53759000</v>
      </c>
      <c r="V4897" s="17">
        <v>332540000</v>
      </c>
      <c r="W4897" s="17">
        <v>66083000</v>
      </c>
      <c r="X4897" s="17">
        <v>64608000</v>
      </c>
      <c r="Y4897" s="17">
        <v>23209000</v>
      </c>
      <c r="Z4897" s="17">
        <v>38736000</v>
      </c>
      <c r="AA4897" s="17">
        <v>137590000</v>
      </c>
      <c r="AB4897" s="17">
        <v>149560000</v>
      </c>
      <c r="AC4897" s="17">
        <v>280550000</v>
      </c>
      <c r="AD4897" s="17">
        <v>15594000</v>
      </c>
      <c r="AE4897" s="17">
        <v>3962500000</v>
      </c>
      <c r="AF4897" s="17">
        <v>148410000</v>
      </c>
      <c r="AG4897" s="18">
        <v>111210000</v>
      </c>
      <c r="AH4897" s="18">
        <v>58859000</v>
      </c>
      <c r="AI4897" s="18">
        <v>699710000</v>
      </c>
      <c r="AJ4897" s="18">
        <v>207790000</v>
      </c>
      <c r="AK4897" s="18">
        <v>6555900</v>
      </c>
      <c r="AL4897" s="18">
        <v>205060000</v>
      </c>
      <c r="AM4897">
        <f t="shared" si="456"/>
        <v>378954818.51851851</v>
      </c>
      <c r="AN4897">
        <f t="shared" si="457"/>
        <v>214864150</v>
      </c>
      <c r="AO4897">
        <f t="shared" si="458"/>
        <v>0.46692187966422627</v>
      </c>
      <c r="AP4897">
        <f t="shared" si="459"/>
        <v>1.7636949603669039</v>
      </c>
      <c r="AQ4897">
        <f t="shared" si="460"/>
        <v>0</v>
      </c>
      <c r="AR4897">
        <f t="shared" si="461"/>
        <v>0</v>
      </c>
    </row>
    <row r="4898" spans="1:44" x14ac:dyDescent="0.25">
      <c r="A4898" t="s">
        <v>22762</v>
      </c>
      <c r="B4898" s="16">
        <v>9</v>
      </c>
      <c r="C4898" t="s">
        <v>22763</v>
      </c>
      <c r="D4898" t="s">
        <v>22764</v>
      </c>
      <c r="E4898" t="s">
        <v>22765</v>
      </c>
      <c r="F4898" s="17">
        <v>0</v>
      </c>
      <c r="G4898" s="17">
        <v>12175000</v>
      </c>
      <c r="H4898" s="17">
        <v>0</v>
      </c>
      <c r="I4898" s="17">
        <v>2684100</v>
      </c>
      <c r="J4898" s="17">
        <v>19190000</v>
      </c>
      <c r="K4898" s="17">
        <v>5606800</v>
      </c>
      <c r="L4898" s="17">
        <v>1889300</v>
      </c>
      <c r="M4898" s="17">
        <v>8066100</v>
      </c>
      <c r="N4898" s="17">
        <v>1793800</v>
      </c>
      <c r="O4898" s="17">
        <v>4387900</v>
      </c>
      <c r="P4898" s="17">
        <v>968920</v>
      </c>
      <c r="Q4898" s="17">
        <v>27896000</v>
      </c>
      <c r="R4898" s="17">
        <v>44413000</v>
      </c>
      <c r="S4898" s="17">
        <v>7887100</v>
      </c>
      <c r="T4898" s="17">
        <v>5296400</v>
      </c>
      <c r="U4898" s="17">
        <v>920640</v>
      </c>
      <c r="V4898" s="17">
        <v>634070000</v>
      </c>
      <c r="W4898" s="17">
        <v>1573500000</v>
      </c>
      <c r="X4898" s="17">
        <v>747630</v>
      </c>
      <c r="Y4898" s="17">
        <v>0</v>
      </c>
      <c r="Z4898" s="17">
        <v>0</v>
      </c>
      <c r="AA4898" s="17">
        <v>3079000</v>
      </c>
      <c r="AB4898" s="17">
        <v>5959700</v>
      </c>
      <c r="AC4898" s="17">
        <v>2371900</v>
      </c>
      <c r="AD4898" s="17">
        <v>0</v>
      </c>
      <c r="AE4898" s="17">
        <v>286090000</v>
      </c>
      <c r="AF4898" s="17">
        <v>42861000</v>
      </c>
      <c r="AG4898" s="18">
        <v>60090000</v>
      </c>
      <c r="AH4898" s="18">
        <v>806250</v>
      </c>
      <c r="AI4898" s="18">
        <v>1086900000</v>
      </c>
      <c r="AJ4898" s="18">
        <v>12044000</v>
      </c>
      <c r="AK4898" s="18">
        <v>546540</v>
      </c>
      <c r="AL4898" s="18">
        <v>9196700</v>
      </c>
      <c r="AM4898">
        <f t="shared" si="456"/>
        <v>99698307.03703703</v>
      </c>
      <c r="AN4898">
        <f t="shared" si="457"/>
        <v>194930581.66666666</v>
      </c>
      <c r="AO4898">
        <f t="shared" si="458"/>
        <v>0.63172022789939675</v>
      </c>
      <c r="AP4898">
        <f t="shared" si="459"/>
        <v>0.51145544318706326</v>
      </c>
      <c r="AQ4898">
        <f t="shared" si="460"/>
        <v>0</v>
      </c>
      <c r="AR4898">
        <f t="shared" si="461"/>
        <v>0</v>
      </c>
    </row>
    <row r="4899" spans="1:44" x14ac:dyDescent="0.25">
      <c r="A4899" t="s">
        <v>20832</v>
      </c>
      <c r="B4899" s="16">
        <v>2</v>
      </c>
      <c r="C4899" t="s">
        <v>20833</v>
      </c>
      <c r="D4899" t="s">
        <v>20834</v>
      </c>
      <c r="E4899" t="s">
        <v>20835</v>
      </c>
      <c r="F4899" s="17">
        <v>61972000</v>
      </c>
      <c r="G4899" s="17">
        <v>29783000</v>
      </c>
      <c r="H4899" s="17">
        <v>5490400</v>
      </c>
      <c r="I4899" s="17">
        <v>3316600</v>
      </c>
      <c r="J4899" s="17">
        <v>24788000</v>
      </c>
      <c r="K4899" s="17">
        <v>14987000</v>
      </c>
      <c r="L4899" s="17">
        <v>14957000</v>
      </c>
      <c r="M4899" s="17">
        <v>19181000</v>
      </c>
      <c r="N4899" s="17">
        <v>6630700</v>
      </c>
      <c r="O4899" s="17">
        <v>32939000</v>
      </c>
      <c r="P4899" s="17">
        <v>145590000</v>
      </c>
      <c r="Q4899" s="17">
        <v>167700000</v>
      </c>
      <c r="R4899" s="17">
        <v>9448600</v>
      </c>
      <c r="S4899" s="17">
        <v>674560000</v>
      </c>
      <c r="T4899" s="17">
        <v>43338000</v>
      </c>
      <c r="U4899" s="17">
        <v>1102000</v>
      </c>
      <c r="V4899" s="17">
        <v>159650000</v>
      </c>
      <c r="W4899" s="17">
        <v>54469000</v>
      </c>
      <c r="X4899" s="17">
        <v>21514000</v>
      </c>
      <c r="Y4899" s="17">
        <v>20608000</v>
      </c>
      <c r="Z4899" s="17">
        <v>13802000</v>
      </c>
      <c r="AA4899" s="17">
        <v>29596000</v>
      </c>
      <c r="AB4899" s="17">
        <v>4491300</v>
      </c>
      <c r="AC4899" s="17">
        <v>153610000</v>
      </c>
      <c r="AD4899" s="17">
        <v>11061000</v>
      </c>
      <c r="AE4899" s="17">
        <v>473110000</v>
      </c>
      <c r="AF4899" s="17">
        <v>368940000</v>
      </c>
      <c r="AG4899" s="18">
        <v>10776000</v>
      </c>
      <c r="AH4899" s="18">
        <v>20561000</v>
      </c>
      <c r="AI4899" s="18">
        <v>205530000</v>
      </c>
      <c r="AJ4899" s="18">
        <v>46319000</v>
      </c>
      <c r="AK4899" s="18">
        <v>75405000</v>
      </c>
      <c r="AL4899" s="18">
        <v>511170000</v>
      </c>
      <c r="AM4899">
        <f t="shared" si="456"/>
        <v>95060540.740740746</v>
      </c>
      <c r="AN4899">
        <f t="shared" si="457"/>
        <v>144960166.66666666</v>
      </c>
      <c r="AO4899">
        <f t="shared" si="458"/>
        <v>0.57503562111088868</v>
      </c>
      <c r="AP4899">
        <f t="shared" si="459"/>
        <v>0.65577008447659124</v>
      </c>
      <c r="AQ4899">
        <f t="shared" si="460"/>
        <v>0</v>
      </c>
      <c r="AR4899">
        <f t="shared" si="461"/>
        <v>0</v>
      </c>
    </row>
    <row r="4900" spans="1:44" x14ac:dyDescent="0.25">
      <c r="A4900" t="s">
        <v>18303</v>
      </c>
      <c r="B4900" s="16">
        <v>2</v>
      </c>
      <c r="C4900" t="s">
        <v>18304</v>
      </c>
      <c r="D4900" t="s">
        <v>18305</v>
      </c>
      <c r="E4900" t="s">
        <v>18306</v>
      </c>
      <c r="F4900" s="17">
        <v>1357000</v>
      </c>
      <c r="G4900" s="17">
        <v>48668000</v>
      </c>
      <c r="H4900" s="17">
        <v>7114000</v>
      </c>
      <c r="I4900" s="17">
        <v>284020000</v>
      </c>
      <c r="J4900" s="17">
        <v>0</v>
      </c>
      <c r="K4900" s="17">
        <v>3968400</v>
      </c>
      <c r="L4900" s="17">
        <v>3628800</v>
      </c>
      <c r="M4900" s="17">
        <v>14599000</v>
      </c>
      <c r="N4900" s="17">
        <v>1498900</v>
      </c>
      <c r="O4900" s="17">
        <v>8103700</v>
      </c>
      <c r="P4900" s="17">
        <v>2648600</v>
      </c>
      <c r="Q4900" s="17">
        <v>3951300000</v>
      </c>
      <c r="R4900" s="17">
        <v>16861000</v>
      </c>
      <c r="S4900" s="17">
        <v>68751000</v>
      </c>
      <c r="T4900" s="17">
        <v>116110000</v>
      </c>
      <c r="U4900" s="17">
        <v>12013000</v>
      </c>
      <c r="V4900" s="17">
        <v>264270000</v>
      </c>
      <c r="W4900" s="17">
        <v>28998000</v>
      </c>
      <c r="X4900" s="17">
        <v>490220000</v>
      </c>
      <c r="Y4900" s="17">
        <v>3891900</v>
      </c>
      <c r="Z4900" s="17">
        <v>49460000</v>
      </c>
      <c r="AA4900" s="17">
        <v>15686000</v>
      </c>
      <c r="AB4900" s="17">
        <v>3331800</v>
      </c>
      <c r="AC4900" s="17">
        <v>0</v>
      </c>
      <c r="AD4900" s="17">
        <v>52569</v>
      </c>
      <c r="AE4900" s="17">
        <v>154000000</v>
      </c>
      <c r="AF4900" s="17">
        <v>25798000</v>
      </c>
      <c r="AG4900" s="18">
        <v>58201000</v>
      </c>
      <c r="AH4900" s="18">
        <v>16522000</v>
      </c>
      <c r="AI4900" s="18">
        <v>1234700000</v>
      </c>
      <c r="AJ4900" s="18">
        <v>59334000</v>
      </c>
      <c r="AK4900" s="18">
        <v>17099000</v>
      </c>
      <c r="AL4900" s="18">
        <v>552250000</v>
      </c>
      <c r="AM4900">
        <f t="shared" si="456"/>
        <v>206531469.22222221</v>
      </c>
      <c r="AN4900">
        <f t="shared" si="457"/>
        <v>323017666.66666669</v>
      </c>
      <c r="AO4900">
        <f t="shared" si="458"/>
        <v>0.64792437728782371</v>
      </c>
      <c r="AP4900">
        <f t="shared" si="459"/>
        <v>0.63938134205937813</v>
      </c>
      <c r="AQ4900">
        <f t="shared" si="460"/>
        <v>0</v>
      </c>
      <c r="AR4900">
        <f t="shared" si="461"/>
        <v>0</v>
      </c>
    </row>
    <row r="4901" spans="1:44" x14ac:dyDescent="0.25">
      <c r="A4901" t="s">
        <v>17523</v>
      </c>
      <c r="B4901" s="16">
        <v>6</v>
      </c>
      <c r="C4901" t="s">
        <v>17524</v>
      </c>
      <c r="D4901" t="s">
        <v>17525</v>
      </c>
      <c r="E4901" t="s">
        <v>17526</v>
      </c>
      <c r="F4901" s="17">
        <v>232090000</v>
      </c>
      <c r="G4901" s="17">
        <v>83056000</v>
      </c>
      <c r="H4901" s="17">
        <v>2122200</v>
      </c>
      <c r="I4901" s="17">
        <v>13131000</v>
      </c>
      <c r="J4901" s="17">
        <v>45960000</v>
      </c>
      <c r="K4901" s="17">
        <v>46990000</v>
      </c>
      <c r="L4901" s="17">
        <v>118940000</v>
      </c>
      <c r="M4901" s="17">
        <v>12867000</v>
      </c>
      <c r="N4901" s="17">
        <v>14703000</v>
      </c>
      <c r="O4901" s="17">
        <v>52360000</v>
      </c>
      <c r="P4901" s="17">
        <v>14724000</v>
      </c>
      <c r="Q4901" s="17">
        <v>1059800000</v>
      </c>
      <c r="R4901" s="17">
        <v>86031000</v>
      </c>
      <c r="S4901" s="17">
        <v>30478000</v>
      </c>
      <c r="T4901" s="17">
        <v>11988000</v>
      </c>
      <c r="U4901" s="17">
        <v>93724000</v>
      </c>
      <c r="V4901" s="17">
        <v>367530000</v>
      </c>
      <c r="W4901" s="17">
        <v>65139000</v>
      </c>
      <c r="X4901" s="17">
        <v>766980000</v>
      </c>
      <c r="Y4901" s="17">
        <v>87425000</v>
      </c>
      <c r="Z4901" s="17">
        <v>65706000</v>
      </c>
      <c r="AA4901" s="17">
        <v>137030000</v>
      </c>
      <c r="AB4901" s="17">
        <v>16062000</v>
      </c>
      <c r="AC4901" s="17">
        <v>65988000</v>
      </c>
      <c r="AD4901" s="17">
        <v>515360</v>
      </c>
      <c r="AE4901" s="17">
        <v>391130000</v>
      </c>
      <c r="AF4901" s="17">
        <v>34658000</v>
      </c>
      <c r="AG4901" s="18">
        <v>189690000</v>
      </c>
      <c r="AH4901" s="18">
        <v>828220</v>
      </c>
      <c r="AI4901" s="18">
        <v>319530000</v>
      </c>
      <c r="AJ4901" s="18">
        <v>2152300000</v>
      </c>
      <c r="AK4901" s="18">
        <v>176420000</v>
      </c>
      <c r="AL4901" s="18">
        <v>460790000</v>
      </c>
      <c r="AM4901">
        <f t="shared" si="456"/>
        <v>145078798.51851851</v>
      </c>
      <c r="AN4901">
        <f t="shared" si="457"/>
        <v>549926370</v>
      </c>
      <c r="AO4901">
        <f t="shared" si="458"/>
        <v>0.27238558114028277</v>
      </c>
      <c r="AP4901">
        <f t="shared" si="459"/>
        <v>0.26381495129705912</v>
      </c>
      <c r="AQ4901">
        <f t="shared" si="460"/>
        <v>0</v>
      </c>
      <c r="AR4901">
        <f t="shared" si="461"/>
        <v>0</v>
      </c>
    </row>
    <row r="4902" spans="1:44" x14ac:dyDescent="0.25">
      <c r="A4902" t="s">
        <v>24110</v>
      </c>
      <c r="B4902" s="16">
        <v>2</v>
      </c>
      <c r="C4902" t="s">
        <v>24111</v>
      </c>
      <c r="D4902" t="s">
        <v>24112</v>
      </c>
      <c r="E4902" t="s">
        <v>24113</v>
      </c>
      <c r="F4902" s="17">
        <v>18529000</v>
      </c>
      <c r="G4902" s="17">
        <v>4140400</v>
      </c>
      <c r="H4902" s="17">
        <v>0</v>
      </c>
      <c r="I4902" s="17">
        <v>509750</v>
      </c>
      <c r="J4902" s="17">
        <v>4820200</v>
      </c>
      <c r="K4902" s="17">
        <v>7253800</v>
      </c>
      <c r="L4902" s="17">
        <v>13997000</v>
      </c>
      <c r="M4902" s="17">
        <v>2826400</v>
      </c>
      <c r="N4902" s="17">
        <v>446830</v>
      </c>
      <c r="O4902" s="17">
        <v>1423000</v>
      </c>
      <c r="P4902" s="17">
        <v>5590000</v>
      </c>
      <c r="Q4902" s="17">
        <v>78008000</v>
      </c>
      <c r="R4902" s="17">
        <v>70894000</v>
      </c>
      <c r="S4902" s="17">
        <v>1670000</v>
      </c>
      <c r="T4902" s="17">
        <v>43660000</v>
      </c>
      <c r="U4902" s="17">
        <v>7932200</v>
      </c>
      <c r="V4902" s="17">
        <v>89060000</v>
      </c>
      <c r="W4902" s="17">
        <v>1046400</v>
      </c>
      <c r="X4902" s="17">
        <v>37923000</v>
      </c>
      <c r="Y4902" s="17">
        <v>65200000</v>
      </c>
      <c r="Z4902" s="17">
        <v>9331600</v>
      </c>
      <c r="AA4902" s="17">
        <v>3405900</v>
      </c>
      <c r="AB4902" s="17">
        <v>16734000</v>
      </c>
      <c r="AC4902" s="17">
        <v>1927000</v>
      </c>
      <c r="AD4902" s="17">
        <v>0</v>
      </c>
      <c r="AE4902" s="17">
        <v>16396000</v>
      </c>
      <c r="AF4902" s="17">
        <v>23506000</v>
      </c>
      <c r="AG4902" s="18">
        <v>2738400</v>
      </c>
      <c r="AH4902" s="18">
        <v>749240</v>
      </c>
      <c r="AI4902" s="18">
        <v>82778000</v>
      </c>
      <c r="AJ4902" s="18">
        <v>371280000</v>
      </c>
      <c r="AK4902" s="18">
        <v>0</v>
      </c>
      <c r="AL4902" s="18">
        <v>5997700</v>
      </c>
      <c r="AM4902">
        <f t="shared" si="456"/>
        <v>19490017.777777776</v>
      </c>
      <c r="AN4902">
        <f t="shared" si="457"/>
        <v>77257223.333333328</v>
      </c>
      <c r="AO4902">
        <f t="shared" si="458"/>
        <v>0.38274087437503923</v>
      </c>
      <c r="AP4902">
        <f t="shared" si="459"/>
        <v>0.25227437560998434</v>
      </c>
      <c r="AQ4902">
        <f t="shared" si="460"/>
        <v>0</v>
      </c>
      <c r="AR4902">
        <f t="shared" si="461"/>
        <v>0</v>
      </c>
    </row>
    <row r="4903" spans="1:44" x14ac:dyDescent="0.25">
      <c r="A4903" t="s">
        <v>24530</v>
      </c>
      <c r="B4903" s="16">
        <v>2</v>
      </c>
      <c r="C4903" t="s">
        <v>24531</v>
      </c>
      <c r="D4903" t="s">
        <v>24532</v>
      </c>
      <c r="E4903" t="s">
        <v>24533</v>
      </c>
      <c r="F4903" s="17">
        <v>7126400</v>
      </c>
      <c r="G4903" s="17">
        <v>497240000</v>
      </c>
      <c r="H4903" s="17">
        <v>0</v>
      </c>
      <c r="I4903" s="17">
        <v>7552300</v>
      </c>
      <c r="J4903" s="17">
        <v>0</v>
      </c>
      <c r="K4903" s="17">
        <v>3429900</v>
      </c>
      <c r="L4903" s="17">
        <v>9393300</v>
      </c>
      <c r="M4903" s="17">
        <v>57291000</v>
      </c>
      <c r="N4903" s="17">
        <v>5234400</v>
      </c>
      <c r="O4903" s="17">
        <v>16421000</v>
      </c>
      <c r="P4903" s="17">
        <v>13656000</v>
      </c>
      <c r="Q4903" s="17">
        <v>204280000</v>
      </c>
      <c r="R4903" s="17">
        <v>76417000</v>
      </c>
      <c r="S4903" s="17">
        <v>0</v>
      </c>
      <c r="T4903" s="17">
        <v>40583000</v>
      </c>
      <c r="U4903" s="17">
        <v>18357000</v>
      </c>
      <c r="V4903" s="17">
        <v>54999000</v>
      </c>
      <c r="W4903" s="17">
        <v>1128200</v>
      </c>
      <c r="X4903" s="17">
        <v>6276600</v>
      </c>
      <c r="Y4903" s="17">
        <v>18338000</v>
      </c>
      <c r="Z4903" s="17">
        <v>6096700</v>
      </c>
      <c r="AA4903" s="17">
        <v>5116700</v>
      </c>
      <c r="AB4903" s="17">
        <v>2626400</v>
      </c>
      <c r="AC4903" s="17">
        <v>983230</v>
      </c>
      <c r="AD4903" s="17">
        <v>1807200</v>
      </c>
      <c r="AE4903" s="17">
        <v>12982000</v>
      </c>
      <c r="AF4903" s="17">
        <v>5593200</v>
      </c>
      <c r="AG4903" s="18">
        <v>19499000</v>
      </c>
      <c r="AH4903" s="18">
        <v>13992000</v>
      </c>
      <c r="AI4903" s="18">
        <v>4345800</v>
      </c>
      <c r="AJ4903" s="18">
        <v>98727000</v>
      </c>
      <c r="AK4903" s="18">
        <v>0</v>
      </c>
      <c r="AL4903" s="18">
        <v>9617600</v>
      </c>
      <c r="AM4903">
        <f t="shared" si="456"/>
        <v>39738093.703703701</v>
      </c>
      <c r="AN4903">
        <f t="shared" si="457"/>
        <v>24363566.666666668</v>
      </c>
      <c r="AO4903">
        <f t="shared" si="458"/>
        <v>0.53713107471443422</v>
      </c>
      <c r="AP4903">
        <f t="shared" si="459"/>
        <v>1.6310458254074882</v>
      </c>
      <c r="AQ4903">
        <f t="shared" si="460"/>
        <v>0</v>
      </c>
      <c r="AR4903">
        <f t="shared" si="461"/>
        <v>0</v>
      </c>
    </row>
    <row r="4904" spans="1:44" x14ac:dyDescent="0.25">
      <c r="A4904" t="s">
        <v>7877</v>
      </c>
      <c r="B4904" s="16">
        <v>1</v>
      </c>
      <c r="D4904" t="s">
        <v>2416</v>
      </c>
      <c r="E4904" t="s">
        <v>7878</v>
      </c>
      <c r="F4904" s="17">
        <v>29528000</v>
      </c>
      <c r="G4904" s="17">
        <v>86954000</v>
      </c>
      <c r="H4904" s="17">
        <v>9294500</v>
      </c>
      <c r="I4904" s="17">
        <v>25988000</v>
      </c>
      <c r="J4904" s="17">
        <v>56931000</v>
      </c>
      <c r="K4904" s="17">
        <v>5522200</v>
      </c>
      <c r="L4904" s="17">
        <v>216300000</v>
      </c>
      <c r="M4904" s="17">
        <v>10972000</v>
      </c>
      <c r="N4904" s="17">
        <v>1826900</v>
      </c>
      <c r="O4904" s="17">
        <v>13461000</v>
      </c>
      <c r="P4904" s="17">
        <v>17360000</v>
      </c>
      <c r="Q4904" s="17">
        <v>200860000</v>
      </c>
      <c r="R4904" s="17">
        <v>72971000</v>
      </c>
      <c r="S4904" s="17">
        <v>244200000</v>
      </c>
      <c r="T4904" s="17">
        <v>161130000</v>
      </c>
      <c r="U4904" s="17">
        <v>81668000</v>
      </c>
      <c r="V4904" s="17">
        <v>66125000</v>
      </c>
      <c r="W4904" s="17">
        <v>0</v>
      </c>
      <c r="X4904" s="17">
        <v>0</v>
      </c>
      <c r="Y4904" s="17">
        <v>5046000</v>
      </c>
      <c r="Z4904" s="17">
        <v>1935800</v>
      </c>
      <c r="AA4904" s="17">
        <v>165580000</v>
      </c>
      <c r="AB4904" s="17">
        <v>9052600</v>
      </c>
      <c r="AC4904" s="17">
        <v>100730000</v>
      </c>
      <c r="AD4904" s="17">
        <v>1785400</v>
      </c>
      <c r="AE4904" s="17">
        <v>15029000</v>
      </c>
      <c r="AF4904" s="17">
        <v>888910000</v>
      </c>
      <c r="AG4904" s="18">
        <v>2993600</v>
      </c>
      <c r="AH4904" s="18">
        <v>12912000</v>
      </c>
      <c r="AI4904" s="18">
        <v>49203000</v>
      </c>
      <c r="AJ4904" s="18">
        <v>101930000</v>
      </c>
      <c r="AK4904" s="18">
        <v>0</v>
      </c>
      <c r="AL4904" s="18">
        <v>1375800</v>
      </c>
      <c r="AM4904">
        <f t="shared" si="456"/>
        <v>92191125.925925925</v>
      </c>
      <c r="AN4904">
        <f t="shared" si="457"/>
        <v>28069066.666666668</v>
      </c>
      <c r="AO4904">
        <f t="shared" si="458"/>
        <v>9.8467819860380904E-2</v>
      </c>
      <c r="AP4904">
        <f t="shared" si="459"/>
        <v>3.2844385964356704</v>
      </c>
      <c r="AQ4904">
        <f t="shared" si="460"/>
        <v>1</v>
      </c>
      <c r="AR4904">
        <f t="shared" si="461"/>
        <v>0</v>
      </c>
    </row>
    <row r="4905" spans="1:44" x14ac:dyDescent="0.25">
      <c r="A4905" t="s">
        <v>18276</v>
      </c>
      <c r="B4905" s="16">
        <v>7</v>
      </c>
      <c r="C4905" t="s">
        <v>18277</v>
      </c>
      <c r="D4905" t="s">
        <v>18278</v>
      </c>
      <c r="E4905" t="s">
        <v>18279</v>
      </c>
      <c r="F4905" s="17">
        <v>120360000</v>
      </c>
      <c r="G4905" s="17">
        <v>132480000</v>
      </c>
      <c r="H4905" s="17">
        <v>2946300</v>
      </c>
      <c r="I4905" s="17">
        <v>95168000</v>
      </c>
      <c r="J4905" s="17">
        <v>50356000</v>
      </c>
      <c r="K4905" s="17">
        <v>6407300</v>
      </c>
      <c r="L4905" s="17">
        <v>21615000</v>
      </c>
      <c r="M4905" s="17">
        <v>89101000</v>
      </c>
      <c r="N4905" s="17">
        <v>37266000</v>
      </c>
      <c r="O4905" s="17">
        <v>97766000</v>
      </c>
      <c r="P4905" s="17">
        <v>139360000</v>
      </c>
      <c r="Q4905" s="17">
        <v>579520000</v>
      </c>
      <c r="R4905" s="17">
        <v>206650000</v>
      </c>
      <c r="S4905" s="17">
        <v>130350000</v>
      </c>
      <c r="T4905" s="17">
        <v>35614000</v>
      </c>
      <c r="U4905" s="17">
        <v>10435000</v>
      </c>
      <c r="V4905" s="17">
        <v>299100000</v>
      </c>
      <c r="W4905" s="17">
        <v>365080000</v>
      </c>
      <c r="X4905" s="17">
        <v>231770000</v>
      </c>
      <c r="Y4905" s="17">
        <v>68191000</v>
      </c>
      <c r="Z4905" s="17">
        <v>45907000</v>
      </c>
      <c r="AA4905" s="17">
        <v>22933000</v>
      </c>
      <c r="AB4905" s="17">
        <v>85247000</v>
      </c>
      <c r="AC4905" s="17">
        <v>176510000</v>
      </c>
      <c r="AD4905" s="17">
        <v>6584700</v>
      </c>
      <c r="AE4905" s="17">
        <v>724660000</v>
      </c>
      <c r="AF4905" s="17">
        <v>224900000</v>
      </c>
      <c r="AG4905" s="18">
        <v>79242000</v>
      </c>
      <c r="AH4905" s="18">
        <v>8983400</v>
      </c>
      <c r="AI4905" s="18">
        <v>125280000</v>
      </c>
      <c r="AJ4905" s="18">
        <v>298110000</v>
      </c>
      <c r="AK4905" s="18">
        <v>6246900</v>
      </c>
      <c r="AL4905" s="18">
        <v>19674000</v>
      </c>
      <c r="AM4905">
        <f t="shared" si="456"/>
        <v>148380640.74074075</v>
      </c>
      <c r="AN4905">
        <f t="shared" si="457"/>
        <v>89589383.333333328</v>
      </c>
      <c r="AO4905">
        <f t="shared" si="458"/>
        <v>0.32233836704480123</v>
      </c>
      <c r="AP4905">
        <f t="shared" si="459"/>
        <v>1.656230182862896</v>
      </c>
      <c r="AQ4905">
        <f t="shared" si="460"/>
        <v>0</v>
      </c>
      <c r="AR4905">
        <f t="shared" si="461"/>
        <v>0</v>
      </c>
    </row>
    <row r="4906" spans="1:44" x14ac:dyDescent="0.25">
      <c r="A4906" t="s">
        <v>7874</v>
      </c>
      <c r="B4906" s="16">
        <v>3</v>
      </c>
      <c r="C4906" t="s">
        <v>7875</v>
      </c>
      <c r="D4906" t="s">
        <v>2414</v>
      </c>
      <c r="E4906" t="s">
        <v>7876</v>
      </c>
      <c r="F4906" s="17">
        <v>37545000</v>
      </c>
      <c r="G4906" s="17">
        <v>74631000</v>
      </c>
      <c r="H4906" s="17">
        <v>12996000</v>
      </c>
      <c r="I4906" s="17">
        <v>22254000</v>
      </c>
      <c r="J4906" s="17">
        <v>5929500</v>
      </c>
      <c r="K4906" s="17">
        <v>0</v>
      </c>
      <c r="L4906" s="17">
        <v>0</v>
      </c>
      <c r="M4906" s="17">
        <v>127600000</v>
      </c>
      <c r="N4906" s="17">
        <v>7721500</v>
      </c>
      <c r="O4906" s="17">
        <v>57738000</v>
      </c>
      <c r="P4906" s="17">
        <v>23253000</v>
      </c>
      <c r="Q4906" s="17">
        <v>31626000</v>
      </c>
      <c r="R4906" s="17">
        <v>70651000</v>
      </c>
      <c r="S4906" s="17">
        <v>103000000</v>
      </c>
      <c r="T4906" s="17">
        <v>717250000</v>
      </c>
      <c r="U4906" s="17">
        <v>5131100</v>
      </c>
      <c r="V4906" s="17">
        <v>248450000</v>
      </c>
      <c r="W4906" s="17">
        <v>0</v>
      </c>
      <c r="X4906" s="17">
        <v>31593000</v>
      </c>
      <c r="Y4906" s="17">
        <v>0</v>
      </c>
      <c r="Z4906" s="17">
        <v>0</v>
      </c>
      <c r="AA4906" s="17">
        <v>70490000</v>
      </c>
      <c r="AB4906" s="17">
        <v>20977000</v>
      </c>
      <c r="AC4906" s="17">
        <v>46049000</v>
      </c>
      <c r="AD4906" s="17">
        <v>28388000</v>
      </c>
      <c r="AE4906" s="17">
        <v>215030000</v>
      </c>
      <c r="AF4906" s="17">
        <v>47471000</v>
      </c>
      <c r="AG4906" s="18">
        <v>20824000</v>
      </c>
      <c r="AH4906" s="18">
        <v>7184900</v>
      </c>
      <c r="AI4906" s="18">
        <v>6041700</v>
      </c>
      <c r="AJ4906" s="18">
        <v>40985000</v>
      </c>
      <c r="AK4906" s="18">
        <v>376440</v>
      </c>
      <c r="AL4906" s="18">
        <v>27894000</v>
      </c>
      <c r="AM4906">
        <f t="shared" si="456"/>
        <v>74287929.629629627</v>
      </c>
      <c r="AN4906">
        <f t="shared" si="457"/>
        <v>17217673.333333332</v>
      </c>
      <c r="AO4906">
        <f t="shared" si="458"/>
        <v>5.2362242071947597E-2</v>
      </c>
      <c r="AP4906">
        <f t="shared" si="459"/>
        <v>4.3146323078280595</v>
      </c>
      <c r="AQ4906">
        <f t="shared" si="460"/>
        <v>1</v>
      </c>
      <c r="AR4906">
        <f t="shared" si="461"/>
        <v>0</v>
      </c>
    </row>
    <row r="4907" spans="1:44" x14ac:dyDescent="0.25">
      <c r="A4907" t="s">
        <v>14801</v>
      </c>
      <c r="B4907" s="16">
        <v>1</v>
      </c>
      <c r="C4907" t="s">
        <v>14802</v>
      </c>
      <c r="D4907" t="s">
        <v>14803</v>
      </c>
      <c r="E4907" t="s">
        <v>14804</v>
      </c>
      <c r="F4907" s="17">
        <v>545590000</v>
      </c>
      <c r="G4907" s="17">
        <v>962860000</v>
      </c>
      <c r="H4907" s="17">
        <v>96665000</v>
      </c>
      <c r="I4907" s="17">
        <v>394380000</v>
      </c>
      <c r="J4907" s="17">
        <v>176600000</v>
      </c>
      <c r="K4907" s="17">
        <v>87305000</v>
      </c>
      <c r="L4907" s="17">
        <v>122420000</v>
      </c>
      <c r="M4907" s="17">
        <v>1041400000</v>
      </c>
      <c r="N4907" s="17">
        <v>156690000</v>
      </c>
      <c r="O4907" s="17">
        <v>609620000</v>
      </c>
      <c r="P4907" s="17">
        <v>407400000</v>
      </c>
      <c r="Q4907" s="17">
        <v>1305700000</v>
      </c>
      <c r="R4907" s="17">
        <v>1466000000</v>
      </c>
      <c r="S4907" s="17">
        <v>227420000</v>
      </c>
      <c r="T4907" s="17">
        <v>211690000</v>
      </c>
      <c r="U4907" s="17">
        <v>60969000</v>
      </c>
      <c r="V4907" s="17">
        <v>1669300000</v>
      </c>
      <c r="W4907" s="17">
        <v>69925000</v>
      </c>
      <c r="X4907" s="17">
        <v>423280000</v>
      </c>
      <c r="Y4907" s="17">
        <v>158190000</v>
      </c>
      <c r="Z4907" s="17">
        <v>458370000</v>
      </c>
      <c r="AA4907" s="17">
        <v>147180000</v>
      </c>
      <c r="AB4907" s="17">
        <v>435250000</v>
      </c>
      <c r="AC4907" s="17">
        <v>165640000</v>
      </c>
      <c r="AD4907" s="17">
        <v>64966000</v>
      </c>
      <c r="AE4907" s="17">
        <v>3517700000</v>
      </c>
      <c r="AF4907" s="17">
        <v>1484400000</v>
      </c>
      <c r="AG4907" s="18">
        <v>245830000</v>
      </c>
      <c r="AH4907" s="18">
        <v>30754000</v>
      </c>
      <c r="AI4907" s="18">
        <v>1061700000</v>
      </c>
      <c r="AJ4907" s="18">
        <v>386920000</v>
      </c>
      <c r="AK4907" s="18">
        <v>120820000</v>
      </c>
      <c r="AL4907" s="18">
        <v>421560000</v>
      </c>
      <c r="AM4907">
        <f t="shared" si="456"/>
        <v>609885555.55555558</v>
      </c>
      <c r="AN4907">
        <f t="shared" si="457"/>
        <v>377930666.66666669</v>
      </c>
      <c r="AO4907">
        <f t="shared" si="458"/>
        <v>0.28418852043846082</v>
      </c>
      <c r="AP4907">
        <f t="shared" si="459"/>
        <v>1.6137498471206946</v>
      </c>
      <c r="AQ4907">
        <f t="shared" si="460"/>
        <v>0</v>
      </c>
      <c r="AR4907">
        <f t="shared" si="461"/>
        <v>0</v>
      </c>
    </row>
    <row r="4908" spans="1:44" x14ac:dyDescent="0.25">
      <c r="A4908" t="s">
        <v>21473</v>
      </c>
      <c r="B4908" s="16">
        <v>6</v>
      </c>
      <c r="C4908" t="s">
        <v>21474</v>
      </c>
      <c r="D4908" t="s">
        <v>21475</v>
      </c>
      <c r="E4908" t="s">
        <v>21476</v>
      </c>
      <c r="F4908" s="17">
        <v>36304000</v>
      </c>
      <c r="G4908" s="17">
        <v>3572600</v>
      </c>
      <c r="H4908" s="17">
        <v>0</v>
      </c>
      <c r="I4908" s="17">
        <v>7554000</v>
      </c>
      <c r="J4908" s="17">
        <v>18545000</v>
      </c>
      <c r="K4908" s="17">
        <v>26131000</v>
      </c>
      <c r="L4908" s="17">
        <v>17898000</v>
      </c>
      <c r="M4908" s="17">
        <v>14441000</v>
      </c>
      <c r="N4908" s="17">
        <v>47358000</v>
      </c>
      <c r="O4908" s="17">
        <v>8617500</v>
      </c>
      <c r="P4908" s="17">
        <v>54377000</v>
      </c>
      <c r="Q4908" s="17">
        <v>850010000</v>
      </c>
      <c r="R4908" s="17">
        <v>0</v>
      </c>
      <c r="S4908" s="17">
        <v>168990000</v>
      </c>
      <c r="T4908" s="17">
        <v>163790000</v>
      </c>
      <c r="U4908" s="17">
        <v>4458900</v>
      </c>
      <c r="V4908" s="17">
        <v>155560000</v>
      </c>
      <c r="W4908" s="17">
        <v>32883000</v>
      </c>
      <c r="X4908" s="17">
        <v>41060000</v>
      </c>
      <c r="Y4908" s="17">
        <v>42249000</v>
      </c>
      <c r="Z4908" s="17">
        <v>491510</v>
      </c>
      <c r="AA4908" s="17">
        <v>70826000</v>
      </c>
      <c r="AB4908" s="17">
        <v>29925000</v>
      </c>
      <c r="AC4908" s="17">
        <v>180440000</v>
      </c>
      <c r="AD4908" s="17">
        <v>7293400</v>
      </c>
      <c r="AE4908" s="17">
        <v>219660000</v>
      </c>
      <c r="AF4908" s="17">
        <v>241650000</v>
      </c>
      <c r="AG4908" s="18">
        <v>359250000</v>
      </c>
      <c r="AH4908" s="18">
        <v>37702000</v>
      </c>
      <c r="AI4908" s="18">
        <v>64536000</v>
      </c>
      <c r="AJ4908" s="18">
        <v>728470000</v>
      </c>
      <c r="AK4908" s="18">
        <v>40052000</v>
      </c>
      <c r="AL4908" s="18">
        <v>2603000</v>
      </c>
      <c r="AM4908">
        <f t="shared" si="456"/>
        <v>90521663.333333328</v>
      </c>
      <c r="AN4908">
        <f t="shared" si="457"/>
        <v>205435500</v>
      </c>
      <c r="AO4908">
        <f t="shared" si="458"/>
        <v>0.38326205559926085</v>
      </c>
      <c r="AP4908">
        <f t="shared" si="459"/>
        <v>0.44063301295702706</v>
      </c>
      <c r="AQ4908">
        <f t="shared" si="460"/>
        <v>0</v>
      </c>
      <c r="AR4908">
        <f t="shared" si="461"/>
        <v>0</v>
      </c>
    </row>
    <row r="4909" spans="1:44" x14ac:dyDescent="0.25">
      <c r="A4909" t="s">
        <v>7341</v>
      </c>
      <c r="B4909" s="16">
        <v>1</v>
      </c>
      <c r="C4909" t="s">
        <v>7342</v>
      </c>
      <c r="D4909" t="s">
        <v>2063</v>
      </c>
      <c r="E4909" t="s">
        <v>7343</v>
      </c>
      <c r="F4909" s="17">
        <v>573840000</v>
      </c>
      <c r="G4909" s="17">
        <v>277470000</v>
      </c>
      <c r="H4909" s="17">
        <v>19867000</v>
      </c>
      <c r="I4909" s="17">
        <v>59926000</v>
      </c>
      <c r="J4909" s="17">
        <v>29892000</v>
      </c>
      <c r="K4909" s="17">
        <v>27904000</v>
      </c>
      <c r="L4909" s="17">
        <v>3712300</v>
      </c>
      <c r="M4909" s="17">
        <v>66283000</v>
      </c>
      <c r="N4909" s="17">
        <v>5132100</v>
      </c>
      <c r="O4909" s="17">
        <v>39490000</v>
      </c>
      <c r="P4909" s="17">
        <v>83360000</v>
      </c>
      <c r="Q4909" s="17">
        <v>356130000</v>
      </c>
      <c r="R4909" s="17">
        <v>1068200000</v>
      </c>
      <c r="S4909" s="17">
        <v>47654000</v>
      </c>
      <c r="T4909" s="17">
        <v>52730000</v>
      </c>
      <c r="U4909" s="17">
        <v>246830</v>
      </c>
      <c r="V4909" s="17">
        <v>486780000</v>
      </c>
      <c r="W4909" s="17">
        <v>26583000</v>
      </c>
      <c r="X4909" s="17">
        <v>63766000</v>
      </c>
      <c r="Y4909" s="17">
        <v>31734000</v>
      </c>
      <c r="Z4909" s="17">
        <v>71784000</v>
      </c>
      <c r="AA4909" s="17">
        <v>12177000</v>
      </c>
      <c r="AB4909" s="17">
        <v>215260000</v>
      </c>
      <c r="AC4909" s="17">
        <v>450740000</v>
      </c>
      <c r="AD4909" s="17">
        <v>1796100</v>
      </c>
      <c r="AE4909" s="17">
        <v>445930000</v>
      </c>
      <c r="AF4909" s="17">
        <v>98538000</v>
      </c>
      <c r="AG4909" s="18">
        <v>38917000</v>
      </c>
      <c r="AH4909" s="18">
        <v>27551000</v>
      </c>
      <c r="AI4909" s="18">
        <v>74808000</v>
      </c>
      <c r="AJ4909" s="18">
        <v>90128000</v>
      </c>
      <c r="AK4909" s="18">
        <v>953210</v>
      </c>
      <c r="AL4909" s="18">
        <v>34795000</v>
      </c>
      <c r="AM4909">
        <f t="shared" si="456"/>
        <v>170997234.44444445</v>
      </c>
      <c r="AN4909">
        <f t="shared" si="457"/>
        <v>44525368.333333336</v>
      </c>
      <c r="AO4909">
        <f t="shared" si="458"/>
        <v>1.6599747628609073E-2</v>
      </c>
      <c r="AP4909">
        <f t="shared" si="459"/>
        <v>3.840445140493753</v>
      </c>
      <c r="AQ4909">
        <f t="shared" si="460"/>
        <v>1</v>
      </c>
      <c r="AR4909">
        <f t="shared" si="461"/>
        <v>0</v>
      </c>
    </row>
    <row r="4910" spans="1:44" x14ac:dyDescent="0.25">
      <c r="A4910" t="s">
        <v>11785</v>
      </c>
      <c r="B4910" s="16">
        <v>1</v>
      </c>
      <c r="C4910" t="s">
        <v>11786</v>
      </c>
      <c r="D4910" t="s">
        <v>11787</v>
      </c>
      <c r="E4910" t="s">
        <v>11788</v>
      </c>
      <c r="F4910" s="17">
        <v>84549000</v>
      </c>
      <c r="G4910" s="17">
        <v>90220000</v>
      </c>
      <c r="H4910" s="17">
        <v>29031000</v>
      </c>
      <c r="I4910" s="17">
        <v>66287000</v>
      </c>
      <c r="J4910" s="17">
        <v>130550000</v>
      </c>
      <c r="K4910" s="17">
        <v>140960000</v>
      </c>
      <c r="L4910" s="17">
        <v>74554000</v>
      </c>
      <c r="M4910" s="17">
        <v>82409000</v>
      </c>
      <c r="N4910" s="17">
        <v>83337000</v>
      </c>
      <c r="O4910" s="17">
        <v>256870000</v>
      </c>
      <c r="P4910" s="17">
        <v>54867000</v>
      </c>
      <c r="Q4910" s="17">
        <v>2674800000</v>
      </c>
      <c r="R4910" s="17">
        <v>1398700000</v>
      </c>
      <c r="S4910" s="17">
        <v>335890000</v>
      </c>
      <c r="T4910" s="17">
        <v>172950000</v>
      </c>
      <c r="U4910" s="17">
        <v>104000000</v>
      </c>
      <c r="V4910" s="17">
        <v>288150000</v>
      </c>
      <c r="W4910" s="17">
        <v>188970000</v>
      </c>
      <c r="X4910" s="17">
        <v>193650000</v>
      </c>
      <c r="Y4910" s="17">
        <v>478960000</v>
      </c>
      <c r="Z4910" s="17">
        <v>312500000</v>
      </c>
      <c r="AA4910" s="17">
        <v>592430000</v>
      </c>
      <c r="AB4910" s="17">
        <v>312310000</v>
      </c>
      <c r="AC4910" s="17">
        <v>678250000</v>
      </c>
      <c r="AD4910" s="17">
        <v>69411000</v>
      </c>
      <c r="AE4910" s="17">
        <v>28558000000</v>
      </c>
      <c r="AF4910" s="17">
        <v>1102200000</v>
      </c>
      <c r="AG4910" s="18">
        <v>605320000</v>
      </c>
      <c r="AH4910" s="18">
        <v>48999000</v>
      </c>
      <c r="AI4910" s="18">
        <v>6442900000</v>
      </c>
      <c r="AJ4910" s="18">
        <v>795850000</v>
      </c>
      <c r="AK4910" s="18">
        <v>131420000</v>
      </c>
      <c r="AL4910" s="18">
        <v>262850000</v>
      </c>
      <c r="AM4910">
        <f t="shared" si="456"/>
        <v>1427955740.7407408</v>
      </c>
      <c r="AN4910">
        <f t="shared" si="457"/>
        <v>1381223166.6666667</v>
      </c>
      <c r="AO4910">
        <f t="shared" si="458"/>
        <v>0.97487149189860167</v>
      </c>
      <c r="AP4910">
        <f t="shared" si="459"/>
        <v>1.0338341950829384</v>
      </c>
      <c r="AQ4910">
        <f t="shared" si="460"/>
        <v>0</v>
      </c>
      <c r="AR4910">
        <f t="shared" si="461"/>
        <v>0</v>
      </c>
    </row>
    <row r="4911" spans="1:44" x14ac:dyDescent="0.25">
      <c r="A4911" t="s">
        <v>19111</v>
      </c>
      <c r="B4911" s="16">
        <v>1</v>
      </c>
      <c r="C4911" t="s">
        <v>19112</v>
      </c>
      <c r="D4911" t="s">
        <v>19113</v>
      </c>
      <c r="E4911" t="s">
        <v>19114</v>
      </c>
      <c r="F4911" s="17">
        <v>1604800</v>
      </c>
      <c r="G4911" s="17">
        <v>0</v>
      </c>
      <c r="H4911" s="17">
        <v>87863000</v>
      </c>
      <c r="I4911" s="17">
        <v>1112900</v>
      </c>
      <c r="J4911" s="17">
        <v>0</v>
      </c>
      <c r="K4911" s="17">
        <v>18589000</v>
      </c>
      <c r="L4911" s="17">
        <v>3124700</v>
      </c>
      <c r="M4911" s="17">
        <v>0</v>
      </c>
      <c r="N4911" s="17">
        <v>1664800</v>
      </c>
      <c r="O4911" s="17">
        <v>30402000</v>
      </c>
      <c r="P4911" s="17">
        <v>1989100</v>
      </c>
      <c r="Q4911" s="17">
        <v>653060000</v>
      </c>
      <c r="R4911" s="17">
        <v>88799000</v>
      </c>
      <c r="S4911" s="17">
        <v>9856800</v>
      </c>
      <c r="T4911" s="17">
        <v>7719300</v>
      </c>
      <c r="U4911" s="17">
        <v>26104000</v>
      </c>
      <c r="V4911" s="17">
        <v>5222100</v>
      </c>
      <c r="W4911" s="17">
        <v>8970600</v>
      </c>
      <c r="X4911" s="17">
        <v>14727000</v>
      </c>
      <c r="Y4911" s="17">
        <v>40338000</v>
      </c>
      <c r="Z4911" s="17">
        <v>63654000</v>
      </c>
      <c r="AA4911" s="17">
        <v>247400000</v>
      </c>
      <c r="AB4911" s="17">
        <v>31539000</v>
      </c>
      <c r="AC4911" s="17">
        <v>11999000</v>
      </c>
      <c r="AD4911" s="17">
        <v>2007800</v>
      </c>
      <c r="AE4911" s="17">
        <v>3662000000</v>
      </c>
      <c r="AF4911" s="17">
        <v>0</v>
      </c>
      <c r="AG4911" s="18">
        <v>92624000</v>
      </c>
      <c r="AH4911" s="18">
        <v>0</v>
      </c>
      <c r="AI4911" s="18">
        <v>303160000</v>
      </c>
      <c r="AJ4911" s="18">
        <v>3150500</v>
      </c>
      <c r="AK4911" s="18">
        <v>7527800</v>
      </c>
      <c r="AL4911" s="18">
        <v>26343000</v>
      </c>
      <c r="AM4911">
        <f t="shared" si="456"/>
        <v>185916551.85185185</v>
      </c>
      <c r="AN4911">
        <f t="shared" si="457"/>
        <v>72134216.666666672</v>
      </c>
      <c r="AO4911">
        <f t="shared" si="458"/>
        <v>0.43665990630568774</v>
      </c>
      <c r="AP4911">
        <f t="shared" si="459"/>
        <v>2.5773698037226231</v>
      </c>
      <c r="AQ4911">
        <f t="shared" si="460"/>
        <v>0</v>
      </c>
      <c r="AR4911">
        <f t="shared" si="461"/>
        <v>0</v>
      </c>
    </row>
    <row r="4912" spans="1:44" x14ac:dyDescent="0.25">
      <c r="A4912" t="s">
        <v>14301</v>
      </c>
      <c r="B4912" s="16">
        <v>2</v>
      </c>
      <c r="C4912" t="s">
        <v>14302</v>
      </c>
      <c r="D4912" t="s">
        <v>14303</v>
      </c>
      <c r="E4912" t="s">
        <v>14304</v>
      </c>
      <c r="F4912" s="17">
        <v>146210000</v>
      </c>
      <c r="G4912" s="17">
        <v>121610000</v>
      </c>
      <c r="H4912" s="17">
        <v>36295000</v>
      </c>
      <c r="I4912" s="17">
        <v>149960000</v>
      </c>
      <c r="J4912" s="17">
        <v>92018000</v>
      </c>
      <c r="K4912" s="17">
        <v>35953000</v>
      </c>
      <c r="L4912" s="17">
        <v>62338000</v>
      </c>
      <c r="M4912" s="17">
        <v>79675000</v>
      </c>
      <c r="N4912" s="17">
        <v>189570000</v>
      </c>
      <c r="O4912" s="17">
        <v>240010000</v>
      </c>
      <c r="P4912" s="17">
        <v>117530000</v>
      </c>
      <c r="Q4912" s="17">
        <v>536160000</v>
      </c>
      <c r="R4912" s="17">
        <v>623180000</v>
      </c>
      <c r="S4912" s="17">
        <v>175080000</v>
      </c>
      <c r="T4912" s="17">
        <v>95323000</v>
      </c>
      <c r="U4912" s="17">
        <v>104060000</v>
      </c>
      <c r="V4912" s="17">
        <v>414270000</v>
      </c>
      <c r="W4912" s="17">
        <v>79123000</v>
      </c>
      <c r="X4912" s="17">
        <v>70929000</v>
      </c>
      <c r="Y4912" s="17">
        <v>914610000</v>
      </c>
      <c r="Z4912" s="17">
        <v>253860000</v>
      </c>
      <c r="AA4912" s="17">
        <v>19144000</v>
      </c>
      <c r="AB4912" s="17">
        <v>297160000</v>
      </c>
      <c r="AC4912" s="17">
        <v>1233600000</v>
      </c>
      <c r="AD4912" s="17">
        <v>46514000</v>
      </c>
      <c r="AE4912" s="17">
        <v>7136100000</v>
      </c>
      <c r="AF4912" s="17">
        <v>394590000</v>
      </c>
      <c r="AG4912" s="18">
        <v>668100000</v>
      </c>
      <c r="AH4912" s="18">
        <v>54815000</v>
      </c>
      <c r="AI4912" s="18">
        <v>1052900000</v>
      </c>
      <c r="AJ4912" s="18">
        <v>805110000</v>
      </c>
      <c r="AK4912" s="18">
        <v>84063000</v>
      </c>
      <c r="AL4912" s="18">
        <v>365200000</v>
      </c>
      <c r="AM4912">
        <f t="shared" si="456"/>
        <v>506106370.37037039</v>
      </c>
      <c r="AN4912">
        <f t="shared" si="457"/>
        <v>505031333.33333331</v>
      </c>
      <c r="AO4912">
        <f t="shared" si="458"/>
        <v>0.99724577523585789</v>
      </c>
      <c r="AP4912">
        <f t="shared" si="459"/>
        <v>1.0021286541370444</v>
      </c>
      <c r="AQ4912">
        <f t="shared" si="460"/>
        <v>0</v>
      </c>
      <c r="AR4912">
        <f t="shared" si="461"/>
        <v>0</v>
      </c>
    </row>
    <row r="4913" spans="1:44" x14ac:dyDescent="0.25">
      <c r="A4913" t="s">
        <v>24450</v>
      </c>
      <c r="B4913" s="16">
        <v>1</v>
      </c>
      <c r="C4913" t="s">
        <v>24451</v>
      </c>
      <c r="D4913" t="s">
        <v>24452</v>
      </c>
      <c r="E4913" t="s">
        <v>24453</v>
      </c>
      <c r="F4913" s="17">
        <v>0</v>
      </c>
      <c r="G4913" s="17">
        <v>6333400</v>
      </c>
      <c r="H4913" s="17">
        <v>0</v>
      </c>
      <c r="I4913" s="17">
        <v>3776600</v>
      </c>
      <c r="J4913" s="17">
        <v>0</v>
      </c>
      <c r="K4913" s="17">
        <v>0</v>
      </c>
      <c r="L4913" s="17">
        <v>8572000</v>
      </c>
      <c r="M4913" s="17">
        <v>0</v>
      </c>
      <c r="N4913" s="17">
        <v>3277100</v>
      </c>
      <c r="O4913" s="17">
        <v>8283300</v>
      </c>
      <c r="P4913" s="17">
        <v>0</v>
      </c>
      <c r="Q4913" s="17">
        <v>3939400</v>
      </c>
      <c r="R4913" s="17">
        <v>18226000</v>
      </c>
      <c r="S4913" s="17">
        <v>0</v>
      </c>
      <c r="T4913" s="17">
        <v>406340</v>
      </c>
      <c r="U4913" s="17">
        <v>3075400</v>
      </c>
      <c r="V4913" s="17">
        <v>0</v>
      </c>
      <c r="W4913" s="17">
        <v>0</v>
      </c>
      <c r="X4913" s="17">
        <v>3251800</v>
      </c>
      <c r="Y4913" s="17">
        <v>19248000</v>
      </c>
      <c r="Z4913" s="17">
        <v>0</v>
      </c>
      <c r="AA4913" s="17">
        <v>0</v>
      </c>
      <c r="AB4913" s="17">
        <v>18326000</v>
      </c>
      <c r="AC4913" s="17">
        <v>6867800</v>
      </c>
      <c r="AD4913" s="17">
        <v>0</v>
      </c>
      <c r="AE4913" s="17">
        <v>585460000</v>
      </c>
      <c r="AF4913" s="17">
        <v>0</v>
      </c>
      <c r="AG4913" s="18">
        <v>46575000</v>
      </c>
      <c r="AH4913" s="18">
        <v>672710</v>
      </c>
      <c r="AI4913" s="18">
        <v>16581000</v>
      </c>
      <c r="AJ4913" s="18">
        <v>26291000</v>
      </c>
      <c r="AK4913" s="18">
        <v>3049300</v>
      </c>
      <c r="AL4913" s="18">
        <v>8503100</v>
      </c>
      <c r="AM4913">
        <f t="shared" si="456"/>
        <v>25520116.296296295</v>
      </c>
      <c r="AN4913">
        <f t="shared" si="457"/>
        <v>16945351.666666668</v>
      </c>
      <c r="AO4913">
        <f t="shared" si="458"/>
        <v>0.70817726229630906</v>
      </c>
      <c r="AP4913">
        <f t="shared" si="459"/>
        <v>1.5060245900058311</v>
      </c>
      <c r="AQ4913">
        <f t="shared" si="460"/>
        <v>0</v>
      </c>
      <c r="AR4913">
        <f t="shared" si="461"/>
        <v>0</v>
      </c>
    </row>
    <row r="4914" spans="1:44" x14ac:dyDescent="0.25">
      <c r="A4914" t="s">
        <v>19207</v>
      </c>
      <c r="B4914" s="16">
        <v>2</v>
      </c>
      <c r="C4914" t="s">
        <v>19208</v>
      </c>
      <c r="D4914" t="s">
        <v>19209</v>
      </c>
      <c r="E4914" t="s">
        <v>19210</v>
      </c>
      <c r="F4914" s="17">
        <v>78546000</v>
      </c>
      <c r="G4914" s="17">
        <v>58754000</v>
      </c>
      <c r="H4914" s="17">
        <v>112140000</v>
      </c>
      <c r="I4914" s="17">
        <v>10226000</v>
      </c>
      <c r="J4914" s="17">
        <v>458120000</v>
      </c>
      <c r="K4914" s="17">
        <v>0</v>
      </c>
      <c r="L4914" s="17">
        <v>432480</v>
      </c>
      <c r="M4914" s="17">
        <v>0</v>
      </c>
      <c r="N4914" s="17">
        <v>0</v>
      </c>
      <c r="O4914" s="17">
        <v>82169000</v>
      </c>
      <c r="P4914" s="17">
        <v>0</v>
      </c>
      <c r="Q4914" s="17">
        <v>1644600000</v>
      </c>
      <c r="R4914" s="17">
        <v>0</v>
      </c>
      <c r="S4914" s="17">
        <v>73558000</v>
      </c>
      <c r="T4914" s="17">
        <v>82252000</v>
      </c>
      <c r="U4914" s="17">
        <v>14089000</v>
      </c>
      <c r="V4914" s="17">
        <v>129700000</v>
      </c>
      <c r="W4914" s="17">
        <v>103380000</v>
      </c>
      <c r="X4914" s="17">
        <v>7376400</v>
      </c>
      <c r="Y4914" s="17">
        <v>6644200</v>
      </c>
      <c r="Z4914" s="17">
        <v>10600000</v>
      </c>
      <c r="AA4914" s="17">
        <v>18640000</v>
      </c>
      <c r="AB4914" s="17">
        <v>296150000</v>
      </c>
      <c r="AC4914" s="17">
        <v>69033000</v>
      </c>
      <c r="AD4914" s="17">
        <v>21687000</v>
      </c>
      <c r="AE4914" s="17">
        <v>36141000</v>
      </c>
      <c r="AF4914" s="17">
        <v>66876000</v>
      </c>
      <c r="AG4914" s="18">
        <v>119920000</v>
      </c>
      <c r="AH4914" s="18">
        <v>37898000</v>
      </c>
      <c r="AI4914" s="18">
        <v>546200000</v>
      </c>
      <c r="AJ4914" s="18">
        <v>906160000</v>
      </c>
      <c r="AK4914" s="18">
        <v>89318000</v>
      </c>
      <c r="AL4914" s="18">
        <v>29541000</v>
      </c>
      <c r="AM4914">
        <f t="shared" si="456"/>
        <v>125226447.4074074</v>
      </c>
      <c r="AN4914">
        <f t="shared" si="457"/>
        <v>288172833.33333331</v>
      </c>
      <c r="AO4914">
        <f t="shared" si="458"/>
        <v>0.34047769379687109</v>
      </c>
      <c r="AP4914">
        <f t="shared" si="459"/>
        <v>0.43455327123968107</v>
      </c>
      <c r="AQ4914">
        <f t="shared" si="460"/>
        <v>0</v>
      </c>
      <c r="AR4914">
        <f t="shared" si="461"/>
        <v>0</v>
      </c>
    </row>
    <row r="4915" spans="1:44" x14ac:dyDescent="0.25">
      <c r="A4915" t="s">
        <v>23129</v>
      </c>
      <c r="B4915" s="16">
        <v>1</v>
      </c>
      <c r="C4915" t="s">
        <v>23130</v>
      </c>
      <c r="D4915" t="s">
        <v>23131</v>
      </c>
      <c r="E4915" t="s">
        <v>23132</v>
      </c>
      <c r="F4915" s="17">
        <v>7158300</v>
      </c>
      <c r="G4915" s="17">
        <v>0</v>
      </c>
      <c r="H4915" s="17">
        <v>0</v>
      </c>
      <c r="I4915" s="17">
        <v>0</v>
      </c>
      <c r="J4915" s="17">
        <v>0</v>
      </c>
      <c r="K4915" s="17">
        <v>0</v>
      </c>
      <c r="L4915" s="17">
        <v>0</v>
      </c>
      <c r="M4915" s="17">
        <v>410140000</v>
      </c>
      <c r="N4915" s="17">
        <v>0</v>
      </c>
      <c r="O4915" s="17">
        <v>0</v>
      </c>
      <c r="P4915" s="17">
        <v>52850000</v>
      </c>
      <c r="Q4915" s="17">
        <v>630790000</v>
      </c>
      <c r="R4915" s="17">
        <v>0</v>
      </c>
      <c r="S4915" s="17">
        <v>0</v>
      </c>
      <c r="T4915" s="17">
        <v>6795400</v>
      </c>
      <c r="U4915" s="17">
        <v>0</v>
      </c>
      <c r="V4915" s="17">
        <v>5267200</v>
      </c>
      <c r="W4915" s="17">
        <v>0</v>
      </c>
      <c r="X4915" s="17">
        <v>0</v>
      </c>
      <c r="Y4915" s="17">
        <v>77900000</v>
      </c>
      <c r="Z4915" s="17">
        <v>0</v>
      </c>
      <c r="AA4915" s="17">
        <v>0</v>
      </c>
      <c r="AB4915" s="17">
        <v>0</v>
      </c>
      <c r="AC4915" s="17">
        <v>0</v>
      </c>
      <c r="AD4915" s="17">
        <v>0</v>
      </c>
      <c r="AE4915" s="17">
        <v>36910000</v>
      </c>
      <c r="AF4915" s="17">
        <v>0</v>
      </c>
      <c r="AG4915" s="18">
        <v>53828000</v>
      </c>
      <c r="AH4915" s="18">
        <v>0</v>
      </c>
      <c r="AI4915" s="18">
        <v>0</v>
      </c>
      <c r="AJ4915" s="18">
        <v>0</v>
      </c>
      <c r="AK4915" s="18">
        <v>0</v>
      </c>
      <c r="AL4915" s="18">
        <v>250040000</v>
      </c>
      <c r="AM4915">
        <f t="shared" si="456"/>
        <v>45474477.777777776</v>
      </c>
      <c r="AN4915">
        <f t="shared" si="457"/>
        <v>50644666.666666664</v>
      </c>
      <c r="AO4915">
        <f t="shared" si="458"/>
        <v>0.91818309691658917</v>
      </c>
      <c r="AP4915">
        <f t="shared" si="459"/>
        <v>0.89791247076581504</v>
      </c>
      <c r="AQ4915">
        <f t="shared" si="460"/>
        <v>0</v>
      </c>
      <c r="AR4915">
        <f t="shared" si="461"/>
        <v>0</v>
      </c>
    </row>
    <row r="4916" spans="1:44" x14ac:dyDescent="0.25">
      <c r="A4916" t="s">
        <v>24312</v>
      </c>
      <c r="B4916" s="16">
        <v>1</v>
      </c>
      <c r="C4916" t="s">
        <v>24313</v>
      </c>
      <c r="D4916" t="s">
        <v>24314</v>
      </c>
      <c r="E4916" t="s">
        <v>24315</v>
      </c>
      <c r="F4916" s="17">
        <v>0</v>
      </c>
      <c r="G4916" s="17">
        <v>0</v>
      </c>
      <c r="H4916" s="17">
        <v>0</v>
      </c>
      <c r="I4916" s="17">
        <v>0</v>
      </c>
      <c r="J4916" s="17">
        <v>0</v>
      </c>
      <c r="K4916" s="17">
        <v>0</v>
      </c>
      <c r="L4916" s="17">
        <v>0</v>
      </c>
      <c r="M4916" s="17">
        <v>0</v>
      </c>
      <c r="N4916" s="17">
        <v>13146000</v>
      </c>
      <c r="O4916" s="17">
        <v>1393600</v>
      </c>
      <c r="P4916" s="17">
        <v>0</v>
      </c>
      <c r="Q4916" s="17">
        <v>0</v>
      </c>
      <c r="R4916" s="17">
        <v>0</v>
      </c>
      <c r="S4916" s="17">
        <v>0</v>
      </c>
      <c r="T4916" s="17">
        <v>0</v>
      </c>
      <c r="U4916" s="17">
        <v>0</v>
      </c>
      <c r="V4916" s="17">
        <v>0</v>
      </c>
      <c r="W4916" s="17">
        <v>0</v>
      </c>
      <c r="X4916" s="17">
        <v>0</v>
      </c>
      <c r="Y4916" s="17">
        <v>0</v>
      </c>
      <c r="Z4916" s="17">
        <v>2384400</v>
      </c>
      <c r="AA4916" s="17">
        <v>912590</v>
      </c>
      <c r="AB4916" s="17">
        <v>0</v>
      </c>
      <c r="AC4916" s="17">
        <v>0</v>
      </c>
      <c r="AD4916" s="17">
        <v>0</v>
      </c>
      <c r="AE4916" s="17">
        <v>0</v>
      </c>
      <c r="AF4916" s="17">
        <v>0</v>
      </c>
      <c r="AG4916" s="18">
        <v>11121000</v>
      </c>
      <c r="AH4916" s="18">
        <v>0</v>
      </c>
      <c r="AI4916" s="18">
        <v>0</v>
      </c>
      <c r="AJ4916" s="18">
        <v>0</v>
      </c>
      <c r="AK4916" s="18">
        <v>0</v>
      </c>
      <c r="AL4916" s="18">
        <v>0</v>
      </c>
      <c r="AM4916">
        <f t="shared" si="456"/>
        <v>660614.4444444445</v>
      </c>
      <c r="AN4916">
        <f t="shared" si="457"/>
        <v>1853500</v>
      </c>
      <c r="AO4916">
        <f t="shared" si="458"/>
        <v>0.55783435689018268</v>
      </c>
      <c r="AP4916">
        <f t="shared" si="459"/>
        <v>0.35641459101399758</v>
      </c>
      <c r="AQ4916">
        <f t="shared" si="460"/>
        <v>0</v>
      </c>
      <c r="AR4916">
        <f t="shared" si="461"/>
        <v>0</v>
      </c>
    </row>
    <row r="4917" spans="1:44" x14ac:dyDescent="0.25">
      <c r="A4917" t="s">
        <v>11373</v>
      </c>
      <c r="B4917" s="16">
        <v>2</v>
      </c>
      <c r="C4917" t="s">
        <v>11374</v>
      </c>
      <c r="D4917" t="s">
        <v>11375</v>
      </c>
      <c r="E4917" t="s">
        <v>11376</v>
      </c>
      <c r="F4917" s="17">
        <v>1824100000</v>
      </c>
      <c r="G4917" s="17">
        <v>1659800000</v>
      </c>
      <c r="H4917" s="17">
        <v>672120000</v>
      </c>
      <c r="I4917" s="17">
        <v>385720000</v>
      </c>
      <c r="J4917" s="17">
        <v>304170000</v>
      </c>
      <c r="K4917" s="17">
        <v>616280000</v>
      </c>
      <c r="L4917" s="17">
        <v>418680000</v>
      </c>
      <c r="M4917" s="17">
        <v>2810000000</v>
      </c>
      <c r="N4917" s="17">
        <v>648240000</v>
      </c>
      <c r="O4917" s="17">
        <v>277100000</v>
      </c>
      <c r="P4917" s="17">
        <v>1540000000</v>
      </c>
      <c r="Q4917" s="17">
        <v>6024800000</v>
      </c>
      <c r="R4917" s="17">
        <v>4636600000</v>
      </c>
      <c r="S4917" s="17">
        <v>5292400000</v>
      </c>
      <c r="T4917" s="17">
        <v>192940000</v>
      </c>
      <c r="U4917" s="17">
        <v>222500000</v>
      </c>
      <c r="V4917" s="17">
        <v>4644800000</v>
      </c>
      <c r="W4917" s="17">
        <v>4128500000</v>
      </c>
      <c r="X4917" s="17">
        <v>780910000</v>
      </c>
      <c r="Y4917" s="17">
        <v>257650000</v>
      </c>
      <c r="Z4917" s="17">
        <v>683730000</v>
      </c>
      <c r="AA4917" s="17">
        <v>272540000</v>
      </c>
      <c r="AB4917" s="17">
        <v>630470000</v>
      </c>
      <c r="AC4917" s="17">
        <v>1922600000</v>
      </c>
      <c r="AD4917" s="17">
        <v>1919100000</v>
      </c>
      <c r="AE4917" s="17">
        <v>4027600000</v>
      </c>
      <c r="AF4917" s="17">
        <v>2738600000</v>
      </c>
      <c r="AG4917" s="18">
        <v>396210000</v>
      </c>
      <c r="AH4917" s="18">
        <v>341570000</v>
      </c>
      <c r="AI4917" s="18">
        <v>2522100000</v>
      </c>
      <c r="AJ4917" s="18">
        <v>3245600000</v>
      </c>
      <c r="AK4917" s="18">
        <v>73713000</v>
      </c>
      <c r="AL4917" s="18">
        <v>1516000000</v>
      </c>
      <c r="AM4917">
        <f t="shared" si="456"/>
        <v>1834516666.6666667</v>
      </c>
      <c r="AN4917">
        <f t="shared" si="457"/>
        <v>1349198833.3333333</v>
      </c>
      <c r="AO4917">
        <f t="shared" si="458"/>
        <v>0.46386971487260797</v>
      </c>
      <c r="AP4917">
        <f t="shared" si="459"/>
        <v>1.3597081626095884</v>
      </c>
      <c r="AQ4917">
        <f t="shared" si="460"/>
        <v>0</v>
      </c>
      <c r="AR4917">
        <f t="shared" si="461"/>
        <v>0</v>
      </c>
    </row>
    <row r="4918" spans="1:44" x14ac:dyDescent="0.25">
      <c r="A4918" t="s">
        <v>5546</v>
      </c>
      <c r="B4918" s="16">
        <v>7</v>
      </c>
      <c r="D4918" t="s">
        <v>872</v>
      </c>
      <c r="E4918" t="s">
        <v>5547</v>
      </c>
      <c r="F4918" s="17">
        <v>7800900000</v>
      </c>
      <c r="G4918" s="17">
        <v>1936300000</v>
      </c>
      <c r="H4918" s="17">
        <v>405760000</v>
      </c>
      <c r="I4918" s="17">
        <v>1250100000</v>
      </c>
      <c r="J4918" s="17">
        <v>409930000</v>
      </c>
      <c r="K4918" s="17">
        <v>380640000</v>
      </c>
      <c r="L4918" s="17">
        <v>652390000</v>
      </c>
      <c r="M4918" s="17">
        <v>802880000</v>
      </c>
      <c r="N4918" s="17">
        <v>222230000</v>
      </c>
      <c r="O4918" s="17">
        <v>1506500000</v>
      </c>
      <c r="P4918" s="17">
        <v>1241900000</v>
      </c>
      <c r="Q4918" s="17">
        <v>392880000</v>
      </c>
      <c r="R4918" s="17">
        <v>1078900000</v>
      </c>
      <c r="S4918" s="17">
        <v>218820000</v>
      </c>
      <c r="T4918" s="17">
        <v>62946000</v>
      </c>
      <c r="U4918" s="17">
        <v>47366000</v>
      </c>
      <c r="V4918" s="17">
        <v>2826100000</v>
      </c>
      <c r="W4918" s="17">
        <v>378440000</v>
      </c>
      <c r="X4918" s="17">
        <v>477420000</v>
      </c>
      <c r="Y4918" s="17">
        <v>1551400000</v>
      </c>
      <c r="Z4918" s="17">
        <v>1658600000</v>
      </c>
      <c r="AA4918" s="17">
        <v>569320000</v>
      </c>
      <c r="AB4918" s="17">
        <v>900500000</v>
      </c>
      <c r="AC4918" s="17">
        <v>77502000</v>
      </c>
      <c r="AD4918" s="17">
        <v>87974000</v>
      </c>
      <c r="AE4918" s="17">
        <v>1960600000</v>
      </c>
      <c r="AF4918" s="17">
        <v>1629800000</v>
      </c>
      <c r="AG4918" s="18">
        <v>166300000</v>
      </c>
      <c r="AH4918" s="18">
        <v>82291000</v>
      </c>
      <c r="AI4918" s="18">
        <v>1253000000</v>
      </c>
      <c r="AJ4918" s="18">
        <v>894390000</v>
      </c>
      <c r="AK4918" s="18">
        <v>188190000</v>
      </c>
      <c r="AL4918" s="18">
        <v>268680000</v>
      </c>
      <c r="AM4918">
        <f t="shared" si="456"/>
        <v>1130670296.2962964</v>
      </c>
      <c r="AN4918">
        <f t="shared" si="457"/>
        <v>475475166.66666669</v>
      </c>
      <c r="AO4918">
        <f t="shared" si="458"/>
        <v>7.3265934783937295E-2</v>
      </c>
      <c r="AP4918">
        <f t="shared" si="459"/>
        <v>2.3779797044352398</v>
      </c>
      <c r="AQ4918">
        <f t="shared" si="460"/>
        <v>1</v>
      </c>
      <c r="AR4918">
        <f t="shared" si="461"/>
        <v>0</v>
      </c>
    </row>
    <row r="4919" spans="1:44" x14ac:dyDescent="0.25">
      <c r="A4919" t="s">
        <v>7447</v>
      </c>
      <c r="B4919" s="16">
        <v>1</v>
      </c>
      <c r="C4919" t="s">
        <v>7448</v>
      </c>
      <c r="D4919" t="s">
        <v>872</v>
      </c>
      <c r="E4919" t="s">
        <v>7449</v>
      </c>
      <c r="F4919" s="17">
        <v>1684200000</v>
      </c>
      <c r="G4919" s="17">
        <v>497820000</v>
      </c>
      <c r="H4919" s="17">
        <v>46151000</v>
      </c>
      <c r="I4919" s="17">
        <v>285220000</v>
      </c>
      <c r="J4919" s="17">
        <v>5643200</v>
      </c>
      <c r="K4919" s="17">
        <v>30656000</v>
      </c>
      <c r="L4919" s="17">
        <v>16921000</v>
      </c>
      <c r="M4919" s="17">
        <v>266660000</v>
      </c>
      <c r="N4919" s="17">
        <v>0</v>
      </c>
      <c r="O4919" s="17">
        <v>776920000</v>
      </c>
      <c r="P4919" s="17">
        <v>396440000</v>
      </c>
      <c r="Q4919" s="17">
        <v>112100000</v>
      </c>
      <c r="R4919" s="17">
        <v>191730000</v>
      </c>
      <c r="S4919" s="17">
        <v>13083000</v>
      </c>
      <c r="T4919" s="17">
        <v>9259000</v>
      </c>
      <c r="U4919" s="17">
        <v>489240</v>
      </c>
      <c r="V4919" s="17">
        <v>365340000</v>
      </c>
      <c r="W4919" s="17">
        <v>5468300</v>
      </c>
      <c r="X4919" s="17">
        <v>248510000</v>
      </c>
      <c r="Y4919" s="17">
        <v>70139000</v>
      </c>
      <c r="Z4919" s="17">
        <v>229140000</v>
      </c>
      <c r="AA4919" s="17">
        <v>106300000</v>
      </c>
      <c r="AB4919" s="17">
        <v>268040000</v>
      </c>
      <c r="AC4919" s="17">
        <v>41285000</v>
      </c>
      <c r="AD4919" s="17">
        <v>734250</v>
      </c>
      <c r="AE4919" s="17">
        <v>481990000</v>
      </c>
      <c r="AF4919" s="17">
        <v>50115000</v>
      </c>
      <c r="AG4919" s="18">
        <v>20795000</v>
      </c>
      <c r="AH4919" s="18">
        <v>6755100</v>
      </c>
      <c r="AI4919" s="18">
        <v>76987000</v>
      </c>
      <c r="AJ4919" s="18">
        <v>139170000</v>
      </c>
      <c r="AK4919" s="18">
        <v>0</v>
      </c>
      <c r="AL4919" s="18">
        <v>0</v>
      </c>
      <c r="AM4919">
        <f t="shared" si="456"/>
        <v>229642740.37037036</v>
      </c>
      <c r="AN4919">
        <f t="shared" si="457"/>
        <v>40617850</v>
      </c>
      <c r="AO4919">
        <f t="shared" si="458"/>
        <v>1.2662584409983139E-2</v>
      </c>
      <c r="AP4919">
        <f t="shared" si="459"/>
        <v>5.6537394364883999</v>
      </c>
      <c r="AQ4919">
        <f t="shared" si="460"/>
        <v>1</v>
      </c>
      <c r="AR4919">
        <f t="shared" si="461"/>
        <v>0</v>
      </c>
    </row>
    <row r="4920" spans="1:44" x14ac:dyDescent="0.25">
      <c r="A4920" t="s">
        <v>9168</v>
      </c>
      <c r="B4920" s="16">
        <v>1</v>
      </c>
      <c r="C4920" t="s">
        <v>9169</v>
      </c>
      <c r="D4920" t="s">
        <v>872</v>
      </c>
      <c r="E4920" t="s">
        <v>9170</v>
      </c>
      <c r="F4920" s="17">
        <v>1256400000000</v>
      </c>
      <c r="G4920" s="17">
        <v>539210000000</v>
      </c>
      <c r="H4920" s="17">
        <v>166620000000</v>
      </c>
      <c r="I4920" s="17">
        <v>259260000000</v>
      </c>
      <c r="J4920" s="17">
        <v>144120000000</v>
      </c>
      <c r="K4920" s="17">
        <v>113730000000</v>
      </c>
      <c r="L4920" s="17">
        <v>192340000000</v>
      </c>
      <c r="M4920" s="17">
        <v>277730000000</v>
      </c>
      <c r="N4920" s="17">
        <v>257070000000</v>
      </c>
      <c r="O4920" s="17">
        <v>440290000000</v>
      </c>
      <c r="P4920" s="17">
        <v>453870000000</v>
      </c>
      <c r="Q4920" s="17">
        <v>794060000000</v>
      </c>
      <c r="R4920" s="17">
        <v>1546100000000</v>
      </c>
      <c r="S4920" s="17">
        <v>222030000000</v>
      </c>
      <c r="T4920" s="17">
        <v>101560000000</v>
      </c>
      <c r="U4920" s="17">
        <v>74008000000</v>
      </c>
      <c r="V4920" s="17">
        <v>1691500000000</v>
      </c>
      <c r="W4920" s="17">
        <v>212630000000</v>
      </c>
      <c r="X4920" s="17">
        <v>392780000000</v>
      </c>
      <c r="Y4920" s="17">
        <v>406850000000</v>
      </c>
      <c r="Z4920" s="17">
        <v>509100000000</v>
      </c>
      <c r="AA4920" s="17">
        <v>170730000000</v>
      </c>
      <c r="AB4920" s="17">
        <v>313190000000</v>
      </c>
      <c r="AC4920" s="17">
        <v>367210000000</v>
      </c>
      <c r="AD4920" s="17">
        <v>105890000000</v>
      </c>
      <c r="AE4920" s="17">
        <v>1629200000000</v>
      </c>
      <c r="AF4920" s="17">
        <v>1121000000000</v>
      </c>
      <c r="AG4920" s="18">
        <v>100010000000</v>
      </c>
      <c r="AH4920" s="18">
        <v>63944000000</v>
      </c>
      <c r="AI4920" s="18">
        <v>702310000000</v>
      </c>
      <c r="AJ4920" s="18">
        <v>1271600000000</v>
      </c>
      <c r="AK4920" s="18">
        <v>107430000000</v>
      </c>
      <c r="AL4920" s="18">
        <v>149000000000</v>
      </c>
      <c r="AM4920">
        <f t="shared" si="456"/>
        <v>509573259259.25928</v>
      </c>
      <c r="AN4920">
        <f t="shared" si="457"/>
        <v>399049000000</v>
      </c>
      <c r="AO4920">
        <f t="shared" si="458"/>
        <v>0.63233830015992365</v>
      </c>
      <c r="AP4920">
        <f t="shared" si="459"/>
        <v>1.2769691422839282</v>
      </c>
      <c r="AQ4920">
        <f t="shared" si="460"/>
        <v>0</v>
      </c>
      <c r="AR4920">
        <f t="shared" si="461"/>
        <v>0</v>
      </c>
    </row>
    <row r="4921" spans="1:44" x14ac:dyDescent="0.25">
      <c r="A4921" t="s">
        <v>11139</v>
      </c>
      <c r="B4921" s="16">
        <v>4</v>
      </c>
      <c r="C4921" t="s">
        <v>11140</v>
      </c>
      <c r="D4921" t="s">
        <v>11141</v>
      </c>
      <c r="E4921" t="s">
        <v>11142</v>
      </c>
      <c r="F4921" s="17">
        <v>1106100000</v>
      </c>
      <c r="G4921" s="17">
        <v>1085200000</v>
      </c>
      <c r="H4921" s="17">
        <v>295150000</v>
      </c>
      <c r="I4921" s="17">
        <v>811480000</v>
      </c>
      <c r="J4921" s="17">
        <v>406500000</v>
      </c>
      <c r="K4921" s="17">
        <v>373090000</v>
      </c>
      <c r="L4921" s="17">
        <v>54738000</v>
      </c>
      <c r="M4921" s="17">
        <v>2102600000</v>
      </c>
      <c r="N4921" s="17">
        <v>729150000</v>
      </c>
      <c r="O4921" s="17">
        <v>1050700000</v>
      </c>
      <c r="P4921" s="17">
        <v>1034000000</v>
      </c>
      <c r="Q4921" s="17">
        <v>6472000000</v>
      </c>
      <c r="R4921" s="17">
        <v>2399500000</v>
      </c>
      <c r="S4921" s="17">
        <v>1003900000</v>
      </c>
      <c r="T4921" s="17">
        <v>901670000</v>
      </c>
      <c r="U4921" s="17">
        <v>1652400000</v>
      </c>
      <c r="V4921" s="17">
        <v>4578900000</v>
      </c>
      <c r="W4921" s="17">
        <v>1409600000</v>
      </c>
      <c r="X4921" s="17">
        <v>5004600000</v>
      </c>
      <c r="Y4921" s="17">
        <v>622580000</v>
      </c>
      <c r="Z4921" s="17">
        <v>1190000000</v>
      </c>
      <c r="AA4921" s="17">
        <v>1135500000</v>
      </c>
      <c r="AB4921" s="17">
        <v>1936300000</v>
      </c>
      <c r="AC4921" s="17">
        <v>848070000</v>
      </c>
      <c r="AD4921" s="17">
        <v>123450000</v>
      </c>
      <c r="AE4921" s="17">
        <v>3001300000</v>
      </c>
      <c r="AF4921" s="17">
        <v>3931600000</v>
      </c>
      <c r="AG4921" s="18">
        <v>585890000</v>
      </c>
      <c r="AH4921" s="18">
        <v>174410000</v>
      </c>
      <c r="AI4921" s="18">
        <v>3708700000</v>
      </c>
      <c r="AJ4921" s="18">
        <v>2140800000</v>
      </c>
      <c r="AK4921" s="18">
        <v>93091000</v>
      </c>
      <c r="AL4921" s="18">
        <v>1277100000</v>
      </c>
      <c r="AM4921">
        <f t="shared" si="456"/>
        <v>1676299185.1851852</v>
      </c>
      <c r="AN4921">
        <f t="shared" si="457"/>
        <v>1329998500</v>
      </c>
      <c r="AO4921">
        <f t="shared" si="458"/>
        <v>0.60719923644828655</v>
      </c>
      <c r="AP4921">
        <f t="shared" si="459"/>
        <v>1.2603767486844422</v>
      </c>
      <c r="AQ4921">
        <f t="shared" si="460"/>
        <v>0</v>
      </c>
      <c r="AR4921">
        <f t="shared" si="461"/>
        <v>0</v>
      </c>
    </row>
    <row r="4922" spans="1:44" x14ac:dyDescent="0.25">
      <c r="A4922" t="s">
        <v>9171</v>
      </c>
      <c r="B4922" s="16">
        <v>3</v>
      </c>
      <c r="C4922" t="s">
        <v>9172</v>
      </c>
      <c r="D4922" t="s">
        <v>9173</v>
      </c>
      <c r="E4922" t="s">
        <v>9174</v>
      </c>
      <c r="F4922" s="17">
        <v>623080000000</v>
      </c>
      <c r="G4922" s="17">
        <v>260550000000</v>
      </c>
      <c r="H4922" s="17">
        <v>105610000000</v>
      </c>
      <c r="I4922" s="17">
        <v>147980000000</v>
      </c>
      <c r="J4922" s="17">
        <v>72165000000</v>
      </c>
      <c r="K4922" s="17">
        <v>65412000000</v>
      </c>
      <c r="L4922" s="17">
        <v>96728000000</v>
      </c>
      <c r="M4922" s="17">
        <v>130910000000</v>
      </c>
      <c r="N4922" s="17">
        <v>106980000000</v>
      </c>
      <c r="O4922" s="17">
        <v>218390000000</v>
      </c>
      <c r="P4922" s="17">
        <v>190830000000</v>
      </c>
      <c r="Q4922" s="17">
        <v>342460000000</v>
      </c>
      <c r="R4922" s="17">
        <v>737780000000</v>
      </c>
      <c r="S4922" s="17">
        <v>158610000000</v>
      </c>
      <c r="T4922" s="17">
        <v>54206000000</v>
      </c>
      <c r="U4922" s="17">
        <v>48652000000</v>
      </c>
      <c r="V4922" s="17">
        <v>1012200000000</v>
      </c>
      <c r="W4922" s="17">
        <v>66563000000</v>
      </c>
      <c r="X4922" s="17">
        <v>218050000000</v>
      </c>
      <c r="Y4922" s="17">
        <v>158090000000</v>
      </c>
      <c r="Z4922" s="17">
        <v>227680000000</v>
      </c>
      <c r="AA4922" s="17">
        <v>75036000000</v>
      </c>
      <c r="AB4922" s="17">
        <v>176630000000</v>
      </c>
      <c r="AC4922" s="17">
        <v>184680000000</v>
      </c>
      <c r="AD4922" s="17">
        <v>40876000000</v>
      </c>
      <c r="AE4922" s="17">
        <v>646260000000</v>
      </c>
      <c r="AF4922" s="17">
        <v>659440000000</v>
      </c>
      <c r="AG4922" s="18">
        <v>49936000000</v>
      </c>
      <c r="AH4922" s="18">
        <v>45017000000</v>
      </c>
      <c r="AI4922" s="18">
        <v>394210000000</v>
      </c>
      <c r="AJ4922" s="18">
        <v>631410000000</v>
      </c>
      <c r="AK4922" s="18">
        <v>45359000000</v>
      </c>
      <c r="AL4922" s="18">
        <v>99599000000</v>
      </c>
      <c r="AM4922">
        <f t="shared" si="456"/>
        <v>252809185185.18518</v>
      </c>
      <c r="AN4922">
        <f t="shared" si="457"/>
        <v>210921833333.33334</v>
      </c>
      <c r="AO4922">
        <f t="shared" si="458"/>
        <v>0.71817614224274973</v>
      </c>
      <c r="AP4922">
        <f t="shared" si="459"/>
        <v>1.1985918251793999</v>
      </c>
      <c r="AQ4922">
        <f t="shared" si="460"/>
        <v>0</v>
      </c>
      <c r="AR4922">
        <f t="shared" si="461"/>
        <v>0</v>
      </c>
    </row>
    <row r="4923" spans="1:44" x14ac:dyDescent="0.25">
      <c r="A4923" t="s">
        <v>9766</v>
      </c>
      <c r="B4923" s="16">
        <v>5</v>
      </c>
      <c r="C4923" t="s">
        <v>9767</v>
      </c>
      <c r="D4923" t="s">
        <v>9768</v>
      </c>
      <c r="E4923" t="s">
        <v>9769</v>
      </c>
      <c r="F4923" s="17">
        <v>1405100000</v>
      </c>
      <c r="G4923" s="17">
        <v>1424100000</v>
      </c>
      <c r="H4923" s="17">
        <v>387860000</v>
      </c>
      <c r="I4923" s="17">
        <v>2728900000</v>
      </c>
      <c r="J4923" s="17">
        <v>2059500000</v>
      </c>
      <c r="K4923" s="17">
        <v>1913500000</v>
      </c>
      <c r="L4923" s="17">
        <v>642600000</v>
      </c>
      <c r="M4923" s="17">
        <v>1091600000</v>
      </c>
      <c r="N4923" s="17">
        <v>616730000</v>
      </c>
      <c r="O4923" s="17">
        <v>5534600000</v>
      </c>
      <c r="P4923" s="17">
        <v>565920000</v>
      </c>
      <c r="Q4923" s="17">
        <v>4243100000</v>
      </c>
      <c r="R4923" s="17">
        <v>6345900000</v>
      </c>
      <c r="S4923" s="17">
        <v>5023400000</v>
      </c>
      <c r="T4923" s="17">
        <v>4772100000</v>
      </c>
      <c r="U4923" s="17">
        <v>5695600000</v>
      </c>
      <c r="V4923" s="17">
        <v>10541000000</v>
      </c>
      <c r="W4923" s="17">
        <v>319390000</v>
      </c>
      <c r="X4923" s="17">
        <v>1708300000</v>
      </c>
      <c r="Y4923" s="17">
        <v>1205000000</v>
      </c>
      <c r="Z4923" s="17">
        <v>3710300000</v>
      </c>
      <c r="AA4923" s="17">
        <v>2956300000</v>
      </c>
      <c r="AB4923" s="17">
        <v>6058000000</v>
      </c>
      <c r="AC4923" s="17">
        <v>876050000</v>
      </c>
      <c r="AD4923" s="17">
        <v>1204500000</v>
      </c>
      <c r="AE4923" s="17">
        <v>16684000000</v>
      </c>
      <c r="AF4923" s="17">
        <v>8220400000</v>
      </c>
      <c r="AG4923" s="18">
        <v>1313400000</v>
      </c>
      <c r="AH4923" s="18">
        <v>1256200000</v>
      </c>
      <c r="AI4923" s="18">
        <v>60575000000</v>
      </c>
      <c r="AJ4923" s="18">
        <v>3952500000</v>
      </c>
      <c r="AK4923" s="18">
        <v>803120000</v>
      </c>
      <c r="AL4923" s="18">
        <v>7546900000</v>
      </c>
      <c r="AM4923">
        <f t="shared" si="456"/>
        <v>3627175925.9259257</v>
      </c>
      <c r="AN4923">
        <f t="shared" si="457"/>
        <v>12574520000</v>
      </c>
      <c r="AO4923">
        <f t="shared" si="458"/>
        <v>0.39741233310103286</v>
      </c>
      <c r="AP4923">
        <f t="shared" si="459"/>
        <v>0.28845442417888917</v>
      </c>
      <c r="AQ4923">
        <f t="shared" si="460"/>
        <v>0</v>
      </c>
      <c r="AR4923">
        <f t="shared" si="461"/>
        <v>0</v>
      </c>
    </row>
    <row r="4924" spans="1:44" x14ac:dyDescent="0.25">
      <c r="A4924" t="s">
        <v>14008</v>
      </c>
      <c r="B4924" s="16">
        <v>8</v>
      </c>
      <c r="C4924" t="s">
        <v>14009</v>
      </c>
      <c r="D4924" t="s">
        <v>14010</v>
      </c>
      <c r="E4924" t="s">
        <v>14011</v>
      </c>
      <c r="F4924" s="17">
        <v>1288500000</v>
      </c>
      <c r="G4924" s="17">
        <v>203700000</v>
      </c>
      <c r="H4924" s="17">
        <v>320130000</v>
      </c>
      <c r="I4924" s="17">
        <v>375130000</v>
      </c>
      <c r="J4924" s="17">
        <v>48475000</v>
      </c>
      <c r="K4924" s="17">
        <v>66871000</v>
      </c>
      <c r="L4924" s="17">
        <v>70488000</v>
      </c>
      <c r="M4924" s="17">
        <v>467530000</v>
      </c>
      <c r="N4924" s="17">
        <v>143790000</v>
      </c>
      <c r="O4924" s="17">
        <v>660700000</v>
      </c>
      <c r="P4924" s="17">
        <v>658720000</v>
      </c>
      <c r="Q4924" s="17">
        <v>4609100000</v>
      </c>
      <c r="R4924" s="17">
        <v>848840000</v>
      </c>
      <c r="S4924" s="17">
        <v>253380000</v>
      </c>
      <c r="T4924" s="17">
        <v>97969000</v>
      </c>
      <c r="U4924" s="17">
        <v>69428000</v>
      </c>
      <c r="V4924" s="17">
        <v>4814700000</v>
      </c>
      <c r="W4924" s="17">
        <v>1521100</v>
      </c>
      <c r="X4924" s="17">
        <v>797600000</v>
      </c>
      <c r="Y4924" s="17">
        <v>76381000</v>
      </c>
      <c r="Z4924" s="17">
        <v>336590000</v>
      </c>
      <c r="AA4924" s="17">
        <v>99897000</v>
      </c>
      <c r="AB4924" s="17">
        <v>223670000</v>
      </c>
      <c r="AC4924" s="17">
        <v>1322800000</v>
      </c>
      <c r="AD4924" s="17">
        <v>29717000</v>
      </c>
      <c r="AE4924" s="17">
        <v>2146400000</v>
      </c>
      <c r="AF4924" s="17">
        <v>1476900000</v>
      </c>
      <c r="AG4924" s="18">
        <v>206290000</v>
      </c>
      <c r="AH4924" s="18">
        <v>113170000</v>
      </c>
      <c r="AI4924" s="18">
        <v>1588200000</v>
      </c>
      <c r="AJ4924" s="18">
        <v>319050000</v>
      </c>
      <c r="AK4924" s="18">
        <v>117990000</v>
      </c>
      <c r="AL4924" s="18">
        <v>247820000</v>
      </c>
      <c r="AM4924">
        <f t="shared" si="456"/>
        <v>796626929.62962961</v>
      </c>
      <c r="AN4924">
        <f t="shared" si="457"/>
        <v>432086666.66666669</v>
      </c>
      <c r="AO4924">
        <f t="shared" si="458"/>
        <v>0.29126827886858719</v>
      </c>
      <c r="AP4924">
        <f t="shared" si="459"/>
        <v>1.843673945727623</v>
      </c>
      <c r="AQ4924">
        <f t="shared" si="460"/>
        <v>0</v>
      </c>
      <c r="AR4924">
        <f t="shared" si="461"/>
        <v>0</v>
      </c>
    </row>
    <row r="4925" spans="1:44" x14ac:dyDescent="0.25">
      <c r="A4925" t="s">
        <v>10691</v>
      </c>
      <c r="B4925" s="16">
        <v>1</v>
      </c>
      <c r="C4925" t="s">
        <v>10692</v>
      </c>
      <c r="D4925" t="s">
        <v>10693</v>
      </c>
      <c r="E4925" t="s">
        <v>10694</v>
      </c>
      <c r="F4925" s="17">
        <v>1452500000</v>
      </c>
      <c r="G4925" s="17">
        <v>125080000</v>
      </c>
      <c r="H4925" s="17">
        <v>25537000</v>
      </c>
      <c r="I4925" s="17">
        <v>1032700000</v>
      </c>
      <c r="J4925" s="17">
        <v>157650000</v>
      </c>
      <c r="K4925" s="17">
        <v>232860000</v>
      </c>
      <c r="L4925" s="17">
        <v>96151000</v>
      </c>
      <c r="M4925" s="17">
        <v>150080000</v>
      </c>
      <c r="N4925" s="17">
        <v>35635000</v>
      </c>
      <c r="O4925" s="17">
        <v>1086200000</v>
      </c>
      <c r="P4925" s="17">
        <v>280010000</v>
      </c>
      <c r="Q4925" s="17">
        <v>2445400000</v>
      </c>
      <c r="R4925" s="17">
        <v>15241000000</v>
      </c>
      <c r="S4925" s="17">
        <v>7680300000</v>
      </c>
      <c r="T4925" s="17">
        <v>1079800000</v>
      </c>
      <c r="U4925" s="17">
        <v>5508100000</v>
      </c>
      <c r="V4925" s="17">
        <v>18850000000</v>
      </c>
      <c r="W4925" s="17">
        <v>59850000</v>
      </c>
      <c r="X4925" s="17">
        <v>75208000</v>
      </c>
      <c r="Y4925" s="17">
        <v>4003200000</v>
      </c>
      <c r="Z4925" s="17">
        <v>89613000</v>
      </c>
      <c r="AA4925" s="17">
        <v>515640000</v>
      </c>
      <c r="AB4925" s="17">
        <v>225230000</v>
      </c>
      <c r="AC4925" s="17">
        <v>2660800000</v>
      </c>
      <c r="AD4925" s="17">
        <v>30050000</v>
      </c>
      <c r="AE4925" s="17">
        <v>955820000</v>
      </c>
      <c r="AF4925" s="17">
        <v>1620500000</v>
      </c>
      <c r="AG4925" s="18">
        <v>63042000</v>
      </c>
      <c r="AH4925" s="18">
        <v>12735000</v>
      </c>
      <c r="AI4925" s="18">
        <v>47712000000</v>
      </c>
      <c r="AJ4925" s="18">
        <v>2948700000</v>
      </c>
      <c r="AK4925" s="18">
        <v>12943000</v>
      </c>
      <c r="AL4925" s="18">
        <v>410820000</v>
      </c>
      <c r="AM4925">
        <f t="shared" si="456"/>
        <v>2433885703.7037039</v>
      </c>
      <c r="AN4925">
        <f t="shared" si="457"/>
        <v>8526706666.666667</v>
      </c>
      <c r="AO4925">
        <f t="shared" si="458"/>
        <v>0.47463420157074171</v>
      </c>
      <c r="AP4925">
        <f t="shared" si="459"/>
        <v>0.28544264495675203</v>
      </c>
      <c r="AQ4925">
        <f t="shared" si="460"/>
        <v>0</v>
      </c>
      <c r="AR4925">
        <f t="shared" si="461"/>
        <v>0</v>
      </c>
    </row>
    <row r="4926" spans="1:44" x14ac:dyDescent="0.25">
      <c r="A4926" t="s">
        <v>25201</v>
      </c>
      <c r="B4926" s="16">
        <v>4</v>
      </c>
      <c r="C4926" t="s">
        <v>25202</v>
      </c>
      <c r="D4926" t="s">
        <v>25203</v>
      </c>
      <c r="E4926" t="s">
        <v>25204</v>
      </c>
      <c r="F4926" s="17">
        <v>10618000</v>
      </c>
      <c r="G4926" s="17">
        <v>7397500</v>
      </c>
      <c r="H4926" s="17">
        <v>0</v>
      </c>
      <c r="I4926" s="17">
        <v>0</v>
      </c>
      <c r="J4926" s="17">
        <v>0</v>
      </c>
      <c r="K4926" s="17">
        <v>6860600</v>
      </c>
      <c r="L4926" s="17">
        <v>0</v>
      </c>
      <c r="M4926" s="17">
        <v>0</v>
      </c>
      <c r="N4926" s="17">
        <v>0</v>
      </c>
      <c r="O4926" s="17">
        <v>6539500</v>
      </c>
      <c r="P4926" s="17">
        <v>0</v>
      </c>
      <c r="Q4926" s="17">
        <v>140350000</v>
      </c>
      <c r="R4926" s="17">
        <v>0</v>
      </c>
      <c r="S4926" s="17">
        <v>0</v>
      </c>
      <c r="T4926" s="17">
        <v>505190</v>
      </c>
      <c r="U4926" s="17">
        <v>0</v>
      </c>
      <c r="V4926" s="17">
        <v>11589000</v>
      </c>
      <c r="W4926" s="17">
        <v>0</v>
      </c>
      <c r="X4926" s="17">
        <v>0</v>
      </c>
      <c r="Y4926" s="17">
        <v>0</v>
      </c>
      <c r="Z4926" s="17">
        <v>0</v>
      </c>
      <c r="AA4926" s="17">
        <v>0</v>
      </c>
      <c r="AB4926" s="17">
        <v>5818800</v>
      </c>
      <c r="AC4926" s="17">
        <v>0</v>
      </c>
      <c r="AD4926" s="17">
        <v>0</v>
      </c>
      <c r="AE4926" s="17">
        <v>89763000</v>
      </c>
      <c r="AF4926" s="17">
        <v>0</v>
      </c>
      <c r="AG4926" s="18">
        <v>57252000</v>
      </c>
      <c r="AH4926" s="18">
        <v>0</v>
      </c>
      <c r="AI4926" s="18">
        <v>0</v>
      </c>
      <c r="AJ4926" s="18">
        <v>0</v>
      </c>
      <c r="AK4926" s="18">
        <v>0</v>
      </c>
      <c r="AL4926" s="18">
        <v>0</v>
      </c>
      <c r="AM4926">
        <f t="shared" si="456"/>
        <v>10349688.518518519</v>
      </c>
      <c r="AN4926">
        <f t="shared" si="457"/>
        <v>9542000</v>
      </c>
      <c r="AO4926">
        <f t="shared" si="458"/>
        <v>0.94437343476712621</v>
      </c>
      <c r="AP4926">
        <f t="shared" si="459"/>
        <v>1.0846456213077467</v>
      </c>
      <c r="AQ4926">
        <f t="shared" si="460"/>
        <v>0</v>
      </c>
      <c r="AR4926">
        <f t="shared" si="461"/>
        <v>0</v>
      </c>
    </row>
    <row r="4927" spans="1:44" x14ac:dyDescent="0.25">
      <c r="A4927" t="s">
        <v>22542</v>
      </c>
      <c r="B4927" s="16">
        <v>8</v>
      </c>
      <c r="C4927" t="s">
        <v>22543</v>
      </c>
      <c r="D4927" t="s">
        <v>22544</v>
      </c>
      <c r="E4927" t="s">
        <v>22545</v>
      </c>
      <c r="F4927" s="17">
        <v>15639000</v>
      </c>
      <c r="G4927" s="17">
        <v>17455000</v>
      </c>
      <c r="H4927" s="17">
        <v>3855800</v>
      </c>
      <c r="I4927" s="17">
        <v>64596000</v>
      </c>
      <c r="J4927" s="17">
        <v>14205000</v>
      </c>
      <c r="K4927" s="17">
        <v>6269400</v>
      </c>
      <c r="L4927" s="17">
        <v>2201800</v>
      </c>
      <c r="M4927" s="17">
        <v>113890000</v>
      </c>
      <c r="N4927" s="17">
        <v>1329200</v>
      </c>
      <c r="O4927" s="17">
        <v>6760200</v>
      </c>
      <c r="P4927" s="17">
        <v>24754000</v>
      </c>
      <c r="Q4927" s="17">
        <v>134150000</v>
      </c>
      <c r="R4927" s="17">
        <v>44126000</v>
      </c>
      <c r="S4927" s="17">
        <v>7199200</v>
      </c>
      <c r="T4927" s="17">
        <v>6260000</v>
      </c>
      <c r="U4927" s="17">
        <v>1083900</v>
      </c>
      <c r="V4927" s="17">
        <v>234990000</v>
      </c>
      <c r="W4927" s="17">
        <v>0</v>
      </c>
      <c r="X4927" s="17">
        <v>14183000</v>
      </c>
      <c r="Y4927" s="17">
        <v>5577400</v>
      </c>
      <c r="Z4927" s="17">
        <v>20475000</v>
      </c>
      <c r="AA4927" s="17">
        <v>17995000</v>
      </c>
      <c r="AB4927" s="17">
        <v>11542000</v>
      </c>
      <c r="AC4927" s="17">
        <v>63472000</v>
      </c>
      <c r="AD4927" s="17">
        <v>849370</v>
      </c>
      <c r="AE4927" s="17">
        <v>548950000</v>
      </c>
      <c r="AF4927" s="17">
        <v>190940000</v>
      </c>
      <c r="AG4927" s="18">
        <v>15396000</v>
      </c>
      <c r="AH4927" s="18">
        <v>1020800</v>
      </c>
      <c r="AI4927" s="18">
        <v>34860000</v>
      </c>
      <c r="AJ4927" s="18">
        <v>306340000</v>
      </c>
      <c r="AK4927" s="18">
        <v>1797300</v>
      </c>
      <c r="AL4927" s="18">
        <v>5282900</v>
      </c>
      <c r="AM4927">
        <f t="shared" si="456"/>
        <v>58249935.925925925</v>
      </c>
      <c r="AN4927">
        <f t="shared" si="457"/>
        <v>60782833.333333336</v>
      </c>
      <c r="AO4927">
        <f t="shared" si="458"/>
        <v>0.96395856150767123</v>
      </c>
      <c r="AP4927">
        <f t="shared" si="459"/>
        <v>0.95832873743287039</v>
      </c>
      <c r="AQ4927">
        <f t="shared" si="460"/>
        <v>0</v>
      </c>
      <c r="AR4927">
        <f t="shared" si="461"/>
        <v>0</v>
      </c>
    </row>
    <row r="4928" spans="1:44" x14ac:dyDescent="0.25">
      <c r="A4928" t="s">
        <v>24379</v>
      </c>
      <c r="B4928" s="16">
        <v>8</v>
      </c>
      <c r="C4928" t="s">
        <v>24380</v>
      </c>
      <c r="D4928" t="s">
        <v>24381</v>
      </c>
      <c r="E4928" t="s">
        <v>24382</v>
      </c>
      <c r="F4928" s="17">
        <v>94982000</v>
      </c>
      <c r="G4928" s="17">
        <v>198610000</v>
      </c>
      <c r="H4928" s="17">
        <v>442970</v>
      </c>
      <c r="I4928" s="17">
        <v>1603000</v>
      </c>
      <c r="J4928" s="17">
        <v>3249300</v>
      </c>
      <c r="K4928" s="17">
        <v>336710</v>
      </c>
      <c r="L4928" s="17">
        <v>6600000</v>
      </c>
      <c r="M4928" s="17">
        <v>0</v>
      </c>
      <c r="N4928" s="17">
        <v>0</v>
      </c>
      <c r="O4928" s="17">
        <v>0</v>
      </c>
      <c r="P4928" s="17">
        <v>4396000</v>
      </c>
      <c r="Q4928" s="17">
        <v>225670000</v>
      </c>
      <c r="R4928" s="17">
        <v>30169000</v>
      </c>
      <c r="S4928" s="17">
        <v>361990</v>
      </c>
      <c r="T4928" s="17">
        <v>7650700</v>
      </c>
      <c r="U4928" s="17">
        <v>1847200</v>
      </c>
      <c r="V4928" s="17">
        <v>195250000</v>
      </c>
      <c r="W4928" s="17">
        <v>216780</v>
      </c>
      <c r="X4928" s="17">
        <v>5479500</v>
      </c>
      <c r="Y4928" s="17">
        <v>6389300</v>
      </c>
      <c r="Z4928" s="17">
        <v>3700900</v>
      </c>
      <c r="AA4928" s="17">
        <v>8586200</v>
      </c>
      <c r="AB4928" s="17">
        <v>41587000</v>
      </c>
      <c r="AC4928" s="17">
        <v>197730000</v>
      </c>
      <c r="AD4928" s="17">
        <v>0</v>
      </c>
      <c r="AE4928" s="17">
        <v>52017000</v>
      </c>
      <c r="AF4928" s="17">
        <v>54673000</v>
      </c>
      <c r="AG4928" s="18">
        <v>13607000</v>
      </c>
      <c r="AH4928" s="18">
        <v>3450100</v>
      </c>
      <c r="AI4928" s="18">
        <v>81704000</v>
      </c>
      <c r="AJ4928" s="18">
        <v>35021000</v>
      </c>
      <c r="AK4928" s="18">
        <v>1092500</v>
      </c>
      <c r="AL4928" s="18">
        <v>4604400</v>
      </c>
      <c r="AM4928">
        <f t="shared" si="456"/>
        <v>42279575.925925925</v>
      </c>
      <c r="AN4928">
        <f t="shared" si="457"/>
        <v>23246500</v>
      </c>
      <c r="AO4928">
        <f t="shared" si="458"/>
        <v>0.32696810044039903</v>
      </c>
      <c r="AP4928">
        <f t="shared" si="459"/>
        <v>1.8187501742596057</v>
      </c>
      <c r="AQ4928">
        <f t="shared" si="460"/>
        <v>0</v>
      </c>
      <c r="AR4928">
        <f t="shared" si="461"/>
        <v>0</v>
      </c>
    </row>
    <row r="4929" spans="1:44" x14ac:dyDescent="0.25">
      <c r="A4929" t="s">
        <v>15451</v>
      </c>
      <c r="B4929" s="16">
        <v>2</v>
      </c>
      <c r="C4929" t="s">
        <v>15452</v>
      </c>
      <c r="D4929" t="s">
        <v>15453</v>
      </c>
      <c r="E4929" t="s">
        <v>15454</v>
      </c>
      <c r="F4929" s="17">
        <v>525800000</v>
      </c>
      <c r="G4929" s="17">
        <v>169570000</v>
      </c>
      <c r="H4929" s="17">
        <v>7217200</v>
      </c>
      <c r="I4929" s="17">
        <v>137190000</v>
      </c>
      <c r="J4929" s="17">
        <v>159690000</v>
      </c>
      <c r="K4929" s="17">
        <v>48418000</v>
      </c>
      <c r="L4929" s="17">
        <v>130890000</v>
      </c>
      <c r="M4929" s="17">
        <v>147480000</v>
      </c>
      <c r="N4929" s="17">
        <v>1323600</v>
      </c>
      <c r="O4929" s="17">
        <v>442540000</v>
      </c>
      <c r="P4929" s="17">
        <v>169150000</v>
      </c>
      <c r="Q4929" s="17">
        <v>198980000</v>
      </c>
      <c r="R4929" s="17">
        <v>7721300000</v>
      </c>
      <c r="S4929" s="17">
        <v>303320000</v>
      </c>
      <c r="T4929" s="17">
        <v>96570000</v>
      </c>
      <c r="U4929" s="17">
        <v>18603000</v>
      </c>
      <c r="V4929" s="17">
        <v>675990000</v>
      </c>
      <c r="W4929" s="17">
        <v>9064900</v>
      </c>
      <c r="X4929" s="17">
        <v>108130000</v>
      </c>
      <c r="Y4929" s="17">
        <v>54430000</v>
      </c>
      <c r="Z4929" s="17">
        <v>24060000</v>
      </c>
      <c r="AA4929" s="17">
        <v>477280000</v>
      </c>
      <c r="AB4929" s="17">
        <v>1352300000</v>
      </c>
      <c r="AC4929" s="17">
        <v>115150000</v>
      </c>
      <c r="AD4929" s="17">
        <v>4520500</v>
      </c>
      <c r="AE4929" s="17">
        <v>626390000</v>
      </c>
      <c r="AF4929" s="17">
        <v>475920000</v>
      </c>
      <c r="AG4929" s="18">
        <v>53547000</v>
      </c>
      <c r="AH4929" s="18">
        <v>49575000</v>
      </c>
      <c r="AI4929" s="18">
        <v>200280000</v>
      </c>
      <c r="AJ4929" s="18">
        <v>318380000</v>
      </c>
      <c r="AK4929" s="18">
        <v>4234400</v>
      </c>
      <c r="AL4929" s="18">
        <v>592520000</v>
      </c>
      <c r="AM4929">
        <f t="shared" si="456"/>
        <v>525973229.62962961</v>
      </c>
      <c r="AN4929">
        <f t="shared" si="457"/>
        <v>203089400</v>
      </c>
      <c r="AO4929">
        <f t="shared" si="458"/>
        <v>0.28563834236800978</v>
      </c>
      <c r="AP4929">
        <f t="shared" si="459"/>
        <v>2.5898605718940999</v>
      </c>
      <c r="AQ4929">
        <f t="shared" si="460"/>
        <v>0</v>
      </c>
      <c r="AR4929">
        <f t="shared" si="461"/>
        <v>0</v>
      </c>
    </row>
    <row r="4930" spans="1:44" x14ac:dyDescent="0.25">
      <c r="A4930" t="s">
        <v>6151</v>
      </c>
      <c r="B4930" s="16">
        <v>6</v>
      </c>
      <c r="C4930" t="s">
        <v>6152</v>
      </c>
      <c r="D4930" t="s">
        <v>1273</v>
      </c>
      <c r="E4930" t="s">
        <v>6153</v>
      </c>
      <c r="F4930" s="17">
        <v>117850000</v>
      </c>
      <c r="G4930" s="17">
        <v>44008000</v>
      </c>
      <c r="H4930" s="17">
        <v>4451000</v>
      </c>
      <c r="I4930" s="17">
        <v>193350000</v>
      </c>
      <c r="J4930" s="17">
        <v>44682000</v>
      </c>
      <c r="K4930" s="17">
        <v>32074000</v>
      </c>
      <c r="L4930" s="17">
        <v>21076000</v>
      </c>
      <c r="M4930" s="17">
        <v>34817000</v>
      </c>
      <c r="N4930" s="17">
        <v>23416000</v>
      </c>
      <c r="O4930" s="17">
        <v>365080000</v>
      </c>
      <c r="P4930" s="17">
        <v>438920000</v>
      </c>
      <c r="Q4930" s="17">
        <v>1542300000</v>
      </c>
      <c r="R4930" s="17">
        <v>358290000</v>
      </c>
      <c r="S4930" s="17">
        <v>264300000</v>
      </c>
      <c r="T4930" s="17">
        <v>20630000</v>
      </c>
      <c r="U4930" s="17">
        <v>115830000</v>
      </c>
      <c r="V4930" s="17">
        <v>845150000</v>
      </c>
      <c r="W4930" s="17">
        <v>5651700</v>
      </c>
      <c r="X4930" s="17">
        <v>24768000</v>
      </c>
      <c r="Y4930" s="17">
        <v>22747000</v>
      </c>
      <c r="Z4930" s="17">
        <v>31246000</v>
      </c>
      <c r="AA4930" s="17">
        <v>26849000</v>
      </c>
      <c r="AB4930" s="17">
        <v>126730000</v>
      </c>
      <c r="AC4930" s="17">
        <v>920350000</v>
      </c>
      <c r="AD4930" s="17">
        <v>0</v>
      </c>
      <c r="AE4930" s="17">
        <v>7662800000</v>
      </c>
      <c r="AF4930" s="17">
        <v>564310000</v>
      </c>
      <c r="AG4930" s="18">
        <v>106990000</v>
      </c>
      <c r="AH4930" s="18">
        <v>13686000</v>
      </c>
      <c r="AI4930" s="18">
        <v>359300000</v>
      </c>
      <c r="AJ4930" s="18">
        <v>297870000</v>
      </c>
      <c r="AK4930" s="18">
        <v>1294500</v>
      </c>
      <c r="AL4930" s="18">
        <v>78634000</v>
      </c>
      <c r="AM4930">
        <f t="shared" ref="AM4930:AM4993" si="462">AVERAGE(F4930:AF4930)</f>
        <v>513025025.92592591</v>
      </c>
      <c r="AN4930">
        <f t="shared" ref="AN4930:AN4993" si="463">AVERAGE(AG4930:AL4930)</f>
        <v>142962416.66666666</v>
      </c>
      <c r="AO4930">
        <f t="shared" ref="AO4930:AO4993" si="464">TTEST(F4930:AF4930,AG4930:AL4930,2,3)</f>
        <v>0.21269695169647002</v>
      </c>
      <c r="AP4930">
        <f t="shared" ref="AP4930:AP4993" si="465">AM4930/AN4930</f>
        <v>3.5885307333752117</v>
      </c>
      <c r="AQ4930">
        <f t="shared" ref="AQ4930:AQ4993" si="466">(AP4930&gt;1)*AND(AO4930&lt;=0.25)</f>
        <v>1</v>
      </c>
      <c r="AR4930">
        <f t="shared" si="461"/>
        <v>0</v>
      </c>
    </row>
    <row r="4931" spans="1:44" x14ac:dyDescent="0.25">
      <c r="A4931" t="s">
        <v>17607</v>
      </c>
      <c r="B4931" s="16">
        <v>5</v>
      </c>
      <c r="C4931" t="s">
        <v>17608</v>
      </c>
      <c r="D4931" t="s">
        <v>17609</v>
      </c>
      <c r="E4931" t="s">
        <v>17610</v>
      </c>
      <c r="F4931" s="17">
        <v>264050000</v>
      </c>
      <c r="G4931" s="17">
        <v>258170000</v>
      </c>
      <c r="H4931" s="17">
        <v>76979000</v>
      </c>
      <c r="I4931" s="17">
        <v>21790000</v>
      </c>
      <c r="J4931" s="17">
        <v>12423000</v>
      </c>
      <c r="K4931" s="17">
        <v>74200000</v>
      </c>
      <c r="L4931" s="17">
        <v>17813000</v>
      </c>
      <c r="M4931" s="17">
        <v>75163000</v>
      </c>
      <c r="N4931" s="17">
        <v>13924000</v>
      </c>
      <c r="O4931" s="17">
        <v>34881000</v>
      </c>
      <c r="P4931" s="17">
        <v>203300000</v>
      </c>
      <c r="Q4931" s="17">
        <v>501830000</v>
      </c>
      <c r="R4931" s="17">
        <v>141750000</v>
      </c>
      <c r="S4931" s="17">
        <v>119660000</v>
      </c>
      <c r="T4931" s="17">
        <v>45147000</v>
      </c>
      <c r="U4931" s="17">
        <v>19801000</v>
      </c>
      <c r="V4931" s="17">
        <v>94458000</v>
      </c>
      <c r="W4931" s="17">
        <v>26867000</v>
      </c>
      <c r="X4931" s="17">
        <v>385390000</v>
      </c>
      <c r="Y4931" s="17">
        <v>17738000</v>
      </c>
      <c r="Z4931" s="17">
        <v>23109000</v>
      </c>
      <c r="AA4931" s="17">
        <v>56488000</v>
      </c>
      <c r="AB4931" s="17">
        <v>52839000</v>
      </c>
      <c r="AC4931" s="17">
        <v>391740000</v>
      </c>
      <c r="AD4931" s="17">
        <v>19358000</v>
      </c>
      <c r="AE4931" s="17">
        <v>277800000</v>
      </c>
      <c r="AF4931" s="17">
        <v>295460000</v>
      </c>
      <c r="AG4931" s="18">
        <v>192520000</v>
      </c>
      <c r="AH4931" s="18">
        <v>23564000</v>
      </c>
      <c r="AI4931" s="18">
        <v>752970000</v>
      </c>
      <c r="AJ4931" s="18">
        <v>207940000</v>
      </c>
      <c r="AK4931" s="18">
        <v>0</v>
      </c>
      <c r="AL4931" s="18">
        <v>33681000</v>
      </c>
      <c r="AM4931">
        <f t="shared" si="462"/>
        <v>130449185.18518518</v>
      </c>
      <c r="AN4931">
        <f t="shared" si="463"/>
        <v>201779166.66666666</v>
      </c>
      <c r="AO4931">
        <f t="shared" si="464"/>
        <v>0.57324290792022992</v>
      </c>
      <c r="AP4931">
        <f t="shared" si="465"/>
        <v>0.64649481579376056</v>
      </c>
      <c r="AQ4931">
        <f t="shared" si="466"/>
        <v>0</v>
      </c>
      <c r="AR4931">
        <f t="shared" si="461"/>
        <v>0</v>
      </c>
    </row>
    <row r="4932" spans="1:44" x14ac:dyDescent="0.25">
      <c r="A4932" t="s">
        <v>19465</v>
      </c>
      <c r="B4932" s="16">
        <v>11</v>
      </c>
      <c r="C4932" t="s">
        <v>19466</v>
      </c>
      <c r="D4932" t="s">
        <v>19467</v>
      </c>
      <c r="E4932" t="s">
        <v>19468</v>
      </c>
      <c r="F4932" s="17">
        <v>19464000</v>
      </c>
      <c r="G4932" s="17">
        <v>26979000</v>
      </c>
      <c r="H4932" s="17">
        <v>9400900</v>
      </c>
      <c r="I4932" s="17">
        <v>67742000</v>
      </c>
      <c r="J4932" s="17">
        <v>76771000</v>
      </c>
      <c r="K4932" s="17">
        <v>4278700</v>
      </c>
      <c r="L4932" s="17">
        <v>2759700</v>
      </c>
      <c r="M4932" s="17">
        <v>64560000</v>
      </c>
      <c r="N4932" s="17">
        <v>2361500</v>
      </c>
      <c r="O4932" s="17">
        <v>20780000</v>
      </c>
      <c r="P4932" s="17">
        <v>9088400</v>
      </c>
      <c r="Q4932" s="17">
        <v>450170</v>
      </c>
      <c r="R4932" s="17">
        <v>646290000</v>
      </c>
      <c r="S4932" s="17">
        <v>268510000</v>
      </c>
      <c r="T4932" s="17">
        <v>11038000</v>
      </c>
      <c r="U4932" s="17">
        <v>19849000</v>
      </c>
      <c r="V4932" s="17">
        <v>100440000</v>
      </c>
      <c r="W4932" s="17">
        <v>2162000</v>
      </c>
      <c r="X4932" s="17">
        <v>10321000</v>
      </c>
      <c r="Y4932" s="17">
        <v>138760000</v>
      </c>
      <c r="Z4932" s="17">
        <v>6630600</v>
      </c>
      <c r="AA4932" s="17">
        <v>3667800</v>
      </c>
      <c r="AB4932" s="17">
        <v>23227000</v>
      </c>
      <c r="AC4932" s="17">
        <v>10004000</v>
      </c>
      <c r="AD4932" s="17">
        <v>821910</v>
      </c>
      <c r="AE4932" s="17">
        <v>2039800000</v>
      </c>
      <c r="AF4932" s="17">
        <v>244720000</v>
      </c>
      <c r="AG4932" s="18">
        <v>38084000</v>
      </c>
      <c r="AH4932" s="18">
        <v>3169700</v>
      </c>
      <c r="AI4932" s="18">
        <v>9005000</v>
      </c>
      <c r="AJ4932" s="18">
        <v>58604000</v>
      </c>
      <c r="AK4932" s="18">
        <v>18152000</v>
      </c>
      <c r="AL4932" s="18">
        <v>517870000</v>
      </c>
      <c r="AM4932">
        <f t="shared" si="462"/>
        <v>141884321.48148149</v>
      </c>
      <c r="AN4932">
        <f t="shared" si="463"/>
        <v>107480783.33333333</v>
      </c>
      <c r="AO4932">
        <f t="shared" si="464"/>
        <v>0.76520934643563687</v>
      </c>
      <c r="AP4932">
        <f t="shared" si="465"/>
        <v>1.3200901322188121</v>
      </c>
      <c r="AQ4932">
        <f t="shared" si="466"/>
        <v>0</v>
      </c>
      <c r="AR4932">
        <f t="shared" si="461"/>
        <v>0</v>
      </c>
    </row>
    <row r="4933" spans="1:44" x14ac:dyDescent="0.25">
      <c r="A4933" t="s">
        <v>24006</v>
      </c>
      <c r="B4933" s="16">
        <v>3</v>
      </c>
      <c r="C4933" t="s">
        <v>24007</v>
      </c>
      <c r="D4933" t="s">
        <v>24008</v>
      </c>
      <c r="E4933" t="s">
        <v>24009</v>
      </c>
      <c r="F4933" s="17">
        <v>8683400</v>
      </c>
      <c r="G4933" s="17">
        <v>0</v>
      </c>
      <c r="H4933" s="17">
        <v>0</v>
      </c>
      <c r="I4933" s="17">
        <v>22259000</v>
      </c>
      <c r="J4933" s="17">
        <v>0</v>
      </c>
      <c r="K4933" s="17">
        <v>4379000</v>
      </c>
      <c r="L4933" s="17">
        <v>6585700</v>
      </c>
      <c r="M4933" s="17">
        <v>0</v>
      </c>
      <c r="N4933" s="17">
        <v>0</v>
      </c>
      <c r="O4933" s="17">
        <v>3449200</v>
      </c>
      <c r="P4933" s="17">
        <v>39442000</v>
      </c>
      <c r="Q4933" s="17">
        <v>15159000</v>
      </c>
      <c r="R4933" s="17">
        <v>17779000</v>
      </c>
      <c r="S4933" s="17">
        <v>30190000</v>
      </c>
      <c r="T4933" s="17">
        <v>6791600</v>
      </c>
      <c r="U4933" s="17">
        <v>7862500</v>
      </c>
      <c r="V4933" s="17">
        <v>113210000</v>
      </c>
      <c r="W4933" s="17">
        <v>0</v>
      </c>
      <c r="X4933" s="17">
        <v>62997000</v>
      </c>
      <c r="Y4933" s="17">
        <v>3116700</v>
      </c>
      <c r="Z4933" s="17">
        <v>49694000</v>
      </c>
      <c r="AA4933" s="17">
        <v>24779000</v>
      </c>
      <c r="AB4933" s="17">
        <v>38568000</v>
      </c>
      <c r="AC4933" s="17">
        <v>0</v>
      </c>
      <c r="AD4933" s="17">
        <v>0</v>
      </c>
      <c r="AE4933" s="17">
        <v>127920000</v>
      </c>
      <c r="AF4933" s="17">
        <v>104140000</v>
      </c>
      <c r="AG4933" s="18">
        <v>15673000</v>
      </c>
      <c r="AH4933" s="18">
        <v>281640</v>
      </c>
      <c r="AI4933" s="18">
        <v>62844000</v>
      </c>
      <c r="AJ4933" s="18">
        <v>270070000</v>
      </c>
      <c r="AK4933" s="18">
        <v>0</v>
      </c>
      <c r="AL4933" s="18">
        <v>20020000</v>
      </c>
      <c r="AM4933">
        <f t="shared" si="462"/>
        <v>25444633.333333332</v>
      </c>
      <c r="AN4933">
        <f t="shared" si="463"/>
        <v>61481440</v>
      </c>
      <c r="AO4933">
        <f t="shared" si="464"/>
        <v>0.44167493041882439</v>
      </c>
      <c r="AP4933">
        <f t="shared" si="465"/>
        <v>0.41385877320591924</v>
      </c>
      <c r="AQ4933">
        <f t="shared" si="466"/>
        <v>0</v>
      </c>
      <c r="AR4933">
        <f t="shared" si="461"/>
        <v>0</v>
      </c>
    </row>
    <row r="4934" spans="1:44" x14ac:dyDescent="0.25">
      <c r="A4934" t="s">
        <v>17153</v>
      </c>
      <c r="B4934" s="16">
        <v>14</v>
      </c>
      <c r="C4934" t="s">
        <v>17154</v>
      </c>
      <c r="D4934" t="s">
        <v>17155</v>
      </c>
      <c r="E4934" t="s">
        <v>17156</v>
      </c>
      <c r="F4934" s="17">
        <v>22616000</v>
      </c>
      <c r="G4934" s="17">
        <v>143360000</v>
      </c>
      <c r="H4934" s="17">
        <v>112320000</v>
      </c>
      <c r="I4934" s="17">
        <v>328270000</v>
      </c>
      <c r="J4934" s="17">
        <v>27741000</v>
      </c>
      <c r="K4934" s="17">
        <v>66791000</v>
      </c>
      <c r="L4934" s="17">
        <v>24918000</v>
      </c>
      <c r="M4934" s="17">
        <v>33661000</v>
      </c>
      <c r="N4934" s="17">
        <v>654900000</v>
      </c>
      <c r="O4934" s="17">
        <v>81697000</v>
      </c>
      <c r="P4934" s="17">
        <v>685410000</v>
      </c>
      <c r="Q4934" s="17">
        <v>178830000</v>
      </c>
      <c r="R4934" s="17">
        <v>148220000</v>
      </c>
      <c r="S4934" s="17">
        <v>84116000</v>
      </c>
      <c r="T4934" s="17">
        <v>192010000</v>
      </c>
      <c r="U4934" s="17">
        <v>62672000</v>
      </c>
      <c r="V4934" s="17">
        <v>1056000000</v>
      </c>
      <c r="W4934" s="17">
        <v>28318000</v>
      </c>
      <c r="X4934" s="17">
        <v>271100000</v>
      </c>
      <c r="Y4934" s="17">
        <v>32336000</v>
      </c>
      <c r="Z4934" s="17">
        <v>29585000</v>
      </c>
      <c r="AA4934" s="17">
        <v>145170000</v>
      </c>
      <c r="AB4934" s="17">
        <v>230530000</v>
      </c>
      <c r="AC4934" s="17">
        <v>268430000</v>
      </c>
      <c r="AD4934" s="17">
        <v>5262100</v>
      </c>
      <c r="AE4934" s="17">
        <v>497430000</v>
      </c>
      <c r="AF4934" s="17">
        <v>308660000</v>
      </c>
      <c r="AG4934" s="18">
        <v>45307000</v>
      </c>
      <c r="AH4934" s="18">
        <v>23925000</v>
      </c>
      <c r="AI4934" s="18">
        <v>393870000</v>
      </c>
      <c r="AJ4934" s="18">
        <v>220260000</v>
      </c>
      <c r="AK4934" s="18">
        <v>13859000</v>
      </c>
      <c r="AL4934" s="18">
        <v>205120000</v>
      </c>
      <c r="AM4934">
        <f t="shared" si="462"/>
        <v>211864929.62962964</v>
      </c>
      <c r="AN4934">
        <f t="shared" si="463"/>
        <v>150390166.66666666</v>
      </c>
      <c r="AO4934">
        <f t="shared" si="464"/>
        <v>0.4453692731143003</v>
      </c>
      <c r="AP4934">
        <f t="shared" si="465"/>
        <v>1.4087685007971242</v>
      </c>
      <c r="AQ4934">
        <f t="shared" si="466"/>
        <v>0</v>
      </c>
      <c r="AR4934">
        <f t="shared" si="461"/>
        <v>0</v>
      </c>
    </row>
    <row r="4935" spans="1:44" x14ac:dyDescent="0.25">
      <c r="A4935" t="s">
        <v>12824</v>
      </c>
      <c r="B4935" s="16">
        <v>1</v>
      </c>
      <c r="C4935" t="s">
        <v>12825</v>
      </c>
      <c r="D4935" t="s">
        <v>12826</v>
      </c>
      <c r="E4935" t="s">
        <v>12827</v>
      </c>
      <c r="F4935" s="17">
        <v>56706000</v>
      </c>
      <c r="G4935" s="17">
        <v>176450000</v>
      </c>
      <c r="H4935" s="17">
        <v>13423000</v>
      </c>
      <c r="I4935" s="17">
        <v>437210000</v>
      </c>
      <c r="J4935" s="17">
        <v>68423000</v>
      </c>
      <c r="K4935" s="17">
        <v>54564000</v>
      </c>
      <c r="L4935" s="17">
        <v>637510000</v>
      </c>
      <c r="M4935" s="17">
        <v>12279000</v>
      </c>
      <c r="N4935" s="17">
        <v>46743000</v>
      </c>
      <c r="O4935" s="17">
        <v>178200000</v>
      </c>
      <c r="P4935" s="17">
        <v>64655000</v>
      </c>
      <c r="Q4935" s="17">
        <v>6753100000</v>
      </c>
      <c r="R4935" s="17">
        <v>258630000</v>
      </c>
      <c r="S4935" s="17">
        <v>202310000</v>
      </c>
      <c r="T4935" s="17">
        <v>703970000</v>
      </c>
      <c r="U4935" s="17">
        <v>115910000</v>
      </c>
      <c r="V4935" s="17">
        <v>562840000</v>
      </c>
      <c r="W4935" s="17">
        <v>37287000</v>
      </c>
      <c r="X4935" s="17">
        <v>444310000</v>
      </c>
      <c r="Y4935" s="17">
        <v>35007000</v>
      </c>
      <c r="Z4935" s="17">
        <v>15927000</v>
      </c>
      <c r="AA4935" s="17">
        <v>102600000</v>
      </c>
      <c r="AB4935" s="17">
        <v>1268000000</v>
      </c>
      <c r="AC4935" s="17">
        <v>761490000</v>
      </c>
      <c r="AD4935" s="17">
        <v>414770000</v>
      </c>
      <c r="AE4935" s="17">
        <v>1686100000</v>
      </c>
      <c r="AF4935" s="17">
        <v>308920000</v>
      </c>
      <c r="AG4935" s="18">
        <v>91763000</v>
      </c>
      <c r="AH4935" s="18">
        <v>113500000</v>
      </c>
      <c r="AI4935" s="18">
        <v>2841400000</v>
      </c>
      <c r="AJ4935" s="18">
        <v>726800000</v>
      </c>
      <c r="AK4935" s="18">
        <v>8514000</v>
      </c>
      <c r="AL4935" s="18">
        <v>723430000</v>
      </c>
      <c r="AM4935">
        <f t="shared" si="462"/>
        <v>571012370.37037039</v>
      </c>
      <c r="AN4935">
        <f t="shared" si="463"/>
        <v>750901166.66666663</v>
      </c>
      <c r="AO4935">
        <f t="shared" si="464"/>
        <v>0.73007543771087513</v>
      </c>
      <c r="AP4935">
        <f t="shared" si="465"/>
        <v>0.76043612091476365</v>
      </c>
      <c r="AQ4935">
        <f t="shared" si="466"/>
        <v>0</v>
      </c>
      <c r="AR4935">
        <f t="shared" si="461"/>
        <v>0</v>
      </c>
    </row>
    <row r="4936" spans="1:44" x14ac:dyDescent="0.25">
      <c r="A4936" t="s">
        <v>9577</v>
      </c>
      <c r="B4936" s="16">
        <v>2</v>
      </c>
      <c r="C4936" t="s">
        <v>9578</v>
      </c>
      <c r="D4936" t="s">
        <v>9579</v>
      </c>
      <c r="E4936" t="s">
        <v>9580</v>
      </c>
      <c r="F4936" s="17">
        <v>25433000000</v>
      </c>
      <c r="G4936" s="17">
        <v>28069000000</v>
      </c>
      <c r="H4936" s="17">
        <v>2701000000</v>
      </c>
      <c r="I4936" s="17">
        <v>4118000000</v>
      </c>
      <c r="J4936" s="17">
        <v>3751200000</v>
      </c>
      <c r="K4936" s="17">
        <v>2731700000</v>
      </c>
      <c r="L4936" s="17">
        <v>3049000000</v>
      </c>
      <c r="M4936" s="17">
        <v>12047000000</v>
      </c>
      <c r="N4936" s="17">
        <v>66426000</v>
      </c>
      <c r="O4936" s="17">
        <v>12908000000</v>
      </c>
      <c r="P4936" s="17">
        <v>14295000000</v>
      </c>
      <c r="Q4936" s="17">
        <v>29633000000</v>
      </c>
      <c r="R4936" s="17">
        <v>23403000000</v>
      </c>
      <c r="S4936" s="17">
        <v>9004900000</v>
      </c>
      <c r="T4936" s="17">
        <v>2090500000</v>
      </c>
      <c r="U4936" s="17">
        <v>934080000</v>
      </c>
      <c r="V4936" s="17">
        <v>31489000000</v>
      </c>
      <c r="W4936" s="17">
        <v>12805000000</v>
      </c>
      <c r="X4936" s="17">
        <v>1557200000</v>
      </c>
      <c r="Y4936" s="17">
        <v>7925100000</v>
      </c>
      <c r="Z4936" s="17">
        <v>4851900000</v>
      </c>
      <c r="AA4936" s="17">
        <v>2733900000</v>
      </c>
      <c r="AB4936" s="17">
        <v>6686700000</v>
      </c>
      <c r="AC4936" s="17">
        <v>90071000000</v>
      </c>
      <c r="AD4936" s="17">
        <v>1300000000</v>
      </c>
      <c r="AE4936" s="17">
        <v>17137000000</v>
      </c>
      <c r="AF4936" s="17">
        <v>26295000000</v>
      </c>
      <c r="AG4936" s="18">
        <v>3687400000</v>
      </c>
      <c r="AH4936" s="18">
        <v>1033900000</v>
      </c>
      <c r="AI4936" s="18">
        <v>8855800000</v>
      </c>
      <c r="AJ4936" s="18">
        <v>41727000000</v>
      </c>
      <c r="AK4936" s="18">
        <v>1346900000</v>
      </c>
      <c r="AL4936" s="18">
        <v>5512100000</v>
      </c>
      <c r="AM4936">
        <f t="shared" si="462"/>
        <v>13966170592.592592</v>
      </c>
      <c r="AN4936">
        <f t="shared" si="463"/>
        <v>10360516666.666666</v>
      </c>
      <c r="AO4936">
        <f t="shared" si="464"/>
        <v>0.63340564603080152</v>
      </c>
      <c r="AP4936">
        <f t="shared" si="465"/>
        <v>1.3480187370892951</v>
      </c>
      <c r="AQ4936">
        <f t="shared" si="466"/>
        <v>0</v>
      </c>
      <c r="AR4936">
        <f t="shared" si="461"/>
        <v>0</v>
      </c>
    </row>
    <row r="4937" spans="1:44" x14ac:dyDescent="0.25">
      <c r="A4937" t="s">
        <v>4746</v>
      </c>
      <c r="B4937" s="16">
        <v>5</v>
      </c>
      <c r="C4937" t="s">
        <v>4747</v>
      </c>
      <c r="D4937" t="s">
        <v>343</v>
      </c>
      <c r="E4937" t="s">
        <v>4748</v>
      </c>
      <c r="F4937" s="17">
        <v>6067700000</v>
      </c>
      <c r="G4937" s="17">
        <v>7631500000</v>
      </c>
      <c r="H4937" s="17">
        <v>644050000</v>
      </c>
      <c r="I4937" s="17">
        <v>2272000000</v>
      </c>
      <c r="J4937" s="17">
        <v>2050200000</v>
      </c>
      <c r="K4937" s="17">
        <v>1152900000</v>
      </c>
      <c r="L4937" s="17">
        <v>1653400000</v>
      </c>
      <c r="M4937" s="17">
        <v>1346400000</v>
      </c>
      <c r="N4937" s="17">
        <v>42487000</v>
      </c>
      <c r="O4937" s="17">
        <v>2114600000</v>
      </c>
      <c r="P4937" s="17">
        <v>3142000000</v>
      </c>
      <c r="Q4937" s="17">
        <v>9785400000</v>
      </c>
      <c r="R4937" s="17">
        <v>6927000000</v>
      </c>
      <c r="S4937" s="17">
        <v>5191500000</v>
      </c>
      <c r="T4937" s="17">
        <v>1272100000</v>
      </c>
      <c r="U4937" s="17">
        <v>648990000</v>
      </c>
      <c r="V4937" s="17">
        <v>9788200000</v>
      </c>
      <c r="W4937" s="17">
        <v>1710800000</v>
      </c>
      <c r="X4937" s="17">
        <v>3747300000</v>
      </c>
      <c r="Y4937" s="17">
        <v>3050000000</v>
      </c>
      <c r="Z4937" s="17">
        <v>1875000000</v>
      </c>
      <c r="AA4937" s="17">
        <v>1984500000</v>
      </c>
      <c r="AB4937" s="17">
        <v>5474700000</v>
      </c>
      <c r="AC4937" s="17">
        <v>5185900000</v>
      </c>
      <c r="AD4937" s="17">
        <v>745540000</v>
      </c>
      <c r="AE4937" s="17">
        <v>15357000000</v>
      </c>
      <c r="AF4937" s="17">
        <v>7142700000</v>
      </c>
      <c r="AG4937" s="18">
        <v>1322000000</v>
      </c>
      <c r="AH4937" s="18">
        <v>317170000</v>
      </c>
      <c r="AI4937" s="18">
        <v>2294400000</v>
      </c>
      <c r="AJ4937" s="18">
        <v>6584200000</v>
      </c>
      <c r="AK4937" s="18">
        <v>657530000</v>
      </c>
      <c r="AL4937" s="18">
        <v>2534700000</v>
      </c>
      <c r="AM4937">
        <f t="shared" si="462"/>
        <v>4000143222.2222223</v>
      </c>
      <c r="AN4937">
        <f t="shared" si="463"/>
        <v>2285000000</v>
      </c>
      <c r="AO4937">
        <f t="shared" si="464"/>
        <v>0.16688135765079695</v>
      </c>
      <c r="AP4937">
        <f t="shared" si="465"/>
        <v>1.7506097252613664</v>
      </c>
      <c r="AQ4937">
        <f t="shared" si="466"/>
        <v>1</v>
      </c>
      <c r="AR4937">
        <f t="shared" si="461"/>
        <v>0</v>
      </c>
    </row>
    <row r="4938" spans="1:44" x14ac:dyDescent="0.25">
      <c r="A4938" t="s">
        <v>18727</v>
      </c>
      <c r="B4938" s="16">
        <v>1</v>
      </c>
      <c r="C4938" t="s">
        <v>18728</v>
      </c>
      <c r="D4938" t="s">
        <v>18729</v>
      </c>
      <c r="E4938" t="s">
        <v>18730</v>
      </c>
      <c r="F4938" s="17">
        <v>266950000</v>
      </c>
      <c r="G4938" s="17">
        <v>369310000</v>
      </c>
      <c r="H4938" s="17">
        <v>81913000</v>
      </c>
      <c r="I4938" s="17">
        <v>49569000</v>
      </c>
      <c r="J4938" s="17">
        <v>251460000</v>
      </c>
      <c r="K4938" s="17">
        <v>16688000</v>
      </c>
      <c r="L4938" s="17">
        <v>34725000</v>
      </c>
      <c r="M4938" s="17">
        <v>356790000</v>
      </c>
      <c r="N4938" s="17">
        <v>455860</v>
      </c>
      <c r="O4938" s="17">
        <v>248100000</v>
      </c>
      <c r="P4938" s="17">
        <v>348360000</v>
      </c>
      <c r="Q4938" s="17">
        <v>194140000</v>
      </c>
      <c r="R4938" s="17">
        <v>214750000</v>
      </c>
      <c r="S4938" s="17">
        <v>130230000</v>
      </c>
      <c r="T4938" s="17">
        <v>59472000</v>
      </c>
      <c r="U4938" s="17">
        <v>26605000</v>
      </c>
      <c r="V4938" s="17">
        <v>715700000</v>
      </c>
      <c r="W4938" s="17">
        <v>20381000</v>
      </c>
      <c r="X4938" s="17">
        <v>8562200</v>
      </c>
      <c r="Y4938" s="17">
        <v>35414000</v>
      </c>
      <c r="Z4938" s="17">
        <v>93093000</v>
      </c>
      <c r="AA4938" s="17">
        <v>174890000</v>
      </c>
      <c r="AB4938" s="17">
        <v>183180000</v>
      </c>
      <c r="AC4938" s="17">
        <v>96964000</v>
      </c>
      <c r="AD4938" s="17">
        <v>29641000</v>
      </c>
      <c r="AE4938" s="17">
        <v>1043500000</v>
      </c>
      <c r="AF4938" s="17">
        <v>358330000</v>
      </c>
      <c r="AG4938" s="18">
        <v>54466000</v>
      </c>
      <c r="AH4938" s="18">
        <v>89258000</v>
      </c>
      <c r="AI4938" s="18">
        <v>336490000</v>
      </c>
      <c r="AJ4938" s="18">
        <v>397160000</v>
      </c>
      <c r="AK4938" s="18">
        <v>20223000</v>
      </c>
      <c r="AL4938" s="18">
        <v>29091000</v>
      </c>
      <c r="AM4938">
        <f t="shared" si="462"/>
        <v>200339742.96296296</v>
      </c>
      <c r="AN4938">
        <f t="shared" si="463"/>
        <v>154448000</v>
      </c>
      <c r="AO4938">
        <f t="shared" si="464"/>
        <v>0.58746680902099813</v>
      </c>
      <c r="AP4938">
        <f t="shared" si="465"/>
        <v>1.2971339412809682</v>
      </c>
      <c r="AQ4938">
        <f t="shared" si="466"/>
        <v>0</v>
      </c>
      <c r="AR4938">
        <f t="shared" si="461"/>
        <v>0</v>
      </c>
    </row>
    <row r="4939" spans="1:44" x14ac:dyDescent="0.25">
      <c r="A4939" t="s">
        <v>8516</v>
      </c>
      <c r="B4939" s="16">
        <v>7</v>
      </c>
      <c r="C4939" t="s">
        <v>8517</v>
      </c>
      <c r="D4939" t="s">
        <v>2839</v>
      </c>
      <c r="E4939" t="s">
        <v>8518</v>
      </c>
      <c r="F4939" s="17">
        <v>100020000</v>
      </c>
      <c r="G4939" s="17">
        <v>117430000</v>
      </c>
      <c r="H4939" s="17">
        <v>29842000</v>
      </c>
      <c r="I4939" s="17">
        <v>8801900</v>
      </c>
      <c r="J4939" s="17">
        <v>33490000</v>
      </c>
      <c r="K4939" s="17">
        <v>11065000</v>
      </c>
      <c r="L4939" s="17">
        <v>4809500</v>
      </c>
      <c r="M4939" s="17">
        <v>117710000</v>
      </c>
      <c r="N4939" s="17">
        <v>0</v>
      </c>
      <c r="O4939" s="17">
        <v>87749000</v>
      </c>
      <c r="P4939" s="17">
        <v>80910000</v>
      </c>
      <c r="Q4939" s="17">
        <v>9953000</v>
      </c>
      <c r="R4939" s="17">
        <v>35313000</v>
      </c>
      <c r="S4939" s="17">
        <v>21470000</v>
      </c>
      <c r="T4939" s="17">
        <v>8082500</v>
      </c>
      <c r="U4939" s="17">
        <v>4137900</v>
      </c>
      <c r="V4939" s="17">
        <v>160490000</v>
      </c>
      <c r="W4939" s="17">
        <v>2736100</v>
      </c>
      <c r="X4939" s="17">
        <v>0</v>
      </c>
      <c r="Y4939" s="17">
        <v>14444000</v>
      </c>
      <c r="Z4939" s="17">
        <v>32802000</v>
      </c>
      <c r="AA4939" s="17">
        <v>26800000</v>
      </c>
      <c r="AB4939" s="17">
        <v>108090000</v>
      </c>
      <c r="AC4939" s="17">
        <v>0</v>
      </c>
      <c r="AD4939" s="17">
        <v>10360000</v>
      </c>
      <c r="AE4939" s="17">
        <v>201140000</v>
      </c>
      <c r="AF4939" s="17">
        <v>60255000</v>
      </c>
      <c r="AG4939" s="18">
        <v>16406000</v>
      </c>
      <c r="AH4939" s="18">
        <v>11111000</v>
      </c>
      <c r="AI4939" s="18">
        <v>37344000</v>
      </c>
      <c r="AJ4939" s="18">
        <v>53945000</v>
      </c>
      <c r="AK4939" s="18">
        <v>7078800</v>
      </c>
      <c r="AL4939" s="18">
        <v>12371000</v>
      </c>
      <c r="AM4939">
        <f t="shared" si="462"/>
        <v>47700033.333333336</v>
      </c>
      <c r="AN4939">
        <f t="shared" si="463"/>
        <v>23042633.333333332</v>
      </c>
      <c r="AO4939">
        <f t="shared" si="464"/>
        <v>6.9104097330653563E-2</v>
      </c>
      <c r="AP4939">
        <f t="shared" si="465"/>
        <v>2.0700773493770246</v>
      </c>
      <c r="AQ4939">
        <f t="shared" si="466"/>
        <v>1</v>
      </c>
      <c r="AR4939">
        <f t="shared" si="461"/>
        <v>0</v>
      </c>
    </row>
    <row r="4940" spans="1:44" x14ac:dyDescent="0.25">
      <c r="A4940" t="s">
        <v>5047</v>
      </c>
      <c r="B4940" s="16">
        <v>7</v>
      </c>
      <c r="C4940" t="s">
        <v>5048</v>
      </c>
      <c r="D4940" t="s">
        <v>542</v>
      </c>
      <c r="E4940" t="s">
        <v>5049</v>
      </c>
      <c r="F4940" s="17">
        <v>1864600000</v>
      </c>
      <c r="G4940" s="17">
        <v>604020000</v>
      </c>
      <c r="H4940" s="17">
        <v>27038000</v>
      </c>
      <c r="I4940" s="17">
        <v>145320000</v>
      </c>
      <c r="J4940" s="17">
        <v>182490000</v>
      </c>
      <c r="K4940" s="17">
        <v>138700000</v>
      </c>
      <c r="L4940" s="17">
        <v>137850000</v>
      </c>
      <c r="M4940" s="17">
        <v>1574600000</v>
      </c>
      <c r="N4940" s="17">
        <v>5275400</v>
      </c>
      <c r="O4940" s="17">
        <v>298410000</v>
      </c>
      <c r="P4940" s="17">
        <v>1289400000</v>
      </c>
      <c r="Q4940" s="17">
        <v>922170000</v>
      </c>
      <c r="R4940" s="17">
        <v>6924100000</v>
      </c>
      <c r="S4940" s="17">
        <v>1270000000</v>
      </c>
      <c r="T4940" s="17">
        <v>2000600000</v>
      </c>
      <c r="U4940" s="17">
        <v>84729000</v>
      </c>
      <c r="V4940" s="17">
        <v>7625500000</v>
      </c>
      <c r="W4940" s="17">
        <v>72153000</v>
      </c>
      <c r="X4940" s="17">
        <v>1756400000</v>
      </c>
      <c r="Y4940" s="17">
        <v>109100000</v>
      </c>
      <c r="Z4940" s="17">
        <v>46822000</v>
      </c>
      <c r="AA4940" s="17">
        <v>120870000</v>
      </c>
      <c r="AB4940" s="17">
        <v>544670000</v>
      </c>
      <c r="AC4940" s="17">
        <v>4253200000</v>
      </c>
      <c r="AD4940" s="17">
        <v>36284000</v>
      </c>
      <c r="AE4940" s="17">
        <v>2085600000</v>
      </c>
      <c r="AF4940" s="17">
        <v>476550000</v>
      </c>
      <c r="AG4940" s="18">
        <v>567030000</v>
      </c>
      <c r="AH4940" s="18">
        <v>248410000</v>
      </c>
      <c r="AI4940" s="18">
        <v>336440000</v>
      </c>
      <c r="AJ4940" s="18">
        <v>2254100000</v>
      </c>
      <c r="AK4940" s="18">
        <v>383980000</v>
      </c>
      <c r="AL4940" s="18">
        <v>133310000</v>
      </c>
      <c r="AM4940">
        <f t="shared" si="462"/>
        <v>1281350051.8518519</v>
      </c>
      <c r="AN4940">
        <f t="shared" si="463"/>
        <v>653878333.33333337</v>
      </c>
      <c r="AO4940">
        <f t="shared" si="464"/>
        <v>0.22516195823083926</v>
      </c>
      <c r="AP4940">
        <f t="shared" si="465"/>
        <v>1.9596154001919601</v>
      </c>
      <c r="AQ4940">
        <f t="shared" si="466"/>
        <v>1</v>
      </c>
      <c r="AR4940">
        <f t="shared" si="461"/>
        <v>0</v>
      </c>
    </row>
    <row r="4941" spans="1:44" x14ac:dyDescent="0.25">
      <c r="A4941" t="s">
        <v>14547</v>
      </c>
      <c r="B4941" s="16">
        <v>6</v>
      </c>
      <c r="C4941" t="s">
        <v>14548</v>
      </c>
      <c r="D4941" t="s">
        <v>14549</v>
      </c>
      <c r="E4941" t="s">
        <v>14550</v>
      </c>
      <c r="F4941" s="17">
        <v>607040000</v>
      </c>
      <c r="G4941" s="17">
        <v>735050000</v>
      </c>
      <c r="H4941" s="17">
        <v>37950000</v>
      </c>
      <c r="I4941" s="17">
        <v>320160000</v>
      </c>
      <c r="J4941" s="17">
        <v>66270000</v>
      </c>
      <c r="K4941" s="17">
        <v>115560000</v>
      </c>
      <c r="L4941" s="17">
        <v>172110000</v>
      </c>
      <c r="M4941" s="17">
        <v>651000000</v>
      </c>
      <c r="N4941" s="17">
        <v>523710</v>
      </c>
      <c r="O4941" s="17">
        <v>545530000</v>
      </c>
      <c r="P4941" s="17">
        <v>690690000</v>
      </c>
      <c r="Q4941" s="17">
        <v>1115200000</v>
      </c>
      <c r="R4941" s="17">
        <v>324160000</v>
      </c>
      <c r="S4941" s="17">
        <v>394510000</v>
      </c>
      <c r="T4941" s="17">
        <v>262930000</v>
      </c>
      <c r="U4941" s="17">
        <v>139230000</v>
      </c>
      <c r="V4941" s="17">
        <v>1579800000</v>
      </c>
      <c r="W4941" s="17">
        <v>14020000</v>
      </c>
      <c r="X4941" s="17">
        <v>147710000</v>
      </c>
      <c r="Y4941" s="17">
        <v>176940000</v>
      </c>
      <c r="Z4941" s="17">
        <v>212400000</v>
      </c>
      <c r="AA4941" s="17">
        <v>182730000</v>
      </c>
      <c r="AB4941" s="17">
        <v>538360000</v>
      </c>
      <c r="AC4941" s="17">
        <v>55373000</v>
      </c>
      <c r="AD4941" s="17">
        <v>11549000</v>
      </c>
      <c r="AE4941" s="17">
        <v>2130800000</v>
      </c>
      <c r="AF4941" s="17">
        <v>905470000</v>
      </c>
      <c r="AG4941" s="18">
        <v>81914000</v>
      </c>
      <c r="AH4941" s="18">
        <v>94442000</v>
      </c>
      <c r="AI4941" s="18">
        <v>1383100000</v>
      </c>
      <c r="AJ4941" s="18">
        <v>290960000</v>
      </c>
      <c r="AK4941" s="18">
        <v>51369000</v>
      </c>
      <c r="AL4941" s="18">
        <v>419030000</v>
      </c>
      <c r="AM4941">
        <f t="shared" si="462"/>
        <v>449372804.07407409</v>
      </c>
      <c r="AN4941">
        <f t="shared" si="463"/>
        <v>386802500</v>
      </c>
      <c r="AO4941">
        <f t="shared" si="464"/>
        <v>0.79254826748969076</v>
      </c>
      <c r="AP4941">
        <f t="shared" si="465"/>
        <v>1.1617629257155113</v>
      </c>
      <c r="AQ4941">
        <f t="shared" si="466"/>
        <v>0</v>
      </c>
      <c r="AR4941">
        <f t="shared" si="461"/>
        <v>0</v>
      </c>
    </row>
    <row r="4942" spans="1:44" x14ac:dyDescent="0.25">
      <c r="A4942" t="s">
        <v>5165</v>
      </c>
      <c r="B4942" s="16">
        <v>4</v>
      </c>
      <c r="C4942" t="s">
        <v>5166</v>
      </c>
      <c r="D4942" t="s">
        <v>620</v>
      </c>
      <c r="E4942" t="s">
        <v>5167</v>
      </c>
      <c r="F4942" s="17">
        <v>22429000</v>
      </c>
      <c r="G4942" s="17">
        <v>3574600000</v>
      </c>
      <c r="H4942" s="17">
        <v>10385000</v>
      </c>
      <c r="I4942" s="17">
        <v>42014000</v>
      </c>
      <c r="J4942" s="17">
        <v>72371000</v>
      </c>
      <c r="K4942" s="17">
        <v>12160000</v>
      </c>
      <c r="L4942" s="17">
        <v>84471000</v>
      </c>
      <c r="M4942" s="17">
        <v>207580000</v>
      </c>
      <c r="N4942" s="17">
        <v>5198400</v>
      </c>
      <c r="O4942" s="17">
        <v>459260000</v>
      </c>
      <c r="P4942" s="17">
        <v>183510000</v>
      </c>
      <c r="Q4942" s="17">
        <v>410450000</v>
      </c>
      <c r="R4942" s="17">
        <v>13839000</v>
      </c>
      <c r="S4942" s="17">
        <v>150640000</v>
      </c>
      <c r="T4942" s="17">
        <v>21793000000</v>
      </c>
      <c r="U4942" s="17">
        <v>112410000</v>
      </c>
      <c r="V4942" s="17">
        <v>497950000</v>
      </c>
      <c r="W4942" s="17">
        <v>74790000</v>
      </c>
      <c r="X4942" s="17">
        <v>117380000</v>
      </c>
      <c r="Y4942" s="17">
        <v>42102000</v>
      </c>
      <c r="Z4942" s="17">
        <v>35238000</v>
      </c>
      <c r="AA4942" s="17">
        <v>254040000</v>
      </c>
      <c r="AB4942" s="17">
        <v>151240000</v>
      </c>
      <c r="AC4942" s="17">
        <v>7701200</v>
      </c>
      <c r="AD4942" s="17">
        <v>32246000</v>
      </c>
      <c r="AE4942" s="17">
        <v>1728800000</v>
      </c>
      <c r="AF4942" s="17">
        <v>1583300000</v>
      </c>
      <c r="AG4942" s="18">
        <v>78269000</v>
      </c>
      <c r="AH4942" s="18">
        <v>157750000</v>
      </c>
      <c r="AI4942" s="18">
        <v>792680000</v>
      </c>
      <c r="AJ4942" s="18">
        <v>32710000</v>
      </c>
      <c r="AK4942" s="18">
        <v>61526000</v>
      </c>
      <c r="AL4942" s="18">
        <v>161220000</v>
      </c>
      <c r="AM4942">
        <f t="shared" si="462"/>
        <v>1173300170.3703704</v>
      </c>
      <c r="AN4942">
        <f t="shared" si="463"/>
        <v>214025833.33333334</v>
      </c>
      <c r="AO4942">
        <f t="shared" si="464"/>
        <v>0.2496052724780789</v>
      </c>
      <c r="AP4942">
        <f t="shared" si="465"/>
        <v>5.4820493026326433</v>
      </c>
      <c r="AQ4942">
        <f t="shared" si="466"/>
        <v>1</v>
      </c>
      <c r="AR4942">
        <f t="shared" si="461"/>
        <v>0</v>
      </c>
    </row>
    <row r="4943" spans="1:44" x14ac:dyDescent="0.25">
      <c r="A4943" t="s">
        <v>14745</v>
      </c>
      <c r="B4943" s="16">
        <v>5</v>
      </c>
      <c r="C4943" t="s">
        <v>14746</v>
      </c>
      <c r="D4943" t="s">
        <v>14747</v>
      </c>
      <c r="E4943" t="s">
        <v>14748</v>
      </c>
      <c r="F4943" s="17">
        <v>79963000</v>
      </c>
      <c r="G4943" s="17">
        <v>85035000</v>
      </c>
      <c r="H4943" s="17">
        <v>14274000</v>
      </c>
      <c r="I4943" s="17">
        <v>16883000</v>
      </c>
      <c r="J4943" s="17">
        <v>13349000</v>
      </c>
      <c r="K4943" s="17">
        <v>156380000</v>
      </c>
      <c r="L4943" s="17">
        <v>14354000</v>
      </c>
      <c r="M4943" s="17">
        <v>77147000</v>
      </c>
      <c r="N4943" s="17">
        <v>0</v>
      </c>
      <c r="O4943" s="17">
        <v>69432000</v>
      </c>
      <c r="P4943" s="17">
        <v>72799000</v>
      </c>
      <c r="Q4943" s="17">
        <v>352960000</v>
      </c>
      <c r="R4943" s="17">
        <v>0</v>
      </c>
      <c r="S4943" s="17">
        <v>81770000</v>
      </c>
      <c r="T4943" s="17">
        <v>21583000</v>
      </c>
      <c r="U4943" s="17">
        <v>10066000</v>
      </c>
      <c r="V4943" s="17">
        <v>165620000</v>
      </c>
      <c r="W4943" s="17">
        <v>0</v>
      </c>
      <c r="X4943" s="17">
        <v>0</v>
      </c>
      <c r="Y4943" s="17">
        <v>365120000</v>
      </c>
      <c r="Z4943" s="17">
        <v>17733000</v>
      </c>
      <c r="AA4943" s="17">
        <v>20858000</v>
      </c>
      <c r="AB4943" s="17">
        <v>22068000</v>
      </c>
      <c r="AC4943" s="17">
        <v>0</v>
      </c>
      <c r="AD4943" s="17">
        <v>15274000</v>
      </c>
      <c r="AE4943" s="17">
        <v>11354000</v>
      </c>
      <c r="AF4943" s="17">
        <v>49982000</v>
      </c>
      <c r="AG4943" s="18">
        <v>32043000</v>
      </c>
      <c r="AH4943" s="18">
        <v>24330000</v>
      </c>
      <c r="AI4943" s="18">
        <v>53037000</v>
      </c>
      <c r="AJ4943" s="18">
        <v>203480000</v>
      </c>
      <c r="AK4943" s="18">
        <v>2197500</v>
      </c>
      <c r="AL4943" s="18">
        <v>22011000</v>
      </c>
      <c r="AM4943">
        <f t="shared" si="462"/>
        <v>64222370.370370373</v>
      </c>
      <c r="AN4943">
        <f t="shared" si="463"/>
        <v>56183083.333333336</v>
      </c>
      <c r="AO4943">
        <f t="shared" si="464"/>
        <v>0.82545165536112264</v>
      </c>
      <c r="AP4943">
        <f t="shared" si="465"/>
        <v>1.1430908835910638</v>
      </c>
      <c r="AQ4943">
        <f t="shared" si="466"/>
        <v>0</v>
      </c>
      <c r="AR4943">
        <f t="shared" si="461"/>
        <v>0</v>
      </c>
    </row>
    <row r="4944" spans="1:44" x14ac:dyDescent="0.25">
      <c r="A4944" t="s">
        <v>23205</v>
      </c>
      <c r="B4944" s="16">
        <v>4</v>
      </c>
      <c r="C4944" t="s">
        <v>23206</v>
      </c>
      <c r="D4944" t="s">
        <v>23207</v>
      </c>
      <c r="E4944" t="s">
        <v>23208</v>
      </c>
      <c r="F4944" s="17">
        <v>25749000</v>
      </c>
      <c r="G4944" s="17">
        <v>19057000</v>
      </c>
      <c r="H4944" s="17">
        <v>1659800</v>
      </c>
      <c r="I4944" s="17">
        <v>12200000</v>
      </c>
      <c r="J4944" s="17">
        <v>0</v>
      </c>
      <c r="K4944" s="17">
        <v>0</v>
      </c>
      <c r="L4944" s="17">
        <v>2769700</v>
      </c>
      <c r="M4944" s="17">
        <v>5300300</v>
      </c>
      <c r="N4944" s="17">
        <v>0</v>
      </c>
      <c r="O4944" s="17">
        <v>29967000</v>
      </c>
      <c r="P4944" s="17">
        <v>14263000</v>
      </c>
      <c r="Q4944" s="17">
        <v>102570000</v>
      </c>
      <c r="R4944" s="17">
        <v>1651000000</v>
      </c>
      <c r="S4944" s="17">
        <v>9032800</v>
      </c>
      <c r="T4944" s="17">
        <v>11116000</v>
      </c>
      <c r="U4944" s="17">
        <v>0</v>
      </c>
      <c r="V4944" s="17">
        <v>65963000</v>
      </c>
      <c r="W4944" s="17">
        <v>0</v>
      </c>
      <c r="X4944" s="17">
        <v>3516800</v>
      </c>
      <c r="Y4944" s="17">
        <v>5155100</v>
      </c>
      <c r="Z4944" s="17">
        <v>0</v>
      </c>
      <c r="AA4944" s="17">
        <v>677720</v>
      </c>
      <c r="AB4944" s="17">
        <v>76649000</v>
      </c>
      <c r="AC4944" s="17">
        <v>1062800</v>
      </c>
      <c r="AD4944" s="17">
        <v>0</v>
      </c>
      <c r="AE4944" s="17">
        <v>278960000</v>
      </c>
      <c r="AF4944" s="17">
        <v>161910000</v>
      </c>
      <c r="AG4944" s="18">
        <v>1618900</v>
      </c>
      <c r="AH4944" s="18">
        <v>0</v>
      </c>
      <c r="AI4944" s="18">
        <v>38478000</v>
      </c>
      <c r="AJ4944" s="18">
        <v>84342000</v>
      </c>
      <c r="AK4944" s="18">
        <v>0</v>
      </c>
      <c r="AL4944" s="18">
        <v>21725000</v>
      </c>
      <c r="AM4944">
        <f t="shared" si="462"/>
        <v>91799222.96296297</v>
      </c>
      <c r="AN4944">
        <f t="shared" si="463"/>
        <v>24360650</v>
      </c>
      <c r="AO4944">
        <f t="shared" si="464"/>
        <v>0.29076258480953915</v>
      </c>
      <c r="AP4944">
        <f t="shared" si="465"/>
        <v>3.7683404573754382</v>
      </c>
      <c r="AQ4944">
        <f t="shared" si="466"/>
        <v>0</v>
      </c>
      <c r="AR4944">
        <f t="shared" si="461"/>
        <v>0</v>
      </c>
    </row>
    <row r="4945" spans="1:44" x14ac:dyDescent="0.25">
      <c r="A4945" t="s">
        <v>14305</v>
      </c>
      <c r="B4945" s="16">
        <v>8</v>
      </c>
      <c r="C4945" t="s">
        <v>14306</v>
      </c>
      <c r="D4945" t="s">
        <v>14307</v>
      </c>
      <c r="E4945" t="s">
        <v>14308</v>
      </c>
      <c r="F4945" s="17">
        <v>36731000</v>
      </c>
      <c r="G4945" s="17">
        <v>222370000</v>
      </c>
      <c r="H4945" s="17">
        <v>803590000</v>
      </c>
      <c r="I4945" s="17">
        <v>41742000</v>
      </c>
      <c r="J4945" s="17">
        <v>154830000</v>
      </c>
      <c r="K4945" s="17">
        <v>40322000</v>
      </c>
      <c r="L4945" s="17">
        <v>42258000</v>
      </c>
      <c r="M4945" s="17">
        <v>583540000</v>
      </c>
      <c r="N4945" s="17">
        <v>97951000</v>
      </c>
      <c r="O4945" s="17">
        <v>412410000</v>
      </c>
      <c r="P4945" s="17">
        <v>1053100000</v>
      </c>
      <c r="Q4945" s="17">
        <v>804620000</v>
      </c>
      <c r="R4945" s="17">
        <v>152590000</v>
      </c>
      <c r="S4945" s="17">
        <v>211680000</v>
      </c>
      <c r="T4945" s="17">
        <v>129860000</v>
      </c>
      <c r="U4945" s="17">
        <v>35021000</v>
      </c>
      <c r="V4945" s="17">
        <v>3428500000</v>
      </c>
      <c r="W4945" s="17">
        <v>9715000</v>
      </c>
      <c r="X4945" s="17">
        <v>322890000</v>
      </c>
      <c r="Y4945" s="17">
        <v>61718000</v>
      </c>
      <c r="Z4945" s="17">
        <v>133430000</v>
      </c>
      <c r="AA4945" s="17">
        <v>78181000</v>
      </c>
      <c r="AB4945" s="17">
        <v>411400000</v>
      </c>
      <c r="AC4945" s="17">
        <v>57685000</v>
      </c>
      <c r="AD4945" s="17">
        <v>20937000</v>
      </c>
      <c r="AE4945" s="17">
        <v>1841700000</v>
      </c>
      <c r="AF4945" s="17">
        <v>950800000</v>
      </c>
      <c r="AG4945" s="18">
        <v>141150000</v>
      </c>
      <c r="AH4945" s="18">
        <v>121380000</v>
      </c>
      <c r="AI4945" s="18">
        <v>507380000</v>
      </c>
      <c r="AJ4945" s="18">
        <v>699120000</v>
      </c>
      <c r="AK4945" s="18">
        <v>34529000</v>
      </c>
      <c r="AL4945" s="18">
        <v>140270000</v>
      </c>
      <c r="AM4945">
        <f t="shared" si="462"/>
        <v>449613740.74074072</v>
      </c>
      <c r="AN4945">
        <f t="shared" si="463"/>
        <v>273971500</v>
      </c>
      <c r="AO4945">
        <f t="shared" si="464"/>
        <v>0.33347628405733631</v>
      </c>
      <c r="AP4945">
        <f t="shared" si="465"/>
        <v>1.6410967591181591</v>
      </c>
      <c r="AQ4945">
        <f t="shared" si="466"/>
        <v>0</v>
      </c>
      <c r="AR4945">
        <f t="shared" si="461"/>
        <v>0</v>
      </c>
    </row>
    <row r="4946" spans="1:44" x14ac:dyDescent="0.25">
      <c r="A4946" t="s">
        <v>14805</v>
      </c>
      <c r="B4946" s="16">
        <v>7</v>
      </c>
      <c r="C4946" t="s">
        <v>14806</v>
      </c>
      <c r="D4946" t="s">
        <v>14807</v>
      </c>
      <c r="E4946" t="s">
        <v>14808</v>
      </c>
      <c r="F4946" s="17">
        <v>61508000</v>
      </c>
      <c r="G4946" s="17">
        <v>324100000</v>
      </c>
      <c r="H4946" s="17">
        <v>773230000</v>
      </c>
      <c r="I4946" s="17">
        <v>201280000</v>
      </c>
      <c r="J4946" s="17">
        <v>38521000</v>
      </c>
      <c r="K4946" s="17">
        <v>54988000</v>
      </c>
      <c r="L4946" s="17">
        <v>64766000</v>
      </c>
      <c r="M4946" s="17">
        <v>214640000</v>
      </c>
      <c r="N4946" s="17">
        <v>2422900</v>
      </c>
      <c r="O4946" s="17">
        <v>200860000</v>
      </c>
      <c r="P4946" s="17">
        <v>426920000</v>
      </c>
      <c r="Q4946" s="17">
        <v>554190000</v>
      </c>
      <c r="R4946" s="17">
        <v>1227300000</v>
      </c>
      <c r="S4946" s="17">
        <v>35254000</v>
      </c>
      <c r="T4946" s="17">
        <v>63283000</v>
      </c>
      <c r="U4946" s="17">
        <v>1901500000</v>
      </c>
      <c r="V4946" s="17">
        <v>338100000</v>
      </c>
      <c r="W4946" s="17">
        <v>2898000000</v>
      </c>
      <c r="X4946" s="17">
        <v>3100500000</v>
      </c>
      <c r="Y4946" s="17">
        <v>32316000</v>
      </c>
      <c r="Z4946" s="17">
        <v>83684000</v>
      </c>
      <c r="AA4946" s="17">
        <v>48532000</v>
      </c>
      <c r="AB4946" s="17">
        <v>115340000</v>
      </c>
      <c r="AC4946" s="17">
        <v>50164000</v>
      </c>
      <c r="AD4946" s="17">
        <v>671640</v>
      </c>
      <c r="AE4946" s="17">
        <v>323370000</v>
      </c>
      <c r="AF4946" s="17">
        <v>101650000</v>
      </c>
      <c r="AG4946" s="18">
        <v>68204000</v>
      </c>
      <c r="AH4946" s="18">
        <v>301580000</v>
      </c>
      <c r="AI4946" s="18">
        <v>193160000</v>
      </c>
      <c r="AJ4946" s="18">
        <v>256660000</v>
      </c>
      <c r="AK4946" s="18">
        <v>1713900000</v>
      </c>
      <c r="AL4946" s="18">
        <v>95864000</v>
      </c>
      <c r="AM4946">
        <f t="shared" si="462"/>
        <v>490262612.5925926</v>
      </c>
      <c r="AN4946">
        <f t="shared" si="463"/>
        <v>438228000</v>
      </c>
      <c r="AO4946">
        <f t="shared" si="464"/>
        <v>0.86772206274659225</v>
      </c>
      <c r="AP4946">
        <f t="shared" si="465"/>
        <v>1.118738676197305</v>
      </c>
      <c r="AQ4946">
        <f t="shared" si="466"/>
        <v>0</v>
      </c>
      <c r="AR4946">
        <f t="shared" si="461"/>
        <v>0</v>
      </c>
    </row>
    <row r="4947" spans="1:44" x14ac:dyDescent="0.25">
      <c r="A4947" t="s">
        <v>7429</v>
      </c>
      <c r="B4947" s="16">
        <v>9</v>
      </c>
      <c r="C4947" t="s">
        <v>7430</v>
      </c>
      <c r="D4947" t="s">
        <v>2121</v>
      </c>
      <c r="E4947" t="s">
        <v>7431</v>
      </c>
      <c r="F4947" s="17">
        <v>14091000</v>
      </c>
      <c r="G4947" s="17">
        <v>8596500</v>
      </c>
      <c r="H4947" s="17">
        <v>5186900</v>
      </c>
      <c r="I4947" s="17">
        <v>3227600</v>
      </c>
      <c r="J4947" s="17">
        <v>4630600</v>
      </c>
      <c r="K4947" s="17">
        <v>0</v>
      </c>
      <c r="L4947" s="17">
        <v>160930000</v>
      </c>
      <c r="M4947" s="17">
        <v>269510000</v>
      </c>
      <c r="N4947" s="17">
        <v>18753000</v>
      </c>
      <c r="O4947" s="17">
        <v>11714000</v>
      </c>
      <c r="P4947" s="17">
        <v>9597000</v>
      </c>
      <c r="Q4947" s="17">
        <v>445900000</v>
      </c>
      <c r="R4947" s="17">
        <v>211910000</v>
      </c>
      <c r="S4947" s="17">
        <v>136800000</v>
      </c>
      <c r="T4947" s="17">
        <v>0</v>
      </c>
      <c r="U4947" s="17">
        <v>2578600</v>
      </c>
      <c r="V4947" s="17">
        <v>448830000</v>
      </c>
      <c r="W4947" s="17">
        <v>43283000</v>
      </c>
      <c r="X4947" s="17">
        <v>360040</v>
      </c>
      <c r="Y4947" s="17">
        <v>14346000</v>
      </c>
      <c r="Z4947" s="17">
        <v>23162000</v>
      </c>
      <c r="AA4947" s="17">
        <v>41113000</v>
      </c>
      <c r="AB4947" s="17">
        <v>11134000</v>
      </c>
      <c r="AC4947" s="17">
        <v>290720000</v>
      </c>
      <c r="AD4947" s="17">
        <v>11825000</v>
      </c>
      <c r="AE4947" s="17">
        <v>679280000</v>
      </c>
      <c r="AF4947" s="17">
        <v>156680000</v>
      </c>
      <c r="AG4947" s="18">
        <v>9219800</v>
      </c>
      <c r="AH4947" s="18">
        <v>8583300</v>
      </c>
      <c r="AI4947" s="18">
        <v>8117300</v>
      </c>
      <c r="AJ4947" s="18">
        <v>32346000</v>
      </c>
      <c r="AK4947" s="18">
        <v>18443000</v>
      </c>
      <c r="AL4947" s="18">
        <v>1538100</v>
      </c>
      <c r="AM4947">
        <f t="shared" si="462"/>
        <v>112005860.74074075</v>
      </c>
      <c r="AN4947">
        <f t="shared" si="463"/>
        <v>13041250</v>
      </c>
      <c r="AO4947">
        <f t="shared" si="464"/>
        <v>7.2269675849579709E-3</v>
      </c>
      <c r="AP4947">
        <f t="shared" si="465"/>
        <v>8.5885832064212213</v>
      </c>
      <c r="AQ4947">
        <f t="shared" si="466"/>
        <v>1</v>
      </c>
      <c r="AR4947">
        <f t="shared" si="461"/>
        <v>0</v>
      </c>
    </row>
    <row r="4948" spans="1:44" x14ac:dyDescent="0.25">
      <c r="A4948" t="s">
        <v>6388</v>
      </c>
      <c r="B4948" s="16">
        <v>1</v>
      </c>
      <c r="C4948" t="s">
        <v>6389</v>
      </c>
      <c r="D4948" t="s">
        <v>1431</v>
      </c>
      <c r="E4948" t="s">
        <v>6390</v>
      </c>
      <c r="F4948" s="17">
        <v>67106000</v>
      </c>
      <c r="G4948" s="17">
        <v>221990000</v>
      </c>
      <c r="H4948" s="17">
        <v>22330000</v>
      </c>
      <c r="I4948" s="17">
        <v>396420000</v>
      </c>
      <c r="J4948" s="17">
        <v>24657000</v>
      </c>
      <c r="K4948" s="17">
        <v>31707000</v>
      </c>
      <c r="L4948" s="17">
        <v>21063000</v>
      </c>
      <c r="M4948" s="17">
        <v>693430000</v>
      </c>
      <c r="N4948" s="17">
        <v>12327000</v>
      </c>
      <c r="O4948" s="17">
        <v>113710000</v>
      </c>
      <c r="P4948" s="17">
        <v>62779000</v>
      </c>
      <c r="Q4948" s="17">
        <v>156610000</v>
      </c>
      <c r="R4948" s="17">
        <v>268200000</v>
      </c>
      <c r="S4948" s="17">
        <v>273410000</v>
      </c>
      <c r="T4948" s="17">
        <v>106650000</v>
      </c>
      <c r="U4948" s="17">
        <v>124190000</v>
      </c>
      <c r="V4948" s="17">
        <v>450430000</v>
      </c>
      <c r="W4948" s="17">
        <v>99325000</v>
      </c>
      <c r="X4948" s="17">
        <v>82920000</v>
      </c>
      <c r="Y4948" s="17">
        <v>199360000</v>
      </c>
      <c r="Z4948" s="17">
        <v>189330000</v>
      </c>
      <c r="AA4948" s="17">
        <v>58554000</v>
      </c>
      <c r="AB4948" s="17">
        <v>179590000</v>
      </c>
      <c r="AC4948" s="17">
        <v>51396000</v>
      </c>
      <c r="AD4948" s="17">
        <v>34847000</v>
      </c>
      <c r="AE4948" s="17">
        <v>2690300000</v>
      </c>
      <c r="AF4948" s="17">
        <v>130080000</v>
      </c>
      <c r="AG4948" s="18">
        <v>91615000</v>
      </c>
      <c r="AH4948" s="18">
        <v>52889000</v>
      </c>
      <c r="AI4948" s="18">
        <v>196310000</v>
      </c>
      <c r="AJ4948" s="18">
        <v>112350000</v>
      </c>
      <c r="AK4948" s="18">
        <v>41747000</v>
      </c>
      <c r="AL4948" s="18">
        <v>65385000</v>
      </c>
      <c r="AM4948">
        <f t="shared" si="462"/>
        <v>250470777.77777779</v>
      </c>
      <c r="AN4948">
        <f t="shared" si="463"/>
        <v>93382666.666666672</v>
      </c>
      <c r="AO4948">
        <f t="shared" si="464"/>
        <v>0.13140292820959049</v>
      </c>
      <c r="AP4948">
        <f t="shared" si="465"/>
        <v>2.6821977430976958</v>
      </c>
      <c r="AQ4948">
        <f t="shared" si="466"/>
        <v>1</v>
      </c>
      <c r="AR4948">
        <f t="shared" si="461"/>
        <v>0</v>
      </c>
    </row>
    <row r="4949" spans="1:44" x14ac:dyDescent="0.25">
      <c r="A4949" t="s">
        <v>20314</v>
      </c>
      <c r="B4949" s="16">
        <v>6</v>
      </c>
      <c r="C4949" t="s">
        <v>20315</v>
      </c>
      <c r="D4949" t="s">
        <v>20316</v>
      </c>
      <c r="E4949" t="s">
        <v>20317</v>
      </c>
      <c r="F4949" s="17">
        <v>39132000</v>
      </c>
      <c r="G4949" s="17">
        <v>19277000</v>
      </c>
      <c r="H4949" s="17">
        <v>3579400</v>
      </c>
      <c r="I4949" s="17">
        <v>37400000</v>
      </c>
      <c r="J4949" s="17">
        <v>43962000</v>
      </c>
      <c r="K4949" s="17">
        <v>1458700</v>
      </c>
      <c r="L4949" s="17">
        <v>0</v>
      </c>
      <c r="M4949" s="17">
        <v>364740000</v>
      </c>
      <c r="N4949" s="17">
        <v>0</v>
      </c>
      <c r="O4949" s="17">
        <v>26364000</v>
      </c>
      <c r="P4949" s="17">
        <v>94951000</v>
      </c>
      <c r="Q4949" s="17">
        <v>77930000</v>
      </c>
      <c r="R4949" s="17">
        <v>0</v>
      </c>
      <c r="S4949" s="17">
        <v>182600000</v>
      </c>
      <c r="T4949" s="17">
        <v>22970000</v>
      </c>
      <c r="U4949" s="17">
        <v>0</v>
      </c>
      <c r="V4949" s="17">
        <v>390640000</v>
      </c>
      <c r="W4949" s="17">
        <v>0</v>
      </c>
      <c r="X4949" s="17">
        <v>3598400</v>
      </c>
      <c r="Y4949" s="17">
        <v>6692200</v>
      </c>
      <c r="Z4949" s="17">
        <v>22427000</v>
      </c>
      <c r="AA4949" s="17">
        <v>5953100</v>
      </c>
      <c r="AB4949" s="17">
        <v>172300000</v>
      </c>
      <c r="AC4949" s="17">
        <v>120560000</v>
      </c>
      <c r="AD4949" s="17">
        <v>0</v>
      </c>
      <c r="AE4949" s="17">
        <v>140240000</v>
      </c>
      <c r="AF4949" s="17">
        <v>773670000</v>
      </c>
      <c r="AG4949" s="18">
        <v>74150000</v>
      </c>
      <c r="AH4949" s="18">
        <v>2896500</v>
      </c>
      <c r="AI4949" s="18">
        <v>17976000</v>
      </c>
      <c r="AJ4949" s="18">
        <v>606330000</v>
      </c>
      <c r="AK4949" s="18">
        <v>615640</v>
      </c>
      <c r="AL4949" s="18">
        <v>0</v>
      </c>
      <c r="AM4949">
        <f t="shared" si="462"/>
        <v>94460918.518518522</v>
      </c>
      <c r="AN4949">
        <f t="shared" si="463"/>
        <v>116994690</v>
      </c>
      <c r="AO4949">
        <f t="shared" si="464"/>
        <v>0.83531933514525514</v>
      </c>
      <c r="AP4949">
        <f t="shared" si="465"/>
        <v>0.8073949212440199</v>
      </c>
      <c r="AQ4949">
        <f t="shared" si="466"/>
        <v>0</v>
      </c>
      <c r="AR4949">
        <f t="shared" si="461"/>
        <v>0</v>
      </c>
    </row>
    <row r="4950" spans="1:44" x14ac:dyDescent="0.25">
      <c r="A4950" t="s">
        <v>22398</v>
      </c>
      <c r="B4950" s="16">
        <v>7</v>
      </c>
      <c r="C4950" t="s">
        <v>22399</v>
      </c>
      <c r="D4950" t="s">
        <v>22400</v>
      </c>
      <c r="E4950" t="s">
        <v>22401</v>
      </c>
      <c r="F4950" s="17">
        <v>70958000</v>
      </c>
      <c r="G4950" s="17">
        <v>41153000</v>
      </c>
      <c r="H4950" s="17">
        <v>5518100</v>
      </c>
      <c r="I4950" s="17">
        <v>21449000</v>
      </c>
      <c r="J4950" s="17">
        <v>0</v>
      </c>
      <c r="K4950" s="17">
        <v>28448000</v>
      </c>
      <c r="L4950" s="17">
        <v>2908100</v>
      </c>
      <c r="M4950" s="17">
        <v>10173000</v>
      </c>
      <c r="N4950" s="17">
        <v>10910000</v>
      </c>
      <c r="O4950" s="17">
        <v>73475000</v>
      </c>
      <c r="P4950" s="17">
        <v>10488000</v>
      </c>
      <c r="Q4950" s="17">
        <v>84299000</v>
      </c>
      <c r="R4950" s="17">
        <v>32867000</v>
      </c>
      <c r="S4950" s="17">
        <v>293870000</v>
      </c>
      <c r="T4950" s="17">
        <v>13608000</v>
      </c>
      <c r="U4950" s="17">
        <v>29639000</v>
      </c>
      <c r="V4950" s="17">
        <v>233200000</v>
      </c>
      <c r="W4950" s="17">
        <v>5870000</v>
      </c>
      <c r="X4950" s="17">
        <v>32466000</v>
      </c>
      <c r="Y4950" s="17">
        <v>7110200</v>
      </c>
      <c r="Z4950" s="17">
        <v>15749000</v>
      </c>
      <c r="AA4950" s="17">
        <v>4498000</v>
      </c>
      <c r="AB4950" s="17">
        <v>3425100</v>
      </c>
      <c r="AC4950" s="17">
        <v>20587000</v>
      </c>
      <c r="AD4950" s="17">
        <v>1914900</v>
      </c>
      <c r="AE4950" s="17">
        <v>148310000</v>
      </c>
      <c r="AF4950" s="17">
        <v>155110000</v>
      </c>
      <c r="AG4950" s="18">
        <v>28962000</v>
      </c>
      <c r="AH4950" s="18">
        <v>26029000</v>
      </c>
      <c r="AI4950" s="18">
        <v>64499000</v>
      </c>
      <c r="AJ4950" s="18">
        <v>78186000</v>
      </c>
      <c r="AK4950" s="18">
        <v>3199200</v>
      </c>
      <c r="AL4950" s="18">
        <v>1185500</v>
      </c>
      <c r="AM4950">
        <f t="shared" si="462"/>
        <v>50296422.222222224</v>
      </c>
      <c r="AN4950">
        <f t="shared" si="463"/>
        <v>33676783.333333336</v>
      </c>
      <c r="AO4950">
        <f t="shared" si="464"/>
        <v>0.39870926796537831</v>
      </c>
      <c r="AP4950">
        <f t="shared" si="465"/>
        <v>1.4935043446515495</v>
      </c>
      <c r="AQ4950">
        <f t="shared" si="466"/>
        <v>0</v>
      </c>
      <c r="AR4950">
        <f t="shared" si="461"/>
        <v>0</v>
      </c>
    </row>
    <row r="4951" spans="1:44" x14ac:dyDescent="0.25">
      <c r="A4951" t="s">
        <v>25291</v>
      </c>
      <c r="B4951" s="16">
        <v>5</v>
      </c>
      <c r="C4951" t="s">
        <v>25292</v>
      </c>
      <c r="D4951" t="s">
        <v>25293</v>
      </c>
      <c r="E4951" t="s">
        <v>25294</v>
      </c>
      <c r="F4951" s="17">
        <v>0</v>
      </c>
      <c r="G4951" s="17">
        <v>0</v>
      </c>
      <c r="H4951" s="17">
        <v>0</v>
      </c>
      <c r="I4951" s="17">
        <v>1111300</v>
      </c>
      <c r="J4951" s="17">
        <v>0</v>
      </c>
      <c r="K4951" s="17">
        <v>698810</v>
      </c>
      <c r="L4951" s="17">
        <v>0</v>
      </c>
      <c r="M4951" s="17">
        <v>50684000</v>
      </c>
      <c r="N4951" s="17">
        <v>0</v>
      </c>
      <c r="O4951" s="17">
        <v>4948000</v>
      </c>
      <c r="P4951" s="17">
        <v>0</v>
      </c>
      <c r="Q4951" s="17">
        <v>4740600</v>
      </c>
      <c r="R4951" s="17">
        <v>0</v>
      </c>
      <c r="S4951" s="17">
        <v>0</v>
      </c>
      <c r="T4951" s="17">
        <v>243540</v>
      </c>
      <c r="U4951" s="17">
        <v>0</v>
      </c>
      <c r="V4951" s="17">
        <v>0</v>
      </c>
      <c r="W4951" s="17">
        <v>0</v>
      </c>
      <c r="X4951" s="17">
        <v>776580</v>
      </c>
      <c r="Y4951" s="17">
        <v>4002100</v>
      </c>
      <c r="Z4951" s="17">
        <v>731940</v>
      </c>
      <c r="AA4951" s="17">
        <v>2154800</v>
      </c>
      <c r="AB4951" s="17">
        <v>0</v>
      </c>
      <c r="AC4951" s="17">
        <v>3312700</v>
      </c>
      <c r="AD4951" s="17">
        <v>0</v>
      </c>
      <c r="AE4951" s="17">
        <v>38868000</v>
      </c>
      <c r="AF4951" s="17">
        <v>34248000</v>
      </c>
      <c r="AG4951" s="18">
        <v>1375900</v>
      </c>
      <c r="AH4951" s="18">
        <v>501210</v>
      </c>
      <c r="AI4951" s="18">
        <v>3137700</v>
      </c>
      <c r="AJ4951" s="18">
        <v>9317600</v>
      </c>
      <c r="AK4951" s="18">
        <v>0</v>
      </c>
      <c r="AL4951" s="18">
        <v>135600</v>
      </c>
      <c r="AM4951">
        <f t="shared" si="462"/>
        <v>5426680.3703703703</v>
      </c>
      <c r="AN4951">
        <f t="shared" si="463"/>
        <v>2411335</v>
      </c>
      <c r="AO4951">
        <f t="shared" si="464"/>
        <v>0.31215404306019473</v>
      </c>
      <c r="AP4951">
        <f t="shared" si="465"/>
        <v>2.2504879539219438</v>
      </c>
      <c r="AQ4951">
        <f t="shared" si="466"/>
        <v>0</v>
      </c>
      <c r="AR4951">
        <f t="shared" si="461"/>
        <v>0</v>
      </c>
    </row>
    <row r="4952" spans="1:44" x14ac:dyDescent="0.25">
      <c r="A4952" t="s">
        <v>16279</v>
      </c>
      <c r="B4952" s="16">
        <v>3</v>
      </c>
      <c r="C4952" t="s">
        <v>16280</v>
      </c>
      <c r="D4952" t="s">
        <v>16281</v>
      </c>
      <c r="E4952" t="s">
        <v>16282</v>
      </c>
      <c r="F4952" s="17">
        <v>80116000</v>
      </c>
      <c r="G4952" s="17">
        <v>110800000</v>
      </c>
      <c r="H4952" s="17">
        <v>22229000</v>
      </c>
      <c r="I4952" s="17">
        <v>17196000</v>
      </c>
      <c r="J4952" s="17">
        <v>6758900</v>
      </c>
      <c r="K4952" s="17">
        <v>17623000</v>
      </c>
      <c r="L4952" s="17">
        <v>34719000</v>
      </c>
      <c r="M4952" s="17">
        <v>290130000</v>
      </c>
      <c r="N4952" s="17">
        <v>0</v>
      </c>
      <c r="O4952" s="17">
        <v>623230000</v>
      </c>
      <c r="P4952" s="17">
        <v>139070000</v>
      </c>
      <c r="Q4952" s="17">
        <v>64029000</v>
      </c>
      <c r="R4952" s="17">
        <v>166480000</v>
      </c>
      <c r="S4952" s="17">
        <v>68313000</v>
      </c>
      <c r="T4952" s="17">
        <v>671020000</v>
      </c>
      <c r="U4952" s="17">
        <v>51640000</v>
      </c>
      <c r="V4952" s="17">
        <v>378820000</v>
      </c>
      <c r="W4952" s="17">
        <v>13118000</v>
      </c>
      <c r="X4952" s="17">
        <v>17464000</v>
      </c>
      <c r="Y4952" s="17">
        <v>10098000</v>
      </c>
      <c r="Z4952" s="17">
        <v>62095000</v>
      </c>
      <c r="AA4952" s="17">
        <v>265430000</v>
      </c>
      <c r="AB4952" s="17">
        <v>618050000</v>
      </c>
      <c r="AC4952" s="17">
        <v>258420000</v>
      </c>
      <c r="AD4952" s="17">
        <v>5213800</v>
      </c>
      <c r="AE4952" s="17">
        <v>170670000</v>
      </c>
      <c r="AF4952" s="17">
        <v>820460000</v>
      </c>
      <c r="AG4952" s="18">
        <v>43408000</v>
      </c>
      <c r="AH4952" s="18">
        <v>271830000</v>
      </c>
      <c r="AI4952" s="18">
        <v>427740000</v>
      </c>
      <c r="AJ4952" s="18">
        <v>438370000</v>
      </c>
      <c r="AK4952" s="18">
        <v>13111000</v>
      </c>
      <c r="AL4952" s="18">
        <v>74732000</v>
      </c>
      <c r="AM4952">
        <f t="shared" si="462"/>
        <v>184562692.5925926</v>
      </c>
      <c r="AN4952">
        <f t="shared" si="463"/>
        <v>211531833.33333334</v>
      </c>
      <c r="AO4952">
        <f t="shared" si="464"/>
        <v>0.7747312323908857</v>
      </c>
      <c r="AP4952">
        <f t="shared" si="465"/>
        <v>0.87250552167132889</v>
      </c>
      <c r="AQ4952">
        <f t="shared" si="466"/>
        <v>0</v>
      </c>
      <c r="AR4952">
        <f t="shared" si="461"/>
        <v>0</v>
      </c>
    </row>
    <row r="4953" spans="1:44" x14ac:dyDescent="0.25">
      <c r="A4953" t="s">
        <v>21501</v>
      </c>
      <c r="B4953" s="16">
        <v>3</v>
      </c>
      <c r="C4953" t="s">
        <v>21502</v>
      </c>
      <c r="D4953" t="s">
        <v>21503</v>
      </c>
      <c r="E4953" t="s">
        <v>21504</v>
      </c>
      <c r="F4953" s="17">
        <v>2644900</v>
      </c>
      <c r="G4953" s="17">
        <v>28846000</v>
      </c>
      <c r="H4953" s="17">
        <v>34249000</v>
      </c>
      <c r="I4953" s="17">
        <v>13741000</v>
      </c>
      <c r="J4953" s="17">
        <v>54600000</v>
      </c>
      <c r="K4953" s="17">
        <v>0</v>
      </c>
      <c r="L4953" s="17">
        <v>13342000</v>
      </c>
      <c r="M4953" s="17">
        <v>8155400</v>
      </c>
      <c r="N4953" s="17">
        <v>0</v>
      </c>
      <c r="O4953" s="17">
        <v>0</v>
      </c>
      <c r="P4953" s="17">
        <v>83182000</v>
      </c>
      <c r="Q4953" s="17">
        <v>179230000</v>
      </c>
      <c r="R4953" s="17">
        <v>0</v>
      </c>
      <c r="S4953" s="17">
        <v>183630000</v>
      </c>
      <c r="T4953" s="17">
        <v>0</v>
      </c>
      <c r="U4953" s="17">
        <v>13818000</v>
      </c>
      <c r="V4953" s="17">
        <v>430060000</v>
      </c>
      <c r="W4953" s="17">
        <v>228120</v>
      </c>
      <c r="X4953" s="17">
        <v>9832100</v>
      </c>
      <c r="Y4953" s="17">
        <v>53972000</v>
      </c>
      <c r="Z4953" s="17">
        <v>14172000</v>
      </c>
      <c r="AA4953" s="17">
        <v>5088900</v>
      </c>
      <c r="AB4953" s="17">
        <v>0</v>
      </c>
      <c r="AC4953" s="17">
        <v>59615000</v>
      </c>
      <c r="AD4953" s="17">
        <v>2431900</v>
      </c>
      <c r="AE4953" s="17">
        <v>32348000</v>
      </c>
      <c r="AF4953" s="17">
        <v>498920000</v>
      </c>
      <c r="AG4953" s="18">
        <v>22626000</v>
      </c>
      <c r="AH4953" s="18">
        <v>0</v>
      </c>
      <c r="AI4953" s="18">
        <v>48343000</v>
      </c>
      <c r="AJ4953" s="18">
        <v>139940000</v>
      </c>
      <c r="AK4953" s="18">
        <v>55717</v>
      </c>
      <c r="AL4953" s="18">
        <v>73024000</v>
      </c>
      <c r="AM4953">
        <f t="shared" si="462"/>
        <v>63781715.555555552</v>
      </c>
      <c r="AN4953">
        <f t="shared" si="463"/>
        <v>47331452.833333336</v>
      </c>
      <c r="AO4953">
        <f t="shared" si="464"/>
        <v>0.61942614963551867</v>
      </c>
      <c r="AP4953">
        <f t="shared" si="465"/>
        <v>1.347554569688532</v>
      </c>
      <c r="AQ4953">
        <f t="shared" si="466"/>
        <v>0</v>
      </c>
      <c r="AR4953">
        <f t="shared" si="461"/>
        <v>0</v>
      </c>
    </row>
    <row r="4954" spans="1:44" x14ac:dyDescent="0.25">
      <c r="A4954" t="s">
        <v>21838</v>
      </c>
      <c r="B4954" s="16">
        <v>6</v>
      </c>
      <c r="C4954" t="s">
        <v>21839</v>
      </c>
      <c r="D4954" t="s">
        <v>21840</v>
      </c>
      <c r="E4954" t="s">
        <v>21841</v>
      </c>
      <c r="F4954" s="17">
        <v>146960000</v>
      </c>
      <c r="G4954" s="17">
        <v>88092000</v>
      </c>
      <c r="H4954" s="17">
        <v>43722000</v>
      </c>
      <c r="I4954" s="17">
        <v>11522000</v>
      </c>
      <c r="J4954" s="17">
        <v>153410000</v>
      </c>
      <c r="K4954" s="17">
        <v>1086700</v>
      </c>
      <c r="L4954" s="17">
        <v>24731000</v>
      </c>
      <c r="M4954" s="17">
        <v>19591000</v>
      </c>
      <c r="N4954" s="17">
        <v>20995000</v>
      </c>
      <c r="O4954" s="17">
        <v>60005000</v>
      </c>
      <c r="P4954" s="17">
        <v>142110000</v>
      </c>
      <c r="Q4954" s="17">
        <v>80648000</v>
      </c>
      <c r="R4954" s="17">
        <v>143710000</v>
      </c>
      <c r="S4954" s="17">
        <v>63804000</v>
      </c>
      <c r="T4954" s="17">
        <v>985390</v>
      </c>
      <c r="U4954" s="17">
        <v>0</v>
      </c>
      <c r="V4954" s="17">
        <v>325880000</v>
      </c>
      <c r="W4954" s="17">
        <v>128300000</v>
      </c>
      <c r="X4954" s="17">
        <v>37245000</v>
      </c>
      <c r="Y4954" s="17">
        <v>9691500</v>
      </c>
      <c r="Z4954" s="17">
        <v>4359800</v>
      </c>
      <c r="AA4954" s="17">
        <v>0</v>
      </c>
      <c r="AB4954" s="17">
        <v>40590000</v>
      </c>
      <c r="AC4954" s="17">
        <v>125960000</v>
      </c>
      <c r="AD4954" s="17">
        <v>0</v>
      </c>
      <c r="AE4954" s="17">
        <v>301330000</v>
      </c>
      <c r="AF4954" s="17">
        <v>91236000</v>
      </c>
      <c r="AG4954" s="18">
        <v>0</v>
      </c>
      <c r="AH4954" s="18">
        <v>32389000</v>
      </c>
      <c r="AI4954" s="18">
        <v>108660000</v>
      </c>
      <c r="AJ4954" s="18">
        <v>45265000</v>
      </c>
      <c r="AK4954" s="18">
        <v>6593300</v>
      </c>
      <c r="AL4954" s="18">
        <v>116760000</v>
      </c>
      <c r="AM4954">
        <f t="shared" si="462"/>
        <v>76517199.629629627</v>
      </c>
      <c r="AN4954">
        <f t="shared" si="463"/>
        <v>51611216.666666664</v>
      </c>
      <c r="AO4954">
        <f t="shared" si="464"/>
        <v>0.3629232752480861</v>
      </c>
      <c r="AP4954">
        <f t="shared" si="465"/>
        <v>1.482569188861006</v>
      </c>
      <c r="AQ4954">
        <f t="shared" si="466"/>
        <v>0</v>
      </c>
      <c r="AR4954">
        <f t="shared" si="461"/>
        <v>0</v>
      </c>
    </row>
    <row r="4955" spans="1:44" x14ac:dyDescent="0.25">
      <c r="A4955" t="s">
        <v>10547</v>
      </c>
      <c r="B4955" s="16">
        <v>4</v>
      </c>
      <c r="C4955" t="s">
        <v>10548</v>
      </c>
      <c r="D4955" t="s">
        <v>10549</v>
      </c>
      <c r="E4955" t="s">
        <v>10550</v>
      </c>
      <c r="F4955" s="17">
        <v>1219600000</v>
      </c>
      <c r="G4955" s="17">
        <v>8144700000</v>
      </c>
      <c r="H4955" s="17">
        <v>410930000</v>
      </c>
      <c r="I4955" s="17">
        <v>5148200000</v>
      </c>
      <c r="J4955" s="17">
        <v>1239700000</v>
      </c>
      <c r="K4955" s="17">
        <v>888050000</v>
      </c>
      <c r="L4955" s="17">
        <v>577480000</v>
      </c>
      <c r="M4955" s="17">
        <v>3093200000</v>
      </c>
      <c r="N4955" s="17">
        <v>26724000</v>
      </c>
      <c r="O4955" s="17">
        <v>3192700000</v>
      </c>
      <c r="P4955" s="17">
        <v>4342100000</v>
      </c>
      <c r="Q4955" s="17">
        <v>8053400000</v>
      </c>
      <c r="R4955" s="17">
        <v>2297700000</v>
      </c>
      <c r="S4955" s="17">
        <v>4533900000</v>
      </c>
      <c r="T4955" s="17">
        <v>1576500000</v>
      </c>
      <c r="U4955" s="17">
        <v>1024600000</v>
      </c>
      <c r="V4955" s="17">
        <v>6311000000</v>
      </c>
      <c r="W4955" s="17">
        <v>846520000</v>
      </c>
      <c r="X4955" s="17">
        <v>2902800000</v>
      </c>
      <c r="Y4955" s="17">
        <v>1873600000</v>
      </c>
      <c r="Z4955" s="17">
        <v>1878800000</v>
      </c>
      <c r="AA4955" s="17">
        <v>3253000000</v>
      </c>
      <c r="AB4955" s="17">
        <v>3809400000</v>
      </c>
      <c r="AC4955" s="17">
        <v>148920000</v>
      </c>
      <c r="AD4955" s="17">
        <v>246430000</v>
      </c>
      <c r="AE4955" s="17">
        <v>11575000000</v>
      </c>
      <c r="AF4955" s="17">
        <v>2862700000</v>
      </c>
      <c r="AG4955" s="18">
        <v>2512300000</v>
      </c>
      <c r="AH4955" s="18">
        <v>473340000</v>
      </c>
      <c r="AI4955" s="18">
        <v>2346300000</v>
      </c>
      <c r="AJ4955" s="18">
        <v>4461600000</v>
      </c>
      <c r="AK4955" s="18">
        <v>301020000</v>
      </c>
      <c r="AL4955" s="18">
        <v>2362000000</v>
      </c>
      <c r="AM4955">
        <f t="shared" si="462"/>
        <v>3017690888.8888888</v>
      </c>
      <c r="AN4955">
        <f t="shared" si="463"/>
        <v>2076093333.3333333</v>
      </c>
      <c r="AO4955">
        <f t="shared" si="464"/>
        <v>0.27533391905321547</v>
      </c>
      <c r="AP4955">
        <f t="shared" si="465"/>
        <v>1.4535429792280801</v>
      </c>
      <c r="AQ4955">
        <f t="shared" si="466"/>
        <v>0</v>
      </c>
      <c r="AR4955">
        <f t="shared" ref="AR4955:AR5018" si="467">(AP4955&lt;1)*AND(AO4955&lt;=0.25)</f>
        <v>0</v>
      </c>
    </row>
    <row r="4956" spans="1:44" x14ac:dyDescent="0.25">
      <c r="A4956" t="s">
        <v>5551</v>
      </c>
      <c r="B4956" s="16">
        <v>5</v>
      </c>
      <c r="C4956" t="s">
        <v>5552</v>
      </c>
      <c r="D4956" t="s">
        <v>876</v>
      </c>
      <c r="E4956" t="s">
        <v>5553</v>
      </c>
      <c r="F4956" s="17">
        <v>1164200000</v>
      </c>
      <c r="G4956" s="17">
        <v>5774700000</v>
      </c>
      <c r="H4956" s="17">
        <v>325310000</v>
      </c>
      <c r="I4956" s="17">
        <v>423050000</v>
      </c>
      <c r="J4956" s="17">
        <v>296590000</v>
      </c>
      <c r="K4956" s="17">
        <v>177920000</v>
      </c>
      <c r="L4956" s="17">
        <v>192420000</v>
      </c>
      <c r="M4956" s="17">
        <v>1117800000</v>
      </c>
      <c r="N4956" s="17">
        <v>7086400</v>
      </c>
      <c r="O4956" s="17">
        <v>775270000</v>
      </c>
      <c r="P4956" s="17">
        <v>1581900000</v>
      </c>
      <c r="Q4956" s="17">
        <v>1537500000</v>
      </c>
      <c r="R4956" s="17">
        <v>1901300000</v>
      </c>
      <c r="S4956" s="17">
        <v>686310000</v>
      </c>
      <c r="T4956" s="17">
        <v>111040000</v>
      </c>
      <c r="U4956" s="17">
        <v>31562000</v>
      </c>
      <c r="V4956" s="17">
        <v>3093100000</v>
      </c>
      <c r="W4956" s="17">
        <v>501760000</v>
      </c>
      <c r="X4956" s="17">
        <v>41219000</v>
      </c>
      <c r="Y4956" s="17">
        <v>357790000</v>
      </c>
      <c r="Z4956" s="17">
        <v>390220000</v>
      </c>
      <c r="AA4956" s="17">
        <v>205900000</v>
      </c>
      <c r="AB4956" s="17">
        <v>585680000</v>
      </c>
      <c r="AC4956" s="17">
        <v>1865700000</v>
      </c>
      <c r="AD4956" s="17">
        <v>142400000</v>
      </c>
      <c r="AE4956" s="17">
        <v>4493900000</v>
      </c>
      <c r="AF4956" s="17">
        <v>2517500000</v>
      </c>
      <c r="AG4956" s="18">
        <v>185110000</v>
      </c>
      <c r="AH4956" s="18">
        <v>58765000</v>
      </c>
      <c r="AI4956" s="18">
        <v>367760000</v>
      </c>
      <c r="AJ4956" s="18">
        <v>1862100000</v>
      </c>
      <c r="AK4956" s="18">
        <v>113110000</v>
      </c>
      <c r="AL4956" s="18">
        <v>391690000</v>
      </c>
      <c r="AM4956">
        <f t="shared" si="462"/>
        <v>1122189903.7037036</v>
      </c>
      <c r="AN4956">
        <f t="shared" si="463"/>
        <v>496422500</v>
      </c>
      <c r="AO4956">
        <f t="shared" si="464"/>
        <v>0.12802965006470424</v>
      </c>
      <c r="AP4956">
        <f t="shared" si="465"/>
        <v>2.2605540717910726</v>
      </c>
      <c r="AQ4956">
        <f t="shared" si="466"/>
        <v>1</v>
      </c>
      <c r="AR4956">
        <f t="shared" si="467"/>
        <v>0</v>
      </c>
    </row>
    <row r="4957" spans="1:44" x14ac:dyDescent="0.25">
      <c r="A4957" t="s">
        <v>24957</v>
      </c>
      <c r="B4957" s="16">
        <v>6</v>
      </c>
      <c r="C4957" t="s">
        <v>24958</v>
      </c>
      <c r="D4957" t="s">
        <v>24959</v>
      </c>
      <c r="E4957" t="s">
        <v>24960</v>
      </c>
      <c r="F4957" s="17">
        <v>10844000</v>
      </c>
      <c r="G4957" s="17">
        <v>1235300</v>
      </c>
      <c r="H4957" s="17">
        <v>0</v>
      </c>
      <c r="I4957" s="17">
        <v>1798100</v>
      </c>
      <c r="J4957" s="17">
        <v>6557400</v>
      </c>
      <c r="K4957" s="17">
        <v>967130</v>
      </c>
      <c r="L4957" s="17">
        <v>10337000</v>
      </c>
      <c r="M4957" s="17">
        <v>0</v>
      </c>
      <c r="N4957" s="17">
        <v>0</v>
      </c>
      <c r="O4957" s="17">
        <v>0</v>
      </c>
      <c r="P4957" s="17">
        <v>1300900</v>
      </c>
      <c r="Q4957" s="17">
        <v>0</v>
      </c>
      <c r="R4957" s="17">
        <v>0</v>
      </c>
      <c r="S4957" s="17">
        <v>7473100</v>
      </c>
      <c r="T4957" s="17">
        <v>0</v>
      </c>
      <c r="U4957" s="17">
        <v>651860</v>
      </c>
      <c r="V4957" s="17">
        <v>453920000</v>
      </c>
      <c r="W4957" s="17">
        <v>0</v>
      </c>
      <c r="X4957" s="17">
        <v>0</v>
      </c>
      <c r="Y4957" s="17">
        <v>0</v>
      </c>
      <c r="Z4957" s="17">
        <v>0</v>
      </c>
      <c r="AA4957" s="17">
        <v>0</v>
      </c>
      <c r="AB4957" s="17">
        <v>10181000</v>
      </c>
      <c r="AC4957" s="17">
        <v>35432000</v>
      </c>
      <c r="AD4957" s="17">
        <v>0</v>
      </c>
      <c r="AE4957" s="17">
        <v>0</v>
      </c>
      <c r="AF4957" s="17">
        <v>0</v>
      </c>
      <c r="AG4957" s="18">
        <v>12093000</v>
      </c>
      <c r="AH4957" s="18">
        <v>0</v>
      </c>
      <c r="AI4957" s="18">
        <v>11233000</v>
      </c>
      <c r="AJ4957" s="18">
        <v>0</v>
      </c>
      <c r="AK4957" s="18">
        <v>0</v>
      </c>
      <c r="AL4957" s="18">
        <v>6336100</v>
      </c>
      <c r="AM4957">
        <f t="shared" si="462"/>
        <v>20025844.074074075</v>
      </c>
      <c r="AN4957">
        <f t="shared" si="463"/>
        <v>4943683.333333333</v>
      </c>
      <c r="AO4957">
        <f t="shared" si="464"/>
        <v>0.38038971536195554</v>
      </c>
      <c r="AP4957">
        <f t="shared" si="465"/>
        <v>4.0507942608394032</v>
      </c>
      <c r="AQ4957">
        <f t="shared" si="466"/>
        <v>0</v>
      </c>
      <c r="AR4957">
        <f t="shared" si="467"/>
        <v>0</v>
      </c>
    </row>
    <row r="4958" spans="1:44" x14ac:dyDescent="0.25">
      <c r="A4958" t="s">
        <v>23379</v>
      </c>
      <c r="B4958" s="16">
        <v>2</v>
      </c>
      <c r="C4958" t="s">
        <v>23380</v>
      </c>
      <c r="D4958" t="s">
        <v>23381</v>
      </c>
      <c r="E4958" t="s">
        <v>23382</v>
      </c>
      <c r="F4958" s="17">
        <v>64032000</v>
      </c>
      <c r="G4958" s="17">
        <v>9130100</v>
      </c>
      <c r="H4958" s="17">
        <v>1108200</v>
      </c>
      <c r="I4958" s="17">
        <v>0</v>
      </c>
      <c r="J4958" s="17">
        <v>45821000</v>
      </c>
      <c r="K4958" s="17">
        <v>5083500</v>
      </c>
      <c r="L4958" s="17">
        <v>817010</v>
      </c>
      <c r="M4958" s="17">
        <v>82756000</v>
      </c>
      <c r="N4958" s="17">
        <v>0</v>
      </c>
      <c r="O4958" s="17">
        <v>3195600</v>
      </c>
      <c r="P4958" s="17">
        <v>104200000</v>
      </c>
      <c r="Q4958" s="17">
        <v>73328000</v>
      </c>
      <c r="R4958" s="17">
        <v>0</v>
      </c>
      <c r="S4958" s="17">
        <v>2388000</v>
      </c>
      <c r="T4958" s="17">
        <v>0</v>
      </c>
      <c r="U4958" s="17">
        <v>27591000</v>
      </c>
      <c r="V4958" s="17">
        <v>120860000</v>
      </c>
      <c r="W4958" s="17">
        <v>14167000</v>
      </c>
      <c r="X4958" s="17">
        <v>23390000</v>
      </c>
      <c r="Y4958" s="17">
        <v>1091300</v>
      </c>
      <c r="Z4958" s="17">
        <v>3335100</v>
      </c>
      <c r="AA4958" s="17">
        <v>1725700</v>
      </c>
      <c r="AB4958" s="17">
        <v>1342000</v>
      </c>
      <c r="AC4958" s="17">
        <v>62600000</v>
      </c>
      <c r="AD4958" s="17">
        <v>1067900</v>
      </c>
      <c r="AE4958" s="17">
        <v>109320000</v>
      </c>
      <c r="AF4958" s="17">
        <v>311530000</v>
      </c>
      <c r="AG4958" s="18">
        <v>10135000</v>
      </c>
      <c r="AH4958" s="18">
        <v>4413000</v>
      </c>
      <c r="AI4958" s="18">
        <v>99239000</v>
      </c>
      <c r="AJ4958" s="18">
        <v>10684000</v>
      </c>
      <c r="AK4958" s="18">
        <v>2044500</v>
      </c>
      <c r="AL4958" s="18">
        <v>3104500</v>
      </c>
      <c r="AM4958">
        <f t="shared" si="462"/>
        <v>39625163.333333336</v>
      </c>
      <c r="AN4958">
        <f t="shared" si="463"/>
        <v>21603333.333333332</v>
      </c>
      <c r="AO4958">
        <f t="shared" si="464"/>
        <v>0.38889993467075445</v>
      </c>
      <c r="AP4958">
        <f t="shared" si="465"/>
        <v>1.8342152445610247</v>
      </c>
      <c r="AQ4958">
        <f t="shared" si="466"/>
        <v>0</v>
      </c>
      <c r="AR4958">
        <f t="shared" si="467"/>
        <v>0</v>
      </c>
    </row>
    <row r="4959" spans="1:44" x14ac:dyDescent="0.25">
      <c r="A4959" t="s">
        <v>18172</v>
      </c>
      <c r="B4959" s="16">
        <v>6</v>
      </c>
      <c r="C4959" t="s">
        <v>18173</v>
      </c>
      <c r="D4959" t="s">
        <v>18174</v>
      </c>
      <c r="E4959" t="s">
        <v>18175</v>
      </c>
      <c r="F4959" s="17">
        <v>127380000</v>
      </c>
      <c r="G4959" s="17">
        <v>216730000</v>
      </c>
      <c r="H4959" s="17">
        <v>0</v>
      </c>
      <c r="I4959" s="17">
        <v>127690000</v>
      </c>
      <c r="J4959" s="17">
        <v>75138000</v>
      </c>
      <c r="K4959" s="17">
        <v>13620000</v>
      </c>
      <c r="L4959" s="17">
        <v>21630000</v>
      </c>
      <c r="M4959" s="17">
        <v>26420000</v>
      </c>
      <c r="N4959" s="17">
        <v>39628000</v>
      </c>
      <c r="O4959" s="17">
        <v>15977000</v>
      </c>
      <c r="P4959" s="17">
        <v>103590000</v>
      </c>
      <c r="Q4959" s="17">
        <v>1843400000</v>
      </c>
      <c r="R4959" s="17">
        <v>24839000</v>
      </c>
      <c r="S4959" s="17">
        <v>314820000</v>
      </c>
      <c r="T4959" s="17">
        <v>67329000</v>
      </c>
      <c r="U4959" s="17">
        <v>59884000</v>
      </c>
      <c r="V4959" s="17">
        <v>922430000</v>
      </c>
      <c r="W4959" s="17">
        <v>50333000</v>
      </c>
      <c r="X4959" s="17">
        <v>308590000</v>
      </c>
      <c r="Y4959" s="17">
        <v>40786000</v>
      </c>
      <c r="Z4959" s="17">
        <v>231620000</v>
      </c>
      <c r="AA4959" s="17">
        <v>71825000</v>
      </c>
      <c r="AB4959" s="17">
        <v>84577000</v>
      </c>
      <c r="AC4959" s="17">
        <v>252160000</v>
      </c>
      <c r="AD4959" s="17">
        <v>4584800</v>
      </c>
      <c r="AE4959" s="17">
        <v>442310000</v>
      </c>
      <c r="AF4959" s="17">
        <v>812620000</v>
      </c>
      <c r="AG4959" s="18">
        <v>9053900</v>
      </c>
      <c r="AH4959" s="18">
        <v>38341000</v>
      </c>
      <c r="AI4959" s="18">
        <v>652520000</v>
      </c>
      <c r="AJ4959" s="18">
        <v>185720000</v>
      </c>
      <c r="AK4959" s="18">
        <v>85722000</v>
      </c>
      <c r="AL4959" s="18">
        <v>7657100</v>
      </c>
      <c r="AM4959">
        <f t="shared" si="462"/>
        <v>233330029.62962964</v>
      </c>
      <c r="AN4959">
        <f t="shared" si="463"/>
        <v>163169000</v>
      </c>
      <c r="AO4959">
        <f t="shared" si="464"/>
        <v>0.59105905047594076</v>
      </c>
      <c r="AP4959">
        <f t="shared" si="465"/>
        <v>1.4299899468013511</v>
      </c>
      <c r="AQ4959">
        <f t="shared" si="466"/>
        <v>0</v>
      </c>
      <c r="AR4959">
        <f t="shared" si="467"/>
        <v>0</v>
      </c>
    </row>
    <row r="4960" spans="1:44" x14ac:dyDescent="0.25">
      <c r="A4960" t="s">
        <v>20998</v>
      </c>
      <c r="B4960" s="16">
        <v>10</v>
      </c>
      <c r="C4960" t="s">
        <v>20999</v>
      </c>
      <c r="D4960" t="s">
        <v>21000</v>
      </c>
      <c r="E4960" t="s">
        <v>21001</v>
      </c>
      <c r="F4960" s="17">
        <v>16495000</v>
      </c>
      <c r="G4960" s="17">
        <v>478440000</v>
      </c>
      <c r="H4960" s="17">
        <v>7707300</v>
      </c>
      <c r="I4960" s="17">
        <v>17605000</v>
      </c>
      <c r="J4960" s="17">
        <v>52842000</v>
      </c>
      <c r="K4960" s="17">
        <v>291070000</v>
      </c>
      <c r="L4960" s="17">
        <v>1406200</v>
      </c>
      <c r="M4960" s="17">
        <v>59525000</v>
      </c>
      <c r="N4960" s="17">
        <v>683180</v>
      </c>
      <c r="O4960" s="17">
        <v>133470000</v>
      </c>
      <c r="P4960" s="17">
        <v>7818100</v>
      </c>
      <c r="Q4960" s="17">
        <v>73630000</v>
      </c>
      <c r="R4960" s="17">
        <v>16727000</v>
      </c>
      <c r="S4960" s="17">
        <v>14747000</v>
      </c>
      <c r="T4960" s="17">
        <v>570670000</v>
      </c>
      <c r="U4960" s="17">
        <v>1941900</v>
      </c>
      <c r="V4960" s="17">
        <v>240390000</v>
      </c>
      <c r="W4960" s="17">
        <v>8652100</v>
      </c>
      <c r="X4960" s="17">
        <v>8931300</v>
      </c>
      <c r="Y4960" s="17">
        <v>33293000</v>
      </c>
      <c r="Z4960" s="17">
        <v>791160</v>
      </c>
      <c r="AA4960" s="17">
        <v>1573800000</v>
      </c>
      <c r="AB4960" s="17">
        <v>37019000</v>
      </c>
      <c r="AC4960" s="17">
        <v>434830000</v>
      </c>
      <c r="AD4960" s="17">
        <v>28923000</v>
      </c>
      <c r="AE4960" s="17">
        <v>224950000</v>
      </c>
      <c r="AF4960" s="17">
        <v>60124000</v>
      </c>
      <c r="AG4960" s="18">
        <v>17621000</v>
      </c>
      <c r="AH4960" s="18">
        <v>20826000</v>
      </c>
      <c r="AI4960" s="18">
        <v>13823000</v>
      </c>
      <c r="AJ4960" s="18">
        <v>724960000</v>
      </c>
      <c r="AK4960" s="18">
        <v>19831000</v>
      </c>
      <c r="AL4960" s="18">
        <v>93979000</v>
      </c>
      <c r="AM4960">
        <f t="shared" si="462"/>
        <v>162832638.51851851</v>
      </c>
      <c r="AN4960">
        <f t="shared" si="463"/>
        <v>148506666.66666666</v>
      </c>
      <c r="AO4960">
        <f t="shared" si="464"/>
        <v>0.91599530776886684</v>
      </c>
      <c r="AP4960">
        <f t="shared" si="465"/>
        <v>1.0964668601983201</v>
      </c>
      <c r="AQ4960">
        <f t="shared" si="466"/>
        <v>0</v>
      </c>
      <c r="AR4960">
        <f t="shared" si="467"/>
        <v>0</v>
      </c>
    </row>
    <row r="4961" spans="1:44" x14ac:dyDescent="0.25">
      <c r="A4961" t="s">
        <v>21680</v>
      </c>
      <c r="B4961" s="16">
        <v>8</v>
      </c>
      <c r="C4961" t="s">
        <v>21681</v>
      </c>
      <c r="D4961" t="s">
        <v>21682</v>
      </c>
      <c r="E4961" t="s">
        <v>21683</v>
      </c>
      <c r="F4961" s="17">
        <v>10068000</v>
      </c>
      <c r="G4961" s="17">
        <v>735350000</v>
      </c>
      <c r="H4961" s="17">
        <v>2774400</v>
      </c>
      <c r="I4961" s="17">
        <v>419620000</v>
      </c>
      <c r="J4961" s="17">
        <v>14843000</v>
      </c>
      <c r="K4961" s="17">
        <v>14646000</v>
      </c>
      <c r="L4961" s="17">
        <v>3712700</v>
      </c>
      <c r="M4961" s="17">
        <v>8983200</v>
      </c>
      <c r="N4961" s="17">
        <v>3937900</v>
      </c>
      <c r="O4961" s="17">
        <v>59176000</v>
      </c>
      <c r="P4961" s="17">
        <v>52295000</v>
      </c>
      <c r="Q4961" s="17">
        <v>39105000</v>
      </c>
      <c r="R4961" s="17">
        <v>62172000</v>
      </c>
      <c r="S4961" s="17">
        <v>15995000</v>
      </c>
      <c r="T4961" s="17">
        <v>12534000</v>
      </c>
      <c r="U4961" s="17">
        <v>19728000</v>
      </c>
      <c r="V4961" s="17">
        <v>35515000</v>
      </c>
      <c r="W4961" s="17">
        <v>144930000</v>
      </c>
      <c r="X4961" s="17">
        <v>25932000</v>
      </c>
      <c r="Y4961" s="17">
        <v>0</v>
      </c>
      <c r="Z4961" s="17">
        <v>24844000</v>
      </c>
      <c r="AA4961" s="17">
        <v>18184000</v>
      </c>
      <c r="AB4961" s="17">
        <v>128610000</v>
      </c>
      <c r="AC4961" s="17">
        <v>36865000</v>
      </c>
      <c r="AD4961" s="17">
        <v>1817600</v>
      </c>
      <c r="AE4961" s="17">
        <v>4125500</v>
      </c>
      <c r="AF4961" s="17">
        <v>33404000</v>
      </c>
      <c r="AG4961" s="18">
        <v>3951700</v>
      </c>
      <c r="AH4961" s="18">
        <v>14478000</v>
      </c>
      <c r="AI4961" s="18">
        <v>155970000</v>
      </c>
      <c r="AJ4961" s="18">
        <v>274440000</v>
      </c>
      <c r="AK4961" s="18">
        <v>6423400</v>
      </c>
      <c r="AL4961" s="18">
        <v>10564000</v>
      </c>
      <c r="AM4961">
        <f t="shared" si="462"/>
        <v>71450640.740740746</v>
      </c>
      <c r="AN4961">
        <f t="shared" si="463"/>
        <v>77637850</v>
      </c>
      <c r="AO4961">
        <f t="shared" si="464"/>
        <v>0.91281524136579939</v>
      </c>
      <c r="AP4961">
        <f t="shared" si="465"/>
        <v>0.9203067928947124</v>
      </c>
      <c r="AQ4961">
        <f t="shared" si="466"/>
        <v>0</v>
      </c>
      <c r="AR4961">
        <f t="shared" si="467"/>
        <v>0</v>
      </c>
    </row>
    <row r="4962" spans="1:44" x14ac:dyDescent="0.25">
      <c r="A4962" t="s">
        <v>23990</v>
      </c>
      <c r="B4962" s="16">
        <v>4</v>
      </c>
      <c r="C4962" t="s">
        <v>23991</v>
      </c>
      <c r="D4962" t="s">
        <v>23992</v>
      </c>
      <c r="E4962" t="s">
        <v>23993</v>
      </c>
      <c r="F4962" s="17">
        <v>585370</v>
      </c>
      <c r="G4962" s="17">
        <v>8560700</v>
      </c>
      <c r="H4962" s="17">
        <v>0</v>
      </c>
      <c r="I4962" s="17">
        <v>0</v>
      </c>
      <c r="J4962" s="17">
        <v>3743600</v>
      </c>
      <c r="K4962" s="17">
        <v>0</v>
      </c>
      <c r="L4962" s="17">
        <v>144700</v>
      </c>
      <c r="M4962" s="17">
        <v>9991300</v>
      </c>
      <c r="N4962" s="17">
        <v>0</v>
      </c>
      <c r="O4962" s="17">
        <v>7246500</v>
      </c>
      <c r="P4962" s="17">
        <v>753050</v>
      </c>
      <c r="Q4962" s="17">
        <v>15677000</v>
      </c>
      <c r="R4962" s="17">
        <v>28142000</v>
      </c>
      <c r="S4962" s="17">
        <v>11608000</v>
      </c>
      <c r="T4962" s="17">
        <v>4159400</v>
      </c>
      <c r="U4962" s="17">
        <v>0</v>
      </c>
      <c r="V4962" s="17">
        <v>173070000</v>
      </c>
      <c r="W4962" s="17">
        <v>2859100</v>
      </c>
      <c r="X4962" s="17">
        <v>506470</v>
      </c>
      <c r="Y4962" s="17">
        <v>0</v>
      </c>
      <c r="Z4962" s="17">
        <v>100080</v>
      </c>
      <c r="AA4962" s="17">
        <v>6283800</v>
      </c>
      <c r="AB4962" s="17">
        <v>0</v>
      </c>
      <c r="AC4962" s="17">
        <v>0</v>
      </c>
      <c r="AD4962" s="17">
        <v>0</v>
      </c>
      <c r="AE4962" s="17">
        <v>95284000</v>
      </c>
      <c r="AF4962" s="17">
        <v>133870000</v>
      </c>
      <c r="AG4962" s="18">
        <v>10370000</v>
      </c>
      <c r="AH4962" s="18">
        <v>0</v>
      </c>
      <c r="AI4962" s="18">
        <v>23818000</v>
      </c>
      <c r="AJ4962" s="18">
        <v>77908000</v>
      </c>
      <c r="AK4962" s="18">
        <v>257820</v>
      </c>
      <c r="AL4962" s="18">
        <v>31131000</v>
      </c>
      <c r="AM4962">
        <f t="shared" si="462"/>
        <v>18614261.851851851</v>
      </c>
      <c r="AN4962">
        <f t="shared" si="463"/>
        <v>23914136.666666668</v>
      </c>
      <c r="AO4962">
        <f t="shared" si="464"/>
        <v>0.72341862844250615</v>
      </c>
      <c r="AP4962">
        <f t="shared" si="465"/>
        <v>0.77837900281793637</v>
      </c>
      <c r="AQ4962">
        <f t="shared" si="466"/>
        <v>0</v>
      </c>
      <c r="AR4962">
        <f t="shared" si="467"/>
        <v>0</v>
      </c>
    </row>
    <row r="4963" spans="1:44" x14ac:dyDescent="0.25">
      <c r="A4963" t="s">
        <v>6310</v>
      </c>
      <c r="B4963" s="16">
        <v>1</v>
      </c>
      <c r="C4963" t="s">
        <v>6311</v>
      </c>
      <c r="D4963" t="s">
        <v>1379</v>
      </c>
      <c r="E4963" t="s">
        <v>6312</v>
      </c>
      <c r="F4963" s="17">
        <v>208520000</v>
      </c>
      <c r="G4963" s="17">
        <v>38937000</v>
      </c>
      <c r="H4963" s="17">
        <v>4673100</v>
      </c>
      <c r="I4963" s="17">
        <v>576080000</v>
      </c>
      <c r="J4963" s="17">
        <v>57125000</v>
      </c>
      <c r="K4963" s="17">
        <v>41384000</v>
      </c>
      <c r="L4963" s="17">
        <v>155080000</v>
      </c>
      <c r="M4963" s="17">
        <v>54303000</v>
      </c>
      <c r="N4963" s="17">
        <v>43036000</v>
      </c>
      <c r="O4963" s="17">
        <v>265020000</v>
      </c>
      <c r="P4963" s="17">
        <v>315290000</v>
      </c>
      <c r="Q4963" s="17">
        <v>185620000</v>
      </c>
      <c r="R4963" s="17">
        <v>129070000</v>
      </c>
      <c r="S4963" s="17">
        <v>12089000</v>
      </c>
      <c r="T4963" s="17">
        <v>2941700</v>
      </c>
      <c r="U4963" s="17">
        <v>898960000</v>
      </c>
      <c r="V4963" s="17">
        <v>687250000</v>
      </c>
      <c r="W4963" s="17">
        <v>111770000</v>
      </c>
      <c r="X4963" s="17">
        <v>41212000</v>
      </c>
      <c r="Y4963" s="17">
        <v>385910000</v>
      </c>
      <c r="Z4963" s="17">
        <v>14398000</v>
      </c>
      <c r="AA4963" s="17">
        <v>113480000</v>
      </c>
      <c r="AB4963" s="17">
        <v>301760000</v>
      </c>
      <c r="AC4963" s="17">
        <v>79609000</v>
      </c>
      <c r="AD4963" s="17">
        <v>29090000</v>
      </c>
      <c r="AE4963" s="17">
        <v>417860000</v>
      </c>
      <c r="AF4963" s="17">
        <v>28033000</v>
      </c>
      <c r="AG4963" s="18">
        <v>78840000</v>
      </c>
      <c r="AH4963" s="18">
        <v>25787000</v>
      </c>
      <c r="AI4963" s="18">
        <v>207210000</v>
      </c>
      <c r="AJ4963" s="18">
        <v>102670000</v>
      </c>
      <c r="AK4963" s="18">
        <v>6249700</v>
      </c>
      <c r="AL4963" s="18">
        <v>109030000</v>
      </c>
      <c r="AM4963">
        <f t="shared" si="462"/>
        <v>192537066.66666666</v>
      </c>
      <c r="AN4963">
        <f t="shared" si="463"/>
        <v>88297783.333333328</v>
      </c>
      <c r="AO4963">
        <f t="shared" si="464"/>
        <v>5.8750988622147102E-2</v>
      </c>
      <c r="AP4963">
        <f t="shared" si="465"/>
        <v>2.1805424711492378</v>
      </c>
      <c r="AQ4963">
        <f t="shared" si="466"/>
        <v>1</v>
      </c>
      <c r="AR4963">
        <f t="shared" si="467"/>
        <v>0</v>
      </c>
    </row>
    <row r="4964" spans="1:44" x14ac:dyDescent="0.25">
      <c r="A4964" t="s">
        <v>21775</v>
      </c>
      <c r="B4964" s="16">
        <v>7</v>
      </c>
      <c r="C4964" t="s">
        <v>21776</v>
      </c>
      <c r="D4964" t="s">
        <v>21777</v>
      </c>
      <c r="E4964" t="s">
        <v>21778</v>
      </c>
      <c r="F4964" s="17">
        <v>11389000</v>
      </c>
      <c r="G4964" s="17">
        <v>1337800</v>
      </c>
      <c r="H4964" s="17">
        <v>32179000</v>
      </c>
      <c r="I4964" s="17">
        <v>31769000</v>
      </c>
      <c r="J4964" s="17">
        <v>25926000</v>
      </c>
      <c r="K4964" s="17">
        <v>10637000</v>
      </c>
      <c r="L4964" s="17">
        <v>2151400</v>
      </c>
      <c r="M4964" s="17">
        <v>0</v>
      </c>
      <c r="N4964" s="17">
        <v>635600</v>
      </c>
      <c r="O4964" s="17">
        <v>15015000</v>
      </c>
      <c r="P4964" s="17">
        <v>6207800</v>
      </c>
      <c r="Q4964" s="17">
        <v>1615100000</v>
      </c>
      <c r="R4964" s="17">
        <v>97006000</v>
      </c>
      <c r="S4964" s="17">
        <v>21647000</v>
      </c>
      <c r="T4964" s="17">
        <v>11403000</v>
      </c>
      <c r="U4964" s="17">
        <v>18694000</v>
      </c>
      <c r="V4964" s="17">
        <v>184590000</v>
      </c>
      <c r="W4964" s="17">
        <v>20370000</v>
      </c>
      <c r="X4964" s="17">
        <v>5470400</v>
      </c>
      <c r="Y4964" s="17">
        <v>3972300</v>
      </c>
      <c r="Z4964" s="17">
        <v>71648000</v>
      </c>
      <c r="AA4964" s="17">
        <v>273770000</v>
      </c>
      <c r="AB4964" s="17">
        <v>380850</v>
      </c>
      <c r="AC4964" s="17">
        <v>29944000</v>
      </c>
      <c r="AD4964" s="17">
        <v>15802000</v>
      </c>
      <c r="AE4964" s="17">
        <v>14155000</v>
      </c>
      <c r="AF4964" s="17">
        <v>156890000</v>
      </c>
      <c r="AG4964" s="18">
        <v>30135000</v>
      </c>
      <c r="AH4964" s="18">
        <v>6967400</v>
      </c>
      <c r="AI4964" s="18">
        <v>290750000</v>
      </c>
      <c r="AJ4964" s="18">
        <v>8290700</v>
      </c>
      <c r="AK4964" s="18">
        <v>3711500</v>
      </c>
      <c r="AL4964" s="18">
        <v>4386700</v>
      </c>
      <c r="AM4964">
        <f t="shared" si="462"/>
        <v>99188524.074074075</v>
      </c>
      <c r="AN4964">
        <f t="shared" si="463"/>
        <v>57373550</v>
      </c>
      <c r="AO4964">
        <f t="shared" si="464"/>
        <v>0.58675388135223927</v>
      </c>
      <c r="AP4964">
        <f t="shared" si="465"/>
        <v>1.7288197100244638</v>
      </c>
      <c r="AQ4964">
        <f t="shared" si="466"/>
        <v>0</v>
      </c>
      <c r="AR4964">
        <f t="shared" si="467"/>
        <v>0</v>
      </c>
    </row>
    <row r="4965" spans="1:44" x14ac:dyDescent="0.25">
      <c r="A4965" t="s">
        <v>18975</v>
      </c>
      <c r="B4965" s="16">
        <v>2</v>
      </c>
      <c r="C4965" t="s">
        <v>18976</v>
      </c>
      <c r="D4965" t="s">
        <v>18977</v>
      </c>
      <c r="E4965" t="s">
        <v>18978</v>
      </c>
      <c r="F4965" s="17">
        <v>1474700</v>
      </c>
      <c r="G4965" s="17">
        <v>552050000</v>
      </c>
      <c r="H4965" s="17">
        <v>4602200</v>
      </c>
      <c r="I4965" s="17">
        <v>7314600</v>
      </c>
      <c r="J4965" s="17">
        <v>12103000</v>
      </c>
      <c r="K4965" s="17">
        <v>68405000</v>
      </c>
      <c r="L4965" s="17">
        <v>6598600</v>
      </c>
      <c r="M4965" s="17">
        <v>15930000</v>
      </c>
      <c r="N4965" s="17">
        <v>16508000</v>
      </c>
      <c r="O4965" s="17">
        <v>50440000</v>
      </c>
      <c r="P4965" s="17">
        <v>1561300000</v>
      </c>
      <c r="Q4965" s="17">
        <v>83164000</v>
      </c>
      <c r="R4965" s="17">
        <v>16928000</v>
      </c>
      <c r="S4965" s="17">
        <v>7974000</v>
      </c>
      <c r="T4965" s="17">
        <v>10591000</v>
      </c>
      <c r="U4965" s="17">
        <v>635240</v>
      </c>
      <c r="V4965" s="17">
        <v>61846000</v>
      </c>
      <c r="W4965" s="17">
        <v>10181000</v>
      </c>
      <c r="X4965" s="17">
        <v>20033000</v>
      </c>
      <c r="Y4965" s="17">
        <v>8719100</v>
      </c>
      <c r="Z4965" s="17">
        <v>37300000</v>
      </c>
      <c r="AA4965" s="17">
        <v>278290000</v>
      </c>
      <c r="AB4965" s="17">
        <v>10547000</v>
      </c>
      <c r="AC4965" s="17">
        <v>39213000</v>
      </c>
      <c r="AD4965" s="17">
        <v>2913400</v>
      </c>
      <c r="AE4965" s="17">
        <v>267610000</v>
      </c>
      <c r="AF4965" s="17">
        <v>127020000</v>
      </c>
      <c r="AG4965" s="18">
        <v>25400000</v>
      </c>
      <c r="AH4965" s="18">
        <v>5349800</v>
      </c>
      <c r="AI4965" s="18">
        <v>57852000</v>
      </c>
      <c r="AJ4965" s="18">
        <v>179380000</v>
      </c>
      <c r="AK4965" s="18">
        <v>1380800</v>
      </c>
      <c r="AL4965" s="18">
        <v>12107000</v>
      </c>
      <c r="AM4965">
        <f t="shared" si="462"/>
        <v>121470031.1111111</v>
      </c>
      <c r="AN4965">
        <f t="shared" si="463"/>
        <v>46911600</v>
      </c>
      <c r="AO4965">
        <f t="shared" si="464"/>
        <v>0.26849397762542249</v>
      </c>
      <c r="AP4965">
        <f t="shared" si="465"/>
        <v>2.5893389078844273</v>
      </c>
      <c r="AQ4965">
        <f t="shared" si="466"/>
        <v>0</v>
      </c>
      <c r="AR4965">
        <f t="shared" si="467"/>
        <v>0</v>
      </c>
    </row>
    <row r="4966" spans="1:44" x14ac:dyDescent="0.25">
      <c r="A4966" t="s">
        <v>25229</v>
      </c>
      <c r="B4966" s="16">
        <v>5</v>
      </c>
      <c r="C4966" t="s">
        <v>25230</v>
      </c>
      <c r="D4966" t="s">
        <v>25231</v>
      </c>
      <c r="E4966" t="s">
        <v>25232</v>
      </c>
      <c r="F4966" s="17">
        <v>582620</v>
      </c>
      <c r="G4966" s="17">
        <v>29377000</v>
      </c>
      <c r="H4966" s="17">
        <v>232850</v>
      </c>
      <c r="I4966" s="17">
        <v>0</v>
      </c>
      <c r="J4966" s="17">
        <v>0</v>
      </c>
      <c r="K4966" s="17">
        <v>0</v>
      </c>
      <c r="L4966" s="17">
        <v>3550900</v>
      </c>
      <c r="M4966" s="17">
        <v>4803200</v>
      </c>
      <c r="N4966" s="17">
        <v>0</v>
      </c>
      <c r="O4966" s="17">
        <v>0</v>
      </c>
      <c r="P4966" s="17">
        <v>0</v>
      </c>
      <c r="Q4966" s="17">
        <v>0</v>
      </c>
      <c r="R4966" s="17">
        <v>0</v>
      </c>
      <c r="S4966" s="17">
        <v>3152400</v>
      </c>
      <c r="T4966" s="17">
        <v>9135600</v>
      </c>
      <c r="U4966" s="17">
        <v>0</v>
      </c>
      <c r="V4966" s="17">
        <v>0</v>
      </c>
      <c r="W4966" s="17">
        <v>131180</v>
      </c>
      <c r="X4966" s="17">
        <v>2065900</v>
      </c>
      <c r="Y4966" s="17">
        <v>1857700</v>
      </c>
      <c r="Z4966" s="17">
        <v>858420</v>
      </c>
      <c r="AA4966" s="17">
        <v>0</v>
      </c>
      <c r="AB4966" s="17">
        <v>6242100</v>
      </c>
      <c r="AC4966" s="17">
        <v>0</v>
      </c>
      <c r="AD4966" s="17">
        <v>0</v>
      </c>
      <c r="AE4966" s="17">
        <v>0</v>
      </c>
      <c r="AF4966" s="17">
        <v>0</v>
      </c>
      <c r="AG4966" s="18">
        <v>0</v>
      </c>
      <c r="AH4966" s="18">
        <v>2839600</v>
      </c>
      <c r="AI4966" s="18">
        <v>19098000</v>
      </c>
      <c r="AJ4966" s="18">
        <v>0</v>
      </c>
      <c r="AK4966" s="18">
        <v>0</v>
      </c>
      <c r="AL4966" s="18">
        <v>0</v>
      </c>
      <c r="AM4966">
        <f t="shared" si="462"/>
        <v>2295921.111111111</v>
      </c>
      <c r="AN4966">
        <f t="shared" si="463"/>
        <v>3656266.6666666665</v>
      </c>
      <c r="AO4966">
        <f t="shared" si="464"/>
        <v>0.69552604610256674</v>
      </c>
      <c r="AP4966">
        <f t="shared" si="465"/>
        <v>0.62794137310675124</v>
      </c>
      <c r="AQ4966">
        <f t="shared" si="466"/>
        <v>0</v>
      </c>
      <c r="AR4966">
        <f t="shared" si="467"/>
        <v>0</v>
      </c>
    </row>
    <row r="4967" spans="1:44" x14ac:dyDescent="0.25">
      <c r="A4967" t="s">
        <v>9565</v>
      </c>
      <c r="B4967" s="16">
        <v>6</v>
      </c>
      <c r="C4967" t="s">
        <v>9566</v>
      </c>
      <c r="D4967" t="s">
        <v>9567</v>
      </c>
      <c r="E4967" t="s">
        <v>9568</v>
      </c>
      <c r="F4967" s="17">
        <v>13620000000</v>
      </c>
      <c r="G4967" s="17">
        <v>20362000000</v>
      </c>
      <c r="H4967" s="17">
        <v>2521300000</v>
      </c>
      <c r="I4967" s="17">
        <v>5251700000</v>
      </c>
      <c r="J4967" s="17">
        <v>4427600000</v>
      </c>
      <c r="K4967" s="17">
        <v>4169100000</v>
      </c>
      <c r="L4967" s="17">
        <v>4149700000</v>
      </c>
      <c r="M4967" s="17">
        <v>7596900000</v>
      </c>
      <c r="N4967" s="17">
        <v>587580000</v>
      </c>
      <c r="O4967" s="17">
        <v>6781300000</v>
      </c>
      <c r="P4967" s="17">
        <v>14955000000</v>
      </c>
      <c r="Q4967" s="17">
        <v>36167000000</v>
      </c>
      <c r="R4967" s="17">
        <v>14525000000</v>
      </c>
      <c r="S4967" s="17">
        <v>6212900000</v>
      </c>
      <c r="T4967" s="17">
        <v>2399200000</v>
      </c>
      <c r="U4967" s="17">
        <v>2169900000</v>
      </c>
      <c r="V4967" s="17">
        <v>47512000000</v>
      </c>
      <c r="W4967" s="17">
        <v>3643900000</v>
      </c>
      <c r="X4967" s="17">
        <v>10318000000</v>
      </c>
      <c r="Y4967" s="17">
        <v>5524500000</v>
      </c>
      <c r="Z4967" s="17">
        <v>6887100000</v>
      </c>
      <c r="AA4967" s="17">
        <v>2136300000</v>
      </c>
      <c r="AB4967" s="17">
        <v>9272000000</v>
      </c>
      <c r="AC4967" s="17">
        <v>5704800000</v>
      </c>
      <c r="AD4967" s="17">
        <v>1699900000</v>
      </c>
      <c r="AE4967" s="17">
        <v>56678000000</v>
      </c>
      <c r="AF4967" s="17">
        <v>19291000000</v>
      </c>
      <c r="AG4967" s="18">
        <v>3093700000</v>
      </c>
      <c r="AH4967" s="18">
        <v>1817700000</v>
      </c>
      <c r="AI4967" s="18">
        <v>5623200000</v>
      </c>
      <c r="AJ4967" s="18">
        <v>32910000000</v>
      </c>
      <c r="AK4967" s="18">
        <v>2610200000</v>
      </c>
      <c r="AL4967" s="18">
        <v>4693000000</v>
      </c>
      <c r="AM4967">
        <f t="shared" si="462"/>
        <v>11650506666.666666</v>
      </c>
      <c r="AN4967">
        <f t="shared" si="463"/>
        <v>8457966666.666667</v>
      </c>
      <c r="AO4967">
        <f t="shared" si="464"/>
        <v>0.58444410042990447</v>
      </c>
      <c r="AP4967">
        <f t="shared" si="465"/>
        <v>1.3774595154863856</v>
      </c>
      <c r="AQ4967">
        <f t="shared" si="466"/>
        <v>0</v>
      </c>
      <c r="AR4967">
        <f t="shared" si="467"/>
        <v>0</v>
      </c>
    </row>
    <row r="4968" spans="1:44" x14ac:dyDescent="0.25">
      <c r="A4968" t="s">
        <v>7399</v>
      </c>
      <c r="B4968" s="16">
        <v>1</v>
      </c>
      <c r="C4968" t="s">
        <v>7400</v>
      </c>
      <c r="D4968" t="s">
        <v>2101</v>
      </c>
      <c r="E4968" t="s">
        <v>7401</v>
      </c>
      <c r="F4968" s="17">
        <v>43194000</v>
      </c>
      <c r="G4968" s="17">
        <v>45112000</v>
      </c>
      <c r="H4968" s="17">
        <v>184670000</v>
      </c>
      <c r="I4968" s="17">
        <v>8260300</v>
      </c>
      <c r="J4968" s="17">
        <v>107030000</v>
      </c>
      <c r="K4968" s="17">
        <v>0</v>
      </c>
      <c r="L4968" s="17">
        <v>6133100</v>
      </c>
      <c r="M4968" s="17">
        <v>0</v>
      </c>
      <c r="N4968" s="17">
        <v>0</v>
      </c>
      <c r="O4968" s="17">
        <v>12623000</v>
      </c>
      <c r="P4968" s="17">
        <v>34744000</v>
      </c>
      <c r="Q4968" s="17">
        <v>2301800000</v>
      </c>
      <c r="R4968" s="17">
        <v>0</v>
      </c>
      <c r="S4968" s="17">
        <v>0</v>
      </c>
      <c r="T4968" s="17">
        <v>62839000</v>
      </c>
      <c r="U4968" s="17">
        <v>1137700</v>
      </c>
      <c r="V4968" s="17">
        <v>0</v>
      </c>
      <c r="W4968" s="17">
        <v>0</v>
      </c>
      <c r="X4968" s="17">
        <v>304720000</v>
      </c>
      <c r="Y4968" s="17">
        <v>25103000</v>
      </c>
      <c r="Z4968" s="17">
        <v>27732000</v>
      </c>
      <c r="AA4968" s="17">
        <v>11995000</v>
      </c>
      <c r="AB4968" s="17">
        <v>95713000</v>
      </c>
      <c r="AC4968" s="17">
        <v>0</v>
      </c>
      <c r="AD4968" s="17">
        <v>602170</v>
      </c>
      <c r="AE4968" s="17">
        <v>87360000</v>
      </c>
      <c r="AF4968" s="17">
        <v>610380000</v>
      </c>
      <c r="AG4968" s="18">
        <v>15991000</v>
      </c>
      <c r="AH4968" s="18">
        <v>11828000</v>
      </c>
      <c r="AI4968" s="18">
        <v>72363000</v>
      </c>
      <c r="AJ4968" s="18">
        <v>134300000</v>
      </c>
      <c r="AK4968" s="18">
        <v>0</v>
      </c>
      <c r="AL4968" s="18">
        <v>0</v>
      </c>
      <c r="AM4968">
        <f t="shared" si="462"/>
        <v>147079565.55555555</v>
      </c>
      <c r="AN4968">
        <f t="shared" si="463"/>
        <v>39080333.333333336</v>
      </c>
      <c r="AO4968">
        <f t="shared" si="464"/>
        <v>0.23609200625448612</v>
      </c>
      <c r="AP4968">
        <f t="shared" si="465"/>
        <v>3.7635187064820892</v>
      </c>
      <c r="AQ4968">
        <f t="shared" si="466"/>
        <v>1</v>
      </c>
      <c r="AR4968">
        <f t="shared" si="467"/>
        <v>0</v>
      </c>
    </row>
    <row r="4969" spans="1:44" x14ac:dyDescent="0.25">
      <c r="A4969" t="s">
        <v>15855</v>
      </c>
      <c r="B4969" s="16">
        <v>1</v>
      </c>
      <c r="C4969" t="s">
        <v>15856</v>
      </c>
      <c r="D4969" t="s">
        <v>15857</v>
      </c>
      <c r="E4969" t="s">
        <v>15858</v>
      </c>
      <c r="F4969" s="17">
        <v>450390000</v>
      </c>
      <c r="G4969" s="17">
        <v>378080000</v>
      </c>
      <c r="H4969" s="17">
        <v>68053000</v>
      </c>
      <c r="I4969" s="17">
        <v>83611000</v>
      </c>
      <c r="J4969" s="17">
        <v>213680000</v>
      </c>
      <c r="K4969" s="17">
        <v>15679000</v>
      </c>
      <c r="L4969" s="17">
        <v>40361000</v>
      </c>
      <c r="M4969" s="17">
        <v>1694300000</v>
      </c>
      <c r="N4969" s="17">
        <v>156830000</v>
      </c>
      <c r="O4969" s="17">
        <v>514450000</v>
      </c>
      <c r="P4969" s="17">
        <v>398150000</v>
      </c>
      <c r="Q4969" s="17">
        <v>884210000</v>
      </c>
      <c r="R4969" s="17">
        <v>436770000</v>
      </c>
      <c r="S4969" s="17">
        <v>127700000</v>
      </c>
      <c r="T4969" s="17">
        <v>18126000</v>
      </c>
      <c r="U4969" s="17">
        <v>22952000</v>
      </c>
      <c r="V4969" s="17">
        <v>2366100000</v>
      </c>
      <c r="W4969" s="17">
        <v>24401000</v>
      </c>
      <c r="X4969" s="17">
        <v>602830000</v>
      </c>
      <c r="Y4969" s="17">
        <v>775100000</v>
      </c>
      <c r="Z4969" s="17">
        <v>87203000</v>
      </c>
      <c r="AA4969" s="17">
        <v>102870000</v>
      </c>
      <c r="AB4969" s="17">
        <v>176110000</v>
      </c>
      <c r="AC4969" s="17">
        <v>173980000</v>
      </c>
      <c r="AD4969" s="17">
        <v>39741000</v>
      </c>
      <c r="AE4969" s="17">
        <v>468230000</v>
      </c>
      <c r="AF4969" s="17">
        <v>418560000</v>
      </c>
      <c r="AG4969" s="18">
        <v>22952000</v>
      </c>
      <c r="AH4969" s="18">
        <v>6314000</v>
      </c>
      <c r="AI4969" s="18">
        <v>564340000</v>
      </c>
      <c r="AJ4969" s="18">
        <v>725750000</v>
      </c>
      <c r="AK4969" s="18">
        <v>311170000</v>
      </c>
      <c r="AL4969" s="18">
        <v>56258000</v>
      </c>
      <c r="AM4969">
        <f t="shared" si="462"/>
        <v>397721000</v>
      </c>
      <c r="AN4969">
        <f t="shared" si="463"/>
        <v>281130666.66666669</v>
      </c>
      <c r="AO4969">
        <f t="shared" si="464"/>
        <v>0.48557935552983911</v>
      </c>
      <c r="AP4969">
        <f t="shared" si="465"/>
        <v>1.4147193713006525</v>
      </c>
      <c r="AQ4969">
        <f t="shared" si="466"/>
        <v>0</v>
      </c>
      <c r="AR4969">
        <f t="shared" si="467"/>
        <v>0</v>
      </c>
    </row>
    <row r="4970" spans="1:44" x14ac:dyDescent="0.25">
      <c r="A4970" t="s">
        <v>23419</v>
      </c>
      <c r="B4970" s="16">
        <v>4</v>
      </c>
      <c r="C4970" t="s">
        <v>23420</v>
      </c>
      <c r="D4970" t="s">
        <v>23421</v>
      </c>
      <c r="E4970" t="s">
        <v>23422</v>
      </c>
      <c r="F4970" s="17">
        <v>31442000</v>
      </c>
      <c r="G4970" s="17">
        <v>40560000</v>
      </c>
      <c r="H4970" s="17">
        <v>1084000</v>
      </c>
      <c r="I4970" s="17">
        <v>2328300</v>
      </c>
      <c r="J4970" s="17">
        <v>4657800</v>
      </c>
      <c r="K4970" s="17">
        <v>1615900</v>
      </c>
      <c r="L4970" s="17">
        <v>379200</v>
      </c>
      <c r="M4970" s="17">
        <v>25364000</v>
      </c>
      <c r="N4970" s="17">
        <v>0</v>
      </c>
      <c r="O4970" s="17">
        <v>23080000</v>
      </c>
      <c r="P4970" s="17">
        <v>5560400</v>
      </c>
      <c r="Q4970" s="17">
        <v>2880000</v>
      </c>
      <c r="R4970" s="17">
        <v>21754000</v>
      </c>
      <c r="S4970" s="17">
        <v>121370000</v>
      </c>
      <c r="T4970" s="17">
        <v>7907500</v>
      </c>
      <c r="U4970" s="17">
        <v>5255600</v>
      </c>
      <c r="V4970" s="17">
        <v>211780000</v>
      </c>
      <c r="W4970" s="17">
        <v>3356900</v>
      </c>
      <c r="X4970" s="17">
        <v>1397500</v>
      </c>
      <c r="Y4970" s="17">
        <v>6476000</v>
      </c>
      <c r="Z4970" s="17">
        <v>7009800</v>
      </c>
      <c r="AA4970" s="17">
        <v>3214500</v>
      </c>
      <c r="AB4970" s="17">
        <v>378850</v>
      </c>
      <c r="AC4970" s="17">
        <v>1977000</v>
      </c>
      <c r="AD4970" s="17">
        <v>0</v>
      </c>
      <c r="AE4970" s="17">
        <v>51345000</v>
      </c>
      <c r="AF4970" s="17">
        <v>29199000</v>
      </c>
      <c r="AG4970" s="18">
        <v>29870000</v>
      </c>
      <c r="AH4970" s="18">
        <v>0</v>
      </c>
      <c r="AI4970" s="18">
        <v>161050000</v>
      </c>
      <c r="AJ4970" s="18">
        <v>43214000</v>
      </c>
      <c r="AK4970" s="18">
        <v>249140</v>
      </c>
      <c r="AL4970" s="18">
        <v>612670</v>
      </c>
      <c r="AM4970">
        <f t="shared" si="462"/>
        <v>22643453.703703705</v>
      </c>
      <c r="AN4970">
        <f t="shared" si="463"/>
        <v>39165968.333333336</v>
      </c>
      <c r="AO4970">
        <f t="shared" si="464"/>
        <v>0.56154254654748892</v>
      </c>
      <c r="AP4970">
        <f t="shared" si="465"/>
        <v>0.57814104099227226</v>
      </c>
      <c r="AQ4970">
        <f t="shared" si="466"/>
        <v>0</v>
      </c>
      <c r="AR4970">
        <f t="shared" si="467"/>
        <v>0</v>
      </c>
    </row>
    <row r="4971" spans="1:44" x14ac:dyDescent="0.25">
      <c r="A4971" t="s">
        <v>18264</v>
      </c>
      <c r="B4971" s="16">
        <v>6</v>
      </c>
      <c r="C4971" t="s">
        <v>18265</v>
      </c>
      <c r="D4971" t="s">
        <v>18266</v>
      </c>
      <c r="E4971" t="s">
        <v>18267</v>
      </c>
      <c r="F4971" s="17">
        <v>98891000</v>
      </c>
      <c r="G4971" s="17">
        <v>18268000</v>
      </c>
      <c r="H4971" s="17">
        <v>16149000</v>
      </c>
      <c r="I4971" s="17">
        <v>38891000</v>
      </c>
      <c r="J4971" s="17">
        <v>6124400</v>
      </c>
      <c r="K4971" s="17">
        <v>0</v>
      </c>
      <c r="L4971" s="17">
        <v>17778000</v>
      </c>
      <c r="M4971" s="17">
        <v>50606000</v>
      </c>
      <c r="N4971" s="17">
        <v>43211000</v>
      </c>
      <c r="O4971" s="17">
        <v>42462000</v>
      </c>
      <c r="P4971" s="17">
        <v>35359000</v>
      </c>
      <c r="Q4971" s="17">
        <v>242540000</v>
      </c>
      <c r="R4971" s="17">
        <v>164240000</v>
      </c>
      <c r="S4971" s="17">
        <v>93101000</v>
      </c>
      <c r="T4971" s="17">
        <v>41771000</v>
      </c>
      <c r="U4971" s="17">
        <v>53561000</v>
      </c>
      <c r="V4971" s="17">
        <v>579770000</v>
      </c>
      <c r="W4971" s="17">
        <v>381540000</v>
      </c>
      <c r="X4971" s="17">
        <v>9259500</v>
      </c>
      <c r="Y4971" s="17">
        <v>14968000</v>
      </c>
      <c r="Z4971" s="17">
        <v>10603000</v>
      </c>
      <c r="AA4971" s="17">
        <v>81405000</v>
      </c>
      <c r="AB4971" s="17">
        <v>490700000</v>
      </c>
      <c r="AC4971" s="17">
        <v>2234600000</v>
      </c>
      <c r="AD4971" s="17">
        <v>0</v>
      </c>
      <c r="AE4971" s="17">
        <v>570270000</v>
      </c>
      <c r="AF4971" s="17">
        <v>264910000</v>
      </c>
      <c r="AG4971" s="18">
        <v>147210000</v>
      </c>
      <c r="AH4971" s="18">
        <v>6336700</v>
      </c>
      <c r="AI4971" s="18">
        <v>414070000</v>
      </c>
      <c r="AJ4971" s="18">
        <v>623570000</v>
      </c>
      <c r="AK4971" s="18">
        <v>8895</v>
      </c>
      <c r="AL4971" s="18">
        <v>34914000</v>
      </c>
      <c r="AM4971">
        <f t="shared" si="462"/>
        <v>207443625.92592594</v>
      </c>
      <c r="AN4971">
        <f t="shared" si="463"/>
        <v>204351599.16666666</v>
      </c>
      <c r="AO4971">
        <f t="shared" si="464"/>
        <v>0.98213109697883128</v>
      </c>
      <c r="AP4971">
        <f t="shared" si="465"/>
        <v>1.0151309154020247</v>
      </c>
      <c r="AQ4971">
        <f t="shared" si="466"/>
        <v>0</v>
      </c>
      <c r="AR4971">
        <f t="shared" si="467"/>
        <v>0</v>
      </c>
    </row>
    <row r="4972" spans="1:44" x14ac:dyDescent="0.25">
      <c r="A4972" t="s">
        <v>10012</v>
      </c>
      <c r="B4972" s="16">
        <v>4</v>
      </c>
      <c r="C4972" t="s">
        <v>10013</v>
      </c>
      <c r="D4972" t="s">
        <v>10014</v>
      </c>
      <c r="E4972" t="s">
        <v>10015</v>
      </c>
      <c r="F4972" s="17">
        <v>231910000</v>
      </c>
      <c r="G4972" s="17">
        <v>804290000</v>
      </c>
      <c r="H4972" s="17">
        <v>67679000</v>
      </c>
      <c r="I4972" s="17">
        <v>1104200000</v>
      </c>
      <c r="J4972" s="17">
        <v>844440000</v>
      </c>
      <c r="K4972" s="17">
        <v>1206400000</v>
      </c>
      <c r="L4972" s="17">
        <v>462190000</v>
      </c>
      <c r="M4972" s="17">
        <v>656740000</v>
      </c>
      <c r="N4972" s="17">
        <v>454920000</v>
      </c>
      <c r="O4972" s="17">
        <v>87577000000</v>
      </c>
      <c r="P4972" s="17">
        <v>1075700000</v>
      </c>
      <c r="Q4972" s="17">
        <v>3117600000</v>
      </c>
      <c r="R4972" s="17">
        <v>320860000</v>
      </c>
      <c r="S4972" s="17">
        <v>1716900000</v>
      </c>
      <c r="T4972" s="17">
        <v>891120000</v>
      </c>
      <c r="U4972" s="17">
        <v>464490000</v>
      </c>
      <c r="V4972" s="17">
        <v>1017300000</v>
      </c>
      <c r="W4972" s="17">
        <v>109740000</v>
      </c>
      <c r="X4972" s="17">
        <v>747500000</v>
      </c>
      <c r="Y4972" s="17">
        <v>3061000000</v>
      </c>
      <c r="Z4972" s="17">
        <v>6828700000</v>
      </c>
      <c r="AA4972" s="17">
        <v>536890000</v>
      </c>
      <c r="AB4972" s="17">
        <v>39682000000</v>
      </c>
      <c r="AC4972" s="17">
        <v>15623000</v>
      </c>
      <c r="AD4972" s="17">
        <v>186040000</v>
      </c>
      <c r="AE4972" s="17">
        <v>1867900000</v>
      </c>
      <c r="AF4972" s="17">
        <v>627970000</v>
      </c>
      <c r="AG4972" s="18">
        <v>1065300000</v>
      </c>
      <c r="AH4972" s="18">
        <v>160130000</v>
      </c>
      <c r="AI4972" s="18">
        <v>24061000000</v>
      </c>
      <c r="AJ4972" s="18">
        <v>2844500000</v>
      </c>
      <c r="AK4972" s="18">
        <v>224110000</v>
      </c>
      <c r="AL4972" s="18">
        <v>580940000</v>
      </c>
      <c r="AM4972">
        <f t="shared" si="462"/>
        <v>5765818592.5925922</v>
      </c>
      <c r="AN4972">
        <f t="shared" si="463"/>
        <v>4822663333.333333</v>
      </c>
      <c r="AO4972">
        <f t="shared" si="464"/>
        <v>0.85842051950250664</v>
      </c>
      <c r="AP4972">
        <f t="shared" si="465"/>
        <v>1.1955673025608795</v>
      </c>
      <c r="AQ4972">
        <f t="shared" si="466"/>
        <v>0</v>
      </c>
      <c r="AR4972">
        <f t="shared" si="467"/>
        <v>0</v>
      </c>
    </row>
    <row r="4973" spans="1:44" x14ac:dyDescent="0.25">
      <c r="A4973" t="s">
        <v>15871</v>
      </c>
      <c r="B4973" s="16">
        <v>2</v>
      </c>
      <c r="C4973" t="s">
        <v>15872</v>
      </c>
      <c r="D4973" t="s">
        <v>15873</v>
      </c>
      <c r="E4973" t="s">
        <v>15874</v>
      </c>
      <c r="F4973" s="17">
        <v>157910000</v>
      </c>
      <c r="G4973" s="17">
        <v>60861000</v>
      </c>
      <c r="H4973" s="17">
        <v>6180200</v>
      </c>
      <c r="I4973" s="17">
        <v>209130000</v>
      </c>
      <c r="J4973" s="17">
        <v>116970000</v>
      </c>
      <c r="K4973" s="17">
        <v>126350000</v>
      </c>
      <c r="L4973" s="17">
        <v>31973000</v>
      </c>
      <c r="M4973" s="17">
        <v>122980000</v>
      </c>
      <c r="N4973" s="17">
        <v>18987000</v>
      </c>
      <c r="O4973" s="17">
        <v>46806000</v>
      </c>
      <c r="P4973" s="17">
        <v>96959000</v>
      </c>
      <c r="Q4973" s="17">
        <v>2070600000</v>
      </c>
      <c r="R4973" s="17">
        <v>214880000</v>
      </c>
      <c r="S4973" s="17">
        <v>354710000</v>
      </c>
      <c r="T4973" s="17">
        <v>666500000</v>
      </c>
      <c r="U4973" s="17">
        <v>219490000</v>
      </c>
      <c r="V4973" s="17">
        <v>696050000</v>
      </c>
      <c r="W4973" s="17">
        <v>42785000</v>
      </c>
      <c r="X4973" s="17">
        <v>58583000</v>
      </c>
      <c r="Y4973" s="17">
        <v>170170000</v>
      </c>
      <c r="Z4973" s="17">
        <v>147730000</v>
      </c>
      <c r="AA4973" s="17">
        <v>85284000</v>
      </c>
      <c r="AB4973" s="17">
        <v>218960000</v>
      </c>
      <c r="AC4973" s="17">
        <v>178540000</v>
      </c>
      <c r="AD4973" s="17">
        <v>28506000</v>
      </c>
      <c r="AE4973" s="17">
        <v>1053600000</v>
      </c>
      <c r="AF4973" s="17">
        <v>254390000</v>
      </c>
      <c r="AG4973" s="18">
        <v>192480000</v>
      </c>
      <c r="AH4973" s="18">
        <v>46905000</v>
      </c>
      <c r="AI4973" s="18">
        <v>2065800000</v>
      </c>
      <c r="AJ4973" s="18">
        <v>509890000</v>
      </c>
      <c r="AK4973" s="18">
        <v>178860000</v>
      </c>
      <c r="AL4973" s="18">
        <v>251890000</v>
      </c>
      <c r="AM4973">
        <f t="shared" si="462"/>
        <v>276143859.25925928</v>
      </c>
      <c r="AN4973">
        <f t="shared" si="463"/>
        <v>540970833.33333337</v>
      </c>
      <c r="AO4973">
        <f t="shared" si="464"/>
        <v>0.44383888888768463</v>
      </c>
      <c r="AP4973">
        <f t="shared" si="465"/>
        <v>0.51045979236574845</v>
      </c>
      <c r="AQ4973">
        <f t="shared" si="466"/>
        <v>0</v>
      </c>
      <c r="AR4973">
        <f t="shared" si="467"/>
        <v>0</v>
      </c>
    </row>
    <row r="4974" spans="1:44" x14ac:dyDescent="0.25">
      <c r="A4974" t="s">
        <v>8371</v>
      </c>
      <c r="B4974" s="16">
        <v>6</v>
      </c>
      <c r="C4974" t="s">
        <v>8372</v>
      </c>
      <c r="D4974" t="s">
        <v>2743</v>
      </c>
      <c r="E4974" t="s">
        <v>8373</v>
      </c>
      <c r="F4974" s="17">
        <v>129690000</v>
      </c>
      <c r="G4974" s="17">
        <v>103140000</v>
      </c>
      <c r="H4974" s="17">
        <v>3154700</v>
      </c>
      <c r="I4974" s="17">
        <v>77057000</v>
      </c>
      <c r="J4974" s="17">
        <v>192650000</v>
      </c>
      <c r="K4974" s="17">
        <v>948580</v>
      </c>
      <c r="L4974" s="17">
        <v>4814600</v>
      </c>
      <c r="M4974" s="17">
        <v>3161400</v>
      </c>
      <c r="N4974" s="17">
        <v>0</v>
      </c>
      <c r="O4974" s="17">
        <v>51054000</v>
      </c>
      <c r="P4974" s="17">
        <v>230210000</v>
      </c>
      <c r="Q4974" s="17">
        <v>33127000</v>
      </c>
      <c r="R4974" s="17">
        <v>4878400</v>
      </c>
      <c r="S4974" s="17">
        <v>34697000</v>
      </c>
      <c r="T4974" s="17">
        <v>141360</v>
      </c>
      <c r="U4974" s="17">
        <v>0</v>
      </c>
      <c r="V4974" s="17">
        <v>473700000</v>
      </c>
      <c r="W4974" s="17">
        <v>40775000</v>
      </c>
      <c r="X4974" s="17">
        <v>9510200</v>
      </c>
      <c r="Y4974" s="17">
        <v>140860000</v>
      </c>
      <c r="Z4974" s="17">
        <v>2799700</v>
      </c>
      <c r="AA4974" s="17">
        <v>2226700</v>
      </c>
      <c r="AB4974" s="17">
        <v>7535400</v>
      </c>
      <c r="AC4974" s="17">
        <v>164630000</v>
      </c>
      <c r="AD4974" s="17">
        <v>21828000</v>
      </c>
      <c r="AE4974" s="17">
        <v>32889000</v>
      </c>
      <c r="AF4974" s="17">
        <v>0</v>
      </c>
      <c r="AG4974" s="18">
        <v>15994000</v>
      </c>
      <c r="AH4974" s="18">
        <v>310500</v>
      </c>
      <c r="AI4974" s="18">
        <v>1078900</v>
      </c>
      <c r="AJ4974" s="18">
        <v>46175000</v>
      </c>
      <c r="AK4974" s="18">
        <v>0</v>
      </c>
      <c r="AL4974" s="18">
        <v>103970000</v>
      </c>
      <c r="AM4974">
        <f t="shared" si="462"/>
        <v>65388075.555555552</v>
      </c>
      <c r="AN4974">
        <f t="shared" si="463"/>
        <v>27921400</v>
      </c>
      <c r="AO4974">
        <f t="shared" si="464"/>
        <v>0.16942358930184204</v>
      </c>
      <c r="AP4974">
        <f t="shared" si="465"/>
        <v>2.3418623548803268</v>
      </c>
      <c r="AQ4974">
        <f t="shared" si="466"/>
        <v>1</v>
      </c>
      <c r="AR4974">
        <f t="shared" si="467"/>
        <v>0</v>
      </c>
    </row>
    <row r="4975" spans="1:44" x14ac:dyDescent="0.25">
      <c r="A4975" t="s">
        <v>23185</v>
      </c>
      <c r="B4975" s="16">
        <v>3</v>
      </c>
      <c r="C4975" t="s">
        <v>23186</v>
      </c>
      <c r="D4975" t="s">
        <v>23187</v>
      </c>
      <c r="E4975" t="s">
        <v>23188</v>
      </c>
      <c r="F4975" s="17">
        <v>34022000</v>
      </c>
      <c r="G4975" s="17">
        <v>64680000</v>
      </c>
      <c r="H4975" s="17">
        <v>503870</v>
      </c>
      <c r="I4975" s="17">
        <v>22333000</v>
      </c>
      <c r="J4975" s="17">
        <v>6465500</v>
      </c>
      <c r="K4975" s="17">
        <v>23460000</v>
      </c>
      <c r="L4975" s="17">
        <v>8245700</v>
      </c>
      <c r="M4975" s="17">
        <v>224730000</v>
      </c>
      <c r="N4975" s="17">
        <v>14465000</v>
      </c>
      <c r="O4975" s="17">
        <v>303420000</v>
      </c>
      <c r="P4975" s="17">
        <v>62095000</v>
      </c>
      <c r="Q4975" s="17">
        <v>83004000</v>
      </c>
      <c r="R4975" s="17">
        <v>83617000</v>
      </c>
      <c r="S4975" s="17">
        <v>22933000</v>
      </c>
      <c r="T4975" s="17">
        <v>7636000</v>
      </c>
      <c r="U4975" s="17">
        <v>29694000</v>
      </c>
      <c r="V4975" s="17">
        <v>43021000</v>
      </c>
      <c r="W4975" s="17">
        <v>624040</v>
      </c>
      <c r="X4975" s="17">
        <v>20013000</v>
      </c>
      <c r="Y4975" s="17">
        <v>28080000</v>
      </c>
      <c r="Z4975" s="17">
        <v>20483000</v>
      </c>
      <c r="AA4975" s="17">
        <v>19682000</v>
      </c>
      <c r="AB4975" s="17">
        <v>22251000</v>
      </c>
      <c r="AC4975" s="17">
        <v>26935000</v>
      </c>
      <c r="AD4975" s="17">
        <v>3677900</v>
      </c>
      <c r="AE4975" s="17">
        <v>207820000</v>
      </c>
      <c r="AF4975" s="17">
        <v>143480000</v>
      </c>
      <c r="AG4975" s="18">
        <v>12782000</v>
      </c>
      <c r="AH4975" s="18">
        <v>453800</v>
      </c>
      <c r="AI4975" s="18">
        <v>136410000</v>
      </c>
      <c r="AJ4975" s="18">
        <v>150900000</v>
      </c>
      <c r="AK4975" s="18">
        <v>0</v>
      </c>
      <c r="AL4975" s="18">
        <v>33521000</v>
      </c>
      <c r="AM4975">
        <f t="shared" si="462"/>
        <v>56569296.666666664</v>
      </c>
      <c r="AN4975">
        <f t="shared" si="463"/>
        <v>55677800</v>
      </c>
      <c r="AO4975">
        <f t="shared" si="464"/>
        <v>0.97839083099731405</v>
      </c>
      <c r="AP4975">
        <f t="shared" si="465"/>
        <v>1.016011707838073</v>
      </c>
      <c r="AQ4975">
        <f t="shared" si="466"/>
        <v>0</v>
      </c>
      <c r="AR4975">
        <f t="shared" si="467"/>
        <v>0</v>
      </c>
    </row>
    <row r="4976" spans="1:44" x14ac:dyDescent="0.25">
      <c r="A4976" t="s">
        <v>25133</v>
      </c>
      <c r="B4976" s="16">
        <v>10</v>
      </c>
      <c r="C4976" t="s">
        <v>25134</v>
      </c>
      <c r="D4976" t="s">
        <v>25135</v>
      </c>
      <c r="E4976" t="s">
        <v>25136</v>
      </c>
      <c r="F4976" s="17">
        <v>3635100</v>
      </c>
      <c r="G4976" s="17">
        <v>14922000</v>
      </c>
      <c r="H4976" s="17">
        <v>0</v>
      </c>
      <c r="I4976" s="17">
        <v>0</v>
      </c>
      <c r="J4976" s="17">
        <v>134550000</v>
      </c>
      <c r="K4976" s="17">
        <v>0</v>
      </c>
      <c r="L4976" s="17">
        <v>1161000</v>
      </c>
      <c r="M4976" s="17">
        <v>0</v>
      </c>
      <c r="N4976" s="17">
        <v>0</v>
      </c>
      <c r="O4976" s="17">
        <v>0</v>
      </c>
      <c r="P4976" s="17">
        <v>903150</v>
      </c>
      <c r="Q4976" s="17">
        <v>0</v>
      </c>
      <c r="R4976" s="17">
        <v>3746100</v>
      </c>
      <c r="S4976" s="17">
        <v>0</v>
      </c>
      <c r="T4976" s="17">
        <v>0</v>
      </c>
      <c r="U4976" s="17">
        <v>0</v>
      </c>
      <c r="V4976" s="17">
        <v>0</v>
      </c>
      <c r="W4976" s="17">
        <v>2303500</v>
      </c>
      <c r="X4976" s="17">
        <v>17127000</v>
      </c>
      <c r="Y4976" s="17">
        <v>0</v>
      </c>
      <c r="Z4976" s="17">
        <v>0</v>
      </c>
      <c r="AA4976" s="17">
        <v>42794000</v>
      </c>
      <c r="AB4976" s="17">
        <v>0</v>
      </c>
      <c r="AC4976" s="17">
        <v>5292600</v>
      </c>
      <c r="AD4976" s="17">
        <v>0</v>
      </c>
      <c r="AE4976" s="17">
        <v>29195000</v>
      </c>
      <c r="AF4976" s="17">
        <v>0</v>
      </c>
      <c r="AG4976" s="18">
        <v>0</v>
      </c>
      <c r="AH4976" s="18">
        <v>941520</v>
      </c>
      <c r="AI4976" s="18">
        <v>23919000</v>
      </c>
      <c r="AJ4976" s="18">
        <v>0</v>
      </c>
      <c r="AK4976" s="18">
        <v>0</v>
      </c>
      <c r="AL4976" s="18">
        <v>2741600</v>
      </c>
      <c r="AM4976">
        <f t="shared" si="462"/>
        <v>9467757.4074074067</v>
      </c>
      <c r="AN4976">
        <f t="shared" si="463"/>
        <v>4600353.333333333</v>
      </c>
      <c r="AO4976">
        <f t="shared" si="464"/>
        <v>0.46046696874306736</v>
      </c>
      <c r="AP4976">
        <f t="shared" si="465"/>
        <v>2.0580500499398031</v>
      </c>
      <c r="AQ4976">
        <f t="shared" si="466"/>
        <v>0</v>
      </c>
      <c r="AR4976">
        <f t="shared" si="467"/>
        <v>0</v>
      </c>
    </row>
    <row r="4977" spans="1:44" x14ac:dyDescent="0.25">
      <c r="A4977" t="s">
        <v>8108</v>
      </c>
      <c r="B4977" s="16">
        <v>2</v>
      </c>
      <c r="C4977" t="s">
        <v>8109</v>
      </c>
      <c r="D4977" t="s">
        <v>2569</v>
      </c>
      <c r="E4977" t="s">
        <v>8110</v>
      </c>
      <c r="F4977" s="17">
        <v>43639000</v>
      </c>
      <c r="G4977" s="17">
        <v>486870000</v>
      </c>
      <c r="H4977" s="17">
        <v>1751700</v>
      </c>
      <c r="I4977" s="17">
        <v>35508000</v>
      </c>
      <c r="J4977" s="17">
        <v>10824000</v>
      </c>
      <c r="K4977" s="17">
        <v>8375000</v>
      </c>
      <c r="L4977" s="17">
        <v>29660000</v>
      </c>
      <c r="M4977" s="17">
        <v>6356500</v>
      </c>
      <c r="N4977" s="17">
        <v>5485700</v>
      </c>
      <c r="O4977" s="17">
        <v>8329000</v>
      </c>
      <c r="P4977" s="17">
        <v>40076000</v>
      </c>
      <c r="Q4977" s="17">
        <v>66226000</v>
      </c>
      <c r="R4977" s="17">
        <v>209030000</v>
      </c>
      <c r="S4977" s="17">
        <v>10598000</v>
      </c>
      <c r="T4977" s="17">
        <v>13806000</v>
      </c>
      <c r="U4977" s="17">
        <v>39864000</v>
      </c>
      <c r="V4977" s="17">
        <v>299230000</v>
      </c>
      <c r="W4977" s="17">
        <v>24103000</v>
      </c>
      <c r="X4977" s="17">
        <v>3846300</v>
      </c>
      <c r="Y4977" s="17">
        <v>50910000</v>
      </c>
      <c r="Z4977" s="17">
        <v>73865000</v>
      </c>
      <c r="AA4977" s="17">
        <v>96588000</v>
      </c>
      <c r="AB4977" s="17">
        <v>38856000</v>
      </c>
      <c r="AC4977" s="17">
        <v>26780000</v>
      </c>
      <c r="AD4977" s="17">
        <v>0</v>
      </c>
      <c r="AE4977" s="17">
        <v>188880000</v>
      </c>
      <c r="AF4977" s="17">
        <v>21879000</v>
      </c>
      <c r="AG4977" s="18">
        <v>19704000</v>
      </c>
      <c r="AH4977" s="18">
        <v>5429400</v>
      </c>
      <c r="AI4977" s="18">
        <v>14622000</v>
      </c>
      <c r="AJ4977" s="18">
        <v>34630000</v>
      </c>
      <c r="AK4977" s="18">
        <v>0</v>
      </c>
      <c r="AL4977" s="18">
        <v>4629200</v>
      </c>
      <c r="AM4977">
        <f t="shared" si="462"/>
        <v>68197637.03703703</v>
      </c>
      <c r="AN4977">
        <f t="shared" si="463"/>
        <v>13169100</v>
      </c>
      <c r="AO4977">
        <f t="shared" si="464"/>
        <v>1.7189586863110954E-2</v>
      </c>
      <c r="AP4977">
        <f t="shared" si="465"/>
        <v>5.1786103102745846</v>
      </c>
      <c r="AQ4977">
        <f t="shared" si="466"/>
        <v>1</v>
      </c>
      <c r="AR4977">
        <f t="shared" si="467"/>
        <v>0</v>
      </c>
    </row>
    <row r="4978" spans="1:44" x14ac:dyDescent="0.25">
      <c r="A4978" t="s">
        <v>25027</v>
      </c>
      <c r="B4978" s="16">
        <v>5</v>
      </c>
      <c r="C4978" t="s">
        <v>25028</v>
      </c>
      <c r="D4978" t="s">
        <v>25029</v>
      </c>
      <c r="E4978" t="s">
        <v>25030</v>
      </c>
      <c r="F4978" s="17">
        <v>6527400</v>
      </c>
      <c r="G4978" s="17">
        <v>9778400</v>
      </c>
      <c r="H4978" s="17">
        <v>2040900</v>
      </c>
      <c r="I4978" s="17">
        <v>60573000</v>
      </c>
      <c r="J4978" s="17">
        <v>4096300</v>
      </c>
      <c r="K4978" s="17">
        <v>2249400</v>
      </c>
      <c r="L4978" s="17">
        <v>0</v>
      </c>
      <c r="M4978" s="17">
        <v>16349000</v>
      </c>
      <c r="N4978" s="17">
        <v>0</v>
      </c>
      <c r="O4978" s="17">
        <v>8532800</v>
      </c>
      <c r="P4978" s="17">
        <v>2342200</v>
      </c>
      <c r="Q4978" s="17">
        <v>16792000</v>
      </c>
      <c r="R4978" s="17">
        <v>11828000</v>
      </c>
      <c r="S4978" s="17">
        <v>13933000</v>
      </c>
      <c r="T4978" s="17">
        <v>2550100</v>
      </c>
      <c r="U4978" s="17">
        <v>0</v>
      </c>
      <c r="V4978" s="17">
        <v>3694600</v>
      </c>
      <c r="W4978" s="17">
        <v>0</v>
      </c>
      <c r="X4978" s="17">
        <v>0</v>
      </c>
      <c r="Y4978" s="17">
        <v>0</v>
      </c>
      <c r="Z4978" s="17">
        <v>0</v>
      </c>
      <c r="AA4978" s="17">
        <v>14201000</v>
      </c>
      <c r="AB4978" s="17">
        <v>0</v>
      </c>
      <c r="AC4978" s="17">
        <v>0</v>
      </c>
      <c r="AD4978" s="17">
        <v>0</v>
      </c>
      <c r="AE4978" s="17">
        <v>17901000</v>
      </c>
      <c r="AF4978" s="17">
        <v>0</v>
      </c>
      <c r="AG4978" s="18">
        <v>0</v>
      </c>
      <c r="AH4978" s="18">
        <v>0</v>
      </c>
      <c r="AI4978" s="18">
        <v>242250000</v>
      </c>
      <c r="AJ4978" s="18">
        <v>5693400</v>
      </c>
      <c r="AK4978" s="18">
        <v>0</v>
      </c>
      <c r="AL4978" s="18">
        <v>0</v>
      </c>
      <c r="AM4978">
        <f t="shared" si="462"/>
        <v>7162559.2592592593</v>
      </c>
      <c r="AN4978">
        <f t="shared" si="463"/>
        <v>41323900</v>
      </c>
      <c r="AO4978">
        <f t="shared" si="464"/>
        <v>0.43468834929045935</v>
      </c>
      <c r="AP4978">
        <f t="shared" si="465"/>
        <v>0.17332728177299964</v>
      </c>
      <c r="AQ4978">
        <f t="shared" si="466"/>
        <v>0</v>
      </c>
      <c r="AR4978">
        <f t="shared" si="467"/>
        <v>0</v>
      </c>
    </row>
    <row r="4979" spans="1:44" x14ac:dyDescent="0.25">
      <c r="A4979" t="s">
        <v>21453</v>
      </c>
      <c r="B4979" s="16">
        <v>2</v>
      </c>
      <c r="C4979" t="s">
        <v>21454</v>
      </c>
      <c r="D4979" t="s">
        <v>21455</v>
      </c>
      <c r="E4979" t="s">
        <v>21456</v>
      </c>
      <c r="F4979" s="17">
        <v>10686000</v>
      </c>
      <c r="G4979" s="17">
        <v>31432000</v>
      </c>
      <c r="H4979" s="17">
        <v>10825000</v>
      </c>
      <c r="I4979" s="17">
        <v>190340000</v>
      </c>
      <c r="J4979" s="17">
        <v>17114000</v>
      </c>
      <c r="K4979" s="17">
        <v>12942000</v>
      </c>
      <c r="L4979" s="17">
        <v>18227000</v>
      </c>
      <c r="M4979" s="17">
        <v>0</v>
      </c>
      <c r="N4979" s="17">
        <v>2112200</v>
      </c>
      <c r="O4979" s="17">
        <v>22769000</v>
      </c>
      <c r="P4979" s="17">
        <v>33981000</v>
      </c>
      <c r="Q4979" s="17">
        <v>73763000</v>
      </c>
      <c r="R4979" s="17">
        <v>35451000</v>
      </c>
      <c r="S4979" s="17">
        <v>73039000</v>
      </c>
      <c r="T4979" s="17">
        <v>18735000</v>
      </c>
      <c r="U4979" s="17">
        <v>0</v>
      </c>
      <c r="V4979" s="17">
        <v>985820000</v>
      </c>
      <c r="W4979" s="17">
        <v>677750</v>
      </c>
      <c r="X4979" s="17">
        <v>98821000</v>
      </c>
      <c r="Y4979" s="17">
        <v>10365000</v>
      </c>
      <c r="Z4979" s="17">
        <v>8185700</v>
      </c>
      <c r="AA4979" s="17">
        <v>5846800</v>
      </c>
      <c r="AB4979" s="17">
        <v>104050000</v>
      </c>
      <c r="AC4979" s="17">
        <v>19100000</v>
      </c>
      <c r="AD4979" s="17">
        <v>0</v>
      </c>
      <c r="AE4979" s="17">
        <v>272630000</v>
      </c>
      <c r="AF4979" s="17">
        <v>105090000</v>
      </c>
      <c r="AG4979" s="18">
        <v>22598000</v>
      </c>
      <c r="AH4979" s="18">
        <v>2589700</v>
      </c>
      <c r="AI4979" s="18">
        <v>88025000</v>
      </c>
      <c r="AJ4979" s="18">
        <v>118330000</v>
      </c>
      <c r="AK4979" s="18">
        <v>0</v>
      </c>
      <c r="AL4979" s="18">
        <v>105910000</v>
      </c>
      <c r="AM4979">
        <f t="shared" si="462"/>
        <v>80074164.814814821</v>
      </c>
      <c r="AN4979">
        <f t="shared" si="463"/>
        <v>56242116.666666664</v>
      </c>
      <c r="AO4979">
        <f t="shared" si="464"/>
        <v>0.58354491845934886</v>
      </c>
      <c r="AP4979">
        <f t="shared" si="465"/>
        <v>1.4237402423773433</v>
      </c>
      <c r="AQ4979">
        <f t="shared" si="466"/>
        <v>0</v>
      </c>
      <c r="AR4979">
        <f t="shared" si="467"/>
        <v>0</v>
      </c>
    </row>
    <row r="4980" spans="1:44" x14ac:dyDescent="0.25">
      <c r="A4980" t="s">
        <v>15511</v>
      </c>
      <c r="B4980" s="16">
        <v>3</v>
      </c>
      <c r="C4980" t="s">
        <v>15512</v>
      </c>
      <c r="D4980" t="s">
        <v>15513</v>
      </c>
      <c r="E4980" t="s">
        <v>15514</v>
      </c>
      <c r="F4980" s="17">
        <v>76135000</v>
      </c>
      <c r="G4980" s="17">
        <v>77801000</v>
      </c>
      <c r="H4980" s="17">
        <v>23007000</v>
      </c>
      <c r="I4980" s="17">
        <v>36271000</v>
      </c>
      <c r="J4980" s="17">
        <v>164750000</v>
      </c>
      <c r="K4980" s="17">
        <v>19654000</v>
      </c>
      <c r="L4980" s="17">
        <v>277460000</v>
      </c>
      <c r="M4980" s="17">
        <v>231500000</v>
      </c>
      <c r="N4980" s="17">
        <v>176260000</v>
      </c>
      <c r="O4980" s="17">
        <v>1041100000</v>
      </c>
      <c r="P4980" s="17">
        <v>66278000</v>
      </c>
      <c r="Q4980" s="17">
        <v>421870000</v>
      </c>
      <c r="R4980" s="17">
        <v>153100000</v>
      </c>
      <c r="S4980" s="17">
        <v>173900000</v>
      </c>
      <c r="T4980" s="17">
        <v>87509000</v>
      </c>
      <c r="U4980" s="17">
        <v>8104400</v>
      </c>
      <c r="V4980" s="17">
        <v>1315800000</v>
      </c>
      <c r="W4980" s="17">
        <v>27606000</v>
      </c>
      <c r="X4980" s="17">
        <v>611460000</v>
      </c>
      <c r="Y4980" s="17">
        <v>283680000</v>
      </c>
      <c r="Z4980" s="17">
        <v>252470000</v>
      </c>
      <c r="AA4980" s="17">
        <v>171120000</v>
      </c>
      <c r="AB4980" s="17">
        <v>421310000</v>
      </c>
      <c r="AC4980" s="17">
        <v>223440000</v>
      </c>
      <c r="AD4980" s="17">
        <v>22316000</v>
      </c>
      <c r="AE4980" s="17">
        <v>1557200000</v>
      </c>
      <c r="AF4980" s="17">
        <v>636840000</v>
      </c>
      <c r="AG4980" s="18">
        <v>13941000</v>
      </c>
      <c r="AH4980" s="18">
        <v>79024000</v>
      </c>
      <c r="AI4980" s="18">
        <v>707990000</v>
      </c>
      <c r="AJ4980" s="18">
        <v>1899000000</v>
      </c>
      <c r="AK4980" s="18">
        <v>202580000</v>
      </c>
      <c r="AL4980" s="18">
        <v>151310000</v>
      </c>
      <c r="AM4980">
        <f t="shared" si="462"/>
        <v>316960792.5925926</v>
      </c>
      <c r="AN4980">
        <f t="shared" si="463"/>
        <v>508974166.66666669</v>
      </c>
      <c r="AO4980">
        <f t="shared" si="464"/>
        <v>0.55409621777881624</v>
      </c>
      <c r="AP4980">
        <f t="shared" si="465"/>
        <v>0.62274436179817749</v>
      </c>
      <c r="AQ4980">
        <f t="shared" si="466"/>
        <v>0</v>
      </c>
      <c r="AR4980">
        <f t="shared" si="467"/>
        <v>0</v>
      </c>
    </row>
    <row r="4981" spans="1:44" x14ac:dyDescent="0.25">
      <c r="A4981" t="s">
        <v>6154</v>
      </c>
      <c r="B4981" s="16">
        <v>7</v>
      </c>
      <c r="C4981" t="s">
        <v>6155</v>
      </c>
      <c r="D4981" t="s">
        <v>1275</v>
      </c>
      <c r="E4981" t="s">
        <v>6156</v>
      </c>
      <c r="F4981" s="17">
        <v>48898000</v>
      </c>
      <c r="G4981" s="17">
        <v>96660000</v>
      </c>
      <c r="H4981" s="17">
        <v>3164500</v>
      </c>
      <c r="I4981" s="17">
        <v>350980000</v>
      </c>
      <c r="J4981" s="17">
        <v>53916000</v>
      </c>
      <c r="K4981" s="17">
        <v>0</v>
      </c>
      <c r="L4981" s="17">
        <v>2577300</v>
      </c>
      <c r="M4981" s="17">
        <v>22115000</v>
      </c>
      <c r="N4981" s="17">
        <v>7824500</v>
      </c>
      <c r="O4981" s="17">
        <v>53610000</v>
      </c>
      <c r="P4981" s="17">
        <v>64624000</v>
      </c>
      <c r="Q4981" s="17">
        <v>365490000</v>
      </c>
      <c r="R4981" s="17">
        <v>674090000</v>
      </c>
      <c r="S4981" s="17">
        <v>92765000</v>
      </c>
      <c r="T4981" s="17">
        <v>715610000</v>
      </c>
      <c r="U4981" s="17">
        <v>757840000</v>
      </c>
      <c r="V4981" s="17">
        <v>9919500000</v>
      </c>
      <c r="W4981" s="17">
        <v>14748000</v>
      </c>
      <c r="X4981" s="17">
        <v>45389000</v>
      </c>
      <c r="Y4981" s="17">
        <v>70631000</v>
      </c>
      <c r="Z4981" s="17">
        <v>16021000</v>
      </c>
      <c r="AA4981" s="17">
        <v>161040000</v>
      </c>
      <c r="AB4981" s="17">
        <v>12003000</v>
      </c>
      <c r="AC4981" s="17">
        <v>31627000</v>
      </c>
      <c r="AD4981" s="17">
        <v>14190000</v>
      </c>
      <c r="AE4981" s="17">
        <v>243320000</v>
      </c>
      <c r="AF4981" s="17">
        <v>3310600000</v>
      </c>
      <c r="AG4981" s="18">
        <v>98324000</v>
      </c>
      <c r="AH4981" s="18">
        <v>48239000</v>
      </c>
      <c r="AI4981" s="18">
        <v>185880000</v>
      </c>
      <c r="AJ4981" s="18">
        <v>453200000</v>
      </c>
      <c r="AK4981" s="18">
        <v>8696900</v>
      </c>
      <c r="AL4981" s="18">
        <v>117610000</v>
      </c>
      <c r="AM4981">
        <f t="shared" si="462"/>
        <v>635156788.88888884</v>
      </c>
      <c r="AN4981">
        <f t="shared" si="463"/>
        <v>151991650</v>
      </c>
      <c r="AO4981">
        <f t="shared" si="464"/>
        <v>0.21858031472000261</v>
      </c>
      <c r="AP4981">
        <f t="shared" si="465"/>
        <v>4.178892648963866</v>
      </c>
      <c r="AQ4981">
        <f t="shared" si="466"/>
        <v>1</v>
      </c>
      <c r="AR4981">
        <f t="shared" si="467"/>
        <v>0</v>
      </c>
    </row>
    <row r="4982" spans="1:44" x14ac:dyDescent="0.25">
      <c r="A4982" t="s">
        <v>8634</v>
      </c>
      <c r="B4982" s="16">
        <v>5</v>
      </c>
      <c r="C4982" t="s">
        <v>8635</v>
      </c>
      <c r="D4982" t="s">
        <v>2916</v>
      </c>
      <c r="E4982" t="s">
        <v>8636</v>
      </c>
      <c r="F4982" s="17">
        <v>12062000</v>
      </c>
      <c r="G4982" s="17">
        <v>9512900</v>
      </c>
      <c r="H4982" s="17">
        <v>3658200</v>
      </c>
      <c r="I4982" s="17">
        <v>894390</v>
      </c>
      <c r="J4982" s="17">
        <v>888000</v>
      </c>
      <c r="K4982" s="17">
        <v>1673600</v>
      </c>
      <c r="L4982" s="17">
        <v>0</v>
      </c>
      <c r="M4982" s="17">
        <v>32654000</v>
      </c>
      <c r="N4982" s="17">
        <v>172900</v>
      </c>
      <c r="O4982" s="17">
        <v>11088000</v>
      </c>
      <c r="P4982" s="17">
        <v>13471000</v>
      </c>
      <c r="Q4982" s="17">
        <v>7651200</v>
      </c>
      <c r="R4982" s="17">
        <v>8133000</v>
      </c>
      <c r="S4982" s="17">
        <v>10048000</v>
      </c>
      <c r="T4982" s="17">
        <v>1311000</v>
      </c>
      <c r="U4982" s="17">
        <v>0</v>
      </c>
      <c r="V4982" s="17">
        <v>43496000</v>
      </c>
      <c r="W4982" s="17">
        <v>8217300</v>
      </c>
      <c r="X4982" s="17">
        <v>7581000</v>
      </c>
      <c r="Y4982" s="17">
        <v>9399500</v>
      </c>
      <c r="Z4982" s="17">
        <v>6909600</v>
      </c>
      <c r="AA4982" s="17">
        <v>29278000</v>
      </c>
      <c r="AB4982" s="17">
        <v>13544000</v>
      </c>
      <c r="AC4982" s="17">
        <v>57723000</v>
      </c>
      <c r="AD4982" s="17">
        <v>882680</v>
      </c>
      <c r="AE4982" s="17">
        <v>0</v>
      </c>
      <c r="AF4982" s="17">
        <v>111710000</v>
      </c>
      <c r="AG4982" s="18">
        <v>2746600</v>
      </c>
      <c r="AH4982" s="18">
        <v>8593100</v>
      </c>
      <c r="AI4982" s="18">
        <v>23172000</v>
      </c>
      <c r="AJ4982" s="18">
        <v>2504000</v>
      </c>
      <c r="AK4982" s="18">
        <v>237360</v>
      </c>
      <c r="AL4982" s="18">
        <v>0</v>
      </c>
      <c r="AM4982">
        <f t="shared" si="462"/>
        <v>14887380.370370371</v>
      </c>
      <c r="AN4982">
        <f t="shared" si="463"/>
        <v>6208843.333333333</v>
      </c>
      <c r="AO4982">
        <f t="shared" si="464"/>
        <v>0.15208090907469063</v>
      </c>
      <c r="AP4982">
        <f t="shared" si="465"/>
        <v>2.3977703367783003</v>
      </c>
      <c r="AQ4982">
        <f t="shared" si="466"/>
        <v>1</v>
      </c>
      <c r="AR4982">
        <f t="shared" si="467"/>
        <v>0</v>
      </c>
    </row>
    <row r="4983" spans="1:44" x14ac:dyDescent="0.25">
      <c r="A4983" t="s">
        <v>6931</v>
      </c>
      <c r="B4983" s="16">
        <v>5</v>
      </c>
      <c r="C4983" t="s">
        <v>6932</v>
      </c>
      <c r="D4983" t="s">
        <v>1791</v>
      </c>
      <c r="E4983" t="s">
        <v>6933</v>
      </c>
      <c r="F4983" s="17">
        <v>73757000</v>
      </c>
      <c r="G4983" s="17">
        <v>132690000</v>
      </c>
      <c r="H4983" s="17">
        <v>18685000</v>
      </c>
      <c r="I4983" s="17">
        <v>401280000</v>
      </c>
      <c r="J4983" s="17">
        <v>101950000</v>
      </c>
      <c r="K4983" s="17">
        <v>2571800</v>
      </c>
      <c r="L4983" s="17">
        <v>9689100</v>
      </c>
      <c r="M4983" s="17">
        <v>122580000</v>
      </c>
      <c r="N4983" s="17">
        <v>2674000</v>
      </c>
      <c r="O4983" s="17">
        <v>267130000</v>
      </c>
      <c r="P4983" s="17">
        <v>86805000</v>
      </c>
      <c r="Q4983" s="17">
        <v>96381000</v>
      </c>
      <c r="R4983" s="17">
        <v>368260000</v>
      </c>
      <c r="S4983" s="17">
        <v>21068000</v>
      </c>
      <c r="T4983" s="17">
        <v>93142000</v>
      </c>
      <c r="U4983" s="17">
        <v>41721000</v>
      </c>
      <c r="V4983" s="17">
        <v>958900000</v>
      </c>
      <c r="W4983" s="17">
        <v>944190</v>
      </c>
      <c r="X4983" s="17">
        <v>34269000</v>
      </c>
      <c r="Y4983" s="17">
        <v>7675300</v>
      </c>
      <c r="Z4983" s="17">
        <v>863690</v>
      </c>
      <c r="AA4983" s="17">
        <v>199600000</v>
      </c>
      <c r="AB4983" s="17">
        <v>120750000</v>
      </c>
      <c r="AC4983" s="17">
        <v>202760000</v>
      </c>
      <c r="AD4983" s="17">
        <v>4358700</v>
      </c>
      <c r="AE4983" s="17">
        <v>2215300000</v>
      </c>
      <c r="AF4983" s="17">
        <v>354570000</v>
      </c>
      <c r="AG4983" s="18">
        <v>45047000</v>
      </c>
      <c r="AH4983" s="18">
        <v>37746000</v>
      </c>
      <c r="AI4983" s="18">
        <v>163630000</v>
      </c>
      <c r="AJ4983" s="18">
        <v>90934000</v>
      </c>
      <c r="AK4983" s="18">
        <v>7628400</v>
      </c>
      <c r="AL4983" s="18">
        <v>82122000</v>
      </c>
      <c r="AM4983">
        <f t="shared" si="462"/>
        <v>220013880.74074075</v>
      </c>
      <c r="AN4983">
        <f t="shared" si="463"/>
        <v>71184566.666666672</v>
      </c>
      <c r="AO4983">
        <f t="shared" si="464"/>
        <v>0.10451807580286761</v>
      </c>
      <c r="AP4983">
        <f t="shared" si="465"/>
        <v>3.0907525471215069</v>
      </c>
      <c r="AQ4983">
        <f t="shared" si="466"/>
        <v>1</v>
      </c>
      <c r="AR4983">
        <f t="shared" si="467"/>
        <v>0</v>
      </c>
    </row>
    <row r="4984" spans="1:44" x14ac:dyDescent="0.25">
      <c r="A4984" t="s">
        <v>14491</v>
      </c>
      <c r="B4984" s="16">
        <v>2</v>
      </c>
      <c r="C4984" t="s">
        <v>14492</v>
      </c>
      <c r="D4984" t="s">
        <v>14493</v>
      </c>
      <c r="E4984" t="s">
        <v>14494</v>
      </c>
      <c r="F4984" s="17">
        <v>34698000</v>
      </c>
      <c r="G4984" s="17">
        <v>0</v>
      </c>
      <c r="H4984" s="17">
        <v>0</v>
      </c>
      <c r="I4984" s="17">
        <v>4424500</v>
      </c>
      <c r="J4984" s="17">
        <v>1345600</v>
      </c>
      <c r="K4984" s="17">
        <v>3466100</v>
      </c>
      <c r="L4984" s="17">
        <v>67359000</v>
      </c>
      <c r="M4984" s="17">
        <v>0</v>
      </c>
      <c r="N4984" s="17">
        <v>1976500</v>
      </c>
      <c r="O4984" s="17">
        <v>8925800</v>
      </c>
      <c r="P4984" s="17">
        <v>0</v>
      </c>
      <c r="Q4984" s="17">
        <v>40396000</v>
      </c>
      <c r="R4984" s="17">
        <v>78866000</v>
      </c>
      <c r="S4984" s="17">
        <v>41783000</v>
      </c>
      <c r="T4984" s="17">
        <v>5658300</v>
      </c>
      <c r="U4984" s="17">
        <v>0</v>
      </c>
      <c r="V4984" s="17">
        <v>318270000</v>
      </c>
      <c r="W4984" s="17">
        <v>0</v>
      </c>
      <c r="X4984" s="17">
        <v>515970</v>
      </c>
      <c r="Y4984" s="17">
        <v>15164000</v>
      </c>
      <c r="Z4984" s="17">
        <v>62802000</v>
      </c>
      <c r="AA4984" s="17">
        <v>8921900</v>
      </c>
      <c r="AB4984" s="17">
        <v>4326900</v>
      </c>
      <c r="AC4984" s="17">
        <v>0</v>
      </c>
      <c r="AD4984" s="17">
        <v>0</v>
      </c>
      <c r="AE4984" s="17">
        <v>182290000</v>
      </c>
      <c r="AF4984" s="17">
        <v>42144000</v>
      </c>
      <c r="AG4984" s="18">
        <v>8199300</v>
      </c>
      <c r="AH4984" s="18">
        <v>1053600</v>
      </c>
      <c r="AI4984" s="18">
        <v>27557000</v>
      </c>
      <c r="AJ4984" s="18">
        <v>140990000</v>
      </c>
      <c r="AK4984" s="18">
        <v>0</v>
      </c>
      <c r="AL4984" s="18">
        <v>5244100</v>
      </c>
      <c r="AM4984">
        <f t="shared" si="462"/>
        <v>34197539.629629627</v>
      </c>
      <c r="AN4984">
        <f t="shared" si="463"/>
        <v>30507333.333333332</v>
      </c>
      <c r="AO4984">
        <f t="shared" si="464"/>
        <v>0.89079382937099139</v>
      </c>
      <c r="AP4984">
        <f t="shared" si="465"/>
        <v>1.1209612867822916</v>
      </c>
      <c r="AQ4984">
        <f t="shared" si="466"/>
        <v>0</v>
      </c>
      <c r="AR4984">
        <f t="shared" si="467"/>
        <v>0</v>
      </c>
    </row>
    <row r="4985" spans="1:44" x14ac:dyDescent="0.25">
      <c r="A4985" t="s">
        <v>18020</v>
      </c>
      <c r="B4985" s="16">
        <v>2</v>
      </c>
      <c r="C4985" t="s">
        <v>18021</v>
      </c>
      <c r="D4985" t="s">
        <v>18022</v>
      </c>
      <c r="E4985" t="s">
        <v>18023</v>
      </c>
      <c r="F4985" s="17">
        <v>0</v>
      </c>
      <c r="G4985" s="17">
        <v>5445200</v>
      </c>
      <c r="H4985" s="17">
        <v>1187900</v>
      </c>
      <c r="I4985" s="17">
        <v>161250000</v>
      </c>
      <c r="J4985" s="17">
        <v>116610000</v>
      </c>
      <c r="K4985" s="17">
        <v>207850</v>
      </c>
      <c r="L4985" s="17">
        <v>53542000</v>
      </c>
      <c r="M4985" s="17">
        <v>194340000</v>
      </c>
      <c r="N4985" s="17">
        <v>0</v>
      </c>
      <c r="O4985" s="17">
        <v>70354000</v>
      </c>
      <c r="P4985" s="17">
        <v>35574000</v>
      </c>
      <c r="Q4985" s="17">
        <v>11895000</v>
      </c>
      <c r="R4985" s="17">
        <v>99230000</v>
      </c>
      <c r="S4985" s="17">
        <v>165950000</v>
      </c>
      <c r="T4985" s="17">
        <v>77089000</v>
      </c>
      <c r="U4985" s="17">
        <v>19064000</v>
      </c>
      <c r="V4985" s="17">
        <v>418410000</v>
      </c>
      <c r="W4985" s="17">
        <v>21167000</v>
      </c>
      <c r="X4985" s="17">
        <v>79233000</v>
      </c>
      <c r="Y4985" s="17">
        <v>4974900</v>
      </c>
      <c r="Z4985" s="17">
        <v>4425900</v>
      </c>
      <c r="AA4985" s="17">
        <v>32543000</v>
      </c>
      <c r="AB4985" s="17">
        <v>14196000</v>
      </c>
      <c r="AC4985" s="17">
        <v>25264000</v>
      </c>
      <c r="AD4985" s="17">
        <v>0</v>
      </c>
      <c r="AE4985" s="17">
        <v>4821000000</v>
      </c>
      <c r="AF4985" s="17">
        <v>98286000</v>
      </c>
      <c r="AG4985" s="18">
        <v>0</v>
      </c>
      <c r="AH4985" s="18">
        <v>105790000</v>
      </c>
      <c r="AI4985" s="18">
        <v>69732000</v>
      </c>
      <c r="AJ4985" s="18">
        <v>92193000</v>
      </c>
      <c r="AK4985" s="18">
        <v>28838000</v>
      </c>
      <c r="AL4985" s="18">
        <v>47001000</v>
      </c>
      <c r="AM4985">
        <f t="shared" si="462"/>
        <v>241897731.48148149</v>
      </c>
      <c r="AN4985">
        <f t="shared" si="463"/>
        <v>57259000</v>
      </c>
      <c r="AO4985">
        <f t="shared" si="464"/>
        <v>0.30823792280126439</v>
      </c>
      <c r="AP4985">
        <f t="shared" si="465"/>
        <v>4.2246237531476538</v>
      </c>
      <c r="AQ4985">
        <f t="shared" si="466"/>
        <v>0</v>
      </c>
      <c r="AR4985">
        <f t="shared" si="467"/>
        <v>0</v>
      </c>
    </row>
    <row r="4986" spans="1:44" x14ac:dyDescent="0.25">
      <c r="A4986" t="s">
        <v>21759</v>
      </c>
      <c r="B4986" s="16">
        <v>15</v>
      </c>
      <c r="C4986" t="s">
        <v>21760</v>
      </c>
      <c r="D4986" t="s">
        <v>21761</v>
      </c>
      <c r="E4986" t="s">
        <v>21762</v>
      </c>
      <c r="F4986" s="17">
        <v>11211000</v>
      </c>
      <c r="G4986" s="17">
        <v>78593000</v>
      </c>
      <c r="H4986" s="17">
        <v>6702400</v>
      </c>
      <c r="I4986" s="17">
        <v>38727000</v>
      </c>
      <c r="J4986" s="17">
        <v>8225400</v>
      </c>
      <c r="K4986" s="17">
        <v>0</v>
      </c>
      <c r="L4986" s="17">
        <v>0</v>
      </c>
      <c r="M4986" s="17">
        <v>6629700</v>
      </c>
      <c r="N4986" s="17">
        <v>1449900</v>
      </c>
      <c r="O4986" s="17">
        <v>8336400</v>
      </c>
      <c r="P4986" s="17">
        <v>1829800</v>
      </c>
      <c r="Q4986" s="17">
        <v>10082000</v>
      </c>
      <c r="R4986" s="17">
        <v>0</v>
      </c>
      <c r="S4986" s="17">
        <v>0</v>
      </c>
      <c r="T4986" s="17">
        <v>7801500</v>
      </c>
      <c r="U4986" s="17">
        <v>1090500</v>
      </c>
      <c r="V4986" s="17">
        <v>150510000</v>
      </c>
      <c r="W4986" s="17">
        <v>713910</v>
      </c>
      <c r="X4986" s="17">
        <v>0</v>
      </c>
      <c r="Y4986" s="17">
        <v>3534900</v>
      </c>
      <c r="Z4986" s="17">
        <v>4407200</v>
      </c>
      <c r="AA4986" s="17">
        <v>12026000</v>
      </c>
      <c r="AB4986" s="17">
        <v>110570000</v>
      </c>
      <c r="AC4986" s="17">
        <v>60284000</v>
      </c>
      <c r="AD4986" s="17">
        <v>1481900</v>
      </c>
      <c r="AE4986" s="17">
        <v>56220000</v>
      </c>
      <c r="AF4986" s="17">
        <v>32069000</v>
      </c>
      <c r="AG4986" s="18">
        <v>111980000</v>
      </c>
      <c r="AH4986" s="18">
        <v>0</v>
      </c>
      <c r="AI4986" s="18">
        <v>13960000</v>
      </c>
      <c r="AJ4986" s="18">
        <v>49126000</v>
      </c>
      <c r="AK4986" s="18">
        <v>0</v>
      </c>
      <c r="AL4986" s="18">
        <v>987250</v>
      </c>
      <c r="AM4986">
        <f t="shared" si="462"/>
        <v>22685018.888888888</v>
      </c>
      <c r="AN4986">
        <f t="shared" si="463"/>
        <v>29342208.333333332</v>
      </c>
      <c r="AO4986">
        <f t="shared" si="464"/>
        <v>0.74503647231316639</v>
      </c>
      <c r="AP4986">
        <f t="shared" si="465"/>
        <v>0.77311900424066771</v>
      </c>
      <c r="AQ4986">
        <f t="shared" si="466"/>
        <v>0</v>
      </c>
      <c r="AR4986">
        <f t="shared" si="467"/>
        <v>0</v>
      </c>
    </row>
    <row r="4987" spans="1:44" x14ac:dyDescent="0.25">
      <c r="A4987" t="s">
        <v>18429</v>
      </c>
      <c r="B4987" s="16">
        <v>7</v>
      </c>
      <c r="C4987" t="s">
        <v>18430</v>
      </c>
      <c r="D4987" t="s">
        <v>18431</v>
      </c>
      <c r="E4987" t="s">
        <v>18432</v>
      </c>
      <c r="F4987" s="17">
        <v>329040000</v>
      </c>
      <c r="G4987" s="17">
        <v>102190000</v>
      </c>
      <c r="H4987" s="17">
        <v>17445000</v>
      </c>
      <c r="I4987" s="17">
        <v>30720000</v>
      </c>
      <c r="J4987" s="17">
        <v>15391000</v>
      </c>
      <c r="K4987" s="17">
        <v>69520000</v>
      </c>
      <c r="L4987" s="17">
        <v>52844000</v>
      </c>
      <c r="M4987" s="17">
        <v>313560000</v>
      </c>
      <c r="N4987" s="17">
        <v>23547000</v>
      </c>
      <c r="O4987" s="17">
        <v>19283000</v>
      </c>
      <c r="P4987" s="17">
        <v>124200000</v>
      </c>
      <c r="Q4987" s="17">
        <v>176870000</v>
      </c>
      <c r="R4987" s="17">
        <v>183870000</v>
      </c>
      <c r="S4987" s="17">
        <v>122710000</v>
      </c>
      <c r="T4987" s="17">
        <v>23322000</v>
      </c>
      <c r="U4987" s="17">
        <v>45415000</v>
      </c>
      <c r="V4987" s="17">
        <v>241600000</v>
      </c>
      <c r="W4987" s="17">
        <v>90560000</v>
      </c>
      <c r="X4987" s="17">
        <v>127030000</v>
      </c>
      <c r="Y4987" s="17">
        <v>60615000</v>
      </c>
      <c r="Z4987" s="17">
        <v>111370000</v>
      </c>
      <c r="AA4987" s="17">
        <v>1516000</v>
      </c>
      <c r="AB4987" s="17">
        <v>299650000</v>
      </c>
      <c r="AC4987" s="17">
        <v>128270000</v>
      </c>
      <c r="AD4987" s="17">
        <v>9950900</v>
      </c>
      <c r="AE4987" s="17">
        <v>692230000</v>
      </c>
      <c r="AF4987" s="17">
        <v>307710000</v>
      </c>
      <c r="AG4987" s="18">
        <v>246450000</v>
      </c>
      <c r="AH4987" s="18">
        <v>17729000</v>
      </c>
      <c r="AI4987" s="18">
        <v>153380000</v>
      </c>
      <c r="AJ4987" s="18">
        <v>311830000</v>
      </c>
      <c r="AK4987" s="18">
        <v>2897400</v>
      </c>
      <c r="AL4987" s="18">
        <v>100400000</v>
      </c>
      <c r="AM4987">
        <f t="shared" si="462"/>
        <v>137793662.96296296</v>
      </c>
      <c r="AN4987">
        <f t="shared" si="463"/>
        <v>138781066.66666666</v>
      </c>
      <c r="AO4987">
        <f t="shared" si="464"/>
        <v>0.9868481363499555</v>
      </c>
      <c r="AP4987">
        <f t="shared" si="465"/>
        <v>0.99288516994846776</v>
      </c>
      <c r="AQ4987">
        <f t="shared" si="466"/>
        <v>0</v>
      </c>
      <c r="AR4987">
        <f t="shared" si="467"/>
        <v>0</v>
      </c>
    </row>
    <row r="4988" spans="1:44" x14ac:dyDescent="0.25">
      <c r="A4988" t="s">
        <v>24383</v>
      </c>
      <c r="B4988" s="16">
        <v>2</v>
      </c>
      <c r="C4988" t="s">
        <v>24384</v>
      </c>
      <c r="D4988" t="s">
        <v>24385</v>
      </c>
      <c r="E4988" t="s">
        <v>24386</v>
      </c>
      <c r="F4988" s="17">
        <v>0</v>
      </c>
      <c r="G4988" s="17">
        <v>0</v>
      </c>
      <c r="H4988" s="17">
        <v>0</v>
      </c>
      <c r="I4988" s="17">
        <v>11411000</v>
      </c>
      <c r="J4988" s="17">
        <v>0</v>
      </c>
      <c r="K4988" s="17">
        <v>0</v>
      </c>
      <c r="L4988" s="17">
        <v>0</v>
      </c>
      <c r="M4988" s="17">
        <v>0</v>
      </c>
      <c r="N4988" s="17">
        <v>0</v>
      </c>
      <c r="O4988" s="17">
        <v>0</v>
      </c>
      <c r="P4988" s="17">
        <v>0</v>
      </c>
      <c r="Q4988" s="17">
        <v>2969800</v>
      </c>
      <c r="R4988" s="17">
        <v>0</v>
      </c>
      <c r="S4988" s="17">
        <v>0</v>
      </c>
      <c r="T4988" s="17">
        <v>0</v>
      </c>
      <c r="U4988" s="17">
        <v>0</v>
      </c>
      <c r="V4988" s="17">
        <v>0</v>
      </c>
      <c r="W4988" s="17">
        <v>0</v>
      </c>
      <c r="X4988" s="17">
        <v>0</v>
      </c>
      <c r="Y4988" s="17">
        <v>0</v>
      </c>
      <c r="Z4988" s="17">
        <v>0</v>
      </c>
      <c r="AA4988" s="17">
        <v>619480</v>
      </c>
      <c r="AB4988" s="17">
        <v>0</v>
      </c>
      <c r="AC4988" s="17">
        <v>0</v>
      </c>
      <c r="AD4988" s="17">
        <v>7565300</v>
      </c>
      <c r="AE4988" s="17">
        <v>1557000</v>
      </c>
      <c r="AF4988" s="17">
        <v>0</v>
      </c>
      <c r="AG4988" s="18">
        <v>368160</v>
      </c>
      <c r="AH4988" s="18">
        <v>0</v>
      </c>
      <c r="AI4988" s="18">
        <v>3725300</v>
      </c>
      <c r="AJ4988" s="18">
        <v>0</v>
      </c>
      <c r="AK4988" s="18">
        <v>0</v>
      </c>
      <c r="AL4988" s="18">
        <v>0</v>
      </c>
      <c r="AM4988">
        <f t="shared" si="462"/>
        <v>893428.88888888888</v>
      </c>
      <c r="AN4988">
        <f t="shared" si="463"/>
        <v>682243.33333333337</v>
      </c>
      <c r="AO4988">
        <f t="shared" si="464"/>
        <v>0.79389273037364316</v>
      </c>
      <c r="AP4988">
        <f t="shared" si="465"/>
        <v>1.3095457958141359</v>
      </c>
      <c r="AQ4988">
        <f t="shared" si="466"/>
        <v>0</v>
      </c>
      <c r="AR4988">
        <f t="shared" si="467"/>
        <v>0</v>
      </c>
    </row>
    <row r="4989" spans="1:44" x14ac:dyDescent="0.25">
      <c r="A4989" t="s">
        <v>25255</v>
      </c>
      <c r="B4989" s="16">
        <v>5</v>
      </c>
      <c r="C4989" t="s">
        <v>25256</v>
      </c>
      <c r="D4989" t="s">
        <v>25257</v>
      </c>
      <c r="E4989" t="s">
        <v>25258</v>
      </c>
      <c r="F4989" s="17">
        <v>2577900</v>
      </c>
      <c r="G4989" s="17">
        <v>15945000</v>
      </c>
      <c r="H4989" s="17">
        <v>0</v>
      </c>
      <c r="I4989" s="17">
        <v>925690</v>
      </c>
      <c r="J4989" s="17">
        <v>30937000</v>
      </c>
      <c r="K4989" s="17">
        <v>0</v>
      </c>
      <c r="L4989" s="17">
        <v>0</v>
      </c>
      <c r="M4989" s="17">
        <v>13297000</v>
      </c>
      <c r="N4989" s="17">
        <v>0</v>
      </c>
      <c r="O4989" s="17">
        <v>0</v>
      </c>
      <c r="P4989" s="17">
        <v>1467100</v>
      </c>
      <c r="Q4989" s="17">
        <v>0</v>
      </c>
      <c r="R4989" s="17">
        <v>2947500</v>
      </c>
      <c r="S4989" s="17">
        <v>0</v>
      </c>
      <c r="T4989" s="17">
        <v>0</v>
      </c>
      <c r="U4989" s="17">
        <v>0</v>
      </c>
      <c r="V4989" s="17">
        <v>10558000</v>
      </c>
      <c r="W4989" s="17">
        <v>0</v>
      </c>
      <c r="X4989" s="17">
        <v>0</v>
      </c>
      <c r="Y4989" s="17">
        <v>0</v>
      </c>
      <c r="Z4989" s="17">
        <v>0</v>
      </c>
      <c r="AA4989" s="17">
        <v>0</v>
      </c>
      <c r="AB4989" s="17">
        <v>513930</v>
      </c>
      <c r="AC4989" s="17">
        <v>0</v>
      </c>
      <c r="AD4989" s="17">
        <v>0</v>
      </c>
      <c r="AE4989" s="17">
        <v>928770</v>
      </c>
      <c r="AF4989" s="17">
        <v>2120100</v>
      </c>
      <c r="AG4989" s="18">
        <v>0</v>
      </c>
      <c r="AH4989" s="18">
        <v>200910</v>
      </c>
      <c r="AI4989" s="18">
        <v>5111900</v>
      </c>
      <c r="AJ4989" s="18">
        <v>75587000</v>
      </c>
      <c r="AK4989" s="18">
        <v>0</v>
      </c>
      <c r="AL4989" s="18">
        <v>0</v>
      </c>
      <c r="AM4989">
        <f t="shared" si="462"/>
        <v>3045110.7407407407</v>
      </c>
      <c r="AN4989">
        <f t="shared" si="463"/>
        <v>13483301.666666666</v>
      </c>
      <c r="AO4989">
        <f t="shared" si="464"/>
        <v>0.44163289283585694</v>
      </c>
      <c r="AP4989">
        <f t="shared" si="465"/>
        <v>0.2258431069794162</v>
      </c>
      <c r="AQ4989">
        <f t="shared" si="466"/>
        <v>0</v>
      </c>
      <c r="AR4989">
        <f t="shared" si="467"/>
        <v>0</v>
      </c>
    </row>
    <row r="4990" spans="1:44" x14ac:dyDescent="0.25">
      <c r="A4990" t="s">
        <v>22082</v>
      </c>
      <c r="B4990" s="16">
        <v>13</v>
      </c>
      <c r="C4990" t="s">
        <v>22083</v>
      </c>
      <c r="D4990" t="s">
        <v>22084</v>
      </c>
      <c r="E4990" t="s">
        <v>22085</v>
      </c>
      <c r="F4990" s="17">
        <v>30636000</v>
      </c>
      <c r="G4990" s="17">
        <v>12287000</v>
      </c>
      <c r="H4990" s="17">
        <v>14380000</v>
      </c>
      <c r="I4990" s="17">
        <v>11183000</v>
      </c>
      <c r="J4990" s="17">
        <v>39316000</v>
      </c>
      <c r="K4990" s="17">
        <v>0</v>
      </c>
      <c r="L4990" s="17">
        <v>177780</v>
      </c>
      <c r="M4990" s="17">
        <v>23452000</v>
      </c>
      <c r="N4990" s="17">
        <v>0</v>
      </c>
      <c r="O4990" s="17">
        <v>79621000</v>
      </c>
      <c r="P4990" s="17">
        <v>23888000</v>
      </c>
      <c r="Q4990" s="17">
        <v>61102000</v>
      </c>
      <c r="R4990" s="17">
        <v>741180000</v>
      </c>
      <c r="S4990" s="17">
        <v>89693000</v>
      </c>
      <c r="T4990" s="17">
        <v>11313000</v>
      </c>
      <c r="U4990" s="17">
        <v>16954000</v>
      </c>
      <c r="V4990" s="17">
        <v>116410000</v>
      </c>
      <c r="W4990" s="17">
        <v>4332900</v>
      </c>
      <c r="X4990" s="17">
        <v>14280000</v>
      </c>
      <c r="Y4990" s="17">
        <v>4854700</v>
      </c>
      <c r="Z4990" s="17">
        <v>4494800</v>
      </c>
      <c r="AA4990" s="17">
        <v>35922000</v>
      </c>
      <c r="AB4990" s="17">
        <v>52351000</v>
      </c>
      <c r="AC4990" s="17">
        <v>14199000</v>
      </c>
      <c r="AD4990" s="17">
        <v>303380000</v>
      </c>
      <c r="AE4990" s="17">
        <v>243080000</v>
      </c>
      <c r="AF4990" s="17">
        <v>130880000</v>
      </c>
      <c r="AG4990" s="18">
        <v>15822000</v>
      </c>
      <c r="AH4990" s="18">
        <v>1175600</v>
      </c>
      <c r="AI4990" s="18">
        <v>60858000</v>
      </c>
      <c r="AJ4990" s="18">
        <v>149540000</v>
      </c>
      <c r="AK4990" s="18">
        <v>63857000</v>
      </c>
      <c r="AL4990" s="18">
        <v>300330</v>
      </c>
      <c r="AM4990">
        <f t="shared" si="462"/>
        <v>77013599.259259254</v>
      </c>
      <c r="AN4990">
        <f t="shared" si="463"/>
        <v>48592155</v>
      </c>
      <c r="AO4990">
        <f t="shared" si="464"/>
        <v>0.4542826887261262</v>
      </c>
      <c r="AP4990">
        <f t="shared" si="465"/>
        <v>1.5848977938776179</v>
      </c>
      <c r="AQ4990">
        <f t="shared" si="466"/>
        <v>0</v>
      </c>
      <c r="AR4990">
        <f t="shared" si="467"/>
        <v>0</v>
      </c>
    </row>
    <row r="4991" spans="1:44" x14ac:dyDescent="0.25">
      <c r="A4991" t="s">
        <v>4584</v>
      </c>
      <c r="B4991" s="16">
        <v>5</v>
      </c>
      <c r="C4991" t="s">
        <v>4585</v>
      </c>
      <c r="D4991" t="s">
        <v>235</v>
      </c>
      <c r="E4991" t="s">
        <v>4586</v>
      </c>
      <c r="F4991" s="17">
        <v>9261300000</v>
      </c>
      <c r="G4991" s="17">
        <v>19853000000</v>
      </c>
      <c r="H4991" s="17">
        <v>2519100000</v>
      </c>
      <c r="I4991" s="17">
        <v>4561400000</v>
      </c>
      <c r="J4991" s="17">
        <v>5337500000</v>
      </c>
      <c r="K4991" s="17">
        <v>3352200000</v>
      </c>
      <c r="L4991" s="17">
        <v>6561100000</v>
      </c>
      <c r="M4991" s="17">
        <v>13666000000</v>
      </c>
      <c r="N4991" s="17">
        <v>14125000000</v>
      </c>
      <c r="O4991" s="17">
        <v>11426000000</v>
      </c>
      <c r="P4991" s="17">
        <v>13572000000</v>
      </c>
      <c r="Q4991" s="17">
        <v>33053000000</v>
      </c>
      <c r="R4991" s="17">
        <v>10098000000</v>
      </c>
      <c r="S4991" s="17">
        <v>9576800000</v>
      </c>
      <c r="T4991" s="17">
        <v>1712500000</v>
      </c>
      <c r="U4991" s="17">
        <v>2038700000</v>
      </c>
      <c r="V4991" s="17">
        <v>43508000000</v>
      </c>
      <c r="W4991" s="17">
        <v>4858200000</v>
      </c>
      <c r="X4991" s="17">
        <v>13582000000</v>
      </c>
      <c r="Y4991" s="17">
        <v>10151000000</v>
      </c>
      <c r="Z4991" s="17">
        <v>4757600000</v>
      </c>
      <c r="AA4991" s="17">
        <v>3100000000</v>
      </c>
      <c r="AB4991" s="17">
        <v>17211000000</v>
      </c>
      <c r="AC4991" s="17">
        <v>4504600000</v>
      </c>
      <c r="AD4991" s="17">
        <v>1139900000</v>
      </c>
      <c r="AE4991" s="17">
        <v>63990000000</v>
      </c>
      <c r="AF4991" s="17">
        <v>12271000000</v>
      </c>
      <c r="AG4991" s="18">
        <v>3683100000</v>
      </c>
      <c r="AH4991" s="18">
        <v>694730000</v>
      </c>
      <c r="AI4991" s="18">
        <v>9735200000</v>
      </c>
      <c r="AJ4991" s="18">
        <v>19900000000</v>
      </c>
      <c r="AK4991" s="18">
        <v>816120000</v>
      </c>
      <c r="AL4991" s="18">
        <v>4207500000</v>
      </c>
      <c r="AM4991">
        <f t="shared" si="462"/>
        <v>12584700000</v>
      </c>
      <c r="AN4991">
        <f t="shared" si="463"/>
        <v>6506108333.333333</v>
      </c>
      <c r="AO4991">
        <f t="shared" si="464"/>
        <v>0.15297136093201991</v>
      </c>
      <c r="AP4991">
        <f t="shared" si="465"/>
        <v>1.9342899557210982</v>
      </c>
      <c r="AQ4991">
        <f t="shared" si="466"/>
        <v>1</v>
      </c>
      <c r="AR4991">
        <f t="shared" si="467"/>
        <v>0</v>
      </c>
    </row>
    <row r="4992" spans="1:44" x14ac:dyDescent="0.25">
      <c r="A4992" t="s">
        <v>8790</v>
      </c>
      <c r="B4992" s="16">
        <v>5</v>
      </c>
      <c r="C4992" t="s">
        <v>8791</v>
      </c>
      <c r="D4992" t="s">
        <v>3019</v>
      </c>
      <c r="E4992" t="s">
        <v>8792</v>
      </c>
      <c r="F4992" s="17">
        <v>0</v>
      </c>
      <c r="G4992" s="17">
        <v>2778900</v>
      </c>
      <c r="H4992" s="17">
        <v>0</v>
      </c>
      <c r="I4992" s="17">
        <v>4925000</v>
      </c>
      <c r="J4992" s="17">
        <v>906100</v>
      </c>
      <c r="K4992" s="17">
        <v>548420</v>
      </c>
      <c r="L4992" s="17">
        <v>0</v>
      </c>
      <c r="M4992" s="17">
        <v>0</v>
      </c>
      <c r="N4992" s="17">
        <v>729610</v>
      </c>
      <c r="O4992" s="17">
        <v>39690000</v>
      </c>
      <c r="P4992" s="17">
        <v>1014200</v>
      </c>
      <c r="Q4992" s="17">
        <v>110190000</v>
      </c>
      <c r="R4992" s="17">
        <v>2823600</v>
      </c>
      <c r="S4992" s="17">
        <v>5304900</v>
      </c>
      <c r="T4992" s="17">
        <v>38698000</v>
      </c>
      <c r="U4992" s="17">
        <v>732990</v>
      </c>
      <c r="V4992" s="17">
        <v>2205200</v>
      </c>
      <c r="W4992" s="17">
        <v>901970</v>
      </c>
      <c r="X4992" s="17">
        <v>0</v>
      </c>
      <c r="Y4992" s="17">
        <v>8518700</v>
      </c>
      <c r="Z4992" s="17">
        <v>578660</v>
      </c>
      <c r="AA4992" s="17">
        <v>8035800</v>
      </c>
      <c r="AB4992" s="17">
        <v>6316100</v>
      </c>
      <c r="AC4992" s="17">
        <v>71623000</v>
      </c>
      <c r="AD4992" s="17">
        <v>1482900</v>
      </c>
      <c r="AE4992" s="17">
        <v>57610000</v>
      </c>
      <c r="AF4992" s="17">
        <v>6588500</v>
      </c>
      <c r="AG4992" s="18">
        <v>3306000</v>
      </c>
      <c r="AH4992" s="18">
        <v>5398500</v>
      </c>
      <c r="AI4992" s="18">
        <v>18549000</v>
      </c>
      <c r="AJ4992" s="18">
        <v>6299200</v>
      </c>
      <c r="AK4992" s="18">
        <v>1558100</v>
      </c>
      <c r="AL4992" s="18">
        <v>0</v>
      </c>
      <c r="AM4992">
        <f t="shared" si="462"/>
        <v>13785279.629629629</v>
      </c>
      <c r="AN4992">
        <f t="shared" si="463"/>
        <v>5851800</v>
      </c>
      <c r="AO4992">
        <f t="shared" si="464"/>
        <v>0.18483186095879947</v>
      </c>
      <c r="AP4992">
        <f t="shared" si="465"/>
        <v>2.3557332153576045</v>
      </c>
      <c r="AQ4992">
        <f t="shared" si="466"/>
        <v>1</v>
      </c>
      <c r="AR4992">
        <f t="shared" si="467"/>
        <v>0</v>
      </c>
    </row>
    <row r="4993" spans="1:44" x14ac:dyDescent="0.25">
      <c r="A4993" t="s">
        <v>16389</v>
      </c>
      <c r="B4993" s="16">
        <v>8</v>
      </c>
      <c r="C4993" t="s">
        <v>16390</v>
      </c>
      <c r="D4993" t="s">
        <v>16391</v>
      </c>
      <c r="E4993" t="s">
        <v>16392</v>
      </c>
      <c r="F4993" s="17">
        <v>523180</v>
      </c>
      <c r="G4993" s="17">
        <v>74378000</v>
      </c>
      <c r="H4993" s="17">
        <v>0</v>
      </c>
      <c r="I4993" s="17">
        <v>541880000</v>
      </c>
      <c r="J4993" s="17">
        <v>166110000</v>
      </c>
      <c r="K4993" s="17">
        <v>268870000</v>
      </c>
      <c r="L4993" s="17">
        <v>6205300</v>
      </c>
      <c r="M4993" s="17">
        <v>68739000</v>
      </c>
      <c r="N4993" s="17">
        <v>0</v>
      </c>
      <c r="O4993" s="17">
        <v>224790000</v>
      </c>
      <c r="P4993" s="17">
        <v>104350000</v>
      </c>
      <c r="Q4993" s="17">
        <v>816540000</v>
      </c>
      <c r="R4993" s="17">
        <v>45587000</v>
      </c>
      <c r="S4993" s="17">
        <v>510490000</v>
      </c>
      <c r="T4993" s="17">
        <v>168540000</v>
      </c>
      <c r="U4993" s="17">
        <v>75016000</v>
      </c>
      <c r="V4993" s="17">
        <v>208140000</v>
      </c>
      <c r="W4993" s="17">
        <v>2949300</v>
      </c>
      <c r="X4993" s="17">
        <v>279750000</v>
      </c>
      <c r="Y4993" s="17">
        <v>94583000</v>
      </c>
      <c r="Z4993" s="17">
        <v>82115000</v>
      </c>
      <c r="AA4993" s="17">
        <v>85751000</v>
      </c>
      <c r="AB4993" s="17">
        <v>335000000</v>
      </c>
      <c r="AC4993" s="17">
        <v>0</v>
      </c>
      <c r="AD4993" s="17">
        <v>11865000</v>
      </c>
      <c r="AE4993" s="17">
        <v>818260000</v>
      </c>
      <c r="AF4993" s="17">
        <v>210790000</v>
      </c>
      <c r="AG4993" s="18">
        <v>350550000</v>
      </c>
      <c r="AH4993" s="18">
        <v>17083000</v>
      </c>
      <c r="AI4993" s="18">
        <v>603070000</v>
      </c>
      <c r="AJ4993" s="18">
        <v>279250000</v>
      </c>
      <c r="AK4993" s="18">
        <v>40467000</v>
      </c>
      <c r="AL4993" s="18">
        <v>259130000</v>
      </c>
      <c r="AM4993">
        <f t="shared" si="462"/>
        <v>192637843.7037037</v>
      </c>
      <c r="AN4993">
        <f t="shared" si="463"/>
        <v>258258333.33333334</v>
      </c>
      <c r="AO4993">
        <f t="shared" si="464"/>
        <v>0.52598386714150869</v>
      </c>
      <c r="AP4993">
        <f t="shared" si="465"/>
        <v>0.7459114337854359</v>
      </c>
      <c r="AQ4993">
        <f t="shared" si="466"/>
        <v>0</v>
      </c>
      <c r="AR4993">
        <f t="shared" si="467"/>
        <v>0</v>
      </c>
    </row>
    <row r="4994" spans="1:44" x14ac:dyDescent="0.25">
      <c r="A4994" t="s">
        <v>17173</v>
      </c>
      <c r="B4994" s="16">
        <v>2</v>
      </c>
      <c r="C4994" t="s">
        <v>17174</v>
      </c>
      <c r="D4994" t="s">
        <v>17175</v>
      </c>
      <c r="E4994" t="s">
        <v>17176</v>
      </c>
      <c r="F4994" s="17">
        <v>19518000</v>
      </c>
      <c r="G4994" s="17">
        <v>10053000</v>
      </c>
      <c r="H4994" s="17">
        <v>46827000</v>
      </c>
      <c r="I4994" s="17">
        <v>29487000</v>
      </c>
      <c r="J4994" s="17">
        <v>750770</v>
      </c>
      <c r="K4994" s="17">
        <v>43429000</v>
      </c>
      <c r="L4994" s="17">
        <v>844980</v>
      </c>
      <c r="M4994" s="17">
        <v>596920000</v>
      </c>
      <c r="N4994" s="17">
        <v>0</v>
      </c>
      <c r="O4994" s="17">
        <v>20003000</v>
      </c>
      <c r="P4994" s="17">
        <v>0</v>
      </c>
      <c r="Q4994" s="17">
        <v>48533000</v>
      </c>
      <c r="R4994" s="17">
        <v>13988000</v>
      </c>
      <c r="S4994" s="17">
        <v>22343000</v>
      </c>
      <c r="T4994" s="17">
        <v>176450000</v>
      </c>
      <c r="U4994" s="17">
        <v>37678000</v>
      </c>
      <c r="V4994" s="17">
        <v>236910000</v>
      </c>
      <c r="W4994" s="17">
        <v>0</v>
      </c>
      <c r="X4994" s="17">
        <v>12313000</v>
      </c>
      <c r="Y4994" s="17">
        <v>59074000</v>
      </c>
      <c r="Z4994" s="17">
        <v>420240</v>
      </c>
      <c r="AA4994" s="17">
        <v>41858000</v>
      </c>
      <c r="AB4994" s="17">
        <v>306650</v>
      </c>
      <c r="AC4994" s="17">
        <v>41766000</v>
      </c>
      <c r="AD4994" s="17">
        <v>0</v>
      </c>
      <c r="AE4994" s="17">
        <v>11994000000</v>
      </c>
      <c r="AF4994" s="17">
        <v>63071000</v>
      </c>
      <c r="AG4994" s="18">
        <v>21934000</v>
      </c>
      <c r="AH4994" s="18">
        <v>5882100</v>
      </c>
      <c r="AI4994" s="18">
        <v>209670000</v>
      </c>
      <c r="AJ4994" s="18">
        <v>198770000</v>
      </c>
      <c r="AK4994" s="18">
        <v>0</v>
      </c>
      <c r="AL4994" s="18">
        <v>32190000</v>
      </c>
      <c r="AM4994">
        <f t="shared" ref="AM4994:AM5057" si="468">AVERAGE(F4994:AF4994)</f>
        <v>500612727.4074074</v>
      </c>
      <c r="AN4994">
        <f t="shared" ref="AN4994:AN5057" si="469">AVERAGE(AG4994:AL4994)</f>
        <v>78074350</v>
      </c>
      <c r="AO4994">
        <f t="shared" ref="AO4994:AO5057" si="470">TTEST(F4994:AF4994,AG4994:AL4994,2,3)</f>
        <v>0.35040414718046264</v>
      </c>
      <c r="AP4994">
        <f t="shared" ref="AP4994:AP5057" si="471">AM4994/AN4994</f>
        <v>6.4119999386150175</v>
      </c>
      <c r="AQ4994">
        <f t="shared" ref="AQ4994:AQ5057" si="472">(AP4994&gt;1)*AND(AO4994&lt;=0.25)</f>
        <v>0</v>
      </c>
      <c r="AR4994">
        <f t="shared" si="467"/>
        <v>0</v>
      </c>
    </row>
    <row r="4995" spans="1:44" x14ac:dyDescent="0.25">
      <c r="A4995" t="s">
        <v>22194</v>
      </c>
      <c r="B4995" s="16">
        <v>2</v>
      </c>
      <c r="C4995" t="s">
        <v>22195</v>
      </c>
      <c r="D4995" t="s">
        <v>22196</v>
      </c>
      <c r="E4995" t="s">
        <v>22197</v>
      </c>
      <c r="F4995" s="17">
        <v>4053700</v>
      </c>
      <c r="G4995" s="17">
        <v>32269000</v>
      </c>
      <c r="H4995" s="17">
        <v>10655000</v>
      </c>
      <c r="I4995" s="17">
        <v>27879000</v>
      </c>
      <c r="J4995" s="17">
        <v>6822800</v>
      </c>
      <c r="K4995" s="17">
        <v>15510000</v>
      </c>
      <c r="L4995" s="17">
        <v>23305000</v>
      </c>
      <c r="M4995" s="17">
        <v>50400000</v>
      </c>
      <c r="N4995" s="17">
        <v>9112800</v>
      </c>
      <c r="O4995" s="17">
        <v>29202000</v>
      </c>
      <c r="P4995" s="17">
        <v>55220000</v>
      </c>
      <c r="Q4995" s="17">
        <v>792320000</v>
      </c>
      <c r="R4995" s="17">
        <v>594100000</v>
      </c>
      <c r="S4995" s="17">
        <v>382480000</v>
      </c>
      <c r="T4995" s="17">
        <v>28767000</v>
      </c>
      <c r="U4995" s="17">
        <v>11519000</v>
      </c>
      <c r="V4995" s="17">
        <v>50242000</v>
      </c>
      <c r="W4995" s="17">
        <v>3974500</v>
      </c>
      <c r="X4995" s="17">
        <v>24046000</v>
      </c>
      <c r="Y4995" s="17">
        <v>2661800</v>
      </c>
      <c r="Z4995" s="17">
        <v>18516000</v>
      </c>
      <c r="AA4995" s="17">
        <v>43187000</v>
      </c>
      <c r="AB4995" s="17">
        <v>30256000</v>
      </c>
      <c r="AC4995" s="17">
        <v>208190000</v>
      </c>
      <c r="AD4995" s="17">
        <v>15007000</v>
      </c>
      <c r="AE4995" s="17">
        <v>259340000</v>
      </c>
      <c r="AF4995" s="17">
        <v>32669000</v>
      </c>
      <c r="AG4995" s="18">
        <v>74675000</v>
      </c>
      <c r="AH4995" s="18">
        <v>17079000</v>
      </c>
      <c r="AI4995" s="18">
        <v>6361000</v>
      </c>
      <c r="AJ4995" s="18">
        <v>250810000</v>
      </c>
      <c r="AK4995" s="18">
        <v>15912000</v>
      </c>
      <c r="AL4995" s="18">
        <v>11343000</v>
      </c>
      <c r="AM4995">
        <f t="shared" si="468"/>
        <v>102285355.55555555</v>
      </c>
      <c r="AN4995">
        <f t="shared" si="469"/>
        <v>62696666.666666664</v>
      </c>
      <c r="AO4995">
        <f t="shared" si="470"/>
        <v>0.47352847608809612</v>
      </c>
      <c r="AP4995">
        <f t="shared" si="471"/>
        <v>1.6314321158310738</v>
      </c>
      <c r="AQ4995">
        <f t="shared" si="472"/>
        <v>0</v>
      </c>
      <c r="AR4995">
        <f t="shared" si="467"/>
        <v>0</v>
      </c>
    </row>
    <row r="4996" spans="1:44" x14ac:dyDescent="0.25">
      <c r="A4996" t="s">
        <v>25149</v>
      </c>
      <c r="B4996" s="16">
        <v>2</v>
      </c>
      <c r="C4996" t="s">
        <v>25150</v>
      </c>
      <c r="D4996" t="s">
        <v>25151</v>
      </c>
      <c r="E4996" t="s">
        <v>25152</v>
      </c>
      <c r="F4996" s="17">
        <v>6672200</v>
      </c>
      <c r="G4996" s="17">
        <v>0</v>
      </c>
      <c r="H4996" s="17">
        <v>0</v>
      </c>
      <c r="I4996" s="17">
        <v>10098000</v>
      </c>
      <c r="J4996" s="17">
        <v>0</v>
      </c>
      <c r="K4996" s="17">
        <v>0</v>
      </c>
      <c r="L4996" s="17">
        <v>1613300</v>
      </c>
      <c r="M4996" s="17">
        <v>0</v>
      </c>
      <c r="N4996" s="17">
        <v>0</v>
      </c>
      <c r="O4996" s="17">
        <v>0</v>
      </c>
      <c r="P4996" s="17">
        <v>0</v>
      </c>
      <c r="Q4996" s="17">
        <v>13830000</v>
      </c>
      <c r="R4996" s="17">
        <v>0</v>
      </c>
      <c r="S4996" s="17">
        <v>3521600</v>
      </c>
      <c r="T4996" s="17">
        <v>2973500</v>
      </c>
      <c r="U4996" s="17">
        <v>5687700</v>
      </c>
      <c r="V4996" s="17">
        <v>26111000</v>
      </c>
      <c r="W4996" s="17">
        <v>0</v>
      </c>
      <c r="X4996" s="17">
        <v>0</v>
      </c>
      <c r="Y4996" s="17">
        <v>0</v>
      </c>
      <c r="Z4996" s="17">
        <v>4438700</v>
      </c>
      <c r="AA4996" s="17">
        <v>0</v>
      </c>
      <c r="AB4996" s="17">
        <v>0</v>
      </c>
      <c r="AC4996" s="17">
        <v>33127000</v>
      </c>
      <c r="AD4996" s="17">
        <v>0</v>
      </c>
      <c r="AE4996" s="17">
        <v>4959900</v>
      </c>
      <c r="AF4996" s="17">
        <v>15400000</v>
      </c>
      <c r="AG4996" s="18">
        <v>5605500</v>
      </c>
      <c r="AH4996" s="18">
        <v>993860</v>
      </c>
      <c r="AI4996" s="18">
        <v>0</v>
      </c>
      <c r="AJ4996" s="18">
        <v>0</v>
      </c>
      <c r="AK4996" s="18">
        <v>0</v>
      </c>
      <c r="AL4996" s="18">
        <v>18698000</v>
      </c>
      <c r="AM4996">
        <f t="shared" si="468"/>
        <v>4756774.0740740737</v>
      </c>
      <c r="AN4996">
        <f t="shared" si="469"/>
        <v>4216226.666666667</v>
      </c>
      <c r="AO4996">
        <f t="shared" si="470"/>
        <v>0.8788200869150673</v>
      </c>
      <c r="AP4996">
        <f t="shared" si="471"/>
        <v>1.1282064391084461</v>
      </c>
      <c r="AQ4996">
        <f t="shared" si="472"/>
        <v>0</v>
      </c>
      <c r="AR4996">
        <f t="shared" si="467"/>
        <v>0</v>
      </c>
    </row>
    <row r="4997" spans="1:44" x14ac:dyDescent="0.25">
      <c r="A4997" t="s">
        <v>25097</v>
      </c>
      <c r="B4997" s="16">
        <v>3</v>
      </c>
      <c r="C4997" t="s">
        <v>25098</v>
      </c>
      <c r="D4997" t="s">
        <v>25099</v>
      </c>
      <c r="E4997" t="s">
        <v>25100</v>
      </c>
      <c r="F4997" s="17">
        <v>1231600</v>
      </c>
      <c r="G4997" s="17">
        <v>9672500</v>
      </c>
      <c r="H4997" s="17">
        <v>14191000</v>
      </c>
      <c r="I4997" s="17">
        <v>0</v>
      </c>
      <c r="J4997" s="17">
        <v>6221800</v>
      </c>
      <c r="K4997" s="17">
        <v>0</v>
      </c>
      <c r="L4997" s="17">
        <v>0</v>
      </c>
      <c r="M4997" s="17">
        <v>20338000</v>
      </c>
      <c r="N4997" s="17">
        <v>625510</v>
      </c>
      <c r="O4997" s="17">
        <v>4250200</v>
      </c>
      <c r="P4997" s="17">
        <v>39139000</v>
      </c>
      <c r="Q4997" s="17">
        <v>10761000</v>
      </c>
      <c r="R4997" s="17">
        <v>70530000</v>
      </c>
      <c r="S4997" s="17">
        <v>51668000</v>
      </c>
      <c r="T4997" s="17">
        <v>19280000</v>
      </c>
      <c r="U4997" s="17">
        <v>0</v>
      </c>
      <c r="V4997" s="17">
        <v>0</v>
      </c>
      <c r="W4997" s="17">
        <v>0</v>
      </c>
      <c r="X4997" s="17">
        <v>1481100</v>
      </c>
      <c r="Y4997" s="17">
        <v>1078600</v>
      </c>
      <c r="Z4997" s="17">
        <v>1610200</v>
      </c>
      <c r="AA4997" s="17">
        <v>0</v>
      </c>
      <c r="AB4997" s="17">
        <v>7053900</v>
      </c>
      <c r="AC4997" s="17">
        <v>0</v>
      </c>
      <c r="AD4997" s="17">
        <v>0</v>
      </c>
      <c r="AE4997" s="17">
        <v>42645000</v>
      </c>
      <c r="AF4997" s="17">
        <v>4731600</v>
      </c>
      <c r="AG4997" s="18">
        <v>7383300</v>
      </c>
      <c r="AH4997" s="18">
        <v>4703000</v>
      </c>
      <c r="AI4997" s="18">
        <v>60691000</v>
      </c>
      <c r="AJ4997" s="18">
        <v>0</v>
      </c>
      <c r="AK4997" s="18">
        <v>0</v>
      </c>
      <c r="AL4997" s="18">
        <v>894930</v>
      </c>
      <c r="AM4997">
        <f t="shared" si="468"/>
        <v>11352185.555555556</v>
      </c>
      <c r="AN4997">
        <f t="shared" si="469"/>
        <v>12278705</v>
      </c>
      <c r="AO4997">
        <f t="shared" si="470"/>
        <v>0.93162893671728697</v>
      </c>
      <c r="AP4997">
        <f t="shared" si="471"/>
        <v>0.92454257639999948</v>
      </c>
      <c r="AQ4997">
        <f t="shared" si="472"/>
        <v>0</v>
      </c>
      <c r="AR4997">
        <f t="shared" si="467"/>
        <v>0</v>
      </c>
    </row>
    <row r="4998" spans="1:44" x14ac:dyDescent="0.25">
      <c r="A4998" t="s">
        <v>16193</v>
      </c>
      <c r="B4998" s="16">
        <v>3</v>
      </c>
      <c r="C4998" t="s">
        <v>16194</v>
      </c>
      <c r="D4998" t="s">
        <v>16195</v>
      </c>
      <c r="E4998" t="s">
        <v>16196</v>
      </c>
      <c r="F4998" s="17">
        <v>6893300</v>
      </c>
      <c r="G4998" s="17">
        <v>118130000</v>
      </c>
      <c r="H4998" s="17">
        <v>65471000</v>
      </c>
      <c r="I4998" s="17">
        <v>73571000</v>
      </c>
      <c r="J4998" s="17">
        <v>288550000</v>
      </c>
      <c r="K4998" s="17">
        <v>24958000</v>
      </c>
      <c r="L4998" s="17">
        <v>17889000</v>
      </c>
      <c r="M4998" s="17">
        <v>72969000</v>
      </c>
      <c r="N4998" s="17">
        <v>2748600</v>
      </c>
      <c r="O4998" s="17">
        <v>355930000</v>
      </c>
      <c r="P4998" s="17">
        <v>281230000</v>
      </c>
      <c r="Q4998" s="17">
        <v>538380000</v>
      </c>
      <c r="R4998" s="17">
        <v>81705000</v>
      </c>
      <c r="S4998" s="17">
        <v>126230000</v>
      </c>
      <c r="T4998" s="17">
        <v>68854000</v>
      </c>
      <c r="U4998" s="17">
        <v>22455000</v>
      </c>
      <c r="V4998" s="17">
        <v>68457000</v>
      </c>
      <c r="W4998" s="17">
        <v>18288000</v>
      </c>
      <c r="X4998" s="17">
        <v>23374000</v>
      </c>
      <c r="Y4998" s="17">
        <v>2880200</v>
      </c>
      <c r="Z4998" s="17">
        <v>36672000</v>
      </c>
      <c r="AA4998" s="17">
        <v>11951000</v>
      </c>
      <c r="AB4998" s="17">
        <v>329130000</v>
      </c>
      <c r="AC4998" s="17">
        <v>149610000</v>
      </c>
      <c r="AD4998" s="17">
        <v>19983000</v>
      </c>
      <c r="AE4998" s="17">
        <v>3139400000</v>
      </c>
      <c r="AF4998" s="17">
        <v>132910000</v>
      </c>
      <c r="AG4998" s="18">
        <v>17396000</v>
      </c>
      <c r="AH4998" s="18">
        <v>19860000</v>
      </c>
      <c r="AI4998" s="18">
        <v>182960000</v>
      </c>
      <c r="AJ4998" s="18">
        <v>92636000</v>
      </c>
      <c r="AK4998" s="18">
        <v>6647400000</v>
      </c>
      <c r="AL4998" s="18">
        <v>219500000</v>
      </c>
      <c r="AM4998">
        <f t="shared" si="468"/>
        <v>225134040.74074075</v>
      </c>
      <c r="AN4998">
        <f t="shared" si="469"/>
        <v>1196625333.3333333</v>
      </c>
      <c r="AO4998">
        <f t="shared" si="470"/>
        <v>0.41544028474780409</v>
      </c>
      <c r="AP4998">
        <f t="shared" si="471"/>
        <v>0.18814079434003356</v>
      </c>
      <c r="AQ4998">
        <f t="shared" si="472"/>
        <v>0</v>
      </c>
      <c r="AR4998">
        <f t="shared" si="467"/>
        <v>0</v>
      </c>
    </row>
    <row r="4999" spans="1:44" x14ac:dyDescent="0.25">
      <c r="A4999" t="s">
        <v>17675</v>
      </c>
      <c r="B4999" s="16">
        <v>4</v>
      </c>
      <c r="C4999" t="s">
        <v>17676</v>
      </c>
      <c r="D4999" t="s">
        <v>17677</v>
      </c>
      <c r="E4999" t="s">
        <v>17678</v>
      </c>
      <c r="F4999" s="17">
        <v>3093200</v>
      </c>
      <c r="G4999" s="17">
        <v>62130000</v>
      </c>
      <c r="H4999" s="17">
        <v>6195400</v>
      </c>
      <c r="I4999" s="17">
        <v>16030000</v>
      </c>
      <c r="J4999" s="17">
        <v>7510300</v>
      </c>
      <c r="K4999" s="17">
        <v>0</v>
      </c>
      <c r="L4999" s="17">
        <v>3153300</v>
      </c>
      <c r="M4999" s="17">
        <v>334780000</v>
      </c>
      <c r="N4999" s="17">
        <v>0</v>
      </c>
      <c r="O4999" s="17">
        <v>28214000</v>
      </c>
      <c r="P4999" s="17">
        <v>35267000</v>
      </c>
      <c r="Q4999" s="17">
        <v>0</v>
      </c>
      <c r="R4999" s="17">
        <v>50178000</v>
      </c>
      <c r="S4999" s="17">
        <v>253460000</v>
      </c>
      <c r="T4999" s="17">
        <v>53604000</v>
      </c>
      <c r="U4999" s="17">
        <v>4512000</v>
      </c>
      <c r="V4999" s="17">
        <v>3291000000</v>
      </c>
      <c r="W4999" s="17">
        <v>7913400</v>
      </c>
      <c r="X4999" s="17">
        <v>0</v>
      </c>
      <c r="Y4999" s="17">
        <v>838870</v>
      </c>
      <c r="Z4999" s="17">
        <v>6576100</v>
      </c>
      <c r="AA4999" s="17">
        <v>0</v>
      </c>
      <c r="AB4999" s="17">
        <v>341960000</v>
      </c>
      <c r="AC4999" s="17">
        <v>17969000</v>
      </c>
      <c r="AD4999" s="17">
        <v>1781500</v>
      </c>
      <c r="AE4999" s="17">
        <v>704590000</v>
      </c>
      <c r="AF4999" s="17">
        <v>34636000</v>
      </c>
      <c r="AG4999" s="18">
        <v>4805100</v>
      </c>
      <c r="AH4999" s="18">
        <v>3541900</v>
      </c>
      <c r="AI4999" s="18">
        <v>8268200000</v>
      </c>
      <c r="AJ4999" s="18">
        <v>0</v>
      </c>
      <c r="AK4999" s="18">
        <v>0</v>
      </c>
      <c r="AL4999" s="18">
        <v>30337000</v>
      </c>
      <c r="AM4999">
        <f t="shared" si="468"/>
        <v>195014521.1111111</v>
      </c>
      <c r="AN4999">
        <f t="shared" si="469"/>
        <v>1384480666.6666667</v>
      </c>
      <c r="AO4999">
        <f t="shared" si="470"/>
        <v>0.4282269582939533</v>
      </c>
      <c r="AP4999">
        <f t="shared" si="471"/>
        <v>0.14085752571802695</v>
      </c>
      <c r="AQ4999">
        <f t="shared" si="472"/>
        <v>0</v>
      </c>
      <c r="AR4999">
        <f t="shared" si="467"/>
        <v>0</v>
      </c>
    </row>
    <row r="5000" spans="1:44" x14ac:dyDescent="0.25">
      <c r="A5000" t="s">
        <v>14614</v>
      </c>
      <c r="B5000" s="16">
        <v>3</v>
      </c>
      <c r="C5000" t="s">
        <v>14615</v>
      </c>
      <c r="D5000" t="s">
        <v>14616</v>
      </c>
      <c r="E5000" t="s">
        <v>14617</v>
      </c>
      <c r="F5000" s="17">
        <v>484270000</v>
      </c>
      <c r="G5000" s="17">
        <v>757560000</v>
      </c>
      <c r="H5000" s="17">
        <v>11888000</v>
      </c>
      <c r="I5000" s="17">
        <v>249200000</v>
      </c>
      <c r="J5000" s="17">
        <v>176540000</v>
      </c>
      <c r="K5000" s="17">
        <v>24996000</v>
      </c>
      <c r="L5000" s="17">
        <v>73294000</v>
      </c>
      <c r="M5000" s="17">
        <v>735570000</v>
      </c>
      <c r="N5000" s="17">
        <v>49942000</v>
      </c>
      <c r="O5000" s="17">
        <v>93719000</v>
      </c>
      <c r="P5000" s="17">
        <v>267740000</v>
      </c>
      <c r="Q5000" s="17">
        <v>850520000</v>
      </c>
      <c r="R5000" s="17">
        <v>1537500000</v>
      </c>
      <c r="S5000" s="17">
        <v>20915000</v>
      </c>
      <c r="T5000" s="17">
        <v>17653000</v>
      </c>
      <c r="U5000" s="17">
        <v>24061000</v>
      </c>
      <c r="V5000" s="17">
        <v>1222900000</v>
      </c>
      <c r="W5000" s="17">
        <v>65298000</v>
      </c>
      <c r="X5000" s="17">
        <v>134290000</v>
      </c>
      <c r="Y5000" s="17">
        <v>20626000</v>
      </c>
      <c r="Z5000" s="17">
        <v>75972000</v>
      </c>
      <c r="AA5000" s="17">
        <v>148450000</v>
      </c>
      <c r="AB5000" s="17">
        <v>51336000</v>
      </c>
      <c r="AC5000" s="17">
        <v>153290000</v>
      </c>
      <c r="AD5000" s="17">
        <v>51467000</v>
      </c>
      <c r="AE5000" s="17">
        <v>2213700000</v>
      </c>
      <c r="AF5000" s="17">
        <v>508010000</v>
      </c>
      <c r="AG5000" s="18">
        <v>61494000</v>
      </c>
      <c r="AH5000" s="18">
        <v>2003600</v>
      </c>
      <c r="AI5000" s="18">
        <v>334010000</v>
      </c>
      <c r="AJ5000" s="18">
        <v>1488200000</v>
      </c>
      <c r="AK5000" s="18">
        <v>3632700</v>
      </c>
      <c r="AL5000" s="18">
        <v>82960000</v>
      </c>
      <c r="AM5000">
        <f t="shared" si="468"/>
        <v>371137296.2962963</v>
      </c>
      <c r="AN5000">
        <f t="shared" si="469"/>
        <v>328716716.66666669</v>
      </c>
      <c r="AO5000">
        <f t="shared" si="470"/>
        <v>0.87456176308824629</v>
      </c>
      <c r="AP5000">
        <f t="shared" si="471"/>
        <v>1.1290490488582179</v>
      </c>
      <c r="AQ5000">
        <f t="shared" si="472"/>
        <v>0</v>
      </c>
      <c r="AR5000">
        <f t="shared" si="467"/>
        <v>0</v>
      </c>
    </row>
    <row r="5001" spans="1:44" x14ac:dyDescent="0.25">
      <c r="A5001" t="s">
        <v>16425</v>
      </c>
      <c r="B5001" s="16">
        <v>9</v>
      </c>
      <c r="C5001" t="s">
        <v>16426</v>
      </c>
      <c r="D5001" t="s">
        <v>16427</v>
      </c>
      <c r="E5001" t="s">
        <v>16428</v>
      </c>
      <c r="F5001" s="17">
        <v>15279000</v>
      </c>
      <c r="G5001" s="17">
        <v>81067000</v>
      </c>
      <c r="H5001" s="17">
        <v>431310</v>
      </c>
      <c r="I5001" s="17">
        <v>49416000</v>
      </c>
      <c r="J5001" s="17">
        <v>9514200</v>
      </c>
      <c r="K5001" s="17">
        <v>164430000</v>
      </c>
      <c r="L5001" s="17">
        <v>4372000</v>
      </c>
      <c r="M5001" s="17">
        <v>0</v>
      </c>
      <c r="N5001" s="17">
        <v>1712100</v>
      </c>
      <c r="O5001" s="17">
        <v>32834000</v>
      </c>
      <c r="P5001" s="17">
        <v>404460000</v>
      </c>
      <c r="Q5001" s="17">
        <v>72094000</v>
      </c>
      <c r="R5001" s="17">
        <v>264070000</v>
      </c>
      <c r="S5001" s="17">
        <v>632590000</v>
      </c>
      <c r="T5001" s="17">
        <v>0</v>
      </c>
      <c r="U5001" s="17">
        <v>50046000</v>
      </c>
      <c r="V5001" s="17">
        <v>161180000</v>
      </c>
      <c r="W5001" s="17">
        <v>305280</v>
      </c>
      <c r="X5001" s="17">
        <v>3385700</v>
      </c>
      <c r="Y5001" s="17">
        <v>47240000</v>
      </c>
      <c r="Z5001" s="17">
        <v>4224300</v>
      </c>
      <c r="AA5001" s="17">
        <v>1645700000</v>
      </c>
      <c r="AB5001" s="17">
        <v>23177000</v>
      </c>
      <c r="AC5001" s="17">
        <v>120650000</v>
      </c>
      <c r="AD5001" s="17">
        <v>539240</v>
      </c>
      <c r="AE5001" s="17">
        <v>3960700000</v>
      </c>
      <c r="AF5001" s="17">
        <v>505840000</v>
      </c>
      <c r="AG5001" s="18">
        <v>15383000</v>
      </c>
      <c r="AH5001" s="18">
        <v>0</v>
      </c>
      <c r="AI5001" s="18">
        <v>1682200000</v>
      </c>
      <c r="AJ5001" s="18">
        <v>998480000</v>
      </c>
      <c r="AK5001" s="18">
        <v>215940000</v>
      </c>
      <c r="AL5001" s="18">
        <v>8477000</v>
      </c>
      <c r="AM5001">
        <f t="shared" si="468"/>
        <v>305750264.07407409</v>
      </c>
      <c r="AN5001">
        <f t="shared" si="469"/>
        <v>486746666.66666669</v>
      </c>
      <c r="AO5001">
        <f t="shared" si="470"/>
        <v>0.59260283327775032</v>
      </c>
      <c r="AP5001">
        <f t="shared" si="471"/>
        <v>0.62815070962459751</v>
      </c>
      <c r="AQ5001">
        <f t="shared" si="472"/>
        <v>0</v>
      </c>
      <c r="AR5001">
        <f t="shared" si="467"/>
        <v>0</v>
      </c>
    </row>
    <row r="5002" spans="1:44" x14ac:dyDescent="0.25">
      <c r="A5002" t="s">
        <v>17539</v>
      </c>
      <c r="B5002" s="16">
        <v>10</v>
      </c>
      <c r="C5002" t="s">
        <v>17540</v>
      </c>
      <c r="D5002" t="s">
        <v>17541</v>
      </c>
      <c r="E5002" t="s">
        <v>17542</v>
      </c>
      <c r="F5002" s="17">
        <v>10694000</v>
      </c>
      <c r="G5002" s="17">
        <v>50351000</v>
      </c>
      <c r="H5002" s="17">
        <v>0</v>
      </c>
      <c r="I5002" s="17">
        <v>50006000</v>
      </c>
      <c r="J5002" s="17">
        <v>1903000</v>
      </c>
      <c r="K5002" s="17">
        <v>14687000</v>
      </c>
      <c r="L5002" s="17">
        <v>2222200</v>
      </c>
      <c r="M5002" s="17">
        <v>29251000</v>
      </c>
      <c r="N5002" s="17">
        <v>0</v>
      </c>
      <c r="O5002" s="17">
        <v>661630000</v>
      </c>
      <c r="P5002" s="17">
        <v>239400000</v>
      </c>
      <c r="Q5002" s="17">
        <v>31638000</v>
      </c>
      <c r="R5002" s="17">
        <v>59692000</v>
      </c>
      <c r="S5002" s="17">
        <v>7266100</v>
      </c>
      <c r="T5002" s="17">
        <v>2744200</v>
      </c>
      <c r="U5002" s="17">
        <v>13029000</v>
      </c>
      <c r="V5002" s="17">
        <v>96425000</v>
      </c>
      <c r="W5002" s="17">
        <v>1288500</v>
      </c>
      <c r="X5002" s="17">
        <v>12174000</v>
      </c>
      <c r="Y5002" s="17">
        <v>19947000</v>
      </c>
      <c r="Z5002" s="17">
        <v>3945400</v>
      </c>
      <c r="AA5002" s="17">
        <v>5070100</v>
      </c>
      <c r="AB5002" s="17">
        <v>67444000</v>
      </c>
      <c r="AC5002" s="17">
        <v>32268000</v>
      </c>
      <c r="AD5002" s="17">
        <v>0</v>
      </c>
      <c r="AE5002" s="17">
        <v>165680000</v>
      </c>
      <c r="AF5002" s="17">
        <v>75666000</v>
      </c>
      <c r="AG5002" s="18">
        <v>5754800</v>
      </c>
      <c r="AH5002" s="18">
        <v>0</v>
      </c>
      <c r="AI5002" s="18">
        <v>18057000</v>
      </c>
      <c r="AJ5002" s="18">
        <v>1498100000</v>
      </c>
      <c r="AK5002" s="18">
        <v>264230</v>
      </c>
      <c r="AL5002" s="18">
        <v>177310000</v>
      </c>
      <c r="AM5002">
        <f t="shared" si="468"/>
        <v>61274870.370370373</v>
      </c>
      <c r="AN5002">
        <f t="shared" si="469"/>
        <v>283247671.66666669</v>
      </c>
      <c r="AO5002">
        <f t="shared" si="470"/>
        <v>0.40724701481715969</v>
      </c>
      <c r="AP5002">
        <f t="shared" si="471"/>
        <v>0.21632965245511446</v>
      </c>
      <c r="AQ5002">
        <f t="shared" si="472"/>
        <v>0</v>
      </c>
      <c r="AR5002">
        <f t="shared" si="467"/>
        <v>0</v>
      </c>
    </row>
    <row r="5003" spans="1:44" x14ac:dyDescent="0.25">
      <c r="A5003" t="s">
        <v>23861</v>
      </c>
      <c r="B5003" s="16">
        <v>3</v>
      </c>
      <c r="C5003" t="s">
        <v>23862</v>
      </c>
      <c r="D5003" t="s">
        <v>23863</v>
      </c>
      <c r="E5003" t="s">
        <v>23864</v>
      </c>
      <c r="F5003" s="17">
        <v>46417000</v>
      </c>
      <c r="G5003" s="17">
        <v>0</v>
      </c>
      <c r="H5003" s="17">
        <v>1272200</v>
      </c>
      <c r="I5003" s="17">
        <v>45537000</v>
      </c>
      <c r="J5003" s="17">
        <v>7961900</v>
      </c>
      <c r="K5003" s="17">
        <v>28348000</v>
      </c>
      <c r="L5003" s="17">
        <v>256230</v>
      </c>
      <c r="M5003" s="17">
        <v>4647900</v>
      </c>
      <c r="N5003" s="17">
        <v>16112000</v>
      </c>
      <c r="O5003" s="17">
        <v>10210000</v>
      </c>
      <c r="P5003" s="17">
        <v>0</v>
      </c>
      <c r="Q5003" s="17">
        <v>131930000</v>
      </c>
      <c r="R5003" s="17">
        <v>26807000</v>
      </c>
      <c r="S5003" s="17">
        <v>1663000</v>
      </c>
      <c r="T5003" s="17">
        <v>5118100</v>
      </c>
      <c r="U5003" s="17">
        <v>0</v>
      </c>
      <c r="V5003" s="17">
        <v>16445000</v>
      </c>
      <c r="W5003" s="17">
        <v>0</v>
      </c>
      <c r="X5003" s="17">
        <v>0</v>
      </c>
      <c r="Y5003" s="17">
        <v>1464500</v>
      </c>
      <c r="Z5003" s="17">
        <v>483390</v>
      </c>
      <c r="AA5003" s="17">
        <v>9073500</v>
      </c>
      <c r="AB5003" s="17">
        <v>8375300</v>
      </c>
      <c r="AC5003" s="17">
        <v>0</v>
      </c>
      <c r="AD5003" s="17">
        <v>3132900</v>
      </c>
      <c r="AE5003" s="17">
        <v>35877000</v>
      </c>
      <c r="AF5003" s="17">
        <v>35175000</v>
      </c>
      <c r="AG5003" s="18">
        <v>3955000</v>
      </c>
      <c r="AH5003" s="18">
        <v>2580900</v>
      </c>
      <c r="AI5003" s="18">
        <v>51742000</v>
      </c>
      <c r="AJ5003" s="18">
        <v>33370000</v>
      </c>
      <c r="AK5003" s="18">
        <v>209740</v>
      </c>
      <c r="AL5003" s="18">
        <v>5732600</v>
      </c>
      <c r="AM5003">
        <f t="shared" si="468"/>
        <v>16159515.555555556</v>
      </c>
      <c r="AN5003">
        <f t="shared" si="469"/>
        <v>16265040</v>
      </c>
      <c r="AO5003">
        <f t="shared" si="470"/>
        <v>0.99193255093636967</v>
      </c>
      <c r="AP5003">
        <f t="shared" si="471"/>
        <v>0.99351219274932956</v>
      </c>
      <c r="AQ5003">
        <f t="shared" si="472"/>
        <v>0</v>
      </c>
      <c r="AR5003">
        <f t="shared" si="467"/>
        <v>0</v>
      </c>
    </row>
    <row r="5004" spans="1:44" x14ac:dyDescent="0.25">
      <c r="A5004" t="s">
        <v>23712</v>
      </c>
      <c r="B5004" s="16">
        <v>14</v>
      </c>
      <c r="C5004" t="s">
        <v>23713</v>
      </c>
      <c r="D5004" t="s">
        <v>23714</v>
      </c>
      <c r="E5004" t="s">
        <v>23715</v>
      </c>
      <c r="F5004" s="17">
        <v>0</v>
      </c>
      <c r="G5004" s="17">
        <v>26822000</v>
      </c>
      <c r="H5004" s="17">
        <v>68636</v>
      </c>
      <c r="I5004" s="17">
        <v>343730</v>
      </c>
      <c r="J5004" s="17">
        <v>3084400</v>
      </c>
      <c r="K5004" s="17">
        <v>0</v>
      </c>
      <c r="L5004" s="17">
        <v>0</v>
      </c>
      <c r="M5004" s="17">
        <v>0</v>
      </c>
      <c r="N5004" s="17">
        <v>2164400</v>
      </c>
      <c r="O5004" s="17">
        <v>7449000</v>
      </c>
      <c r="P5004" s="17">
        <v>31957000</v>
      </c>
      <c r="Q5004" s="17">
        <v>7566500</v>
      </c>
      <c r="R5004" s="17">
        <v>2547800</v>
      </c>
      <c r="S5004" s="17">
        <v>21374000</v>
      </c>
      <c r="T5004" s="17">
        <v>50412000</v>
      </c>
      <c r="U5004" s="17">
        <v>0</v>
      </c>
      <c r="V5004" s="17">
        <v>259760000</v>
      </c>
      <c r="W5004" s="17">
        <v>0</v>
      </c>
      <c r="X5004" s="17">
        <v>0</v>
      </c>
      <c r="Y5004" s="17">
        <v>0</v>
      </c>
      <c r="Z5004" s="17">
        <v>8994800</v>
      </c>
      <c r="AA5004" s="17">
        <v>6680500</v>
      </c>
      <c r="AB5004" s="17">
        <v>0</v>
      </c>
      <c r="AC5004" s="17">
        <v>199070000</v>
      </c>
      <c r="AD5004" s="17">
        <v>0</v>
      </c>
      <c r="AE5004" s="17">
        <v>6835500</v>
      </c>
      <c r="AF5004" s="17">
        <v>36441000</v>
      </c>
      <c r="AG5004" s="18">
        <v>11606000</v>
      </c>
      <c r="AH5004" s="18">
        <v>0</v>
      </c>
      <c r="AI5004" s="18">
        <v>841320000</v>
      </c>
      <c r="AJ5004" s="18">
        <v>361860000</v>
      </c>
      <c r="AK5004" s="18">
        <v>721080</v>
      </c>
      <c r="AL5004" s="18">
        <v>12185000</v>
      </c>
      <c r="AM5004">
        <f t="shared" si="468"/>
        <v>24873009.851851851</v>
      </c>
      <c r="AN5004">
        <f t="shared" si="469"/>
        <v>204615346.66666666</v>
      </c>
      <c r="AO5004">
        <f t="shared" si="470"/>
        <v>0.25612194113803577</v>
      </c>
      <c r="AP5004">
        <f t="shared" si="471"/>
        <v>0.12155984512917206</v>
      </c>
      <c r="AQ5004">
        <f t="shared" si="472"/>
        <v>0</v>
      </c>
      <c r="AR5004">
        <f t="shared" si="467"/>
        <v>0</v>
      </c>
    </row>
    <row r="5005" spans="1:44" x14ac:dyDescent="0.25">
      <c r="A5005" t="s">
        <v>24002</v>
      </c>
      <c r="B5005" s="16">
        <v>1</v>
      </c>
      <c r="C5005" t="s">
        <v>24003</v>
      </c>
      <c r="D5005" t="s">
        <v>24004</v>
      </c>
      <c r="E5005" t="s">
        <v>24005</v>
      </c>
      <c r="F5005" s="17">
        <v>6303500</v>
      </c>
      <c r="G5005" s="17">
        <v>5195400</v>
      </c>
      <c r="H5005" s="17">
        <v>15682000</v>
      </c>
      <c r="I5005" s="17">
        <v>8191400</v>
      </c>
      <c r="J5005" s="17">
        <v>23566000</v>
      </c>
      <c r="K5005" s="17">
        <v>0</v>
      </c>
      <c r="L5005" s="17">
        <v>13338000</v>
      </c>
      <c r="M5005" s="17">
        <v>32742000</v>
      </c>
      <c r="N5005" s="17">
        <v>1447700</v>
      </c>
      <c r="O5005" s="17">
        <v>53347000</v>
      </c>
      <c r="P5005" s="17">
        <v>149400000</v>
      </c>
      <c r="Q5005" s="17">
        <v>58925000</v>
      </c>
      <c r="R5005" s="17">
        <v>148940000</v>
      </c>
      <c r="S5005" s="17">
        <v>18893000</v>
      </c>
      <c r="T5005" s="17">
        <v>6149000</v>
      </c>
      <c r="U5005" s="17">
        <v>29173000</v>
      </c>
      <c r="V5005" s="17">
        <v>16572000</v>
      </c>
      <c r="W5005" s="17">
        <v>8698400</v>
      </c>
      <c r="X5005" s="17">
        <v>10362000</v>
      </c>
      <c r="Y5005" s="17">
        <v>51388000</v>
      </c>
      <c r="Z5005" s="17">
        <v>12135000</v>
      </c>
      <c r="AA5005" s="17">
        <v>53987000</v>
      </c>
      <c r="AB5005" s="17">
        <v>21008000</v>
      </c>
      <c r="AC5005" s="17">
        <v>122070000</v>
      </c>
      <c r="AD5005" s="17">
        <v>566070</v>
      </c>
      <c r="AE5005" s="17">
        <v>22778000</v>
      </c>
      <c r="AF5005" s="17">
        <v>7232400</v>
      </c>
      <c r="AG5005" s="18">
        <v>10000000</v>
      </c>
      <c r="AH5005" s="18">
        <v>1773900</v>
      </c>
      <c r="AI5005" s="18">
        <v>24823000</v>
      </c>
      <c r="AJ5005" s="18">
        <v>160160000</v>
      </c>
      <c r="AK5005" s="18">
        <v>0</v>
      </c>
      <c r="AL5005" s="18">
        <v>1771500</v>
      </c>
      <c r="AM5005">
        <f t="shared" si="468"/>
        <v>33262587.777777776</v>
      </c>
      <c r="AN5005">
        <f t="shared" si="469"/>
        <v>33088066.666666668</v>
      </c>
      <c r="AO5005">
        <f t="shared" si="470"/>
        <v>0.99504181569550632</v>
      </c>
      <c r="AP5005">
        <f t="shared" si="471"/>
        <v>1.0052744426825917</v>
      </c>
      <c r="AQ5005">
        <f t="shared" si="472"/>
        <v>0</v>
      </c>
      <c r="AR5005">
        <f t="shared" si="467"/>
        <v>0</v>
      </c>
    </row>
    <row r="5006" spans="1:44" x14ac:dyDescent="0.25">
      <c r="A5006" t="s">
        <v>13032</v>
      </c>
      <c r="B5006" s="16">
        <v>3</v>
      </c>
      <c r="C5006" t="s">
        <v>13033</v>
      </c>
      <c r="D5006" t="s">
        <v>13034</v>
      </c>
      <c r="E5006" t="s">
        <v>13035</v>
      </c>
      <c r="F5006" s="17">
        <v>4821000</v>
      </c>
      <c r="G5006" s="17">
        <v>918120000</v>
      </c>
      <c r="H5006" s="17">
        <v>205330000</v>
      </c>
      <c r="I5006" s="17">
        <v>493680000</v>
      </c>
      <c r="J5006" s="17">
        <v>535400000</v>
      </c>
      <c r="K5006" s="17">
        <v>410100000</v>
      </c>
      <c r="L5006" s="17">
        <v>29153000</v>
      </c>
      <c r="M5006" s="17">
        <v>110820000</v>
      </c>
      <c r="N5006" s="17">
        <v>203720</v>
      </c>
      <c r="O5006" s="17">
        <v>79477000</v>
      </c>
      <c r="P5006" s="17">
        <v>258460000</v>
      </c>
      <c r="Q5006" s="17">
        <v>790640000</v>
      </c>
      <c r="R5006" s="17">
        <v>172090000</v>
      </c>
      <c r="S5006" s="17">
        <v>1272200000</v>
      </c>
      <c r="T5006" s="17">
        <v>540570000</v>
      </c>
      <c r="U5006" s="17">
        <v>206030000</v>
      </c>
      <c r="V5006" s="17">
        <v>236570000</v>
      </c>
      <c r="W5006" s="17">
        <v>214040000</v>
      </c>
      <c r="X5006" s="17">
        <v>180030000</v>
      </c>
      <c r="Y5006" s="17">
        <v>120800000</v>
      </c>
      <c r="Z5006" s="17">
        <v>494530000</v>
      </c>
      <c r="AA5006" s="17">
        <v>694150000</v>
      </c>
      <c r="AB5006" s="17">
        <v>1840800000</v>
      </c>
      <c r="AC5006" s="17">
        <v>2167200</v>
      </c>
      <c r="AD5006" s="17">
        <v>111420000</v>
      </c>
      <c r="AE5006" s="17">
        <v>772570000</v>
      </c>
      <c r="AF5006" s="17">
        <v>1183800000</v>
      </c>
      <c r="AG5006" s="18">
        <v>504200000</v>
      </c>
      <c r="AH5006" s="18">
        <v>211410000</v>
      </c>
      <c r="AI5006" s="18">
        <v>450520000</v>
      </c>
      <c r="AJ5006" s="18">
        <v>318660000</v>
      </c>
      <c r="AK5006" s="18">
        <v>69752000</v>
      </c>
      <c r="AL5006" s="18">
        <v>443820000</v>
      </c>
      <c r="AM5006">
        <f t="shared" si="468"/>
        <v>439924885.92592591</v>
      </c>
      <c r="AN5006">
        <f t="shared" si="469"/>
        <v>333060333.33333331</v>
      </c>
      <c r="AO5006">
        <f t="shared" si="470"/>
        <v>0.34426383662252791</v>
      </c>
      <c r="AP5006">
        <f t="shared" si="471"/>
        <v>1.3208564392014839</v>
      </c>
      <c r="AQ5006">
        <f t="shared" si="472"/>
        <v>0</v>
      </c>
      <c r="AR5006">
        <f t="shared" si="467"/>
        <v>0</v>
      </c>
    </row>
    <row r="5007" spans="1:44" x14ac:dyDescent="0.25">
      <c r="A5007" t="s">
        <v>19083</v>
      </c>
      <c r="B5007" s="16">
        <v>5</v>
      </c>
      <c r="C5007" t="s">
        <v>19084</v>
      </c>
      <c r="D5007" t="s">
        <v>19085</v>
      </c>
      <c r="E5007" t="s">
        <v>19086</v>
      </c>
      <c r="F5007" s="17">
        <v>256670000</v>
      </c>
      <c r="G5007" s="17">
        <v>68641000</v>
      </c>
      <c r="H5007" s="17">
        <v>42072000</v>
      </c>
      <c r="I5007" s="17">
        <v>29026000</v>
      </c>
      <c r="J5007" s="17">
        <v>69025000</v>
      </c>
      <c r="K5007" s="17">
        <v>9581000</v>
      </c>
      <c r="L5007" s="17">
        <v>0</v>
      </c>
      <c r="M5007" s="17">
        <v>48068000</v>
      </c>
      <c r="N5007" s="17">
        <v>58968000</v>
      </c>
      <c r="O5007" s="17">
        <v>299100000</v>
      </c>
      <c r="P5007" s="17">
        <v>422790000</v>
      </c>
      <c r="Q5007" s="17">
        <v>132120000</v>
      </c>
      <c r="R5007" s="17">
        <v>156080000</v>
      </c>
      <c r="S5007" s="17">
        <v>107090000</v>
      </c>
      <c r="T5007" s="17">
        <v>3208800</v>
      </c>
      <c r="U5007" s="17">
        <v>218590000</v>
      </c>
      <c r="V5007" s="17">
        <v>1429400000</v>
      </c>
      <c r="W5007" s="17">
        <v>7316500</v>
      </c>
      <c r="X5007" s="17">
        <v>121720000</v>
      </c>
      <c r="Y5007" s="17">
        <v>21078000</v>
      </c>
      <c r="Z5007" s="17">
        <v>73435000</v>
      </c>
      <c r="AA5007" s="17">
        <v>95811000</v>
      </c>
      <c r="AB5007" s="17">
        <v>96220000</v>
      </c>
      <c r="AC5007" s="17">
        <v>137290000</v>
      </c>
      <c r="AD5007" s="17">
        <v>1255000</v>
      </c>
      <c r="AE5007" s="17">
        <v>493090000</v>
      </c>
      <c r="AF5007" s="17">
        <v>705130000</v>
      </c>
      <c r="AG5007" s="18">
        <v>2873700</v>
      </c>
      <c r="AH5007" s="18">
        <v>11214000</v>
      </c>
      <c r="AI5007" s="18">
        <v>431240000</v>
      </c>
      <c r="AJ5007" s="18">
        <v>189710000</v>
      </c>
      <c r="AK5007" s="18">
        <v>5907800</v>
      </c>
      <c r="AL5007" s="18">
        <v>1687300</v>
      </c>
      <c r="AM5007">
        <f t="shared" si="468"/>
        <v>188991677.77777779</v>
      </c>
      <c r="AN5007">
        <f t="shared" si="469"/>
        <v>107105466.66666667</v>
      </c>
      <c r="AO5007">
        <f t="shared" si="470"/>
        <v>0.38918818197137794</v>
      </c>
      <c r="AP5007">
        <f t="shared" si="471"/>
        <v>1.7645381105145375</v>
      </c>
      <c r="AQ5007">
        <f t="shared" si="472"/>
        <v>0</v>
      </c>
      <c r="AR5007">
        <f t="shared" si="467"/>
        <v>0</v>
      </c>
    </row>
    <row r="5008" spans="1:44" x14ac:dyDescent="0.25">
      <c r="A5008" t="s">
        <v>5981</v>
      </c>
      <c r="B5008" s="16">
        <v>5</v>
      </c>
      <c r="C5008" t="s">
        <v>5982</v>
      </c>
      <c r="D5008" t="s">
        <v>5983</v>
      </c>
      <c r="E5008" t="s">
        <v>5984</v>
      </c>
      <c r="F5008" s="17">
        <v>18952000</v>
      </c>
      <c r="G5008" s="17">
        <v>698660000</v>
      </c>
      <c r="H5008" s="17">
        <v>0</v>
      </c>
      <c r="I5008" s="17">
        <v>41163000</v>
      </c>
      <c r="J5008" s="17">
        <v>122000000</v>
      </c>
      <c r="K5008" s="17">
        <v>8124800</v>
      </c>
      <c r="L5008" s="17">
        <v>0</v>
      </c>
      <c r="M5008" s="17">
        <v>13811000</v>
      </c>
      <c r="N5008" s="17">
        <v>1723000</v>
      </c>
      <c r="O5008" s="17">
        <v>20896000</v>
      </c>
      <c r="P5008" s="17">
        <v>968170000</v>
      </c>
      <c r="Q5008" s="17">
        <v>184230000</v>
      </c>
      <c r="R5008" s="17">
        <v>2225100000</v>
      </c>
      <c r="S5008" s="17">
        <v>33356000</v>
      </c>
      <c r="T5008" s="17">
        <v>10904000</v>
      </c>
      <c r="U5008" s="17">
        <v>21442000</v>
      </c>
      <c r="V5008" s="17">
        <v>674600000</v>
      </c>
      <c r="W5008" s="17">
        <v>26367000</v>
      </c>
      <c r="X5008" s="17">
        <v>58712000</v>
      </c>
      <c r="Y5008" s="17">
        <v>263400000</v>
      </c>
      <c r="Z5008" s="17">
        <v>225710000</v>
      </c>
      <c r="AA5008" s="17">
        <v>49726000</v>
      </c>
      <c r="AB5008" s="17">
        <v>20734000</v>
      </c>
      <c r="AC5008" s="17">
        <v>26346000</v>
      </c>
      <c r="AD5008" s="17">
        <v>18997000</v>
      </c>
      <c r="AE5008" s="17">
        <v>2570200000</v>
      </c>
      <c r="AF5008" s="17">
        <v>15141000000</v>
      </c>
      <c r="AG5008" s="18">
        <v>69660000</v>
      </c>
      <c r="AH5008" s="18">
        <v>10142000</v>
      </c>
      <c r="AI5008" s="18">
        <v>96191000</v>
      </c>
      <c r="AJ5008" s="18">
        <v>347140000</v>
      </c>
      <c r="AK5008" s="18">
        <v>3733000</v>
      </c>
      <c r="AL5008" s="18">
        <v>5686800</v>
      </c>
      <c r="AM5008">
        <f t="shared" si="468"/>
        <v>868308288.88888884</v>
      </c>
      <c r="AN5008">
        <f t="shared" si="469"/>
        <v>88758800</v>
      </c>
      <c r="AO5008">
        <f t="shared" si="470"/>
        <v>0.1796480189412025</v>
      </c>
      <c r="AP5008">
        <f t="shared" si="471"/>
        <v>9.782785356369045</v>
      </c>
      <c r="AQ5008">
        <f t="shared" si="472"/>
        <v>1</v>
      </c>
      <c r="AR5008">
        <f t="shared" si="467"/>
        <v>0</v>
      </c>
    </row>
    <row r="5009" spans="1:44" x14ac:dyDescent="0.25">
      <c r="A5009" t="s">
        <v>6509</v>
      </c>
      <c r="B5009" s="16">
        <v>4</v>
      </c>
      <c r="C5009" t="s">
        <v>6510</v>
      </c>
      <c r="D5009" t="s">
        <v>1511</v>
      </c>
      <c r="E5009" t="s">
        <v>6511</v>
      </c>
      <c r="F5009" s="17">
        <v>124670000</v>
      </c>
      <c r="G5009" s="17">
        <v>158590000</v>
      </c>
      <c r="H5009" s="17">
        <v>3899700</v>
      </c>
      <c r="I5009" s="17">
        <v>127790000</v>
      </c>
      <c r="J5009" s="17">
        <v>325020000</v>
      </c>
      <c r="K5009" s="17">
        <v>31626000</v>
      </c>
      <c r="L5009" s="17">
        <v>13639000</v>
      </c>
      <c r="M5009" s="17">
        <v>153720000</v>
      </c>
      <c r="N5009" s="17">
        <v>16753000</v>
      </c>
      <c r="O5009" s="17">
        <v>128650000</v>
      </c>
      <c r="P5009" s="17">
        <v>99476000</v>
      </c>
      <c r="Q5009" s="17">
        <v>170330000</v>
      </c>
      <c r="R5009" s="17">
        <v>753600000</v>
      </c>
      <c r="S5009" s="17">
        <v>77091000</v>
      </c>
      <c r="T5009" s="17">
        <v>53203000</v>
      </c>
      <c r="U5009" s="17">
        <v>33849000</v>
      </c>
      <c r="V5009" s="17">
        <v>3400800000</v>
      </c>
      <c r="W5009" s="17">
        <v>1601500</v>
      </c>
      <c r="X5009" s="17">
        <v>58074000</v>
      </c>
      <c r="Y5009" s="17">
        <v>57661000</v>
      </c>
      <c r="Z5009" s="17">
        <v>103900000</v>
      </c>
      <c r="AA5009" s="17">
        <v>974930000</v>
      </c>
      <c r="AB5009" s="17">
        <v>109010000</v>
      </c>
      <c r="AC5009" s="17">
        <v>21811000</v>
      </c>
      <c r="AD5009" s="17">
        <v>0</v>
      </c>
      <c r="AE5009" s="17">
        <v>2379700000</v>
      </c>
      <c r="AF5009" s="17">
        <v>1038900000</v>
      </c>
      <c r="AG5009" s="18">
        <v>76689000</v>
      </c>
      <c r="AH5009" s="18">
        <v>21055000</v>
      </c>
      <c r="AI5009" s="18">
        <v>615980000</v>
      </c>
      <c r="AJ5009" s="18">
        <v>266550000</v>
      </c>
      <c r="AK5009" s="18">
        <v>8248900</v>
      </c>
      <c r="AL5009" s="18">
        <v>26855000</v>
      </c>
      <c r="AM5009">
        <f t="shared" si="468"/>
        <v>385862748.14814812</v>
      </c>
      <c r="AN5009">
        <f t="shared" si="469"/>
        <v>169229650</v>
      </c>
      <c r="AO5009">
        <f t="shared" si="470"/>
        <v>0.23936690086927051</v>
      </c>
      <c r="AP5009">
        <f t="shared" si="471"/>
        <v>2.2801131370782137</v>
      </c>
      <c r="AQ5009">
        <f t="shared" si="472"/>
        <v>1</v>
      </c>
      <c r="AR5009">
        <f t="shared" si="467"/>
        <v>0</v>
      </c>
    </row>
    <row r="5010" spans="1:44" x14ac:dyDescent="0.25">
      <c r="A5010" t="s">
        <v>15995</v>
      </c>
      <c r="B5010" s="16">
        <v>1</v>
      </c>
      <c r="C5010" t="s">
        <v>15996</v>
      </c>
      <c r="D5010" t="s">
        <v>15997</v>
      </c>
      <c r="E5010" t="s">
        <v>15998</v>
      </c>
      <c r="F5010" s="17">
        <v>58546000</v>
      </c>
      <c r="G5010" s="17">
        <v>175090000</v>
      </c>
      <c r="H5010" s="17">
        <v>27821000</v>
      </c>
      <c r="I5010" s="17">
        <v>108930000</v>
      </c>
      <c r="J5010" s="17">
        <v>47966000</v>
      </c>
      <c r="K5010" s="17">
        <v>227890000</v>
      </c>
      <c r="L5010" s="17">
        <v>30588000</v>
      </c>
      <c r="M5010" s="17">
        <v>84150000</v>
      </c>
      <c r="N5010" s="17">
        <v>27215000</v>
      </c>
      <c r="O5010" s="17">
        <v>494070000</v>
      </c>
      <c r="P5010" s="17">
        <v>198220000</v>
      </c>
      <c r="Q5010" s="17">
        <v>563750000</v>
      </c>
      <c r="R5010" s="17">
        <v>22732000</v>
      </c>
      <c r="S5010" s="17">
        <v>321280000</v>
      </c>
      <c r="T5010" s="17">
        <v>242310000</v>
      </c>
      <c r="U5010" s="17">
        <v>63049000</v>
      </c>
      <c r="V5010" s="17">
        <v>185710000</v>
      </c>
      <c r="W5010" s="17">
        <v>13903000</v>
      </c>
      <c r="X5010" s="17">
        <v>19478000</v>
      </c>
      <c r="Y5010" s="17">
        <v>143190000</v>
      </c>
      <c r="Z5010" s="17">
        <v>60015000</v>
      </c>
      <c r="AA5010" s="17">
        <v>196030000</v>
      </c>
      <c r="AB5010" s="17">
        <v>89156000</v>
      </c>
      <c r="AC5010" s="17">
        <v>113600000</v>
      </c>
      <c r="AD5010" s="17">
        <v>10505000</v>
      </c>
      <c r="AE5010" s="17">
        <v>342250000</v>
      </c>
      <c r="AF5010" s="17">
        <v>89466000</v>
      </c>
      <c r="AG5010" s="18">
        <v>139850000</v>
      </c>
      <c r="AH5010" s="18">
        <v>15053000</v>
      </c>
      <c r="AI5010" s="18">
        <v>990680000</v>
      </c>
      <c r="AJ5010" s="18">
        <v>603700000</v>
      </c>
      <c r="AK5010" s="18">
        <v>36266000</v>
      </c>
      <c r="AL5010" s="18">
        <v>189420000</v>
      </c>
      <c r="AM5010">
        <f t="shared" si="468"/>
        <v>146552222.22222221</v>
      </c>
      <c r="AN5010">
        <f t="shared" si="469"/>
        <v>329161500</v>
      </c>
      <c r="AO5010">
        <f t="shared" si="470"/>
        <v>0.30480938683276476</v>
      </c>
      <c r="AP5010">
        <f t="shared" si="471"/>
        <v>0.44522892933171776</v>
      </c>
      <c r="AQ5010">
        <f t="shared" si="472"/>
        <v>0</v>
      </c>
      <c r="AR5010">
        <f t="shared" si="467"/>
        <v>0</v>
      </c>
    </row>
    <row r="5011" spans="1:44" x14ac:dyDescent="0.25">
      <c r="A5011" t="s">
        <v>19425</v>
      </c>
      <c r="B5011" s="16">
        <v>4</v>
      </c>
      <c r="C5011" t="s">
        <v>19426</v>
      </c>
      <c r="D5011" t="s">
        <v>19427</v>
      </c>
      <c r="E5011" t="s">
        <v>19428</v>
      </c>
      <c r="F5011" s="17">
        <v>74419000</v>
      </c>
      <c r="G5011" s="17">
        <v>39452000</v>
      </c>
      <c r="H5011" s="17">
        <v>2436100</v>
      </c>
      <c r="I5011" s="17">
        <v>13068000</v>
      </c>
      <c r="J5011" s="17">
        <v>2015700</v>
      </c>
      <c r="K5011" s="17">
        <v>56422000</v>
      </c>
      <c r="L5011" s="17">
        <v>24404000</v>
      </c>
      <c r="M5011" s="17">
        <v>11968000</v>
      </c>
      <c r="N5011" s="17">
        <v>1317400</v>
      </c>
      <c r="O5011" s="17">
        <v>44714000</v>
      </c>
      <c r="P5011" s="17">
        <v>55827000</v>
      </c>
      <c r="Q5011" s="17">
        <v>24994000</v>
      </c>
      <c r="R5011" s="17">
        <v>26382000</v>
      </c>
      <c r="S5011" s="17">
        <v>124610000</v>
      </c>
      <c r="T5011" s="17">
        <v>45272000</v>
      </c>
      <c r="U5011" s="17">
        <v>62787000</v>
      </c>
      <c r="V5011" s="17">
        <v>404230000</v>
      </c>
      <c r="W5011" s="17">
        <v>988570</v>
      </c>
      <c r="X5011" s="17">
        <v>14423000</v>
      </c>
      <c r="Y5011" s="17">
        <v>8225900</v>
      </c>
      <c r="Z5011" s="17">
        <v>1475900</v>
      </c>
      <c r="AA5011" s="17">
        <v>4040500000</v>
      </c>
      <c r="AB5011" s="17">
        <v>48043000</v>
      </c>
      <c r="AC5011" s="17">
        <v>306570000</v>
      </c>
      <c r="AD5011" s="17">
        <v>2609300</v>
      </c>
      <c r="AE5011" s="17">
        <v>640070000</v>
      </c>
      <c r="AF5011" s="17">
        <v>93465000</v>
      </c>
      <c r="AG5011" s="18">
        <v>112860000</v>
      </c>
      <c r="AH5011" s="18">
        <v>19470000</v>
      </c>
      <c r="AI5011" s="18">
        <v>704780000</v>
      </c>
      <c r="AJ5011" s="18">
        <v>72602000</v>
      </c>
      <c r="AK5011" s="18">
        <v>1233000</v>
      </c>
      <c r="AL5011" s="18">
        <v>12256000</v>
      </c>
      <c r="AM5011">
        <f t="shared" si="468"/>
        <v>228544032.22222221</v>
      </c>
      <c r="AN5011">
        <f t="shared" si="469"/>
        <v>153866833.33333334</v>
      </c>
      <c r="AO5011">
        <f t="shared" si="470"/>
        <v>0.69207593916945498</v>
      </c>
      <c r="AP5011">
        <f t="shared" si="471"/>
        <v>1.4853365554557818</v>
      </c>
      <c r="AQ5011">
        <f t="shared" si="472"/>
        <v>0</v>
      </c>
      <c r="AR5011">
        <f t="shared" si="467"/>
        <v>0</v>
      </c>
    </row>
    <row r="5012" spans="1:44" x14ac:dyDescent="0.25">
      <c r="A5012" t="s">
        <v>21573</v>
      </c>
      <c r="B5012" s="16">
        <v>10</v>
      </c>
      <c r="C5012" t="s">
        <v>21574</v>
      </c>
      <c r="D5012" t="s">
        <v>21575</v>
      </c>
      <c r="E5012" t="s">
        <v>21576</v>
      </c>
      <c r="F5012" s="17">
        <v>97818000</v>
      </c>
      <c r="G5012" s="17">
        <v>61270000</v>
      </c>
      <c r="H5012" s="17">
        <v>0</v>
      </c>
      <c r="I5012" s="17">
        <v>3590900</v>
      </c>
      <c r="J5012" s="17">
        <v>2158600</v>
      </c>
      <c r="K5012" s="17">
        <v>0</v>
      </c>
      <c r="L5012" s="17">
        <v>3214000</v>
      </c>
      <c r="M5012" s="17">
        <v>12278000</v>
      </c>
      <c r="N5012" s="17">
        <v>0</v>
      </c>
      <c r="O5012" s="17">
        <v>128300000</v>
      </c>
      <c r="P5012" s="17">
        <v>46986000</v>
      </c>
      <c r="Q5012" s="17">
        <v>330460000</v>
      </c>
      <c r="R5012" s="17">
        <v>71164000</v>
      </c>
      <c r="S5012" s="17">
        <v>96265000</v>
      </c>
      <c r="T5012" s="17">
        <v>26843000</v>
      </c>
      <c r="U5012" s="17">
        <v>475940</v>
      </c>
      <c r="V5012" s="17">
        <v>56879000</v>
      </c>
      <c r="W5012" s="17">
        <v>14676000</v>
      </c>
      <c r="X5012" s="17">
        <v>54668000</v>
      </c>
      <c r="Y5012" s="17">
        <v>27731000</v>
      </c>
      <c r="Z5012" s="17">
        <v>0</v>
      </c>
      <c r="AA5012" s="17">
        <v>7633600</v>
      </c>
      <c r="AB5012" s="17">
        <v>3855100</v>
      </c>
      <c r="AC5012" s="17">
        <v>15684000</v>
      </c>
      <c r="AD5012" s="17">
        <v>45224000</v>
      </c>
      <c r="AE5012" s="17">
        <v>1468300000</v>
      </c>
      <c r="AF5012" s="17">
        <v>701780000</v>
      </c>
      <c r="AG5012" s="18">
        <v>62344000</v>
      </c>
      <c r="AH5012" s="18">
        <v>20172000</v>
      </c>
      <c r="AI5012" s="18">
        <v>113400000</v>
      </c>
      <c r="AJ5012" s="18">
        <v>182730000</v>
      </c>
      <c r="AK5012" s="18">
        <v>0</v>
      </c>
      <c r="AL5012" s="18">
        <v>141340000</v>
      </c>
      <c r="AM5012">
        <f t="shared" si="468"/>
        <v>121379782.96296297</v>
      </c>
      <c r="AN5012">
        <f t="shared" si="469"/>
        <v>86664333.333333328</v>
      </c>
      <c r="AO5012">
        <f t="shared" si="470"/>
        <v>0.59995177959810586</v>
      </c>
      <c r="AP5012">
        <f t="shared" si="471"/>
        <v>1.4005736650174772</v>
      </c>
      <c r="AQ5012">
        <f t="shared" si="472"/>
        <v>0</v>
      </c>
      <c r="AR5012">
        <f t="shared" si="467"/>
        <v>0</v>
      </c>
    </row>
    <row r="5013" spans="1:44" x14ac:dyDescent="0.25">
      <c r="A5013" t="s">
        <v>16161</v>
      </c>
      <c r="B5013" s="16">
        <v>1</v>
      </c>
      <c r="C5013" t="s">
        <v>16162</v>
      </c>
      <c r="D5013" t="s">
        <v>16163</v>
      </c>
      <c r="E5013" t="s">
        <v>16164</v>
      </c>
      <c r="F5013" s="17">
        <v>0</v>
      </c>
      <c r="G5013" s="17">
        <v>9301300</v>
      </c>
      <c r="H5013" s="17">
        <v>1083400</v>
      </c>
      <c r="I5013" s="17">
        <v>25322000</v>
      </c>
      <c r="J5013" s="17">
        <v>3930200</v>
      </c>
      <c r="K5013" s="17">
        <v>14495000</v>
      </c>
      <c r="L5013" s="17">
        <v>3395500</v>
      </c>
      <c r="M5013" s="17">
        <v>54453000</v>
      </c>
      <c r="N5013" s="17">
        <v>6944100</v>
      </c>
      <c r="O5013" s="17">
        <v>2348000</v>
      </c>
      <c r="P5013" s="17">
        <v>6782400</v>
      </c>
      <c r="Q5013" s="17">
        <v>228180000</v>
      </c>
      <c r="R5013" s="17">
        <v>20334000</v>
      </c>
      <c r="S5013" s="17">
        <v>149490000</v>
      </c>
      <c r="T5013" s="17">
        <v>147420000</v>
      </c>
      <c r="U5013" s="17">
        <v>1101700</v>
      </c>
      <c r="V5013" s="17">
        <v>256960000</v>
      </c>
      <c r="W5013" s="17">
        <v>3409800</v>
      </c>
      <c r="X5013" s="17">
        <v>0</v>
      </c>
      <c r="Y5013" s="17">
        <v>4131500</v>
      </c>
      <c r="Z5013" s="17">
        <v>28867000</v>
      </c>
      <c r="AA5013" s="17">
        <v>8617400</v>
      </c>
      <c r="AB5013" s="17">
        <v>34621000</v>
      </c>
      <c r="AC5013" s="17">
        <v>93333000</v>
      </c>
      <c r="AD5013" s="17">
        <v>4869700</v>
      </c>
      <c r="AE5013" s="17">
        <v>6668500</v>
      </c>
      <c r="AF5013" s="17">
        <v>15886000</v>
      </c>
      <c r="AG5013" s="18">
        <v>56719000</v>
      </c>
      <c r="AH5013" s="18">
        <v>2587100</v>
      </c>
      <c r="AI5013" s="18">
        <v>73967000</v>
      </c>
      <c r="AJ5013" s="18">
        <v>89219000</v>
      </c>
      <c r="AK5013" s="18">
        <v>5053400</v>
      </c>
      <c r="AL5013" s="18">
        <v>28483000</v>
      </c>
      <c r="AM5013">
        <f t="shared" si="468"/>
        <v>41923870.370370373</v>
      </c>
      <c r="AN5013">
        <f t="shared" si="469"/>
        <v>42671416.666666664</v>
      </c>
      <c r="AO5013">
        <f t="shared" si="470"/>
        <v>0.97084201005439941</v>
      </c>
      <c r="AP5013">
        <f t="shared" si="471"/>
        <v>0.98248133400079385</v>
      </c>
      <c r="AQ5013">
        <f t="shared" si="472"/>
        <v>0</v>
      </c>
      <c r="AR5013">
        <f t="shared" si="467"/>
        <v>0</v>
      </c>
    </row>
    <row r="5014" spans="1:44" x14ac:dyDescent="0.25">
      <c r="A5014" t="s">
        <v>24395</v>
      </c>
      <c r="B5014" s="16">
        <v>6</v>
      </c>
      <c r="C5014" t="s">
        <v>24396</v>
      </c>
      <c r="D5014" t="s">
        <v>24397</v>
      </c>
      <c r="E5014" t="s">
        <v>24398</v>
      </c>
      <c r="F5014" s="17">
        <v>13591000</v>
      </c>
      <c r="G5014" s="17">
        <v>17255000</v>
      </c>
      <c r="H5014" s="17">
        <v>253270</v>
      </c>
      <c r="I5014" s="17">
        <v>3745400</v>
      </c>
      <c r="J5014" s="17">
        <v>4905300</v>
      </c>
      <c r="K5014" s="17">
        <v>543820</v>
      </c>
      <c r="L5014" s="17">
        <v>424810</v>
      </c>
      <c r="M5014" s="17">
        <v>31697000</v>
      </c>
      <c r="N5014" s="17">
        <v>0</v>
      </c>
      <c r="O5014" s="17">
        <v>4013600</v>
      </c>
      <c r="P5014" s="17">
        <v>8624800</v>
      </c>
      <c r="Q5014" s="17">
        <v>25163000</v>
      </c>
      <c r="R5014" s="17">
        <v>26769000</v>
      </c>
      <c r="S5014" s="17">
        <v>26396000</v>
      </c>
      <c r="T5014" s="17">
        <v>4338300</v>
      </c>
      <c r="U5014" s="17">
        <v>0</v>
      </c>
      <c r="V5014" s="17">
        <v>62029000</v>
      </c>
      <c r="W5014" s="17">
        <v>1503100</v>
      </c>
      <c r="X5014" s="17">
        <v>46935000</v>
      </c>
      <c r="Y5014" s="17">
        <v>52117000</v>
      </c>
      <c r="Z5014" s="17">
        <v>4671700</v>
      </c>
      <c r="AA5014" s="17">
        <v>12804000</v>
      </c>
      <c r="AB5014" s="17">
        <v>575230</v>
      </c>
      <c r="AC5014" s="17">
        <v>90603000</v>
      </c>
      <c r="AD5014" s="17">
        <v>305970</v>
      </c>
      <c r="AE5014" s="17">
        <v>17819000</v>
      </c>
      <c r="AF5014" s="17">
        <v>88632000</v>
      </c>
      <c r="AG5014" s="18">
        <v>4167600</v>
      </c>
      <c r="AH5014" s="18">
        <v>122450</v>
      </c>
      <c r="AI5014" s="18">
        <v>21691000</v>
      </c>
      <c r="AJ5014" s="18">
        <v>70797000</v>
      </c>
      <c r="AK5014" s="18">
        <v>3409900</v>
      </c>
      <c r="AL5014" s="18">
        <v>610430</v>
      </c>
      <c r="AM5014">
        <f t="shared" si="468"/>
        <v>20211677.777777776</v>
      </c>
      <c r="AN5014">
        <f t="shared" si="469"/>
        <v>16799730</v>
      </c>
      <c r="AO5014">
        <f t="shared" si="470"/>
        <v>0.79040719671728388</v>
      </c>
      <c r="AP5014">
        <f t="shared" si="471"/>
        <v>1.203095393662742</v>
      </c>
      <c r="AQ5014">
        <f t="shared" si="472"/>
        <v>0</v>
      </c>
      <c r="AR5014">
        <f t="shared" si="467"/>
        <v>0</v>
      </c>
    </row>
    <row r="5015" spans="1:44" x14ac:dyDescent="0.25">
      <c r="A5015" t="s">
        <v>19957</v>
      </c>
      <c r="B5015" s="16">
        <v>1</v>
      </c>
      <c r="C5015" t="s">
        <v>19958</v>
      </c>
      <c r="D5015" t="s">
        <v>19959</v>
      </c>
      <c r="E5015" t="s">
        <v>19960</v>
      </c>
      <c r="F5015" s="17">
        <v>13781000</v>
      </c>
      <c r="G5015" s="17">
        <v>6214500000</v>
      </c>
      <c r="H5015" s="17">
        <v>18151000</v>
      </c>
      <c r="I5015" s="17">
        <v>10906000</v>
      </c>
      <c r="J5015" s="17">
        <v>0</v>
      </c>
      <c r="K5015" s="17">
        <v>1398000</v>
      </c>
      <c r="L5015" s="17">
        <v>8453900</v>
      </c>
      <c r="M5015" s="17">
        <v>0</v>
      </c>
      <c r="N5015" s="17">
        <v>397950</v>
      </c>
      <c r="O5015" s="17">
        <v>23449000</v>
      </c>
      <c r="P5015" s="17">
        <v>0</v>
      </c>
      <c r="Q5015" s="17">
        <v>58619000</v>
      </c>
      <c r="R5015" s="17">
        <v>13588000</v>
      </c>
      <c r="S5015" s="17">
        <v>190990000</v>
      </c>
      <c r="T5015" s="17">
        <v>3218700</v>
      </c>
      <c r="U5015" s="17">
        <v>0</v>
      </c>
      <c r="V5015" s="17">
        <v>277540000</v>
      </c>
      <c r="W5015" s="17">
        <v>0</v>
      </c>
      <c r="X5015" s="17">
        <v>430720</v>
      </c>
      <c r="Y5015" s="17">
        <v>6128000</v>
      </c>
      <c r="Z5015" s="17">
        <v>1623000</v>
      </c>
      <c r="AA5015" s="17">
        <v>13900000</v>
      </c>
      <c r="AB5015" s="17">
        <v>2220200</v>
      </c>
      <c r="AC5015" s="17">
        <v>605880000</v>
      </c>
      <c r="AD5015" s="17">
        <v>0</v>
      </c>
      <c r="AE5015" s="17">
        <v>262770000</v>
      </c>
      <c r="AF5015" s="17">
        <v>56548000</v>
      </c>
      <c r="AG5015" s="18">
        <v>109440000</v>
      </c>
      <c r="AH5015" s="18">
        <v>0</v>
      </c>
      <c r="AI5015" s="18">
        <v>51240000</v>
      </c>
      <c r="AJ5015" s="18">
        <v>21040000</v>
      </c>
      <c r="AK5015" s="18">
        <v>0</v>
      </c>
      <c r="AL5015" s="18">
        <v>56108000</v>
      </c>
      <c r="AM5015">
        <f t="shared" si="468"/>
        <v>288314535.92592591</v>
      </c>
      <c r="AN5015">
        <f t="shared" si="469"/>
        <v>39638000</v>
      </c>
      <c r="AO5015">
        <f t="shared" si="470"/>
        <v>0.28944605372148413</v>
      </c>
      <c r="AP5015">
        <f t="shared" si="471"/>
        <v>7.2736902953208009</v>
      </c>
      <c r="AQ5015">
        <f t="shared" si="472"/>
        <v>0</v>
      </c>
      <c r="AR5015">
        <f t="shared" si="467"/>
        <v>0</v>
      </c>
    </row>
    <row r="5016" spans="1:44" x14ac:dyDescent="0.25">
      <c r="A5016" t="s">
        <v>4209</v>
      </c>
      <c r="B5016" s="16">
        <v>5</v>
      </c>
      <c r="C5016" t="s">
        <v>4210</v>
      </c>
      <c r="D5016" t="s">
        <v>4211</v>
      </c>
      <c r="E5016" t="s">
        <v>4212</v>
      </c>
      <c r="F5016" s="17">
        <v>422160000</v>
      </c>
      <c r="G5016" s="17">
        <v>68772000</v>
      </c>
      <c r="H5016" s="17">
        <v>4480700</v>
      </c>
      <c r="I5016" s="17">
        <v>443760000</v>
      </c>
      <c r="J5016" s="17">
        <v>63984000</v>
      </c>
      <c r="K5016" s="17">
        <v>94637000</v>
      </c>
      <c r="L5016" s="17">
        <v>4526200</v>
      </c>
      <c r="M5016" s="17">
        <v>35095000</v>
      </c>
      <c r="N5016" s="17">
        <v>0</v>
      </c>
      <c r="O5016" s="17">
        <v>37074000</v>
      </c>
      <c r="P5016" s="17">
        <v>22362000</v>
      </c>
      <c r="Q5016" s="17">
        <v>225040000</v>
      </c>
      <c r="R5016" s="17">
        <v>62133000</v>
      </c>
      <c r="S5016" s="17">
        <v>977120000</v>
      </c>
      <c r="T5016" s="17">
        <v>731190000</v>
      </c>
      <c r="U5016" s="17">
        <v>263010000</v>
      </c>
      <c r="V5016" s="17">
        <v>314570000</v>
      </c>
      <c r="W5016" s="17">
        <v>17648000</v>
      </c>
      <c r="X5016" s="17">
        <v>20087000</v>
      </c>
      <c r="Y5016" s="17">
        <v>49180000</v>
      </c>
      <c r="Z5016" s="17">
        <v>74332000</v>
      </c>
      <c r="AA5016" s="17">
        <v>100950000</v>
      </c>
      <c r="AB5016" s="17">
        <v>435480000</v>
      </c>
      <c r="AC5016" s="17">
        <v>148700000</v>
      </c>
      <c r="AD5016" s="17">
        <v>9268700</v>
      </c>
      <c r="AE5016" s="17">
        <v>330400000</v>
      </c>
      <c r="AF5016" s="17">
        <v>323550000</v>
      </c>
      <c r="AG5016" s="18">
        <v>151010000</v>
      </c>
      <c r="AH5016" s="18">
        <v>623140000</v>
      </c>
      <c r="AI5016" s="18">
        <v>1463200000</v>
      </c>
      <c r="AJ5016" s="18">
        <v>220750000</v>
      </c>
      <c r="AK5016" s="18">
        <v>33654000</v>
      </c>
      <c r="AL5016" s="18">
        <v>378850000</v>
      </c>
      <c r="AM5016">
        <f t="shared" si="468"/>
        <v>195537392.5925926</v>
      </c>
      <c r="AN5016">
        <f t="shared" si="469"/>
        <v>478434000</v>
      </c>
      <c r="AO5016">
        <f t="shared" si="470"/>
        <v>0.24795470696594152</v>
      </c>
      <c r="AP5016">
        <f t="shared" si="471"/>
        <v>0.40870296131251665</v>
      </c>
      <c r="AQ5016">
        <f t="shared" si="472"/>
        <v>0</v>
      </c>
      <c r="AR5016">
        <f t="shared" si="467"/>
        <v>1</v>
      </c>
    </row>
    <row r="5017" spans="1:44" x14ac:dyDescent="0.25">
      <c r="A5017" t="s">
        <v>20104</v>
      </c>
      <c r="B5017" s="16">
        <v>1</v>
      </c>
      <c r="D5017" t="s">
        <v>20105</v>
      </c>
      <c r="E5017" t="s">
        <v>20106</v>
      </c>
      <c r="F5017" s="17">
        <v>33607000</v>
      </c>
      <c r="G5017" s="17">
        <v>62566000</v>
      </c>
      <c r="H5017" s="17">
        <v>62849000</v>
      </c>
      <c r="I5017" s="17">
        <v>100530000</v>
      </c>
      <c r="J5017" s="17">
        <v>43494000</v>
      </c>
      <c r="K5017" s="17">
        <v>18344000</v>
      </c>
      <c r="L5017" s="17">
        <v>6605800</v>
      </c>
      <c r="M5017" s="17">
        <v>242740000</v>
      </c>
      <c r="N5017" s="17">
        <v>16281000</v>
      </c>
      <c r="O5017" s="17">
        <v>76736000</v>
      </c>
      <c r="P5017" s="17">
        <v>39263000</v>
      </c>
      <c r="Q5017" s="17">
        <v>491420000</v>
      </c>
      <c r="R5017" s="17">
        <v>220950000</v>
      </c>
      <c r="S5017" s="17">
        <v>98583000</v>
      </c>
      <c r="T5017" s="17">
        <v>21150000</v>
      </c>
      <c r="U5017" s="17">
        <v>8808200</v>
      </c>
      <c r="V5017" s="17">
        <v>360110000</v>
      </c>
      <c r="W5017" s="17">
        <v>107800000</v>
      </c>
      <c r="X5017" s="17">
        <v>79349000</v>
      </c>
      <c r="Y5017" s="17">
        <v>20347000</v>
      </c>
      <c r="Z5017" s="17">
        <v>65147000</v>
      </c>
      <c r="AA5017" s="17">
        <v>3365100</v>
      </c>
      <c r="AB5017" s="17">
        <v>22800000</v>
      </c>
      <c r="AC5017" s="17">
        <v>197060000</v>
      </c>
      <c r="AD5017" s="17">
        <v>8030400</v>
      </c>
      <c r="AE5017" s="17">
        <v>1088500000</v>
      </c>
      <c r="AF5017" s="17">
        <v>350240000</v>
      </c>
      <c r="AG5017" s="18">
        <v>35726000</v>
      </c>
      <c r="AH5017" s="18">
        <v>2128600</v>
      </c>
      <c r="AI5017" s="18">
        <v>192990000</v>
      </c>
      <c r="AJ5017" s="18">
        <v>766650000</v>
      </c>
      <c r="AK5017" s="18">
        <v>13756000</v>
      </c>
      <c r="AL5017" s="18">
        <v>51359000</v>
      </c>
      <c r="AM5017">
        <f t="shared" si="468"/>
        <v>142469462.96296296</v>
      </c>
      <c r="AN5017">
        <f t="shared" si="469"/>
        <v>177101600</v>
      </c>
      <c r="AO5017">
        <f t="shared" si="470"/>
        <v>0.796624243911361</v>
      </c>
      <c r="AP5017">
        <f t="shared" si="471"/>
        <v>0.80445045647788027</v>
      </c>
      <c r="AQ5017">
        <f t="shared" si="472"/>
        <v>0</v>
      </c>
      <c r="AR5017">
        <f t="shared" si="467"/>
        <v>0</v>
      </c>
    </row>
    <row r="5018" spans="1:44" x14ac:dyDescent="0.25">
      <c r="A5018" t="s">
        <v>5697</v>
      </c>
      <c r="B5018" s="16">
        <v>5</v>
      </c>
      <c r="C5018" t="s">
        <v>5698</v>
      </c>
      <c r="D5018" t="s">
        <v>972</v>
      </c>
      <c r="E5018" t="s">
        <v>5699</v>
      </c>
      <c r="F5018" s="17">
        <v>145010000</v>
      </c>
      <c r="G5018" s="17">
        <v>938250000</v>
      </c>
      <c r="H5018" s="17">
        <v>283630000</v>
      </c>
      <c r="I5018" s="17">
        <v>0</v>
      </c>
      <c r="J5018" s="17">
        <v>167010000</v>
      </c>
      <c r="K5018" s="17">
        <v>61064000</v>
      </c>
      <c r="L5018" s="17">
        <v>12781000</v>
      </c>
      <c r="M5018" s="17">
        <v>1362900000</v>
      </c>
      <c r="N5018" s="17">
        <v>366430</v>
      </c>
      <c r="O5018" s="17">
        <v>638900000</v>
      </c>
      <c r="P5018" s="17">
        <v>403530000</v>
      </c>
      <c r="Q5018" s="17">
        <v>280180000</v>
      </c>
      <c r="R5018" s="17">
        <v>750790000</v>
      </c>
      <c r="S5018" s="17">
        <v>233500000</v>
      </c>
      <c r="T5018" s="17">
        <v>164740000</v>
      </c>
      <c r="U5018" s="17">
        <v>36947000</v>
      </c>
      <c r="V5018" s="17">
        <v>640020000</v>
      </c>
      <c r="W5018" s="17">
        <v>76826000</v>
      </c>
      <c r="X5018" s="17">
        <v>249470000</v>
      </c>
      <c r="Y5018" s="17">
        <v>19979000</v>
      </c>
      <c r="Z5018" s="17">
        <v>136650000</v>
      </c>
      <c r="AA5018" s="17">
        <v>154200000</v>
      </c>
      <c r="AB5018" s="17">
        <v>518170000</v>
      </c>
      <c r="AC5018" s="17">
        <v>75793000</v>
      </c>
      <c r="AD5018" s="17">
        <v>27368000</v>
      </c>
      <c r="AE5018" s="17">
        <v>4374200000</v>
      </c>
      <c r="AF5018" s="17">
        <v>95156000</v>
      </c>
      <c r="AG5018" s="18">
        <v>146070000</v>
      </c>
      <c r="AH5018" s="18">
        <v>142160000</v>
      </c>
      <c r="AI5018" s="18">
        <v>347080000</v>
      </c>
      <c r="AJ5018" s="18">
        <v>470080000</v>
      </c>
      <c r="AK5018" s="18">
        <v>82379000</v>
      </c>
      <c r="AL5018" s="18">
        <v>110090000</v>
      </c>
      <c r="AM5018">
        <f t="shared" si="468"/>
        <v>438793719.62962961</v>
      </c>
      <c r="AN5018">
        <f t="shared" si="469"/>
        <v>216309833.33333334</v>
      </c>
      <c r="AO5018">
        <f t="shared" si="470"/>
        <v>0.21564545459099271</v>
      </c>
      <c r="AP5018">
        <f t="shared" si="471"/>
        <v>2.0285426365866996</v>
      </c>
      <c r="AQ5018">
        <f t="shared" si="472"/>
        <v>1</v>
      </c>
      <c r="AR5018">
        <f t="shared" si="467"/>
        <v>0</v>
      </c>
    </row>
    <row r="5019" spans="1:44" x14ac:dyDescent="0.25">
      <c r="A5019" t="s">
        <v>11549</v>
      </c>
      <c r="B5019" s="16">
        <v>2</v>
      </c>
      <c r="C5019" t="s">
        <v>11550</v>
      </c>
      <c r="D5019" t="s">
        <v>11551</v>
      </c>
      <c r="E5019" t="s">
        <v>11552</v>
      </c>
      <c r="F5019" s="17">
        <v>660110000</v>
      </c>
      <c r="G5019" s="17">
        <v>2131100000</v>
      </c>
      <c r="H5019" s="17">
        <v>912130000</v>
      </c>
      <c r="I5019" s="17">
        <v>1564400000</v>
      </c>
      <c r="J5019" s="17">
        <v>767860000</v>
      </c>
      <c r="K5019" s="17">
        <v>1413700000</v>
      </c>
      <c r="L5019" s="17">
        <v>202540000</v>
      </c>
      <c r="M5019" s="17">
        <v>3295400000</v>
      </c>
      <c r="N5019" s="17">
        <v>117650000</v>
      </c>
      <c r="O5019" s="17">
        <v>1121700000</v>
      </c>
      <c r="P5019" s="17">
        <v>1893300000</v>
      </c>
      <c r="Q5019" s="17">
        <v>2157200000</v>
      </c>
      <c r="R5019" s="17">
        <v>1487100000</v>
      </c>
      <c r="S5019" s="17">
        <v>719690000</v>
      </c>
      <c r="T5019" s="17">
        <v>535540000</v>
      </c>
      <c r="U5019" s="17">
        <v>468810000</v>
      </c>
      <c r="V5019" s="17">
        <v>3836800000</v>
      </c>
      <c r="W5019" s="17">
        <v>529870000</v>
      </c>
      <c r="X5019" s="17">
        <v>660890000</v>
      </c>
      <c r="Y5019" s="17">
        <v>123910000</v>
      </c>
      <c r="Z5019" s="17">
        <v>965790000</v>
      </c>
      <c r="AA5019" s="17">
        <v>2529400000</v>
      </c>
      <c r="AB5019" s="17">
        <v>1171600000</v>
      </c>
      <c r="AC5019" s="17">
        <v>758290000</v>
      </c>
      <c r="AD5019" s="17">
        <v>142750000</v>
      </c>
      <c r="AE5019" s="17">
        <v>7128100000</v>
      </c>
      <c r="AF5019" s="17">
        <v>904610000</v>
      </c>
      <c r="AG5019" s="18">
        <v>501250000</v>
      </c>
      <c r="AH5019" s="18">
        <v>89403000</v>
      </c>
      <c r="AI5019" s="18">
        <v>7713200000</v>
      </c>
      <c r="AJ5019" s="18">
        <v>1495400000</v>
      </c>
      <c r="AK5019" s="18">
        <v>175970000</v>
      </c>
      <c r="AL5019" s="18">
        <v>893880000</v>
      </c>
      <c r="AM5019">
        <f t="shared" si="468"/>
        <v>1414823703.7037036</v>
      </c>
      <c r="AN5019">
        <f t="shared" si="469"/>
        <v>1811517166.6666667</v>
      </c>
      <c r="AO5019">
        <f t="shared" si="470"/>
        <v>0.75924495667758363</v>
      </c>
      <c r="AP5019">
        <f t="shared" si="471"/>
        <v>0.78101589636442137</v>
      </c>
      <c r="AQ5019">
        <f t="shared" si="472"/>
        <v>0</v>
      </c>
      <c r="AR5019">
        <f t="shared" ref="AR5019:AR5082" si="473">(AP5019&lt;1)*AND(AO5019&lt;=0.25)</f>
        <v>0</v>
      </c>
    </row>
    <row r="5020" spans="1:44" x14ac:dyDescent="0.25">
      <c r="A5020" t="s">
        <v>5272</v>
      </c>
      <c r="B5020" s="16">
        <v>6</v>
      </c>
      <c r="C5020" t="s">
        <v>5273</v>
      </c>
      <c r="D5020" t="s">
        <v>691</v>
      </c>
      <c r="E5020" t="s">
        <v>5274</v>
      </c>
      <c r="F5020" s="17">
        <v>7744200</v>
      </c>
      <c r="G5020" s="17">
        <v>2138800000</v>
      </c>
      <c r="H5020" s="17">
        <v>0</v>
      </c>
      <c r="I5020" s="17">
        <v>19045000</v>
      </c>
      <c r="J5020" s="17">
        <v>10459000</v>
      </c>
      <c r="K5020" s="17">
        <v>547640000</v>
      </c>
      <c r="L5020" s="17">
        <v>1111300</v>
      </c>
      <c r="M5020" s="17">
        <v>207460000</v>
      </c>
      <c r="N5020" s="17">
        <v>3419200000</v>
      </c>
      <c r="O5020" s="17">
        <v>1198700</v>
      </c>
      <c r="P5020" s="17">
        <v>2537100000</v>
      </c>
      <c r="Q5020" s="17">
        <v>213970000</v>
      </c>
      <c r="R5020" s="17">
        <v>103850000</v>
      </c>
      <c r="S5020" s="17">
        <v>7720100000</v>
      </c>
      <c r="T5020" s="17">
        <v>36567000</v>
      </c>
      <c r="U5020" s="17">
        <v>1870700</v>
      </c>
      <c r="V5020" s="17">
        <v>63347000</v>
      </c>
      <c r="W5020" s="17">
        <v>32133000</v>
      </c>
      <c r="X5020" s="17">
        <v>31000000</v>
      </c>
      <c r="Y5020" s="17">
        <v>87176000</v>
      </c>
      <c r="Z5020" s="17">
        <v>457590000</v>
      </c>
      <c r="AA5020" s="17">
        <v>7426300</v>
      </c>
      <c r="AB5020" s="17">
        <v>58415000</v>
      </c>
      <c r="AC5020" s="17">
        <v>26425000</v>
      </c>
      <c r="AD5020" s="17">
        <v>0</v>
      </c>
      <c r="AE5020" s="17">
        <v>63205000</v>
      </c>
      <c r="AF5020" s="17">
        <v>10187000</v>
      </c>
      <c r="AG5020" s="18">
        <v>2824400</v>
      </c>
      <c r="AH5020" s="18">
        <v>15998000</v>
      </c>
      <c r="AI5020" s="18">
        <v>851690000</v>
      </c>
      <c r="AJ5020" s="18">
        <v>33445000</v>
      </c>
      <c r="AK5020" s="18">
        <v>0</v>
      </c>
      <c r="AL5020" s="18">
        <v>8464400</v>
      </c>
      <c r="AM5020">
        <f t="shared" si="468"/>
        <v>659371118.51851857</v>
      </c>
      <c r="AN5020">
        <f t="shared" si="469"/>
        <v>152070300</v>
      </c>
      <c r="AO5020">
        <f t="shared" si="470"/>
        <v>0.15482741781610082</v>
      </c>
      <c r="AP5020">
        <f t="shared" si="471"/>
        <v>4.3359625023329249</v>
      </c>
      <c r="AQ5020">
        <f t="shared" si="472"/>
        <v>1</v>
      </c>
      <c r="AR5020">
        <f t="shared" si="473"/>
        <v>0</v>
      </c>
    </row>
    <row r="5021" spans="1:44" x14ac:dyDescent="0.25">
      <c r="A5021" t="s">
        <v>20526</v>
      </c>
      <c r="B5021" s="16">
        <v>2</v>
      </c>
      <c r="C5021" t="s">
        <v>20527</v>
      </c>
      <c r="D5021" t="s">
        <v>20528</v>
      </c>
      <c r="E5021" t="s">
        <v>20529</v>
      </c>
      <c r="F5021" s="17">
        <v>36599000</v>
      </c>
      <c r="G5021" s="17">
        <v>163580000</v>
      </c>
      <c r="H5021" s="17">
        <v>13952000</v>
      </c>
      <c r="I5021" s="17">
        <v>44264000</v>
      </c>
      <c r="J5021" s="17">
        <v>70767000</v>
      </c>
      <c r="K5021" s="17">
        <v>14527000</v>
      </c>
      <c r="L5021" s="17">
        <v>11527000</v>
      </c>
      <c r="M5021" s="17">
        <v>346060000</v>
      </c>
      <c r="N5021" s="17">
        <v>437100</v>
      </c>
      <c r="O5021" s="17">
        <v>83524000</v>
      </c>
      <c r="P5021" s="17">
        <v>382660000</v>
      </c>
      <c r="Q5021" s="17">
        <v>342470000</v>
      </c>
      <c r="R5021" s="17">
        <v>169210000</v>
      </c>
      <c r="S5021" s="17">
        <v>55677000</v>
      </c>
      <c r="T5021" s="17">
        <v>60363000</v>
      </c>
      <c r="U5021" s="17">
        <v>3027800</v>
      </c>
      <c r="V5021" s="17">
        <v>464650000</v>
      </c>
      <c r="W5021" s="17">
        <v>12100000</v>
      </c>
      <c r="X5021" s="17">
        <v>15262000</v>
      </c>
      <c r="Y5021" s="17">
        <v>6774200</v>
      </c>
      <c r="Z5021" s="17">
        <v>17042000</v>
      </c>
      <c r="AA5021" s="17">
        <v>42229000</v>
      </c>
      <c r="AB5021" s="17">
        <v>48337000</v>
      </c>
      <c r="AC5021" s="17">
        <v>56250000</v>
      </c>
      <c r="AD5021" s="17">
        <v>49439000</v>
      </c>
      <c r="AE5021" s="17">
        <v>2329700000</v>
      </c>
      <c r="AF5021" s="17">
        <v>133400000</v>
      </c>
      <c r="AG5021" s="18">
        <v>15128000</v>
      </c>
      <c r="AH5021" s="18">
        <v>0</v>
      </c>
      <c r="AI5021" s="18">
        <v>8798900</v>
      </c>
      <c r="AJ5021" s="18">
        <v>333440000</v>
      </c>
      <c r="AK5021" s="18">
        <v>0</v>
      </c>
      <c r="AL5021" s="18">
        <v>39270000</v>
      </c>
      <c r="AM5021">
        <f t="shared" si="468"/>
        <v>184215855.55555555</v>
      </c>
      <c r="AN5021">
        <f t="shared" si="469"/>
        <v>66106150</v>
      </c>
      <c r="AO5021">
        <f t="shared" si="470"/>
        <v>0.25488031549479656</v>
      </c>
      <c r="AP5021">
        <f t="shared" si="471"/>
        <v>2.7866674364723334</v>
      </c>
      <c r="AQ5021">
        <f t="shared" si="472"/>
        <v>0</v>
      </c>
      <c r="AR5021">
        <f t="shared" si="473"/>
        <v>0</v>
      </c>
    </row>
    <row r="5022" spans="1:44" x14ac:dyDescent="0.25">
      <c r="A5022" t="s">
        <v>22674</v>
      </c>
      <c r="B5022" s="16">
        <v>3</v>
      </c>
      <c r="C5022" t="s">
        <v>22675</v>
      </c>
      <c r="D5022" t="s">
        <v>22676</v>
      </c>
      <c r="E5022" t="s">
        <v>22677</v>
      </c>
      <c r="F5022" s="17">
        <v>120040000</v>
      </c>
      <c r="G5022" s="17">
        <v>29909000</v>
      </c>
      <c r="H5022" s="17">
        <v>64557000</v>
      </c>
      <c r="I5022" s="17">
        <v>8738700</v>
      </c>
      <c r="J5022" s="17">
        <v>43360000</v>
      </c>
      <c r="K5022" s="17">
        <v>0</v>
      </c>
      <c r="L5022" s="17">
        <v>163800000</v>
      </c>
      <c r="M5022" s="17">
        <v>33152000</v>
      </c>
      <c r="N5022" s="17">
        <v>15481000</v>
      </c>
      <c r="O5022" s="17">
        <v>6475600</v>
      </c>
      <c r="P5022" s="17">
        <v>1018100</v>
      </c>
      <c r="Q5022" s="17">
        <v>265350000</v>
      </c>
      <c r="R5022" s="17">
        <v>87356000</v>
      </c>
      <c r="S5022" s="17">
        <v>600340000</v>
      </c>
      <c r="T5022" s="17">
        <v>28871000</v>
      </c>
      <c r="U5022" s="17">
        <v>2999000</v>
      </c>
      <c r="V5022" s="17">
        <v>38070000</v>
      </c>
      <c r="W5022" s="17">
        <v>135640000</v>
      </c>
      <c r="X5022" s="17">
        <v>16441000</v>
      </c>
      <c r="Y5022" s="17">
        <v>233080000</v>
      </c>
      <c r="Z5022" s="17">
        <v>104210000</v>
      </c>
      <c r="AA5022" s="17">
        <v>19616000</v>
      </c>
      <c r="AB5022" s="17">
        <v>119150000</v>
      </c>
      <c r="AC5022" s="17">
        <v>13167000</v>
      </c>
      <c r="AD5022" s="17">
        <v>3903500</v>
      </c>
      <c r="AE5022" s="17">
        <v>12807000</v>
      </c>
      <c r="AF5022" s="17">
        <v>7163800</v>
      </c>
      <c r="AG5022" s="18">
        <v>55524000</v>
      </c>
      <c r="AH5022" s="18">
        <v>44055000</v>
      </c>
      <c r="AI5022" s="18">
        <v>83441000</v>
      </c>
      <c r="AJ5022" s="18">
        <v>346360000</v>
      </c>
      <c r="AK5022" s="18">
        <v>22778000</v>
      </c>
      <c r="AL5022" s="18">
        <v>11480000</v>
      </c>
      <c r="AM5022">
        <f t="shared" si="468"/>
        <v>80544285.185185179</v>
      </c>
      <c r="AN5022">
        <f t="shared" si="469"/>
        <v>93939666.666666672</v>
      </c>
      <c r="AO5022">
        <f t="shared" si="470"/>
        <v>0.82046749404896813</v>
      </c>
      <c r="AP5022">
        <f t="shared" si="471"/>
        <v>0.85740441757140406</v>
      </c>
      <c r="AQ5022">
        <f t="shared" si="472"/>
        <v>0</v>
      </c>
      <c r="AR5022">
        <f t="shared" si="473"/>
        <v>0</v>
      </c>
    </row>
    <row r="5023" spans="1:44" x14ac:dyDescent="0.25">
      <c r="A5023" t="s">
        <v>9324</v>
      </c>
      <c r="B5023" s="16">
        <v>3</v>
      </c>
      <c r="C5023" t="s">
        <v>9325</v>
      </c>
      <c r="D5023" t="s">
        <v>9326</v>
      </c>
      <c r="E5023" t="s">
        <v>9327</v>
      </c>
      <c r="F5023" s="17">
        <v>4887400000</v>
      </c>
      <c r="G5023" s="17">
        <v>1295700000</v>
      </c>
      <c r="H5023" s="17">
        <v>1938300000</v>
      </c>
      <c r="I5023" s="17">
        <v>15209000000</v>
      </c>
      <c r="J5023" s="17">
        <v>24819000000</v>
      </c>
      <c r="K5023" s="17">
        <v>13134000000</v>
      </c>
      <c r="L5023" s="17">
        <v>4497500000</v>
      </c>
      <c r="M5023" s="17">
        <v>15667000000</v>
      </c>
      <c r="N5023" s="17">
        <v>17131000000</v>
      </c>
      <c r="O5023" s="17">
        <v>74671000000</v>
      </c>
      <c r="P5023" s="17">
        <v>13975000000</v>
      </c>
      <c r="Q5023" s="17">
        <v>50740000000</v>
      </c>
      <c r="R5023" s="17">
        <v>10195000000</v>
      </c>
      <c r="S5023" s="17">
        <v>29679000000</v>
      </c>
      <c r="T5023" s="17">
        <v>10378000000</v>
      </c>
      <c r="U5023" s="17">
        <v>15624000000</v>
      </c>
      <c r="V5023" s="17">
        <v>40266000000</v>
      </c>
      <c r="W5023" s="17">
        <v>98151000</v>
      </c>
      <c r="X5023" s="17">
        <v>29445000000</v>
      </c>
      <c r="Y5023" s="17">
        <v>20701000000</v>
      </c>
      <c r="Z5023" s="17">
        <v>26310000000</v>
      </c>
      <c r="AA5023" s="17">
        <v>10421000000</v>
      </c>
      <c r="AB5023" s="17">
        <v>21882000000</v>
      </c>
      <c r="AC5023" s="17">
        <v>1444900000</v>
      </c>
      <c r="AD5023" s="17">
        <v>3440700000</v>
      </c>
      <c r="AE5023" s="17">
        <v>60168000000</v>
      </c>
      <c r="AF5023" s="17">
        <v>18218000000</v>
      </c>
      <c r="AG5023" s="18">
        <v>18639000000</v>
      </c>
      <c r="AH5023" s="18">
        <v>2940700000</v>
      </c>
      <c r="AI5023" s="18">
        <v>54554000000</v>
      </c>
      <c r="AJ5023" s="18">
        <v>15937000000</v>
      </c>
      <c r="AK5023" s="18">
        <v>4320400000</v>
      </c>
      <c r="AL5023" s="18">
        <v>19682000000</v>
      </c>
      <c r="AM5023">
        <f t="shared" si="468"/>
        <v>19860579666.666668</v>
      </c>
      <c r="AN5023">
        <f t="shared" si="469"/>
        <v>19345516666.666668</v>
      </c>
      <c r="AO5023">
        <f t="shared" si="470"/>
        <v>0.95281571678499744</v>
      </c>
      <c r="AP5023">
        <f t="shared" si="471"/>
        <v>1.0266244116853949</v>
      </c>
      <c r="AQ5023">
        <f t="shared" si="472"/>
        <v>0</v>
      </c>
      <c r="AR5023">
        <f t="shared" si="473"/>
        <v>0</v>
      </c>
    </row>
    <row r="5024" spans="1:44" x14ac:dyDescent="0.25">
      <c r="A5024" t="s">
        <v>20486</v>
      </c>
      <c r="B5024" s="16">
        <v>9</v>
      </c>
      <c r="C5024" t="s">
        <v>20487</v>
      </c>
      <c r="D5024" t="s">
        <v>20488</v>
      </c>
      <c r="E5024" t="s">
        <v>20489</v>
      </c>
      <c r="F5024" s="17">
        <v>9088700</v>
      </c>
      <c r="G5024" s="17">
        <v>6534700</v>
      </c>
      <c r="H5024" s="17">
        <v>131650000</v>
      </c>
      <c r="I5024" s="17">
        <v>4203300</v>
      </c>
      <c r="J5024" s="17">
        <v>480420</v>
      </c>
      <c r="K5024" s="17">
        <v>3543700</v>
      </c>
      <c r="L5024" s="17">
        <v>0</v>
      </c>
      <c r="M5024" s="17">
        <v>1499200000</v>
      </c>
      <c r="N5024" s="17">
        <v>22783000</v>
      </c>
      <c r="O5024" s="17">
        <v>93911000</v>
      </c>
      <c r="P5024" s="17">
        <v>3618400</v>
      </c>
      <c r="Q5024" s="17">
        <v>27777000</v>
      </c>
      <c r="R5024" s="17">
        <v>378460000</v>
      </c>
      <c r="S5024" s="17">
        <v>0</v>
      </c>
      <c r="T5024" s="17">
        <v>7815200</v>
      </c>
      <c r="U5024" s="17">
        <v>2170000</v>
      </c>
      <c r="V5024" s="17">
        <v>62728000</v>
      </c>
      <c r="W5024" s="17">
        <v>0</v>
      </c>
      <c r="X5024" s="17">
        <v>357200000</v>
      </c>
      <c r="Y5024" s="17">
        <v>0</v>
      </c>
      <c r="Z5024" s="17">
        <v>22067000</v>
      </c>
      <c r="AA5024" s="17">
        <v>20199000</v>
      </c>
      <c r="AB5024" s="17">
        <v>4886300</v>
      </c>
      <c r="AC5024" s="17">
        <v>54207000</v>
      </c>
      <c r="AD5024" s="17">
        <v>0</v>
      </c>
      <c r="AE5024" s="17">
        <v>58294000</v>
      </c>
      <c r="AF5024" s="17">
        <v>63696000</v>
      </c>
      <c r="AG5024" s="18">
        <v>17092000</v>
      </c>
      <c r="AH5024" s="18">
        <v>3964900</v>
      </c>
      <c r="AI5024" s="18">
        <v>11928000</v>
      </c>
      <c r="AJ5024" s="18">
        <v>38917000</v>
      </c>
      <c r="AK5024" s="18">
        <v>355480</v>
      </c>
      <c r="AL5024" s="18">
        <v>685030000</v>
      </c>
      <c r="AM5024">
        <f t="shared" si="468"/>
        <v>104981952.5925926</v>
      </c>
      <c r="AN5024">
        <f t="shared" si="469"/>
        <v>126214563.33333333</v>
      </c>
      <c r="AO5024">
        <f t="shared" si="470"/>
        <v>0.86993721017257153</v>
      </c>
      <c r="AP5024">
        <f t="shared" si="471"/>
        <v>0.83177368617387448</v>
      </c>
      <c r="AQ5024">
        <f t="shared" si="472"/>
        <v>0</v>
      </c>
      <c r="AR5024">
        <f t="shared" si="473"/>
        <v>0</v>
      </c>
    </row>
    <row r="5025" spans="1:44" x14ac:dyDescent="0.25">
      <c r="A5025" t="s">
        <v>24218</v>
      </c>
      <c r="B5025" s="16">
        <v>1</v>
      </c>
      <c r="C5025" t="s">
        <v>24219</v>
      </c>
      <c r="D5025" t="s">
        <v>24220</v>
      </c>
      <c r="E5025" t="s">
        <v>24221</v>
      </c>
      <c r="F5025" s="17">
        <v>1214300</v>
      </c>
      <c r="G5025" s="17">
        <v>16165000</v>
      </c>
      <c r="H5025" s="17">
        <v>855600</v>
      </c>
      <c r="I5025" s="17">
        <v>71135000</v>
      </c>
      <c r="J5025" s="17">
        <v>23205000</v>
      </c>
      <c r="K5025" s="17">
        <v>347780</v>
      </c>
      <c r="L5025" s="17">
        <v>194070</v>
      </c>
      <c r="M5025" s="17">
        <v>14959000</v>
      </c>
      <c r="N5025" s="17">
        <v>0</v>
      </c>
      <c r="O5025" s="17">
        <v>67826000</v>
      </c>
      <c r="P5025" s="17">
        <v>2739900</v>
      </c>
      <c r="Q5025" s="17">
        <v>41598000</v>
      </c>
      <c r="R5025" s="17">
        <v>10165000</v>
      </c>
      <c r="S5025" s="17">
        <v>0</v>
      </c>
      <c r="T5025" s="17">
        <v>5785400</v>
      </c>
      <c r="U5025" s="17">
        <v>9417300</v>
      </c>
      <c r="V5025" s="17">
        <v>44484000</v>
      </c>
      <c r="W5025" s="17">
        <v>1117900</v>
      </c>
      <c r="X5025" s="17">
        <v>18129000</v>
      </c>
      <c r="Y5025" s="17">
        <v>1098500</v>
      </c>
      <c r="Z5025" s="17">
        <v>0</v>
      </c>
      <c r="AA5025" s="17">
        <v>23076000</v>
      </c>
      <c r="AB5025" s="17">
        <v>6260400</v>
      </c>
      <c r="AC5025" s="17">
        <v>363020000</v>
      </c>
      <c r="AD5025" s="17">
        <v>0</v>
      </c>
      <c r="AE5025" s="17">
        <v>272180000</v>
      </c>
      <c r="AF5025" s="17">
        <v>54863000</v>
      </c>
      <c r="AG5025" s="18">
        <v>8700400</v>
      </c>
      <c r="AH5025" s="18">
        <v>421970</v>
      </c>
      <c r="AI5025" s="18">
        <v>102600000</v>
      </c>
      <c r="AJ5025" s="18">
        <v>26796000</v>
      </c>
      <c r="AK5025" s="18">
        <v>0</v>
      </c>
      <c r="AL5025" s="18">
        <v>14235000</v>
      </c>
      <c r="AM5025">
        <f t="shared" si="468"/>
        <v>38882820.370370373</v>
      </c>
      <c r="AN5025">
        <f t="shared" si="469"/>
        <v>25458895</v>
      </c>
      <c r="AO5025">
        <f t="shared" si="470"/>
        <v>0.5622858929023189</v>
      </c>
      <c r="AP5025">
        <f t="shared" si="471"/>
        <v>1.527278397996864</v>
      </c>
      <c r="AQ5025">
        <f t="shared" si="472"/>
        <v>0</v>
      </c>
      <c r="AR5025">
        <f t="shared" si="473"/>
        <v>0</v>
      </c>
    </row>
    <row r="5026" spans="1:44" x14ac:dyDescent="0.25">
      <c r="A5026" t="s">
        <v>17245</v>
      </c>
      <c r="B5026" s="16">
        <v>6</v>
      </c>
      <c r="C5026" t="s">
        <v>17246</v>
      </c>
      <c r="D5026" t="s">
        <v>17247</v>
      </c>
      <c r="E5026" t="s">
        <v>17248</v>
      </c>
      <c r="F5026" s="17">
        <v>32185000</v>
      </c>
      <c r="G5026" s="17">
        <v>10688000</v>
      </c>
      <c r="H5026" s="17">
        <v>1061600</v>
      </c>
      <c r="I5026" s="17">
        <v>29602000</v>
      </c>
      <c r="J5026" s="17">
        <v>9824400</v>
      </c>
      <c r="K5026" s="17">
        <v>31849000</v>
      </c>
      <c r="L5026" s="17">
        <v>17547000</v>
      </c>
      <c r="M5026" s="17">
        <v>39582000</v>
      </c>
      <c r="N5026" s="17">
        <v>18769000</v>
      </c>
      <c r="O5026" s="17">
        <v>25755000</v>
      </c>
      <c r="P5026" s="17">
        <v>54194000</v>
      </c>
      <c r="Q5026" s="17">
        <v>212080000</v>
      </c>
      <c r="R5026" s="17">
        <v>327210000</v>
      </c>
      <c r="S5026" s="17">
        <v>37675000</v>
      </c>
      <c r="T5026" s="17">
        <v>87542000</v>
      </c>
      <c r="U5026" s="17">
        <v>20946000</v>
      </c>
      <c r="V5026" s="17">
        <v>234000000</v>
      </c>
      <c r="W5026" s="17">
        <v>38739000</v>
      </c>
      <c r="X5026" s="17">
        <v>13885000</v>
      </c>
      <c r="Y5026" s="17">
        <v>19454000</v>
      </c>
      <c r="Z5026" s="17">
        <v>59930000</v>
      </c>
      <c r="AA5026" s="17">
        <v>46578000</v>
      </c>
      <c r="AB5026" s="17">
        <v>45957000</v>
      </c>
      <c r="AC5026" s="17">
        <v>165400000</v>
      </c>
      <c r="AD5026" s="17">
        <v>0</v>
      </c>
      <c r="AE5026" s="17">
        <v>363570000</v>
      </c>
      <c r="AF5026" s="17">
        <v>232750000</v>
      </c>
      <c r="AG5026" s="18">
        <v>25045000</v>
      </c>
      <c r="AH5026" s="18">
        <v>4756300</v>
      </c>
      <c r="AI5026" s="18">
        <v>984230000</v>
      </c>
      <c r="AJ5026" s="18">
        <v>177370000</v>
      </c>
      <c r="AK5026" s="18">
        <v>5621900</v>
      </c>
      <c r="AL5026" s="18">
        <v>24452000</v>
      </c>
      <c r="AM5026">
        <f t="shared" si="468"/>
        <v>80621222.222222224</v>
      </c>
      <c r="AN5026">
        <f t="shared" si="469"/>
        <v>203579200</v>
      </c>
      <c r="AO5026">
        <f t="shared" si="470"/>
        <v>0.47493921119697641</v>
      </c>
      <c r="AP5026">
        <f t="shared" si="471"/>
        <v>0.39601895587674096</v>
      </c>
      <c r="AQ5026">
        <f t="shared" si="472"/>
        <v>0</v>
      </c>
      <c r="AR5026">
        <f t="shared" si="473"/>
        <v>0</v>
      </c>
    </row>
    <row r="5027" spans="1:44" x14ac:dyDescent="0.25">
      <c r="A5027" t="s">
        <v>7146</v>
      </c>
      <c r="B5027" s="16">
        <v>6</v>
      </c>
      <c r="C5027" t="s">
        <v>7147</v>
      </c>
      <c r="D5027" t="s">
        <v>1933</v>
      </c>
      <c r="E5027" t="s">
        <v>7148</v>
      </c>
      <c r="F5027" s="17">
        <v>125960000</v>
      </c>
      <c r="G5027" s="17">
        <v>1725600000</v>
      </c>
      <c r="H5027" s="17">
        <v>3094100</v>
      </c>
      <c r="I5027" s="17">
        <v>128820000</v>
      </c>
      <c r="J5027" s="17">
        <v>1709200</v>
      </c>
      <c r="K5027" s="17">
        <v>8645500</v>
      </c>
      <c r="L5027" s="17">
        <v>14628000</v>
      </c>
      <c r="M5027" s="17">
        <v>1564500000</v>
      </c>
      <c r="N5027" s="17">
        <v>5246700</v>
      </c>
      <c r="O5027" s="17">
        <v>188430000</v>
      </c>
      <c r="P5027" s="17">
        <v>38305000</v>
      </c>
      <c r="Q5027" s="17">
        <v>190260000</v>
      </c>
      <c r="R5027" s="17">
        <v>109890000</v>
      </c>
      <c r="S5027" s="17">
        <v>107450000</v>
      </c>
      <c r="T5027" s="17">
        <v>32940000</v>
      </c>
      <c r="U5027" s="17">
        <v>21113000</v>
      </c>
      <c r="V5027" s="17">
        <v>259750000</v>
      </c>
      <c r="W5027" s="17">
        <v>5694600</v>
      </c>
      <c r="X5027" s="17">
        <v>8824400</v>
      </c>
      <c r="Y5027" s="17">
        <v>32176000</v>
      </c>
      <c r="Z5027" s="17">
        <v>46187000</v>
      </c>
      <c r="AA5027" s="17">
        <v>127080000</v>
      </c>
      <c r="AB5027" s="17">
        <v>68105000</v>
      </c>
      <c r="AC5027" s="17">
        <v>60725000</v>
      </c>
      <c r="AD5027" s="17">
        <v>304820</v>
      </c>
      <c r="AE5027" s="17">
        <v>314930000</v>
      </c>
      <c r="AF5027" s="17">
        <v>280030000</v>
      </c>
      <c r="AG5027" s="18">
        <v>30686000</v>
      </c>
      <c r="AH5027" s="18">
        <v>2364400</v>
      </c>
      <c r="AI5027" s="18">
        <v>95039000</v>
      </c>
      <c r="AJ5027" s="18">
        <v>232080000</v>
      </c>
      <c r="AK5027" s="18">
        <v>2593600</v>
      </c>
      <c r="AL5027" s="18">
        <v>21449000</v>
      </c>
      <c r="AM5027">
        <f t="shared" si="468"/>
        <v>202607345.18518519</v>
      </c>
      <c r="AN5027">
        <f t="shared" si="469"/>
        <v>64035333.333333336</v>
      </c>
      <c r="AO5027">
        <f t="shared" si="470"/>
        <v>0.13258993667995733</v>
      </c>
      <c r="AP5027">
        <f t="shared" si="471"/>
        <v>3.1639929807270755</v>
      </c>
      <c r="AQ5027">
        <f t="shared" si="472"/>
        <v>1</v>
      </c>
      <c r="AR5027">
        <f t="shared" si="473"/>
        <v>0</v>
      </c>
    </row>
    <row r="5028" spans="1:44" x14ac:dyDescent="0.25">
      <c r="A5028" t="s">
        <v>20426</v>
      </c>
      <c r="B5028" s="16">
        <v>3</v>
      </c>
      <c r="C5028" t="s">
        <v>20427</v>
      </c>
      <c r="D5028" t="s">
        <v>20428</v>
      </c>
      <c r="E5028" t="s">
        <v>20429</v>
      </c>
      <c r="F5028" s="17">
        <v>20737000</v>
      </c>
      <c r="G5028" s="17">
        <v>34092000</v>
      </c>
      <c r="H5028" s="17">
        <v>11120000</v>
      </c>
      <c r="I5028" s="17">
        <v>7209400</v>
      </c>
      <c r="J5028" s="17">
        <v>14348000</v>
      </c>
      <c r="K5028" s="17">
        <v>4292400</v>
      </c>
      <c r="L5028" s="17">
        <v>2477600000</v>
      </c>
      <c r="M5028" s="17">
        <v>49244000</v>
      </c>
      <c r="N5028" s="17">
        <v>3882900</v>
      </c>
      <c r="O5028" s="17">
        <v>132670000</v>
      </c>
      <c r="P5028" s="17">
        <v>39403000</v>
      </c>
      <c r="Q5028" s="17">
        <v>456030000</v>
      </c>
      <c r="R5028" s="17">
        <v>48778000</v>
      </c>
      <c r="S5028" s="17">
        <v>86680000</v>
      </c>
      <c r="T5028" s="17">
        <v>5939200</v>
      </c>
      <c r="U5028" s="17">
        <v>4109300</v>
      </c>
      <c r="V5028" s="17">
        <v>291710000</v>
      </c>
      <c r="W5028" s="17">
        <v>7909700</v>
      </c>
      <c r="X5028" s="17">
        <v>39513000</v>
      </c>
      <c r="Y5028" s="17">
        <v>14253000</v>
      </c>
      <c r="Z5028" s="17">
        <v>28695000</v>
      </c>
      <c r="AA5028" s="17">
        <v>38011000</v>
      </c>
      <c r="AB5028" s="17">
        <v>39411000</v>
      </c>
      <c r="AC5028" s="17">
        <v>6451400</v>
      </c>
      <c r="AD5028" s="17">
        <v>3399300</v>
      </c>
      <c r="AE5028" s="17">
        <v>182450000</v>
      </c>
      <c r="AF5028" s="17">
        <v>147000000</v>
      </c>
      <c r="AG5028" s="18">
        <v>15702000</v>
      </c>
      <c r="AH5028" s="18">
        <v>43332000</v>
      </c>
      <c r="AI5028" s="18">
        <v>19672000</v>
      </c>
      <c r="AJ5028" s="18">
        <v>673780000</v>
      </c>
      <c r="AK5028" s="18">
        <v>4234500</v>
      </c>
      <c r="AL5028" s="18">
        <v>22690000</v>
      </c>
      <c r="AM5028">
        <f t="shared" si="468"/>
        <v>155368096.2962963</v>
      </c>
      <c r="AN5028">
        <f t="shared" si="469"/>
        <v>129901750</v>
      </c>
      <c r="AO5028">
        <f t="shared" si="470"/>
        <v>0.86059290503301278</v>
      </c>
      <c r="AP5028">
        <f t="shared" si="471"/>
        <v>1.1960431348792169</v>
      </c>
      <c r="AQ5028">
        <f t="shared" si="472"/>
        <v>0</v>
      </c>
      <c r="AR5028">
        <f t="shared" si="473"/>
        <v>0</v>
      </c>
    </row>
    <row r="5029" spans="1:44" x14ac:dyDescent="0.25">
      <c r="A5029" t="s">
        <v>13760</v>
      </c>
      <c r="B5029" s="16">
        <v>1</v>
      </c>
      <c r="C5029" t="s">
        <v>13761</v>
      </c>
      <c r="D5029" t="s">
        <v>13762</v>
      </c>
      <c r="E5029" t="s">
        <v>13763</v>
      </c>
      <c r="F5029" s="17">
        <v>254160000</v>
      </c>
      <c r="G5029" s="17">
        <v>163470000</v>
      </c>
      <c r="H5029" s="17">
        <v>9499700</v>
      </c>
      <c r="I5029" s="17">
        <v>588190000</v>
      </c>
      <c r="J5029" s="17">
        <v>177610000</v>
      </c>
      <c r="K5029" s="17">
        <v>417690000</v>
      </c>
      <c r="L5029" s="17">
        <v>13183000</v>
      </c>
      <c r="M5029" s="17">
        <v>1377700000</v>
      </c>
      <c r="N5029" s="17">
        <v>5459800</v>
      </c>
      <c r="O5029" s="17">
        <v>62896000</v>
      </c>
      <c r="P5029" s="17">
        <v>78876000</v>
      </c>
      <c r="Q5029" s="17">
        <v>981740000</v>
      </c>
      <c r="R5029" s="17">
        <v>51125000</v>
      </c>
      <c r="S5029" s="17">
        <v>868960000</v>
      </c>
      <c r="T5029" s="17">
        <v>645560000</v>
      </c>
      <c r="U5029" s="17">
        <v>130150000</v>
      </c>
      <c r="V5029" s="17">
        <v>1292800000</v>
      </c>
      <c r="W5029" s="17">
        <v>12892000</v>
      </c>
      <c r="X5029" s="17">
        <v>45658000</v>
      </c>
      <c r="Y5029" s="17">
        <v>38517000</v>
      </c>
      <c r="Z5029" s="17">
        <v>89635000</v>
      </c>
      <c r="AA5029" s="17">
        <v>154870000</v>
      </c>
      <c r="AB5029" s="17">
        <v>319640000</v>
      </c>
      <c r="AC5029" s="17">
        <v>67013000</v>
      </c>
      <c r="AD5029" s="17">
        <v>4014100</v>
      </c>
      <c r="AE5029" s="17">
        <v>2032900000</v>
      </c>
      <c r="AF5029" s="17">
        <v>432310000</v>
      </c>
      <c r="AG5029" s="18">
        <v>364150000</v>
      </c>
      <c r="AH5029" s="18">
        <v>61692000</v>
      </c>
      <c r="AI5029" s="18">
        <v>1108300000</v>
      </c>
      <c r="AJ5029" s="18">
        <v>123910000</v>
      </c>
      <c r="AK5029" s="18">
        <v>14782000</v>
      </c>
      <c r="AL5029" s="18">
        <v>471480000</v>
      </c>
      <c r="AM5029">
        <f t="shared" si="468"/>
        <v>382093281.48148149</v>
      </c>
      <c r="AN5029">
        <f t="shared" si="469"/>
        <v>357385666.66666669</v>
      </c>
      <c r="AO5029">
        <f t="shared" si="470"/>
        <v>0.90156315443873636</v>
      </c>
      <c r="AP5029">
        <f t="shared" si="471"/>
        <v>1.0691343193622245</v>
      </c>
      <c r="AQ5029">
        <f t="shared" si="472"/>
        <v>0</v>
      </c>
      <c r="AR5029">
        <f t="shared" si="473"/>
        <v>0</v>
      </c>
    </row>
    <row r="5030" spans="1:44" x14ac:dyDescent="0.25">
      <c r="A5030" t="s">
        <v>6400</v>
      </c>
      <c r="B5030" s="16">
        <v>2</v>
      </c>
      <c r="C5030" t="s">
        <v>6401</v>
      </c>
      <c r="D5030" t="s">
        <v>1439</v>
      </c>
      <c r="E5030" t="s">
        <v>6402</v>
      </c>
      <c r="F5030" s="17">
        <v>88693000</v>
      </c>
      <c r="G5030" s="17">
        <v>94692000</v>
      </c>
      <c r="H5030" s="17">
        <v>3075100</v>
      </c>
      <c r="I5030" s="17">
        <v>42947000</v>
      </c>
      <c r="J5030" s="17">
        <v>76690000</v>
      </c>
      <c r="K5030" s="17">
        <v>288100000</v>
      </c>
      <c r="L5030" s="17">
        <v>665940000</v>
      </c>
      <c r="M5030" s="17">
        <v>31916000</v>
      </c>
      <c r="N5030" s="17">
        <v>261850000</v>
      </c>
      <c r="O5030" s="17">
        <v>21440000</v>
      </c>
      <c r="P5030" s="17">
        <v>42145000</v>
      </c>
      <c r="Q5030" s="17">
        <v>139270000</v>
      </c>
      <c r="R5030" s="17">
        <v>332840000</v>
      </c>
      <c r="S5030" s="17">
        <v>63390000</v>
      </c>
      <c r="T5030" s="17">
        <v>147390000</v>
      </c>
      <c r="U5030" s="17">
        <v>29120000</v>
      </c>
      <c r="V5030" s="17">
        <v>373520000</v>
      </c>
      <c r="W5030" s="17">
        <v>251970000</v>
      </c>
      <c r="X5030" s="17">
        <v>28500000</v>
      </c>
      <c r="Y5030" s="17">
        <v>8776300000</v>
      </c>
      <c r="Z5030" s="17">
        <v>19000000</v>
      </c>
      <c r="AA5030" s="17">
        <v>276670000</v>
      </c>
      <c r="AB5030" s="17">
        <v>173760000</v>
      </c>
      <c r="AC5030" s="17">
        <v>16688000</v>
      </c>
      <c r="AD5030" s="17">
        <v>5589900</v>
      </c>
      <c r="AE5030" s="17">
        <v>599600000</v>
      </c>
      <c r="AF5030" s="17">
        <v>3476100000</v>
      </c>
      <c r="AG5030" s="18">
        <v>26648000</v>
      </c>
      <c r="AH5030" s="18">
        <v>0</v>
      </c>
      <c r="AI5030" s="18">
        <v>323610000</v>
      </c>
      <c r="AJ5030" s="18">
        <v>32323000</v>
      </c>
      <c r="AK5030" s="18">
        <v>19408000</v>
      </c>
      <c r="AL5030" s="18">
        <v>57582000</v>
      </c>
      <c r="AM5030">
        <f t="shared" si="468"/>
        <v>604710962.96296299</v>
      </c>
      <c r="AN5030">
        <f t="shared" si="469"/>
        <v>76595166.666666672</v>
      </c>
      <c r="AO5030">
        <f t="shared" si="470"/>
        <v>0.13489720231602914</v>
      </c>
      <c r="AP5030">
        <f t="shared" si="471"/>
        <v>7.8948971492495774</v>
      </c>
      <c r="AQ5030">
        <f t="shared" si="472"/>
        <v>1</v>
      </c>
      <c r="AR5030">
        <f t="shared" si="473"/>
        <v>0</v>
      </c>
    </row>
    <row r="5031" spans="1:44" x14ac:dyDescent="0.25">
      <c r="A5031" t="s">
        <v>17932</v>
      </c>
      <c r="B5031" s="16">
        <v>4</v>
      </c>
      <c r="C5031" t="s">
        <v>17933</v>
      </c>
      <c r="D5031" t="s">
        <v>17934</v>
      </c>
      <c r="E5031" t="s">
        <v>17935</v>
      </c>
      <c r="F5031" s="17">
        <v>149410000</v>
      </c>
      <c r="G5031" s="17">
        <v>229070000</v>
      </c>
      <c r="H5031" s="17">
        <v>3048600</v>
      </c>
      <c r="I5031" s="17">
        <v>63837000</v>
      </c>
      <c r="J5031" s="17">
        <v>103340000</v>
      </c>
      <c r="K5031" s="17">
        <v>42038000</v>
      </c>
      <c r="L5031" s="17">
        <v>24024000</v>
      </c>
      <c r="M5031" s="17">
        <v>28751000</v>
      </c>
      <c r="N5031" s="17">
        <v>5984100</v>
      </c>
      <c r="O5031" s="17">
        <v>26961000</v>
      </c>
      <c r="P5031" s="17">
        <v>28828000</v>
      </c>
      <c r="Q5031" s="17">
        <v>453470000</v>
      </c>
      <c r="R5031" s="17">
        <v>64536000</v>
      </c>
      <c r="S5031" s="17">
        <v>306310000</v>
      </c>
      <c r="T5031" s="17">
        <v>161490000</v>
      </c>
      <c r="U5031" s="17">
        <v>1120800</v>
      </c>
      <c r="V5031" s="17">
        <v>449360000</v>
      </c>
      <c r="W5031" s="17">
        <v>12300000</v>
      </c>
      <c r="X5031" s="17">
        <v>511930000</v>
      </c>
      <c r="Y5031" s="17">
        <v>22665000</v>
      </c>
      <c r="Z5031" s="17">
        <v>29580000</v>
      </c>
      <c r="AA5031" s="17">
        <v>136850000</v>
      </c>
      <c r="AB5031" s="17">
        <v>255320000</v>
      </c>
      <c r="AC5031" s="17">
        <v>63786000</v>
      </c>
      <c r="AD5031" s="17">
        <v>29403000</v>
      </c>
      <c r="AE5031" s="17">
        <v>160630000</v>
      </c>
      <c r="AF5031" s="17">
        <v>499280000</v>
      </c>
      <c r="AG5031" s="18">
        <v>80329000</v>
      </c>
      <c r="AH5031" s="18">
        <v>43234</v>
      </c>
      <c r="AI5031" s="18">
        <v>303450000</v>
      </c>
      <c r="AJ5031" s="18">
        <v>253300000</v>
      </c>
      <c r="AK5031" s="18">
        <v>8649600</v>
      </c>
      <c r="AL5031" s="18">
        <v>170870000</v>
      </c>
      <c r="AM5031">
        <f t="shared" si="468"/>
        <v>143086018.51851851</v>
      </c>
      <c r="AN5031">
        <f t="shared" si="469"/>
        <v>136106972.33333334</v>
      </c>
      <c r="AO5031">
        <f t="shared" si="470"/>
        <v>0.91103837868757842</v>
      </c>
      <c r="AP5031">
        <f t="shared" si="471"/>
        <v>1.0512761842067364</v>
      </c>
      <c r="AQ5031">
        <f t="shared" si="472"/>
        <v>0</v>
      </c>
      <c r="AR5031">
        <f t="shared" si="473"/>
        <v>0</v>
      </c>
    </row>
    <row r="5032" spans="1:44" x14ac:dyDescent="0.25">
      <c r="A5032" t="s">
        <v>6535</v>
      </c>
      <c r="B5032" s="16">
        <v>5</v>
      </c>
      <c r="C5032" t="s">
        <v>6536</v>
      </c>
      <c r="D5032" t="s">
        <v>1529</v>
      </c>
      <c r="E5032" t="s">
        <v>6537</v>
      </c>
      <c r="F5032" s="17">
        <v>66453000</v>
      </c>
      <c r="G5032" s="17">
        <v>4489400</v>
      </c>
      <c r="H5032" s="17">
        <v>4124800</v>
      </c>
      <c r="I5032" s="17">
        <v>241170</v>
      </c>
      <c r="J5032" s="17">
        <v>7805000</v>
      </c>
      <c r="K5032" s="17">
        <v>663690000</v>
      </c>
      <c r="L5032" s="17">
        <v>590120</v>
      </c>
      <c r="M5032" s="17">
        <v>43909000</v>
      </c>
      <c r="N5032" s="17">
        <v>1475400</v>
      </c>
      <c r="O5032" s="17">
        <v>3905400</v>
      </c>
      <c r="P5032" s="17">
        <v>956010000</v>
      </c>
      <c r="Q5032" s="17">
        <v>1240000000</v>
      </c>
      <c r="R5032" s="17">
        <v>316910000</v>
      </c>
      <c r="S5032" s="17">
        <v>377780000</v>
      </c>
      <c r="T5032" s="17">
        <v>5037700</v>
      </c>
      <c r="U5032" s="17">
        <v>0</v>
      </c>
      <c r="V5032" s="17">
        <v>2087500000</v>
      </c>
      <c r="W5032" s="17">
        <v>0</v>
      </c>
      <c r="X5032" s="17">
        <v>7713400</v>
      </c>
      <c r="Y5032" s="17">
        <v>5817800</v>
      </c>
      <c r="Z5032" s="17">
        <v>62941000</v>
      </c>
      <c r="AA5032" s="17">
        <v>99579000</v>
      </c>
      <c r="AB5032" s="17">
        <v>22976000</v>
      </c>
      <c r="AC5032" s="17">
        <v>67435000</v>
      </c>
      <c r="AD5032" s="17">
        <v>114390</v>
      </c>
      <c r="AE5032" s="17">
        <v>264210000</v>
      </c>
      <c r="AF5032" s="17">
        <v>50414000</v>
      </c>
      <c r="AG5032" s="18">
        <v>10540000</v>
      </c>
      <c r="AH5032" s="18">
        <v>0</v>
      </c>
      <c r="AI5032" s="18">
        <v>14443000</v>
      </c>
      <c r="AJ5032" s="18">
        <v>6061700</v>
      </c>
      <c r="AK5032" s="18">
        <v>435180</v>
      </c>
      <c r="AL5032" s="18">
        <v>1422800</v>
      </c>
      <c r="AM5032">
        <f t="shared" si="468"/>
        <v>235597095.55555555</v>
      </c>
      <c r="AN5032">
        <f t="shared" si="469"/>
        <v>5483780</v>
      </c>
      <c r="AO5032">
        <f t="shared" si="470"/>
        <v>2.0413324652863031E-2</v>
      </c>
      <c r="AP5032">
        <f t="shared" si="471"/>
        <v>42.962535979845207</v>
      </c>
      <c r="AQ5032">
        <f t="shared" si="472"/>
        <v>1</v>
      </c>
      <c r="AR5032">
        <f t="shared" si="473"/>
        <v>0</v>
      </c>
    </row>
    <row r="5033" spans="1:44" x14ac:dyDescent="0.25">
      <c r="A5033" t="s">
        <v>14594</v>
      </c>
      <c r="B5033" s="16">
        <v>1</v>
      </c>
      <c r="C5033" t="s">
        <v>14595</v>
      </c>
      <c r="D5033" t="s">
        <v>14596</v>
      </c>
      <c r="E5033" t="s">
        <v>14597</v>
      </c>
      <c r="F5033" s="17">
        <v>351270000</v>
      </c>
      <c r="G5033" s="17">
        <v>129510000</v>
      </c>
      <c r="H5033" s="17">
        <v>16730000</v>
      </c>
      <c r="I5033" s="17">
        <v>956760000</v>
      </c>
      <c r="J5033" s="17">
        <v>460740000</v>
      </c>
      <c r="K5033" s="17">
        <v>213740000</v>
      </c>
      <c r="L5033" s="17">
        <v>68167000</v>
      </c>
      <c r="M5033" s="17">
        <v>92912000</v>
      </c>
      <c r="N5033" s="17">
        <v>493880000</v>
      </c>
      <c r="O5033" s="17">
        <v>112450000</v>
      </c>
      <c r="P5033" s="17">
        <v>415640000</v>
      </c>
      <c r="Q5033" s="17">
        <v>789450000</v>
      </c>
      <c r="R5033" s="17">
        <v>59419000</v>
      </c>
      <c r="S5033" s="17">
        <v>913480000</v>
      </c>
      <c r="T5033" s="17">
        <v>407320000</v>
      </c>
      <c r="U5033" s="17">
        <v>151560000</v>
      </c>
      <c r="V5033" s="17">
        <v>293540000</v>
      </c>
      <c r="W5033" s="17">
        <v>40658000</v>
      </c>
      <c r="X5033" s="17">
        <v>193460000</v>
      </c>
      <c r="Y5033" s="17">
        <v>112080000</v>
      </c>
      <c r="Z5033" s="17">
        <v>63866000</v>
      </c>
      <c r="AA5033" s="17">
        <v>317260000</v>
      </c>
      <c r="AB5033" s="17">
        <v>294080000</v>
      </c>
      <c r="AC5033" s="17">
        <v>5062900</v>
      </c>
      <c r="AD5033" s="17">
        <v>27239000</v>
      </c>
      <c r="AE5033" s="17">
        <v>3084900000</v>
      </c>
      <c r="AF5033" s="17">
        <v>204070000</v>
      </c>
      <c r="AG5033" s="18">
        <v>292580000</v>
      </c>
      <c r="AH5033" s="18">
        <v>88295000</v>
      </c>
      <c r="AI5033" s="18">
        <v>753570000</v>
      </c>
      <c r="AJ5033" s="18">
        <v>550900000</v>
      </c>
      <c r="AK5033" s="18">
        <v>59211000</v>
      </c>
      <c r="AL5033" s="18">
        <v>365370000</v>
      </c>
      <c r="AM5033">
        <f t="shared" si="468"/>
        <v>380342366.66666669</v>
      </c>
      <c r="AN5033">
        <f t="shared" si="469"/>
        <v>351654333.33333331</v>
      </c>
      <c r="AO5033">
        <f t="shared" si="470"/>
        <v>0.85906448339261043</v>
      </c>
      <c r="AP5033">
        <f t="shared" si="471"/>
        <v>1.0815802070783527</v>
      </c>
      <c r="AQ5033">
        <f t="shared" si="472"/>
        <v>0</v>
      </c>
      <c r="AR5033">
        <f t="shared" si="473"/>
        <v>0</v>
      </c>
    </row>
    <row r="5034" spans="1:44" x14ac:dyDescent="0.25">
      <c r="A5034" t="s">
        <v>18252</v>
      </c>
      <c r="B5034" s="16">
        <v>4</v>
      </c>
      <c r="C5034" t="s">
        <v>18253</v>
      </c>
      <c r="D5034" t="s">
        <v>18254</v>
      </c>
      <c r="E5034" t="s">
        <v>18255</v>
      </c>
      <c r="F5034" s="17">
        <v>731940000</v>
      </c>
      <c r="G5034" s="17">
        <v>16792000</v>
      </c>
      <c r="H5034" s="17">
        <v>3120400</v>
      </c>
      <c r="I5034" s="17">
        <v>73593000</v>
      </c>
      <c r="J5034" s="17">
        <v>60107000</v>
      </c>
      <c r="K5034" s="17">
        <v>2320800</v>
      </c>
      <c r="L5034" s="17">
        <v>226960</v>
      </c>
      <c r="M5034" s="17">
        <v>15745000</v>
      </c>
      <c r="N5034" s="17">
        <v>1040800</v>
      </c>
      <c r="O5034" s="17">
        <v>22873000</v>
      </c>
      <c r="P5034" s="17">
        <v>2151000</v>
      </c>
      <c r="Q5034" s="17">
        <v>28766000</v>
      </c>
      <c r="R5034" s="17">
        <v>48776000</v>
      </c>
      <c r="S5034" s="17">
        <v>176890000</v>
      </c>
      <c r="T5034" s="17">
        <v>3711900</v>
      </c>
      <c r="U5034" s="17">
        <v>21798000</v>
      </c>
      <c r="V5034" s="17">
        <v>568260000</v>
      </c>
      <c r="W5034" s="17">
        <v>381710000</v>
      </c>
      <c r="X5034" s="17">
        <v>17463000</v>
      </c>
      <c r="Y5034" s="17">
        <v>0</v>
      </c>
      <c r="Z5034" s="17">
        <v>3954900</v>
      </c>
      <c r="AA5034" s="17">
        <v>436710000</v>
      </c>
      <c r="AB5034" s="17">
        <v>85697000</v>
      </c>
      <c r="AC5034" s="17">
        <v>56220000</v>
      </c>
      <c r="AD5034" s="17">
        <v>10529000</v>
      </c>
      <c r="AE5034" s="17">
        <v>448390000</v>
      </c>
      <c r="AF5034" s="17">
        <v>107940000</v>
      </c>
      <c r="AG5034" s="18">
        <v>28333000</v>
      </c>
      <c r="AH5034" s="18">
        <v>378720000</v>
      </c>
      <c r="AI5034" s="18">
        <v>116990000</v>
      </c>
      <c r="AJ5034" s="18">
        <v>28140000</v>
      </c>
      <c r="AK5034" s="18">
        <v>2263700</v>
      </c>
      <c r="AL5034" s="18">
        <v>24878000</v>
      </c>
      <c r="AM5034">
        <f t="shared" si="468"/>
        <v>123212065.18518518</v>
      </c>
      <c r="AN5034">
        <f t="shared" si="469"/>
        <v>96554116.666666672</v>
      </c>
      <c r="AO5034">
        <f t="shared" si="470"/>
        <v>0.71267071653680092</v>
      </c>
      <c r="AP5034">
        <f t="shared" si="471"/>
        <v>1.2760933395574383</v>
      </c>
      <c r="AQ5034">
        <f t="shared" si="472"/>
        <v>0</v>
      </c>
      <c r="AR5034">
        <f t="shared" si="473"/>
        <v>0</v>
      </c>
    </row>
    <row r="5035" spans="1:44" x14ac:dyDescent="0.25">
      <c r="A5035" t="s">
        <v>24906</v>
      </c>
      <c r="B5035" s="16">
        <v>1</v>
      </c>
      <c r="C5035" t="s">
        <v>24907</v>
      </c>
      <c r="D5035" t="s">
        <v>24908</v>
      </c>
      <c r="E5035" t="s">
        <v>24909</v>
      </c>
      <c r="F5035" s="17">
        <v>0</v>
      </c>
      <c r="G5035" s="17">
        <v>19382000</v>
      </c>
      <c r="H5035" s="17">
        <v>0</v>
      </c>
      <c r="I5035" s="17">
        <v>102510</v>
      </c>
      <c r="J5035" s="17">
        <v>0</v>
      </c>
      <c r="K5035" s="17">
        <v>361500</v>
      </c>
      <c r="L5035" s="17">
        <v>80495</v>
      </c>
      <c r="M5035" s="17">
        <v>3533800</v>
      </c>
      <c r="N5035" s="17">
        <v>0</v>
      </c>
      <c r="O5035" s="17">
        <v>2111900</v>
      </c>
      <c r="P5035" s="17">
        <v>201610</v>
      </c>
      <c r="Q5035" s="17">
        <v>1516100</v>
      </c>
      <c r="R5035" s="17">
        <v>2758500</v>
      </c>
      <c r="S5035" s="17">
        <v>0</v>
      </c>
      <c r="T5035" s="17">
        <v>0</v>
      </c>
      <c r="U5035" s="17">
        <v>0</v>
      </c>
      <c r="V5035" s="17">
        <v>14589000</v>
      </c>
      <c r="W5035" s="17">
        <v>0</v>
      </c>
      <c r="X5035" s="17">
        <v>0</v>
      </c>
      <c r="Y5035" s="17">
        <v>0</v>
      </c>
      <c r="Z5035" s="17">
        <v>109030</v>
      </c>
      <c r="AA5035" s="17">
        <v>0</v>
      </c>
      <c r="AB5035" s="17">
        <v>464200</v>
      </c>
      <c r="AC5035" s="17">
        <v>0</v>
      </c>
      <c r="AD5035" s="17">
        <v>0</v>
      </c>
      <c r="AE5035" s="17">
        <v>283180000</v>
      </c>
      <c r="AF5035" s="17">
        <v>2138300</v>
      </c>
      <c r="AG5035" s="18">
        <v>99878</v>
      </c>
      <c r="AH5035" s="18">
        <v>0</v>
      </c>
      <c r="AI5035" s="18">
        <v>9357000</v>
      </c>
      <c r="AJ5035" s="18">
        <v>21525000</v>
      </c>
      <c r="AK5035" s="18">
        <v>0</v>
      </c>
      <c r="AL5035" s="18">
        <v>0</v>
      </c>
      <c r="AM5035">
        <f t="shared" si="468"/>
        <v>12241812.777777778</v>
      </c>
      <c r="AN5035">
        <f t="shared" si="469"/>
        <v>5163646.333333333</v>
      </c>
      <c r="AO5035">
        <f t="shared" si="470"/>
        <v>0.52709038755328685</v>
      </c>
      <c r="AP5035">
        <f t="shared" si="471"/>
        <v>2.3707690239651282</v>
      </c>
      <c r="AQ5035">
        <f t="shared" si="472"/>
        <v>0</v>
      </c>
      <c r="AR5035">
        <f t="shared" si="473"/>
        <v>0</v>
      </c>
    </row>
    <row r="5036" spans="1:44" x14ac:dyDescent="0.25">
      <c r="A5036" t="s">
        <v>21183</v>
      </c>
      <c r="B5036" s="16">
        <v>2</v>
      </c>
      <c r="C5036" t="s">
        <v>21184</v>
      </c>
      <c r="D5036" t="s">
        <v>21185</v>
      </c>
      <c r="E5036" t="s">
        <v>21186</v>
      </c>
      <c r="F5036" s="17">
        <v>80902000</v>
      </c>
      <c r="G5036" s="17">
        <v>39362000</v>
      </c>
      <c r="H5036" s="17">
        <v>3926100</v>
      </c>
      <c r="I5036" s="17">
        <v>18746000</v>
      </c>
      <c r="J5036" s="17">
        <v>4095400</v>
      </c>
      <c r="K5036" s="17">
        <v>0</v>
      </c>
      <c r="L5036" s="17">
        <v>0</v>
      </c>
      <c r="M5036" s="17">
        <v>51201000</v>
      </c>
      <c r="N5036" s="17">
        <v>326770</v>
      </c>
      <c r="O5036" s="17">
        <v>74315000</v>
      </c>
      <c r="P5036" s="17">
        <v>57853000</v>
      </c>
      <c r="Q5036" s="17">
        <v>206470000</v>
      </c>
      <c r="R5036" s="17">
        <v>180380000</v>
      </c>
      <c r="S5036" s="17">
        <v>99517</v>
      </c>
      <c r="T5036" s="17">
        <v>5368600</v>
      </c>
      <c r="U5036" s="17">
        <v>36760000</v>
      </c>
      <c r="V5036" s="17">
        <v>11809000</v>
      </c>
      <c r="W5036" s="17">
        <v>0</v>
      </c>
      <c r="X5036" s="17">
        <v>119260000</v>
      </c>
      <c r="Y5036" s="17">
        <v>0</v>
      </c>
      <c r="Z5036" s="17">
        <v>27361000</v>
      </c>
      <c r="AA5036" s="17">
        <v>567410000</v>
      </c>
      <c r="AB5036" s="17">
        <v>3696700</v>
      </c>
      <c r="AC5036" s="17">
        <v>12013000</v>
      </c>
      <c r="AD5036" s="17">
        <v>0</v>
      </c>
      <c r="AE5036" s="17">
        <v>651070000</v>
      </c>
      <c r="AF5036" s="17">
        <v>30292000</v>
      </c>
      <c r="AG5036" s="18">
        <v>21756000</v>
      </c>
      <c r="AH5036" s="18">
        <v>143040</v>
      </c>
      <c r="AI5036" s="18">
        <v>158600000</v>
      </c>
      <c r="AJ5036" s="18">
        <v>122330000</v>
      </c>
      <c r="AK5036" s="18">
        <v>0</v>
      </c>
      <c r="AL5036" s="18">
        <v>11568000</v>
      </c>
      <c r="AM5036">
        <f t="shared" si="468"/>
        <v>80841373.592592597</v>
      </c>
      <c r="AN5036">
        <f t="shared" si="469"/>
        <v>52399506.666666664</v>
      </c>
      <c r="AO5036">
        <f t="shared" si="470"/>
        <v>0.50835912511290315</v>
      </c>
      <c r="AP5036">
        <f t="shared" si="471"/>
        <v>1.5427888301860464</v>
      </c>
      <c r="AQ5036">
        <f t="shared" si="472"/>
        <v>0</v>
      </c>
      <c r="AR5036">
        <f t="shared" si="473"/>
        <v>0</v>
      </c>
    </row>
    <row r="5037" spans="1:44" x14ac:dyDescent="0.25">
      <c r="A5037" t="s">
        <v>4800</v>
      </c>
      <c r="B5037" s="16">
        <v>3</v>
      </c>
      <c r="C5037" t="s">
        <v>4801</v>
      </c>
      <c r="D5037" t="s">
        <v>379</v>
      </c>
      <c r="E5037" t="s">
        <v>4802</v>
      </c>
      <c r="F5037" s="17">
        <v>1017800000</v>
      </c>
      <c r="G5037" s="17">
        <v>9190700000</v>
      </c>
      <c r="H5037" s="17">
        <v>2111700000</v>
      </c>
      <c r="I5037" s="17">
        <v>533650000</v>
      </c>
      <c r="J5037" s="17">
        <v>1549800000</v>
      </c>
      <c r="K5037" s="17">
        <v>1338800000</v>
      </c>
      <c r="L5037" s="17">
        <v>1157300000</v>
      </c>
      <c r="M5037" s="17">
        <v>2968500000</v>
      </c>
      <c r="N5037" s="17">
        <v>96341000</v>
      </c>
      <c r="O5037" s="17">
        <v>9240600000</v>
      </c>
      <c r="P5037" s="17">
        <v>5789300000</v>
      </c>
      <c r="Q5037" s="17">
        <v>8330200000</v>
      </c>
      <c r="R5037" s="17">
        <v>3423700000</v>
      </c>
      <c r="S5037" s="17">
        <v>5399200000</v>
      </c>
      <c r="T5037" s="17">
        <v>492210000</v>
      </c>
      <c r="U5037" s="17">
        <v>583510000</v>
      </c>
      <c r="V5037" s="17">
        <v>12239000000</v>
      </c>
      <c r="W5037" s="17">
        <v>1385300000</v>
      </c>
      <c r="X5037" s="17">
        <v>4851300000</v>
      </c>
      <c r="Y5037" s="17">
        <v>2898800000</v>
      </c>
      <c r="Z5037" s="17">
        <v>2110400000</v>
      </c>
      <c r="AA5037" s="17">
        <v>958030000</v>
      </c>
      <c r="AB5037" s="17">
        <v>5184200000</v>
      </c>
      <c r="AC5037" s="17">
        <v>2299200000</v>
      </c>
      <c r="AD5037" s="17">
        <v>620010000</v>
      </c>
      <c r="AE5037" s="17">
        <v>11984000000</v>
      </c>
      <c r="AF5037" s="17">
        <v>7755900000</v>
      </c>
      <c r="AG5037" s="18">
        <v>1304500000</v>
      </c>
      <c r="AH5037" s="18">
        <v>246620000</v>
      </c>
      <c r="AI5037" s="18">
        <v>2714600000</v>
      </c>
      <c r="AJ5037" s="18">
        <v>5458700000</v>
      </c>
      <c r="AK5037" s="18">
        <v>684220000</v>
      </c>
      <c r="AL5037" s="18">
        <v>2767000000</v>
      </c>
      <c r="AM5037">
        <f t="shared" si="468"/>
        <v>3907757444.4444447</v>
      </c>
      <c r="AN5037">
        <f t="shared" si="469"/>
        <v>2195940000</v>
      </c>
      <c r="AO5037">
        <f t="shared" si="470"/>
        <v>0.12376308236481641</v>
      </c>
      <c r="AP5037">
        <f t="shared" si="471"/>
        <v>1.7795374392945367</v>
      </c>
      <c r="AQ5037">
        <f t="shared" si="472"/>
        <v>1</v>
      </c>
      <c r="AR5037">
        <f t="shared" si="473"/>
        <v>0</v>
      </c>
    </row>
    <row r="5038" spans="1:44" x14ac:dyDescent="0.25">
      <c r="A5038" t="s">
        <v>24249</v>
      </c>
      <c r="B5038" s="16">
        <v>1</v>
      </c>
      <c r="C5038" t="s">
        <v>24250</v>
      </c>
      <c r="D5038" t="s">
        <v>24251</v>
      </c>
      <c r="E5038" t="s">
        <v>24252</v>
      </c>
      <c r="F5038" s="17">
        <v>158140000</v>
      </c>
      <c r="G5038" s="17">
        <v>9125800</v>
      </c>
      <c r="H5038" s="17">
        <v>2103200</v>
      </c>
      <c r="I5038" s="17">
        <v>2928200</v>
      </c>
      <c r="J5038" s="17">
        <v>0</v>
      </c>
      <c r="K5038" s="17">
        <v>0</v>
      </c>
      <c r="L5038" s="17">
        <v>2071200</v>
      </c>
      <c r="M5038" s="17">
        <v>3568200</v>
      </c>
      <c r="N5038" s="17">
        <v>619380</v>
      </c>
      <c r="O5038" s="17">
        <v>33204000</v>
      </c>
      <c r="P5038" s="17">
        <v>1813400</v>
      </c>
      <c r="Q5038" s="17">
        <v>0</v>
      </c>
      <c r="R5038" s="17">
        <v>50014000</v>
      </c>
      <c r="S5038" s="17">
        <v>24198000</v>
      </c>
      <c r="T5038" s="17">
        <v>2724700</v>
      </c>
      <c r="U5038" s="17">
        <v>2021100</v>
      </c>
      <c r="V5038" s="17">
        <v>65706000</v>
      </c>
      <c r="W5038" s="17">
        <v>23157000</v>
      </c>
      <c r="X5038" s="17">
        <v>0</v>
      </c>
      <c r="Y5038" s="17">
        <v>11812000</v>
      </c>
      <c r="Z5038" s="17">
        <v>0</v>
      </c>
      <c r="AA5038" s="17">
        <v>10911000</v>
      </c>
      <c r="AB5038" s="17">
        <v>5257600</v>
      </c>
      <c r="AC5038" s="17">
        <v>21043000</v>
      </c>
      <c r="AD5038" s="17">
        <v>1120900</v>
      </c>
      <c r="AE5038" s="17">
        <v>293730000</v>
      </c>
      <c r="AF5038" s="17">
        <v>27975000</v>
      </c>
      <c r="AG5038" s="18">
        <v>0</v>
      </c>
      <c r="AH5038" s="18">
        <v>13293000</v>
      </c>
      <c r="AI5038" s="18">
        <v>20087000</v>
      </c>
      <c r="AJ5038" s="18">
        <v>44603000</v>
      </c>
      <c r="AK5038" s="18">
        <v>2041600</v>
      </c>
      <c r="AL5038" s="18">
        <v>414620</v>
      </c>
      <c r="AM5038">
        <f t="shared" si="468"/>
        <v>27897914.074074075</v>
      </c>
      <c r="AN5038">
        <f t="shared" si="469"/>
        <v>13406536.666666666</v>
      </c>
      <c r="AO5038">
        <f t="shared" si="470"/>
        <v>0.30632403806311104</v>
      </c>
      <c r="AP5038">
        <f t="shared" si="471"/>
        <v>2.0809187911623765</v>
      </c>
      <c r="AQ5038">
        <f t="shared" si="472"/>
        <v>0</v>
      </c>
      <c r="AR5038">
        <f t="shared" si="473"/>
        <v>0</v>
      </c>
    </row>
    <row r="5039" spans="1:44" x14ac:dyDescent="0.25">
      <c r="A5039" t="s">
        <v>24510</v>
      </c>
      <c r="B5039" s="16">
        <v>12</v>
      </c>
      <c r="C5039" t="s">
        <v>24511</v>
      </c>
      <c r="D5039" t="s">
        <v>24512</v>
      </c>
      <c r="E5039" t="s">
        <v>24513</v>
      </c>
      <c r="F5039" s="17">
        <v>7564700</v>
      </c>
      <c r="G5039" s="17">
        <v>0</v>
      </c>
      <c r="H5039" s="17">
        <v>3996000</v>
      </c>
      <c r="I5039" s="17">
        <v>574470</v>
      </c>
      <c r="J5039" s="17">
        <v>2284100</v>
      </c>
      <c r="K5039" s="17">
        <v>0</v>
      </c>
      <c r="L5039" s="17">
        <v>1515700</v>
      </c>
      <c r="M5039" s="17">
        <v>44919000</v>
      </c>
      <c r="N5039" s="17">
        <v>4037600</v>
      </c>
      <c r="O5039" s="17">
        <v>41899000</v>
      </c>
      <c r="P5039" s="17">
        <v>5917100</v>
      </c>
      <c r="Q5039" s="17">
        <v>74693000</v>
      </c>
      <c r="R5039" s="17">
        <v>10182000</v>
      </c>
      <c r="S5039" s="17">
        <v>0</v>
      </c>
      <c r="T5039" s="17">
        <v>0</v>
      </c>
      <c r="U5039" s="17">
        <v>2100800</v>
      </c>
      <c r="V5039" s="17">
        <v>0</v>
      </c>
      <c r="W5039" s="17">
        <v>0</v>
      </c>
      <c r="X5039" s="17">
        <v>586190</v>
      </c>
      <c r="Y5039" s="17">
        <v>0</v>
      </c>
      <c r="Z5039" s="17">
        <v>1820500</v>
      </c>
      <c r="AA5039" s="17">
        <v>49606000</v>
      </c>
      <c r="AB5039" s="17">
        <v>14916000</v>
      </c>
      <c r="AC5039" s="17">
        <v>0</v>
      </c>
      <c r="AD5039" s="17">
        <v>0</v>
      </c>
      <c r="AE5039" s="17">
        <v>32744000</v>
      </c>
      <c r="AF5039" s="17">
        <v>100810000</v>
      </c>
      <c r="AG5039" s="18">
        <v>0</v>
      </c>
      <c r="AH5039" s="18">
        <v>1524800</v>
      </c>
      <c r="AI5039" s="18">
        <v>44010000</v>
      </c>
      <c r="AJ5039" s="18">
        <v>0</v>
      </c>
      <c r="AK5039" s="18">
        <v>0</v>
      </c>
      <c r="AL5039" s="18">
        <v>18429000</v>
      </c>
      <c r="AM5039">
        <f t="shared" si="468"/>
        <v>14820968.888888888</v>
      </c>
      <c r="AN5039">
        <f t="shared" si="469"/>
        <v>10660633.333333334</v>
      </c>
      <c r="AO5039">
        <f t="shared" si="470"/>
        <v>0.64792746492605824</v>
      </c>
      <c r="AP5039">
        <f t="shared" si="471"/>
        <v>1.3902521947309778</v>
      </c>
      <c r="AQ5039">
        <f t="shared" si="472"/>
        <v>0</v>
      </c>
      <c r="AR5039">
        <f t="shared" si="473"/>
        <v>0</v>
      </c>
    </row>
    <row r="5040" spans="1:44" x14ac:dyDescent="0.25">
      <c r="A5040" t="s">
        <v>4791</v>
      </c>
      <c r="B5040" s="16">
        <v>4</v>
      </c>
      <c r="C5040" t="s">
        <v>4792</v>
      </c>
      <c r="D5040" t="s">
        <v>373</v>
      </c>
      <c r="E5040" t="s">
        <v>4793</v>
      </c>
      <c r="F5040" s="17">
        <v>12705000000</v>
      </c>
      <c r="G5040" s="17">
        <v>10012000000</v>
      </c>
      <c r="H5040" s="17">
        <v>1609300000</v>
      </c>
      <c r="I5040" s="17">
        <v>825040000</v>
      </c>
      <c r="J5040" s="17">
        <v>1903200000</v>
      </c>
      <c r="K5040" s="17">
        <v>1269400000</v>
      </c>
      <c r="L5040" s="17">
        <v>1110700000</v>
      </c>
      <c r="M5040" s="17">
        <v>4440000000</v>
      </c>
      <c r="N5040" s="17">
        <v>2611800000</v>
      </c>
      <c r="O5040" s="17">
        <v>4035400000</v>
      </c>
      <c r="P5040" s="17">
        <v>6916100000</v>
      </c>
      <c r="Q5040" s="17">
        <v>9593300000</v>
      </c>
      <c r="R5040" s="17">
        <v>5522200000</v>
      </c>
      <c r="S5040" s="17">
        <v>2893500000</v>
      </c>
      <c r="T5040" s="17">
        <v>299270000</v>
      </c>
      <c r="U5040" s="17">
        <v>543500000</v>
      </c>
      <c r="V5040" s="17">
        <v>17378000000</v>
      </c>
      <c r="W5040" s="17">
        <v>3323400000</v>
      </c>
      <c r="X5040" s="17">
        <v>5433500000</v>
      </c>
      <c r="Y5040" s="17">
        <v>2415700000</v>
      </c>
      <c r="Z5040" s="17">
        <v>1662800000</v>
      </c>
      <c r="AA5040" s="17">
        <v>933510000</v>
      </c>
      <c r="AB5040" s="17">
        <v>4401600000</v>
      </c>
      <c r="AC5040" s="17">
        <v>7359700000</v>
      </c>
      <c r="AD5040" s="17">
        <v>420640000</v>
      </c>
      <c r="AE5040" s="17">
        <v>11566000000</v>
      </c>
      <c r="AF5040" s="17">
        <v>6418900000</v>
      </c>
      <c r="AG5040" s="18">
        <v>971400000</v>
      </c>
      <c r="AH5040" s="18">
        <v>116810000</v>
      </c>
      <c r="AI5040" s="18">
        <v>2309100000</v>
      </c>
      <c r="AJ5040" s="18">
        <v>5457000000</v>
      </c>
      <c r="AK5040" s="18">
        <v>348360000</v>
      </c>
      <c r="AL5040" s="18">
        <v>690740000</v>
      </c>
      <c r="AM5040">
        <f t="shared" si="468"/>
        <v>4726054074.0740738</v>
      </c>
      <c r="AN5040">
        <f t="shared" si="469"/>
        <v>1648901666.6666667</v>
      </c>
      <c r="AO5040">
        <f t="shared" si="470"/>
        <v>1.7793607265436457E-2</v>
      </c>
      <c r="AP5040">
        <f t="shared" si="471"/>
        <v>2.8661830900007623</v>
      </c>
      <c r="AQ5040">
        <f t="shared" si="472"/>
        <v>1</v>
      </c>
      <c r="AR5040">
        <f t="shared" si="473"/>
        <v>0</v>
      </c>
    </row>
    <row r="5041" spans="1:44" x14ac:dyDescent="0.25">
      <c r="A5041" t="s">
        <v>25346</v>
      </c>
      <c r="B5041" s="16">
        <v>4</v>
      </c>
      <c r="C5041" t="s">
        <v>25347</v>
      </c>
      <c r="D5041" t="s">
        <v>25348</v>
      </c>
      <c r="E5041" t="s">
        <v>25349</v>
      </c>
      <c r="F5041" s="17">
        <v>0</v>
      </c>
      <c r="G5041" s="17">
        <v>0</v>
      </c>
      <c r="H5041" s="17">
        <v>0</v>
      </c>
      <c r="I5041" s="17">
        <v>2087700</v>
      </c>
      <c r="J5041" s="17">
        <v>0</v>
      </c>
      <c r="K5041" s="17">
        <v>0</v>
      </c>
      <c r="L5041" s="17">
        <v>1169400</v>
      </c>
      <c r="M5041" s="17">
        <v>0</v>
      </c>
      <c r="N5041" s="17">
        <v>0</v>
      </c>
      <c r="O5041" s="17">
        <v>6144200</v>
      </c>
      <c r="P5041" s="17">
        <v>2891800</v>
      </c>
      <c r="Q5041" s="17">
        <v>5384700</v>
      </c>
      <c r="R5041" s="17">
        <v>0</v>
      </c>
      <c r="S5041" s="17">
        <v>3940800</v>
      </c>
      <c r="T5041" s="17">
        <v>1977900</v>
      </c>
      <c r="U5041" s="17">
        <v>0</v>
      </c>
      <c r="V5041" s="17">
        <v>0</v>
      </c>
      <c r="W5041" s="17">
        <v>0</v>
      </c>
      <c r="X5041" s="17">
        <v>0</v>
      </c>
      <c r="Y5041" s="17">
        <v>0</v>
      </c>
      <c r="Z5041" s="17">
        <v>0</v>
      </c>
      <c r="AA5041" s="17">
        <v>0</v>
      </c>
      <c r="AB5041" s="17">
        <v>12562000</v>
      </c>
      <c r="AC5041" s="17">
        <v>0</v>
      </c>
      <c r="AD5041" s="17">
        <v>0</v>
      </c>
      <c r="AE5041" s="17">
        <v>18582000</v>
      </c>
      <c r="AF5041" s="17">
        <v>0</v>
      </c>
      <c r="AG5041" s="18">
        <v>853880</v>
      </c>
      <c r="AH5041" s="18">
        <v>2389500</v>
      </c>
      <c r="AI5041" s="18">
        <v>0</v>
      </c>
      <c r="AJ5041" s="18">
        <v>50915000</v>
      </c>
      <c r="AK5041" s="18">
        <v>71572</v>
      </c>
      <c r="AL5041" s="18">
        <v>0</v>
      </c>
      <c r="AM5041">
        <f t="shared" si="468"/>
        <v>2027425.9259259258</v>
      </c>
      <c r="AN5041">
        <f t="shared" si="469"/>
        <v>9038325.333333334</v>
      </c>
      <c r="AO5041">
        <f t="shared" si="470"/>
        <v>0.44255588536695373</v>
      </c>
      <c r="AP5041">
        <f t="shared" si="471"/>
        <v>0.224314333812347</v>
      </c>
      <c r="AQ5041">
        <f t="shared" si="472"/>
        <v>0</v>
      </c>
      <c r="AR5041">
        <f t="shared" si="473"/>
        <v>0</v>
      </c>
    </row>
    <row r="5042" spans="1:44" x14ac:dyDescent="0.25">
      <c r="A5042" t="s">
        <v>14095</v>
      </c>
      <c r="B5042" s="16">
        <v>2</v>
      </c>
      <c r="C5042" t="s">
        <v>14096</v>
      </c>
      <c r="D5042" t="s">
        <v>14097</v>
      </c>
      <c r="E5042" t="s">
        <v>14098</v>
      </c>
      <c r="F5042" s="17">
        <v>114480000</v>
      </c>
      <c r="G5042" s="17">
        <v>26771000</v>
      </c>
      <c r="H5042" s="17">
        <v>54063000</v>
      </c>
      <c r="I5042" s="17">
        <v>47549000</v>
      </c>
      <c r="J5042" s="17">
        <v>67633000</v>
      </c>
      <c r="K5042" s="17">
        <v>26457000</v>
      </c>
      <c r="L5042" s="17">
        <v>2122900</v>
      </c>
      <c r="M5042" s="17">
        <v>142810000</v>
      </c>
      <c r="N5042" s="17">
        <v>32221000</v>
      </c>
      <c r="O5042" s="17">
        <v>837840000</v>
      </c>
      <c r="P5042" s="17">
        <v>322680000</v>
      </c>
      <c r="Q5042" s="17">
        <v>304940000</v>
      </c>
      <c r="R5042" s="17">
        <v>656950000</v>
      </c>
      <c r="S5042" s="17">
        <v>152880000</v>
      </c>
      <c r="T5042" s="17">
        <v>362670000</v>
      </c>
      <c r="U5042" s="17">
        <v>46324000</v>
      </c>
      <c r="V5042" s="17">
        <v>392940000</v>
      </c>
      <c r="W5042" s="17">
        <v>13374000</v>
      </c>
      <c r="X5042" s="17">
        <v>836180000</v>
      </c>
      <c r="Y5042" s="17">
        <v>14022000</v>
      </c>
      <c r="Z5042" s="17">
        <v>79672000</v>
      </c>
      <c r="AA5042" s="17">
        <v>1421100000</v>
      </c>
      <c r="AB5042" s="17">
        <v>803760000</v>
      </c>
      <c r="AC5042" s="17">
        <v>49937000</v>
      </c>
      <c r="AD5042" s="17">
        <v>4646800</v>
      </c>
      <c r="AE5042" s="17">
        <v>5220900000</v>
      </c>
      <c r="AF5042" s="17">
        <v>343020000</v>
      </c>
      <c r="AG5042" s="18">
        <v>51155000</v>
      </c>
      <c r="AH5042" s="18">
        <v>77177000</v>
      </c>
      <c r="AI5042" s="18">
        <v>4530900000</v>
      </c>
      <c r="AJ5042" s="18">
        <v>2383500000</v>
      </c>
      <c r="AK5042" s="18">
        <v>37274000</v>
      </c>
      <c r="AL5042" s="18">
        <v>504950000</v>
      </c>
      <c r="AM5042">
        <f t="shared" si="468"/>
        <v>458442322.22222221</v>
      </c>
      <c r="AN5042">
        <f t="shared" si="469"/>
        <v>1264159333.3333333</v>
      </c>
      <c r="AO5042">
        <f t="shared" si="470"/>
        <v>0.34075902249628781</v>
      </c>
      <c r="AP5042">
        <f t="shared" si="471"/>
        <v>0.36264599733120845</v>
      </c>
      <c r="AQ5042">
        <f t="shared" si="472"/>
        <v>0</v>
      </c>
      <c r="AR5042">
        <f t="shared" si="473"/>
        <v>0</v>
      </c>
    </row>
    <row r="5043" spans="1:44" x14ac:dyDescent="0.25">
      <c r="A5043" t="s">
        <v>7335</v>
      </c>
      <c r="B5043" s="16">
        <v>3</v>
      </c>
      <c r="C5043" t="s">
        <v>7336</v>
      </c>
      <c r="D5043" t="s">
        <v>2059</v>
      </c>
      <c r="E5043" t="s">
        <v>7337</v>
      </c>
      <c r="F5043" s="17">
        <v>19626000</v>
      </c>
      <c r="G5043" s="17">
        <v>743340000</v>
      </c>
      <c r="H5043" s="17">
        <v>29326000</v>
      </c>
      <c r="I5043" s="17">
        <v>8040700</v>
      </c>
      <c r="J5043" s="17">
        <v>95036000</v>
      </c>
      <c r="K5043" s="17">
        <v>20883000</v>
      </c>
      <c r="L5043" s="17">
        <v>7446800</v>
      </c>
      <c r="M5043" s="17">
        <v>141030000</v>
      </c>
      <c r="N5043" s="17">
        <v>8854500</v>
      </c>
      <c r="O5043" s="17">
        <v>33625000</v>
      </c>
      <c r="P5043" s="17">
        <v>181170000</v>
      </c>
      <c r="Q5043" s="17">
        <v>506680000</v>
      </c>
      <c r="R5043" s="17">
        <v>117920000</v>
      </c>
      <c r="S5043" s="17">
        <v>132380000</v>
      </c>
      <c r="T5043" s="17">
        <v>76449000</v>
      </c>
      <c r="U5043" s="17">
        <v>2646300</v>
      </c>
      <c r="V5043" s="17">
        <v>499610000</v>
      </c>
      <c r="W5043" s="17">
        <v>4587600</v>
      </c>
      <c r="X5043" s="17">
        <v>39572000</v>
      </c>
      <c r="Y5043" s="17">
        <v>19378000</v>
      </c>
      <c r="Z5043" s="17">
        <v>50616000</v>
      </c>
      <c r="AA5043" s="17">
        <v>1283900</v>
      </c>
      <c r="AB5043" s="17">
        <v>50647000</v>
      </c>
      <c r="AC5043" s="17">
        <v>1312300000</v>
      </c>
      <c r="AD5043" s="17">
        <v>4741400</v>
      </c>
      <c r="AE5043" s="17">
        <v>232860000</v>
      </c>
      <c r="AF5043" s="17">
        <v>136310000</v>
      </c>
      <c r="AG5043" s="18">
        <v>169830000</v>
      </c>
      <c r="AH5043" s="18">
        <v>18724000</v>
      </c>
      <c r="AI5043" s="18">
        <v>177440000</v>
      </c>
      <c r="AJ5043" s="18">
        <v>47958000</v>
      </c>
      <c r="AK5043" s="18">
        <v>3844200</v>
      </c>
      <c r="AL5043" s="18">
        <v>108680000</v>
      </c>
      <c r="AM5043">
        <f t="shared" si="468"/>
        <v>165791081.48148149</v>
      </c>
      <c r="AN5043">
        <f t="shared" si="469"/>
        <v>87746033.333333328</v>
      </c>
      <c r="AO5043">
        <f t="shared" si="470"/>
        <v>0.23337803778805705</v>
      </c>
      <c r="AP5043">
        <f t="shared" si="471"/>
        <v>1.8894424646145238</v>
      </c>
      <c r="AQ5043">
        <f t="shared" si="472"/>
        <v>1</v>
      </c>
      <c r="AR5043">
        <f t="shared" si="473"/>
        <v>0</v>
      </c>
    </row>
    <row r="5044" spans="1:44" x14ac:dyDescent="0.25">
      <c r="A5044" t="s">
        <v>15024</v>
      </c>
      <c r="B5044" s="16">
        <v>2</v>
      </c>
      <c r="C5044" t="s">
        <v>15025</v>
      </c>
      <c r="D5044" t="s">
        <v>15026</v>
      </c>
      <c r="E5044" t="s">
        <v>15027</v>
      </c>
      <c r="F5044" s="17">
        <v>66505000</v>
      </c>
      <c r="G5044" s="17">
        <v>5612300</v>
      </c>
      <c r="H5044" s="17">
        <v>3128300</v>
      </c>
      <c r="I5044" s="17">
        <v>34410000</v>
      </c>
      <c r="J5044" s="17">
        <v>106300000</v>
      </c>
      <c r="K5044" s="17">
        <v>21498000</v>
      </c>
      <c r="L5044" s="17">
        <v>345040000</v>
      </c>
      <c r="M5044" s="17">
        <v>50282000</v>
      </c>
      <c r="N5044" s="17">
        <v>52891000</v>
      </c>
      <c r="O5044" s="17">
        <v>65442000</v>
      </c>
      <c r="P5044" s="17">
        <v>55741000</v>
      </c>
      <c r="Q5044" s="17">
        <v>1810900000</v>
      </c>
      <c r="R5044" s="17">
        <v>46176000</v>
      </c>
      <c r="S5044" s="17">
        <v>273190000</v>
      </c>
      <c r="T5044" s="17">
        <v>109690000</v>
      </c>
      <c r="U5044" s="17">
        <v>9083700</v>
      </c>
      <c r="V5044" s="17">
        <v>58489000</v>
      </c>
      <c r="W5044" s="17">
        <v>1824900</v>
      </c>
      <c r="X5044" s="17">
        <v>225840000</v>
      </c>
      <c r="Y5044" s="17">
        <v>4114800</v>
      </c>
      <c r="Z5044" s="17">
        <v>18820000</v>
      </c>
      <c r="AA5044" s="17">
        <v>195030000</v>
      </c>
      <c r="AB5044" s="17">
        <v>16668000000</v>
      </c>
      <c r="AC5044" s="17">
        <v>4532500</v>
      </c>
      <c r="AD5044" s="17">
        <v>250740</v>
      </c>
      <c r="AE5044" s="17">
        <v>407500000</v>
      </c>
      <c r="AF5044" s="17">
        <v>16217000</v>
      </c>
      <c r="AG5044" s="18">
        <v>6915100</v>
      </c>
      <c r="AH5044" s="18">
        <v>3550400</v>
      </c>
      <c r="AI5044" s="18">
        <v>27333000</v>
      </c>
      <c r="AJ5044" s="18">
        <v>465980000</v>
      </c>
      <c r="AK5044" s="18">
        <v>8012300</v>
      </c>
      <c r="AL5044" s="18">
        <v>28996000</v>
      </c>
      <c r="AM5044">
        <f t="shared" si="468"/>
        <v>765055860.74074078</v>
      </c>
      <c r="AN5044">
        <f t="shared" si="469"/>
        <v>90131133.333333328</v>
      </c>
      <c r="AO5044">
        <f t="shared" si="470"/>
        <v>0.28598135257270629</v>
      </c>
      <c r="AP5044">
        <f t="shared" si="471"/>
        <v>8.4882529759314487</v>
      </c>
      <c r="AQ5044">
        <f t="shared" si="472"/>
        <v>0</v>
      </c>
      <c r="AR5044">
        <f t="shared" si="473"/>
        <v>0</v>
      </c>
    </row>
    <row r="5045" spans="1:44" x14ac:dyDescent="0.25">
      <c r="A5045" t="s">
        <v>19901</v>
      </c>
      <c r="B5045" s="16">
        <v>5</v>
      </c>
      <c r="C5045" t="s">
        <v>19902</v>
      </c>
      <c r="D5045" t="s">
        <v>19903</v>
      </c>
      <c r="E5045" t="s">
        <v>19904</v>
      </c>
      <c r="F5045" s="17">
        <v>14281000</v>
      </c>
      <c r="G5045" s="17">
        <v>655180000</v>
      </c>
      <c r="H5045" s="17">
        <v>54362000</v>
      </c>
      <c r="I5045" s="17">
        <v>699850000</v>
      </c>
      <c r="J5045" s="17">
        <v>0</v>
      </c>
      <c r="K5045" s="17">
        <v>1729800</v>
      </c>
      <c r="L5045" s="17">
        <v>3045200</v>
      </c>
      <c r="M5045" s="17">
        <v>47756000</v>
      </c>
      <c r="N5045" s="17">
        <v>0</v>
      </c>
      <c r="O5045" s="17">
        <v>27682000</v>
      </c>
      <c r="P5045" s="17">
        <v>39188000</v>
      </c>
      <c r="Q5045" s="17">
        <v>501720000</v>
      </c>
      <c r="R5045" s="17">
        <v>560980000</v>
      </c>
      <c r="S5045" s="17">
        <v>22019000</v>
      </c>
      <c r="T5045" s="17">
        <v>1707400</v>
      </c>
      <c r="U5045" s="17">
        <v>18974000</v>
      </c>
      <c r="V5045" s="17">
        <v>176500000</v>
      </c>
      <c r="W5045" s="17">
        <v>612790</v>
      </c>
      <c r="X5045" s="17">
        <v>647210000</v>
      </c>
      <c r="Y5045" s="17">
        <v>4060100</v>
      </c>
      <c r="Z5045" s="17">
        <v>1195400</v>
      </c>
      <c r="AA5045" s="17">
        <v>119790000</v>
      </c>
      <c r="AB5045" s="17">
        <v>255040000</v>
      </c>
      <c r="AC5045" s="17">
        <v>7204800</v>
      </c>
      <c r="AD5045" s="17">
        <v>0</v>
      </c>
      <c r="AE5045" s="17">
        <v>932510000</v>
      </c>
      <c r="AF5045" s="17">
        <v>19121000</v>
      </c>
      <c r="AG5045" s="18">
        <v>53379000</v>
      </c>
      <c r="AH5045" s="18">
        <v>0</v>
      </c>
      <c r="AI5045" s="18">
        <v>445950000</v>
      </c>
      <c r="AJ5045" s="18">
        <v>94586000</v>
      </c>
      <c r="AK5045" s="18">
        <v>193410</v>
      </c>
      <c r="AL5045" s="18">
        <v>0</v>
      </c>
      <c r="AM5045">
        <f t="shared" si="468"/>
        <v>178211795.92592594</v>
      </c>
      <c r="AN5045">
        <f t="shared" si="469"/>
        <v>99018068.333333328</v>
      </c>
      <c r="AO5045">
        <f t="shared" si="470"/>
        <v>0.3927601741711233</v>
      </c>
      <c r="AP5045">
        <f t="shared" si="471"/>
        <v>1.7997906738192035</v>
      </c>
      <c r="AQ5045">
        <f t="shared" si="472"/>
        <v>0</v>
      </c>
      <c r="AR5045">
        <f t="shared" si="473"/>
        <v>0</v>
      </c>
    </row>
    <row r="5046" spans="1:44" x14ac:dyDescent="0.25">
      <c r="A5046" t="s">
        <v>7832</v>
      </c>
      <c r="B5046" s="16">
        <v>1</v>
      </c>
      <c r="C5046" t="s">
        <v>7833</v>
      </c>
      <c r="D5046" t="s">
        <v>2386</v>
      </c>
      <c r="E5046" t="s">
        <v>7834</v>
      </c>
      <c r="F5046" s="17">
        <v>47128000</v>
      </c>
      <c r="G5046" s="17">
        <v>113250000</v>
      </c>
      <c r="H5046" s="17">
        <v>11528000</v>
      </c>
      <c r="I5046" s="17">
        <v>38961000</v>
      </c>
      <c r="J5046" s="17">
        <v>57311000</v>
      </c>
      <c r="K5046" s="17">
        <v>477710</v>
      </c>
      <c r="L5046" s="17">
        <v>3380800</v>
      </c>
      <c r="M5046" s="17">
        <v>31477000</v>
      </c>
      <c r="N5046" s="17">
        <v>0</v>
      </c>
      <c r="O5046" s="17">
        <v>1155100000</v>
      </c>
      <c r="P5046" s="17">
        <v>47592000</v>
      </c>
      <c r="Q5046" s="17">
        <v>260920000</v>
      </c>
      <c r="R5046" s="17">
        <v>73692000</v>
      </c>
      <c r="S5046" s="17">
        <v>106830000</v>
      </c>
      <c r="T5046" s="17">
        <v>21870000</v>
      </c>
      <c r="U5046" s="17">
        <v>2828300</v>
      </c>
      <c r="V5046" s="17">
        <v>127970000</v>
      </c>
      <c r="W5046" s="17">
        <v>3803700</v>
      </c>
      <c r="X5046" s="17">
        <v>61777000</v>
      </c>
      <c r="Y5046" s="17">
        <v>14827000</v>
      </c>
      <c r="Z5046" s="17">
        <v>27781000</v>
      </c>
      <c r="AA5046" s="17">
        <v>114160000</v>
      </c>
      <c r="AB5046" s="17">
        <v>40627000</v>
      </c>
      <c r="AC5046" s="17">
        <v>13517000</v>
      </c>
      <c r="AD5046" s="17">
        <v>1308100</v>
      </c>
      <c r="AE5046" s="17">
        <v>505430000</v>
      </c>
      <c r="AF5046" s="17">
        <v>72080000</v>
      </c>
      <c r="AG5046" s="18">
        <v>7568300</v>
      </c>
      <c r="AH5046" s="18">
        <v>814160</v>
      </c>
      <c r="AI5046" s="18">
        <v>25716000</v>
      </c>
      <c r="AJ5046" s="18">
        <v>46319000</v>
      </c>
      <c r="AK5046" s="18">
        <v>0</v>
      </c>
      <c r="AL5046" s="18">
        <v>3210600</v>
      </c>
      <c r="AM5046">
        <f t="shared" si="468"/>
        <v>109467652.22222222</v>
      </c>
      <c r="AN5046">
        <f t="shared" si="469"/>
        <v>13938010</v>
      </c>
      <c r="AO5046">
        <f t="shared" si="470"/>
        <v>4.5308929762008184E-2</v>
      </c>
      <c r="AP5046">
        <f t="shared" si="471"/>
        <v>7.8538939362378288</v>
      </c>
      <c r="AQ5046">
        <f t="shared" si="472"/>
        <v>1</v>
      </c>
      <c r="AR5046">
        <f t="shared" si="473"/>
        <v>0</v>
      </c>
    </row>
    <row r="5047" spans="1:44" x14ac:dyDescent="0.25">
      <c r="A5047" t="s">
        <v>12137</v>
      </c>
      <c r="B5047" s="16">
        <v>2</v>
      </c>
      <c r="C5047" t="s">
        <v>12138</v>
      </c>
      <c r="D5047" t="s">
        <v>12139</v>
      </c>
      <c r="E5047" t="s">
        <v>12140</v>
      </c>
      <c r="F5047" s="17">
        <v>347880000</v>
      </c>
      <c r="G5047" s="17">
        <v>1341800000</v>
      </c>
      <c r="H5047" s="17">
        <v>424260000</v>
      </c>
      <c r="I5047" s="17">
        <v>166560000</v>
      </c>
      <c r="J5047" s="17">
        <v>772940000</v>
      </c>
      <c r="K5047" s="17">
        <v>174300000</v>
      </c>
      <c r="L5047" s="17">
        <v>15544000</v>
      </c>
      <c r="M5047" s="17">
        <v>4832700000</v>
      </c>
      <c r="N5047" s="17">
        <v>201000000</v>
      </c>
      <c r="O5047" s="17">
        <v>1599300000</v>
      </c>
      <c r="P5047" s="17">
        <v>379040000</v>
      </c>
      <c r="Q5047" s="17">
        <v>1011900000</v>
      </c>
      <c r="R5047" s="17">
        <v>1329800000</v>
      </c>
      <c r="S5047" s="17">
        <v>256770000</v>
      </c>
      <c r="T5047" s="17">
        <v>733230000</v>
      </c>
      <c r="U5047" s="17">
        <v>555690000</v>
      </c>
      <c r="V5047" s="17">
        <v>3633000000</v>
      </c>
      <c r="W5047" s="17">
        <v>21522000</v>
      </c>
      <c r="X5047" s="17">
        <v>501200000</v>
      </c>
      <c r="Y5047" s="17">
        <v>19979000</v>
      </c>
      <c r="Z5047" s="17">
        <v>122620000</v>
      </c>
      <c r="AA5047" s="17">
        <v>596460000</v>
      </c>
      <c r="AB5047" s="17">
        <v>824350000</v>
      </c>
      <c r="AC5047" s="17">
        <v>167930000</v>
      </c>
      <c r="AD5047" s="17">
        <v>48286000</v>
      </c>
      <c r="AE5047" s="17">
        <v>8721400000</v>
      </c>
      <c r="AF5047" s="17">
        <v>994230000</v>
      </c>
      <c r="AG5047" s="18">
        <v>274340000</v>
      </c>
      <c r="AH5047" s="18">
        <v>143100000</v>
      </c>
      <c r="AI5047" s="18">
        <v>2729100000</v>
      </c>
      <c r="AJ5047" s="18">
        <v>238930000</v>
      </c>
      <c r="AK5047" s="18">
        <v>13232000</v>
      </c>
      <c r="AL5047" s="18">
        <v>1371400000</v>
      </c>
      <c r="AM5047">
        <f t="shared" si="468"/>
        <v>1103470037.0370371</v>
      </c>
      <c r="AN5047">
        <f t="shared" si="469"/>
        <v>795017000</v>
      </c>
      <c r="AO5047">
        <f t="shared" si="470"/>
        <v>0.5945818577219768</v>
      </c>
      <c r="AP5047">
        <f t="shared" si="471"/>
        <v>1.3879829450653725</v>
      </c>
      <c r="AQ5047">
        <f t="shared" si="472"/>
        <v>0</v>
      </c>
      <c r="AR5047">
        <f t="shared" si="473"/>
        <v>0</v>
      </c>
    </row>
    <row r="5048" spans="1:44" x14ac:dyDescent="0.25">
      <c r="A5048" t="s">
        <v>14087</v>
      </c>
      <c r="B5048" s="16">
        <v>2</v>
      </c>
      <c r="C5048" t="s">
        <v>14088</v>
      </c>
      <c r="D5048" t="s">
        <v>14089</v>
      </c>
      <c r="E5048" t="s">
        <v>14090</v>
      </c>
      <c r="F5048" s="17">
        <v>76834000</v>
      </c>
      <c r="G5048" s="17">
        <v>432900000</v>
      </c>
      <c r="H5048" s="17">
        <v>79455000</v>
      </c>
      <c r="I5048" s="17">
        <v>0</v>
      </c>
      <c r="J5048" s="17">
        <v>419080000</v>
      </c>
      <c r="K5048" s="17">
        <v>19998000</v>
      </c>
      <c r="L5048" s="17">
        <v>2850500</v>
      </c>
      <c r="M5048" s="17">
        <v>1737200000</v>
      </c>
      <c r="N5048" s="17">
        <v>32570000</v>
      </c>
      <c r="O5048" s="17">
        <v>351780000</v>
      </c>
      <c r="P5048" s="17">
        <v>303970000</v>
      </c>
      <c r="Q5048" s="17">
        <v>157910000</v>
      </c>
      <c r="R5048" s="17">
        <v>1235300000</v>
      </c>
      <c r="S5048" s="17">
        <v>482520000</v>
      </c>
      <c r="T5048" s="17">
        <v>284180000</v>
      </c>
      <c r="U5048" s="17">
        <v>492530000</v>
      </c>
      <c r="V5048" s="17">
        <v>1099000000</v>
      </c>
      <c r="W5048" s="17">
        <v>103430000</v>
      </c>
      <c r="X5048" s="17">
        <v>152450000</v>
      </c>
      <c r="Y5048" s="17">
        <v>133480000</v>
      </c>
      <c r="Z5048" s="17">
        <v>90509000</v>
      </c>
      <c r="AA5048" s="17">
        <v>239910000</v>
      </c>
      <c r="AB5048" s="17">
        <v>293340000</v>
      </c>
      <c r="AC5048" s="17">
        <v>133650000</v>
      </c>
      <c r="AD5048" s="17">
        <v>59252000</v>
      </c>
      <c r="AE5048" s="17">
        <v>7203600000</v>
      </c>
      <c r="AF5048" s="17">
        <v>589120000</v>
      </c>
      <c r="AG5048" s="18">
        <v>53168000</v>
      </c>
      <c r="AH5048" s="18">
        <v>49826000</v>
      </c>
      <c r="AI5048" s="18">
        <v>987700000</v>
      </c>
      <c r="AJ5048" s="18">
        <v>108750000</v>
      </c>
      <c r="AK5048" s="18">
        <v>15069000</v>
      </c>
      <c r="AL5048" s="18">
        <v>634840000</v>
      </c>
      <c r="AM5048">
        <f t="shared" si="468"/>
        <v>600252537.03703701</v>
      </c>
      <c r="AN5048">
        <f t="shared" si="469"/>
        <v>308225500</v>
      </c>
      <c r="AO5048">
        <f t="shared" si="470"/>
        <v>0.35951353799999197</v>
      </c>
      <c r="AP5048">
        <f t="shared" si="471"/>
        <v>1.9474460647708804</v>
      </c>
      <c r="AQ5048">
        <f t="shared" si="472"/>
        <v>0</v>
      </c>
      <c r="AR5048">
        <f t="shared" si="473"/>
        <v>0</v>
      </c>
    </row>
    <row r="5049" spans="1:44" x14ac:dyDescent="0.25">
      <c r="A5049" t="s">
        <v>24351</v>
      </c>
      <c r="B5049" s="16">
        <v>2</v>
      </c>
      <c r="C5049" t="s">
        <v>24352</v>
      </c>
      <c r="D5049" t="s">
        <v>24353</v>
      </c>
      <c r="E5049" t="s">
        <v>24354</v>
      </c>
      <c r="F5049" s="17">
        <v>1567800</v>
      </c>
      <c r="G5049" s="17">
        <v>3540500</v>
      </c>
      <c r="H5049" s="17">
        <v>779510</v>
      </c>
      <c r="I5049" s="17">
        <v>3804600</v>
      </c>
      <c r="J5049" s="17">
        <v>16854000</v>
      </c>
      <c r="K5049" s="17">
        <v>0</v>
      </c>
      <c r="L5049" s="17">
        <v>5555200</v>
      </c>
      <c r="M5049" s="17">
        <v>187830000</v>
      </c>
      <c r="N5049" s="17">
        <v>2877400</v>
      </c>
      <c r="O5049" s="17">
        <v>3352000</v>
      </c>
      <c r="P5049" s="17">
        <v>61969000</v>
      </c>
      <c r="Q5049" s="17">
        <v>7466900</v>
      </c>
      <c r="R5049" s="17">
        <v>37305000</v>
      </c>
      <c r="S5049" s="17">
        <v>41117000</v>
      </c>
      <c r="T5049" s="17">
        <v>11777000</v>
      </c>
      <c r="U5049" s="17">
        <v>3457000</v>
      </c>
      <c r="V5049" s="17">
        <v>64847000</v>
      </c>
      <c r="W5049" s="17">
        <v>4009500</v>
      </c>
      <c r="X5049" s="17">
        <v>26702000</v>
      </c>
      <c r="Y5049" s="17">
        <v>2057800</v>
      </c>
      <c r="Z5049" s="17">
        <v>3617600</v>
      </c>
      <c r="AA5049" s="17">
        <v>16488000</v>
      </c>
      <c r="AB5049" s="17">
        <v>0</v>
      </c>
      <c r="AC5049" s="17">
        <v>68122000</v>
      </c>
      <c r="AD5049" s="17">
        <v>0</v>
      </c>
      <c r="AE5049" s="17">
        <v>45477000</v>
      </c>
      <c r="AF5049" s="17">
        <v>147770000</v>
      </c>
      <c r="AG5049" s="18">
        <v>1778700</v>
      </c>
      <c r="AH5049" s="18">
        <v>1107100</v>
      </c>
      <c r="AI5049" s="18">
        <v>58296000</v>
      </c>
      <c r="AJ5049" s="18">
        <v>20265000</v>
      </c>
      <c r="AK5049" s="18">
        <v>399970</v>
      </c>
      <c r="AL5049" s="18">
        <v>8322200</v>
      </c>
      <c r="AM5049">
        <f t="shared" si="468"/>
        <v>28457178.148148149</v>
      </c>
      <c r="AN5049">
        <f t="shared" si="469"/>
        <v>15028161.666666666</v>
      </c>
      <c r="AO5049">
        <f t="shared" si="470"/>
        <v>0.30736743822313495</v>
      </c>
      <c r="AP5049">
        <f t="shared" si="471"/>
        <v>1.8935900996638744</v>
      </c>
      <c r="AQ5049">
        <f t="shared" si="472"/>
        <v>0</v>
      </c>
      <c r="AR5049">
        <f t="shared" si="473"/>
        <v>0</v>
      </c>
    </row>
    <row r="5050" spans="1:44" x14ac:dyDescent="0.25">
      <c r="A5050" t="s">
        <v>6286</v>
      </c>
      <c r="B5050" s="16">
        <v>1</v>
      </c>
      <c r="C5050" t="s">
        <v>6287</v>
      </c>
      <c r="D5050" t="s">
        <v>1363</v>
      </c>
      <c r="E5050" t="s">
        <v>6288</v>
      </c>
      <c r="F5050" s="17">
        <v>29816000</v>
      </c>
      <c r="G5050" s="17">
        <v>20530000</v>
      </c>
      <c r="H5050" s="17">
        <v>2508800</v>
      </c>
      <c r="I5050" s="17">
        <v>0</v>
      </c>
      <c r="J5050" s="17">
        <v>0</v>
      </c>
      <c r="K5050" s="17">
        <v>0</v>
      </c>
      <c r="L5050" s="17">
        <v>0</v>
      </c>
      <c r="M5050" s="17">
        <v>24850000</v>
      </c>
      <c r="N5050" s="17">
        <v>0</v>
      </c>
      <c r="O5050" s="17">
        <v>4624000</v>
      </c>
      <c r="P5050" s="17">
        <v>18583000</v>
      </c>
      <c r="Q5050" s="17">
        <v>0</v>
      </c>
      <c r="R5050" s="17">
        <v>13926000000</v>
      </c>
      <c r="S5050" s="17">
        <v>4188000</v>
      </c>
      <c r="T5050" s="17">
        <v>0</v>
      </c>
      <c r="U5050" s="17">
        <v>0</v>
      </c>
      <c r="V5050" s="17">
        <v>46629000</v>
      </c>
      <c r="W5050" s="17">
        <v>0</v>
      </c>
      <c r="X5050" s="17">
        <v>0</v>
      </c>
      <c r="Y5050" s="17">
        <v>0</v>
      </c>
      <c r="Z5050" s="17">
        <v>7179500</v>
      </c>
      <c r="AA5050" s="17">
        <v>0</v>
      </c>
      <c r="AB5050" s="17">
        <v>175520000</v>
      </c>
      <c r="AC5050" s="17">
        <v>8186300000</v>
      </c>
      <c r="AD5050" s="17">
        <v>2936400</v>
      </c>
      <c r="AE5050" s="17">
        <v>87283000</v>
      </c>
      <c r="AF5050" s="17">
        <v>0</v>
      </c>
      <c r="AG5050" s="18">
        <v>0</v>
      </c>
      <c r="AH5050" s="18">
        <v>272190</v>
      </c>
      <c r="AI5050" s="18">
        <v>0</v>
      </c>
      <c r="AJ5050" s="18">
        <v>52575000</v>
      </c>
      <c r="AK5050" s="18">
        <v>0</v>
      </c>
      <c r="AL5050" s="18">
        <v>344680</v>
      </c>
      <c r="AM5050">
        <f t="shared" si="468"/>
        <v>834701766.66666663</v>
      </c>
      <c r="AN5050">
        <f t="shared" si="469"/>
        <v>8865311.666666666</v>
      </c>
      <c r="AO5050">
        <f t="shared" si="470"/>
        <v>0.17159625429650097</v>
      </c>
      <c r="AP5050">
        <f t="shared" si="471"/>
        <v>94.153685516226446</v>
      </c>
      <c r="AQ5050">
        <f t="shared" si="472"/>
        <v>1</v>
      </c>
      <c r="AR5050">
        <f t="shared" si="473"/>
        <v>0</v>
      </c>
    </row>
    <row r="5051" spans="1:44" x14ac:dyDescent="0.25">
      <c r="A5051" t="s">
        <v>6488</v>
      </c>
      <c r="B5051" s="16">
        <v>3</v>
      </c>
      <c r="C5051" t="s">
        <v>6489</v>
      </c>
      <c r="D5051" t="s">
        <v>1497</v>
      </c>
      <c r="E5051" t="s">
        <v>6490</v>
      </c>
      <c r="F5051" s="17">
        <v>167410000</v>
      </c>
      <c r="G5051" s="17">
        <v>188020000</v>
      </c>
      <c r="H5051" s="17">
        <v>314440</v>
      </c>
      <c r="I5051" s="17">
        <v>121720000</v>
      </c>
      <c r="J5051" s="17">
        <v>78248000</v>
      </c>
      <c r="K5051" s="17">
        <v>78276000</v>
      </c>
      <c r="L5051" s="17">
        <v>18756000</v>
      </c>
      <c r="M5051" s="17">
        <v>103900000</v>
      </c>
      <c r="N5051" s="17">
        <v>11672000</v>
      </c>
      <c r="O5051" s="17">
        <v>92960000</v>
      </c>
      <c r="P5051" s="17">
        <v>418400000</v>
      </c>
      <c r="Q5051" s="17">
        <v>55009000</v>
      </c>
      <c r="R5051" s="17">
        <v>4574000</v>
      </c>
      <c r="S5051" s="17">
        <v>445770000</v>
      </c>
      <c r="T5051" s="17">
        <v>136340000</v>
      </c>
      <c r="U5051" s="17">
        <v>106830000</v>
      </c>
      <c r="V5051" s="17">
        <v>267930000</v>
      </c>
      <c r="W5051" s="17">
        <v>156480</v>
      </c>
      <c r="X5051" s="17">
        <v>75325000</v>
      </c>
      <c r="Y5051" s="17">
        <v>30587000</v>
      </c>
      <c r="Z5051" s="17">
        <v>67405000</v>
      </c>
      <c r="AA5051" s="17">
        <v>147570000</v>
      </c>
      <c r="AB5051" s="17">
        <v>111210000</v>
      </c>
      <c r="AC5051" s="17">
        <v>4945900</v>
      </c>
      <c r="AD5051" s="17">
        <v>5382400</v>
      </c>
      <c r="AE5051" s="17">
        <v>454820000</v>
      </c>
      <c r="AF5051" s="17">
        <v>460360000</v>
      </c>
      <c r="AG5051" s="18">
        <v>139440000</v>
      </c>
      <c r="AH5051" s="18">
        <v>58326000</v>
      </c>
      <c r="AI5051" s="18">
        <v>68536000</v>
      </c>
      <c r="AJ5051" s="18">
        <v>103640000</v>
      </c>
      <c r="AK5051" s="18">
        <v>3240000</v>
      </c>
      <c r="AL5051" s="18">
        <v>119070000</v>
      </c>
      <c r="AM5051">
        <f t="shared" si="468"/>
        <v>135329304.44444445</v>
      </c>
      <c r="AN5051">
        <f t="shared" si="469"/>
        <v>82042000</v>
      </c>
      <c r="AO5051">
        <f t="shared" si="470"/>
        <v>0.13619479346592664</v>
      </c>
      <c r="AP5051">
        <f t="shared" si="471"/>
        <v>1.649512499018118</v>
      </c>
      <c r="AQ5051">
        <f t="shared" si="472"/>
        <v>1</v>
      </c>
      <c r="AR5051">
        <f t="shared" si="473"/>
        <v>0</v>
      </c>
    </row>
    <row r="5052" spans="1:44" x14ac:dyDescent="0.25">
      <c r="A5052" t="s">
        <v>18640</v>
      </c>
      <c r="B5052" s="16">
        <v>2</v>
      </c>
      <c r="C5052" t="s">
        <v>18641</v>
      </c>
      <c r="D5052" t="s">
        <v>18642</v>
      </c>
      <c r="E5052" t="s">
        <v>18643</v>
      </c>
      <c r="F5052" s="17">
        <v>28020000</v>
      </c>
      <c r="G5052" s="17">
        <v>89973000</v>
      </c>
      <c r="H5052" s="17">
        <v>19877000</v>
      </c>
      <c r="I5052" s="17">
        <v>1350600</v>
      </c>
      <c r="J5052" s="17">
        <v>0</v>
      </c>
      <c r="K5052" s="17">
        <v>1373300000</v>
      </c>
      <c r="L5052" s="17">
        <v>7712400</v>
      </c>
      <c r="M5052" s="17">
        <v>251870000</v>
      </c>
      <c r="N5052" s="17">
        <v>0</v>
      </c>
      <c r="O5052" s="17">
        <v>63769000</v>
      </c>
      <c r="P5052" s="17">
        <v>34403000</v>
      </c>
      <c r="Q5052" s="17">
        <v>14998000</v>
      </c>
      <c r="R5052" s="17">
        <v>403620000</v>
      </c>
      <c r="S5052" s="17">
        <v>100810000</v>
      </c>
      <c r="T5052" s="17">
        <v>24353000</v>
      </c>
      <c r="U5052" s="17">
        <v>66706000</v>
      </c>
      <c r="V5052" s="17">
        <v>335180000</v>
      </c>
      <c r="W5052" s="17">
        <v>24715000</v>
      </c>
      <c r="X5052" s="17">
        <v>0</v>
      </c>
      <c r="Y5052" s="17">
        <v>4518400</v>
      </c>
      <c r="Z5052" s="17">
        <v>7019000</v>
      </c>
      <c r="AA5052" s="17">
        <v>0</v>
      </c>
      <c r="AB5052" s="17">
        <v>2071000</v>
      </c>
      <c r="AC5052" s="17">
        <v>36208000</v>
      </c>
      <c r="AD5052" s="17">
        <v>209630</v>
      </c>
      <c r="AE5052" s="17">
        <v>398350000</v>
      </c>
      <c r="AF5052" s="17">
        <v>3841200000</v>
      </c>
      <c r="AG5052" s="18">
        <v>1197100000</v>
      </c>
      <c r="AH5052" s="18">
        <v>6531100</v>
      </c>
      <c r="AI5052" s="18">
        <v>65935000</v>
      </c>
      <c r="AJ5052" s="18">
        <v>427290000</v>
      </c>
      <c r="AK5052" s="18">
        <v>0</v>
      </c>
      <c r="AL5052" s="18">
        <v>39078000</v>
      </c>
      <c r="AM5052">
        <f t="shared" si="468"/>
        <v>264082704.81481481</v>
      </c>
      <c r="AN5052">
        <f t="shared" si="469"/>
        <v>289322350</v>
      </c>
      <c r="AO5052">
        <f t="shared" si="470"/>
        <v>0.91904963490284597</v>
      </c>
      <c r="AP5052">
        <f t="shared" si="471"/>
        <v>0.91276289168401548</v>
      </c>
      <c r="AQ5052">
        <f t="shared" si="472"/>
        <v>0</v>
      </c>
      <c r="AR5052">
        <f t="shared" si="473"/>
        <v>0</v>
      </c>
    </row>
    <row r="5053" spans="1:44" x14ac:dyDescent="0.25">
      <c r="A5053" t="s">
        <v>20214</v>
      </c>
      <c r="B5053" s="16">
        <v>1</v>
      </c>
      <c r="C5053" t="s">
        <v>20215</v>
      </c>
      <c r="D5053" t="s">
        <v>20216</v>
      </c>
      <c r="E5053" t="s">
        <v>20217</v>
      </c>
      <c r="F5053" s="17">
        <v>6679200</v>
      </c>
      <c r="G5053" s="17">
        <v>877230</v>
      </c>
      <c r="H5053" s="17">
        <v>0</v>
      </c>
      <c r="I5053" s="17">
        <v>153580000</v>
      </c>
      <c r="J5053" s="17">
        <v>2185000</v>
      </c>
      <c r="K5053" s="17">
        <v>59367000</v>
      </c>
      <c r="L5053" s="17">
        <v>4213100</v>
      </c>
      <c r="M5053" s="17">
        <v>4071500</v>
      </c>
      <c r="N5053" s="17">
        <v>745040</v>
      </c>
      <c r="O5053" s="17">
        <v>40279000</v>
      </c>
      <c r="P5053" s="17">
        <v>280560</v>
      </c>
      <c r="Q5053" s="17">
        <v>596190000</v>
      </c>
      <c r="R5053" s="17">
        <v>84472000</v>
      </c>
      <c r="S5053" s="17">
        <v>408930000</v>
      </c>
      <c r="T5053" s="17">
        <v>102190000</v>
      </c>
      <c r="U5053" s="17">
        <v>37136000</v>
      </c>
      <c r="V5053" s="17">
        <v>148230000</v>
      </c>
      <c r="W5053" s="17">
        <v>11677000</v>
      </c>
      <c r="X5053" s="17">
        <v>11886000</v>
      </c>
      <c r="Y5053" s="17">
        <v>0</v>
      </c>
      <c r="Z5053" s="17">
        <v>71316000</v>
      </c>
      <c r="AA5053" s="17">
        <v>27466000</v>
      </c>
      <c r="AB5053" s="17">
        <v>221420000</v>
      </c>
      <c r="AC5053" s="17">
        <v>17037000</v>
      </c>
      <c r="AD5053" s="17">
        <v>1988500</v>
      </c>
      <c r="AE5053" s="17">
        <v>386520000</v>
      </c>
      <c r="AF5053" s="17">
        <v>0</v>
      </c>
      <c r="AG5053" s="18">
        <v>90349000</v>
      </c>
      <c r="AH5053" s="18">
        <v>64020000</v>
      </c>
      <c r="AI5053" s="18">
        <v>292160000</v>
      </c>
      <c r="AJ5053" s="18">
        <v>4210100</v>
      </c>
      <c r="AK5053" s="18">
        <v>7558200</v>
      </c>
      <c r="AL5053" s="18">
        <v>43757000</v>
      </c>
      <c r="AM5053">
        <f t="shared" si="468"/>
        <v>88842078.888888896</v>
      </c>
      <c r="AN5053">
        <f t="shared" si="469"/>
        <v>83675716.666666672</v>
      </c>
      <c r="AO5053">
        <f t="shared" si="470"/>
        <v>0.9235123904318836</v>
      </c>
      <c r="AP5053">
        <f t="shared" si="471"/>
        <v>1.0617426707297066</v>
      </c>
      <c r="AQ5053">
        <f t="shared" si="472"/>
        <v>0</v>
      </c>
      <c r="AR5053">
        <f t="shared" si="473"/>
        <v>0</v>
      </c>
    </row>
    <row r="5054" spans="1:44" x14ac:dyDescent="0.25">
      <c r="A5054" t="s">
        <v>14177</v>
      </c>
      <c r="B5054" s="16">
        <v>4</v>
      </c>
      <c r="C5054" t="s">
        <v>14178</v>
      </c>
      <c r="D5054" t="s">
        <v>14179</v>
      </c>
      <c r="E5054" t="s">
        <v>14180</v>
      </c>
      <c r="F5054" s="17">
        <v>207090000</v>
      </c>
      <c r="G5054" s="17">
        <v>63841000</v>
      </c>
      <c r="H5054" s="17">
        <v>134640000</v>
      </c>
      <c r="I5054" s="17">
        <v>321710000</v>
      </c>
      <c r="J5054" s="17">
        <v>55682000</v>
      </c>
      <c r="K5054" s="17">
        <v>20195000</v>
      </c>
      <c r="L5054" s="17">
        <v>262130000</v>
      </c>
      <c r="M5054" s="17">
        <v>36942000</v>
      </c>
      <c r="N5054" s="17">
        <v>0</v>
      </c>
      <c r="O5054" s="17">
        <v>15869000</v>
      </c>
      <c r="P5054" s="17">
        <v>50225000</v>
      </c>
      <c r="Q5054" s="17">
        <v>569370000</v>
      </c>
      <c r="R5054" s="17">
        <v>428130000</v>
      </c>
      <c r="S5054" s="17">
        <v>8026900000</v>
      </c>
      <c r="T5054" s="17">
        <v>0</v>
      </c>
      <c r="U5054" s="17">
        <v>1033800</v>
      </c>
      <c r="V5054" s="17">
        <v>69884000</v>
      </c>
      <c r="W5054" s="17">
        <v>152990000</v>
      </c>
      <c r="X5054" s="17">
        <v>210840000</v>
      </c>
      <c r="Y5054" s="17">
        <v>11571000</v>
      </c>
      <c r="Z5054" s="17">
        <v>69285000</v>
      </c>
      <c r="AA5054" s="17">
        <v>5741900</v>
      </c>
      <c r="AB5054" s="17">
        <v>75081000</v>
      </c>
      <c r="AC5054" s="17">
        <v>662030000</v>
      </c>
      <c r="AD5054" s="17">
        <v>55311000</v>
      </c>
      <c r="AE5054" s="17">
        <v>83100000</v>
      </c>
      <c r="AF5054" s="17">
        <v>956110000</v>
      </c>
      <c r="AG5054" s="18">
        <v>19474000</v>
      </c>
      <c r="AH5054" s="18">
        <v>123270</v>
      </c>
      <c r="AI5054" s="18">
        <v>2156400</v>
      </c>
      <c r="AJ5054" s="18">
        <v>563920000</v>
      </c>
      <c r="AK5054" s="18">
        <v>855810000</v>
      </c>
      <c r="AL5054" s="18">
        <v>246400000</v>
      </c>
      <c r="AM5054">
        <f t="shared" si="468"/>
        <v>464655618.51851851</v>
      </c>
      <c r="AN5054">
        <f t="shared" si="469"/>
        <v>281313945</v>
      </c>
      <c r="AO5054">
        <f t="shared" si="470"/>
        <v>0.58067076244679527</v>
      </c>
      <c r="AP5054">
        <f t="shared" si="471"/>
        <v>1.6517333277542232</v>
      </c>
      <c r="AQ5054">
        <f t="shared" si="472"/>
        <v>0</v>
      </c>
      <c r="AR5054">
        <f t="shared" si="473"/>
        <v>0</v>
      </c>
    </row>
    <row r="5055" spans="1:44" x14ac:dyDescent="0.25">
      <c r="A5055" t="s">
        <v>6440</v>
      </c>
      <c r="B5055" s="16">
        <v>7</v>
      </c>
      <c r="C5055" t="s">
        <v>6441</v>
      </c>
      <c r="D5055" t="s">
        <v>1465</v>
      </c>
      <c r="E5055" t="s">
        <v>6442</v>
      </c>
      <c r="F5055" s="17">
        <v>74914000</v>
      </c>
      <c r="G5055" s="17">
        <v>86853000</v>
      </c>
      <c r="H5055" s="17">
        <v>419620000</v>
      </c>
      <c r="I5055" s="17">
        <v>34730000</v>
      </c>
      <c r="J5055" s="17">
        <v>372110000</v>
      </c>
      <c r="K5055" s="17">
        <v>20698000</v>
      </c>
      <c r="L5055" s="17">
        <v>4769700</v>
      </c>
      <c r="M5055" s="17">
        <v>40536000</v>
      </c>
      <c r="N5055" s="17">
        <v>32836000</v>
      </c>
      <c r="O5055" s="17">
        <v>49133000</v>
      </c>
      <c r="P5055" s="17">
        <v>248150000</v>
      </c>
      <c r="Q5055" s="17">
        <v>136700000</v>
      </c>
      <c r="R5055" s="17">
        <v>276320000</v>
      </c>
      <c r="S5055" s="17">
        <v>95956000</v>
      </c>
      <c r="T5055" s="17">
        <v>37375000</v>
      </c>
      <c r="U5055" s="17">
        <v>5131900000</v>
      </c>
      <c r="V5055" s="17">
        <v>587920000</v>
      </c>
      <c r="W5055" s="17">
        <v>17684000</v>
      </c>
      <c r="X5055" s="17">
        <v>10910000</v>
      </c>
      <c r="Y5055" s="17">
        <v>100400000</v>
      </c>
      <c r="Z5055" s="17">
        <v>23862000</v>
      </c>
      <c r="AA5055" s="17">
        <v>61858000</v>
      </c>
      <c r="AB5055" s="17">
        <v>151070000</v>
      </c>
      <c r="AC5055" s="17">
        <v>180950000</v>
      </c>
      <c r="AD5055" s="17">
        <v>1801000</v>
      </c>
      <c r="AE5055" s="17">
        <v>411370000</v>
      </c>
      <c r="AF5055" s="17">
        <v>661150000</v>
      </c>
      <c r="AG5055" s="18">
        <v>47411000</v>
      </c>
      <c r="AH5055" s="18">
        <v>65437000</v>
      </c>
      <c r="AI5055" s="18">
        <v>48354000</v>
      </c>
      <c r="AJ5055" s="18">
        <v>215370000</v>
      </c>
      <c r="AK5055" s="18">
        <v>5028700</v>
      </c>
      <c r="AL5055" s="18">
        <v>69968000</v>
      </c>
      <c r="AM5055">
        <f t="shared" si="468"/>
        <v>343391692.5925926</v>
      </c>
      <c r="AN5055">
        <f t="shared" si="469"/>
        <v>75261450</v>
      </c>
      <c r="AO5055">
        <f t="shared" si="470"/>
        <v>0.16908265505276276</v>
      </c>
      <c r="AP5055">
        <f t="shared" si="471"/>
        <v>4.562650501586039</v>
      </c>
      <c r="AQ5055">
        <f t="shared" si="472"/>
        <v>1</v>
      </c>
      <c r="AR5055">
        <f t="shared" si="473"/>
        <v>0</v>
      </c>
    </row>
    <row r="5056" spans="1:44" x14ac:dyDescent="0.25">
      <c r="A5056" t="s">
        <v>4482</v>
      </c>
      <c r="B5056" s="16">
        <v>2</v>
      </c>
      <c r="C5056" t="s">
        <v>4483</v>
      </c>
      <c r="D5056" t="s">
        <v>167</v>
      </c>
      <c r="E5056" t="s">
        <v>4484</v>
      </c>
      <c r="F5056" s="17">
        <v>21031000000</v>
      </c>
      <c r="G5056" s="17">
        <v>35337000000</v>
      </c>
      <c r="H5056" s="17">
        <v>6856700000</v>
      </c>
      <c r="I5056" s="17">
        <v>1792100000</v>
      </c>
      <c r="J5056" s="17">
        <v>29390000000</v>
      </c>
      <c r="K5056" s="17">
        <v>8643100000</v>
      </c>
      <c r="L5056" s="17">
        <v>4293700000</v>
      </c>
      <c r="M5056" s="17">
        <v>46237000000</v>
      </c>
      <c r="N5056" s="17">
        <v>10075000000</v>
      </c>
      <c r="O5056" s="17">
        <v>21382000000</v>
      </c>
      <c r="P5056" s="17">
        <v>27309000000</v>
      </c>
      <c r="Q5056" s="17">
        <v>47491000000</v>
      </c>
      <c r="R5056" s="17">
        <v>28343000000</v>
      </c>
      <c r="S5056" s="17">
        <v>10206000000</v>
      </c>
      <c r="T5056" s="17">
        <v>5099300000</v>
      </c>
      <c r="U5056" s="17">
        <v>5248300000</v>
      </c>
      <c r="V5056" s="17">
        <v>77372000000</v>
      </c>
      <c r="W5056" s="17">
        <v>3462400000</v>
      </c>
      <c r="X5056" s="17">
        <v>14222000000</v>
      </c>
      <c r="Y5056" s="17">
        <v>27893000000</v>
      </c>
      <c r="Z5056" s="17">
        <v>18623000000</v>
      </c>
      <c r="AA5056" s="17">
        <v>15599000000</v>
      </c>
      <c r="AB5056" s="17">
        <v>26715000000</v>
      </c>
      <c r="AC5056" s="17">
        <v>7473000000</v>
      </c>
      <c r="AD5056" s="17">
        <v>3337500000</v>
      </c>
      <c r="AE5056" s="17">
        <v>125720000000</v>
      </c>
      <c r="AF5056" s="17">
        <v>28751000000</v>
      </c>
      <c r="AG5056" s="18">
        <v>11217000000</v>
      </c>
      <c r="AH5056" s="18">
        <v>750040000</v>
      </c>
      <c r="AI5056" s="18">
        <v>22014000000</v>
      </c>
      <c r="AJ5056" s="18">
        <v>15487000000</v>
      </c>
      <c r="AK5056" s="18">
        <v>2262200000</v>
      </c>
      <c r="AL5056" s="18">
        <v>23379000000</v>
      </c>
      <c r="AM5056">
        <f t="shared" si="468"/>
        <v>24366744444.444443</v>
      </c>
      <c r="AN5056">
        <f t="shared" si="469"/>
        <v>12518206666.666666</v>
      </c>
      <c r="AO5056">
        <f t="shared" si="470"/>
        <v>7.8582530230122974E-2</v>
      </c>
      <c r="AP5056">
        <f t="shared" si="471"/>
        <v>1.9465044070032751</v>
      </c>
      <c r="AQ5056">
        <f t="shared" si="472"/>
        <v>1</v>
      </c>
      <c r="AR5056">
        <f t="shared" si="473"/>
        <v>0</v>
      </c>
    </row>
    <row r="5057" spans="1:44" x14ac:dyDescent="0.25">
      <c r="A5057" t="s">
        <v>4452</v>
      </c>
      <c r="B5057" s="16">
        <v>1</v>
      </c>
      <c r="C5057" t="s">
        <v>4453</v>
      </c>
      <c r="D5057" t="s">
        <v>147</v>
      </c>
      <c r="E5057" t="s">
        <v>4454</v>
      </c>
      <c r="F5057" s="17">
        <v>23895000000</v>
      </c>
      <c r="G5057" s="17">
        <v>68864000000</v>
      </c>
      <c r="H5057" s="17">
        <v>11426000000</v>
      </c>
      <c r="I5057" s="17">
        <v>2444800000</v>
      </c>
      <c r="J5057" s="17">
        <v>35337000000</v>
      </c>
      <c r="K5057" s="17">
        <v>12498000000</v>
      </c>
      <c r="L5057" s="17">
        <v>5454000000</v>
      </c>
      <c r="M5057" s="17">
        <v>42694000000</v>
      </c>
      <c r="N5057" s="17">
        <v>3223400000</v>
      </c>
      <c r="O5057" s="17">
        <v>36468000000</v>
      </c>
      <c r="P5057" s="17">
        <v>45052000000</v>
      </c>
      <c r="Q5057" s="17">
        <v>70434000000</v>
      </c>
      <c r="R5057" s="17">
        <v>65712000000</v>
      </c>
      <c r="S5057" s="17">
        <v>17608000000</v>
      </c>
      <c r="T5057" s="17">
        <v>13655000000</v>
      </c>
      <c r="U5057" s="17">
        <v>11505000000</v>
      </c>
      <c r="V5057" s="17">
        <v>121990000000</v>
      </c>
      <c r="W5057" s="17">
        <v>4680900000</v>
      </c>
      <c r="X5057" s="17">
        <v>29205000000</v>
      </c>
      <c r="Y5057" s="17">
        <v>34862000000</v>
      </c>
      <c r="Z5057" s="17">
        <v>20664000000</v>
      </c>
      <c r="AA5057" s="17">
        <v>29234000000</v>
      </c>
      <c r="AB5057" s="17">
        <v>62070000000</v>
      </c>
      <c r="AC5057" s="17">
        <v>22994000000</v>
      </c>
      <c r="AD5057" s="17">
        <v>5746900000</v>
      </c>
      <c r="AE5057" s="17">
        <v>282720000000</v>
      </c>
      <c r="AF5057" s="17">
        <v>54313000000</v>
      </c>
      <c r="AG5057" s="18">
        <v>13505000000</v>
      </c>
      <c r="AH5057" s="18">
        <v>2182100000</v>
      </c>
      <c r="AI5057" s="18">
        <v>26001000000</v>
      </c>
      <c r="AJ5057" s="18">
        <v>31538000000</v>
      </c>
      <c r="AK5057" s="18">
        <v>5544900000</v>
      </c>
      <c r="AL5057" s="18">
        <v>39539000000</v>
      </c>
      <c r="AM5057">
        <f t="shared" si="468"/>
        <v>42027777777.777779</v>
      </c>
      <c r="AN5057">
        <f t="shared" si="469"/>
        <v>19718333333.333332</v>
      </c>
      <c r="AO5057">
        <f t="shared" si="470"/>
        <v>7.9691008838629646E-2</v>
      </c>
      <c r="AP5057">
        <f t="shared" si="471"/>
        <v>2.1314061927704055</v>
      </c>
      <c r="AQ5057">
        <f t="shared" si="472"/>
        <v>1</v>
      </c>
      <c r="AR5057">
        <f t="shared" si="473"/>
        <v>0</v>
      </c>
    </row>
    <row r="5058" spans="1:44" x14ac:dyDescent="0.25">
      <c r="A5058" t="s">
        <v>15223</v>
      </c>
      <c r="B5058" s="16">
        <v>5</v>
      </c>
      <c r="C5058" t="s">
        <v>15224</v>
      </c>
      <c r="D5058" t="s">
        <v>15225</v>
      </c>
      <c r="E5058" t="s">
        <v>15226</v>
      </c>
      <c r="F5058" s="17">
        <v>280370000</v>
      </c>
      <c r="G5058" s="17">
        <v>356130000</v>
      </c>
      <c r="H5058" s="17">
        <v>44763000</v>
      </c>
      <c r="I5058" s="17">
        <v>79123000</v>
      </c>
      <c r="J5058" s="17">
        <v>384850000</v>
      </c>
      <c r="K5058" s="17">
        <v>216700000</v>
      </c>
      <c r="L5058" s="17">
        <v>41237000</v>
      </c>
      <c r="M5058" s="17">
        <v>393130000</v>
      </c>
      <c r="N5058" s="17">
        <v>102580000</v>
      </c>
      <c r="O5058" s="17">
        <v>470230000</v>
      </c>
      <c r="P5058" s="17">
        <v>378210000</v>
      </c>
      <c r="Q5058" s="17">
        <v>1058200000</v>
      </c>
      <c r="R5058" s="17">
        <v>187770000</v>
      </c>
      <c r="S5058" s="17">
        <v>377720000</v>
      </c>
      <c r="T5058" s="17">
        <v>39048000</v>
      </c>
      <c r="U5058" s="17">
        <v>77544000</v>
      </c>
      <c r="V5058" s="17">
        <v>362650000</v>
      </c>
      <c r="W5058" s="17">
        <v>99577000</v>
      </c>
      <c r="X5058" s="17">
        <v>270620000</v>
      </c>
      <c r="Y5058" s="17">
        <v>285690000</v>
      </c>
      <c r="Z5058" s="17">
        <v>226340000</v>
      </c>
      <c r="AA5058" s="17">
        <v>213160000</v>
      </c>
      <c r="AB5058" s="17">
        <v>462570000</v>
      </c>
      <c r="AC5058" s="17">
        <v>121280000</v>
      </c>
      <c r="AD5058" s="17">
        <v>26072000</v>
      </c>
      <c r="AE5058" s="17">
        <v>1367700000</v>
      </c>
      <c r="AF5058" s="17">
        <v>924850000</v>
      </c>
      <c r="AG5058" s="18">
        <v>274450000</v>
      </c>
      <c r="AH5058" s="18">
        <v>42864000</v>
      </c>
      <c r="AI5058" s="18">
        <v>525690000</v>
      </c>
      <c r="AJ5058" s="18">
        <v>371910000</v>
      </c>
      <c r="AK5058" s="18">
        <v>34950000</v>
      </c>
      <c r="AL5058" s="18">
        <v>319090000</v>
      </c>
      <c r="AM5058">
        <f t="shared" ref="AM5058:AM5121" si="474">AVERAGE(F5058:AF5058)</f>
        <v>327707925.92592591</v>
      </c>
      <c r="AN5058">
        <f t="shared" ref="AN5058:AN5121" si="475">AVERAGE(AG5058:AL5058)</f>
        <v>261492333.33333334</v>
      </c>
      <c r="AO5058">
        <f t="shared" ref="AO5058:AO5121" si="476">TTEST(F5058:AF5058,AG5058:AL5058,2,3)</f>
        <v>0.51992278983792017</v>
      </c>
      <c r="AP5058">
        <f t="shared" ref="AP5058:AP5121" si="477">AM5058/AN5058</f>
        <v>1.2532219271919733</v>
      </c>
      <c r="AQ5058">
        <f t="shared" ref="AQ5058:AQ5121" si="478">(AP5058&gt;1)*AND(AO5058&lt;=0.25)</f>
        <v>0</v>
      </c>
      <c r="AR5058">
        <f t="shared" si="473"/>
        <v>0</v>
      </c>
    </row>
    <row r="5059" spans="1:44" x14ac:dyDescent="0.25">
      <c r="A5059" t="s">
        <v>10619</v>
      </c>
      <c r="B5059" s="16">
        <v>7</v>
      </c>
      <c r="C5059" t="s">
        <v>10620</v>
      </c>
      <c r="D5059" t="s">
        <v>10621</v>
      </c>
      <c r="E5059" t="s">
        <v>10622</v>
      </c>
      <c r="F5059" s="17">
        <v>1449700000</v>
      </c>
      <c r="G5059" s="17">
        <v>7443100000</v>
      </c>
      <c r="H5059" s="17">
        <v>1578700000</v>
      </c>
      <c r="I5059" s="17">
        <v>1157400000</v>
      </c>
      <c r="J5059" s="17">
        <v>1974700000</v>
      </c>
      <c r="K5059" s="17">
        <v>733310000</v>
      </c>
      <c r="L5059" s="17">
        <v>1073800000</v>
      </c>
      <c r="M5059" s="17">
        <v>7806100000</v>
      </c>
      <c r="N5059" s="17">
        <v>1251400000</v>
      </c>
      <c r="O5059" s="17">
        <v>4161600000</v>
      </c>
      <c r="P5059" s="17">
        <v>5967500000</v>
      </c>
      <c r="Q5059" s="17">
        <v>9664500000</v>
      </c>
      <c r="R5059" s="17">
        <v>3738500000</v>
      </c>
      <c r="S5059" s="17">
        <v>1634600000</v>
      </c>
      <c r="T5059" s="17">
        <v>399810000</v>
      </c>
      <c r="U5059" s="17">
        <v>577490000</v>
      </c>
      <c r="V5059" s="17">
        <v>15026000000</v>
      </c>
      <c r="W5059" s="17">
        <v>351920000</v>
      </c>
      <c r="X5059" s="17">
        <v>4245500000</v>
      </c>
      <c r="Y5059" s="17">
        <v>1487300000</v>
      </c>
      <c r="Z5059" s="17">
        <v>1642300000</v>
      </c>
      <c r="AA5059" s="17">
        <v>1793900000</v>
      </c>
      <c r="AB5059" s="17">
        <v>3910600000</v>
      </c>
      <c r="AC5059" s="17">
        <v>412640000</v>
      </c>
      <c r="AD5059" s="17">
        <v>359510000</v>
      </c>
      <c r="AE5059" s="17">
        <v>16248000000</v>
      </c>
      <c r="AF5059" s="17">
        <v>7286000000</v>
      </c>
      <c r="AG5059" s="18">
        <v>950270000</v>
      </c>
      <c r="AH5059" s="18">
        <v>505490000</v>
      </c>
      <c r="AI5059" s="18">
        <v>3022300000</v>
      </c>
      <c r="AJ5059" s="18">
        <v>14318000000</v>
      </c>
      <c r="AK5059" s="18">
        <v>344790000</v>
      </c>
      <c r="AL5059" s="18">
        <v>562510000</v>
      </c>
      <c r="AM5059">
        <f t="shared" si="474"/>
        <v>3828736296.2962961</v>
      </c>
      <c r="AN5059">
        <f t="shared" si="475"/>
        <v>3283893333.3333335</v>
      </c>
      <c r="AO5059">
        <f t="shared" si="476"/>
        <v>0.82687312679510228</v>
      </c>
      <c r="AP5059">
        <f t="shared" si="477"/>
        <v>1.1659137212017532</v>
      </c>
      <c r="AQ5059">
        <f t="shared" si="478"/>
        <v>0</v>
      </c>
      <c r="AR5059">
        <f t="shared" si="473"/>
        <v>0</v>
      </c>
    </row>
    <row r="5060" spans="1:44" x14ac:dyDescent="0.25">
      <c r="A5060" t="s">
        <v>10951</v>
      </c>
      <c r="B5060" s="16">
        <v>2</v>
      </c>
      <c r="C5060" t="s">
        <v>10952</v>
      </c>
      <c r="D5060" t="s">
        <v>10953</v>
      </c>
      <c r="E5060" t="s">
        <v>10954</v>
      </c>
      <c r="F5060" s="17">
        <v>3078000000</v>
      </c>
      <c r="G5060" s="17">
        <v>4754600000</v>
      </c>
      <c r="H5060" s="17">
        <v>488110000</v>
      </c>
      <c r="I5060" s="17">
        <v>1224500000</v>
      </c>
      <c r="J5060" s="17">
        <v>6157200000</v>
      </c>
      <c r="K5060" s="17">
        <v>259100000</v>
      </c>
      <c r="L5060" s="17">
        <v>346460000</v>
      </c>
      <c r="M5060" s="17">
        <v>2199900000</v>
      </c>
      <c r="N5060" s="17">
        <v>55860000</v>
      </c>
      <c r="O5060" s="17">
        <v>994970000</v>
      </c>
      <c r="P5060" s="17">
        <v>736410000</v>
      </c>
      <c r="Q5060" s="17">
        <v>5952300000</v>
      </c>
      <c r="R5060" s="17">
        <v>2113000000</v>
      </c>
      <c r="S5060" s="17">
        <v>879910000</v>
      </c>
      <c r="T5060" s="17">
        <v>3324700000</v>
      </c>
      <c r="U5060" s="17">
        <v>561780000</v>
      </c>
      <c r="V5060" s="17">
        <v>5773900000</v>
      </c>
      <c r="W5060" s="17">
        <v>406780000</v>
      </c>
      <c r="X5060" s="17">
        <v>582680000</v>
      </c>
      <c r="Y5060" s="17">
        <v>721870000</v>
      </c>
      <c r="Z5060" s="17">
        <v>334900000</v>
      </c>
      <c r="AA5060" s="17">
        <v>2414000000</v>
      </c>
      <c r="AB5060" s="17">
        <v>1315600000</v>
      </c>
      <c r="AC5060" s="17">
        <v>12938000000</v>
      </c>
      <c r="AD5060" s="17">
        <v>92278000</v>
      </c>
      <c r="AE5060" s="17">
        <v>7680100000</v>
      </c>
      <c r="AF5060" s="17">
        <v>1885100000</v>
      </c>
      <c r="AG5060" s="18">
        <v>603900000</v>
      </c>
      <c r="AH5060" s="18">
        <v>274910000</v>
      </c>
      <c r="AI5060" s="18">
        <v>4786200000</v>
      </c>
      <c r="AJ5060" s="18">
        <v>3649500000</v>
      </c>
      <c r="AK5060" s="18">
        <v>196800000</v>
      </c>
      <c r="AL5060" s="18">
        <v>1396200000</v>
      </c>
      <c r="AM5060">
        <f t="shared" si="474"/>
        <v>2491555851.8518519</v>
      </c>
      <c r="AN5060">
        <f t="shared" si="475"/>
        <v>1817918333.3333333</v>
      </c>
      <c r="AO5060">
        <f t="shared" si="476"/>
        <v>0.50621467016112809</v>
      </c>
      <c r="AP5060">
        <f t="shared" si="477"/>
        <v>1.3705543346841866</v>
      </c>
      <c r="AQ5060">
        <f t="shared" si="478"/>
        <v>0</v>
      </c>
      <c r="AR5060">
        <f t="shared" si="473"/>
        <v>0</v>
      </c>
    </row>
    <row r="5061" spans="1:44" x14ac:dyDescent="0.25">
      <c r="A5061" t="s">
        <v>11155</v>
      </c>
      <c r="B5061" s="16">
        <v>21</v>
      </c>
      <c r="C5061" t="s">
        <v>11156</v>
      </c>
      <c r="D5061" t="s">
        <v>11157</v>
      </c>
      <c r="E5061" t="s">
        <v>11158</v>
      </c>
      <c r="F5061" s="17">
        <v>2894400000</v>
      </c>
      <c r="G5061" s="17">
        <v>1784800000</v>
      </c>
      <c r="H5061" s="17">
        <v>60811000</v>
      </c>
      <c r="I5061" s="17">
        <v>219200000</v>
      </c>
      <c r="J5061" s="17">
        <v>400210000</v>
      </c>
      <c r="K5061" s="17">
        <v>124020000</v>
      </c>
      <c r="L5061" s="17">
        <v>50122000</v>
      </c>
      <c r="M5061" s="17">
        <v>1080400000</v>
      </c>
      <c r="N5061" s="17">
        <v>232540000</v>
      </c>
      <c r="O5061" s="17">
        <v>431130000</v>
      </c>
      <c r="P5061" s="17">
        <v>1374200000</v>
      </c>
      <c r="Q5061" s="17">
        <v>1177800000</v>
      </c>
      <c r="R5061" s="17">
        <v>989520000</v>
      </c>
      <c r="S5061" s="17">
        <v>1262700000</v>
      </c>
      <c r="T5061" s="17">
        <v>850050000</v>
      </c>
      <c r="U5061" s="17">
        <v>58952000</v>
      </c>
      <c r="V5061" s="17">
        <v>6764400000</v>
      </c>
      <c r="W5061" s="17">
        <v>181040000</v>
      </c>
      <c r="X5061" s="17">
        <v>831660000</v>
      </c>
      <c r="Y5061" s="17">
        <v>157700000</v>
      </c>
      <c r="Z5061" s="17">
        <v>319310000</v>
      </c>
      <c r="AA5061" s="17">
        <v>2944200000</v>
      </c>
      <c r="AB5061" s="17">
        <v>439180000</v>
      </c>
      <c r="AC5061" s="17">
        <v>1259500000</v>
      </c>
      <c r="AD5061" s="17">
        <v>33567000</v>
      </c>
      <c r="AE5061" s="17">
        <v>15669000000</v>
      </c>
      <c r="AF5061" s="17">
        <v>9344600000</v>
      </c>
      <c r="AG5061" s="18">
        <v>539630000</v>
      </c>
      <c r="AH5061" s="18">
        <v>40650000</v>
      </c>
      <c r="AI5061" s="18">
        <v>3953900000</v>
      </c>
      <c r="AJ5061" s="18">
        <v>1304900000</v>
      </c>
      <c r="AK5061" s="18">
        <v>60387000</v>
      </c>
      <c r="AL5061" s="18">
        <v>402840000</v>
      </c>
      <c r="AM5061">
        <f t="shared" si="474"/>
        <v>1886481925.925926</v>
      </c>
      <c r="AN5061">
        <f t="shared" si="475"/>
        <v>1050384500</v>
      </c>
      <c r="AO5061">
        <f t="shared" si="476"/>
        <v>0.36722634511075336</v>
      </c>
      <c r="AP5061">
        <f t="shared" si="477"/>
        <v>1.7959917781783012</v>
      </c>
      <c r="AQ5061">
        <f t="shared" si="478"/>
        <v>0</v>
      </c>
      <c r="AR5061">
        <f t="shared" si="473"/>
        <v>0</v>
      </c>
    </row>
    <row r="5062" spans="1:44" x14ac:dyDescent="0.25">
      <c r="A5062" t="s">
        <v>17006</v>
      </c>
      <c r="B5062" s="16">
        <v>4</v>
      </c>
      <c r="C5062" t="s">
        <v>17007</v>
      </c>
      <c r="D5062" t="s">
        <v>17008</v>
      </c>
      <c r="E5062" t="s">
        <v>17009</v>
      </c>
      <c r="F5062" s="17">
        <v>220000000</v>
      </c>
      <c r="G5062" s="17">
        <v>900240000</v>
      </c>
      <c r="H5062" s="17">
        <v>0</v>
      </c>
      <c r="I5062" s="17">
        <v>131530000</v>
      </c>
      <c r="J5062" s="17">
        <v>172790000</v>
      </c>
      <c r="K5062" s="17">
        <v>210860000</v>
      </c>
      <c r="L5062" s="17">
        <v>103440000</v>
      </c>
      <c r="M5062" s="17">
        <v>112420000</v>
      </c>
      <c r="N5062" s="17">
        <v>0</v>
      </c>
      <c r="O5062" s="17">
        <v>677080000</v>
      </c>
      <c r="P5062" s="17">
        <v>145070000</v>
      </c>
      <c r="Q5062" s="17">
        <v>688500000</v>
      </c>
      <c r="R5062" s="17">
        <v>453470000</v>
      </c>
      <c r="S5062" s="17">
        <v>361150000</v>
      </c>
      <c r="T5062" s="17">
        <v>29405000</v>
      </c>
      <c r="U5062" s="17">
        <v>1310600000</v>
      </c>
      <c r="V5062" s="17">
        <v>2680700000</v>
      </c>
      <c r="W5062" s="17">
        <v>6957700</v>
      </c>
      <c r="X5062" s="17">
        <v>38515000</v>
      </c>
      <c r="Y5062" s="17">
        <v>76501000</v>
      </c>
      <c r="Z5062" s="17">
        <v>8428300</v>
      </c>
      <c r="AA5062" s="17">
        <v>57972000</v>
      </c>
      <c r="AB5062" s="17">
        <v>647410000</v>
      </c>
      <c r="AC5062" s="17">
        <v>55451000</v>
      </c>
      <c r="AD5062" s="17">
        <v>11652000</v>
      </c>
      <c r="AE5062" s="17">
        <v>496320000</v>
      </c>
      <c r="AF5062" s="17">
        <v>994070000</v>
      </c>
      <c r="AG5062" s="18">
        <v>61512000</v>
      </c>
      <c r="AH5062" s="18">
        <v>7797300</v>
      </c>
      <c r="AI5062" s="18">
        <v>82647000</v>
      </c>
      <c r="AJ5062" s="18">
        <v>895470000</v>
      </c>
      <c r="AK5062" s="18">
        <v>7175200</v>
      </c>
      <c r="AL5062" s="18">
        <v>5132600</v>
      </c>
      <c r="AM5062">
        <f t="shared" si="474"/>
        <v>392241925.92592591</v>
      </c>
      <c r="AN5062">
        <f t="shared" si="475"/>
        <v>176622350</v>
      </c>
      <c r="AO5062">
        <f t="shared" si="476"/>
        <v>0.25989427659114833</v>
      </c>
      <c r="AP5062">
        <f t="shared" si="477"/>
        <v>2.2207944007421818</v>
      </c>
      <c r="AQ5062">
        <f t="shared" si="478"/>
        <v>0</v>
      </c>
      <c r="AR5062">
        <f t="shared" si="473"/>
        <v>0</v>
      </c>
    </row>
    <row r="5063" spans="1:44" x14ac:dyDescent="0.25">
      <c r="A5063" t="s">
        <v>5260</v>
      </c>
      <c r="B5063" s="16">
        <v>9</v>
      </c>
      <c r="C5063" t="s">
        <v>5261</v>
      </c>
      <c r="D5063" t="s">
        <v>683</v>
      </c>
      <c r="E5063" t="s">
        <v>5262</v>
      </c>
      <c r="F5063" s="17">
        <v>1224500000</v>
      </c>
      <c r="G5063" s="17">
        <v>938830000</v>
      </c>
      <c r="H5063" s="17">
        <v>45356000</v>
      </c>
      <c r="I5063" s="17">
        <v>36381000</v>
      </c>
      <c r="J5063" s="17">
        <v>132960000</v>
      </c>
      <c r="K5063" s="17">
        <v>12231000</v>
      </c>
      <c r="L5063" s="17">
        <v>22393000</v>
      </c>
      <c r="M5063" s="17">
        <v>4862500000</v>
      </c>
      <c r="N5063" s="17">
        <v>2064100</v>
      </c>
      <c r="O5063" s="17">
        <v>55764000</v>
      </c>
      <c r="P5063" s="17">
        <v>397670000</v>
      </c>
      <c r="Q5063" s="17">
        <v>235440000</v>
      </c>
      <c r="R5063" s="17">
        <v>500120000</v>
      </c>
      <c r="S5063" s="17">
        <v>17191000</v>
      </c>
      <c r="T5063" s="17">
        <v>35717000</v>
      </c>
      <c r="U5063" s="17">
        <v>26213000</v>
      </c>
      <c r="V5063" s="17">
        <v>831890000</v>
      </c>
      <c r="W5063" s="17">
        <v>154080000</v>
      </c>
      <c r="X5063" s="17">
        <v>60111000</v>
      </c>
      <c r="Y5063" s="17">
        <v>127930000</v>
      </c>
      <c r="Z5063" s="17">
        <v>50602000</v>
      </c>
      <c r="AA5063" s="17">
        <v>132490000</v>
      </c>
      <c r="AB5063" s="17">
        <v>122820000</v>
      </c>
      <c r="AC5063" s="17">
        <v>475790000</v>
      </c>
      <c r="AD5063" s="17">
        <v>6943500</v>
      </c>
      <c r="AE5063" s="17">
        <v>50277000000</v>
      </c>
      <c r="AF5063" s="17">
        <v>1391900000</v>
      </c>
      <c r="AG5063" s="18">
        <v>11190000</v>
      </c>
      <c r="AH5063" s="18">
        <v>49131000</v>
      </c>
      <c r="AI5063" s="18">
        <v>315530000</v>
      </c>
      <c r="AJ5063" s="18">
        <v>88813000</v>
      </c>
      <c r="AK5063" s="18">
        <v>22261000</v>
      </c>
      <c r="AL5063" s="18">
        <v>62929000</v>
      </c>
      <c r="AM5063">
        <f t="shared" si="474"/>
        <v>2302847651.8518519</v>
      </c>
      <c r="AN5063">
        <f t="shared" si="475"/>
        <v>91642333.333333328</v>
      </c>
      <c r="AO5063">
        <f t="shared" si="476"/>
        <v>0.24399986399189447</v>
      </c>
      <c r="AP5063">
        <f t="shared" si="477"/>
        <v>25.128644896847369</v>
      </c>
      <c r="AQ5063">
        <f t="shared" si="478"/>
        <v>1</v>
      </c>
      <c r="AR5063">
        <f t="shared" si="473"/>
        <v>0</v>
      </c>
    </row>
    <row r="5064" spans="1:44" x14ac:dyDescent="0.25">
      <c r="A5064" t="s">
        <v>12185</v>
      </c>
      <c r="B5064" s="16">
        <v>4</v>
      </c>
      <c r="C5064" t="s">
        <v>12186</v>
      </c>
      <c r="D5064" t="s">
        <v>12187</v>
      </c>
      <c r="E5064" t="s">
        <v>12188</v>
      </c>
      <c r="F5064" s="17">
        <v>306180000</v>
      </c>
      <c r="G5064" s="17">
        <v>1202400000</v>
      </c>
      <c r="H5064" s="17">
        <v>300470000</v>
      </c>
      <c r="I5064" s="17">
        <v>30532000</v>
      </c>
      <c r="J5064" s="17">
        <v>576770000</v>
      </c>
      <c r="K5064" s="17">
        <v>147050000</v>
      </c>
      <c r="L5064" s="17">
        <v>21965000</v>
      </c>
      <c r="M5064" s="17">
        <v>2706600000</v>
      </c>
      <c r="N5064" s="17">
        <v>0</v>
      </c>
      <c r="O5064" s="17">
        <v>1258000000</v>
      </c>
      <c r="P5064" s="17">
        <v>692480000</v>
      </c>
      <c r="Q5064" s="17">
        <v>542250000</v>
      </c>
      <c r="R5064" s="17">
        <v>731640000</v>
      </c>
      <c r="S5064" s="17">
        <v>321380000</v>
      </c>
      <c r="T5064" s="17">
        <v>885070000</v>
      </c>
      <c r="U5064" s="17">
        <v>504990000</v>
      </c>
      <c r="V5064" s="17">
        <v>2501600000</v>
      </c>
      <c r="W5064" s="17">
        <v>6488100</v>
      </c>
      <c r="X5064" s="17">
        <v>238860000</v>
      </c>
      <c r="Y5064" s="17">
        <v>24581000</v>
      </c>
      <c r="Z5064" s="17">
        <v>283030000</v>
      </c>
      <c r="AA5064" s="17">
        <v>629530000</v>
      </c>
      <c r="AB5064" s="17">
        <v>1492200000</v>
      </c>
      <c r="AC5064" s="17">
        <v>135060000</v>
      </c>
      <c r="AD5064" s="17">
        <v>43548000</v>
      </c>
      <c r="AE5064" s="17">
        <v>15575000000</v>
      </c>
      <c r="AF5064" s="17">
        <v>776980000</v>
      </c>
      <c r="AG5064" s="18">
        <v>321730000</v>
      </c>
      <c r="AH5064" s="18">
        <v>126880000</v>
      </c>
      <c r="AI5064" s="18">
        <v>2201000000</v>
      </c>
      <c r="AJ5064" s="18">
        <v>281930000</v>
      </c>
      <c r="AK5064" s="18">
        <v>69077000</v>
      </c>
      <c r="AL5064" s="18">
        <v>650140000</v>
      </c>
      <c r="AM5064">
        <f t="shared" si="474"/>
        <v>1182764966.6666667</v>
      </c>
      <c r="AN5064">
        <f t="shared" si="475"/>
        <v>608459500</v>
      </c>
      <c r="AO5064">
        <f t="shared" si="476"/>
        <v>0.38979012103331256</v>
      </c>
      <c r="AP5064">
        <f t="shared" si="477"/>
        <v>1.9438680251794356</v>
      </c>
      <c r="AQ5064">
        <f t="shared" si="478"/>
        <v>0</v>
      </c>
      <c r="AR5064">
        <f t="shared" si="473"/>
        <v>0</v>
      </c>
    </row>
    <row r="5065" spans="1:44" x14ac:dyDescent="0.25">
      <c r="A5065" t="s">
        <v>17113</v>
      </c>
      <c r="B5065" s="16">
        <v>6</v>
      </c>
      <c r="C5065" t="s">
        <v>17114</v>
      </c>
      <c r="D5065" t="s">
        <v>17115</v>
      </c>
      <c r="E5065" t="s">
        <v>17116</v>
      </c>
      <c r="F5065" s="17">
        <v>18796000</v>
      </c>
      <c r="G5065" s="17">
        <v>37099000</v>
      </c>
      <c r="H5065" s="17">
        <v>10781000</v>
      </c>
      <c r="I5065" s="17">
        <v>2214100000</v>
      </c>
      <c r="J5065" s="17">
        <v>183390000</v>
      </c>
      <c r="K5065" s="17">
        <v>14239000</v>
      </c>
      <c r="L5065" s="17">
        <v>0</v>
      </c>
      <c r="M5065" s="17">
        <v>132610000</v>
      </c>
      <c r="N5065" s="17">
        <v>1885300</v>
      </c>
      <c r="O5065" s="17">
        <v>194550000</v>
      </c>
      <c r="P5065" s="17">
        <v>44142000</v>
      </c>
      <c r="Q5065" s="17">
        <v>353530000</v>
      </c>
      <c r="R5065" s="17">
        <v>169560000</v>
      </c>
      <c r="S5065" s="17">
        <v>1683800000</v>
      </c>
      <c r="T5065" s="17">
        <v>398020000</v>
      </c>
      <c r="U5065" s="17">
        <v>16290000</v>
      </c>
      <c r="V5065" s="17">
        <v>523990000</v>
      </c>
      <c r="W5065" s="17">
        <v>0</v>
      </c>
      <c r="X5065" s="17">
        <v>537660</v>
      </c>
      <c r="Y5065" s="17">
        <v>52488000</v>
      </c>
      <c r="Z5065" s="17">
        <v>4734500</v>
      </c>
      <c r="AA5065" s="17">
        <v>582920000</v>
      </c>
      <c r="AB5065" s="17">
        <v>25997000</v>
      </c>
      <c r="AC5065" s="17">
        <v>38932000</v>
      </c>
      <c r="AD5065" s="17">
        <v>14128000</v>
      </c>
      <c r="AE5065" s="17">
        <v>1768100000</v>
      </c>
      <c r="AF5065" s="17">
        <v>508590000</v>
      </c>
      <c r="AG5065" s="18">
        <v>13996000</v>
      </c>
      <c r="AH5065" s="18">
        <v>83425000</v>
      </c>
      <c r="AI5065" s="18">
        <v>498400000</v>
      </c>
      <c r="AJ5065" s="18">
        <v>665480000</v>
      </c>
      <c r="AK5065" s="18">
        <v>22995000</v>
      </c>
      <c r="AL5065" s="18">
        <v>12382000</v>
      </c>
      <c r="AM5065">
        <f t="shared" si="474"/>
        <v>333081831.85185188</v>
      </c>
      <c r="AN5065">
        <f t="shared" si="475"/>
        <v>216113000</v>
      </c>
      <c r="AO5065">
        <f t="shared" si="476"/>
        <v>0.48679523342646247</v>
      </c>
      <c r="AP5065">
        <f t="shared" si="477"/>
        <v>1.5412392213881252</v>
      </c>
      <c r="AQ5065">
        <f t="shared" si="478"/>
        <v>0</v>
      </c>
      <c r="AR5065">
        <f t="shared" si="473"/>
        <v>0</v>
      </c>
    </row>
    <row r="5066" spans="1:44" x14ac:dyDescent="0.25">
      <c r="A5066" t="s">
        <v>12153</v>
      </c>
      <c r="B5066" s="16">
        <v>2</v>
      </c>
      <c r="C5066" t="s">
        <v>12154</v>
      </c>
      <c r="D5066" t="s">
        <v>12155</v>
      </c>
      <c r="E5066" t="s">
        <v>12156</v>
      </c>
      <c r="F5066" s="17">
        <v>381850000</v>
      </c>
      <c r="G5066" s="17">
        <v>1333500000</v>
      </c>
      <c r="H5066" s="17">
        <v>276660000</v>
      </c>
      <c r="I5066" s="17">
        <v>73382000</v>
      </c>
      <c r="J5066" s="17">
        <v>565150000</v>
      </c>
      <c r="K5066" s="17">
        <v>153900000</v>
      </c>
      <c r="L5066" s="17">
        <v>29132000</v>
      </c>
      <c r="M5066" s="17">
        <v>3675300000</v>
      </c>
      <c r="N5066" s="17">
        <v>35027000</v>
      </c>
      <c r="O5066" s="17">
        <v>1199600000</v>
      </c>
      <c r="P5066" s="17">
        <v>779200000</v>
      </c>
      <c r="Q5066" s="17">
        <v>780220000</v>
      </c>
      <c r="R5066" s="17">
        <v>972330000</v>
      </c>
      <c r="S5066" s="17">
        <v>551250000</v>
      </c>
      <c r="T5066" s="17">
        <v>1109000000</v>
      </c>
      <c r="U5066" s="17">
        <v>468690000</v>
      </c>
      <c r="V5066" s="17">
        <v>1913600000</v>
      </c>
      <c r="W5066" s="17">
        <v>26124000</v>
      </c>
      <c r="X5066" s="17">
        <v>109440000</v>
      </c>
      <c r="Y5066" s="17">
        <v>24513000</v>
      </c>
      <c r="Z5066" s="17">
        <v>342970000</v>
      </c>
      <c r="AA5066" s="17">
        <v>870760000</v>
      </c>
      <c r="AB5066" s="17">
        <v>1530900000</v>
      </c>
      <c r="AC5066" s="17">
        <v>330910000</v>
      </c>
      <c r="AD5066" s="17">
        <v>88769000</v>
      </c>
      <c r="AE5066" s="17">
        <v>20386000000</v>
      </c>
      <c r="AF5066" s="17">
        <v>755600000</v>
      </c>
      <c r="AG5066" s="18">
        <v>367900000</v>
      </c>
      <c r="AH5066" s="18">
        <v>178400000</v>
      </c>
      <c r="AI5066" s="18">
        <v>2051800000</v>
      </c>
      <c r="AJ5066" s="18">
        <v>207850000</v>
      </c>
      <c r="AK5066" s="18">
        <v>65671000</v>
      </c>
      <c r="AL5066" s="18">
        <v>257620000</v>
      </c>
      <c r="AM5066">
        <f t="shared" si="474"/>
        <v>1435695444.4444444</v>
      </c>
      <c r="AN5066">
        <f t="shared" si="475"/>
        <v>521540166.66666669</v>
      </c>
      <c r="AO5066">
        <f t="shared" si="476"/>
        <v>0.26521112968082367</v>
      </c>
      <c r="AP5066">
        <f t="shared" si="477"/>
        <v>2.7527993742465555</v>
      </c>
      <c r="AQ5066">
        <f t="shared" si="478"/>
        <v>0</v>
      </c>
      <c r="AR5066">
        <f t="shared" si="473"/>
        <v>0</v>
      </c>
    </row>
    <row r="5067" spans="1:44" x14ac:dyDescent="0.25">
      <c r="A5067" t="s">
        <v>9336</v>
      </c>
      <c r="B5067" s="16">
        <v>6</v>
      </c>
      <c r="C5067" t="s">
        <v>9337</v>
      </c>
      <c r="D5067" t="s">
        <v>9338</v>
      </c>
      <c r="E5067" t="s">
        <v>9339</v>
      </c>
      <c r="F5067" s="17">
        <v>2917100000</v>
      </c>
      <c r="G5067" s="17">
        <v>15605000000</v>
      </c>
      <c r="H5067" s="17">
        <v>7066200000</v>
      </c>
      <c r="I5067" s="17">
        <v>7433700000</v>
      </c>
      <c r="J5067" s="17">
        <v>14887000000</v>
      </c>
      <c r="K5067" s="17">
        <v>7211800000</v>
      </c>
      <c r="L5067" s="17">
        <v>9248700000</v>
      </c>
      <c r="M5067" s="17">
        <v>15916000000</v>
      </c>
      <c r="N5067" s="17">
        <v>18131000000</v>
      </c>
      <c r="O5067" s="17">
        <v>34996000000</v>
      </c>
      <c r="P5067" s="17">
        <v>20560000000</v>
      </c>
      <c r="Q5067" s="17">
        <v>21722000000</v>
      </c>
      <c r="R5067" s="17">
        <v>35805000000</v>
      </c>
      <c r="S5067" s="17">
        <v>18230000000</v>
      </c>
      <c r="T5067" s="17">
        <v>6511500000</v>
      </c>
      <c r="U5067" s="17">
        <v>5580600000</v>
      </c>
      <c r="V5067" s="17">
        <v>25842000000</v>
      </c>
      <c r="W5067" s="17">
        <v>1788000000</v>
      </c>
      <c r="X5067" s="17">
        <v>28156000000</v>
      </c>
      <c r="Y5067" s="17">
        <v>24518000000</v>
      </c>
      <c r="Z5067" s="17">
        <v>25297000000</v>
      </c>
      <c r="AA5067" s="17">
        <v>10004000000</v>
      </c>
      <c r="AB5067" s="17">
        <v>23019000000</v>
      </c>
      <c r="AC5067" s="17">
        <v>791830000</v>
      </c>
      <c r="AD5067" s="17">
        <v>6812600000</v>
      </c>
      <c r="AE5067" s="17">
        <v>179210000000</v>
      </c>
      <c r="AF5067" s="17">
        <v>30498000000</v>
      </c>
      <c r="AG5067" s="18">
        <v>12138000000</v>
      </c>
      <c r="AH5067" s="18">
        <v>2354700000</v>
      </c>
      <c r="AI5067" s="18">
        <v>36932000000</v>
      </c>
      <c r="AJ5067" s="18">
        <v>28127000000</v>
      </c>
      <c r="AK5067" s="18">
        <v>4739600000</v>
      </c>
      <c r="AL5067" s="18">
        <v>15924000000</v>
      </c>
      <c r="AM5067">
        <f t="shared" si="474"/>
        <v>22139186296.296295</v>
      </c>
      <c r="AN5067">
        <f t="shared" si="475"/>
        <v>16702550000</v>
      </c>
      <c r="AO5067">
        <f t="shared" si="476"/>
        <v>0.52503022269320399</v>
      </c>
      <c r="AP5067">
        <f t="shared" si="477"/>
        <v>1.3254973819145157</v>
      </c>
      <c r="AQ5067">
        <f t="shared" si="478"/>
        <v>0</v>
      </c>
      <c r="AR5067">
        <f t="shared" si="473"/>
        <v>0</v>
      </c>
    </row>
    <row r="5068" spans="1:44" x14ac:dyDescent="0.25">
      <c r="A5068" t="s">
        <v>17952</v>
      </c>
      <c r="B5068" s="16">
        <v>4</v>
      </c>
      <c r="C5068" t="s">
        <v>17953</v>
      </c>
      <c r="D5068" t="s">
        <v>17954</v>
      </c>
      <c r="E5068" t="s">
        <v>17955</v>
      </c>
      <c r="F5068" s="17">
        <v>28036000</v>
      </c>
      <c r="G5068" s="17">
        <v>249420000</v>
      </c>
      <c r="H5068" s="17">
        <v>24594000</v>
      </c>
      <c r="I5068" s="17">
        <v>128110000</v>
      </c>
      <c r="J5068" s="17">
        <v>22805000</v>
      </c>
      <c r="K5068" s="17">
        <v>3535000</v>
      </c>
      <c r="L5068" s="17">
        <v>2683800</v>
      </c>
      <c r="M5068" s="17">
        <v>90677000</v>
      </c>
      <c r="N5068" s="17">
        <v>0</v>
      </c>
      <c r="O5068" s="17">
        <v>69491000</v>
      </c>
      <c r="P5068" s="17">
        <v>75699000</v>
      </c>
      <c r="Q5068" s="17">
        <v>278260000</v>
      </c>
      <c r="R5068" s="17">
        <v>186730000</v>
      </c>
      <c r="S5068" s="17">
        <v>90831000</v>
      </c>
      <c r="T5068" s="17">
        <v>34032000</v>
      </c>
      <c r="U5068" s="17">
        <v>0</v>
      </c>
      <c r="V5068" s="17">
        <v>325720000</v>
      </c>
      <c r="W5068" s="17">
        <v>136770000</v>
      </c>
      <c r="X5068" s="17">
        <v>28036000</v>
      </c>
      <c r="Y5068" s="17">
        <v>17645000</v>
      </c>
      <c r="Z5068" s="17">
        <v>123290000</v>
      </c>
      <c r="AA5068" s="17">
        <v>399120000</v>
      </c>
      <c r="AB5068" s="17">
        <v>49904000</v>
      </c>
      <c r="AC5068" s="17">
        <v>135340000</v>
      </c>
      <c r="AD5068" s="17">
        <v>6067000</v>
      </c>
      <c r="AE5068" s="17">
        <v>3794900000</v>
      </c>
      <c r="AF5068" s="17">
        <v>92207000</v>
      </c>
      <c r="AG5068" s="18">
        <v>4091000</v>
      </c>
      <c r="AH5068" s="18">
        <v>4171000</v>
      </c>
      <c r="AI5068" s="18">
        <v>719550000</v>
      </c>
      <c r="AJ5068" s="18">
        <v>135670000</v>
      </c>
      <c r="AK5068" s="18">
        <v>1033500</v>
      </c>
      <c r="AL5068" s="18">
        <v>0</v>
      </c>
      <c r="AM5068">
        <f t="shared" si="474"/>
        <v>236811214.81481481</v>
      </c>
      <c r="AN5068">
        <f t="shared" si="475"/>
        <v>144085916.66666666</v>
      </c>
      <c r="AO5068">
        <f t="shared" si="476"/>
        <v>0.61437257264232636</v>
      </c>
      <c r="AP5068">
        <f t="shared" si="477"/>
        <v>1.6435417165902624</v>
      </c>
      <c r="AQ5068">
        <f t="shared" si="478"/>
        <v>0</v>
      </c>
      <c r="AR5068">
        <f t="shared" si="473"/>
        <v>0</v>
      </c>
    </row>
    <row r="5069" spans="1:44" x14ac:dyDescent="0.25">
      <c r="A5069" t="s">
        <v>10300</v>
      </c>
      <c r="B5069" s="16">
        <v>1</v>
      </c>
      <c r="C5069" t="s">
        <v>10301</v>
      </c>
      <c r="D5069" t="s">
        <v>10302</v>
      </c>
      <c r="E5069" t="s">
        <v>10303</v>
      </c>
      <c r="F5069" s="17">
        <v>1105100000</v>
      </c>
      <c r="G5069" s="17">
        <v>8302100000</v>
      </c>
      <c r="H5069" s="17">
        <v>435140000</v>
      </c>
      <c r="I5069" s="17">
        <v>3067900000</v>
      </c>
      <c r="J5069" s="17">
        <v>24742000000</v>
      </c>
      <c r="K5069" s="17">
        <v>505880000</v>
      </c>
      <c r="L5069" s="17">
        <v>944170000</v>
      </c>
      <c r="M5069" s="17">
        <v>1233200000</v>
      </c>
      <c r="N5069" s="17">
        <v>332560000</v>
      </c>
      <c r="O5069" s="17">
        <v>2712500000</v>
      </c>
      <c r="P5069" s="17">
        <v>442190000</v>
      </c>
      <c r="Q5069" s="17">
        <v>4871900000</v>
      </c>
      <c r="R5069" s="17">
        <v>444720000</v>
      </c>
      <c r="S5069" s="17">
        <v>3551200000</v>
      </c>
      <c r="T5069" s="17">
        <v>782790000</v>
      </c>
      <c r="U5069" s="17">
        <v>187540000</v>
      </c>
      <c r="V5069" s="17">
        <v>5795400000</v>
      </c>
      <c r="W5069" s="17">
        <v>643850000</v>
      </c>
      <c r="X5069" s="17">
        <v>1409500000</v>
      </c>
      <c r="Y5069" s="17">
        <v>97038000</v>
      </c>
      <c r="Z5069" s="17">
        <v>257040000</v>
      </c>
      <c r="AA5069" s="17">
        <v>1288300000</v>
      </c>
      <c r="AB5069" s="17">
        <v>6777100000</v>
      </c>
      <c r="AC5069" s="17">
        <v>2313300000</v>
      </c>
      <c r="AD5069" s="17">
        <v>177570000</v>
      </c>
      <c r="AE5069" s="17">
        <v>12493000000</v>
      </c>
      <c r="AF5069" s="17">
        <v>18324000000</v>
      </c>
      <c r="AG5069" s="18">
        <v>1997900000</v>
      </c>
      <c r="AH5069" s="18">
        <v>2174700000</v>
      </c>
      <c r="AI5069" s="18">
        <v>13261000000</v>
      </c>
      <c r="AJ5069" s="18">
        <v>2903900000</v>
      </c>
      <c r="AK5069" s="18">
        <v>37380000000</v>
      </c>
      <c r="AL5069" s="18">
        <v>1175900000</v>
      </c>
      <c r="AM5069">
        <f t="shared" si="474"/>
        <v>3823592148.1481481</v>
      </c>
      <c r="AN5069">
        <f t="shared" si="475"/>
        <v>9815566666.666666</v>
      </c>
      <c r="AO5069">
        <f t="shared" si="476"/>
        <v>0.35503961344099677</v>
      </c>
      <c r="AP5069">
        <f t="shared" si="477"/>
        <v>0.38954369910531383</v>
      </c>
      <c r="AQ5069">
        <f t="shared" si="478"/>
        <v>0</v>
      </c>
      <c r="AR5069">
        <f t="shared" si="473"/>
        <v>0</v>
      </c>
    </row>
    <row r="5070" spans="1:44" x14ac:dyDescent="0.25">
      <c r="A5070" t="s">
        <v>17706</v>
      </c>
      <c r="B5070" s="16">
        <v>7</v>
      </c>
      <c r="C5070" t="s">
        <v>17707</v>
      </c>
      <c r="D5070" t="s">
        <v>17708</v>
      </c>
      <c r="E5070" t="s">
        <v>17709</v>
      </c>
      <c r="F5070" s="17">
        <v>80516000</v>
      </c>
      <c r="G5070" s="17">
        <v>264920000</v>
      </c>
      <c r="H5070" s="17">
        <v>28254000</v>
      </c>
      <c r="I5070" s="17">
        <v>10388000</v>
      </c>
      <c r="J5070" s="17">
        <v>131810000</v>
      </c>
      <c r="K5070" s="17">
        <v>2119200</v>
      </c>
      <c r="L5070" s="17">
        <v>201510000</v>
      </c>
      <c r="M5070" s="17">
        <v>308900000</v>
      </c>
      <c r="N5070" s="17">
        <v>96715000</v>
      </c>
      <c r="O5070" s="17">
        <v>101300000</v>
      </c>
      <c r="P5070" s="17">
        <v>367390000</v>
      </c>
      <c r="Q5070" s="17">
        <v>268390000</v>
      </c>
      <c r="R5070" s="17">
        <v>257840000</v>
      </c>
      <c r="S5070" s="17">
        <v>10581000</v>
      </c>
      <c r="T5070" s="17">
        <v>53654000</v>
      </c>
      <c r="U5070" s="17">
        <v>16582000</v>
      </c>
      <c r="V5070" s="17">
        <v>528370000</v>
      </c>
      <c r="W5070" s="17">
        <v>4718900</v>
      </c>
      <c r="X5070" s="17">
        <v>32258000</v>
      </c>
      <c r="Y5070" s="17">
        <v>8467000</v>
      </c>
      <c r="Z5070" s="17">
        <v>4875300</v>
      </c>
      <c r="AA5070" s="17">
        <v>55949000</v>
      </c>
      <c r="AB5070" s="17">
        <v>136830000</v>
      </c>
      <c r="AC5070" s="17">
        <v>97413000</v>
      </c>
      <c r="AD5070" s="17">
        <v>71358000</v>
      </c>
      <c r="AE5070" s="17">
        <v>2736000000</v>
      </c>
      <c r="AF5070" s="17">
        <v>143350000</v>
      </c>
      <c r="AG5070" s="18">
        <v>50314000</v>
      </c>
      <c r="AH5070" s="18">
        <v>310230000</v>
      </c>
      <c r="AI5070" s="18">
        <v>165340000</v>
      </c>
      <c r="AJ5070" s="18">
        <v>303830000</v>
      </c>
      <c r="AK5070" s="18">
        <v>0</v>
      </c>
      <c r="AL5070" s="18">
        <v>96699000</v>
      </c>
      <c r="AM5070">
        <f t="shared" si="474"/>
        <v>222979940.74074075</v>
      </c>
      <c r="AN5070">
        <f t="shared" si="475"/>
        <v>154402166.66666666</v>
      </c>
      <c r="AO5070">
        <f t="shared" si="476"/>
        <v>0.54905662120902865</v>
      </c>
      <c r="AP5070">
        <f t="shared" si="477"/>
        <v>1.4441503351576939</v>
      </c>
      <c r="AQ5070">
        <f t="shared" si="478"/>
        <v>0</v>
      </c>
      <c r="AR5070">
        <f t="shared" si="473"/>
        <v>0</v>
      </c>
    </row>
    <row r="5071" spans="1:44" x14ac:dyDescent="0.25">
      <c r="A5071" t="s">
        <v>21128</v>
      </c>
      <c r="B5071" s="16">
        <v>6</v>
      </c>
      <c r="C5071" t="s">
        <v>21129</v>
      </c>
      <c r="D5071" t="s">
        <v>21130</v>
      </c>
      <c r="E5071" t="s">
        <v>21131</v>
      </c>
      <c r="F5071" s="17">
        <v>59850000</v>
      </c>
      <c r="G5071" s="17">
        <v>36745000</v>
      </c>
      <c r="H5071" s="17">
        <v>155940</v>
      </c>
      <c r="I5071" s="17">
        <v>68287000</v>
      </c>
      <c r="J5071" s="17">
        <v>21328000</v>
      </c>
      <c r="K5071" s="17">
        <v>6742100</v>
      </c>
      <c r="L5071" s="17">
        <v>8099600</v>
      </c>
      <c r="M5071" s="17">
        <v>13806000</v>
      </c>
      <c r="N5071" s="17">
        <v>11929000</v>
      </c>
      <c r="O5071" s="17">
        <v>112390000</v>
      </c>
      <c r="P5071" s="17">
        <v>60945000</v>
      </c>
      <c r="Q5071" s="17">
        <v>80417000</v>
      </c>
      <c r="R5071" s="17">
        <v>636210000</v>
      </c>
      <c r="S5071" s="17">
        <v>57885000</v>
      </c>
      <c r="T5071" s="17">
        <v>16111000</v>
      </c>
      <c r="U5071" s="17">
        <v>3715100</v>
      </c>
      <c r="V5071" s="17">
        <v>20805000</v>
      </c>
      <c r="W5071" s="17">
        <v>30698000</v>
      </c>
      <c r="X5071" s="17">
        <v>21929000</v>
      </c>
      <c r="Y5071" s="17">
        <v>40227000</v>
      </c>
      <c r="Z5071" s="17">
        <v>62417000</v>
      </c>
      <c r="AA5071" s="17">
        <v>50497000</v>
      </c>
      <c r="AB5071" s="17">
        <v>70338000</v>
      </c>
      <c r="AC5071" s="17">
        <v>277130000</v>
      </c>
      <c r="AD5071" s="17">
        <v>4416100</v>
      </c>
      <c r="AE5071" s="17">
        <v>877590000</v>
      </c>
      <c r="AF5071" s="17">
        <v>57398000</v>
      </c>
      <c r="AG5071" s="18">
        <v>70896000</v>
      </c>
      <c r="AH5071" s="18">
        <v>0</v>
      </c>
      <c r="AI5071" s="18">
        <v>140190000</v>
      </c>
      <c r="AJ5071" s="18">
        <v>77984000</v>
      </c>
      <c r="AK5071" s="18">
        <v>14434000</v>
      </c>
      <c r="AL5071" s="18">
        <v>34035000</v>
      </c>
      <c r="AM5071">
        <f t="shared" si="474"/>
        <v>100298549.62962963</v>
      </c>
      <c r="AN5071">
        <f t="shared" si="475"/>
        <v>56256500</v>
      </c>
      <c r="AO5071">
        <f t="shared" si="476"/>
        <v>0.32196982903973953</v>
      </c>
      <c r="AP5071">
        <f t="shared" si="477"/>
        <v>1.7828793051403771</v>
      </c>
      <c r="AQ5071">
        <f t="shared" si="478"/>
        <v>0</v>
      </c>
      <c r="AR5071">
        <f t="shared" si="473"/>
        <v>0</v>
      </c>
    </row>
    <row r="5072" spans="1:44" x14ac:dyDescent="0.25">
      <c r="A5072" t="s">
        <v>10096</v>
      </c>
      <c r="B5072" s="16">
        <v>5</v>
      </c>
      <c r="C5072" t="s">
        <v>10097</v>
      </c>
      <c r="D5072" t="s">
        <v>10098</v>
      </c>
      <c r="E5072" t="s">
        <v>10099</v>
      </c>
      <c r="F5072" s="17">
        <v>1316200000</v>
      </c>
      <c r="G5072" s="17">
        <v>5591300000</v>
      </c>
      <c r="H5072" s="17">
        <v>802040000</v>
      </c>
      <c r="I5072" s="17">
        <v>169500000</v>
      </c>
      <c r="J5072" s="17">
        <v>2105600000</v>
      </c>
      <c r="K5072" s="17">
        <v>352840000</v>
      </c>
      <c r="L5072" s="17">
        <v>63307000</v>
      </c>
      <c r="M5072" s="17">
        <v>10768000000</v>
      </c>
      <c r="N5072" s="17">
        <v>5114900</v>
      </c>
      <c r="O5072" s="17">
        <v>4323300000</v>
      </c>
      <c r="P5072" s="17">
        <v>3322600000</v>
      </c>
      <c r="Q5072" s="17">
        <v>2479900000</v>
      </c>
      <c r="R5072" s="17">
        <v>2073800000</v>
      </c>
      <c r="S5072" s="17">
        <v>1330900000</v>
      </c>
      <c r="T5072" s="17">
        <v>3123900000</v>
      </c>
      <c r="U5072" s="17">
        <v>2437600000</v>
      </c>
      <c r="V5072" s="17">
        <v>10708000000</v>
      </c>
      <c r="W5072" s="17">
        <v>169800000</v>
      </c>
      <c r="X5072" s="17">
        <v>1970300000</v>
      </c>
      <c r="Y5072" s="17">
        <v>85664000</v>
      </c>
      <c r="Z5072" s="17">
        <v>838760000</v>
      </c>
      <c r="AA5072" s="17">
        <v>2615600000</v>
      </c>
      <c r="AB5072" s="17">
        <v>6758600000</v>
      </c>
      <c r="AC5072" s="17">
        <v>1636300000</v>
      </c>
      <c r="AD5072" s="17">
        <v>206480000</v>
      </c>
      <c r="AE5072" s="17">
        <v>85101000000</v>
      </c>
      <c r="AF5072" s="17">
        <v>2931200000</v>
      </c>
      <c r="AG5072" s="18">
        <v>1199100000</v>
      </c>
      <c r="AH5072" s="18">
        <v>516890000</v>
      </c>
      <c r="AI5072" s="18">
        <v>3818900000</v>
      </c>
      <c r="AJ5072" s="18">
        <v>1236900000</v>
      </c>
      <c r="AK5072" s="18">
        <v>189450000</v>
      </c>
      <c r="AL5072" s="18">
        <v>4723700000</v>
      </c>
      <c r="AM5072">
        <f t="shared" si="474"/>
        <v>5677318737.0370369</v>
      </c>
      <c r="AN5072">
        <f t="shared" si="475"/>
        <v>1947490000</v>
      </c>
      <c r="AO5072">
        <f t="shared" si="476"/>
        <v>0.25293090999746315</v>
      </c>
      <c r="AP5072">
        <f t="shared" si="477"/>
        <v>2.9151978890967536</v>
      </c>
      <c r="AQ5072">
        <f t="shared" si="478"/>
        <v>0</v>
      </c>
      <c r="AR5072">
        <f t="shared" si="473"/>
        <v>0</v>
      </c>
    </row>
    <row r="5073" spans="1:44" x14ac:dyDescent="0.25">
      <c r="A5073" t="s">
        <v>4782</v>
      </c>
      <c r="B5073" s="16">
        <v>5</v>
      </c>
      <c r="C5073" t="s">
        <v>4783</v>
      </c>
      <c r="D5073" t="s">
        <v>367</v>
      </c>
      <c r="E5073" t="s">
        <v>4784</v>
      </c>
      <c r="F5073" s="17">
        <v>2262500000</v>
      </c>
      <c r="G5073" s="17">
        <v>4092600000</v>
      </c>
      <c r="H5073" s="17">
        <v>515950000</v>
      </c>
      <c r="I5073" s="17">
        <v>396220000</v>
      </c>
      <c r="J5073" s="17">
        <v>1109000000</v>
      </c>
      <c r="K5073" s="17">
        <v>2408500000</v>
      </c>
      <c r="L5073" s="17">
        <v>455440000</v>
      </c>
      <c r="M5073" s="17">
        <v>6527400000</v>
      </c>
      <c r="N5073" s="17">
        <v>142290000</v>
      </c>
      <c r="O5073" s="17">
        <v>3174400000</v>
      </c>
      <c r="P5073" s="17">
        <v>4301600000</v>
      </c>
      <c r="Q5073" s="17">
        <v>2532700000</v>
      </c>
      <c r="R5073" s="17">
        <v>5975500000</v>
      </c>
      <c r="S5073" s="17">
        <v>918160000</v>
      </c>
      <c r="T5073" s="17">
        <v>1659200000</v>
      </c>
      <c r="U5073" s="17">
        <v>1102200000</v>
      </c>
      <c r="V5073" s="17">
        <v>8018100000</v>
      </c>
      <c r="W5073" s="17">
        <v>708760000</v>
      </c>
      <c r="X5073" s="17">
        <v>1649800000</v>
      </c>
      <c r="Y5073" s="17">
        <v>569560000</v>
      </c>
      <c r="Z5073" s="17">
        <v>1740900000</v>
      </c>
      <c r="AA5073" s="17">
        <v>1443000000</v>
      </c>
      <c r="AB5073" s="17">
        <v>2875400000</v>
      </c>
      <c r="AC5073" s="17">
        <v>4221900000</v>
      </c>
      <c r="AD5073" s="17">
        <v>323220000</v>
      </c>
      <c r="AE5073" s="17">
        <v>40823000000</v>
      </c>
      <c r="AF5073" s="17">
        <v>2061300000</v>
      </c>
      <c r="AG5073" s="18">
        <v>1101000000</v>
      </c>
      <c r="AH5073" s="18">
        <v>479080000</v>
      </c>
      <c r="AI5073" s="18">
        <v>4602300000</v>
      </c>
      <c r="AJ5073" s="18">
        <v>2192500000</v>
      </c>
      <c r="AK5073" s="18">
        <v>472930000</v>
      </c>
      <c r="AL5073" s="18">
        <v>2168300000</v>
      </c>
      <c r="AM5073">
        <f t="shared" si="474"/>
        <v>3778096296.2962961</v>
      </c>
      <c r="AN5073">
        <f t="shared" si="475"/>
        <v>1836018333.3333333</v>
      </c>
      <c r="AO5073">
        <f t="shared" si="476"/>
        <v>0.23638570607515599</v>
      </c>
      <c r="AP5073">
        <f t="shared" si="477"/>
        <v>2.0577661059827634</v>
      </c>
      <c r="AQ5073">
        <f t="shared" si="478"/>
        <v>1</v>
      </c>
      <c r="AR5073">
        <f t="shared" si="473"/>
        <v>0</v>
      </c>
    </row>
    <row r="5074" spans="1:44" x14ac:dyDescent="0.25">
      <c r="A5074" t="s">
        <v>24482</v>
      </c>
      <c r="B5074" s="16">
        <v>1</v>
      </c>
      <c r="C5074" t="s">
        <v>24483</v>
      </c>
      <c r="D5074" t="s">
        <v>24484</v>
      </c>
      <c r="E5074" t="s">
        <v>24485</v>
      </c>
      <c r="F5074" s="17">
        <v>2098200</v>
      </c>
      <c r="G5074" s="17">
        <v>345420000</v>
      </c>
      <c r="H5074" s="17">
        <v>100570</v>
      </c>
      <c r="I5074" s="17">
        <v>2702600</v>
      </c>
      <c r="J5074" s="17">
        <v>0</v>
      </c>
      <c r="K5074" s="17">
        <v>854710</v>
      </c>
      <c r="L5074" s="17">
        <v>3233400</v>
      </c>
      <c r="M5074" s="17">
        <v>2351300</v>
      </c>
      <c r="N5074" s="17">
        <v>0</v>
      </c>
      <c r="O5074" s="17">
        <v>88824000</v>
      </c>
      <c r="P5074" s="17">
        <v>346080</v>
      </c>
      <c r="Q5074" s="17">
        <v>160480000</v>
      </c>
      <c r="R5074" s="17">
        <v>539090</v>
      </c>
      <c r="S5074" s="17">
        <v>0</v>
      </c>
      <c r="T5074" s="17">
        <v>785660</v>
      </c>
      <c r="U5074" s="17">
        <v>0</v>
      </c>
      <c r="V5074" s="17">
        <v>23366000</v>
      </c>
      <c r="W5074" s="17">
        <v>0</v>
      </c>
      <c r="X5074" s="17">
        <v>0</v>
      </c>
      <c r="Y5074" s="17">
        <v>3166100</v>
      </c>
      <c r="Z5074" s="17">
        <v>6842500</v>
      </c>
      <c r="AA5074" s="17">
        <v>22665000</v>
      </c>
      <c r="AB5074" s="17">
        <v>72418000</v>
      </c>
      <c r="AC5074" s="17">
        <v>1722400</v>
      </c>
      <c r="AD5074" s="17">
        <v>0</v>
      </c>
      <c r="AE5074" s="17">
        <v>139800000</v>
      </c>
      <c r="AF5074" s="17">
        <v>10463000</v>
      </c>
      <c r="AG5074" s="18">
        <v>1296900</v>
      </c>
      <c r="AH5074" s="18">
        <v>0</v>
      </c>
      <c r="AI5074" s="18">
        <v>73810000</v>
      </c>
      <c r="AJ5074" s="18">
        <v>1874400</v>
      </c>
      <c r="AK5074" s="18">
        <v>0</v>
      </c>
      <c r="AL5074" s="18">
        <v>2817200</v>
      </c>
      <c r="AM5074">
        <f t="shared" si="474"/>
        <v>32895504.074074075</v>
      </c>
      <c r="AN5074">
        <f t="shared" si="475"/>
        <v>13299750</v>
      </c>
      <c r="AO5074">
        <f t="shared" si="476"/>
        <v>0.31324771000960877</v>
      </c>
      <c r="AP5074">
        <f t="shared" si="477"/>
        <v>2.4733926633263086</v>
      </c>
      <c r="AQ5074">
        <f t="shared" si="478"/>
        <v>0</v>
      </c>
      <c r="AR5074">
        <f t="shared" si="473"/>
        <v>0</v>
      </c>
    </row>
    <row r="5075" spans="1:44" x14ac:dyDescent="0.25">
      <c r="A5075" t="s">
        <v>7581</v>
      </c>
      <c r="B5075" s="16">
        <v>1</v>
      </c>
      <c r="C5075" t="s">
        <v>7582</v>
      </c>
      <c r="D5075" t="s">
        <v>2220</v>
      </c>
      <c r="E5075" t="s">
        <v>7583</v>
      </c>
      <c r="F5075" s="17">
        <v>13495000</v>
      </c>
      <c r="G5075" s="17">
        <v>11835000</v>
      </c>
      <c r="H5075" s="17">
        <v>3924000</v>
      </c>
      <c r="I5075" s="17">
        <v>0</v>
      </c>
      <c r="J5075" s="17">
        <v>1827400</v>
      </c>
      <c r="K5075" s="17">
        <v>1758900</v>
      </c>
      <c r="L5075" s="17">
        <v>5186500</v>
      </c>
      <c r="M5075" s="17">
        <v>57561000</v>
      </c>
      <c r="N5075" s="17">
        <v>20084000</v>
      </c>
      <c r="O5075" s="17">
        <v>268360000</v>
      </c>
      <c r="P5075" s="17">
        <v>6535400</v>
      </c>
      <c r="Q5075" s="17">
        <v>86546000</v>
      </c>
      <c r="R5075" s="17">
        <v>14915000</v>
      </c>
      <c r="S5075" s="17">
        <v>56052000</v>
      </c>
      <c r="T5075" s="17">
        <v>51377000</v>
      </c>
      <c r="U5075" s="17">
        <v>9084100</v>
      </c>
      <c r="V5075" s="17">
        <v>947010000</v>
      </c>
      <c r="W5075" s="17">
        <v>5796500</v>
      </c>
      <c r="X5075" s="17">
        <v>5925700</v>
      </c>
      <c r="Y5075" s="17">
        <v>10175000</v>
      </c>
      <c r="Z5075" s="17">
        <v>5810100</v>
      </c>
      <c r="AA5075" s="17">
        <v>0</v>
      </c>
      <c r="AB5075" s="17">
        <v>13856000</v>
      </c>
      <c r="AC5075" s="17">
        <v>13640000</v>
      </c>
      <c r="AD5075" s="17">
        <v>1623000</v>
      </c>
      <c r="AE5075" s="17">
        <v>3845000000</v>
      </c>
      <c r="AF5075" s="17">
        <v>35024000</v>
      </c>
      <c r="AG5075" s="18">
        <v>0</v>
      </c>
      <c r="AH5075" s="18">
        <v>0</v>
      </c>
      <c r="AI5075" s="18">
        <v>18891000</v>
      </c>
      <c r="AJ5075" s="18">
        <v>131650000</v>
      </c>
      <c r="AK5075" s="18">
        <v>129340</v>
      </c>
      <c r="AL5075" s="18">
        <v>13848000</v>
      </c>
      <c r="AM5075">
        <f t="shared" si="474"/>
        <v>203422281.48148149</v>
      </c>
      <c r="AN5075">
        <f t="shared" si="475"/>
        <v>27419723.333333332</v>
      </c>
      <c r="AO5075">
        <f t="shared" si="476"/>
        <v>0.23851143584440612</v>
      </c>
      <c r="AP5075">
        <f t="shared" si="477"/>
        <v>7.4188305625311379</v>
      </c>
      <c r="AQ5075">
        <f t="shared" si="478"/>
        <v>1</v>
      </c>
      <c r="AR5075">
        <f t="shared" si="473"/>
        <v>0</v>
      </c>
    </row>
    <row r="5076" spans="1:44" x14ac:dyDescent="0.25">
      <c r="A5076" t="s">
        <v>21581</v>
      </c>
      <c r="B5076" s="16">
        <v>2</v>
      </c>
      <c r="C5076" t="s">
        <v>21582</v>
      </c>
      <c r="D5076" t="s">
        <v>21583</v>
      </c>
      <c r="E5076" t="s">
        <v>21584</v>
      </c>
      <c r="F5076" s="17">
        <v>2498400</v>
      </c>
      <c r="G5076" s="17">
        <v>13469000</v>
      </c>
      <c r="H5076" s="17">
        <v>0</v>
      </c>
      <c r="I5076" s="17">
        <v>8791700</v>
      </c>
      <c r="J5076" s="17">
        <v>19821000</v>
      </c>
      <c r="K5076" s="17">
        <v>2354800</v>
      </c>
      <c r="L5076" s="17">
        <v>578020000</v>
      </c>
      <c r="M5076" s="17">
        <v>37588000</v>
      </c>
      <c r="N5076" s="17">
        <v>1866100</v>
      </c>
      <c r="O5076" s="17">
        <v>16670000</v>
      </c>
      <c r="P5076" s="17">
        <v>0</v>
      </c>
      <c r="Q5076" s="17">
        <v>501360000</v>
      </c>
      <c r="R5076" s="17">
        <v>54805000</v>
      </c>
      <c r="S5076" s="17">
        <v>4387300</v>
      </c>
      <c r="T5076" s="17">
        <v>22640000</v>
      </c>
      <c r="U5076" s="17">
        <v>387430</v>
      </c>
      <c r="V5076" s="17">
        <v>92638000</v>
      </c>
      <c r="W5076" s="17">
        <v>1300400</v>
      </c>
      <c r="X5076" s="17">
        <v>1942100</v>
      </c>
      <c r="Y5076" s="17">
        <v>3813200</v>
      </c>
      <c r="Z5076" s="17">
        <v>546820000</v>
      </c>
      <c r="AA5076" s="17">
        <v>7084400</v>
      </c>
      <c r="AB5076" s="17">
        <v>3798700</v>
      </c>
      <c r="AC5076" s="17">
        <v>48521000</v>
      </c>
      <c r="AD5076" s="17">
        <v>0</v>
      </c>
      <c r="AE5076" s="17">
        <v>360300000</v>
      </c>
      <c r="AF5076" s="17">
        <v>116390000</v>
      </c>
      <c r="AG5076" s="18">
        <v>0</v>
      </c>
      <c r="AH5076" s="18">
        <v>2159300</v>
      </c>
      <c r="AI5076" s="18">
        <v>193580000</v>
      </c>
      <c r="AJ5076" s="18">
        <v>5955300</v>
      </c>
      <c r="AK5076" s="18">
        <v>163950</v>
      </c>
      <c r="AL5076" s="18">
        <v>12047000</v>
      </c>
      <c r="AM5076">
        <f t="shared" si="474"/>
        <v>90639501.111111104</v>
      </c>
      <c r="AN5076">
        <f t="shared" si="475"/>
        <v>35650925</v>
      </c>
      <c r="AO5076">
        <f t="shared" si="476"/>
        <v>0.25301935110035501</v>
      </c>
      <c r="AP5076">
        <f t="shared" si="477"/>
        <v>2.5424165322810306</v>
      </c>
      <c r="AQ5076">
        <f t="shared" si="478"/>
        <v>0</v>
      </c>
      <c r="AR5076">
        <f t="shared" si="473"/>
        <v>0</v>
      </c>
    </row>
    <row r="5077" spans="1:44" x14ac:dyDescent="0.25">
      <c r="A5077" t="s">
        <v>21066</v>
      </c>
      <c r="B5077" s="16">
        <v>7</v>
      </c>
      <c r="C5077" t="s">
        <v>21067</v>
      </c>
      <c r="D5077" t="s">
        <v>21068</v>
      </c>
      <c r="E5077" t="s">
        <v>21069</v>
      </c>
      <c r="F5077" s="17">
        <v>9715400</v>
      </c>
      <c r="G5077" s="17">
        <v>40035000</v>
      </c>
      <c r="H5077" s="17">
        <v>3726800</v>
      </c>
      <c r="I5077" s="17">
        <v>137640000</v>
      </c>
      <c r="J5077" s="17">
        <v>3245800</v>
      </c>
      <c r="K5077" s="17">
        <v>5545100</v>
      </c>
      <c r="L5077" s="17">
        <v>5763000</v>
      </c>
      <c r="M5077" s="17">
        <v>25672000</v>
      </c>
      <c r="N5077" s="17">
        <v>2123000</v>
      </c>
      <c r="O5077" s="17">
        <v>80490000</v>
      </c>
      <c r="P5077" s="17">
        <v>9211300</v>
      </c>
      <c r="Q5077" s="17">
        <v>8515400</v>
      </c>
      <c r="R5077" s="17">
        <v>46712000</v>
      </c>
      <c r="S5077" s="17">
        <v>32061000</v>
      </c>
      <c r="T5077" s="17">
        <v>0</v>
      </c>
      <c r="U5077" s="17">
        <v>338400</v>
      </c>
      <c r="V5077" s="17">
        <v>317010000</v>
      </c>
      <c r="W5077" s="17">
        <v>438590</v>
      </c>
      <c r="X5077" s="17">
        <v>18033000</v>
      </c>
      <c r="Y5077" s="17">
        <v>2852400</v>
      </c>
      <c r="Z5077" s="17">
        <v>12027000</v>
      </c>
      <c r="AA5077" s="17">
        <v>33555000</v>
      </c>
      <c r="AB5077" s="17">
        <v>11735000</v>
      </c>
      <c r="AC5077" s="17">
        <v>24985000</v>
      </c>
      <c r="AD5077" s="17">
        <v>4717000</v>
      </c>
      <c r="AE5077" s="17">
        <v>142660000</v>
      </c>
      <c r="AF5077" s="17">
        <v>53376000</v>
      </c>
      <c r="AG5077" s="18">
        <v>0</v>
      </c>
      <c r="AH5077" s="18">
        <v>2548800</v>
      </c>
      <c r="AI5077" s="18">
        <v>70602000</v>
      </c>
      <c r="AJ5077" s="18">
        <v>221040000</v>
      </c>
      <c r="AK5077" s="18">
        <v>10799000</v>
      </c>
      <c r="AL5077" s="18">
        <v>72094000</v>
      </c>
      <c r="AM5077">
        <f t="shared" si="474"/>
        <v>38229007.037037037</v>
      </c>
      <c r="AN5077">
        <f t="shared" si="475"/>
        <v>62847300</v>
      </c>
      <c r="AO5077">
        <f t="shared" si="476"/>
        <v>0.52594415102569581</v>
      </c>
      <c r="AP5077">
        <f t="shared" si="477"/>
        <v>0.60828400006105332</v>
      </c>
      <c r="AQ5077">
        <f t="shared" si="478"/>
        <v>0</v>
      </c>
      <c r="AR5077">
        <f t="shared" si="473"/>
        <v>0</v>
      </c>
    </row>
    <row r="5078" spans="1:44" x14ac:dyDescent="0.25">
      <c r="A5078" t="s">
        <v>4202</v>
      </c>
      <c r="B5078" s="16">
        <v>14</v>
      </c>
      <c r="C5078" t="s">
        <v>4203</v>
      </c>
      <c r="D5078" t="s">
        <v>4204</v>
      </c>
      <c r="E5078" t="s">
        <v>4205</v>
      </c>
      <c r="F5078" s="17">
        <v>110660000</v>
      </c>
      <c r="G5078" s="17">
        <v>224040000</v>
      </c>
      <c r="H5078" s="17">
        <v>24171000</v>
      </c>
      <c r="I5078" s="17">
        <v>489180000</v>
      </c>
      <c r="J5078" s="17">
        <v>36780000</v>
      </c>
      <c r="K5078" s="17">
        <v>18428000</v>
      </c>
      <c r="L5078" s="17">
        <v>972950000</v>
      </c>
      <c r="M5078" s="17">
        <v>66281000</v>
      </c>
      <c r="N5078" s="17">
        <v>3933100</v>
      </c>
      <c r="O5078" s="17">
        <v>105770000</v>
      </c>
      <c r="P5078" s="17">
        <v>72582000</v>
      </c>
      <c r="Q5078" s="17">
        <v>953540000</v>
      </c>
      <c r="R5078" s="17">
        <v>666350000</v>
      </c>
      <c r="S5078" s="17">
        <v>839240000</v>
      </c>
      <c r="T5078" s="17">
        <v>133800000</v>
      </c>
      <c r="U5078" s="17">
        <v>28825000</v>
      </c>
      <c r="V5078" s="17">
        <v>791350000</v>
      </c>
      <c r="W5078" s="17">
        <v>198960000</v>
      </c>
      <c r="X5078" s="17">
        <v>81700000</v>
      </c>
      <c r="Y5078" s="17">
        <v>15108000</v>
      </c>
      <c r="Z5078" s="17">
        <v>26599000</v>
      </c>
      <c r="AA5078" s="17">
        <v>302080000</v>
      </c>
      <c r="AB5078" s="17">
        <v>88793000</v>
      </c>
      <c r="AC5078" s="17">
        <v>580800000</v>
      </c>
      <c r="AD5078" s="17">
        <v>24102000</v>
      </c>
      <c r="AE5078" s="17">
        <v>492990000</v>
      </c>
      <c r="AF5078" s="17">
        <v>508880000</v>
      </c>
      <c r="AG5078" s="18">
        <v>165240000</v>
      </c>
      <c r="AH5078" s="18">
        <v>16514000</v>
      </c>
      <c r="AI5078" s="18">
        <v>2247900000</v>
      </c>
      <c r="AJ5078" s="18">
        <v>7414600000</v>
      </c>
      <c r="AK5078" s="18">
        <v>902180000</v>
      </c>
      <c r="AL5078" s="18">
        <v>391790000</v>
      </c>
      <c r="AM5078">
        <f t="shared" si="474"/>
        <v>291033040.74074072</v>
      </c>
      <c r="AN5078">
        <f t="shared" si="475"/>
        <v>1856370666.6666667</v>
      </c>
      <c r="AO5078">
        <f t="shared" si="476"/>
        <v>0.23524093733999929</v>
      </c>
      <c r="AP5078">
        <f t="shared" si="477"/>
        <v>0.15677528522001749</v>
      </c>
      <c r="AQ5078">
        <f t="shared" si="478"/>
        <v>0</v>
      </c>
      <c r="AR5078">
        <f t="shared" si="473"/>
        <v>1</v>
      </c>
    </row>
    <row r="5079" spans="1:44" x14ac:dyDescent="0.25">
      <c r="A5079" t="s">
        <v>19227</v>
      </c>
      <c r="B5079" s="16">
        <v>2</v>
      </c>
      <c r="C5079" t="s">
        <v>19228</v>
      </c>
      <c r="D5079" t="s">
        <v>19229</v>
      </c>
      <c r="E5079" t="s">
        <v>19230</v>
      </c>
      <c r="F5079" s="17">
        <v>22985000</v>
      </c>
      <c r="G5079" s="17">
        <v>84873000</v>
      </c>
      <c r="H5079" s="17">
        <v>1685300</v>
      </c>
      <c r="I5079" s="17">
        <v>10706000</v>
      </c>
      <c r="J5079" s="17">
        <v>23145000</v>
      </c>
      <c r="K5079" s="17">
        <v>27642000</v>
      </c>
      <c r="L5079" s="17">
        <v>22070000</v>
      </c>
      <c r="M5079" s="17">
        <v>48875000</v>
      </c>
      <c r="N5079" s="17">
        <v>6568400</v>
      </c>
      <c r="O5079" s="17">
        <v>2716200000</v>
      </c>
      <c r="P5079" s="17">
        <v>9459200</v>
      </c>
      <c r="Q5079" s="17">
        <v>263160000</v>
      </c>
      <c r="R5079" s="17">
        <v>305110000</v>
      </c>
      <c r="S5079" s="17">
        <v>136990000</v>
      </c>
      <c r="T5079" s="17">
        <v>246240000</v>
      </c>
      <c r="U5079" s="17">
        <v>2772800</v>
      </c>
      <c r="V5079" s="17">
        <v>209950000</v>
      </c>
      <c r="W5079" s="17">
        <v>14113000</v>
      </c>
      <c r="X5079" s="17">
        <v>143810000</v>
      </c>
      <c r="Y5079" s="17">
        <v>28744000</v>
      </c>
      <c r="Z5079" s="17">
        <v>25737000</v>
      </c>
      <c r="AA5079" s="17">
        <v>104790000</v>
      </c>
      <c r="AB5079" s="17">
        <v>230080000</v>
      </c>
      <c r="AC5079" s="17">
        <v>76497000</v>
      </c>
      <c r="AD5079" s="17">
        <v>3531900</v>
      </c>
      <c r="AE5079" s="17">
        <v>96334000</v>
      </c>
      <c r="AF5079" s="17">
        <v>253970000</v>
      </c>
      <c r="AG5079" s="18">
        <v>9379600</v>
      </c>
      <c r="AH5079" s="18">
        <v>31305000</v>
      </c>
      <c r="AI5079" s="18">
        <v>49809000</v>
      </c>
      <c r="AJ5079" s="18">
        <v>172910000</v>
      </c>
      <c r="AK5079" s="18">
        <v>4797600</v>
      </c>
      <c r="AL5079" s="18">
        <v>161250000</v>
      </c>
      <c r="AM5079">
        <f t="shared" si="474"/>
        <v>189482911.1111111</v>
      </c>
      <c r="AN5079">
        <f t="shared" si="475"/>
        <v>71575200</v>
      </c>
      <c r="AO5079">
        <f t="shared" si="476"/>
        <v>0.264441722307871</v>
      </c>
      <c r="AP5079">
        <f t="shared" si="477"/>
        <v>2.6473263240774894</v>
      </c>
      <c r="AQ5079">
        <f t="shared" si="478"/>
        <v>0</v>
      </c>
      <c r="AR5079">
        <f t="shared" si="473"/>
        <v>0</v>
      </c>
    </row>
    <row r="5080" spans="1:44" x14ac:dyDescent="0.25">
      <c r="A5080" t="s">
        <v>6322</v>
      </c>
      <c r="B5080" s="16">
        <v>4</v>
      </c>
      <c r="C5080" t="s">
        <v>6323</v>
      </c>
      <c r="D5080" t="s">
        <v>1387</v>
      </c>
      <c r="E5080" t="s">
        <v>6324</v>
      </c>
      <c r="F5080" s="17">
        <v>1673600000</v>
      </c>
      <c r="G5080" s="17">
        <v>42578000</v>
      </c>
      <c r="H5080" s="17">
        <v>208090000</v>
      </c>
      <c r="I5080" s="17">
        <v>983930000</v>
      </c>
      <c r="J5080" s="17">
        <v>431400000</v>
      </c>
      <c r="K5080" s="17">
        <v>8995400</v>
      </c>
      <c r="L5080" s="17">
        <v>35593000</v>
      </c>
      <c r="M5080" s="17">
        <v>128510000</v>
      </c>
      <c r="N5080" s="17">
        <v>111620000</v>
      </c>
      <c r="O5080" s="17">
        <v>4311400000</v>
      </c>
      <c r="P5080" s="17">
        <v>21088000</v>
      </c>
      <c r="Q5080" s="17">
        <v>318950000</v>
      </c>
      <c r="R5080" s="17">
        <v>97997000</v>
      </c>
      <c r="S5080" s="17">
        <v>193270000</v>
      </c>
      <c r="T5080" s="17">
        <v>865040000</v>
      </c>
      <c r="U5080" s="17">
        <v>4375200</v>
      </c>
      <c r="V5080" s="17">
        <v>368180000</v>
      </c>
      <c r="W5080" s="17">
        <v>79957000</v>
      </c>
      <c r="X5080" s="17">
        <v>22610000</v>
      </c>
      <c r="Y5080" s="17">
        <v>433090000</v>
      </c>
      <c r="Z5080" s="17">
        <v>78176000</v>
      </c>
      <c r="AA5080" s="17">
        <v>68360000</v>
      </c>
      <c r="AB5080" s="17">
        <v>240780000</v>
      </c>
      <c r="AC5080" s="17">
        <v>94980000</v>
      </c>
      <c r="AD5080" s="17">
        <v>8006000</v>
      </c>
      <c r="AE5080" s="17">
        <v>374160000</v>
      </c>
      <c r="AF5080" s="17">
        <v>852460000</v>
      </c>
      <c r="AG5080" s="18">
        <v>82615000</v>
      </c>
      <c r="AH5080" s="18">
        <v>136510000</v>
      </c>
      <c r="AI5080" s="18">
        <v>207420000</v>
      </c>
      <c r="AJ5080" s="18">
        <v>675130000</v>
      </c>
      <c r="AK5080" s="18">
        <v>4973100</v>
      </c>
      <c r="AL5080" s="18">
        <v>29742000</v>
      </c>
      <c r="AM5080">
        <f t="shared" si="474"/>
        <v>446562800</v>
      </c>
      <c r="AN5080">
        <f t="shared" si="475"/>
        <v>189398350</v>
      </c>
      <c r="AO5080">
        <f t="shared" si="476"/>
        <v>0.19748973899999511</v>
      </c>
      <c r="AP5080">
        <f t="shared" si="477"/>
        <v>2.3577966756310178</v>
      </c>
      <c r="AQ5080">
        <f t="shared" si="478"/>
        <v>1</v>
      </c>
      <c r="AR5080">
        <f t="shared" si="473"/>
        <v>0</v>
      </c>
    </row>
    <row r="5081" spans="1:44" x14ac:dyDescent="0.25">
      <c r="A5081" t="s">
        <v>5195</v>
      </c>
      <c r="B5081" s="16">
        <v>2</v>
      </c>
      <c r="C5081" t="s">
        <v>5196</v>
      </c>
      <c r="D5081" t="s">
        <v>640</v>
      </c>
      <c r="E5081" t="s">
        <v>5197</v>
      </c>
      <c r="F5081" s="17">
        <v>34555000</v>
      </c>
      <c r="G5081" s="17">
        <v>2836600</v>
      </c>
      <c r="H5081" s="17">
        <v>2192300</v>
      </c>
      <c r="I5081" s="17">
        <v>83834000</v>
      </c>
      <c r="J5081" s="17">
        <v>23743000</v>
      </c>
      <c r="K5081" s="17">
        <v>43099000</v>
      </c>
      <c r="L5081" s="17">
        <v>16908000</v>
      </c>
      <c r="M5081" s="17">
        <v>12017000</v>
      </c>
      <c r="N5081" s="17">
        <v>3349200</v>
      </c>
      <c r="O5081" s="17">
        <v>3350200</v>
      </c>
      <c r="P5081" s="17">
        <v>6908100</v>
      </c>
      <c r="Q5081" s="17">
        <v>420110000</v>
      </c>
      <c r="R5081" s="17">
        <v>135350000</v>
      </c>
      <c r="S5081" s="17">
        <v>45178000</v>
      </c>
      <c r="T5081" s="17">
        <v>80681000</v>
      </c>
      <c r="U5081" s="17">
        <v>82853000</v>
      </c>
      <c r="V5081" s="17">
        <v>27003000000</v>
      </c>
      <c r="W5081" s="17">
        <v>3574700</v>
      </c>
      <c r="X5081" s="17">
        <v>29189000</v>
      </c>
      <c r="Y5081" s="17">
        <v>2407600</v>
      </c>
      <c r="Z5081" s="17">
        <v>42120000</v>
      </c>
      <c r="AA5081" s="17">
        <v>14365000</v>
      </c>
      <c r="AB5081" s="17">
        <v>132340000</v>
      </c>
      <c r="AC5081" s="17">
        <v>50212000</v>
      </c>
      <c r="AD5081" s="17">
        <v>0</v>
      </c>
      <c r="AE5081" s="17">
        <v>46027000000</v>
      </c>
      <c r="AF5081" s="17">
        <v>58949000</v>
      </c>
      <c r="AG5081" s="18">
        <v>18815000</v>
      </c>
      <c r="AH5081" s="18">
        <v>6740500</v>
      </c>
      <c r="AI5081" s="18">
        <v>111310000</v>
      </c>
      <c r="AJ5081" s="18">
        <v>1087000000</v>
      </c>
      <c r="AK5081" s="18">
        <v>4536900</v>
      </c>
      <c r="AL5081" s="18">
        <v>11973000</v>
      </c>
      <c r="AM5081">
        <f t="shared" si="474"/>
        <v>2754078581.4814816</v>
      </c>
      <c r="AN5081">
        <f t="shared" si="475"/>
        <v>206729233.33333334</v>
      </c>
      <c r="AO5081">
        <f t="shared" si="476"/>
        <v>0.20234344533864054</v>
      </c>
      <c r="AP5081">
        <f t="shared" si="477"/>
        <v>13.322153510049368</v>
      </c>
      <c r="AQ5081">
        <f t="shared" si="478"/>
        <v>1</v>
      </c>
      <c r="AR5081">
        <f t="shared" si="473"/>
        <v>0</v>
      </c>
    </row>
    <row r="5082" spans="1:44" x14ac:dyDescent="0.25">
      <c r="A5082" t="s">
        <v>11103</v>
      </c>
      <c r="B5082" s="16">
        <v>3</v>
      </c>
      <c r="C5082" t="s">
        <v>11104</v>
      </c>
      <c r="D5082" t="s">
        <v>11105</v>
      </c>
      <c r="E5082" t="s">
        <v>11106</v>
      </c>
      <c r="F5082" s="17">
        <v>9275600</v>
      </c>
      <c r="G5082" s="17">
        <v>74021000</v>
      </c>
      <c r="H5082" s="17">
        <v>1025400</v>
      </c>
      <c r="I5082" s="17">
        <v>10547000</v>
      </c>
      <c r="J5082" s="17">
        <v>0</v>
      </c>
      <c r="K5082" s="17">
        <v>8570600</v>
      </c>
      <c r="L5082" s="17">
        <v>0</v>
      </c>
      <c r="M5082" s="17">
        <v>26540000</v>
      </c>
      <c r="N5082" s="17">
        <v>19218000</v>
      </c>
      <c r="O5082" s="17">
        <v>0</v>
      </c>
      <c r="P5082" s="17">
        <v>12983000</v>
      </c>
      <c r="Q5082" s="17">
        <v>108710000</v>
      </c>
      <c r="R5082" s="17">
        <v>88057000</v>
      </c>
      <c r="S5082" s="17">
        <v>3543100</v>
      </c>
      <c r="T5082" s="17">
        <v>5560500</v>
      </c>
      <c r="U5082" s="17">
        <v>618780</v>
      </c>
      <c r="V5082" s="17">
        <v>27906000</v>
      </c>
      <c r="W5082" s="17">
        <v>0</v>
      </c>
      <c r="X5082" s="17">
        <v>0</v>
      </c>
      <c r="Y5082" s="17">
        <v>4093300</v>
      </c>
      <c r="Z5082" s="17">
        <v>8074500000</v>
      </c>
      <c r="AA5082" s="17">
        <v>1991700</v>
      </c>
      <c r="AB5082" s="17">
        <v>132600000</v>
      </c>
      <c r="AC5082" s="17">
        <v>29665000</v>
      </c>
      <c r="AD5082" s="17">
        <v>2463600</v>
      </c>
      <c r="AE5082" s="17">
        <v>43531000000</v>
      </c>
      <c r="AF5082" s="17">
        <v>61283000</v>
      </c>
      <c r="AG5082" s="18">
        <v>25683000</v>
      </c>
      <c r="AH5082" s="18">
        <v>4955400000</v>
      </c>
      <c r="AI5082" s="18">
        <v>167000000</v>
      </c>
      <c r="AJ5082" s="18">
        <v>34115000</v>
      </c>
      <c r="AK5082" s="18">
        <v>419760</v>
      </c>
      <c r="AL5082" s="18">
        <v>32599000</v>
      </c>
      <c r="AM5082">
        <f t="shared" si="474"/>
        <v>1934598984.4444444</v>
      </c>
      <c r="AN5082">
        <f t="shared" si="475"/>
        <v>869202793.33333337</v>
      </c>
      <c r="AO5082">
        <f t="shared" si="476"/>
        <v>0.56283672810990715</v>
      </c>
      <c r="AP5082">
        <f t="shared" si="477"/>
        <v>2.2257164832908432</v>
      </c>
      <c r="AQ5082">
        <f t="shared" si="478"/>
        <v>0</v>
      </c>
      <c r="AR5082">
        <f t="shared" si="473"/>
        <v>0</v>
      </c>
    </row>
    <row r="5083" spans="1:44" x14ac:dyDescent="0.25">
      <c r="A5083" t="s">
        <v>15383</v>
      </c>
      <c r="B5083" s="16">
        <v>20</v>
      </c>
      <c r="C5083" t="s">
        <v>15384</v>
      </c>
      <c r="D5083" t="s">
        <v>15385</v>
      </c>
      <c r="E5083" t="s">
        <v>15386</v>
      </c>
      <c r="F5083" s="17">
        <v>99323000</v>
      </c>
      <c r="G5083" s="17">
        <v>228280000</v>
      </c>
      <c r="H5083" s="17">
        <v>14547000</v>
      </c>
      <c r="I5083" s="17">
        <v>61378000</v>
      </c>
      <c r="J5083" s="17">
        <v>42474000</v>
      </c>
      <c r="K5083" s="17">
        <v>43976000</v>
      </c>
      <c r="L5083" s="17">
        <v>8573600</v>
      </c>
      <c r="M5083" s="17">
        <v>155360000</v>
      </c>
      <c r="N5083" s="17">
        <v>9368500</v>
      </c>
      <c r="O5083" s="17">
        <v>297710000</v>
      </c>
      <c r="P5083" s="17">
        <v>87594000</v>
      </c>
      <c r="Q5083" s="17">
        <v>551230000</v>
      </c>
      <c r="R5083" s="17">
        <v>232890000</v>
      </c>
      <c r="S5083" s="17">
        <v>109520000</v>
      </c>
      <c r="T5083" s="17">
        <v>144370000</v>
      </c>
      <c r="U5083" s="17">
        <v>26356000</v>
      </c>
      <c r="V5083" s="17">
        <v>596450000</v>
      </c>
      <c r="W5083" s="17">
        <v>83799000</v>
      </c>
      <c r="X5083" s="17">
        <v>99449000</v>
      </c>
      <c r="Y5083" s="17">
        <v>19652000</v>
      </c>
      <c r="Z5083" s="17">
        <v>25670000</v>
      </c>
      <c r="AA5083" s="17">
        <v>18378000</v>
      </c>
      <c r="AB5083" s="17">
        <v>142280000</v>
      </c>
      <c r="AC5083" s="17">
        <v>522760000</v>
      </c>
      <c r="AD5083" s="17">
        <v>26794000</v>
      </c>
      <c r="AE5083" s="17">
        <v>903520000</v>
      </c>
      <c r="AF5083" s="17">
        <v>224090000</v>
      </c>
      <c r="AG5083" s="18">
        <v>54370000</v>
      </c>
      <c r="AH5083" s="18">
        <v>19771000</v>
      </c>
      <c r="AI5083" s="18">
        <v>1090200000</v>
      </c>
      <c r="AJ5083" s="18">
        <v>337870000</v>
      </c>
      <c r="AK5083" s="18">
        <v>41800000</v>
      </c>
      <c r="AL5083" s="18">
        <v>52499000</v>
      </c>
      <c r="AM5083">
        <f t="shared" si="474"/>
        <v>176881188.8888889</v>
      </c>
      <c r="AN5083">
        <f t="shared" si="475"/>
        <v>266085000</v>
      </c>
      <c r="AO5083">
        <f t="shared" si="476"/>
        <v>0.63342840825939883</v>
      </c>
      <c r="AP5083">
        <f t="shared" si="477"/>
        <v>0.66475445398609057</v>
      </c>
      <c r="AQ5083">
        <f t="shared" si="478"/>
        <v>0</v>
      </c>
      <c r="AR5083">
        <f t="shared" ref="AR5083:AR5146" si="479">(AP5083&lt;1)*AND(AO5083&lt;=0.25)</f>
        <v>0</v>
      </c>
    </row>
    <row r="5084" spans="1:44" x14ac:dyDescent="0.25">
      <c r="A5084" t="s">
        <v>13348</v>
      </c>
      <c r="B5084" s="16">
        <v>13</v>
      </c>
      <c r="C5084" t="s">
        <v>13349</v>
      </c>
      <c r="D5084" t="s">
        <v>13350</v>
      </c>
      <c r="E5084" t="s">
        <v>13351</v>
      </c>
      <c r="F5084" s="17">
        <v>603290000</v>
      </c>
      <c r="G5084" s="17">
        <v>72871000</v>
      </c>
      <c r="H5084" s="17">
        <v>918340000</v>
      </c>
      <c r="I5084" s="17">
        <v>1406700000</v>
      </c>
      <c r="J5084" s="17">
        <v>24670000</v>
      </c>
      <c r="K5084" s="17">
        <v>14013000</v>
      </c>
      <c r="L5084" s="17">
        <v>20033000</v>
      </c>
      <c r="M5084" s="17">
        <v>127250000</v>
      </c>
      <c r="N5084" s="17">
        <v>57503000</v>
      </c>
      <c r="O5084" s="17">
        <v>38002000</v>
      </c>
      <c r="P5084" s="17">
        <v>48829000</v>
      </c>
      <c r="Q5084" s="17">
        <v>2352400000</v>
      </c>
      <c r="R5084" s="17">
        <v>1671400000</v>
      </c>
      <c r="S5084" s="17">
        <v>366620000</v>
      </c>
      <c r="T5084" s="17">
        <v>115710000</v>
      </c>
      <c r="U5084" s="17">
        <v>36167000</v>
      </c>
      <c r="V5084" s="17">
        <v>342910000</v>
      </c>
      <c r="W5084" s="17">
        <v>4906300</v>
      </c>
      <c r="X5084" s="17">
        <v>95777000</v>
      </c>
      <c r="Y5084" s="17">
        <v>35027000</v>
      </c>
      <c r="Z5084" s="17">
        <v>87357000</v>
      </c>
      <c r="AA5084" s="17">
        <v>11448000</v>
      </c>
      <c r="AB5084" s="17">
        <v>154990000</v>
      </c>
      <c r="AC5084" s="17">
        <v>256440000</v>
      </c>
      <c r="AD5084" s="17">
        <v>108800000</v>
      </c>
      <c r="AE5084" s="17">
        <v>4741300000</v>
      </c>
      <c r="AF5084" s="17">
        <v>6290900000</v>
      </c>
      <c r="AG5084" s="18">
        <v>219960000</v>
      </c>
      <c r="AH5084" s="18">
        <v>33526000</v>
      </c>
      <c r="AI5084" s="18">
        <v>1533000000</v>
      </c>
      <c r="AJ5084" s="18">
        <v>698360000</v>
      </c>
      <c r="AK5084" s="18">
        <v>27440000</v>
      </c>
      <c r="AL5084" s="18">
        <v>132680000</v>
      </c>
      <c r="AM5084">
        <f t="shared" si="474"/>
        <v>740876048.14814818</v>
      </c>
      <c r="AN5084">
        <f t="shared" si="475"/>
        <v>440827666.66666669</v>
      </c>
      <c r="AO5084">
        <f t="shared" si="476"/>
        <v>0.43506330375112356</v>
      </c>
      <c r="AP5084">
        <f t="shared" si="477"/>
        <v>1.6806477999675189</v>
      </c>
      <c r="AQ5084">
        <f t="shared" si="478"/>
        <v>0</v>
      </c>
      <c r="AR5084">
        <f t="shared" si="479"/>
        <v>0</v>
      </c>
    </row>
    <row r="5085" spans="1:44" x14ac:dyDescent="0.25">
      <c r="A5085" t="s">
        <v>23305</v>
      </c>
      <c r="B5085" s="16">
        <v>1</v>
      </c>
      <c r="C5085" t="s">
        <v>23306</v>
      </c>
      <c r="D5085" t="s">
        <v>23307</v>
      </c>
      <c r="E5085" t="s">
        <v>23308</v>
      </c>
      <c r="F5085" s="17">
        <v>130560000</v>
      </c>
      <c r="G5085" s="17">
        <v>49689000</v>
      </c>
      <c r="H5085" s="17">
        <v>468520</v>
      </c>
      <c r="I5085" s="17">
        <v>20590000</v>
      </c>
      <c r="J5085" s="17">
        <v>3530800</v>
      </c>
      <c r="K5085" s="17">
        <v>44535000</v>
      </c>
      <c r="L5085" s="17">
        <v>28559000</v>
      </c>
      <c r="M5085" s="17">
        <v>202240000</v>
      </c>
      <c r="N5085" s="17">
        <v>2889200</v>
      </c>
      <c r="O5085" s="17">
        <v>0</v>
      </c>
      <c r="P5085" s="17">
        <v>38744000</v>
      </c>
      <c r="Q5085" s="17">
        <v>26673000</v>
      </c>
      <c r="R5085" s="17">
        <v>77720000</v>
      </c>
      <c r="S5085" s="17">
        <v>28167000</v>
      </c>
      <c r="T5085" s="17">
        <v>73109000</v>
      </c>
      <c r="U5085" s="17">
        <v>2704100</v>
      </c>
      <c r="V5085" s="17">
        <v>368840000</v>
      </c>
      <c r="W5085" s="17">
        <v>23032000</v>
      </c>
      <c r="X5085" s="17">
        <v>72379000</v>
      </c>
      <c r="Y5085" s="17">
        <v>18814000</v>
      </c>
      <c r="Z5085" s="17">
        <v>39521000</v>
      </c>
      <c r="AA5085" s="17">
        <v>9419100</v>
      </c>
      <c r="AB5085" s="17">
        <v>50531000</v>
      </c>
      <c r="AC5085" s="17">
        <v>14835000</v>
      </c>
      <c r="AD5085" s="17">
        <v>2304300</v>
      </c>
      <c r="AE5085" s="17">
        <v>16636000</v>
      </c>
      <c r="AF5085" s="17">
        <v>0</v>
      </c>
      <c r="AG5085" s="18">
        <v>9714400</v>
      </c>
      <c r="AH5085" s="18">
        <v>4482700</v>
      </c>
      <c r="AI5085" s="18">
        <v>786700000</v>
      </c>
      <c r="AJ5085" s="18">
        <v>176640000</v>
      </c>
      <c r="AK5085" s="18">
        <v>10158000</v>
      </c>
      <c r="AL5085" s="18">
        <v>0</v>
      </c>
      <c r="AM5085">
        <f t="shared" si="474"/>
        <v>49870000.740740739</v>
      </c>
      <c r="AN5085">
        <f t="shared" si="475"/>
        <v>164615850</v>
      </c>
      <c r="AO5085">
        <f t="shared" si="476"/>
        <v>0.41134064952281896</v>
      </c>
      <c r="AP5085">
        <f t="shared" si="477"/>
        <v>0.30294774616624548</v>
      </c>
      <c r="AQ5085">
        <f t="shared" si="478"/>
        <v>0</v>
      </c>
      <c r="AR5085">
        <f t="shared" si="479"/>
        <v>0</v>
      </c>
    </row>
    <row r="5086" spans="1:44" x14ac:dyDescent="0.25">
      <c r="A5086" t="s">
        <v>17904</v>
      </c>
      <c r="B5086" s="16">
        <v>2</v>
      </c>
      <c r="C5086" t="s">
        <v>17905</v>
      </c>
      <c r="D5086" t="s">
        <v>17906</v>
      </c>
      <c r="E5086" t="s">
        <v>17907</v>
      </c>
      <c r="F5086" s="17">
        <v>147590000</v>
      </c>
      <c r="G5086" s="17">
        <v>577500000</v>
      </c>
      <c r="H5086" s="17">
        <v>1730200</v>
      </c>
      <c r="I5086" s="17">
        <v>34116000</v>
      </c>
      <c r="J5086" s="17">
        <v>47976000</v>
      </c>
      <c r="K5086" s="17">
        <v>565160000</v>
      </c>
      <c r="L5086" s="17">
        <v>31840000</v>
      </c>
      <c r="M5086" s="17">
        <v>25378000</v>
      </c>
      <c r="N5086" s="17">
        <v>16829000</v>
      </c>
      <c r="O5086" s="17">
        <v>100650000</v>
      </c>
      <c r="P5086" s="17">
        <v>18610000</v>
      </c>
      <c r="Q5086" s="17">
        <v>1166400000</v>
      </c>
      <c r="R5086" s="17">
        <v>323300000</v>
      </c>
      <c r="S5086" s="17">
        <v>30762000</v>
      </c>
      <c r="T5086" s="17">
        <v>14471000</v>
      </c>
      <c r="U5086" s="17">
        <v>4952100</v>
      </c>
      <c r="V5086" s="17">
        <v>159390000</v>
      </c>
      <c r="W5086" s="17">
        <v>5130600</v>
      </c>
      <c r="X5086" s="17">
        <v>32736000</v>
      </c>
      <c r="Y5086" s="17">
        <v>152950000</v>
      </c>
      <c r="Z5086" s="17">
        <v>1102400000</v>
      </c>
      <c r="AA5086" s="17">
        <v>50984000</v>
      </c>
      <c r="AB5086" s="17">
        <v>161400000</v>
      </c>
      <c r="AC5086" s="17">
        <v>516870000</v>
      </c>
      <c r="AD5086" s="17">
        <v>10182000</v>
      </c>
      <c r="AE5086" s="17">
        <v>501620000</v>
      </c>
      <c r="AF5086" s="17">
        <v>451040000</v>
      </c>
      <c r="AG5086" s="18">
        <v>45206000</v>
      </c>
      <c r="AH5086" s="18">
        <v>9728400</v>
      </c>
      <c r="AI5086" s="18">
        <v>980910000</v>
      </c>
      <c r="AJ5086" s="18">
        <v>124920000</v>
      </c>
      <c r="AK5086" s="18">
        <v>4967800</v>
      </c>
      <c r="AL5086" s="18">
        <v>14690000</v>
      </c>
      <c r="AM5086">
        <f t="shared" si="474"/>
        <v>231554329.62962964</v>
      </c>
      <c r="AN5086">
        <f t="shared" si="475"/>
        <v>196737033.33333334</v>
      </c>
      <c r="AO5086">
        <f t="shared" si="476"/>
        <v>0.84362053428070705</v>
      </c>
      <c r="AP5086">
        <f t="shared" si="477"/>
        <v>1.1769737791933919</v>
      </c>
      <c r="AQ5086">
        <f t="shared" si="478"/>
        <v>0</v>
      </c>
      <c r="AR5086">
        <f t="shared" si="479"/>
        <v>0</v>
      </c>
    </row>
    <row r="5087" spans="1:44" x14ac:dyDescent="0.25">
      <c r="A5087" t="s">
        <v>8679</v>
      </c>
      <c r="B5087" s="16">
        <v>3</v>
      </c>
      <c r="C5087" t="s">
        <v>8680</v>
      </c>
      <c r="D5087" t="s">
        <v>2946</v>
      </c>
      <c r="E5087" t="s">
        <v>8681</v>
      </c>
      <c r="F5087" s="17">
        <v>9273600</v>
      </c>
      <c r="G5087" s="17">
        <v>72946000</v>
      </c>
      <c r="H5087" s="17">
        <v>2619400</v>
      </c>
      <c r="I5087" s="17">
        <v>18258000</v>
      </c>
      <c r="J5087" s="17">
        <v>9786200</v>
      </c>
      <c r="K5087" s="17">
        <v>0</v>
      </c>
      <c r="L5087" s="17">
        <v>566380</v>
      </c>
      <c r="M5087" s="17">
        <v>51945000</v>
      </c>
      <c r="N5087" s="17">
        <v>3128300</v>
      </c>
      <c r="O5087" s="17">
        <v>9603800</v>
      </c>
      <c r="P5087" s="17">
        <v>6324900</v>
      </c>
      <c r="Q5087" s="17">
        <v>65742000</v>
      </c>
      <c r="R5087" s="17">
        <v>13906000</v>
      </c>
      <c r="S5087" s="17">
        <v>51520000</v>
      </c>
      <c r="T5087" s="17">
        <v>31435000</v>
      </c>
      <c r="U5087" s="17">
        <v>0</v>
      </c>
      <c r="V5087" s="17">
        <v>157860000</v>
      </c>
      <c r="W5087" s="17">
        <v>0</v>
      </c>
      <c r="X5087" s="17">
        <v>408470</v>
      </c>
      <c r="Y5087" s="17">
        <v>0</v>
      </c>
      <c r="Z5087" s="17">
        <v>5836500</v>
      </c>
      <c r="AA5087" s="17">
        <v>22575000</v>
      </c>
      <c r="AB5087" s="17">
        <v>2995100</v>
      </c>
      <c r="AC5087" s="17">
        <v>15523000</v>
      </c>
      <c r="AD5087" s="17">
        <v>434900</v>
      </c>
      <c r="AE5087" s="17">
        <v>82699000</v>
      </c>
      <c r="AF5087" s="17">
        <v>32073000</v>
      </c>
      <c r="AG5087" s="18">
        <v>10534000</v>
      </c>
      <c r="AH5087" s="18">
        <v>0</v>
      </c>
      <c r="AI5087" s="18">
        <v>33749000</v>
      </c>
      <c r="AJ5087" s="18">
        <v>4007200</v>
      </c>
      <c r="AK5087" s="18">
        <v>65690</v>
      </c>
      <c r="AL5087" s="18">
        <v>0</v>
      </c>
      <c r="AM5087">
        <f t="shared" si="474"/>
        <v>24720724.074074075</v>
      </c>
      <c r="AN5087">
        <f t="shared" si="475"/>
        <v>8059315</v>
      </c>
      <c r="AO5087">
        <f t="shared" si="476"/>
        <v>7.1075717970903715E-2</v>
      </c>
      <c r="AP5087">
        <f t="shared" si="477"/>
        <v>3.0673480406305096</v>
      </c>
      <c r="AQ5087">
        <f t="shared" si="478"/>
        <v>1</v>
      </c>
      <c r="AR5087">
        <f t="shared" si="479"/>
        <v>0</v>
      </c>
    </row>
    <row r="5088" spans="1:44" x14ac:dyDescent="0.25">
      <c r="A5088" t="s">
        <v>6700</v>
      </c>
      <c r="B5088" s="16">
        <v>3</v>
      </c>
      <c r="C5088" t="s">
        <v>6701</v>
      </c>
      <c r="D5088" t="s">
        <v>1637</v>
      </c>
      <c r="E5088" t="s">
        <v>6702</v>
      </c>
      <c r="F5088" s="17">
        <v>51023000</v>
      </c>
      <c r="G5088" s="17">
        <v>93671000</v>
      </c>
      <c r="H5088" s="17">
        <v>10358000</v>
      </c>
      <c r="I5088" s="17">
        <v>45994000</v>
      </c>
      <c r="J5088" s="17">
        <v>55554000</v>
      </c>
      <c r="K5088" s="17">
        <v>17348000</v>
      </c>
      <c r="L5088" s="17">
        <v>13581000</v>
      </c>
      <c r="M5088" s="17">
        <v>70186000</v>
      </c>
      <c r="N5088" s="17">
        <v>3535100</v>
      </c>
      <c r="O5088" s="17">
        <v>103950000</v>
      </c>
      <c r="P5088" s="17">
        <v>12751000</v>
      </c>
      <c r="Q5088" s="17">
        <v>237470000</v>
      </c>
      <c r="R5088" s="17">
        <v>282520000</v>
      </c>
      <c r="S5088" s="17">
        <v>70226000</v>
      </c>
      <c r="T5088" s="17">
        <v>6260900</v>
      </c>
      <c r="U5088" s="17">
        <v>5231500</v>
      </c>
      <c r="V5088" s="17">
        <v>470460000</v>
      </c>
      <c r="W5088" s="17">
        <v>86043</v>
      </c>
      <c r="X5088" s="17">
        <v>44294000</v>
      </c>
      <c r="Y5088" s="17">
        <v>9628400</v>
      </c>
      <c r="Z5088" s="17">
        <v>6748600</v>
      </c>
      <c r="AA5088" s="17">
        <v>264180000</v>
      </c>
      <c r="AB5088" s="17">
        <v>38685000</v>
      </c>
      <c r="AC5088" s="17">
        <v>482730000</v>
      </c>
      <c r="AD5088" s="17">
        <v>30847000</v>
      </c>
      <c r="AE5088" s="17">
        <v>759750000</v>
      </c>
      <c r="AF5088" s="17">
        <v>1175000000</v>
      </c>
      <c r="AG5088" s="18">
        <v>14084000</v>
      </c>
      <c r="AH5088" s="18">
        <v>8085100</v>
      </c>
      <c r="AI5088" s="18">
        <v>160640000</v>
      </c>
      <c r="AJ5088" s="18">
        <v>150600000</v>
      </c>
      <c r="AK5088" s="18">
        <v>6825500</v>
      </c>
      <c r="AL5088" s="18">
        <v>114350000</v>
      </c>
      <c r="AM5088">
        <f t="shared" si="474"/>
        <v>161558094.18518519</v>
      </c>
      <c r="AN5088">
        <f t="shared" si="475"/>
        <v>75764100</v>
      </c>
      <c r="AO5088">
        <f t="shared" si="476"/>
        <v>0.16894762342829311</v>
      </c>
      <c r="AP5088">
        <f t="shared" si="477"/>
        <v>2.1323832024030538</v>
      </c>
      <c r="AQ5088">
        <f t="shared" si="478"/>
        <v>1</v>
      </c>
      <c r="AR5088">
        <f t="shared" si="479"/>
        <v>0</v>
      </c>
    </row>
    <row r="5089" spans="1:44" x14ac:dyDescent="0.25">
      <c r="A5089" t="s">
        <v>20812</v>
      </c>
      <c r="B5089" s="16">
        <v>4</v>
      </c>
      <c r="C5089" t="s">
        <v>20813</v>
      </c>
      <c r="D5089" t="s">
        <v>20814</v>
      </c>
      <c r="E5089" t="s">
        <v>20815</v>
      </c>
      <c r="F5089" s="17">
        <v>42681000</v>
      </c>
      <c r="G5089" s="17">
        <v>10385000</v>
      </c>
      <c r="H5089" s="17">
        <v>16065000</v>
      </c>
      <c r="I5089" s="17">
        <v>38342000</v>
      </c>
      <c r="J5089" s="17">
        <v>17316000</v>
      </c>
      <c r="K5089" s="17">
        <v>3700300</v>
      </c>
      <c r="L5089" s="17">
        <v>6274700</v>
      </c>
      <c r="M5089" s="17">
        <v>60122000</v>
      </c>
      <c r="N5089" s="17">
        <v>4944600</v>
      </c>
      <c r="O5089" s="17">
        <v>14124000</v>
      </c>
      <c r="P5089" s="17">
        <v>41395000</v>
      </c>
      <c r="Q5089" s="17">
        <v>125390000</v>
      </c>
      <c r="R5089" s="17">
        <v>148630000</v>
      </c>
      <c r="S5089" s="17">
        <v>306790000</v>
      </c>
      <c r="T5089" s="17">
        <v>21814000</v>
      </c>
      <c r="U5089" s="17">
        <v>1985500</v>
      </c>
      <c r="V5089" s="17">
        <v>307410000</v>
      </c>
      <c r="W5089" s="17">
        <v>22261000</v>
      </c>
      <c r="X5089" s="17">
        <v>358260</v>
      </c>
      <c r="Y5089" s="17">
        <v>18994000</v>
      </c>
      <c r="Z5089" s="17">
        <v>33651000</v>
      </c>
      <c r="AA5089" s="17">
        <v>35383000</v>
      </c>
      <c r="AB5089" s="17">
        <v>52058000</v>
      </c>
      <c r="AC5089" s="17">
        <v>27894000</v>
      </c>
      <c r="AD5089" s="17">
        <v>2792700</v>
      </c>
      <c r="AE5089" s="17">
        <v>1311100000</v>
      </c>
      <c r="AF5089" s="17">
        <v>101520000</v>
      </c>
      <c r="AG5089" s="18">
        <v>6408000</v>
      </c>
      <c r="AH5089" s="18">
        <v>0</v>
      </c>
      <c r="AI5089" s="18">
        <v>181390000</v>
      </c>
      <c r="AJ5089" s="18">
        <v>286560000</v>
      </c>
      <c r="AK5089" s="18">
        <v>12430000</v>
      </c>
      <c r="AL5089" s="18">
        <v>2031200</v>
      </c>
      <c r="AM5089">
        <f t="shared" si="474"/>
        <v>102717817.03703703</v>
      </c>
      <c r="AN5089">
        <f t="shared" si="475"/>
        <v>81469866.666666672</v>
      </c>
      <c r="AO5089">
        <f t="shared" si="476"/>
        <v>0.76571963702831369</v>
      </c>
      <c r="AP5089">
        <f t="shared" si="477"/>
        <v>1.2608074769203463</v>
      </c>
      <c r="AQ5089">
        <f t="shared" si="478"/>
        <v>0</v>
      </c>
      <c r="AR5089">
        <f t="shared" si="479"/>
        <v>0</v>
      </c>
    </row>
    <row r="5090" spans="1:44" x14ac:dyDescent="0.25">
      <c r="A5090" t="s">
        <v>11989</v>
      </c>
      <c r="B5090" s="16">
        <v>4</v>
      </c>
      <c r="C5090" t="s">
        <v>11990</v>
      </c>
      <c r="D5090" t="s">
        <v>11991</v>
      </c>
      <c r="E5090" t="s">
        <v>11992</v>
      </c>
      <c r="F5090" s="17">
        <v>122260000</v>
      </c>
      <c r="G5090" s="17">
        <v>808030000</v>
      </c>
      <c r="H5090" s="17">
        <v>381220</v>
      </c>
      <c r="I5090" s="17">
        <v>78413000</v>
      </c>
      <c r="J5090" s="17">
        <v>65082000</v>
      </c>
      <c r="K5090" s="17">
        <v>35437000</v>
      </c>
      <c r="L5090" s="17">
        <v>20158000</v>
      </c>
      <c r="M5090" s="17">
        <v>55018000</v>
      </c>
      <c r="N5090" s="17">
        <v>1950400</v>
      </c>
      <c r="O5090" s="17">
        <v>21510000</v>
      </c>
      <c r="P5090" s="17">
        <v>261270000</v>
      </c>
      <c r="Q5090" s="17">
        <v>2336800000</v>
      </c>
      <c r="R5090" s="17">
        <v>1102500000</v>
      </c>
      <c r="S5090" s="17">
        <v>331160000</v>
      </c>
      <c r="T5090" s="17">
        <v>30839000</v>
      </c>
      <c r="U5090" s="17">
        <v>10635000</v>
      </c>
      <c r="V5090" s="17">
        <v>410460000</v>
      </c>
      <c r="W5090" s="17">
        <v>719670000</v>
      </c>
      <c r="X5090" s="17">
        <v>25760000</v>
      </c>
      <c r="Y5090" s="17">
        <v>82600000</v>
      </c>
      <c r="Z5090" s="17">
        <v>89943000</v>
      </c>
      <c r="AA5090" s="17">
        <v>1160500000</v>
      </c>
      <c r="AB5090" s="17">
        <v>23648000</v>
      </c>
      <c r="AC5090" s="17">
        <v>312390000</v>
      </c>
      <c r="AD5090" s="17">
        <v>1299500</v>
      </c>
      <c r="AE5090" s="17">
        <v>888150000</v>
      </c>
      <c r="AF5090" s="17">
        <v>1527100000</v>
      </c>
      <c r="AG5090" s="18">
        <v>124650000</v>
      </c>
      <c r="AH5090" s="18">
        <v>64941</v>
      </c>
      <c r="AI5090" s="18">
        <v>530710000</v>
      </c>
      <c r="AJ5090" s="18">
        <v>811270000</v>
      </c>
      <c r="AK5090" s="18">
        <v>15266000</v>
      </c>
      <c r="AL5090" s="18">
        <v>53569000</v>
      </c>
      <c r="AM5090">
        <f t="shared" si="474"/>
        <v>389739411.85185188</v>
      </c>
      <c r="AN5090">
        <f t="shared" si="475"/>
        <v>255921656.83333334</v>
      </c>
      <c r="AO5090">
        <f t="shared" si="476"/>
        <v>0.46288206135708176</v>
      </c>
      <c r="AP5090">
        <f t="shared" si="477"/>
        <v>1.5228856231798551</v>
      </c>
      <c r="AQ5090">
        <f t="shared" si="478"/>
        <v>0</v>
      </c>
      <c r="AR5090">
        <f t="shared" si="479"/>
        <v>0</v>
      </c>
    </row>
    <row r="5091" spans="1:44" x14ac:dyDescent="0.25">
      <c r="A5091" t="s">
        <v>6217</v>
      </c>
      <c r="B5091" s="16">
        <v>2</v>
      </c>
      <c r="C5091" t="s">
        <v>6218</v>
      </c>
      <c r="D5091" t="s">
        <v>1317</v>
      </c>
      <c r="E5091" t="s">
        <v>6219</v>
      </c>
      <c r="F5091" s="17">
        <v>22398000</v>
      </c>
      <c r="G5091" s="17">
        <v>32641000</v>
      </c>
      <c r="H5091" s="17">
        <v>7312700</v>
      </c>
      <c r="I5091" s="17">
        <v>403930000</v>
      </c>
      <c r="J5091" s="17">
        <v>119690000</v>
      </c>
      <c r="K5091" s="17">
        <v>8927000</v>
      </c>
      <c r="L5091" s="17">
        <v>10061000</v>
      </c>
      <c r="M5091" s="17">
        <v>87285000</v>
      </c>
      <c r="N5091" s="17">
        <v>187310000</v>
      </c>
      <c r="O5091" s="17">
        <v>41217000</v>
      </c>
      <c r="P5091" s="17">
        <v>82762000</v>
      </c>
      <c r="Q5091" s="17">
        <v>1172400000</v>
      </c>
      <c r="R5091" s="17">
        <v>828530000</v>
      </c>
      <c r="S5091" s="17">
        <v>551920000</v>
      </c>
      <c r="T5091" s="17">
        <v>12142000</v>
      </c>
      <c r="U5091" s="17">
        <v>3553200</v>
      </c>
      <c r="V5091" s="17">
        <v>8449500000</v>
      </c>
      <c r="W5091" s="17">
        <v>277170000</v>
      </c>
      <c r="X5091" s="17">
        <v>169380000</v>
      </c>
      <c r="Y5091" s="17">
        <v>32812000</v>
      </c>
      <c r="Z5091" s="17">
        <v>21180000</v>
      </c>
      <c r="AA5091" s="17">
        <v>22628000</v>
      </c>
      <c r="AB5091" s="17">
        <v>599290000</v>
      </c>
      <c r="AC5091" s="17">
        <v>153390000</v>
      </c>
      <c r="AD5091" s="17">
        <v>692370</v>
      </c>
      <c r="AE5091" s="17">
        <v>453740000</v>
      </c>
      <c r="AF5091" s="17">
        <v>1054800000</v>
      </c>
      <c r="AG5091" s="18">
        <v>8934000</v>
      </c>
      <c r="AH5091" s="18">
        <v>644820</v>
      </c>
      <c r="AI5091" s="18">
        <v>83464000</v>
      </c>
      <c r="AJ5091" s="18">
        <v>321990000</v>
      </c>
      <c r="AK5091" s="18">
        <v>6319200</v>
      </c>
      <c r="AL5091" s="18">
        <v>150930000</v>
      </c>
      <c r="AM5091">
        <f t="shared" si="474"/>
        <v>548394861.85185182</v>
      </c>
      <c r="AN5091">
        <f t="shared" si="475"/>
        <v>95380336.666666672</v>
      </c>
      <c r="AO5091">
        <f t="shared" si="476"/>
        <v>0.16137082270269207</v>
      </c>
      <c r="AP5091">
        <f t="shared" si="477"/>
        <v>5.7495588820195866</v>
      </c>
      <c r="AQ5091">
        <f t="shared" si="478"/>
        <v>1</v>
      </c>
      <c r="AR5091">
        <f t="shared" si="479"/>
        <v>0</v>
      </c>
    </row>
    <row r="5092" spans="1:44" x14ac:dyDescent="0.25">
      <c r="A5092" t="s">
        <v>18691</v>
      </c>
      <c r="B5092" s="16">
        <v>6</v>
      </c>
      <c r="C5092" t="s">
        <v>18692</v>
      </c>
      <c r="D5092" t="s">
        <v>18693</v>
      </c>
      <c r="E5092" t="s">
        <v>18694</v>
      </c>
      <c r="F5092" s="17">
        <v>58305000</v>
      </c>
      <c r="G5092" s="17">
        <v>29115000</v>
      </c>
      <c r="H5092" s="17">
        <v>70151000</v>
      </c>
      <c r="I5092" s="17">
        <v>5170300</v>
      </c>
      <c r="J5092" s="17">
        <v>12893000</v>
      </c>
      <c r="K5092" s="17">
        <v>10516000</v>
      </c>
      <c r="L5092" s="17">
        <v>1300500</v>
      </c>
      <c r="M5092" s="17">
        <v>25101000</v>
      </c>
      <c r="N5092" s="17">
        <v>5443800</v>
      </c>
      <c r="O5092" s="17">
        <v>37020000</v>
      </c>
      <c r="P5092" s="17">
        <v>58849000</v>
      </c>
      <c r="Q5092" s="17">
        <v>1361500000</v>
      </c>
      <c r="R5092" s="17">
        <v>32841000</v>
      </c>
      <c r="S5092" s="17">
        <v>955510000</v>
      </c>
      <c r="T5092" s="17">
        <v>11390000</v>
      </c>
      <c r="U5092" s="17">
        <v>1061900</v>
      </c>
      <c r="V5092" s="17">
        <v>1676100000</v>
      </c>
      <c r="W5092" s="17">
        <v>3351600</v>
      </c>
      <c r="X5092" s="17">
        <v>21223000</v>
      </c>
      <c r="Y5092" s="17">
        <v>25014000</v>
      </c>
      <c r="Z5092" s="17">
        <v>10569000</v>
      </c>
      <c r="AA5092" s="17">
        <v>23496000</v>
      </c>
      <c r="AB5092" s="17">
        <v>59963000</v>
      </c>
      <c r="AC5092" s="17">
        <v>165260000</v>
      </c>
      <c r="AD5092" s="17">
        <v>19060000</v>
      </c>
      <c r="AE5092" s="17">
        <v>454410000</v>
      </c>
      <c r="AF5092" s="17">
        <v>218170000</v>
      </c>
      <c r="AG5092" s="18">
        <v>7770800</v>
      </c>
      <c r="AH5092" s="18">
        <v>33233000</v>
      </c>
      <c r="AI5092" s="18">
        <v>414840000</v>
      </c>
      <c r="AJ5092" s="18">
        <v>106290000</v>
      </c>
      <c r="AK5092" s="18">
        <v>9712500</v>
      </c>
      <c r="AL5092" s="18">
        <v>41554000</v>
      </c>
      <c r="AM5092">
        <f t="shared" si="474"/>
        <v>198251262.96296296</v>
      </c>
      <c r="AN5092">
        <f t="shared" si="475"/>
        <v>102233383.33333333</v>
      </c>
      <c r="AO5092">
        <f t="shared" si="476"/>
        <v>0.36905629271362173</v>
      </c>
      <c r="AP5092">
        <f t="shared" si="477"/>
        <v>1.9392027975496227</v>
      </c>
      <c r="AQ5092">
        <f t="shared" si="478"/>
        <v>0</v>
      </c>
      <c r="AR5092">
        <f t="shared" si="479"/>
        <v>0</v>
      </c>
    </row>
    <row r="5093" spans="1:44" x14ac:dyDescent="0.25">
      <c r="A5093" t="s">
        <v>5963</v>
      </c>
      <c r="B5093" s="16">
        <v>14</v>
      </c>
      <c r="C5093" t="s">
        <v>5964</v>
      </c>
      <c r="D5093" t="s">
        <v>1149</v>
      </c>
      <c r="E5093" t="s">
        <v>5965</v>
      </c>
      <c r="F5093" s="17">
        <v>655630000</v>
      </c>
      <c r="G5093" s="17">
        <v>1446000000</v>
      </c>
      <c r="H5093" s="17">
        <v>121330000</v>
      </c>
      <c r="I5093" s="17">
        <v>441850000</v>
      </c>
      <c r="J5093" s="17">
        <v>210600000</v>
      </c>
      <c r="K5093" s="17">
        <v>197620000</v>
      </c>
      <c r="L5093" s="17">
        <v>310500000</v>
      </c>
      <c r="M5093" s="17">
        <v>393830000</v>
      </c>
      <c r="N5093" s="17">
        <v>2209900</v>
      </c>
      <c r="O5093" s="17">
        <v>367870000</v>
      </c>
      <c r="P5093" s="17">
        <v>665470000</v>
      </c>
      <c r="Q5093" s="17">
        <v>877840000</v>
      </c>
      <c r="R5093" s="17">
        <v>866990000</v>
      </c>
      <c r="S5093" s="17">
        <v>466960000</v>
      </c>
      <c r="T5093" s="17">
        <v>34201000</v>
      </c>
      <c r="U5093" s="17">
        <v>30753000</v>
      </c>
      <c r="V5093" s="17">
        <v>1628700000</v>
      </c>
      <c r="W5093" s="17">
        <v>351240000</v>
      </c>
      <c r="X5093" s="17">
        <v>480300000</v>
      </c>
      <c r="Y5093" s="17">
        <v>690140000</v>
      </c>
      <c r="Z5093" s="17">
        <v>254770000</v>
      </c>
      <c r="AA5093" s="17">
        <v>290710000</v>
      </c>
      <c r="AB5093" s="17">
        <v>460020000</v>
      </c>
      <c r="AC5093" s="17">
        <v>111870000</v>
      </c>
      <c r="AD5093" s="17">
        <v>65397000</v>
      </c>
      <c r="AE5093" s="17">
        <v>3660800000</v>
      </c>
      <c r="AF5093" s="17">
        <v>512700000</v>
      </c>
      <c r="AG5093" s="18">
        <v>281950000</v>
      </c>
      <c r="AH5093" s="18">
        <v>51557000</v>
      </c>
      <c r="AI5093" s="18">
        <v>333240000</v>
      </c>
      <c r="AJ5093" s="18">
        <v>959770000</v>
      </c>
      <c r="AK5093" s="18">
        <v>52131000</v>
      </c>
      <c r="AL5093" s="18">
        <v>296300000</v>
      </c>
      <c r="AM5093">
        <f t="shared" si="474"/>
        <v>577640774.07407403</v>
      </c>
      <c r="AN5093">
        <f t="shared" si="475"/>
        <v>329158000</v>
      </c>
      <c r="AO5093">
        <f t="shared" si="476"/>
        <v>0.22074221579123796</v>
      </c>
      <c r="AP5093">
        <f t="shared" si="477"/>
        <v>1.754904252893972</v>
      </c>
      <c r="AQ5093">
        <f t="shared" si="478"/>
        <v>1</v>
      </c>
      <c r="AR5093">
        <f t="shared" si="479"/>
        <v>0</v>
      </c>
    </row>
    <row r="5094" spans="1:44" x14ac:dyDescent="0.25">
      <c r="A5094" t="s">
        <v>16967</v>
      </c>
      <c r="B5094" s="16">
        <v>4</v>
      </c>
      <c r="C5094" t="s">
        <v>16968</v>
      </c>
      <c r="D5094" t="s">
        <v>16969</v>
      </c>
      <c r="E5094" t="s">
        <v>16970</v>
      </c>
      <c r="F5094" s="17">
        <v>381660000</v>
      </c>
      <c r="G5094" s="17">
        <v>9029300</v>
      </c>
      <c r="H5094" s="17">
        <v>7568300</v>
      </c>
      <c r="I5094" s="17">
        <v>9070800000</v>
      </c>
      <c r="J5094" s="17">
        <v>19444000</v>
      </c>
      <c r="K5094" s="17">
        <v>32054000</v>
      </c>
      <c r="L5094" s="17">
        <v>821490</v>
      </c>
      <c r="M5094" s="17">
        <v>29145000</v>
      </c>
      <c r="N5094" s="17">
        <v>1730700</v>
      </c>
      <c r="O5094" s="17">
        <v>6590700</v>
      </c>
      <c r="P5094" s="17">
        <v>26435000</v>
      </c>
      <c r="Q5094" s="17">
        <v>25089000</v>
      </c>
      <c r="R5094" s="17">
        <v>554600000</v>
      </c>
      <c r="S5094" s="17">
        <v>64139000</v>
      </c>
      <c r="T5094" s="17">
        <v>106840000</v>
      </c>
      <c r="U5094" s="17">
        <v>24452000</v>
      </c>
      <c r="V5094" s="17">
        <v>98283000</v>
      </c>
      <c r="W5094" s="17">
        <v>34298000</v>
      </c>
      <c r="X5094" s="17">
        <v>31560000</v>
      </c>
      <c r="Y5094" s="17">
        <v>31395000</v>
      </c>
      <c r="Z5094" s="17">
        <v>0</v>
      </c>
      <c r="AA5094" s="17">
        <v>35716000</v>
      </c>
      <c r="AB5094" s="17">
        <v>37727000</v>
      </c>
      <c r="AC5094" s="17">
        <v>0</v>
      </c>
      <c r="AD5094" s="17">
        <v>9772000</v>
      </c>
      <c r="AE5094" s="17">
        <v>550380000</v>
      </c>
      <c r="AF5094" s="17">
        <v>89867000</v>
      </c>
      <c r="AG5094" s="18">
        <v>139800000</v>
      </c>
      <c r="AH5094" s="18">
        <v>143950000</v>
      </c>
      <c r="AI5094" s="18">
        <v>84215000</v>
      </c>
      <c r="AJ5094" s="18">
        <v>25895000</v>
      </c>
      <c r="AK5094" s="18">
        <v>25263000</v>
      </c>
      <c r="AL5094" s="18">
        <v>34855000</v>
      </c>
      <c r="AM5094">
        <f t="shared" si="474"/>
        <v>417755425.55555558</v>
      </c>
      <c r="AN5094">
        <f t="shared" si="475"/>
        <v>75663000</v>
      </c>
      <c r="AO5094">
        <f t="shared" si="476"/>
        <v>0.31634197653380436</v>
      </c>
      <c r="AP5094">
        <f t="shared" si="477"/>
        <v>5.5212643637650576</v>
      </c>
      <c r="AQ5094">
        <f t="shared" si="478"/>
        <v>0</v>
      </c>
      <c r="AR5094">
        <f t="shared" si="479"/>
        <v>0</v>
      </c>
    </row>
    <row r="5095" spans="1:44" x14ac:dyDescent="0.25">
      <c r="A5095" t="s">
        <v>19307</v>
      </c>
      <c r="B5095" s="16">
        <v>3</v>
      </c>
      <c r="C5095" t="s">
        <v>19308</v>
      </c>
      <c r="D5095" t="s">
        <v>19309</v>
      </c>
      <c r="E5095" t="s">
        <v>19310</v>
      </c>
      <c r="F5095" s="17">
        <v>50271000</v>
      </c>
      <c r="G5095" s="17">
        <v>148680000</v>
      </c>
      <c r="H5095" s="17">
        <v>30265000</v>
      </c>
      <c r="I5095" s="17">
        <v>61035000</v>
      </c>
      <c r="J5095" s="17">
        <v>94192000</v>
      </c>
      <c r="K5095" s="17">
        <v>54055000</v>
      </c>
      <c r="L5095" s="17">
        <v>25233000</v>
      </c>
      <c r="M5095" s="17">
        <v>160660000</v>
      </c>
      <c r="N5095" s="17">
        <v>0</v>
      </c>
      <c r="O5095" s="17">
        <v>34393000</v>
      </c>
      <c r="P5095" s="17">
        <v>239820000</v>
      </c>
      <c r="Q5095" s="17">
        <v>211770000</v>
      </c>
      <c r="R5095" s="17">
        <v>617110000</v>
      </c>
      <c r="S5095" s="17">
        <v>23319000</v>
      </c>
      <c r="T5095" s="17">
        <v>38480000</v>
      </c>
      <c r="U5095" s="17">
        <v>0</v>
      </c>
      <c r="V5095" s="17">
        <v>808000000</v>
      </c>
      <c r="W5095" s="17">
        <v>7316300</v>
      </c>
      <c r="X5095" s="17">
        <v>55090000</v>
      </c>
      <c r="Y5095" s="17">
        <v>98550000</v>
      </c>
      <c r="Z5095" s="17">
        <v>1667900000</v>
      </c>
      <c r="AA5095" s="17">
        <v>740520000</v>
      </c>
      <c r="AB5095" s="17">
        <v>148610000</v>
      </c>
      <c r="AC5095" s="17">
        <v>115520000</v>
      </c>
      <c r="AD5095" s="17">
        <v>21219000</v>
      </c>
      <c r="AE5095" s="17">
        <v>65654000</v>
      </c>
      <c r="AF5095" s="17">
        <v>185790000</v>
      </c>
      <c r="AG5095" s="18">
        <v>37755000</v>
      </c>
      <c r="AH5095" s="18">
        <v>15618000</v>
      </c>
      <c r="AI5095" s="18">
        <v>502200000</v>
      </c>
      <c r="AJ5095" s="18">
        <v>137710000</v>
      </c>
      <c r="AK5095" s="18">
        <v>38598000</v>
      </c>
      <c r="AL5095" s="18">
        <v>57380000</v>
      </c>
      <c r="AM5095">
        <f t="shared" si="474"/>
        <v>211238974.07407406</v>
      </c>
      <c r="AN5095">
        <f t="shared" si="475"/>
        <v>131543500</v>
      </c>
      <c r="AO5095">
        <f t="shared" si="476"/>
        <v>0.45233484922417555</v>
      </c>
      <c r="AP5095">
        <f t="shared" si="477"/>
        <v>1.6058488186347031</v>
      </c>
      <c r="AQ5095">
        <f t="shared" si="478"/>
        <v>0</v>
      </c>
      <c r="AR5095">
        <f t="shared" si="479"/>
        <v>0</v>
      </c>
    </row>
    <row r="5096" spans="1:44" x14ac:dyDescent="0.25">
      <c r="A5096" t="s">
        <v>20562</v>
      </c>
      <c r="B5096" s="16">
        <v>1</v>
      </c>
      <c r="C5096" t="s">
        <v>20563</v>
      </c>
      <c r="D5096" t="s">
        <v>20564</v>
      </c>
      <c r="E5096" t="s">
        <v>20565</v>
      </c>
      <c r="F5096" s="17">
        <v>412070000</v>
      </c>
      <c r="G5096" s="17">
        <v>74610000</v>
      </c>
      <c r="H5096" s="17">
        <v>1850600</v>
      </c>
      <c r="I5096" s="17">
        <v>5768200</v>
      </c>
      <c r="J5096" s="17">
        <v>0</v>
      </c>
      <c r="K5096" s="17">
        <v>13486000</v>
      </c>
      <c r="L5096" s="17">
        <v>2905200</v>
      </c>
      <c r="M5096" s="17">
        <v>192890000</v>
      </c>
      <c r="N5096" s="17">
        <v>6673100</v>
      </c>
      <c r="O5096" s="17">
        <v>241170000</v>
      </c>
      <c r="P5096" s="17">
        <v>606820000</v>
      </c>
      <c r="Q5096" s="17">
        <v>34431000</v>
      </c>
      <c r="R5096" s="17">
        <v>72409000</v>
      </c>
      <c r="S5096" s="17">
        <v>1385200000</v>
      </c>
      <c r="T5096" s="17">
        <v>7754800</v>
      </c>
      <c r="U5096" s="17">
        <v>0</v>
      </c>
      <c r="V5096" s="17">
        <v>232190000</v>
      </c>
      <c r="W5096" s="17">
        <v>43709000</v>
      </c>
      <c r="X5096" s="17">
        <v>25336000</v>
      </c>
      <c r="Y5096" s="17">
        <v>44837000</v>
      </c>
      <c r="Z5096" s="17">
        <v>6401200</v>
      </c>
      <c r="AA5096" s="17">
        <v>131440000</v>
      </c>
      <c r="AB5096" s="17">
        <v>11267000</v>
      </c>
      <c r="AC5096" s="17">
        <v>43619000</v>
      </c>
      <c r="AD5096" s="17">
        <v>0</v>
      </c>
      <c r="AE5096" s="17">
        <v>1291300000</v>
      </c>
      <c r="AF5096" s="17">
        <v>86304000</v>
      </c>
      <c r="AG5096" s="18">
        <v>22535000</v>
      </c>
      <c r="AH5096" s="18">
        <v>1101000</v>
      </c>
      <c r="AI5096" s="18">
        <v>444900000</v>
      </c>
      <c r="AJ5096" s="18">
        <v>290460000</v>
      </c>
      <c r="AK5096" s="18">
        <v>0</v>
      </c>
      <c r="AL5096" s="18">
        <v>13209000</v>
      </c>
      <c r="AM5096">
        <f t="shared" si="474"/>
        <v>184238559.25925925</v>
      </c>
      <c r="AN5096">
        <f t="shared" si="475"/>
        <v>128700833.33333333</v>
      </c>
      <c r="AO5096">
        <f t="shared" si="476"/>
        <v>0.60396927371318598</v>
      </c>
      <c r="AP5096">
        <f t="shared" si="477"/>
        <v>1.4315257678408655</v>
      </c>
      <c r="AQ5096">
        <f t="shared" si="478"/>
        <v>0</v>
      </c>
      <c r="AR5096">
        <f t="shared" si="479"/>
        <v>0</v>
      </c>
    </row>
    <row r="5097" spans="1:44" x14ac:dyDescent="0.25">
      <c r="A5097" t="s">
        <v>8422</v>
      </c>
      <c r="B5097" s="16">
        <v>21</v>
      </c>
      <c r="C5097" t="s">
        <v>8423</v>
      </c>
      <c r="D5097" t="s">
        <v>8424</v>
      </c>
      <c r="E5097" t="s">
        <v>8425</v>
      </c>
      <c r="F5097" s="17">
        <v>79322000</v>
      </c>
      <c r="G5097" s="17">
        <v>30712000</v>
      </c>
      <c r="H5097" s="17">
        <v>2118400</v>
      </c>
      <c r="I5097" s="17">
        <v>111460000</v>
      </c>
      <c r="J5097" s="17">
        <v>4359200</v>
      </c>
      <c r="K5097" s="17">
        <v>4342300</v>
      </c>
      <c r="L5097" s="17">
        <v>1913500</v>
      </c>
      <c r="M5097" s="17">
        <v>10805000</v>
      </c>
      <c r="N5097" s="17">
        <v>0</v>
      </c>
      <c r="O5097" s="17">
        <v>112940000</v>
      </c>
      <c r="P5097" s="17">
        <v>10744000</v>
      </c>
      <c r="Q5097" s="17">
        <v>196810000</v>
      </c>
      <c r="R5097" s="17">
        <v>278940000</v>
      </c>
      <c r="S5097" s="17">
        <v>17436000</v>
      </c>
      <c r="T5097" s="17">
        <v>20353000</v>
      </c>
      <c r="U5097" s="17">
        <v>9004500</v>
      </c>
      <c r="V5097" s="17">
        <v>43929000</v>
      </c>
      <c r="W5097" s="17">
        <v>208790000</v>
      </c>
      <c r="X5097" s="17">
        <v>0</v>
      </c>
      <c r="Y5097" s="17">
        <v>12579000</v>
      </c>
      <c r="Z5097" s="17">
        <v>62636000</v>
      </c>
      <c r="AA5097" s="17">
        <v>31161000</v>
      </c>
      <c r="AB5097" s="17">
        <v>82807000</v>
      </c>
      <c r="AC5097" s="17">
        <v>4549900</v>
      </c>
      <c r="AD5097" s="17">
        <v>0</v>
      </c>
      <c r="AE5097" s="17">
        <v>37927000</v>
      </c>
      <c r="AF5097" s="17">
        <v>90958000</v>
      </c>
      <c r="AG5097" s="18">
        <v>7171700</v>
      </c>
      <c r="AH5097" s="18">
        <v>9397400</v>
      </c>
      <c r="AI5097" s="18">
        <v>59775000</v>
      </c>
      <c r="AJ5097" s="18">
        <v>60034000</v>
      </c>
      <c r="AK5097" s="18">
        <v>0</v>
      </c>
      <c r="AL5097" s="18">
        <v>3130700</v>
      </c>
      <c r="AM5097">
        <f t="shared" si="474"/>
        <v>54318400</v>
      </c>
      <c r="AN5097">
        <f t="shared" si="475"/>
        <v>23251466.666666668</v>
      </c>
      <c r="AO5097">
        <f t="shared" si="476"/>
        <v>0.10275729210118237</v>
      </c>
      <c r="AP5097">
        <f t="shared" si="477"/>
        <v>2.3361279001754727</v>
      </c>
      <c r="AQ5097">
        <f t="shared" si="478"/>
        <v>1</v>
      </c>
      <c r="AR5097">
        <f t="shared" si="479"/>
        <v>0</v>
      </c>
    </row>
    <row r="5098" spans="1:44" x14ac:dyDescent="0.25">
      <c r="A5098" t="s">
        <v>4870</v>
      </c>
      <c r="B5098" s="16">
        <v>9</v>
      </c>
      <c r="C5098" t="s">
        <v>4871</v>
      </c>
      <c r="D5098" t="s">
        <v>425</v>
      </c>
      <c r="E5098" t="s">
        <v>4872</v>
      </c>
      <c r="F5098" s="17">
        <v>2237500000</v>
      </c>
      <c r="G5098" s="17">
        <v>5483500000</v>
      </c>
      <c r="H5098" s="17">
        <v>747160000</v>
      </c>
      <c r="I5098" s="17">
        <v>7921400000</v>
      </c>
      <c r="J5098" s="17">
        <v>1065800000</v>
      </c>
      <c r="K5098" s="17">
        <v>400190000</v>
      </c>
      <c r="L5098" s="17">
        <v>708060000</v>
      </c>
      <c r="M5098" s="17">
        <v>5350500000</v>
      </c>
      <c r="N5098" s="17">
        <v>751480000</v>
      </c>
      <c r="O5098" s="17">
        <v>2589300000</v>
      </c>
      <c r="P5098" s="17">
        <v>3298800000</v>
      </c>
      <c r="Q5098" s="17">
        <v>2539000000</v>
      </c>
      <c r="R5098" s="17">
        <v>2441900000</v>
      </c>
      <c r="S5098" s="17">
        <v>842160000</v>
      </c>
      <c r="T5098" s="17">
        <v>1167600000</v>
      </c>
      <c r="U5098" s="17">
        <v>280050000</v>
      </c>
      <c r="V5098" s="17">
        <v>5380900000</v>
      </c>
      <c r="W5098" s="17">
        <v>145700000</v>
      </c>
      <c r="X5098" s="17">
        <v>2247100000</v>
      </c>
      <c r="Y5098" s="17">
        <v>518350000</v>
      </c>
      <c r="Z5098" s="17">
        <v>710360000</v>
      </c>
      <c r="AA5098" s="17">
        <v>2241400000</v>
      </c>
      <c r="AB5098" s="17">
        <v>5448700000</v>
      </c>
      <c r="AC5098" s="17">
        <v>634800000</v>
      </c>
      <c r="AD5098" s="17">
        <v>133050000</v>
      </c>
      <c r="AE5098" s="17">
        <v>8298200000</v>
      </c>
      <c r="AF5098" s="17">
        <v>3078600000</v>
      </c>
      <c r="AG5098" s="18">
        <v>1448800000</v>
      </c>
      <c r="AH5098" s="18">
        <v>102170000</v>
      </c>
      <c r="AI5098" s="18">
        <v>2848600000</v>
      </c>
      <c r="AJ5098" s="18">
        <v>3440100000</v>
      </c>
      <c r="AK5098" s="18">
        <v>64215000</v>
      </c>
      <c r="AL5098" s="18">
        <v>605860000</v>
      </c>
      <c r="AM5098">
        <f t="shared" si="474"/>
        <v>2468946666.6666665</v>
      </c>
      <c r="AN5098">
        <f t="shared" si="475"/>
        <v>1418290833.3333333</v>
      </c>
      <c r="AO5098">
        <f t="shared" si="476"/>
        <v>0.18289287069346258</v>
      </c>
      <c r="AP5098">
        <f t="shared" si="477"/>
        <v>1.7407901176827272</v>
      </c>
      <c r="AQ5098">
        <f t="shared" si="478"/>
        <v>1</v>
      </c>
      <c r="AR5098">
        <f t="shared" si="479"/>
        <v>0</v>
      </c>
    </row>
    <row r="5099" spans="1:44" x14ac:dyDescent="0.25">
      <c r="A5099" t="s">
        <v>22166</v>
      </c>
      <c r="B5099" s="16">
        <v>6</v>
      </c>
      <c r="C5099" t="s">
        <v>22167</v>
      </c>
      <c r="D5099" t="s">
        <v>22168</v>
      </c>
      <c r="E5099" t="s">
        <v>22169</v>
      </c>
      <c r="F5099" s="17">
        <v>100960000</v>
      </c>
      <c r="G5099" s="17">
        <v>75065000</v>
      </c>
      <c r="H5099" s="17">
        <v>5421200</v>
      </c>
      <c r="I5099" s="17">
        <v>23437000</v>
      </c>
      <c r="J5099" s="17">
        <v>62943000</v>
      </c>
      <c r="K5099" s="17">
        <v>0</v>
      </c>
      <c r="L5099" s="17">
        <v>2424800</v>
      </c>
      <c r="M5099" s="17">
        <v>38690000</v>
      </c>
      <c r="N5099" s="17">
        <v>0</v>
      </c>
      <c r="O5099" s="17">
        <v>33475000</v>
      </c>
      <c r="P5099" s="17">
        <v>74759000</v>
      </c>
      <c r="Q5099" s="17">
        <v>181070000</v>
      </c>
      <c r="R5099" s="17">
        <v>97653000</v>
      </c>
      <c r="S5099" s="17">
        <v>315310000</v>
      </c>
      <c r="T5099" s="17">
        <v>33390000</v>
      </c>
      <c r="U5099" s="17">
        <v>40079000</v>
      </c>
      <c r="V5099" s="17">
        <v>137980000</v>
      </c>
      <c r="W5099" s="17">
        <v>43564000</v>
      </c>
      <c r="X5099" s="17">
        <v>177910000</v>
      </c>
      <c r="Y5099" s="17">
        <v>30265000</v>
      </c>
      <c r="Z5099" s="17">
        <v>29686000</v>
      </c>
      <c r="AA5099" s="17">
        <v>31812000</v>
      </c>
      <c r="AB5099" s="17">
        <v>26924000</v>
      </c>
      <c r="AC5099" s="17">
        <v>46638000</v>
      </c>
      <c r="AD5099" s="17">
        <v>6064700</v>
      </c>
      <c r="AE5099" s="17">
        <v>479640000</v>
      </c>
      <c r="AF5099" s="17">
        <v>242700000</v>
      </c>
      <c r="AG5099" s="18">
        <v>20016000</v>
      </c>
      <c r="AH5099" s="18">
        <v>2155400</v>
      </c>
      <c r="AI5099" s="18">
        <v>156630000</v>
      </c>
      <c r="AJ5099" s="18">
        <v>158360000</v>
      </c>
      <c r="AK5099" s="18">
        <v>0</v>
      </c>
      <c r="AL5099" s="18">
        <v>48505000</v>
      </c>
      <c r="AM5099">
        <f t="shared" si="474"/>
        <v>86587433.333333328</v>
      </c>
      <c r="AN5099">
        <f t="shared" si="475"/>
        <v>64277733.333333336</v>
      </c>
      <c r="AO5099">
        <f t="shared" si="476"/>
        <v>0.55960731825585597</v>
      </c>
      <c r="AP5099">
        <f t="shared" si="477"/>
        <v>1.3470828674730284</v>
      </c>
      <c r="AQ5099">
        <f t="shared" si="478"/>
        <v>0</v>
      </c>
      <c r="AR5099">
        <f t="shared" si="479"/>
        <v>0</v>
      </c>
    </row>
    <row r="5100" spans="1:44" x14ac:dyDescent="0.25">
      <c r="A5100" t="s">
        <v>12724</v>
      </c>
      <c r="B5100" s="16">
        <v>4</v>
      </c>
      <c r="C5100" t="s">
        <v>12725</v>
      </c>
      <c r="D5100" t="s">
        <v>12726</v>
      </c>
      <c r="E5100" t="s">
        <v>12727</v>
      </c>
      <c r="F5100" s="17">
        <v>918580000</v>
      </c>
      <c r="G5100" s="17">
        <v>2206300000</v>
      </c>
      <c r="H5100" s="17">
        <v>284460000</v>
      </c>
      <c r="I5100" s="17">
        <v>1127000000</v>
      </c>
      <c r="J5100" s="17">
        <v>293000000</v>
      </c>
      <c r="K5100" s="17">
        <v>144100000</v>
      </c>
      <c r="L5100" s="17">
        <v>63344000</v>
      </c>
      <c r="M5100" s="17">
        <v>856050000</v>
      </c>
      <c r="N5100" s="17">
        <v>206810000</v>
      </c>
      <c r="O5100" s="17">
        <v>857360000</v>
      </c>
      <c r="P5100" s="17">
        <v>2171600000</v>
      </c>
      <c r="Q5100" s="17">
        <v>966030000</v>
      </c>
      <c r="R5100" s="17">
        <v>738190000</v>
      </c>
      <c r="S5100" s="17">
        <v>673690000</v>
      </c>
      <c r="T5100" s="17">
        <v>586070000</v>
      </c>
      <c r="U5100" s="17">
        <v>148860000</v>
      </c>
      <c r="V5100" s="17">
        <v>1811100000</v>
      </c>
      <c r="W5100" s="17">
        <v>14678000</v>
      </c>
      <c r="X5100" s="17">
        <v>1108800000</v>
      </c>
      <c r="Y5100" s="17">
        <v>1798900000</v>
      </c>
      <c r="Z5100" s="17">
        <v>429010000</v>
      </c>
      <c r="AA5100" s="17">
        <v>228030000</v>
      </c>
      <c r="AB5100" s="17">
        <v>741920000</v>
      </c>
      <c r="AC5100" s="17">
        <v>152920000</v>
      </c>
      <c r="AD5100" s="17">
        <v>82649000</v>
      </c>
      <c r="AE5100" s="17">
        <v>5403100000</v>
      </c>
      <c r="AF5100" s="17">
        <v>920300000</v>
      </c>
      <c r="AG5100" s="18">
        <v>423250000</v>
      </c>
      <c r="AH5100" s="18">
        <v>73416000</v>
      </c>
      <c r="AI5100" s="18">
        <v>2071600000</v>
      </c>
      <c r="AJ5100" s="18">
        <v>1801900000</v>
      </c>
      <c r="AK5100" s="18">
        <v>66948000</v>
      </c>
      <c r="AL5100" s="18">
        <v>410420000</v>
      </c>
      <c r="AM5100">
        <f t="shared" si="474"/>
        <v>923438925.92592597</v>
      </c>
      <c r="AN5100">
        <f t="shared" si="475"/>
        <v>807922333.33333337</v>
      </c>
      <c r="AO5100">
        <f t="shared" si="476"/>
        <v>0.79014367682631925</v>
      </c>
      <c r="AP5100">
        <f t="shared" si="477"/>
        <v>1.1429798234639623</v>
      </c>
      <c r="AQ5100">
        <f t="shared" si="478"/>
        <v>0</v>
      </c>
      <c r="AR5100">
        <f t="shared" si="479"/>
        <v>0</v>
      </c>
    </row>
    <row r="5101" spans="1:44" x14ac:dyDescent="0.25">
      <c r="A5101" t="s">
        <v>13896</v>
      </c>
      <c r="B5101" s="16">
        <v>10</v>
      </c>
      <c r="C5101" t="s">
        <v>13897</v>
      </c>
      <c r="D5101" t="s">
        <v>13898</v>
      </c>
      <c r="E5101" t="s">
        <v>13899</v>
      </c>
      <c r="F5101" s="17">
        <v>943050000</v>
      </c>
      <c r="G5101" s="17">
        <v>1914200000</v>
      </c>
      <c r="H5101" s="17">
        <v>139540000</v>
      </c>
      <c r="I5101" s="17">
        <v>15326000</v>
      </c>
      <c r="J5101" s="17">
        <v>154660000</v>
      </c>
      <c r="K5101" s="17">
        <v>20393000</v>
      </c>
      <c r="L5101" s="17">
        <v>12069000</v>
      </c>
      <c r="M5101" s="17">
        <v>539810000</v>
      </c>
      <c r="N5101" s="17">
        <v>2238700</v>
      </c>
      <c r="O5101" s="17">
        <v>173210000</v>
      </c>
      <c r="P5101" s="17">
        <v>404880000</v>
      </c>
      <c r="Q5101" s="17">
        <v>611210000</v>
      </c>
      <c r="R5101" s="17">
        <v>3660300000</v>
      </c>
      <c r="S5101" s="17">
        <v>132230000</v>
      </c>
      <c r="T5101" s="17">
        <v>2528900</v>
      </c>
      <c r="U5101" s="17">
        <v>0</v>
      </c>
      <c r="V5101" s="17">
        <v>2026800000</v>
      </c>
      <c r="W5101" s="17">
        <v>132490000</v>
      </c>
      <c r="X5101" s="17">
        <v>507790000</v>
      </c>
      <c r="Y5101" s="17">
        <v>92392000</v>
      </c>
      <c r="Z5101" s="17">
        <v>339080000</v>
      </c>
      <c r="AA5101" s="17">
        <v>60218000</v>
      </c>
      <c r="AB5101" s="17">
        <v>202380000</v>
      </c>
      <c r="AC5101" s="17">
        <v>1104100000</v>
      </c>
      <c r="AD5101" s="17">
        <v>13291000</v>
      </c>
      <c r="AE5101" s="17">
        <v>15053000000</v>
      </c>
      <c r="AF5101" s="17">
        <v>361300000</v>
      </c>
      <c r="AG5101" s="18">
        <v>18137000</v>
      </c>
      <c r="AH5101" s="18">
        <v>9311400</v>
      </c>
      <c r="AI5101" s="18">
        <v>5989600</v>
      </c>
      <c r="AJ5101" s="18">
        <v>3458300000</v>
      </c>
      <c r="AK5101" s="18">
        <v>1851000</v>
      </c>
      <c r="AL5101" s="18">
        <v>27066000</v>
      </c>
      <c r="AM5101">
        <f t="shared" si="474"/>
        <v>1059943948.1481482</v>
      </c>
      <c r="AN5101">
        <f t="shared" si="475"/>
        <v>586775833.33333337</v>
      </c>
      <c r="AO5101">
        <f t="shared" si="476"/>
        <v>0.56376183387291579</v>
      </c>
      <c r="AP5101">
        <f t="shared" si="477"/>
        <v>1.8063865073086935</v>
      </c>
      <c r="AQ5101">
        <f t="shared" si="478"/>
        <v>0</v>
      </c>
      <c r="AR5101">
        <f t="shared" si="479"/>
        <v>0</v>
      </c>
    </row>
    <row r="5102" spans="1:44" x14ac:dyDescent="0.25">
      <c r="A5102" t="s">
        <v>7059</v>
      </c>
      <c r="B5102" s="16">
        <v>7</v>
      </c>
      <c r="C5102" t="s">
        <v>7060</v>
      </c>
      <c r="D5102" t="s">
        <v>1875</v>
      </c>
      <c r="E5102" t="s">
        <v>7061</v>
      </c>
      <c r="F5102" s="17">
        <v>4323900000</v>
      </c>
      <c r="G5102" s="17">
        <v>2101800</v>
      </c>
      <c r="H5102" s="17">
        <v>0</v>
      </c>
      <c r="I5102" s="17">
        <v>37858000</v>
      </c>
      <c r="J5102" s="17">
        <v>12962000</v>
      </c>
      <c r="K5102" s="17">
        <v>58998000</v>
      </c>
      <c r="L5102" s="17">
        <v>4818400</v>
      </c>
      <c r="M5102" s="17">
        <v>6767600</v>
      </c>
      <c r="N5102" s="17">
        <v>1142400</v>
      </c>
      <c r="O5102" s="17">
        <v>44093000</v>
      </c>
      <c r="P5102" s="17">
        <v>5023000</v>
      </c>
      <c r="Q5102" s="17">
        <v>193840000</v>
      </c>
      <c r="R5102" s="17">
        <v>306930000</v>
      </c>
      <c r="S5102" s="17">
        <v>4081200</v>
      </c>
      <c r="T5102" s="17">
        <v>151000000</v>
      </c>
      <c r="U5102" s="17">
        <v>16350000</v>
      </c>
      <c r="V5102" s="17">
        <v>3864000000</v>
      </c>
      <c r="W5102" s="17">
        <v>1252800</v>
      </c>
      <c r="X5102" s="17">
        <v>101960000</v>
      </c>
      <c r="Y5102" s="17">
        <v>11451000</v>
      </c>
      <c r="Z5102" s="17">
        <v>12483000</v>
      </c>
      <c r="AA5102" s="17">
        <v>512280</v>
      </c>
      <c r="AB5102" s="17">
        <v>17980000</v>
      </c>
      <c r="AC5102" s="17">
        <v>54357000</v>
      </c>
      <c r="AD5102" s="17">
        <v>2481900</v>
      </c>
      <c r="AE5102" s="17">
        <v>9371200</v>
      </c>
      <c r="AF5102" s="17">
        <v>15882000</v>
      </c>
      <c r="AG5102" s="18">
        <v>7360900</v>
      </c>
      <c r="AH5102" s="18">
        <v>7606100</v>
      </c>
      <c r="AI5102" s="18">
        <v>263000000</v>
      </c>
      <c r="AJ5102" s="18">
        <v>17588000</v>
      </c>
      <c r="AK5102" s="18">
        <v>717250</v>
      </c>
      <c r="AL5102" s="18">
        <v>25979000</v>
      </c>
      <c r="AM5102">
        <f t="shared" si="474"/>
        <v>343022095.55555558</v>
      </c>
      <c r="AN5102">
        <f t="shared" si="475"/>
        <v>53708541.666666664</v>
      </c>
      <c r="AO5102">
        <f t="shared" si="476"/>
        <v>0.18536220879804849</v>
      </c>
      <c r="AP5102">
        <f t="shared" si="477"/>
        <v>6.3867326296898259</v>
      </c>
      <c r="AQ5102">
        <f t="shared" si="478"/>
        <v>1</v>
      </c>
      <c r="AR5102">
        <f t="shared" si="479"/>
        <v>0</v>
      </c>
    </row>
    <row r="5103" spans="1:44" x14ac:dyDescent="0.25">
      <c r="A5103" t="s">
        <v>18775</v>
      </c>
      <c r="B5103" s="16">
        <v>9</v>
      </c>
      <c r="C5103" t="s">
        <v>18776</v>
      </c>
      <c r="D5103" t="s">
        <v>18777</v>
      </c>
      <c r="E5103" t="s">
        <v>18778</v>
      </c>
      <c r="F5103" s="17">
        <v>69832000</v>
      </c>
      <c r="G5103" s="17">
        <v>66944000</v>
      </c>
      <c r="H5103" s="17">
        <v>3040100</v>
      </c>
      <c r="I5103" s="17">
        <v>193940000</v>
      </c>
      <c r="J5103" s="17">
        <v>24934000</v>
      </c>
      <c r="K5103" s="17">
        <v>23035000</v>
      </c>
      <c r="L5103" s="17">
        <v>43134000</v>
      </c>
      <c r="M5103" s="17">
        <v>24075000</v>
      </c>
      <c r="N5103" s="17">
        <v>13747000</v>
      </c>
      <c r="O5103" s="17">
        <v>184170000</v>
      </c>
      <c r="P5103" s="17">
        <v>85084000</v>
      </c>
      <c r="Q5103" s="17">
        <v>342810000</v>
      </c>
      <c r="R5103" s="17">
        <v>1160500000</v>
      </c>
      <c r="S5103" s="17">
        <v>55387000</v>
      </c>
      <c r="T5103" s="17">
        <v>115990000</v>
      </c>
      <c r="U5103" s="17">
        <v>7749300</v>
      </c>
      <c r="V5103" s="17">
        <v>461860000</v>
      </c>
      <c r="W5103" s="17">
        <v>18091000</v>
      </c>
      <c r="X5103" s="17">
        <v>56513000</v>
      </c>
      <c r="Y5103" s="17">
        <v>150560000</v>
      </c>
      <c r="Z5103" s="17">
        <v>60710000</v>
      </c>
      <c r="AA5103" s="17">
        <v>15710000</v>
      </c>
      <c r="AB5103" s="17">
        <v>231980000</v>
      </c>
      <c r="AC5103" s="17">
        <v>331520000</v>
      </c>
      <c r="AD5103" s="17">
        <v>8621900</v>
      </c>
      <c r="AE5103" s="17">
        <v>635070000</v>
      </c>
      <c r="AF5103" s="17">
        <v>415970000</v>
      </c>
      <c r="AG5103" s="18">
        <v>27413000</v>
      </c>
      <c r="AH5103" s="18">
        <v>241360000</v>
      </c>
      <c r="AI5103" s="18">
        <v>343000000</v>
      </c>
      <c r="AJ5103" s="18">
        <v>707010000</v>
      </c>
      <c r="AK5103" s="18">
        <v>11208000</v>
      </c>
      <c r="AL5103" s="18">
        <v>407600000</v>
      </c>
      <c r="AM5103">
        <f t="shared" si="474"/>
        <v>177813974.07407406</v>
      </c>
      <c r="AN5103">
        <f t="shared" si="475"/>
        <v>289598500</v>
      </c>
      <c r="AO5103">
        <f t="shared" si="476"/>
        <v>0.37081187110205999</v>
      </c>
      <c r="AP5103">
        <f t="shared" si="477"/>
        <v>0.61400170951877875</v>
      </c>
      <c r="AQ5103">
        <f t="shared" si="478"/>
        <v>0</v>
      </c>
      <c r="AR5103">
        <f t="shared" si="479"/>
        <v>0</v>
      </c>
    </row>
    <row r="5104" spans="1:44" x14ac:dyDescent="0.25">
      <c r="A5104" t="s">
        <v>23984</v>
      </c>
      <c r="B5104" s="16">
        <v>2</v>
      </c>
      <c r="C5104" t="s">
        <v>23985</v>
      </c>
      <c r="D5104" t="s">
        <v>23986</v>
      </c>
      <c r="E5104" t="s">
        <v>23987</v>
      </c>
      <c r="F5104" s="17">
        <v>0</v>
      </c>
      <c r="G5104" s="17">
        <v>4476000</v>
      </c>
      <c r="H5104" s="17">
        <v>0</v>
      </c>
      <c r="I5104" s="17">
        <v>3171100</v>
      </c>
      <c r="J5104" s="17">
        <v>0</v>
      </c>
      <c r="K5104" s="17">
        <v>861730</v>
      </c>
      <c r="L5104" s="17">
        <v>0</v>
      </c>
      <c r="M5104" s="17">
        <v>0</v>
      </c>
      <c r="N5104" s="17">
        <v>2915700</v>
      </c>
      <c r="O5104" s="17">
        <v>1108900</v>
      </c>
      <c r="P5104" s="17">
        <v>8612400</v>
      </c>
      <c r="Q5104" s="17">
        <v>40187000</v>
      </c>
      <c r="R5104" s="17">
        <v>78399000</v>
      </c>
      <c r="S5104" s="17">
        <v>80779000</v>
      </c>
      <c r="T5104" s="17">
        <v>2332100</v>
      </c>
      <c r="U5104" s="17">
        <v>956800</v>
      </c>
      <c r="V5104" s="17">
        <v>1320700000</v>
      </c>
      <c r="W5104" s="17">
        <v>0</v>
      </c>
      <c r="X5104" s="17">
        <v>4597900</v>
      </c>
      <c r="Y5104" s="17">
        <v>0</v>
      </c>
      <c r="Z5104" s="17">
        <v>0</v>
      </c>
      <c r="AA5104" s="17">
        <v>31060000</v>
      </c>
      <c r="AB5104" s="17">
        <v>41721000</v>
      </c>
      <c r="AC5104" s="17">
        <v>11024000</v>
      </c>
      <c r="AD5104" s="17">
        <v>0</v>
      </c>
      <c r="AE5104" s="17">
        <v>0</v>
      </c>
      <c r="AF5104" s="17">
        <v>56676000</v>
      </c>
      <c r="AG5104" s="18">
        <v>19163000</v>
      </c>
      <c r="AH5104" s="18">
        <v>790530</v>
      </c>
      <c r="AI5104" s="18">
        <v>101990000</v>
      </c>
      <c r="AJ5104" s="18">
        <v>0</v>
      </c>
      <c r="AK5104" s="18">
        <v>407050</v>
      </c>
      <c r="AL5104" s="18">
        <v>0</v>
      </c>
      <c r="AM5104">
        <f t="shared" si="474"/>
        <v>62576986.296296299</v>
      </c>
      <c r="AN5104">
        <f t="shared" si="475"/>
        <v>20391763.333333332</v>
      </c>
      <c r="AO5104">
        <f t="shared" si="476"/>
        <v>0.41796593334403809</v>
      </c>
      <c r="AP5104">
        <f t="shared" si="477"/>
        <v>3.0687383564326201</v>
      </c>
      <c r="AQ5104">
        <f t="shared" si="478"/>
        <v>0</v>
      </c>
      <c r="AR5104">
        <f t="shared" si="479"/>
        <v>0</v>
      </c>
    </row>
    <row r="5105" spans="1:44" x14ac:dyDescent="0.25">
      <c r="A5105" t="s">
        <v>7975</v>
      </c>
      <c r="B5105" s="16">
        <v>1</v>
      </c>
      <c r="C5105" t="s">
        <v>7976</v>
      </c>
      <c r="D5105" t="s">
        <v>2482</v>
      </c>
      <c r="E5105" t="s">
        <v>7977</v>
      </c>
      <c r="F5105" s="17">
        <v>248840</v>
      </c>
      <c r="G5105" s="17">
        <v>9525300</v>
      </c>
      <c r="H5105" s="17">
        <v>0</v>
      </c>
      <c r="I5105" s="17">
        <v>12882000</v>
      </c>
      <c r="J5105" s="17">
        <v>0</v>
      </c>
      <c r="K5105" s="17">
        <v>0</v>
      </c>
      <c r="L5105" s="17">
        <v>993560</v>
      </c>
      <c r="M5105" s="17">
        <v>1371400</v>
      </c>
      <c r="N5105" s="17">
        <v>3708600</v>
      </c>
      <c r="O5105" s="17">
        <v>573860</v>
      </c>
      <c r="P5105" s="17">
        <v>0</v>
      </c>
      <c r="Q5105" s="17">
        <v>3509500</v>
      </c>
      <c r="R5105" s="17">
        <v>25955000</v>
      </c>
      <c r="S5105" s="17">
        <v>33963000</v>
      </c>
      <c r="T5105" s="17">
        <v>0</v>
      </c>
      <c r="U5105" s="17">
        <v>453640</v>
      </c>
      <c r="V5105" s="17">
        <v>0</v>
      </c>
      <c r="W5105" s="17">
        <v>160480000</v>
      </c>
      <c r="X5105" s="17">
        <v>26716000</v>
      </c>
      <c r="Y5105" s="17">
        <v>0</v>
      </c>
      <c r="Z5105" s="17">
        <v>6425900</v>
      </c>
      <c r="AA5105" s="17">
        <v>8601200</v>
      </c>
      <c r="AB5105" s="17">
        <v>5255100</v>
      </c>
      <c r="AC5105" s="17">
        <v>874840</v>
      </c>
      <c r="AD5105" s="17">
        <v>0</v>
      </c>
      <c r="AE5105" s="17">
        <v>133420000</v>
      </c>
      <c r="AF5105" s="17">
        <v>6668200</v>
      </c>
      <c r="AG5105" s="18">
        <v>0</v>
      </c>
      <c r="AH5105" s="18">
        <v>0</v>
      </c>
      <c r="AI5105" s="18">
        <v>438760</v>
      </c>
      <c r="AJ5105" s="18">
        <v>12545000</v>
      </c>
      <c r="AK5105" s="18">
        <v>0</v>
      </c>
      <c r="AL5105" s="18">
        <v>0</v>
      </c>
      <c r="AM5105">
        <f t="shared" si="474"/>
        <v>16356516.296296297</v>
      </c>
      <c r="AN5105">
        <f t="shared" si="475"/>
        <v>2163960</v>
      </c>
      <c r="AO5105">
        <f t="shared" si="476"/>
        <v>7.7963995920926552E-2</v>
      </c>
      <c r="AP5105">
        <f t="shared" si="477"/>
        <v>7.5586038079707096</v>
      </c>
      <c r="AQ5105">
        <f t="shared" si="478"/>
        <v>1</v>
      </c>
      <c r="AR5105">
        <f t="shared" si="479"/>
        <v>0</v>
      </c>
    </row>
    <row r="5106" spans="1:44" x14ac:dyDescent="0.25">
      <c r="A5106" t="s">
        <v>17960</v>
      </c>
      <c r="B5106" s="16">
        <v>3</v>
      </c>
      <c r="C5106" t="s">
        <v>17961</v>
      </c>
      <c r="D5106" t="s">
        <v>17962</v>
      </c>
      <c r="E5106" t="s">
        <v>17963</v>
      </c>
      <c r="F5106" s="17">
        <v>529440000</v>
      </c>
      <c r="G5106" s="17">
        <v>144810000</v>
      </c>
      <c r="H5106" s="17">
        <v>16800000</v>
      </c>
      <c r="I5106" s="17">
        <v>120890000</v>
      </c>
      <c r="J5106" s="17">
        <v>168120000</v>
      </c>
      <c r="K5106" s="17">
        <v>11382000</v>
      </c>
      <c r="L5106" s="17">
        <v>5066600</v>
      </c>
      <c r="M5106" s="17">
        <v>133140000</v>
      </c>
      <c r="N5106" s="17">
        <v>0</v>
      </c>
      <c r="O5106" s="17">
        <v>332040000</v>
      </c>
      <c r="P5106" s="17">
        <v>99301000</v>
      </c>
      <c r="Q5106" s="17">
        <v>667960000</v>
      </c>
      <c r="R5106" s="17">
        <v>339740000</v>
      </c>
      <c r="S5106" s="17">
        <v>158260000</v>
      </c>
      <c r="T5106" s="17">
        <v>189510000</v>
      </c>
      <c r="U5106" s="17">
        <v>17838000</v>
      </c>
      <c r="V5106" s="17">
        <v>367810000</v>
      </c>
      <c r="W5106" s="17">
        <v>122990000</v>
      </c>
      <c r="X5106" s="17">
        <v>92900000</v>
      </c>
      <c r="Y5106" s="17">
        <v>94920000</v>
      </c>
      <c r="Z5106" s="17">
        <v>18243000</v>
      </c>
      <c r="AA5106" s="17">
        <v>24336000</v>
      </c>
      <c r="AB5106" s="17">
        <v>72903000</v>
      </c>
      <c r="AC5106" s="17">
        <v>844870000</v>
      </c>
      <c r="AD5106" s="17">
        <v>4916200</v>
      </c>
      <c r="AE5106" s="17">
        <v>1125800000</v>
      </c>
      <c r="AF5106" s="17">
        <v>140890000</v>
      </c>
      <c r="AG5106" s="18">
        <v>119300000</v>
      </c>
      <c r="AH5106" s="18">
        <v>13357000</v>
      </c>
      <c r="AI5106" s="18">
        <v>260620000</v>
      </c>
      <c r="AJ5106" s="18">
        <v>357090000</v>
      </c>
      <c r="AK5106" s="18">
        <v>20521000</v>
      </c>
      <c r="AL5106" s="18">
        <v>65342000</v>
      </c>
      <c r="AM5106">
        <f t="shared" si="474"/>
        <v>216476881.48148149</v>
      </c>
      <c r="AN5106">
        <f t="shared" si="475"/>
        <v>139371666.66666666</v>
      </c>
      <c r="AO5106">
        <f t="shared" si="476"/>
        <v>0.34024697148589755</v>
      </c>
      <c r="AP5106">
        <f t="shared" si="477"/>
        <v>1.5532345035323882</v>
      </c>
      <c r="AQ5106">
        <f t="shared" si="478"/>
        <v>0</v>
      </c>
      <c r="AR5106">
        <f t="shared" si="479"/>
        <v>0</v>
      </c>
    </row>
    <row r="5107" spans="1:44" x14ac:dyDescent="0.25">
      <c r="A5107" t="s">
        <v>22758</v>
      </c>
      <c r="B5107" s="16">
        <v>5</v>
      </c>
      <c r="C5107" t="s">
        <v>22759</v>
      </c>
      <c r="D5107" t="s">
        <v>22760</v>
      </c>
      <c r="E5107" t="s">
        <v>22761</v>
      </c>
      <c r="F5107" s="17">
        <v>18952000</v>
      </c>
      <c r="G5107" s="17">
        <v>97107000</v>
      </c>
      <c r="H5107" s="17">
        <v>537180</v>
      </c>
      <c r="I5107" s="17">
        <v>21821000</v>
      </c>
      <c r="J5107" s="17">
        <v>18494000</v>
      </c>
      <c r="K5107" s="17">
        <v>3715800</v>
      </c>
      <c r="L5107" s="17">
        <v>13428000</v>
      </c>
      <c r="M5107" s="17">
        <v>4777300</v>
      </c>
      <c r="N5107" s="17">
        <v>236690</v>
      </c>
      <c r="O5107" s="17">
        <v>47199000</v>
      </c>
      <c r="P5107" s="17">
        <v>74517000</v>
      </c>
      <c r="Q5107" s="17">
        <v>25947000</v>
      </c>
      <c r="R5107" s="17">
        <v>31290000</v>
      </c>
      <c r="S5107" s="17">
        <v>70284000</v>
      </c>
      <c r="T5107" s="17">
        <v>5275000</v>
      </c>
      <c r="U5107" s="17">
        <v>914570</v>
      </c>
      <c r="V5107" s="17">
        <v>74997000</v>
      </c>
      <c r="W5107" s="17">
        <v>808300</v>
      </c>
      <c r="X5107" s="17">
        <v>13204000</v>
      </c>
      <c r="Y5107" s="17">
        <v>27511000</v>
      </c>
      <c r="Z5107" s="17">
        <v>43346000</v>
      </c>
      <c r="AA5107" s="17">
        <v>21970000</v>
      </c>
      <c r="AB5107" s="17">
        <v>38400000</v>
      </c>
      <c r="AC5107" s="17">
        <v>0</v>
      </c>
      <c r="AD5107" s="17">
        <v>0</v>
      </c>
      <c r="AE5107" s="17">
        <v>1357500000</v>
      </c>
      <c r="AF5107" s="17">
        <v>154690000</v>
      </c>
      <c r="AG5107" s="18">
        <v>17362000</v>
      </c>
      <c r="AH5107" s="18">
        <v>0</v>
      </c>
      <c r="AI5107" s="18">
        <v>102930000</v>
      </c>
      <c r="AJ5107" s="18">
        <v>36155000</v>
      </c>
      <c r="AK5107" s="18">
        <v>10002000</v>
      </c>
      <c r="AL5107" s="18">
        <v>17847000</v>
      </c>
      <c r="AM5107">
        <f t="shared" si="474"/>
        <v>80256364.444444448</v>
      </c>
      <c r="AN5107">
        <f t="shared" si="475"/>
        <v>30716000</v>
      </c>
      <c r="AO5107">
        <f t="shared" si="476"/>
        <v>0.3475555886619891</v>
      </c>
      <c r="AP5107">
        <f t="shared" si="477"/>
        <v>2.6128520785403193</v>
      </c>
      <c r="AQ5107">
        <f t="shared" si="478"/>
        <v>0</v>
      </c>
      <c r="AR5107">
        <f t="shared" si="479"/>
        <v>0</v>
      </c>
    </row>
    <row r="5108" spans="1:44" x14ac:dyDescent="0.25">
      <c r="A5108" t="s">
        <v>11937</v>
      </c>
      <c r="B5108" s="16">
        <v>9</v>
      </c>
      <c r="C5108" t="s">
        <v>11938</v>
      </c>
      <c r="D5108" t="s">
        <v>11939</v>
      </c>
      <c r="E5108" t="s">
        <v>11940</v>
      </c>
      <c r="F5108" s="17">
        <v>4883600</v>
      </c>
      <c r="G5108" s="17">
        <v>56289000</v>
      </c>
      <c r="H5108" s="17">
        <v>2788400</v>
      </c>
      <c r="I5108" s="17">
        <v>1266800000</v>
      </c>
      <c r="J5108" s="17">
        <v>1415300000</v>
      </c>
      <c r="K5108" s="17">
        <v>640920000</v>
      </c>
      <c r="L5108" s="17">
        <v>45194000</v>
      </c>
      <c r="M5108" s="17">
        <v>74886000</v>
      </c>
      <c r="N5108" s="17">
        <v>398650</v>
      </c>
      <c r="O5108" s="17">
        <v>21624000</v>
      </c>
      <c r="P5108" s="17">
        <v>8657600</v>
      </c>
      <c r="Q5108" s="17">
        <v>358410000</v>
      </c>
      <c r="R5108" s="17">
        <v>58769000</v>
      </c>
      <c r="S5108" s="17">
        <v>471430000</v>
      </c>
      <c r="T5108" s="17">
        <v>647060000</v>
      </c>
      <c r="U5108" s="17">
        <v>96490000</v>
      </c>
      <c r="V5108" s="17">
        <v>13795000000</v>
      </c>
      <c r="W5108" s="17">
        <v>21565000</v>
      </c>
      <c r="X5108" s="17">
        <v>1099500000</v>
      </c>
      <c r="Y5108" s="17">
        <v>16094000</v>
      </c>
      <c r="Z5108" s="17">
        <v>67812000</v>
      </c>
      <c r="AA5108" s="17">
        <v>922210000</v>
      </c>
      <c r="AB5108" s="17">
        <v>114180000</v>
      </c>
      <c r="AC5108" s="17">
        <v>6448600</v>
      </c>
      <c r="AD5108" s="17">
        <v>60117000</v>
      </c>
      <c r="AE5108" s="17">
        <v>53741000</v>
      </c>
      <c r="AF5108" s="17">
        <v>263660000</v>
      </c>
      <c r="AG5108" s="18">
        <v>58453000</v>
      </c>
      <c r="AH5108" s="18">
        <v>159640000</v>
      </c>
      <c r="AI5108" s="18">
        <v>175350000</v>
      </c>
      <c r="AJ5108" s="18">
        <v>291790000</v>
      </c>
      <c r="AK5108" s="18">
        <v>43509000</v>
      </c>
      <c r="AL5108" s="18">
        <v>660290000</v>
      </c>
      <c r="AM5108">
        <f t="shared" si="474"/>
        <v>799638068.51851857</v>
      </c>
      <c r="AN5108">
        <f t="shared" si="475"/>
        <v>231505333.33333334</v>
      </c>
      <c r="AO5108">
        <f t="shared" si="476"/>
        <v>0.27937506562723874</v>
      </c>
      <c r="AP5108">
        <f t="shared" si="477"/>
        <v>3.4540805475403813</v>
      </c>
      <c r="AQ5108">
        <f t="shared" si="478"/>
        <v>0</v>
      </c>
      <c r="AR5108">
        <f t="shared" si="479"/>
        <v>0</v>
      </c>
    </row>
    <row r="5109" spans="1:44" x14ac:dyDescent="0.25">
      <c r="A5109" t="s">
        <v>14083</v>
      </c>
      <c r="B5109" s="16">
        <v>6</v>
      </c>
      <c r="C5109" t="s">
        <v>14084</v>
      </c>
      <c r="D5109" t="s">
        <v>14085</v>
      </c>
      <c r="E5109" t="s">
        <v>14086</v>
      </c>
      <c r="F5109" s="17">
        <v>192920000</v>
      </c>
      <c r="G5109" s="17">
        <v>33987000</v>
      </c>
      <c r="H5109" s="17">
        <v>224250</v>
      </c>
      <c r="I5109" s="17">
        <v>282470000</v>
      </c>
      <c r="J5109" s="17">
        <v>141800000</v>
      </c>
      <c r="K5109" s="17">
        <v>98574000</v>
      </c>
      <c r="L5109" s="17">
        <v>102500000</v>
      </c>
      <c r="M5109" s="17">
        <v>280110000</v>
      </c>
      <c r="N5109" s="17">
        <v>10355000</v>
      </c>
      <c r="O5109" s="17">
        <v>58767000</v>
      </c>
      <c r="P5109" s="17">
        <v>31751000</v>
      </c>
      <c r="Q5109" s="17">
        <v>1169500000</v>
      </c>
      <c r="R5109" s="17">
        <v>459380000</v>
      </c>
      <c r="S5109" s="17">
        <v>807330000</v>
      </c>
      <c r="T5109" s="17">
        <v>709370000</v>
      </c>
      <c r="U5109" s="17">
        <v>232290000</v>
      </c>
      <c r="V5109" s="17">
        <v>902910000</v>
      </c>
      <c r="W5109" s="17">
        <v>10538000</v>
      </c>
      <c r="X5109" s="17">
        <v>174160000</v>
      </c>
      <c r="Y5109" s="17">
        <v>38234000</v>
      </c>
      <c r="Z5109" s="17">
        <v>71478000</v>
      </c>
      <c r="AA5109" s="17">
        <v>116550000</v>
      </c>
      <c r="AB5109" s="17">
        <v>374350000</v>
      </c>
      <c r="AC5109" s="17">
        <v>121350000</v>
      </c>
      <c r="AD5109" s="17">
        <v>27111000</v>
      </c>
      <c r="AE5109" s="17">
        <v>937780000</v>
      </c>
      <c r="AF5109" s="17">
        <v>2084100000</v>
      </c>
      <c r="AG5109" s="18">
        <v>296730000</v>
      </c>
      <c r="AH5109" s="18">
        <v>167190000</v>
      </c>
      <c r="AI5109" s="18">
        <v>500630000</v>
      </c>
      <c r="AJ5109" s="18">
        <v>496660000</v>
      </c>
      <c r="AK5109" s="18">
        <v>29539000</v>
      </c>
      <c r="AL5109" s="18">
        <v>417840000</v>
      </c>
      <c r="AM5109">
        <f t="shared" si="474"/>
        <v>350736638.8888889</v>
      </c>
      <c r="AN5109">
        <f t="shared" si="475"/>
        <v>318098166.66666669</v>
      </c>
      <c r="AO5109">
        <f t="shared" si="476"/>
        <v>0.78924962236117879</v>
      </c>
      <c r="AP5109">
        <f t="shared" si="477"/>
        <v>1.1026050309067763</v>
      </c>
      <c r="AQ5109">
        <f t="shared" si="478"/>
        <v>0</v>
      </c>
      <c r="AR5109">
        <f t="shared" si="479"/>
        <v>0</v>
      </c>
    </row>
    <row r="5110" spans="1:44" x14ac:dyDescent="0.25">
      <c r="A5110" t="s">
        <v>7963</v>
      </c>
      <c r="B5110" s="16">
        <v>7</v>
      </c>
      <c r="C5110" t="s">
        <v>7964</v>
      </c>
      <c r="D5110" t="s">
        <v>2474</v>
      </c>
      <c r="E5110" t="s">
        <v>7965</v>
      </c>
      <c r="F5110" s="17">
        <v>27703000</v>
      </c>
      <c r="G5110" s="17">
        <v>298890000</v>
      </c>
      <c r="H5110" s="17">
        <v>4212700</v>
      </c>
      <c r="I5110" s="17">
        <v>209640000</v>
      </c>
      <c r="J5110" s="17">
        <v>155370000</v>
      </c>
      <c r="K5110" s="17">
        <v>26582000</v>
      </c>
      <c r="L5110" s="17">
        <v>8058300</v>
      </c>
      <c r="M5110" s="17">
        <v>7170800</v>
      </c>
      <c r="N5110" s="17">
        <v>0</v>
      </c>
      <c r="O5110" s="17">
        <v>26036000</v>
      </c>
      <c r="P5110" s="17">
        <v>13719000</v>
      </c>
      <c r="Q5110" s="17">
        <v>110460000</v>
      </c>
      <c r="R5110" s="17">
        <v>124660000</v>
      </c>
      <c r="S5110" s="17">
        <v>90307000</v>
      </c>
      <c r="T5110" s="17">
        <v>48748000</v>
      </c>
      <c r="U5110" s="17">
        <v>16169000</v>
      </c>
      <c r="V5110" s="17">
        <v>79993000</v>
      </c>
      <c r="W5110" s="17">
        <v>0</v>
      </c>
      <c r="X5110" s="17">
        <v>1269100</v>
      </c>
      <c r="Y5110" s="17">
        <v>0</v>
      </c>
      <c r="Z5110" s="17">
        <v>4740300</v>
      </c>
      <c r="AA5110" s="17">
        <v>12694000</v>
      </c>
      <c r="AB5110" s="17">
        <v>23369000</v>
      </c>
      <c r="AC5110" s="17">
        <v>139430000</v>
      </c>
      <c r="AD5110" s="17">
        <v>0</v>
      </c>
      <c r="AE5110" s="17">
        <v>221390000</v>
      </c>
      <c r="AF5110" s="17">
        <v>119930000</v>
      </c>
      <c r="AG5110" s="18">
        <v>29838000</v>
      </c>
      <c r="AH5110" s="18">
        <v>1859100</v>
      </c>
      <c r="AI5110" s="18">
        <v>116190000</v>
      </c>
      <c r="AJ5110" s="18">
        <v>29392000</v>
      </c>
      <c r="AK5110" s="18">
        <v>0</v>
      </c>
      <c r="AL5110" s="18">
        <v>25941000</v>
      </c>
      <c r="AM5110">
        <f t="shared" si="474"/>
        <v>65575600</v>
      </c>
      <c r="AN5110">
        <f t="shared" si="475"/>
        <v>33870016.666666664</v>
      </c>
      <c r="AO5110">
        <f t="shared" si="476"/>
        <v>0.19583785613961155</v>
      </c>
      <c r="AP5110">
        <f t="shared" si="477"/>
        <v>1.9360958881527961</v>
      </c>
      <c r="AQ5110">
        <f t="shared" si="478"/>
        <v>1</v>
      </c>
      <c r="AR5110">
        <f t="shared" si="479"/>
        <v>0</v>
      </c>
    </row>
    <row r="5111" spans="1:44" x14ac:dyDescent="0.25">
      <c r="A5111" t="s">
        <v>5672</v>
      </c>
      <c r="B5111" s="16">
        <v>1</v>
      </c>
      <c r="C5111" t="s">
        <v>5673</v>
      </c>
      <c r="D5111" t="s">
        <v>956</v>
      </c>
      <c r="E5111" t="s">
        <v>5674</v>
      </c>
      <c r="F5111" s="17">
        <v>99115000</v>
      </c>
      <c r="G5111" s="17">
        <v>182020000</v>
      </c>
      <c r="H5111" s="17">
        <v>63263000</v>
      </c>
      <c r="I5111" s="17">
        <v>87679000</v>
      </c>
      <c r="J5111" s="17">
        <v>88813000</v>
      </c>
      <c r="K5111" s="17">
        <v>9561200</v>
      </c>
      <c r="L5111" s="17">
        <v>7430900</v>
      </c>
      <c r="M5111" s="17">
        <v>98846000</v>
      </c>
      <c r="N5111" s="17">
        <v>0</v>
      </c>
      <c r="O5111" s="17">
        <v>70822000</v>
      </c>
      <c r="P5111" s="17">
        <v>160100000</v>
      </c>
      <c r="Q5111" s="17">
        <v>129090000</v>
      </c>
      <c r="R5111" s="17">
        <v>575190</v>
      </c>
      <c r="S5111" s="17">
        <v>518130</v>
      </c>
      <c r="T5111" s="17">
        <v>161840000</v>
      </c>
      <c r="U5111" s="17">
        <v>22547000</v>
      </c>
      <c r="V5111" s="17">
        <v>54397000</v>
      </c>
      <c r="W5111" s="17">
        <v>34540000</v>
      </c>
      <c r="X5111" s="17">
        <v>251990000</v>
      </c>
      <c r="Y5111" s="17">
        <v>10079000</v>
      </c>
      <c r="Z5111" s="17">
        <v>36293000</v>
      </c>
      <c r="AA5111" s="17">
        <v>18399000</v>
      </c>
      <c r="AB5111" s="17">
        <v>23725000</v>
      </c>
      <c r="AC5111" s="17">
        <v>16849000</v>
      </c>
      <c r="AD5111" s="17">
        <v>1419300</v>
      </c>
      <c r="AE5111" s="17">
        <v>255970000</v>
      </c>
      <c r="AF5111" s="17">
        <v>83030000</v>
      </c>
      <c r="AG5111" s="18">
        <v>34715000</v>
      </c>
      <c r="AH5111" s="18">
        <v>8133500</v>
      </c>
      <c r="AI5111" s="18">
        <v>23462000</v>
      </c>
      <c r="AJ5111" s="18">
        <v>116290000</v>
      </c>
      <c r="AK5111" s="18">
        <v>17834000</v>
      </c>
      <c r="AL5111" s="18">
        <v>15714000</v>
      </c>
      <c r="AM5111">
        <f t="shared" si="474"/>
        <v>72922656.296296299</v>
      </c>
      <c r="AN5111">
        <f t="shared" si="475"/>
        <v>36024750</v>
      </c>
      <c r="AO5111">
        <f t="shared" si="476"/>
        <v>0.11364533047259344</v>
      </c>
      <c r="AP5111">
        <f t="shared" si="477"/>
        <v>2.0242376781600511</v>
      </c>
      <c r="AQ5111">
        <f t="shared" si="478"/>
        <v>1</v>
      </c>
      <c r="AR5111">
        <f t="shared" si="479"/>
        <v>0</v>
      </c>
    </row>
    <row r="5112" spans="1:44" x14ac:dyDescent="0.25">
      <c r="A5112" t="s">
        <v>20642</v>
      </c>
      <c r="B5112" s="16">
        <v>4</v>
      </c>
      <c r="C5112" t="s">
        <v>20643</v>
      </c>
      <c r="D5112" t="s">
        <v>20644</v>
      </c>
      <c r="E5112" t="s">
        <v>20645</v>
      </c>
      <c r="F5112" s="17">
        <v>27984000</v>
      </c>
      <c r="G5112" s="17">
        <v>169240000</v>
      </c>
      <c r="H5112" s="17">
        <v>700040</v>
      </c>
      <c r="I5112" s="17">
        <v>231910000</v>
      </c>
      <c r="J5112" s="17">
        <v>238680000</v>
      </c>
      <c r="K5112" s="17">
        <v>3355200</v>
      </c>
      <c r="L5112" s="17">
        <v>7532300</v>
      </c>
      <c r="M5112" s="17">
        <v>37822000</v>
      </c>
      <c r="N5112" s="17">
        <v>2014000</v>
      </c>
      <c r="O5112" s="17">
        <v>233250</v>
      </c>
      <c r="P5112" s="17">
        <v>68558000</v>
      </c>
      <c r="Q5112" s="17">
        <v>93664000</v>
      </c>
      <c r="R5112" s="17">
        <v>759340000</v>
      </c>
      <c r="S5112" s="17">
        <v>16061000</v>
      </c>
      <c r="T5112" s="17">
        <v>11777000</v>
      </c>
      <c r="U5112" s="17">
        <v>0</v>
      </c>
      <c r="V5112" s="17">
        <v>170110000</v>
      </c>
      <c r="W5112" s="17">
        <v>0</v>
      </c>
      <c r="X5112" s="17">
        <v>5715700</v>
      </c>
      <c r="Y5112" s="17">
        <v>0</v>
      </c>
      <c r="Z5112" s="17">
        <v>79315000</v>
      </c>
      <c r="AA5112" s="17">
        <v>88131000</v>
      </c>
      <c r="AB5112" s="17">
        <v>1111700</v>
      </c>
      <c r="AC5112" s="17">
        <v>988090</v>
      </c>
      <c r="AD5112" s="17">
        <v>0</v>
      </c>
      <c r="AE5112" s="17">
        <v>44920000</v>
      </c>
      <c r="AF5112" s="17">
        <v>358920000</v>
      </c>
      <c r="AG5112" s="18">
        <v>24047000</v>
      </c>
      <c r="AH5112" s="18">
        <v>4459300</v>
      </c>
      <c r="AI5112" s="18">
        <v>566380000</v>
      </c>
      <c r="AJ5112" s="18">
        <v>144730000</v>
      </c>
      <c r="AK5112" s="18">
        <v>6694200</v>
      </c>
      <c r="AL5112" s="18">
        <v>0</v>
      </c>
      <c r="AM5112">
        <f t="shared" si="474"/>
        <v>89558602.96296297</v>
      </c>
      <c r="AN5112">
        <f t="shared" si="475"/>
        <v>124385083.33333333</v>
      </c>
      <c r="AO5112">
        <f t="shared" si="476"/>
        <v>0.72992905723243462</v>
      </c>
      <c r="AP5112">
        <f t="shared" si="477"/>
        <v>0.72001079681684477</v>
      </c>
      <c r="AQ5112">
        <f t="shared" si="478"/>
        <v>0</v>
      </c>
      <c r="AR5112">
        <f t="shared" si="479"/>
        <v>0</v>
      </c>
    </row>
    <row r="5113" spans="1:44" x14ac:dyDescent="0.25">
      <c r="A5113" t="s">
        <v>9704</v>
      </c>
      <c r="B5113" s="16">
        <v>7</v>
      </c>
      <c r="C5113" t="s">
        <v>9705</v>
      </c>
      <c r="D5113" t="s">
        <v>9706</v>
      </c>
      <c r="E5113" t="s">
        <v>9707</v>
      </c>
      <c r="F5113" s="17">
        <v>4070500000</v>
      </c>
      <c r="G5113" s="17">
        <v>8945000000</v>
      </c>
      <c r="H5113" s="17">
        <v>767310000</v>
      </c>
      <c r="I5113" s="17">
        <v>1656100000</v>
      </c>
      <c r="J5113" s="17">
        <v>6626800000</v>
      </c>
      <c r="K5113" s="17">
        <v>1909900000</v>
      </c>
      <c r="L5113" s="17">
        <v>434310000</v>
      </c>
      <c r="M5113" s="17">
        <v>1690000000</v>
      </c>
      <c r="N5113" s="17">
        <v>3077600000</v>
      </c>
      <c r="O5113" s="17">
        <v>5218700000</v>
      </c>
      <c r="P5113" s="17">
        <v>7003200000</v>
      </c>
      <c r="Q5113" s="17">
        <v>17778000000</v>
      </c>
      <c r="R5113" s="17">
        <v>16491000000</v>
      </c>
      <c r="S5113" s="17">
        <v>1627300000</v>
      </c>
      <c r="T5113" s="17">
        <v>3568100000</v>
      </c>
      <c r="U5113" s="17">
        <v>2007900000</v>
      </c>
      <c r="V5113" s="17">
        <v>12838000000</v>
      </c>
      <c r="W5113" s="17">
        <v>182980000</v>
      </c>
      <c r="X5113" s="17">
        <v>5397800000</v>
      </c>
      <c r="Y5113" s="17">
        <v>8666000000</v>
      </c>
      <c r="Z5113" s="17">
        <v>4866100000</v>
      </c>
      <c r="AA5113" s="17">
        <v>1584500000</v>
      </c>
      <c r="AB5113" s="17">
        <v>8761000000</v>
      </c>
      <c r="AC5113" s="17">
        <v>4990700000</v>
      </c>
      <c r="AD5113" s="17">
        <v>1529100000</v>
      </c>
      <c r="AE5113" s="17">
        <v>27798000000</v>
      </c>
      <c r="AF5113" s="17">
        <v>3231700000</v>
      </c>
      <c r="AG5113" s="18">
        <v>3190100000</v>
      </c>
      <c r="AH5113" s="18">
        <v>254590000</v>
      </c>
      <c r="AI5113" s="18">
        <v>46216000000</v>
      </c>
      <c r="AJ5113" s="18">
        <v>10388000000</v>
      </c>
      <c r="AK5113" s="18">
        <v>1963300000</v>
      </c>
      <c r="AL5113" s="18">
        <v>3022300000</v>
      </c>
      <c r="AM5113">
        <f t="shared" si="474"/>
        <v>6026577777.7777777</v>
      </c>
      <c r="AN5113">
        <f t="shared" si="475"/>
        <v>10839048333.333334</v>
      </c>
      <c r="AO5113">
        <f t="shared" si="476"/>
        <v>0.5383523874603271</v>
      </c>
      <c r="AP5113">
        <f t="shared" si="477"/>
        <v>0.55600617253862028</v>
      </c>
      <c r="AQ5113">
        <f t="shared" si="478"/>
        <v>0</v>
      </c>
      <c r="AR5113">
        <f t="shared" si="479"/>
        <v>0</v>
      </c>
    </row>
    <row r="5114" spans="1:44" x14ac:dyDescent="0.25">
      <c r="A5114" t="s">
        <v>20926</v>
      </c>
      <c r="B5114" s="16">
        <v>4</v>
      </c>
      <c r="C5114" t="s">
        <v>20927</v>
      </c>
      <c r="D5114" t="s">
        <v>20928</v>
      </c>
      <c r="E5114" t="s">
        <v>20929</v>
      </c>
      <c r="F5114" s="17">
        <v>275880000</v>
      </c>
      <c r="G5114" s="17">
        <v>16062000</v>
      </c>
      <c r="H5114" s="17">
        <v>1679300</v>
      </c>
      <c r="I5114" s="17">
        <v>96258000</v>
      </c>
      <c r="J5114" s="17">
        <v>2594200</v>
      </c>
      <c r="K5114" s="17">
        <v>776140</v>
      </c>
      <c r="L5114" s="17">
        <v>3207900</v>
      </c>
      <c r="M5114" s="17">
        <v>0</v>
      </c>
      <c r="N5114" s="17">
        <v>5766400</v>
      </c>
      <c r="O5114" s="17">
        <v>21731000</v>
      </c>
      <c r="P5114" s="17">
        <v>34665000</v>
      </c>
      <c r="Q5114" s="17">
        <v>105630000</v>
      </c>
      <c r="R5114" s="17">
        <v>328610000</v>
      </c>
      <c r="S5114" s="17">
        <v>569420000</v>
      </c>
      <c r="T5114" s="17">
        <v>16695000</v>
      </c>
      <c r="U5114" s="17">
        <v>0</v>
      </c>
      <c r="V5114" s="17">
        <v>395230000</v>
      </c>
      <c r="W5114" s="17">
        <v>6468100</v>
      </c>
      <c r="X5114" s="17">
        <v>14267000</v>
      </c>
      <c r="Y5114" s="17">
        <v>6910300</v>
      </c>
      <c r="Z5114" s="17">
        <v>29545000</v>
      </c>
      <c r="AA5114" s="17">
        <v>8448900</v>
      </c>
      <c r="AB5114" s="17">
        <v>6734000</v>
      </c>
      <c r="AC5114" s="17">
        <v>32418000</v>
      </c>
      <c r="AD5114" s="17">
        <v>0</v>
      </c>
      <c r="AE5114" s="17">
        <v>321660000</v>
      </c>
      <c r="AF5114" s="17">
        <v>66119000</v>
      </c>
      <c r="AG5114" s="18">
        <v>19245000</v>
      </c>
      <c r="AH5114" s="18">
        <v>3370300</v>
      </c>
      <c r="AI5114" s="18">
        <v>31739000</v>
      </c>
      <c r="AJ5114" s="18">
        <v>1115900000</v>
      </c>
      <c r="AK5114" s="18">
        <v>4666700</v>
      </c>
      <c r="AL5114" s="18">
        <v>154960000</v>
      </c>
      <c r="AM5114">
        <f t="shared" si="474"/>
        <v>87658342.222222224</v>
      </c>
      <c r="AN5114">
        <f t="shared" si="475"/>
        <v>221646833.33333334</v>
      </c>
      <c r="AO5114">
        <f t="shared" si="476"/>
        <v>0.49463307892628572</v>
      </c>
      <c r="AP5114">
        <f t="shared" si="477"/>
        <v>0.39548655355880213</v>
      </c>
      <c r="AQ5114">
        <f t="shared" si="478"/>
        <v>0</v>
      </c>
      <c r="AR5114">
        <f t="shared" si="479"/>
        <v>0</v>
      </c>
    </row>
    <row r="5115" spans="1:44" x14ac:dyDescent="0.25">
      <c r="A5115" t="s">
        <v>15787</v>
      </c>
      <c r="B5115" s="16">
        <v>5</v>
      </c>
      <c r="C5115" t="s">
        <v>15788</v>
      </c>
      <c r="D5115" t="s">
        <v>15789</v>
      </c>
      <c r="E5115" t="s">
        <v>15790</v>
      </c>
      <c r="F5115" s="17">
        <v>37926000</v>
      </c>
      <c r="G5115" s="17">
        <v>9454000</v>
      </c>
      <c r="H5115" s="17">
        <v>8024600</v>
      </c>
      <c r="I5115" s="17">
        <v>16047000</v>
      </c>
      <c r="J5115" s="17">
        <v>5279300</v>
      </c>
      <c r="K5115" s="17">
        <v>25197000</v>
      </c>
      <c r="L5115" s="17">
        <v>1224100</v>
      </c>
      <c r="M5115" s="17">
        <v>54874000</v>
      </c>
      <c r="N5115" s="17">
        <v>958900</v>
      </c>
      <c r="O5115" s="17">
        <v>282690000</v>
      </c>
      <c r="P5115" s="17">
        <v>53736000</v>
      </c>
      <c r="Q5115" s="17">
        <v>75403000</v>
      </c>
      <c r="R5115" s="17">
        <v>185230000</v>
      </c>
      <c r="S5115" s="17">
        <v>214990000</v>
      </c>
      <c r="T5115" s="17">
        <v>5440100</v>
      </c>
      <c r="U5115" s="17">
        <v>23647000</v>
      </c>
      <c r="V5115" s="17">
        <v>286440000</v>
      </c>
      <c r="W5115" s="17">
        <v>9851000</v>
      </c>
      <c r="X5115" s="17">
        <v>103260000</v>
      </c>
      <c r="Y5115" s="17">
        <v>197170000</v>
      </c>
      <c r="Z5115" s="17">
        <v>15654000</v>
      </c>
      <c r="AA5115" s="17">
        <v>28849000</v>
      </c>
      <c r="AB5115" s="17">
        <v>25655000</v>
      </c>
      <c r="AC5115" s="17">
        <v>1220500000</v>
      </c>
      <c r="AD5115" s="17">
        <v>5264100</v>
      </c>
      <c r="AE5115" s="17">
        <v>64944000</v>
      </c>
      <c r="AF5115" s="17">
        <v>3195300000</v>
      </c>
      <c r="AG5115" s="18">
        <v>23317000</v>
      </c>
      <c r="AH5115" s="18">
        <v>11075000</v>
      </c>
      <c r="AI5115" s="18">
        <v>228930000</v>
      </c>
      <c r="AJ5115" s="18">
        <v>920340000</v>
      </c>
      <c r="AK5115" s="18">
        <v>3092900</v>
      </c>
      <c r="AL5115" s="18">
        <v>17933000</v>
      </c>
      <c r="AM5115">
        <f t="shared" si="474"/>
        <v>227889188.8888889</v>
      </c>
      <c r="AN5115">
        <f t="shared" si="475"/>
        <v>200781316.66666666</v>
      </c>
      <c r="AO5115">
        <f t="shared" si="476"/>
        <v>0.89017445282317686</v>
      </c>
      <c r="AP5115">
        <f t="shared" si="477"/>
        <v>1.1350119257720888</v>
      </c>
      <c r="AQ5115">
        <f t="shared" si="478"/>
        <v>0</v>
      </c>
      <c r="AR5115">
        <f t="shared" si="479"/>
        <v>0</v>
      </c>
    </row>
    <row r="5116" spans="1:44" x14ac:dyDescent="0.25">
      <c r="A5116" t="s">
        <v>22346</v>
      </c>
      <c r="B5116" s="16">
        <v>3</v>
      </c>
      <c r="C5116" t="s">
        <v>22347</v>
      </c>
      <c r="D5116" t="s">
        <v>22348</v>
      </c>
      <c r="E5116" t="s">
        <v>22349</v>
      </c>
      <c r="F5116" s="17">
        <v>14121000</v>
      </c>
      <c r="G5116" s="17">
        <v>19043000</v>
      </c>
      <c r="H5116" s="17">
        <v>17378000</v>
      </c>
      <c r="I5116" s="17">
        <v>319080000</v>
      </c>
      <c r="J5116" s="17">
        <v>16246000</v>
      </c>
      <c r="K5116" s="17">
        <v>1015300</v>
      </c>
      <c r="L5116" s="17">
        <v>13376000</v>
      </c>
      <c r="M5116" s="17">
        <v>13953000</v>
      </c>
      <c r="N5116" s="17">
        <v>18773000</v>
      </c>
      <c r="O5116" s="17">
        <v>167900000</v>
      </c>
      <c r="P5116" s="17">
        <v>11905000</v>
      </c>
      <c r="Q5116" s="17">
        <v>180920000</v>
      </c>
      <c r="R5116" s="17">
        <v>70105000</v>
      </c>
      <c r="S5116" s="17">
        <v>9142000</v>
      </c>
      <c r="T5116" s="17">
        <v>941930</v>
      </c>
      <c r="U5116" s="17">
        <v>0</v>
      </c>
      <c r="V5116" s="17">
        <v>112710000</v>
      </c>
      <c r="W5116" s="17">
        <v>11141000</v>
      </c>
      <c r="X5116" s="17">
        <v>7783500</v>
      </c>
      <c r="Y5116" s="17">
        <v>57504000</v>
      </c>
      <c r="Z5116" s="17">
        <v>92976000</v>
      </c>
      <c r="AA5116" s="17">
        <v>37337000</v>
      </c>
      <c r="AB5116" s="17">
        <v>14795000</v>
      </c>
      <c r="AC5116" s="17">
        <v>41645000</v>
      </c>
      <c r="AD5116" s="17">
        <v>1211700</v>
      </c>
      <c r="AE5116" s="17">
        <v>208050000</v>
      </c>
      <c r="AF5116" s="17">
        <v>128380000</v>
      </c>
      <c r="AG5116" s="18">
        <v>9460600</v>
      </c>
      <c r="AH5116" s="18">
        <v>2879600</v>
      </c>
      <c r="AI5116" s="18">
        <v>921700000</v>
      </c>
      <c r="AJ5116" s="18">
        <v>203610000</v>
      </c>
      <c r="AK5116" s="18">
        <v>0</v>
      </c>
      <c r="AL5116" s="18">
        <v>5207000</v>
      </c>
      <c r="AM5116">
        <f t="shared" si="474"/>
        <v>58793793.703703701</v>
      </c>
      <c r="AN5116">
        <f t="shared" si="475"/>
        <v>190476200</v>
      </c>
      <c r="AO5116">
        <f t="shared" si="476"/>
        <v>0.42114661285167093</v>
      </c>
      <c r="AP5116">
        <f t="shared" si="477"/>
        <v>0.30866740151107436</v>
      </c>
      <c r="AQ5116">
        <f t="shared" si="478"/>
        <v>0</v>
      </c>
      <c r="AR5116">
        <f t="shared" si="479"/>
        <v>0</v>
      </c>
    </row>
    <row r="5117" spans="1:44" x14ac:dyDescent="0.25">
      <c r="A5117" t="s">
        <v>19267</v>
      </c>
      <c r="B5117" s="16">
        <v>7</v>
      </c>
      <c r="C5117" t="s">
        <v>19268</v>
      </c>
      <c r="D5117" t="s">
        <v>19269</v>
      </c>
      <c r="E5117" t="s">
        <v>19270</v>
      </c>
      <c r="F5117" s="17">
        <v>450950000</v>
      </c>
      <c r="G5117" s="17">
        <v>107700000</v>
      </c>
      <c r="H5117" s="17">
        <v>1816000</v>
      </c>
      <c r="I5117" s="17">
        <v>76547000</v>
      </c>
      <c r="J5117" s="17">
        <v>7565000</v>
      </c>
      <c r="K5117" s="17">
        <v>41523000</v>
      </c>
      <c r="L5117" s="17">
        <v>30359000</v>
      </c>
      <c r="M5117" s="17">
        <v>1532000000</v>
      </c>
      <c r="N5117" s="17">
        <v>14285000</v>
      </c>
      <c r="O5117" s="17">
        <v>40397000</v>
      </c>
      <c r="P5117" s="17">
        <v>42858000</v>
      </c>
      <c r="Q5117" s="17">
        <v>183200000</v>
      </c>
      <c r="R5117" s="17">
        <v>93539000</v>
      </c>
      <c r="S5117" s="17">
        <v>125730000</v>
      </c>
      <c r="T5117" s="17">
        <v>27375000</v>
      </c>
      <c r="U5117" s="17">
        <v>4854500</v>
      </c>
      <c r="V5117" s="17">
        <v>405220000</v>
      </c>
      <c r="W5117" s="17">
        <v>418660</v>
      </c>
      <c r="X5117" s="17">
        <v>295560000</v>
      </c>
      <c r="Y5117" s="17">
        <v>33582000</v>
      </c>
      <c r="Z5117" s="17">
        <v>69995000</v>
      </c>
      <c r="AA5117" s="17">
        <v>172130000</v>
      </c>
      <c r="AB5117" s="17">
        <v>31784000</v>
      </c>
      <c r="AC5117" s="17">
        <v>91889000</v>
      </c>
      <c r="AD5117" s="17">
        <v>14179000</v>
      </c>
      <c r="AE5117" s="17">
        <v>540610000</v>
      </c>
      <c r="AF5117" s="17">
        <v>354790000</v>
      </c>
      <c r="AG5117" s="18">
        <v>1211500000</v>
      </c>
      <c r="AH5117" s="18">
        <v>8200600</v>
      </c>
      <c r="AI5117" s="18">
        <v>96733000</v>
      </c>
      <c r="AJ5117" s="18">
        <v>155510000</v>
      </c>
      <c r="AK5117" s="18">
        <v>9433500</v>
      </c>
      <c r="AL5117" s="18">
        <v>292050000</v>
      </c>
      <c r="AM5117">
        <f t="shared" si="474"/>
        <v>177439117.03703704</v>
      </c>
      <c r="AN5117">
        <f t="shared" si="475"/>
        <v>295571183.33333331</v>
      </c>
      <c r="AO5117">
        <f t="shared" si="476"/>
        <v>0.57132657009448917</v>
      </c>
      <c r="AP5117">
        <f t="shared" si="477"/>
        <v>0.60032617197640792</v>
      </c>
      <c r="AQ5117">
        <f t="shared" si="478"/>
        <v>0</v>
      </c>
      <c r="AR5117">
        <f t="shared" si="479"/>
        <v>0</v>
      </c>
    </row>
    <row r="5118" spans="1:44" x14ac:dyDescent="0.25">
      <c r="A5118" t="s">
        <v>20044</v>
      </c>
      <c r="B5118" s="16">
        <v>13</v>
      </c>
      <c r="C5118" t="s">
        <v>20045</v>
      </c>
      <c r="D5118" t="s">
        <v>20046</v>
      </c>
      <c r="E5118" t="s">
        <v>20047</v>
      </c>
      <c r="F5118" s="17">
        <v>2057200</v>
      </c>
      <c r="G5118" s="17">
        <v>356290000</v>
      </c>
      <c r="H5118" s="17">
        <v>481820</v>
      </c>
      <c r="I5118" s="17">
        <v>168600000</v>
      </c>
      <c r="J5118" s="17">
        <v>83796000</v>
      </c>
      <c r="K5118" s="17">
        <v>14731000</v>
      </c>
      <c r="L5118" s="17">
        <v>37738000</v>
      </c>
      <c r="M5118" s="17">
        <v>41509000</v>
      </c>
      <c r="N5118" s="17">
        <v>10116000</v>
      </c>
      <c r="O5118" s="17">
        <v>132790000</v>
      </c>
      <c r="P5118" s="17">
        <v>26334000</v>
      </c>
      <c r="Q5118" s="17">
        <v>598260000</v>
      </c>
      <c r="R5118" s="17">
        <v>98452000</v>
      </c>
      <c r="S5118" s="17">
        <v>102560000</v>
      </c>
      <c r="T5118" s="17">
        <v>45924000</v>
      </c>
      <c r="U5118" s="17">
        <v>4297200</v>
      </c>
      <c r="V5118" s="17">
        <v>190150000</v>
      </c>
      <c r="W5118" s="17">
        <v>11769000</v>
      </c>
      <c r="X5118" s="17">
        <v>55310000</v>
      </c>
      <c r="Y5118" s="17">
        <v>78988000</v>
      </c>
      <c r="Z5118" s="17">
        <v>41020000</v>
      </c>
      <c r="AA5118" s="17">
        <v>40948000</v>
      </c>
      <c r="AB5118" s="17">
        <v>72747000</v>
      </c>
      <c r="AC5118" s="17">
        <v>0</v>
      </c>
      <c r="AD5118" s="17">
        <v>0</v>
      </c>
      <c r="AE5118" s="17">
        <v>1672500000</v>
      </c>
      <c r="AF5118" s="17">
        <v>53352000</v>
      </c>
      <c r="AG5118" s="18">
        <v>56947000</v>
      </c>
      <c r="AH5118" s="18">
        <v>3118500</v>
      </c>
      <c r="AI5118" s="18">
        <v>1203900000</v>
      </c>
      <c r="AJ5118" s="18">
        <v>365690000</v>
      </c>
      <c r="AK5118" s="18">
        <v>8466800</v>
      </c>
      <c r="AL5118" s="18">
        <v>56679000</v>
      </c>
      <c r="AM5118">
        <f t="shared" si="474"/>
        <v>145952600.74074075</v>
      </c>
      <c r="AN5118">
        <f t="shared" si="475"/>
        <v>282466883.33333331</v>
      </c>
      <c r="AO5118">
        <f t="shared" si="476"/>
        <v>0.52514160173113833</v>
      </c>
      <c r="AP5118">
        <f t="shared" si="477"/>
        <v>0.51670694638034831</v>
      </c>
      <c r="AQ5118">
        <f t="shared" si="478"/>
        <v>0</v>
      </c>
      <c r="AR5118">
        <f t="shared" si="479"/>
        <v>0</v>
      </c>
    </row>
    <row r="5119" spans="1:44" x14ac:dyDescent="0.25">
      <c r="A5119" t="s">
        <v>6652</v>
      </c>
      <c r="B5119" s="16">
        <v>3</v>
      </c>
      <c r="C5119" t="s">
        <v>6653</v>
      </c>
      <c r="D5119" t="s">
        <v>1605</v>
      </c>
      <c r="E5119" t="s">
        <v>6654</v>
      </c>
      <c r="F5119" s="17">
        <v>86087000</v>
      </c>
      <c r="G5119" s="17">
        <v>78478000</v>
      </c>
      <c r="H5119" s="17">
        <v>6311900</v>
      </c>
      <c r="I5119" s="17">
        <v>317350000</v>
      </c>
      <c r="J5119" s="17">
        <v>19399000</v>
      </c>
      <c r="K5119" s="17">
        <v>1955300</v>
      </c>
      <c r="L5119" s="17">
        <v>7218800</v>
      </c>
      <c r="M5119" s="17">
        <v>21492000</v>
      </c>
      <c r="N5119" s="17">
        <v>0</v>
      </c>
      <c r="O5119" s="17">
        <v>70437000</v>
      </c>
      <c r="P5119" s="17">
        <v>16559000</v>
      </c>
      <c r="Q5119" s="17">
        <v>96978000</v>
      </c>
      <c r="R5119" s="17">
        <v>388140000</v>
      </c>
      <c r="S5119" s="17">
        <v>50300000</v>
      </c>
      <c r="T5119" s="17">
        <v>14867000</v>
      </c>
      <c r="U5119" s="17">
        <v>6668100000</v>
      </c>
      <c r="V5119" s="17">
        <v>499300000</v>
      </c>
      <c r="W5119" s="17">
        <v>1394900</v>
      </c>
      <c r="X5119" s="17">
        <v>219040000</v>
      </c>
      <c r="Y5119" s="17">
        <v>12003000</v>
      </c>
      <c r="Z5119" s="17">
        <v>16149000</v>
      </c>
      <c r="AA5119" s="17">
        <v>79093000</v>
      </c>
      <c r="AB5119" s="17">
        <v>20792000</v>
      </c>
      <c r="AC5119" s="17">
        <v>131480000</v>
      </c>
      <c r="AD5119" s="17">
        <v>0</v>
      </c>
      <c r="AE5119" s="17">
        <v>2229600000</v>
      </c>
      <c r="AF5119" s="17">
        <v>2051000000</v>
      </c>
      <c r="AG5119" s="18">
        <v>86840000</v>
      </c>
      <c r="AH5119" s="18">
        <v>0</v>
      </c>
      <c r="AI5119" s="18">
        <v>79852000</v>
      </c>
      <c r="AJ5119" s="18">
        <v>310310000</v>
      </c>
      <c r="AK5119" s="18">
        <v>0</v>
      </c>
      <c r="AL5119" s="18">
        <v>0</v>
      </c>
      <c r="AM5119">
        <f t="shared" si="474"/>
        <v>485315737.03703701</v>
      </c>
      <c r="AN5119">
        <f t="shared" si="475"/>
        <v>79500333.333333328</v>
      </c>
      <c r="AO5119">
        <f t="shared" si="476"/>
        <v>0.13809395578982492</v>
      </c>
      <c r="AP5119">
        <f t="shared" si="477"/>
        <v>6.1045748701729181</v>
      </c>
      <c r="AQ5119">
        <f t="shared" si="478"/>
        <v>1</v>
      </c>
      <c r="AR5119">
        <f t="shared" si="479"/>
        <v>0</v>
      </c>
    </row>
    <row r="5120" spans="1:44" x14ac:dyDescent="0.25">
      <c r="A5120" t="s">
        <v>7900</v>
      </c>
      <c r="B5120" s="16">
        <v>4</v>
      </c>
      <c r="C5120" t="s">
        <v>7901</v>
      </c>
      <c r="D5120" t="s">
        <v>2432</v>
      </c>
      <c r="E5120" t="s">
        <v>7902</v>
      </c>
      <c r="F5120" s="17">
        <v>30524000</v>
      </c>
      <c r="G5120" s="17">
        <v>115170000</v>
      </c>
      <c r="H5120" s="17">
        <v>18433000</v>
      </c>
      <c r="I5120" s="17">
        <v>48581000</v>
      </c>
      <c r="J5120" s="17">
        <v>11744000</v>
      </c>
      <c r="K5120" s="17">
        <v>26406000</v>
      </c>
      <c r="L5120" s="17">
        <v>8697100</v>
      </c>
      <c r="M5120" s="17">
        <v>231650000</v>
      </c>
      <c r="N5120" s="17">
        <v>2658100</v>
      </c>
      <c r="O5120" s="17">
        <v>15184000</v>
      </c>
      <c r="P5120" s="17">
        <v>130080000</v>
      </c>
      <c r="Q5120" s="17">
        <v>352200000</v>
      </c>
      <c r="R5120" s="17">
        <v>91540000</v>
      </c>
      <c r="S5120" s="17">
        <v>43784000</v>
      </c>
      <c r="T5120" s="17">
        <v>2525900</v>
      </c>
      <c r="U5120" s="17">
        <v>99178</v>
      </c>
      <c r="V5120" s="17">
        <v>449630000</v>
      </c>
      <c r="W5120" s="17">
        <v>24299000</v>
      </c>
      <c r="X5120" s="17">
        <v>39745000</v>
      </c>
      <c r="Y5120" s="17">
        <v>36361000</v>
      </c>
      <c r="Z5120" s="17">
        <v>8469900</v>
      </c>
      <c r="AA5120" s="17">
        <v>12270000</v>
      </c>
      <c r="AB5120" s="17">
        <v>120430000</v>
      </c>
      <c r="AC5120" s="17">
        <v>22098000</v>
      </c>
      <c r="AD5120" s="17">
        <v>0</v>
      </c>
      <c r="AE5120" s="17">
        <v>343260000</v>
      </c>
      <c r="AF5120" s="17">
        <v>102620000</v>
      </c>
      <c r="AG5120" s="18">
        <v>57602000</v>
      </c>
      <c r="AH5120" s="18">
        <v>2834000</v>
      </c>
      <c r="AI5120" s="18">
        <v>11334000</v>
      </c>
      <c r="AJ5120" s="18">
        <v>86856000</v>
      </c>
      <c r="AK5120" s="18">
        <v>0</v>
      </c>
      <c r="AL5120" s="18">
        <v>19136000</v>
      </c>
      <c r="AM5120">
        <f t="shared" si="474"/>
        <v>84757747.333333328</v>
      </c>
      <c r="AN5120">
        <f t="shared" si="475"/>
        <v>29627000</v>
      </c>
      <c r="AO5120">
        <f t="shared" si="476"/>
        <v>5.2508947871758888E-2</v>
      </c>
      <c r="AP5120">
        <f t="shared" si="477"/>
        <v>2.8608278709735488</v>
      </c>
      <c r="AQ5120">
        <f t="shared" si="478"/>
        <v>1</v>
      </c>
      <c r="AR5120">
        <f t="shared" si="479"/>
        <v>0</v>
      </c>
    </row>
    <row r="5121" spans="1:44" x14ac:dyDescent="0.25">
      <c r="A5121" t="s">
        <v>5862</v>
      </c>
      <c r="B5121" s="16">
        <v>1</v>
      </c>
      <c r="C5121" t="s">
        <v>5863</v>
      </c>
      <c r="D5121" t="s">
        <v>1081</v>
      </c>
      <c r="E5121" t="s">
        <v>5864</v>
      </c>
      <c r="F5121" s="17">
        <v>48902000</v>
      </c>
      <c r="G5121" s="17">
        <v>29884000</v>
      </c>
      <c r="H5121" s="17">
        <v>2069600</v>
      </c>
      <c r="I5121" s="17">
        <v>48384000</v>
      </c>
      <c r="J5121" s="17">
        <v>6494100</v>
      </c>
      <c r="K5121" s="17">
        <v>52366000</v>
      </c>
      <c r="L5121" s="17">
        <v>2585600000</v>
      </c>
      <c r="M5121" s="17">
        <v>4436100</v>
      </c>
      <c r="N5121" s="17">
        <v>43043000</v>
      </c>
      <c r="O5121" s="17">
        <v>85681000</v>
      </c>
      <c r="P5121" s="17">
        <v>426170000</v>
      </c>
      <c r="Q5121" s="17">
        <v>81476000</v>
      </c>
      <c r="R5121" s="17">
        <v>447530000</v>
      </c>
      <c r="S5121" s="17">
        <v>48083000</v>
      </c>
      <c r="T5121" s="17">
        <v>1560900</v>
      </c>
      <c r="U5121" s="17">
        <v>0</v>
      </c>
      <c r="V5121" s="17">
        <v>97437000</v>
      </c>
      <c r="W5121" s="17">
        <v>6788300</v>
      </c>
      <c r="X5121" s="17">
        <v>47420000</v>
      </c>
      <c r="Y5121" s="17">
        <v>1922200</v>
      </c>
      <c r="Z5121" s="17">
        <v>12545000</v>
      </c>
      <c r="AA5121" s="17">
        <v>87905000</v>
      </c>
      <c r="AB5121" s="17">
        <v>5347400</v>
      </c>
      <c r="AC5121" s="17">
        <v>25380000</v>
      </c>
      <c r="AD5121" s="17">
        <v>2770700</v>
      </c>
      <c r="AE5121" s="17">
        <v>925590000</v>
      </c>
      <c r="AF5121" s="17">
        <v>48177000</v>
      </c>
      <c r="AG5121" s="18">
        <v>0</v>
      </c>
      <c r="AH5121" s="18">
        <v>6213500</v>
      </c>
      <c r="AI5121" s="18">
        <v>31032000</v>
      </c>
      <c r="AJ5121" s="18">
        <v>97197000</v>
      </c>
      <c r="AK5121" s="18">
        <v>329110</v>
      </c>
      <c r="AL5121" s="18">
        <v>22787000</v>
      </c>
      <c r="AM5121">
        <f t="shared" si="474"/>
        <v>191591196.2962963</v>
      </c>
      <c r="AN5121">
        <f t="shared" si="475"/>
        <v>26259768.333333332</v>
      </c>
      <c r="AO5121">
        <f t="shared" si="476"/>
        <v>0.11273106665433626</v>
      </c>
      <c r="AP5121">
        <f t="shared" si="477"/>
        <v>7.29599720242377</v>
      </c>
      <c r="AQ5121">
        <f t="shared" si="478"/>
        <v>1</v>
      </c>
      <c r="AR5121">
        <f t="shared" si="479"/>
        <v>0</v>
      </c>
    </row>
    <row r="5122" spans="1:44" x14ac:dyDescent="0.25">
      <c r="A5122" t="s">
        <v>6416</v>
      </c>
      <c r="B5122" s="16">
        <v>5</v>
      </c>
      <c r="C5122" t="s">
        <v>6417</v>
      </c>
      <c r="D5122" t="s">
        <v>1449</v>
      </c>
      <c r="E5122" t="s">
        <v>6418</v>
      </c>
      <c r="F5122" s="17">
        <v>500900000</v>
      </c>
      <c r="G5122" s="17">
        <v>86165000</v>
      </c>
      <c r="H5122" s="17">
        <v>4393800</v>
      </c>
      <c r="I5122" s="17">
        <v>360260000</v>
      </c>
      <c r="J5122" s="17">
        <v>18459000</v>
      </c>
      <c r="K5122" s="17">
        <v>73025000</v>
      </c>
      <c r="L5122" s="17">
        <v>15156000</v>
      </c>
      <c r="M5122" s="17">
        <v>84485000</v>
      </c>
      <c r="N5122" s="17">
        <v>5768300</v>
      </c>
      <c r="O5122" s="17">
        <v>388360000</v>
      </c>
      <c r="P5122" s="17">
        <v>163150000</v>
      </c>
      <c r="Q5122" s="17">
        <v>1094000000</v>
      </c>
      <c r="R5122" s="17">
        <v>1166700000</v>
      </c>
      <c r="S5122" s="17">
        <v>101180000</v>
      </c>
      <c r="T5122" s="17">
        <v>446260000</v>
      </c>
      <c r="U5122" s="17">
        <v>75825000</v>
      </c>
      <c r="V5122" s="17">
        <v>946200000</v>
      </c>
      <c r="W5122" s="17">
        <v>342040000</v>
      </c>
      <c r="X5122" s="17">
        <v>55976000</v>
      </c>
      <c r="Y5122" s="17">
        <v>12777000</v>
      </c>
      <c r="Z5122" s="17">
        <v>89140000</v>
      </c>
      <c r="AA5122" s="17">
        <v>476190000</v>
      </c>
      <c r="AB5122" s="17">
        <v>250880000</v>
      </c>
      <c r="AC5122" s="17">
        <v>111490000</v>
      </c>
      <c r="AD5122" s="17">
        <v>45573000</v>
      </c>
      <c r="AE5122" s="17">
        <v>565770000</v>
      </c>
      <c r="AF5122" s="17">
        <v>272060000</v>
      </c>
      <c r="AG5122" s="18">
        <v>31698000</v>
      </c>
      <c r="AH5122" s="18">
        <v>197420000</v>
      </c>
      <c r="AI5122" s="18">
        <v>116240000</v>
      </c>
      <c r="AJ5122" s="18">
        <v>252000000</v>
      </c>
      <c r="AK5122" s="18">
        <v>89381000</v>
      </c>
      <c r="AL5122" s="18">
        <v>364590000</v>
      </c>
      <c r="AM5122">
        <f t="shared" ref="AM5122:AM5185" si="480">AVERAGE(F5122:AF5122)</f>
        <v>287117892.5925926</v>
      </c>
      <c r="AN5122">
        <f t="shared" ref="AN5122:AN5185" si="481">AVERAGE(AG5122:AL5122)</f>
        <v>175221500</v>
      </c>
      <c r="AO5122">
        <f t="shared" ref="AO5122:AO5185" si="482">TTEST(F5122:AF5122,AG5122:AL5122,2,3)</f>
        <v>0.17885855007859797</v>
      </c>
      <c r="AP5122">
        <f t="shared" ref="AP5122:AP5185" si="483">AM5122/AN5122</f>
        <v>1.6385996729430612</v>
      </c>
      <c r="AQ5122">
        <f t="shared" ref="AQ5122:AQ5185" si="484">(AP5122&gt;1)*AND(AO5122&lt;=0.25)</f>
        <v>1</v>
      </c>
      <c r="AR5122">
        <f t="shared" si="479"/>
        <v>0</v>
      </c>
    </row>
    <row r="5123" spans="1:44" x14ac:dyDescent="0.25">
      <c r="A5123" t="s">
        <v>11901</v>
      </c>
      <c r="B5123" s="16">
        <v>7</v>
      </c>
      <c r="C5123" t="s">
        <v>11902</v>
      </c>
      <c r="D5123" t="s">
        <v>11903</v>
      </c>
      <c r="E5123" t="s">
        <v>11904</v>
      </c>
      <c r="F5123" s="17">
        <v>51123000</v>
      </c>
      <c r="G5123" s="17">
        <v>149320000</v>
      </c>
      <c r="H5123" s="17">
        <v>6917900</v>
      </c>
      <c r="I5123" s="17">
        <v>605560000</v>
      </c>
      <c r="J5123" s="17">
        <v>113540000</v>
      </c>
      <c r="K5123" s="17">
        <v>495280000</v>
      </c>
      <c r="L5123" s="17">
        <v>116860000</v>
      </c>
      <c r="M5123" s="17">
        <v>131840000</v>
      </c>
      <c r="N5123" s="17">
        <v>15777000</v>
      </c>
      <c r="O5123" s="17">
        <v>474530000</v>
      </c>
      <c r="P5123" s="17">
        <v>230280000</v>
      </c>
      <c r="Q5123" s="17">
        <v>7529700000</v>
      </c>
      <c r="R5123" s="17">
        <v>49063000</v>
      </c>
      <c r="S5123" s="17">
        <v>1261200000</v>
      </c>
      <c r="T5123" s="17">
        <v>685330000</v>
      </c>
      <c r="U5123" s="17">
        <v>844810000</v>
      </c>
      <c r="V5123" s="17">
        <v>100280000</v>
      </c>
      <c r="W5123" s="17">
        <v>123460000</v>
      </c>
      <c r="X5123" s="17">
        <v>31578000</v>
      </c>
      <c r="Y5123" s="17">
        <v>204050000</v>
      </c>
      <c r="Z5123" s="17">
        <v>321280000</v>
      </c>
      <c r="AA5123" s="17">
        <v>1916900000</v>
      </c>
      <c r="AB5123" s="17">
        <v>697220000</v>
      </c>
      <c r="AC5123" s="17">
        <v>100700000</v>
      </c>
      <c r="AD5123" s="17">
        <v>69869000</v>
      </c>
      <c r="AE5123" s="17">
        <v>1582500000</v>
      </c>
      <c r="AF5123" s="17">
        <v>276380000</v>
      </c>
      <c r="AG5123" s="18">
        <v>1252600000</v>
      </c>
      <c r="AH5123" s="18">
        <v>289470000</v>
      </c>
      <c r="AI5123" s="18">
        <v>211220000</v>
      </c>
      <c r="AJ5123" s="18">
        <v>1220500000</v>
      </c>
      <c r="AK5123" s="18">
        <v>134840000</v>
      </c>
      <c r="AL5123" s="18">
        <v>501120000</v>
      </c>
      <c r="AM5123">
        <f t="shared" si="480"/>
        <v>673531403.70370376</v>
      </c>
      <c r="AN5123">
        <f t="shared" si="481"/>
        <v>601625000</v>
      </c>
      <c r="AO5123">
        <f t="shared" si="482"/>
        <v>0.83816320257310317</v>
      </c>
      <c r="AP5123">
        <f t="shared" si="483"/>
        <v>1.1195203053458613</v>
      </c>
      <c r="AQ5123">
        <f t="shared" si="484"/>
        <v>0</v>
      </c>
      <c r="AR5123">
        <f t="shared" si="479"/>
        <v>0</v>
      </c>
    </row>
    <row r="5124" spans="1:44" x14ac:dyDescent="0.25">
      <c r="A5124" t="s">
        <v>6283</v>
      </c>
      <c r="B5124" s="16">
        <v>1</v>
      </c>
      <c r="C5124" t="s">
        <v>6284</v>
      </c>
      <c r="D5124" t="s">
        <v>1361</v>
      </c>
      <c r="E5124" t="s">
        <v>6285</v>
      </c>
      <c r="F5124" s="17">
        <v>661190000</v>
      </c>
      <c r="G5124" s="17">
        <v>132210000</v>
      </c>
      <c r="H5124" s="17">
        <v>31446000</v>
      </c>
      <c r="I5124" s="17">
        <v>145830000</v>
      </c>
      <c r="J5124" s="17">
        <v>57096000</v>
      </c>
      <c r="K5124" s="17">
        <v>23045000</v>
      </c>
      <c r="L5124" s="17">
        <v>20397000</v>
      </c>
      <c r="M5124" s="17">
        <v>63861000</v>
      </c>
      <c r="N5124" s="17">
        <v>14301000</v>
      </c>
      <c r="O5124" s="17">
        <v>430140000</v>
      </c>
      <c r="P5124" s="17">
        <v>177140000</v>
      </c>
      <c r="Q5124" s="17">
        <v>812880000</v>
      </c>
      <c r="R5124" s="17">
        <v>83756000</v>
      </c>
      <c r="S5124" s="17">
        <v>918270000</v>
      </c>
      <c r="T5124" s="17">
        <v>269230000</v>
      </c>
      <c r="U5124" s="17">
        <v>76358000</v>
      </c>
      <c r="V5124" s="17">
        <v>469500000</v>
      </c>
      <c r="W5124" s="17">
        <v>55987000</v>
      </c>
      <c r="X5124" s="17">
        <v>624590000</v>
      </c>
      <c r="Y5124" s="17">
        <v>88956000</v>
      </c>
      <c r="Z5124" s="17">
        <v>121080000</v>
      </c>
      <c r="AA5124" s="17">
        <v>53540000</v>
      </c>
      <c r="AB5124" s="17">
        <v>183370000</v>
      </c>
      <c r="AC5124" s="17">
        <v>32163000</v>
      </c>
      <c r="AD5124" s="17">
        <v>24090000</v>
      </c>
      <c r="AE5124" s="17">
        <v>3504100000</v>
      </c>
      <c r="AF5124" s="17">
        <v>116890000</v>
      </c>
      <c r="AG5124" s="18">
        <v>312060000</v>
      </c>
      <c r="AH5124" s="18">
        <v>12556000</v>
      </c>
      <c r="AI5124" s="18">
        <v>156150000</v>
      </c>
      <c r="AJ5124" s="18">
        <v>259960000</v>
      </c>
      <c r="AK5124" s="18">
        <v>45556000</v>
      </c>
      <c r="AL5124" s="18">
        <v>244220000</v>
      </c>
      <c r="AM5124">
        <f t="shared" si="480"/>
        <v>340422814.81481481</v>
      </c>
      <c r="AN5124">
        <f t="shared" si="481"/>
        <v>171750333.33333334</v>
      </c>
      <c r="AO5124">
        <f t="shared" si="482"/>
        <v>0.23925551543171195</v>
      </c>
      <c r="AP5124">
        <f t="shared" si="483"/>
        <v>1.982079499980484</v>
      </c>
      <c r="AQ5124">
        <f t="shared" si="484"/>
        <v>1</v>
      </c>
      <c r="AR5124">
        <f t="shared" si="479"/>
        <v>0</v>
      </c>
    </row>
    <row r="5125" spans="1:44" x14ac:dyDescent="0.25">
      <c r="A5125" t="s">
        <v>10675</v>
      </c>
      <c r="B5125" s="16">
        <v>22</v>
      </c>
      <c r="C5125" t="s">
        <v>10676</v>
      </c>
      <c r="D5125" t="s">
        <v>10677</v>
      </c>
      <c r="E5125" t="s">
        <v>10678</v>
      </c>
      <c r="F5125" s="17">
        <v>268910000</v>
      </c>
      <c r="G5125" s="17">
        <v>930910000</v>
      </c>
      <c r="H5125" s="17">
        <v>29926000</v>
      </c>
      <c r="I5125" s="17">
        <v>2047800000</v>
      </c>
      <c r="J5125" s="17">
        <v>494740000</v>
      </c>
      <c r="K5125" s="17">
        <v>615650000</v>
      </c>
      <c r="L5125" s="17">
        <v>36594000</v>
      </c>
      <c r="M5125" s="17">
        <v>219530000</v>
      </c>
      <c r="N5125" s="17">
        <v>18285000</v>
      </c>
      <c r="O5125" s="17">
        <v>132710000</v>
      </c>
      <c r="P5125" s="17">
        <v>371970000</v>
      </c>
      <c r="Q5125" s="17">
        <v>576630000</v>
      </c>
      <c r="R5125" s="17">
        <v>348000000</v>
      </c>
      <c r="S5125" s="17">
        <v>10034000000</v>
      </c>
      <c r="T5125" s="17">
        <v>2693600000</v>
      </c>
      <c r="U5125" s="17">
        <v>682540000</v>
      </c>
      <c r="V5125" s="17">
        <v>2076600000</v>
      </c>
      <c r="W5125" s="17">
        <v>1484000</v>
      </c>
      <c r="X5125" s="17">
        <v>94666000</v>
      </c>
      <c r="Y5125" s="17">
        <v>49824000</v>
      </c>
      <c r="Z5125" s="17">
        <v>120690000</v>
      </c>
      <c r="AA5125" s="17">
        <v>925440000</v>
      </c>
      <c r="AB5125" s="17">
        <v>2751500000</v>
      </c>
      <c r="AC5125" s="17">
        <v>477710000</v>
      </c>
      <c r="AD5125" s="17">
        <v>85396000</v>
      </c>
      <c r="AE5125" s="17">
        <v>2053900000</v>
      </c>
      <c r="AF5125" s="17">
        <v>751310000</v>
      </c>
      <c r="AG5125" s="18">
        <v>357910000</v>
      </c>
      <c r="AH5125" s="18">
        <v>3577000000</v>
      </c>
      <c r="AI5125" s="18">
        <v>2786800000</v>
      </c>
      <c r="AJ5125" s="18">
        <v>417850000</v>
      </c>
      <c r="AK5125" s="18">
        <v>72021000</v>
      </c>
      <c r="AL5125" s="18">
        <v>1706100000</v>
      </c>
      <c r="AM5125">
        <f t="shared" si="480"/>
        <v>1070011666.6666666</v>
      </c>
      <c r="AN5125">
        <f t="shared" si="481"/>
        <v>1486280166.6666667</v>
      </c>
      <c r="AO5125">
        <f t="shared" si="482"/>
        <v>0.56793461082016128</v>
      </c>
      <c r="AP5125">
        <f t="shared" si="483"/>
        <v>0.71992595384382996</v>
      </c>
      <c r="AQ5125">
        <f t="shared" si="484"/>
        <v>0</v>
      </c>
      <c r="AR5125">
        <f t="shared" si="479"/>
        <v>0</v>
      </c>
    </row>
    <row r="5126" spans="1:44" x14ac:dyDescent="0.25">
      <c r="A5126" t="s">
        <v>18076</v>
      </c>
      <c r="B5126" s="16">
        <v>21</v>
      </c>
      <c r="C5126" t="s">
        <v>18077</v>
      </c>
      <c r="D5126" t="s">
        <v>18078</v>
      </c>
      <c r="E5126" t="s">
        <v>18079</v>
      </c>
      <c r="F5126" s="17">
        <v>6720800</v>
      </c>
      <c r="G5126" s="17">
        <v>132820000</v>
      </c>
      <c r="H5126" s="17">
        <v>663920</v>
      </c>
      <c r="I5126" s="17">
        <v>79128000</v>
      </c>
      <c r="J5126" s="17">
        <v>9243500</v>
      </c>
      <c r="K5126" s="17">
        <v>0</v>
      </c>
      <c r="L5126" s="17">
        <v>1658400</v>
      </c>
      <c r="M5126" s="17">
        <v>16952000</v>
      </c>
      <c r="N5126" s="17">
        <v>0</v>
      </c>
      <c r="O5126" s="17">
        <v>8996300</v>
      </c>
      <c r="P5126" s="17">
        <v>227820000</v>
      </c>
      <c r="Q5126" s="17">
        <v>102470000</v>
      </c>
      <c r="R5126" s="17">
        <v>99881000</v>
      </c>
      <c r="S5126" s="17">
        <v>70750000</v>
      </c>
      <c r="T5126" s="17">
        <v>9335200</v>
      </c>
      <c r="U5126" s="17">
        <v>895920</v>
      </c>
      <c r="V5126" s="17">
        <v>4362700000</v>
      </c>
      <c r="W5126" s="17">
        <v>819100</v>
      </c>
      <c r="X5126" s="17">
        <v>19582000</v>
      </c>
      <c r="Y5126" s="17">
        <v>0</v>
      </c>
      <c r="Z5126" s="17">
        <v>0</v>
      </c>
      <c r="AA5126" s="17">
        <v>0</v>
      </c>
      <c r="AB5126" s="17">
        <v>1111400000</v>
      </c>
      <c r="AC5126" s="17">
        <v>0</v>
      </c>
      <c r="AD5126" s="17">
        <v>0</v>
      </c>
      <c r="AE5126" s="17">
        <v>11601000</v>
      </c>
      <c r="AF5126" s="17">
        <v>3725300000</v>
      </c>
      <c r="AG5126" s="18">
        <v>564860000</v>
      </c>
      <c r="AH5126" s="18">
        <v>0</v>
      </c>
      <c r="AI5126" s="18">
        <v>42784000</v>
      </c>
      <c r="AJ5126" s="18">
        <v>9604400</v>
      </c>
      <c r="AK5126" s="18">
        <v>0</v>
      </c>
      <c r="AL5126" s="18">
        <v>2804800</v>
      </c>
      <c r="AM5126">
        <f t="shared" si="480"/>
        <v>370323597.77777779</v>
      </c>
      <c r="AN5126">
        <f t="shared" si="481"/>
        <v>103342200</v>
      </c>
      <c r="AO5126">
        <f t="shared" si="482"/>
        <v>0.25094633984459802</v>
      </c>
      <c r="AP5126">
        <f t="shared" si="483"/>
        <v>3.5834692679058291</v>
      </c>
      <c r="AQ5126">
        <f t="shared" si="484"/>
        <v>0</v>
      </c>
      <c r="AR5126">
        <f t="shared" si="479"/>
        <v>0</v>
      </c>
    </row>
    <row r="5127" spans="1:44" x14ac:dyDescent="0.25">
      <c r="A5127" t="s">
        <v>19825</v>
      </c>
      <c r="B5127" s="16">
        <v>6</v>
      </c>
      <c r="C5127" t="s">
        <v>19826</v>
      </c>
      <c r="D5127" t="s">
        <v>19827</v>
      </c>
      <c r="E5127" t="s">
        <v>19828</v>
      </c>
      <c r="F5127" s="17">
        <v>40827000</v>
      </c>
      <c r="G5127" s="17">
        <v>60991000</v>
      </c>
      <c r="H5127" s="17">
        <v>1242800</v>
      </c>
      <c r="I5127" s="17">
        <v>51476000</v>
      </c>
      <c r="J5127" s="17">
        <v>21910000</v>
      </c>
      <c r="K5127" s="17">
        <v>0</v>
      </c>
      <c r="L5127" s="17">
        <v>10563000</v>
      </c>
      <c r="M5127" s="17">
        <v>82189000</v>
      </c>
      <c r="N5127" s="17">
        <v>74161000</v>
      </c>
      <c r="O5127" s="17">
        <v>168330000</v>
      </c>
      <c r="P5127" s="17">
        <v>36241000</v>
      </c>
      <c r="Q5127" s="17">
        <v>1742200</v>
      </c>
      <c r="R5127" s="17">
        <v>130020000</v>
      </c>
      <c r="S5127" s="17">
        <v>94028000</v>
      </c>
      <c r="T5127" s="17">
        <v>46559000</v>
      </c>
      <c r="U5127" s="17">
        <v>24191000</v>
      </c>
      <c r="V5127" s="17">
        <v>3406100000</v>
      </c>
      <c r="W5127" s="17">
        <v>0</v>
      </c>
      <c r="X5127" s="17">
        <v>19035000</v>
      </c>
      <c r="Y5127" s="17">
        <v>12785000</v>
      </c>
      <c r="Z5127" s="17">
        <v>42747000</v>
      </c>
      <c r="AA5127" s="17">
        <v>20169000</v>
      </c>
      <c r="AB5127" s="17">
        <v>46719000</v>
      </c>
      <c r="AC5127" s="17">
        <v>62228000</v>
      </c>
      <c r="AD5127" s="17">
        <v>724780</v>
      </c>
      <c r="AE5127" s="17">
        <v>460170000</v>
      </c>
      <c r="AF5127" s="17">
        <v>4717200</v>
      </c>
      <c r="AG5127" s="18">
        <v>0</v>
      </c>
      <c r="AH5127" s="18">
        <v>15242000</v>
      </c>
      <c r="AI5127" s="18">
        <v>79804000</v>
      </c>
      <c r="AJ5127" s="18">
        <v>129220000</v>
      </c>
      <c r="AK5127" s="18">
        <v>0</v>
      </c>
      <c r="AL5127" s="18">
        <v>10088000</v>
      </c>
      <c r="AM5127">
        <f t="shared" si="480"/>
        <v>182217258.51851851</v>
      </c>
      <c r="AN5127">
        <f t="shared" si="481"/>
        <v>39059000</v>
      </c>
      <c r="AO5127">
        <f t="shared" si="482"/>
        <v>0.26971613065226469</v>
      </c>
      <c r="AP5127">
        <f t="shared" si="483"/>
        <v>4.6651798181857833</v>
      </c>
      <c r="AQ5127">
        <f t="shared" si="484"/>
        <v>0</v>
      </c>
      <c r="AR5127">
        <f t="shared" si="479"/>
        <v>0</v>
      </c>
    </row>
    <row r="5128" spans="1:44" x14ac:dyDescent="0.25">
      <c r="A5128" t="s">
        <v>16935</v>
      </c>
      <c r="B5128" s="16">
        <v>10</v>
      </c>
      <c r="C5128" t="s">
        <v>16936</v>
      </c>
      <c r="D5128" t="s">
        <v>16937</v>
      </c>
      <c r="E5128" t="s">
        <v>16938</v>
      </c>
      <c r="F5128" s="17">
        <v>77312000</v>
      </c>
      <c r="G5128" s="17">
        <v>163520000</v>
      </c>
      <c r="H5128" s="17">
        <v>14155000</v>
      </c>
      <c r="I5128" s="17">
        <v>357670000</v>
      </c>
      <c r="J5128" s="17">
        <v>31944000</v>
      </c>
      <c r="K5128" s="17">
        <v>58205000</v>
      </c>
      <c r="L5128" s="17">
        <v>15205000</v>
      </c>
      <c r="M5128" s="17">
        <v>44249000</v>
      </c>
      <c r="N5128" s="17">
        <v>18605000</v>
      </c>
      <c r="O5128" s="17">
        <v>35582000</v>
      </c>
      <c r="P5128" s="17">
        <v>198530000</v>
      </c>
      <c r="Q5128" s="17">
        <v>902760000</v>
      </c>
      <c r="R5128" s="17">
        <v>122980000</v>
      </c>
      <c r="S5128" s="17">
        <v>123640000</v>
      </c>
      <c r="T5128" s="17">
        <v>126210000</v>
      </c>
      <c r="U5128" s="17">
        <v>45809000</v>
      </c>
      <c r="V5128" s="17">
        <v>303100000</v>
      </c>
      <c r="W5128" s="17">
        <v>190920000</v>
      </c>
      <c r="X5128" s="17">
        <v>67055000</v>
      </c>
      <c r="Y5128" s="17">
        <v>17542000</v>
      </c>
      <c r="Z5128" s="17">
        <v>94772000</v>
      </c>
      <c r="AA5128" s="17">
        <v>45375000</v>
      </c>
      <c r="AB5128" s="17">
        <v>230120000</v>
      </c>
      <c r="AC5128" s="17">
        <v>100490000</v>
      </c>
      <c r="AD5128" s="17">
        <v>1156200</v>
      </c>
      <c r="AE5128" s="17">
        <v>272640000</v>
      </c>
      <c r="AF5128" s="17">
        <v>220540000</v>
      </c>
      <c r="AG5128" s="18">
        <v>56988000</v>
      </c>
      <c r="AH5128" s="18">
        <v>33471000</v>
      </c>
      <c r="AI5128" s="18">
        <v>536120000</v>
      </c>
      <c r="AJ5128" s="18">
        <v>355670000</v>
      </c>
      <c r="AK5128" s="18">
        <v>4236700</v>
      </c>
      <c r="AL5128" s="18">
        <v>69563000</v>
      </c>
      <c r="AM5128">
        <f t="shared" si="480"/>
        <v>143706896.2962963</v>
      </c>
      <c r="AN5128">
        <f t="shared" si="481"/>
        <v>176008116.66666666</v>
      </c>
      <c r="AO5128">
        <f t="shared" si="482"/>
        <v>0.74557203482914103</v>
      </c>
      <c r="AP5128">
        <f t="shared" si="483"/>
        <v>0.81647880232964432</v>
      </c>
      <c r="AQ5128">
        <f t="shared" si="484"/>
        <v>0</v>
      </c>
      <c r="AR5128">
        <f t="shared" si="479"/>
        <v>0</v>
      </c>
    </row>
    <row r="5129" spans="1:44" x14ac:dyDescent="0.25">
      <c r="A5129" t="s">
        <v>13542</v>
      </c>
      <c r="B5129" s="16">
        <v>1</v>
      </c>
      <c r="C5129" t="s">
        <v>13543</v>
      </c>
      <c r="D5129" t="s">
        <v>13544</v>
      </c>
      <c r="E5129" t="s">
        <v>13545</v>
      </c>
      <c r="F5129" s="17">
        <v>139470000</v>
      </c>
      <c r="G5129" s="17">
        <v>210480000</v>
      </c>
      <c r="H5129" s="17">
        <v>43614000</v>
      </c>
      <c r="I5129" s="17">
        <v>342400000</v>
      </c>
      <c r="J5129" s="17">
        <v>41070000</v>
      </c>
      <c r="K5129" s="17">
        <v>16262000</v>
      </c>
      <c r="L5129" s="17">
        <v>868160000</v>
      </c>
      <c r="M5129" s="17">
        <v>108460000</v>
      </c>
      <c r="N5129" s="17">
        <v>55745000</v>
      </c>
      <c r="O5129" s="17">
        <v>294740000</v>
      </c>
      <c r="P5129" s="17">
        <v>248460000</v>
      </c>
      <c r="Q5129" s="17">
        <v>350280000</v>
      </c>
      <c r="R5129" s="17">
        <v>391610000</v>
      </c>
      <c r="S5129" s="17">
        <v>8759300000</v>
      </c>
      <c r="T5129" s="17">
        <v>29288000</v>
      </c>
      <c r="U5129" s="17">
        <v>77832000</v>
      </c>
      <c r="V5129" s="17">
        <v>1657900000</v>
      </c>
      <c r="W5129" s="17">
        <v>28134000</v>
      </c>
      <c r="X5129" s="17">
        <v>1072100000</v>
      </c>
      <c r="Y5129" s="17">
        <v>21925000</v>
      </c>
      <c r="Z5129" s="17">
        <v>13789000</v>
      </c>
      <c r="AA5129" s="17">
        <v>1534000000</v>
      </c>
      <c r="AB5129" s="17">
        <v>88074000</v>
      </c>
      <c r="AC5129" s="17">
        <v>1269300000</v>
      </c>
      <c r="AD5129" s="17">
        <v>6116000</v>
      </c>
      <c r="AE5129" s="17">
        <v>701710000</v>
      </c>
      <c r="AF5129" s="17">
        <v>150860000</v>
      </c>
      <c r="AG5129" s="18">
        <v>257910000</v>
      </c>
      <c r="AH5129" s="18">
        <v>1480600</v>
      </c>
      <c r="AI5129" s="18">
        <v>407350000</v>
      </c>
      <c r="AJ5129" s="18">
        <v>2306400000</v>
      </c>
      <c r="AK5129" s="18">
        <v>2825200</v>
      </c>
      <c r="AL5129" s="18">
        <v>4855000000</v>
      </c>
      <c r="AM5129">
        <f t="shared" si="480"/>
        <v>685965888.88888884</v>
      </c>
      <c r="AN5129">
        <f t="shared" si="481"/>
        <v>1305160966.6666667</v>
      </c>
      <c r="AO5129">
        <f t="shared" si="482"/>
        <v>0.49437991252978153</v>
      </c>
      <c r="AP5129">
        <f t="shared" si="483"/>
        <v>0.52557953111394418</v>
      </c>
      <c r="AQ5129">
        <f t="shared" si="484"/>
        <v>0</v>
      </c>
      <c r="AR5129">
        <f t="shared" si="479"/>
        <v>0</v>
      </c>
    </row>
    <row r="5130" spans="1:44" x14ac:dyDescent="0.25">
      <c r="A5130" t="s">
        <v>17563</v>
      </c>
      <c r="B5130" s="16">
        <v>14</v>
      </c>
      <c r="C5130" t="s">
        <v>17564</v>
      </c>
      <c r="D5130" t="s">
        <v>17565</v>
      </c>
      <c r="E5130" t="s">
        <v>17566</v>
      </c>
      <c r="F5130" s="17">
        <v>442140</v>
      </c>
      <c r="G5130" s="17">
        <v>507220000</v>
      </c>
      <c r="H5130" s="17">
        <v>88179000</v>
      </c>
      <c r="I5130" s="17">
        <v>170660000</v>
      </c>
      <c r="J5130" s="17">
        <v>26406000</v>
      </c>
      <c r="K5130" s="17">
        <v>122250000</v>
      </c>
      <c r="L5130" s="17">
        <v>69798000</v>
      </c>
      <c r="M5130" s="17">
        <v>208830000</v>
      </c>
      <c r="N5130" s="17">
        <v>4561100000</v>
      </c>
      <c r="O5130" s="17">
        <v>212580000</v>
      </c>
      <c r="P5130" s="17">
        <v>549510000</v>
      </c>
      <c r="Q5130" s="17">
        <v>6412400</v>
      </c>
      <c r="R5130" s="17">
        <v>8890800</v>
      </c>
      <c r="S5130" s="17">
        <v>119700000</v>
      </c>
      <c r="T5130" s="17">
        <v>1873200</v>
      </c>
      <c r="U5130" s="17">
        <v>11160000</v>
      </c>
      <c r="V5130" s="17">
        <v>347140000</v>
      </c>
      <c r="W5130" s="17">
        <v>29226000</v>
      </c>
      <c r="X5130" s="17">
        <v>119510000</v>
      </c>
      <c r="Y5130" s="17">
        <v>4137800</v>
      </c>
      <c r="Z5130" s="17">
        <v>112820000</v>
      </c>
      <c r="AA5130" s="17">
        <v>81315000</v>
      </c>
      <c r="AB5130" s="17">
        <v>168920000</v>
      </c>
      <c r="AC5130" s="17">
        <v>23903000</v>
      </c>
      <c r="AD5130" s="17">
        <v>18278000</v>
      </c>
      <c r="AE5130" s="17">
        <v>1083300000</v>
      </c>
      <c r="AF5130" s="17">
        <v>61338000</v>
      </c>
      <c r="AG5130" s="18">
        <v>181280000</v>
      </c>
      <c r="AH5130" s="18">
        <v>26030000</v>
      </c>
      <c r="AI5130" s="18">
        <v>366440000</v>
      </c>
      <c r="AJ5130" s="18">
        <v>201780000</v>
      </c>
      <c r="AK5130" s="18">
        <v>3687800</v>
      </c>
      <c r="AL5130" s="18">
        <v>11778000</v>
      </c>
      <c r="AM5130">
        <f t="shared" si="480"/>
        <v>322774049.62962961</v>
      </c>
      <c r="AN5130">
        <f t="shared" si="481"/>
        <v>131832633.33333333</v>
      </c>
      <c r="AO5130">
        <f t="shared" si="482"/>
        <v>0.29474764675155807</v>
      </c>
      <c r="AP5130">
        <f t="shared" si="483"/>
        <v>2.4483623020220557</v>
      </c>
      <c r="AQ5130">
        <f t="shared" si="484"/>
        <v>0</v>
      </c>
      <c r="AR5130">
        <f t="shared" si="479"/>
        <v>0</v>
      </c>
    </row>
    <row r="5131" spans="1:44" x14ac:dyDescent="0.25">
      <c r="A5131" t="s">
        <v>16211</v>
      </c>
      <c r="B5131" s="16">
        <v>4</v>
      </c>
      <c r="C5131" t="s">
        <v>16212</v>
      </c>
      <c r="D5131" t="s">
        <v>16213</v>
      </c>
      <c r="E5131" t="s">
        <v>16214</v>
      </c>
      <c r="F5131" s="17">
        <v>15202000</v>
      </c>
      <c r="G5131" s="17">
        <v>26558000</v>
      </c>
      <c r="H5131" s="17">
        <v>3466100</v>
      </c>
      <c r="I5131" s="17">
        <v>0</v>
      </c>
      <c r="J5131" s="17">
        <v>23793000</v>
      </c>
      <c r="K5131" s="17">
        <v>15567000</v>
      </c>
      <c r="L5131" s="17">
        <v>0</v>
      </c>
      <c r="M5131" s="17">
        <v>12075000</v>
      </c>
      <c r="N5131" s="17">
        <v>2575300</v>
      </c>
      <c r="O5131" s="17">
        <v>0</v>
      </c>
      <c r="P5131" s="17">
        <v>0</v>
      </c>
      <c r="Q5131" s="17">
        <v>56529000</v>
      </c>
      <c r="R5131" s="17">
        <v>20583000</v>
      </c>
      <c r="S5131" s="17">
        <v>30882000</v>
      </c>
      <c r="T5131" s="17">
        <v>43188000</v>
      </c>
      <c r="U5131" s="17">
        <v>675920000</v>
      </c>
      <c r="V5131" s="17">
        <v>222640000</v>
      </c>
      <c r="W5131" s="17">
        <v>1555200000</v>
      </c>
      <c r="X5131" s="17">
        <v>6259400</v>
      </c>
      <c r="Y5131" s="17">
        <v>0</v>
      </c>
      <c r="Z5131" s="17">
        <v>5895300</v>
      </c>
      <c r="AA5131" s="17">
        <v>684720000</v>
      </c>
      <c r="AB5131" s="17">
        <v>710010000</v>
      </c>
      <c r="AC5131" s="17">
        <v>105620000</v>
      </c>
      <c r="AD5131" s="17">
        <v>1419700</v>
      </c>
      <c r="AE5131" s="17">
        <v>207610000</v>
      </c>
      <c r="AF5131" s="17">
        <v>50107000</v>
      </c>
      <c r="AG5131" s="18">
        <v>33536000</v>
      </c>
      <c r="AH5131" s="18">
        <v>32722000</v>
      </c>
      <c r="AI5131" s="18">
        <v>15824000</v>
      </c>
      <c r="AJ5131" s="18">
        <v>20720000</v>
      </c>
      <c r="AK5131" s="18">
        <v>897940</v>
      </c>
      <c r="AL5131" s="18">
        <v>781930000</v>
      </c>
      <c r="AM5131">
        <f t="shared" si="480"/>
        <v>165771103.7037037</v>
      </c>
      <c r="AN5131">
        <f t="shared" si="481"/>
        <v>147604990</v>
      </c>
      <c r="AO5131">
        <f t="shared" si="482"/>
        <v>0.90260990125587703</v>
      </c>
      <c r="AP5131">
        <f t="shared" si="483"/>
        <v>1.1230724903250473</v>
      </c>
      <c r="AQ5131">
        <f t="shared" si="484"/>
        <v>0</v>
      </c>
      <c r="AR5131">
        <f t="shared" si="479"/>
        <v>0</v>
      </c>
    </row>
    <row r="5132" spans="1:44" x14ac:dyDescent="0.25">
      <c r="A5132" t="s">
        <v>23537</v>
      </c>
      <c r="B5132" s="16">
        <v>11</v>
      </c>
      <c r="C5132" t="s">
        <v>23538</v>
      </c>
      <c r="D5132" t="s">
        <v>23539</v>
      </c>
      <c r="E5132" t="s">
        <v>23540</v>
      </c>
      <c r="F5132" s="17">
        <v>8660800</v>
      </c>
      <c r="G5132" s="17">
        <v>12379000</v>
      </c>
      <c r="H5132" s="17">
        <v>273380</v>
      </c>
      <c r="I5132" s="17">
        <v>11174000</v>
      </c>
      <c r="J5132" s="17">
        <v>4584800</v>
      </c>
      <c r="K5132" s="17">
        <v>25846000</v>
      </c>
      <c r="L5132" s="17">
        <v>160320</v>
      </c>
      <c r="M5132" s="17">
        <v>165660000</v>
      </c>
      <c r="N5132" s="17">
        <v>352970</v>
      </c>
      <c r="O5132" s="17">
        <v>16793000</v>
      </c>
      <c r="P5132" s="17">
        <v>4770100</v>
      </c>
      <c r="Q5132" s="17">
        <v>22482000</v>
      </c>
      <c r="R5132" s="17">
        <v>36868000</v>
      </c>
      <c r="S5132" s="17">
        <v>15614000</v>
      </c>
      <c r="T5132" s="17">
        <v>14160000</v>
      </c>
      <c r="U5132" s="17">
        <v>372760</v>
      </c>
      <c r="V5132" s="17">
        <v>81893000</v>
      </c>
      <c r="W5132" s="17">
        <v>1447900</v>
      </c>
      <c r="X5132" s="17">
        <v>0</v>
      </c>
      <c r="Y5132" s="17">
        <v>9072700</v>
      </c>
      <c r="Z5132" s="17">
        <v>188780</v>
      </c>
      <c r="AA5132" s="17">
        <v>9361500</v>
      </c>
      <c r="AB5132" s="17">
        <v>13759000</v>
      </c>
      <c r="AC5132" s="17">
        <v>26197000</v>
      </c>
      <c r="AD5132" s="17">
        <v>0</v>
      </c>
      <c r="AE5132" s="17">
        <v>207740000</v>
      </c>
      <c r="AF5132" s="17">
        <v>844570000</v>
      </c>
      <c r="AG5132" s="18">
        <v>0</v>
      </c>
      <c r="AH5132" s="18">
        <v>0</v>
      </c>
      <c r="AI5132" s="18">
        <v>82384000</v>
      </c>
      <c r="AJ5132" s="18">
        <v>122520000</v>
      </c>
      <c r="AK5132" s="18">
        <v>0</v>
      </c>
      <c r="AL5132" s="18">
        <v>0</v>
      </c>
      <c r="AM5132">
        <f t="shared" si="480"/>
        <v>56828926.296296299</v>
      </c>
      <c r="AN5132">
        <f t="shared" si="481"/>
        <v>34150666.666666664</v>
      </c>
      <c r="AO5132">
        <f t="shared" si="482"/>
        <v>0.56355228944784597</v>
      </c>
      <c r="AP5132">
        <f t="shared" si="483"/>
        <v>1.6640649171210802</v>
      </c>
      <c r="AQ5132">
        <f t="shared" si="484"/>
        <v>0</v>
      </c>
      <c r="AR5132">
        <f t="shared" si="479"/>
        <v>0</v>
      </c>
    </row>
    <row r="5133" spans="1:44" x14ac:dyDescent="0.25">
      <c r="A5133" t="s">
        <v>7303</v>
      </c>
      <c r="B5133" s="16">
        <v>5</v>
      </c>
      <c r="C5133" t="s">
        <v>7304</v>
      </c>
      <c r="D5133" t="s">
        <v>2037</v>
      </c>
      <c r="E5133" t="s">
        <v>7305</v>
      </c>
      <c r="F5133" s="17">
        <v>77014000</v>
      </c>
      <c r="G5133" s="17">
        <v>34008000</v>
      </c>
      <c r="H5133" s="17">
        <v>3866400</v>
      </c>
      <c r="I5133" s="17">
        <v>38571000</v>
      </c>
      <c r="J5133" s="17">
        <v>125610000</v>
      </c>
      <c r="K5133" s="17">
        <v>33886000</v>
      </c>
      <c r="L5133" s="17">
        <v>1598100</v>
      </c>
      <c r="M5133" s="17">
        <v>3026000000</v>
      </c>
      <c r="N5133" s="17">
        <v>2919300</v>
      </c>
      <c r="O5133" s="17">
        <v>5879600</v>
      </c>
      <c r="P5133" s="17">
        <v>51931000</v>
      </c>
      <c r="Q5133" s="17">
        <v>189500000</v>
      </c>
      <c r="R5133" s="17">
        <v>74909000</v>
      </c>
      <c r="S5133" s="17">
        <v>276930000</v>
      </c>
      <c r="T5133" s="17">
        <v>74785000</v>
      </c>
      <c r="U5133" s="17">
        <v>715540</v>
      </c>
      <c r="V5133" s="17">
        <v>31163000</v>
      </c>
      <c r="W5133" s="17">
        <v>1842700</v>
      </c>
      <c r="X5133" s="17">
        <v>166440000</v>
      </c>
      <c r="Y5133" s="17">
        <v>27765000</v>
      </c>
      <c r="Z5133" s="17">
        <v>1106600</v>
      </c>
      <c r="AA5133" s="17">
        <v>7439800</v>
      </c>
      <c r="AB5133" s="17">
        <v>16484000</v>
      </c>
      <c r="AC5133" s="17">
        <v>549630000</v>
      </c>
      <c r="AD5133" s="17">
        <v>12871000</v>
      </c>
      <c r="AE5133" s="17">
        <v>337140000</v>
      </c>
      <c r="AF5133" s="17">
        <v>67193000</v>
      </c>
      <c r="AG5133" s="18">
        <v>10815000</v>
      </c>
      <c r="AH5133" s="18">
        <v>6173800</v>
      </c>
      <c r="AI5133" s="18">
        <v>134990000</v>
      </c>
      <c r="AJ5133" s="18">
        <v>100180000</v>
      </c>
      <c r="AK5133" s="18">
        <v>5585900</v>
      </c>
      <c r="AL5133" s="18">
        <v>18683000</v>
      </c>
      <c r="AM5133">
        <f t="shared" si="480"/>
        <v>193970297.77777779</v>
      </c>
      <c r="AN5133">
        <f t="shared" si="481"/>
        <v>46071283.333333336</v>
      </c>
      <c r="AO5133">
        <f t="shared" si="482"/>
        <v>0.20498564969175542</v>
      </c>
      <c r="AP5133">
        <f t="shared" si="483"/>
        <v>4.2102212863134438</v>
      </c>
      <c r="AQ5133">
        <f t="shared" si="484"/>
        <v>1</v>
      </c>
      <c r="AR5133">
        <f t="shared" si="479"/>
        <v>0</v>
      </c>
    </row>
    <row r="5134" spans="1:44" x14ac:dyDescent="0.25">
      <c r="A5134" t="s">
        <v>23653</v>
      </c>
      <c r="B5134" s="16">
        <v>5</v>
      </c>
      <c r="C5134" t="s">
        <v>23654</v>
      </c>
      <c r="D5134" t="s">
        <v>23655</v>
      </c>
      <c r="E5134" t="s">
        <v>23656</v>
      </c>
      <c r="F5134" s="17">
        <v>33496000</v>
      </c>
      <c r="G5134" s="17">
        <v>1184800</v>
      </c>
      <c r="H5134" s="17">
        <v>0</v>
      </c>
      <c r="I5134" s="17">
        <v>39908000</v>
      </c>
      <c r="J5134" s="17">
        <v>7436700</v>
      </c>
      <c r="K5134" s="17">
        <v>0</v>
      </c>
      <c r="L5134" s="17">
        <v>3340100</v>
      </c>
      <c r="M5134" s="17">
        <v>5267400</v>
      </c>
      <c r="N5134" s="17">
        <v>0</v>
      </c>
      <c r="O5134" s="17">
        <v>0</v>
      </c>
      <c r="P5134" s="17">
        <v>23697000</v>
      </c>
      <c r="Q5134" s="17">
        <v>25833000</v>
      </c>
      <c r="R5134" s="17">
        <v>5384100</v>
      </c>
      <c r="S5134" s="17">
        <v>80629000</v>
      </c>
      <c r="T5134" s="17">
        <v>0</v>
      </c>
      <c r="U5134" s="17">
        <v>6062700</v>
      </c>
      <c r="V5134" s="17">
        <v>71380000</v>
      </c>
      <c r="W5134" s="17">
        <v>0</v>
      </c>
      <c r="X5134" s="17">
        <v>18211000</v>
      </c>
      <c r="Y5134" s="17">
        <v>55913000</v>
      </c>
      <c r="Z5134" s="17">
        <v>166610</v>
      </c>
      <c r="AA5134" s="17">
        <v>8749500</v>
      </c>
      <c r="AB5134" s="17">
        <v>27838000</v>
      </c>
      <c r="AC5134" s="17">
        <v>935820000</v>
      </c>
      <c r="AD5134" s="17">
        <v>19914000</v>
      </c>
      <c r="AE5134" s="17">
        <v>51201000</v>
      </c>
      <c r="AF5134" s="17">
        <v>30401000</v>
      </c>
      <c r="AG5134" s="18">
        <v>3080300</v>
      </c>
      <c r="AH5134" s="18">
        <v>0</v>
      </c>
      <c r="AI5134" s="18">
        <v>6303400</v>
      </c>
      <c r="AJ5134" s="18">
        <v>162250000</v>
      </c>
      <c r="AK5134" s="18">
        <v>0</v>
      </c>
      <c r="AL5134" s="18">
        <v>4167200</v>
      </c>
      <c r="AM5134">
        <f t="shared" si="480"/>
        <v>53771589.259259261</v>
      </c>
      <c r="AN5134">
        <f t="shared" si="481"/>
        <v>29300150</v>
      </c>
      <c r="AO5134">
        <f t="shared" si="482"/>
        <v>0.57777895023695458</v>
      </c>
      <c r="AP5134">
        <f t="shared" si="483"/>
        <v>1.8351984293342956</v>
      </c>
      <c r="AQ5134">
        <f t="shared" si="484"/>
        <v>0</v>
      </c>
      <c r="AR5134">
        <f t="shared" si="479"/>
        <v>0</v>
      </c>
    </row>
    <row r="5135" spans="1:44" x14ac:dyDescent="0.25">
      <c r="A5135" t="s">
        <v>7546</v>
      </c>
      <c r="B5135" s="16">
        <v>4</v>
      </c>
      <c r="C5135" t="s">
        <v>7547</v>
      </c>
      <c r="D5135" t="s">
        <v>7548</v>
      </c>
      <c r="E5135" t="s">
        <v>7549</v>
      </c>
      <c r="F5135" s="17">
        <v>46783000</v>
      </c>
      <c r="G5135" s="17">
        <v>1631000</v>
      </c>
      <c r="H5135" s="17">
        <v>63794000</v>
      </c>
      <c r="I5135" s="17">
        <v>35696000</v>
      </c>
      <c r="J5135" s="17">
        <v>1081100</v>
      </c>
      <c r="K5135" s="17">
        <v>12283000</v>
      </c>
      <c r="L5135" s="17">
        <v>40812000</v>
      </c>
      <c r="M5135" s="17">
        <v>47595000</v>
      </c>
      <c r="N5135" s="17">
        <v>0</v>
      </c>
      <c r="O5135" s="17">
        <v>5943700</v>
      </c>
      <c r="P5135" s="17">
        <v>26538000</v>
      </c>
      <c r="Q5135" s="17">
        <v>33900000</v>
      </c>
      <c r="R5135" s="17">
        <v>0</v>
      </c>
      <c r="S5135" s="17">
        <v>437480000</v>
      </c>
      <c r="T5135" s="17">
        <v>2273700</v>
      </c>
      <c r="U5135" s="17">
        <v>0</v>
      </c>
      <c r="V5135" s="17">
        <v>32903000</v>
      </c>
      <c r="W5135" s="17">
        <v>5565600</v>
      </c>
      <c r="X5135" s="17">
        <v>4256600</v>
      </c>
      <c r="Y5135" s="17">
        <v>18837000</v>
      </c>
      <c r="Z5135" s="17">
        <v>10147000</v>
      </c>
      <c r="AA5135" s="17">
        <v>0</v>
      </c>
      <c r="AB5135" s="17">
        <v>0</v>
      </c>
      <c r="AC5135" s="17">
        <v>871750000</v>
      </c>
      <c r="AD5135" s="17">
        <v>4307000</v>
      </c>
      <c r="AE5135" s="17">
        <v>271530000</v>
      </c>
      <c r="AF5135" s="17">
        <v>895620000</v>
      </c>
      <c r="AG5135" s="18">
        <v>24406000</v>
      </c>
      <c r="AH5135" s="18">
        <v>2837000</v>
      </c>
      <c r="AI5135" s="18">
        <v>94416000</v>
      </c>
      <c r="AJ5135" s="18">
        <v>56538000</v>
      </c>
      <c r="AK5135" s="18">
        <v>664990</v>
      </c>
      <c r="AL5135" s="18">
        <v>9641300</v>
      </c>
      <c r="AM5135">
        <f t="shared" si="480"/>
        <v>106323211.1111111</v>
      </c>
      <c r="AN5135">
        <f t="shared" si="481"/>
        <v>31417215</v>
      </c>
      <c r="AO5135">
        <f t="shared" si="482"/>
        <v>0.13823464963844742</v>
      </c>
      <c r="AP5135">
        <f t="shared" si="483"/>
        <v>3.3842341248615164</v>
      </c>
      <c r="AQ5135">
        <f t="shared" si="484"/>
        <v>1</v>
      </c>
      <c r="AR5135">
        <f t="shared" si="479"/>
        <v>0</v>
      </c>
    </row>
    <row r="5136" spans="1:44" x14ac:dyDescent="0.25">
      <c r="A5136" t="s">
        <v>18711</v>
      </c>
      <c r="B5136" s="16">
        <v>4</v>
      </c>
      <c r="C5136" t="s">
        <v>18712</v>
      </c>
      <c r="D5136" t="s">
        <v>18713</v>
      </c>
      <c r="E5136" t="s">
        <v>18714</v>
      </c>
      <c r="F5136" s="17">
        <v>231290000</v>
      </c>
      <c r="G5136" s="17">
        <v>120430000</v>
      </c>
      <c r="H5136" s="17">
        <v>39160000</v>
      </c>
      <c r="I5136" s="17">
        <v>185060000</v>
      </c>
      <c r="J5136" s="17">
        <v>63619000</v>
      </c>
      <c r="K5136" s="17">
        <v>57814000</v>
      </c>
      <c r="L5136" s="17">
        <v>14667000</v>
      </c>
      <c r="M5136" s="17">
        <v>107630000</v>
      </c>
      <c r="N5136" s="17">
        <v>0</v>
      </c>
      <c r="O5136" s="17">
        <v>84310000</v>
      </c>
      <c r="P5136" s="17">
        <v>113080000</v>
      </c>
      <c r="Q5136" s="17">
        <v>283970000</v>
      </c>
      <c r="R5136" s="17">
        <v>126620000</v>
      </c>
      <c r="S5136" s="17">
        <v>356970000</v>
      </c>
      <c r="T5136" s="17">
        <v>137820000</v>
      </c>
      <c r="U5136" s="17">
        <v>30948000</v>
      </c>
      <c r="V5136" s="17">
        <v>360520000</v>
      </c>
      <c r="W5136" s="17">
        <v>69158000</v>
      </c>
      <c r="X5136" s="17">
        <v>0</v>
      </c>
      <c r="Y5136" s="17">
        <v>86508000</v>
      </c>
      <c r="Z5136" s="17">
        <v>98273000</v>
      </c>
      <c r="AA5136" s="17">
        <v>42626000</v>
      </c>
      <c r="AB5136" s="17">
        <v>77998000</v>
      </c>
      <c r="AC5136" s="17">
        <v>128100000</v>
      </c>
      <c r="AD5136" s="17">
        <v>32433000</v>
      </c>
      <c r="AE5136" s="17">
        <v>743860000</v>
      </c>
      <c r="AF5136" s="17">
        <v>589490000</v>
      </c>
      <c r="AG5136" s="18">
        <v>46015000</v>
      </c>
      <c r="AH5136" s="18">
        <v>38473000</v>
      </c>
      <c r="AI5136" s="18">
        <v>45440000</v>
      </c>
      <c r="AJ5136" s="18">
        <v>438000000</v>
      </c>
      <c r="AK5136" s="18">
        <v>32519000</v>
      </c>
      <c r="AL5136" s="18">
        <v>96018000</v>
      </c>
      <c r="AM5136">
        <f t="shared" si="480"/>
        <v>154902000</v>
      </c>
      <c r="AN5136">
        <f t="shared" si="481"/>
        <v>116077500</v>
      </c>
      <c r="AO5136">
        <f t="shared" si="482"/>
        <v>0.61143170894722565</v>
      </c>
      <c r="AP5136">
        <f t="shared" si="483"/>
        <v>1.3344705046197582</v>
      </c>
      <c r="AQ5136">
        <f t="shared" si="484"/>
        <v>0</v>
      </c>
      <c r="AR5136">
        <f t="shared" si="479"/>
        <v>0</v>
      </c>
    </row>
    <row r="5137" spans="1:44" x14ac:dyDescent="0.25">
      <c r="A5137" t="s">
        <v>15711</v>
      </c>
      <c r="B5137" s="16">
        <v>5</v>
      </c>
      <c r="C5137" t="s">
        <v>15712</v>
      </c>
      <c r="D5137" t="s">
        <v>15713</v>
      </c>
      <c r="E5137" t="s">
        <v>15714</v>
      </c>
      <c r="F5137" s="17">
        <v>269590000</v>
      </c>
      <c r="G5137" s="17">
        <v>277250000</v>
      </c>
      <c r="H5137" s="17">
        <v>82680000</v>
      </c>
      <c r="I5137" s="17">
        <v>154440000</v>
      </c>
      <c r="J5137" s="17">
        <v>95956000</v>
      </c>
      <c r="K5137" s="17">
        <v>111400000</v>
      </c>
      <c r="L5137" s="17">
        <v>75744000</v>
      </c>
      <c r="M5137" s="17">
        <v>295020000</v>
      </c>
      <c r="N5137" s="17">
        <v>12649000</v>
      </c>
      <c r="O5137" s="17">
        <v>658360000</v>
      </c>
      <c r="P5137" s="17">
        <v>323940000</v>
      </c>
      <c r="Q5137" s="17">
        <v>713340000</v>
      </c>
      <c r="R5137" s="17">
        <v>525720000</v>
      </c>
      <c r="S5137" s="17">
        <v>739180000</v>
      </c>
      <c r="T5137" s="17">
        <v>172000000</v>
      </c>
      <c r="U5137" s="17">
        <v>43749000</v>
      </c>
      <c r="V5137" s="17">
        <v>2287600000</v>
      </c>
      <c r="W5137" s="17">
        <v>58574000</v>
      </c>
      <c r="X5137" s="17">
        <v>0</v>
      </c>
      <c r="Y5137" s="17">
        <v>169680000</v>
      </c>
      <c r="Z5137" s="17">
        <v>97698000</v>
      </c>
      <c r="AA5137" s="17">
        <v>81370000</v>
      </c>
      <c r="AB5137" s="17">
        <v>252620000</v>
      </c>
      <c r="AC5137" s="17">
        <v>183330000</v>
      </c>
      <c r="AD5137" s="17">
        <v>80744000</v>
      </c>
      <c r="AE5137" s="17">
        <v>1593800000</v>
      </c>
      <c r="AF5137" s="17">
        <v>629030000</v>
      </c>
      <c r="AG5137" s="18">
        <v>109710000</v>
      </c>
      <c r="AH5137" s="18">
        <v>65678000</v>
      </c>
      <c r="AI5137" s="18">
        <v>1336500000</v>
      </c>
      <c r="AJ5137" s="18">
        <v>754140000</v>
      </c>
      <c r="AK5137" s="18">
        <v>103600000</v>
      </c>
      <c r="AL5137" s="18">
        <v>123610000</v>
      </c>
      <c r="AM5137">
        <f t="shared" si="480"/>
        <v>369832000</v>
      </c>
      <c r="AN5137">
        <f t="shared" si="481"/>
        <v>415539666.66666669</v>
      </c>
      <c r="AO5137">
        <f t="shared" si="482"/>
        <v>0.85091188728728984</v>
      </c>
      <c r="AP5137">
        <f t="shared" si="483"/>
        <v>0.89000408304381684</v>
      </c>
      <c r="AQ5137">
        <f t="shared" si="484"/>
        <v>0</v>
      </c>
      <c r="AR5137">
        <f t="shared" si="479"/>
        <v>0</v>
      </c>
    </row>
    <row r="5138" spans="1:44" x14ac:dyDescent="0.25">
      <c r="A5138" t="s">
        <v>20334</v>
      </c>
      <c r="B5138" s="16">
        <v>3</v>
      </c>
      <c r="C5138" t="s">
        <v>20335</v>
      </c>
      <c r="D5138" t="s">
        <v>20336</v>
      </c>
      <c r="E5138" t="s">
        <v>20337</v>
      </c>
      <c r="F5138" s="17">
        <v>985150000</v>
      </c>
      <c r="G5138" s="17">
        <v>3271300</v>
      </c>
      <c r="H5138" s="17">
        <v>3119900</v>
      </c>
      <c r="I5138" s="17">
        <v>21939000</v>
      </c>
      <c r="J5138" s="17">
        <v>8390100</v>
      </c>
      <c r="K5138" s="17">
        <v>2072100</v>
      </c>
      <c r="L5138" s="17">
        <v>7565800</v>
      </c>
      <c r="M5138" s="17">
        <v>40545000</v>
      </c>
      <c r="N5138" s="17">
        <v>1200800</v>
      </c>
      <c r="O5138" s="17">
        <v>938070</v>
      </c>
      <c r="P5138" s="17">
        <v>5729600</v>
      </c>
      <c r="Q5138" s="17">
        <v>699630000</v>
      </c>
      <c r="R5138" s="17">
        <v>922980000</v>
      </c>
      <c r="S5138" s="17">
        <v>196840000</v>
      </c>
      <c r="T5138" s="17">
        <v>22939000</v>
      </c>
      <c r="U5138" s="17">
        <v>11465000</v>
      </c>
      <c r="V5138" s="17">
        <v>209050000</v>
      </c>
      <c r="W5138" s="17">
        <v>4730600</v>
      </c>
      <c r="X5138" s="17">
        <v>355600000</v>
      </c>
      <c r="Y5138" s="17">
        <v>0</v>
      </c>
      <c r="Z5138" s="17">
        <v>709070</v>
      </c>
      <c r="AA5138" s="17">
        <v>13551000</v>
      </c>
      <c r="AB5138" s="17">
        <v>150070000</v>
      </c>
      <c r="AC5138" s="17">
        <v>0</v>
      </c>
      <c r="AD5138" s="17">
        <v>0</v>
      </c>
      <c r="AE5138" s="17">
        <v>169430000</v>
      </c>
      <c r="AF5138" s="17">
        <v>567600000</v>
      </c>
      <c r="AG5138" s="18">
        <v>3571400</v>
      </c>
      <c r="AH5138" s="18">
        <v>0</v>
      </c>
      <c r="AI5138" s="18">
        <v>447090000</v>
      </c>
      <c r="AJ5138" s="18">
        <v>762240000</v>
      </c>
      <c r="AK5138" s="18">
        <v>0</v>
      </c>
      <c r="AL5138" s="18">
        <v>183200000</v>
      </c>
      <c r="AM5138">
        <f t="shared" si="480"/>
        <v>163130234.81481481</v>
      </c>
      <c r="AN5138">
        <f t="shared" si="481"/>
        <v>232683566.66666666</v>
      </c>
      <c r="AO5138">
        <f t="shared" si="482"/>
        <v>0.63297347200768095</v>
      </c>
      <c r="AP5138">
        <f t="shared" si="483"/>
        <v>0.70108189053380288</v>
      </c>
      <c r="AQ5138">
        <f t="shared" si="484"/>
        <v>0</v>
      </c>
      <c r="AR5138">
        <f t="shared" si="479"/>
        <v>0</v>
      </c>
    </row>
    <row r="5139" spans="1:44" x14ac:dyDescent="0.25">
      <c r="A5139" t="s">
        <v>6425</v>
      </c>
      <c r="B5139" s="16">
        <v>4</v>
      </c>
      <c r="C5139" t="s">
        <v>6426</v>
      </c>
      <c r="D5139" t="s">
        <v>1455</v>
      </c>
      <c r="E5139" t="s">
        <v>6427</v>
      </c>
      <c r="F5139" s="17">
        <v>864740000</v>
      </c>
      <c r="G5139" s="17">
        <v>71007000</v>
      </c>
      <c r="H5139" s="17">
        <v>25717000</v>
      </c>
      <c r="I5139" s="17">
        <v>65115000</v>
      </c>
      <c r="J5139" s="17">
        <v>55980000</v>
      </c>
      <c r="K5139" s="17">
        <v>29229000</v>
      </c>
      <c r="L5139" s="17">
        <v>38725000</v>
      </c>
      <c r="M5139" s="17">
        <v>451370000</v>
      </c>
      <c r="N5139" s="17">
        <v>36349000</v>
      </c>
      <c r="O5139" s="17">
        <v>274930000</v>
      </c>
      <c r="P5139" s="17">
        <v>131060000</v>
      </c>
      <c r="Q5139" s="17">
        <v>1310300000</v>
      </c>
      <c r="R5139" s="17">
        <v>167970000</v>
      </c>
      <c r="S5139" s="17">
        <v>168260000</v>
      </c>
      <c r="T5139" s="17">
        <v>14450000</v>
      </c>
      <c r="U5139" s="17">
        <v>11978000</v>
      </c>
      <c r="V5139" s="17">
        <v>425840000</v>
      </c>
      <c r="W5139" s="17">
        <v>9454700</v>
      </c>
      <c r="X5139" s="17">
        <v>151720000</v>
      </c>
      <c r="Y5139" s="17">
        <v>142280000</v>
      </c>
      <c r="Z5139" s="17">
        <v>580730000</v>
      </c>
      <c r="AA5139" s="17">
        <v>22097000</v>
      </c>
      <c r="AB5139" s="17">
        <v>612460000</v>
      </c>
      <c r="AC5139" s="17">
        <v>291060000</v>
      </c>
      <c r="AD5139" s="17">
        <v>13469000</v>
      </c>
      <c r="AE5139" s="17">
        <v>1242200000</v>
      </c>
      <c r="AF5139" s="17">
        <v>254710000</v>
      </c>
      <c r="AG5139" s="18">
        <v>102720000</v>
      </c>
      <c r="AH5139" s="18">
        <v>41076000</v>
      </c>
      <c r="AI5139" s="18">
        <v>168850000</v>
      </c>
      <c r="AJ5139" s="18">
        <v>351030000</v>
      </c>
      <c r="AK5139" s="18">
        <v>21089000</v>
      </c>
      <c r="AL5139" s="18">
        <v>138460000</v>
      </c>
      <c r="AM5139">
        <f t="shared" si="480"/>
        <v>276414840.74074072</v>
      </c>
      <c r="AN5139">
        <f t="shared" si="481"/>
        <v>137204166.66666666</v>
      </c>
      <c r="AO5139">
        <f t="shared" si="482"/>
        <v>0.11305312696723027</v>
      </c>
      <c r="AP5139">
        <f t="shared" si="483"/>
        <v>2.014624245430404</v>
      </c>
      <c r="AQ5139">
        <f t="shared" si="484"/>
        <v>1</v>
      </c>
      <c r="AR5139">
        <f t="shared" si="479"/>
        <v>0</v>
      </c>
    </row>
    <row r="5140" spans="1:44" x14ac:dyDescent="0.25">
      <c r="A5140" t="s">
        <v>15475</v>
      </c>
      <c r="B5140" s="16">
        <v>1</v>
      </c>
      <c r="C5140" t="s">
        <v>15476</v>
      </c>
      <c r="D5140" t="s">
        <v>15477</v>
      </c>
      <c r="E5140" t="s">
        <v>15478</v>
      </c>
      <c r="F5140" s="17">
        <v>15616000000</v>
      </c>
      <c r="G5140" s="17">
        <v>4075500</v>
      </c>
      <c r="H5140" s="17">
        <v>2922900</v>
      </c>
      <c r="I5140" s="17">
        <v>410800000</v>
      </c>
      <c r="J5140" s="17">
        <v>0</v>
      </c>
      <c r="K5140" s="17">
        <v>52180000</v>
      </c>
      <c r="L5140" s="17">
        <v>0</v>
      </c>
      <c r="M5140" s="17">
        <v>1780400</v>
      </c>
      <c r="N5140" s="17">
        <v>2665100</v>
      </c>
      <c r="O5140" s="17">
        <v>3806300</v>
      </c>
      <c r="P5140" s="17">
        <v>6562300</v>
      </c>
      <c r="Q5140" s="17">
        <v>136770000</v>
      </c>
      <c r="R5140" s="17">
        <v>17671000</v>
      </c>
      <c r="S5140" s="17">
        <v>146570000</v>
      </c>
      <c r="T5140" s="17">
        <v>11307000</v>
      </c>
      <c r="U5140" s="17">
        <v>0</v>
      </c>
      <c r="V5140" s="17">
        <v>20664000</v>
      </c>
      <c r="W5140" s="17">
        <v>0</v>
      </c>
      <c r="X5140" s="17">
        <v>1033800</v>
      </c>
      <c r="Y5140" s="17">
        <v>23374000</v>
      </c>
      <c r="Z5140" s="17">
        <v>7682500</v>
      </c>
      <c r="AA5140" s="17">
        <v>9480300</v>
      </c>
      <c r="AB5140" s="17">
        <v>24273000</v>
      </c>
      <c r="AC5140" s="17">
        <v>298820</v>
      </c>
      <c r="AD5140" s="17">
        <v>83266</v>
      </c>
      <c r="AE5140" s="17">
        <v>2447800000</v>
      </c>
      <c r="AF5140" s="17">
        <v>6950400</v>
      </c>
      <c r="AG5140" s="18">
        <v>7049700</v>
      </c>
      <c r="AH5140" s="18">
        <v>8849600</v>
      </c>
      <c r="AI5140" s="18">
        <v>232840000</v>
      </c>
      <c r="AJ5140" s="18">
        <v>16495000</v>
      </c>
      <c r="AK5140" s="18">
        <v>0</v>
      </c>
      <c r="AL5140" s="18">
        <v>40075000</v>
      </c>
      <c r="AM5140">
        <f t="shared" si="480"/>
        <v>702027799.48148143</v>
      </c>
      <c r="AN5140">
        <f t="shared" si="481"/>
        <v>50884883.333333336</v>
      </c>
      <c r="AO5140">
        <f t="shared" si="482"/>
        <v>0.27330205395965795</v>
      </c>
      <c r="AP5140">
        <f t="shared" si="483"/>
        <v>13.796392042066483</v>
      </c>
      <c r="AQ5140">
        <f t="shared" si="484"/>
        <v>0</v>
      </c>
      <c r="AR5140">
        <f t="shared" si="479"/>
        <v>0</v>
      </c>
    </row>
    <row r="5141" spans="1:44" x14ac:dyDescent="0.25">
      <c r="A5141" t="s">
        <v>24556</v>
      </c>
      <c r="B5141" s="16">
        <v>4</v>
      </c>
      <c r="C5141" t="s">
        <v>24557</v>
      </c>
      <c r="D5141" t="s">
        <v>24558</v>
      </c>
      <c r="E5141" t="s">
        <v>24559</v>
      </c>
      <c r="F5141" s="17">
        <v>11853000</v>
      </c>
      <c r="G5141" s="17">
        <v>11838000</v>
      </c>
      <c r="H5141" s="17">
        <v>1744000</v>
      </c>
      <c r="I5141" s="17">
        <v>1349300</v>
      </c>
      <c r="J5141" s="17">
        <v>2698500</v>
      </c>
      <c r="K5141" s="17">
        <v>213930</v>
      </c>
      <c r="L5141" s="17">
        <v>0</v>
      </c>
      <c r="M5141" s="17">
        <v>15560000</v>
      </c>
      <c r="N5141" s="17">
        <v>4095500</v>
      </c>
      <c r="O5141" s="17">
        <v>6761300</v>
      </c>
      <c r="P5141" s="17">
        <v>1363800</v>
      </c>
      <c r="Q5141" s="17">
        <v>19175000</v>
      </c>
      <c r="R5141" s="17">
        <v>30259000</v>
      </c>
      <c r="S5141" s="17">
        <v>1454100</v>
      </c>
      <c r="T5141" s="17">
        <v>0</v>
      </c>
      <c r="U5141" s="17">
        <v>0</v>
      </c>
      <c r="V5141" s="17">
        <v>96996000</v>
      </c>
      <c r="W5141" s="17">
        <v>0</v>
      </c>
      <c r="X5141" s="17">
        <v>0</v>
      </c>
      <c r="Y5141" s="17">
        <v>0</v>
      </c>
      <c r="Z5141" s="17">
        <v>4062700</v>
      </c>
      <c r="AA5141" s="17">
        <v>17458000</v>
      </c>
      <c r="AB5141" s="17">
        <v>0</v>
      </c>
      <c r="AC5141" s="17">
        <v>20604000</v>
      </c>
      <c r="AD5141" s="17">
        <v>0</v>
      </c>
      <c r="AE5141" s="17">
        <v>310560000</v>
      </c>
      <c r="AF5141" s="17">
        <v>113550000</v>
      </c>
      <c r="AG5141" s="18">
        <v>10339000</v>
      </c>
      <c r="AH5141" s="18">
        <v>3059000</v>
      </c>
      <c r="AI5141" s="18">
        <v>3077300</v>
      </c>
      <c r="AJ5141" s="18">
        <v>190410000</v>
      </c>
      <c r="AK5141" s="18">
        <v>0</v>
      </c>
      <c r="AL5141" s="18">
        <v>2165100</v>
      </c>
      <c r="AM5141">
        <f t="shared" si="480"/>
        <v>24873930.740740743</v>
      </c>
      <c r="AN5141">
        <f t="shared" si="481"/>
        <v>34841733.333333336</v>
      </c>
      <c r="AO5141">
        <f t="shared" si="482"/>
        <v>0.77486567404903317</v>
      </c>
      <c r="AP5141">
        <f t="shared" si="483"/>
        <v>0.71391197742001189</v>
      </c>
      <c r="AQ5141">
        <f t="shared" si="484"/>
        <v>0</v>
      </c>
      <c r="AR5141">
        <f t="shared" si="479"/>
        <v>0</v>
      </c>
    </row>
    <row r="5142" spans="1:44" x14ac:dyDescent="0.25">
      <c r="A5142" t="s">
        <v>7022</v>
      </c>
      <c r="B5142" s="16">
        <v>1</v>
      </c>
      <c r="C5142" t="s">
        <v>7023</v>
      </c>
      <c r="D5142" t="s">
        <v>1851</v>
      </c>
      <c r="E5142" t="s">
        <v>7024</v>
      </c>
      <c r="F5142" s="17">
        <v>70626000</v>
      </c>
      <c r="G5142" s="17">
        <v>56394000</v>
      </c>
      <c r="H5142" s="17">
        <v>9272100</v>
      </c>
      <c r="I5142" s="17">
        <v>268320000</v>
      </c>
      <c r="J5142" s="17">
        <v>14904000</v>
      </c>
      <c r="K5142" s="17">
        <v>0</v>
      </c>
      <c r="L5142" s="17">
        <v>4062900</v>
      </c>
      <c r="M5142" s="17">
        <v>213430000</v>
      </c>
      <c r="N5142" s="17">
        <v>177520000</v>
      </c>
      <c r="O5142" s="17">
        <v>229760000</v>
      </c>
      <c r="P5142" s="17">
        <v>181640000</v>
      </c>
      <c r="Q5142" s="17">
        <v>210900000</v>
      </c>
      <c r="R5142" s="17">
        <v>19944000</v>
      </c>
      <c r="S5142" s="17">
        <v>11359000</v>
      </c>
      <c r="T5142" s="17">
        <v>42966000</v>
      </c>
      <c r="U5142" s="17">
        <v>0</v>
      </c>
      <c r="V5142" s="17">
        <v>177080000</v>
      </c>
      <c r="W5142" s="17">
        <v>2323400</v>
      </c>
      <c r="X5142" s="17">
        <v>90650000</v>
      </c>
      <c r="Y5142" s="17">
        <v>3646100</v>
      </c>
      <c r="Z5142" s="17">
        <v>17371000</v>
      </c>
      <c r="AA5142" s="17">
        <v>670360</v>
      </c>
      <c r="AB5142" s="17">
        <v>6551300</v>
      </c>
      <c r="AC5142" s="17">
        <v>0</v>
      </c>
      <c r="AD5142" s="17">
        <v>0</v>
      </c>
      <c r="AE5142" s="17">
        <v>1305700000</v>
      </c>
      <c r="AF5142" s="17">
        <v>116740000</v>
      </c>
      <c r="AG5142" s="18">
        <v>6987400</v>
      </c>
      <c r="AH5142" s="18">
        <v>0</v>
      </c>
      <c r="AI5142" s="18">
        <v>127140000</v>
      </c>
      <c r="AJ5142" s="18">
        <v>72803000</v>
      </c>
      <c r="AK5142" s="18">
        <v>221870</v>
      </c>
      <c r="AL5142" s="18">
        <v>58819000</v>
      </c>
      <c r="AM5142">
        <f t="shared" si="480"/>
        <v>119697413.33333333</v>
      </c>
      <c r="AN5142">
        <f t="shared" si="481"/>
        <v>44328545</v>
      </c>
      <c r="AO5142">
        <f t="shared" si="482"/>
        <v>0.16482363575445294</v>
      </c>
      <c r="AP5142">
        <f t="shared" si="483"/>
        <v>2.7002332996342049</v>
      </c>
      <c r="AQ5142">
        <f t="shared" si="484"/>
        <v>1</v>
      </c>
      <c r="AR5142">
        <f t="shared" si="479"/>
        <v>0</v>
      </c>
    </row>
    <row r="5143" spans="1:44" x14ac:dyDescent="0.25">
      <c r="A5143" t="s">
        <v>13736</v>
      </c>
      <c r="B5143" s="16">
        <v>13</v>
      </c>
      <c r="C5143" t="s">
        <v>13737</v>
      </c>
      <c r="D5143" t="s">
        <v>13738</v>
      </c>
      <c r="E5143" t="s">
        <v>13739</v>
      </c>
      <c r="F5143" s="17">
        <v>515090000</v>
      </c>
      <c r="G5143" s="17">
        <v>147150000</v>
      </c>
      <c r="H5143" s="17">
        <v>23426000</v>
      </c>
      <c r="I5143" s="17">
        <v>630790000</v>
      </c>
      <c r="J5143" s="17">
        <v>18772000</v>
      </c>
      <c r="K5143" s="17">
        <v>34820000</v>
      </c>
      <c r="L5143" s="17">
        <v>23802000</v>
      </c>
      <c r="M5143" s="17">
        <v>60616000</v>
      </c>
      <c r="N5143" s="17">
        <v>2430500</v>
      </c>
      <c r="O5143" s="17">
        <v>24248000</v>
      </c>
      <c r="P5143" s="17">
        <v>54748000</v>
      </c>
      <c r="Q5143" s="17">
        <v>2415600000</v>
      </c>
      <c r="R5143" s="17">
        <v>234880000</v>
      </c>
      <c r="S5143" s="17">
        <v>96700000</v>
      </c>
      <c r="T5143" s="17">
        <v>160980000</v>
      </c>
      <c r="U5143" s="17">
        <v>13813000</v>
      </c>
      <c r="V5143" s="17">
        <v>339890000</v>
      </c>
      <c r="W5143" s="17">
        <v>63784000</v>
      </c>
      <c r="X5143" s="17">
        <v>88535000</v>
      </c>
      <c r="Y5143" s="17">
        <v>45665000</v>
      </c>
      <c r="Z5143" s="17">
        <v>132640000</v>
      </c>
      <c r="AA5143" s="17">
        <v>232200000</v>
      </c>
      <c r="AB5143" s="17">
        <v>187670000</v>
      </c>
      <c r="AC5143" s="17">
        <v>348800000</v>
      </c>
      <c r="AD5143" s="17">
        <v>10619000</v>
      </c>
      <c r="AE5143" s="17">
        <v>1758400000</v>
      </c>
      <c r="AF5143" s="17">
        <v>918420000</v>
      </c>
      <c r="AG5143" s="18">
        <v>247740000</v>
      </c>
      <c r="AH5143" s="18">
        <v>81972000</v>
      </c>
      <c r="AI5143" s="18">
        <v>1623700000</v>
      </c>
      <c r="AJ5143" s="18">
        <v>1458100000</v>
      </c>
      <c r="AK5143" s="18">
        <v>10708000</v>
      </c>
      <c r="AL5143" s="18">
        <v>116900000</v>
      </c>
      <c r="AM5143">
        <f t="shared" si="480"/>
        <v>317944018.51851851</v>
      </c>
      <c r="AN5143">
        <f t="shared" si="481"/>
        <v>589853333.33333337</v>
      </c>
      <c r="AO5143">
        <f t="shared" si="482"/>
        <v>0.42890020027534198</v>
      </c>
      <c r="AP5143">
        <f t="shared" si="483"/>
        <v>0.53902216119010116</v>
      </c>
      <c r="AQ5143">
        <f t="shared" si="484"/>
        <v>0</v>
      </c>
      <c r="AR5143">
        <f t="shared" si="479"/>
        <v>0</v>
      </c>
    </row>
    <row r="5144" spans="1:44" x14ac:dyDescent="0.25">
      <c r="A5144" t="s">
        <v>9948</v>
      </c>
      <c r="B5144" s="16">
        <v>10</v>
      </c>
      <c r="C5144" t="s">
        <v>9949</v>
      </c>
      <c r="D5144" t="s">
        <v>9950</v>
      </c>
      <c r="E5144" t="s">
        <v>9951</v>
      </c>
      <c r="F5144" s="17">
        <v>3765800000</v>
      </c>
      <c r="G5144" s="17">
        <v>4602800000</v>
      </c>
      <c r="H5144" s="17">
        <v>912690000</v>
      </c>
      <c r="I5144" s="17">
        <v>4533800000</v>
      </c>
      <c r="J5144" s="17">
        <v>2783500000</v>
      </c>
      <c r="K5144" s="17">
        <v>1698500000</v>
      </c>
      <c r="L5144" s="17">
        <v>1221500000</v>
      </c>
      <c r="M5144" s="17">
        <v>4539300000</v>
      </c>
      <c r="N5144" s="17">
        <v>830580000</v>
      </c>
      <c r="O5144" s="17">
        <v>10532000000</v>
      </c>
      <c r="P5144" s="17">
        <v>5153800000</v>
      </c>
      <c r="Q5144" s="17">
        <v>13771000000</v>
      </c>
      <c r="R5144" s="17">
        <v>4020900000</v>
      </c>
      <c r="S5144" s="17">
        <v>9596600000</v>
      </c>
      <c r="T5144" s="17">
        <v>2693700000</v>
      </c>
      <c r="U5144" s="17">
        <v>1888000000</v>
      </c>
      <c r="V5144" s="17">
        <v>7072900000</v>
      </c>
      <c r="W5144" s="17">
        <v>455910000</v>
      </c>
      <c r="X5144" s="17">
        <v>2988500000</v>
      </c>
      <c r="Y5144" s="17">
        <v>1769900000</v>
      </c>
      <c r="Z5144" s="17">
        <v>1779800000</v>
      </c>
      <c r="AA5144" s="17">
        <v>3495500000</v>
      </c>
      <c r="AB5144" s="17">
        <v>5296300000</v>
      </c>
      <c r="AC5144" s="17">
        <v>1517300000</v>
      </c>
      <c r="AD5144" s="17">
        <v>601210000</v>
      </c>
      <c r="AE5144" s="17">
        <v>33515000000</v>
      </c>
      <c r="AF5144" s="17">
        <v>9946200000</v>
      </c>
      <c r="AG5144" s="18">
        <v>3661900000</v>
      </c>
      <c r="AH5144" s="18">
        <v>1576000000</v>
      </c>
      <c r="AI5144" s="18">
        <v>8016500000</v>
      </c>
      <c r="AJ5144" s="18">
        <v>11823000000</v>
      </c>
      <c r="AK5144" s="18">
        <v>582590000</v>
      </c>
      <c r="AL5144" s="18">
        <v>3356000000</v>
      </c>
      <c r="AM5144">
        <f t="shared" si="480"/>
        <v>5221592222.2222223</v>
      </c>
      <c r="AN5144">
        <f t="shared" si="481"/>
        <v>4835998333.333333</v>
      </c>
      <c r="AO5144">
        <f t="shared" si="482"/>
        <v>0.86132766119307458</v>
      </c>
      <c r="AP5144">
        <f t="shared" si="483"/>
        <v>1.0797340822537276</v>
      </c>
      <c r="AQ5144">
        <f t="shared" si="484"/>
        <v>0</v>
      </c>
      <c r="AR5144">
        <f t="shared" si="479"/>
        <v>0</v>
      </c>
    </row>
    <row r="5145" spans="1:44" x14ac:dyDescent="0.25">
      <c r="A5145" t="s">
        <v>8802</v>
      </c>
      <c r="B5145" s="16">
        <v>7</v>
      </c>
      <c r="C5145" t="s">
        <v>8803</v>
      </c>
      <c r="D5145" t="s">
        <v>3027</v>
      </c>
      <c r="E5145" t="s">
        <v>8804</v>
      </c>
      <c r="F5145" s="17">
        <v>50456000</v>
      </c>
      <c r="G5145" s="17">
        <v>15439000</v>
      </c>
      <c r="H5145" s="17">
        <v>3297600</v>
      </c>
      <c r="I5145" s="17">
        <v>8492900</v>
      </c>
      <c r="J5145" s="17">
        <v>10132000</v>
      </c>
      <c r="K5145" s="17">
        <v>14834000</v>
      </c>
      <c r="L5145" s="17">
        <v>7538400</v>
      </c>
      <c r="M5145" s="17">
        <v>17683000</v>
      </c>
      <c r="N5145" s="17">
        <v>2037600</v>
      </c>
      <c r="O5145" s="17">
        <v>3621900</v>
      </c>
      <c r="P5145" s="17">
        <v>5855600</v>
      </c>
      <c r="Q5145" s="17">
        <v>13866000</v>
      </c>
      <c r="R5145" s="17">
        <v>16535000</v>
      </c>
      <c r="S5145" s="17">
        <v>0</v>
      </c>
      <c r="T5145" s="17">
        <v>3263500</v>
      </c>
      <c r="U5145" s="17">
        <v>5524500</v>
      </c>
      <c r="V5145" s="17">
        <v>14009000</v>
      </c>
      <c r="W5145" s="17">
        <v>0</v>
      </c>
      <c r="X5145" s="17">
        <v>5241500</v>
      </c>
      <c r="Y5145" s="17">
        <v>814710</v>
      </c>
      <c r="Z5145" s="17">
        <v>9243800</v>
      </c>
      <c r="AA5145" s="17">
        <v>18138000</v>
      </c>
      <c r="AB5145" s="17">
        <v>49949000</v>
      </c>
      <c r="AC5145" s="17">
        <v>39702000</v>
      </c>
      <c r="AD5145" s="17">
        <v>3663800</v>
      </c>
      <c r="AE5145" s="17">
        <v>224870000</v>
      </c>
      <c r="AF5145" s="17">
        <v>83322000</v>
      </c>
      <c r="AG5145" s="18">
        <v>2178300</v>
      </c>
      <c r="AH5145" s="18">
        <v>3384600</v>
      </c>
      <c r="AI5145" s="18">
        <v>24703000</v>
      </c>
      <c r="AJ5145" s="18">
        <v>31795000</v>
      </c>
      <c r="AK5145" s="18">
        <v>0</v>
      </c>
      <c r="AL5145" s="18">
        <v>0</v>
      </c>
      <c r="AM5145">
        <f t="shared" si="480"/>
        <v>23241881.851851851</v>
      </c>
      <c r="AN5145">
        <f t="shared" si="481"/>
        <v>10343483.333333334</v>
      </c>
      <c r="AO5145">
        <f t="shared" si="482"/>
        <v>0.22311202303026587</v>
      </c>
      <c r="AP5145">
        <f t="shared" si="483"/>
        <v>2.2470072317854091</v>
      </c>
      <c r="AQ5145">
        <f t="shared" si="484"/>
        <v>1</v>
      </c>
      <c r="AR5145">
        <f t="shared" si="479"/>
        <v>0</v>
      </c>
    </row>
    <row r="5146" spans="1:44" x14ac:dyDescent="0.25">
      <c r="A5146" t="s">
        <v>19243</v>
      </c>
      <c r="B5146" s="16">
        <v>5</v>
      </c>
      <c r="C5146" t="s">
        <v>19244</v>
      </c>
      <c r="D5146" t="s">
        <v>19245</v>
      </c>
      <c r="E5146" t="s">
        <v>19246</v>
      </c>
      <c r="F5146" s="17">
        <v>92021000</v>
      </c>
      <c r="G5146" s="17">
        <v>121810000</v>
      </c>
      <c r="H5146" s="17">
        <v>27481000</v>
      </c>
      <c r="I5146" s="17">
        <v>76675000</v>
      </c>
      <c r="J5146" s="17">
        <v>469530000</v>
      </c>
      <c r="K5146" s="17">
        <v>4559300</v>
      </c>
      <c r="L5146" s="17">
        <v>358760</v>
      </c>
      <c r="M5146" s="17">
        <v>18728000</v>
      </c>
      <c r="N5146" s="17">
        <v>11391000</v>
      </c>
      <c r="O5146" s="17">
        <v>2670400000</v>
      </c>
      <c r="P5146" s="17">
        <v>48210000</v>
      </c>
      <c r="Q5146" s="17">
        <v>423700000</v>
      </c>
      <c r="R5146" s="17">
        <v>133640000</v>
      </c>
      <c r="S5146" s="17">
        <v>29140000</v>
      </c>
      <c r="T5146" s="17">
        <v>35808000</v>
      </c>
      <c r="U5146" s="17">
        <v>3660900</v>
      </c>
      <c r="V5146" s="17">
        <v>300980000</v>
      </c>
      <c r="W5146" s="17">
        <v>9906700</v>
      </c>
      <c r="X5146" s="17">
        <v>12860000</v>
      </c>
      <c r="Y5146" s="17">
        <v>896730000</v>
      </c>
      <c r="Z5146" s="17">
        <v>8401600</v>
      </c>
      <c r="AA5146" s="17">
        <v>61235000</v>
      </c>
      <c r="AB5146" s="17">
        <v>76513000</v>
      </c>
      <c r="AC5146" s="17">
        <v>64713000</v>
      </c>
      <c r="AD5146" s="17">
        <v>4809400</v>
      </c>
      <c r="AE5146" s="17">
        <v>308110000</v>
      </c>
      <c r="AF5146" s="17">
        <v>38387000</v>
      </c>
      <c r="AG5146" s="18">
        <v>609800000</v>
      </c>
      <c r="AH5146" s="18">
        <v>2049000</v>
      </c>
      <c r="AI5146" s="18">
        <v>704260000</v>
      </c>
      <c r="AJ5146" s="18">
        <v>233550000</v>
      </c>
      <c r="AK5146" s="18">
        <v>0</v>
      </c>
      <c r="AL5146" s="18">
        <v>17326000</v>
      </c>
      <c r="AM5146">
        <f t="shared" si="480"/>
        <v>220361431.85185185</v>
      </c>
      <c r="AN5146">
        <f t="shared" si="481"/>
        <v>261164166.66666666</v>
      </c>
      <c r="AO5146">
        <f t="shared" si="482"/>
        <v>0.80972782417117861</v>
      </c>
      <c r="AP5146">
        <f t="shared" si="483"/>
        <v>0.84376595252099484</v>
      </c>
      <c r="AQ5146">
        <f t="shared" si="484"/>
        <v>0</v>
      </c>
      <c r="AR5146">
        <f t="shared" si="479"/>
        <v>0</v>
      </c>
    </row>
    <row r="5147" spans="1:44" x14ac:dyDescent="0.25">
      <c r="A5147" t="s">
        <v>6479</v>
      </c>
      <c r="B5147" s="16">
        <v>1</v>
      </c>
      <c r="C5147" t="s">
        <v>6480</v>
      </c>
      <c r="D5147" t="s">
        <v>1491</v>
      </c>
      <c r="E5147" t="s">
        <v>6481</v>
      </c>
      <c r="F5147" s="17">
        <v>281270000</v>
      </c>
      <c r="G5147" s="17">
        <v>176510000</v>
      </c>
      <c r="H5147" s="17">
        <v>16060000</v>
      </c>
      <c r="I5147" s="17">
        <v>298840000</v>
      </c>
      <c r="J5147" s="17">
        <v>1990200</v>
      </c>
      <c r="K5147" s="17">
        <v>19942000</v>
      </c>
      <c r="L5147" s="17">
        <v>28802000</v>
      </c>
      <c r="M5147" s="17">
        <v>65341000</v>
      </c>
      <c r="N5147" s="17">
        <v>26282000</v>
      </c>
      <c r="O5147" s="17">
        <v>18244000</v>
      </c>
      <c r="P5147" s="17">
        <v>309220000</v>
      </c>
      <c r="Q5147" s="17">
        <v>1146400000</v>
      </c>
      <c r="R5147" s="17">
        <v>538040000</v>
      </c>
      <c r="S5147" s="17">
        <v>133210000</v>
      </c>
      <c r="T5147" s="17">
        <v>826780000</v>
      </c>
      <c r="U5147" s="17">
        <v>11558000</v>
      </c>
      <c r="V5147" s="17">
        <v>718570000</v>
      </c>
      <c r="W5147" s="17">
        <v>35292000</v>
      </c>
      <c r="X5147" s="17">
        <v>79293000</v>
      </c>
      <c r="Y5147" s="17">
        <v>170480000</v>
      </c>
      <c r="Z5147" s="17">
        <v>110280000</v>
      </c>
      <c r="AA5147" s="17">
        <v>86360000</v>
      </c>
      <c r="AB5147" s="17">
        <v>629940000</v>
      </c>
      <c r="AC5147" s="17">
        <v>1717600000</v>
      </c>
      <c r="AD5147" s="17">
        <v>4617800</v>
      </c>
      <c r="AE5147" s="17">
        <v>1330700000</v>
      </c>
      <c r="AF5147" s="17">
        <v>103490000</v>
      </c>
      <c r="AG5147" s="18">
        <v>22931000</v>
      </c>
      <c r="AH5147" s="18">
        <v>26042000</v>
      </c>
      <c r="AI5147" s="18">
        <v>233600000</v>
      </c>
      <c r="AJ5147" s="18">
        <v>648900000</v>
      </c>
      <c r="AK5147" s="18">
        <v>1017600</v>
      </c>
      <c r="AL5147" s="18">
        <v>63945000</v>
      </c>
      <c r="AM5147">
        <f t="shared" si="480"/>
        <v>329078222.22222221</v>
      </c>
      <c r="AN5147">
        <f t="shared" si="481"/>
        <v>166072600</v>
      </c>
      <c r="AO5147">
        <f t="shared" si="482"/>
        <v>0.24739593407693256</v>
      </c>
      <c r="AP5147">
        <f t="shared" si="483"/>
        <v>1.9815323070887203</v>
      </c>
      <c r="AQ5147">
        <f t="shared" si="484"/>
        <v>1</v>
      </c>
      <c r="AR5147">
        <f t="shared" ref="AR5147:AR5210" si="485">(AP5147&lt;1)*AND(AO5147&lt;=0.25)</f>
        <v>0</v>
      </c>
    </row>
    <row r="5148" spans="1:44" x14ac:dyDescent="0.25">
      <c r="A5148" t="s">
        <v>6841</v>
      </c>
      <c r="B5148" s="16">
        <v>3</v>
      </c>
      <c r="C5148" t="s">
        <v>6842</v>
      </c>
      <c r="D5148" t="s">
        <v>1731</v>
      </c>
      <c r="E5148" t="s">
        <v>6843</v>
      </c>
      <c r="F5148" s="17">
        <v>177720000</v>
      </c>
      <c r="G5148" s="17">
        <v>810140000</v>
      </c>
      <c r="H5148" s="17">
        <v>3621600</v>
      </c>
      <c r="I5148" s="17">
        <v>51103000</v>
      </c>
      <c r="J5148" s="17">
        <v>3864000</v>
      </c>
      <c r="K5148" s="17">
        <v>5095000</v>
      </c>
      <c r="L5148" s="17">
        <v>59508000</v>
      </c>
      <c r="M5148" s="17">
        <v>49872000</v>
      </c>
      <c r="N5148" s="17">
        <v>84942000</v>
      </c>
      <c r="O5148" s="17">
        <v>37396000</v>
      </c>
      <c r="P5148" s="17">
        <v>86587000</v>
      </c>
      <c r="Q5148" s="17">
        <v>1311200000</v>
      </c>
      <c r="R5148" s="17">
        <v>1043800000</v>
      </c>
      <c r="S5148" s="17">
        <v>191110000</v>
      </c>
      <c r="T5148" s="17">
        <v>8106300</v>
      </c>
      <c r="U5148" s="17">
        <v>2537300</v>
      </c>
      <c r="V5148" s="17">
        <v>1129400000</v>
      </c>
      <c r="W5148" s="17">
        <v>44205000</v>
      </c>
      <c r="X5148" s="17">
        <v>96323000</v>
      </c>
      <c r="Y5148" s="17">
        <v>25879000</v>
      </c>
      <c r="Z5148" s="17">
        <v>208140000</v>
      </c>
      <c r="AA5148" s="17">
        <v>22253000</v>
      </c>
      <c r="AB5148" s="17">
        <v>28554000</v>
      </c>
      <c r="AC5148" s="17">
        <v>354580000</v>
      </c>
      <c r="AD5148" s="17">
        <v>8712900</v>
      </c>
      <c r="AE5148" s="17">
        <v>321860000</v>
      </c>
      <c r="AF5148" s="17">
        <v>141860000</v>
      </c>
      <c r="AG5148" s="18">
        <v>6516100</v>
      </c>
      <c r="AH5148" s="18">
        <v>23354000</v>
      </c>
      <c r="AI5148" s="18">
        <v>159790000</v>
      </c>
      <c r="AJ5148" s="18">
        <v>194510000</v>
      </c>
      <c r="AK5148" s="18">
        <v>1486200</v>
      </c>
      <c r="AL5148" s="18">
        <v>2632700</v>
      </c>
      <c r="AM5148">
        <f t="shared" si="480"/>
        <v>233643300</v>
      </c>
      <c r="AN5148">
        <f t="shared" si="481"/>
        <v>64714833.333333336</v>
      </c>
      <c r="AO5148">
        <f t="shared" si="482"/>
        <v>4.4746388832382009E-2</v>
      </c>
      <c r="AP5148">
        <f t="shared" si="483"/>
        <v>3.6103515680330887</v>
      </c>
      <c r="AQ5148">
        <f t="shared" si="484"/>
        <v>1</v>
      </c>
      <c r="AR5148">
        <f t="shared" si="485"/>
        <v>0</v>
      </c>
    </row>
    <row r="5149" spans="1:44" x14ac:dyDescent="0.25">
      <c r="A5149" t="s">
        <v>18519</v>
      </c>
      <c r="B5149" s="16">
        <v>1</v>
      </c>
      <c r="C5149" t="s">
        <v>18520</v>
      </c>
      <c r="D5149" t="s">
        <v>18521</v>
      </c>
      <c r="E5149" t="s">
        <v>18522</v>
      </c>
      <c r="F5149" s="17">
        <v>9856600</v>
      </c>
      <c r="G5149" s="17">
        <v>129010000</v>
      </c>
      <c r="H5149" s="17">
        <v>2465200</v>
      </c>
      <c r="I5149" s="17">
        <v>90004000</v>
      </c>
      <c r="J5149" s="17">
        <v>10314000</v>
      </c>
      <c r="K5149" s="17">
        <v>39098000</v>
      </c>
      <c r="L5149" s="17">
        <v>322610</v>
      </c>
      <c r="M5149" s="17">
        <v>10617000</v>
      </c>
      <c r="N5149" s="17">
        <v>0</v>
      </c>
      <c r="O5149" s="17">
        <v>19074000</v>
      </c>
      <c r="P5149" s="17">
        <v>1153800000</v>
      </c>
      <c r="Q5149" s="17">
        <v>65907000</v>
      </c>
      <c r="R5149" s="17">
        <v>8593200</v>
      </c>
      <c r="S5149" s="17">
        <v>3679100</v>
      </c>
      <c r="T5149" s="17">
        <v>3476700</v>
      </c>
      <c r="U5149" s="17">
        <v>5502500</v>
      </c>
      <c r="V5149" s="17">
        <v>189320000</v>
      </c>
      <c r="W5149" s="17">
        <v>19024000</v>
      </c>
      <c r="X5149" s="17">
        <v>8994500</v>
      </c>
      <c r="Y5149" s="17">
        <v>11086000</v>
      </c>
      <c r="Z5149" s="17">
        <v>2743900</v>
      </c>
      <c r="AA5149" s="17">
        <v>5174600000</v>
      </c>
      <c r="AB5149" s="17">
        <v>88297000</v>
      </c>
      <c r="AC5149" s="17">
        <v>128570000</v>
      </c>
      <c r="AD5149" s="17">
        <v>0</v>
      </c>
      <c r="AE5149" s="17">
        <v>30334000</v>
      </c>
      <c r="AF5149" s="17">
        <v>2429400</v>
      </c>
      <c r="AG5149" s="18">
        <v>12403000</v>
      </c>
      <c r="AH5149" s="18">
        <v>17574000</v>
      </c>
      <c r="AI5149" s="18">
        <v>1760800000</v>
      </c>
      <c r="AJ5149" s="18">
        <v>207290000</v>
      </c>
      <c r="AK5149" s="18">
        <v>3798300</v>
      </c>
      <c r="AL5149" s="18">
        <v>467390000</v>
      </c>
      <c r="AM5149">
        <f t="shared" si="480"/>
        <v>266930322.5925926</v>
      </c>
      <c r="AN5149">
        <f t="shared" si="481"/>
        <v>411542550</v>
      </c>
      <c r="AO5149">
        <f t="shared" si="482"/>
        <v>0.6792516451613867</v>
      </c>
      <c r="AP5149">
        <f t="shared" si="483"/>
        <v>0.64860929348032814</v>
      </c>
      <c r="AQ5149">
        <f t="shared" si="484"/>
        <v>0</v>
      </c>
      <c r="AR5149">
        <f t="shared" si="485"/>
        <v>0</v>
      </c>
    </row>
    <row r="5150" spans="1:44" x14ac:dyDescent="0.25">
      <c r="A5150" t="s">
        <v>6458</v>
      </c>
      <c r="B5150" s="16">
        <v>7</v>
      </c>
      <c r="C5150" t="s">
        <v>6459</v>
      </c>
      <c r="D5150" t="s">
        <v>1477</v>
      </c>
      <c r="E5150" t="s">
        <v>6460</v>
      </c>
      <c r="F5150" s="17">
        <v>17139000</v>
      </c>
      <c r="G5150" s="17">
        <v>74254000</v>
      </c>
      <c r="H5150" s="17">
        <v>7246700</v>
      </c>
      <c r="I5150" s="17">
        <v>9605900</v>
      </c>
      <c r="J5150" s="17">
        <v>2711700</v>
      </c>
      <c r="K5150" s="17">
        <v>72476000</v>
      </c>
      <c r="L5150" s="17">
        <v>4233400</v>
      </c>
      <c r="M5150" s="17">
        <v>170920000</v>
      </c>
      <c r="N5150" s="17">
        <v>0</v>
      </c>
      <c r="O5150" s="17">
        <v>373170000</v>
      </c>
      <c r="P5150" s="17">
        <v>50425000</v>
      </c>
      <c r="Q5150" s="17">
        <v>6498700000</v>
      </c>
      <c r="R5150" s="17">
        <v>7696000</v>
      </c>
      <c r="S5150" s="17">
        <v>25263000</v>
      </c>
      <c r="T5150" s="17">
        <v>45907000</v>
      </c>
      <c r="U5150" s="17">
        <v>13122000</v>
      </c>
      <c r="V5150" s="17">
        <v>114420000</v>
      </c>
      <c r="W5150" s="17">
        <v>16529000</v>
      </c>
      <c r="X5150" s="17">
        <v>88536000</v>
      </c>
      <c r="Y5150" s="17">
        <v>13653000</v>
      </c>
      <c r="Z5150" s="17">
        <v>162010000</v>
      </c>
      <c r="AA5150" s="17">
        <v>61180000</v>
      </c>
      <c r="AB5150" s="17">
        <v>309740000</v>
      </c>
      <c r="AC5150" s="17">
        <v>32599000</v>
      </c>
      <c r="AD5150" s="17">
        <v>0</v>
      </c>
      <c r="AE5150" s="17">
        <v>4418900000</v>
      </c>
      <c r="AF5150" s="17">
        <v>127070000</v>
      </c>
      <c r="AG5150" s="18">
        <v>36393000</v>
      </c>
      <c r="AH5150" s="18">
        <v>1921300</v>
      </c>
      <c r="AI5150" s="18">
        <v>277740000</v>
      </c>
      <c r="AJ5150" s="18">
        <v>59241000</v>
      </c>
      <c r="AK5150" s="18">
        <v>32298000</v>
      </c>
      <c r="AL5150" s="18">
        <v>126930000</v>
      </c>
      <c r="AM5150">
        <f t="shared" si="480"/>
        <v>471018766.66666669</v>
      </c>
      <c r="AN5150">
        <f t="shared" si="481"/>
        <v>89087216.666666672</v>
      </c>
      <c r="AO5150">
        <f t="shared" si="482"/>
        <v>0.19250015258860997</v>
      </c>
      <c r="AP5150">
        <f t="shared" si="483"/>
        <v>5.287164469724706</v>
      </c>
      <c r="AQ5150">
        <f t="shared" si="484"/>
        <v>1</v>
      </c>
      <c r="AR5150">
        <f t="shared" si="485"/>
        <v>0</v>
      </c>
    </row>
    <row r="5151" spans="1:44" x14ac:dyDescent="0.25">
      <c r="A5151" t="s">
        <v>5543</v>
      </c>
      <c r="B5151" s="16">
        <v>2</v>
      </c>
      <c r="C5151" t="s">
        <v>5544</v>
      </c>
      <c r="D5151" t="s">
        <v>870</v>
      </c>
      <c r="E5151" t="s">
        <v>5545</v>
      </c>
      <c r="F5151" s="17">
        <v>800330000</v>
      </c>
      <c r="G5151" s="17">
        <v>1229100000</v>
      </c>
      <c r="H5151" s="17">
        <v>699040000</v>
      </c>
      <c r="I5151" s="17">
        <v>365250000</v>
      </c>
      <c r="J5151" s="17">
        <v>112410000</v>
      </c>
      <c r="K5151" s="17">
        <v>301280000</v>
      </c>
      <c r="L5151" s="17">
        <v>392070000</v>
      </c>
      <c r="M5151" s="17">
        <v>1126800000</v>
      </c>
      <c r="N5151" s="17">
        <v>2179600000</v>
      </c>
      <c r="O5151" s="17">
        <v>1063500000</v>
      </c>
      <c r="P5151" s="17">
        <v>2312800000</v>
      </c>
      <c r="Q5151" s="17">
        <v>2020600000</v>
      </c>
      <c r="R5151" s="17">
        <v>1009300000</v>
      </c>
      <c r="S5151" s="17">
        <v>630470000</v>
      </c>
      <c r="T5151" s="17">
        <v>162650000</v>
      </c>
      <c r="U5151" s="17">
        <v>42937000</v>
      </c>
      <c r="V5151" s="17">
        <v>1647100000</v>
      </c>
      <c r="W5151" s="17">
        <v>152960000</v>
      </c>
      <c r="X5151" s="17">
        <v>380720000</v>
      </c>
      <c r="Y5151" s="17">
        <v>2216600000</v>
      </c>
      <c r="Z5151" s="17">
        <v>321650000</v>
      </c>
      <c r="AA5151" s="17">
        <v>110110000</v>
      </c>
      <c r="AB5151" s="17">
        <v>739410000</v>
      </c>
      <c r="AC5151" s="17">
        <v>267510000</v>
      </c>
      <c r="AD5151" s="17">
        <v>85389000</v>
      </c>
      <c r="AE5151" s="17">
        <v>2396100000</v>
      </c>
      <c r="AF5151" s="17">
        <v>135820000</v>
      </c>
      <c r="AG5151" s="18">
        <v>313610000</v>
      </c>
      <c r="AH5151" s="18">
        <v>35936000</v>
      </c>
      <c r="AI5151" s="18">
        <v>359790000</v>
      </c>
      <c r="AJ5151" s="18">
        <v>1211800000</v>
      </c>
      <c r="AK5151" s="18">
        <v>41637000</v>
      </c>
      <c r="AL5151" s="18">
        <v>240300000</v>
      </c>
      <c r="AM5151">
        <f t="shared" si="480"/>
        <v>848203925.92592597</v>
      </c>
      <c r="AN5151">
        <f t="shared" si="481"/>
        <v>367178833.33333331</v>
      </c>
      <c r="AO5151">
        <f t="shared" si="482"/>
        <v>5.8859678638007659E-2</v>
      </c>
      <c r="AP5151">
        <f t="shared" si="483"/>
        <v>2.3100567051366685</v>
      </c>
      <c r="AQ5151">
        <f t="shared" si="484"/>
        <v>1</v>
      </c>
      <c r="AR5151">
        <f t="shared" si="485"/>
        <v>0</v>
      </c>
    </row>
    <row r="5152" spans="1:44" x14ac:dyDescent="0.25">
      <c r="A5152" t="s">
        <v>6977</v>
      </c>
      <c r="B5152" s="16">
        <v>3</v>
      </c>
      <c r="C5152" t="s">
        <v>6978</v>
      </c>
      <c r="D5152" t="s">
        <v>1821</v>
      </c>
      <c r="E5152" t="s">
        <v>6979</v>
      </c>
      <c r="F5152" s="17">
        <v>92516000</v>
      </c>
      <c r="G5152" s="17">
        <v>86502000</v>
      </c>
      <c r="H5152" s="17">
        <v>6936000</v>
      </c>
      <c r="I5152" s="17">
        <v>55471000</v>
      </c>
      <c r="J5152" s="17">
        <v>50355000</v>
      </c>
      <c r="K5152" s="17">
        <v>33456000</v>
      </c>
      <c r="L5152" s="17">
        <v>38735000</v>
      </c>
      <c r="M5152" s="17">
        <v>37695000</v>
      </c>
      <c r="N5152" s="17">
        <v>0</v>
      </c>
      <c r="O5152" s="17">
        <v>74833000</v>
      </c>
      <c r="P5152" s="17">
        <v>52636000</v>
      </c>
      <c r="Q5152" s="17">
        <v>866030000</v>
      </c>
      <c r="R5152" s="17">
        <v>40451000</v>
      </c>
      <c r="S5152" s="17">
        <v>31730000</v>
      </c>
      <c r="T5152" s="17">
        <v>7296000</v>
      </c>
      <c r="U5152" s="17">
        <v>0</v>
      </c>
      <c r="V5152" s="17">
        <v>29798000</v>
      </c>
      <c r="W5152" s="17">
        <v>20004000</v>
      </c>
      <c r="X5152" s="17">
        <v>0</v>
      </c>
      <c r="Y5152" s="17">
        <v>42824000</v>
      </c>
      <c r="Z5152" s="17">
        <v>48558000</v>
      </c>
      <c r="AA5152" s="17">
        <v>52812000</v>
      </c>
      <c r="AB5152" s="17">
        <v>3334800</v>
      </c>
      <c r="AC5152" s="17">
        <v>146540000</v>
      </c>
      <c r="AD5152" s="17">
        <v>19972000</v>
      </c>
      <c r="AE5152" s="17">
        <v>1050000000</v>
      </c>
      <c r="AF5152" s="17">
        <v>1896600000</v>
      </c>
      <c r="AG5152" s="18">
        <v>12003000</v>
      </c>
      <c r="AH5152" s="18">
        <v>0</v>
      </c>
      <c r="AI5152" s="18">
        <v>138940000</v>
      </c>
      <c r="AJ5152" s="18">
        <v>152610000</v>
      </c>
      <c r="AK5152" s="18">
        <v>0</v>
      </c>
      <c r="AL5152" s="18">
        <v>57250000</v>
      </c>
      <c r="AM5152">
        <f t="shared" si="480"/>
        <v>177225362.96296296</v>
      </c>
      <c r="AN5152">
        <f t="shared" si="481"/>
        <v>60133833.333333336</v>
      </c>
      <c r="AO5152">
        <f t="shared" si="482"/>
        <v>0.18522338993490256</v>
      </c>
      <c r="AP5152">
        <f t="shared" si="483"/>
        <v>2.9471821957627227</v>
      </c>
      <c r="AQ5152">
        <f t="shared" si="484"/>
        <v>1</v>
      </c>
      <c r="AR5152">
        <f t="shared" si="485"/>
        <v>0</v>
      </c>
    </row>
    <row r="5153" spans="1:44" x14ac:dyDescent="0.25">
      <c r="A5153" t="s">
        <v>20606</v>
      </c>
      <c r="B5153" s="16">
        <v>3</v>
      </c>
      <c r="C5153" t="s">
        <v>20607</v>
      </c>
      <c r="D5153" t="s">
        <v>20608</v>
      </c>
      <c r="E5153" t="s">
        <v>20609</v>
      </c>
      <c r="F5153" s="17">
        <v>185440000</v>
      </c>
      <c r="G5153" s="17">
        <v>215160000</v>
      </c>
      <c r="H5153" s="17">
        <v>6866300</v>
      </c>
      <c r="I5153" s="17">
        <v>67161000</v>
      </c>
      <c r="J5153" s="17">
        <v>19301000</v>
      </c>
      <c r="K5153" s="17">
        <v>3190700</v>
      </c>
      <c r="L5153" s="17">
        <v>866130</v>
      </c>
      <c r="M5153" s="17">
        <v>100380000</v>
      </c>
      <c r="N5153" s="17">
        <v>760520</v>
      </c>
      <c r="O5153" s="17">
        <v>16825000</v>
      </c>
      <c r="P5153" s="17">
        <v>77014000</v>
      </c>
      <c r="Q5153" s="17">
        <v>215420000</v>
      </c>
      <c r="R5153" s="17">
        <v>32294000</v>
      </c>
      <c r="S5153" s="17">
        <v>36677000</v>
      </c>
      <c r="T5153" s="17">
        <v>78817000</v>
      </c>
      <c r="U5153" s="17">
        <v>133230000</v>
      </c>
      <c r="V5153" s="17">
        <v>344370000</v>
      </c>
      <c r="W5153" s="17">
        <v>17517000</v>
      </c>
      <c r="X5153" s="17">
        <v>16737000</v>
      </c>
      <c r="Y5153" s="17">
        <v>15514000</v>
      </c>
      <c r="Z5153" s="17">
        <v>29844000</v>
      </c>
      <c r="AA5153" s="17">
        <v>241200000</v>
      </c>
      <c r="AB5153" s="17">
        <v>22569000</v>
      </c>
      <c r="AC5153" s="17">
        <v>69046000</v>
      </c>
      <c r="AD5153" s="17">
        <v>1509000</v>
      </c>
      <c r="AE5153" s="17">
        <v>139310000</v>
      </c>
      <c r="AF5153" s="17">
        <v>63649000</v>
      </c>
      <c r="AG5153" s="18">
        <v>10657000</v>
      </c>
      <c r="AH5153" s="18">
        <v>52280000</v>
      </c>
      <c r="AI5153" s="18">
        <v>648100000</v>
      </c>
      <c r="AJ5153" s="18">
        <v>207680000</v>
      </c>
      <c r="AK5153" s="18">
        <v>2136900</v>
      </c>
      <c r="AL5153" s="18">
        <v>113800000</v>
      </c>
      <c r="AM5153">
        <f t="shared" si="480"/>
        <v>79654357.407407403</v>
      </c>
      <c r="AN5153">
        <f t="shared" si="481"/>
        <v>172442316.66666666</v>
      </c>
      <c r="AO5153">
        <f t="shared" si="482"/>
        <v>0.40062491596995525</v>
      </c>
      <c r="AP5153">
        <f t="shared" si="483"/>
        <v>0.46191885464737964</v>
      </c>
      <c r="AQ5153">
        <f t="shared" si="484"/>
        <v>0</v>
      </c>
      <c r="AR5153">
        <f t="shared" si="485"/>
        <v>0</v>
      </c>
    </row>
    <row r="5154" spans="1:44" x14ac:dyDescent="0.25">
      <c r="A5154" t="s">
        <v>6370</v>
      </c>
      <c r="B5154" s="16">
        <v>3</v>
      </c>
      <c r="C5154" t="s">
        <v>6371</v>
      </c>
      <c r="D5154" t="s">
        <v>1419</v>
      </c>
      <c r="E5154" t="s">
        <v>6372</v>
      </c>
      <c r="F5154" s="17">
        <v>103580000</v>
      </c>
      <c r="G5154" s="17">
        <v>47104000</v>
      </c>
      <c r="H5154" s="17">
        <v>10979000</v>
      </c>
      <c r="I5154" s="17">
        <v>312360000</v>
      </c>
      <c r="J5154" s="17">
        <v>111420000</v>
      </c>
      <c r="K5154" s="17">
        <v>5982200</v>
      </c>
      <c r="L5154" s="17">
        <v>131690000</v>
      </c>
      <c r="M5154" s="17">
        <v>4973500000</v>
      </c>
      <c r="N5154" s="17">
        <v>2214000</v>
      </c>
      <c r="O5154" s="17">
        <v>89286000</v>
      </c>
      <c r="P5154" s="17">
        <v>323960000</v>
      </c>
      <c r="Q5154" s="17">
        <v>1790100000</v>
      </c>
      <c r="R5154" s="17">
        <v>323480000</v>
      </c>
      <c r="S5154" s="17">
        <v>533380000</v>
      </c>
      <c r="T5154" s="17">
        <v>116720000</v>
      </c>
      <c r="U5154" s="17">
        <v>109330000</v>
      </c>
      <c r="V5154" s="17">
        <v>1107200000</v>
      </c>
      <c r="W5154" s="17">
        <v>21174000</v>
      </c>
      <c r="X5154" s="17">
        <v>88412000</v>
      </c>
      <c r="Y5154" s="17">
        <v>4059800000</v>
      </c>
      <c r="Z5154" s="17">
        <v>178900000</v>
      </c>
      <c r="AA5154" s="17">
        <v>29197000</v>
      </c>
      <c r="AB5154" s="17">
        <v>51266000</v>
      </c>
      <c r="AC5154" s="17">
        <v>230600000</v>
      </c>
      <c r="AD5154" s="17">
        <v>943860</v>
      </c>
      <c r="AE5154" s="17">
        <v>273110000</v>
      </c>
      <c r="AF5154" s="17">
        <v>76187000</v>
      </c>
      <c r="AG5154" s="18">
        <v>13176000</v>
      </c>
      <c r="AH5154" s="18">
        <v>13266000</v>
      </c>
      <c r="AI5154" s="18">
        <v>470190000</v>
      </c>
      <c r="AJ5154" s="18">
        <v>207910000</v>
      </c>
      <c r="AK5154" s="18">
        <v>358180</v>
      </c>
      <c r="AL5154" s="18">
        <v>76749</v>
      </c>
      <c r="AM5154">
        <f t="shared" si="480"/>
        <v>559328705.92592597</v>
      </c>
      <c r="AN5154">
        <f t="shared" si="481"/>
        <v>117496154.83333333</v>
      </c>
      <c r="AO5154">
        <f t="shared" si="482"/>
        <v>8.1880666867078497E-2</v>
      </c>
      <c r="AP5154">
        <f t="shared" si="483"/>
        <v>4.7604000890014317</v>
      </c>
      <c r="AQ5154">
        <f t="shared" si="484"/>
        <v>1</v>
      </c>
      <c r="AR5154">
        <f t="shared" si="485"/>
        <v>0</v>
      </c>
    </row>
    <row r="5155" spans="1:44" x14ac:dyDescent="0.25">
      <c r="A5155" t="s">
        <v>13578</v>
      </c>
      <c r="B5155" s="16">
        <v>2</v>
      </c>
      <c r="C5155" t="s">
        <v>13579</v>
      </c>
      <c r="D5155" t="s">
        <v>13580</v>
      </c>
      <c r="E5155" t="s">
        <v>13581</v>
      </c>
      <c r="F5155" s="17">
        <v>5553100000</v>
      </c>
      <c r="G5155" s="17">
        <v>494910000</v>
      </c>
      <c r="H5155" s="17">
        <v>141370000</v>
      </c>
      <c r="I5155" s="17">
        <v>195440000</v>
      </c>
      <c r="J5155" s="17">
        <v>38941000</v>
      </c>
      <c r="K5155" s="17">
        <v>32325000</v>
      </c>
      <c r="L5155" s="17">
        <v>20379000</v>
      </c>
      <c r="M5155" s="17">
        <v>185260000</v>
      </c>
      <c r="N5155" s="17">
        <v>4093500</v>
      </c>
      <c r="O5155" s="17">
        <v>116800000</v>
      </c>
      <c r="P5155" s="17">
        <v>194670000</v>
      </c>
      <c r="Q5155" s="17">
        <v>639940000</v>
      </c>
      <c r="R5155" s="17">
        <v>622960000</v>
      </c>
      <c r="S5155" s="17">
        <v>48008000</v>
      </c>
      <c r="T5155" s="17">
        <v>110280000</v>
      </c>
      <c r="U5155" s="17">
        <v>23845000</v>
      </c>
      <c r="V5155" s="17">
        <v>841260000</v>
      </c>
      <c r="W5155" s="17">
        <v>121340000</v>
      </c>
      <c r="X5155" s="17">
        <v>241040000</v>
      </c>
      <c r="Y5155" s="17">
        <v>259050000</v>
      </c>
      <c r="Z5155" s="17">
        <v>45481000</v>
      </c>
      <c r="AA5155" s="17">
        <v>193650000</v>
      </c>
      <c r="AB5155" s="17">
        <v>179130000</v>
      </c>
      <c r="AC5155" s="17">
        <v>1803200000</v>
      </c>
      <c r="AD5155" s="17">
        <v>45598000</v>
      </c>
      <c r="AE5155" s="17">
        <v>2008100000</v>
      </c>
      <c r="AF5155" s="17">
        <v>691550000</v>
      </c>
      <c r="AG5155" s="18">
        <v>166610000</v>
      </c>
      <c r="AH5155" s="18">
        <v>31761000</v>
      </c>
      <c r="AI5155" s="18">
        <v>517240000</v>
      </c>
      <c r="AJ5155" s="18">
        <v>2748400000</v>
      </c>
      <c r="AK5155" s="18">
        <v>9434100</v>
      </c>
      <c r="AL5155" s="18">
        <v>133750000</v>
      </c>
      <c r="AM5155">
        <f t="shared" si="480"/>
        <v>550063722.22222221</v>
      </c>
      <c r="AN5155">
        <f t="shared" si="481"/>
        <v>601199183.33333337</v>
      </c>
      <c r="AO5155">
        <f t="shared" si="482"/>
        <v>0.91893634734938257</v>
      </c>
      <c r="AP5155">
        <f t="shared" si="483"/>
        <v>0.91494422725661084</v>
      </c>
      <c r="AQ5155">
        <f t="shared" si="484"/>
        <v>0</v>
      </c>
      <c r="AR5155">
        <f t="shared" si="485"/>
        <v>0</v>
      </c>
    </row>
    <row r="5156" spans="1:44" x14ac:dyDescent="0.25">
      <c r="A5156" t="s">
        <v>16023</v>
      </c>
      <c r="B5156" s="16">
        <v>1</v>
      </c>
      <c r="D5156" t="s">
        <v>16024</v>
      </c>
      <c r="E5156" t="s">
        <v>16025</v>
      </c>
      <c r="F5156" s="17">
        <v>1139400000</v>
      </c>
      <c r="G5156" s="17">
        <v>670660000</v>
      </c>
      <c r="H5156" s="17">
        <v>78066000</v>
      </c>
      <c r="I5156" s="17">
        <v>132890000</v>
      </c>
      <c r="J5156" s="17">
        <v>227870000</v>
      </c>
      <c r="K5156" s="17">
        <v>27310000</v>
      </c>
      <c r="L5156" s="17">
        <v>20463000</v>
      </c>
      <c r="M5156" s="17">
        <v>234790000</v>
      </c>
      <c r="N5156" s="17">
        <v>6006900</v>
      </c>
      <c r="O5156" s="17">
        <v>320220000</v>
      </c>
      <c r="P5156" s="17">
        <v>109740000</v>
      </c>
      <c r="Q5156" s="17">
        <v>309620000</v>
      </c>
      <c r="R5156" s="17">
        <v>507890000</v>
      </c>
      <c r="S5156" s="17">
        <v>148190000</v>
      </c>
      <c r="T5156" s="17">
        <v>17402000</v>
      </c>
      <c r="U5156" s="17">
        <v>64140000</v>
      </c>
      <c r="V5156" s="17">
        <v>943580000</v>
      </c>
      <c r="W5156" s="17">
        <v>23161000</v>
      </c>
      <c r="X5156" s="17">
        <v>167310000</v>
      </c>
      <c r="Y5156" s="17">
        <v>11284000</v>
      </c>
      <c r="Z5156" s="17">
        <v>37526000</v>
      </c>
      <c r="AA5156" s="17">
        <v>37778000</v>
      </c>
      <c r="AB5156" s="17">
        <v>185350000</v>
      </c>
      <c r="AC5156" s="17">
        <v>292240000</v>
      </c>
      <c r="AD5156" s="17">
        <v>167570000</v>
      </c>
      <c r="AE5156" s="17">
        <v>887820000</v>
      </c>
      <c r="AF5156" s="17">
        <v>2755200000</v>
      </c>
      <c r="AG5156" s="18">
        <v>561290000</v>
      </c>
      <c r="AH5156" s="18">
        <v>20497000</v>
      </c>
      <c r="AI5156" s="18">
        <v>489470000</v>
      </c>
      <c r="AJ5156" s="18">
        <v>541670000</v>
      </c>
      <c r="AK5156" s="18">
        <v>22597000</v>
      </c>
      <c r="AL5156" s="18">
        <v>41072000</v>
      </c>
      <c r="AM5156">
        <f t="shared" si="480"/>
        <v>352721366.66666669</v>
      </c>
      <c r="AN5156">
        <f t="shared" si="481"/>
        <v>279432666.66666669</v>
      </c>
      <c r="AO5156">
        <f t="shared" si="482"/>
        <v>0.64784326000328774</v>
      </c>
      <c r="AP5156">
        <f t="shared" si="483"/>
        <v>1.2622767798563279</v>
      </c>
      <c r="AQ5156">
        <f t="shared" si="484"/>
        <v>0</v>
      </c>
      <c r="AR5156">
        <f t="shared" si="485"/>
        <v>0</v>
      </c>
    </row>
    <row r="5157" spans="1:44" x14ac:dyDescent="0.25">
      <c r="A5157" t="s">
        <v>14020</v>
      </c>
      <c r="B5157" s="16">
        <v>1</v>
      </c>
      <c r="C5157" t="s">
        <v>14021</v>
      </c>
      <c r="D5157" t="s">
        <v>14022</v>
      </c>
      <c r="E5157" t="s">
        <v>14023</v>
      </c>
      <c r="F5157" s="17">
        <v>2157600000</v>
      </c>
      <c r="G5157" s="17">
        <v>782200000</v>
      </c>
      <c r="H5157" s="17">
        <v>467470000</v>
      </c>
      <c r="I5157" s="17">
        <v>379930000</v>
      </c>
      <c r="J5157" s="17">
        <v>64182000</v>
      </c>
      <c r="K5157" s="17">
        <v>29411000</v>
      </c>
      <c r="L5157" s="17">
        <v>13766000</v>
      </c>
      <c r="M5157" s="17">
        <v>55524000</v>
      </c>
      <c r="N5157" s="17">
        <v>880100</v>
      </c>
      <c r="O5157" s="17">
        <v>51724000</v>
      </c>
      <c r="P5157" s="17">
        <v>102460000</v>
      </c>
      <c r="Q5157" s="17">
        <v>1208400000</v>
      </c>
      <c r="R5157" s="17">
        <v>1456100000</v>
      </c>
      <c r="S5157" s="17">
        <v>450490000</v>
      </c>
      <c r="T5157" s="17">
        <v>101410000</v>
      </c>
      <c r="U5157" s="17">
        <v>10106000</v>
      </c>
      <c r="V5157" s="17">
        <v>3954500000</v>
      </c>
      <c r="W5157" s="17">
        <v>21460000</v>
      </c>
      <c r="X5157" s="17">
        <v>859140000</v>
      </c>
      <c r="Y5157" s="17">
        <v>88567000</v>
      </c>
      <c r="Z5157" s="17">
        <v>226360000</v>
      </c>
      <c r="AA5157" s="17">
        <v>407220000</v>
      </c>
      <c r="AB5157" s="17">
        <v>101810000</v>
      </c>
      <c r="AC5157" s="17">
        <v>1816500000</v>
      </c>
      <c r="AD5157" s="17">
        <v>28883000</v>
      </c>
      <c r="AE5157" s="17">
        <v>1350800000</v>
      </c>
      <c r="AF5157" s="17">
        <v>2272600000</v>
      </c>
      <c r="AG5157" s="18">
        <v>36992000</v>
      </c>
      <c r="AH5157" s="18">
        <v>12656000</v>
      </c>
      <c r="AI5157" s="18">
        <v>811250000</v>
      </c>
      <c r="AJ5157" s="18">
        <v>1792800000</v>
      </c>
      <c r="AK5157" s="18">
        <v>884000</v>
      </c>
      <c r="AL5157" s="18">
        <v>284130000</v>
      </c>
      <c r="AM5157">
        <f t="shared" si="480"/>
        <v>683684929.62962961</v>
      </c>
      <c r="AN5157">
        <f t="shared" si="481"/>
        <v>489785333.33333331</v>
      </c>
      <c r="AO5157">
        <f t="shared" si="482"/>
        <v>0.58488921662024473</v>
      </c>
      <c r="AP5157">
        <f t="shared" si="483"/>
        <v>1.3958868979940116</v>
      </c>
      <c r="AQ5157">
        <f t="shared" si="484"/>
        <v>0</v>
      </c>
      <c r="AR5157">
        <f t="shared" si="485"/>
        <v>0</v>
      </c>
    </row>
    <row r="5158" spans="1:44" x14ac:dyDescent="0.25">
      <c r="A5158" t="s">
        <v>5572</v>
      </c>
      <c r="B5158" s="16">
        <v>2</v>
      </c>
      <c r="C5158" t="s">
        <v>5573</v>
      </c>
      <c r="D5158" t="s">
        <v>890</v>
      </c>
      <c r="E5158" t="s">
        <v>5574</v>
      </c>
      <c r="F5158" s="17">
        <v>7897100000</v>
      </c>
      <c r="G5158" s="17">
        <v>1004900000</v>
      </c>
      <c r="H5158" s="17">
        <v>267550000</v>
      </c>
      <c r="I5158" s="17">
        <v>249800000</v>
      </c>
      <c r="J5158" s="17">
        <v>48435000</v>
      </c>
      <c r="K5158" s="17">
        <v>379890000</v>
      </c>
      <c r="L5158" s="17">
        <v>69612000</v>
      </c>
      <c r="M5158" s="17">
        <v>472130000</v>
      </c>
      <c r="N5158" s="17">
        <v>84389000</v>
      </c>
      <c r="O5158" s="17">
        <v>202450000</v>
      </c>
      <c r="P5158" s="17">
        <v>3891100000</v>
      </c>
      <c r="Q5158" s="17">
        <v>987500000</v>
      </c>
      <c r="R5158" s="17">
        <v>2359200000</v>
      </c>
      <c r="S5158" s="17">
        <v>112490000</v>
      </c>
      <c r="T5158" s="17">
        <v>106560000</v>
      </c>
      <c r="U5158" s="17">
        <v>44757000</v>
      </c>
      <c r="V5158" s="17">
        <v>7270000000</v>
      </c>
      <c r="W5158" s="17">
        <v>83302000</v>
      </c>
      <c r="X5158" s="17">
        <v>205350000</v>
      </c>
      <c r="Y5158" s="17">
        <v>61267000</v>
      </c>
      <c r="Z5158" s="17">
        <v>858060000</v>
      </c>
      <c r="AA5158" s="17">
        <v>288930000</v>
      </c>
      <c r="AB5158" s="17">
        <v>272610000</v>
      </c>
      <c r="AC5158" s="17">
        <v>3082800000</v>
      </c>
      <c r="AD5158" s="17">
        <v>20430000</v>
      </c>
      <c r="AE5158" s="17">
        <v>1350700000</v>
      </c>
      <c r="AF5158" s="17">
        <v>1600900000</v>
      </c>
      <c r="AG5158" s="18">
        <v>300850000</v>
      </c>
      <c r="AH5158" s="18">
        <v>24240000</v>
      </c>
      <c r="AI5158" s="18">
        <v>1131700000</v>
      </c>
      <c r="AJ5158" s="18">
        <v>512200000</v>
      </c>
      <c r="AK5158" s="18">
        <v>1115800</v>
      </c>
      <c r="AL5158" s="18">
        <v>28960000</v>
      </c>
      <c r="AM5158">
        <f t="shared" si="480"/>
        <v>1232304148.1481481</v>
      </c>
      <c r="AN5158">
        <f t="shared" si="481"/>
        <v>333177633.33333331</v>
      </c>
      <c r="AO5158">
        <f t="shared" si="482"/>
        <v>4.8874736893915534E-2</v>
      </c>
      <c r="AP5158">
        <f t="shared" si="483"/>
        <v>3.6986400792254508</v>
      </c>
      <c r="AQ5158">
        <f t="shared" si="484"/>
        <v>1</v>
      </c>
      <c r="AR5158">
        <f t="shared" si="485"/>
        <v>0</v>
      </c>
    </row>
    <row r="5159" spans="1:44" x14ac:dyDescent="0.25">
      <c r="A5159" t="s">
        <v>6220</v>
      </c>
      <c r="B5159" s="16">
        <v>7</v>
      </c>
      <c r="C5159" t="s">
        <v>6221</v>
      </c>
      <c r="D5159" t="s">
        <v>1319</v>
      </c>
      <c r="E5159" t="s">
        <v>6222</v>
      </c>
      <c r="F5159" s="17">
        <v>446080000</v>
      </c>
      <c r="G5159" s="17">
        <v>448040000</v>
      </c>
      <c r="H5159" s="17">
        <v>22673000</v>
      </c>
      <c r="I5159" s="17">
        <v>172130000</v>
      </c>
      <c r="J5159" s="17">
        <v>174680000</v>
      </c>
      <c r="K5159" s="17">
        <v>36759000</v>
      </c>
      <c r="L5159" s="17">
        <v>32386000</v>
      </c>
      <c r="M5159" s="17">
        <v>59400000</v>
      </c>
      <c r="N5159" s="17">
        <v>8310800</v>
      </c>
      <c r="O5159" s="17">
        <v>211060000</v>
      </c>
      <c r="P5159" s="17">
        <v>95137000</v>
      </c>
      <c r="Q5159" s="17">
        <v>665030000</v>
      </c>
      <c r="R5159" s="17">
        <v>396590000</v>
      </c>
      <c r="S5159" s="17">
        <v>497840000</v>
      </c>
      <c r="T5159" s="17">
        <v>192300000</v>
      </c>
      <c r="U5159" s="17">
        <v>58871000</v>
      </c>
      <c r="V5159" s="17">
        <v>1282600000</v>
      </c>
      <c r="W5159" s="17">
        <v>266730000</v>
      </c>
      <c r="X5159" s="17">
        <v>116360000</v>
      </c>
      <c r="Y5159" s="17">
        <v>100770000</v>
      </c>
      <c r="Z5159" s="17">
        <v>76115000</v>
      </c>
      <c r="AA5159" s="17">
        <v>392500000</v>
      </c>
      <c r="AB5159" s="17">
        <v>80563000</v>
      </c>
      <c r="AC5159" s="17">
        <v>318250000</v>
      </c>
      <c r="AD5159" s="17">
        <v>41965000</v>
      </c>
      <c r="AE5159" s="17">
        <v>1298800000</v>
      </c>
      <c r="AF5159" s="17">
        <v>1085600000</v>
      </c>
      <c r="AG5159" s="18">
        <v>24091000</v>
      </c>
      <c r="AH5159" s="18">
        <v>16524000</v>
      </c>
      <c r="AI5159" s="18">
        <v>252450000</v>
      </c>
      <c r="AJ5159" s="18">
        <v>639360000</v>
      </c>
      <c r="AK5159" s="18">
        <v>4535700</v>
      </c>
      <c r="AL5159" s="18">
        <v>31785000</v>
      </c>
      <c r="AM5159">
        <f t="shared" si="480"/>
        <v>317686659.25925928</v>
      </c>
      <c r="AN5159">
        <f t="shared" si="481"/>
        <v>161457616.66666666</v>
      </c>
      <c r="AO5159">
        <f t="shared" si="482"/>
        <v>0.23918317671264219</v>
      </c>
      <c r="AP5159">
        <f t="shared" si="483"/>
        <v>1.9676164297354362</v>
      </c>
      <c r="AQ5159">
        <f t="shared" si="484"/>
        <v>1</v>
      </c>
      <c r="AR5159">
        <f t="shared" si="485"/>
        <v>0</v>
      </c>
    </row>
    <row r="5160" spans="1:44" x14ac:dyDescent="0.25">
      <c r="A5160" t="s">
        <v>21362</v>
      </c>
      <c r="B5160" s="16">
        <v>2</v>
      </c>
      <c r="C5160" t="s">
        <v>21363</v>
      </c>
      <c r="D5160" t="s">
        <v>21364</v>
      </c>
      <c r="E5160" t="s">
        <v>21365</v>
      </c>
      <c r="F5160" s="17">
        <v>4646700</v>
      </c>
      <c r="G5160" s="17">
        <v>33044000</v>
      </c>
      <c r="H5160" s="17">
        <v>15493000</v>
      </c>
      <c r="I5160" s="17">
        <v>5457100</v>
      </c>
      <c r="J5160" s="17">
        <v>96934000</v>
      </c>
      <c r="K5160" s="17">
        <v>7986900</v>
      </c>
      <c r="L5160" s="17">
        <v>1225600</v>
      </c>
      <c r="M5160" s="17">
        <v>31473000</v>
      </c>
      <c r="N5160" s="17">
        <v>3653600</v>
      </c>
      <c r="O5160" s="17">
        <v>8723900</v>
      </c>
      <c r="P5160" s="17">
        <v>36208000</v>
      </c>
      <c r="Q5160" s="17">
        <v>86505000</v>
      </c>
      <c r="R5160" s="17">
        <v>131040000</v>
      </c>
      <c r="S5160" s="17">
        <v>234260000</v>
      </c>
      <c r="T5160" s="17">
        <v>3626700</v>
      </c>
      <c r="U5160" s="17">
        <v>4337600</v>
      </c>
      <c r="V5160" s="17">
        <v>91666000</v>
      </c>
      <c r="W5160" s="17">
        <v>0</v>
      </c>
      <c r="X5160" s="17">
        <v>2927000</v>
      </c>
      <c r="Y5160" s="17">
        <v>56865000</v>
      </c>
      <c r="Z5160" s="17">
        <v>285170000</v>
      </c>
      <c r="AA5160" s="17">
        <v>8189200</v>
      </c>
      <c r="AB5160" s="17">
        <v>10245000</v>
      </c>
      <c r="AC5160" s="17">
        <v>76115000</v>
      </c>
      <c r="AD5160" s="17">
        <v>33398000</v>
      </c>
      <c r="AE5160" s="17">
        <v>2453800000</v>
      </c>
      <c r="AF5160" s="17">
        <v>83099000</v>
      </c>
      <c r="AG5160" s="18">
        <v>45584000</v>
      </c>
      <c r="AH5160" s="18">
        <v>2856600</v>
      </c>
      <c r="AI5160" s="18">
        <v>145620000</v>
      </c>
      <c r="AJ5160" s="18">
        <v>107640000</v>
      </c>
      <c r="AK5160" s="18">
        <v>1364200</v>
      </c>
      <c r="AL5160" s="18">
        <v>68851000</v>
      </c>
      <c r="AM5160">
        <f t="shared" si="480"/>
        <v>140966270.37037036</v>
      </c>
      <c r="AN5160">
        <f t="shared" si="481"/>
        <v>61985966.666666664</v>
      </c>
      <c r="AO5160">
        <f t="shared" si="482"/>
        <v>0.4027220834323334</v>
      </c>
      <c r="AP5160">
        <f t="shared" si="483"/>
        <v>2.2741642657349384</v>
      </c>
      <c r="AQ5160">
        <f t="shared" si="484"/>
        <v>0</v>
      </c>
      <c r="AR5160">
        <f t="shared" si="485"/>
        <v>0</v>
      </c>
    </row>
    <row r="5161" spans="1:44" x14ac:dyDescent="0.25">
      <c r="A5161" t="s">
        <v>23324</v>
      </c>
      <c r="B5161" s="16">
        <v>1</v>
      </c>
      <c r="C5161" t="s">
        <v>23325</v>
      </c>
      <c r="D5161" t="s">
        <v>23326</v>
      </c>
      <c r="E5161" t="s">
        <v>23327</v>
      </c>
      <c r="F5161" s="17">
        <v>0</v>
      </c>
      <c r="G5161" s="17">
        <v>0</v>
      </c>
      <c r="H5161" s="17">
        <v>0</v>
      </c>
      <c r="I5161" s="17">
        <v>0</v>
      </c>
      <c r="J5161" s="17">
        <v>0</v>
      </c>
      <c r="K5161" s="17">
        <v>4876200</v>
      </c>
      <c r="L5161" s="17">
        <v>0</v>
      </c>
      <c r="M5161" s="17">
        <v>3111500</v>
      </c>
      <c r="N5161" s="17">
        <v>9524500</v>
      </c>
      <c r="O5161" s="17">
        <v>0</v>
      </c>
      <c r="P5161" s="17">
        <v>0</v>
      </c>
      <c r="Q5161" s="17">
        <v>105870000</v>
      </c>
      <c r="R5161" s="17">
        <v>71036000</v>
      </c>
      <c r="S5161" s="17">
        <v>32882000</v>
      </c>
      <c r="T5161" s="17">
        <v>0</v>
      </c>
      <c r="U5161" s="17">
        <v>11468000</v>
      </c>
      <c r="V5161" s="17">
        <v>22087000</v>
      </c>
      <c r="W5161" s="17">
        <v>1817100</v>
      </c>
      <c r="X5161" s="17">
        <v>0</v>
      </c>
      <c r="Y5161" s="17">
        <v>388190</v>
      </c>
      <c r="Z5161" s="17">
        <v>0</v>
      </c>
      <c r="AA5161" s="17">
        <v>15793000</v>
      </c>
      <c r="AB5161" s="17">
        <v>0</v>
      </c>
      <c r="AC5161" s="17">
        <v>0</v>
      </c>
      <c r="AD5161" s="17">
        <v>1453500</v>
      </c>
      <c r="AE5161" s="17">
        <v>60286000</v>
      </c>
      <c r="AF5161" s="17">
        <v>229550000</v>
      </c>
      <c r="AG5161" s="18">
        <v>0</v>
      </c>
      <c r="AH5161" s="18">
        <v>0</v>
      </c>
      <c r="AI5161" s="18">
        <v>733800000</v>
      </c>
      <c r="AJ5161" s="18">
        <v>20264000</v>
      </c>
      <c r="AK5161" s="18">
        <v>0</v>
      </c>
      <c r="AL5161" s="18">
        <v>7760500</v>
      </c>
      <c r="AM5161">
        <f t="shared" si="480"/>
        <v>21116407.037037037</v>
      </c>
      <c r="AN5161">
        <f t="shared" si="481"/>
        <v>126970750</v>
      </c>
      <c r="AO5161">
        <f t="shared" si="482"/>
        <v>0.42400817712338151</v>
      </c>
      <c r="AP5161">
        <f t="shared" si="483"/>
        <v>0.16630922505409346</v>
      </c>
      <c r="AQ5161">
        <f t="shared" si="484"/>
        <v>0</v>
      </c>
      <c r="AR5161">
        <f t="shared" si="485"/>
        <v>0</v>
      </c>
    </row>
    <row r="5162" spans="1:44" x14ac:dyDescent="0.25">
      <c r="A5162" t="s">
        <v>23577</v>
      </c>
      <c r="B5162" s="16">
        <v>3</v>
      </c>
      <c r="C5162" t="s">
        <v>23578</v>
      </c>
      <c r="D5162" t="s">
        <v>23579</v>
      </c>
      <c r="E5162" t="s">
        <v>23580</v>
      </c>
      <c r="F5162" s="17">
        <v>91017000</v>
      </c>
      <c r="G5162" s="17">
        <v>6105100</v>
      </c>
      <c r="H5162" s="17">
        <v>1292400</v>
      </c>
      <c r="I5162" s="17">
        <v>62927000</v>
      </c>
      <c r="J5162" s="17">
        <v>9170700</v>
      </c>
      <c r="K5162" s="17">
        <v>15860000</v>
      </c>
      <c r="L5162" s="17">
        <v>2790600</v>
      </c>
      <c r="M5162" s="17">
        <v>0</v>
      </c>
      <c r="N5162" s="17">
        <v>546820</v>
      </c>
      <c r="O5162" s="17">
        <v>948920</v>
      </c>
      <c r="P5162" s="17">
        <v>63339000</v>
      </c>
      <c r="Q5162" s="17">
        <v>68296000</v>
      </c>
      <c r="R5162" s="17">
        <v>15348000</v>
      </c>
      <c r="S5162" s="17">
        <v>35854000</v>
      </c>
      <c r="T5162" s="17">
        <v>15647000</v>
      </c>
      <c r="U5162" s="17">
        <v>12878000</v>
      </c>
      <c r="V5162" s="17">
        <v>86168000</v>
      </c>
      <c r="W5162" s="17">
        <v>836160</v>
      </c>
      <c r="X5162" s="17">
        <v>30875000</v>
      </c>
      <c r="Y5162" s="17">
        <v>60338000</v>
      </c>
      <c r="Z5162" s="17">
        <v>2239300</v>
      </c>
      <c r="AA5162" s="17">
        <v>53472000</v>
      </c>
      <c r="AB5162" s="17">
        <v>178160000</v>
      </c>
      <c r="AC5162" s="17">
        <v>37657000</v>
      </c>
      <c r="AD5162" s="17">
        <v>0</v>
      </c>
      <c r="AE5162" s="17">
        <v>430210000</v>
      </c>
      <c r="AF5162" s="17">
        <v>38444000</v>
      </c>
      <c r="AG5162" s="18">
        <v>7187100</v>
      </c>
      <c r="AH5162" s="18">
        <v>383400</v>
      </c>
      <c r="AI5162" s="18">
        <v>37975000</v>
      </c>
      <c r="AJ5162" s="18">
        <v>144890000</v>
      </c>
      <c r="AK5162" s="18">
        <v>0</v>
      </c>
      <c r="AL5162" s="18">
        <v>19105000</v>
      </c>
      <c r="AM5162">
        <f t="shared" si="480"/>
        <v>48904444.444444448</v>
      </c>
      <c r="AN5162">
        <f t="shared" si="481"/>
        <v>34923416.666666664</v>
      </c>
      <c r="AO5162">
        <f t="shared" si="482"/>
        <v>0.62924174852925385</v>
      </c>
      <c r="AP5162">
        <f t="shared" si="483"/>
        <v>1.4003339052195958</v>
      </c>
      <c r="AQ5162">
        <f t="shared" si="484"/>
        <v>0</v>
      </c>
      <c r="AR5162">
        <f t="shared" si="485"/>
        <v>0</v>
      </c>
    </row>
    <row r="5163" spans="1:44" x14ac:dyDescent="0.25">
      <c r="A5163" t="s">
        <v>14669</v>
      </c>
      <c r="B5163" s="16">
        <v>3</v>
      </c>
      <c r="C5163" t="s">
        <v>14670</v>
      </c>
      <c r="D5163" t="s">
        <v>14671</v>
      </c>
      <c r="E5163" t="s">
        <v>14672</v>
      </c>
      <c r="F5163" s="17">
        <v>59371000</v>
      </c>
      <c r="G5163" s="17">
        <v>458690000</v>
      </c>
      <c r="H5163" s="17">
        <v>29154000</v>
      </c>
      <c r="I5163" s="17">
        <v>244450000</v>
      </c>
      <c r="J5163" s="17">
        <v>329700000</v>
      </c>
      <c r="K5163" s="17">
        <v>171040000</v>
      </c>
      <c r="L5163" s="17">
        <v>142000000</v>
      </c>
      <c r="M5163" s="17">
        <v>264770000</v>
      </c>
      <c r="N5163" s="17">
        <v>257480000</v>
      </c>
      <c r="O5163" s="17">
        <v>500290000</v>
      </c>
      <c r="P5163" s="17">
        <v>105810000</v>
      </c>
      <c r="Q5163" s="17">
        <v>256980000</v>
      </c>
      <c r="R5163" s="17">
        <v>2101600000</v>
      </c>
      <c r="S5163" s="17">
        <v>720830000</v>
      </c>
      <c r="T5163" s="17">
        <v>166600000</v>
      </c>
      <c r="U5163" s="17">
        <v>153280000</v>
      </c>
      <c r="V5163" s="17">
        <v>682250000</v>
      </c>
      <c r="W5163" s="17">
        <v>27718000</v>
      </c>
      <c r="X5163" s="17">
        <v>215480000</v>
      </c>
      <c r="Y5163" s="17">
        <v>50524000</v>
      </c>
      <c r="Z5163" s="17">
        <v>60425000</v>
      </c>
      <c r="AA5163" s="17">
        <v>92785000</v>
      </c>
      <c r="AB5163" s="17">
        <v>662880000</v>
      </c>
      <c r="AC5163" s="17">
        <v>149100000</v>
      </c>
      <c r="AD5163" s="17">
        <v>208640000</v>
      </c>
      <c r="AE5163" s="17">
        <v>3415900000</v>
      </c>
      <c r="AF5163" s="17">
        <v>281270000</v>
      </c>
      <c r="AG5163" s="18">
        <v>179570000</v>
      </c>
      <c r="AH5163" s="18">
        <v>66340000</v>
      </c>
      <c r="AI5163" s="18">
        <v>170110000</v>
      </c>
      <c r="AJ5163" s="18">
        <v>4174300000</v>
      </c>
      <c r="AK5163" s="18">
        <v>429620000</v>
      </c>
      <c r="AL5163" s="18">
        <v>169830000</v>
      </c>
      <c r="AM5163">
        <f t="shared" si="480"/>
        <v>437371000</v>
      </c>
      <c r="AN5163">
        <f t="shared" si="481"/>
        <v>864961666.66666663</v>
      </c>
      <c r="AO5163">
        <f t="shared" si="482"/>
        <v>0.55380640167345752</v>
      </c>
      <c r="AP5163">
        <f t="shared" si="483"/>
        <v>0.50565362241486622</v>
      </c>
      <c r="AQ5163">
        <f t="shared" si="484"/>
        <v>0</v>
      </c>
      <c r="AR5163">
        <f t="shared" si="485"/>
        <v>0</v>
      </c>
    </row>
    <row r="5164" spans="1:44" x14ac:dyDescent="0.25">
      <c r="A5164" t="s">
        <v>18511</v>
      </c>
      <c r="B5164" s="16">
        <v>6</v>
      </c>
      <c r="C5164" t="s">
        <v>18512</v>
      </c>
      <c r="D5164" t="s">
        <v>18513</v>
      </c>
      <c r="E5164" t="s">
        <v>18514</v>
      </c>
      <c r="F5164" s="17">
        <v>72542000</v>
      </c>
      <c r="G5164" s="17">
        <v>47434000</v>
      </c>
      <c r="H5164" s="17">
        <v>5688800</v>
      </c>
      <c r="I5164" s="17">
        <v>19646000</v>
      </c>
      <c r="J5164" s="17">
        <v>2393900</v>
      </c>
      <c r="K5164" s="17">
        <v>111780000</v>
      </c>
      <c r="L5164" s="17">
        <v>33417000</v>
      </c>
      <c r="M5164" s="17">
        <v>23785000</v>
      </c>
      <c r="N5164" s="17">
        <v>0</v>
      </c>
      <c r="O5164" s="17">
        <v>13685000</v>
      </c>
      <c r="P5164" s="17">
        <v>107470000</v>
      </c>
      <c r="Q5164" s="17">
        <v>1680200000</v>
      </c>
      <c r="R5164" s="17">
        <v>50608000</v>
      </c>
      <c r="S5164" s="17">
        <v>52433000</v>
      </c>
      <c r="T5164" s="17">
        <v>64591000</v>
      </c>
      <c r="U5164" s="17">
        <v>0</v>
      </c>
      <c r="V5164" s="17">
        <v>58625000</v>
      </c>
      <c r="W5164" s="17">
        <v>3494700</v>
      </c>
      <c r="X5164" s="17">
        <v>2420200</v>
      </c>
      <c r="Y5164" s="17">
        <v>48784000</v>
      </c>
      <c r="Z5164" s="17">
        <v>8496500</v>
      </c>
      <c r="AA5164" s="17">
        <v>9798100</v>
      </c>
      <c r="AB5164" s="17">
        <v>239350000</v>
      </c>
      <c r="AC5164" s="17">
        <v>85266000</v>
      </c>
      <c r="AD5164" s="17">
        <v>14388000</v>
      </c>
      <c r="AE5164" s="17">
        <v>1765000000</v>
      </c>
      <c r="AF5164" s="17">
        <v>34431000</v>
      </c>
      <c r="AG5164" s="18">
        <v>57551000</v>
      </c>
      <c r="AH5164" s="18">
        <v>1673200</v>
      </c>
      <c r="AI5164" s="18">
        <v>1635800000</v>
      </c>
      <c r="AJ5164" s="18">
        <v>201770000</v>
      </c>
      <c r="AK5164" s="18">
        <v>326850</v>
      </c>
      <c r="AL5164" s="18">
        <v>19471000</v>
      </c>
      <c r="AM5164">
        <f t="shared" si="480"/>
        <v>168730637.03703704</v>
      </c>
      <c r="AN5164">
        <f t="shared" si="481"/>
        <v>319432008.33333331</v>
      </c>
      <c r="AO5164">
        <f t="shared" si="482"/>
        <v>0.60808776668157982</v>
      </c>
      <c r="AP5164">
        <f t="shared" si="483"/>
        <v>0.52822081893860628</v>
      </c>
      <c r="AQ5164">
        <f t="shared" si="484"/>
        <v>0</v>
      </c>
      <c r="AR5164">
        <f t="shared" si="485"/>
        <v>0</v>
      </c>
    </row>
    <row r="5165" spans="1:44" x14ac:dyDescent="0.25">
      <c r="A5165" t="s">
        <v>13696</v>
      </c>
      <c r="B5165" s="16">
        <v>3</v>
      </c>
      <c r="C5165" t="s">
        <v>13697</v>
      </c>
      <c r="D5165" t="s">
        <v>13698</v>
      </c>
      <c r="E5165" t="s">
        <v>13699</v>
      </c>
      <c r="F5165" s="17">
        <v>389660000</v>
      </c>
      <c r="G5165" s="17">
        <v>116440000</v>
      </c>
      <c r="H5165" s="17">
        <v>47775000</v>
      </c>
      <c r="I5165" s="17">
        <v>165810000</v>
      </c>
      <c r="J5165" s="17">
        <v>35260000</v>
      </c>
      <c r="K5165" s="17">
        <v>10507000</v>
      </c>
      <c r="L5165" s="17">
        <v>48537000</v>
      </c>
      <c r="M5165" s="17">
        <v>225680000</v>
      </c>
      <c r="N5165" s="17">
        <v>55293000</v>
      </c>
      <c r="O5165" s="17">
        <v>897560000</v>
      </c>
      <c r="P5165" s="17">
        <v>4046100000</v>
      </c>
      <c r="Q5165" s="17">
        <v>1942900000</v>
      </c>
      <c r="R5165" s="17">
        <v>53018000</v>
      </c>
      <c r="S5165" s="17">
        <v>161200000</v>
      </c>
      <c r="T5165" s="17">
        <v>12984000</v>
      </c>
      <c r="U5165" s="17">
        <v>67941000</v>
      </c>
      <c r="V5165" s="17">
        <v>429570000</v>
      </c>
      <c r="W5165" s="17">
        <v>72010000</v>
      </c>
      <c r="X5165" s="17">
        <v>545560000</v>
      </c>
      <c r="Y5165" s="17">
        <v>382420000</v>
      </c>
      <c r="Z5165" s="17">
        <v>2710300</v>
      </c>
      <c r="AA5165" s="17">
        <v>54544000</v>
      </c>
      <c r="AB5165" s="17">
        <v>109430000</v>
      </c>
      <c r="AC5165" s="17">
        <v>1604300000</v>
      </c>
      <c r="AD5165" s="17">
        <v>2182000</v>
      </c>
      <c r="AE5165" s="17">
        <v>238560000</v>
      </c>
      <c r="AF5165" s="17">
        <v>1766500000</v>
      </c>
      <c r="AG5165" s="18">
        <v>71074000</v>
      </c>
      <c r="AH5165" s="18">
        <v>10227000</v>
      </c>
      <c r="AI5165" s="18">
        <v>202820000</v>
      </c>
      <c r="AJ5165" s="18">
        <v>1077900000</v>
      </c>
      <c r="AK5165" s="18">
        <v>7927700</v>
      </c>
      <c r="AL5165" s="18">
        <v>301720000</v>
      </c>
      <c r="AM5165">
        <f t="shared" si="480"/>
        <v>499424122.22222221</v>
      </c>
      <c r="AN5165">
        <f t="shared" si="481"/>
        <v>278611450</v>
      </c>
      <c r="AO5165">
        <f t="shared" si="482"/>
        <v>0.3698388011945688</v>
      </c>
      <c r="AP5165">
        <f t="shared" si="483"/>
        <v>1.7925470120564757</v>
      </c>
      <c r="AQ5165">
        <f t="shared" si="484"/>
        <v>0</v>
      </c>
      <c r="AR5165">
        <f t="shared" si="485"/>
        <v>0</v>
      </c>
    </row>
    <row r="5166" spans="1:44" x14ac:dyDescent="0.25">
      <c r="A5166" t="s">
        <v>24359</v>
      </c>
      <c r="B5166" s="16">
        <v>3</v>
      </c>
      <c r="C5166" t="s">
        <v>24360</v>
      </c>
      <c r="D5166" t="s">
        <v>24361</v>
      </c>
      <c r="E5166" t="s">
        <v>24362</v>
      </c>
      <c r="F5166" s="17">
        <v>8653700</v>
      </c>
      <c r="G5166" s="17">
        <v>23614000</v>
      </c>
      <c r="H5166" s="17">
        <v>1044400</v>
      </c>
      <c r="I5166" s="17">
        <v>3425600</v>
      </c>
      <c r="J5166" s="17">
        <v>9069100</v>
      </c>
      <c r="K5166" s="17">
        <v>4553500</v>
      </c>
      <c r="L5166" s="17">
        <v>1431000</v>
      </c>
      <c r="M5166" s="17">
        <v>10243000</v>
      </c>
      <c r="N5166" s="17">
        <v>0</v>
      </c>
      <c r="O5166" s="17">
        <v>103430000</v>
      </c>
      <c r="P5166" s="17">
        <v>6160200</v>
      </c>
      <c r="Q5166" s="17">
        <v>44468000</v>
      </c>
      <c r="R5166" s="17">
        <v>41432000</v>
      </c>
      <c r="S5166" s="17">
        <v>41712000</v>
      </c>
      <c r="T5166" s="17">
        <v>11492000</v>
      </c>
      <c r="U5166" s="17">
        <v>3506400</v>
      </c>
      <c r="V5166" s="17">
        <v>61329000</v>
      </c>
      <c r="W5166" s="17">
        <v>2602700</v>
      </c>
      <c r="X5166" s="17">
        <v>0</v>
      </c>
      <c r="Y5166" s="17">
        <v>0</v>
      </c>
      <c r="Z5166" s="17">
        <v>6544600</v>
      </c>
      <c r="AA5166" s="17">
        <v>0</v>
      </c>
      <c r="AB5166" s="17">
        <v>20365000</v>
      </c>
      <c r="AC5166" s="17">
        <v>5439900</v>
      </c>
      <c r="AD5166" s="17">
        <v>7941500</v>
      </c>
      <c r="AE5166" s="17">
        <v>231770000</v>
      </c>
      <c r="AF5166" s="17">
        <v>35541000</v>
      </c>
      <c r="AG5166" s="18">
        <v>6023700</v>
      </c>
      <c r="AH5166" s="18">
        <v>4391600</v>
      </c>
      <c r="AI5166" s="18">
        <v>43963000</v>
      </c>
      <c r="AJ5166" s="18">
        <v>18196000</v>
      </c>
      <c r="AK5166" s="18">
        <v>0</v>
      </c>
      <c r="AL5166" s="18">
        <v>4518400</v>
      </c>
      <c r="AM5166">
        <f t="shared" si="480"/>
        <v>25398837.037037037</v>
      </c>
      <c r="AN5166">
        <f t="shared" si="481"/>
        <v>12848783.333333334</v>
      </c>
      <c r="AO5166">
        <f t="shared" si="482"/>
        <v>0.28002096984023311</v>
      </c>
      <c r="AP5166">
        <f t="shared" si="483"/>
        <v>1.9767503566773794</v>
      </c>
      <c r="AQ5166">
        <f t="shared" si="484"/>
        <v>0</v>
      </c>
      <c r="AR5166">
        <f t="shared" si="485"/>
        <v>0</v>
      </c>
    </row>
    <row r="5167" spans="1:44" x14ac:dyDescent="0.25">
      <c r="A5167" t="s">
        <v>4122</v>
      </c>
      <c r="B5167" s="16">
        <v>6</v>
      </c>
      <c r="C5167" t="s">
        <v>4123</v>
      </c>
      <c r="D5167" t="s">
        <v>57</v>
      </c>
      <c r="E5167" t="s">
        <v>4124</v>
      </c>
      <c r="F5167" s="17">
        <v>0</v>
      </c>
      <c r="G5167" s="17">
        <v>1019300</v>
      </c>
      <c r="H5167" s="17">
        <v>0</v>
      </c>
      <c r="I5167" s="17">
        <v>19856000</v>
      </c>
      <c r="J5167" s="17">
        <v>0</v>
      </c>
      <c r="K5167" s="17">
        <v>0</v>
      </c>
      <c r="L5167" s="17">
        <v>0</v>
      </c>
      <c r="M5167" s="17">
        <v>3389500</v>
      </c>
      <c r="N5167" s="17">
        <v>0</v>
      </c>
      <c r="O5167" s="17">
        <v>38043000</v>
      </c>
      <c r="P5167" s="17">
        <v>2179800</v>
      </c>
      <c r="Q5167" s="17">
        <v>20727000</v>
      </c>
      <c r="R5167" s="17">
        <v>109490000</v>
      </c>
      <c r="S5167" s="17">
        <v>0</v>
      </c>
      <c r="T5167" s="17">
        <v>0</v>
      </c>
      <c r="U5167" s="17">
        <v>0</v>
      </c>
      <c r="V5167" s="17">
        <v>1874400</v>
      </c>
      <c r="W5167" s="17">
        <v>0</v>
      </c>
      <c r="X5167" s="17">
        <v>0</v>
      </c>
      <c r="Y5167" s="17">
        <v>3043400</v>
      </c>
      <c r="Z5167" s="17">
        <v>3715200</v>
      </c>
      <c r="AA5167" s="17">
        <v>0</v>
      </c>
      <c r="AB5167" s="17">
        <v>0</v>
      </c>
      <c r="AC5167" s="17">
        <v>79445000</v>
      </c>
      <c r="AD5167" s="17">
        <v>0</v>
      </c>
      <c r="AE5167" s="17">
        <v>8854300</v>
      </c>
      <c r="AF5167" s="17">
        <v>1574800</v>
      </c>
      <c r="AG5167" s="18">
        <v>0</v>
      </c>
      <c r="AH5167" s="18">
        <v>0</v>
      </c>
      <c r="AI5167" s="18">
        <v>0</v>
      </c>
      <c r="AJ5167" s="18">
        <v>0</v>
      </c>
      <c r="AK5167" s="18">
        <v>0</v>
      </c>
      <c r="AL5167" s="18">
        <v>0</v>
      </c>
      <c r="AM5167">
        <f t="shared" si="480"/>
        <v>10859692.592592593</v>
      </c>
      <c r="AN5167">
        <f t="shared" si="481"/>
        <v>0</v>
      </c>
      <c r="AO5167">
        <f t="shared" si="482"/>
        <v>3.8968074616098809E-2</v>
      </c>
      <c r="AP5167" t="e">
        <f t="shared" si="483"/>
        <v>#DIV/0!</v>
      </c>
      <c r="AQ5167" t="e">
        <f t="shared" si="484"/>
        <v>#DIV/0!</v>
      </c>
      <c r="AR5167" t="e">
        <f t="shared" si="485"/>
        <v>#DIV/0!</v>
      </c>
    </row>
    <row r="5168" spans="1:44" x14ac:dyDescent="0.25">
      <c r="A5168" t="s">
        <v>16318</v>
      </c>
      <c r="B5168" s="16">
        <v>8</v>
      </c>
      <c r="C5168" t="s">
        <v>16319</v>
      </c>
      <c r="D5168" t="s">
        <v>16320</v>
      </c>
      <c r="E5168" t="s">
        <v>16321</v>
      </c>
      <c r="F5168" s="17">
        <v>25178000</v>
      </c>
      <c r="G5168" s="17">
        <v>105190000</v>
      </c>
      <c r="H5168" s="17">
        <v>1502400</v>
      </c>
      <c r="I5168" s="17">
        <v>144170000</v>
      </c>
      <c r="J5168" s="17">
        <v>4808400</v>
      </c>
      <c r="K5168" s="17">
        <v>288420000</v>
      </c>
      <c r="L5168" s="17">
        <v>1637500</v>
      </c>
      <c r="M5168" s="17">
        <v>48958000</v>
      </c>
      <c r="N5168" s="17">
        <v>0</v>
      </c>
      <c r="O5168" s="17">
        <v>275880000</v>
      </c>
      <c r="P5168" s="17">
        <v>22832000</v>
      </c>
      <c r="Q5168" s="17">
        <v>1835600000</v>
      </c>
      <c r="R5168" s="17">
        <v>83408000</v>
      </c>
      <c r="S5168" s="17">
        <v>74849000</v>
      </c>
      <c r="T5168" s="17">
        <v>5570400</v>
      </c>
      <c r="U5168" s="17">
        <v>12106000</v>
      </c>
      <c r="V5168" s="17">
        <v>882670000</v>
      </c>
      <c r="W5168" s="17">
        <v>47726000</v>
      </c>
      <c r="X5168" s="17">
        <v>29037000</v>
      </c>
      <c r="Y5168" s="17">
        <v>38794000</v>
      </c>
      <c r="Z5168" s="17">
        <v>141200000</v>
      </c>
      <c r="AA5168" s="17">
        <v>34616000</v>
      </c>
      <c r="AB5168" s="17">
        <v>33538000</v>
      </c>
      <c r="AC5168" s="17">
        <v>11934000</v>
      </c>
      <c r="AD5168" s="17">
        <v>2818200</v>
      </c>
      <c r="AE5168" s="17">
        <v>4895300000</v>
      </c>
      <c r="AF5168" s="17">
        <v>255280000</v>
      </c>
      <c r="AG5168" s="18">
        <v>98131000</v>
      </c>
      <c r="AH5168" s="18">
        <v>12658000</v>
      </c>
      <c r="AI5168" s="18">
        <v>223310000</v>
      </c>
      <c r="AJ5168" s="18">
        <v>1705600000</v>
      </c>
      <c r="AK5168" s="18">
        <v>251070000</v>
      </c>
      <c r="AL5168" s="18">
        <v>568960000</v>
      </c>
      <c r="AM5168">
        <f t="shared" si="480"/>
        <v>344556403.7037037</v>
      </c>
      <c r="AN5168">
        <f t="shared" si="481"/>
        <v>476621500</v>
      </c>
      <c r="AO5168">
        <f t="shared" si="482"/>
        <v>0.68747851196487053</v>
      </c>
      <c r="AP5168">
        <f t="shared" si="483"/>
        <v>0.72291410207828166</v>
      </c>
      <c r="AQ5168">
        <f t="shared" si="484"/>
        <v>0</v>
      </c>
      <c r="AR5168">
        <f t="shared" si="485"/>
        <v>0</v>
      </c>
    </row>
    <row r="5169" spans="1:44" x14ac:dyDescent="0.25">
      <c r="A5169" t="s">
        <v>4590</v>
      </c>
      <c r="B5169" s="16">
        <v>7</v>
      </c>
      <c r="C5169" t="s">
        <v>4591</v>
      </c>
      <c r="D5169" t="s">
        <v>239</v>
      </c>
      <c r="E5169" t="s">
        <v>4592</v>
      </c>
      <c r="F5169" s="17">
        <v>13108000000</v>
      </c>
      <c r="G5169" s="17">
        <v>20104000000</v>
      </c>
      <c r="H5169" s="17">
        <v>5397700000</v>
      </c>
      <c r="I5169" s="17">
        <v>3836100000</v>
      </c>
      <c r="J5169" s="17">
        <v>4706700000</v>
      </c>
      <c r="K5169" s="17">
        <v>3444800000</v>
      </c>
      <c r="L5169" s="17">
        <v>4708400000</v>
      </c>
      <c r="M5169" s="17">
        <v>15395000000</v>
      </c>
      <c r="N5169" s="17">
        <v>3036100000</v>
      </c>
      <c r="O5169" s="17">
        <v>11950000000</v>
      </c>
      <c r="P5169" s="17">
        <v>26624000000</v>
      </c>
      <c r="Q5169" s="17">
        <v>37625000000</v>
      </c>
      <c r="R5169" s="17">
        <v>12217000000</v>
      </c>
      <c r="S5169" s="17">
        <v>6673700000</v>
      </c>
      <c r="T5169" s="17">
        <v>2489800000</v>
      </c>
      <c r="U5169" s="17">
        <v>2150100000</v>
      </c>
      <c r="V5169" s="17">
        <v>35464000000</v>
      </c>
      <c r="W5169" s="17">
        <v>5341800000</v>
      </c>
      <c r="X5169" s="17">
        <v>6733400000</v>
      </c>
      <c r="Y5169" s="17">
        <v>9208500000</v>
      </c>
      <c r="Z5169" s="17">
        <v>5784900000</v>
      </c>
      <c r="AA5169" s="17">
        <v>2197200000</v>
      </c>
      <c r="AB5169" s="17">
        <v>9580800000</v>
      </c>
      <c r="AC5169" s="17">
        <v>16139000000</v>
      </c>
      <c r="AD5169" s="17">
        <v>1726600000</v>
      </c>
      <c r="AE5169" s="17">
        <v>32802000000</v>
      </c>
      <c r="AF5169" s="17">
        <v>14374000000</v>
      </c>
      <c r="AG5169" s="18">
        <v>3558800000</v>
      </c>
      <c r="AH5169" s="18">
        <v>631400000</v>
      </c>
      <c r="AI5169" s="18">
        <v>5780400000</v>
      </c>
      <c r="AJ5169" s="18">
        <v>23075000000</v>
      </c>
      <c r="AK5169" s="18">
        <v>885360000</v>
      </c>
      <c r="AL5169" s="18">
        <v>4795000000</v>
      </c>
      <c r="AM5169">
        <f t="shared" si="480"/>
        <v>11585874074.074074</v>
      </c>
      <c r="AN5169">
        <f t="shared" si="481"/>
        <v>6454326666.666667</v>
      </c>
      <c r="AO5169">
        <f t="shared" si="482"/>
        <v>0.22984972942592283</v>
      </c>
      <c r="AP5169">
        <f t="shared" si="483"/>
        <v>1.7950554213360868</v>
      </c>
      <c r="AQ5169">
        <f t="shared" si="484"/>
        <v>1</v>
      </c>
      <c r="AR5169">
        <f t="shared" si="485"/>
        <v>0</v>
      </c>
    </row>
    <row r="5170" spans="1:44" x14ac:dyDescent="0.25">
      <c r="A5170" t="s">
        <v>15119</v>
      </c>
      <c r="B5170" s="16">
        <v>1</v>
      </c>
      <c r="C5170" t="s">
        <v>15120</v>
      </c>
      <c r="D5170" t="s">
        <v>15121</v>
      </c>
      <c r="E5170" t="s">
        <v>15122</v>
      </c>
      <c r="F5170" s="17">
        <v>245380000</v>
      </c>
      <c r="G5170" s="17">
        <v>136270000</v>
      </c>
      <c r="H5170" s="17">
        <v>5500200</v>
      </c>
      <c r="I5170" s="17">
        <v>21128000</v>
      </c>
      <c r="J5170" s="17">
        <v>3108500</v>
      </c>
      <c r="K5170" s="17">
        <v>1102200</v>
      </c>
      <c r="L5170" s="17">
        <v>0</v>
      </c>
      <c r="M5170" s="17">
        <v>211410000</v>
      </c>
      <c r="N5170" s="17">
        <v>1765100</v>
      </c>
      <c r="O5170" s="17">
        <v>1290800</v>
      </c>
      <c r="P5170" s="17">
        <v>63906000</v>
      </c>
      <c r="Q5170" s="17">
        <v>278690000</v>
      </c>
      <c r="R5170" s="17">
        <v>55030000</v>
      </c>
      <c r="S5170" s="17">
        <v>41908000</v>
      </c>
      <c r="T5170" s="17">
        <v>29185000</v>
      </c>
      <c r="U5170" s="17">
        <v>19926000</v>
      </c>
      <c r="V5170" s="17">
        <v>20532000000</v>
      </c>
      <c r="W5170" s="17">
        <v>1572400</v>
      </c>
      <c r="X5170" s="17">
        <v>42609000</v>
      </c>
      <c r="Y5170" s="17">
        <v>3410700</v>
      </c>
      <c r="Z5170" s="17">
        <v>9947500</v>
      </c>
      <c r="AA5170" s="17">
        <v>7497800</v>
      </c>
      <c r="AB5170" s="17">
        <v>129610000</v>
      </c>
      <c r="AC5170" s="17">
        <v>79042000</v>
      </c>
      <c r="AD5170" s="17">
        <v>709660</v>
      </c>
      <c r="AE5170" s="17">
        <v>46249000</v>
      </c>
      <c r="AF5170" s="17">
        <v>159710000</v>
      </c>
      <c r="AG5170" s="18">
        <v>0</v>
      </c>
      <c r="AH5170" s="18">
        <v>5610400</v>
      </c>
      <c r="AI5170" s="18">
        <v>279420000</v>
      </c>
      <c r="AJ5170" s="18">
        <v>84216000</v>
      </c>
      <c r="AK5170" s="18">
        <v>0</v>
      </c>
      <c r="AL5170" s="18">
        <v>168460000</v>
      </c>
      <c r="AM5170">
        <f t="shared" si="480"/>
        <v>819553994.81481481</v>
      </c>
      <c r="AN5170">
        <f t="shared" si="481"/>
        <v>89617733.333333328</v>
      </c>
      <c r="AO5170">
        <f t="shared" si="482"/>
        <v>0.34546680444599387</v>
      </c>
      <c r="AP5170">
        <f t="shared" si="483"/>
        <v>9.1449980303170815</v>
      </c>
      <c r="AQ5170">
        <f t="shared" si="484"/>
        <v>0</v>
      </c>
      <c r="AR5170">
        <f t="shared" si="485"/>
        <v>0</v>
      </c>
    </row>
    <row r="5171" spans="1:44" x14ac:dyDescent="0.25">
      <c r="A5171" t="s">
        <v>14976</v>
      </c>
      <c r="B5171" s="16">
        <v>2</v>
      </c>
      <c r="C5171" t="s">
        <v>14977</v>
      </c>
      <c r="D5171" t="s">
        <v>14978</v>
      </c>
      <c r="E5171" t="s">
        <v>14979</v>
      </c>
      <c r="F5171" s="17">
        <v>65408000</v>
      </c>
      <c r="G5171" s="17">
        <v>35599000</v>
      </c>
      <c r="H5171" s="17">
        <v>69216000</v>
      </c>
      <c r="I5171" s="17">
        <v>58086000</v>
      </c>
      <c r="J5171" s="17">
        <v>9745000</v>
      </c>
      <c r="K5171" s="17">
        <v>828370</v>
      </c>
      <c r="L5171" s="17">
        <v>14779000</v>
      </c>
      <c r="M5171" s="17">
        <v>92268000</v>
      </c>
      <c r="N5171" s="17">
        <v>20683000</v>
      </c>
      <c r="O5171" s="17">
        <v>120510000</v>
      </c>
      <c r="P5171" s="17">
        <v>82287000</v>
      </c>
      <c r="Q5171" s="17">
        <v>157910000</v>
      </c>
      <c r="R5171" s="17">
        <v>388010000</v>
      </c>
      <c r="S5171" s="17">
        <v>251310000</v>
      </c>
      <c r="T5171" s="17">
        <v>2220400</v>
      </c>
      <c r="U5171" s="17">
        <v>9334100</v>
      </c>
      <c r="V5171" s="17">
        <v>1018900000</v>
      </c>
      <c r="W5171" s="17">
        <v>11678000</v>
      </c>
      <c r="X5171" s="17">
        <v>452310000</v>
      </c>
      <c r="Y5171" s="17">
        <v>12077000</v>
      </c>
      <c r="Z5171" s="17">
        <v>53305000</v>
      </c>
      <c r="AA5171" s="17">
        <v>3802600</v>
      </c>
      <c r="AB5171" s="17">
        <v>81520000</v>
      </c>
      <c r="AC5171" s="17">
        <v>28482000</v>
      </c>
      <c r="AD5171" s="17">
        <v>481010</v>
      </c>
      <c r="AE5171" s="17">
        <v>818730000</v>
      </c>
      <c r="AF5171" s="17">
        <v>559780000</v>
      </c>
      <c r="AG5171" s="18">
        <v>189460000</v>
      </c>
      <c r="AH5171" s="18">
        <v>14675000</v>
      </c>
      <c r="AI5171" s="18">
        <v>593790000</v>
      </c>
      <c r="AJ5171" s="18">
        <v>274570000</v>
      </c>
      <c r="AK5171" s="18">
        <v>319550</v>
      </c>
      <c r="AL5171" s="18">
        <v>2249400</v>
      </c>
      <c r="AM5171">
        <f t="shared" si="480"/>
        <v>163676277.03703704</v>
      </c>
      <c r="AN5171">
        <f t="shared" si="481"/>
        <v>179177325</v>
      </c>
      <c r="AO5171">
        <f t="shared" si="482"/>
        <v>0.88911429307340417</v>
      </c>
      <c r="AP5171">
        <f t="shared" si="483"/>
        <v>0.91348766947512494</v>
      </c>
      <c r="AQ5171">
        <f t="shared" si="484"/>
        <v>0</v>
      </c>
      <c r="AR5171">
        <f t="shared" si="485"/>
        <v>0</v>
      </c>
    </row>
    <row r="5172" spans="1:44" x14ac:dyDescent="0.25">
      <c r="A5172" t="s">
        <v>21644</v>
      </c>
      <c r="B5172" s="16">
        <v>7</v>
      </c>
      <c r="C5172" t="s">
        <v>21645</v>
      </c>
      <c r="D5172" t="s">
        <v>21646</v>
      </c>
      <c r="E5172" t="s">
        <v>21647</v>
      </c>
      <c r="F5172" s="17">
        <v>115790000</v>
      </c>
      <c r="G5172" s="17">
        <v>60532000</v>
      </c>
      <c r="H5172" s="17">
        <v>14273000</v>
      </c>
      <c r="I5172" s="17">
        <v>14227000</v>
      </c>
      <c r="J5172" s="17">
        <v>29661000</v>
      </c>
      <c r="K5172" s="17">
        <v>15878000</v>
      </c>
      <c r="L5172" s="17">
        <v>22647000</v>
      </c>
      <c r="M5172" s="17">
        <v>48482000</v>
      </c>
      <c r="N5172" s="17">
        <v>20376000</v>
      </c>
      <c r="O5172" s="17">
        <v>57479000</v>
      </c>
      <c r="P5172" s="17">
        <v>79647000</v>
      </c>
      <c r="Q5172" s="17">
        <v>240220000</v>
      </c>
      <c r="R5172" s="17">
        <v>142080000</v>
      </c>
      <c r="S5172" s="17">
        <v>51384000</v>
      </c>
      <c r="T5172" s="17">
        <v>6869800</v>
      </c>
      <c r="U5172" s="17">
        <v>21389000</v>
      </c>
      <c r="V5172" s="17">
        <v>194190000</v>
      </c>
      <c r="W5172" s="17">
        <v>46605000</v>
      </c>
      <c r="X5172" s="17">
        <v>16247000</v>
      </c>
      <c r="Y5172" s="17">
        <v>63633000</v>
      </c>
      <c r="Z5172" s="17">
        <v>35855000</v>
      </c>
      <c r="AA5172" s="17">
        <v>64546000</v>
      </c>
      <c r="AB5172" s="17">
        <v>32128000</v>
      </c>
      <c r="AC5172" s="17">
        <v>140360000</v>
      </c>
      <c r="AD5172" s="17">
        <v>21013000</v>
      </c>
      <c r="AE5172" s="17">
        <v>274960000</v>
      </c>
      <c r="AF5172" s="17">
        <v>285030000</v>
      </c>
      <c r="AG5172" s="18">
        <v>11120000</v>
      </c>
      <c r="AH5172" s="18">
        <v>27033000</v>
      </c>
      <c r="AI5172" s="18">
        <v>164050000</v>
      </c>
      <c r="AJ5172" s="18">
        <v>438820000</v>
      </c>
      <c r="AK5172" s="18">
        <v>10147000</v>
      </c>
      <c r="AL5172" s="18">
        <v>17518000</v>
      </c>
      <c r="AM5172">
        <f t="shared" si="480"/>
        <v>78351918.518518522</v>
      </c>
      <c r="AN5172">
        <f t="shared" si="481"/>
        <v>111448000</v>
      </c>
      <c r="AO5172">
        <f t="shared" si="482"/>
        <v>0.66143882890236683</v>
      </c>
      <c r="AP5172">
        <f t="shared" si="483"/>
        <v>0.70303566253785188</v>
      </c>
      <c r="AQ5172">
        <f t="shared" si="484"/>
        <v>0</v>
      </c>
      <c r="AR5172">
        <f t="shared" si="485"/>
        <v>0</v>
      </c>
    </row>
    <row r="5173" spans="1:44" x14ac:dyDescent="0.25">
      <c r="A5173" t="s">
        <v>7513</v>
      </c>
      <c r="B5173" s="16">
        <v>7</v>
      </c>
      <c r="C5173" t="s">
        <v>7514</v>
      </c>
      <c r="D5173" t="s">
        <v>2176</v>
      </c>
      <c r="E5173" t="s">
        <v>7515</v>
      </c>
      <c r="F5173" s="17">
        <v>0</v>
      </c>
      <c r="G5173" s="17">
        <v>66627000</v>
      </c>
      <c r="H5173" s="17">
        <v>39086000</v>
      </c>
      <c r="I5173" s="17">
        <v>81876000</v>
      </c>
      <c r="J5173" s="17">
        <v>17669000</v>
      </c>
      <c r="K5173" s="17">
        <v>194080</v>
      </c>
      <c r="L5173" s="17">
        <v>385790</v>
      </c>
      <c r="M5173" s="17">
        <v>247220000</v>
      </c>
      <c r="N5173" s="17">
        <v>20666000</v>
      </c>
      <c r="O5173" s="17">
        <v>66010000</v>
      </c>
      <c r="P5173" s="17">
        <v>209440000</v>
      </c>
      <c r="Q5173" s="17">
        <v>219050000</v>
      </c>
      <c r="R5173" s="17">
        <v>49807000</v>
      </c>
      <c r="S5173" s="17">
        <v>8657800</v>
      </c>
      <c r="T5173" s="17">
        <v>433760000</v>
      </c>
      <c r="U5173" s="17">
        <v>3229600</v>
      </c>
      <c r="V5173" s="17">
        <v>120010000</v>
      </c>
      <c r="W5173" s="17">
        <v>11199000</v>
      </c>
      <c r="X5173" s="17">
        <v>18856000</v>
      </c>
      <c r="Y5173" s="17">
        <v>27308000</v>
      </c>
      <c r="Z5173" s="17">
        <v>443250000</v>
      </c>
      <c r="AA5173" s="17">
        <v>368540000</v>
      </c>
      <c r="AB5173" s="17">
        <v>7961600</v>
      </c>
      <c r="AC5173" s="17">
        <v>500350000</v>
      </c>
      <c r="AD5173" s="17">
        <v>700390</v>
      </c>
      <c r="AE5173" s="17">
        <v>1357900000</v>
      </c>
      <c r="AF5173" s="17">
        <v>485540000</v>
      </c>
      <c r="AG5173" s="18">
        <v>14680000</v>
      </c>
      <c r="AH5173" s="18">
        <v>3386300</v>
      </c>
      <c r="AI5173" s="18">
        <v>191880000</v>
      </c>
      <c r="AJ5173" s="18">
        <v>88683000</v>
      </c>
      <c r="AK5173" s="18">
        <v>0</v>
      </c>
      <c r="AL5173" s="18">
        <v>12102000</v>
      </c>
      <c r="AM5173">
        <f t="shared" si="480"/>
        <v>177973824.44444445</v>
      </c>
      <c r="AN5173">
        <f t="shared" si="481"/>
        <v>51788550</v>
      </c>
      <c r="AO5173">
        <f t="shared" si="482"/>
        <v>5.7462643324610346E-2</v>
      </c>
      <c r="AP5173">
        <f t="shared" si="483"/>
        <v>3.4365477396923536</v>
      </c>
      <c r="AQ5173">
        <f t="shared" si="484"/>
        <v>1</v>
      </c>
      <c r="AR5173">
        <f t="shared" si="485"/>
        <v>0</v>
      </c>
    </row>
    <row r="5174" spans="1:44" x14ac:dyDescent="0.25">
      <c r="A5174" t="s">
        <v>6892</v>
      </c>
      <c r="B5174" s="16">
        <v>8</v>
      </c>
      <c r="C5174" t="s">
        <v>6893</v>
      </c>
      <c r="D5174" t="s">
        <v>1765</v>
      </c>
      <c r="E5174" t="s">
        <v>6894</v>
      </c>
      <c r="F5174" s="17">
        <v>732960000</v>
      </c>
      <c r="G5174" s="17">
        <v>369940000</v>
      </c>
      <c r="H5174" s="17">
        <v>23418000</v>
      </c>
      <c r="I5174" s="17">
        <v>228330000</v>
      </c>
      <c r="J5174" s="17">
        <v>101700000</v>
      </c>
      <c r="K5174" s="17">
        <v>29360000</v>
      </c>
      <c r="L5174" s="17">
        <v>2545800</v>
      </c>
      <c r="M5174" s="17">
        <v>141390000</v>
      </c>
      <c r="N5174" s="17">
        <v>28972000</v>
      </c>
      <c r="O5174" s="17">
        <v>145790000</v>
      </c>
      <c r="P5174" s="17">
        <v>241060000</v>
      </c>
      <c r="Q5174" s="17">
        <v>397840000</v>
      </c>
      <c r="R5174" s="17">
        <v>700980000</v>
      </c>
      <c r="S5174" s="17">
        <v>46728000</v>
      </c>
      <c r="T5174" s="17">
        <v>34712000</v>
      </c>
      <c r="U5174" s="17">
        <v>12667000</v>
      </c>
      <c r="V5174" s="17">
        <v>1213000000</v>
      </c>
      <c r="W5174" s="17">
        <v>38001000</v>
      </c>
      <c r="X5174" s="17">
        <v>911130000</v>
      </c>
      <c r="Y5174" s="17">
        <v>65433000</v>
      </c>
      <c r="Z5174" s="17">
        <v>16276000</v>
      </c>
      <c r="AA5174" s="17">
        <v>168380000</v>
      </c>
      <c r="AB5174" s="17">
        <v>181400000</v>
      </c>
      <c r="AC5174" s="17">
        <v>124150000</v>
      </c>
      <c r="AD5174" s="17">
        <v>19607000</v>
      </c>
      <c r="AE5174" s="17">
        <v>583240000</v>
      </c>
      <c r="AF5174" s="17">
        <v>997960000</v>
      </c>
      <c r="AG5174" s="18">
        <v>67360000</v>
      </c>
      <c r="AH5174" s="18">
        <v>7311200</v>
      </c>
      <c r="AI5174" s="18">
        <v>231280000</v>
      </c>
      <c r="AJ5174" s="18">
        <v>236490000</v>
      </c>
      <c r="AK5174" s="18">
        <v>6588300</v>
      </c>
      <c r="AL5174" s="18">
        <v>6366600</v>
      </c>
      <c r="AM5174">
        <f t="shared" si="480"/>
        <v>279887770.37037039</v>
      </c>
      <c r="AN5174">
        <f t="shared" si="481"/>
        <v>92566016.666666672</v>
      </c>
      <c r="AO5174">
        <f t="shared" si="482"/>
        <v>2.8233105213846411E-2</v>
      </c>
      <c r="AP5174">
        <f t="shared" si="483"/>
        <v>3.0236557696790132</v>
      </c>
      <c r="AQ5174">
        <f t="shared" si="484"/>
        <v>1</v>
      </c>
      <c r="AR5174">
        <f t="shared" si="485"/>
        <v>0</v>
      </c>
    </row>
    <row r="5175" spans="1:44" x14ac:dyDescent="0.25">
      <c r="A5175" t="s">
        <v>20954</v>
      </c>
      <c r="B5175" s="16">
        <v>1</v>
      </c>
      <c r="C5175" t="s">
        <v>20955</v>
      </c>
      <c r="D5175" t="s">
        <v>20956</v>
      </c>
      <c r="E5175" t="s">
        <v>20957</v>
      </c>
      <c r="F5175" s="17">
        <v>26004000</v>
      </c>
      <c r="G5175" s="17">
        <v>8671700</v>
      </c>
      <c r="H5175" s="17">
        <v>1578600</v>
      </c>
      <c r="I5175" s="17">
        <v>42534000</v>
      </c>
      <c r="J5175" s="17">
        <v>21356000</v>
      </c>
      <c r="K5175" s="17">
        <v>9097300</v>
      </c>
      <c r="L5175" s="17">
        <v>19016000</v>
      </c>
      <c r="M5175" s="17">
        <v>8162200</v>
      </c>
      <c r="N5175" s="17">
        <v>6482000</v>
      </c>
      <c r="O5175" s="17">
        <v>9853200</v>
      </c>
      <c r="P5175" s="17">
        <v>19644000</v>
      </c>
      <c r="Q5175" s="17">
        <v>211240000</v>
      </c>
      <c r="R5175" s="17">
        <v>40260000</v>
      </c>
      <c r="S5175" s="17">
        <v>187850000</v>
      </c>
      <c r="T5175" s="17">
        <v>10309000</v>
      </c>
      <c r="U5175" s="17">
        <v>15148000</v>
      </c>
      <c r="V5175" s="17">
        <v>174370000</v>
      </c>
      <c r="W5175" s="17">
        <v>609960</v>
      </c>
      <c r="X5175" s="17">
        <v>12754000</v>
      </c>
      <c r="Y5175" s="17">
        <v>12151000</v>
      </c>
      <c r="Z5175" s="17">
        <v>25073000</v>
      </c>
      <c r="AA5175" s="17">
        <v>4081400</v>
      </c>
      <c r="AB5175" s="17">
        <v>5785400</v>
      </c>
      <c r="AC5175" s="17">
        <v>327870000</v>
      </c>
      <c r="AD5175" s="17">
        <v>556150</v>
      </c>
      <c r="AE5175" s="17">
        <v>300190000</v>
      </c>
      <c r="AF5175" s="17">
        <v>128030000</v>
      </c>
      <c r="AG5175" s="18">
        <v>21012000</v>
      </c>
      <c r="AH5175" s="18">
        <v>5888700</v>
      </c>
      <c r="AI5175" s="18">
        <v>141720000</v>
      </c>
      <c r="AJ5175" s="18">
        <v>231350000</v>
      </c>
      <c r="AK5175" s="18">
        <v>39390000</v>
      </c>
      <c r="AL5175" s="18">
        <v>16834000</v>
      </c>
      <c r="AM5175">
        <f t="shared" si="480"/>
        <v>60321367.037037037</v>
      </c>
      <c r="AN5175">
        <f t="shared" si="481"/>
        <v>76032450</v>
      </c>
      <c r="AO5175">
        <f t="shared" si="482"/>
        <v>0.71408022678653438</v>
      </c>
      <c r="AP5175">
        <f t="shared" si="483"/>
        <v>0.79336345253950169</v>
      </c>
      <c r="AQ5175">
        <f t="shared" si="484"/>
        <v>0</v>
      </c>
      <c r="AR5175">
        <f t="shared" si="485"/>
        <v>0</v>
      </c>
    </row>
    <row r="5176" spans="1:44" x14ac:dyDescent="0.25">
      <c r="A5176" t="s">
        <v>11437</v>
      </c>
      <c r="B5176" s="16">
        <v>8</v>
      </c>
      <c r="C5176" t="s">
        <v>11438</v>
      </c>
      <c r="D5176" t="s">
        <v>11439</v>
      </c>
      <c r="E5176" t="s">
        <v>11440</v>
      </c>
      <c r="F5176" s="17">
        <v>138490000</v>
      </c>
      <c r="G5176" s="17">
        <v>163950000</v>
      </c>
      <c r="H5176" s="17">
        <v>53057000</v>
      </c>
      <c r="I5176" s="17">
        <v>106020000</v>
      </c>
      <c r="J5176" s="17">
        <v>241040000</v>
      </c>
      <c r="K5176" s="17">
        <v>456400000</v>
      </c>
      <c r="L5176" s="17">
        <v>49023000</v>
      </c>
      <c r="M5176" s="17">
        <v>153500000</v>
      </c>
      <c r="N5176" s="17">
        <v>440400000</v>
      </c>
      <c r="O5176" s="17">
        <v>534660000</v>
      </c>
      <c r="P5176" s="17">
        <v>125480000</v>
      </c>
      <c r="Q5176" s="17">
        <v>5662200000</v>
      </c>
      <c r="R5176" s="17">
        <v>1162400000</v>
      </c>
      <c r="S5176" s="17">
        <v>1479100000</v>
      </c>
      <c r="T5176" s="17">
        <v>438740000</v>
      </c>
      <c r="U5176" s="17">
        <v>101420000</v>
      </c>
      <c r="V5176" s="17">
        <v>378310000</v>
      </c>
      <c r="W5176" s="17">
        <v>943390000</v>
      </c>
      <c r="X5176" s="17">
        <v>164430000</v>
      </c>
      <c r="Y5176" s="17">
        <v>339480000</v>
      </c>
      <c r="Z5176" s="17">
        <v>1089400000</v>
      </c>
      <c r="AA5176" s="17">
        <v>2136800000</v>
      </c>
      <c r="AB5176" s="17">
        <v>369220000</v>
      </c>
      <c r="AC5176" s="17">
        <v>1366600000</v>
      </c>
      <c r="AD5176" s="17">
        <v>50703000</v>
      </c>
      <c r="AE5176" s="17">
        <v>23818000000</v>
      </c>
      <c r="AF5176" s="17">
        <v>869320000</v>
      </c>
      <c r="AG5176" s="18">
        <v>984600000</v>
      </c>
      <c r="AH5176" s="18">
        <v>56520000</v>
      </c>
      <c r="AI5176" s="18">
        <v>6678700000</v>
      </c>
      <c r="AJ5176" s="18">
        <v>903480000</v>
      </c>
      <c r="AK5176" s="18">
        <v>397190000</v>
      </c>
      <c r="AL5176" s="18">
        <v>418690000</v>
      </c>
      <c r="AM5176">
        <f t="shared" si="480"/>
        <v>1586353074.074074</v>
      </c>
      <c r="AN5176">
        <f t="shared" si="481"/>
        <v>1573196666.6666667</v>
      </c>
      <c r="AO5176">
        <f t="shared" si="482"/>
        <v>0.99240215342177207</v>
      </c>
      <c r="AP5176">
        <f t="shared" si="483"/>
        <v>1.0083628497861512</v>
      </c>
      <c r="AQ5176">
        <f t="shared" si="484"/>
        <v>0</v>
      </c>
      <c r="AR5176">
        <f t="shared" si="485"/>
        <v>0</v>
      </c>
    </row>
    <row r="5177" spans="1:44" x14ac:dyDescent="0.25">
      <c r="A5177" t="s">
        <v>10344</v>
      </c>
      <c r="B5177" s="16">
        <v>5</v>
      </c>
      <c r="C5177" t="s">
        <v>10345</v>
      </c>
      <c r="D5177" t="s">
        <v>10346</v>
      </c>
      <c r="E5177" t="s">
        <v>10347</v>
      </c>
      <c r="F5177" s="17">
        <v>1716000000</v>
      </c>
      <c r="G5177" s="17">
        <v>4381700000</v>
      </c>
      <c r="H5177" s="17">
        <v>801160000</v>
      </c>
      <c r="I5177" s="17">
        <v>5589400000</v>
      </c>
      <c r="J5177" s="17">
        <v>4654100000</v>
      </c>
      <c r="K5177" s="17">
        <v>1211600000</v>
      </c>
      <c r="L5177" s="17">
        <v>445190000</v>
      </c>
      <c r="M5177" s="17">
        <v>6029000000</v>
      </c>
      <c r="N5177" s="17">
        <v>838590000</v>
      </c>
      <c r="O5177" s="17">
        <v>4704800000</v>
      </c>
      <c r="P5177" s="17">
        <v>1787800000</v>
      </c>
      <c r="Q5177" s="17">
        <v>4992700000</v>
      </c>
      <c r="R5177" s="17">
        <v>4580900000</v>
      </c>
      <c r="S5177" s="17">
        <v>1668400000</v>
      </c>
      <c r="T5177" s="17">
        <v>1038100000</v>
      </c>
      <c r="U5177" s="17">
        <v>1624100000</v>
      </c>
      <c r="V5177" s="17">
        <v>3009700000</v>
      </c>
      <c r="W5177" s="17">
        <v>105460000</v>
      </c>
      <c r="X5177" s="17">
        <v>3941100000</v>
      </c>
      <c r="Y5177" s="17">
        <v>831360000</v>
      </c>
      <c r="Z5177" s="17">
        <v>1584800000</v>
      </c>
      <c r="AA5177" s="17">
        <v>3037900000</v>
      </c>
      <c r="AB5177" s="17">
        <v>3260700000</v>
      </c>
      <c r="AC5177" s="17">
        <v>168560000</v>
      </c>
      <c r="AD5177" s="17">
        <v>1336000000</v>
      </c>
      <c r="AE5177" s="17">
        <v>25652000000</v>
      </c>
      <c r="AF5177" s="17">
        <v>7895900000</v>
      </c>
      <c r="AG5177" s="18">
        <v>3600300000</v>
      </c>
      <c r="AH5177" s="18">
        <v>468460000</v>
      </c>
      <c r="AI5177" s="18">
        <v>9757500000</v>
      </c>
      <c r="AJ5177" s="18">
        <v>5156700000</v>
      </c>
      <c r="AK5177" s="18">
        <v>600270000</v>
      </c>
      <c r="AL5177" s="18">
        <v>1069700000</v>
      </c>
      <c r="AM5177">
        <f t="shared" si="480"/>
        <v>3588408148.1481481</v>
      </c>
      <c r="AN5177">
        <f t="shared" si="481"/>
        <v>3442155000</v>
      </c>
      <c r="AO5177">
        <f t="shared" si="482"/>
        <v>0.93504630863018678</v>
      </c>
      <c r="AP5177">
        <f t="shared" si="483"/>
        <v>1.0424888327655635</v>
      </c>
      <c r="AQ5177">
        <f t="shared" si="484"/>
        <v>0</v>
      </c>
      <c r="AR5177">
        <f t="shared" si="485"/>
        <v>0</v>
      </c>
    </row>
    <row r="5178" spans="1:44" x14ac:dyDescent="0.25">
      <c r="A5178" t="s">
        <v>10296</v>
      </c>
      <c r="B5178" s="16">
        <v>2</v>
      </c>
      <c r="C5178" t="s">
        <v>10297</v>
      </c>
      <c r="D5178" t="s">
        <v>10298</v>
      </c>
      <c r="E5178" t="s">
        <v>10299</v>
      </c>
      <c r="F5178" s="17">
        <v>1079400000</v>
      </c>
      <c r="G5178" s="17">
        <v>376260000</v>
      </c>
      <c r="H5178" s="17">
        <v>59835000</v>
      </c>
      <c r="I5178" s="17">
        <v>530760000</v>
      </c>
      <c r="J5178" s="17">
        <v>511260000</v>
      </c>
      <c r="K5178" s="17">
        <v>1039900000</v>
      </c>
      <c r="L5178" s="17">
        <v>328100000</v>
      </c>
      <c r="M5178" s="17">
        <v>667030000</v>
      </c>
      <c r="N5178" s="17">
        <v>604000000</v>
      </c>
      <c r="O5178" s="17">
        <v>3213800000</v>
      </c>
      <c r="P5178" s="17">
        <v>273430000</v>
      </c>
      <c r="Q5178" s="17">
        <v>12565000000</v>
      </c>
      <c r="R5178" s="17">
        <v>2107100000</v>
      </c>
      <c r="S5178" s="17">
        <v>4566500000</v>
      </c>
      <c r="T5178" s="17">
        <v>19418000000</v>
      </c>
      <c r="U5178" s="17">
        <v>253720000</v>
      </c>
      <c r="V5178" s="17">
        <v>1918700000</v>
      </c>
      <c r="W5178" s="17">
        <v>2565200000</v>
      </c>
      <c r="X5178" s="17">
        <v>284030000</v>
      </c>
      <c r="Y5178" s="17">
        <v>1136900000</v>
      </c>
      <c r="Z5178" s="17">
        <v>3733500000</v>
      </c>
      <c r="AA5178" s="17">
        <v>14898000000</v>
      </c>
      <c r="AB5178" s="17">
        <v>447820000</v>
      </c>
      <c r="AC5178" s="17">
        <v>14217000000</v>
      </c>
      <c r="AD5178" s="17">
        <v>379400000</v>
      </c>
      <c r="AE5178" s="17">
        <v>6090200000</v>
      </c>
      <c r="AF5178" s="17">
        <v>5981200000</v>
      </c>
      <c r="AG5178" s="18">
        <v>1800400000</v>
      </c>
      <c r="AH5178" s="18">
        <v>250540000</v>
      </c>
      <c r="AI5178" s="18">
        <v>17030000000</v>
      </c>
      <c r="AJ5178" s="18">
        <v>2906200000</v>
      </c>
      <c r="AK5178" s="18">
        <v>907940000</v>
      </c>
      <c r="AL5178" s="18">
        <v>912860000</v>
      </c>
      <c r="AM5178">
        <f t="shared" si="480"/>
        <v>3675779444.4444447</v>
      </c>
      <c r="AN5178">
        <f t="shared" si="481"/>
        <v>3967990000</v>
      </c>
      <c r="AO5178">
        <f t="shared" si="482"/>
        <v>0.92083588032718244</v>
      </c>
      <c r="AP5178">
        <f t="shared" si="483"/>
        <v>0.9263580413369098</v>
      </c>
      <c r="AQ5178">
        <f t="shared" si="484"/>
        <v>0</v>
      </c>
      <c r="AR5178">
        <f t="shared" si="485"/>
        <v>0</v>
      </c>
    </row>
    <row r="5179" spans="1:44" x14ac:dyDescent="0.25">
      <c r="A5179" t="s">
        <v>16608</v>
      </c>
      <c r="B5179" s="16">
        <v>5</v>
      </c>
      <c r="C5179" t="s">
        <v>16609</v>
      </c>
      <c r="D5179" t="s">
        <v>16610</v>
      </c>
      <c r="E5179" t="s">
        <v>16611</v>
      </c>
      <c r="F5179" s="17">
        <v>44855000</v>
      </c>
      <c r="G5179" s="17">
        <v>136930000</v>
      </c>
      <c r="H5179" s="17">
        <v>1537600</v>
      </c>
      <c r="I5179" s="17">
        <v>6379600</v>
      </c>
      <c r="J5179" s="17">
        <v>12958000</v>
      </c>
      <c r="K5179" s="17">
        <v>82239000</v>
      </c>
      <c r="L5179" s="17">
        <v>23054000</v>
      </c>
      <c r="M5179" s="17">
        <v>57097000</v>
      </c>
      <c r="N5179" s="17">
        <v>0</v>
      </c>
      <c r="O5179" s="17">
        <v>73545000</v>
      </c>
      <c r="P5179" s="17">
        <v>11524000</v>
      </c>
      <c r="Q5179" s="17">
        <v>905060000</v>
      </c>
      <c r="R5179" s="17">
        <v>567980000</v>
      </c>
      <c r="S5179" s="17">
        <v>130380000</v>
      </c>
      <c r="T5179" s="17">
        <v>6390900</v>
      </c>
      <c r="U5179" s="17">
        <v>2562200</v>
      </c>
      <c r="V5179" s="17">
        <v>260370000</v>
      </c>
      <c r="W5179" s="17">
        <v>25263000</v>
      </c>
      <c r="X5179" s="17">
        <v>127290000</v>
      </c>
      <c r="Y5179" s="17">
        <v>39818000</v>
      </c>
      <c r="Z5179" s="17">
        <v>148680000</v>
      </c>
      <c r="AA5179" s="17">
        <v>731430000</v>
      </c>
      <c r="AB5179" s="17">
        <v>56550000</v>
      </c>
      <c r="AC5179" s="17">
        <v>19508000</v>
      </c>
      <c r="AD5179" s="17">
        <v>2747100</v>
      </c>
      <c r="AE5179" s="17">
        <v>435760000</v>
      </c>
      <c r="AF5179" s="17">
        <v>3196200000</v>
      </c>
      <c r="AG5179" s="18">
        <v>81621000</v>
      </c>
      <c r="AH5179" s="18">
        <v>1885200</v>
      </c>
      <c r="AI5179" s="18">
        <v>1767100000</v>
      </c>
      <c r="AJ5179" s="18">
        <v>118230000</v>
      </c>
      <c r="AK5179" s="18">
        <v>10126000</v>
      </c>
      <c r="AL5179" s="18">
        <v>3706800</v>
      </c>
      <c r="AM5179">
        <f t="shared" si="480"/>
        <v>263189200</v>
      </c>
      <c r="AN5179">
        <f t="shared" si="481"/>
        <v>330444833.33333331</v>
      </c>
      <c r="AO5179">
        <f t="shared" si="482"/>
        <v>0.83587763730173426</v>
      </c>
      <c r="AP5179">
        <f t="shared" si="483"/>
        <v>0.79646940563452606</v>
      </c>
      <c r="AQ5179">
        <f t="shared" si="484"/>
        <v>0</v>
      </c>
      <c r="AR5179">
        <f t="shared" si="485"/>
        <v>0</v>
      </c>
    </row>
    <row r="5180" spans="1:44" x14ac:dyDescent="0.25">
      <c r="A5180" t="s">
        <v>19597</v>
      </c>
      <c r="B5180" s="16">
        <v>6</v>
      </c>
      <c r="C5180" t="s">
        <v>19598</v>
      </c>
      <c r="D5180" t="s">
        <v>19599</v>
      </c>
      <c r="E5180" t="s">
        <v>19600</v>
      </c>
      <c r="F5180" s="17">
        <v>12099000</v>
      </c>
      <c r="G5180" s="17">
        <v>0</v>
      </c>
      <c r="H5180" s="17">
        <v>0</v>
      </c>
      <c r="I5180" s="17">
        <v>0</v>
      </c>
      <c r="J5180" s="17">
        <v>0</v>
      </c>
      <c r="K5180" s="17">
        <v>0</v>
      </c>
      <c r="L5180" s="17">
        <v>0</v>
      </c>
      <c r="M5180" s="17">
        <v>40288000</v>
      </c>
      <c r="N5180" s="17">
        <v>0</v>
      </c>
      <c r="O5180" s="17">
        <v>0</v>
      </c>
      <c r="P5180" s="17">
        <v>0</v>
      </c>
      <c r="Q5180" s="17">
        <v>41792000</v>
      </c>
      <c r="R5180" s="17">
        <v>0</v>
      </c>
      <c r="S5180" s="17">
        <v>0</v>
      </c>
      <c r="T5180" s="17">
        <v>0</v>
      </c>
      <c r="U5180" s="17">
        <v>861360</v>
      </c>
      <c r="V5180" s="17">
        <v>32124000</v>
      </c>
      <c r="W5180" s="17">
        <v>0</v>
      </c>
      <c r="X5180" s="17">
        <v>0</v>
      </c>
      <c r="Y5180" s="17">
        <v>0</v>
      </c>
      <c r="Z5180" s="17">
        <v>0</v>
      </c>
      <c r="AA5180" s="17">
        <v>8510300</v>
      </c>
      <c r="AB5180" s="17">
        <v>113680000</v>
      </c>
      <c r="AC5180" s="17">
        <v>0</v>
      </c>
      <c r="AD5180" s="17">
        <v>0</v>
      </c>
      <c r="AE5180" s="17">
        <v>208800000</v>
      </c>
      <c r="AF5180" s="17">
        <v>0</v>
      </c>
      <c r="AG5180" s="18">
        <v>0</v>
      </c>
      <c r="AH5180" s="18">
        <v>0</v>
      </c>
      <c r="AI5180" s="18">
        <v>1442900</v>
      </c>
      <c r="AJ5180" s="18">
        <v>98462000</v>
      </c>
      <c r="AK5180" s="18">
        <v>0</v>
      </c>
      <c r="AL5180" s="18">
        <v>0</v>
      </c>
      <c r="AM5180">
        <f t="shared" si="480"/>
        <v>16968691.111111112</v>
      </c>
      <c r="AN5180">
        <f t="shared" si="481"/>
        <v>16650816.666666666</v>
      </c>
      <c r="AO5180">
        <f t="shared" si="482"/>
        <v>0.98673600207429701</v>
      </c>
      <c r="AP5180">
        <f t="shared" si="483"/>
        <v>1.0190906218480442</v>
      </c>
      <c r="AQ5180">
        <f t="shared" si="484"/>
        <v>0</v>
      </c>
      <c r="AR5180">
        <f t="shared" si="485"/>
        <v>0</v>
      </c>
    </row>
    <row r="5181" spans="1:44" x14ac:dyDescent="0.25">
      <c r="A5181" t="s">
        <v>7540</v>
      </c>
      <c r="B5181" s="16">
        <v>2</v>
      </c>
      <c r="C5181" t="s">
        <v>7541</v>
      </c>
      <c r="D5181" t="s">
        <v>2194</v>
      </c>
      <c r="E5181" t="s">
        <v>7542</v>
      </c>
      <c r="F5181" s="17">
        <v>27409000</v>
      </c>
      <c r="G5181" s="17">
        <v>20211000</v>
      </c>
      <c r="H5181" s="17">
        <v>2334500</v>
      </c>
      <c r="I5181" s="17">
        <v>6656200</v>
      </c>
      <c r="J5181" s="17">
        <v>4792800</v>
      </c>
      <c r="K5181" s="17">
        <v>41154000</v>
      </c>
      <c r="L5181" s="17">
        <v>11926000</v>
      </c>
      <c r="M5181" s="17">
        <v>297590000</v>
      </c>
      <c r="N5181" s="17">
        <v>14579000</v>
      </c>
      <c r="O5181" s="17">
        <v>51418000</v>
      </c>
      <c r="P5181" s="17">
        <v>49756000</v>
      </c>
      <c r="Q5181" s="17">
        <v>381530000</v>
      </c>
      <c r="R5181" s="17">
        <v>390450000</v>
      </c>
      <c r="S5181" s="17">
        <v>40776000</v>
      </c>
      <c r="T5181" s="17">
        <v>21777000</v>
      </c>
      <c r="U5181" s="17">
        <v>10181000</v>
      </c>
      <c r="V5181" s="17">
        <v>214820000</v>
      </c>
      <c r="W5181" s="17">
        <v>6359800</v>
      </c>
      <c r="X5181" s="17">
        <v>32414000</v>
      </c>
      <c r="Y5181" s="17">
        <v>27570000</v>
      </c>
      <c r="Z5181" s="17">
        <v>71815000</v>
      </c>
      <c r="AA5181" s="17">
        <v>47199000</v>
      </c>
      <c r="AB5181" s="17">
        <v>12703000</v>
      </c>
      <c r="AC5181" s="17">
        <v>131020000</v>
      </c>
      <c r="AD5181" s="17">
        <v>6751200</v>
      </c>
      <c r="AE5181" s="17">
        <v>4148500000</v>
      </c>
      <c r="AF5181" s="17">
        <v>148700000</v>
      </c>
      <c r="AG5181" s="18">
        <v>28019000</v>
      </c>
      <c r="AH5181" s="18">
        <v>0</v>
      </c>
      <c r="AI5181" s="18">
        <v>108120000</v>
      </c>
      <c r="AJ5181" s="18">
        <v>128120000</v>
      </c>
      <c r="AK5181" s="18">
        <v>0</v>
      </c>
      <c r="AL5181" s="18">
        <v>9120900</v>
      </c>
      <c r="AM5181">
        <f t="shared" si="480"/>
        <v>230384907.4074074</v>
      </c>
      <c r="AN5181">
        <f t="shared" si="481"/>
        <v>45563316.666666664</v>
      </c>
      <c r="AO5181">
        <f t="shared" si="482"/>
        <v>0.24054019754697181</v>
      </c>
      <c r="AP5181">
        <f t="shared" si="483"/>
        <v>5.0563682423047362</v>
      </c>
      <c r="AQ5181">
        <f t="shared" si="484"/>
        <v>1</v>
      </c>
      <c r="AR5181">
        <f t="shared" si="485"/>
        <v>0</v>
      </c>
    </row>
    <row r="5182" spans="1:44" x14ac:dyDescent="0.25">
      <c r="A5182" t="s">
        <v>6069</v>
      </c>
      <c r="B5182" s="16">
        <v>10</v>
      </c>
      <c r="C5182" t="s">
        <v>6070</v>
      </c>
      <c r="D5182" t="s">
        <v>1219</v>
      </c>
      <c r="E5182" t="s">
        <v>6071</v>
      </c>
      <c r="F5182" s="17">
        <v>322030000</v>
      </c>
      <c r="G5182" s="17">
        <v>163060000</v>
      </c>
      <c r="H5182" s="17">
        <v>16168000</v>
      </c>
      <c r="I5182" s="17">
        <v>493370000</v>
      </c>
      <c r="J5182" s="17">
        <v>7462000</v>
      </c>
      <c r="K5182" s="17">
        <v>79775000</v>
      </c>
      <c r="L5182" s="17">
        <v>38285000</v>
      </c>
      <c r="M5182" s="17">
        <v>40847000</v>
      </c>
      <c r="N5182" s="17">
        <v>5846400</v>
      </c>
      <c r="O5182" s="17">
        <v>937130000</v>
      </c>
      <c r="P5182" s="17">
        <v>47150000</v>
      </c>
      <c r="Q5182" s="17">
        <v>408880000</v>
      </c>
      <c r="R5182" s="17">
        <v>542490000</v>
      </c>
      <c r="S5182" s="17">
        <v>357660000</v>
      </c>
      <c r="T5182" s="17">
        <v>1032500000</v>
      </c>
      <c r="U5182" s="17">
        <v>430290000</v>
      </c>
      <c r="V5182" s="17">
        <v>739670000</v>
      </c>
      <c r="W5182" s="17">
        <v>5463000</v>
      </c>
      <c r="X5182" s="17">
        <v>98405000</v>
      </c>
      <c r="Y5182" s="17">
        <v>155530000</v>
      </c>
      <c r="Z5182" s="17">
        <v>121990000</v>
      </c>
      <c r="AA5182" s="17">
        <v>65036000</v>
      </c>
      <c r="AB5182" s="17">
        <v>695880000</v>
      </c>
      <c r="AC5182" s="17">
        <v>77431000</v>
      </c>
      <c r="AD5182" s="17">
        <v>3800900</v>
      </c>
      <c r="AE5182" s="17">
        <v>1026700000</v>
      </c>
      <c r="AF5182" s="17">
        <v>12265000000</v>
      </c>
      <c r="AG5182" s="18">
        <v>59788000</v>
      </c>
      <c r="AH5182" s="18">
        <v>18161000</v>
      </c>
      <c r="AI5182" s="18">
        <v>211500000</v>
      </c>
      <c r="AJ5182" s="18">
        <v>205390000</v>
      </c>
      <c r="AK5182" s="18">
        <v>15979000</v>
      </c>
      <c r="AL5182" s="18">
        <v>335790000</v>
      </c>
      <c r="AM5182">
        <f t="shared" si="480"/>
        <v>747327751.85185182</v>
      </c>
      <c r="AN5182">
        <f t="shared" si="481"/>
        <v>141101333.33333334</v>
      </c>
      <c r="AO5182">
        <f t="shared" si="482"/>
        <v>0.18987608447346538</v>
      </c>
      <c r="AP5182">
        <f t="shared" si="483"/>
        <v>5.2963904323029203</v>
      </c>
      <c r="AQ5182">
        <f t="shared" si="484"/>
        <v>1</v>
      </c>
      <c r="AR5182">
        <f t="shared" si="485"/>
        <v>0</v>
      </c>
    </row>
    <row r="5183" spans="1:44" x14ac:dyDescent="0.25">
      <c r="A5183" t="s">
        <v>13384</v>
      </c>
      <c r="B5183" s="16">
        <v>11</v>
      </c>
      <c r="C5183" t="s">
        <v>13385</v>
      </c>
      <c r="D5183" t="s">
        <v>13386</v>
      </c>
      <c r="E5183" t="s">
        <v>13387</v>
      </c>
      <c r="F5183" s="17">
        <v>2545100000</v>
      </c>
      <c r="G5183" s="17">
        <v>1131800000</v>
      </c>
      <c r="H5183" s="17">
        <v>243550000</v>
      </c>
      <c r="I5183" s="17">
        <v>307790000</v>
      </c>
      <c r="J5183" s="17">
        <v>35919000</v>
      </c>
      <c r="K5183" s="17">
        <v>31013000</v>
      </c>
      <c r="L5183" s="17">
        <v>110110000</v>
      </c>
      <c r="M5183" s="17">
        <v>343220000</v>
      </c>
      <c r="N5183" s="17">
        <v>30321000</v>
      </c>
      <c r="O5183" s="17">
        <v>437740000</v>
      </c>
      <c r="P5183" s="17">
        <v>405490000</v>
      </c>
      <c r="Q5183" s="17">
        <v>793140000</v>
      </c>
      <c r="R5183" s="17">
        <v>1000200000</v>
      </c>
      <c r="S5183" s="17">
        <v>283240000</v>
      </c>
      <c r="T5183" s="17">
        <v>692970000</v>
      </c>
      <c r="U5183" s="17">
        <v>4725500</v>
      </c>
      <c r="V5183" s="17">
        <v>877080000</v>
      </c>
      <c r="W5183" s="17">
        <v>17405000</v>
      </c>
      <c r="X5183" s="17">
        <v>169730000</v>
      </c>
      <c r="Y5183" s="17">
        <v>248320000</v>
      </c>
      <c r="Z5183" s="17">
        <v>206660000</v>
      </c>
      <c r="AA5183" s="17">
        <v>152860000</v>
      </c>
      <c r="AB5183" s="17">
        <v>149080000</v>
      </c>
      <c r="AC5183" s="17">
        <v>2516300000</v>
      </c>
      <c r="AD5183" s="17">
        <v>12561000</v>
      </c>
      <c r="AE5183" s="17">
        <v>3441100000</v>
      </c>
      <c r="AF5183" s="17">
        <v>339570000</v>
      </c>
      <c r="AG5183" s="18">
        <v>82608000</v>
      </c>
      <c r="AH5183" s="18">
        <v>36940000</v>
      </c>
      <c r="AI5183" s="18">
        <v>1224200000</v>
      </c>
      <c r="AJ5183" s="18">
        <v>902770000</v>
      </c>
      <c r="AK5183" s="18">
        <v>29531000</v>
      </c>
      <c r="AL5183" s="18">
        <v>405250000</v>
      </c>
      <c r="AM5183">
        <f t="shared" si="480"/>
        <v>612110907.4074074</v>
      </c>
      <c r="AN5183">
        <f t="shared" si="481"/>
        <v>446883166.66666669</v>
      </c>
      <c r="AO5183">
        <f t="shared" si="482"/>
        <v>0.54632426804484324</v>
      </c>
      <c r="AP5183">
        <f t="shared" si="483"/>
        <v>1.3697336419565458</v>
      </c>
      <c r="AQ5183">
        <f t="shared" si="484"/>
        <v>0</v>
      </c>
      <c r="AR5183">
        <f t="shared" si="485"/>
        <v>0</v>
      </c>
    </row>
    <row r="5184" spans="1:44" x14ac:dyDescent="0.25">
      <c r="A5184" t="s">
        <v>5578</v>
      </c>
      <c r="B5184" s="16">
        <v>3</v>
      </c>
      <c r="C5184" t="s">
        <v>5579</v>
      </c>
      <c r="D5184" t="s">
        <v>894</v>
      </c>
      <c r="E5184" t="s">
        <v>5580</v>
      </c>
      <c r="F5184" s="17">
        <v>268030000</v>
      </c>
      <c r="G5184" s="17">
        <v>2113100000</v>
      </c>
      <c r="H5184" s="17">
        <v>135270000</v>
      </c>
      <c r="I5184" s="17">
        <v>203090000</v>
      </c>
      <c r="J5184" s="17">
        <v>362200000</v>
      </c>
      <c r="K5184" s="17">
        <v>58798000</v>
      </c>
      <c r="L5184" s="17">
        <v>591760000</v>
      </c>
      <c r="M5184" s="17">
        <v>951400000</v>
      </c>
      <c r="N5184" s="17">
        <v>37465000</v>
      </c>
      <c r="O5184" s="17">
        <v>1113200000</v>
      </c>
      <c r="P5184" s="17">
        <v>1914000000</v>
      </c>
      <c r="Q5184" s="17">
        <v>1519400000</v>
      </c>
      <c r="R5184" s="17">
        <v>1898000000</v>
      </c>
      <c r="S5184" s="17">
        <v>120920000</v>
      </c>
      <c r="T5184" s="17">
        <v>92579000</v>
      </c>
      <c r="U5184" s="17">
        <v>35633000</v>
      </c>
      <c r="V5184" s="17">
        <v>10804000000</v>
      </c>
      <c r="W5184" s="17">
        <v>164900000</v>
      </c>
      <c r="X5184" s="17">
        <v>1026500000</v>
      </c>
      <c r="Y5184" s="17">
        <v>23184000</v>
      </c>
      <c r="Z5184" s="17">
        <v>145790000</v>
      </c>
      <c r="AA5184" s="17">
        <v>153750000</v>
      </c>
      <c r="AB5184" s="17">
        <v>632640000</v>
      </c>
      <c r="AC5184" s="17">
        <v>679920000</v>
      </c>
      <c r="AD5184" s="17">
        <v>9590100</v>
      </c>
      <c r="AE5184" s="17">
        <v>1311700000</v>
      </c>
      <c r="AF5184" s="17">
        <v>2150700000</v>
      </c>
      <c r="AG5184" s="18">
        <v>218780000</v>
      </c>
      <c r="AH5184" s="18">
        <v>65855000</v>
      </c>
      <c r="AI5184" s="18">
        <v>214470000</v>
      </c>
      <c r="AJ5184" s="18">
        <v>418540000</v>
      </c>
      <c r="AK5184" s="18">
        <v>6506300</v>
      </c>
      <c r="AL5184" s="18">
        <v>354860000</v>
      </c>
      <c r="AM5184">
        <f t="shared" si="480"/>
        <v>1056204411.1111112</v>
      </c>
      <c r="AN5184">
        <f t="shared" si="481"/>
        <v>213168550</v>
      </c>
      <c r="AO5184">
        <f t="shared" si="482"/>
        <v>4.6517179596599803E-2</v>
      </c>
      <c r="AP5184">
        <f t="shared" si="483"/>
        <v>4.9547853616826272</v>
      </c>
      <c r="AQ5184">
        <f t="shared" si="484"/>
        <v>1</v>
      </c>
      <c r="AR5184">
        <f t="shared" si="485"/>
        <v>0</v>
      </c>
    </row>
    <row r="5185" spans="1:44" x14ac:dyDescent="0.25">
      <c r="A5185" t="s">
        <v>14463</v>
      </c>
      <c r="B5185" s="16">
        <v>3</v>
      </c>
      <c r="C5185" t="s">
        <v>14464</v>
      </c>
      <c r="D5185" t="s">
        <v>14465</v>
      </c>
      <c r="E5185" t="s">
        <v>14466</v>
      </c>
      <c r="F5185" s="17">
        <v>178410000</v>
      </c>
      <c r="G5185" s="17">
        <v>122100000</v>
      </c>
      <c r="H5185" s="17">
        <v>17299000</v>
      </c>
      <c r="I5185" s="17">
        <v>14268000</v>
      </c>
      <c r="J5185" s="17">
        <v>763180</v>
      </c>
      <c r="K5185" s="17">
        <v>49327000</v>
      </c>
      <c r="L5185" s="17">
        <v>9002400</v>
      </c>
      <c r="M5185" s="17">
        <v>34155000</v>
      </c>
      <c r="N5185" s="17">
        <v>2634600</v>
      </c>
      <c r="O5185" s="17">
        <v>97905000</v>
      </c>
      <c r="P5185" s="17">
        <v>32032000</v>
      </c>
      <c r="Q5185" s="17">
        <v>97791000</v>
      </c>
      <c r="R5185" s="17">
        <v>112640000</v>
      </c>
      <c r="S5185" s="17">
        <v>63832000</v>
      </c>
      <c r="T5185" s="17">
        <v>33949000</v>
      </c>
      <c r="U5185" s="17">
        <v>821830</v>
      </c>
      <c r="V5185" s="17">
        <v>369850000</v>
      </c>
      <c r="W5185" s="17">
        <v>11949000</v>
      </c>
      <c r="X5185" s="17">
        <v>30178000</v>
      </c>
      <c r="Y5185" s="17">
        <v>40893000</v>
      </c>
      <c r="Z5185" s="17">
        <v>4594100</v>
      </c>
      <c r="AA5185" s="17">
        <v>5309100</v>
      </c>
      <c r="AB5185" s="17">
        <v>32083000</v>
      </c>
      <c r="AC5185" s="17">
        <v>5100600</v>
      </c>
      <c r="AD5185" s="17">
        <v>1727600</v>
      </c>
      <c r="AE5185" s="17">
        <v>25618000</v>
      </c>
      <c r="AF5185" s="17">
        <v>1605900000</v>
      </c>
      <c r="AG5185" s="18">
        <v>8552400</v>
      </c>
      <c r="AH5185" s="18">
        <v>1583100</v>
      </c>
      <c r="AI5185" s="18">
        <v>80611000</v>
      </c>
      <c r="AJ5185" s="18">
        <v>314890000</v>
      </c>
      <c r="AK5185" s="18">
        <v>4113400</v>
      </c>
      <c r="AL5185" s="18">
        <v>122050000</v>
      </c>
      <c r="AM5185">
        <f t="shared" si="480"/>
        <v>111116015.18518518</v>
      </c>
      <c r="AN5185">
        <f t="shared" si="481"/>
        <v>88633316.666666672</v>
      </c>
      <c r="AO5185">
        <f t="shared" si="482"/>
        <v>0.77401568675534838</v>
      </c>
      <c r="AP5185">
        <f t="shared" si="483"/>
        <v>1.2536596774672411</v>
      </c>
      <c r="AQ5185">
        <f t="shared" si="484"/>
        <v>0</v>
      </c>
      <c r="AR5185">
        <f t="shared" si="485"/>
        <v>0</v>
      </c>
    </row>
    <row r="5186" spans="1:44" x14ac:dyDescent="0.25">
      <c r="A5186" t="s">
        <v>22106</v>
      </c>
      <c r="B5186" s="16">
        <v>3</v>
      </c>
      <c r="C5186" t="s">
        <v>22107</v>
      </c>
      <c r="D5186" t="s">
        <v>22108</v>
      </c>
      <c r="E5186" t="s">
        <v>22109</v>
      </c>
      <c r="F5186" s="17">
        <v>0</v>
      </c>
      <c r="G5186" s="17">
        <v>1946500</v>
      </c>
      <c r="H5186" s="17">
        <v>1214400</v>
      </c>
      <c r="I5186" s="17">
        <v>19755000</v>
      </c>
      <c r="J5186" s="17">
        <v>13718000</v>
      </c>
      <c r="K5186" s="17">
        <v>18098000</v>
      </c>
      <c r="L5186" s="17">
        <v>1912000</v>
      </c>
      <c r="M5186" s="17">
        <v>23216000</v>
      </c>
      <c r="N5186" s="17">
        <v>6242100</v>
      </c>
      <c r="O5186" s="17">
        <v>58904000</v>
      </c>
      <c r="P5186" s="17">
        <v>303860000</v>
      </c>
      <c r="Q5186" s="17">
        <v>105990000</v>
      </c>
      <c r="R5186" s="17">
        <v>102670000</v>
      </c>
      <c r="S5186" s="17">
        <v>140320000</v>
      </c>
      <c r="T5186" s="17">
        <v>246730000</v>
      </c>
      <c r="U5186" s="17">
        <v>1841200</v>
      </c>
      <c r="V5186" s="17">
        <v>220450000</v>
      </c>
      <c r="W5186" s="17">
        <v>9260300</v>
      </c>
      <c r="X5186" s="17">
        <v>1381000</v>
      </c>
      <c r="Y5186" s="17">
        <v>15608000</v>
      </c>
      <c r="Z5186" s="17">
        <v>0</v>
      </c>
      <c r="AA5186" s="17">
        <v>24116000</v>
      </c>
      <c r="AB5186" s="17">
        <v>114180000</v>
      </c>
      <c r="AC5186" s="17">
        <v>39698000</v>
      </c>
      <c r="AD5186" s="17">
        <v>10395000</v>
      </c>
      <c r="AE5186" s="17">
        <v>323140000</v>
      </c>
      <c r="AF5186" s="17">
        <v>162270000</v>
      </c>
      <c r="AG5186" s="18">
        <v>3153900</v>
      </c>
      <c r="AH5186" s="18">
        <v>14726000</v>
      </c>
      <c r="AI5186" s="18">
        <v>316630000</v>
      </c>
      <c r="AJ5186" s="18">
        <v>67884000</v>
      </c>
      <c r="AK5186" s="18">
        <v>22316000</v>
      </c>
      <c r="AL5186" s="18">
        <v>272710000</v>
      </c>
      <c r="AM5186">
        <f t="shared" ref="AM5186:AM5249" si="486">AVERAGE(F5186:AF5186)</f>
        <v>72848722.222222224</v>
      </c>
      <c r="AN5186">
        <f t="shared" ref="AN5186:AN5249" si="487">AVERAGE(AG5186:AL5186)</f>
        <v>116236650</v>
      </c>
      <c r="AO5186">
        <f t="shared" ref="AO5186:AO5249" si="488">TTEST(F5186:AF5186,AG5186:AL5186,2,3)</f>
        <v>0.4993483507772537</v>
      </c>
      <c r="AP5186">
        <f t="shared" ref="AP5186:AP5249" si="489">AM5186/AN5186</f>
        <v>0.62672764762424094</v>
      </c>
      <c r="AQ5186">
        <f t="shared" ref="AQ5186:AQ5249" si="490">(AP5186&gt;1)*AND(AO5186&lt;=0.25)</f>
        <v>0</v>
      </c>
      <c r="AR5186">
        <f t="shared" si="485"/>
        <v>0</v>
      </c>
    </row>
    <row r="5187" spans="1:44" x14ac:dyDescent="0.25">
      <c r="A5187" t="s">
        <v>5850</v>
      </c>
      <c r="B5187" s="16">
        <v>1</v>
      </c>
      <c r="C5187" t="s">
        <v>5851</v>
      </c>
      <c r="D5187" t="s">
        <v>1073</v>
      </c>
      <c r="E5187" t="s">
        <v>5852</v>
      </c>
      <c r="F5187" s="17">
        <v>82684000</v>
      </c>
      <c r="G5187" s="17">
        <v>15869000</v>
      </c>
      <c r="H5187" s="17">
        <v>110750000</v>
      </c>
      <c r="I5187" s="17">
        <v>819290</v>
      </c>
      <c r="J5187" s="17">
        <v>123490000</v>
      </c>
      <c r="K5187" s="17">
        <v>4715800</v>
      </c>
      <c r="L5187" s="17">
        <v>32149000</v>
      </c>
      <c r="M5187" s="17">
        <v>1743100000</v>
      </c>
      <c r="N5187" s="17">
        <v>0</v>
      </c>
      <c r="O5187" s="17">
        <v>136890000</v>
      </c>
      <c r="P5187" s="17">
        <v>166890000</v>
      </c>
      <c r="Q5187" s="17">
        <v>3024500000</v>
      </c>
      <c r="R5187" s="17">
        <v>837770000</v>
      </c>
      <c r="S5187" s="17">
        <v>227450000</v>
      </c>
      <c r="T5187" s="17">
        <v>52515000</v>
      </c>
      <c r="U5187" s="17">
        <v>312720000</v>
      </c>
      <c r="V5187" s="17">
        <v>139220000</v>
      </c>
      <c r="W5187" s="17">
        <v>953600</v>
      </c>
      <c r="X5187" s="17">
        <v>64414000</v>
      </c>
      <c r="Y5187" s="17">
        <v>22238000</v>
      </c>
      <c r="Z5187" s="17">
        <v>1951800000</v>
      </c>
      <c r="AA5187" s="17">
        <v>64577000</v>
      </c>
      <c r="AB5187" s="17">
        <v>5282000</v>
      </c>
      <c r="AC5187" s="17">
        <v>129300000</v>
      </c>
      <c r="AD5187" s="17">
        <v>177310000</v>
      </c>
      <c r="AE5187" s="17">
        <v>309670000</v>
      </c>
      <c r="AF5187" s="17">
        <v>1012400000</v>
      </c>
      <c r="AG5187" s="18">
        <v>14133000</v>
      </c>
      <c r="AH5187" s="18">
        <v>21391000</v>
      </c>
      <c r="AI5187" s="18">
        <v>97030000</v>
      </c>
      <c r="AJ5187" s="18">
        <v>315650000</v>
      </c>
      <c r="AK5187" s="18">
        <v>431320000</v>
      </c>
      <c r="AL5187" s="18">
        <v>333780000</v>
      </c>
      <c r="AM5187">
        <f t="shared" si="486"/>
        <v>398128766.2962963</v>
      </c>
      <c r="AN5187">
        <f t="shared" si="487"/>
        <v>202217333.33333334</v>
      </c>
      <c r="AO5187">
        <f t="shared" si="488"/>
        <v>0.22592166195921895</v>
      </c>
      <c r="AP5187">
        <f t="shared" si="489"/>
        <v>1.9688162222969492</v>
      </c>
      <c r="AQ5187">
        <f t="shared" si="490"/>
        <v>1</v>
      </c>
      <c r="AR5187">
        <f t="shared" si="485"/>
        <v>0</v>
      </c>
    </row>
    <row r="5188" spans="1:44" x14ac:dyDescent="0.25">
      <c r="A5188" t="s">
        <v>19187</v>
      </c>
      <c r="B5188" s="16">
        <v>3</v>
      </c>
      <c r="C5188" t="s">
        <v>19188</v>
      </c>
      <c r="D5188" t="s">
        <v>19189</v>
      </c>
      <c r="E5188" t="s">
        <v>19190</v>
      </c>
      <c r="F5188" s="17">
        <v>208590000</v>
      </c>
      <c r="G5188" s="17">
        <v>303490000</v>
      </c>
      <c r="H5188" s="17">
        <v>22409000</v>
      </c>
      <c r="I5188" s="17">
        <v>24338000</v>
      </c>
      <c r="J5188" s="17">
        <v>49677000</v>
      </c>
      <c r="K5188" s="17">
        <v>4879800</v>
      </c>
      <c r="L5188" s="17">
        <v>14705000</v>
      </c>
      <c r="M5188" s="17">
        <v>366940000</v>
      </c>
      <c r="N5188" s="17">
        <v>0</v>
      </c>
      <c r="O5188" s="17">
        <v>39436000</v>
      </c>
      <c r="P5188" s="17">
        <v>39880000</v>
      </c>
      <c r="Q5188" s="17">
        <v>94224000</v>
      </c>
      <c r="R5188" s="17">
        <v>30838000</v>
      </c>
      <c r="S5188" s="17">
        <v>40174000</v>
      </c>
      <c r="T5188" s="17">
        <v>0</v>
      </c>
      <c r="U5188" s="17">
        <v>0</v>
      </c>
      <c r="V5188" s="17">
        <v>335680000</v>
      </c>
      <c r="W5188" s="17">
        <v>47758000</v>
      </c>
      <c r="X5188" s="17">
        <v>0</v>
      </c>
      <c r="Y5188" s="17">
        <v>21312000</v>
      </c>
      <c r="Z5188" s="17">
        <v>0</v>
      </c>
      <c r="AA5188" s="17">
        <v>0</v>
      </c>
      <c r="AB5188" s="17">
        <v>165750000</v>
      </c>
      <c r="AC5188" s="17">
        <v>202520000</v>
      </c>
      <c r="AD5188" s="17">
        <v>0</v>
      </c>
      <c r="AE5188" s="17">
        <v>302220000</v>
      </c>
      <c r="AF5188" s="17">
        <v>0</v>
      </c>
      <c r="AG5188" s="18">
        <v>26515000</v>
      </c>
      <c r="AH5188" s="18">
        <v>10317000</v>
      </c>
      <c r="AI5188" s="18">
        <v>12257000</v>
      </c>
      <c r="AJ5188" s="18">
        <v>220970000</v>
      </c>
      <c r="AK5188" s="18">
        <v>0</v>
      </c>
      <c r="AL5188" s="18">
        <v>112730000</v>
      </c>
      <c r="AM5188">
        <f t="shared" si="486"/>
        <v>85734103.703703701</v>
      </c>
      <c r="AN5188">
        <f t="shared" si="487"/>
        <v>63798166.666666664</v>
      </c>
      <c r="AO5188">
        <f t="shared" si="488"/>
        <v>0.61579775012922711</v>
      </c>
      <c r="AP5188">
        <f t="shared" si="489"/>
        <v>1.3438333447988897</v>
      </c>
      <c r="AQ5188">
        <f t="shared" si="490"/>
        <v>0</v>
      </c>
      <c r="AR5188">
        <f t="shared" si="485"/>
        <v>0</v>
      </c>
    </row>
    <row r="5189" spans="1:44" x14ac:dyDescent="0.25">
      <c r="A5189" t="s">
        <v>22810</v>
      </c>
      <c r="B5189" s="16">
        <v>2</v>
      </c>
      <c r="C5189" t="s">
        <v>22811</v>
      </c>
      <c r="D5189" t="s">
        <v>22812</v>
      </c>
      <c r="E5189" t="s">
        <v>22813</v>
      </c>
      <c r="F5189" s="17">
        <v>10888000</v>
      </c>
      <c r="G5189" s="17">
        <v>24108000</v>
      </c>
      <c r="H5189" s="17">
        <v>28459000</v>
      </c>
      <c r="I5189" s="17">
        <v>21293000</v>
      </c>
      <c r="J5189" s="17">
        <v>9100800</v>
      </c>
      <c r="K5189" s="17">
        <v>2571800</v>
      </c>
      <c r="L5189" s="17">
        <v>1664400</v>
      </c>
      <c r="M5189" s="17">
        <v>47423000</v>
      </c>
      <c r="N5189" s="17">
        <v>0</v>
      </c>
      <c r="O5189" s="17">
        <v>26179000</v>
      </c>
      <c r="P5189" s="17">
        <v>12570000</v>
      </c>
      <c r="Q5189" s="17">
        <v>46420000</v>
      </c>
      <c r="R5189" s="17">
        <v>10828000</v>
      </c>
      <c r="S5189" s="17">
        <v>72392000</v>
      </c>
      <c r="T5189" s="17">
        <v>3546200</v>
      </c>
      <c r="U5189" s="17">
        <v>0</v>
      </c>
      <c r="V5189" s="17">
        <v>1592900000</v>
      </c>
      <c r="W5189" s="17">
        <v>59680000</v>
      </c>
      <c r="X5189" s="17">
        <v>0</v>
      </c>
      <c r="Y5189" s="17">
        <v>0</v>
      </c>
      <c r="Z5189" s="17">
        <v>0</v>
      </c>
      <c r="AA5189" s="17">
        <v>0</v>
      </c>
      <c r="AB5189" s="17">
        <v>4176500</v>
      </c>
      <c r="AC5189" s="17">
        <v>36222000</v>
      </c>
      <c r="AD5189" s="17">
        <v>1183100</v>
      </c>
      <c r="AE5189" s="17">
        <v>112190000</v>
      </c>
      <c r="AF5189" s="17">
        <v>294840000</v>
      </c>
      <c r="AG5189" s="18">
        <v>2469300</v>
      </c>
      <c r="AH5189" s="18">
        <v>2028700</v>
      </c>
      <c r="AI5189" s="18">
        <v>82578000</v>
      </c>
      <c r="AJ5189" s="18">
        <v>453170000</v>
      </c>
      <c r="AK5189" s="18">
        <v>0</v>
      </c>
      <c r="AL5189" s="18">
        <v>275760000</v>
      </c>
      <c r="AM5189">
        <f t="shared" si="486"/>
        <v>89579066.666666672</v>
      </c>
      <c r="AN5189">
        <f t="shared" si="487"/>
        <v>136001000</v>
      </c>
      <c r="AO5189">
        <f t="shared" si="488"/>
        <v>0.64048152767597377</v>
      </c>
      <c r="AP5189">
        <f t="shared" si="489"/>
        <v>0.65866476471986735</v>
      </c>
      <c r="AQ5189">
        <f t="shared" si="490"/>
        <v>0</v>
      </c>
      <c r="AR5189">
        <f t="shared" si="485"/>
        <v>0</v>
      </c>
    </row>
    <row r="5190" spans="1:44" x14ac:dyDescent="0.25">
      <c r="A5190" t="s">
        <v>7805</v>
      </c>
      <c r="B5190" s="16">
        <v>3</v>
      </c>
      <c r="C5190" t="s">
        <v>7806</v>
      </c>
      <c r="D5190" t="s">
        <v>2368</v>
      </c>
      <c r="E5190" t="s">
        <v>7807</v>
      </c>
      <c r="F5190" s="17">
        <v>185710000</v>
      </c>
      <c r="G5190" s="17">
        <v>636180000</v>
      </c>
      <c r="H5190" s="17">
        <v>90323000</v>
      </c>
      <c r="I5190" s="17">
        <v>58584000</v>
      </c>
      <c r="J5190" s="17">
        <v>38853000</v>
      </c>
      <c r="K5190" s="17">
        <v>22854000</v>
      </c>
      <c r="L5190" s="17">
        <v>20159000</v>
      </c>
      <c r="M5190" s="17">
        <v>206930000</v>
      </c>
      <c r="N5190" s="17">
        <v>1527900</v>
      </c>
      <c r="O5190" s="17">
        <v>338790000</v>
      </c>
      <c r="P5190" s="17">
        <v>368580000</v>
      </c>
      <c r="Q5190" s="17">
        <v>299000000</v>
      </c>
      <c r="R5190" s="17">
        <v>62836000</v>
      </c>
      <c r="S5190" s="17">
        <v>142210000</v>
      </c>
      <c r="T5190" s="17">
        <v>7902000</v>
      </c>
      <c r="U5190" s="17">
        <v>13350000</v>
      </c>
      <c r="V5190" s="17">
        <v>305680000</v>
      </c>
      <c r="W5190" s="17">
        <v>37048000</v>
      </c>
      <c r="X5190" s="17">
        <v>151550000</v>
      </c>
      <c r="Y5190" s="17">
        <v>60794000</v>
      </c>
      <c r="Z5190" s="17">
        <v>60911000</v>
      </c>
      <c r="AA5190" s="17">
        <v>439470</v>
      </c>
      <c r="AB5190" s="17">
        <v>54182000</v>
      </c>
      <c r="AC5190" s="17">
        <v>0</v>
      </c>
      <c r="AD5190" s="17">
        <v>15715000</v>
      </c>
      <c r="AE5190" s="17">
        <v>559070000</v>
      </c>
      <c r="AF5190" s="17">
        <v>0</v>
      </c>
      <c r="AG5190" s="18">
        <v>38581000</v>
      </c>
      <c r="AH5190" s="18">
        <v>1757600</v>
      </c>
      <c r="AI5190" s="18">
        <v>47831000</v>
      </c>
      <c r="AJ5190" s="18">
        <v>0</v>
      </c>
      <c r="AK5190" s="18">
        <v>15256000</v>
      </c>
      <c r="AL5190" s="18">
        <v>120220000</v>
      </c>
      <c r="AM5190">
        <f t="shared" si="486"/>
        <v>138488087.77777779</v>
      </c>
      <c r="AN5190">
        <f t="shared" si="487"/>
        <v>37274266.666666664</v>
      </c>
      <c r="AO5190">
        <f t="shared" si="488"/>
        <v>1.2605611762173183E-2</v>
      </c>
      <c r="AP5190">
        <f t="shared" si="489"/>
        <v>3.7153806140906274</v>
      </c>
      <c r="AQ5190">
        <f t="shared" si="490"/>
        <v>1</v>
      </c>
      <c r="AR5190">
        <f t="shared" si="485"/>
        <v>0</v>
      </c>
    </row>
    <row r="5191" spans="1:44" x14ac:dyDescent="0.25">
      <c r="A5191" t="s">
        <v>5593</v>
      </c>
      <c r="B5191" s="16">
        <v>1</v>
      </c>
      <c r="C5191" t="s">
        <v>5594</v>
      </c>
      <c r="D5191" t="s">
        <v>904</v>
      </c>
      <c r="E5191" t="s">
        <v>5595</v>
      </c>
      <c r="F5191" s="17">
        <v>533320000</v>
      </c>
      <c r="G5191" s="17">
        <v>879810000</v>
      </c>
      <c r="H5191" s="17">
        <v>96211000</v>
      </c>
      <c r="I5191" s="17">
        <v>428380000</v>
      </c>
      <c r="J5191" s="17">
        <v>352390000</v>
      </c>
      <c r="K5191" s="17">
        <v>284300000</v>
      </c>
      <c r="L5191" s="17">
        <v>79068000</v>
      </c>
      <c r="M5191" s="17">
        <v>1173000000</v>
      </c>
      <c r="N5191" s="17">
        <v>155990000</v>
      </c>
      <c r="O5191" s="17">
        <v>459460000</v>
      </c>
      <c r="P5191" s="17">
        <v>504510000</v>
      </c>
      <c r="Q5191" s="17">
        <v>2463900000</v>
      </c>
      <c r="R5191" s="17">
        <v>2873100000</v>
      </c>
      <c r="S5191" s="17">
        <v>175300000</v>
      </c>
      <c r="T5191" s="17">
        <v>103360000</v>
      </c>
      <c r="U5191" s="17">
        <v>42373000</v>
      </c>
      <c r="V5191" s="17">
        <v>2761600000</v>
      </c>
      <c r="W5191" s="17">
        <v>231750000</v>
      </c>
      <c r="X5191" s="17">
        <v>239280000</v>
      </c>
      <c r="Y5191" s="17">
        <v>184610000</v>
      </c>
      <c r="Z5191" s="17">
        <v>224710000</v>
      </c>
      <c r="AA5191" s="17">
        <v>93692000</v>
      </c>
      <c r="AB5191" s="17">
        <v>158610000</v>
      </c>
      <c r="AC5191" s="17">
        <v>117920000</v>
      </c>
      <c r="AD5191" s="17">
        <v>15046000</v>
      </c>
      <c r="AE5191" s="17">
        <v>885490000</v>
      </c>
      <c r="AF5191" s="17">
        <v>258960000</v>
      </c>
      <c r="AG5191" s="18">
        <v>104390000</v>
      </c>
      <c r="AH5191" s="18">
        <v>60520000</v>
      </c>
      <c r="AI5191" s="18">
        <v>471060000</v>
      </c>
      <c r="AJ5191" s="18">
        <v>1088100000</v>
      </c>
      <c r="AK5191" s="18">
        <v>12093000</v>
      </c>
      <c r="AL5191" s="18">
        <v>66008000</v>
      </c>
      <c r="AM5191">
        <f t="shared" si="486"/>
        <v>584301481.48148143</v>
      </c>
      <c r="AN5191">
        <f t="shared" si="487"/>
        <v>300361833.33333331</v>
      </c>
      <c r="AO5191">
        <f t="shared" si="488"/>
        <v>0.24066383349136267</v>
      </c>
      <c r="AP5191">
        <f t="shared" si="489"/>
        <v>1.9453253264473176</v>
      </c>
      <c r="AQ5191">
        <f t="shared" si="490"/>
        <v>1</v>
      </c>
      <c r="AR5191">
        <f t="shared" si="485"/>
        <v>0</v>
      </c>
    </row>
    <row r="5192" spans="1:44" x14ac:dyDescent="0.25">
      <c r="A5192" t="s">
        <v>17117</v>
      </c>
      <c r="B5192" s="16">
        <v>2</v>
      </c>
      <c r="C5192" t="s">
        <v>17118</v>
      </c>
      <c r="D5192" t="s">
        <v>17119</v>
      </c>
      <c r="E5192" t="s">
        <v>17120</v>
      </c>
      <c r="F5192" s="17">
        <v>160880000</v>
      </c>
      <c r="G5192" s="17">
        <v>81674000</v>
      </c>
      <c r="H5192" s="17">
        <v>15132000</v>
      </c>
      <c r="I5192" s="17">
        <v>53639000</v>
      </c>
      <c r="J5192" s="17">
        <v>44678000</v>
      </c>
      <c r="K5192" s="17">
        <v>16075000</v>
      </c>
      <c r="L5192" s="17">
        <v>24586000</v>
      </c>
      <c r="M5192" s="17">
        <v>128820000</v>
      </c>
      <c r="N5192" s="17">
        <v>13824000</v>
      </c>
      <c r="O5192" s="17">
        <v>57824000</v>
      </c>
      <c r="P5192" s="17">
        <v>108070000</v>
      </c>
      <c r="Q5192" s="17">
        <v>1903700000</v>
      </c>
      <c r="R5192" s="17">
        <v>2974800000</v>
      </c>
      <c r="S5192" s="17">
        <v>379340000</v>
      </c>
      <c r="T5192" s="17">
        <v>25932000</v>
      </c>
      <c r="U5192" s="17">
        <v>25296000</v>
      </c>
      <c r="V5192" s="17">
        <v>576290000</v>
      </c>
      <c r="W5192" s="17">
        <v>45116000</v>
      </c>
      <c r="X5192" s="17">
        <v>55711000</v>
      </c>
      <c r="Y5192" s="17">
        <v>21099000</v>
      </c>
      <c r="Z5192" s="17">
        <v>31991000</v>
      </c>
      <c r="AA5192" s="17">
        <v>52618000</v>
      </c>
      <c r="AB5192" s="17">
        <v>61112000</v>
      </c>
      <c r="AC5192" s="17">
        <v>63915000</v>
      </c>
      <c r="AD5192" s="17">
        <v>102830000</v>
      </c>
      <c r="AE5192" s="17">
        <v>3314600000</v>
      </c>
      <c r="AF5192" s="17">
        <v>529870000</v>
      </c>
      <c r="AG5192" s="18">
        <v>41417000</v>
      </c>
      <c r="AH5192" s="18">
        <v>97763000</v>
      </c>
      <c r="AI5192" s="18">
        <v>471220000</v>
      </c>
      <c r="AJ5192" s="18">
        <v>1015400000</v>
      </c>
      <c r="AK5192" s="18">
        <v>14260000</v>
      </c>
      <c r="AL5192" s="18">
        <v>27708000</v>
      </c>
      <c r="AM5192">
        <f t="shared" si="486"/>
        <v>402571185.18518519</v>
      </c>
      <c r="AN5192">
        <f t="shared" si="487"/>
        <v>277961333.33333331</v>
      </c>
      <c r="AO5192">
        <f t="shared" si="488"/>
        <v>0.6022987490095979</v>
      </c>
      <c r="AP5192">
        <f t="shared" si="489"/>
        <v>1.4482992305351292</v>
      </c>
      <c r="AQ5192">
        <f t="shared" si="490"/>
        <v>0</v>
      </c>
      <c r="AR5192">
        <f t="shared" si="485"/>
        <v>0</v>
      </c>
    </row>
    <row r="5193" spans="1:44" x14ac:dyDescent="0.25">
      <c r="A5193" t="s">
        <v>20578</v>
      </c>
      <c r="B5193" s="16">
        <v>7</v>
      </c>
      <c r="C5193" t="s">
        <v>20579</v>
      </c>
      <c r="D5193" t="s">
        <v>20580</v>
      </c>
      <c r="E5193" t="s">
        <v>20581</v>
      </c>
      <c r="F5193" s="17">
        <v>20219000</v>
      </c>
      <c r="G5193" s="17">
        <v>23359000</v>
      </c>
      <c r="H5193" s="17">
        <v>468150</v>
      </c>
      <c r="I5193" s="17">
        <v>21681000</v>
      </c>
      <c r="J5193" s="17">
        <v>160190000</v>
      </c>
      <c r="K5193" s="17">
        <v>275940000</v>
      </c>
      <c r="L5193" s="17">
        <v>3065900</v>
      </c>
      <c r="M5193" s="17">
        <v>14176000</v>
      </c>
      <c r="N5193" s="17">
        <v>1435400</v>
      </c>
      <c r="O5193" s="17">
        <v>40947000</v>
      </c>
      <c r="P5193" s="17">
        <v>9768500</v>
      </c>
      <c r="Q5193" s="17">
        <v>116530000</v>
      </c>
      <c r="R5193" s="17">
        <v>236970000</v>
      </c>
      <c r="S5193" s="17">
        <v>278940000</v>
      </c>
      <c r="T5193" s="17">
        <v>15737000</v>
      </c>
      <c r="U5193" s="17">
        <v>594790</v>
      </c>
      <c r="V5193" s="17">
        <v>272230000</v>
      </c>
      <c r="W5193" s="17">
        <v>432770</v>
      </c>
      <c r="X5193" s="17">
        <v>18014000</v>
      </c>
      <c r="Y5193" s="17">
        <v>5165900</v>
      </c>
      <c r="Z5193" s="17">
        <v>122060000</v>
      </c>
      <c r="AA5193" s="17">
        <v>39465000</v>
      </c>
      <c r="AB5193" s="17">
        <v>174060000</v>
      </c>
      <c r="AC5193" s="17">
        <v>110040000</v>
      </c>
      <c r="AD5193" s="17">
        <v>6306100</v>
      </c>
      <c r="AE5193" s="17">
        <v>115440000</v>
      </c>
      <c r="AF5193" s="17">
        <v>214060000</v>
      </c>
      <c r="AG5193" s="18">
        <v>8491800</v>
      </c>
      <c r="AH5193" s="18">
        <v>4277500</v>
      </c>
      <c r="AI5193" s="18">
        <v>225700000</v>
      </c>
      <c r="AJ5193" s="18">
        <v>130900000</v>
      </c>
      <c r="AK5193" s="18">
        <v>1329600</v>
      </c>
      <c r="AL5193" s="18">
        <v>17627000</v>
      </c>
      <c r="AM5193">
        <f t="shared" si="486"/>
        <v>85085018.888888896</v>
      </c>
      <c r="AN5193">
        <f t="shared" si="487"/>
        <v>64720983.333333336</v>
      </c>
      <c r="AO5193">
        <f t="shared" si="488"/>
        <v>0.64470433530410243</v>
      </c>
      <c r="AP5193">
        <f t="shared" si="489"/>
        <v>1.3146434820168662</v>
      </c>
      <c r="AQ5193">
        <f t="shared" si="490"/>
        <v>0</v>
      </c>
      <c r="AR5193">
        <f t="shared" si="485"/>
        <v>0</v>
      </c>
    </row>
    <row r="5194" spans="1:44" x14ac:dyDescent="0.25">
      <c r="A5194" t="s">
        <v>20410</v>
      </c>
      <c r="B5194" s="16">
        <v>3</v>
      </c>
      <c r="C5194" t="s">
        <v>20411</v>
      </c>
      <c r="D5194" t="s">
        <v>20412</v>
      </c>
      <c r="E5194" t="s">
        <v>20413</v>
      </c>
      <c r="F5194" s="17">
        <v>213060000</v>
      </c>
      <c r="G5194" s="17">
        <v>27773000</v>
      </c>
      <c r="H5194" s="17">
        <v>16921000</v>
      </c>
      <c r="I5194" s="17">
        <v>9494800</v>
      </c>
      <c r="J5194" s="17">
        <v>45140000</v>
      </c>
      <c r="K5194" s="17">
        <v>147450000</v>
      </c>
      <c r="L5194" s="17">
        <v>7393000</v>
      </c>
      <c r="M5194" s="17">
        <v>91246000</v>
      </c>
      <c r="N5194" s="17">
        <v>6325500</v>
      </c>
      <c r="O5194" s="17">
        <v>17154000</v>
      </c>
      <c r="P5194" s="17">
        <v>32523000</v>
      </c>
      <c r="Q5194" s="17">
        <v>102290000</v>
      </c>
      <c r="R5194" s="17">
        <v>135760000</v>
      </c>
      <c r="S5194" s="17">
        <v>943600000</v>
      </c>
      <c r="T5194" s="17">
        <v>87561000</v>
      </c>
      <c r="U5194" s="17">
        <v>15981000</v>
      </c>
      <c r="V5194" s="17">
        <v>337490000</v>
      </c>
      <c r="W5194" s="17">
        <v>41991000</v>
      </c>
      <c r="X5194" s="17">
        <v>26385000</v>
      </c>
      <c r="Y5194" s="17">
        <v>21965000</v>
      </c>
      <c r="Z5194" s="17">
        <v>46223000</v>
      </c>
      <c r="AA5194" s="17">
        <v>15894000</v>
      </c>
      <c r="AB5194" s="17">
        <v>32537000</v>
      </c>
      <c r="AC5194" s="17">
        <v>46476000</v>
      </c>
      <c r="AD5194" s="17">
        <v>26137000</v>
      </c>
      <c r="AE5194" s="17">
        <v>861990000</v>
      </c>
      <c r="AF5194" s="17">
        <v>385900000</v>
      </c>
      <c r="AG5194" s="18">
        <v>19161000</v>
      </c>
      <c r="AH5194" s="18">
        <v>5617700</v>
      </c>
      <c r="AI5194" s="18">
        <v>733180000</v>
      </c>
      <c r="AJ5194" s="18">
        <v>241560000</v>
      </c>
      <c r="AK5194" s="18">
        <v>3310400</v>
      </c>
      <c r="AL5194" s="18">
        <v>0</v>
      </c>
      <c r="AM5194">
        <f t="shared" si="486"/>
        <v>138617048.14814815</v>
      </c>
      <c r="AN5194">
        <f t="shared" si="487"/>
        <v>167138183.33333334</v>
      </c>
      <c r="AO5194">
        <f t="shared" si="488"/>
        <v>0.83067237410536321</v>
      </c>
      <c r="AP5194">
        <f t="shared" si="489"/>
        <v>0.82935595794825745</v>
      </c>
      <c r="AQ5194">
        <f t="shared" si="490"/>
        <v>0</v>
      </c>
      <c r="AR5194">
        <f t="shared" si="485"/>
        <v>0</v>
      </c>
    </row>
    <row r="5195" spans="1:44" x14ac:dyDescent="0.25">
      <c r="A5195" t="s">
        <v>16030</v>
      </c>
      <c r="B5195" s="16">
        <v>2</v>
      </c>
      <c r="C5195" t="s">
        <v>16031</v>
      </c>
      <c r="D5195" t="s">
        <v>16032</v>
      </c>
      <c r="E5195" t="s">
        <v>16033</v>
      </c>
      <c r="F5195" s="17">
        <v>328320000</v>
      </c>
      <c r="G5195" s="17">
        <v>484120000</v>
      </c>
      <c r="H5195" s="17">
        <v>57296000</v>
      </c>
      <c r="I5195" s="17">
        <v>90011000</v>
      </c>
      <c r="J5195" s="17">
        <v>239120000</v>
      </c>
      <c r="K5195" s="17">
        <v>30224000</v>
      </c>
      <c r="L5195" s="17">
        <v>53301000</v>
      </c>
      <c r="M5195" s="17">
        <v>298870000</v>
      </c>
      <c r="N5195" s="17">
        <v>179970000</v>
      </c>
      <c r="O5195" s="17">
        <v>195280000</v>
      </c>
      <c r="P5195" s="17">
        <v>141520000</v>
      </c>
      <c r="Q5195" s="17">
        <v>3924700000</v>
      </c>
      <c r="R5195" s="17">
        <v>261200000</v>
      </c>
      <c r="S5195" s="17">
        <v>126160000</v>
      </c>
      <c r="T5195" s="17">
        <v>42141000</v>
      </c>
      <c r="U5195" s="17">
        <v>159740000</v>
      </c>
      <c r="V5195" s="17">
        <v>1015800000</v>
      </c>
      <c r="W5195" s="17">
        <v>125270000</v>
      </c>
      <c r="X5195" s="17">
        <v>255110000</v>
      </c>
      <c r="Y5195" s="17">
        <v>42758000</v>
      </c>
      <c r="Z5195" s="17">
        <v>333410000</v>
      </c>
      <c r="AA5195" s="17">
        <v>34053000</v>
      </c>
      <c r="AB5195" s="17">
        <v>113590000</v>
      </c>
      <c r="AC5195" s="17">
        <v>266180000</v>
      </c>
      <c r="AD5195" s="17">
        <v>4145900</v>
      </c>
      <c r="AE5195" s="17">
        <v>1156400000</v>
      </c>
      <c r="AF5195" s="17">
        <v>437490000</v>
      </c>
      <c r="AG5195" s="18">
        <v>42123000</v>
      </c>
      <c r="AH5195" s="18">
        <v>26638000</v>
      </c>
      <c r="AI5195" s="18">
        <v>357380000</v>
      </c>
      <c r="AJ5195" s="18">
        <v>731270000</v>
      </c>
      <c r="AK5195" s="18">
        <v>14072000</v>
      </c>
      <c r="AL5195" s="18">
        <v>73017000</v>
      </c>
      <c r="AM5195">
        <f t="shared" si="486"/>
        <v>385043700</v>
      </c>
      <c r="AN5195">
        <f t="shared" si="487"/>
        <v>207416666.66666666</v>
      </c>
      <c r="AO5195">
        <f t="shared" si="488"/>
        <v>0.35283323993918803</v>
      </c>
      <c r="AP5195">
        <f t="shared" si="489"/>
        <v>1.856377822418642</v>
      </c>
      <c r="AQ5195">
        <f t="shared" si="490"/>
        <v>0</v>
      </c>
      <c r="AR5195">
        <f t="shared" si="485"/>
        <v>0</v>
      </c>
    </row>
    <row r="5196" spans="1:44" x14ac:dyDescent="0.25">
      <c r="A5196" t="s">
        <v>11633</v>
      </c>
      <c r="B5196" s="16">
        <v>5</v>
      </c>
      <c r="C5196" t="s">
        <v>11634</v>
      </c>
      <c r="D5196" t="s">
        <v>11635</v>
      </c>
      <c r="E5196" t="s">
        <v>11636</v>
      </c>
      <c r="F5196" s="17">
        <v>1033100000</v>
      </c>
      <c r="G5196" s="17">
        <v>1262500000</v>
      </c>
      <c r="H5196" s="17">
        <v>47580000</v>
      </c>
      <c r="I5196" s="17">
        <v>411860000</v>
      </c>
      <c r="J5196" s="17">
        <v>1295900000</v>
      </c>
      <c r="K5196" s="17">
        <v>106520000</v>
      </c>
      <c r="L5196" s="17">
        <v>271740000</v>
      </c>
      <c r="M5196" s="17">
        <v>175410000</v>
      </c>
      <c r="N5196" s="17">
        <v>5881800</v>
      </c>
      <c r="O5196" s="17">
        <v>5599500000</v>
      </c>
      <c r="P5196" s="17">
        <v>1127000000</v>
      </c>
      <c r="Q5196" s="17">
        <v>1402800000</v>
      </c>
      <c r="R5196" s="17">
        <v>11830000000</v>
      </c>
      <c r="S5196" s="17">
        <v>3151200000</v>
      </c>
      <c r="T5196" s="17">
        <v>252120000</v>
      </c>
      <c r="U5196" s="17">
        <v>338150000</v>
      </c>
      <c r="V5196" s="17">
        <v>2025000000</v>
      </c>
      <c r="W5196" s="17">
        <v>912190000</v>
      </c>
      <c r="X5196" s="17">
        <v>3873600000</v>
      </c>
      <c r="Y5196" s="17">
        <v>677440000</v>
      </c>
      <c r="Z5196" s="17">
        <v>351770000</v>
      </c>
      <c r="AA5196" s="17">
        <v>103620000</v>
      </c>
      <c r="AB5196" s="17">
        <v>472810000</v>
      </c>
      <c r="AC5196" s="17">
        <v>14690000000</v>
      </c>
      <c r="AD5196" s="17">
        <v>842590000</v>
      </c>
      <c r="AE5196" s="17">
        <v>629440000</v>
      </c>
      <c r="AF5196" s="17">
        <v>738370000</v>
      </c>
      <c r="AG5196" s="18">
        <v>183630000</v>
      </c>
      <c r="AH5196" s="18">
        <v>43078000</v>
      </c>
      <c r="AI5196" s="18">
        <v>475390000</v>
      </c>
      <c r="AJ5196" s="18">
        <v>7180400000</v>
      </c>
      <c r="AK5196" s="18">
        <v>269980000</v>
      </c>
      <c r="AL5196" s="18">
        <v>320390000</v>
      </c>
      <c r="AM5196">
        <f t="shared" si="486"/>
        <v>1986225622.2222223</v>
      </c>
      <c r="AN5196">
        <f t="shared" si="487"/>
        <v>1412144666.6666667</v>
      </c>
      <c r="AO5196">
        <f t="shared" si="488"/>
        <v>0.67828586134582602</v>
      </c>
      <c r="AP5196">
        <f t="shared" si="489"/>
        <v>1.4065312634793004</v>
      </c>
      <c r="AQ5196">
        <f t="shared" si="490"/>
        <v>0</v>
      </c>
      <c r="AR5196">
        <f t="shared" si="485"/>
        <v>0</v>
      </c>
    </row>
    <row r="5197" spans="1:44" x14ac:dyDescent="0.25">
      <c r="A5197" t="s">
        <v>5485</v>
      </c>
      <c r="B5197" s="16">
        <v>2</v>
      </c>
      <c r="C5197" t="s">
        <v>5486</v>
      </c>
      <c r="D5197" t="s">
        <v>832</v>
      </c>
      <c r="E5197" t="s">
        <v>5487</v>
      </c>
      <c r="F5197" s="17">
        <v>135030000</v>
      </c>
      <c r="G5197" s="17">
        <v>3517000000</v>
      </c>
      <c r="H5197" s="17">
        <v>727020000</v>
      </c>
      <c r="I5197" s="17">
        <v>210420000</v>
      </c>
      <c r="J5197" s="17">
        <v>192910000</v>
      </c>
      <c r="K5197" s="17">
        <v>282530000</v>
      </c>
      <c r="L5197" s="17">
        <v>6414300</v>
      </c>
      <c r="M5197" s="17">
        <v>2586500000</v>
      </c>
      <c r="N5197" s="17">
        <v>21843000</v>
      </c>
      <c r="O5197" s="17">
        <v>2464900000</v>
      </c>
      <c r="P5197" s="17">
        <v>4031800000</v>
      </c>
      <c r="Q5197" s="17">
        <v>705790000</v>
      </c>
      <c r="R5197" s="17">
        <v>398810000</v>
      </c>
      <c r="S5197" s="17">
        <v>964040000</v>
      </c>
      <c r="T5197" s="17">
        <v>149670000</v>
      </c>
      <c r="U5197" s="17">
        <v>84363000</v>
      </c>
      <c r="V5197" s="17">
        <v>5864600000</v>
      </c>
      <c r="W5197" s="17">
        <v>22826000</v>
      </c>
      <c r="X5197" s="17">
        <v>1971500000</v>
      </c>
      <c r="Y5197" s="17">
        <v>110650000</v>
      </c>
      <c r="Z5197" s="17">
        <v>581400000</v>
      </c>
      <c r="AA5197" s="17">
        <v>406020000</v>
      </c>
      <c r="AB5197" s="17">
        <v>1446300000</v>
      </c>
      <c r="AC5197" s="17">
        <v>93169000</v>
      </c>
      <c r="AD5197" s="17">
        <v>94998000</v>
      </c>
      <c r="AE5197" s="17">
        <v>4167200000</v>
      </c>
      <c r="AF5197" s="17">
        <v>554890000</v>
      </c>
      <c r="AG5197" s="18">
        <v>179460000</v>
      </c>
      <c r="AH5197" s="18">
        <v>63503000</v>
      </c>
      <c r="AI5197" s="18">
        <v>402370000</v>
      </c>
      <c r="AJ5197" s="18">
        <v>784360000</v>
      </c>
      <c r="AK5197" s="18">
        <v>27257000</v>
      </c>
      <c r="AL5197" s="18">
        <v>207070000</v>
      </c>
      <c r="AM5197">
        <f t="shared" si="486"/>
        <v>1177503455.5555556</v>
      </c>
      <c r="AN5197">
        <f t="shared" si="487"/>
        <v>277336666.66666669</v>
      </c>
      <c r="AO5197">
        <f t="shared" si="488"/>
        <v>9.4164722486218475E-3</v>
      </c>
      <c r="AP5197">
        <f t="shared" si="489"/>
        <v>4.2457546984611563</v>
      </c>
      <c r="AQ5197">
        <f t="shared" si="490"/>
        <v>1</v>
      </c>
      <c r="AR5197">
        <f t="shared" si="485"/>
        <v>0</v>
      </c>
    </row>
    <row r="5198" spans="1:44" x14ac:dyDescent="0.25">
      <c r="A5198" t="s">
        <v>5216</v>
      </c>
      <c r="B5198" s="16">
        <v>4</v>
      </c>
      <c r="C5198" t="s">
        <v>5217</v>
      </c>
      <c r="D5198" t="s">
        <v>654</v>
      </c>
      <c r="E5198" t="s">
        <v>5218</v>
      </c>
      <c r="F5198" s="17">
        <v>3365200000</v>
      </c>
      <c r="G5198" s="17">
        <v>3327300000</v>
      </c>
      <c r="H5198" s="17">
        <v>1013700000</v>
      </c>
      <c r="I5198" s="17">
        <v>105730000</v>
      </c>
      <c r="J5198" s="17">
        <v>463600000</v>
      </c>
      <c r="K5198" s="17">
        <v>166040000</v>
      </c>
      <c r="L5198" s="17">
        <v>389110000</v>
      </c>
      <c r="M5198" s="17">
        <v>1644700000</v>
      </c>
      <c r="N5198" s="17">
        <v>20454000</v>
      </c>
      <c r="O5198" s="17">
        <v>1228000000</v>
      </c>
      <c r="P5198" s="17">
        <v>3161300000</v>
      </c>
      <c r="Q5198" s="17">
        <v>2564100000</v>
      </c>
      <c r="R5198" s="17">
        <v>3082800000</v>
      </c>
      <c r="S5198" s="17">
        <v>153480000</v>
      </c>
      <c r="T5198" s="17">
        <v>166950000</v>
      </c>
      <c r="U5198" s="17">
        <v>38944000</v>
      </c>
      <c r="V5198" s="17">
        <v>6152200000</v>
      </c>
      <c r="W5198" s="17">
        <v>1102400000</v>
      </c>
      <c r="X5198" s="17">
        <v>788170000</v>
      </c>
      <c r="Y5198" s="17">
        <v>337650000</v>
      </c>
      <c r="Z5198" s="17">
        <v>499540000</v>
      </c>
      <c r="AA5198" s="17">
        <v>286000000</v>
      </c>
      <c r="AB5198" s="17">
        <v>1128300000</v>
      </c>
      <c r="AC5198" s="17">
        <v>2530100000</v>
      </c>
      <c r="AD5198" s="17">
        <v>42160000</v>
      </c>
      <c r="AE5198" s="17">
        <v>16117000000</v>
      </c>
      <c r="AF5198" s="17">
        <v>607290000</v>
      </c>
      <c r="AG5198" s="18">
        <v>522100000</v>
      </c>
      <c r="AH5198" s="18">
        <v>9661000</v>
      </c>
      <c r="AI5198" s="18">
        <v>610540000</v>
      </c>
      <c r="AJ5198" s="18">
        <v>3477000000</v>
      </c>
      <c r="AK5198" s="18">
        <v>138450000</v>
      </c>
      <c r="AL5198" s="18">
        <v>369320000</v>
      </c>
      <c r="AM5198">
        <f t="shared" si="486"/>
        <v>1869711777.7777777</v>
      </c>
      <c r="AN5198">
        <f t="shared" si="487"/>
        <v>854511833.33333337</v>
      </c>
      <c r="AO5198">
        <f t="shared" si="488"/>
        <v>0.22727975440734868</v>
      </c>
      <c r="AP5198">
        <f t="shared" si="489"/>
        <v>2.1880466774629541</v>
      </c>
      <c r="AQ5198">
        <f t="shared" si="490"/>
        <v>1</v>
      </c>
      <c r="AR5198">
        <f t="shared" si="485"/>
        <v>0</v>
      </c>
    </row>
    <row r="5199" spans="1:44" x14ac:dyDescent="0.25">
      <c r="A5199" t="s">
        <v>24466</v>
      </c>
      <c r="B5199" s="16">
        <v>4</v>
      </c>
      <c r="C5199" t="s">
        <v>24467</v>
      </c>
      <c r="D5199" t="s">
        <v>24468</v>
      </c>
      <c r="E5199" t="s">
        <v>24469</v>
      </c>
      <c r="F5199" s="17">
        <v>236690000</v>
      </c>
      <c r="G5199" s="17">
        <v>16179000</v>
      </c>
      <c r="H5199" s="17">
        <v>3895200</v>
      </c>
      <c r="I5199" s="17">
        <v>11328000</v>
      </c>
      <c r="J5199" s="17">
        <v>2092900</v>
      </c>
      <c r="K5199" s="17">
        <v>0</v>
      </c>
      <c r="L5199" s="17">
        <v>3928200</v>
      </c>
      <c r="M5199" s="17">
        <v>4046600</v>
      </c>
      <c r="N5199" s="17">
        <v>0</v>
      </c>
      <c r="O5199" s="17">
        <v>5089200</v>
      </c>
      <c r="P5199" s="17">
        <v>27052000</v>
      </c>
      <c r="Q5199" s="17">
        <v>149560000</v>
      </c>
      <c r="R5199" s="17">
        <v>4113100</v>
      </c>
      <c r="S5199" s="17">
        <v>3657200</v>
      </c>
      <c r="T5199" s="17">
        <v>1254900</v>
      </c>
      <c r="U5199" s="17">
        <v>0</v>
      </c>
      <c r="V5199" s="17">
        <v>153820000</v>
      </c>
      <c r="W5199" s="17">
        <v>2226600</v>
      </c>
      <c r="X5199" s="17">
        <v>3273600</v>
      </c>
      <c r="Y5199" s="17">
        <v>9031500</v>
      </c>
      <c r="Z5199" s="17">
        <v>521050</v>
      </c>
      <c r="AA5199" s="17">
        <v>37339000</v>
      </c>
      <c r="AB5199" s="17">
        <v>23265000</v>
      </c>
      <c r="AC5199" s="17">
        <v>78098000</v>
      </c>
      <c r="AD5199" s="17">
        <v>0</v>
      </c>
      <c r="AE5199" s="17">
        <v>192520000</v>
      </c>
      <c r="AF5199" s="17">
        <v>43046000</v>
      </c>
      <c r="AG5199" s="18">
        <v>1018000</v>
      </c>
      <c r="AH5199" s="18">
        <v>0</v>
      </c>
      <c r="AI5199" s="18">
        <v>18431000</v>
      </c>
      <c r="AJ5199" s="18">
        <v>293450000</v>
      </c>
      <c r="AK5199" s="18">
        <v>518210</v>
      </c>
      <c r="AL5199" s="18">
        <v>1809000</v>
      </c>
      <c r="AM5199">
        <f t="shared" si="486"/>
        <v>37482483.333333336</v>
      </c>
      <c r="AN5199">
        <f t="shared" si="487"/>
        <v>52537701.666666664</v>
      </c>
      <c r="AO5199">
        <f t="shared" si="488"/>
        <v>0.77356582287651843</v>
      </c>
      <c r="AP5199">
        <f t="shared" si="489"/>
        <v>0.71343972317530335</v>
      </c>
      <c r="AQ5199">
        <f t="shared" si="490"/>
        <v>0</v>
      </c>
      <c r="AR5199">
        <f t="shared" si="485"/>
        <v>0</v>
      </c>
    </row>
    <row r="5200" spans="1:44" x14ac:dyDescent="0.25">
      <c r="A5200" t="s">
        <v>14412</v>
      </c>
      <c r="B5200" s="16">
        <v>5</v>
      </c>
      <c r="C5200" t="s">
        <v>14413</v>
      </c>
      <c r="D5200" t="s">
        <v>14414</v>
      </c>
      <c r="E5200" t="s">
        <v>14415</v>
      </c>
      <c r="F5200" s="17">
        <v>681650000</v>
      </c>
      <c r="G5200" s="17">
        <v>1588500000</v>
      </c>
      <c r="H5200" s="17">
        <v>349750000</v>
      </c>
      <c r="I5200" s="17">
        <v>682720000</v>
      </c>
      <c r="J5200" s="17">
        <v>126400000</v>
      </c>
      <c r="K5200" s="17">
        <v>86710000</v>
      </c>
      <c r="L5200" s="17">
        <v>233680000</v>
      </c>
      <c r="M5200" s="17">
        <v>763870000</v>
      </c>
      <c r="N5200" s="17">
        <v>5672400</v>
      </c>
      <c r="O5200" s="17">
        <v>722230000</v>
      </c>
      <c r="P5200" s="17">
        <v>1128200000</v>
      </c>
      <c r="Q5200" s="17">
        <v>946290000</v>
      </c>
      <c r="R5200" s="17">
        <v>410320000</v>
      </c>
      <c r="S5200" s="17">
        <v>253780000</v>
      </c>
      <c r="T5200" s="17">
        <v>161270000</v>
      </c>
      <c r="U5200" s="17">
        <v>36833000</v>
      </c>
      <c r="V5200" s="17">
        <v>1923400000</v>
      </c>
      <c r="W5200" s="17">
        <v>213530000</v>
      </c>
      <c r="X5200" s="17">
        <v>255170000</v>
      </c>
      <c r="Y5200" s="17">
        <v>275890000</v>
      </c>
      <c r="Z5200" s="17">
        <v>681830000</v>
      </c>
      <c r="AA5200" s="17">
        <v>106030000</v>
      </c>
      <c r="AB5200" s="17">
        <v>593640000</v>
      </c>
      <c r="AC5200" s="17">
        <v>50645000</v>
      </c>
      <c r="AD5200" s="17">
        <v>24074000</v>
      </c>
      <c r="AE5200" s="17">
        <v>622520000</v>
      </c>
      <c r="AF5200" s="17">
        <v>1056700000</v>
      </c>
      <c r="AG5200" s="18">
        <v>172720000</v>
      </c>
      <c r="AH5200" s="18">
        <v>41882000</v>
      </c>
      <c r="AI5200" s="18">
        <v>6752300000</v>
      </c>
      <c r="AJ5200" s="18">
        <v>1167000000</v>
      </c>
      <c r="AK5200" s="18">
        <v>62367000</v>
      </c>
      <c r="AL5200" s="18">
        <v>23376000</v>
      </c>
      <c r="AM5200">
        <f t="shared" si="486"/>
        <v>517826088.8888889</v>
      </c>
      <c r="AN5200">
        <f t="shared" si="487"/>
        <v>1369940833.3333333</v>
      </c>
      <c r="AO5200">
        <f t="shared" si="488"/>
        <v>0.47131057169082641</v>
      </c>
      <c r="AP5200">
        <f t="shared" si="489"/>
        <v>0.37799157181767989</v>
      </c>
      <c r="AQ5200">
        <f t="shared" si="490"/>
        <v>0</v>
      </c>
      <c r="AR5200">
        <f t="shared" si="485"/>
        <v>0</v>
      </c>
    </row>
    <row r="5201" spans="1:44" x14ac:dyDescent="0.25">
      <c r="A5201" t="s">
        <v>18224</v>
      </c>
      <c r="B5201" s="16">
        <v>4</v>
      </c>
      <c r="C5201" t="s">
        <v>18225</v>
      </c>
      <c r="D5201" t="s">
        <v>18226</v>
      </c>
      <c r="E5201" t="s">
        <v>18227</v>
      </c>
      <c r="F5201" s="17">
        <v>201960000</v>
      </c>
      <c r="G5201" s="17">
        <v>134470000</v>
      </c>
      <c r="H5201" s="17">
        <v>91499000</v>
      </c>
      <c r="I5201" s="17">
        <v>70650000</v>
      </c>
      <c r="J5201" s="17">
        <v>16409000</v>
      </c>
      <c r="K5201" s="17">
        <v>29848000</v>
      </c>
      <c r="L5201" s="17">
        <v>29010000</v>
      </c>
      <c r="M5201" s="17">
        <v>58209000</v>
      </c>
      <c r="N5201" s="17">
        <v>21337000</v>
      </c>
      <c r="O5201" s="17">
        <v>163970000</v>
      </c>
      <c r="P5201" s="17">
        <v>45101000</v>
      </c>
      <c r="Q5201" s="17">
        <v>903920000</v>
      </c>
      <c r="R5201" s="17">
        <v>37373000</v>
      </c>
      <c r="S5201" s="17">
        <v>132760000</v>
      </c>
      <c r="T5201" s="17">
        <v>15471000</v>
      </c>
      <c r="U5201" s="17">
        <v>5080800</v>
      </c>
      <c r="V5201" s="17">
        <v>294260000</v>
      </c>
      <c r="W5201" s="17">
        <v>54935000</v>
      </c>
      <c r="X5201" s="17">
        <v>102880000</v>
      </c>
      <c r="Y5201" s="17">
        <v>60236000</v>
      </c>
      <c r="Z5201" s="17">
        <v>26281000</v>
      </c>
      <c r="AA5201" s="17">
        <v>131680000</v>
      </c>
      <c r="AB5201" s="17">
        <v>24280000</v>
      </c>
      <c r="AC5201" s="17">
        <v>176810000</v>
      </c>
      <c r="AD5201" s="17">
        <v>15841000</v>
      </c>
      <c r="AE5201" s="17">
        <v>261700000</v>
      </c>
      <c r="AF5201" s="17">
        <v>300390000</v>
      </c>
      <c r="AG5201" s="18">
        <v>2514000</v>
      </c>
      <c r="AH5201" s="18">
        <v>23993000</v>
      </c>
      <c r="AI5201" s="18">
        <v>294660000</v>
      </c>
      <c r="AJ5201" s="18">
        <v>611710000</v>
      </c>
      <c r="AK5201" s="18">
        <v>3729300</v>
      </c>
      <c r="AL5201" s="18">
        <v>35157000</v>
      </c>
      <c r="AM5201">
        <f t="shared" si="486"/>
        <v>126161511.1111111</v>
      </c>
      <c r="AN5201">
        <f t="shared" si="487"/>
        <v>161960550</v>
      </c>
      <c r="AO5201">
        <f t="shared" si="488"/>
        <v>0.74801594906207192</v>
      </c>
      <c r="AP5201">
        <f t="shared" si="489"/>
        <v>0.77896445221451216</v>
      </c>
      <c r="AQ5201">
        <f t="shared" si="490"/>
        <v>0</v>
      </c>
      <c r="AR5201">
        <f t="shared" si="485"/>
        <v>0</v>
      </c>
    </row>
    <row r="5202" spans="1:44" x14ac:dyDescent="0.25">
      <c r="A5202" t="s">
        <v>15699</v>
      </c>
      <c r="B5202" s="16">
        <v>10</v>
      </c>
      <c r="C5202" t="s">
        <v>15700</v>
      </c>
      <c r="D5202" t="s">
        <v>15701</v>
      </c>
      <c r="E5202" t="s">
        <v>15702</v>
      </c>
      <c r="F5202" s="17">
        <v>112450000</v>
      </c>
      <c r="G5202" s="17">
        <v>143800000</v>
      </c>
      <c r="H5202" s="17">
        <v>13497000</v>
      </c>
      <c r="I5202" s="17">
        <v>20556000</v>
      </c>
      <c r="J5202" s="17">
        <v>261670</v>
      </c>
      <c r="K5202" s="17">
        <v>36890000</v>
      </c>
      <c r="L5202" s="17">
        <v>0</v>
      </c>
      <c r="M5202" s="17">
        <v>78455000</v>
      </c>
      <c r="N5202" s="17">
        <v>1740600</v>
      </c>
      <c r="O5202" s="17">
        <v>277750000</v>
      </c>
      <c r="P5202" s="17">
        <v>116460000</v>
      </c>
      <c r="Q5202" s="17">
        <v>38716000</v>
      </c>
      <c r="R5202" s="17">
        <v>90801000</v>
      </c>
      <c r="S5202" s="17">
        <v>146380000</v>
      </c>
      <c r="T5202" s="17">
        <v>32766000</v>
      </c>
      <c r="U5202" s="17">
        <v>19512000</v>
      </c>
      <c r="V5202" s="17">
        <v>447730000</v>
      </c>
      <c r="W5202" s="17">
        <v>2045400</v>
      </c>
      <c r="X5202" s="17">
        <v>50137000</v>
      </c>
      <c r="Y5202" s="17">
        <v>5949100</v>
      </c>
      <c r="Z5202" s="17">
        <v>791560000</v>
      </c>
      <c r="AA5202" s="17">
        <v>15997000</v>
      </c>
      <c r="AB5202" s="17">
        <v>606350000</v>
      </c>
      <c r="AC5202" s="17">
        <v>147960000</v>
      </c>
      <c r="AD5202" s="17">
        <v>13960000</v>
      </c>
      <c r="AE5202" s="17">
        <v>69189000</v>
      </c>
      <c r="AF5202" s="17">
        <v>74091000</v>
      </c>
      <c r="AG5202" s="18">
        <v>92075000</v>
      </c>
      <c r="AH5202" s="18">
        <v>50352000</v>
      </c>
      <c r="AI5202" s="18">
        <v>316830000</v>
      </c>
      <c r="AJ5202" s="18">
        <v>2483800000</v>
      </c>
      <c r="AK5202" s="18">
        <v>3814400</v>
      </c>
      <c r="AL5202" s="18">
        <v>84008000</v>
      </c>
      <c r="AM5202">
        <f t="shared" si="486"/>
        <v>124259398.8888889</v>
      </c>
      <c r="AN5202">
        <f t="shared" si="487"/>
        <v>505146566.66666669</v>
      </c>
      <c r="AO5202">
        <f t="shared" si="488"/>
        <v>0.38392777210152373</v>
      </c>
      <c r="AP5202">
        <f t="shared" si="489"/>
        <v>0.24598682261436511</v>
      </c>
      <c r="AQ5202">
        <f t="shared" si="490"/>
        <v>0</v>
      </c>
      <c r="AR5202">
        <f t="shared" si="485"/>
        <v>0</v>
      </c>
    </row>
    <row r="5203" spans="1:44" x14ac:dyDescent="0.25">
      <c r="A5203" t="s">
        <v>16903</v>
      </c>
      <c r="B5203" s="16">
        <v>6</v>
      </c>
      <c r="C5203" t="s">
        <v>16904</v>
      </c>
      <c r="D5203" t="s">
        <v>16905</v>
      </c>
      <c r="E5203" t="s">
        <v>16906</v>
      </c>
      <c r="F5203" s="17">
        <v>8950300</v>
      </c>
      <c r="G5203" s="17">
        <v>18243000</v>
      </c>
      <c r="H5203" s="17">
        <v>14520000</v>
      </c>
      <c r="I5203" s="17">
        <v>5117000</v>
      </c>
      <c r="J5203" s="17">
        <v>7074800</v>
      </c>
      <c r="K5203" s="17">
        <v>4296600</v>
      </c>
      <c r="L5203" s="17">
        <v>0</v>
      </c>
      <c r="M5203" s="17">
        <v>5829700</v>
      </c>
      <c r="N5203" s="17">
        <v>917420</v>
      </c>
      <c r="O5203" s="17">
        <v>49890000</v>
      </c>
      <c r="P5203" s="17">
        <v>1704900</v>
      </c>
      <c r="Q5203" s="17">
        <v>12300000</v>
      </c>
      <c r="R5203" s="17">
        <v>33612000</v>
      </c>
      <c r="S5203" s="17">
        <v>24735000</v>
      </c>
      <c r="T5203" s="17">
        <v>7628100</v>
      </c>
      <c r="U5203" s="17">
        <v>0</v>
      </c>
      <c r="V5203" s="17">
        <v>710380000</v>
      </c>
      <c r="W5203" s="17">
        <v>1433200</v>
      </c>
      <c r="X5203" s="17">
        <v>24053000</v>
      </c>
      <c r="Y5203" s="17">
        <v>0</v>
      </c>
      <c r="Z5203" s="17">
        <v>0</v>
      </c>
      <c r="AA5203" s="17">
        <v>54462000</v>
      </c>
      <c r="AB5203" s="17">
        <v>12546000</v>
      </c>
      <c r="AC5203" s="17">
        <v>25467000</v>
      </c>
      <c r="AD5203" s="17">
        <v>758570</v>
      </c>
      <c r="AE5203" s="17">
        <v>72136000</v>
      </c>
      <c r="AF5203" s="17">
        <v>98285000</v>
      </c>
      <c r="AG5203" s="18">
        <v>8808700</v>
      </c>
      <c r="AH5203" s="18">
        <v>0</v>
      </c>
      <c r="AI5203" s="18">
        <v>58538000</v>
      </c>
      <c r="AJ5203" s="18">
        <v>33251000</v>
      </c>
      <c r="AK5203" s="18">
        <v>0</v>
      </c>
      <c r="AL5203" s="18">
        <v>2669600</v>
      </c>
      <c r="AM5203">
        <f t="shared" si="486"/>
        <v>44234799.629629627</v>
      </c>
      <c r="AN5203">
        <f t="shared" si="487"/>
        <v>17211216.666666668</v>
      </c>
      <c r="AO5203">
        <f t="shared" si="488"/>
        <v>0.33868238019371921</v>
      </c>
      <c r="AP5203">
        <f t="shared" si="489"/>
        <v>2.5701146227099745</v>
      </c>
      <c r="AQ5203">
        <f t="shared" si="490"/>
        <v>0</v>
      </c>
      <c r="AR5203">
        <f t="shared" si="485"/>
        <v>0</v>
      </c>
    </row>
    <row r="5204" spans="1:44" x14ac:dyDescent="0.25">
      <c r="A5204" t="s">
        <v>20824</v>
      </c>
      <c r="B5204" s="16">
        <v>2</v>
      </c>
      <c r="C5204" t="s">
        <v>20825</v>
      </c>
      <c r="D5204" t="s">
        <v>20826</v>
      </c>
      <c r="E5204" t="s">
        <v>20827</v>
      </c>
      <c r="F5204" s="17">
        <v>40644000</v>
      </c>
      <c r="G5204" s="17">
        <v>166260000</v>
      </c>
      <c r="H5204" s="17">
        <v>0</v>
      </c>
      <c r="I5204" s="17">
        <v>3828200</v>
      </c>
      <c r="J5204" s="17">
        <v>10095000</v>
      </c>
      <c r="K5204" s="17">
        <v>4704000</v>
      </c>
      <c r="L5204" s="17">
        <v>6333400</v>
      </c>
      <c r="M5204" s="17">
        <v>37425000</v>
      </c>
      <c r="N5204" s="17">
        <v>5823700</v>
      </c>
      <c r="O5204" s="17">
        <v>54652000</v>
      </c>
      <c r="P5204" s="17">
        <v>38554000</v>
      </c>
      <c r="Q5204" s="17">
        <v>125740000</v>
      </c>
      <c r="R5204" s="17">
        <v>69861000</v>
      </c>
      <c r="S5204" s="17">
        <v>108960000</v>
      </c>
      <c r="T5204" s="17">
        <v>6767600</v>
      </c>
      <c r="U5204" s="17">
        <v>10755000</v>
      </c>
      <c r="V5204" s="17">
        <v>480750000</v>
      </c>
      <c r="W5204" s="17">
        <v>59223000</v>
      </c>
      <c r="X5204" s="17">
        <v>32178000</v>
      </c>
      <c r="Y5204" s="17">
        <v>15234000</v>
      </c>
      <c r="Z5204" s="17">
        <v>203080000</v>
      </c>
      <c r="AA5204" s="17">
        <v>9113700</v>
      </c>
      <c r="AB5204" s="17">
        <v>51798000</v>
      </c>
      <c r="AC5204" s="17">
        <v>196180000</v>
      </c>
      <c r="AD5204" s="17">
        <v>20284000</v>
      </c>
      <c r="AE5204" s="17">
        <v>1165100000</v>
      </c>
      <c r="AF5204" s="17">
        <v>268100000</v>
      </c>
      <c r="AG5204" s="18">
        <v>13927000</v>
      </c>
      <c r="AH5204" s="18">
        <v>12568000</v>
      </c>
      <c r="AI5204" s="18">
        <v>824420000</v>
      </c>
      <c r="AJ5204" s="18">
        <v>400110000</v>
      </c>
      <c r="AK5204" s="18">
        <v>8156400</v>
      </c>
      <c r="AL5204" s="18">
        <v>42797000</v>
      </c>
      <c r="AM5204">
        <f t="shared" si="486"/>
        <v>118201614.81481482</v>
      </c>
      <c r="AN5204">
        <f t="shared" si="487"/>
        <v>216996400</v>
      </c>
      <c r="AO5204">
        <f t="shared" si="488"/>
        <v>0.51734227972856395</v>
      </c>
      <c r="AP5204">
        <f t="shared" si="489"/>
        <v>0.54471693915113251</v>
      </c>
      <c r="AQ5204">
        <f t="shared" si="490"/>
        <v>0</v>
      </c>
      <c r="AR5204">
        <f t="shared" si="485"/>
        <v>0</v>
      </c>
    </row>
    <row r="5205" spans="1:44" x14ac:dyDescent="0.25">
      <c r="A5205" t="s">
        <v>20820</v>
      </c>
      <c r="B5205" s="16">
        <v>1</v>
      </c>
      <c r="C5205" t="s">
        <v>20821</v>
      </c>
      <c r="D5205" t="s">
        <v>20822</v>
      </c>
      <c r="E5205" t="s">
        <v>20823</v>
      </c>
      <c r="F5205" s="17">
        <v>51192000</v>
      </c>
      <c r="G5205" s="17">
        <v>104050000</v>
      </c>
      <c r="H5205" s="17">
        <v>0</v>
      </c>
      <c r="I5205" s="17">
        <v>16706000</v>
      </c>
      <c r="J5205" s="17">
        <v>1779600</v>
      </c>
      <c r="K5205" s="17">
        <v>609160</v>
      </c>
      <c r="L5205" s="17">
        <v>0</v>
      </c>
      <c r="M5205" s="17">
        <v>12267000</v>
      </c>
      <c r="N5205" s="17">
        <v>5796200</v>
      </c>
      <c r="O5205" s="17">
        <v>8280200</v>
      </c>
      <c r="P5205" s="17">
        <v>21343000</v>
      </c>
      <c r="Q5205" s="17">
        <v>505560000</v>
      </c>
      <c r="R5205" s="17">
        <v>170460000</v>
      </c>
      <c r="S5205" s="17">
        <v>645350000</v>
      </c>
      <c r="T5205" s="17">
        <v>9005500</v>
      </c>
      <c r="U5205" s="17">
        <v>44663000</v>
      </c>
      <c r="V5205" s="17">
        <v>47651000</v>
      </c>
      <c r="W5205" s="17">
        <v>0</v>
      </c>
      <c r="X5205" s="17">
        <v>48347000</v>
      </c>
      <c r="Y5205" s="17">
        <v>589370000</v>
      </c>
      <c r="Z5205" s="17">
        <v>0</v>
      </c>
      <c r="AA5205" s="17">
        <v>20857000</v>
      </c>
      <c r="AB5205" s="17">
        <v>49805000</v>
      </c>
      <c r="AC5205" s="17">
        <v>74182000</v>
      </c>
      <c r="AD5205" s="17">
        <v>0</v>
      </c>
      <c r="AE5205" s="17">
        <v>143740000</v>
      </c>
      <c r="AF5205" s="17">
        <v>17164000</v>
      </c>
      <c r="AG5205" s="18">
        <v>36311</v>
      </c>
      <c r="AH5205" s="18">
        <v>3265400</v>
      </c>
      <c r="AI5205" s="18">
        <v>371130000</v>
      </c>
      <c r="AJ5205" s="18">
        <v>283780000</v>
      </c>
      <c r="AK5205" s="18">
        <v>0</v>
      </c>
      <c r="AL5205" s="18">
        <v>3958800</v>
      </c>
      <c r="AM5205">
        <f t="shared" si="486"/>
        <v>95858431.851851851</v>
      </c>
      <c r="AN5205">
        <f t="shared" si="487"/>
        <v>110361751.83333333</v>
      </c>
      <c r="AO5205">
        <f t="shared" si="488"/>
        <v>0.85691701839570411</v>
      </c>
      <c r="AP5205">
        <f t="shared" si="489"/>
        <v>0.86858381875466983</v>
      </c>
      <c r="AQ5205">
        <f t="shared" si="490"/>
        <v>0</v>
      </c>
      <c r="AR5205">
        <f t="shared" si="485"/>
        <v>0</v>
      </c>
    </row>
    <row r="5206" spans="1:44" x14ac:dyDescent="0.25">
      <c r="A5206" t="s">
        <v>8618</v>
      </c>
      <c r="B5206" s="16">
        <v>2</v>
      </c>
      <c r="C5206" t="s">
        <v>8619</v>
      </c>
      <c r="D5206" t="s">
        <v>2906</v>
      </c>
      <c r="E5206" t="s">
        <v>8620</v>
      </c>
      <c r="F5206" s="17">
        <v>50016000</v>
      </c>
      <c r="G5206" s="17">
        <v>66785000</v>
      </c>
      <c r="H5206" s="17">
        <v>6173700</v>
      </c>
      <c r="I5206" s="17">
        <v>7812900</v>
      </c>
      <c r="J5206" s="17">
        <v>12902000</v>
      </c>
      <c r="K5206" s="17">
        <v>2874900</v>
      </c>
      <c r="L5206" s="17">
        <v>0</v>
      </c>
      <c r="M5206" s="17">
        <v>41175000</v>
      </c>
      <c r="N5206" s="17">
        <v>9697700</v>
      </c>
      <c r="O5206" s="17">
        <v>57525000</v>
      </c>
      <c r="P5206" s="17">
        <v>36547000</v>
      </c>
      <c r="Q5206" s="17">
        <v>41090000</v>
      </c>
      <c r="R5206" s="17">
        <v>46020000</v>
      </c>
      <c r="S5206" s="17">
        <v>9796000</v>
      </c>
      <c r="T5206" s="17">
        <v>16243000</v>
      </c>
      <c r="U5206" s="17">
        <v>2235400</v>
      </c>
      <c r="V5206" s="17">
        <v>86985000</v>
      </c>
      <c r="W5206" s="17">
        <v>2439500</v>
      </c>
      <c r="X5206" s="17">
        <v>0</v>
      </c>
      <c r="Y5206" s="17">
        <v>2346400</v>
      </c>
      <c r="Z5206" s="17">
        <v>3080600</v>
      </c>
      <c r="AA5206" s="17">
        <v>234420000</v>
      </c>
      <c r="AB5206" s="17">
        <v>32296000</v>
      </c>
      <c r="AC5206" s="17">
        <v>18712000</v>
      </c>
      <c r="AD5206" s="17">
        <v>3231900</v>
      </c>
      <c r="AE5206" s="17">
        <v>420250000</v>
      </c>
      <c r="AF5206" s="17">
        <v>126420000</v>
      </c>
      <c r="AG5206" s="18">
        <v>7625900</v>
      </c>
      <c r="AH5206" s="18">
        <v>4456100</v>
      </c>
      <c r="AI5206" s="18">
        <v>40447000</v>
      </c>
      <c r="AJ5206" s="18">
        <v>68973000</v>
      </c>
      <c r="AK5206" s="18">
        <v>2433200</v>
      </c>
      <c r="AL5206" s="18">
        <v>3365700</v>
      </c>
      <c r="AM5206">
        <f t="shared" si="486"/>
        <v>49521296.296296299</v>
      </c>
      <c r="AN5206">
        <f t="shared" si="487"/>
        <v>21216816.666666668</v>
      </c>
      <c r="AO5206">
        <f t="shared" si="488"/>
        <v>0.17987007437417954</v>
      </c>
      <c r="AP5206">
        <f t="shared" si="489"/>
        <v>2.3340587362522793</v>
      </c>
      <c r="AQ5206">
        <f t="shared" si="490"/>
        <v>1</v>
      </c>
      <c r="AR5206">
        <f t="shared" si="485"/>
        <v>0</v>
      </c>
    </row>
    <row r="5207" spans="1:44" x14ac:dyDescent="0.25">
      <c r="A5207" t="s">
        <v>17105</v>
      </c>
      <c r="B5207" s="16">
        <v>5</v>
      </c>
      <c r="C5207" t="s">
        <v>17106</v>
      </c>
      <c r="D5207" t="s">
        <v>17107</v>
      </c>
      <c r="E5207" t="s">
        <v>17108</v>
      </c>
      <c r="F5207" s="17">
        <v>61028000</v>
      </c>
      <c r="G5207" s="17">
        <v>65463000</v>
      </c>
      <c r="H5207" s="17">
        <v>1646600</v>
      </c>
      <c r="I5207" s="17">
        <v>264050000</v>
      </c>
      <c r="J5207" s="17">
        <v>42779000</v>
      </c>
      <c r="K5207" s="17">
        <v>0</v>
      </c>
      <c r="L5207" s="17">
        <v>4346000</v>
      </c>
      <c r="M5207" s="17">
        <v>17932000</v>
      </c>
      <c r="N5207" s="17">
        <v>1669500</v>
      </c>
      <c r="O5207" s="17">
        <v>31864000</v>
      </c>
      <c r="P5207" s="17">
        <v>87189000</v>
      </c>
      <c r="Q5207" s="17">
        <v>176730000</v>
      </c>
      <c r="R5207" s="17">
        <v>736130000</v>
      </c>
      <c r="S5207" s="17">
        <v>269640000</v>
      </c>
      <c r="T5207" s="17">
        <v>36666000</v>
      </c>
      <c r="U5207" s="17">
        <v>26674000</v>
      </c>
      <c r="V5207" s="17">
        <v>139350000</v>
      </c>
      <c r="W5207" s="17">
        <v>17699000</v>
      </c>
      <c r="X5207" s="17">
        <v>73611000</v>
      </c>
      <c r="Y5207" s="17">
        <v>45671000</v>
      </c>
      <c r="Z5207" s="17">
        <v>103700000</v>
      </c>
      <c r="AA5207" s="17">
        <v>73550000</v>
      </c>
      <c r="AB5207" s="17">
        <v>261270000</v>
      </c>
      <c r="AC5207" s="17">
        <v>35804000</v>
      </c>
      <c r="AD5207" s="17">
        <v>0</v>
      </c>
      <c r="AE5207" s="17">
        <v>5039100000</v>
      </c>
      <c r="AF5207" s="17">
        <v>655990000</v>
      </c>
      <c r="AG5207" s="18">
        <v>143620000</v>
      </c>
      <c r="AH5207" s="18">
        <v>8994500</v>
      </c>
      <c r="AI5207" s="18">
        <v>264360000</v>
      </c>
      <c r="AJ5207" s="18">
        <v>229010000</v>
      </c>
      <c r="AK5207" s="18">
        <v>9591700</v>
      </c>
      <c r="AL5207" s="18">
        <v>98242000</v>
      </c>
      <c r="AM5207">
        <f t="shared" si="486"/>
        <v>306279707.4074074</v>
      </c>
      <c r="AN5207">
        <f t="shared" si="487"/>
        <v>125636366.66666667</v>
      </c>
      <c r="AO5207">
        <f t="shared" si="488"/>
        <v>0.35116914013019906</v>
      </c>
      <c r="AP5207">
        <f t="shared" si="489"/>
        <v>2.4378268453115677</v>
      </c>
      <c r="AQ5207">
        <f t="shared" si="490"/>
        <v>0</v>
      </c>
      <c r="AR5207">
        <f t="shared" si="485"/>
        <v>0</v>
      </c>
    </row>
    <row r="5208" spans="1:44" x14ac:dyDescent="0.25">
      <c r="A5208" t="s">
        <v>8447</v>
      </c>
      <c r="B5208" s="16">
        <v>1</v>
      </c>
      <c r="C5208" t="s">
        <v>8448</v>
      </c>
      <c r="D5208" t="s">
        <v>2793</v>
      </c>
      <c r="E5208" t="s">
        <v>8449</v>
      </c>
      <c r="F5208" s="17">
        <v>72370000</v>
      </c>
      <c r="G5208" s="17">
        <v>175160000</v>
      </c>
      <c r="H5208" s="17">
        <v>7405000</v>
      </c>
      <c r="I5208" s="17">
        <v>31649000</v>
      </c>
      <c r="J5208" s="17">
        <v>20197000</v>
      </c>
      <c r="K5208" s="17">
        <v>4390500</v>
      </c>
      <c r="L5208" s="17">
        <v>0</v>
      </c>
      <c r="M5208" s="17">
        <v>71474000</v>
      </c>
      <c r="N5208" s="17">
        <v>0</v>
      </c>
      <c r="O5208" s="17">
        <v>90876000</v>
      </c>
      <c r="P5208" s="17">
        <v>31699000</v>
      </c>
      <c r="Q5208" s="17">
        <v>123760000</v>
      </c>
      <c r="R5208" s="17">
        <v>69493000</v>
      </c>
      <c r="S5208" s="17">
        <v>17827000</v>
      </c>
      <c r="T5208" s="17">
        <v>12568000</v>
      </c>
      <c r="U5208" s="17">
        <v>3891800</v>
      </c>
      <c r="V5208" s="17">
        <v>135410000</v>
      </c>
      <c r="W5208" s="17">
        <v>30671000</v>
      </c>
      <c r="X5208" s="17">
        <v>1033500</v>
      </c>
      <c r="Y5208" s="17">
        <v>8294800</v>
      </c>
      <c r="Z5208" s="17">
        <v>3616100</v>
      </c>
      <c r="AA5208" s="17">
        <v>22394000</v>
      </c>
      <c r="AB5208" s="17">
        <v>14833000</v>
      </c>
      <c r="AC5208" s="17">
        <v>88784000</v>
      </c>
      <c r="AD5208" s="17">
        <v>4017000</v>
      </c>
      <c r="AE5208" s="17">
        <v>521050000</v>
      </c>
      <c r="AF5208" s="17">
        <v>107920000</v>
      </c>
      <c r="AG5208" s="18">
        <v>13539000</v>
      </c>
      <c r="AH5208" s="18">
        <v>6206100</v>
      </c>
      <c r="AI5208" s="18">
        <v>11320000</v>
      </c>
      <c r="AJ5208" s="18">
        <v>34026000</v>
      </c>
      <c r="AK5208" s="18">
        <v>2872600</v>
      </c>
      <c r="AL5208" s="18">
        <v>58952000</v>
      </c>
      <c r="AM5208">
        <f t="shared" si="486"/>
        <v>61880877.777777776</v>
      </c>
      <c r="AN5208">
        <f t="shared" si="487"/>
        <v>21152616.666666668</v>
      </c>
      <c r="AO5208">
        <f t="shared" si="488"/>
        <v>7.1402511996678547E-2</v>
      </c>
      <c r="AP5208">
        <f t="shared" si="489"/>
        <v>2.9254478891631739</v>
      </c>
      <c r="AQ5208">
        <f t="shared" si="490"/>
        <v>1</v>
      </c>
      <c r="AR5208">
        <f t="shared" si="485"/>
        <v>0</v>
      </c>
    </row>
    <row r="5209" spans="1:44" x14ac:dyDescent="0.25">
      <c r="A5209" t="s">
        <v>24650</v>
      </c>
      <c r="B5209" s="16">
        <v>3</v>
      </c>
      <c r="C5209" t="s">
        <v>24651</v>
      </c>
      <c r="D5209" t="s">
        <v>24652</v>
      </c>
      <c r="E5209" t="s">
        <v>24653</v>
      </c>
      <c r="F5209" s="17">
        <v>3481900</v>
      </c>
      <c r="G5209" s="17">
        <v>10702000</v>
      </c>
      <c r="H5209" s="17">
        <v>32048000</v>
      </c>
      <c r="I5209" s="17">
        <v>0</v>
      </c>
      <c r="J5209" s="17">
        <v>26167000</v>
      </c>
      <c r="K5209" s="17">
        <v>889930</v>
      </c>
      <c r="L5209" s="17">
        <v>0</v>
      </c>
      <c r="M5209" s="17">
        <v>6330600</v>
      </c>
      <c r="N5209" s="17">
        <v>6590900</v>
      </c>
      <c r="O5209" s="17">
        <v>952420</v>
      </c>
      <c r="P5209" s="17">
        <v>16482000</v>
      </c>
      <c r="Q5209" s="17">
        <v>127630000</v>
      </c>
      <c r="R5209" s="17">
        <v>33583000</v>
      </c>
      <c r="S5209" s="17">
        <v>32178000</v>
      </c>
      <c r="T5209" s="17">
        <v>1176200</v>
      </c>
      <c r="U5209" s="17">
        <v>1094200</v>
      </c>
      <c r="V5209" s="17">
        <v>5884200</v>
      </c>
      <c r="W5209" s="17">
        <v>1474600</v>
      </c>
      <c r="X5209" s="17">
        <v>8889300</v>
      </c>
      <c r="Y5209" s="17">
        <v>0</v>
      </c>
      <c r="Z5209" s="17">
        <v>81576000</v>
      </c>
      <c r="AA5209" s="17">
        <v>1025500</v>
      </c>
      <c r="AB5209" s="17">
        <v>7143700</v>
      </c>
      <c r="AC5209" s="17">
        <v>6429600</v>
      </c>
      <c r="AD5209" s="17">
        <v>0</v>
      </c>
      <c r="AE5209" s="17">
        <v>88763000</v>
      </c>
      <c r="AF5209" s="17">
        <v>328360000</v>
      </c>
      <c r="AG5209" s="18">
        <v>0</v>
      </c>
      <c r="AH5209" s="18">
        <v>0</v>
      </c>
      <c r="AI5209" s="18">
        <v>4703500</v>
      </c>
      <c r="AJ5209" s="18">
        <v>66021000</v>
      </c>
      <c r="AK5209" s="18">
        <v>0</v>
      </c>
      <c r="AL5209" s="18">
        <v>2367500</v>
      </c>
      <c r="AM5209">
        <f t="shared" si="486"/>
        <v>30698224.074074075</v>
      </c>
      <c r="AN5209">
        <f t="shared" si="487"/>
        <v>12182000</v>
      </c>
      <c r="AO5209">
        <f t="shared" si="488"/>
        <v>0.28440739722103803</v>
      </c>
      <c r="AP5209">
        <f t="shared" si="489"/>
        <v>2.5199658573365684</v>
      </c>
      <c r="AQ5209">
        <f t="shared" si="490"/>
        <v>0</v>
      </c>
      <c r="AR5209">
        <f t="shared" si="485"/>
        <v>0</v>
      </c>
    </row>
    <row r="5210" spans="1:44" x14ac:dyDescent="0.25">
      <c r="A5210" t="s">
        <v>7152</v>
      </c>
      <c r="B5210" s="16">
        <v>5</v>
      </c>
      <c r="C5210" t="s">
        <v>7153</v>
      </c>
      <c r="D5210" t="s">
        <v>1937</v>
      </c>
      <c r="E5210" t="s">
        <v>7154</v>
      </c>
      <c r="F5210" s="17">
        <v>332840000</v>
      </c>
      <c r="G5210" s="17">
        <v>507630000</v>
      </c>
      <c r="H5210" s="17">
        <v>77534000</v>
      </c>
      <c r="I5210" s="17">
        <v>50153000</v>
      </c>
      <c r="J5210" s="17">
        <v>82086000</v>
      </c>
      <c r="K5210" s="17">
        <v>25357000</v>
      </c>
      <c r="L5210" s="17">
        <v>13798000</v>
      </c>
      <c r="M5210" s="17">
        <v>222750000</v>
      </c>
      <c r="N5210" s="17">
        <v>0</v>
      </c>
      <c r="O5210" s="17">
        <v>131430000</v>
      </c>
      <c r="P5210" s="17">
        <v>264070000</v>
      </c>
      <c r="Q5210" s="17">
        <v>377990000</v>
      </c>
      <c r="R5210" s="17">
        <v>369120000</v>
      </c>
      <c r="S5210" s="17">
        <v>216150000</v>
      </c>
      <c r="T5210" s="17">
        <v>41712000</v>
      </c>
      <c r="U5210" s="17">
        <v>16412000</v>
      </c>
      <c r="V5210" s="17">
        <v>951490000</v>
      </c>
      <c r="W5210" s="17">
        <v>126880000</v>
      </c>
      <c r="X5210" s="17">
        <v>26720000</v>
      </c>
      <c r="Y5210" s="17">
        <v>56579000</v>
      </c>
      <c r="Z5210" s="17">
        <v>36551000</v>
      </c>
      <c r="AA5210" s="17">
        <v>8666500</v>
      </c>
      <c r="AB5210" s="17">
        <v>38367000</v>
      </c>
      <c r="AC5210" s="17">
        <v>748650000</v>
      </c>
      <c r="AD5210" s="17">
        <v>75496000</v>
      </c>
      <c r="AE5210" s="17">
        <v>1197400000</v>
      </c>
      <c r="AF5210" s="17">
        <v>251210000</v>
      </c>
      <c r="AG5210" s="18">
        <v>27159000</v>
      </c>
      <c r="AH5210" s="18">
        <v>14734000</v>
      </c>
      <c r="AI5210" s="18">
        <v>6761900</v>
      </c>
      <c r="AJ5210" s="18">
        <v>321160000</v>
      </c>
      <c r="AK5210" s="18">
        <v>32019000</v>
      </c>
      <c r="AL5210" s="18">
        <v>80647000</v>
      </c>
      <c r="AM5210">
        <f t="shared" si="486"/>
        <v>231371907.4074074</v>
      </c>
      <c r="AN5210">
        <f t="shared" si="487"/>
        <v>80413483.333333328</v>
      </c>
      <c r="AO5210">
        <f t="shared" si="488"/>
        <v>6.1557659958334156E-2</v>
      </c>
      <c r="AP5210">
        <f t="shared" si="489"/>
        <v>2.8772775138755637</v>
      </c>
      <c r="AQ5210">
        <f t="shared" si="490"/>
        <v>1</v>
      </c>
      <c r="AR5210">
        <f t="shared" si="485"/>
        <v>0</v>
      </c>
    </row>
    <row r="5211" spans="1:44" x14ac:dyDescent="0.25">
      <c r="A5211" t="s">
        <v>8787</v>
      </c>
      <c r="B5211" s="16">
        <v>1</v>
      </c>
      <c r="C5211" t="s">
        <v>8788</v>
      </c>
      <c r="D5211" t="s">
        <v>3017</v>
      </c>
      <c r="E5211" t="s">
        <v>8789</v>
      </c>
      <c r="F5211" s="17">
        <v>0</v>
      </c>
      <c r="G5211" s="17">
        <v>29021000</v>
      </c>
      <c r="H5211" s="17">
        <v>0</v>
      </c>
      <c r="I5211" s="17">
        <v>13232000</v>
      </c>
      <c r="J5211" s="17">
        <v>0</v>
      </c>
      <c r="K5211" s="17">
        <v>480360</v>
      </c>
      <c r="L5211" s="17">
        <v>0</v>
      </c>
      <c r="M5211" s="17">
        <v>0</v>
      </c>
      <c r="N5211" s="17">
        <v>0</v>
      </c>
      <c r="O5211" s="17">
        <v>34324000</v>
      </c>
      <c r="P5211" s="17">
        <v>0</v>
      </c>
      <c r="Q5211" s="17">
        <v>21410000</v>
      </c>
      <c r="R5211" s="17">
        <v>0</v>
      </c>
      <c r="S5211" s="17">
        <v>0</v>
      </c>
      <c r="T5211" s="17">
        <v>0</v>
      </c>
      <c r="U5211" s="17">
        <v>0</v>
      </c>
      <c r="V5211" s="17">
        <v>53149000</v>
      </c>
      <c r="W5211" s="17">
        <v>0</v>
      </c>
      <c r="X5211" s="17">
        <v>287880</v>
      </c>
      <c r="Y5211" s="17">
        <v>0</v>
      </c>
      <c r="Z5211" s="17">
        <v>0</v>
      </c>
      <c r="AA5211" s="17">
        <v>4370100</v>
      </c>
      <c r="AB5211" s="17">
        <v>3555600</v>
      </c>
      <c r="AC5211" s="17">
        <v>4964800</v>
      </c>
      <c r="AD5211" s="17">
        <v>0</v>
      </c>
      <c r="AE5211" s="17">
        <v>0</v>
      </c>
      <c r="AF5211" s="17">
        <v>109880000</v>
      </c>
      <c r="AG5211" s="18">
        <v>2606500</v>
      </c>
      <c r="AH5211" s="18">
        <v>0</v>
      </c>
      <c r="AI5211" s="18">
        <v>0</v>
      </c>
      <c r="AJ5211" s="18">
        <v>3727200</v>
      </c>
      <c r="AK5211" s="18">
        <v>0</v>
      </c>
      <c r="AL5211" s="18">
        <v>6518000</v>
      </c>
      <c r="AM5211">
        <f t="shared" si="486"/>
        <v>10173138.518518519</v>
      </c>
      <c r="AN5211">
        <f t="shared" si="487"/>
        <v>2141950</v>
      </c>
      <c r="AO5211">
        <f t="shared" si="488"/>
        <v>9.9812160530622362E-2</v>
      </c>
      <c r="AP5211">
        <f t="shared" si="489"/>
        <v>4.7494752531658158</v>
      </c>
      <c r="AQ5211">
        <f t="shared" si="490"/>
        <v>1</v>
      </c>
      <c r="AR5211">
        <f t="shared" ref="AR5211:AR5274" si="491">(AP5211&lt;1)*AND(AO5211&lt;=0.25)</f>
        <v>0</v>
      </c>
    </row>
    <row r="5212" spans="1:44" x14ac:dyDescent="0.25">
      <c r="A5212" t="s">
        <v>7796</v>
      </c>
      <c r="B5212" s="16">
        <v>3</v>
      </c>
      <c r="C5212" t="s">
        <v>7797</v>
      </c>
      <c r="D5212" t="s">
        <v>2362</v>
      </c>
      <c r="E5212" t="s">
        <v>7798</v>
      </c>
      <c r="F5212" s="17">
        <v>295110000</v>
      </c>
      <c r="G5212" s="17">
        <v>619900000</v>
      </c>
      <c r="H5212" s="17">
        <v>45115000</v>
      </c>
      <c r="I5212" s="17">
        <v>23275000</v>
      </c>
      <c r="J5212" s="17">
        <v>27233000</v>
      </c>
      <c r="K5212" s="17">
        <v>8768700</v>
      </c>
      <c r="L5212" s="17">
        <v>13584000</v>
      </c>
      <c r="M5212" s="17">
        <v>249870000</v>
      </c>
      <c r="N5212" s="17">
        <v>0</v>
      </c>
      <c r="O5212" s="17">
        <v>152270000</v>
      </c>
      <c r="P5212" s="17">
        <v>310940000</v>
      </c>
      <c r="Q5212" s="17">
        <v>22983000</v>
      </c>
      <c r="R5212" s="17">
        <v>62682000</v>
      </c>
      <c r="S5212" s="17">
        <v>35960000</v>
      </c>
      <c r="T5212" s="17">
        <v>16587000</v>
      </c>
      <c r="U5212" s="17">
        <v>15923000</v>
      </c>
      <c r="V5212" s="17">
        <v>562800000</v>
      </c>
      <c r="W5212" s="17">
        <v>19989000</v>
      </c>
      <c r="X5212" s="17">
        <v>90011000</v>
      </c>
      <c r="Y5212" s="17">
        <v>15479000</v>
      </c>
      <c r="Z5212" s="17">
        <v>45618000</v>
      </c>
      <c r="AA5212" s="17">
        <v>76988000</v>
      </c>
      <c r="AB5212" s="17">
        <v>138180000</v>
      </c>
      <c r="AC5212" s="17">
        <v>81353000</v>
      </c>
      <c r="AD5212" s="17">
        <v>1458700</v>
      </c>
      <c r="AE5212" s="17">
        <v>537510000</v>
      </c>
      <c r="AF5212" s="17">
        <v>58283000</v>
      </c>
      <c r="AG5212" s="18">
        <v>23231000</v>
      </c>
      <c r="AH5212" s="18">
        <v>422560</v>
      </c>
      <c r="AI5212" s="18">
        <v>46772000</v>
      </c>
      <c r="AJ5212" s="18">
        <v>121440000</v>
      </c>
      <c r="AK5212" s="18">
        <v>2572300</v>
      </c>
      <c r="AL5212" s="18">
        <v>17478000</v>
      </c>
      <c r="AM5212">
        <f t="shared" si="486"/>
        <v>130661866.66666667</v>
      </c>
      <c r="AN5212">
        <f t="shared" si="487"/>
        <v>35319310</v>
      </c>
      <c r="AO5212">
        <f t="shared" si="488"/>
        <v>2.2045605894885623E-2</v>
      </c>
      <c r="AP5212">
        <f t="shared" si="489"/>
        <v>3.6994456195963816</v>
      </c>
      <c r="AQ5212">
        <f t="shared" si="490"/>
        <v>1</v>
      </c>
      <c r="AR5212">
        <f t="shared" si="491"/>
        <v>0</v>
      </c>
    </row>
    <row r="5213" spans="1:44" x14ac:dyDescent="0.25">
      <c r="A5213" t="s">
        <v>4836</v>
      </c>
      <c r="B5213" s="16">
        <v>2</v>
      </c>
      <c r="C5213" t="s">
        <v>4837</v>
      </c>
      <c r="D5213" t="s">
        <v>403</v>
      </c>
      <c r="E5213" t="s">
        <v>4838</v>
      </c>
      <c r="F5213" s="17">
        <v>1647100000</v>
      </c>
      <c r="G5213" s="17">
        <v>5194500000</v>
      </c>
      <c r="H5213" s="17">
        <v>945320000</v>
      </c>
      <c r="I5213" s="17">
        <v>976680000</v>
      </c>
      <c r="J5213" s="17">
        <v>1124100000</v>
      </c>
      <c r="K5213" s="17">
        <v>1833800000</v>
      </c>
      <c r="L5213" s="17">
        <v>1813800000</v>
      </c>
      <c r="M5213" s="17">
        <v>2526400000</v>
      </c>
      <c r="N5213" s="17">
        <v>26676000</v>
      </c>
      <c r="O5213" s="17">
        <v>19751000000</v>
      </c>
      <c r="P5213" s="17">
        <v>3822600000</v>
      </c>
      <c r="Q5213" s="17">
        <v>5895400000</v>
      </c>
      <c r="R5213" s="17">
        <v>2660500000</v>
      </c>
      <c r="S5213" s="17">
        <v>3654500000</v>
      </c>
      <c r="T5213" s="17">
        <v>319490000</v>
      </c>
      <c r="U5213" s="17">
        <v>353490000</v>
      </c>
      <c r="V5213" s="17">
        <v>7465700000</v>
      </c>
      <c r="W5213" s="17">
        <v>1220500000</v>
      </c>
      <c r="X5213" s="17">
        <v>2704900000</v>
      </c>
      <c r="Y5213" s="17">
        <v>2010900000</v>
      </c>
      <c r="Z5213" s="17">
        <v>1364600000</v>
      </c>
      <c r="AA5213" s="17">
        <v>2735500000</v>
      </c>
      <c r="AB5213" s="17">
        <v>9681600000</v>
      </c>
      <c r="AC5213" s="17">
        <v>1945400000</v>
      </c>
      <c r="AD5213" s="17">
        <v>416450000</v>
      </c>
      <c r="AE5213" s="17">
        <v>9457400000</v>
      </c>
      <c r="AF5213" s="17">
        <v>3577700000</v>
      </c>
      <c r="AG5213" s="18">
        <v>1072600000</v>
      </c>
      <c r="AH5213" s="18">
        <v>223890000</v>
      </c>
      <c r="AI5213" s="18">
        <v>2036400000</v>
      </c>
      <c r="AJ5213" s="18">
        <v>4620000000</v>
      </c>
      <c r="AK5213" s="18">
        <v>372290000</v>
      </c>
      <c r="AL5213" s="18">
        <v>1764500000</v>
      </c>
      <c r="AM5213">
        <f t="shared" si="486"/>
        <v>3523185407.4074073</v>
      </c>
      <c r="AN5213">
        <f t="shared" si="487"/>
        <v>1681613333.3333333</v>
      </c>
      <c r="AO5213">
        <f t="shared" si="488"/>
        <v>8.9327928888125518E-2</v>
      </c>
      <c r="AP5213">
        <f t="shared" si="489"/>
        <v>2.0951221886565725</v>
      </c>
      <c r="AQ5213">
        <f t="shared" si="490"/>
        <v>1</v>
      </c>
      <c r="AR5213">
        <f t="shared" si="491"/>
        <v>0</v>
      </c>
    </row>
    <row r="5214" spans="1:44" x14ac:dyDescent="0.25">
      <c r="A5214" t="s">
        <v>7997</v>
      </c>
      <c r="B5214" s="16">
        <v>5</v>
      </c>
      <c r="C5214" t="s">
        <v>7998</v>
      </c>
      <c r="D5214" t="s">
        <v>2496</v>
      </c>
      <c r="E5214" t="s">
        <v>7999</v>
      </c>
      <c r="F5214" s="17">
        <v>271240000</v>
      </c>
      <c r="G5214" s="17">
        <v>53813000</v>
      </c>
      <c r="H5214" s="17">
        <v>196500000</v>
      </c>
      <c r="I5214" s="17">
        <v>73094000</v>
      </c>
      <c r="J5214" s="17">
        <v>4640200</v>
      </c>
      <c r="K5214" s="17">
        <v>0</v>
      </c>
      <c r="L5214" s="17">
        <v>21853000</v>
      </c>
      <c r="M5214" s="17">
        <v>94197000</v>
      </c>
      <c r="N5214" s="17">
        <v>78054000</v>
      </c>
      <c r="O5214" s="17">
        <v>167240000</v>
      </c>
      <c r="P5214" s="17">
        <v>55246000</v>
      </c>
      <c r="Q5214" s="17">
        <v>173340000</v>
      </c>
      <c r="R5214" s="17">
        <v>145510000</v>
      </c>
      <c r="S5214" s="17">
        <v>19358000</v>
      </c>
      <c r="T5214" s="17">
        <v>63083000</v>
      </c>
      <c r="U5214" s="17">
        <v>11402000</v>
      </c>
      <c r="V5214" s="17">
        <v>384730000</v>
      </c>
      <c r="W5214" s="17">
        <v>8081500</v>
      </c>
      <c r="X5214" s="17">
        <v>91685000</v>
      </c>
      <c r="Y5214" s="17">
        <v>149240000</v>
      </c>
      <c r="Z5214" s="17">
        <v>41488000</v>
      </c>
      <c r="AA5214" s="17">
        <v>453810</v>
      </c>
      <c r="AB5214" s="17">
        <v>29912000</v>
      </c>
      <c r="AC5214" s="17">
        <v>77058000</v>
      </c>
      <c r="AD5214" s="17">
        <v>0</v>
      </c>
      <c r="AE5214" s="17">
        <v>185320000</v>
      </c>
      <c r="AF5214" s="17">
        <v>0</v>
      </c>
      <c r="AG5214" s="18">
        <v>3358400</v>
      </c>
      <c r="AH5214" s="18">
        <v>633640</v>
      </c>
      <c r="AI5214" s="18">
        <v>60601000</v>
      </c>
      <c r="AJ5214" s="18">
        <v>55513000</v>
      </c>
      <c r="AK5214" s="18">
        <v>0</v>
      </c>
      <c r="AL5214" s="18">
        <v>29778000</v>
      </c>
      <c r="AM5214">
        <f t="shared" si="486"/>
        <v>88760685.555555552</v>
      </c>
      <c r="AN5214">
        <f t="shared" si="487"/>
        <v>24980673.333333332</v>
      </c>
      <c r="AO5214">
        <f t="shared" si="488"/>
        <v>6.0080298002256095E-3</v>
      </c>
      <c r="AP5214">
        <f t="shared" si="489"/>
        <v>3.5531742628056553</v>
      </c>
      <c r="AQ5214">
        <f t="shared" si="490"/>
        <v>1</v>
      </c>
      <c r="AR5214">
        <f t="shared" si="491"/>
        <v>0</v>
      </c>
    </row>
    <row r="5215" spans="1:44" x14ac:dyDescent="0.25">
      <c r="A5215" t="s">
        <v>5500</v>
      </c>
      <c r="B5215" s="16">
        <v>8</v>
      </c>
      <c r="C5215" t="s">
        <v>5501</v>
      </c>
      <c r="D5215" t="s">
        <v>842</v>
      </c>
      <c r="E5215" t="s">
        <v>5502</v>
      </c>
      <c r="F5215" s="17">
        <v>310050000</v>
      </c>
      <c r="G5215" s="17">
        <v>214900000</v>
      </c>
      <c r="H5215" s="17">
        <v>402280000</v>
      </c>
      <c r="I5215" s="17">
        <v>100610000</v>
      </c>
      <c r="J5215" s="17">
        <v>44688000</v>
      </c>
      <c r="K5215" s="17">
        <v>99005000</v>
      </c>
      <c r="L5215" s="17">
        <v>40811000</v>
      </c>
      <c r="M5215" s="17">
        <v>61837000</v>
      </c>
      <c r="N5215" s="17">
        <v>12896000</v>
      </c>
      <c r="O5215" s="17">
        <v>2702800000</v>
      </c>
      <c r="P5215" s="17">
        <v>560400000</v>
      </c>
      <c r="Q5215" s="17">
        <v>7374900000</v>
      </c>
      <c r="R5215" s="17">
        <v>1750700000</v>
      </c>
      <c r="S5215" s="17">
        <v>3126200000</v>
      </c>
      <c r="T5215" s="17">
        <v>41330000</v>
      </c>
      <c r="U5215" s="17">
        <v>23010000</v>
      </c>
      <c r="V5215" s="17">
        <v>4747600000</v>
      </c>
      <c r="W5215" s="17">
        <v>49909000</v>
      </c>
      <c r="X5215" s="17">
        <v>467940000</v>
      </c>
      <c r="Y5215" s="17">
        <v>22007000</v>
      </c>
      <c r="Z5215" s="17">
        <v>314420000</v>
      </c>
      <c r="AA5215" s="17">
        <v>119570000</v>
      </c>
      <c r="AB5215" s="17">
        <v>76213000</v>
      </c>
      <c r="AC5215" s="17">
        <v>339410000</v>
      </c>
      <c r="AD5215" s="17">
        <v>7679000</v>
      </c>
      <c r="AE5215" s="17">
        <v>13537000000</v>
      </c>
      <c r="AF5215" s="17">
        <v>1123300000</v>
      </c>
      <c r="AG5215" s="18">
        <v>84520000</v>
      </c>
      <c r="AH5215" s="18">
        <v>17069000</v>
      </c>
      <c r="AI5215" s="18">
        <v>101450000</v>
      </c>
      <c r="AJ5215" s="18">
        <v>1006200000</v>
      </c>
      <c r="AK5215" s="18">
        <v>59983000</v>
      </c>
      <c r="AL5215" s="18">
        <v>186070000</v>
      </c>
      <c r="AM5215">
        <f t="shared" si="486"/>
        <v>1395239444.4444444</v>
      </c>
      <c r="AN5215">
        <f t="shared" si="487"/>
        <v>242548666.66666666</v>
      </c>
      <c r="AO5215">
        <f t="shared" si="488"/>
        <v>6.1641066522992345E-2</v>
      </c>
      <c r="AP5215">
        <f t="shared" si="489"/>
        <v>5.7524102837551965</v>
      </c>
      <c r="AQ5215">
        <f t="shared" si="490"/>
        <v>1</v>
      </c>
      <c r="AR5215">
        <f t="shared" si="491"/>
        <v>0</v>
      </c>
    </row>
    <row r="5216" spans="1:44" x14ac:dyDescent="0.25">
      <c r="A5216" t="s">
        <v>5926</v>
      </c>
      <c r="B5216" s="16">
        <v>20</v>
      </c>
      <c r="C5216" t="s">
        <v>5927</v>
      </c>
      <c r="D5216" t="s">
        <v>1125</v>
      </c>
      <c r="E5216" t="s">
        <v>5928</v>
      </c>
      <c r="F5216" s="17">
        <v>58837000</v>
      </c>
      <c r="G5216" s="17">
        <v>45817000</v>
      </c>
      <c r="H5216" s="17">
        <v>17163000</v>
      </c>
      <c r="I5216" s="17">
        <v>203940000</v>
      </c>
      <c r="J5216" s="17">
        <v>186240000</v>
      </c>
      <c r="K5216" s="17">
        <v>90756000</v>
      </c>
      <c r="L5216" s="17">
        <v>17918000</v>
      </c>
      <c r="M5216" s="17">
        <v>145630000</v>
      </c>
      <c r="N5216" s="17">
        <v>5505300</v>
      </c>
      <c r="O5216" s="17">
        <v>304920000</v>
      </c>
      <c r="P5216" s="17">
        <v>136070000</v>
      </c>
      <c r="Q5216" s="17">
        <v>1421100000</v>
      </c>
      <c r="R5216" s="17">
        <v>160720000</v>
      </c>
      <c r="S5216" s="17">
        <v>880810000</v>
      </c>
      <c r="T5216" s="17">
        <v>519340000</v>
      </c>
      <c r="U5216" s="17">
        <v>25799000</v>
      </c>
      <c r="V5216" s="17">
        <v>1277800000</v>
      </c>
      <c r="W5216" s="17">
        <v>43362000</v>
      </c>
      <c r="X5216" s="17">
        <v>50150000</v>
      </c>
      <c r="Y5216" s="17">
        <v>24926000</v>
      </c>
      <c r="Z5216" s="17">
        <v>23406000</v>
      </c>
      <c r="AA5216" s="17">
        <v>63246000</v>
      </c>
      <c r="AB5216" s="17">
        <v>171170000</v>
      </c>
      <c r="AC5216" s="17">
        <v>245540000</v>
      </c>
      <c r="AD5216" s="17">
        <v>11340000</v>
      </c>
      <c r="AE5216" s="17">
        <v>52921000</v>
      </c>
      <c r="AF5216" s="17">
        <v>719370000</v>
      </c>
      <c r="AG5216" s="18">
        <v>27996000</v>
      </c>
      <c r="AH5216" s="18">
        <v>7728400</v>
      </c>
      <c r="AI5216" s="18">
        <v>259060000</v>
      </c>
      <c r="AJ5216" s="18">
        <v>216900000</v>
      </c>
      <c r="AK5216" s="18">
        <v>8005800</v>
      </c>
      <c r="AL5216" s="18">
        <v>27476000</v>
      </c>
      <c r="AM5216">
        <f t="shared" si="486"/>
        <v>255696159.25925925</v>
      </c>
      <c r="AN5216">
        <f t="shared" si="487"/>
        <v>91194366.666666672</v>
      </c>
      <c r="AO5216">
        <f t="shared" si="488"/>
        <v>6.9925867197466379E-2</v>
      </c>
      <c r="AP5216">
        <f t="shared" si="489"/>
        <v>2.8038591483822564</v>
      </c>
      <c r="AQ5216">
        <f t="shared" si="490"/>
        <v>1</v>
      </c>
      <c r="AR5216">
        <f t="shared" si="491"/>
        <v>0</v>
      </c>
    </row>
    <row r="5217" spans="1:44" x14ac:dyDescent="0.25">
      <c r="A5217" t="s">
        <v>6133</v>
      </c>
      <c r="B5217" s="16">
        <v>12</v>
      </c>
      <c r="C5217" t="s">
        <v>6134</v>
      </c>
      <c r="D5217" t="s">
        <v>1261</v>
      </c>
      <c r="E5217" t="s">
        <v>6135</v>
      </c>
      <c r="F5217" s="17">
        <v>247170000</v>
      </c>
      <c r="G5217" s="17">
        <v>882100000</v>
      </c>
      <c r="H5217" s="17">
        <v>142560000</v>
      </c>
      <c r="I5217" s="17">
        <v>217550000</v>
      </c>
      <c r="J5217" s="17">
        <v>241270000</v>
      </c>
      <c r="K5217" s="17">
        <v>111270000</v>
      </c>
      <c r="L5217" s="17">
        <v>144290000</v>
      </c>
      <c r="M5217" s="17">
        <v>496000000</v>
      </c>
      <c r="N5217" s="17">
        <v>4660800</v>
      </c>
      <c r="O5217" s="17">
        <v>475180000</v>
      </c>
      <c r="P5217" s="17">
        <v>455510000</v>
      </c>
      <c r="Q5217" s="17">
        <v>821600000</v>
      </c>
      <c r="R5217" s="17">
        <v>499110000</v>
      </c>
      <c r="S5217" s="17">
        <v>517000000</v>
      </c>
      <c r="T5217" s="17">
        <v>468520000</v>
      </c>
      <c r="U5217" s="17">
        <v>89818000</v>
      </c>
      <c r="V5217" s="17">
        <v>1430400000</v>
      </c>
      <c r="W5217" s="17">
        <v>77555000</v>
      </c>
      <c r="X5217" s="17">
        <v>78400000</v>
      </c>
      <c r="Y5217" s="17">
        <v>55901000</v>
      </c>
      <c r="Z5217" s="17">
        <v>119030000</v>
      </c>
      <c r="AA5217" s="17">
        <v>61523000</v>
      </c>
      <c r="AB5217" s="17">
        <v>265890000</v>
      </c>
      <c r="AC5217" s="17">
        <v>942900000</v>
      </c>
      <c r="AD5217" s="17">
        <v>176250000</v>
      </c>
      <c r="AE5217" s="17">
        <v>2499700000</v>
      </c>
      <c r="AF5217" s="17">
        <v>615750000</v>
      </c>
      <c r="AG5217" s="18">
        <v>158360000</v>
      </c>
      <c r="AH5217" s="18">
        <v>28532000</v>
      </c>
      <c r="AI5217" s="18">
        <v>251550000</v>
      </c>
      <c r="AJ5217" s="18">
        <v>776940000</v>
      </c>
      <c r="AK5217" s="18">
        <v>39149000</v>
      </c>
      <c r="AL5217" s="18">
        <v>233000000</v>
      </c>
      <c r="AM5217">
        <f t="shared" si="486"/>
        <v>449515103.7037037</v>
      </c>
      <c r="AN5217">
        <f t="shared" si="487"/>
        <v>247921833.33333334</v>
      </c>
      <c r="AO5217">
        <f t="shared" si="488"/>
        <v>0.20504519759805681</v>
      </c>
      <c r="AP5217">
        <f t="shared" si="489"/>
        <v>1.8131323799115595</v>
      </c>
      <c r="AQ5217">
        <f t="shared" si="490"/>
        <v>1</v>
      </c>
      <c r="AR5217">
        <f t="shared" si="491"/>
        <v>0</v>
      </c>
    </row>
    <row r="5218" spans="1:44" x14ac:dyDescent="0.25">
      <c r="A5218" t="s">
        <v>10423</v>
      </c>
      <c r="B5218" s="16">
        <v>5</v>
      </c>
      <c r="C5218" t="s">
        <v>10424</v>
      </c>
      <c r="D5218" t="s">
        <v>10425</v>
      </c>
      <c r="E5218" t="s">
        <v>10426</v>
      </c>
      <c r="F5218" s="17">
        <v>12766000000</v>
      </c>
      <c r="G5218" s="17">
        <v>3601900000</v>
      </c>
      <c r="H5218" s="17">
        <v>553650000</v>
      </c>
      <c r="I5218" s="17">
        <v>755960000</v>
      </c>
      <c r="J5218" s="17">
        <v>1889800000</v>
      </c>
      <c r="K5218" s="17">
        <v>240590000</v>
      </c>
      <c r="L5218" s="17">
        <v>391430000</v>
      </c>
      <c r="M5218" s="17">
        <v>2294800000</v>
      </c>
      <c r="N5218" s="17">
        <v>1011600000</v>
      </c>
      <c r="O5218" s="17">
        <v>1115500000</v>
      </c>
      <c r="P5218" s="17">
        <v>4214500000</v>
      </c>
      <c r="Q5218" s="17">
        <v>9705000000</v>
      </c>
      <c r="R5218" s="17">
        <v>4137800000</v>
      </c>
      <c r="S5218" s="17">
        <v>1711200000</v>
      </c>
      <c r="T5218" s="17">
        <v>249870000</v>
      </c>
      <c r="U5218" s="17">
        <v>202980000</v>
      </c>
      <c r="V5218" s="17">
        <v>12911000000</v>
      </c>
      <c r="W5218" s="17">
        <v>2054500000</v>
      </c>
      <c r="X5218" s="17">
        <v>4201000000</v>
      </c>
      <c r="Y5218" s="17">
        <v>5215600000</v>
      </c>
      <c r="Z5218" s="17">
        <v>945160000</v>
      </c>
      <c r="AA5218" s="17">
        <v>3550600000</v>
      </c>
      <c r="AB5218" s="17">
        <v>2083500000</v>
      </c>
      <c r="AC5218" s="17">
        <v>11965000000</v>
      </c>
      <c r="AD5218" s="17">
        <v>357620000</v>
      </c>
      <c r="AE5218" s="17">
        <v>8416300000</v>
      </c>
      <c r="AF5218" s="17">
        <v>13225000000</v>
      </c>
      <c r="AG5218" s="18">
        <v>777180000</v>
      </c>
      <c r="AH5218" s="18">
        <v>24180000</v>
      </c>
      <c r="AI5218" s="18">
        <v>4537200000</v>
      </c>
      <c r="AJ5218" s="18">
        <v>13519000000</v>
      </c>
      <c r="AK5218" s="18">
        <v>289510000</v>
      </c>
      <c r="AL5218" s="18">
        <v>283430000</v>
      </c>
      <c r="AM5218">
        <f t="shared" si="486"/>
        <v>4065476296.2962961</v>
      </c>
      <c r="AN5218">
        <f t="shared" si="487"/>
        <v>3238416666.6666665</v>
      </c>
      <c r="AO5218">
        <f t="shared" si="488"/>
        <v>0.73335829743226966</v>
      </c>
      <c r="AP5218">
        <f t="shared" si="489"/>
        <v>1.2553901226308009</v>
      </c>
      <c r="AQ5218">
        <f t="shared" si="490"/>
        <v>0</v>
      </c>
      <c r="AR5218">
        <f t="shared" si="491"/>
        <v>0</v>
      </c>
    </row>
    <row r="5219" spans="1:44" x14ac:dyDescent="0.25">
      <c r="A5219" t="s">
        <v>20542</v>
      </c>
      <c r="B5219" s="16">
        <v>12</v>
      </c>
      <c r="C5219" t="s">
        <v>20543</v>
      </c>
      <c r="D5219" t="s">
        <v>20544</v>
      </c>
      <c r="E5219" t="s">
        <v>20545</v>
      </c>
      <c r="F5219" s="17">
        <v>327270000</v>
      </c>
      <c r="G5219" s="17">
        <v>121190000</v>
      </c>
      <c r="H5219" s="17">
        <v>1827700</v>
      </c>
      <c r="I5219" s="17">
        <v>22081000</v>
      </c>
      <c r="J5219" s="17">
        <v>63083000</v>
      </c>
      <c r="K5219" s="17">
        <v>15117000</v>
      </c>
      <c r="L5219" s="17">
        <v>110050000</v>
      </c>
      <c r="M5219" s="17">
        <v>67998000</v>
      </c>
      <c r="N5219" s="17">
        <v>40732000</v>
      </c>
      <c r="O5219" s="17">
        <v>94124000</v>
      </c>
      <c r="P5219" s="17">
        <v>71054000</v>
      </c>
      <c r="Q5219" s="17">
        <v>182860000</v>
      </c>
      <c r="R5219" s="17">
        <v>59174000</v>
      </c>
      <c r="S5219" s="17">
        <v>40969000</v>
      </c>
      <c r="T5219" s="17">
        <v>90959000</v>
      </c>
      <c r="U5219" s="17">
        <v>9257000</v>
      </c>
      <c r="V5219" s="17">
        <v>363260000</v>
      </c>
      <c r="W5219" s="17">
        <v>2702600</v>
      </c>
      <c r="X5219" s="17">
        <v>72077000</v>
      </c>
      <c r="Y5219" s="17">
        <v>22840000</v>
      </c>
      <c r="Z5219" s="17">
        <v>26052000</v>
      </c>
      <c r="AA5219" s="17">
        <v>14001000</v>
      </c>
      <c r="AB5219" s="17">
        <v>26801000</v>
      </c>
      <c r="AC5219" s="17">
        <v>119020000</v>
      </c>
      <c r="AD5219" s="17">
        <v>3866800</v>
      </c>
      <c r="AE5219" s="17">
        <v>93440000</v>
      </c>
      <c r="AF5219" s="17">
        <v>623880000</v>
      </c>
      <c r="AG5219" s="18">
        <v>142110000</v>
      </c>
      <c r="AH5219" s="18">
        <v>69973000</v>
      </c>
      <c r="AI5219" s="18">
        <v>793110000</v>
      </c>
      <c r="AJ5219" s="18">
        <v>226880000</v>
      </c>
      <c r="AK5219" s="18">
        <v>6092000</v>
      </c>
      <c r="AL5219" s="18">
        <v>124390000</v>
      </c>
      <c r="AM5219">
        <f t="shared" si="486"/>
        <v>99469855.555555552</v>
      </c>
      <c r="AN5219">
        <f t="shared" si="487"/>
        <v>227092500</v>
      </c>
      <c r="AO5219">
        <f t="shared" si="488"/>
        <v>0.33216355919415458</v>
      </c>
      <c r="AP5219">
        <f t="shared" si="489"/>
        <v>0.43801471010956133</v>
      </c>
      <c r="AQ5219">
        <f t="shared" si="490"/>
        <v>0</v>
      </c>
      <c r="AR5219">
        <f t="shared" si="491"/>
        <v>0</v>
      </c>
    </row>
    <row r="5220" spans="1:44" x14ac:dyDescent="0.25">
      <c r="A5220" t="s">
        <v>9479</v>
      </c>
      <c r="B5220" s="16">
        <v>1</v>
      </c>
      <c r="C5220" t="s">
        <v>9480</v>
      </c>
      <c r="D5220" t="s">
        <v>9481</v>
      </c>
      <c r="E5220" t="s">
        <v>9482</v>
      </c>
      <c r="F5220" s="17">
        <v>22546000000</v>
      </c>
      <c r="G5220" s="17">
        <v>18491000000</v>
      </c>
      <c r="H5220" s="17">
        <v>3240900000</v>
      </c>
      <c r="I5220" s="17">
        <v>13132000000</v>
      </c>
      <c r="J5220" s="17">
        <v>5881500000</v>
      </c>
      <c r="K5220" s="17">
        <v>4073800000</v>
      </c>
      <c r="L5220" s="17">
        <v>4820800000</v>
      </c>
      <c r="M5220" s="17">
        <v>5266800000</v>
      </c>
      <c r="N5220" s="17">
        <v>4956600000</v>
      </c>
      <c r="O5220" s="17">
        <v>15487000000</v>
      </c>
      <c r="P5220" s="17">
        <v>6283500000</v>
      </c>
      <c r="Q5220" s="17">
        <v>75174000000</v>
      </c>
      <c r="R5220" s="17">
        <v>19893000000</v>
      </c>
      <c r="S5220" s="17">
        <v>9519900000</v>
      </c>
      <c r="T5220" s="17">
        <v>3232300000</v>
      </c>
      <c r="U5220" s="17">
        <v>2944800000</v>
      </c>
      <c r="V5220" s="17">
        <v>72837000000</v>
      </c>
      <c r="W5220" s="17">
        <v>1591500000</v>
      </c>
      <c r="X5220" s="17">
        <v>7594500000</v>
      </c>
      <c r="Y5220" s="17">
        <v>8766800000</v>
      </c>
      <c r="Z5220" s="17">
        <v>7153100000</v>
      </c>
      <c r="AA5220" s="17">
        <v>5250300000</v>
      </c>
      <c r="AB5220" s="17">
        <v>8638400000</v>
      </c>
      <c r="AC5220" s="17">
        <v>2709400000</v>
      </c>
      <c r="AD5220" s="17">
        <v>2051300000</v>
      </c>
      <c r="AE5220" s="17">
        <v>33751000000</v>
      </c>
      <c r="AF5220" s="17">
        <v>40799000000</v>
      </c>
      <c r="AG5220" s="18">
        <v>17025000000</v>
      </c>
      <c r="AH5220" s="18">
        <v>2088500000</v>
      </c>
      <c r="AI5220" s="18">
        <v>21619000000</v>
      </c>
      <c r="AJ5220" s="18">
        <v>27345000000</v>
      </c>
      <c r="AK5220" s="18">
        <v>885000000</v>
      </c>
      <c r="AL5220" s="18">
        <v>4215700000</v>
      </c>
      <c r="AM5220">
        <f t="shared" si="486"/>
        <v>15040229629.629629</v>
      </c>
      <c r="AN5220">
        <f t="shared" si="487"/>
        <v>12196366666.666666</v>
      </c>
      <c r="AO5220">
        <f t="shared" si="488"/>
        <v>0.64017805305690501</v>
      </c>
      <c r="AP5220">
        <f t="shared" si="489"/>
        <v>1.2331729637757936</v>
      </c>
      <c r="AQ5220">
        <f t="shared" si="490"/>
        <v>0</v>
      </c>
      <c r="AR5220">
        <f t="shared" si="491"/>
        <v>0</v>
      </c>
    </row>
    <row r="5221" spans="1:44" x14ac:dyDescent="0.25">
      <c r="A5221" t="s">
        <v>10202</v>
      </c>
      <c r="B5221" s="16">
        <v>2</v>
      </c>
      <c r="C5221" t="s">
        <v>10203</v>
      </c>
      <c r="D5221" t="s">
        <v>10204</v>
      </c>
      <c r="E5221" t="s">
        <v>10205</v>
      </c>
      <c r="F5221" s="17">
        <v>1135700000</v>
      </c>
      <c r="G5221" s="17">
        <v>1223500000</v>
      </c>
      <c r="H5221" s="17">
        <v>28564000</v>
      </c>
      <c r="I5221" s="17">
        <v>4069300000</v>
      </c>
      <c r="J5221" s="17">
        <v>1068100000</v>
      </c>
      <c r="K5221" s="17">
        <v>1491600000</v>
      </c>
      <c r="L5221" s="17">
        <v>191750000</v>
      </c>
      <c r="M5221" s="17">
        <v>696410000</v>
      </c>
      <c r="N5221" s="17">
        <v>387760000</v>
      </c>
      <c r="O5221" s="17">
        <v>1035200000</v>
      </c>
      <c r="P5221" s="17">
        <v>1994200000</v>
      </c>
      <c r="Q5221" s="17">
        <v>3368400000</v>
      </c>
      <c r="R5221" s="17">
        <v>2477600000</v>
      </c>
      <c r="S5221" s="17">
        <v>5006300000</v>
      </c>
      <c r="T5221" s="17">
        <v>3539900000</v>
      </c>
      <c r="U5221" s="17">
        <v>1173700000</v>
      </c>
      <c r="V5221" s="17">
        <v>11806000000</v>
      </c>
      <c r="W5221" s="17">
        <v>116570000</v>
      </c>
      <c r="X5221" s="17">
        <v>843010000</v>
      </c>
      <c r="Y5221" s="17">
        <v>1630900000</v>
      </c>
      <c r="Z5221" s="17">
        <v>2773000000</v>
      </c>
      <c r="AA5221" s="17">
        <v>1800500000</v>
      </c>
      <c r="AB5221" s="17">
        <v>6094500000</v>
      </c>
      <c r="AC5221" s="17">
        <v>457330000</v>
      </c>
      <c r="AD5221" s="17">
        <v>716340000</v>
      </c>
      <c r="AE5221" s="17">
        <v>4813400000</v>
      </c>
      <c r="AF5221" s="17">
        <v>7456200000</v>
      </c>
      <c r="AG5221" s="18">
        <v>1247600000</v>
      </c>
      <c r="AH5221" s="18">
        <v>911260000</v>
      </c>
      <c r="AI5221" s="18">
        <v>11615000000</v>
      </c>
      <c r="AJ5221" s="18">
        <v>5761900000</v>
      </c>
      <c r="AK5221" s="18">
        <v>472320000</v>
      </c>
      <c r="AL5221" s="18">
        <v>3408700000</v>
      </c>
      <c r="AM5221">
        <f t="shared" si="486"/>
        <v>2496138296.2962961</v>
      </c>
      <c r="AN5221">
        <f t="shared" si="487"/>
        <v>3902796666.6666665</v>
      </c>
      <c r="AO5221">
        <f t="shared" si="488"/>
        <v>0.4684371938911952</v>
      </c>
      <c r="AP5221">
        <f t="shared" si="489"/>
        <v>0.63957682387492121</v>
      </c>
      <c r="AQ5221">
        <f t="shared" si="490"/>
        <v>0</v>
      </c>
      <c r="AR5221">
        <f t="shared" si="491"/>
        <v>0</v>
      </c>
    </row>
    <row r="5222" spans="1:44" x14ac:dyDescent="0.25">
      <c r="A5222" t="s">
        <v>23952</v>
      </c>
      <c r="B5222" s="16">
        <v>3</v>
      </c>
      <c r="C5222" t="s">
        <v>23953</v>
      </c>
      <c r="D5222" t="s">
        <v>23954</v>
      </c>
      <c r="E5222" t="s">
        <v>23955</v>
      </c>
      <c r="F5222" s="17">
        <v>3060200</v>
      </c>
      <c r="G5222" s="17">
        <v>229380000</v>
      </c>
      <c r="H5222" s="17">
        <v>1071000</v>
      </c>
      <c r="I5222" s="17">
        <v>3256700</v>
      </c>
      <c r="J5222" s="17">
        <v>18545000</v>
      </c>
      <c r="K5222" s="17">
        <v>6133500</v>
      </c>
      <c r="L5222" s="17">
        <v>1072100</v>
      </c>
      <c r="M5222" s="17">
        <v>81993000</v>
      </c>
      <c r="N5222" s="17">
        <v>5603600</v>
      </c>
      <c r="O5222" s="17">
        <v>12566000</v>
      </c>
      <c r="P5222" s="17">
        <v>5907300</v>
      </c>
      <c r="Q5222" s="17">
        <v>524070000</v>
      </c>
      <c r="R5222" s="17">
        <v>11984000</v>
      </c>
      <c r="S5222" s="17">
        <v>14939000</v>
      </c>
      <c r="T5222" s="17">
        <v>0</v>
      </c>
      <c r="U5222" s="17">
        <v>1361200</v>
      </c>
      <c r="V5222" s="17">
        <v>105650000</v>
      </c>
      <c r="W5222" s="17">
        <v>0</v>
      </c>
      <c r="X5222" s="17">
        <v>4600600</v>
      </c>
      <c r="Y5222" s="17">
        <v>3779300</v>
      </c>
      <c r="Z5222" s="17">
        <v>7554000</v>
      </c>
      <c r="AA5222" s="17">
        <v>30412000</v>
      </c>
      <c r="AB5222" s="17">
        <v>5713500</v>
      </c>
      <c r="AC5222" s="17">
        <v>11898000</v>
      </c>
      <c r="AD5222" s="17">
        <v>7246600</v>
      </c>
      <c r="AE5222" s="17">
        <v>102790000</v>
      </c>
      <c r="AF5222" s="17">
        <v>48403000</v>
      </c>
      <c r="AG5222" s="18">
        <v>15657000</v>
      </c>
      <c r="AH5222" s="18">
        <v>1010900</v>
      </c>
      <c r="AI5222" s="18">
        <v>116380000</v>
      </c>
      <c r="AJ5222" s="18">
        <v>39566000</v>
      </c>
      <c r="AK5222" s="18">
        <v>1307000</v>
      </c>
      <c r="AL5222" s="18">
        <v>4844000</v>
      </c>
      <c r="AM5222">
        <f t="shared" si="486"/>
        <v>46258874.074074075</v>
      </c>
      <c r="AN5222">
        <f t="shared" si="487"/>
        <v>29794150</v>
      </c>
      <c r="AO5222">
        <f t="shared" si="488"/>
        <v>0.5586720646923713</v>
      </c>
      <c r="AP5222">
        <f t="shared" si="489"/>
        <v>1.5526160026070244</v>
      </c>
      <c r="AQ5222">
        <f t="shared" si="490"/>
        <v>0</v>
      </c>
      <c r="AR5222">
        <f t="shared" si="491"/>
        <v>0</v>
      </c>
    </row>
    <row r="5223" spans="1:44" x14ac:dyDescent="0.25">
      <c r="A5223" t="s">
        <v>16330</v>
      </c>
      <c r="B5223" s="16">
        <v>6</v>
      </c>
      <c r="C5223" t="s">
        <v>16331</v>
      </c>
      <c r="D5223" t="s">
        <v>16332</v>
      </c>
      <c r="E5223" t="s">
        <v>16333</v>
      </c>
      <c r="F5223" s="17">
        <v>67305000</v>
      </c>
      <c r="G5223" s="17">
        <v>437270000</v>
      </c>
      <c r="H5223" s="17">
        <v>369700000</v>
      </c>
      <c r="I5223" s="17">
        <v>218120000</v>
      </c>
      <c r="J5223" s="17">
        <v>273250000</v>
      </c>
      <c r="K5223" s="17">
        <v>194660000</v>
      </c>
      <c r="L5223" s="17">
        <v>306150000</v>
      </c>
      <c r="M5223" s="17">
        <v>239550000</v>
      </c>
      <c r="N5223" s="17">
        <v>28663000</v>
      </c>
      <c r="O5223" s="17">
        <v>394400000</v>
      </c>
      <c r="P5223" s="17">
        <v>797180000</v>
      </c>
      <c r="Q5223" s="17">
        <v>767270000</v>
      </c>
      <c r="R5223" s="17">
        <v>166960000</v>
      </c>
      <c r="S5223" s="17">
        <v>239880000</v>
      </c>
      <c r="T5223" s="17">
        <v>192250000</v>
      </c>
      <c r="U5223" s="17">
        <v>124840000</v>
      </c>
      <c r="V5223" s="17">
        <v>569460000</v>
      </c>
      <c r="W5223" s="17">
        <v>5297200</v>
      </c>
      <c r="X5223" s="17">
        <v>477270000</v>
      </c>
      <c r="Y5223" s="17">
        <v>224230000</v>
      </c>
      <c r="Z5223" s="17">
        <v>200870000</v>
      </c>
      <c r="AA5223" s="17">
        <v>477870000</v>
      </c>
      <c r="AB5223" s="17">
        <v>323220000</v>
      </c>
      <c r="AC5223" s="17">
        <v>219380000</v>
      </c>
      <c r="AD5223" s="17">
        <v>8710100</v>
      </c>
      <c r="AE5223" s="17">
        <v>2143900000</v>
      </c>
      <c r="AF5223" s="17">
        <v>168980000</v>
      </c>
      <c r="AG5223" s="18">
        <v>278680000</v>
      </c>
      <c r="AH5223" s="18">
        <v>63123000</v>
      </c>
      <c r="AI5223" s="18">
        <v>361690000</v>
      </c>
      <c r="AJ5223" s="18">
        <v>877950000</v>
      </c>
      <c r="AK5223" s="18">
        <v>13548000</v>
      </c>
      <c r="AL5223" s="18">
        <v>142050000</v>
      </c>
      <c r="AM5223">
        <f t="shared" si="486"/>
        <v>356912418.51851851</v>
      </c>
      <c r="AN5223">
        <f t="shared" si="487"/>
        <v>289506833.33333331</v>
      </c>
      <c r="AO5223">
        <f t="shared" si="488"/>
        <v>0.6664522553369927</v>
      </c>
      <c r="AP5223">
        <f t="shared" si="489"/>
        <v>1.2328289954647651</v>
      </c>
      <c r="AQ5223">
        <f t="shared" si="490"/>
        <v>0</v>
      </c>
      <c r="AR5223">
        <f t="shared" si="491"/>
        <v>0</v>
      </c>
    </row>
    <row r="5224" spans="1:44" x14ac:dyDescent="0.25">
      <c r="A5224" t="s">
        <v>22394</v>
      </c>
      <c r="B5224" s="16">
        <v>5</v>
      </c>
      <c r="C5224" t="s">
        <v>22395</v>
      </c>
      <c r="D5224" t="s">
        <v>22396</v>
      </c>
      <c r="E5224" t="s">
        <v>22397</v>
      </c>
      <c r="F5224" s="17">
        <v>0</v>
      </c>
      <c r="G5224" s="17">
        <v>46459000</v>
      </c>
      <c r="H5224" s="17">
        <v>29813000</v>
      </c>
      <c r="I5224" s="17">
        <v>14497000</v>
      </c>
      <c r="J5224" s="17">
        <v>16240000</v>
      </c>
      <c r="K5224" s="17">
        <v>0</v>
      </c>
      <c r="L5224" s="17">
        <v>18849000</v>
      </c>
      <c r="M5224" s="17">
        <v>67805000</v>
      </c>
      <c r="N5224" s="17">
        <v>2786300</v>
      </c>
      <c r="O5224" s="17">
        <v>18955000</v>
      </c>
      <c r="P5224" s="17">
        <v>24260000</v>
      </c>
      <c r="Q5224" s="17">
        <v>92812000</v>
      </c>
      <c r="R5224" s="17">
        <v>4703400</v>
      </c>
      <c r="S5224" s="17">
        <v>6747100</v>
      </c>
      <c r="T5224" s="17">
        <v>67258000</v>
      </c>
      <c r="U5224" s="17">
        <v>0</v>
      </c>
      <c r="V5224" s="17">
        <v>148870000</v>
      </c>
      <c r="W5224" s="17">
        <v>0</v>
      </c>
      <c r="X5224" s="17">
        <v>8144000</v>
      </c>
      <c r="Y5224" s="17">
        <v>0</v>
      </c>
      <c r="Z5224" s="17">
        <v>1681400</v>
      </c>
      <c r="AA5224" s="17">
        <v>42534000</v>
      </c>
      <c r="AB5224" s="17">
        <v>74498000</v>
      </c>
      <c r="AC5224" s="17">
        <v>0</v>
      </c>
      <c r="AD5224" s="17">
        <v>0</v>
      </c>
      <c r="AE5224" s="17">
        <v>37569000</v>
      </c>
      <c r="AF5224" s="17">
        <v>0</v>
      </c>
      <c r="AG5224" s="18">
        <v>11164000</v>
      </c>
      <c r="AH5224" s="18">
        <v>0</v>
      </c>
      <c r="AI5224" s="18">
        <v>44552000</v>
      </c>
      <c r="AJ5224" s="18">
        <v>83719000</v>
      </c>
      <c r="AK5224" s="18">
        <v>3742800</v>
      </c>
      <c r="AL5224" s="18">
        <v>38504000</v>
      </c>
      <c r="AM5224">
        <f t="shared" si="486"/>
        <v>26832637.037037037</v>
      </c>
      <c r="AN5224">
        <f t="shared" si="487"/>
        <v>30280300</v>
      </c>
      <c r="AO5224">
        <f t="shared" si="488"/>
        <v>0.82160251555154484</v>
      </c>
      <c r="AP5224">
        <f t="shared" si="489"/>
        <v>0.88614171712423717</v>
      </c>
      <c r="AQ5224">
        <f t="shared" si="490"/>
        <v>0</v>
      </c>
      <c r="AR5224">
        <f t="shared" si="491"/>
        <v>0</v>
      </c>
    </row>
    <row r="5225" spans="1:44" x14ac:dyDescent="0.25">
      <c r="A5225" t="s">
        <v>8453</v>
      </c>
      <c r="B5225" s="16">
        <v>1</v>
      </c>
      <c r="C5225" t="s">
        <v>8454</v>
      </c>
      <c r="D5225" t="s">
        <v>2797</v>
      </c>
      <c r="E5225" t="s">
        <v>8455</v>
      </c>
      <c r="F5225" s="17">
        <v>137870</v>
      </c>
      <c r="G5225" s="17">
        <v>51740000</v>
      </c>
      <c r="H5225" s="17">
        <v>1734200</v>
      </c>
      <c r="I5225" s="17">
        <v>2794400</v>
      </c>
      <c r="J5225" s="17">
        <v>5343200</v>
      </c>
      <c r="K5225" s="17">
        <v>1177100</v>
      </c>
      <c r="L5225" s="17">
        <v>2083500</v>
      </c>
      <c r="M5225" s="17">
        <v>45329000</v>
      </c>
      <c r="N5225" s="17">
        <v>0</v>
      </c>
      <c r="O5225" s="17">
        <v>128360000</v>
      </c>
      <c r="P5225" s="17">
        <v>4648000</v>
      </c>
      <c r="Q5225" s="17">
        <v>206520000</v>
      </c>
      <c r="R5225" s="17">
        <v>6279200</v>
      </c>
      <c r="S5225" s="17">
        <v>6956300</v>
      </c>
      <c r="T5225" s="17">
        <v>11347000</v>
      </c>
      <c r="U5225" s="17">
        <v>0</v>
      </c>
      <c r="V5225" s="17">
        <v>152760000</v>
      </c>
      <c r="W5225" s="17">
        <v>0</v>
      </c>
      <c r="X5225" s="17">
        <v>3407000</v>
      </c>
      <c r="Y5225" s="17">
        <v>0</v>
      </c>
      <c r="Z5225" s="17">
        <v>526620000</v>
      </c>
      <c r="AA5225" s="17">
        <v>8540200</v>
      </c>
      <c r="AB5225" s="17">
        <v>1301800</v>
      </c>
      <c r="AC5225" s="17">
        <v>82232000</v>
      </c>
      <c r="AD5225" s="17">
        <v>0</v>
      </c>
      <c r="AE5225" s="17">
        <v>172600000</v>
      </c>
      <c r="AF5225" s="17">
        <v>106990000</v>
      </c>
      <c r="AG5225" s="18">
        <v>4524300</v>
      </c>
      <c r="AH5225" s="18">
        <v>0</v>
      </c>
      <c r="AI5225" s="18">
        <v>18798000</v>
      </c>
      <c r="AJ5225" s="18">
        <v>17976000</v>
      </c>
      <c r="AK5225" s="18">
        <v>0</v>
      </c>
      <c r="AL5225" s="18">
        <v>1176800</v>
      </c>
      <c r="AM5225">
        <f t="shared" si="486"/>
        <v>56625954.444444448</v>
      </c>
      <c r="AN5225">
        <f t="shared" si="487"/>
        <v>7079183.333333333</v>
      </c>
      <c r="AO5225">
        <f t="shared" si="488"/>
        <v>3.1558740693235263E-2</v>
      </c>
      <c r="AP5225">
        <f t="shared" si="489"/>
        <v>7.9989388292591821</v>
      </c>
      <c r="AQ5225">
        <f t="shared" si="490"/>
        <v>1</v>
      </c>
      <c r="AR5225">
        <f t="shared" si="491"/>
        <v>0</v>
      </c>
    </row>
    <row r="5226" spans="1:44" x14ac:dyDescent="0.25">
      <c r="A5226" t="s">
        <v>24106</v>
      </c>
      <c r="B5226" s="16">
        <v>2</v>
      </c>
      <c r="C5226" t="s">
        <v>24107</v>
      </c>
      <c r="D5226" t="s">
        <v>24108</v>
      </c>
      <c r="E5226" t="s">
        <v>24109</v>
      </c>
      <c r="F5226" s="17">
        <v>0</v>
      </c>
      <c r="G5226" s="17">
        <v>5621100</v>
      </c>
      <c r="H5226" s="17">
        <v>0</v>
      </c>
      <c r="I5226" s="17">
        <v>687900</v>
      </c>
      <c r="J5226" s="17">
        <v>7479000</v>
      </c>
      <c r="K5226" s="17">
        <v>3399600</v>
      </c>
      <c r="L5226" s="17">
        <v>248680</v>
      </c>
      <c r="M5226" s="17">
        <v>2503100</v>
      </c>
      <c r="N5226" s="17">
        <v>0</v>
      </c>
      <c r="O5226" s="17">
        <v>1455900</v>
      </c>
      <c r="P5226" s="17">
        <v>49481000</v>
      </c>
      <c r="Q5226" s="17">
        <v>85466000</v>
      </c>
      <c r="R5226" s="17">
        <v>14518000</v>
      </c>
      <c r="S5226" s="17">
        <v>20232000</v>
      </c>
      <c r="T5226" s="17">
        <v>0</v>
      </c>
      <c r="U5226" s="17">
        <v>1537300</v>
      </c>
      <c r="V5226" s="17">
        <v>45562000</v>
      </c>
      <c r="W5226" s="17">
        <v>6743100</v>
      </c>
      <c r="X5226" s="17">
        <v>0</v>
      </c>
      <c r="Y5226" s="17">
        <v>3089500</v>
      </c>
      <c r="Z5226" s="17">
        <v>0</v>
      </c>
      <c r="AA5226" s="17">
        <v>8916100</v>
      </c>
      <c r="AB5226" s="17">
        <v>5248700</v>
      </c>
      <c r="AC5226" s="17">
        <v>169330000</v>
      </c>
      <c r="AD5226" s="17">
        <v>0</v>
      </c>
      <c r="AE5226" s="17">
        <v>421790000</v>
      </c>
      <c r="AF5226" s="17">
        <v>11021000</v>
      </c>
      <c r="AG5226" s="18">
        <v>3015200</v>
      </c>
      <c r="AH5226" s="18">
        <v>0</v>
      </c>
      <c r="AI5226" s="18">
        <v>192960000</v>
      </c>
      <c r="AJ5226" s="18">
        <v>53726000</v>
      </c>
      <c r="AK5226" s="18">
        <v>0</v>
      </c>
      <c r="AL5226" s="18">
        <v>3613300</v>
      </c>
      <c r="AM5226">
        <f t="shared" si="486"/>
        <v>32012221.481481481</v>
      </c>
      <c r="AN5226">
        <f t="shared" si="487"/>
        <v>42219083.333333336</v>
      </c>
      <c r="AO5226">
        <f t="shared" si="488"/>
        <v>0.78051291773036935</v>
      </c>
      <c r="AP5226">
        <f t="shared" si="489"/>
        <v>0.75824056218214464</v>
      </c>
      <c r="AQ5226">
        <f t="shared" si="490"/>
        <v>0</v>
      </c>
      <c r="AR5226">
        <f t="shared" si="491"/>
        <v>0</v>
      </c>
    </row>
    <row r="5227" spans="1:44" x14ac:dyDescent="0.25">
      <c r="A5227" t="s">
        <v>18395</v>
      </c>
      <c r="B5227" s="16">
        <v>2</v>
      </c>
      <c r="C5227" t="s">
        <v>18396</v>
      </c>
      <c r="D5227" t="s">
        <v>18397</v>
      </c>
      <c r="E5227" t="s">
        <v>18398</v>
      </c>
      <c r="F5227" s="17">
        <v>60815000</v>
      </c>
      <c r="G5227" s="17">
        <v>101120000</v>
      </c>
      <c r="H5227" s="17">
        <v>22315000</v>
      </c>
      <c r="I5227" s="17">
        <v>23544000</v>
      </c>
      <c r="J5227" s="17">
        <v>12559000</v>
      </c>
      <c r="K5227" s="17">
        <v>47430000</v>
      </c>
      <c r="L5227" s="17">
        <v>126300000</v>
      </c>
      <c r="M5227" s="17">
        <v>25912000</v>
      </c>
      <c r="N5227" s="17">
        <v>5861900</v>
      </c>
      <c r="O5227" s="17">
        <v>55580000</v>
      </c>
      <c r="P5227" s="17">
        <v>42011000</v>
      </c>
      <c r="Q5227" s="17">
        <v>153810000</v>
      </c>
      <c r="R5227" s="17">
        <v>176350000</v>
      </c>
      <c r="S5227" s="17">
        <v>44835000</v>
      </c>
      <c r="T5227" s="17">
        <v>82809000</v>
      </c>
      <c r="U5227" s="17">
        <v>7235900</v>
      </c>
      <c r="V5227" s="17">
        <v>1095100000</v>
      </c>
      <c r="W5227" s="17">
        <v>17682000</v>
      </c>
      <c r="X5227" s="17">
        <v>115130000</v>
      </c>
      <c r="Y5227" s="17">
        <v>99819000</v>
      </c>
      <c r="Z5227" s="17">
        <v>9760200</v>
      </c>
      <c r="AA5227" s="17">
        <v>92851000</v>
      </c>
      <c r="AB5227" s="17">
        <v>46332000</v>
      </c>
      <c r="AC5227" s="17">
        <v>163140000</v>
      </c>
      <c r="AD5227" s="17">
        <v>3798500</v>
      </c>
      <c r="AE5227" s="17">
        <v>1304700000</v>
      </c>
      <c r="AF5227" s="17">
        <v>523700000</v>
      </c>
      <c r="AG5227" s="18">
        <v>75635000</v>
      </c>
      <c r="AH5227" s="18">
        <v>9844300</v>
      </c>
      <c r="AI5227" s="18">
        <v>228320000</v>
      </c>
      <c r="AJ5227" s="18">
        <v>306450000</v>
      </c>
      <c r="AK5227" s="18">
        <v>26382000</v>
      </c>
      <c r="AL5227" s="18">
        <v>112500000</v>
      </c>
      <c r="AM5227">
        <f t="shared" si="486"/>
        <v>165203722.22222221</v>
      </c>
      <c r="AN5227">
        <f t="shared" si="487"/>
        <v>126521883.33333333</v>
      </c>
      <c r="AO5227">
        <f t="shared" si="488"/>
        <v>0.62267972427185914</v>
      </c>
      <c r="AP5227">
        <f t="shared" si="489"/>
        <v>1.3057323987738791</v>
      </c>
      <c r="AQ5227">
        <f t="shared" si="490"/>
        <v>0</v>
      </c>
      <c r="AR5227">
        <f t="shared" si="491"/>
        <v>0</v>
      </c>
    </row>
    <row r="5228" spans="1:44" x14ac:dyDescent="0.25">
      <c r="A5228" t="s">
        <v>8377</v>
      </c>
      <c r="B5228" s="16">
        <v>7</v>
      </c>
      <c r="C5228" t="s">
        <v>8378</v>
      </c>
      <c r="D5228" t="s">
        <v>2747</v>
      </c>
      <c r="E5228" t="s">
        <v>8379</v>
      </c>
      <c r="F5228" s="17">
        <v>177130000</v>
      </c>
      <c r="G5228" s="17">
        <v>18229000</v>
      </c>
      <c r="H5228" s="17">
        <v>6540500</v>
      </c>
      <c r="I5228" s="17">
        <v>3491100</v>
      </c>
      <c r="J5228" s="17">
        <v>39829000</v>
      </c>
      <c r="K5228" s="17">
        <v>6875700</v>
      </c>
      <c r="L5228" s="17">
        <v>0</v>
      </c>
      <c r="M5228" s="17">
        <v>97824000</v>
      </c>
      <c r="N5228" s="17">
        <v>1383100</v>
      </c>
      <c r="O5228" s="17">
        <v>18248000</v>
      </c>
      <c r="P5228" s="17">
        <v>19938000</v>
      </c>
      <c r="Q5228" s="17">
        <v>217280000</v>
      </c>
      <c r="R5228" s="17">
        <v>16648000</v>
      </c>
      <c r="S5228" s="17">
        <v>1231900</v>
      </c>
      <c r="T5228" s="17">
        <v>55386000</v>
      </c>
      <c r="U5228" s="17">
        <v>29020000</v>
      </c>
      <c r="V5228" s="17">
        <v>58187000</v>
      </c>
      <c r="W5228" s="17">
        <v>46742000</v>
      </c>
      <c r="X5228" s="17">
        <v>81257000</v>
      </c>
      <c r="Y5228" s="17">
        <v>992750</v>
      </c>
      <c r="Z5228" s="17">
        <v>0</v>
      </c>
      <c r="AA5228" s="17">
        <v>4203500</v>
      </c>
      <c r="AB5228" s="17">
        <v>42749000</v>
      </c>
      <c r="AC5228" s="17">
        <v>12039000</v>
      </c>
      <c r="AD5228" s="17">
        <v>0</v>
      </c>
      <c r="AE5228" s="17">
        <v>110010000</v>
      </c>
      <c r="AF5228" s="17">
        <v>180610000</v>
      </c>
      <c r="AG5228" s="18">
        <v>3953100</v>
      </c>
      <c r="AH5228" s="18">
        <v>23198000</v>
      </c>
      <c r="AI5228" s="18">
        <v>62286000</v>
      </c>
      <c r="AJ5228" s="18">
        <v>52861000</v>
      </c>
      <c r="AK5228" s="18">
        <v>3335900</v>
      </c>
      <c r="AL5228" s="18">
        <v>17798000</v>
      </c>
      <c r="AM5228">
        <f t="shared" si="486"/>
        <v>46142390.740740739</v>
      </c>
      <c r="AN5228">
        <f t="shared" si="487"/>
        <v>27238666.666666668</v>
      </c>
      <c r="AO5228">
        <f t="shared" si="488"/>
        <v>0.23727135584315262</v>
      </c>
      <c r="AP5228">
        <f t="shared" si="489"/>
        <v>1.6940032823709215</v>
      </c>
      <c r="AQ5228">
        <f t="shared" si="490"/>
        <v>1</v>
      </c>
      <c r="AR5228">
        <f t="shared" si="491"/>
        <v>0</v>
      </c>
    </row>
    <row r="5229" spans="1:44" x14ac:dyDescent="0.25">
      <c r="A5229" t="s">
        <v>17868</v>
      </c>
      <c r="B5229" s="16">
        <v>3</v>
      </c>
      <c r="C5229" t="s">
        <v>17869</v>
      </c>
      <c r="D5229" t="s">
        <v>17870</v>
      </c>
      <c r="E5229" t="s">
        <v>17871</v>
      </c>
      <c r="F5229" s="17">
        <v>7852500</v>
      </c>
      <c r="G5229" s="17">
        <v>153260000</v>
      </c>
      <c r="H5229" s="17">
        <v>882440</v>
      </c>
      <c r="I5229" s="17">
        <v>1103100000</v>
      </c>
      <c r="J5229" s="17">
        <v>12028000</v>
      </c>
      <c r="K5229" s="17">
        <v>5560800</v>
      </c>
      <c r="L5229" s="17">
        <v>144970</v>
      </c>
      <c r="M5229" s="17">
        <v>42622000</v>
      </c>
      <c r="N5229" s="17">
        <v>0</v>
      </c>
      <c r="O5229" s="17">
        <v>0</v>
      </c>
      <c r="P5229" s="17">
        <v>1407300000</v>
      </c>
      <c r="Q5229" s="17">
        <v>103770000</v>
      </c>
      <c r="R5229" s="17">
        <v>11606000</v>
      </c>
      <c r="S5229" s="17">
        <v>6875700</v>
      </c>
      <c r="T5229" s="17">
        <v>16165000</v>
      </c>
      <c r="U5229" s="17">
        <v>653400</v>
      </c>
      <c r="V5229" s="17">
        <v>29370000</v>
      </c>
      <c r="W5229" s="17">
        <v>15902000</v>
      </c>
      <c r="X5229" s="17">
        <v>8044000</v>
      </c>
      <c r="Y5229" s="17">
        <v>28306000</v>
      </c>
      <c r="Z5229" s="17">
        <v>0</v>
      </c>
      <c r="AA5229" s="17">
        <v>20138000</v>
      </c>
      <c r="AB5229" s="17">
        <v>20107000</v>
      </c>
      <c r="AC5229" s="17">
        <v>41720000</v>
      </c>
      <c r="AD5229" s="17">
        <v>0</v>
      </c>
      <c r="AE5229" s="17">
        <v>96766000</v>
      </c>
      <c r="AF5229" s="17">
        <v>74463000</v>
      </c>
      <c r="AG5229" s="18">
        <v>253910000</v>
      </c>
      <c r="AH5229" s="18">
        <v>4855300</v>
      </c>
      <c r="AI5229" s="18">
        <v>3680600000</v>
      </c>
      <c r="AJ5229" s="18">
        <v>147110000</v>
      </c>
      <c r="AK5229" s="18">
        <v>3623000</v>
      </c>
      <c r="AL5229" s="18">
        <v>12016000</v>
      </c>
      <c r="AM5229">
        <f t="shared" si="486"/>
        <v>118764326.2962963</v>
      </c>
      <c r="AN5229">
        <f t="shared" si="487"/>
        <v>683685716.66666663</v>
      </c>
      <c r="AO5229">
        <f t="shared" si="488"/>
        <v>0.39180023925349922</v>
      </c>
      <c r="AP5229">
        <f t="shared" si="489"/>
        <v>0.17371187286950485</v>
      </c>
      <c r="AQ5229">
        <f t="shared" si="490"/>
        <v>0</v>
      </c>
      <c r="AR5229">
        <f t="shared" si="491"/>
        <v>0</v>
      </c>
    </row>
    <row r="5230" spans="1:44" x14ac:dyDescent="0.25">
      <c r="A5230" t="s">
        <v>19629</v>
      </c>
      <c r="B5230" s="16">
        <v>2</v>
      </c>
      <c r="C5230" t="s">
        <v>19630</v>
      </c>
      <c r="D5230" t="s">
        <v>19631</v>
      </c>
      <c r="E5230" t="s">
        <v>19632</v>
      </c>
      <c r="F5230" s="17">
        <v>69209000</v>
      </c>
      <c r="G5230" s="17">
        <v>87412000</v>
      </c>
      <c r="H5230" s="17">
        <v>1657400</v>
      </c>
      <c r="I5230" s="17">
        <v>33438000</v>
      </c>
      <c r="J5230" s="17">
        <v>15046000</v>
      </c>
      <c r="K5230" s="17">
        <v>27631000</v>
      </c>
      <c r="L5230" s="17">
        <v>5945100</v>
      </c>
      <c r="M5230" s="17">
        <v>61841000</v>
      </c>
      <c r="N5230" s="17">
        <v>1416400</v>
      </c>
      <c r="O5230" s="17">
        <v>33485000</v>
      </c>
      <c r="P5230" s="17">
        <v>80491000</v>
      </c>
      <c r="Q5230" s="17">
        <v>553690000</v>
      </c>
      <c r="R5230" s="17">
        <v>40561000</v>
      </c>
      <c r="S5230" s="17">
        <v>47618000</v>
      </c>
      <c r="T5230" s="17">
        <v>21795000</v>
      </c>
      <c r="U5230" s="17">
        <v>10164000</v>
      </c>
      <c r="V5230" s="17">
        <v>234550000</v>
      </c>
      <c r="W5230" s="17">
        <v>13556000</v>
      </c>
      <c r="X5230" s="17">
        <v>173230000</v>
      </c>
      <c r="Y5230" s="17">
        <v>7188600</v>
      </c>
      <c r="Z5230" s="17">
        <v>25197000</v>
      </c>
      <c r="AA5230" s="17">
        <v>1558400000</v>
      </c>
      <c r="AB5230" s="17">
        <v>25644000</v>
      </c>
      <c r="AC5230" s="17">
        <v>94381000</v>
      </c>
      <c r="AD5230" s="17">
        <v>0</v>
      </c>
      <c r="AE5230" s="17">
        <v>546600000</v>
      </c>
      <c r="AF5230" s="17">
        <v>482680000</v>
      </c>
      <c r="AG5230" s="18">
        <v>27815000</v>
      </c>
      <c r="AH5230" s="18">
        <v>1688100</v>
      </c>
      <c r="AI5230" s="18">
        <v>602790000</v>
      </c>
      <c r="AJ5230" s="18">
        <v>349540000</v>
      </c>
      <c r="AK5230" s="18">
        <v>26700000</v>
      </c>
      <c r="AL5230" s="18">
        <v>4352000</v>
      </c>
      <c r="AM5230">
        <f t="shared" si="486"/>
        <v>157512092.5925926</v>
      </c>
      <c r="AN5230">
        <f t="shared" si="487"/>
        <v>168814183.33333334</v>
      </c>
      <c r="AO5230">
        <f t="shared" si="488"/>
        <v>0.92703477181403904</v>
      </c>
      <c r="AP5230">
        <f t="shared" si="489"/>
        <v>0.9330501115630544</v>
      </c>
      <c r="AQ5230">
        <f t="shared" si="490"/>
        <v>0</v>
      </c>
      <c r="AR5230">
        <f t="shared" si="491"/>
        <v>0</v>
      </c>
    </row>
    <row r="5231" spans="1:44" x14ac:dyDescent="0.25">
      <c r="A5231" t="s">
        <v>20422</v>
      </c>
      <c r="B5231" s="16">
        <v>3</v>
      </c>
      <c r="C5231" t="s">
        <v>20423</v>
      </c>
      <c r="D5231" t="s">
        <v>20424</v>
      </c>
      <c r="E5231" t="s">
        <v>20425</v>
      </c>
      <c r="F5231" s="17">
        <v>15397000</v>
      </c>
      <c r="G5231" s="17">
        <v>22165000</v>
      </c>
      <c r="H5231" s="17">
        <v>142220</v>
      </c>
      <c r="I5231" s="17">
        <v>2286300</v>
      </c>
      <c r="J5231" s="17">
        <v>80615000</v>
      </c>
      <c r="K5231" s="17">
        <v>0</v>
      </c>
      <c r="L5231" s="17">
        <v>6508000</v>
      </c>
      <c r="M5231" s="17">
        <v>2853200</v>
      </c>
      <c r="N5231" s="17">
        <v>0</v>
      </c>
      <c r="O5231" s="17">
        <v>4229200</v>
      </c>
      <c r="P5231" s="17">
        <v>10655000</v>
      </c>
      <c r="Q5231" s="17">
        <v>77095000</v>
      </c>
      <c r="R5231" s="17">
        <v>18928000</v>
      </c>
      <c r="S5231" s="17">
        <v>2485100000</v>
      </c>
      <c r="T5231" s="17">
        <v>0</v>
      </c>
      <c r="U5231" s="17">
        <v>31489000</v>
      </c>
      <c r="V5231" s="17">
        <v>27736000</v>
      </c>
      <c r="W5231" s="17">
        <v>0</v>
      </c>
      <c r="X5231" s="17">
        <v>107960000</v>
      </c>
      <c r="Y5231" s="17">
        <v>397300</v>
      </c>
      <c r="Z5231" s="17">
        <v>2851900</v>
      </c>
      <c r="AA5231" s="17">
        <v>87530000</v>
      </c>
      <c r="AB5231" s="17">
        <v>802380</v>
      </c>
      <c r="AC5231" s="17">
        <v>3369600</v>
      </c>
      <c r="AD5231" s="17">
        <v>0</v>
      </c>
      <c r="AE5231" s="17">
        <v>205390000</v>
      </c>
      <c r="AF5231" s="17">
        <v>10626000</v>
      </c>
      <c r="AG5231" s="18">
        <v>39070000</v>
      </c>
      <c r="AH5231" s="18">
        <v>0</v>
      </c>
      <c r="AI5231" s="18">
        <v>97058000</v>
      </c>
      <c r="AJ5231" s="18">
        <v>23673000</v>
      </c>
      <c r="AK5231" s="18">
        <v>0</v>
      </c>
      <c r="AL5231" s="18">
        <v>22585000</v>
      </c>
      <c r="AM5231">
        <f t="shared" si="486"/>
        <v>118671337.03703703</v>
      </c>
      <c r="AN5231">
        <f t="shared" si="487"/>
        <v>30397666.666666668</v>
      </c>
      <c r="AO5231">
        <f t="shared" si="488"/>
        <v>0.34900489055027772</v>
      </c>
      <c r="AP5231">
        <f t="shared" si="489"/>
        <v>3.9039620487439946</v>
      </c>
      <c r="AQ5231">
        <f t="shared" si="490"/>
        <v>0</v>
      </c>
      <c r="AR5231">
        <f t="shared" si="491"/>
        <v>0</v>
      </c>
    </row>
    <row r="5232" spans="1:44" x14ac:dyDescent="0.25">
      <c r="A5232" t="s">
        <v>21271</v>
      </c>
      <c r="B5232" s="16">
        <v>4</v>
      </c>
      <c r="C5232" t="s">
        <v>21272</v>
      </c>
      <c r="D5232" t="s">
        <v>21273</v>
      </c>
      <c r="E5232" t="s">
        <v>21274</v>
      </c>
      <c r="F5232" s="17">
        <v>0</v>
      </c>
      <c r="G5232" s="17">
        <v>0</v>
      </c>
      <c r="H5232" s="17">
        <v>13671000</v>
      </c>
      <c r="I5232" s="17">
        <v>0</v>
      </c>
      <c r="J5232" s="17">
        <v>14871000</v>
      </c>
      <c r="K5232" s="17">
        <v>1412600</v>
      </c>
      <c r="L5232" s="17">
        <v>4228000</v>
      </c>
      <c r="M5232" s="17">
        <v>208360000</v>
      </c>
      <c r="N5232" s="17">
        <v>8127200</v>
      </c>
      <c r="O5232" s="17">
        <v>61499000</v>
      </c>
      <c r="P5232" s="17">
        <v>104610000</v>
      </c>
      <c r="Q5232" s="17">
        <v>221380000</v>
      </c>
      <c r="R5232" s="17">
        <v>240710000</v>
      </c>
      <c r="S5232" s="17">
        <v>106920000</v>
      </c>
      <c r="T5232" s="17">
        <v>75345000</v>
      </c>
      <c r="U5232" s="17">
        <v>4305100</v>
      </c>
      <c r="V5232" s="17">
        <v>822820000</v>
      </c>
      <c r="W5232" s="17">
        <v>0</v>
      </c>
      <c r="X5232" s="17">
        <v>0</v>
      </c>
      <c r="Y5232" s="17">
        <v>32690000</v>
      </c>
      <c r="Z5232" s="17">
        <v>5540300</v>
      </c>
      <c r="AA5232" s="17">
        <v>73696000</v>
      </c>
      <c r="AB5232" s="17">
        <v>29066000</v>
      </c>
      <c r="AC5232" s="17">
        <v>212770000</v>
      </c>
      <c r="AD5232" s="17">
        <v>4217000</v>
      </c>
      <c r="AE5232" s="17">
        <v>366060000</v>
      </c>
      <c r="AF5232" s="17">
        <v>7778600</v>
      </c>
      <c r="AG5232" s="18">
        <v>320460</v>
      </c>
      <c r="AH5232" s="18">
        <v>3231700</v>
      </c>
      <c r="AI5232" s="18">
        <v>985270000</v>
      </c>
      <c r="AJ5232" s="18">
        <v>313930000</v>
      </c>
      <c r="AK5232" s="18">
        <v>4040000</v>
      </c>
      <c r="AL5232" s="18">
        <v>24133000</v>
      </c>
      <c r="AM5232">
        <f t="shared" si="486"/>
        <v>97039881.481481478</v>
      </c>
      <c r="AN5232">
        <f t="shared" si="487"/>
        <v>221820860</v>
      </c>
      <c r="AO5232">
        <f t="shared" si="488"/>
        <v>0.47881523479373567</v>
      </c>
      <c r="AP5232">
        <f t="shared" si="489"/>
        <v>0.43746959362379839</v>
      </c>
      <c r="AQ5232">
        <f t="shared" si="490"/>
        <v>0</v>
      </c>
      <c r="AR5232">
        <f t="shared" si="491"/>
        <v>0</v>
      </c>
    </row>
    <row r="5233" spans="1:44" x14ac:dyDescent="0.25">
      <c r="A5233" t="s">
        <v>25189</v>
      </c>
      <c r="B5233" s="16">
        <v>3</v>
      </c>
      <c r="C5233" t="s">
        <v>25190</v>
      </c>
      <c r="D5233" t="s">
        <v>25191</v>
      </c>
      <c r="E5233" t="s">
        <v>25192</v>
      </c>
      <c r="F5233" s="17">
        <v>0</v>
      </c>
      <c r="G5233" s="17">
        <v>0</v>
      </c>
      <c r="H5233" s="17">
        <v>2424400</v>
      </c>
      <c r="I5233" s="17">
        <v>0</v>
      </c>
      <c r="J5233" s="17">
        <v>6247500</v>
      </c>
      <c r="K5233" s="17">
        <v>0</v>
      </c>
      <c r="L5233" s="17">
        <v>0</v>
      </c>
      <c r="M5233" s="17">
        <v>92140</v>
      </c>
      <c r="N5233" s="17">
        <v>6060300</v>
      </c>
      <c r="O5233" s="17">
        <v>17545000</v>
      </c>
      <c r="P5233" s="17">
        <v>0</v>
      </c>
      <c r="Q5233" s="17">
        <v>4440100</v>
      </c>
      <c r="R5233" s="17">
        <v>20834000</v>
      </c>
      <c r="S5233" s="17">
        <v>25034000</v>
      </c>
      <c r="T5233" s="17">
        <v>0</v>
      </c>
      <c r="U5233" s="17">
        <v>2316200</v>
      </c>
      <c r="V5233" s="17">
        <v>26345000</v>
      </c>
      <c r="W5233" s="17">
        <v>0</v>
      </c>
      <c r="X5233" s="17">
        <v>0</v>
      </c>
      <c r="Y5233" s="17">
        <v>0</v>
      </c>
      <c r="Z5233" s="17">
        <v>0</v>
      </c>
      <c r="AA5233" s="17">
        <v>0</v>
      </c>
      <c r="AB5233" s="17">
        <v>3564200</v>
      </c>
      <c r="AC5233" s="17">
        <v>5105300</v>
      </c>
      <c r="AD5233" s="17">
        <v>0</v>
      </c>
      <c r="AE5233" s="17">
        <v>0</v>
      </c>
      <c r="AF5233" s="17">
        <v>0</v>
      </c>
      <c r="AG5233" s="18">
        <v>0</v>
      </c>
      <c r="AH5233" s="18">
        <v>0</v>
      </c>
      <c r="AI5233" s="18">
        <v>27715000</v>
      </c>
      <c r="AJ5233" s="18">
        <v>45386000</v>
      </c>
      <c r="AK5233" s="18">
        <v>0</v>
      </c>
      <c r="AL5233" s="18">
        <v>0</v>
      </c>
      <c r="AM5233">
        <f t="shared" si="486"/>
        <v>4444745.9259259263</v>
      </c>
      <c r="AN5233">
        <f t="shared" si="487"/>
        <v>12183500</v>
      </c>
      <c r="AO5233">
        <f t="shared" si="488"/>
        <v>0.38485580126847263</v>
      </c>
      <c r="AP5233">
        <f t="shared" si="489"/>
        <v>0.3648168363709875</v>
      </c>
      <c r="AQ5233">
        <f t="shared" si="490"/>
        <v>0</v>
      </c>
      <c r="AR5233">
        <f t="shared" si="491"/>
        <v>0</v>
      </c>
    </row>
    <row r="5234" spans="1:44" x14ac:dyDescent="0.25">
      <c r="A5234" t="s">
        <v>7080</v>
      </c>
      <c r="B5234" s="16">
        <v>1</v>
      </c>
      <c r="C5234" t="s">
        <v>7081</v>
      </c>
      <c r="D5234" t="s">
        <v>1889</v>
      </c>
      <c r="E5234" t="s">
        <v>7082</v>
      </c>
      <c r="F5234" s="17">
        <v>2994900000</v>
      </c>
      <c r="G5234" s="17">
        <v>67077000</v>
      </c>
      <c r="H5234" s="17">
        <v>5911800</v>
      </c>
      <c r="I5234" s="17">
        <v>21522000</v>
      </c>
      <c r="J5234" s="17">
        <v>12303000</v>
      </c>
      <c r="K5234" s="17">
        <v>19183000</v>
      </c>
      <c r="L5234" s="17">
        <v>128080000</v>
      </c>
      <c r="M5234" s="17">
        <v>42775000</v>
      </c>
      <c r="N5234" s="17">
        <v>0</v>
      </c>
      <c r="O5234" s="17">
        <v>37767000</v>
      </c>
      <c r="P5234" s="17">
        <v>20902000</v>
      </c>
      <c r="Q5234" s="17">
        <v>187870000</v>
      </c>
      <c r="R5234" s="17">
        <v>21386000</v>
      </c>
      <c r="S5234" s="17">
        <v>13309000</v>
      </c>
      <c r="T5234" s="17">
        <v>1185500</v>
      </c>
      <c r="U5234" s="17">
        <v>3540900</v>
      </c>
      <c r="V5234" s="17">
        <v>235880000</v>
      </c>
      <c r="W5234" s="17">
        <v>2934600</v>
      </c>
      <c r="X5234" s="17">
        <v>3420700</v>
      </c>
      <c r="Y5234" s="17">
        <v>50175000</v>
      </c>
      <c r="Z5234" s="17">
        <v>71108000</v>
      </c>
      <c r="AA5234" s="17">
        <v>125160000</v>
      </c>
      <c r="AB5234" s="17">
        <v>30312000</v>
      </c>
      <c r="AC5234" s="17">
        <v>396780000</v>
      </c>
      <c r="AD5234" s="17">
        <v>648110000</v>
      </c>
      <c r="AE5234" s="17">
        <v>1041000000</v>
      </c>
      <c r="AF5234" s="17">
        <v>199110000</v>
      </c>
      <c r="AG5234" s="18">
        <v>31300000</v>
      </c>
      <c r="AH5234" s="18">
        <v>9106400</v>
      </c>
      <c r="AI5234" s="18">
        <v>67743000</v>
      </c>
      <c r="AJ5234" s="18">
        <v>103940000</v>
      </c>
      <c r="AK5234" s="18">
        <v>0</v>
      </c>
      <c r="AL5234" s="18">
        <v>12746000</v>
      </c>
      <c r="AM5234">
        <f t="shared" si="486"/>
        <v>236359351.85185185</v>
      </c>
      <c r="AN5234">
        <f t="shared" si="487"/>
        <v>37472566.666666664</v>
      </c>
      <c r="AO5234">
        <f t="shared" si="488"/>
        <v>9.8702117028045086E-2</v>
      </c>
      <c r="AP5234">
        <f t="shared" si="489"/>
        <v>6.3075303582581359</v>
      </c>
      <c r="AQ5234">
        <f t="shared" si="490"/>
        <v>1</v>
      </c>
      <c r="AR5234">
        <f t="shared" si="491"/>
        <v>0</v>
      </c>
    </row>
    <row r="5235" spans="1:44" x14ac:dyDescent="0.25">
      <c r="A5235" t="s">
        <v>22860</v>
      </c>
      <c r="B5235" s="16">
        <v>3</v>
      </c>
      <c r="C5235" t="s">
        <v>22861</v>
      </c>
      <c r="D5235" t="s">
        <v>22862</v>
      </c>
      <c r="E5235" t="s">
        <v>22863</v>
      </c>
      <c r="F5235" s="17">
        <v>115800000</v>
      </c>
      <c r="G5235" s="17">
        <v>247310000</v>
      </c>
      <c r="H5235" s="17">
        <v>23725000</v>
      </c>
      <c r="I5235" s="17">
        <v>12925000</v>
      </c>
      <c r="J5235" s="17">
        <v>8524000</v>
      </c>
      <c r="K5235" s="17">
        <v>12955000</v>
      </c>
      <c r="L5235" s="17">
        <v>25750000</v>
      </c>
      <c r="M5235" s="17">
        <v>150490000</v>
      </c>
      <c r="N5235" s="17">
        <v>2738700</v>
      </c>
      <c r="O5235" s="17">
        <v>138010000</v>
      </c>
      <c r="P5235" s="17">
        <v>154760000</v>
      </c>
      <c r="Q5235" s="17">
        <v>147310000</v>
      </c>
      <c r="R5235" s="17">
        <v>46221000</v>
      </c>
      <c r="S5235" s="17">
        <v>59518000</v>
      </c>
      <c r="T5235" s="17">
        <v>11351000</v>
      </c>
      <c r="U5235" s="17">
        <v>8683000</v>
      </c>
      <c r="V5235" s="17">
        <v>19006000</v>
      </c>
      <c r="W5235" s="17">
        <v>52259000</v>
      </c>
      <c r="X5235" s="17">
        <v>47907000</v>
      </c>
      <c r="Y5235" s="17">
        <v>96440000</v>
      </c>
      <c r="Z5235" s="17">
        <v>28980000</v>
      </c>
      <c r="AA5235" s="17">
        <v>10127000</v>
      </c>
      <c r="AB5235" s="17">
        <v>41051000</v>
      </c>
      <c r="AC5235" s="17">
        <v>122410000</v>
      </c>
      <c r="AD5235" s="17">
        <v>0</v>
      </c>
      <c r="AE5235" s="17">
        <v>628520000</v>
      </c>
      <c r="AF5235" s="17">
        <v>22212000</v>
      </c>
      <c r="AG5235" s="18">
        <v>6478200</v>
      </c>
      <c r="AH5235" s="18">
        <v>5025300</v>
      </c>
      <c r="AI5235" s="18">
        <v>125580000</v>
      </c>
      <c r="AJ5235" s="18">
        <v>184650000</v>
      </c>
      <c r="AK5235" s="18">
        <v>4319500</v>
      </c>
      <c r="AL5235" s="18">
        <v>27901000</v>
      </c>
      <c r="AM5235">
        <f t="shared" si="486"/>
        <v>82777137.03703703</v>
      </c>
      <c r="AN5235">
        <f t="shared" si="487"/>
        <v>58992333.333333336</v>
      </c>
      <c r="AO5235">
        <f t="shared" si="488"/>
        <v>0.56113151398208405</v>
      </c>
      <c r="AP5235">
        <f t="shared" si="489"/>
        <v>1.403184657391136</v>
      </c>
      <c r="AQ5235">
        <f t="shared" si="490"/>
        <v>0</v>
      </c>
      <c r="AR5235">
        <f t="shared" si="491"/>
        <v>0</v>
      </c>
    </row>
    <row r="5236" spans="1:44" x14ac:dyDescent="0.25">
      <c r="A5236" t="s">
        <v>22254</v>
      </c>
      <c r="B5236" s="16">
        <v>1</v>
      </c>
      <c r="C5236" t="s">
        <v>22255</v>
      </c>
      <c r="D5236" t="s">
        <v>22256</v>
      </c>
      <c r="E5236" t="s">
        <v>22257</v>
      </c>
      <c r="F5236" s="17">
        <v>13181000</v>
      </c>
      <c r="G5236" s="17">
        <v>50974000</v>
      </c>
      <c r="H5236" s="17">
        <v>2310100</v>
      </c>
      <c r="I5236" s="17">
        <v>18917000</v>
      </c>
      <c r="J5236" s="17">
        <v>88348000</v>
      </c>
      <c r="K5236" s="17">
        <v>3906000</v>
      </c>
      <c r="L5236" s="17">
        <v>10001000</v>
      </c>
      <c r="M5236" s="17">
        <v>63335000</v>
      </c>
      <c r="N5236" s="17">
        <v>0</v>
      </c>
      <c r="O5236" s="17">
        <v>33368000</v>
      </c>
      <c r="P5236" s="17">
        <v>6587500</v>
      </c>
      <c r="Q5236" s="17">
        <v>473290000</v>
      </c>
      <c r="R5236" s="17">
        <v>70399000</v>
      </c>
      <c r="S5236" s="17">
        <v>25983000</v>
      </c>
      <c r="T5236" s="17">
        <v>6469600</v>
      </c>
      <c r="U5236" s="17">
        <v>12975000</v>
      </c>
      <c r="V5236" s="17">
        <v>410000000</v>
      </c>
      <c r="W5236" s="17">
        <v>0</v>
      </c>
      <c r="X5236" s="17">
        <v>475820</v>
      </c>
      <c r="Y5236" s="17">
        <v>18054000</v>
      </c>
      <c r="Z5236" s="17">
        <v>11236000</v>
      </c>
      <c r="AA5236" s="17">
        <v>133540000</v>
      </c>
      <c r="AB5236" s="17">
        <v>10301000</v>
      </c>
      <c r="AC5236" s="17">
        <v>19532000</v>
      </c>
      <c r="AD5236" s="17">
        <v>2830400</v>
      </c>
      <c r="AE5236" s="17">
        <v>699520000</v>
      </c>
      <c r="AF5236" s="17">
        <v>134470000</v>
      </c>
      <c r="AG5236" s="18">
        <v>19809000</v>
      </c>
      <c r="AH5236" s="18">
        <v>0</v>
      </c>
      <c r="AI5236" s="18">
        <v>95808000</v>
      </c>
      <c r="AJ5236" s="18">
        <v>114510000</v>
      </c>
      <c r="AK5236" s="18">
        <v>3430800</v>
      </c>
      <c r="AL5236" s="18">
        <v>26710000</v>
      </c>
      <c r="AM5236">
        <f t="shared" si="486"/>
        <v>85926052.592592597</v>
      </c>
      <c r="AN5236">
        <f t="shared" si="487"/>
        <v>43377966.666666664</v>
      </c>
      <c r="AO5236">
        <f t="shared" si="488"/>
        <v>0.2748028870142184</v>
      </c>
      <c r="AP5236">
        <f t="shared" si="489"/>
        <v>1.9808686113132536</v>
      </c>
      <c r="AQ5236">
        <f t="shared" si="490"/>
        <v>0</v>
      </c>
      <c r="AR5236">
        <f t="shared" si="491"/>
        <v>0</v>
      </c>
    </row>
    <row r="5237" spans="1:44" x14ac:dyDescent="0.25">
      <c r="A5237" t="s">
        <v>24576</v>
      </c>
      <c r="B5237" s="16">
        <v>2</v>
      </c>
      <c r="C5237" t="s">
        <v>24577</v>
      </c>
      <c r="D5237" t="s">
        <v>24578</v>
      </c>
      <c r="E5237" t="s">
        <v>24579</v>
      </c>
      <c r="F5237" s="17">
        <v>42057000</v>
      </c>
      <c r="G5237" s="17">
        <v>24698000</v>
      </c>
      <c r="H5237" s="17">
        <v>0</v>
      </c>
      <c r="I5237" s="17">
        <v>18910000</v>
      </c>
      <c r="J5237" s="17">
        <v>2590900</v>
      </c>
      <c r="K5237" s="17">
        <v>1444000</v>
      </c>
      <c r="L5237" s="17">
        <v>30686000</v>
      </c>
      <c r="M5237" s="17">
        <v>46095000</v>
      </c>
      <c r="N5237" s="17">
        <v>5760300</v>
      </c>
      <c r="O5237" s="17">
        <v>6390900</v>
      </c>
      <c r="P5237" s="17">
        <v>21355000</v>
      </c>
      <c r="Q5237" s="17">
        <v>21842000</v>
      </c>
      <c r="R5237" s="17">
        <v>192050000</v>
      </c>
      <c r="S5237" s="17">
        <v>5729400</v>
      </c>
      <c r="T5237" s="17">
        <v>5692500</v>
      </c>
      <c r="U5237" s="17">
        <v>1562500</v>
      </c>
      <c r="V5237" s="17">
        <v>90525000</v>
      </c>
      <c r="W5237" s="17">
        <v>0</v>
      </c>
      <c r="X5237" s="17">
        <v>80736000</v>
      </c>
      <c r="Y5237" s="17">
        <v>14132000</v>
      </c>
      <c r="Z5237" s="17">
        <v>442860</v>
      </c>
      <c r="AA5237" s="17">
        <v>29035000</v>
      </c>
      <c r="AB5237" s="17">
        <v>20007000</v>
      </c>
      <c r="AC5237" s="17">
        <v>2010200</v>
      </c>
      <c r="AD5237" s="17">
        <v>0</v>
      </c>
      <c r="AE5237" s="17">
        <v>40293000</v>
      </c>
      <c r="AF5237" s="17">
        <v>17580000</v>
      </c>
      <c r="AG5237" s="18">
        <v>29778000</v>
      </c>
      <c r="AH5237" s="18">
        <v>0</v>
      </c>
      <c r="AI5237" s="18">
        <v>23403000</v>
      </c>
      <c r="AJ5237" s="18">
        <v>41610000</v>
      </c>
      <c r="AK5237" s="18">
        <v>0</v>
      </c>
      <c r="AL5237" s="18">
        <v>17515000</v>
      </c>
      <c r="AM5237">
        <f t="shared" si="486"/>
        <v>26726835.555555556</v>
      </c>
      <c r="AN5237">
        <f t="shared" si="487"/>
        <v>18717666.666666668</v>
      </c>
      <c r="AO5237">
        <f t="shared" si="488"/>
        <v>0.44632062429430142</v>
      </c>
      <c r="AP5237">
        <f t="shared" si="489"/>
        <v>1.4278935527338996</v>
      </c>
      <c r="AQ5237">
        <f t="shared" si="490"/>
        <v>0</v>
      </c>
      <c r="AR5237">
        <f t="shared" si="491"/>
        <v>0</v>
      </c>
    </row>
    <row r="5238" spans="1:44" x14ac:dyDescent="0.25">
      <c r="A5238" t="s">
        <v>21986</v>
      </c>
      <c r="B5238" s="16">
        <v>6</v>
      </c>
      <c r="C5238" t="s">
        <v>21987</v>
      </c>
      <c r="D5238" t="s">
        <v>21988</v>
      </c>
      <c r="E5238" t="s">
        <v>21989</v>
      </c>
      <c r="F5238" s="17">
        <v>137670000</v>
      </c>
      <c r="G5238" s="17">
        <v>107840000</v>
      </c>
      <c r="H5238" s="17">
        <v>24715000</v>
      </c>
      <c r="I5238" s="17">
        <v>39175000</v>
      </c>
      <c r="J5238" s="17">
        <v>0</v>
      </c>
      <c r="K5238" s="17">
        <v>10667000</v>
      </c>
      <c r="L5238" s="17">
        <v>222750000</v>
      </c>
      <c r="M5238" s="17">
        <v>15851000</v>
      </c>
      <c r="N5238" s="17">
        <v>9685700</v>
      </c>
      <c r="O5238" s="17">
        <v>4834600</v>
      </c>
      <c r="P5238" s="17">
        <v>16220000</v>
      </c>
      <c r="Q5238" s="17">
        <v>606130000</v>
      </c>
      <c r="R5238" s="17">
        <v>1390500</v>
      </c>
      <c r="S5238" s="17">
        <v>34166000</v>
      </c>
      <c r="T5238" s="17">
        <v>13184000</v>
      </c>
      <c r="U5238" s="17">
        <v>45251000</v>
      </c>
      <c r="V5238" s="17">
        <v>4202700</v>
      </c>
      <c r="W5238" s="17">
        <v>17362000</v>
      </c>
      <c r="X5238" s="17">
        <v>18283000</v>
      </c>
      <c r="Y5238" s="17">
        <v>19320000</v>
      </c>
      <c r="Z5238" s="17">
        <v>81927000</v>
      </c>
      <c r="AA5238" s="17">
        <v>16357000</v>
      </c>
      <c r="AB5238" s="17">
        <v>4586200</v>
      </c>
      <c r="AC5238" s="17">
        <v>75272000</v>
      </c>
      <c r="AD5238" s="17">
        <v>5000900</v>
      </c>
      <c r="AE5238" s="17">
        <v>296600000</v>
      </c>
      <c r="AF5238" s="17">
        <v>90612000</v>
      </c>
      <c r="AG5238" s="18">
        <v>0</v>
      </c>
      <c r="AH5238" s="18">
        <v>39925000</v>
      </c>
      <c r="AI5238" s="18">
        <v>674530000</v>
      </c>
      <c r="AJ5238" s="18">
        <v>297940000</v>
      </c>
      <c r="AK5238" s="18">
        <v>8269500</v>
      </c>
      <c r="AL5238" s="18">
        <v>17049000</v>
      </c>
      <c r="AM5238">
        <f t="shared" si="486"/>
        <v>71076022.222222224</v>
      </c>
      <c r="AN5238">
        <f t="shared" si="487"/>
        <v>172952250</v>
      </c>
      <c r="AO5238">
        <f t="shared" si="488"/>
        <v>0.40580258075489423</v>
      </c>
      <c r="AP5238">
        <f t="shared" si="489"/>
        <v>0.41095748810566052</v>
      </c>
      <c r="AQ5238">
        <f t="shared" si="490"/>
        <v>0</v>
      </c>
      <c r="AR5238">
        <f t="shared" si="491"/>
        <v>0</v>
      </c>
    </row>
    <row r="5239" spans="1:44" x14ac:dyDescent="0.25">
      <c r="A5239" t="s">
        <v>19559</v>
      </c>
      <c r="B5239" s="16">
        <v>3</v>
      </c>
      <c r="C5239" t="s">
        <v>19560</v>
      </c>
      <c r="D5239" t="s">
        <v>19561</v>
      </c>
      <c r="E5239" t="s">
        <v>19562</v>
      </c>
      <c r="F5239" s="17">
        <v>597130000</v>
      </c>
      <c r="G5239" s="17">
        <v>335100000</v>
      </c>
      <c r="H5239" s="17">
        <v>16195000</v>
      </c>
      <c r="I5239" s="17">
        <v>48074000</v>
      </c>
      <c r="J5239" s="17">
        <v>45151000</v>
      </c>
      <c r="K5239" s="17">
        <v>14823000</v>
      </c>
      <c r="L5239" s="17">
        <v>11517000</v>
      </c>
      <c r="M5239" s="17">
        <v>94167000</v>
      </c>
      <c r="N5239" s="17">
        <v>54292000</v>
      </c>
      <c r="O5239" s="17">
        <v>462920000</v>
      </c>
      <c r="P5239" s="17">
        <v>150400000</v>
      </c>
      <c r="Q5239" s="17">
        <v>104180000</v>
      </c>
      <c r="R5239" s="17">
        <v>475210000</v>
      </c>
      <c r="S5239" s="17">
        <v>227570000</v>
      </c>
      <c r="T5239" s="17">
        <v>32082000</v>
      </c>
      <c r="U5239" s="17">
        <v>56698000</v>
      </c>
      <c r="V5239" s="17">
        <v>268160000</v>
      </c>
      <c r="W5239" s="17">
        <v>43921000</v>
      </c>
      <c r="X5239" s="17">
        <v>172410000</v>
      </c>
      <c r="Y5239" s="17">
        <v>72153000</v>
      </c>
      <c r="Z5239" s="17">
        <v>162870000</v>
      </c>
      <c r="AA5239" s="17">
        <v>84035000</v>
      </c>
      <c r="AB5239" s="17">
        <v>114730000</v>
      </c>
      <c r="AC5239" s="17">
        <v>349440000</v>
      </c>
      <c r="AD5239" s="17">
        <v>16036000</v>
      </c>
      <c r="AE5239" s="17">
        <v>242700000</v>
      </c>
      <c r="AF5239" s="17">
        <v>392290000</v>
      </c>
      <c r="AG5239" s="18">
        <v>92339000</v>
      </c>
      <c r="AH5239" s="18">
        <v>8042900</v>
      </c>
      <c r="AI5239" s="18">
        <v>126210000</v>
      </c>
      <c r="AJ5239" s="18">
        <v>832240000</v>
      </c>
      <c r="AK5239" s="18">
        <v>20507000</v>
      </c>
      <c r="AL5239" s="18">
        <v>15088000</v>
      </c>
      <c r="AM5239">
        <f t="shared" si="486"/>
        <v>172009407.4074074</v>
      </c>
      <c r="AN5239">
        <f t="shared" si="487"/>
        <v>182404483.33333334</v>
      </c>
      <c r="AO5239">
        <f t="shared" si="488"/>
        <v>0.9413885239817239</v>
      </c>
      <c r="AP5239">
        <f t="shared" si="489"/>
        <v>0.94301085293539877</v>
      </c>
      <c r="AQ5239">
        <f t="shared" si="490"/>
        <v>0</v>
      </c>
      <c r="AR5239">
        <f t="shared" si="491"/>
        <v>0</v>
      </c>
    </row>
    <row r="5240" spans="1:44" x14ac:dyDescent="0.25">
      <c r="A5240" t="s">
        <v>9018</v>
      </c>
      <c r="B5240" s="16">
        <v>1</v>
      </c>
      <c r="C5240" t="s">
        <v>9019</v>
      </c>
      <c r="D5240" t="s">
        <v>3122</v>
      </c>
      <c r="E5240" t="s">
        <v>9020</v>
      </c>
      <c r="F5240" s="17">
        <v>0</v>
      </c>
      <c r="G5240" s="17">
        <v>5482800</v>
      </c>
      <c r="H5240" s="17">
        <v>0</v>
      </c>
      <c r="I5240" s="17">
        <v>0</v>
      </c>
      <c r="J5240" s="17">
        <v>0</v>
      </c>
      <c r="K5240" s="17">
        <v>0</v>
      </c>
      <c r="L5240" s="17">
        <v>0</v>
      </c>
      <c r="M5240" s="17">
        <v>38784000</v>
      </c>
      <c r="N5240" s="17">
        <v>0</v>
      </c>
      <c r="O5240" s="17">
        <v>36697000</v>
      </c>
      <c r="P5240" s="17">
        <v>3011000</v>
      </c>
      <c r="Q5240" s="17">
        <v>128650000</v>
      </c>
      <c r="R5240" s="17">
        <v>0</v>
      </c>
      <c r="S5240" s="17">
        <v>0</v>
      </c>
      <c r="T5240" s="17">
        <v>0</v>
      </c>
      <c r="U5240" s="17">
        <v>0</v>
      </c>
      <c r="V5240" s="17">
        <v>0</v>
      </c>
      <c r="W5240" s="17">
        <v>0</v>
      </c>
      <c r="X5240" s="17">
        <v>0</v>
      </c>
      <c r="Y5240" s="17">
        <v>0</v>
      </c>
      <c r="Z5240" s="17">
        <v>478510</v>
      </c>
      <c r="AA5240" s="17">
        <v>4775800</v>
      </c>
      <c r="AB5240" s="17">
        <v>32268000</v>
      </c>
      <c r="AC5240" s="17">
        <v>0</v>
      </c>
      <c r="AD5240" s="17">
        <v>0</v>
      </c>
      <c r="AE5240" s="17">
        <v>0</v>
      </c>
      <c r="AF5240" s="17">
        <v>0</v>
      </c>
      <c r="AG5240" s="18">
        <v>0</v>
      </c>
      <c r="AH5240" s="18">
        <v>0</v>
      </c>
      <c r="AI5240" s="18">
        <v>821380</v>
      </c>
      <c r="AJ5240" s="18">
        <v>3255600</v>
      </c>
      <c r="AK5240" s="18">
        <v>0</v>
      </c>
      <c r="AL5240" s="18">
        <v>0</v>
      </c>
      <c r="AM5240">
        <f t="shared" si="486"/>
        <v>9264707.777777778</v>
      </c>
      <c r="AN5240">
        <f t="shared" si="487"/>
        <v>679496.66666666663</v>
      </c>
      <c r="AO5240">
        <f t="shared" si="488"/>
        <v>0.10517262879644705</v>
      </c>
      <c r="AP5240">
        <f t="shared" si="489"/>
        <v>13.634662585214221</v>
      </c>
      <c r="AQ5240">
        <f t="shared" si="490"/>
        <v>1</v>
      </c>
      <c r="AR5240">
        <f t="shared" si="491"/>
        <v>0</v>
      </c>
    </row>
    <row r="5241" spans="1:44" x14ac:dyDescent="0.25">
      <c r="A5241" t="s">
        <v>23743</v>
      </c>
      <c r="B5241" s="16">
        <v>2</v>
      </c>
      <c r="C5241" t="s">
        <v>23744</v>
      </c>
      <c r="D5241" t="s">
        <v>23745</v>
      </c>
      <c r="E5241" t="s">
        <v>23746</v>
      </c>
      <c r="F5241" s="17">
        <v>81760000</v>
      </c>
      <c r="G5241" s="17">
        <v>17285000</v>
      </c>
      <c r="H5241" s="17">
        <v>11825000</v>
      </c>
      <c r="I5241" s="17">
        <v>10698000</v>
      </c>
      <c r="J5241" s="17">
        <v>4363000</v>
      </c>
      <c r="K5241" s="17">
        <v>3336700</v>
      </c>
      <c r="L5241" s="17">
        <v>2445300</v>
      </c>
      <c r="M5241" s="17">
        <v>69667000</v>
      </c>
      <c r="N5241" s="17">
        <v>0</v>
      </c>
      <c r="O5241" s="17">
        <v>10514000</v>
      </c>
      <c r="P5241" s="17">
        <v>0</v>
      </c>
      <c r="Q5241" s="17">
        <v>0</v>
      </c>
      <c r="R5241" s="17">
        <v>0</v>
      </c>
      <c r="S5241" s="17">
        <v>43567000</v>
      </c>
      <c r="T5241" s="17">
        <v>35175000</v>
      </c>
      <c r="U5241" s="17">
        <v>1260600</v>
      </c>
      <c r="V5241" s="17">
        <v>123010000</v>
      </c>
      <c r="W5241" s="17">
        <v>20478000</v>
      </c>
      <c r="X5241" s="17">
        <v>0</v>
      </c>
      <c r="Y5241" s="17">
        <v>0</v>
      </c>
      <c r="Z5241" s="17">
        <v>0</v>
      </c>
      <c r="AA5241" s="17">
        <v>10876000</v>
      </c>
      <c r="AB5241" s="17">
        <v>1433000</v>
      </c>
      <c r="AC5241" s="17">
        <v>13192000</v>
      </c>
      <c r="AD5241" s="17">
        <v>0</v>
      </c>
      <c r="AE5241" s="17">
        <v>367660000</v>
      </c>
      <c r="AF5241" s="17">
        <v>122370000</v>
      </c>
      <c r="AG5241" s="18">
        <v>2416200</v>
      </c>
      <c r="AH5241" s="18">
        <v>872690</v>
      </c>
      <c r="AI5241" s="18">
        <v>50862000</v>
      </c>
      <c r="AJ5241" s="18">
        <v>45964000</v>
      </c>
      <c r="AK5241" s="18">
        <v>0</v>
      </c>
      <c r="AL5241" s="18">
        <v>272140</v>
      </c>
      <c r="AM5241">
        <f t="shared" si="486"/>
        <v>35219096.296296299</v>
      </c>
      <c r="AN5241">
        <f t="shared" si="487"/>
        <v>16731171.666666666</v>
      </c>
      <c r="AO5241">
        <f t="shared" si="488"/>
        <v>0.30456079536772052</v>
      </c>
      <c r="AP5241">
        <f t="shared" si="489"/>
        <v>2.1049988009185827</v>
      </c>
      <c r="AQ5241">
        <f t="shared" si="490"/>
        <v>0</v>
      </c>
      <c r="AR5241">
        <f t="shared" si="491"/>
        <v>0</v>
      </c>
    </row>
    <row r="5242" spans="1:44" x14ac:dyDescent="0.25">
      <c r="A5242" t="s">
        <v>8534</v>
      </c>
      <c r="B5242" s="16">
        <v>1</v>
      </c>
      <c r="C5242" t="s">
        <v>8535</v>
      </c>
      <c r="D5242" t="s">
        <v>2851</v>
      </c>
      <c r="E5242" t="s">
        <v>8536</v>
      </c>
      <c r="F5242" s="17">
        <v>2501200</v>
      </c>
      <c r="G5242" s="17">
        <v>243430000</v>
      </c>
      <c r="H5242" s="17">
        <v>273190000</v>
      </c>
      <c r="I5242" s="17">
        <v>15498000</v>
      </c>
      <c r="J5242" s="17">
        <v>14894000</v>
      </c>
      <c r="K5242" s="17">
        <v>0</v>
      </c>
      <c r="L5242" s="17">
        <v>0</v>
      </c>
      <c r="M5242" s="17">
        <v>12973000</v>
      </c>
      <c r="N5242" s="17">
        <v>496760</v>
      </c>
      <c r="O5242" s="17">
        <v>17095000</v>
      </c>
      <c r="P5242" s="17">
        <v>8263200</v>
      </c>
      <c r="Q5242" s="17">
        <v>105700000</v>
      </c>
      <c r="R5242" s="17">
        <v>36028000</v>
      </c>
      <c r="S5242" s="17">
        <v>23707000</v>
      </c>
      <c r="T5242" s="17">
        <v>0</v>
      </c>
      <c r="U5242" s="17">
        <v>3946900</v>
      </c>
      <c r="V5242" s="17">
        <v>61135000</v>
      </c>
      <c r="W5242" s="17">
        <v>24009000</v>
      </c>
      <c r="X5242" s="17">
        <v>0</v>
      </c>
      <c r="Y5242" s="17">
        <v>120810000</v>
      </c>
      <c r="Z5242" s="17">
        <v>17155000</v>
      </c>
      <c r="AA5242" s="17">
        <v>16047000</v>
      </c>
      <c r="AB5242" s="17">
        <v>8529300</v>
      </c>
      <c r="AC5242" s="17">
        <v>87290000</v>
      </c>
      <c r="AD5242" s="17">
        <v>11274000</v>
      </c>
      <c r="AE5242" s="17">
        <v>28542000</v>
      </c>
      <c r="AF5242" s="17">
        <v>159140000</v>
      </c>
      <c r="AG5242" s="18">
        <v>6361500</v>
      </c>
      <c r="AH5242" s="18">
        <v>7102700</v>
      </c>
      <c r="AI5242" s="18">
        <v>78242000</v>
      </c>
      <c r="AJ5242" s="18">
        <v>41151000</v>
      </c>
      <c r="AK5242" s="18">
        <v>3581100</v>
      </c>
      <c r="AL5242" s="18">
        <v>11133000</v>
      </c>
      <c r="AM5242">
        <f t="shared" si="486"/>
        <v>47839050.370370373</v>
      </c>
      <c r="AN5242">
        <f t="shared" si="487"/>
        <v>24595216.666666668</v>
      </c>
      <c r="AO5242">
        <f t="shared" si="488"/>
        <v>0.22550329923170026</v>
      </c>
      <c r="AP5242">
        <f t="shared" si="489"/>
        <v>1.9450550494725074</v>
      </c>
      <c r="AQ5242">
        <f t="shared" si="490"/>
        <v>1</v>
      </c>
      <c r="AR5242">
        <f t="shared" si="491"/>
        <v>0</v>
      </c>
    </row>
    <row r="5243" spans="1:44" x14ac:dyDescent="0.25">
      <c r="A5243" t="s">
        <v>8630</v>
      </c>
      <c r="B5243" s="16">
        <v>11</v>
      </c>
      <c r="C5243" t="s">
        <v>8631</v>
      </c>
      <c r="D5243" t="s">
        <v>8632</v>
      </c>
      <c r="E5243" t="s">
        <v>8633</v>
      </c>
      <c r="F5243" s="17">
        <v>125770000</v>
      </c>
      <c r="G5243" s="17">
        <v>9706200</v>
      </c>
      <c r="H5243" s="17">
        <v>2187300</v>
      </c>
      <c r="I5243" s="17">
        <v>5347900</v>
      </c>
      <c r="J5243" s="17">
        <v>7110100</v>
      </c>
      <c r="K5243" s="17">
        <v>847140</v>
      </c>
      <c r="L5243" s="17">
        <v>2156800</v>
      </c>
      <c r="M5243" s="17">
        <v>0</v>
      </c>
      <c r="N5243" s="17">
        <v>0</v>
      </c>
      <c r="O5243" s="17">
        <v>32139000</v>
      </c>
      <c r="P5243" s="17">
        <v>12890000</v>
      </c>
      <c r="Q5243" s="17">
        <v>133630000</v>
      </c>
      <c r="R5243" s="17">
        <v>23361000</v>
      </c>
      <c r="S5243" s="17">
        <v>136630000</v>
      </c>
      <c r="T5243" s="17">
        <v>5744800</v>
      </c>
      <c r="U5243" s="17">
        <v>3393500</v>
      </c>
      <c r="V5243" s="17">
        <v>20355000</v>
      </c>
      <c r="W5243" s="17">
        <v>11477000</v>
      </c>
      <c r="X5243" s="17">
        <v>547890</v>
      </c>
      <c r="Y5243" s="17">
        <v>5133300</v>
      </c>
      <c r="Z5243" s="17">
        <v>3065500</v>
      </c>
      <c r="AA5243" s="17">
        <v>33423000</v>
      </c>
      <c r="AB5243" s="17">
        <v>6312300</v>
      </c>
      <c r="AC5243" s="17">
        <v>34355000</v>
      </c>
      <c r="AD5243" s="17">
        <v>8123200</v>
      </c>
      <c r="AE5243" s="17">
        <v>53727000</v>
      </c>
      <c r="AF5243" s="17">
        <v>169120000</v>
      </c>
      <c r="AG5243" s="18">
        <v>8083200</v>
      </c>
      <c r="AH5243" s="18">
        <v>6019100</v>
      </c>
      <c r="AI5243" s="18">
        <v>45820000</v>
      </c>
      <c r="AJ5243" s="18">
        <v>35763000</v>
      </c>
      <c r="AK5243" s="18">
        <v>0</v>
      </c>
      <c r="AL5243" s="18">
        <v>2763600</v>
      </c>
      <c r="AM5243">
        <f t="shared" si="486"/>
        <v>31353812.222222224</v>
      </c>
      <c r="AN5243">
        <f t="shared" si="487"/>
        <v>16408150</v>
      </c>
      <c r="AO5243">
        <f t="shared" si="488"/>
        <v>0.23743352366937329</v>
      </c>
      <c r="AP5243">
        <f t="shared" si="489"/>
        <v>1.9108682101408279</v>
      </c>
      <c r="AQ5243">
        <f t="shared" si="490"/>
        <v>1</v>
      </c>
      <c r="AR5243">
        <f t="shared" si="491"/>
        <v>0</v>
      </c>
    </row>
    <row r="5244" spans="1:44" x14ac:dyDescent="0.25">
      <c r="A5244" t="s">
        <v>16811</v>
      </c>
      <c r="B5244" s="16">
        <v>4</v>
      </c>
      <c r="C5244" t="s">
        <v>16812</v>
      </c>
      <c r="D5244" t="s">
        <v>16813</v>
      </c>
      <c r="E5244" t="s">
        <v>16814</v>
      </c>
      <c r="F5244" s="17">
        <v>72969000</v>
      </c>
      <c r="G5244" s="17">
        <v>179680000</v>
      </c>
      <c r="H5244" s="17">
        <v>15647000</v>
      </c>
      <c r="I5244" s="17">
        <v>61849000</v>
      </c>
      <c r="J5244" s="17">
        <v>140520000</v>
      </c>
      <c r="K5244" s="17">
        <v>12435000</v>
      </c>
      <c r="L5244" s="17">
        <v>45373000</v>
      </c>
      <c r="M5244" s="17">
        <v>86208000</v>
      </c>
      <c r="N5244" s="17">
        <v>29971000</v>
      </c>
      <c r="O5244" s="17">
        <v>92879000</v>
      </c>
      <c r="P5244" s="17">
        <v>339610000</v>
      </c>
      <c r="Q5244" s="17">
        <v>532970000</v>
      </c>
      <c r="R5244" s="17">
        <v>1754700000</v>
      </c>
      <c r="S5244" s="17">
        <v>86588000</v>
      </c>
      <c r="T5244" s="17">
        <v>76791000</v>
      </c>
      <c r="U5244" s="17">
        <v>4364100</v>
      </c>
      <c r="V5244" s="17">
        <v>524270000</v>
      </c>
      <c r="W5244" s="17">
        <v>68051000</v>
      </c>
      <c r="X5244" s="17">
        <v>162030000</v>
      </c>
      <c r="Y5244" s="17">
        <v>28739000</v>
      </c>
      <c r="Z5244" s="17">
        <v>35889000</v>
      </c>
      <c r="AA5244" s="17">
        <v>19693000</v>
      </c>
      <c r="AB5244" s="17">
        <v>92301000</v>
      </c>
      <c r="AC5244" s="17">
        <v>319070000</v>
      </c>
      <c r="AD5244" s="17">
        <v>100600000</v>
      </c>
      <c r="AE5244" s="17">
        <v>240830000</v>
      </c>
      <c r="AF5244" s="17">
        <v>567430000</v>
      </c>
      <c r="AG5244" s="18">
        <v>10340000</v>
      </c>
      <c r="AH5244" s="18">
        <v>14083000</v>
      </c>
      <c r="AI5244" s="18">
        <v>913450000</v>
      </c>
      <c r="AJ5244" s="18">
        <v>1493900000</v>
      </c>
      <c r="AK5244" s="18">
        <v>18724000</v>
      </c>
      <c r="AL5244" s="18">
        <v>86517000</v>
      </c>
      <c r="AM5244">
        <f t="shared" si="486"/>
        <v>210794707.4074074</v>
      </c>
      <c r="AN5244">
        <f t="shared" si="487"/>
        <v>422835666.66666669</v>
      </c>
      <c r="AO5244">
        <f t="shared" si="488"/>
        <v>0.45877394132319915</v>
      </c>
      <c r="AP5244">
        <f t="shared" si="489"/>
        <v>0.4985263165455312</v>
      </c>
      <c r="AQ5244">
        <f t="shared" si="490"/>
        <v>0</v>
      </c>
      <c r="AR5244">
        <f t="shared" si="491"/>
        <v>0</v>
      </c>
    </row>
    <row r="5245" spans="1:44" x14ac:dyDescent="0.25">
      <c r="A5245" t="s">
        <v>24981</v>
      </c>
      <c r="B5245" s="16">
        <v>6</v>
      </c>
      <c r="C5245" t="s">
        <v>24982</v>
      </c>
      <c r="D5245" t="s">
        <v>24983</v>
      </c>
      <c r="E5245" t="s">
        <v>24984</v>
      </c>
      <c r="F5245" s="17">
        <v>21445000</v>
      </c>
      <c r="G5245" s="17">
        <v>55541000</v>
      </c>
      <c r="H5245" s="17">
        <v>0</v>
      </c>
      <c r="I5245" s="17">
        <v>48483000</v>
      </c>
      <c r="J5245" s="17">
        <v>27067000</v>
      </c>
      <c r="K5245" s="17">
        <v>0</v>
      </c>
      <c r="L5245" s="17">
        <v>13338000</v>
      </c>
      <c r="M5245" s="17">
        <v>33269000</v>
      </c>
      <c r="N5245" s="17">
        <v>0</v>
      </c>
      <c r="O5245" s="17">
        <v>17196000</v>
      </c>
      <c r="P5245" s="17">
        <v>7480700</v>
      </c>
      <c r="Q5245" s="17">
        <v>157340000</v>
      </c>
      <c r="R5245" s="17">
        <v>0</v>
      </c>
      <c r="S5245" s="17">
        <v>2499700</v>
      </c>
      <c r="T5245" s="17">
        <v>2146200</v>
      </c>
      <c r="U5245" s="17">
        <v>0</v>
      </c>
      <c r="V5245" s="17">
        <v>88587000</v>
      </c>
      <c r="W5245" s="17">
        <v>547550</v>
      </c>
      <c r="X5245" s="17">
        <v>0</v>
      </c>
      <c r="Y5245" s="17">
        <v>4758200</v>
      </c>
      <c r="Z5245" s="17">
        <v>4744300</v>
      </c>
      <c r="AA5245" s="17">
        <v>23128000</v>
      </c>
      <c r="AB5245" s="17">
        <v>3439100</v>
      </c>
      <c r="AC5245" s="17">
        <v>41748000</v>
      </c>
      <c r="AD5245" s="17">
        <v>3112100</v>
      </c>
      <c r="AE5245" s="17">
        <v>6576700</v>
      </c>
      <c r="AF5245" s="17">
        <v>0</v>
      </c>
      <c r="AG5245" s="18">
        <v>0</v>
      </c>
      <c r="AH5245" s="18">
        <v>0</v>
      </c>
      <c r="AI5245" s="18">
        <v>0</v>
      </c>
      <c r="AJ5245" s="18">
        <v>63166000</v>
      </c>
      <c r="AK5245" s="18">
        <v>0</v>
      </c>
      <c r="AL5245" s="18">
        <v>523440</v>
      </c>
      <c r="AM5245">
        <f t="shared" si="486"/>
        <v>20831353.703703705</v>
      </c>
      <c r="AN5245">
        <f t="shared" si="487"/>
        <v>10614906.666666666</v>
      </c>
      <c r="AO5245">
        <f t="shared" si="488"/>
        <v>0.43239040942253615</v>
      </c>
      <c r="AP5245">
        <f t="shared" si="489"/>
        <v>1.9624622578283344</v>
      </c>
      <c r="AQ5245">
        <f t="shared" si="490"/>
        <v>0</v>
      </c>
      <c r="AR5245">
        <f t="shared" si="491"/>
        <v>0</v>
      </c>
    </row>
    <row r="5246" spans="1:44" x14ac:dyDescent="0.25">
      <c r="A5246" t="s">
        <v>22262</v>
      </c>
      <c r="B5246" s="16">
        <v>5</v>
      </c>
      <c r="C5246" t="s">
        <v>22263</v>
      </c>
      <c r="D5246" t="s">
        <v>22264</v>
      </c>
      <c r="E5246" t="s">
        <v>22265</v>
      </c>
      <c r="F5246" s="17">
        <v>11930000</v>
      </c>
      <c r="G5246" s="17">
        <v>175970000</v>
      </c>
      <c r="H5246" s="17">
        <v>13828000</v>
      </c>
      <c r="I5246" s="17">
        <v>21352000</v>
      </c>
      <c r="J5246" s="17">
        <v>12018000</v>
      </c>
      <c r="K5246" s="17">
        <v>2705500</v>
      </c>
      <c r="L5246" s="17">
        <v>0</v>
      </c>
      <c r="M5246" s="17">
        <v>105260000</v>
      </c>
      <c r="N5246" s="17">
        <v>180160000</v>
      </c>
      <c r="O5246" s="17">
        <v>14335000</v>
      </c>
      <c r="P5246" s="17">
        <v>23492000</v>
      </c>
      <c r="Q5246" s="17">
        <v>150150000</v>
      </c>
      <c r="R5246" s="17">
        <v>83351000</v>
      </c>
      <c r="S5246" s="17">
        <v>0</v>
      </c>
      <c r="T5246" s="17">
        <v>8871600</v>
      </c>
      <c r="U5246" s="17">
        <v>2188700</v>
      </c>
      <c r="V5246" s="17">
        <v>192340000</v>
      </c>
      <c r="W5246" s="17">
        <v>0</v>
      </c>
      <c r="X5246" s="17">
        <v>0</v>
      </c>
      <c r="Y5246" s="17">
        <v>18457000</v>
      </c>
      <c r="Z5246" s="17">
        <v>4131200</v>
      </c>
      <c r="AA5246" s="17">
        <v>22520000</v>
      </c>
      <c r="AB5246" s="17">
        <v>9695300</v>
      </c>
      <c r="AC5246" s="17">
        <v>2510900</v>
      </c>
      <c r="AD5246" s="17">
        <v>257620</v>
      </c>
      <c r="AE5246" s="17">
        <v>154150000</v>
      </c>
      <c r="AF5246" s="17">
        <v>47643000</v>
      </c>
      <c r="AG5246" s="18">
        <v>17184000</v>
      </c>
      <c r="AH5246" s="18">
        <v>0</v>
      </c>
      <c r="AI5246" s="18">
        <v>7566800</v>
      </c>
      <c r="AJ5246" s="18">
        <v>243070000</v>
      </c>
      <c r="AK5246" s="18">
        <v>1101600</v>
      </c>
      <c r="AL5246" s="18">
        <v>13554000</v>
      </c>
      <c r="AM5246">
        <f t="shared" si="486"/>
        <v>46567289.629629627</v>
      </c>
      <c r="AN5246">
        <f t="shared" si="487"/>
        <v>47079400</v>
      </c>
      <c r="AO5246">
        <f t="shared" si="488"/>
        <v>0.99049548885712047</v>
      </c>
      <c r="AP5246">
        <f t="shared" si="489"/>
        <v>0.98912241085548303</v>
      </c>
      <c r="AQ5246">
        <f t="shared" si="490"/>
        <v>0</v>
      </c>
      <c r="AR5246">
        <f t="shared" si="491"/>
        <v>0</v>
      </c>
    </row>
    <row r="5247" spans="1:44" x14ac:dyDescent="0.25">
      <c r="A5247" t="s">
        <v>19415</v>
      </c>
      <c r="B5247" s="16">
        <v>5</v>
      </c>
      <c r="C5247" t="s">
        <v>19416</v>
      </c>
      <c r="D5247" t="s">
        <v>19417</v>
      </c>
      <c r="E5247" t="s">
        <v>19418</v>
      </c>
      <c r="F5247" s="17">
        <v>3731600</v>
      </c>
      <c r="G5247" s="17">
        <v>881290000</v>
      </c>
      <c r="H5247" s="17">
        <v>35070000</v>
      </c>
      <c r="I5247" s="17">
        <v>1143200</v>
      </c>
      <c r="J5247" s="17">
        <v>97660000</v>
      </c>
      <c r="K5247" s="17">
        <v>10659000</v>
      </c>
      <c r="L5247" s="17">
        <v>99541000</v>
      </c>
      <c r="M5247" s="17">
        <v>128410000</v>
      </c>
      <c r="N5247" s="17">
        <v>0</v>
      </c>
      <c r="O5247" s="17">
        <v>226010000</v>
      </c>
      <c r="P5247" s="17">
        <v>9226500</v>
      </c>
      <c r="Q5247" s="17">
        <v>237320000</v>
      </c>
      <c r="R5247" s="17">
        <v>0</v>
      </c>
      <c r="S5247" s="17">
        <v>9495100</v>
      </c>
      <c r="T5247" s="17">
        <v>403940000</v>
      </c>
      <c r="U5247" s="17">
        <v>133330000</v>
      </c>
      <c r="V5247" s="17">
        <v>0</v>
      </c>
      <c r="W5247" s="17">
        <v>669680000</v>
      </c>
      <c r="X5247" s="17">
        <v>20033000</v>
      </c>
      <c r="Y5247" s="17">
        <v>8567600</v>
      </c>
      <c r="Z5247" s="17">
        <v>237800000</v>
      </c>
      <c r="AA5247" s="17">
        <v>169890000</v>
      </c>
      <c r="AB5247" s="17">
        <v>179960000</v>
      </c>
      <c r="AC5247" s="17">
        <v>7750600</v>
      </c>
      <c r="AD5247" s="17">
        <v>107950</v>
      </c>
      <c r="AE5247" s="17">
        <v>406270000</v>
      </c>
      <c r="AF5247" s="17">
        <v>29649000</v>
      </c>
      <c r="AG5247" s="18">
        <v>1265300</v>
      </c>
      <c r="AH5247" s="18">
        <v>115910000</v>
      </c>
      <c r="AI5247" s="18">
        <v>127170000</v>
      </c>
      <c r="AJ5247" s="18">
        <v>32133000</v>
      </c>
      <c r="AK5247" s="18">
        <v>14091000</v>
      </c>
      <c r="AL5247" s="18">
        <v>273200000</v>
      </c>
      <c r="AM5247">
        <f t="shared" si="486"/>
        <v>148390168.51851851</v>
      </c>
      <c r="AN5247">
        <f t="shared" si="487"/>
        <v>93961550</v>
      </c>
      <c r="AO5247">
        <f t="shared" si="488"/>
        <v>0.37169223103512239</v>
      </c>
      <c r="AP5247">
        <f t="shared" si="489"/>
        <v>1.5792648005329681</v>
      </c>
      <c r="AQ5247">
        <f t="shared" si="490"/>
        <v>0</v>
      </c>
      <c r="AR5247">
        <f t="shared" si="491"/>
        <v>0</v>
      </c>
    </row>
    <row r="5248" spans="1:44" x14ac:dyDescent="0.25">
      <c r="A5248" t="s">
        <v>18425</v>
      </c>
      <c r="B5248" s="16">
        <v>5</v>
      </c>
      <c r="C5248" t="s">
        <v>18426</v>
      </c>
      <c r="D5248" t="s">
        <v>18427</v>
      </c>
      <c r="E5248" t="s">
        <v>18428</v>
      </c>
      <c r="F5248" s="17">
        <v>121840000</v>
      </c>
      <c r="G5248" s="17">
        <v>543220000</v>
      </c>
      <c r="H5248" s="17">
        <v>46409000</v>
      </c>
      <c r="I5248" s="17">
        <v>104440000</v>
      </c>
      <c r="J5248" s="17">
        <v>105510000</v>
      </c>
      <c r="K5248" s="17">
        <v>62542000</v>
      </c>
      <c r="L5248" s="17">
        <v>73759000</v>
      </c>
      <c r="M5248" s="17">
        <v>629310000</v>
      </c>
      <c r="N5248" s="17">
        <v>0</v>
      </c>
      <c r="O5248" s="17">
        <v>214730000</v>
      </c>
      <c r="P5248" s="17">
        <v>234600000</v>
      </c>
      <c r="Q5248" s="17">
        <v>742480000</v>
      </c>
      <c r="R5248" s="17">
        <v>229550000</v>
      </c>
      <c r="S5248" s="17">
        <v>215060000</v>
      </c>
      <c r="T5248" s="17">
        <v>91871000</v>
      </c>
      <c r="U5248" s="17">
        <v>7918100</v>
      </c>
      <c r="V5248" s="17">
        <v>1111900000</v>
      </c>
      <c r="W5248" s="17">
        <v>2721000</v>
      </c>
      <c r="X5248" s="17">
        <v>10985000</v>
      </c>
      <c r="Y5248" s="17">
        <v>89871000</v>
      </c>
      <c r="Z5248" s="17">
        <v>154990000</v>
      </c>
      <c r="AA5248" s="17">
        <v>75336000</v>
      </c>
      <c r="AB5248" s="17">
        <v>104060000</v>
      </c>
      <c r="AC5248" s="17">
        <v>26108000</v>
      </c>
      <c r="AD5248" s="17">
        <v>2285700</v>
      </c>
      <c r="AE5248" s="17">
        <v>967250000</v>
      </c>
      <c r="AF5248" s="17">
        <v>239720000</v>
      </c>
      <c r="AG5248" s="18">
        <v>57228000</v>
      </c>
      <c r="AH5248" s="18">
        <v>16209000</v>
      </c>
      <c r="AI5248" s="18">
        <v>340160000</v>
      </c>
      <c r="AJ5248" s="18">
        <v>618180000</v>
      </c>
      <c r="AK5248" s="18">
        <v>37220000</v>
      </c>
      <c r="AL5248" s="18">
        <v>336230000</v>
      </c>
      <c r="AM5248">
        <f t="shared" si="486"/>
        <v>229943177.77777779</v>
      </c>
      <c r="AN5248">
        <f t="shared" si="487"/>
        <v>234204500</v>
      </c>
      <c r="AO5248">
        <f t="shared" si="488"/>
        <v>0.97090512758994185</v>
      </c>
      <c r="AP5248">
        <f t="shared" si="489"/>
        <v>0.98180512235152528</v>
      </c>
      <c r="AQ5248">
        <f t="shared" si="490"/>
        <v>0</v>
      </c>
      <c r="AR5248">
        <f t="shared" si="491"/>
        <v>0</v>
      </c>
    </row>
    <row r="5249" spans="1:44" x14ac:dyDescent="0.25">
      <c r="A5249" t="s">
        <v>18939</v>
      </c>
      <c r="B5249" s="16">
        <v>4</v>
      </c>
      <c r="C5249" t="s">
        <v>18940</v>
      </c>
      <c r="D5249" t="s">
        <v>18941</v>
      </c>
      <c r="E5249" t="s">
        <v>18942</v>
      </c>
      <c r="F5249" s="17">
        <v>24242000</v>
      </c>
      <c r="G5249" s="17">
        <v>23595000</v>
      </c>
      <c r="H5249" s="17">
        <v>8408800</v>
      </c>
      <c r="I5249" s="17">
        <v>34264000</v>
      </c>
      <c r="J5249" s="17">
        <v>82328000</v>
      </c>
      <c r="K5249" s="17">
        <v>136200000</v>
      </c>
      <c r="L5249" s="17">
        <v>109720000</v>
      </c>
      <c r="M5249" s="17">
        <v>46802000</v>
      </c>
      <c r="N5249" s="17">
        <v>25094000</v>
      </c>
      <c r="O5249" s="17">
        <v>46969000</v>
      </c>
      <c r="P5249" s="17">
        <v>357900000</v>
      </c>
      <c r="Q5249" s="17">
        <v>63144000</v>
      </c>
      <c r="R5249" s="17">
        <v>48760000</v>
      </c>
      <c r="S5249" s="17">
        <v>13511000</v>
      </c>
      <c r="T5249" s="17">
        <v>43876000</v>
      </c>
      <c r="U5249" s="17">
        <v>11893000</v>
      </c>
      <c r="V5249" s="17">
        <v>114810000</v>
      </c>
      <c r="W5249" s="17">
        <v>4923900</v>
      </c>
      <c r="X5249" s="17">
        <v>31260000</v>
      </c>
      <c r="Y5249" s="17">
        <v>93875000</v>
      </c>
      <c r="Z5249" s="17">
        <v>330340000</v>
      </c>
      <c r="AA5249" s="17">
        <v>38550000</v>
      </c>
      <c r="AB5249" s="17">
        <v>372930000</v>
      </c>
      <c r="AC5249" s="17">
        <v>388660000</v>
      </c>
      <c r="AD5249" s="17">
        <v>5997900</v>
      </c>
      <c r="AE5249" s="17">
        <v>346470000</v>
      </c>
      <c r="AF5249" s="17">
        <v>459740000</v>
      </c>
      <c r="AG5249" s="18">
        <v>62734000</v>
      </c>
      <c r="AH5249" s="18">
        <v>86231000</v>
      </c>
      <c r="AI5249" s="18">
        <v>366310000</v>
      </c>
      <c r="AJ5249" s="18">
        <v>258740000</v>
      </c>
      <c r="AK5249" s="18">
        <v>2200100</v>
      </c>
      <c r="AL5249" s="18">
        <v>72992000</v>
      </c>
      <c r="AM5249">
        <f t="shared" si="486"/>
        <v>120898651.85185185</v>
      </c>
      <c r="AN5249">
        <f t="shared" si="487"/>
        <v>141534516.66666666</v>
      </c>
      <c r="AO5249">
        <f t="shared" si="488"/>
        <v>0.75383750350552436</v>
      </c>
      <c r="AP5249">
        <f t="shared" si="489"/>
        <v>0.85419906535297596</v>
      </c>
      <c r="AQ5249">
        <f t="shared" si="490"/>
        <v>0</v>
      </c>
      <c r="AR5249">
        <f t="shared" si="491"/>
        <v>0</v>
      </c>
    </row>
    <row r="5250" spans="1:44" x14ac:dyDescent="0.25">
      <c r="A5250" t="s">
        <v>23455</v>
      </c>
      <c r="B5250" s="16">
        <v>1</v>
      </c>
      <c r="C5250" t="s">
        <v>23456</v>
      </c>
      <c r="D5250" t="s">
        <v>23457</v>
      </c>
      <c r="E5250" t="s">
        <v>23458</v>
      </c>
      <c r="F5250" s="17">
        <v>8029000</v>
      </c>
      <c r="G5250" s="17">
        <v>2599800</v>
      </c>
      <c r="H5250" s="17">
        <v>2178500</v>
      </c>
      <c r="I5250" s="17">
        <v>2873200</v>
      </c>
      <c r="J5250" s="17">
        <v>38823000</v>
      </c>
      <c r="K5250" s="17">
        <v>0</v>
      </c>
      <c r="L5250" s="17">
        <v>919820</v>
      </c>
      <c r="M5250" s="17">
        <v>18254000</v>
      </c>
      <c r="N5250" s="17">
        <v>663910</v>
      </c>
      <c r="O5250" s="17">
        <v>19138000</v>
      </c>
      <c r="P5250" s="17">
        <v>0</v>
      </c>
      <c r="Q5250" s="17">
        <v>223620000</v>
      </c>
      <c r="R5250" s="17">
        <v>5157800</v>
      </c>
      <c r="S5250" s="17">
        <v>394020</v>
      </c>
      <c r="T5250" s="17">
        <v>6862800</v>
      </c>
      <c r="U5250" s="17">
        <v>0</v>
      </c>
      <c r="V5250" s="17">
        <v>8008400</v>
      </c>
      <c r="W5250" s="17">
        <v>2955500</v>
      </c>
      <c r="X5250" s="17">
        <v>0</v>
      </c>
      <c r="Y5250" s="17">
        <v>34451000</v>
      </c>
      <c r="Z5250" s="17">
        <v>7914000</v>
      </c>
      <c r="AA5250" s="17">
        <v>48315000</v>
      </c>
      <c r="AB5250" s="17">
        <v>2849500</v>
      </c>
      <c r="AC5250" s="17">
        <v>0</v>
      </c>
      <c r="AD5250" s="17">
        <v>0</v>
      </c>
      <c r="AE5250" s="17">
        <v>101490000</v>
      </c>
      <c r="AF5250" s="17">
        <v>31839000</v>
      </c>
      <c r="AG5250" s="18">
        <v>7539100</v>
      </c>
      <c r="AH5250" s="18">
        <v>31636000</v>
      </c>
      <c r="AI5250" s="18">
        <v>218000000</v>
      </c>
      <c r="AJ5250" s="18">
        <v>14031000</v>
      </c>
      <c r="AK5250" s="18">
        <v>0</v>
      </c>
      <c r="AL5250" s="18">
        <v>42260000</v>
      </c>
      <c r="AM5250">
        <f t="shared" ref="AM5250:AM5313" si="492">AVERAGE(F5250:AF5250)</f>
        <v>21012453.703703705</v>
      </c>
      <c r="AN5250">
        <f t="shared" ref="AN5250:AN5313" si="493">AVERAGE(AG5250:AL5250)</f>
        <v>52244350</v>
      </c>
      <c r="AO5250">
        <f t="shared" ref="AO5250:AO5313" si="494">TTEST(F5250:AF5250,AG5250:AL5250,2,3)</f>
        <v>0.4070677858168455</v>
      </c>
      <c r="AP5250">
        <f t="shared" ref="AP5250:AP5313" si="495">AM5250/AN5250</f>
        <v>0.40219571501423035</v>
      </c>
      <c r="AQ5250">
        <f t="shared" ref="AQ5250:AQ5313" si="496">(AP5250&gt;1)*AND(AO5250&lt;=0.25)</f>
        <v>0</v>
      </c>
      <c r="AR5250">
        <f t="shared" si="491"/>
        <v>0</v>
      </c>
    </row>
    <row r="5251" spans="1:44" x14ac:dyDescent="0.25">
      <c r="A5251" t="s">
        <v>25209</v>
      </c>
      <c r="B5251" s="16">
        <v>1</v>
      </c>
      <c r="C5251" t="s">
        <v>25210</v>
      </c>
      <c r="D5251" t="s">
        <v>25211</v>
      </c>
      <c r="E5251" t="s">
        <v>25212</v>
      </c>
      <c r="F5251" s="17">
        <v>4446900</v>
      </c>
      <c r="G5251" s="17">
        <v>3948600</v>
      </c>
      <c r="H5251" s="17">
        <v>0</v>
      </c>
      <c r="I5251" s="17">
        <v>0</v>
      </c>
      <c r="J5251" s="17">
        <v>0</v>
      </c>
      <c r="K5251" s="17">
        <v>0</v>
      </c>
      <c r="L5251" s="17">
        <v>0</v>
      </c>
      <c r="M5251" s="17">
        <v>1210100</v>
      </c>
      <c r="N5251" s="17">
        <v>0</v>
      </c>
      <c r="O5251" s="17">
        <v>0</v>
      </c>
      <c r="P5251" s="17">
        <v>0</v>
      </c>
      <c r="Q5251" s="17">
        <v>20336000</v>
      </c>
      <c r="R5251" s="17">
        <v>10265000</v>
      </c>
      <c r="S5251" s="17">
        <v>5871000</v>
      </c>
      <c r="T5251" s="17">
        <v>0</v>
      </c>
      <c r="U5251" s="17">
        <v>0</v>
      </c>
      <c r="V5251" s="17">
        <v>20885000</v>
      </c>
      <c r="W5251" s="17">
        <v>0</v>
      </c>
      <c r="X5251" s="17">
        <v>0</v>
      </c>
      <c r="Y5251" s="17">
        <v>0</v>
      </c>
      <c r="Z5251" s="17">
        <v>0</v>
      </c>
      <c r="AA5251" s="17">
        <v>0</v>
      </c>
      <c r="AB5251" s="17">
        <v>0</v>
      </c>
      <c r="AC5251" s="17">
        <v>0</v>
      </c>
      <c r="AD5251" s="17">
        <v>0</v>
      </c>
      <c r="AE5251" s="17">
        <v>41690000</v>
      </c>
      <c r="AF5251" s="17">
        <v>0</v>
      </c>
      <c r="AG5251" s="18">
        <v>0</v>
      </c>
      <c r="AH5251" s="18">
        <v>0</v>
      </c>
      <c r="AI5251" s="18">
        <v>0</v>
      </c>
      <c r="AJ5251" s="18">
        <v>87634000</v>
      </c>
      <c r="AK5251" s="18">
        <v>0</v>
      </c>
      <c r="AL5251" s="18">
        <v>0</v>
      </c>
      <c r="AM5251">
        <f t="shared" si="492"/>
        <v>4024170.3703703703</v>
      </c>
      <c r="AN5251">
        <f t="shared" si="493"/>
        <v>14605666.666666666</v>
      </c>
      <c r="AO5251">
        <f t="shared" si="494"/>
        <v>0.50344771486651885</v>
      </c>
      <c r="AP5251">
        <f t="shared" si="495"/>
        <v>0.27552117011915722</v>
      </c>
      <c r="AQ5251">
        <f t="shared" si="496"/>
        <v>0</v>
      </c>
      <c r="AR5251">
        <f t="shared" si="491"/>
        <v>0</v>
      </c>
    </row>
    <row r="5252" spans="1:44" x14ac:dyDescent="0.25">
      <c r="A5252" t="s">
        <v>19713</v>
      </c>
      <c r="B5252" s="16">
        <v>2</v>
      </c>
      <c r="C5252" t="s">
        <v>19714</v>
      </c>
      <c r="D5252" t="s">
        <v>19715</v>
      </c>
      <c r="E5252" t="s">
        <v>19716</v>
      </c>
      <c r="F5252" s="17">
        <v>37250000</v>
      </c>
      <c r="G5252" s="17">
        <v>11310000</v>
      </c>
      <c r="H5252" s="17">
        <v>5598300</v>
      </c>
      <c r="I5252" s="17">
        <v>31930000</v>
      </c>
      <c r="J5252" s="17">
        <v>11639000</v>
      </c>
      <c r="K5252" s="17">
        <v>2618500</v>
      </c>
      <c r="L5252" s="17">
        <v>11721000</v>
      </c>
      <c r="M5252" s="17">
        <v>39040000</v>
      </c>
      <c r="N5252" s="17">
        <v>7132600</v>
      </c>
      <c r="O5252" s="17">
        <v>5620700</v>
      </c>
      <c r="P5252" s="17">
        <v>122640000</v>
      </c>
      <c r="Q5252" s="17">
        <v>351360000</v>
      </c>
      <c r="R5252" s="17">
        <v>110350000</v>
      </c>
      <c r="S5252" s="17">
        <v>470410000</v>
      </c>
      <c r="T5252" s="17">
        <v>33422000</v>
      </c>
      <c r="U5252" s="17">
        <v>0</v>
      </c>
      <c r="V5252" s="17">
        <v>308110000</v>
      </c>
      <c r="W5252" s="17">
        <v>13350000</v>
      </c>
      <c r="X5252" s="17">
        <v>90548000</v>
      </c>
      <c r="Y5252" s="17">
        <v>97054000</v>
      </c>
      <c r="Z5252" s="17">
        <v>41860000</v>
      </c>
      <c r="AA5252" s="17">
        <v>11004000</v>
      </c>
      <c r="AB5252" s="17">
        <v>57563000</v>
      </c>
      <c r="AC5252" s="17">
        <v>111110000</v>
      </c>
      <c r="AD5252" s="17">
        <v>0</v>
      </c>
      <c r="AE5252" s="17">
        <v>827840000</v>
      </c>
      <c r="AF5252" s="17">
        <v>206200000</v>
      </c>
      <c r="AG5252" s="18">
        <v>25187000</v>
      </c>
      <c r="AH5252" s="18">
        <v>171300000</v>
      </c>
      <c r="AI5252" s="18">
        <v>95959000</v>
      </c>
      <c r="AJ5252" s="18">
        <v>803800000</v>
      </c>
      <c r="AK5252" s="18">
        <v>36359000</v>
      </c>
      <c r="AL5252" s="18">
        <v>20398000</v>
      </c>
      <c r="AM5252">
        <f t="shared" si="492"/>
        <v>111728929.62962963</v>
      </c>
      <c r="AN5252">
        <f t="shared" si="493"/>
        <v>192167166.66666666</v>
      </c>
      <c r="AO5252">
        <f t="shared" si="494"/>
        <v>0.55818992231405329</v>
      </c>
      <c r="AP5252">
        <f t="shared" si="495"/>
        <v>0.58141529360962441</v>
      </c>
      <c r="AQ5252">
        <f t="shared" si="496"/>
        <v>0</v>
      </c>
      <c r="AR5252">
        <f t="shared" si="491"/>
        <v>0</v>
      </c>
    </row>
    <row r="5253" spans="1:44" x14ac:dyDescent="0.25">
      <c r="A5253" t="s">
        <v>25059</v>
      </c>
      <c r="B5253" s="16">
        <v>1</v>
      </c>
      <c r="C5253" t="s">
        <v>25060</v>
      </c>
      <c r="D5253" t="s">
        <v>25061</v>
      </c>
      <c r="E5253" t="s">
        <v>25062</v>
      </c>
      <c r="F5253" s="17">
        <v>11289000</v>
      </c>
      <c r="G5253" s="17">
        <v>11680000</v>
      </c>
      <c r="H5253" s="17">
        <v>0</v>
      </c>
      <c r="I5253" s="17">
        <v>1507800</v>
      </c>
      <c r="J5253" s="17">
        <v>18223000</v>
      </c>
      <c r="K5253" s="17">
        <v>0</v>
      </c>
      <c r="L5253" s="17">
        <v>0</v>
      </c>
      <c r="M5253" s="17">
        <v>309160</v>
      </c>
      <c r="N5253" s="17">
        <v>0</v>
      </c>
      <c r="O5253" s="17">
        <v>0</v>
      </c>
      <c r="P5253" s="17">
        <v>0</v>
      </c>
      <c r="Q5253" s="17">
        <v>0</v>
      </c>
      <c r="R5253" s="17">
        <v>2915200</v>
      </c>
      <c r="S5253" s="17">
        <v>14103000</v>
      </c>
      <c r="T5253" s="17">
        <v>3212800</v>
      </c>
      <c r="U5253" s="17">
        <v>0</v>
      </c>
      <c r="V5253" s="17">
        <v>96043000</v>
      </c>
      <c r="W5253" s="17">
        <v>7234500</v>
      </c>
      <c r="X5253" s="17">
        <v>0</v>
      </c>
      <c r="Y5253" s="17">
        <v>592400</v>
      </c>
      <c r="Z5253" s="17">
        <v>0</v>
      </c>
      <c r="AA5253" s="17">
        <v>0</v>
      </c>
      <c r="AB5253" s="17">
        <v>0</v>
      </c>
      <c r="AC5253" s="17">
        <v>1277500</v>
      </c>
      <c r="AD5253" s="17">
        <v>883930</v>
      </c>
      <c r="AE5253" s="17">
        <v>54116000</v>
      </c>
      <c r="AF5253" s="17">
        <v>0</v>
      </c>
      <c r="AG5253" s="18">
        <v>5560400</v>
      </c>
      <c r="AH5253" s="18">
        <v>1376000</v>
      </c>
      <c r="AI5253" s="18">
        <v>0</v>
      </c>
      <c r="AJ5253" s="18">
        <v>97654000</v>
      </c>
      <c r="AK5253" s="18">
        <v>0</v>
      </c>
      <c r="AL5253" s="18">
        <v>0</v>
      </c>
      <c r="AM5253">
        <f t="shared" si="492"/>
        <v>8273603.333333333</v>
      </c>
      <c r="AN5253">
        <f t="shared" si="493"/>
        <v>17431733.333333332</v>
      </c>
      <c r="AO5253">
        <f t="shared" si="494"/>
        <v>0.60141268133921622</v>
      </c>
      <c r="AP5253">
        <f t="shared" si="495"/>
        <v>0.47462883782832843</v>
      </c>
      <c r="AQ5253">
        <f t="shared" si="496"/>
        <v>0</v>
      </c>
      <c r="AR5253">
        <f t="shared" si="491"/>
        <v>0</v>
      </c>
    </row>
    <row r="5254" spans="1:44" x14ac:dyDescent="0.25">
      <c r="A5254" t="s">
        <v>25001</v>
      </c>
      <c r="B5254" s="16">
        <v>1</v>
      </c>
      <c r="C5254" t="s">
        <v>25002</v>
      </c>
      <c r="D5254" t="s">
        <v>25003</v>
      </c>
      <c r="E5254" t="s">
        <v>25004</v>
      </c>
      <c r="F5254" s="17">
        <v>31311000</v>
      </c>
      <c r="G5254" s="17">
        <v>0</v>
      </c>
      <c r="H5254" s="17">
        <v>0</v>
      </c>
      <c r="I5254" s="17">
        <v>1601200</v>
      </c>
      <c r="J5254" s="17">
        <v>10822000</v>
      </c>
      <c r="K5254" s="17">
        <v>1560700</v>
      </c>
      <c r="L5254" s="17">
        <v>1066800</v>
      </c>
      <c r="M5254" s="17">
        <v>12305000</v>
      </c>
      <c r="N5254" s="17">
        <v>0</v>
      </c>
      <c r="O5254" s="17">
        <v>8648700</v>
      </c>
      <c r="P5254" s="17">
        <v>0</v>
      </c>
      <c r="Q5254" s="17">
        <v>0</v>
      </c>
      <c r="R5254" s="17">
        <v>0</v>
      </c>
      <c r="S5254" s="17">
        <v>8715600</v>
      </c>
      <c r="T5254" s="17">
        <v>3783400</v>
      </c>
      <c r="U5254" s="17">
        <v>0</v>
      </c>
      <c r="V5254" s="17">
        <v>46262000</v>
      </c>
      <c r="W5254" s="17">
        <v>0</v>
      </c>
      <c r="X5254" s="17">
        <v>0</v>
      </c>
      <c r="Y5254" s="17">
        <v>0</v>
      </c>
      <c r="Z5254" s="17">
        <v>56409000</v>
      </c>
      <c r="AA5254" s="17">
        <v>70188000</v>
      </c>
      <c r="AB5254" s="17">
        <v>0</v>
      </c>
      <c r="AC5254" s="17">
        <v>0</v>
      </c>
      <c r="AD5254" s="17">
        <v>0</v>
      </c>
      <c r="AE5254" s="17">
        <v>72341000</v>
      </c>
      <c r="AF5254" s="17">
        <v>0</v>
      </c>
      <c r="AG5254" s="18">
        <v>0</v>
      </c>
      <c r="AH5254" s="18">
        <v>0</v>
      </c>
      <c r="AI5254" s="18">
        <v>79835000</v>
      </c>
      <c r="AJ5254" s="18">
        <v>242010000</v>
      </c>
      <c r="AK5254" s="18">
        <v>0</v>
      </c>
      <c r="AL5254" s="18">
        <v>0</v>
      </c>
      <c r="AM5254">
        <f t="shared" si="492"/>
        <v>12037570.370370371</v>
      </c>
      <c r="AN5254">
        <f t="shared" si="493"/>
        <v>53640833.333333336</v>
      </c>
      <c r="AO5254">
        <f t="shared" si="494"/>
        <v>0.34599606022986346</v>
      </c>
      <c r="AP5254">
        <f t="shared" si="495"/>
        <v>0.22441057721021679</v>
      </c>
      <c r="AQ5254">
        <f t="shared" si="496"/>
        <v>0</v>
      </c>
      <c r="AR5254">
        <f t="shared" si="491"/>
        <v>0</v>
      </c>
    </row>
    <row r="5255" spans="1:44" x14ac:dyDescent="0.25">
      <c r="A5255" s="11" t="s">
        <v>9055</v>
      </c>
      <c r="B5255" s="25">
        <v>7</v>
      </c>
      <c r="C5255" s="11" t="s">
        <v>9056</v>
      </c>
      <c r="D5255" s="11" t="s">
        <v>3136</v>
      </c>
      <c r="E5255" s="11" t="s">
        <v>9057</v>
      </c>
      <c r="F5255" s="11">
        <v>0</v>
      </c>
      <c r="G5255" s="11">
        <v>6950300</v>
      </c>
      <c r="H5255" s="11">
        <v>1742300</v>
      </c>
      <c r="I5255" s="11">
        <v>1670400</v>
      </c>
      <c r="J5255" s="11">
        <v>0</v>
      </c>
      <c r="K5255" s="11">
        <v>0</v>
      </c>
      <c r="L5255" s="11">
        <v>0</v>
      </c>
      <c r="M5255" s="11">
        <v>15311000</v>
      </c>
      <c r="N5255" s="11">
        <v>8743300</v>
      </c>
      <c r="O5255" s="11">
        <v>0</v>
      </c>
      <c r="P5255" s="11">
        <v>0</v>
      </c>
      <c r="Q5255" s="11">
        <v>0</v>
      </c>
      <c r="R5255" s="11">
        <v>0</v>
      </c>
      <c r="S5255" s="11">
        <v>2817800</v>
      </c>
      <c r="T5255" s="11">
        <v>0</v>
      </c>
      <c r="U5255" s="11">
        <v>0</v>
      </c>
      <c r="V5255" s="11">
        <v>10461000</v>
      </c>
      <c r="W5255" s="11">
        <v>0</v>
      </c>
      <c r="X5255" s="11">
        <v>932430</v>
      </c>
      <c r="Y5255" s="11">
        <v>1583100</v>
      </c>
      <c r="Z5255" s="11">
        <v>0</v>
      </c>
      <c r="AA5255" s="11">
        <v>445030</v>
      </c>
      <c r="AB5255" s="11">
        <v>0</v>
      </c>
      <c r="AC5255" s="11">
        <v>0</v>
      </c>
      <c r="AD5255" s="11">
        <v>0</v>
      </c>
      <c r="AE5255" s="11">
        <v>26793000</v>
      </c>
      <c r="AF5255" s="11">
        <v>0</v>
      </c>
      <c r="AG5255" s="11">
        <v>0</v>
      </c>
      <c r="AH5255" s="11">
        <v>1317400</v>
      </c>
      <c r="AI5255" s="11">
        <v>0</v>
      </c>
      <c r="AJ5255" s="11">
        <v>4812400</v>
      </c>
      <c r="AK5255" s="11">
        <v>0</v>
      </c>
      <c r="AL5255" s="11">
        <v>0</v>
      </c>
      <c r="AM5255" s="11">
        <f t="shared" si="492"/>
        <v>2868505.9259259258</v>
      </c>
      <c r="AN5255" s="11">
        <f t="shared" si="493"/>
        <v>1021633.3333333334</v>
      </c>
      <c r="AO5255" s="11">
        <f t="shared" si="494"/>
        <v>0.204807999120835</v>
      </c>
      <c r="AP5255" s="11">
        <f t="shared" si="495"/>
        <v>2.8077646180227012</v>
      </c>
      <c r="AQ5255" s="11">
        <f t="shared" si="496"/>
        <v>1</v>
      </c>
      <c r="AR5255">
        <f t="shared" si="491"/>
        <v>0</v>
      </c>
    </row>
    <row r="5256" spans="1:44" x14ac:dyDescent="0.25">
      <c r="A5256" t="s">
        <v>10663</v>
      </c>
      <c r="B5256" s="16">
        <v>8</v>
      </c>
      <c r="C5256" t="s">
        <v>10664</v>
      </c>
      <c r="D5256" t="s">
        <v>10665</v>
      </c>
      <c r="E5256" t="s">
        <v>10666</v>
      </c>
      <c r="F5256" s="17">
        <v>1464600000</v>
      </c>
      <c r="G5256" s="17">
        <v>6804500000</v>
      </c>
      <c r="H5256" s="17">
        <v>203120000</v>
      </c>
      <c r="I5256" s="17">
        <v>1486600000</v>
      </c>
      <c r="J5256" s="17">
        <v>506400000</v>
      </c>
      <c r="K5256" s="17">
        <v>384150000</v>
      </c>
      <c r="L5256" s="17">
        <v>330850000</v>
      </c>
      <c r="M5256" s="17">
        <v>1335700000</v>
      </c>
      <c r="N5256" s="17">
        <v>1636100</v>
      </c>
      <c r="O5256" s="17">
        <v>4829200000</v>
      </c>
      <c r="P5256" s="17">
        <v>2303900000</v>
      </c>
      <c r="Q5256" s="17">
        <v>6110000000</v>
      </c>
      <c r="R5256" s="17">
        <v>922720000</v>
      </c>
      <c r="S5256" s="17">
        <v>1315800000</v>
      </c>
      <c r="T5256" s="17">
        <v>186730000</v>
      </c>
      <c r="U5256" s="17">
        <v>207800000</v>
      </c>
      <c r="V5256" s="17">
        <v>6229100000</v>
      </c>
      <c r="W5256" s="17">
        <v>258650000</v>
      </c>
      <c r="X5256" s="17">
        <v>1585000000</v>
      </c>
      <c r="Y5256" s="17">
        <v>517270000</v>
      </c>
      <c r="Z5256" s="17">
        <v>345380000</v>
      </c>
      <c r="AA5256" s="17">
        <v>264550000</v>
      </c>
      <c r="AB5256" s="17">
        <v>1754300000</v>
      </c>
      <c r="AC5256" s="17">
        <v>18897000000</v>
      </c>
      <c r="AD5256" s="17">
        <v>99500000</v>
      </c>
      <c r="AE5256" s="17">
        <v>16208000000</v>
      </c>
      <c r="AF5256" s="17">
        <v>901050000</v>
      </c>
      <c r="AG5256" s="18">
        <v>329150000</v>
      </c>
      <c r="AH5256" s="18">
        <v>54800000</v>
      </c>
      <c r="AI5256" s="18">
        <v>3577500000</v>
      </c>
      <c r="AJ5256" s="18">
        <v>20175000000</v>
      </c>
      <c r="AK5256" s="18">
        <v>90955000</v>
      </c>
      <c r="AL5256" s="18">
        <v>284150000</v>
      </c>
      <c r="AM5256">
        <f t="shared" si="492"/>
        <v>2794574300</v>
      </c>
      <c r="AN5256">
        <f t="shared" si="493"/>
        <v>4085259166.6666665</v>
      </c>
      <c r="AO5256">
        <f t="shared" si="494"/>
        <v>0.71687674822717329</v>
      </c>
      <c r="AP5256">
        <f t="shared" si="495"/>
        <v>0.68406291644899719</v>
      </c>
      <c r="AQ5256">
        <f t="shared" si="496"/>
        <v>0</v>
      </c>
      <c r="AR5256">
        <f t="shared" si="491"/>
        <v>0</v>
      </c>
    </row>
    <row r="5257" spans="1:44" x14ac:dyDescent="0.25">
      <c r="A5257" t="s">
        <v>11601</v>
      </c>
      <c r="B5257" s="16">
        <v>1</v>
      </c>
      <c r="C5257" t="s">
        <v>11602</v>
      </c>
      <c r="D5257" t="s">
        <v>11603</v>
      </c>
      <c r="E5257" t="s">
        <v>11604</v>
      </c>
      <c r="F5257" s="17">
        <v>52804000</v>
      </c>
      <c r="G5257" s="17">
        <v>545400000</v>
      </c>
      <c r="H5257" s="17">
        <v>16095000</v>
      </c>
      <c r="I5257" s="17">
        <v>919670000</v>
      </c>
      <c r="J5257" s="17">
        <v>195820000</v>
      </c>
      <c r="K5257" s="17">
        <v>69500000</v>
      </c>
      <c r="L5257" s="17">
        <v>0</v>
      </c>
      <c r="M5257" s="17">
        <v>454590000</v>
      </c>
      <c r="N5257" s="17">
        <v>1865200</v>
      </c>
      <c r="O5257" s="17">
        <v>212320000</v>
      </c>
      <c r="P5257" s="17">
        <v>384700000</v>
      </c>
      <c r="Q5257" s="17">
        <v>629580000</v>
      </c>
      <c r="R5257" s="17">
        <v>298730000</v>
      </c>
      <c r="S5257" s="17">
        <v>345420000</v>
      </c>
      <c r="T5257" s="17">
        <v>359790000</v>
      </c>
      <c r="U5257" s="17">
        <v>60594000</v>
      </c>
      <c r="V5257" s="17">
        <v>7059700000</v>
      </c>
      <c r="W5257" s="17">
        <v>10059000</v>
      </c>
      <c r="X5257" s="17">
        <v>264190000</v>
      </c>
      <c r="Y5257" s="17">
        <v>21322000</v>
      </c>
      <c r="Z5257" s="17">
        <v>154840000</v>
      </c>
      <c r="AA5257" s="17">
        <v>287820000</v>
      </c>
      <c r="AB5257" s="17">
        <v>266500000</v>
      </c>
      <c r="AC5257" s="17">
        <v>46417000</v>
      </c>
      <c r="AD5257" s="17">
        <v>14609000</v>
      </c>
      <c r="AE5257" s="17">
        <v>67431000000</v>
      </c>
      <c r="AF5257" s="17">
        <v>1722500000</v>
      </c>
      <c r="AG5257" s="18">
        <v>81431000</v>
      </c>
      <c r="AH5257" s="18">
        <v>44794000</v>
      </c>
      <c r="AI5257" s="18">
        <v>309050000</v>
      </c>
      <c r="AJ5257" s="18">
        <v>1389900000</v>
      </c>
      <c r="AK5257" s="18">
        <v>26551000</v>
      </c>
      <c r="AL5257" s="18">
        <v>296220000</v>
      </c>
      <c r="AM5257">
        <f t="shared" si="492"/>
        <v>3030586488.8888888</v>
      </c>
      <c r="AN5257">
        <f t="shared" si="493"/>
        <v>357991000</v>
      </c>
      <c r="AO5257">
        <f t="shared" si="494"/>
        <v>0.29466255282522535</v>
      </c>
      <c r="AP5257">
        <f t="shared" si="495"/>
        <v>8.4655382087507469</v>
      </c>
      <c r="AQ5257">
        <f t="shared" si="496"/>
        <v>0</v>
      </c>
      <c r="AR5257">
        <f t="shared" si="491"/>
        <v>0</v>
      </c>
    </row>
    <row r="5258" spans="1:44" x14ac:dyDescent="0.25">
      <c r="A5258" t="s">
        <v>9956</v>
      </c>
      <c r="B5258" s="16">
        <v>4</v>
      </c>
      <c r="C5258" t="s">
        <v>9957</v>
      </c>
      <c r="D5258" t="s">
        <v>9958</v>
      </c>
      <c r="E5258" t="s">
        <v>9959</v>
      </c>
      <c r="F5258" s="17">
        <v>4880100000</v>
      </c>
      <c r="G5258" s="17">
        <v>12829000000</v>
      </c>
      <c r="H5258" s="17">
        <v>2929000000</v>
      </c>
      <c r="I5258" s="17">
        <v>3667700000</v>
      </c>
      <c r="J5258" s="17">
        <v>2463300000</v>
      </c>
      <c r="K5258" s="17">
        <v>3051500000</v>
      </c>
      <c r="L5258" s="17">
        <v>1015000000</v>
      </c>
      <c r="M5258" s="17">
        <v>6502100000</v>
      </c>
      <c r="N5258" s="17">
        <v>63232000</v>
      </c>
      <c r="O5258" s="17">
        <v>8536700000</v>
      </c>
      <c r="P5258" s="17">
        <v>15028000000</v>
      </c>
      <c r="Q5258" s="17">
        <v>11870000000</v>
      </c>
      <c r="R5258" s="17">
        <v>9956500000</v>
      </c>
      <c r="S5258" s="17">
        <v>5905600000</v>
      </c>
      <c r="T5258" s="17">
        <v>3054300000</v>
      </c>
      <c r="U5258" s="17">
        <v>905830000</v>
      </c>
      <c r="V5258" s="17">
        <v>20070000000</v>
      </c>
      <c r="W5258" s="17">
        <v>1192700000</v>
      </c>
      <c r="X5258" s="17">
        <v>7622300000</v>
      </c>
      <c r="Y5258" s="17">
        <v>1751200000</v>
      </c>
      <c r="Z5258" s="17">
        <v>5065900000</v>
      </c>
      <c r="AA5258" s="17">
        <v>2360700000</v>
      </c>
      <c r="AB5258" s="17">
        <v>8802200000</v>
      </c>
      <c r="AC5258" s="17">
        <v>4068900000</v>
      </c>
      <c r="AD5258" s="17">
        <v>988690000</v>
      </c>
      <c r="AE5258" s="17">
        <v>31726000000</v>
      </c>
      <c r="AF5258" s="17">
        <v>11776000000</v>
      </c>
      <c r="AG5258" s="18">
        <v>3206300000</v>
      </c>
      <c r="AH5258" s="18">
        <v>1151700000</v>
      </c>
      <c r="AI5258" s="18">
        <v>4733100000</v>
      </c>
      <c r="AJ5258" s="18">
        <v>14910000000</v>
      </c>
      <c r="AK5258" s="18">
        <v>1341000000</v>
      </c>
      <c r="AL5258" s="18">
        <v>2349100000</v>
      </c>
      <c r="AM5258">
        <f t="shared" si="492"/>
        <v>6966016740.7407408</v>
      </c>
      <c r="AN5258">
        <f t="shared" si="493"/>
        <v>4615200000</v>
      </c>
      <c r="AO5258">
        <f t="shared" si="494"/>
        <v>0.37390460537032344</v>
      </c>
      <c r="AP5258">
        <f t="shared" si="495"/>
        <v>1.5093640017205627</v>
      </c>
      <c r="AQ5258">
        <f t="shared" si="496"/>
        <v>0</v>
      </c>
      <c r="AR5258">
        <f t="shared" si="491"/>
        <v>0</v>
      </c>
    </row>
    <row r="5259" spans="1:44" x14ac:dyDescent="0.25">
      <c r="A5259" t="s">
        <v>22770</v>
      </c>
      <c r="B5259" s="16">
        <v>2</v>
      </c>
      <c r="C5259" t="s">
        <v>22771</v>
      </c>
      <c r="D5259" t="s">
        <v>22772</v>
      </c>
      <c r="E5259" t="s">
        <v>22773</v>
      </c>
      <c r="F5259" s="17">
        <v>0</v>
      </c>
      <c r="G5259" s="17">
        <v>154180000</v>
      </c>
      <c r="H5259" s="17">
        <v>0</v>
      </c>
      <c r="I5259" s="17">
        <v>142030000</v>
      </c>
      <c r="J5259" s="17">
        <v>35041000</v>
      </c>
      <c r="K5259" s="17">
        <v>2153700</v>
      </c>
      <c r="L5259" s="17">
        <v>0</v>
      </c>
      <c r="M5259" s="17">
        <v>69076000</v>
      </c>
      <c r="N5259" s="17">
        <v>0</v>
      </c>
      <c r="O5259" s="17">
        <v>82385000</v>
      </c>
      <c r="P5259" s="17">
        <v>188660000</v>
      </c>
      <c r="Q5259" s="17">
        <v>122790000</v>
      </c>
      <c r="R5259" s="17">
        <v>9214400</v>
      </c>
      <c r="S5259" s="17">
        <v>0</v>
      </c>
      <c r="T5259" s="17">
        <v>120780000</v>
      </c>
      <c r="U5259" s="17">
        <v>0</v>
      </c>
      <c r="V5259" s="17">
        <v>1087900000</v>
      </c>
      <c r="W5259" s="17">
        <v>0</v>
      </c>
      <c r="X5259" s="17">
        <v>0</v>
      </c>
      <c r="Y5259" s="17">
        <v>0</v>
      </c>
      <c r="Z5259" s="17">
        <v>1033100</v>
      </c>
      <c r="AA5259" s="17">
        <v>23856000</v>
      </c>
      <c r="AB5259" s="17">
        <v>12123000</v>
      </c>
      <c r="AC5259" s="17">
        <v>0</v>
      </c>
      <c r="AD5259" s="17">
        <v>4302500</v>
      </c>
      <c r="AE5259" s="17">
        <v>391780000</v>
      </c>
      <c r="AF5259" s="17">
        <v>86133000</v>
      </c>
      <c r="AG5259" s="18">
        <v>14012000</v>
      </c>
      <c r="AH5259" s="18">
        <v>21884000</v>
      </c>
      <c r="AI5259" s="18">
        <v>0</v>
      </c>
      <c r="AJ5259" s="18">
        <v>374380000</v>
      </c>
      <c r="AK5259" s="18">
        <v>0</v>
      </c>
      <c r="AL5259" s="18">
        <v>6124100</v>
      </c>
      <c r="AM5259">
        <f t="shared" si="492"/>
        <v>93831025.925925925</v>
      </c>
      <c r="AN5259">
        <f t="shared" si="493"/>
        <v>69400016.666666672</v>
      </c>
      <c r="AO5259">
        <f t="shared" si="494"/>
        <v>0.74804623661446312</v>
      </c>
      <c r="AP5259">
        <f t="shared" si="495"/>
        <v>1.3520317491651792</v>
      </c>
      <c r="AQ5259">
        <f t="shared" si="496"/>
        <v>0</v>
      </c>
      <c r="AR5259">
        <f t="shared" si="491"/>
        <v>0</v>
      </c>
    </row>
    <row r="5260" spans="1:44" x14ac:dyDescent="0.25">
      <c r="A5260" t="s">
        <v>23471</v>
      </c>
      <c r="B5260" s="16">
        <v>2</v>
      </c>
      <c r="C5260" t="s">
        <v>23472</v>
      </c>
      <c r="D5260" t="s">
        <v>23473</v>
      </c>
      <c r="E5260" t="s">
        <v>23474</v>
      </c>
      <c r="F5260" s="17">
        <v>0</v>
      </c>
      <c r="G5260" s="17">
        <v>0</v>
      </c>
      <c r="H5260" s="17">
        <v>0</v>
      </c>
      <c r="I5260" s="17">
        <v>8851700</v>
      </c>
      <c r="J5260" s="17">
        <v>2025400</v>
      </c>
      <c r="K5260" s="17">
        <v>48288000</v>
      </c>
      <c r="L5260" s="17">
        <v>5136000</v>
      </c>
      <c r="M5260" s="17">
        <v>3541600</v>
      </c>
      <c r="N5260" s="17">
        <v>4686200</v>
      </c>
      <c r="O5260" s="17">
        <v>29427000</v>
      </c>
      <c r="P5260" s="17">
        <v>0</v>
      </c>
      <c r="Q5260" s="17">
        <v>51189000</v>
      </c>
      <c r="R5260" s="17">
        <v>25823000</v>
      </c>
      <c r="S5260" s="17">
        <v>42315000</v>
      </c>
      <c r="T5260" s="17">
        <v>1250500</v>
      </c>
      <c r="U5260" s="17">
        <v>4845700</v>
      </c>
      <c r="V5260" s="17">
        <v>733430000</v>
      </c>
      <c r="W5260" s="17">
        <v>0</v>
      </c>
      <c r="X5260" s="17">
        <v>32682000</v>
      </c>
      <c r="Y5260" s="17">
        <v>22166000</v>
      </c>
      <c r="Z5260" s="17">
        <v>14540000</v>
      </c>
      <c r="AA5260" s="17">
        <v>34815000</v>
      </c>
      <c r="AB5260" s="17">
        <v>4723400</v>
      </c>
      <c r="AC5260" s="17">
        <v>2162100</v>
      </c>
      <c r="AD5260" s="17">
        <v>25917000</v>
      </c>
      <c r="AE5260" s="17">
        <v>909070000</v>
      </c>
      <c r="AF5260" s="17">
        <v>36438000</v>
      </c>
      <c r="AG5260" s="18">
        <v>8592800</v>
      </c>
      <c r="AH5260" s="18">
        <v>0</v>
      </c>
      <c r="AI5260" s="18">
        <v>47195000</v>
      </c>
      <c r="AJ5260" s="18">
        <v>255390000</v>
      </c>
      <c r="AK5260" s="18">
        <v>617630</v>
      </c>
      <c r="AL5260" s="18">
        <v>2860300</v>
      </c>
      <c r="AM5260">
        <f t="shared" si="492"/>
        <v>75678614.814814821</v>
      </c>
      <c r="AN5260">
        <f t="shared" si="493"/>
        <v>52442621.666666664</v>
      </c>
      <c r="AO5260">
        <f t="shared" si="494"/>
        <v>0.69703753148351044</v>
      </c>
      <c r="AP5260">
        <f t="shared" si="495"/>
        <v>1.4430745910423717</v>
      </c>
      <c r="AQ5260">
        <f t="shared" si="496"/>
        <v>0</v>
      </c>
      <c r="AR5260">
        <f t="shared" si="491"/>
        <v>0</v>
      </c>
    </row>
    <row r="5261" spans="1:44" x14ac:dyDescent="0.25">
      <c r="A5261" t="s">
        <v>22794</v>
      </c>
      <c r="B5261" s="16">
        <v>7</v>
      </c>
      <c r="C5261" t="s">
        <v>22795</v>
      </c>
      <c r="D5261" t="s">
        <v>22796</v>
      </c>
      <c r="E5261" t="s">
        <v>22797</v>
      </c>
      <c r="F5261" s="17">
        <v>17876000</v>
      </c>
      <c r="G5261" s="17">
        <v>125810000</v>
      </c>
      <c r="H5261" s="17">
        <v>40937000</v>
      </c>
      <c r="I5261" s="17">
        <v>15737000</v>
      </c>
      <c r="J5261" s="17">
        <v>161560000</v>
      </c>
      <c r="K5261" s="17">
        <v>33992000</v>
      </c>
      <c r="L5261" s="17">
        <v>0</v>
      </c>
      <c r="M5261" s="17">
        <v>44970000</v>
      </c>
      <c r="N5261" s="17">
        <v>0</v>
      </c>
      <c r="O5261" s="17">
        <v>36389000</v>
      </c>
      <c r="P5261" s="17">
        <v>35914000</v>
      </c>
      <c r="Q5261" s="17">
        <v>610590000</v>
      </c>
      <c r="R5261" s="17">
        <v>31929000</v>
      </c>
      <c r="S5261" s="17">
        <v>9893300</v>
      </c>
      <c r="T5261" s="17">
        <v>15414000</v>
      </c>
      <c r="U5261" s="17">
        <v>1201300</v>
      </c>
      <c r="V5261" s="17">
        <v>119570000</v>
      </c>
      <c r="W5261" s="17">
        <v>3937700</v>
      </c>
      <c r="X5261" s="17">
        <v>354250000</v>
      </c>
      <c r="Y5261" s="17">
        <v>144260000</v>
      </c>
      <c r="Z5261" s="17">
        <v>6690800</v>
      </c>
      <c r="AA5261" s="17">
        <v>364150000</v>
      </c>
      <c r="AB5261" s="17">
        <v>48005000</v>
      </c>
      <c r="AC5261" s="17">
        <v>11599000</v>
      </c>
      <c r="AD5261" s="17">
        <v>876340</v>
      </c>
      <c r="AE5261" s="17">
        <v>97808000</v>
      </c>
      <c r="AF5261" s="17">
        <v>34432000</v>
      </c>
      <c r="AG5261" s="18">
        <v>9282400</v>
      </c>
      <c r="AH5261" s="18">
        <v>24520000</v>
      </c>
      <c r="AI5261" s="18">
        <v>125590000</v>
      </c>
      <c r="AJ5261" s="18">
        <v>187860000</v>
      </c>
      <c r="AK5261" s="18">
        <v>5709700</v>
      </c>
      <c r="AL5261" s="18">
        <v>15196000</v>
      </c>
      <c r="AM5261">
        <f t="shared" si="492"/>
        <v>87695979.259259254</v>
      </c>
      <c r="AN5261">
        <f t="shared" si="493"/>
        <v>61359683.333333336</v>
      </c>
      <c r="AO5261">
        <f t="shared" si="494"/>
        <v>0.53637664518584471</v>
      </c>
      <c r="AP5261">
        <f t="shared" si="495"/>
        <v>1.4292117314695929</v>
      </c>
      <c r="AQ5261">
        <f t="shared" si="496"/>
        <v>0</v>
      </c>
      <c r="AR5261">
        <f t="shared" si="491"/>
        <v>0</v>
      </c>
    </row>
    <row r="5262" spans="1:44" x14ac:dyDescent="0.25">
      <c r="A5262" t="s">
        <v>17679</v>
      </c>
      <c r="B5262" s="16">
        <v>5</v>
      </c>
      <c r="C5262" t="s">
        <v>17680</v>
      </c>
      <c r="D5262" t="s">
        <v>17681</v>
      </c>
      <c r="E5262" t="s">
        <v>17682</v>
      </c>
      <c r="F5262" s="17">
        <v>20298000</v>
      </c>
      <c r="G5262" s="17">
        <v>586130000</v>
      </c>
      <c r="H5262" s="17">
        <v>2629300</v>
      </c>
      <c r="I5262" s="17">
        <v>13955000</v>
      </c>
      <c r="J5262" s="17">
        <v>1727800</v>
      </c>
      <c r="K5262" s="17">
        <v>82152000</v>
      </c>
      <c r="L5262" s="17">
        <v>686280</v>
      </c>
      <c r="M5262" s="17">
        <v>916380</v>
      </c>
      <c r="N5262" s="17">
        <v>0</v>
      </c>
      <c r="O5262" s="17">
        <v>170060000</v>
      </c>
      <c r="P5262" s="17">
        <v>2014900</v>
      </c>
      <c r="Q5262" s="17">
        <v>448120000</v>
      </c>
      <c r="R5262" s="17">
        <v>43698000</v>
      </c>
      <c r="S5262" s="17">
        <v>30813000</v>
      </c>
      <c r="T5262" s="17">
        <v>33854000</v>
      </c>
      <c r="U5262" s="17">
        <v>11009000</v>
      </c>
      <c r="V5262" s="17">
        <v>319890000</v>
      </c>
      <c r="W5262" s="17">
        <v>59247000</v>
      </c>
      <c r="X5262" s="17">
        <v>51308000</v>
      </c>
      <c r="Y5262" s="17">
        <v>16910000</v>
      </c>
      <c r="Z5262" s="17">
        <v>1068200</v>
      </c>
      <c r="AA5262" s="17">
        <v>178890000</v>
      </c>
      <c r="AB5262" s="17">
        <v>1088700000</v>
      </c>
      <c r="AC5262" s="17">
        <v>1042200</v>
      </c>
      <c r="AD5262" s="17">
        <v>0</v>
      </c>
      <c r="AE5262" s="17">
        <v>1318100000</v>
      </c>
      <c r="AF5262" s="17">
        <v>54660000</v>
      </c>
      <c r="AG5262" s="18">
        <v>10590000</v>
      </c>
      <c r="AH5262" s="18">
        <v>2232000</v>
      </c>
      <c r="AI5262" s="18">
        <v>533470000</v>
      </c>
      <c r="AJ5262" s="18">
        <v>263310000</v>
      </c>
      <c r="AK5262" s="18">
        <v>0</v>
      </c>
      <c r="AL5262" s="18">
        <v>1848600</v>
      </c>
      <c r="AM5262">
        <f t="shared" si="492"/>
        <v>168069594.81481481</v>
      </c>
      <c r="AN5262">
        <f t="shared" si="493"/>
        <v>135241766.66666666</v>
      </c>
      <c r="AO5262">
        <f t="shared" si="494"/>
        <v>0.77246919702514216</v>
      </c>
      <c r="AP5262">
        <f t="shared" si="495"/>
        <v>1.2427343930596502</v>
      </c>
      <c r="AQ5262">
        <f t="shared" si="496"/>
        <v>0</v>
      </c>
      <c r="AR5262">
        <f t="shared" si="491"/>
        <v>0</v>
      </c>
    </row>
    <row r="5263" spans="1:44" x14ac:dyDescent="0.25">
      <c r="A5263" t="s">
        <v>10226</v>
      </c>
      <c r="B5263" s="16">
        <v>2</v>
      </c>
      <c r="C5263" t="s">
        <v>10227</v>
      </c>
      <c r="D5263" t="s">
        <v>10228</v>
      </c>
      <c r="E5263" t="s">
        <v>10229</v>
      </c>
      <c r="F5263" s="17">
        <v>13647000000</v>
      </c>
      <c r="G5263" s="17">
        <v>2509600000</v>
      </c>
      <c r="H5263" s="17">
        <v>579040000</v>
      </c>
      <c r="I5263" s="17">
        <v>2420500000</v>
      </c>
      <c r="J5263" s="17">
        <v>593050000</v>
      </c>
      <c r="K5263" s="17">
        <v>1002600000</v>
      </c>
      <c r="L5263" s="17">
        <v>8721000000</v>
      </c>
      <c r="M5263" s="17">
        <v>253270000</v>
      </c>
      <c r="N5263" s="17">
        <v>4469300000</v>
      </c>
      <c r="O5263" s="17">
        <v>412650000</v>
      </c>
      <c r="P5263" s="17">
        <v>2434200000</v>
      </c>
      <c r="Q5263" s="17">
        <v>8941200000</v>
      </c>
      <c r="R5263" s="17">
        <v>40045000000</v>
      </c>
      <c r="S5263" s="17">
        <v>3762600000</v>
      </c>
      <c r="T5263" s="17">
        <v>522770000</v>
      </c>
      <c r="U5263" s="17">
        <v>123820000</v>
      </c>
      <c r="V5263" s="17">
        <v>16998000000</v>
      </c>
      <c r="W5263" s="17">
        <v>5575900000</v>
      </c>
      <c r="X5263" s="17">
        <v>4429800000</v>
      </c>
      <c r="Y5263" s="17">
        <v>7590100000</v>
      </c>
      <c r="Z5263" s="17">
        <v>7671600000</v>
      </c>
      <c r="AA5263" s="17">
        <v>297510000</v>
      </c>
      <c r="AB5263" s="17">
        <v>2195500000</v>
      </c>
      <c r="AC5263" s="17">
        <v>20164000000</v>
      </c>
      <c r="AD5263" s="17">
        <v>1101500000</v>
      </c>
      <c r="AE5263" s="17">
        <v>3122700000</v>
      </c>
      <c r="AF5263" s="17">
        <v>7997400000</v>
      </c>
      <c r="AG5263" s="18">
        <v>479480000</v>
      </c>
      <c r="AH5263" s="18">
        <v>792290000</v>
      </c>
      <c r="AI5263" s="18">
        <v>2052100000</v>
      </c>
      <c r="AJ5263" s="18">
        <v>13981000000</v>
      </c>
      <c r="AK5263" s="18">
        <v>129460000</v>
      </c>
      <c r="AL5263" s="18">
        <v>1776500000</v>
      </c>
      <c r="AM5263">
        <f t="shared" si="492"/>
        <v>6206726296.2962961</v>
      </c>
      <c r="AN5263">
        <f t="shared" si="493"/>
        <v>3201805000</v>
      </c>
      <c r="AO5263">
        <f t="shared" si="494"/>
        <v>0.29322272726982546</v>
      </c>
      <c r="AP5263">
        <f t="shared" si="495"/>
        <v>1.9385085276262284</v>
      </c>
      <c r="AQ5263">
        <f t="shared" si="496"/>
        <v>0</v>
      </c>
      <c r="AR5263">
        <f t="shared" si="491"/>
        <v>0</v>
      </c>
    </row>
    <row r="5264" spans="1:44" x14ac:dyDescent="0.25">
      <c r="A5264" t="s">
        <v>25063</v>
      </c>
      <c r="B5264" s="16">
        <v>2</v>
      </c>
      <c r="C5264" t="s">
        <v>10227</v>
      </c>
      <c r="D5264" t="s">
        <v>10228</v>
      </c>
      <c r="E5264" t="s">
        <v>25064</v>
      </c>
      <c r="F5264" s="17">
        <v>47853000</v>
      </c>
      <c r="G5264" s="17">
        <v>0</v>
      </c>
      <c r="H5264" s="17">
        <v>713300</v>
      </c>
      <c r="I5264" s="17">
        <v>0</v>
      </c>
      <c r="J5264" s="17">
        <v>0</v>
      </c>
      <c r="K5264" s="17">
        <v>407620</v>
      </c>
      <c r="L5264" s="17">
        <v>27446000</v>
      </c>
      <c r="M5264" s="17">
        <v>67515000</v>
      </c>
      <c r="N5264" s="17">
        <v>6978600</v>
      </c>
      <c r="O5264" s="17">
        <v>0</v>
      </c>
      <c r="P5264" s="17">
        <v>39890000</v>
      </c>
      <c r="Q5264" s="17">
        <v>10176000</v>
      </c>
      <c r="R5264" s="17">
        <v>43904000</v>
      </c>
      <c r="S5264" s="17">
        <v>10122000</v>
      </c>
      <c r="T5264" s="17">
        <v>3661100</v>
      </c>
      <c r="U5264" s="17">
        <v>0</v>
      </c>
      <c r="V5264" s="17">
        <v>6408200</v>
      </c>
      <c r="W5264" s="17">
        <v>31229000</v>
      </c>
      <c r="X5264" s="17">
        <v>11445000</v>
      </c>
      <c r="Y5264" s="17">
        <v>36229000</v>
      </c>
      <c r="Z5264" s="17">
        <v>3106000</v>
      </c>
      <c r="AA5264" s="17">
        <v>0</v>
      </c>
      <c r="AB5264" s="17">
        <v>0</v>
      </c>
      <c r="AC5264" s="17">
        <v>30457000</v>
      </c>
      <c r="AD5264" s="17">
        <v>0</v>
      </c>
      <c r="AE5264" s="17">
        <v>28763000</v>
      </c>
      <c r="AF5264" s="17">
        <v>35219000</v>
      </c>
      <c r="AG5264" s="18">
        <v>2751100</v>
      </c>
      <c r="AH5264" s="18">
        <v>3791000</v>
      </c>
      <c r="AI5264" s="18">
        <v>759760</v>
      </c>
      <c r="AJ5264" s="18">
        <v>77591000</v>
      </c>
      <c r="AK5264" s="18">
        <v>0</v>
      </c>
      <c r="AL5264" s="18">
        <v>955770</v>
      </c>
      <c r="AM5264">
        <f t="shared" si="492"/>
        <v>16352697.037037037</v>
      </c>
      <c r="AN5264">
        <f t="shared" si="493"/>
        <v>14308105</v>
      </c>
      <c r="AO5264">
        <f t="shared" si="494"/>
        <v>0.88208199578848245</v>
      </c>
      <c r="AP5264">
        <f t="shared" si="495"/>
        <v>1.142897472239478</v>
      </c>
      <c r="AQ5264">
        <f t="shared" si="496"/>
        <v>0</v>
      </c>
      <c r="AR5264">
        <f t="shared" si="491"/>
        <v>0</v>
      </c>
    </row>
    <row r="5265" spans="1:44" x14ac:dyDescent="0.25">
      <c r="A5265" t="s">
        <v>16125</v>
      </c>
      <c r="B5265" s="16">
        <v>5</v>
      </c>
      <c r="C5265" t="s">
        <v>16126</v>
      </c>
      <c r="D5265" t="s">
        <v>16127</v>
      </c>
      <c r="E5265" t="s">
        <v>16128</v>
      </c>
      <c r="F5265" s="17">
        <v>3639100000</v>
      </c>
      <c r="G5265" s="17">
        <v>21706000</v>
      </c>
      <c r="H5265" s="17">
        <v>48395000</v>
      </c>
      <c r="I5265" s="17">
        <v>16131000</v>
      </c>
      <c r="J5265" s="17">
        <v>6792400</v>
      </c>
      <c r="K5265" s="17">
        <v>5560200</v>
      </c>
      <c r="L5265" s="17">
        <v>57372000</v>
      </c>
      <c r="M5265" s="17">
        <v>29950000</v>
      </c>
      <c r="N5265" s="17">
        <v>8334200</v>
      </c>
      <c r="O5265" s="17">
        <v>74087000</v>
      </c>
      <c r="P5265" s="17">
        <v>174580000</v>
      </c>
      <c r="Q5265" s="17">
        <v>1827600000</v>
      </c>
      <c r="R5265" s="17">
        <v>1103500000</v>
      </c>
      <c r="S5265" s="17">
        <v>67048000</v>
      </c>
      <c r="T5265" s="17">
        <v>1972000</v>
      </c>
      <c r="U5265" s="17">
        <v>12247000</v>
      </c>
      <c r="V5265" s="17">
        <v>126340000</v>
      </c>
      <c r="W5265" s="17">
        <v>39471000</v>
      </c>
      <c r="X5265" s="17">
        <v>873520000</v>
      </c>
      <c r="Y5265" s="17">
        <v>32186000</v>
      </c>
      <c r="Z5265" s="17">
        <v>53107000</v>
      </c>
      <c r="AA5265" s="17">
        <v>101490000</v>
      </c>
      <c r="AB5265" s="17">
        <v>600380000</v>
      </c>
      <c r="AC5265" s="17">
        <v>0</v>
      </c>
      <c r="AD5265" s="17">
        <v>5358800</v>
      </c>
      <c r="AE5265" s="17">
        <v>2293500000</v>
      </c>
      <c r="AF5265" s="17">
        <v>150180000</v>
      </c>
      <c r="AG5265" s="18">
        <v>174770000</v>
      </c>
      <c r="AH5265" s="18">
        <v>736590000</v>
      </c>
      <c r="AI5265" s="18">
        <v>3374600000</v>
      </c>
      <c r="AJ5265" s="18">
        <v>161940000</v>
      </c>
      <c r="AK5265" s="18">
        <v>12756000</v>
      </c>
      <c r="AL5265" s="18">
        <v>56213000</v>
      </c>
      <c r="AM5265">
        <f t="shared" si="492"/>
        <v>421107688.8888889</v>
      </c>
      <c r="AN5265">
        <f t="shared" si="493"/>
        <v>752811500</v>
      </c>
      <c r="AO5265">
        <f t="shared" si="494"/>
        <v>0.57554194637326439</v>
      </c>
      <c r="AP5265">
        <f t="shared" si="495"/>
        <v>0.55937998939826095</v>
      </c>
      <c r="AQ5265">
        <f t="shared" si="496"/>
        <v>0</v>
      </c>
      <c r="AR5265">
        <f t="shared" si="491"/>
        <v>0</v>
      </c>
    </row>
    <row r="5266" spans="1:44" x14ac:dyDescent="0.25">
      <c r="A5266" t="s">
        <v>21358</v>
      </c>
      <c r="B5266" s="16">
        <v>2</v>
      </c>
      <c r="C5266" t="s">
        <v>21359</v>
      </c>
      <c r="D5266" t="s">
        <v>21360</v>
      </c>
      <c r="E5266" t="s">
        <v>21361</v>
      </c>
      <c r="F5266" s="17">
        <v>37572000</v>
      </c>
      <c r="G5266" s="17">
        <v>15854000</v>
      </c>
      <c r="H5266" s="17">
        <v>11121000</v>
      </c>
      <c r="I5266" s="17">
        <v>14331000</v>
      </c>
      <c r="J5266" s="17">
        <v>34259000</v>
      </c>
      <c r="K5266" s="17">
        <v>4858200</v>
      </c>
      <c r="L5266" s="17">
        <v>101480000</v>
      </c>
      <c r="M5266" s="17">
        <v>15404000</v>
      </c>
      <c r="N5266" s="17">
        <v>0</v>
      </c>
      <c r="O5266" s="17">
        <v>19614000</v>
      </c>
      <c r="P5266" s="17">
        <v>20105000</v>
      </c>
      <c r="Q5266" s="17">
        <v>198540000</v>
      </c>
      <c r="R5266" s="17">
        <v>260980000</v>
      </c>
      <c r="S5266" s="17">
        <v>481420000</v>
      </c>
      <c r="T5266" s="17">
        <v>11373000</v>
      </c>
      <c r="U5266" s="17">
        <v>50242000</v>
      </c>
      <c r="V5266" s="17">
        <v>23209000</v>
      </c>
      <c r="W5266" s="17">
        <v>18847000</v>
      </c>
      <c r="X5266" s="17">
        <v>13343000</v>
      </c>
      <c r="Y5266" s="17">
        <v>30647000</v>
      </c>
      <c r="Z5266" s="17">
        <v>44152000</v>
      </c>
      <c r="AA5266" s="17">
        <v>5624600</v>
      </c>
      <c r="AB5266" s="17">
        <v>53534000</v>
      </c>
      <c r="AC5266" s="17">
        <v>182490000</v>
      </c>
      <c r="AD5266" s="17">
        <v>24741000</v>
      </c>
      <c r="AE5266" s="17">
        <v>79555000</v>
      </c>
      <c r="AF5266" s="17">
        <v>57983000</v>
      </c>
      <c r="AG5266" s="18">
        <v>63185000</v>
      </c>
      <c r="AH5266" s="18">
        <v>32453000</v>
      </c>
      <c r="AI5266" s="18">
        <v>361230000</v>
      </c>
      <c r="AJ5266" s="18">
        <v>583730000</v>
      </c>
      <c r="AK5266" s="18">
        <v>7986300</v>
      </c>
      <c r="AL5266" s="18">
        <v>12972000</v>
      </c>
      <c r="AM5266">
        <f t="shared" si="492"/>
        <v>67084400</v>
      </c>
      <c r="AN5266">
        <f t="shared" si="493"/>
        <v>176926050</v>
      </c>
      <c r="AO5266">
        <f t="shared" si="494"/>
        <v>0.31897480197506833</v>
      </c>
      <c r="AP5266">
        <f t="shared" si="495"/>
        <v>0.37916632400938133</v>
      </c>
      <c r="AQ5266">
        <f t="shared" si="496"/>
        <v>0</v>
      </c>
      <c r="AR5266">
        <f t="shared" si="491"/>
        <v>0</v>
      </c>
    </row>
    <row r="5267" spans="1:44" x14ac:dyDescent="0.25">
      <c r="A5267" t="s">
        <v>17177</v>
      </c>
      <c r="B5267" s="16">
        <v>9</v>
      </c>
      <c r="C5267" t="s">
        <v>17178</v>
      </c>
      <c r="D5267" t="s">
        <v>17179</v>
      </c>
      <c r="E5267" t="s">
        <v>17180</v>
      </c>
      <c r="F5267" s="17">
        <v>2057400000</v>
      </c>
      <c r="G5267" s="17">
        <v>389380000</v>
      </c>
      <c r="H5267" s="17">
        <v>33670000</v>
      </c>
      <c r="I5267" s="17">
        <v>239450000</v>
      </c>
      <c r="J5267" s="17">
        <v>51818000</v>
      </c>
      <c r="K5267" s="17">
        <v>72667000</v>
      </c>
      <c r="L5267" s="17">
        <v>77330000</v>
      </c>
      <c r="M5267" s="17">
        <v>562030000</v>
      </c>
      <c r="N5267" s="17">
        <v>49518000</v>
      </c>
      <c r="O5267" s="17">
        <v>130790000</v>
      </c>
      <c r="P5267" s="17">
        <v>169000000</v>
      </c>
      <c r="Q5267" s="17">
        <v>137240000</v>
      </c>
      <c r="R5267" s="17">
        <v>874810000</v>
      </c>
      <c r="S5267" s="17">
        <v>232610000</v>
      </c>
      <c r="T5267" s="17">
        <v>29515000</v>
      </c>
      <c r="U5267" s="17">
        <v>6548800</v>
      </c>
      <c r="V5267" s="17">
        <v>724840000</v>
      </c>
      <c r="W5267" s="17">
        <v>74502000</v>
      </c>
      <c r="X5267" s="17">
        <v>109570000</v>
      </c>
      <c r="Y5267" s="17">
        <v>58210000</v>
      </c>
      <c r="Z5267" s="17">
        <v>16156000</v>
      </c>
      <c r="AA5267" s="17">
        <v>220140000</v>
      </c>
      <c r="AB5267" s="17">
        <v>101170000</v>
      </c>
      <c r="AC5267" s="17">
        <v>557980000</v>
      </c>
      <c r="AD5267" s="17">
        <v>1252200</v>
      </c>
      <c r="AE5267" s="17">
        <v>716970000</v>
      </c>
      <c r="AF5267" s="17">
        <v>360540000</v>
      </c>
      <c r="AG5267" s="18">
        <v>174740000</v>
      </c>
      <c r="AH5267" s="18">
        <v>135580000</v>
      </c>
      <c r="AI5267" s="18">
        <v>429060000</v>
      </c>
      <c r="AJ5267" s="18">
        <v>465170000</v>
      </c>
      <c r="AK5267" s="18">
        <v>6623300</v>
      </c>
      <c r="AL5267" s="18">
        <v>50757000</v>
      </c>
      <c r="AM5267">
        <f t="shared" si="492"/>
        <v>298337296.2962963</v>
      </c>
      <c r="AN5267">
        <f t="shared" si="493"/>
        <v>210321716.66666666</v>
      </c>
      <c r="AO5267">
        <f t="shared" si="494"/>
        <v>0.45161672389135976</v>
      </c>
      <c r="AP5267">
        <f t="shared" si="495"/>
        <v>1.418480701967278</v>
      </c>
      <c r="AQ5267">
        <f t="shared" si="496"/>
        <v>0</v>
      </c>
      <c r="AR5267">
        <f t="shared" si="491"/>
        <v>0</v>
      </c>
    </row>
    <row r="5268" spans="1:44" x14ac:dyDescent="0.25">
      <c r="A5268" t="s">
        <v>22872</v>
      </c>
      <c r="B5268" s="16">
        <v>2</v>
      </c>
      <c r="D5268" t="s">
        <v>22873</v>
      </c>
      <c r="E5268" t="s">
        <v>22874</v>
      </c>
      <c r="F5268" s="17">
        <v>13212000</v>
      </c>
      <c r="G5268" s="17">
        <v>104190000</v>
      </c>
      <c r="H5268" s="17">
        <v>6643100</v>
      </c>
      <c r="I5268" s="17">
        <v>12479000</v>
      </c>
      <c r="J5268" s="17">
        <v>937720</v>
      </c>
      <c r="K5268" s="17">
        <v>4219300</v>
      </c>
      <c r="L5268" s="17">
        <v>1295400</v>
      </c>
      <c r="M5268" s="17">
        <v>36069000</v>
      </c>
      <c r="N5268" s="17">
        <v>207080</v>
      </c>
      <c r="O5268" s="17">
        <v>850290</v>
      </c>
      <c r="P5268" s="17">
        <v>9301600</v>
      </c>
      <c r="Q5268" s="17">
        <v>18409000</v>
      </c>
      <c r="R5268" s="17">
        <v>24787000</v>
      </c>
      <c r="S5268" s="17">
        <v>20788000</v>
      </c>
      <c r="T5268" s="17">
        <v>12178000</v>
      </c>
      <c r="U5268" s="17">
        <v>46469000</v>
      </c>
      <c r="V5268" s="17">
        <v>195520000</v>
      </c>
      <c r="W5268" s="17">
        <v>0</v>
      </c>
      <c r="X5268" s="17">
        <v>157530000</v>
      </c>
      <c r="Y5268" s="17">
        <v>23141000</v>
      </c>
      <c r="Z5268" s="17">
        <v>12970000</v>
      </c>
      <c r="AA5268" s="17">
        <v>9572500</v>
      </c>
      <c r="AB5268" s="17">
        <v>7898300</v>
      </c>
      <c r="AC5268" s="17">
        <v>3191700</v>
      </c>
      <c r="AD5268" s="17">
        <v>9115600</v>
      </c>
      <c r="AE5268" s="17">
        <v>112250000</v>
      </c>
      <c r="AF5268" s="17">
        <v>86600000</v>
      </c>
      <c r="AG5268" s="18">
        <v>117930000</v>
      </c>
      <c r="AH5268" s="18">
        <v>18488000</v>
      </c>
      <c r="AI5268" s="18">
        <v>19897000</v>
      </c>
      <c r="AJ5268" s="18">
        <v>114140000</v>
      </c>
      <c r="AK5268" s="18">
        <v>2329700</v>
      </c>
      <c r="AL5268" s="18">
        <v>2572200</v>
      </c>
      <c r="AM5268">
        <f t="shared" si="492"/>
        <v>34437947.777777776</v>
      </c>
      <c r="AN5268">
        <f t="shared" si="493"/>
        <v>45892816.666666664</v>
      </c>
      <c r="AO5268">
        <f t="shared" si="494"/>
        <v>0.65384094216604693</v>
      </c>
      <c r="AP5268">
        <f t="shared" si="495"/>
        <v>0.75039952391484166</v>
      </c>
      <c r="AQ5268">
        <f t="shared" si="496"/>
        <v>0</v>
      </c>
      <c r="AR5268">
        <f t="shared" si="491"/>
        <v>0</v>
      </c>
    </row>
    <row r="5269" spans="1:44" x14ac:dyDescent="0.25">
      <c r="A5269" t="s">
        <v>15955</v>
      </c>
      <c r="B5269" s="16">
        <v>4</v>
      </c>
      <c r="C5269" t="s">
        <v>15956</v>
      </c>
      <c r="D5269" t="s">
        <v>15957</v>
      </c>
      <c r="E5269" t="s">
        <v>15958</v>
      </c>
      <c r="F5269" s="17">
        <v>336730000</v>
      </c>
      <c r="G5269" s="17">
        <v>121310000</v>
      </c>
      <c r="H5269" s="17">
        <v>37417000</v>
      </c>
      <c r="I5269" s="17">
        <v>257310000</v>
      </c>
      <c r="J5269" s="17">
        <v>119110000</v>
      </c>
      <c r="K5269" s="17">
        <v>88413000</v>
      </c>
      <c r="L5269" s="17">
        <v>1111000</v>
      </c>
      <c r="M5269" s="17">
        <v>587300000</v>
      </c>
      <c r="N5269" s="17">
        <v>39313000</v>
      </c>
      <c r="O5269" s="17">
        <v>268420000</v>
      </c>
      <c r="P5269" s="17">
        <v>252890000</v>
      </c>
      <c r="Q5269" s="17">
        <v>425610000</v>
      </c>
      <c r="R5269" s="17">
        <v>338920000</v>
      </c>
      <c r="S5269" s="17">
        <v>294350000</v>
      </c>
      <c r="T5269" s="17">
        <v>122460000</v>
      </c>
      <c r="U5269" s="17">
        <v>15172000</v>
      </c>
      <c r="V5269" s="17">
        <v>1335300000</v>
      </c>
      <c r="W5269" s="17">
        <v>32556000</v>
      </c>
      <c r="X5269" s="17">
        <v>71180000</v>
      </c>
      <c r="Y5269" s="17">
        <v>93277000</v>
      </c>
      <c r="Z5269" s="17">
        <v>69546000</v>
      </c>
      <c r="AA5269" s="17">
        <v>253490000</v>
      </c>
      <c r="AB5269" s="17">
        <v>262950000</v>
      </c>
      <c r="AC5269" s="17">
        <v>153090000</v>
      </c>
      <c r="AD5269" s="17">
        <v>14504000</v>
      </c>
      <c r="AE5269" s="17">
        <v>1031800000</v>
      </c>
      <c r="AF5269" s="17">
        <v>382520000</v>
      </c>
      <c r="AG5269" s="18">
        <v>44596000</v>
      </c>
      <c r="AH5269" s="18">
        <v>24469000</v>
      </c>
      <c r="AI5269" s="18">
        <v>330100000</v>
      </c>
      <c r="AJ5269" s="18">
        <v>4637500000</v>
      </c>
      <c r="AK5269" s="18">
        <v>12118000</v>
      </c>
      <c r="AL5269" s="18">
        <v>114660000</v>
      </c>
      <c r="AM5269">
        <f t="shared" si="492"/>
        <v>259483296.2962963</v>
      </c>
      <c r="AN5269">
        <f t="shared" si="493"/>
        <v>860573833.33333337</v>
      </c>
      <c r="AO5269">
        <f t="shared" si="494"/>
        <v>0.46399679797664523</v>
      </c>
      <c r="AP5269">
        <f t="shared" si="495"/>
        <v>0.30152357211608177</v>
      </c>
      <c r="AQ5269">
        <f t="shared" si="496"/>
        <v>0</v>
      </c>
      <c r="AR5269">
        <f t="shared" si="491"/>
        <v>0</v>
      </c>
    </row>
    <row r="5270" spans="1:44" x14ac:dyDescent="0.25">
      <c r="A5270" t="s">
        <v>25263</v>
      </c>
      <c r="B5270" s="16">
        <v>2</v>
      </c>
      <c r="C5270" t="s">
        <v>25264</v>
      </c>
      <c r="D5270" t="s">
        <v>25265</v>
      </c>
      <c r="E5270" t="s">
        <v>25266</v>
      </c>
      <c r="F5270" s="17">
        <v>0</v>
      </c>
      <c r="G5270" s="17">
        <v>0</v>
      </c>
      <c r="H5270" s="17">
        <v>0</v>
      </c>
      <c r="I5270" s="17">
        <v>0</v>
      </c>
      <c r="J5270" s="17">
        <v>0</v>
      </c>
      <c r="K5270" s="17">
        <v>0</v>
      </c>
      <c r="L5270" s="17">
        <v>264220</v>
      </c>
      <c r="M5270" s="17">
        <v>65647</v>
      </c>
      <c r="N5270" s="17">
        <v>0</v>
      </c>
      <c r="O5270" s="17">
        <v>0</v>
      </c>
      <c r="P5270" s="17">
        <v>1992500</v>
      </c>
      <c r="Q5270" s="17">
        <v>3622200</v>
      </c>
      <c r="R5270" s="17">
        <v>333960</v>
      </c>
      <c r="S5270" s="17">
        <v>818570</v>
      </c>
      <c r="T5270" s="17">
        <v>0</v>
      </c>
      <c r="U5270" s="17">
        <v>0</v>
      </c>
      <c r="V5270" s="17">
        <v>159790000</v>
      </c>
      <c r="W5270" s="17">
        <v>0</v>
      </c>
      <c r="X5270" s="17">
        <v>90488</v>
      </c>
      <c r="Y5270" s="17">
        <v>0</v>
      </c>
      <c r="Z5270" s="17">
        <v>0</v>
      </c>
      <c r="AA5270" s="17">
        <v>0</v>
      </c>
      <c r="AB5270" s="17">
        <v>0</v>
      </c>
      <c r="AC5270" s="17">
        <v>5187800</v>
      </c>
      <c r="AD5270" s="17">
        <v>0</v>
      </c>
      <c r="AE5270" s="17">
        <v>0</v>
      </c>
      <c r="AF5270" s="17">
        <v>8136400</v>
      </c>
      <c r="AG5270" s="18">
        <v>664390</v>
      </c>
      <c r="AH5270" s="18">
        <v>0</v>
      </c>
      <c r="AI5270" s="18">
        <v>11841000</v>
      </c>
      <c r="AJ5270" s="18">
        <v>20696000</v>
      </c>
      <c r="AK5270" s="18">
        <v>0</v>
      </c>
      <c r="AL5270" s="18">
        <v>1809600</v>
      </c>
      <c r="AM5270">
        <f t="shared" si="492"/>
        <v>6677843.888888889</v>
      </c>
      <c r="AN5270">
        <f t="shared" si="493"/>
        <v>5835165</v>
      </c>
      <c r="AO5270">
        <f t="shared" si="494"/>
        <v>0.90310528760064013</v>
      </c>
      <c r="AP5270">
        <f t="shared" si="495"/>
        <v>1.1444138921331084</v>
      </c>
      <c r="AQ5270">
        <f t="shared" si="496"/>
        <v>0</v>
      </c>
      <c r="AR5270">
        <f t="shared" si="491"/>
        <v>0</v>
      </c>
    </row>
    <row r="5271" spans="1:44" x14ac:dyDescent="0.25">
      <c r="A5271" t="s">
        <v>24921</v>
      </c>
      <c r="B5271" s="16">
        <v>5</v>
      </c>
      <c r="C5271" t="s">
        <v>24922</v>
      </c>
      <c r="D5271" t="s">
        <v>24923</v>
      </c>
      <c r="E5271" t="s">
        <v>24924</v>
      </c>
      <c r="F5271" s="17">
        <v>0</v>
      </c>
      <c r="G5271" s="17">
        <v>0</v>
      </c>
      <c r="H5271" s="17">
        <v>0</v>
      </c>
      <c r="I5271" s="17">
        <v>0</v>
      </c>
      <c r="J5271" s="17">
        <v>0</v>
      </c>
      <c r="K5271" s="17">
        <v>533750</v>
      </c>
      <c r="L5271" s="17">
        <v>0</v>
      </c>
      <c r="M5271" s="17">
        <v>585210</v>
      </c>
      <c r="N5271" s="17">
        <v>107170</v>
      </c>
      <c r="O5271" s="17">
        <v>0</v>
      </c>
      <c r="P5271" s="17">
        <v>15025000</v>
      </c>
      <c r="Q5271" s="17">
        <v>28598000</v>
      </c>
      <c r="R5271" s="17">
        <v>7712000</v>
      </c>
      <c r="S5271" s="17">
        <v>1786500</v>
      </c>
      <c r="T5271" s="17">
        <v>0</v>
      </c>
      <c r="U5271" s="17">
        <v>0</v>
      </c>
      <c r="V5271" s="17">
        <v>2614400</v>
      </c>
      <c r="W5271" s="17">
        <v>0</v>
      </c>
      <c r="X5271" s="17">
        <v>2209400</v>
      </c>
      <c r="Y5271" s="17">
        <v>0</v>
      </c>
      <c r="Z5271" s="17">
        <v>0</v>
      </c>
      <c r="AA5271" s="17">
        <v>0</v>
      </c>
      <c r="AB5271" s="17">
        <v>0</v>
      </c>
      <c r="AC5271" s="17">
        <v>0</v>
      </c>
      <c r="AD5271" s="17">
        <v>0</v>
      </c>
      <c r="AE5271" s="17">
        <v>82775000</v>
      </c>
      <c r="AF5271" s="17">
        <v>69509000</v>
      </c>
      <c r="AG5271" s="18">
        <v>547180</v>
      </c>
      <c r="AH5271" s="18">
        <v>0</v>
      </c>
      <c r="AI5271" s="18">
        <v>32638000</v>
      </c>
      <c r="AJ5271" s="18">
        <v>170830000</v>
      </c>
      <c r="AK5271" s="18">
        <v>0</v>
      </c>
      <c r="AL5271" s="18">
        <v>0</v>
      </c>
      <c r="AM5271">
        <f t="shared" si="492"/>
        <v>7831682.5925925924</v>
      </c>
      <c r="AN5271">
        <f t="shared" si="493"/>
        <v>34002530</v>
      </c>
      <c r="AO5271">
        <f t="shared" si="494"/>
        <v>0.39373797058744381</v>
      </c>
      <c r="AP5271">
        <f t="shared" si="495"/>
        <v>0.23032646666564494</v>
      </c>
      <c r="AQ5271">
        <f t="shared" si="496"/>
        <v>0</v>
      </c>
      <c r="AR5271">
        <f t="shared" si="491"/>
        <v>0</v>
      </c>
    </row>
    <row r="5272" spans="1:44" x14ac:dyDescent="0.25">
      <c r="A5272" t="s">
        <v>24734</v>
      </c>
      <c r="B5272" s="16">
        <v>11</v>
      </c>
      <c r="C5272" t="s">
        <v>24735</v>
      </c>
      <c r="D5272" t="s">
        <v>24736</v>
      </c>
      <c r="E5272" t="s">
        <v>24737</v>
      </c>
      <c r="F5272" s="17">
        <v>0</v>
      </c>
      <c r="G5272" s="17">
        <v>0</v>
      </c>
      <c r="H5272" s="17">
        <v>172490</v>
      </c>
      <c r="I5272" s="17">
        <v>9669800</v>
      </c>
      <c r="J5272" s="17">
        <v>0</v>
      </c>
      <c r="K5272" s="17">
        <v>0</v>
      </c>
      <c r="L5272" s="17">
        <v>0</v>
      </c>
      <c r="M5272" s="17">
        <v>549800</v>
      </c>
      <c r="N5272" s="17">
        <v>0</v>
      </c>
      <c r="O5272" s="17">
        <v>0</v>
      </c>
      <c r="P5272" s="17">
        <v>10175000</v>
      </c>
      <c r="Q5272" s="17">
        <v>71546000</v>
      </c>
      <c r="R5272" s="17">
        <v>15727000</v>
      </c>
      <c r="S5272" s="17">
        <v>8287500</v>
      </c>
      <c r="T5272" s="17">
        <v>0</v>
      </c>
      <c r="U5272" s="17">
        <v>1952100</v>
      </c>
      <c r="V5272" s="17">
        <v>7287000</v>
      </c>
      <c r="W5272" s="17">
        <v>0</v>
      </c>
      <c r="X5272" s="17">
        <v>7913300</v>
      </c>
      <c r="Y5272" s="17">
        <v>1741900</v>
      </c>
      <c r="Z5272" s="17">
        <v>0</v>
      </c>
      <c r="AA5272" s="17">
        <v>0</v>
      </c>
      <c r="AB5272" s="17">
        <v>115420000</v>
      </c>
      <c r="AC5272" s="17">
        <v>335660000</v>
      </c>
      <c r="AD5272" s="17">
        <v>0</v>
      </c>
      <c r="AE5272" s="17">
        <v>9103700</v>
      </c>
      <c r="AF5272" s="17">
        <v>0</v>
      </c>
      <c r="AG5272" s="18">
        <v>2251100</v>
      </c>
      <c r="AH5272" s="18">
        <v>0</v>
      </c>
      <c r="AI5272" s="18">
        <v>123870000</v>
      </c>
      <c r="AJ5272" s="18">
        <v>3902800</v>
      </c>
      <c r="AK5272" s="18">
        <v>9538500</v>
      </c>
      <c r="AL5272" s="18">
        <v>3690800</v>
      </c>
      <c r="AM5272">
        <f t="shared" si="492"/>
        <v>22044651.481481481</v>
      </c>
      <c r="AN5272">
        <f t="shared" si="493"/>
        <v>23875533.333333332</v>
      </c>
      <c r="AO5272">
        <f t="shared" si="494"/>
        <v>0.94045804565047109</v>
      </c>
      <c r="AP5272">
        <f t="shared" si="495"/>
        <v>0.92331556215769628</v>
      </c>
      <c r="AQ5272">
        <f t="shared" si="496"/>
        <v>0</v>
      </c>
      <c r="AR5272">
        <f t="shared" si="491"/>
        <v>0</v>
      </c>
    </row>
    <row r="5273" spans="1:44" x14ac:dyDescent="0.25">
      <c r="A5273" t="s">
        <v>20816</v>
      </c>
      <c r="B5273" s="16">
        <v>11</v>
      </c>
      <c r="C5273" t="s">
        <v>20817</v>
      </c>
      <c r="D5273" t="s">
        <v>20818</v>
      </c>
      <c r="E5273" t="s">
        <v>20819</v>
      </c>
      <c r="F5273" s="17">
        <v>5330100</v>
      </c>
      <c r="G5273" s="17">
        <v>0</v>
      </c>
      <c r="H5273" s="17">
        <v>85290</v>
      </c>
      <c r="I5273" s="17">
        <v>1952100</v>
      </c>
      <c r="J5273" s="17">
        <v>0</v>
      </c>
      <c r="K5273" s="17">
        <v>0</v>
      </c>
      <c r="L5273" s="17">
        <v>0</v>
      </c>
      <c r="M5273" s="17">
        <v>26498000</v>
      </c>
      <c r="N5273" s="17">
        <v>13850000</v>
      </c>
      <c r="O5273" s="17">
        <v>188700000</v>
      </c>
      <c r="P5273" s="17">
        <v>0</v>
      </c>
      <c r="Q5273" s="17">
        <v>0</v>
      </c>
      <c r="R5273" s="17">
        <v>12793000</v>
      </c>
      <c r="S5273" s="17">
        <v>27225000</v>
      </c>
      <c r="T5273" s="17">
        <v>50259000</v>
      </c>
      <c r="U5273" s="17">
        <v>0</v>
      </c>
      <c r="V5273" s="17">
        <v>53739000</v>
      </c>
      <c r="W5273" s="17">
        <v>0</v>
      </c>
      <c r="X5273" s="17">
        <v>409560000</v>
      </c>
      <c r="Y5273" s="17">
        <v>23497000</v>
      </c>
      <c r="Z5273" s="17">
        <v>721500000</v>
      </c>
      <c r="AA5273" s="17">
        <v>2483300</v>
      </c>
      <c r="AB5273" s="17">
        <v>155460000</v>
      </c>
      <c r="AC5273" s="17">
        <v>82994000</v>
      </c>
      <c r="AD5273" s="17">
        <v>120700000</v>
      </c>
      <c r="AE5273" s="17">
        <v>0</v>
      </c>
      <c r="AF5273" s="17">
        <v>0</v>
      </c>
      <c r="AG5273" s="18">
        <v>16113000</v>
      </c>
      <c r="AH5273" s="18">
        <v>39065000</v>
      </c>
      <c r="AI5273" s="18">
        <v>1547500000</v>
      </c>
      <c r="AJ5273" s="18">
        <v>323200000</v>
      </c>
      <c r="AK5273" s="18">
        <v>0</v>
      </c>
      <c r="AL5273" s="18">
        <v>15201000</v>
      </c>
      <c r="AM5273">
        <f t="shared" si="492"/>
        <v>70245399.629629627</v>
      </c>
      <c r="AN5273">
        <f t="shared" si="493"/>
        <v>323513166.66666669</v>
      </c>
      <c r="AO5273">
        <f t="shared" si="494"/>
        <v>0.35925843318312178</v>
      </c>
      <c r="AP5273">
        <f t="shared" si="495"/>
        <v>0.21713304702064046</v>
      </c>
      <c r="AQ5273">
        <f t="shared" si="496"/>
        <v>0</v>
      </c>
      <c r="AR5273">
        <f t="shared" si="491"/>
        <v>0</v>
      </c>
    </row>
    <row r="5274" spans="1:44" x14ac:dyDescent="0.25">
      <c r="A5274" t="s">
        <v>12057</v>
      </c>
      <c r="B5274" s="16">
        <v>5</v>
      </c>
      <c r="C5274" t="s">
        <v>12058</v>
      </c>
      <c r="D5274" t="s">
        <v>12059</v>
      </c>
      <c r="E5274" t="s">
        <v>12060</v>
      </c>
      <c r="F5274" s="17">
        <v>224050000</v>
      </c>
      <c r="G5274" s="17">
        <v>861560000</v>
      </c>
      <c r="H5274" s="17">
        <v>26694000</v>
      </c>
      <c r="I5274" s="17">
        <v>399290000</v>
      </c>
      <c r="J5274" s="17">
        <v>360870000</v>
      </c>
      <c r="K5274" s="17">
        <v>238420000</v>
      </c>
      <c r="L5274" s="17">
        <v>23296000</v>
      </c>
      <c r="M5274" s="17">
        <v>425250000</v>
      </c>
      <c r="N5274" s="17">
        <v>52591000</v>
      </c>
      <c r="O5274" s="17">
        <v>733830000</v>
      </c>
      <c r="P5274" s="17">
        <v>19742000000</v>
      </c>
      <c r="Q5274" s="17">
        <v>793000000</v>
      </c>
      <c r="R5274" s="17">
        <v>782740000</v>
      </c>
      <c r="S5274" s="17">
        <v>552630000</v>
      </c>
      <c r="T5274" s="17">
        <v>840870000</v>
      </c>
      <c r="U5274" s="17">
        <v>378220000</v>
      </c>
      <c r="V5274" s="17">
        <v>1871800000</v>
      </c>
      <c r="W5274" s="17">
        <v>11412000</v>
      </c>
      <c r="X5274" s="17">
        <v>510140000</v>
      </c>
      <c r="Y5274" s="17">
        <v>69360000</v>
      </c>
      <c r="Z5274" s="17">
        <v>111840000</v>
      </c>
      <c r="AA5274" s="17">
        <v>887720000</v>
      </c>
      <c r="AB5274" s="17">
        <v>1339400000</v>
      </c>
      <c r="AC5274" s="17">
        <v>53591000</v>
      </c>
      <c r="AD5274" s="17">
        <v>34741000</v>
      </c>
      <c r="AE5274" s="17">
        <v>2872400000</v>
      </c>
      <c r="AF5274" s="17">
        <v>1472400000</v>
      </c>
      <c r="AG5274" s="18">
        <v>260720000</v>
      </c>
      <c r="AH5274" s="18">
        <v>329500000</v>
      </c>
      <c r="AI5274" s="18">
        <v>2688000000</v>
      </c>
      <c r="AJ5274" s="18">
        <v>2461300000</v>
      </c>
      <c r="AK5274" s="18">
        <v>36366000</v>
      </c>
      <c r="AL5274" s="18">
        <v>457450000</v>
      </c>
      <c r="AM5274">
        <f t="shared" si="492"/>
        <v>1321115370.3703704</v>
      </c>
      <c r="AN5274">
        <f t="shared" si="493"/>
        <v>1038889333.3333334</v>
      </c>
      <c r="AO5274">
        <f t="shared" si="494"/>
        <v>0.74835668263271771</v>
      </c>
      <c r="AP5274">
        <f t="shared" si="495"/>
        <v>1.2716613098062133</v>
      </c>
      <c r="AQ5274">
        <f t="shared" si="496"/>
        <v>0</v>
      </c>
      <c r="AR5274">
        <f t="shared" si="491"/>
        <v>0</v>
      </c>
    </row>
    <row r="5275" spans="1:44" x14ac:dyDescent="0.25">
      <c r="A5275" t="s">
        <v>19007</v>
      </c>
      <c r="B5275" s="16">
        <v>1</v>
      </c>
      <c r="C5275" t="s">
        <v>19008</v>
      </c>
      <c r="D5275" t="s">
        <v>19009</v>
      </c>
      <c r="E5275" t="s">
        <v>19010</v>
      </c>
      <c r="F5275" s="17">
        <v>4868300</v>
      </c>
      <c r="G5275" s="17">
        <v>28060000</v>
      </c>
      <c r="H5275" s="17">
        <v>0</v>
      </c>
      <c r="I5275" s="17">
        <v>154300000</v>
      </c>
      <c r="J5275" s="17">
        <v>22548000</v>
      </c>
      <c r="K5275" s="17">
        <v>5495700</v>
      </c>
      <c r="L5275" s="17">
        <v>10087000</v>
      </c>
      <c r="M5275" s="17">
        <v>32783000</v>
      </c>
      <c r="N5275" s="17">
        <v>0</v>
      </c>
      <c r="O5275" s="17">
        <v>10312000</v>
      </c>
      <c r="P5275" s="17">
        <v>1463700</v>
      </c>
      <c r="Q5275" s="17">
        <v>181370000</v>
      </c>
      <c r="R5275" s="17">
        <v>51710000</v>
      </c>
      <c r="S5275" s="17">
        <v>52353000</v>
      </c>
      <c r="T5275" s="17">
        <v>149610000</v>
      </c>
      <c r="U5275" s="17">
        <v>61226000</v>
      </c>
      <c r="V5275" s="17">
        <v>396430000</v>
      </c>
      <c r="W5275" s="17">
        <v>3598000</v>
      </c>
      <c r="X5275" s="17">
        <v>5861100</v>
      </c>
      <c r="Y5275" s="17">
        <v>27148000</v>
      </c>
      <c r="Z5275" s="17">
        <v>81753</v>
      </c>
      <c r="AA5275" s="17">
        <v>80768000</v>
      </c>
      <c r="AB5275" s="17">
        <v>389060000</v>
      </c>
      <c r="AC5275" s="17">
        <v>0</v>
      </c>
      <c r="AD5275" s="17">
        <v>12164000</v>
      </c>
      <c r="AE5275" s="17">
        <v>245600000</v>
      </c>
      <c r="AF5275" s="17">
        <v>119340000</v>
      </c>
      <c r="AG5275" s="18">
        <v>45925000</v>
      </c>
      <c r="AH5275" s="18">
        <v>0</v>
      </c>
      <c r="AI5275" s="18">
        <v>205270000</v>
      </c>
      <c r="AJ5275" s="18">
        <v>19796000</v>
      </c>
      <c r="AK5275" s="18">
        <v>6172000</v>
      </c>
      <c r="AL5275" s="18">
        <v>164770000</v>
      </c>
      <c r="AM5275">
        <f t="shared" si="492"/>
        <v>75786576.03703703</v>
      </c>
      <c r="AN5275">
        <f t="shared" si="493"/>
        <v>73655500</v>
      </c>
      <c r="AO5275">
        <f t="shared" si="494"/>
        <v>0.96075626917159607</v>
      </c>
      <c r="AP5275">
        <f t="shared" si="495"/>
        <v>1.0289330197614168</v>
      </c>
      <c r="AQ5275">
        <f t="shared" si="496"/>
        <v>0</v>
      </c>
      <c r="AR5275">
        <f t="shared" ref="AR5275:AR5338" si="497">(AP5275&lt;1)*AND(AO5275&lt;=0.25)</f>
        <v>0</v>
      </c>
    </row>
    <row r="5276" spans="1:44" x14ac:dyDescent="0.25">
      <c r="A5276" t="s">
        <v>19379</v>
      </c>
      <c r="B5276" s="16">
        <v>6</v>
      </c>
      <c r="C5276" t="s">
        <v>19380</v>
      </c>
      <c r="D5276" t="s">
        <v>19381</v>
      </c>
      <c r="E5276" t="s">
        <v>19382</v>
      </c>
      <c r="F5276" s="17">
        <v>8432000</v>
      </c>
      <c r="G5276" s="17">
        <v>700170000</v>
      </c>
      <c r="H5276" s="17">
        <v>1390900</v>
      </c>
      <c r="I5276" s="17">
        <v>58217000</v>
      </c>
      <c r="J5276" s="17">
        <v>1603700</v>
      </c>
      <c r="K5276" s="17">
        <v>20080000</v>
      </c>
      <c r="L5276" s="17">
        <v>20953000</v>
      </c>
      <c r="M5276" s="17">
        <v>70394000</v>
      </c>
      <c r="N5276" s="17">
        <v>0</v>
      </c>
      <c r="O5276" s="17">
        <v>15639000</v>
      </c>
      <c r="P5276" s="17">
        <v>52896000</v>
      </c>
      <c r="Q5276" s="17">
        <v>297860000</v>
      </c>
      <c r="R5276" s="17">
        <v>39095000</v>
      </c>
      <c r="S5276" s="17">
        <v>0</v>
      </c>
      <c r="T5276" s="17">
        <v>53101000</v>
      </c>
      <c r="U5276" s="17">
        <v>4806000</v>
      </c>
      <c r="V5276" s="17">
        <v>351420000</v>
      </c>
      <c r="W5276" s="17">
        <v>0</v>
      </c>
      <c r="X5276" s="17">
        <v>21238000</v>
      </c>
      <c r="Y5276" s="17">
        <v>6343100</v>
      </c>
      <c r="Z5276" s="17">
        <v>479210</v>
      </c>
      <c r="AA5276" s="17">
        <v>110690000</v>
      </c>
      <c r="AB5276" s="17">
        <v>93983000</v>
      </c>
      <c r="AC5276" s="17">
        <v>20338000</v>
      </c>
      <c r="AD5276" s="17">
        <v>7465700</v>
      </c>
      <c r="AE5276" s="17">
        <v>438440000</v>
      </c>
      <c r="AF5276" s="17">
        <v>64330000</v>
      </c>
      <c r="AG5276" s="18">
        <v>15815000</v>
      </c>
      <c r="AH5276" s="18">
        <v>32113000</v>
      </c>
      <c r="AI5276" s="18">
        <v>881120000</v>
      </c>
      <c r="AJ5276" s="18">
        <v>71825000</v>
      </c>
      <c r="AK5276" s="18">
        <v>0</v>
      </c>
      <c r="AL5276" s="18">
        <v>9461800</v>
      </c>
      <c r="AM5276">
        <f t="shared" si="492"/>
        <v>91087578.148148149</v>
      </c>
      <c r="AN5276">
        <f t="shared" si="493"/>
        <v>168389133.33333334</v>
      </c>
      <c r="AO5276">
        <f t="shared" si="494"/>
        <v>0.6181441883861265</v>
      </c>
      <c r="AP5276">
        <f t="shared" si="495"/>
        <v>0.54093501370920694</v>
      </c>
      <c r="AQ5276">
        <f t="shared" si="496"/>
        <v>0</v>
      </c>
      <c r="AR5276">
        <f t="shared" si="497"/>
        <v>0</v>
      </c>
    </row>
    <row r="5277" spans="1:44" x14ac:dyDescent="0.25">
      <c r="A5277" t="s">
        <v>4470</v>
      </c>
      <c r="B5277" s="16">
        <v>2</v>
      </c>
      <c r="C5277" t="s">
        <v>4471</v>
      </c>
      <c r="D5277" t="s">
        <v>159</v>
      </c>
      <c r="E5277" t="s">
        <v>4472</v>
      </c>
      <c r="F5277" s="17">
        <v>127950000000</v>
      </c>
      <c r="G5277" s="17">
        <v>16120000000</v>
      </c>
      <c r="H5277" s="17">
        <v>7706700000</v>
      </c>
      <c r="I5277" s="17">
        <v>7737600000</v>
      </c>
      <c r="J5277" s="17">
        <v>7745800000</v>
      </c>
      <c r="K5277" s="17">
        <v>6898600000</v>
      </c>
      <c r="L5277" s="17">
        <v>5546200000</v>
      </c>
      <c r="M5277" s="17">
        <v>11200000000</v>
      </c>
      <c r="N5277" s="17">
        <v>5278700000</v>
      </c>
      <c r="O5277" s="17">
        <v>17450000000</v>
      </c>
      <c r="P5277" s="17">
        <v>10285000000</v>
      </c>
      <c r="Q5277" s="17">
        <v>39774000000</v>
      </c>
      <c r="R5277" s="17">
        <v>157400000000</v>
      </c>
      <c r="S5277" s="17">
        <v>11015000000</v>
      </c>
      <c r="T5277" s="17">
        <v>2669100000</v>
      </c>
      <c r="U5277" s="17">
        <v>4279400000</v>
      </c>
      <c r="V5277" s="17">
        <v>48168000000</v>
      </c>
      <c r="W5277" s="17">
        <v>4823500000</v>
      </c>
      <c r="X5277" s="17">
        <v>22173000000</v>
      </c>
      <c r="Y5277" s="17">
        <v>8550300000</v>
      </c>
      <c r="Z5277" s="17">
        <v>20515000000</v>
      </c>
      <c r="AA5277" s="17">
        <v>13869000000</v>
      </c>
      <c r="AB5277" s="17">
        <v>18551000000</v>
      </c>
      <c r="AC5277" s="17">
        <v>69646000000</v>
      </c>
      <c r="AD5277" s="17">
        <v>6110500000</v>
      </c>
      <c r="AE5277" s="17">
        <v>100820000000</v>
      </c>
      <c r="AF5277" s="17">
        <v>58210000000</v>
      </c>
      <c r="AG5277" s="18">
        <v>5866700000</v>
      </c>
      <c r="AH5277" s="18">
        <v>4847300000</v>
      </c>
      <c r="AI5277" s="18">
        <v>35665000000</v>
      </c>
      <c r="AJ5277" s="18">
        <v>33691000000</v>
      </c>
      <c r="AK5277" s="18">
        <v>2794200000</v>
      </c>
      <c r="AL5277" s="18">
        <v>5755900000</v>
      </c>
      <c r="AM5277">
        <f t="shared" si="492"/>
        <v>30018237037.037037</v>
      </c>
      <c r="AN5277">
        <f t="shared" si="493"/>
        <v>14770016666.666666</v>
      </c>
      <c r="AO5277">
        <f t="shared" si="494"/>
        <v>0.14099483022999362</v>
      </c>
      <c r="AP5277">
        <f t="shared" si="495"/>
        <v>2.0323766529514438</v>
      </c>
      <c r="AQ5277">
        <f t="shared" si="496"/>
        <v>1</v>
      </c>
      <c r="AR5277">
        <f t="shared" si="497"/>
        <v>0</v>
      </c>
    </row>
    <row r="5278" spans="1:44" x14ac:dyDescent="0.25">
      <c r="A5278" t="s">
        <v>12996</v>
      </c>
      <c r="B5278" s="16">
        <v>3</v>
      </c>
      <c r="C5278" t="s">
        <v>12997</v>
      </c>
      <c r="D5278" t="s">
        <v>12998</v>
      </c>
      <c r="E5278" t="s">
        <v>12999</v>
      </c>
      <c r="F5278" s="17">
        <v>654350000</v>
      </c>
      <c r="G5278" s="17">
        <v>173120000</v>
      </c>
      <c r="H5278" s="17">
        <v>381170000</v>
      </c>
      <c r="I5278" s="17">
        <v>203770000</v>
      </c>
      <c r="J5278" s="17">
        <v>88669000</v>
      </c>
      <c r="K5278" s="17">
        <v>31138000</v>
      </c>
      <c r="L5278" s="17">
        <v>368090000</v>
      </c>
      <c r="M5278" s="17">
        <v>141600000</v>
      </c>
      <c r="N5278" s="17">
        <v>333680000</v>
      </c>
      <c r="O5278" s="17">
        <v>328390000</v>
      </c>
      <c r="P5278" s="17">
        <v>198520000</v>
      </c>
      <c r="Q5278" s="17">
        <v>506080000</v>
      </c>
      <c r="R5278" s="17">
        <v>7656300000</v>
      </c>
      <c r="S5278" s="17">
        <v>117840000</v>
      </c>
      <c r="T5278" s="17">
        <v>433210000</v>
      </c>
      <c r="U5278" s="17">
        <v>104210000</v>
      </c>
      <c r="V5278" s="17">
        <v>1149500000</v>
      </c>
      <c r="W5278" s="17">
        <v>1723300000</v>
      </c>
      <c r="X5278" s="17">
        <v>1511800000</v>
      </c>
      <c r="Y5278" s="17">
        <v>320100000</v>
      </c>
      <c r="Z5278" s="17">
        <v>171880000</v>
      </c>
      <c r="AA5278" s="17">
        <v>120500000</v>
      </c>
      <c r="AB5278" s="17">
        <v>314180000</v>
      </c>
      <c r="AC5278" s="17">
        <v>599560000</v>
      </c>
      <c r="AD5278" s="17">
        <v>1234400000</v>
      </c>
      <c r="AE5278" s="17">
        <v>1267100000</v>
      </c>
      <c r="AF5278" s="17">
        <v>817710000</v>
      </c>
      <c r="AG5278" s="18">
        <v>14160000</v>
      </c>
      <c r="AH5278" s="18">
        <v>377030000</v>
      </c>
      <c r="AI5278" s="18">
        <v>3170100000</v>
      </c>
      <c r="AJ5278" s="18">
        <v>943400000</v>
      </c>
      <c r="AK5278" s="18">
        <v>793240000</v>
      </c>
      <c r="AL5278" s="18">
        <v>315380000</v>
      </c>
      <c r="AM5278">
        <f t="shared" si="492"/>
        <v>775932111.11111116</v>
      </c>
      <c r="AN5278">
        <f t="shared" si="493"/>
        <v>935551666.66666663</v>
      </c>
      <c r="AO5278">
        <f t="shared" si="494"/>
        <v>0.77618026427405384</v>
      </c>
      <c r="AP5278">
        <f t="shared" si="495"/>
        <v>0.82938456395008775</v>
      </c>
      <c r="AQ5278">
        <f t="shared" si="496"/>
        <v>0</v>
      </c>
      <c r="AR5278">
        <f t="shared" si="497"/>
        <v>0</v>
      </c>
    </row>
    <row r="5279" spans="1:44" x14ac:dyDescent="0.25">
      <c r="A5279" t="s">
        <v>21822</v>
      </c>
      <c r="B5279" s="16">
        <v>4</v>
      </c>
      <c r="C5279" t="s">
        <v>21823</v>
      </c>
      <c r="D5279" t="s">
        <v>21824</v>
      </c>
      <c r="E5279" t="s">
        <v>21825</v>
      </c>
      <c r="F5279" s="17">
        <v>11788000</v>
      </c>
      <c r="G5279" s="17">
        <v>19977000</v>
      </c>
      <c r="H5279" s="17">
        <v>0</v>
      </c>
      <c r="I5279" s="17">
        <v>47697000</v>
      </c>
      <c r="J5279" s="17">
        <v>30759000</v>
      </c>
      <c r="K5279" s="17">
        <v>2639400</v>
      </c>
      <c r="L5279" s="17">
        <v>12417000</v>
      </c>
      <c r="M5279" s="17">
        <v>22895000</v>
      </c>
      <c r="N5279" s="17">
        <v>1979400</v>
      </c>
      <c r="O5279" s="17">
        <v>92123000</v>
      </c>
      <c r="P5279" s="17">
        <v>63637000</v>
      </c>
      <c r="Q5279" s="17">
        <v>93836000</v>
      </c>
      <c r="R5279" s="17">
        <v>4986200</v>
      </c>
      <c r="S5279" s="17">
        <v>26647000</v>
      </c>
      <c r="T5279" s="17">
        <v>4463700</v>
      </c>
      <c r="U5279" s="17">
        <v>9422500</v>
      </c>
      <c r="V5279" s="17">
        <v>127030000</v>
      </c>
      <c r="W5279" s="17">
        <v>9602600</v>
      </c>
      <c r="X5279" s="17">
        <v>5858300</v>
      </c>
      <c r="Y5279" s="17">
        <v>5009300</v>
      </c>
      <c r="Z5279" s="17">
        <v>6350900</v>
      </c>
      <c r="AA5279" s="17">
        <v>23631000</v>
      </c>
      <c r="AB5279" s="17">
        <v>6527400</v>
      </c>
      <c r="AC5279" s="17">
        <v>6449800</v>
      </c>
      <c r="AD5279" s="17">
        <v>1616800</v>
      </c>
      <c r="AE5279" s="17">
        <v>88555000</v>
      </c>
      <c r="AF5279" s="17">
        <v>33841000</v>
      </c>
      <c r="AG5279" s="18">
        <v>124770000</v>
      </c>
      <c r="AH5279" s="18">
        <v>3060100</v>
      </c>
      <c r="AI5279" s="18">
        <v>2475700000</v>
      </c>
      <c r="AJ5279" s="18">
        <v>60200000</v>
      </c>
      <c r="AK5279" s="18">
        <v>2569700</v>
      </c>
      <c r="AL5279" s="18">
        <v>21574000</v>
      </c>
      <c r="AM5279">
        <f t="shared" si="492"/>
        <v>28138492.592592593</v>
      </c>
      <c r="AN5279">
        <f t="shared" si="493"/>
        <v>447978966.66666669</v>
      </c>
      <c r="AO5279">
        <f t="shared" si="494"/>
        <v>0.34851015470609126</v>
      </c>
      <c r="AP5279">
        <f t="shared" si="495"/>
        <v>6.2812084241289728E-2</v>
      </c>
      <c r="AQ5279">
        <f t="shared" si="496"/>
        <v>0</v>
      </c>
      <c r="AR5279">
        <f t="shared" si="497"/>
        <v>0</v>
      </c>
    </row>
    <row r="5280" spans="1:44" x14ac:dyDescent="0.25">
      <c r="A5280" t="s">
        <v>15587</v>
      </c>
      <c r="B5280" s="16">
        <v>13</v>
      </c>
      <c r="C5280" t="s">
        <v>15588</v>
      </c>
      <c r="D5280" t="s">
        <v>15589</v>
      </c>
      <c r="E5280" t="s">
        <v>15590</v>
      </c>
      <c r="F5280" s="17">
        <v>44555000</v>
      </c>
      <c r="G5280" s="17">
        <v>112590000</v>
      </c>
      <c r="H5280" s="17">
        <v>6043000</v>
      </c>
      <c r="I5280" s="17">
        <v>97246000</v>
      </c>
      <c r="J5280" s="17">
        <v>161280000</v>
      </c>
      <c r="K5280" s="17">
        <v>10211000</v>
      </c>
      <c r="L5280" s="17">
        <v>79856000</v>
      </c>
      <c r="M5280" s="17">
        <v>47311000</v>
      </c>
      <c r="N5280" s="17">
        <v>20518000</v>
      </c>
      <c r="O5280" s="17">
        <v>40434000</v>
      </c>
      <c r="P5280" s="17">
        <v>496620000</v>
      </c>
      <c r="Q5280" s="17">
        <v>234940000</v>
      </c>
      <c r="R5280" s="17">
        <v>171660000</v>
      </c>
      <c r="S5280" s="17">
        <v>208990000</v>
      </c>
      <c r="T5280" s="17">
        <v>23116000</v>
      </c>
      <c r="U5280" s="17">
        <v>28502000</v>
      </c>
      <c r="V5280" s="17">
        <v>3361900000</v>
      </c>
      <c r="W5280" s="17">
        <v>67171000</v>
      </c>
      <c r="X5280" s="17">
        <v>62927000</v>
      </c>
      <c r="Y5280" s="17">
        <v>91417000</v>
      </c>
      <c r="Z5280" s="17">
        <v>19764000</v>
      </c>
      <c r="AA5280" s="17">
        <v>143110000</v>
      </c>
      <c r="AB5280" s="17">
        <v>288650000</v>
      </c>
      <c r="AC5280" s="17">
        <v>484480000</v>
      </c>
      <c r="AD5280" s="17">
        <v>9261600</v>
      </c>
      <c r="AE5280" s="17">
        <v>1068000000</v>
      </c>
      <c r="AF5280" s="17">
        <v>2404200000</v>
      </c>
      <c r="AG5280" s="18">
        <v>18333000</v>
      </c>
      <c r="AH5280" s="18">
        <v>12816000</v>
      </c>
      <c r="AI5280" s="18">
        <v>334090000</v>
      </c>
      <c r="AJ5280" s="18">
        <v>1259200000</v>
      </c>
      <c r="AK5280" s="18">
        <v>97559000</v>
      </c>
      <c r="AL5280" s="18">
        <v>70204000</v>
      </c>
      <c r="AM5280">
        <f t="shared" si="492"/>
        <v>362398244.44444442</v>
      </c>
      <c r="AN5280">
        <f t="shared" si="493"/>
        <v>298700333.33333331</v>
      </c>
      <c r="AO5280">
        <f t="shared" si="494"/>
        <v>0.80145795558348043</v>
      </c>
      <c r="AP5280">
        <f t="shared" si="495"/>
        <v>1.2132502177023945</v>
      </c>
      <c r="AQ5280">
        <f t="shared" si="496"/>
        <v>0</v>
      </c>
      <c r="AR5280">
        <f t="shared" si="497"/>
        <v>0</v>
      </c>
    </row>
    <row r="5281" spans="1:44" x14ac:dyDescent="0.25">
      <c r="A5281" t="s">
        <v>23561</v>
      </c>
      <c r="B5281" s="16">
        <v>3</v>
      </c>
      <c r="C5281" t="s">
        <v>23562</v>
      </c>
      <c r="D5281" t="s">
        <v>23563</v>
      </c>
      <c r="E5281" t="s">
        <v>23564</v>
      </c>
      <c r="F5281" s="17">
        <v>108270000</v>
      </c>
      <c r="G5281" s="17">
        <v>0</v>
      </c>
      <c r="H5281" s="17">
        <v>738460</v>
      </c>
      <c r="I5281" s="17">
        <v>26043000</v>
      </c>
      <c r="J5281" s="17">
        <v>2213500</v>
      </c>
      <c r="K5281" s="17">
        <v>481610</v>
      </c>
      <c r="L5281" s="17">
        <v>8990800</v>
      </c>
      <c r="M5281" s="17">
        <v>18865000</v>
      </c>
      <c r="N5281" s="17">
        <v>3686300</v>
      </c>
      <c r="O5281" s="17">
        <v>3002300</v>
      </c>
      <c r="P5281" s="17">
        <v>43100000</v>
      </c>
      <c r="Q5281" s="17">
        <v>114350000</v>
      </c>
      <c r="R5281" s="17">
        <v>6199700</v>
      </c>
      <c r="S5281" s="17">
        <v>71219000</v>
      </c>
      <c r="T5281" s="17">
        <v>18013000</v>
      </c>
      <c r="U5281" s="17">
        <v>0</v>
      </c>
      <c r="V5281" s="17">
        <v>885190000</v>
      </c>
      <c r="W5281" s="17">
        <v>1397200</v>
      </c>
      <c r="X5281" s="17">
        <v>19934000</v>
      </c>
      <c r="Y5281" s="17">
        <v>30802000</v>
      </c>
      <c r="Z5281" s="17">
        <v>5147500</v>
      </c>
      <c r="AA5281" s="17">
        <v>2872800</v>
      </c>
      <c r="AB5281" s="17">
        <v>1204900</v>
      </c>
      <c r="AC5281" s="17">
        <v>5979600</v>
      </c>
      <c r="AD5281" s="17">
        <v>8171600</v>
      </c>
      <c r="AE5281" s="17">
        <v>88846000</v>
      </c>
      <c r="AF5281" s="17">
        <v>185130000</v>
      </c>
      <c r="AG5281" s="18">
        <v>0</v>
      </c>
      <c r="AH5281" s="18">
        <v>5292600</v>
      </c>
      <c r="AI5281" s="18">
        <v>35631000</v>
      </c>
      <c r="AJ5281" s="18">
        <v>307080000</v>
      </c>
      <c r="AK5281" s="18">
        <v>1838400</v>
      </c>
      <c r="AL5281" s="18">
        <v>2885400</v>
      </c>
      <c r="AM5281">
        <f t="shared" si="492"/>
        <v>61475861.851851851</v>
      </c>
      <c r="AN5281">
        <f t="shared" si="493"/>
        <v>58787900</v>
      </c>
      <c r="AO5281">
        <f t="shared" si="494"/>
        <v>0.96504087690228102</v>
      </c>
      <c r="AP5281">
        <f t="shared" si="495"/>
        <v>1.0457230459304014</v>
      </c>
      <c r="AQ5281">
        <f t="shared" si="496"/>
        <v>0</v>
      </c>
      <c r="AR5281">
        <f t="shared" si="497"/>
        <v>0</v>
      </c>
    </row>
    <row r="5282" spans="1:44" x14ac:dyDescent="0.25">
      <c r="A5282" t="s">
        <v>15603</v>
      </c>
      <c r="B5282" s="16">
        <v>14</v>
      </c>
      <c r="C5282" t="s">
        <v>15604</v>
      </c>
      <c r="D5282" t="s">
        <v>15605</v>
      </c>
      <c r="E5282" t="s">
        <v>15606</v>
      </c>
      <c r="F5282" s="17">
        <v>137180000</v>
      </c>
      <c r="G5282" s="17">
        <v>152500000</v>
      </c>
      <c r="H5282" s="17">
        <v>22084000</v>
      </c>
      <c r="I5282" s="17">
        <v>82352000</v>
      </c>
      <c r="J5282" s="17">
        <v>66301000</v>
      </c>
      <c r="K5282" s="17">
        <v>500130000</v>
      </c>
      <c r="L5282" s="17">
        <v>19559000</v>
      </c>
      <c r="M5282" s="17">
        <v>266980000</v>
      </c>
      <c r="N5282" s="17">
        <v>11817000</v>
      </c>
      <c r="O5282" s="17">
        <v>26044000</v>
      </c>
      <c r="P5282" s="17">
        <v>43585000</v>
      </c>
      <c r="Q5282" s="17">
        <v>2610700000</v>
      </c>
      <c r="R5282" s="17">
        <v>118100000</v>
      </c>
      <c r="S5282" s="17">
        <v>456750000</v>
      </c>
      <c r="T5282" s="17">
        <v>20359000</v>
      </c>
      <c r="U5282" s="17">
        <v>195750000</v>
      </c>
      <c r="V5282" s="17">
        <v>1339800000</v>
      </c>
      <c r="W5282" s="17">
        <v>20548000</v>
      </c>
      <c r="X5282" s="17">
        <v>120490000</v>
      </c>
      <c r="Y5282" s="17">
        <v>57637000</v>
      </c>
      <c r="Z5282" s="17">
        <v>43615000</v>
      </c>
      <c r="AA5282" s="17">
        <v>125800000</v>
      </c>
      <c r="AB5282" s="17">
        <v>136100000</v>
      </c>
      <c r="AC5282" s="17">
        <v>173600000</v>
      </c>
      <c r="AD5282" s="17">
        <v>30012000</v>
      </c>
      <c r="AE5282" s="17">
        <v>2500800000</v>
      </c>
      <c r="AF5282" s="17">
        <v>1585000000</v>
      </c>
      <c r="AG5282" s="18">
        <v>53896000</v>
      </c>
      <c r="AH5282" s="18">
        <v>44697000</v>
      </c>
      <c r="AI5282" s="18">
        <v>1776300000</v>
      </c>
      <c r="AJ5282" s="18">
        <v>595070000</v>
      </c>
      <c r="AK5282" s="18">
        <v>19752000</v>
      </c>
      <c r="AL5282" s="18">
        <v>55085000</v>
      </c>
      <c r="AM5282">
        <f t="shared" si="492"/>
        <v>402355296.2962963</v>
      </c>
      <c r="AN5282">
        <f t="shared" si="493"/>
        <v>424133333.33333331</v>
      </c>
      <c r="AO5282">
        <f t="shared" si="494"/>
        <v>0.94709008400797989</v>
      </c>
      <c r="AP5282">
        <f t="shared" si="495"/>
        <v>0.94865285200321359</v>
      </c>
      <c r="AQ5282">
        <f t="shared" si="496"/>
        <v>0</v>
      </c>
      <c r="AR5282">
        <f t="shared" si="497"/>
        <v>0</v>
      </c>
    </row>
    <row r="5283" spans="1:44" x14ac:dyDescent="0.25">
      <c r="A5283" t="s">
        <v>10687</v>
      </c>
      <c r="B5283" s="16">
        <v>3</v>
      </c>
      <c r="C5283" t="s">
        <v>10688</v>
      </c>
      <c r="D5283" t="s">
        <v>10689</v>
      </c>
      <c r="E5283" t="s">
        <v>10690</v>
      </c>
      <c r="F5283" s="17">
        <v>1635700000</v>
      </c>
      <c r="G5283" s="17">
        <v>3552800000</v>
      </c>
      <c r="H5283" s="17">
        <v>434170000</v>
      </c>
      <c r="I5283" s="17">
        <v>2990100000</v>
      </c>
      <c r="J5283" s="17">
        <v>1552000000</v>
      </c>
      <c r="K5283" s="17">
        <v>1599400000</v>
      </c>
      <c r="L5283" s="17">
        <v>1146800000</v>
      </c>
      <c r="M5283" s="17">
        <v>2024600000</v>
      </c>
      <c r="N5283" s="17">
        <v>38464000</v>
      </c>
      <c r="O5283" s="17">
        <v>4967000000</v>
      </c>
      <c r="P5283" s="17">
        <v>4043900000</v>
      </c>
      <c r="Q5283" s="17">
        <v>5341900000</v>
      </c>
      <c r="R5283" s="17">
        <v>1700700000</v>
      </c>
      <c r="S5283" s="17">
        <v>5795100000</v>
      </c>
      <c r="T5283" s="17">
        <v>968460000</v>
      </c>
      <c r="U5283" s="17">
        <v>1044500000</v>
      </c>
      <c r="V5283" s="17">
        <v>5445700000</v>
      </c>
      <c r="W5283" s="17">
        <v>581220000</v>
      </c>
      <c r="X5283" s="17">
        <v>1675700000</v>
      </c>
      <c r="Y5283" s="17">
        <v>2928100000</v>
      </c>
      <c r="Z5283" s="17">
        <v>2079900000</v>
      </c>
      <c r="AA5283" s="17">
        <v>1492000000</v>
      </c>
      <c r="AB5283" s="17">
        <v>4095200000</v>
      </c>
      <c r="AC5283" s="17">
        <v>1225400000</v>
      </c>
      <c r="AD5283" s="17">
        <v>540850000</v>
      </c>
      <c r="AE5283" s="17">
        <v>12605000000</v>
      </c>
      <c r="AF5283" s="17">
        <v>2821100000</v>
      </c>
      <c r="AG5283" s="18">
        <v>2320300000</v>
      </c>
      <c r="AH5283" s="18">
        <v>229380000</v>
      </c>
      <c r="AI5283" s="18">
        <v>3887700000</v>
      </c>
      <c r="AJ5283" s="18">
        <v>4832500000</v>
      </c>
      <c r="AK5283" s="18">
        <v>510940000</v>
      </c>
      <c r="AL5283" s="18">
        <v>2035700000</v>
      </c>
      <c r="AM5283">
        <f t="shared" si="492"/>
        <v>2752806074.0740743</v>
      </c>
      <c r="AN5283">
        <f t="shared" si="493"/>
        <v>2302753333.3333335</v>
      </c>
      <c r="AO5283">
        <f t="shared" si="494"/>
        <v>0.62444178514722659</v>
      </c>
      <c r="AP5283">
        <f t="shared" si="495"/>
        <v>1.1954411417957955</v>
      </c>
      <c r="AQ5283">
        <f t="shared" si="496"/>
        <v>0</v>
      </c>
      <c r="AR5283">
        <f t="shared" si="497"/>
        <v>0</v>
      </c>
    </row>
    <row r="5284" spans="1:44" x14ac:dyDescent="0.25">
      <c r="A5284" t="s">
        <v>11561</v>
      </c>
      <c r="B5284" s="16">
        <v>7</v>
      </c>
      <c r="C5284" t="s">
        <v>11562</v>
      </c>
      <c r="D5284" t="s">
        <v>11563</v>
      </c>
      <c r="E5284" t="s">
        <v>11564</v>
      </c>
      <c r="F5284" s="17">
        <v>541550000</v>
      </c>
      <c r="G5284" s="17">
        <v>819090000</v>
      </c>
      <c r="H5284" s="17">
        <v>106330000</v>
      </c>
      <c r="I5284" s="17">
        <v>785490000</v>
      </c>
      <c r="J5284" s="17">
        <v>281340000</v>
      </c>
      <c r="K5284" s="17">
        <v>1595000000</v>
      </c>
      <c r="L5284" s="17">
        <v>180100000</v>
      </c>
      <c r="M5284" s="17">
        <v>953010000</v>
      </c>
      <c r="N5284" s="17">
        <v>404340000</v>
      </c>
      <c r="O5284" s="17">
        <v>3068700000</v>
      </c>
      <c r="P5284" s="17">
        <v>1512800000</v>
      </c>
      <c r="Q5284" s="17">
        <v>2807400000</v>
      </c>
      <c r="R5284" s="17">
        <v>615450000</v>
      </c>
      <c r="S5284" s="17">
        <v>2001700000</v>
      </c>
      <c r="T5284" s="17">
        <v>1064200000</v>
      </c>
      <c r="U5284" s="17">
        <v>502920000</v>
      </c>
      <c r="V5284" s="17">
        <v>1695600000</v>
      </c>
      <c r="W5284" s="17">
        <v>548070000</v>
      </c>
      <c r="X5284" s="17">
        <v>486780000</v>
      </c>
      <c r="Y5284" s="17">
        <v>461290000</v>
      </c>
      <c r="Z5284" s="17">
        <v>547120000</v>
      </c>
      <c r="AA5284" s="17">
        <v>568990000</v>
      </c>
      <c r="AB5284" s="17">
        <v>3292400000</v>
      </c>
      <c r="AC5284" s="17">
        <v>256880000</v>
      </c>
      <c r="AD5284" s="17">
        <v>156750000</v>
      </c>
      <c r="AE5284" s="17">
        <v>4986700000</v>
      </c>
      <c r="AF5284" s="17">
        <v>1190400000</v>
      </c>
      <c r="AG5284" s="18">
        <v>1466800000</v>
      </c>
      <c r="AH5284" s="18">
        <v>234010000</v>
      </c>
      <c r="AI5284" s="18">
        <v>2535500000</v>
      </c>
      <c r="AJ5284" s="18">
        <v>1965000000</v>
      </c>
      <c r="AK5284" s="18">
        <v>322450000</v>
      </c>
      <c r="AL5284" s="18">
        <v>992790000</v>
      </c>
      <c r="AM5284">
        <f t="shared" si="492"/>
        <v>1164088888.8888888</v>
      </c>
      <c r="AN5284">
        <f t="shared" si="493"/>
        <v>1252758333.3333333</v>
      </c>
      <c r="AO5284">
        <f t="shared" si="494"/>
        <v>0.84314115581279259</v>
      </c>
      <c r="AP5284">
        <f t="shared" si="495"/>
        <v>0.92922063091888341</v>
      </c>
      <c r="AQ5284">
        <f t="shared" si="496"/>
        <v>0</v>
      </c>
      <c r="AR5284">
        <f t="shared" si="497"/>
        <v>0</v>
      </c>
    </row>
    <row r="5285" spans="1:44" x14ac:dyDescent="0.25">
      <c r="A5285" t="s">
        <v>5423</v>
      </c>
      <c r="B5285" s="16">
        <v>13</v>
      </c>
      <c r="C5285" t="s">
        <v>5424</v>
      </c>
      <c r="D5285" t="s">
        <v>791</v>
      </c>
      <c r="E5285" t="s">
        <v>5425</v>
      </c>
      <c r="F5285" s="17">
        <v>9419000000</v>
      </c>
      <c r="G5285" s="17">
        <v>7545300000</v>
      </c>
      <c r="H5285" s="17">
        <v>27622000</v>
      </c>
      <c r="I5285" s="17">
        <v>1413000000</v>
      </c>
      <c r="J5285" s="17">
        <v>23117000</v>
      </c>
      <c r="K5285" s="17">
        <v>21689000</v>
      </c>
      <c r="L5285" s="17">
        <v>24072000</v>
      </c>
      <c r="M5285" s="17">
        <v>236480000</v>
      </c>
      <c r="N5285" s="17">
        <v>21753000</v>
      </c>
      <c r="O5285" s="17">
        <v>1574900000</v>
      </c>
      <c r="P5285" s="17">
        <v>4536000000</v>
      </c>
      <c r="Q5285" s="17">
        <v>219000000</v>
      </c>
      <c r="R5285" s="17">
        <v>285660000</v>
      </c>
      <c r="S5285" s="17">
        <v>29776000</v>
      </c>
      <c r="T5285" s="17">
        <v>12313000</v>
      </c>
      <c r="U5285" s="17">
        <v>13175000</v>
      </c>
      <c r="V5285" s="17">
        <v>21017000000</v>
      </c>
      <c r="W5285" s="17">
        <v>18624000</v>
      </c>
      <c r="X5285" s="17">
        <v>112490000</v>
      </c>
      <c r="Y5285" s="17">
        <v>225390000</v>
      </c>
      <c r="Z5285" s="17">
        <v>63883000</v>
      </c>
      <c r="AA5285" s="17">
        <v>37505000</v>
      </c>
      <c r="AB5285" s="17">
        <v>1663400000</v>
      </c>
      <c r="AC5285" s="17">
        <v>36625000</v>
      </c>
      <c r="AD5285" s="17">
        <v>22533000</v>
      </c>
      <c r="AE5285" s="17">
        <v>380490000</v>
      </c>
      <c r="AF5285" s="17">
        <v>18828000</v>
      </c>
      <c r="AG5285" s="18">
        <v>1110400000</v>
      </c>
      <c r="AH5285" s="18">
        <v>0</v>
      </c>
      <c r="AI5285" s="18">
        <v>22394000</v>
      </c>
      <c r="AJ5285" s="18">
        <v>68325000</v>
      </c>
      <c r="AK5285" s="18">
        <v>6069100</v>
      </c>
      <c r="AL5285" s="18">
        <v>1018100000</v>
      </c>
      <c r="AM5285">
        <f t="shared" si="492"/>
        <v>1814800925.925926</v>
      </c>
      <c r="AN5285">
        <f t="shared" si="493"/>
        <v>370881350</v>
      </c>
      <c r="AO5285">
        <f t="shared" si="494"/>
        <v>0.1170237169296123</v>
      </c>
      <c r="AP5285">
        <f t="shared" si="495"/>
        <v>4.8932116050751162</v>
      </c>
      <c r="AQ5285">
        <f t="shared" si="496"/>
        <v>1</v>
      </c>
      <c r="AR5285">
        <f t="shared" si="497"/>
        <v>0</v>
      </c>
    </row>
    <row r="5286" spans="1:44" x14ac:dyDescent="0.25">
      <c r="A5286" t="s">
        <v>5044</v>
      </c>
      <c r="B5286" s="16">
        <v>2</v>
      </c>
      <c r="C5286" t="s">
        <v>5045</v>
      </c>
      <c r="D5286" t="s">
        <v>540</v>
      </c>
      <c r="E5286" t="s">
        <v>5046</v>
      </c>
      <c r="F5286" s="17">
        <v>661740000</v>
      </c>
      <c r="G5286" s="17">
        <v>556370000</v>
      </c>
      <c r="H5286" s="17">
        <v>201470000</v>
      </c>
      <c r="I5286" s="17">
        <v>401260000</v>
      </c>
      <c r="J5286" s="17">
        <v>713440000</v>
      </c>
      <c r="K5286" s="17">
        <v>1203400000</v>
      </c>
      <c r="L5286" s="17">
        <v>401260000</v>
      </c>
      <c r="M5286" s="17">
        <v>1068800000</v>
      </c>
      <c r="N5286" s="17">
        <v>385590000</v>
      </c>
      <c r="O5286" s="17">
        <v>2241200000</v>
      </c>
      <c r="P5286" s="17">
        <v>1311700000</v>
      </c>
      <c r="Q5286" s="17">
        <v>3660700000</v>
      </c>
      <c r="R5286" s="17">
        <v>270510000</v>
      </c>
      <c r="S5286" s="17">
        <v>2436500000</v>
      </c>
      <c r="T5286" s="17">
        <v>617530000</v>
      </c>
      <c r="U5286" s="17">
        <v>573730000</v>
      </c>
      <c r="V5286" s="17">
        <v>1952300000</v>
      </c>
      <c r="W5286" s="17">
        <v>1569400000</v>
      </c>
      <c r="X5286" s="17">
        <v>774690000</v>
      </c>
      <c r="Y5286" s="17">
        <v>1952800000</v>
      </c>
      <c r="Z5286" s="17">
        <v>986530000</v>
      </c>
      <c r="AA5286" s="17">
        <v>336410000</v>
      </c>
      <c r="AB5286" s="17">
        <v>1759800000</v>
      </c>
      <c r="AC5286" s="17">
        <v>145990000</v>
      </c>
      <c r="AD5286" s="17">
        <v>174760000</v>
      </c>
      <c r="AE5286" s="17">
        <v>1847600000</v>
      </c>
      <c r="AF5286" s="17">
        <v>1044600000</v>
      </c>
      <c r="AG5286" s="18">
        <v>1267100000</v>
      </c>
      <c r="AH5286" s="18">
        <v>98949000</v>
      </c>
      <c r="AI5286" s="18">
        <v>747710000</v>
      </c>
      <c r="AJ5286" s="18">
        <v>1337500000</v>
      </c>
      <c r="AK5286" s="18">
        <v>151290000</v>
      </c>
      <c r="AL5286" s="18">
        <v>657140000</v>
      </c>
      <c r="AM5286">
        <f t="shared" si="492"/>
        <v>1083336296.2962964</v>
      </c>
      <c r="AN5286">
        <f t="shared" si="493"/>
        <v>709948166.66666663</v>
      </c>
      <c r="AO5286">
        <f t="shared" si="494"/>
        <v>0.19405132738895284</v>
      </c>
      <c r="AP5286">
        <f t="shared" si="495"/>
        <v>1.5259371700088382</v>
      </c>
      <c r="AQ5286">
        <f t="shared" si="496"/>
        <v>1</v>
      </c>
      <c r="AR5286">
        <f t="shared" si="497"/>
        <v>0</v>
      </c>
    </row>
    <row r="5287" spans="1:44" x14ac:dyDescent="0.25">
      <c r="A5287" t="s">
        <v>25386</v>
      </c>
      <c r="B5287" s="16">
        <v>1</v>
      </c>
      <c r="C5287" t="s">
        <v>25387</v>
      </c>
      <c r="D5287" t="s">
        <v>25388</v>
      </c>
      <c r="E5287" t="s">
        <v>25389</v>
      </c>
      <c r="F5287" s="17">
        <v>4047600</v>
      </c>
      <c r="G5287" s="17">
        <v>36008000</v>
      </c>
      <c r="H5287" s="17">
        <v>0</v>
      </c>
      <c r="I5287" s="17">
        <v>0</v>
      </c>
      <c r="J5287" s="17">
        <v>0</v>
      </c>
      <c r="K5287" s="17">
        <v>4380800</v>
      </c>
      <c r="L5287" s="17">
        <v>0</v>
      </c>
      <c r="M5287" s="17">
        <v>2259900</v>
      </c>
      <c r="N5287" s="17">
        <v>0</v>
      </c>
      <c r="O5287" s="17">
        <v>1298500</v>
      </c>
      <c r="P5287" s="17">
        <v>0</v>
      </c>
      <c r="Q5287" s="17">
        <v>3153400</v>
      </c>
      <c r="R5287" s="17">
        <v>0</v>
      </c>
      <c r="S5287" s="17">
        <v>0</v>
      </c>
      <c r="T5287" s="17">
        <v>0</v>
      </c>
      <c r="U5287" s="17">
        <v>0</v>
      </c>
      <c r="V5287" s="17">
        <v>3891800</v>
      </c>
      <c r="W5287" s="17">
        <v>0</v>
      </c>
      <c r="X5287" s="17">
        <v>0</v>
      </c>
      <c r="Y5287" s="17">
        <v>0</v>
      </c>
      <c r="Z5287" s="17">
        <v>0</v>
      </c>
      <c r="AA5287" s="17">
        <v>0</v>
      </c>
      <c r="AB5287" s="17">
        <v>0</v>
      </c>
      <c r="AC5287" s="17">
        <v>412370</v>
      </c>
      <c r="AD5287" s="17">
        <v>0</v>
      </c>
      <c r="AE5287" s="17">
        <v>0</v>
      </c>
      <c r="AF5287" s="17">
        <v>0</v>
      </c>
      <c r="AG5287" s="18">
        <v>0</v>
      </c>
      <c r="AH5287" s="18">
        <v>0</v>
      </c>
      <c r="AI5287" s="18">
        <v>509520</v>
      </c>
      <c r="AJ5287" s="18">
        <v>12479000</v>
      </c>
      <c r="AK5287" s="18">
        <v>0</v>
      </c>
      <c r="AL5287" s="18">
        <v>0</v>
      </c>
      <c r="AM5287">
        <f t="shared" si="492"/>
        <v>2053791.4814814816</v>
      </c>
      <c r="AN5287">
        <f t="shared" si="493"/>
        <v>2164753.3333333335</v>
      </c>
      <c r="AO5287">
        <f t="shared" si="494"/>
        <v>0.96491126893694112</v>
      </c>
      <c r="AP5287">
        <f t="shared" si="495"/>
        <v>0.94874157247237467</v>
      </c>
      <c r="AQ5287">
        <f t="shared" si="496"/>
        <v>0</v>
      </c>
      <c r="AR5287">
        <f t="shared" si="497"/>
        <v>0</v>
      </c>
    </row>
    <row r="5288" spans="1:44" x14ac:dyDescent="0.25">
      <c r="A5288" t="s">
        <v>7309</v>
      </c>
      <c r="B5288" s="16">
        <v>1</v>
      </c>
      <c r="C5288" t="s">
        <v>7310</v>
      </c>
      <c r="D5288" t="s">
        <v>2041</v>
      </c>
      <c r="E5288" t="s">
        <v>7311</v>
      </c>
      <c r="F5288" s="17">
        <v>46239000</v>
      </c>
      <c r="G5288" s="17">
        <v>82184000</v>
      </c>
      <c r="H5288" s="17">
        <v>62915000</v>
      </c>
      <c r="I5288" s="17">
        <v>33789000</v>
      </c>
      <c r="J5288" s="17">
        <v>13383000</v>
      </c>
      <c r="K5288" s="17">
        <v>186720000</v>
      </c>
      <c r="L5288" s="17">
        <v>3973200</v>
      </c>
      <c r="M5288" s="17">
        <v>185940000</v>
      </c>
      <c r="N5288" s="17">
        <v>2237400</v>
      </c>
      <c r="O5288" s="17">
        <v>260110000</v>
      </c>
      <c r="P5288" s="17">
        <v>92240000</v>
      </c>
      <c r="Q5288" s="17">
        <v>527100000</v>
      </c>
      <c r="R5288" s="17">
        <v>402730000</v>
      </c>
      <c r="S5288" s="17">
        <v>33449000</v>
      </c>
      <c r="T5288" s="17">
        <v>13237000</v>
      </c>
      <c r="U5288" s="17">
        <v>2465200</v>
      </c>
      <c r="V5288" s="17">
        <v>1238400000</v>
      </c>
      <c r="W5288" s="17">
        <v>2726500</v>
      </c>
      <c r="X5288" s="17">
        <v>129270000</v>
      </c>
      <c r="Y5288" s="17">
        <v>124440000</v>
      </c>
      <c r="Z5288" s="17">
        <v>71170000</v>
      </c>
      <c r="AA5288" s="17">
        <v>397700000</v>
      </c>
      <c r="AB5288" s="17">
        <v>102510000</v>
      </c>
      <c r="AC5288" s="17">
        <v>19742000</v>
      </c>
      <c r="AD5288" s="17">
        <v>9339000</v>
      </c>
      <c r="AE5288" s="17">
        <v>224120000</v>
      </c>
      <c r="AF5288" s="17">
        <v>51410000</v>
      </c>
      <c r="AG5288" s="18">
        <v>42948000</v>
      </c>
      <c r="AH5288" s="18">
        <v>25215000</v>
      </c>
      <c r="AI5288" s="18">
        <v>41572000</v>
      </c>
      <c r="AJ5288" s="18">
        <v>21239000</v>
      </c>
      <c r="AK5288" s="18">
        <v>632650</v>
      </c>
      <c r="AL5288" s="18">
        <v>21269000</v>
      </c>
      <c r="AM5288">
        <f t="shared" si="492"/>
        <v>159982937.03703704</v>
      </c>
      <c r="AN5288">
        <f t="shared" si="493"/>
        <v>25479275</v>
      </c>
      <c r="AO5288">
        <f t="shared" si="494"/>
        <v>1.162537638217505E-2</v>
      </c>
      <c r="AP5288">
        <f t="shared" si="495"/>
        <v>6.2789438489532001</v>
      </c>
      <c r="AQ5288">
        <f t="shared" si="496"/>
        <v>1</v>
      </c>
      <c r="AR5288">
        <f t="shared" si="497"/>
        <v>0</v>
      </c>
    </row>
    <row r="5289" spans="1:44" x14ac:dyDescent="0.25">
      <c r="A5289" t="s">
        <v>13052</v>
      </c>
      <c r="B5289" s="16">
        <v>1</v>
      </c>
      <c r="C5289" t="s">
        <v>13053</v>
      </c>
      <c r="D5289" t="s">
        <v>13054</v>
      </c>
      <c r="E5289" t="s">
        <v>13055</v>
      </c>
      <c r="F5289" s="17">
        <v>188580000</v>
      </c>
      <c r="G5289" s="17">
        <v>1704000000</v>
      </c>
      <c r="H5289" s="17">
        <v>119490000</v>
      </c>
      <c r="I5289" s="17">
        <v>219540000</v>
      </c>
      <c r="J5289" s="17">
        <v>519500000</v>
      </c>
      <c r="K5289" s="17">
        <v>512600000</v>
      </c>
      <c r="L5289" s="17">
        <v>210800000</v>
      </c>
      <c r="M5289" s="17">
        <v>833490000</v>
      </c>
      <c r="N5289" s="17">
        <v>593970000</v>
      </c>
      <c r="O5289" s="17">
        <v>739580000</v>
      </c>
      <c r="P5289" s="17">
        <v>534280000</v>
      </c>
      <c r="Q5289" s="17">
        <v>859350000</v>
      </c>
      <c r="R5289" s="17">
        <v>1082900000</v>
      </c>
      <c r="S5289" s="17">
        <v>163810000</v>
      </c>
      <c r="T5289" s="17">
        <v>410400000</v>
      </c>
      <c r="U5289" s="17">
        <v>246730000</v>
      </c>
      <c r="V5289" s="17">
        <v>896370000</v>
      </c>
      <c r="W5289" s="17">
        <v>12033000</v>
      </c>
      <c r="X5289" s="17">
        <v>581490000</v>
      </c>
      <c r="Y5289" s="17">
        <v>387030000</v>
      </c>
      <c r="Z5289" s="17">
        <v>816940000</v>
      </c>
      <c r="AA5289" s="17">
        <v>547790000</v>
      </c>
      <c r="AB5289" s="17">
        <v>646270000</v>
      </c>
      <c r="AC5289" s="17">
        <v>75033000</v>
      </c>
      <c r="AD5289" s="17">
        <v>47687000</v>
      </c>
      <c r="AE5289" s="17">
        <v>3759300000</v>
      </c>
      <c r="AF5289" s="17">
        <v>796290000</v>
      </c>
      <c r="AG5289" s="18">
        <v>815480000</v>
      </c>
      <c r="AH5289" s="18">
        <v>57348000</v>
      </c>
      <c r="AI5289" s="18">
        <v>899200000</v>
      </c>
      <c r="AJ5289" s="18">
        <v>1593200000</v>
      </c>
      <c r="AK5289" s="18">
        <v>66317000</v>
      </c>
      <c r="AL5289" s="18">
        <v>388870000</v>
      </c>
      <c r="AM5289">
        <f t="shared" si="492"/>
        <v>648342703.70370376</v>
      </c>
      <c r="AN5289">
        <f t="shared" si="493"/>
        <v>636735833.33333337</v>
      </c>
      <c r="AO5289">
        <f t="shared" si="494"/>
        <v>0.9676775800628602</v>
      </c>
      <c r="AP5289">
        <f t="shared" si="495"/>
        <v>1.0182287061018822</v>
      </c>
      <c r="AQ5289">
        <f t="shared" si="496"/>
        <v>0</v>
      </c>
      <c r="AR5289">
        <f t="shared" si="497"/>
        <v>0</v>
      </c>
    </row>
    <row r="5290" spans="1:44" x14ac:dyDescent="0.25">
      <c r="A5290" t="s">
        <v>18100</v>
      </c>
      <c r="B5290" s="16">
        <v>1</v>
      </c>
      <c r="C5290" t="s">
        <v>18101</v>
      </c>
      <c r="D5290" t="s">
        <v>18102</v>
      </c>
      <c r="E5290" t="s">
        <v>18103</v>
      </c>
      <c r="F5290" s="17">
        <v>4691800</v>
      </c>
      <c r="G5290" s="17">
        <v>11467000</v>
      </c>
      <c r="H5290" s="17">
        <v>2046000</v>
      </c>
      <c r="I5290" s="17">
        <v>1980500</v>
      </c>
      <c r="J5290" s="17">
        <v>1392900</v>
      </c>
      <c r="K5290" s="17">
        <v>29955000</v>
      </c>
      <c r="L5290" s="17">
        <v>858180</v>
      </c>
      <c r="M5290" s="17">
        <v>139390000</v>
      </c>
      <c r="N5290" s="17">
        <v>272470</v>
      </c>
      <c r="O5290" s="17">
        <v>13719000</v>
      </c>
      <c r="P5290" s="17">
        <v>11609000</v>
      </c>
      <c r="Q5290" s="17">
        <v>73139000</v>
      </c>
      <c r="R5290" s="17">
        <v>326350000</v>
      </c>
      <c r="S5290" s="17">
        <v>46051000</v>
      </c>
      <c r="T5290" s="17">
        <v>4917800</v>
      </c>
      <c r="U5290" s="17">
        <v>39009000</v>
      </c>
      <c r="V5290" s="17">
        <v>225780000</v>
      </c>
      <c r="W5290" s="17">
        <v>1044100</v>
      </c>
      <c r="X5290" s="17">
        <v>386650000</v>
      </c>
      <c r="Y5290" s="17">
        <v>6717000</v>
      </c>
      <c r="Z5290" s="17">
        <v>29479000</v>
      </c>
      <c r="AA5290" s="17">
        <v>6845200000</v>
      </c>
      <c r="AB5290" s="17">
        <v>19091000</v>
      </c>
      <c r="AC5290" s="17">
        <v>206210000</v>
      </c>
      <c r="AD5290" s="17">
        <v>471810</v>
      </c>
      <c r="AE5290" s="17">
        <v>57342000</v>
      </c>
      <c r="AF5290" s="17">
        <v>750800000</v>
      </c>
      <c r="AG5290" s="18">
        <v>162200000</v>
      </c>
      <c r="AH5290" s="18">
        <v>52466000</v>
      </c>
      <c r="AI5290" s="18">
        <v>93860000</v>
      </c>
      <c r="AJ5290" s="18">
        <v>392410000</v>
      </c>
      <c r="AK5290" s="18">
        <v>0</v>
      </c>
      <c r="AL5290" s="18">
        <v>3773700</v>
      </c>
      <c r="AM5290">
        <f t="shared" si="492"/>
        <v>342060502.22222221</v>
      </c>
      <c r="AN5290">
        <f t="shared" si="493"/>
        <v>117451616.66666667</v>
      </c>
      <c r="AO5290">
        <f t="shared" si="494"/>
        <v>0.39358043630941297</v>
      </c>
      <c r="AP5290">
        <f t="shared" si="495"/>
        <v>2.9123524386471948</v>
      </c>
      <c r="AQ5290">
        <f t="shared" si="496"/>
        <v>0</v>
      </c>
      <c r="AR5290">
        <f t="shared" si="497"/>
        <v>0</v>
      </c>
    </row>
    <row r="5291" spans="1:44" x14ac:dyDescent="0.25">
      <c r="A5291" t="s">
        <v>7853</v>
      </c>
      <c r="B5291" s="16">
        <v>3</v>
      </c>
      <c r="C5291" t="s">
        <v>7854</v>
      </c>
      <c r="D5291" t="s">
        <v>2400</v>
      </c>
      <c r="E5291" t="s">
        <v>7855</v>
      </c>
      <c r="F5291" s="17">
        <v>12233000</v>
      </c>
      <c r="G5291" s="17">
        <v>18213000</v>
      </c>
      <c r="H5291" s="17">
        <v>65364000</v>
      </c>
      <c r="I5291" s="17">
        <v>2252300</v>
      </c>
      <c r="J5291" s="17">
        <v>37710000</v>
      </c>
      <c r="K5291" s="17">
        <v>3141400</v>
      </c>
      <c r="L5291" s="17">
        <v>737590</v>
      </c>
      <c r="M5291" s="17">
        <v>4272900</v>
      </c>
      <c r="N5291" s="17">
        <v>63345000</v>
      </c>
      <c r="O5291" s="17">
        <v>88346000</v>
      </c>
      <c r="P5291" s="17">
        <v>75749000</v>
      </c>
      <c r="Q5291" s="17">
        <v>116780000</v>
      </c>
      <c r="R5291" s="17">
        <v>7344000</v>
      </c>
      <c r="S5291" s="17">
        <v>107100000</v>
      </c>
      <c r="T5291" s="17">
        <v>11999000</v>
      </c>
      <c r="U5291" s="17">
        <v>35002000</v>
      </c>
      <c r="V5291" s="17">
        <v>470530000</v>
      </c>
      <c r="W5291" s="17">
        <v>0</v>
      </c>
      <c r="X5291" s="17">
        <v>48466000</v>
      </c>
      <c r="Y5291" s="17">
        <v>17735000</v>
      </c>
      <c r="Z5291" s="17">
        <v>25547000</v>
      </c>
      <c r="AA5291" s="17">
        <v>81038000</v>
      </c>
      <c r="AB5291" s="17">
        <v>268120000</v>
      </c>
      <c r="AC5291" s="17">
        <v>42597000</v>
      </c>
      <c r="AD5291" s="17">
        <v>89794000</v>
      </c>
      <c r="AE5291" s="17">
        <v>146520000</v>
      </c>
      <c r="AF5291" s="17">
        <v>65862000</v>
      </c>
      <c r="AG5291" s="18">
        <v>23762000</v>
      </c>
      <c r="AH5291" s="18">
        <v>14258000</v>
      </c>
      <c r="AI5291" s="18">
        <v>50815000</v>
      </c>
      <c r="AJ5291" s="18">
        <v>1969600</v>
      </c>
      <c r="AK5291" s="18">
        <v>42169000</v>
      </c>
      <c r="AL5291" s="18">
        <v>0</v>
      </c>
      <c r="AM5291">
        <f t="shared" si="492"/>
        <v>70585118.148148149</v>
      </c>
      <c r="AN5291">
        <f t="shared" si="493"/>
        <v>22162266.666666668</v>
      </c>
      <c r="AO5291">
        <f t="shared" si="494"/>
        <v>2.7084688055816052E-2</v>
      </c>
      <c r="AP5291">
        <f t="shared" si="495"/>
        <v>3.1849232395670182</v>
      </c>
      <c r="AQ5291">
        <f t="shared" si="496"/>
        <v>1</v>
      </c>
      <c r="AR5291">
        <f t="shared" si="497"/>
        <v>0</v>
      </c>
    </row>
    <row r="5292" spans="1:44" x14ac:dyDescent="0.25">
      <c r="A5292" t="s">
        <v>5709</v>
      </c>
      <c r="B5292" s="16">
        <v>4</v>
      </c>
      <c r="C5292" t="s">
        <v>5710</v>
      </c>
      <c r="D5292" t="s">
        <v>980</v>
      </c>
      <c r="E5292" t="s">
        <v>5711</v>
      </c>
      <c r="F5292" s="17">
        <v>1181300000</v>
      </c>
      <c r="G5292" s="17">
        <v>183990000</v>
      </c>
      <c r="H5292" s="17">
        <v>23652000</v>
      </c>
      <c r="I5292" s="17">
        <v>87794000</v>
      </c>
      <c r="J5292" s="17">
        <v>191700000</v>
      </c>
      <c r="K5292" s="17">
        <v>711650000</v>
      </c>
      <c r="L5292" s="17">
        <v>35112000</v>
      </c>
      <c r="M5292" s="17">
        <v>327600000</v>
      </c>
      <c r="N5292" s="17">
        <v>323710000</v>
      </c>
      <c r="O5292" s="17">
        <v>1144700000</v>
      </c>
      <c r="P5292" s="17">
        <v>137870000</v>
      </c>
      <c r="Q5292" s="17">
        <v>1121800000</v>
      </c>
      <c r="R5292" s="17">
        <v>538780000</v>
      </c>
      <c r="S5292" s="17">
        <v>181550000</v>
      </c>
      <c r="T5292" s="17">
        <v>227480000</v>
      </c>
      <c r="U5292" s="17">
        <v>32177000</v>
      </c>
      <c r="V5292" s="17">
        <v>720880000</v>
      </c>
      <c r="W5292" s="17">
        <v>33153000</v>
      </c>
      <c r="X5292" s="17">
        <v>412770000</v>
      </c>
      <c r="Y5292" s="17">
        <v>364640000</v>
      </c>
      <c r="Z5292" s="17">
        <v>77754000</v>
      </c>
      <c r="AA5292" s="17">
        <v>398740000</v>
      </c>
      <c r="AB5292" s="17">
        <v>55178000</v>
      </c>
      <c r="AC5292" s="17">
        <v>669470000</v>
      </c>
      <c r="AD5292" s="17">
        <v>2625000</v>
      </c>
      <c r="AE5292" s="17">
        <v>1596300000</v>
      </c>
      <c r="AF5292" s="17">
        <v>898840000</v>
      </c>
      <c r="AG5292" s="18">
        <v>147020000</v>
      </c>
      <c r="AH5292" s="18">
        <v>77255000</v>
      </c>
      <c r="AI5292" s="18">
        <v>404380000</v>
      </c>
      <c r="AJ5292" s="18">
        <v>750000000</v>
      </c>
      <c r="AK5292" s="18">
        <v>12514000</v>
      </c>
      <c r="AL5292" s="18">
        <v>62008000</v>
      </c>
      <c r="AM5292">
        <f t="shared" si="492"/>
        <v>432637592.5925926</v>
      </c>
      <c r="AN5292">
        <f t="shared" si="493"/>
        <v>242196166.66666666</v>
      </c>
      <c r="AO5292">
        <f t="shared" si="494"/>
        <v>0.21058986882533562</v>
      </c>
      <c r="AP5292">
        <f t="shared" si="495"/>
        <v>1.7863106528355153</v>
      </c>
      <c r="AQ5292">
        <f t="shared" si="496"/>
        <v>1</v>
      </c>
      <c r="AR5292">
        <f t="shared" si="497"/>
        <v>0</v>
      </c>
    </row>
    <row r="5293" spans="1:44" x14ac:dyDescent="0.25">
      <c r="A5293" t="s">
        <v>6832</v>
      </c>
      <c r="B5293" s="16">
        <v>9</v>
      </c>
      <c r="C5293" t="s">
        <v>6833</v>
      </c>
      <c r="D5293" t="s">
        <v>1725</v>
      </c>
      <c r="E5293" t="s">
        <v>6834</v>
      </c>
      <c r="F5293" s="17">
        <v>1323900000</v>
      </c>
      <c r="G5293" s="17">
        <v>6207300</v>
      </c>
      <c r="H5293" s="17">
        <v>0</v>
      </c>
      <c r="I5293" s="17">
        <v>1593700000</v>
      </c>
      <c r="J5293" s="17">
        <v>1687700</v>
      </c>
      <c r="K5293" s="17">
        <v>39623000</v>
      </c>
      <c r="L5293" s="17">
        <v>23916000</v>
      </c>
      <c r="M5293" s="17">
        <v>50280000</v>
      </c>
      <c r="N5293" s="17">
        <v>500660</v>
      </c>
      <c r="O5293" s="17">
        <v>9000300</v>
      </c>
      <c r="P5293" s="17">
        <v>2952600</v>
      </c>
      <c r="Q5293" s="17">
        <v>0</v>
      </c>
      <c r="R5293" s="17">
        <v>0</v>
      </c>
      <c r="S5293" s="17">
        <v>13174000</v>
      </c>
      <c r="T5293" s="17">
        <v>20993000</v>
      </c>
      <c r="U5293" s="17">
        <v>48215000</v>
      </c>
      <c r="V5293" s="17">
        <v>2660000000</v>
      </c>
      <c r="W5293" s="17">
        <v>1160100</v>
      </c>
      <c r="X5293" s="17">
        <v>7845200</v>
      </c>
      <c r="Y5293" s="17">
        <v>8804900</v>
      </c>
      <c r="Z5293" s="17">
        <v>221810000</v>
      </c>
      <c r="AA5293" s="17">
        <v>27495000</v>
      </c>
      <c r="AB5293" s="17">
        <v>1073600000</v>
      </c>
      <c r="AC5293" s="17">
        <v>42220000</v>
      </c>
      <c r="AD5293" s="17">
        <v>350790</v>
      </c>
      <c r="AE5293" s="17">
        <v>643890000</v>
      </c>
      <c r="AF5293" s="17">
        <v>208530000</v>
      </c>
      <c r="AG5293" s="18">
        <v>29641000</v>
      </c>
      <c r="AH5293" s="18">
        <v>3470900</v>
      </c>
      <c r="AI5293" s="18">
        <v>0</v>
      </c>
      <c r="AJ5293" s="18">
        <v>12494000</v>
      </c>
      <c r="AK5293" s="18">
        <v>0</v>
      </c>
      <c r="AL5293" s="18">
        <v>27865000</v>
      </c>
      <c r="AM5293">
        <f t="shared" si="492"/>
        <v>297402057.4074074</v>
      </c>
      <c r="AN5293">
        <f t="shared" si="493"/>
        <v>12245150</v>
      </c>
      <c r="AO5293">
        <f t="shared" si="494"/>
        <v>2.8876419421685111E-2</v>
      </c>
      <c r="AP5293">
        <f t="shared" si="495"/>
        <v>24.287334773964172</v>
      </c>
      <c r="AQ5293">
        <f t="shared" si="496"/>
        <v>1</v>
      </c>
      <c r="AR5293">
        <f t="shared" si="497"/>
        <v>0</v>
      </c>
    </row>
    <row r="5294" spans="1:44" x14ac:dyDescent="0.25">
      <c r="A5294" t="s">
        <v>16722</v>
      </c>
      <c r="B5294" s="16">
        <v>5</v>
      </c>
      <c r="C5294" t="s">
        <v>16723</v>
      </c>
      <c r="D5294" t="s">
        <v>16724</v>
      </c>
      <c r="E5294" t="s">
        <v>16725</v>
      </c>
      <c r="F5294" s="17">
        <v>158040000</v>
      </c>
      <c r="G5294" s="17">
        <v>361910000</v>
      </c>
      <c r="H5294" s="17">
        <v>57218000</v>
      </c>
      <c r="I5294" s="17">
        <v>16144000</v>
      </c>
      <c r="J5294" s="17">
        <v>4688200</v>
      </c>
      <c r="K5294" s="17">
        <v>14455000</v>
      </c>
      <c r="L5294" s="17">
        <v>279270000</v>
      </c>
      <c r="M5294" s="17">
        <v>190910000</v>
      </c>
      <c r="N5294" s="17">
        <v>135140000</v>
      </c>
      <c r="O5294" s="17">
        <v>108280000</v>
      </c>
      <c r="P5294" s="17">
        <v>132800000</v>
      </c>
      <c r="Q5294" s="17">
        <v>274020000</v>
      </c>
      <c r="R5294" s="17">
        <v>28673000</v>
      </c>
      <c r="S5294" s="17">
        <v>386630000</v>
      </c>
      <c r="T5294" s="17">
        <v>94539000</v>
      </c>
      <c r="U5294" s="17">
        <v>2124500</v>
      </c>
      <c r="V5294" s="17">
        <v>216840000</v>
      </c>
      <c r="W5294" s="17">
        <v>426360</v>
      </c>
      <c r="X5294" s="17">
        <v>19717000</v>
      </c>
      <c r="Y5294" s="17">
        <v>509840000</v>
      </c>
      <c r="Z5294" s="17">
        <v>271540000</v>
      </c>
      <c r="AA5294" s="17">
        <v>109870000</v>
      </c>
      <c r="AB5294" s="17">
        <v>95989000</v>
      </c>
      <c r="AC5294" s="17">
        <v>93836000</v>
      </c>
      <c r="AD5294" s="17">
        <v>16005000</v>
      </c>
      <c r="AE5294" s="17">
        <v>2080200000</v>
      </c>
      <c r="AF5294" s="17">
        <v>336770000</v>
      </c>
      <c r="AG5294" s="18">
        <v>18740000</v>
      </c>
      <c r="AH5294" s="18">
        <v>2532400</v>
      </c>
      <c r="AI5294" s="18">
        <v>6053500000</v>
      </c>
      <c r="AJ5294" s="18">
        <v>223140000</v>
      </c>
      <c r="AK5294" s="18">
        <v>0</v>
      </c>
      <c r="AL5294" s="18">
        <v>27528000</v>
      </c>
      <c r="AM5294">
        <f t="shared" si="492"/>
        <v>222069446.66666666</v>
      </c>
      <c r="AN5294">
        <f t="shared" si="493"/>
        <v>1054240066.6666666</v>
      </c>
      <c r="AO5294">
        <f t="shared" si="494"/>
        <v>0.4442489667048678</v>
      </c>
      <c r="AP5294">
        <f t="shared" si="495"/>
        <v>0.21064409681261087</v>
      </c>
      <c r="AQ5294">
        <f t="shared" si="496"/>
        <v>0</v>
      </c>
      <c r="AR5294">
        <f t="shared" si="497"/>
        <v>0</v>
      </c>
    </row>
    <row r="5295" spans="1:44" x14ac:dyDescent="0.25">
      <c r="A5295" t="s">
        <v>22842</v>
      </c>
      <c r="B5295" s="16">
        <v>12</v>
      </c>
      <c r="D5295" t="s">
        <v>22843</v>
      </c>
      <c r="E5295" t="s">
        <v>22844</v>
      </c>
      <c r="F5295" s="17">
        <v>29918000</v>
      </c>
      <c r="G5295" s="17">
        <v>23980000</v>
      </c>
      <c r="H5295" s="17">
        <v>1359300</v>
      </c>
      <c r="I5295" s="17">
        <v>7624400</v>
      </c>
      <c r="J5295" s="17">
        <v>28293000</v>
      </c>
      <c r="K5295" s="17">
        <v>2924900</v>
      </c>
      <c r="L5295" s="17">
        <v>9963900</v>
      </c>
      <c r="M5295" s="17">
        <v>120260000</v>
      </c>
      <c r="N5295" s="17">
        <v>0</v>
      </c>
      <c r="O5295" s="17">
        <v>21048000</v>
      </c>
      <c r="P5295" s="17">
        <v>306980000</v>
      </c>
      <c r="Q5295" s="17">
        <v>3916400</v>
      </c>
      <c r="R5295" s="17">
        <v>0</v>
      </c>
      <c r="S5295" s="17">
        <v>15505000</v>
      </c>
      <c r="T5295" s="17">
        <v>1925600</v>
      </c>
      <c r="U5295" s="17">
        <v>6593700</v>
      </c>
      <c r="V5295" s="17">
        <v>231970000</v>
      </c>
      <c r="W5295" s="17">
        <v>2349800</v>
      </c>
      <c r="X5295" s="17">
        <v>154970000</v>
      </c>
      <c r="Y5295" s="17">
        <v>6749700</v>
      </c>
      <c r="Z5295" s="17">
        <v>39418000</v>
      </c>
      <c r="AA5295" s="17">
        <v>7804000</v>
      </c>
      <c r="AB5295" s="17">
        <v>7803900</v>
      </c>
      <c r="AC5295" s="17">
        <v>0</v>
      </c>
      <c r="AD5295" s="17">
        <v>0</v>
      </c>
      <c r="AE5295" s="17">
        <v>45182000</v>
      </c>
      <c r="AF5295" s="17">
        <v>16457000</v>
      </c>
      <c r="AG5295" s="18">
        <v>2214300</v>
      </c>
      <c r="AH5295" s="18">
        <v>1691600</v>
      </c>
      <c r="AI5295" s="18">
        <v>6487000</v>
      </c>
      <c r="AJ5295" s="18">
        <v>115730000</v>
      </c>
      <c r="AK5295" s="18">
        <v>2975000</v>
      </c>
      <c r="AL5295" s="18">
        <v>37646000</v>
      </c>
      <c r="AM5295">
        <f t="shared" si="492"/>
        <v>40481355.555555552</v>
      </c>
      <c r="AN5295">
        <f t="shared" si="493"/>
        <v>27790650</v>
      </c>
      <c r="AO5295">
        <f t="shared" si="494"/>
        <v>0.59945979890374157</v>
      </c>
      <c r="AP5295">
        <f t="shared" si="495"/>
        <v>1.4566537866352731</v>
      </c>
      <c r="AQ5295">
        <f t="shared" si="496"/>
        <v>0</v>
      </c>
      <c r="AR5295">
        <f t="shared" si="497"/>
        <v>0</v>
      </c>
    </row>
    <row r="5296" spans="1:44" x14ac:dyDescent="0.25">
      <c r="A5296" t="s">
        <v>13248</v>
      </c>
      <c r="B5296" s="16">
        <v>3</v>
      </c>
      <c r="C5296" t="s">
        <v>13249</v>
      </c>
      <c r="D5296" t="s">
        <v>13250</v>
      </c>
      <c r="E5296" t="s">
        <v>13251</v>
      </c>
      <c r="F5296" s="17">
        <v>1335300000</v>
      </c>
      <c r="G5296" s="17">
        <v>2457700000</v>
      </c>
      <c r="H5296" s="17">
        <v>57950000</v>
      </c>
      <c r="I5296" s="17">
        <v>557940000</v>
      </c>
      <c r="J5296" s="17">
        <v>296120000</v>
      </c>
      <c r="K5296" s="17">
        <v>318220000</v>
      </c>
      <c r="L5296" s="17">
        <v>185700000</v>
      </c>
      <c r="M5296" s="17">
        <v>489550000</v>
      </c>
      <c r="N5296" s="17">
        <v>90454000</v>
      </c>
      <c r="O5296" s="17">
        <v>1109800000</v>
      </c>
      <c r="P5296" s="17">
        <v>1864000000</v>
      </c>
      <c r="Q5296" s="17">
        <v>1767000000</v>
      </c>
      <c r="R5296" s="17">
        <v>2815200000</v>
      </c>
      <c r="S5296" s="17">
        <v>1006800000</v>
      </c>
      <c r="T5296" s="17">
        <v>144990000</v>
      </c>
      <c r="U5296" s="17">
        <v>57900000</v>
      </c>
      <c r="V5296" s="17">
        <v>5113600000</v>
      </c>
      <c r="W5296" s="17">
        <v>398200000</v>
      </c>
      <c r="X5296" s="17">
        <v>1126200000</v>
      </c>
      <c r="Y5296" s="17">
        <v>791410000</v>
      </c>
      <c r="Z5296" s="17">
        <v>282380000</v>
      </c>
      <c r="AA5296" s="17">
        <v>230400000</v>
      </c>
      <c r="AB5296" s="17">
        <v>1042400000</v>
      </c>
      <c r="AC5296" s="17">
        <v>1039600000</v>
      </c>
      <c r="AD5296" s="17">
        <v>171010000</v>
      </c>
      <c r="AE5296" s="17">
        <v>2919500000</v>
      </c>
      <c r="AF5296" s="17">
        <v>1191300000</v>
      </c>
      <c r="AG5296" s="18">
        <v>214200000</v>
      </c>
      <c r="AH5296" s="18">
        <v>77982000</v>
      </c>
      <c r="AI5296" s="18">
        <v>299800000</v>
      </c>
      <c r="AJ5296" s="18">
        <v>3793700000</v>
      </c>
      <c r="AK5296" s="18">
        <v>110070000</v>
      </c>
      <c r="AL5296" s="18">
        <v>143900000</v>
      </c>
      <c r="AM5296">
        <f t="shared" si="492"/>
        <v>1068912000</v>
      </c>
      <c r="AN5296">
        <f t="shared" si="493"/>
        <v>773275333.33333337</v>
      </c>
      <c r="AO5296">
        <f t="shared" si="494"/>
        <v>0.66171782203971197</v>
      </c>
      <c r="AP5296">
        <f t="shared" si="495"/>
        <v>1.3823174669134668</v>
      </c>
      <c r="AQ5296">
        <f t="shared" si="496"/>
        <v>0</v>
      </c>
      <c r="AR5296">
        <f t="shared" si="497"/>
        <v>0</v>
      </c>
    </row>
    <row r="5297" spans="1:44" x14ac:dyDescent="0.25">
      <c r="A5297" t="s">
        <v>19327</v>
      </c>
      <c r="B5297" s="16">
        <v>1</v>
      </c>
      <c r="C5297" t="s">
        <v>19328</v>
      </c>
      <c r="D5297" t="s">
        <v>19329</v>
      </c>
      <c r="E5297" t="s">
        <v>19330</v>
      </c>
      <c r="F5297" s="17">
        <v>570540000</v>
      </c>
      <c r="G5297" s="17">
        <v>448330000</v>
      </c>
      <c r="H5297" s="17">
        <v>58225000</v>
      </c>
      <c r="I5297" s="17">
        <v>64901000</v>
      </c>
      <c r="J5297" s="17">
        <v>16352000</v>
      </c>
      <c r="K5297" s="17">
        <v>102450000</v>
      </c>
      <c r="L5297" s="17">
        <v>316980000</v>
      </c>
      <c r="M5297" s="17">
        <v>240790000</v>
      </c>
      <c r="N5297" s="17">
        <v>0</v>
      </c>
      <c r="O5297" s="17">
        <v>495180000</v>
      </c>
      <c r="P5297" s="17">
        <v>235880000</v>
      </c>
      <c r="Q5297" s="17">
        <v>352220000</v>
      </c>
      <c r="R5297" s="17">
        <v>38055000</v>
      </c>
      <c r="S5297" s="17">
        <v>222280000</v>
      </c>
      <c r="T5297" s="17">
        <v>22688000</v>
      </c>
      <c r="U5297" s="17">
        <v>2356200</v>
      </c>
      <c r="V5297" s="17">
        <v>138550000</v>
      </c>
      <c r="W5297" s="17">
        <v>0</v>
      </c>
      <c r="X5297" s="17">
        <v>494170000</v>
      </c>
      <c r="Y5297" s="17">
        <v>0</v>
      </c>
      <c r="Z5297" s="17">
        <v>84202000</v>
      </c>
      <c r="AA5297" s="17">
        <v>0</v>
      </c>
      <c r="AB5297" s="17">
        <v>121540000</v>
      </c>
      <c r="AC5297" s="17">
        <v>0</v>
      </c>
      <c r="AD5297" s="17">
        <v>4192300</v>
      </c>
      <c r="AE5297" s="17">
        <v>749940000</v>
      </c>
      <c r="AF5297" s="17">
        <v>578830000</v>
      </c>
      <c r="AG5297" s="18">
        <v>76282000</v>
      </c>
      <c r="AH5297" s="18">
        <v>0</v>
      </c>
      <c r="AI5297" s="18">
        <v>280920000</v>
      </c>
      <c r="AJ5297" s="18">
        <v>336050000</v>
      </c>
      <c r="AK5297" s="18">
        <v>9366500</v>
      </c>
      <c r="AL5297" s="18">
        <v>199270000</v>
      </c>
      <c r="AM5297">
        <f t="shared" si="492"/>
        <v>198468574.07407406</v>
      </c>
      <c r="AN5297">
        <f t="shared" si="493"/>
        <v>150314750</v>
      </c>
      <c r="AO5297">
        <f t="shared" si="494"/>
        <v>0.51953118493148098</v>
      </c>
      <c r="AP5297">
        <f t="shared" si="495"/>
        <v>1.3203532858490206</v>
      </c>
      <c r="AQ5297">
        <f t="shared" si="496"/>
        <v>0</v>
      </c>
      <c r="AR5297">
        <f t="shared" si="497"/>
        <v>0</v>
      </c>
    </row>
    <row r="5298" spans="1:44" x14ac:dyDescent="0.25">
      <c r="A5298" t="s">
        <v>17912</v>
      </c>
      <c r="B5298" s="16">
        <v>11</v>
      </c>
      <c r="C5298" t="s">
        <v>17913</v>
      </c>
      <c r="D5298" t="s">
        <v>17914</v>
      </c>
      <c r="E5298" t="s">
        <v>17915</v>
      </c>
      <c r="F5298" s="17">
        <v>41037000</v>
      </c>
      <c r="G5298" s="17">
        <v>132970000</v>
      </c>
      <c r="H5298" s="17">
        <v>2937900</v>
      </c>
      <c r="I5298" s="17">
        <v>72793000</v>
      </c>
      <c r="J5298" s="17">
        <v>28717000</v>
      </c>
      <c r="K5298" s="17">
        <v>0</v>
      </c>
      <c r="L5298" s="17">
        <v>16484000</v>
      </c>
      <c r="M5298" s="17">
        <v>115070000</v>
      </c>
      <c r="N5298" s="17">
        <v>1274100</v>
      </c>
      <c r="O5298" s="17">
        <v>62715000</v>
      </c>
      <c r="P5298" s="17">
        <v>66936000</v>
      </c>
      <c r="Q5298" s="17">
        <v>269820000</v>
      </c>
      <c r="R5298" s="17">
        <v>74223000</v>
      </c>
      <c r="S5298" s="17">
        <v>41242000</v>
      </c>
      <c r="T5298" s="17">
        <v>53382000</v>
      </c>
      <c r="U5298" s="17">
        <v>3132000</v>
      </c>
      <c r="V5298" s="17">
        <v>771810000</v>
      </c>
      <c r="W5298" s="17">
        <v>10525000</v>
      </c>
      <c r="X5298" s="17">
        <v>27382000</v>
      </c>
      <c r="Y5298" s="17">
        <v>507030000</v>
      </c>
      <c r="Z5298" s="17">
        <v>17202000</v>
      </c>
      <c r="AA5298" s="17">
        <v>558800000</v>
      </c>
      <c r="AB5298" s="17">
        <v>132800000</v>
      </c>
      <c r="AC5298" s="17">
        <v>47225000</v>
      </c>
      <c r="AD5298" s="17">
        <v>0</v>
      </c>
      <c r="AE5298" s="17">
        <v>2883600000</v>
      </c>
      <c r="AF5298" s="17">
        <v>38963000</v>
      </c>
      <c r="AG5298" s="18">
        <v>57374000</v>
      </c>
      <c r="AH5298" s="18">
        <v>24136000</v>
      </c>
      <c r="AI5298" s="18">
        <v>560000000</v>
      </c>
      <c r="AJ5298" s="18">
        <v>176900000</v>
      </c>
      <c r="AK5298" s="18">
        <v>0</v>
      </c>
      <c r="AL5298" s="18">
        <v>176530000</v>
      </c>
      <c r="AM5298">
        <f t="shared" si="492"/>
        <v>221410000</v>
      </c>
      <c r="AN5298">
        <f t="shared" si="493"/>
        <v>165823333.33333334</v>
      </c>
      <c r="AO5298">
        <f t="shared" si="494"/>
        <v>0.6904781195421873</v>
      </c>
      <c r="AP5298">
        <f t="shared" si="495"/>
        <v>1.3352161939413432</v>
      </c>
      <c r="AQ5298">
        <f t="shared" si="496"/>
        <v>0</v>
      </c>
      <c r="AR5298">
        <f t="shared" si="497"/>
        <v>0</v>
      </c>
    </row>
    <row r="5299" spans="1:44" x14ac:dyDescent="0.25">
      <c r="A5299" t="s">
        <v>20970</v>
      </c>
      <c r="B5299" s="16">
        <v>9</v>
      </c>
      <c r="C5299" t="s">
        <v>20971</v>
      </c>
      <c r="D5299" t="s">
        <v>20972</v>
      </c>
      <c r="E5299" t="s">
        <v>20973</v>
      </c>
      <c r="F5299" s="17">
        <v>7112400</v>
      </c>
      <c r="G5299" s="17">
        <v>79783000</v>
      </c>
      <c r="H5299" s="17">
        <v>13283000</v>
      </c>
      <c r="I5299" s="17">
        <v>55241000</v>
      </c>
      <c r="J5299" s="17">
        <v>38449000</v>
      </c>
      <c r="K5299" s="17">
        <v>4303000</v>
      </c>
      <c r="L5299" s="17">
        <v>1428600</v>
      </c>
      <c r="M5299" s="17">
        <v>30549000</v>
      </c>
      <c r="N5299" s="17">
        <v>0</v>
      </c>
      <c r="O5299" s="17">
        <v>35884000</v>
      </c>
      <c r="P5299" s="17">
        <v>61862000</v>
      </c>
      <c r="Q5299" s="17">
        <v>174340000</v>
      </c>
      <c r="R5299" s="17">
        <v>49941000</v>
      </c>
      <c r="S5299" s="17">
        <v>105780000</v>
      </c>
      <c r="T5299" s="17">
        <v>42725000</v>
      </c>
      <c r="U5299" s="17">
        <v>4428800</v>
      </c>
      <c r="V5299" s="17">
        <v>18942000</v>
      </c>
      <c r="W5299" s="17">
        <v>9383200</v>
      </c>
      <c r="X5299" s="17">
        <v>0</v>
      </c>
      <c r="Y5299" s="17">
        <v>5817000</v>
      </c>
      <c r="Z5299" s="17">
        <v>115640000</v>
      </c>
      <c r="AA5299" s="17">
        <v>12253000</v>
      </c>
      <c r="AB5299" s="17">
        <v>11532000</v>
      </c>
      <c r="AC5299" s="17">
        <v>825260</v>
      </c>
      <c r="AD5299" s="17">
        <v>3524900</v>
      </c>
      <c r="AE5299" s="17">
        <v>3853200000</v>
      </c>
      <c r="AF5299" s="17">
        <v>47448000</v>
      </c>
      <c r="AG5299" s="18">
        <v>35855000</v>
      </c>
      <c r="AH5299" s="18">
        <v>3242900</v>
      </c>
      <c r="AI5299" s="18">
        <v>55283000</v>
      </c>
      <c r="AJ5299" s="18">
        <v>55277000</v>
      </c>
      <c r="AK5299" s="18">
        <v>1059500</v>
      </c>
      <c r="AL5299" s="18">
        <v>27116000</v>
      </c>
      <c r="AM5299">
        <f t="shared" si="492"/>
        <v>177173154.07407406</v>
      </c>
      <c r="AN5299">
        <f t="shared" si="493"/>
        <v>29638900</v>
      </c>
      <c r="AO5299">
        <f t="shared" si="494"/>
        <v>0.3081476568084402</v>
      </c>
      <c r="AP5299">
        <f t="shared" si="495"/>
        <v>5.9777236697068403</v>
      </c>
      <c r="AQ5299">
        <f t="shared" si="496"/>
        <v>0</v>
      </c>
      <c r="AR5299">
        <f t="shared" si="497"/>
        <v>0</v>
      </c>
    </row>
    <row r="5300" spans="1:44" x14ac:dyDescent="0.25">
      <c r="A5300" t="s">
        <v>19295</v>
      </c>
      <c r="B5300" s="16">
        <v>9</v>
      </c>
      <c r="C5300" t="s">
        <v>19296</v>
      </c>
      <c r="D5300" t="s">
        <v>19297</v>
      </c>
      <c r="E5300" t="s">
        <v>19298</v>
      </c>
      <c r="F5300" s="17">
        <v>225880000</v>
      </c>
      <c r="G5300" s="17">
        <v>434490000</v>
      </c>
      <c r="H5300" s="17">
        <v>557120</v>
      </c>
      <c r="I5300" s="17">
        <v>31163000</v>
      </c>
      <c r="J5300" s="17">
        <v>15052000</v>
      </c>
      <c r="K5300" s="17">
        <v>2562700</v>
      </c>
      <c r="L5300" s="17">
        <v>61387000</v>
      </c>
      <c r="M5300" s="17">
        <v>118390000</v>
      </c>
      <c r="N5300" s="17">
        <v>1627800</v>
      </c>
      <c r="O5300" s="17">
        <v>176280000</v>
      </c>
      <c r="P5300" s="17">
        <v>2141500000</v>
      </c>
      <c r="Q5300" s="17">
        <v>175990000</v>
      </c>
      <c r="R5300" s="17">
        <v>58439000</v>
      </c>
      <c r="S5300" s="17">
        <v>115280000</v>
      </c>
      <c r="T5300" s="17">
        <v>9970200</v>
      </c>
      <c r="U5300" s="17">
        <v>12885000</v>
      </c>
      <c r="V5300" s="17">
        <v>19498000</v>
      </c>
      <c r="W5300" s="17">
        <v>1069000</v>
      </c>
      <c r="X5300" s="17">
        <v>59978000</v>
      </c>
      <c r="Y5300" s="17">
        <v>154410000</v>
      </c>
      <c r="Z5300" s="17">
        <v>0</v>
      </c>
      <c r="AA5300" s="17">
        <v>92720000</v>
      </c>
      <c r="AB5300" s="17">
        <v>14504000</v>
      </c>
      <c r="AC5300" s="17">
        <v>329890000</v>
      </c>
      <c r="AD5300" s="17">
        <v>0</v>
      </c>
      <c r="AE5300" s="17">
        <v>733000000</v>
      </c>
      <c r="AF5300" s="17">
        <v>572970000</v>
      </c>
      <c r="AG5300" s="18">
        <v>48233000</v>
      </c>
      <c r="AH5300" s="18">
        <v>6176400</v>
      </c>
      <c r="AI5300" s="18">
        <v>115610000</v>
      </c>
      <c r="AJ5300" s="18">
        <v>1480900000</v>
      </c>
      <c r="AK5300" s="18">
        <v>21364000</v>
      </c>
      <c r="AL5300" s="18">
        <v>42701000</v>
      </c>
      <c r="AM5300">
        <f t="shared" si="492"/>
        <v>205907141.48148149</v>
      </c>
      <c r="AN5300">
        <f t="shared" si="493"/>
        <v>285830733.33333331</v>
      </c>
      <c r="AO5300">
        <f t="shared" si="494"/>
        <v>0.7626869249151369</v>
      </c>
      <c r="AP5300">
        <f t="shared" si="495"/>
        <v>0.72038139174262406</v>
      </c>
      <c r="AQ5300">
        <f t="shared" si="496"/>
        <v>0</v>
      </c>
      <c r="AR5300">
        <f t="shared" si="497"/>
        <v>0</v>
      </c>
    </row>
    <row r="5301" spans="1:44" x14ac:dyDescent="0.25">
      <c r="A5301" t="s">
        <v>12452</v>
      </c>
      <c r="B5301" s="16">
        <v>3</v>
      </c>
      <c r="C5301" t="s">
        <v>12453</v>
      </c>
      <c r="D5301" t="s">
        <v>12454</v>
      </c>
      <c r="E5301" t="s">
        <v>12455</v>
      </c>
      <c r="F5301" s="17">
        <v>3369900</v>
      </c>
      <c r="G5301" s="17">
        <v>2008400000</v>
      </c>
      <c r="H5301" s="17">
        <v>1284500000</v>
      </c>
      <c r="I5301" s="17">
        <v>293390000</v>
      </c>
      <c r="J5301" s="17">
        <v>28416000</v>
      </c>
      <c r="K5301" s="17">
        <v>2226200</v>
      </c>
      <c r="L5301" s="17">
        <v>1450300</v>
      </c>
      <c r="M5301" s="17">
        <v>198810000</v>
      </c>
      <c r="N5301" s="17">
        <v>24655000</v>
      </c>
      <c r="O5301" s="17">
        <v>6858000</v>
      </c>
      <c r="P5301" s="17">
        <v>216110000</v>
      </c>
      <c r="Q5301" s="17">
        <v>4158200000</v>
      </c>
      <c r="R5301" s="17">
        <v>6538300000</v>
      </c>
      <c r="S5301" s="17">
        <v>3017500000</v>
      </c>
      <c r="T5301" s="17">
        <v>1746800000</v>
      </c>
      <c r="U5301" s="17">
        <v>961480000</v>
      </c>
      <c r="V5301" s="17">
        <v>857550000</v>
      </c>
      <c r="W5301" s="17">
        <v>19955000</v>
      </c>
      <c r="X5301" s="17">
        <v>7552400000</v>
      </c>
      <c r="Y5301" s="17">
        <v>0</v>
      </c>
      <c r="Z5301" s="17">
        <v>2335000</v>
      </c>
      <c r="AA5301" s="17">
        <v>19533000</v>
      </c>
      <c r="AB5301" s="17">
        <v>45317000</v>
      </c>
      <c r="AC5301" s="17">
        <v>3110800000</v>
      </c>
      <c r="AD5301" s="17">
        <v>28870000</v>
      </c>
      <c r="AE5301" s="17">
        <v>2759200000</v>
      </c>
      <c r="AF5301" s="17">
        <v>61315000</v>
      </c>
      <c r="AG5301" s="18">
        <v>176120000</v>
      </c>
      <c r="AH5301" s="18">
        <v>29334000</v>
      </c>
      <c r="AI5301" s="18">
        <v>1283700</v>
      </c>
      <c r="AJ5301" s="18">
        <v>2472400000</v>
      </c>
      <c r="AK5301" s="18">
        <v>1081300000</v>
      </c>
      <c r="AL5301" s="18">
        <v>15843000</v>
      </c>
      <c r="AM5301">
        <f t="shared" si="492"/>
        <v>1294360755.5555556</v>
      </c>
      <c r="AN5301">
        <f t="shared" si="493"/>
        <v>629380116.66666663</v>
      </c>
      <c r="AO5301">
        <f t="shared" si="494"/>
        <v>0.25657288471729439</v>
      </c>
      <c r="AP5301">
        <f t="shared" si="495"/>
        <v>2.0565644215307759</v>
      </c>
      <c r="AQ5301">
        <f t="shared" si="496"/>
        <v>0</v>
      </c>
      <c r="AR5301">
        <f t="shared" si="497"/>
        <v>0</v>
      </c>
    </row>
    <row r="5302" spans="1:44" x14ac:dyDescent="0.25">
      <c r="A5302" t="s">
        <v>10639</v>
      </c>
      <c r="B5302" s="16">
        <v>6</v>
      </c>
      <c r="C5302" t="s">
        <v>10640</v>
      </c>
      <c r="D5302" t="s">
        <v>10641</v>
      </c>
      <c r="E5302" t="s">
        <v>10642</v>
      </c>
      <c r="F5302" s="17">
        <v>359860000</v>
      </c>
      <c r="G5302" s="17">
        <v>4297200000</v>
      </c>
      <c r="H5302" s="17">
        <v>72969000</v>
      </c>
      <c r="I5302" s="17">
        <v>176100000</v>
      </c>
      <c r="J5302" s="17">
        <v>56898000</v>
      </c>
      <c r="K5302" s="17">
        <v>224640000</v>
      </c>
      <c r="L5302" s="17">
        <v>129720000</v>
      </c>
      <c r="M5302" s="17">
        <v>784340000</v>
      </c>
      <c r="N5302" s="17">
        <v>9092100</v>
      </c>
      <c r="O5302" s="17">
        <v>906070000</v>
      </c>
      <c r="P5302" s="17">
        <v>207810000</v>
      </c>
      <c r="Q5302" s="17">
        <v>5733300000</v>
      </c>
      <c r="R5302" s="17">
        <v>1410600000</v>
      </c>
      <c r="S5302" s="17">
        <v>1286000000</v>
      </c>
      <c r="T5302" s="17">
        <v>99078000</v>
      </c>
      <c r="U5302" s="17">
        <v>64435000</v>
      </c>
      <c r="V5302" s="17">
        <v>2529900000</v>
      </c>
      <c r="W5302" s="17">
        <v>348040000</v>
      </c>
      <c r="X5302" s="17">
        <v>65960000</v>
      </c>
      <c r="Y5302" s="17">
        <v>563540000</v>
      </c>
      <c r="Z5302" s="17">
        <v>1366900000</v>
      </c>
      <c r="AA5302" s="17">
        <v>6757000000</v>
      </c>
      <c r="AB5302" s="17">
        <v>24882000000</v>
      </c>
      <c r="AC5302" s="17">
        <v>885340000</v>
      </c>
      <c r="AD5302" s="17">
        <v>46170000</v>
      </c>
      <c r="AE5302" s="17">
        <v>4837800000</v>
      </c>
      <c r="AF5302" s="17">
        <v>1992400000</v>
      </c>
      <c r="AG5302" s="18">
        <v>479600000</v>
      </c>
      <c r="AH5302" s="18">
        <v>69836000</v>
      </c>
      <c r="AI5302" s="18">
        <v>2610900000</v>
      </c>
      <c r="AJ5302" s="18">
        <v>3051000000</v>
      </c>
      <c r="AK5302" s="18">
        <v>129690000</v>
      </c>
      <c r="AL5302" s="18">
        <v>1152900000</v>
      </c>
      <c r="AM5302">
        <f t="shared" si="492"/>
        <v>2225672670.3703704</v>
      </c>
      <c r="AN5302">
        <f t="shared" si="493"/>
        <v>1248987666.6666667</v>
      </c>
      <c r="AO5302">
        <f t="shared" si="494"/>
        <v>0.37340983281768048</v>
      </c>
      <c r="AP5302">
        <f t="shared" si="495"/>
        <v>1.7819813035546683</v>
      </c>
      <c r="AQ5302">
        <f t="shared" si="496"/>
        <v>0</v>
      </c>
      <c r="AR5302">
        <f t="shared" si="497"/>
        <v>0</v>
      </c>
    </row>
    <row r="5303" spans="1:44" x14ac:dyDescent="0.25">
      <c r="A5303" t="s">
        <v>8341</v>
      </c>
      <c r="B5303" s="16">
        <v>6</v>
      </c>
      <c r="C5303" t="s">
        <v>8342</v>
      </c>
      <c r="D5303" t="s">
        <v>2723</v>
      </c>
      <c r="E5303" t="s">
        <v>8343</v>
      </c>
      <c r="F5303" s="17">
        <v>33455000</v>
      </c>
      <c r="G5303" s="17">
        <v>40726000</v>
      </c>
      <c r="H5303" s="17">
        <v>0</v>
      </c>
      <c r="I5303" s="17">
        <v>80795000</v>
      </c>
      <c r="J5303" s="17">
        <v>3575700</v>
      </c>
      <c r="K5303" s="17">
        <v>7450500</v>
      </c>
      <c r="L5303" s="17">
        <v>3551800</v>
      </c>
      <c r="M5303" s="17">
        <v>123430000</v>
      </c>
      <c r="N5303" s="17">
        <v>0</v>
      </c>
      <c r="O5303" s="17">
        <v>91279000</v>
      </c>
      <c r="P5303" s="17">
        <v>127340000</v>
      </c>
      <c r="Q5303" s="17">
        <v>107040000</v>
      </c>
      <c r="R5303" s="17">
        <v>118200000</v>
      </c>
      <c r="S5303" s="17">
        <v>112270000</v>
      </c>
      <c r="T5303" s="17">
        <v>2932700</v>
      </c>
      <c r="U5303" s="17">
        <v>926000</v>
      </c>
      <c r="V5303" s="17">
        <v>45246000</v>
      </c>
      <c r="W5303" s="17">
        <v>4457600</v>
      </c>
      <c r="X5303" s="17">
        <v>25017000</v>
      </c>
      <c r="Y5303" s="17">
        <v>1303900</v>
      </c>
      <c r="Z5303" s="17">
        <v>1494600</v>
      </c>
      <c r="AA5303" s="17">
        <v>6118400</v>
      </c>
      <c r="AB5303" s="17">
        <v>41317000</v>
      </c>
      <c r="AC5303" s="17">
        <v>46006000</v>
      </c>
      <c r="AD5303" s="17">
        <v>3839100</v>
      </c>
      <c r="AE5303" s="17">
        <v>319920000</v>
      </c>
      <c r="AF5303" s="17">
        <v>1407900000</v>
      </c>
      <c r="AG5303" s="18">
        <v>17383000</v>
      </c>
      <c r="AH5303" s="18">
        <v>2522400</v>
      </c>
      <c r="AI5303" s="18">
        <v>35594000</v>
      </c>
      <c r="AJ5303" s="18">
        <v>21318000</v>
      </c>
      <c r="AK5303" s="18">
        <v>0</v>
      </c>
      <c r="AL5303" s="18">
        <v>1863200</v>
      </c>
      <c r="AM5303">
        <f t="shared" si="492"/>
        <v>102058937.03703703</v>
      </c>
      <c r="AN5303">
        <f t="shared" si="493"/>
        <v>13113433.333333334</v>
      </c>
      <c r="AO5303">
        <f t="shared" si="494"/>
        <v>0.10068581472352037</v>
      </c>
      <c r="AP5303">
        <f t="shared" si="495"/>
        <v>7.782777739648937</v>
      </c>
      <c r="AQ5303">
        <f t="shared" si="496"/>
        <v>1</v>
      </c>
      <c r="AR5303">
        <f t="shared" si="497"/>
        <v>0</v>
      </c>
    </row>
    <row r="5304" spans="1:44" x14ac:dyDescent="0.25">
      <c r="A5304" t="s">
        <v>5093</v>
      </c>
      <c r="B5304" s="16">
        <v>1</v>
      </c>
      <c r="C5304" t="s">
        <v>5094</v>
      </c>
      <c r="D5304" t="s">
        <v>572</v>
      </c>
      <c r="E5304" t="s">
        <v>5095</v>
      </c>
      <c r="F5304" s="17">
        <v>392410000</v>
      </c>
      <c r="G5304" s="17">
        <v>1893000000</v>
      </c>
      <c r="H5304" s="17">
        <v>20805000</v>
      </c>
      <c r="I5304" s="17">
        <v>538070000</v>
      </c>
      <c r="J5304" s="17">
        <v>772080000</v>
      </c>
      <c r="K5304" s="17">
        <v>99350000</v>
      </c>
      <c r="L5304" s="17">
        <v>25177000</v>
      </c>
      <c r="M5304" s="17">
        <v>199480000</v>
      </c>
      <c r="N5304" s="17">
        <v>0</v>
      </c>
      <c r="O5304" s="17">
        <v>173250000</v>
      </c>
      <c r="P5304" s="17">
        <v>52221000</v>
      </c>
      <c r="Q5304" s="17">
        <v>2704400000</v>
      </c>
      <c r="R5304" s="17">
        <v>2417800000</v>
      </c>
      <c r="S5304" s="17">
        <v>1796500000</v>
      </c>
      <c r="T5304" s="17">
        <v>196580000</v>
      </c>
      <c r="U5304" s="17">
        <v>256090000</v>
      </c>
      <c r="V5304" s="17">
        <v>6299200000</v>
      </c>
      <c r="W5304" s="17">
        <v>52854000</v>
      </c>
      <c r="X5304" s="17">
        <v>3162100000</v>
      </c>
      <c r="Y5304" s="17">
        <v>52793000</v>
      </c>
      <c r="Z5304" s="17">
        <v>142250000</v>
      </c>
      <c r="AA5304" s="17">
        <v>162860000</v>
      </c>
      <c r="AB5304" s="17">
        <v>145000000</v>
      </c>
      <c r="AC5304" s="17">
        <v>2627900000</v>
      </c>
      <c r="AD5304" s="17">
        <v>207440000</v>
      </c>
      <c r="AE5304" s="17">
        <v>16585000000</v>
      </c>
      <c r="AF5304" s="17">
        <v>9424500000</v>
      </c>
      <c r="AG5304" s="18">
        <v>157900000</v>
      </c>
      <c r="AH5304" s="18">
        <v>82534000</v>
      </c>
      <c r="AI5304" s="18">
        <v>787380000</v>
      </c>
      <c r="AJ5304" s="18">
        <v>1497200000</v>
      </c>
      <c r="AK5304" s="18">
        <v>54292000</v>
      </c>
      <c r="AL5304" s="18">
        <v>211460000</v>
      </c>
      <c r="AM5304">
        <f t="shared" si="492"/>
        <v>1866633703.7037036</v>
      </c>
      <c r="AN5304">
        <f t="shared" si="493"/>
        <v>465127666.66666669</v>
      </c>
      <c r="AO5304">
        <f t="shared" si="494"/>
        <v>6.8451753181891339E-2</v>
      </c>
      <c r="AP5304">
        <f t="shared" si="495"/>
        <v>4.0131642073259535</v>
      </c>
      <c r="AQ5304">
        <f t="shared" si="496"/>
        <v>1</v>
      </c>
      <c r="AR5304">
        <f t="shared" si="497"/>
        <v>0</v>
      </c>
    </row>
    <row r="5305" spans="1:44" x14ac:dyDescent="0.25">
      <c r="A5305" t="s">
        <v>14032</v>
      </c>
      <c r="B5305" s="16">
        <v>2</v>
      </c>
      <c r="C5305" t="s">
        <v>14033</v>
      </c>
      <c r="D5305" t="s">
        <v>572</v>
      </c>
      <c r="E5305" t="s">
        <v>14034</v>
      </c>
      <c r="F5305" s="17">
        <v>336690000</v>
      </c>
      <c r="G5305" s="17">
        <v>599030000</v>
      </c>
      <c r="H5305" s="17">
        <v>68469000</v>
      </c>
      <c r="I5305" s="17">
        <v>207790000</v>
      </c>
      <c r="J5305" s="17">
        <v>157540000</v>
      </c>
      <c r="K5305" s="17">
        <v>170470000</v>
      </c>
      <c r="L5305" s="17">
        <v>92022000</v>
      </c>
      <c r="M5305" s="17">
        <v>245060000</v>
      </c>
      <c r="N5305" s="17">
        <v>49476000</v>
      </c>
      <c r="O5305" s="17">
        <v>1017900000</v>
      </c>
      <c r="P5305" s="17">
        <v>320720000</v>
      </c>
      <c r="Q5305" s="17">
        <v>778890000</v>
      </c>
      <c r="R5305" s="17">
        <v>1062400000</v>
      </c>
      <c r="S5305" s="17">
        <v>1496300000</v>
      </c>
      <c r="T5305" s="17">
        <v>383780000</v>
      </c>
      <c r="U5305" s="17">
        <v>76232000</v>
      </c>
      <c r="V5305" s="17">
        <v>1076300000</v>
      </c>
      <c r="W5305" s="17">
        <v>216000000</v>
      </c>
      <c r="X5305" s="17">
        <v>642510000</v>
      </c>
      <c r="Y5305" s="17">
        <v>182870000</v>
      </c>
      <c r="Z5305" s="17">
        <v>483450000</v>
      </c>
      <c r="AA5305" s="17">
        <v>2504000000</v>
      </c>
      <c r="AB5305" s="17">
        <v>192110000</v>
      </c>
      <c r="AC5305" s="17">
        <v>1203800000</v>
      </c>
      <c r="AD5305" s="17">
        <v>163240000</v>
      </c>
      <c r="AE5305" s="17">
        <v>3188000000</v>
      </c>
      <c r="AF5305" s="17">
        <v>1707100000</v>
      </c>
      <c r="AG5305" s="18">
        <v>291970000</v>
      </c>
      <c r="AH5305" s="18">
        <v>185990000</v>
      </c>
      <c r="AI5305" s="18">
        <v>588290000</v>
      </c>
      <c r="AJ5305" s="18">
        <v>1397600000</v>
      </c>
      <c r="AK5305" s="18">
        <v>145460000</v>
      </c>
      <c r="AL5305" s="18">
        <v>206370000</v>
      </c>
      <c r="AM5305">
        <f t="shared" si="492"/>
        <v>689709222.22222221</v>
      </c>
      <c r="AN5305">
        <f t="shared" si="493"/>
        <v>469280000</v>
      </c>
      <c r="AO5305">
        <f t="shared" si="494"/>
        <v>0.39097107519774865</v>
      </c>
      <c r="AP5305">
        <f t="shared" si="495"/>
        <v>1.469717913020419</v>
      </c>
      <c r="AQ5305">
        <f t="shared" si="496"/>
        <v>0</v>
      </c>
      <c r="AR5305">
        <f t="shared" si="497"/>
        <v>0</v>
      </c>
    </row>
    <row r="5306" spans="1:44" x14ac:dyDescent="0.25">
      <c r="A5306" t="s">
        <v>19784</v>
      </c>
      <c r="B5306" s="16">
        <v>2</v>
      </c>
      <c r="C5306" t="s">
        <v>14033</v>
      </c>
      <c r="D5306" t="s">
        <v>572</v>
      </c>
      <c r="E5306" t="s">
        <v>19785</v>
      </c>
      <c r="F5306" s="17">
        <v>12878000</v>
      </c>
      <c r="G5306" s="17">
        <v>65887000</v>
      </c>
      <c r="H5306" s="17">
        <v>0</v>
      </c>
      <c r="I5306" s="17">
        <v>99249000</v>
      </c>
      <c r="J5306" s="17">
        <v>9050200</v>
      </c>
      <c r="K5306" s="17">
        <v>1005000</v>
      </c>
      <c r="L5306" s="17">
        <v>3479700</v>
      </c>
      <c r="M5306" s="17">
        <v>168260000</v>
      </c>
      <c r="N5306" s="17">
        <v>0</v>
      </c>
      <c r="O5306" s="17">
        <v>13000000</v>
      </c>
      <c r="P5306" s="17">
        <v>9173800</v>
      </c>
      <c r="Q5306" s="17">
        <v>151450000</v>
      </c>
      <c r="R5306" s="17">
        <v>250390000</v>
      </c>
      <c r="S5306" s="17">
        <v>185330000</v>
      </c>
      <c r="T5306" s="17">
        <v>6424300</v>
      </c>
      <c r="U5306" s="17">
        <v>68837000</v>
      </c>
      <c r="V5306" s="17">
        <v>131800000</v>
      </c>
      <c r="W5306" s="17">
        <v>0</v>
      </c>
      <c r="X5306" s="17">
        <v>5293400</v>
      </c>
      <c r="Y5306" s="17">
        <v>13713000</v>
      </c>
      <c r="Z5306" s="17">
        <v>1820800</v>
      </c>
      <c r="AA5306" s="17">
        <v>3851000</v>
      </c>
      <c r="AB5306" s="17">
        <v>0</v>
      </c>
      <c r="AC5306" s="17">
        <v>75718000</v>
      </c>
      <c r="AD5306" s="17">
        <v>71796000</v>
      </c>
      <c r="AE5306" s="17">
        <v>800000000</v>
      </c>
      <c r="AF5306" s="17">
        <v>1802700000</v>
      </c>
      <c r="AG5306" s="18">
        <v>76995000</v>
      </c>
      <c r="AH5306" s="18">
        <v>16445000</v>
      </c>
      <c r="AI5306" s="18">
        <v>103010000</v>
      </c>
      <c r="AJ5306" s="18">
        <v>158160000</v>
      </c>
      <c r="AK5306" s="18">
        <v>1800500</v>
      </c>
      <c r="AL5306" s="18">
        <v>1424100</v>
      </c>
      <c r="AM5306">
        <f t="shared" si="492"/>
        <v>146337266.66666666</v>
      </c>
      <c r="AN5306">
        <f t="shared" si="493"/>
        <v>59639100</v>
      </c>
      <c r="AO5306">
        <f t="shared" si="494"/>
        <v>0.25889179900415793</v>
      </c>
      <c r="AP5306">
        <f t="shared" si="495"/>
        <v>2.4537135313354268</v>
      </c>
      <c r="AQ5306">
        <f t="shared" si="496"/>
        <v>0</v>
      </c>
      <c r="AR5306">
        <f t="shared" si="497"/>
        <v>0</v>
      </c>
    </row>
    <row r="5307" spans="1:44" x14ac:dyDescent="0.25">
      <c r="A5307" t="s">
        <v>20888</v>
      </c>
      <c r="B5307" s="16">
        <v>6</v>
      </c>
      <c r="C5307" t="s">
        <v>14033</v>
      </c>
      <c r="D5307" t="s">
        <v>572</v>
      </c>
      <c r="E5307" t="s">
        <v>20889</v>
      </c>
      <c r="F5307" s="17">
        <v>4099300</v>
      </c>
      <c r="G5307" s="17">
        <v>13534000</v>
      </c>
      <c r="H5307" s="17">
        <v>0</v>
      </c>
      <c r="I5307" s="17">
        <v>65408000</v>
      </c>
      <c r="J5307" s="17">
        <v>0</v>
      </c>
      <c r="K5307" s="17">
        <v>2316300</v>
      </c>
      <c r="L5307" s="17">
        <v>0</v>
      </c>
      <c r="M5307" s="17">
        <v>0</v>
      </c>
      <c r="N5307" s="17">
        <v>0</v>
      </c>
      <c r="O5307" s="17">
        <v>3682400</v>
      </c>
      <c r="P5307" s="17">
        <v>6601500</v>
      </c>
      <c r="Q5307" s="17">
        <v>0</v>
      </c>
      <c r="R5307" s="17">
        <v>338640000</v>
      </c>
      <c r="S5307" s="17">
        <v>0</v>
      </c>
      <c r="T5307" s="17">
        <v>42462000</v>
      </c>
      <c r="U5307" s="17">
        <v>0</v>
      </c>
      <c r="V5307" s="17">
        <v>44991000</v>
      </c>
      <c r="W5307" s="17">
        <v>0</v>
      </c>
      <c r="X5307" s="17">
        <v>5733200</v>
      </c>
      <c r="Y5307" s="17">
        <v>0</v>
      </c>
      <c r="Z5307" s="17">
        <v>6447200</v>
      </c>
      <c r="AA5307" s="17">
        <v>3013600</v>
      </c>
      <c r="AB5307" s="17">
        <v>0</v>
      </c>
      <c r="AC5307" s="17">
        <v>64790000</v>
      </c>
      <c r="AD5307" s="17">
        <v>399080</v>
      </c>
      <c r="AE5307" s="17">
        <v>5164900000</v>
      </c>
      <c r="AF5307" s="17">
        <v>120920000</v>
      </c>
      <c r="AG5307" s="18">
        <v>17946000</v>
      </c>
      <c r="AH5307" s="18">
        <v>8451300</v>
      </c>
      <c r="AI5307" s="18">
        <v>33437000</v>
      </c>
      <c r="AJ5307" s="18">
        <v>69633000</v>
      </c>
      <c r="AK5307" s="18">
        <v>3799300</v>
      </c>
      <c r="AL5307" s="18">
        <v>0</v>
      </c>
      <c r="AM5307">
        <f t="shared" si="492"/>
        <v>218071762.22222221</v>
      </c>
      <c r="AN5307">
        <f t="shared" si="493"/>
        <v>22211100</v>
      </c>
      <c r="AO5307">
        <f t="shared" si="494"/>
        <v>0.31458102851289388</v>
      </c>
      <c r="AP5307">
        <f t="shared" si="495"/>
        <v>9.818143280711995</v>
      </c>
      <c r="AQ5307">
        <f t="shared" si="496"/>
        <v>0</v>
      </c>
      <c r="AR5307">
        <f t="shared" si="497"/>
        <v>0</v>
      </c>
    </row>
    <row r="5308" spans="1:44" x14ac:dyDescent="0.25">
      <c r="A5308" t="s">
        <v>4104</v>
      </c>
      <c r="B5308" s="16">
        <v>1</v>
      </c>
      <c r="C5308" t="s">
        <v>4105</v>
      </c>
      <c r="D5308" t="s">
        <v>39</v>
      </c>
      <c r="E5308" t="s">
        <v>4106</v>
      </c>
      <c r="F5308" s="17">
        <v>0</v>
      </c>
      <c r="G5308" s="17">
        <v>77607000</v>
      </c>
      <c r="H5308" s="17">
        <v>5419400</v>
      </c>
      <c r="I5308" s="17">
        <v>52805000</v>
      </c>
      <c r="J5308" s="17">
        <v>16564000</v>
      </c>
      <c r="K5308" s="17">
        <v>10861000</v>
      </c>
      <c r="L5308" s="17">
        <v>0</v>
      </c>
      <c r="M5308" s="17">
        <v>3584300</v>
      </c>
      <c r="N5308" s="17">
        <v>0</v>
      </c>
      <c r="O5308" s="17">
        <v>0</v>
      </c>
      <c r="P5308" s="17">
        <v>0</v>
      </c>
      <c r="Q5308" s="17">
        <v>0</v>
      </c>
      <c r="R5308" s="17">
        <v>11121000</v>
      </c>
      <c r="S5308" s="17">
        <v>13069000</v>
      </c>
      <c r="T5308" s="17">
        <v>0</v>
      </c>
      <c r="U5308" s="17">
        <v>32254000</v>
      </c>
      <c r="V5308" s="17">
        <v>28523000</v>
      </c>
      <c r="W5308" s="17">
        <v>0</v>
      </c>
      <c r="X5308" s="17">
        <v>13778000</v>
      </c>
      <c r="Y5308" s="17">
        <v>15801000</v>
      </c>
      <c r="Z5308" s="17">
        <v>939390</v>
      </c>
      <c r="AA5308" s="17">
        <v>0</v>
      </c>
      <c r="AB5308" s="17">
        <v>0</v>
      </c>
      <c r="AC5308" s="17">
        <v>0</v>
      </c>
      <c r="AD5308" s="17">
        <v>8973800</v>
      </c>
      <c r="AE5308" s="17">
        <v>28598000</v>
      </c>
      <c r="AF5308" s="17">
        <v>94429000</v>
      </c>
      <c r="AG5308" s="18">
        <v>0</v>
      </c>
      <c r="AH5308" s="18">
        <v>0</v>
      </c>
      <c r="AI5308" s="18">
        <v>0</v>
      </c>
      <c r="AJ5308" s="18">
        <v>0</v>
      </c>
      <c r="AK5308" s="18">
        <v>0</v>
      </c>
      <c r="AL5308" s="18">
        <v>0</v>
      </c>
      <c r="AM5308">
        <f t="shared" si="492"/>
        <v>15345440.370370371</v>
      </c>
      <c r="AN5308">
        <f t="shared" si="493"/>
        <v>0</v>
      </c>
      <c r="AO5308">
        <f t="shared" si="494"/>
        <v>2.8947565570167102E-3</v>
      </c>
      <c r="AP5308" t="e">
        <f t="shared" si="495"/>
        <v>#DIV/0!</v>
      </c>
      <c r="AQ5308" t="e">
        <f t="shared" si="496"/>
        <v>#DIV/0!</v>
      </c>
      <c r="AR5308" t="e">
        <f t="shared" si="497"/>
        <v>#DIV/0!</v>
      </c>
    </row>
    <row r="5309" spans="1:44" x14ac:dyDescent="0.25">
      <c r="A5309" t="s">
        <v>5243</v>
      </c>
      <c r="B5309" s="16">
        <v>1</v>
      </c>
      <c r="D5309" t="s">
        <v>39</v>
      </c>
      <c r="E5309" t="s">
        <v>5244</v>
      </c>
      <c r="F5309" s="17">
        <v>120790000</v>
      </c>
      <c r="G5309" s="17">
        <v>929310000</v>
      </c>
      <c r="H5309" s="17">
        <v>32423000</v>
      </c>
      <c r="I5309" s="17">
        <v>619600000</v>
      </c>
      <c r="J5309" s="17">
        <v>581210000</v>
      </c>
      <c r="K5309" s="17">
        <v>75280000</v>
      </c>
      <c r="L5309" s="17">
        <v>17899000</v>
      </c>
      <c r="M5309" s="17">
        <v>99189000</v>
      </c>
      <c r="N5309" s="17">
        <v>1946600</v>
      </c>
      <c r="O5309" s="17">
        <v>194700000</v>
      </c>
      <c r="P5309" s="17">
        <v>130550000</v>
      </c>
      <c r="Q5309" s="17">
        <v>1531900000</v>
      </c>
      <c r="R5309" s="17">
        <v>1224100000</v>
      </c>
      <c r="S5309" s="17">
        <v>1318600000</v>
      </c>
      <c r="T5309" s="17">
        <v>156600000</v>
      </c>
      <c r="U5309" s="17">
        <v>513780000</v>
      </c>
      <c r="V5309" s="17">
        <v>2431500000</v>
      </c>
      <c r="W5309" s="17">
        <v>169810000</v>
      </c>
      <c r="X5309" s="17">
        <v>489360000</v>
      </c>
      <c r="Y5309" s="17">
        <v>93294000</v>
      </c>
      <c r="Z5309" s="17">
        <v>211380000</v>
      </c>
      <c r="AA5309" s="17">
        <v>1443000000</v>
      </c>
      <c r="AB5309" s="17">
        <v>44580000</v>
      </c>
      <c r="AC5309" s="17">
        <v>937910000</v>
      </c>
      <c r="AD5309" s="17">
        <v>515920000</v>
      </c>
      <c r="AE5309" s="17">
        <v>5932000000</v>
      </c>
      <c r="AF5309" s="17">
        <v>8833600000</v>
      </c>
      <c r="AG5309" s="18">
        <v>140170000</v>
      </c>
      <c r="AH5309" s="18">
        <v>122050000</v>
      </c>
      <c r="AI5309" s="18">
        <v>421100000</v>
      </c>
      <c r="AJ5309" s="18">
        <v>917470000</v>
      </c>
      <c r="AK5309" s="18">
        <v>88274000</v>
      </c>
      <c r="AL5309" s="18">
        <v>93095000</v>
      </c>
      <c r="AM5309">
        <f t="shared" si="492"/>
        <v>1061119688.8888888</v>
      </c>
      <c r="AN5309">
        <f t="shared" si="493"/>
        <v>297026500</v>
      </c>
      <c r="AO5309">
        <f t="shared" si="494"/>
        <v>6.5739572227717924E-2</v>
      </c>
      <c r="AP5309">
        <f t="shared" si="495"/>
        <v>3.5724748091126175</v>
      </c>
      <c r="AQ5309">
        <f t="shared" si="496"/>
        <v>1</v>
      </c>
      <c r="AR5309">
        <f t="shared" si="497"/>
        <v>0</v>
      </c>
    </row>
    <row r="5310" spans="1:44" x14ac:dyDescent="0.25">
      <c r="A5310" t="s">
        <v>6667</v>
      </c>
      <c r="B5310" s="16">
        <v>2</v>
      </c>
      <c r="C5310" t="s">
        <v>6668</v>
      </c>
      <c r="D5310" t="s">
        <v>1615</v>
      </c>
      <c r="E5310" t="s">
        <v>6669</v>
      </c>
      <c r="F5310" s="17">
        <v>165270000</v>
      </c>
      <c r="G5310" s="17">
        <v>33544000</v>
      </c>
      <c r="H5310" s="17">
        <v>1205800</v>
      </c>
      <c r="I5310" s="17">
        <v>117840000</v>
      </c>
      <c r="J5310" s="17">
        <v>1383900</v>
      </c>
      <c r="K5310" s="17">
        <v>16710000</v>
      </c>
      <c r="L5310" s="17">
        <v>13113000</v>
      </c>
      <c r="M5310" s="17">
        <v>87517000</v>
      </c>
      <c r="N5310" s="17">
        <v>4458300</v>
      </c>
      <c r="O5310" s="17">
        <v>281220000</v>
      </c>
      <c r="P5310" s="17">
        <v>173060000</v>
      </c>
      <c r="Q5310" s="17">
        <v>525080000</v>
      </c>
      <c r="R5310" s="17">
        <v>49433000</v>
      </c>
      <c r="S5310" s="17">
        <v>573200000</v>
      </c>
      <c r="T5310" s="17">
        <v>226230000</v>
      </c>
      <c r="U5310" s="17">
        <v>61244000</v>
      </c>
      <c r="V5310" s="17">
        <v>396290000</v>
      </c>
      <c r="W5310" s="17">
        <v>117340000</v>
      </c>
      <c r="X5310" s="17">
        <v>345590000</v>
      </c>
      <c r="Y5310" s="17">
        <v>0</v>
      </c>
      <c r="Z5310" s="17">
        <v>104190000</v>
      </c>
      <c r="AA5310" s="17">
        <v>55908000</v>
      </c>
      <c r="AB5310" s="17">
        <v>2603700</v>
      </c>
      <c r="AC5310" s="17">
        <v>292180000</v>
      </c>
      <c r="AD5310" s="17">
        <v>115910000</v>
      </c>
      <c r="AE5310" s="17">
        <v>1423200000</v>
      </c>
      <c r="AF5310" s="17">
        <v>883530000</v>
      </c>
      <c r="AG5310" s="18">
        <v>175180000</v>
      </c>
      <c r="AH5310" s="18">
        <v>17990000</v>
      </c>
      <c r="AI5310" s="18">
        <v>106000000</v>
      </c>
      <c r="AJ5310" s="18">
        <v>249150000</v>
      </c>
      <c r="AK5310" s="18">
        <v>86309000</v>
      </c>
      <c r="AL5310" s="18">
        <v>126010000</v>
      </c>
      <c r="AM5310">
        <f t="shared" si="492"/>
        <v>224712988.8888889</v>
      </c>
      <c r="AN5310">
        <f t="shared" si="493"/>
        <v>126773166.66666667</v>
      </c>
      <c r="AO5310">
        <f t="shared" si="494"/>
        <v>0.16934456993690328</v>
      </c>
      <c r="AP5310">
        <f t="shared" si="495"/>
        <v>1.7725595628587718</v>
      </c>
      <c r="AQ5310">
        <f t="shared" si="496"/>
        <v>1</v>
      </c>
      <c r="AR5310">
        <f t="shared" si="497"/>
        <v>0</v>
      </c>
    </row>
    <row r="5311" spans="1:44" x14ac:dyDescent="0.25">
      <c r="A5311" t="s">
        <v>10290</v>
      </c>
      <c r="B5311" s="16">
        <v>2</v>
      </c>
      <c r="C5311" t="s">
        <v>6668</v>
      </c>
      <c r="D5311" t="s">
        <v>1615</v>
      </c>
      <c r="E5311" t="s">
        <v>10291</v>
      </c>
      <c r="F5311" s="17">
        <v>3293600000</v>
      </c>
      <c r="G5311" s="17">
        <v>3009500000</v>
      </c>
      <c r="H5311" s="17">
        <v>303380000</v>
      </c>
      <c r="I5311" s="17">
        <v>1176000000</v>
      </c>
      <c r="J5311" s="17">
        <v>1365200000</v>
      </c>
      <c r="K5311" s="17">
        <v>1026500000</v>
      </c>
      <c r="L5311" s="17">
        <v>172530000</v>
      </c>
      <c r="M5311" s="17">
        <v>1082000000</v>
      </c>
      <c r="N5311" s="17">
        <v>16220000</v>
      </c>
      <c r="O5311" s="17">
        <v>1551100000</v>
      </c>
      <c r="P5311" s="17">
        <v>1614500000</v>
      </c>
      <c r="Q5311" s="17">
        <v>7286300000</v>
      </c>
      <c r="R5311" s="17">
        <v>6784900000</v>
      </c>
      <c r="S5311" s="17">
        <v>8117000000</v>
      </c>
      <c r="T5311" s="17">
        <v>1537700000</v>
      </c>
      <c r="U5311" s="17">
        <v>981630000</v>
      </c>
      <c r="V5311" s="17">
        <v>7728400000</v>
      </c>
      <c r="W5311" s="17">
        <v>770750000</v>
      </c>
      <c r="X5311" s="17">
        <v>1878300000</v>
      </c>
      <c r="Y5311" s="17">
        <v>1409000000</v>
      </c>
      <c r="Z5311" s="17">
        <v>5738800000</v>
      </c>
      <c r="AA5311" s="17">
        <v>1348900000</v>
      </c>
      <c r="AB5311" s="17">
        <v>863180000</v>
      </c>
      <c r="AC5311" s="17">
        <v>4872500000</v>
      </c>
      <c r="AD5311" s="17">
        <v>905470000</v>
      </c>
      <c r="AE5311" s="17">
        <v>16060000000</v>
      </c>
      <c r="AF5311" s="17">
        <v>26276000000</v>
      </c>
      <c r="AG5311" s="18">
        <v>1852600000</v>
      </c>
      <c r="AH5311" s="18">
        <v>694020000</v>
      </c>
      <c r="AI5311" s="18">
        <v>5547600000</v>
      </c>
      <c r="AJ5311" s="18">
        <v>7946700000</v>
      </c>
      <c r="AK5311" s="18">
        <v>455020000</v>
      </c>
      <c r="AL5311" s="18">
        <v>1213300000</v>
      </c>
      <c r="AM5311">
        <f t="shared" si="492"/>
        <v>3969235555.5555553</v>
      </c>
      <c r="AN5311">
        <f t="shared" si="493"/>
        <v>2951540000</v>
      </c>
      <c r="AO5311">
        <f t="shared" si="494"/>
        <v>0.55156020785477244</v>
      </c>
      <c r="AP5311">
        <f t="shared" si="495"/>
        <v>1.3448015461608365</v>
      </c>
      <c r="AQ5311">
        <f t="shared" si="496"/>
        <v>0</v>
      </c>
      <c r="AR5311">
        <f t="shared" si="497"/>
        <v>0</v>
      </c>
    </row>
    <row r="5312" spans="1:44" x14ac:dyDescent="0.25">
      <c r="A5312" t="s">
        <v>12836</v>
      </c>
      <c r="B5312" s="16">
        <v>2</v>
      </c>
      <c r="C5312" t="s">
        <v>12837</v>
      </c>
      <c r="D5312" t="s">
        <v>12838</v>
      </c>
      <c r="E5312" t="s">
        <v>12839</v>
      </c>
      <c r="F5312" s="17">
        <v>603990000</v>
      </c>
      <c r="G5312" s="17">
        <v>446690000</v>
      </c>
      <c r="H5312" s="17">
        <v>77775000</v>
      </c>
      <c r="I5312" s="17">
        <v>146300000</v>
      </c>
      <c r="J5312" s="17">
        <v>1007000000</v>
      </c>
      <c r="K5312" s="17">
        <v>197410000</v>
      </c>
      <c r="L5312" s="17">
        <v>91485000</v>
      </c>
      <c r="M5312" s="17">
        <v>119360000</v>
      </c>
      <c r="N5312" s="17">
        <v>32686000</v>
      </c>
      <c r="O5312" s="17">
        <v>92592000</v>
      </c>
      <c r="P5312" s="17">
        <v>465630000</v>
      </c>
      <c r="Q5312" s="17">
        <v>2462400000</v>
      </c>
      <c r="R5312" s="17">
        <v>1247100000</v>
      </c>
      <c r="S5312" s="17">
        <v>2476000000</v>
      </c>
      <c r="T5312" s="17">
        <v>322560000</v>
      </c>
      <c r="U5312" s="17">
        <v>102090000</v>
      </c>
      <c r="V5312" s="17">
        <v>1778200000</v>
      </c>
      <c r="W5312" s="17">
        <v>1035500000</v>
      </c>
      <c r="X5312" s="17">
        <v>1016000000</v>
      </c>
      <c r="Y5312" s="17">
        <v>476470000</v>
      </c>
      <c r="Z5312" s="17">
        <v>725820000</v>
      </c>
      <c r="AA5312" s="17">
        <v>163800000</v>
      </c>
      <c r="AB5312" s="17">
        <v>84505000</v>
      </c>
      <c r="AC5312" s="17">
        <v>1033500000</v>
      </c>
      <c r="AD5312" s="17">
        <v>458440000</v>
      </c>
      <c r="AE5312" s="17">
        <v>2169500000</v>
      </c>
      <c r="AF5312" s="17">
        <v>2357600000</v>
      </c>
      <c r="AG5312" s="18">
        <v>324340000</v>
      </c>
      <c r="AH5312" s="18">
        <v>199840000</v>
      </c>
      <c r="AI5312" s="18">
        <v>510340000</v>
      </c>
      <c r="AJ5312" s="18">
        <v>3315500000</v>
      </c>
      <c r="AK5312" s="18">
        <v>347400000</v>
      </c>
      <c r="AL5312" s="18">
        <v>159750000</v>
      </c>
      <c r="AM5312">
        <f t="shared" si="492"/>
        <v>784829740.74074078</v>
      </c>
      <c r="AN5312">
        <f t="shared" si="493"/>
        <v>809528333.33333337</v>
      </c>
      <c r="AO5312">
        <f t="shared" si="494"/>
        <v>0.96413699367841854</v>
      </c>
      <c r="AP5312">
        <f t="shared" si="495"/>
        <v>0.96949014435246128</v>
      </c>
      <c r="AQ5312">
        <f t="shared" si="496"/>
        <v>0</v>
      </c>
      <c r="AR5312">
        <f t="shared" si="497"/>
        <v>0</v>
      </c>
    </row>
    <row r="5313" spans="1:44" x14ac:dyDescent="0.25">
      <c r="A5313" t="s">
        <v>15889</v>
      </c>
      <c r="B5313" s="16">
        <v>6</v>
      </c>
      <c r="C5313" t="s">
        <v>12837</v>
      </c>
      <c r="D5313" t="s">
        <v>12838</v>
      </c>
      <c r="E5313" t="s">
        <v>15890</v>
      </c>
      <c r="F5313" s="17">
        <v>72420000</v>
      </c>
      <c r="G5313" s="17">
        <v>39016000</v>
      </c>
      <c r="H5313" s="17">
        <v>5658500</v>
      </c>
      <c r="I5313" s="17">
        <v>75145000</v>
      </c>
      <c r="J5313" s="17">
        <v>139920000</v>
      </c>
      <c r="K5313" s="17">
        <v>64689000</v>
      </c>
      <c r="L5313" s="17">
        <v>2440400</v>
      </c>
      <c r="M5313" s="17">
        <v>43877000</v>
      </c>
      <c r="N5313" s="17">
        <v>1899100</v>
      </c>
      <c r="O5313" s="17">
        <v>43160000</v>
      </c>
      <c r="P5313" s="17">
        <v>33502000</v>
      </c>
      <c r="Q5313" s="17">
        <v>614100000</v>
      </c>
      <c r="R5313" s="17">
        <v>366840000</v>
      </c>
      <c r="S5313" s="17">
        <v>1338400000</v>
      </c>
      <c r="T5313" s="17">
        <v>17444000</v>
      </c>
      <c r="U5313" s="17">
        <v>53375000</v>
      </c>
      <c r="V5313" s="17">
        <v>654300000</v>
      </c>
      <c r="W5313" s="17">
        <v>172960000</v>
      </c>
      <c r="X5313" s="17">
        <v>213230000</v>
      </c>
      <c r="Y5313" s="17">
        <v>24091000</v>
      </c>
      <c r="Z5313" s="17">
        <v>122460000</v>
      </c>
      <c r="AA5313" s="17">
        <v>207110000</v>
      </c>
      <c r="AB5313" s="17">
        <v>28879000</v>
      </c>
      <c r="AC5313" s="17">
        <v>469140000</v>
      </c>
      <c r="AD5313" s="17">
        <v>110630000</v>
      </c>
      <c r="AE5313" s="17">
        <v>1460100000</v>
      </c>
      <c r="AF5313" s="17">
        <v>736220000</v>
      </c>
      <c r="AG5313" s="18">
        <v>94488000</v>
      </c>
      <c r="AH5313" s="18">
        <v>96451000</v>
      </c>
      <c r="AI5313" s="18">
        <v>313480000</v>
      </c>
      <c r="AJ5313" s="18">
        <v>614660000</v>
      </c>
      <c r="AK5313" s="18">
        <v>101200000</v>
      </c>
      <c r="AL5313" s="18">
        <v>67505000</v>
      </c>
      <c r="AM5313">
        <f t="shared" si="492"/>
        <v>263370592.5925926</v>
      </c>
      <c r="AN5313">
        <f t="shared" si="493"/>
        <v>214630666.66666666</v>
      </c>
      <c r="AO5313">
        <f t="shared" si="494"/>
        <v>0.68005796987254663</v>
      </c>
      <c r="AP5313">
        <f t="shared" si="495"/>
        <v>1.227087427360144</v>
      </c>
      <c r="AQ5313">
        <f t="shared" si="496"/>
        <v>0</v>
      </c>
      <c r="AR5313">
        <f t="shared" si="497"/>
        <v>0</v>
      </c>
    </row>
    <row r="5314" spans="1:44" x14ac:dyDescent="0.25">
      <c r="A5314" t="s">
        <v>4551</v>
      </c>
      <c r="B5314" s="16">
        <v>8</v>
      </c>
      <c r="C5314" t="s">
        <v>4552</v>
      </c>
      <c r="D5314" t="s">
        <v>213</v>
      </c>
      <c r="E5314" t="s">
        <v>4553</v>
      </c>
      <c r="F5314" s="17">
        <v>15551000000</v>
      </c>
      <c r="G5314" s="17">
        <v>26133000000</v>
      </c>
      <c r="H5314" s="17">
        <v>3188600000</v>
      </c>
      <c r="I5314" s="17">
        <v>6523500000</v>
      </c>
      <c r="J5314" s="17">
        <v>4526700000</v>
      </c>
      <c r="K5314" s="17">
        <v>2886700000</v>
      </c>
      <c r="L5314" s="17">
        <v>5505200000</v>
      </c>
      <c r="M5314" s="17">
        <v>25931000000</v>
      </c>
      <c r="N5314" s="17">
        <v>475000000</v>
      </c>
      <c r="O5314" s="17">
        <v>23305000000</v>
      </c>
      <c r="P5314" s="17">
        <v>22657000000</v>
      </c>
      <c r="Q5314" s="17">
        <v>30491000000</v>
      </c>
      <c r="R5314" s="17">
        <v>16112000000</v>
      </c>
      <c r="S5314" s="17">
        <v>7353600000</v>
      </c>
      <c r="T5314" s="17">
        <v>3055200000</v>
      </c>
      <c r="U5314" s="17">
        <v>2366100000</v>
      </c>
      <c r="V5314" s="17">
        <v>39800000000</v>
      </c>
      <c r="W5314" s="17">
        <v>2777900000</v>
      </c>
      <c r="X5314" s="17">
        <v>14251000000</v>
      </c>
      <c r="Y5314" s="17">
        <v>4878500000</v>
      </c>
      <c r="Z5314" s="17">
        <v>4473200000</v>
      </c>
      <c r="AA5314" s="17">
        <v>6249200000</v>
      </c>
      <c r="AB5314" s="17">
        <v>16668000000</v>
      </c>
      <c r="AC5314" s="17">
        <v>6894700000</v>
      </c>
      <c r="AD5314" s="17">
        <v>842530000</v>
      </c>
      <c r="AE5314" s="17">
        <v>69624000000</v>
      </c>
      <c r="AF5314" s="17">
        <v>27490000000</v>
      </c>
      <c r="AG5314" s="18">
        <v>4075000000</v>
      </c>
      <c r="AH5314" s="18">
        <v>2449700000</v>
      </c>
      <c r="AI5314" s="18">
        <v>7793000000</v>
      </c>
      <c r="AJ5314" s="18">
        <v>20521000000</v>
      </c>
      <c r="AK5314" s="18">
        <v>1516200000</v>
      </c>
      <c r="AL5314" s="18">
        <v>3535600000</v>
      </c>
      <c r="AM5314">
        <f t="shared" ref="AM5314:AM5377" si="498">AVERAGE(F5314:AF5314)</f>
        <v>14444801111.111111</v>
      </c>
      <c r="AN5314">
        <f t="shared" ref="AN5314:AN5377" si="499">AVERAGE(AG5314:AL5314)</f>
        <v>6648416666.666667</v>
      </c>
      <c r="AO5314">
        <f t="shared" ref="AO5314:AO5377" si="500">TTEST(F5314:AF5314,AG5314:AL5314,2,3)</f>
        <v>7.7875070253558706E-2</v>
      </c>
      <c r="AP5314">
        <f t="shared" ref="AP5314:AP5377" si="501">AM5314/AN5314</f>
        <v>2.1726678448920587</v>
      </c>
      <c r="AQ5314">
        <f t="shared" ref="AQ5314:AQ5377" si="502">(AP5314&gt;1)*AND(AO5314&lt;=0.25)</f>
        <v>1</v>
      </c>
      <c r="AR5314">
        <f t="shared" si="497"/>
        <v>0</v>
      </c>
    </row>
    <row r="5315" spans="1:44" x14ac:dyDescent="0.25">
      <c r="A5315" t="s">
        <v>4542</v>
      </c>
      <c r="B5315" s="16">
        <v>9</v>
      </c>
      <c r="C5315" t="s">
        <v>4543</v>
      </c>
      <c r="D5315" t="s">
        <v>207</v>
      </c>
      <c r="E5315" t="s">
        <v>4544</v>
      </c>
      <c r="F5315" s="17">
        <v>45451000000</v>
      </c>
      <c r="G5315" s="17">
        <v>24637000000</v>
      </c>
      <c r="H5315" s="17">
        <v>8892100000</v>
      </c>
      <c r="I5315" s="17">
        <v>4641300000</v>
      </c>
      <c r="J5315" s="17">
        <v>2818800000</v>
      </c>
      <c r="K5315" s="17">
        <v>2469200000</v>
      </c>
      <c r="L5315" s="17">
        <v>6012200000</v>
      </c>
      <c r="M5315" s="17">
        <v>14955000000</v>
      </c>
      <c r="N5315" s="17">
        <v>10415000000</v>
      </c>
      <c r="O5315" s="17">
        <v>21086000000</v>
      </c>
      <c r="P5315" s="17">
        <v>18448000000</v>
      </c>
      <c r="Q5315" s="17">
        <v>30609000000</v>
      </c>
      <c r="R5315" s="17">
        <v>57694000000</v>
      </c>
      <c r="S5315" s="17">
        <v>7053900000</v>
      </c>
      <c r="T5315" s="17">
        <v>612830000</v>
      </c>
      <c r="U5315" s="17">
        <v>1236500000</v>
      </c>
      <c r="V5315" s="17">
        <v>63116000000</v>
      </c>
      <c r="W5315" s="17">
        <v>3088100000</v>
      </c>
      <c r="X5315" s="17">
        <v>14159000000</v>
      </c>
      <c r="Y5315" s="17">
        <v>13134000000</v>
      </c>
      <c r="Z5315" s="17">
        <v>6459200000</v>
      </c>
      <c r="AA5315" s="17">
        <v>2759000000</v>
      </c>
      <c r="AB5315" s="17">
        <v>11717000000</v>
      </c>
      <c r="AC5315" s="17">
        <v>6097000000</v>
      </c>
      <c r="AD5315" s="17">
        <v>1285600000</v>
      </c>
      <c r="AE5315" s="17">
        <v>33645000000</v>
      </c>
      <c r="AF5315" s="17">
        <v>15272000000</v>
      </c>
      <c r="AG5315" s="18">
        <v>2113100000</v>
      </c>
      <c r="AH5315" s="18">
        <v>492330000</v>
      </c>
      <c r="AI5315" s="18">
        <v>17732000000</v>
      </c>
      <c r="AJ5315" s="18">
        <v>20265000000</v>
      </c>
      <c r="AK5315" s="18">
        <v>1547700000</v>
      </c>
      <c r="AL5315" s="18">
        <v>1908400000</v>
      </c>
      <c r="AM5315">
        <f t="shared" si="498"/>
        <v>15843101111.111111</v>
      </c>
      <c r="AN5315">
        <f t="shared" si="499"/>
        <v>7343088333.333333</v>
      </c>
      <c r="AO5315">
        <f t="shared" si="500"/>
        <v>0.10679106739607196</v>
      </c>
      <c r="AP5315">
        <f t="shared" si="501"/>
        <v>2.1575528431535655</v>
      </c>
      <c r="AQ5315">
        <f t="shared" si="502"/>
        <v>1</v>
      </c>
      <c r="AR5315">
        <f t="shared" si="497"/>
        <v>0</v>
      </c>
    </row>
    <row r="5316" spans="1:44" x14ac:dyDescent="0.25">
      <c r="A5316" t="s">
        <v>14091</v>
      </c>
      <c r="B5316" s="16">
        <v>1</v>
      </c>
      <c r="C5316" t="s">
        <v>14092</v>
      </c>
      <c r="D5316" t="s">
        <v>14093</v>
      </c>
      <c r="E5316" t="s">
        <v>14094</v>
      </c>
      <c r="F5316" s="17">
        <v>231730000</v>
      </c>
      <c r="G5316" s="17">
        <v>312430000</v>
      </c>
      <c r="H5316" s="17">
        <v>44286000</v>
      </c>
      <c r="I5316" s="17">
        <v>119970000</v>
      </c>
      <c r="J5316" s="17">
        <v>141930000</v>
      </c>
      <c r="K5316" s="17">
        <v>245940000</v>
      </c>
      <c r="L5316" s="17">
        <v>83992000</v>
      </c>
      <c r="M5316" s="17">
        <v>376550000</v>
      </c>
      <c r="N5316" s="17">
        <v>8838400</v>
      </c>
      <c r="O5316" s="17">
        <v>1084100000</v>
      </c>
      <c r="P5316" s="17">
        <v>428360000</v>
      </c>
      <c r="Q5316" s="17">
        <v>600650000</v>
      </c>
      <c r="R5316" s="17">
        <v>383690000</v>
      </c>
      <c r="S5316" s="17">
        <v>1303900000</v>
      </c>
      <c r="T5316" s="17">
        <v>172330000</v>
      </c>
      <c r="U5316" s="17">
        <v>75819000</v>
      </c>
      <c r="V5316" s="17">
        <v>890930000</v>
      </c>
      <c r="W5316" s="17">
        <v>82371000</v>
      </c>
      <c r="X5316" s="17">
        <v>289570000</v>
      </c>
      <c r="Y5316" s="17">
        <v>163380000</v>
      </c>
      <c r="Z5316" s="17">
        <v>181480000</v>
      </c>
      <c r="AA5316" s="17">
        <v>215060000</v>
      </c>
      <c r="AB5316" s="17">
        <v>4588900000</v>
      </c>
      <c r="AC5316" s="17">
        <v>217100000</v>
      </c>
      <c r="AD5316" s="17">
        <v>64677000</v>
      </c>
      <c r="AE5316" s="17">
        <v>2539900000</v>
      </c>
      <c r="AF5316" s="17">
        <v>400050000</v>
      </c>
      <c r="AG5316" s="18">
        <v>325030000</v>
      </c>
      <c r="AH5316" s="18">
        <v>152050000</v>
      </c>
      <c r="AI5316" s="18">
        <v>1470900000</v>
      </c>
      <c r="AJ5316" s="18">
        <v>897160000</v>
      </c>
      <c r="AK5316" s="18">
        <v>111830000</v>
      </c>
      <c r="AL5316" s="18">
        <v>143480000</v>
      </c>
      <c r="AM5316">
        <f t="shared" si="498"/>
        <v>564738274.07407403</v>
      </c>
      <c r="AN5316">
        <f t="shared" si="499"/>
        <v>516741666.66666669</v>
      </c>
      <c r="AO5316">
        <f t="shared" si="500"/>
        <v>0.87199206477339053</v>
      </c>
      <c r="AP5316">
        <f t="shared" si="501"/>
        <v>1.0928831764564642</v>
      </c>
      <c r="AQ5316">
        <f t="shared" si="502"/>
        <v>0</v>
      </c>
      <c r="AR5316">
        <f t="shared" si="497"/>
        <v>0</v>
      </c>
    </row>
    <row r="5317" spans="1:44" x14ac:dyDescent="0.25">
      <c r="A5317" t="s">
        <v>19583</v>
      </c>
      <c r="B5317" s="16">
        <v>1</v>
      </c>
      <c r="C5317" t="s">
        <v>19584</v>
      </c>
      <c r="D5317" t="s">
        <v>19585</v>
      </c>
      <c r="E5317" t="s">
        <v>19586</v>
      </c>
      <c r="F5317" s="17">
        <v>56815000</v>
      </c>
      <c r="G5317" s="17">
        <v>34901000</v>
      </c>
      <c r="H5317" s="17">
        <v>1927500</v>
      </c>
      <c r="I5317" s="17">
        <v>472740</v>
      </c>
      <c r="J5317" s="17">
        <v>1696100</v>
      </c>
      <c r="K5317" s="17">
        <v>56422000</v>
      </c>
      <c r="L5317" s="17">
        <v>25499000</v>
      </c>
      <c r="M5317" s="17">
        <v>40933000</v>
      </c>
      <c r="N5317" s="17">
        <v>7493300</v>
      </c>
      <c r="O5317" s="17">
        <v>8445400</v>
      </c>
      <c r="P5317" s="17">
        <v>62010000</v>
      </c>
      <c r="Q5317" s="17">
        <v>317350000</v>
      </c>
      <c r="R5317" s="17">
        <v>392710000</v>
      </c>
      <c r="S5317" s="17">
        <v>124700000</v>
      </c>
      <c r="T5317" s="17">
        <v>38074000</v>
      </c>
      <c r="U5317" s="17">
        <v>10233000</v>
      </c>
      <c r="V5317" s="17">
        <v>108340000</v>
      </c>
      <c r="W5317" s="17">
        <v>9632200</v>
      </c>
      <c r="X5317" s="17">
        <v>11195000</v>
      </c>
      <c r="Y5317" s="17">
        <v>15420000</v>
      </c>
      <c r="Z5317" s="17">
        <v>18060000</v>
      </c>
      <c r="AA5317" s="17">
        <v>94976000</v>
      </c>
      <c r="AB5317" s="17">
        <v>98230000</v>
      </c>
      <c r="AC5317" s="17">
        <v>49182000</v>
      </c>
      <c r="AD5317" s="17">
        <v>0</v>
      </c>
      <c r="AE5317" s="17">
        <v>673850000</v>
      </c>
      <c r="AF5317" s="17">
        <v>231160000</v>
      </c>
      <c r="AG5317" s="18">
        <v>4311500</v>
      </c>
      <c r="AH5317" s="18">
        <v>8669800</v>
      </c>
      <c r="AI5317" s="18">
        <v>132300000</v>
      </c>
      <c r="AJ5317" s="18">
        <v>202560000</v>
      </c>
      <c r="AK5317" s="18">
        <v>694870</v>
      </c>
      <c r="AL5317" s="18">
        <v>69456000</v>
      </c>
      <c r="AM5317">
        <f t="shared" si="498"/>
        <v>92212120</v>
      </c>
      <c r="AN5317">
        <f t="shared" si="499"/>
        <v>69665361.666666672</v>
      </c>
      <c r="AO5317">
        <f t="shared" si="500"/>
        <v>0.62175207080888995</v>
      </c>
      <c r="AP5317">
        <f t="shared" si="501"/>
        <v>1.3236437419389937</v>
      </c>
      <c r="AQ5317">
        <f t="shared" si="502"/>
        <v>0</v>
      </c>
      <c r="AR5317">
        <f t="shared" si="497"/>
        <v>0</v>
      </c>
    </row>
    <row r="5318" spans="1:44" x14ac:dyDescent="0.25">
      <c r="A5318" t="s">
        <v>10304</v>
      </c>
      <c r="B5318" s="16">
        <v>3</v>
      </c>
      <c r="C5318" t="s">
        <v>10305</v>
      </c>
      <c r="D5318" t="s">
        <v>10306</v>
      </c>
      <c r="E5318" t="s">
        <v>10307</v>
      </c>
      <c r="F5318" s="17">
        <v>1719300000</v>
      </c>
      <c r="G5318" s="17">
        <v>543700000</v>
      </c>
      <c r="H5318" s="17">
        <v>411170000</v>
      </c>
      <c r="I5318" s="17">
        <v>3172400000</v>
      </c>
      <c r="J5318" s="17">
        <v>5382400000</v>
      </c>
      <c r="K5318" s="17">
        <v>1131900000</v>
      </c>
      <c r="L5318" s="17">
        <v>875420000</v>
      </c>
      <c r="M5318" s="17">
        <v>990120000</v>
      </c>
      <c r="N5318" s="17">
        <v>1471500000</v>
      </c>
      <c r="O5318" s="17">
        <v>549090000</v>
      </c>
      <c r="P5318" s="17">
        <v>808250000</v>
      </c>
      <c r="Q5318" s="17">
        <v>7748300000</v>
      </c>
      <c r="R5318" s="17">
        <v>2320500000</v>
      </c>
      <c r="S5318" s="17">
        <v>6381700000</v>
      </c>
      <c r="T5318" s="17">
        <v>602370000</v>
      </c>
      <c r="U5318" s="17">
        <v>704760000</v>
      </c>
      <c r="V5318" s="17">
        <v>4519200000</v>
      </c>
      <c r="W5318" s="17">
        <v>2701700000</v>
      </c>
      <c r="X5318" s="17">
        <v>31046000000</v>
      </c>
      <c r="Y5318" s="17">
        <v>1111600000</v>
      </c>
      <c r="Z5318" s="17">
        <v>1721600000</v>
      </c>
      <c r="AA5318" s="17">
        <v>584440000</v>
      </c>
      <c r="AB5318" s="17">
        <v>2536800000</v>
      </c>
      <c r="AC5318" s="17">
        <v>795470000</v>
      </c>
      <c r="AD5318" s="17">
        <v>1043500000</v>
      </c>
      <c r="AE5318" s="17">
        <v>5865900000</v>
      </c>
      <c r="AF5318" s="17">
        <v>19168000000</v>
      </c>
      <c r="AG5318" s="18">
        <v>755590000</v>
      </c>
      <c r="AH5318" s="18">
        <v>1418600000</v>
      </c>
      <c r="AI5318" s="18">
        <v>6334200000</v>
      </c>
      <c r="AJ5318" s="18">
        <v>16172000000</v>
      </c>
      <c r="AK5318" s="18">
        <v>2892000000</v>
      </c>
      <c r="AL5318" s="18">
        <v>1309300000</v>
      </c>
      <c r="AM5318">
        <f t="shared" si="498"/>
        <v>3922484814.814815</v>
      </c>
      <c r="AN5318">
        <f t="shared" si="499"/>
        <v>4813615000</v>
      </c>
      <c r="AO5318">
        <f t="shared" si="500"/>
        <v>0.75278333462791092</v>
      </c>
      <c r="AP5318">
        <f t="shared" si="501"/>
        <v>0.81487298315607193</v>
      </c>
      <c r="AQ5318">
        <f t="shared" si="502"/>
        <v>0</v>
      </c>
      <c r="AR5318">
        <f t="shared" si="497"/>
        <v>0</v>
      </c>
    </row>
    <row r="5319" spans="1:44" x14ac:dyDescent="0.25">
      <c r="A5319" t="s">
        <v>5420</v>
      </c>
      <c r="B5319" s="16">
        <v>2</v>
      </c>
      <c r="C5319" t="s">
        <v>5421</v>
      </c>
      <c r="D5319" t="s">
        <v>789</v>
      </c>
      <c r="E5319" t="s">
        <v>5422</v>
      </c>
      <c r="F5319" s="17">
        <v>1089600000</v>
      </c>
      <c r="G5319" s="17">
        <v>3941600000</v>
      </c>
      <c r="H5319" s="17">
        <v>316390000</v>
      </c>
      <c r="I5319" s="17">
        <v>334920000</v>
      </c>
      <c r="J5319" s="17">
        <v>371900000</v>
      </c>
      <c r="K5319" s="17">
        <v>186190000</v>
      </c>
      <c r="L5319" s="17">
        <v>115140000</v>
      </c>
      <c r="M5319" s="17">
        <v>2415100000</v>
      </c>
      <c r="N5319" s="17">
        <v>125560000</v>
      </c>
      <c r="O5319" s="17">
        <v>1440600000</v>
      </c>
      <c r="P5319" s="17">
        <v>1959600000</v>
      </c>
      <c r="Q5319" s="17">
        <v>1770100000</v>
      </c>
      <c r="R5319" s="17">
        <v>1314000000</v>
      </c>
      <c r="S5319" s="17">
        <v>258920000</v>
      </c>
      <c r="T5319" s="17">
        <v>150580000</v>
      </c>
      <c r="U5319" s="17">
        <v>166780000</v>
      </c>
      <c r="V5319" s="17">
        <v>4578800000</v>
      </c>
      <c r="W5319" s="17">
        <v>155380000</v>
      </c>
      <c r="X5319" s="17">
        <v>1094100000</v>
      </c>
      <c r="Y5319" s="17">
        <v>667850000</v>
      </c>
      <c r="Z5319" s="17">
        <v>336470000</v>
      </c>
      <c r="AA5319" s="17">
        <v>477580000</v>
      </c>
      <c r="AB5319" s="17">
        <v>1327500000</v>
      </c>
      <c r="AC5319" s="17">
        <v>557060000</v>
      </c>
      <c r="AD5319" s="17">
        <v>77944000</v>
      </c>
      <c r="AE5319" s="17">
        <v>9258700000</v>
      </c>
      <c r="AF5319" s="17">
        <v>609120000</v>
      </c>
      <c r="AG5319" s="18">
        <v>586570000</v>
      </c>
      <c r="AH5319" s="18">
        <v>31641000</v>
      </c>
      <c r="AI5319" s="18">
        <v>650720000</v>
      </c>
      <c r="AJ5319" s="18">
        <v>986800000</v>
      </c>
      <c r="AK5319" s="18">
        <v>86826000</v>
      </c>
      <c r="AL5319" s="18">
        <v>609310000</v>
      </c>
      <c r="AM5319">
        <f t="shared" si="498"/>
        <v>1299906814.8148148</v>
      </c>
      <c r="AN5319">
        <f t="shared" si="499"/>
        <v>491977833.33333331</v>
      </c>
      <c r="AO5319">
        <f t="shared" si="500"/>
        <v>5.4845179270756696E-2</v>
      </c>
      <c r="AP5319">
        <f t="shared" si="501"/>
        <v>2.6422060644632328</v>
      </c>
      <c r="AQ5319">
        <f t="shared" si="502"/>
        <v>1</v>
      </c>
      <c r="AR5319">
        <f t="shared" si="497"/>
        <v>0</v>
      </c>
    </row>
    <row r="5320" spans="1:44" x14ac:dyDescent="0.25">
      <c r="A5320" t="s">
        <v>8991</v>
      </c>
      <c r="B5320" s="16">
        <v>1</v>
      </c>
      <c r="C5320" t="s">
        <v>8992</v>
      </c>
      <c r="D5320" t="s">
        <v>3112</v>
      </c>
      <c r="E5320" t="s">
        <v>8993</v>
      </c>
      <c r="F5320" s="17">
        <v>0</v>
      </c>
      <c r="G5320" s="17">
        <v>125350000</v>
      </c>
      <c r="H5320" s="17">
        <v>739120</v>
      </c>
      <c r="I5320" s="17">
        <v>657380</v>
      </c>
      <c r="J5320" s="17">
        <v>0</v>
      </c>
      <c r="K5320" s="17">
        <v>0</v>
      </c>
      <c r="L5320" s="17">
        <v>0</v>
      </c>
      <c r="M5320" s="17">
        <v>12169000</v>
      </c>
      <c r="N5320" s="17">
        <v>0</v>
      </c>
      <c r="O5320" s="17">
        <v>62873000</v>
      </c>
      <c r="P5320" s="17">
        <v>43170000</v>
      </c>
      <c r="Q5320" s="17">
        <v>0</v>
      </c>
      <c r="R5320" s="17">
        <v>10555000</v>
      </c>
      <c r="S5320" s="17">
        <v>0</v>
      </c>
      <c r="T5320" s="17">
        <v>0</v>
      </c>
      <c r="U5320" s="17">
        <v>0</v>
      </c>
      <c r="V5320" s="17">
        <v>0</v>
      </c>
      <c r="W5320" s="17">
        <v>0</v>
      </c>
      <c r="X5320" s="17">
        <v>6813400</v>
      </c>
      <c r="Y5320" s="17">
        <v>0</v>
      </c>
      <c r="Z5320" s="17">
        <v>0</v>
      </c>
      <c r="AA5320" s="17">
        <v>15197000</v>
      </c>
      <c r="AB5320" s="17">
        <v>2047100</v>
      </c>
      <c r="AC5320" s="17">
        <v>0</v>
      </c>
      <c r="AD5320" s="17">
        <v>0</v>
      </c>
      <c r="AE5320" s="17">
        <v>6926000</v>
      </c>
      <c r="AF5320" s="17">
        <v>0</v>
      </c>
      <c r="AG5320" s="18">
        <v>3489200</v>
      </c>
      <c r="AH5320" s="18">
        <v>0</v>
      </c>
      <c r="AI5320" s="18">
        <v>669750</v>
      </c>
      <c r="AJ5320" s="18">
        <v>0</v>
      </c>
      <c r="AK5320" s="18">
        <v>0</v>
      </c>
      <c r="AL5320" s="18">
        <v>9793100</v>
      </c>
      <c r="AM5320">
        <f t="shared" si="498"/>
        <v>10611000</v>
      </c>
      <c r="AN5320">
        <f t="shared" si="499"/>
        <v>2325341.6666666665</v>
      </c>
      <c r="AO5320">
        <f t="shared" si="500"/>
        <v>0.139076291002242</v>
      </c>
      <c r="AP5320">
        <f t="shared" si="501"/>
        <v>4.5632003899068598</v>
      </c>
      <c r="AQ5320">
        <f t="shared" si="502"/>
        <v>1</v>
      </c>
      <c r="AR5320">
        <f t="shared" si="497"/>
        <v>0</v>
      </c>
    </row>
    <row r="5321" spans="1:44" x14ac:dyDescent="0.25">
      <c r="A5321" t="s">
        <v>4132</v>
      </c>
      <c r="B5321" s="16">
        <v>10</v>
      </c>
      <c r="C5321" t="s">
        <v>4133</v>
      </c>
      <c r="D5321" t="s">
        <v>4134</v>
      </c>
      <c r="E5321" t="s">
        <v>4135</v>
      </c>
      <c r="F5321" s="17">
        <v>0</v>
      </c>
      <c r="G5321" s="17">
        <v>412350</v>
      </c>
      <c r="H5321" s="17">
        <v>0</v>
      </c>
      <c r="I5321" s="17">
        <v>372640000</v>
      </c>
      <c r="J5321" s="17">
        <v>3357800</v>
      </c>
      <c r="K5321" s="17">
        <v>0</v>
      </c>
      <c r="L5321" s="17">
        <v>0</v>
      </c>
      <c r="M5321" s="17">
        <v>0</v>
      </c>
      <c r="N5321" s="17">
        <v>0</v>
      </c>
      <c r="O5321" s="17">
        <v>0</v>
      </c>
      <c r="P5321" s="17">
        <v>0</v>
      </c>
      <c r="Q5321" s="17">
        <v>0</v>
      </c>
      <c r="R5321" s="17">
        <v>6402200</v>
      </c>
      <c r="S5321" s="17">
        <v>19961000</v>
      </c>
      <c r="T5321" s="17">
        <v>0</v>
      </c>
      <c r="U5321" s="17">
        <v>0</v>
      </c>
      <c r="V5321" s="17">
        <v>0</v>
      </c>
      <c r="W5321" s="17">
        <v>0</v>
      </c>
      <c r="X5321" s="17">
        <v>0</v>
      </c>
      <c r="Y5321" s="17">
        <v>0</v>
      </c>
      <c r="Z5321" s="17">
        <v>0</v>
      </c>
      <c r="AA5321" s="17">
        <v>0</v>
      </c>
      <c r="AB5321" s="17">
        <v>0</v>
      </c>
      <c r="AC5321" s="17">
        <v>0</v>
      </c>
      <c r="AD5321" s="17">
        <v>1663600</v>
      </c>
      <c r="AE5321" s="17">
        <v>0</v>
      </c>
      <c r="AF5321" s="17">
        <v>0</v>
      </c>
      <c r="AG5321" s="18">
        <v>0</v>
      </c>
      <c r="AH5321" s="18">
        <v>0</v>
      </c>
      <c r="AI5321" s="18">
        <v>0</v>
      </c>
      <c r="AJ5321" s="18">
        <v>0</v>
      </c>
      <c r="AK5321" s="18">
        <v>0</v>
      </c>
      <c r="AL5321" s="18">
        <v>0</v>
      </c>
      <c r="AM5321">
        <f t="shared" si="498"/>
        <v>14979146.296296297</v>
      </c>
      <c r="AN5321">
        <f t="shared" si="499"/>
        <v>0</v>
      </c>
      <c r="AO5321">
        <f t="shared" si="500"/>
        <v>0.28692211435539222</v>
      </c>
      <c r="AP5321" t="e">
        <f t="shared" si="501"/>
        <v>#DIV/0!</v>
      </c>
      <c r="AQ5321" t="e">
        <f t="shared" si="502"/>
        <v>#DIV/0!</v>
      </c>
      <c r="AR5321" t="e">
        <f t="shared" si="497"/>
        <v>#DIV/0!</v>
      </c>
    </row>
    <row r="5322" spans="1:44" x14ac:dyDescent="0.25">
      <c r="A5322" t="s">
        <v>13328</v>
      </c>
      <c r="B5322" s="16">
        <v>8</v>
      </c>
      <c r="C5322" t="s">
        <v>13329</v>
      </c>
      <c r="D5322" t="s">
        <v>13330</v>
      </c>
      <c r="E5322" t="s">
        <v>13331</v>
      </c>
      <c r="F5322" s="17">
        <v>0</v>
      </c>
      <c r="G5322" s="17">
        <v>5816900</v>
      </c>
      <c r="H5322" s="17">
        <v>123220000</v>
      </c>
      <c r="I5322" s="17">
        <v>10146000</v>
      </c>
      <c r="J5322" s="17">
        <v>0</v>
      </c>
      <c r="K5322" s="17">
        <v>0</v>
      </c>
      <c r="L5322" s="17">
        <v>0</v>
      </c>
      <c r="M5322" s="17">
        <v>46606000000</v>
      </c>
      <c r="N5322" s="17">
        <v>539270</v>
      </c>
      <c r="O5322" s="17">
        <v>77967000</v>
      </c>
      <c r="P5322" s="17">
        <v>9822200</v>
      </c>
      <c r="Q5322" s="17">
        <v>0</v>
      </c>
      <c r="R5322" s="17">
        <v>0</v>
      </c>
      <c r="S5322" s="17">
        <v>0</v>
      </c>
      <c r="T5322" s="17">
        <v>0</v>
      </c>
      <c r="U5322" s="17">
        <v>0</v>
      </c>
      <c r="V5322" s="17">
        <v>377460000</v>
      </c>
      <c r="W5322" s="17">
        <v>0</v>
      </c>
      <c r="X5322" s="17">
        <v>0</v>
      </c>
      <c r="Y5322" s="17">
        <v>968390</v>
      </c>
      <c r="Z5322" s="17">
        <v>0</v>
      </c>
      <c r="AA5322" s="17">
        <v>214620000</v>
      </c>
      <c r="AB5322" s="17">
        <v>598930</v>
      </c>
      <c r="AC5322" s="17">
        <v>12064000</v>
      </c>
      <c r="AD5322" s="17">
        <v>0</v>
      </c>
      <c r="AE5322" s="17">
        <v>0</v>
      </c>
      <c r="AF5322" s="17">
        <v>122070000</v>
      </c>
      <c r="AG5322" s="18">
        <v>6124600</v>
      </c>
      <c r="AH5322" s="18">
        <v>0</v>
      </c>
      <c r="AI5322" s="18">
        <v>44192000</v>
      </c>
      <c r="AJ5322" s="18">
        <v>98865000</v>
      </c>
      <c r="AK5322" s="18">
        <v>0</v>
      </c>
      <c r="AL5322" s="18">
        <v>6639500</v>
      </c>
      <c r="AM5322">
        <f t="shared" si="498"/>
        <v>1761529358.8888888</v>
      </c>
      <c r="AN5322">
        <f t="shared" si="499"/>
        <v>25970183.333333332</v>
      </c>
      <c r="AO5322">
        <f t="shared" si="500"/>
        <v>0.32361175471735815</v>
      </c>
      <c r="AP5322">
        <f t="shared" si="501"/>
        <v>67.82891503996143</v>
      </c>
      <c r="AQ5322">
        <f t="shared" si="502"/>
        <v>0</v>
      </c>
      <c r="AR5322">
        <f t="shared" si="497"/>
        <v>0</v>
      </c>
    </row>
    <row r="5323" spans="1:44" x14ac:dyDescent="0.25">
      <c r="A5323" t="s">
        <v>8126</v>
      </c>
      <c r="B5323" s="16">
        <v>4</v>
      </c>
      <c r="C5323" t="s">
        <v>8127</v>
      </c>
      <c r="D5323" t="s">
        <v>2581</v>
      </c>
      <c r="E5323" t="s">
        <v>8128</v>
      </c>
      <c r="F5323" s="17">
        <v>8397400</v>
      </c>
      <c r="G5323" s="17">
        <v>46411000</v>
      </c>
      <c r="H5323" s="17">
        <v>8496100</v>
      </c>
      <c r="I5323" s="17">
        <v>1666900</v>
      </c>
      <c r="J5323" s="17">
        <v>4127500</v>
      </c>
      <c r="K5323" s="17">
        <v>7301700</v>
      </c>
      <c r="L5323" s="17">
        <v>0</v>
      </c>
      <c r="M5323" s="17">
        <v>32620000</v>
      </c>
      <c r="N5323" s="17">
        <v>0</v>
      </c>
      <c r="O5323" s="17">
        <v>26934000</v>
      </c>
      <c r="P5323" s="17">
        <v>47876000</v>
      </c>
      <c r="Q5323" s="17">
        <v>248160000</v>
      </c>
      <c r="R5323" s="17">
        <v>103770000</v>
      </c>
      <c r="S5323" s="17">
        <v>26722000</v>
      </c>
      <c r="T5323" s="17">
        <v>23013000</v>
      </c>
      <c r="U5323" s="17">
        <v>0</v>
      </c>
      <c r="V5323" s="17">
        <v>358100000</v>
      </c>
      <c r="W5323" s="17">
        <v>53604000</v>
      </c>
      <c r="X5323" s="17">
        <v>14957000</v>
      </c>
      <c r="Y5323" s="17">
        <v>7601200</v>
      </c>
      <c r="Z5323" s="17">
        <v>143370000</v>
      </c>
      <c r="AA5323" s="17">
        <v>162090000</v>
      </c>
      <c r="AB5323" s="17">
        <v>121940000</v>
      </c>
      <c r="AC5323" s="17">
        <v>42351000</v>
      </c>
      <c r="AD5323" s="17">
        <v>0</v>
      </c>
      <c r="AE5323" s="17">
        <v>1335300000</v>
      </c>
      <c r="AF5323" s="17">
        <v>73941000</v>
      </c>
      <c r="AG5323" s="18">
        <v>1132100</v>
      </c>
      <c r="AH5323" s="18">
        <v>4621400</v>
      </c>
      <c r="AI5323" s="18">
        <v>43936000</v>
      </c>
      <c r="AJ5323" s="18">
        <v>124420000</v>
      </c>
      <c r="AK5323" s="18">
        <v>0</v>
      </c>
      <c r="AL5323" s="18">
        <v>44666000</v>
      </c>
      <c r="AM5323">
        <f t="shared" si="498"/>
        <v>107361103.7037037</v>
      </c>
      <c r="AN5323">
        <f t="shared" si="499"/>
        <v>36462583.333333336</v>
      </c>
      <c r="AO5323">
        <f t="shared" si="500"/>
        <v>0.19601861502916409</v>
      </c>
      <c r="AP5323">
        <f t="shared" si="501"/>
        <v>2.944418466520347</v>
      </c>
      <c r="AQ5323">
        <f t="shared" si="502"/>
        <v>1</v>
      </c>
      <c r="AR5323">
        <f t="shared" si="497"/>
        <v>0</v>
      </c>
    </row>
    <row r="5324" spans="1:44" x14ac:dyDescent="0.25">
      <c r="A5324" t="s">
        <v>25161</v>
      </c>
      <c r="B5324" s="16">
        <v>1</v>
      </c>
      <c r="C5324" t="s">
        <v>25162</v>
      </c>
      <c r="D5324" t="s">
        <v>25163</v>
      </c>
      <c r="E5324" t="s">
        <v>25164</v>
      </c>
      <c r="F5324" s="17">
        <v>2960200</v>
      </c>
      <c r="G5324" s="17">
        <v>7350800</v>
      </c>
      <c r="H5324" s="17">
        <v>0</v>
      </c>
      <c r="I5324" s="17">
        <v>0</v>
      </c>
      <c r="J5324" s="17">
        <v>11584000</v>
      </c>
      <c r="K5324" s="17">
        <v>0</v>
      </c>
      <c r="L5324" s="17">
        <v>0</v>
      </c>
      <c r="M5324" s="17">
        <v>5804200</v>
      </c>
      <c r="N5324" s="17">
        <v>0</v>
      </c>
      <c r="O5324" s="17">
        <v>0</v>
      </c>
      <c r="P5324" s="17">
        <v>0</v>
      </c>
      <c r="Q5324" s="17">
        <v>8250400</v>
      </c>
      <c r="R5324" s="17">
        <v>72611000</v>
      </c>
      <c r="S5324" s="17">
        <v>0</v>
      </c>
      <c r="T5324" s="17">
        <v>1539100</v>
      </c>
      <c r="U5324" s="17">
        <v>0</v>
      </c>
      <c r="V5324" s="17">
        <v>0</v>
      </c>
      <c r="W5324" s="17">
        <v>0</v>
      </c>
      <c r="X5324" s="17">
        <v>0</v>
      </c>
      <c r="Y5324" s="17">
        <v>0</v>
      </c>
      <c r="Z5324" s="17">
        <v>1601600</v>
      </c>
      <c r="AA5324" s="17">
        <v>13367000</v>
      </c>
      <c r="AB5324" s="17">
        <v>0</v>
      </c>
      <c r="AC5324" s="17">
        <v>0</v>
      </c>
      <c r="AD5324" s="17">
        <v>0</v>
      </c>
      <c r="AE5324" s="17">
        <v>0</v>
      </c>
      <c r="AF5324" s="17">
        <v>9387000</v>
      </c>
      <c r="AG5324" s="18">
        <v>0</v>
      </c>
      <c r="AH5324" s="18">
        <v>5512100</v>
      </c>
      <c r="AI5324" s="18">
        <v>0</v>
      </c>
      <c r="AJ5324" s="18">
        <v>0</v>
      </c>
      <c r="AK5324" s="18">
        <v>0</v>
      </c>
      <c r="AL5324" s="18">
        <v>8011900</v>
      </c>
      <c r="AM5324">
        <f t="shared" si="498"/>
        <v>4979825.9259259263</v>
      </c>
      <c r="AN5324">
        <f t="shared" si="499"/>
        <v>2254000</v>
      </c>
      <c r="AO5324">
        <f t="shared" si="500"/>
        <v>0.38364333816570295</v>
      </c>
      <c r="AP5324">
        <f t="shared" si="501"/>
        <v>2.2093282723717507</v>
      </c>
      <c r="AQ5324">
        <f t="shared" si="502"/>
        <v>0</v>
      </c>
      <c r="AR5324">
        <f t="shared" si="497"/>
        <v>0</v>
      </c>
    </row>
    <row r="5325" spans="1:44" x14ac:dyDescent="0.25">
      <c r="A5325" t="s">
        <v>6211</v>
      </c>
      <c r="B5325" s="16">
        <v>5</v>
      </c>
      <c r="C5325" t="s">
        <v>6212</v>
      </c>
      <c r="D5325" t="s">
        <v>1313</v>
      </c>
      <c r="E5325" t="s">
        <v>6213</v>
      </c>
      <c r="F5325" s="17">
        <v>742180000</v>
      </c>
      <c r="G5325" s="17">
        <v>2289600000</v>
      </c>
      <c r="H5325" s="17">
        <v>78091000</v>
      </c>
      <c r="I5325" s="17">
        <v>409670000</v>
      </c>
      <c r="J5325" s="17">
        <v>24015000</v>
      </c>
      <c r="K5325" s="17">
        <v>83232000</v>
      </c>
      <c r="L5325" s="17">
        <v>568550000</v>
      </c>
      <c r="M5325" s="17">
        <v>2096800000</v>
      </c>
      <c r="N5325" s="17">
        <v>19436000</v>
      </c>
      <c r="O5325" s="17">
        <v>92376000</v>
      </c>
      <c r="P5325" s="17">
        <v>135610000</v>
      </c>
      <c r="Q5325" s="17">
        <v>287010000</v>
      </c>
      <c r="R5325" s="17">
        <v>186570000</v>
      </c>
      <c r="S5325" s="17">
        <v>991670000</v>
      </c>
      <c r="T5325" s="17">
        <v>981510000</v>
      </c>
      <c r="U5325" s="17">
        <v>214830000</v>
      </c>
      <c r="V5325" s="17">
        <v>255300000</v>
      </c>
      <c r="W5325" s="17">
        <v>212300</v>
      </c>
      <c r="X5325" s="17">
        <v>41542000</v>
      </c>
      <c r="Y5325" s="17">
        <v>119400000</v>
      </c>
      <c r="Z5325" s="17">
        <v>29870000</v>
      </c>
      <c r="AA5325" s="17">
        <v>540440000</v>
      </c>
      <c r="AB5325" s="17">
        <v>81006000</v>
      </c>
      <c r="AC5325" s="17">
        <v>138120000</v>
      </c>
      <c r="AD5325" s="17">
        <v>30403000</v>
      </c>
      <c r="AE5325" s="17">
        <v>1431000000</v>
      </c>
      <c r="AF5325" s="17">
        <v>74853000</v>
      </c>
      <c r="AG5325" s="18">
        <v>9994600</v>
      </c>
      <c r="AH5325" s="18">
        <v>25509000</v>
      </c>
      <c r="AI5325" s="18">
        <v>208430000</v>
      </c>
      <c r="AJ5325" s="18">
        <v>125800000</v>
      </c>
      <c r="AK5325" s="18">
        <v>34652000</v>
      </c>
      <c r="AL5325" s="18">
        <v>125510000</v>
      </c>
      <c r="AM5325">
        <f t="shared" si="498"/>
        <v>442344307.4074074</v>
      </c>
      <c r="AN5325">
        <f t="shared" si="499"/>
        <v>88315933.333333328</v>
      </c>
      <c r="AO5325">
        <f t="shared" si="500"/>
        <v>7.6463692368001135E-3</v>
      </c>
      <c r="AP5325">
        <f t="shared" si="501"/>
        <v>5.0086580157382787</v>
      </c>
      <c r="AQ5325">
        <f t="shared" si="502"/>
        <v>1</v>
      </c>
      <c r="AR5325">
        <f t="shared" si="497"/>
        <v>0</v>
      </c>
    </row>
    <row r="5326" spans="1:44" x14ac:dyDescent="0.25">
      <c r="A5326" t="s">
        <v>9205</v>
      </c>
      <c r="B5326" s="16">
        <v>7</v>
      </c>
      <c r="C5326" t="s">
        <v>9206</v>
      </c>
      <c r="D5326" t="s">
        <v>9207</v>
      </c>
      <c r="E5326" t="s">
        <v>9208</v>
      </c>
      <c r="F5326" s="17">
        <v>32160000000</v>
      </c>
      <c r="G5326" s="17">
        <v>44222000000</v>
      </c>
      <c r="H5326" s="17">
        <v>9607300000</v>
      </c>
      <c r="I5326" s="17">
        <v>69624000000</v>
      </c>
      <c r="J5326" s="17">
        <v>66861000000</v>
      </c>
      <c r="K5326" s="17">
        <v>50465000000</v>
      </c>
      <c r="L5326" s="17">
        <v>20619000000</v>
      </c>
      <c r="M5326" s="17">
        <v>40098000000</v>
      </c>
      <c r="N5326" s="17">
        <v>36386000000</v>
      </c>
      <c r="O5326" s="17">
        <v>49107000000</v>
      </c>
      <c r="P5326" s="17">
        <v>39226000000</v>
      </c>
      <c r="Q5326" s="17">
        <v>178700000000</v>
      </c>
      <c r="R5326" s="17">
        <v>66027000000</v>
      </c>
      <c r="S5326" s="17">
        <v>103610000000</v>
      </c>
      <c r="T5326" s="17">
        <v>36312000000</v>
      </c>
      <c r="U5326" s="17">
        <v>30185000000</v>
      </c>
      <c r="V5326" s="17">
        <v>223440000000</v>
      </c>
      <c r="W5326" s="17">
        <v>21290000000</v>
      </c>
      <c r="X5326" s="17">
        <v>101380000000</v>
      </c>
      <c r="Y5326" s="17">
        <v>75933000000</v>
      </c>
      <c r="Z5326" s="17">
        <v>64903000000</v>
      </c>
      <c r="AA5326" s="17">
        <v>48010000000</v>
      </c>
      <c r="AB5326" s="17">
        <v>78225000000</v>
      </c>
      <c r="AC5326" s="17">
        <v>11483000000</v>
      </c>
      <c r="AD5326" s="17">
        <v>20750000000</v>
      </c>
      <c r="AE5326" s="17">
        <v>239530000000</v>
      </c>
      <c r="AF5326" s="17">
        <v>154790000000</v>
      </c>
      <c r="AG5326" s="18">
        <v>52368000000</v>
      </c>
      <c r="AH5326" s="18">
        <v>22852000000</v>
      </c>
      <c r="AI5326" s="18">
        <v>125040000000</v>
      </c>
      <c r="AJ5326" s="18">
        <v>117670000000</v>
      </c>
      <c r="AK5326" s="18">
        <v>24354000000</v>
      </c>
      <c r="AL5326" s="18">
        <v>66169000000</v>
      </c>
      <c r="AM5326">
        <f t="shared" si="498"/>
        <v>70849751851.851852</v>
      </c>
      <c r="AN5326">
        <f t="shared" si="499"/>
        <v>68075500000</v>
      </c>
      <c r="AO5326">
        <f t="shared" si="500"/>
        <v>0.9006220221476301</v>
      </c>
      <c r="AP5326">
        <f t="shared" si="501"/>
        <v>1.0407525740075629</v>
      </c>
      <c r="AQ5326">
        <f t="shared" si="502"/>
        <v>0</v>
      </c>
      <c r="AR5326">
        <f t="shared" si="497"/>
        <v>0</v>
      </c>
    </row>
    <row r="5327" spans="1:44" x14ac:dyDescent="0.25">
      <c r="A5327" t="s">
        <v>7862</v>
      </c>
      <c r="B5327" s="16">
        <v>4</v>
      </c>
      <c r="C5327" t="s">
        <v>7863</v>
      </c>
      <c r="D5327" t="s">
        <v>2406</v>
      </c>
      <c r="E5327" t="s">
        <v>7864</v>
      </c>
      <c r="F5327" s="17">
        <v>4447300</v>
      </c>
      <c r="G5327" s="17">
        <v>16670000</v>
      </c>
      <c r="H5327" s="17">
        <v>21250000</v>
      </c>
      <c r="I5327" s="17">
        <v>38307000</v>
      </c>
      <c r="J5327" s="17">
        <v>18778000</v>
      </c>
      <c r="K5327" s="17">
        <v>1990200</v>
      </c>
      <c r="L5327" s="17">
        <v>63263000</v>
      </c>
      <c r="M5327" s="17">
        <v>38987000</v>
      </c>
      <c r="N5327" s="17">
        <v>22471000</v>
      </c>
      <c r="O5327" s="17">
        <v>154210000</v>
      </c>
      <c r="P5327" s="17">
        <v>16400000</v>
      </c>
      <c r="Q5327" s="17">
        <v>278410000</v>
      </c>
      <c r="R5327" s="17">
        <v>141490000</v>
      </c>
      <c r="S5327" s="17">
        <v>34139000</v>
      </c>
      <c r="T5327" s="17">
        <v>8896800</v>
      </c>
      <c r="U5327" s="17">
        <v>2297200</v>
      </c>
      <c r="V5327" s="17">
        <v>502690000</v>
      </c>
      <c r="W5327" s="17">
        <v>15324000</v>
      </c>
      <c r="X5327" s="17">
        <v>0</v>
      </c>
      <c r="Y5327" s="17">
        <v>1307800</v>
      </c>
      <c r="Z5327" s="17">
        <v>1650200</v>
      </c>
      <c r="AA5327" s="17">
        <v>3641100</v>
      </c>
      <c r="AB5327" s="17">
        <v>7042100</v>
      </c>
      <c r="AC5327" s="17">
        <v>109430000</v>
      </c>
      <c r="AD5327" s="17">
        <v>2941900</v>
      </c>
      <c r="AE5327" s="17">
        <v>201780000</v>
      </c>
      <c r="AF5327" s="17">
        <v>755830000</v>
      </c>
      <c r="AG5327" s="18">
        <v>18958000</v>
      </c>
      <c r="AH5327" s="18">
        <v>24431000</v>
      </c>
      <c r="AI5327" s="18">
        <v>29315000</v>
      </c>
      <c r="AJ5327" s="18">
        <v>153050000</v>
      </c>
      <c r="AK5327" s="18">
        <v>0</v>
      </c>
      <c r="AL5327" s="18">
        <v>33402000</v>
      </c>
      <c r="AM5327">
        <f t="shared" si="498"/>
        <v>91246059.259259254</v>
      </c>
      <c r="AN5327">
        <f t="shared" si="499"/>
        <v>43192666.666666664</v>
      </c>
      <c r="AO5327">
        <f t="shared" si="500"/>
        <v>0.24330741994111599</v>
      </c>
      <c r="AP5327">
        <f t="shared" si="501"/>
        <v>2.1125359071584513</v>
      </c>
      <c r="AQ5327">
        <f t="shared" si="502"/>
        <v>1</v>
      </c>
      <c r="AR5327">
        <f t="shared" si="497"/>
        <v>0</v>
      </c>
    </row>
    <row r="5328" spans="1:44" x14ac:dyDescent="0.25">
      <c r="A5328" t="s">
        <v>18343</v>
      </c>
      <c r="B5328" s="16">
        <v>4</v>
      </c>
      <c r="C5328" t="s">
        <v>18344</v>
      </c>
      <c r="D5328" t="s">
        <v>18345</v>
      </c>
      <c r="E5328" t="s">
        <v>18346</v>
      </c>
      <c r="F5328" s="17">
        <v>20789000</v>
      </c>
      <c r="G5328" s="17">
        <v>60198000</v>
      </c>
      <c r="H5328" s="17">
        <v>8267900</v>
      </c>
      <c r="I5328" s="17">
        <v>45495000</v>
      </c>
      <c r="J5328" s="17">
        <v>8071700</v>
      </c>
      <c r="K5328" s="17">
        <v>42554000</v>
      </c>
      <c r="L5328" s="17">
        <v>19873000</v>
      </c>
      <c r="M5328" s="17">
        <v>397000000</v>
      </c>
      <c r="N5328" s="17">
        <v>0</v>
      </c>
      <c r="O5328" s="17">
        <v>89082000</v>
      </c>
      <c r="P5328" s="17">
        <v>218640000</v>
      </c>
      <c r="Q5328" s="17">
        <v>972220000</v>
      </c>
      <c r="R5328" s="17">
        <v>408680000</v>
      </c>
      <c r="S5328" s="17">
        <v>91313000</v>
      </c>
      <c r="T5328" s="17">
        <v>102770000</v>
      </c>
      <c r="U5328" s="17">
        <v>6349500</v>
      </c>
      <c r="V5328" s="17">
        <v>213810000</v>
      </c>
      <c r="W5328" s="17">
        <v>96217000</v>
      </c>
      <c r="X5328" s="17">
        <v>24185000</v>
      </c>
      <c r="Y5328" s="17">
        <v>256910000</v>
      </c>
      <c r="Z5328" s="17">
        <v>134720000</v>
      </c>
      <c r="AA5328" s="17">
        <v>61783000</v>
      </c>
      <c r="AB5328" s="17">
        <v>41091000</v>
      </c>
      <c r="AC5328" s="17">
        <v>498150000</v>
      </c>
      <c r="AD5328" s="17">
        <v>10503000</v>
      </c>
      <c r="AE5328" s="17">
        <v>392700000</v>
      </c>
      <c r="AF5328" s="17">
        <v>233590000</v>
      </c>
      <c r="AG5328" s="18">
        <v>65220000</v>
      </c>
      <c r="AH5328" s="18">
        <v>29237000</v>
      </c>
      <c r="AI5328" s="18">
        <v>102900000</v>
      </c>
      <c r="AJ5328" s="18">
        <v>2653800000</v>
      </c>
      <c r="AK5328" s="18">
        <v>26374000</v>
      </c>
      <c r="AL5328" s="18">
        <v>4673100</v>
      </c>
      <c r="AM5328">
        <f t="shared" si="498"/>
        <v>164998596.2962963</v>
      </c>
      <c r="AN5328">
        <f t="shared" si="499"/>
        <v>480367350</v>
      </c>
      <c r="AO5328">
        <f t="shared" si="500"/>
        <v>0.50218206290491918</v>
      </c>
      <c r="AP5328">
        <f t="shared" si="501"/>
        <v>0.34348420286328013</v>
      </c>
      <c r="AQ5328">
        <f t="shared" si="502"/>
        <v>0</v>
      </c>
      <c r="AR5328">
        <f t="shared" si="497"/>
        <v>0</v>
      </c>
    </row>
    <row r="5329" spans="1:44" x14ac:dyDescent="0.25">
      <c r="A5329" t="s">
        <v>22018</v>
      </c>
      <c r="B5329" s="16">
        <v>6</v>
      </c>
      <c r="C5329" t="s">
        <v>22019</v>
      </c>
      <c r="D5329" t="s">
        <v>22020</v>
      </c>
      <c r="E5329" t="s">
        <v>22021</v>
      </c>
      <c r="F5329" s="17">
        <v>95951000</v>
      </c>
      <c r="G5329" s="17">
        <v>96949000</v>
      </c>
      <c r="H5329" s="17">
        <v>32091000</v>
      </c>
      <c r="I5329" s="17">
        <v>38210000</v>
      </c>
      <c r="J5329" s="17">
        <v>3474100</v>
      </c>
      <c r="K5329" s="17">
        <v>6035100</v>
      </c>
      <c r="L5329" s="17">
        <v>713620</v>
      </c>
      <c r="M5329" s="17">
        <v>18138000</v>
      </c>
      <c r="N5329" s="17">
        <v>0</v>
      </c>
      <c r="O5329" s="17">
        <v>29046000</v>
      </c>
      <c r="P5329" s="17">
        <v>33476000</v>
      </c>
      <c r="Q5329" s="17">
        <v>126280000</v>
      </c>
      <c r="R5329" s="17">
        <v>40541000</v>
      </c>
      <c r="S5329" s="17">
        <v>8251900</v>
      </c>
      <c r="T5329" s="17">
        <v>66728000</v>
      </c>
      <c r="U5329" s="17">
        <v>6800400</v>
      </c>
      <c r="V5329" s="17">
        <v>385390000</v>
      </c>
      <c r="W5329" s="17">
        <v>48507000</v>
      </c>
      <c r="X5329" s="17">
        <v>54652000</v>
      </c>
      <c r="Y5329" s="17">
        <v>30912000</v>
      </c>
      <c r="Z5329" s="17">
        <v>4827700</v>
      </c>
      <c r="AA5329" s="17">
        <v>63833000</v>
      </c>
      <c r="AB5329" s="17">
        <v>245050000</v>
      </c>
      <c r="AC5329" s="17">
        <v>103660000</v>
      </c>
      <c r="AD5329" s="17">
        <v>10174000</v>
      </c>
      <c r="AE5329" s="17">
        <v>186710000</v>
      </c>
      <c r="AF5329" s="17">
        <v>56803000</v>
      </c>
      <c r="AG5329" s="18">
        <v>43364000</v>
      </c>
      <c r="AH5329" s="18">
        <v>43923000</v>
      </c>
      <c r="AI5329" s="18">
        <v>60764000</v>
      </c>
      <c r="AJ5329" s="18">
        <v>36620000</v>
      </c>
      <c r="AK5329" s="18">
        <v>6088700</v>
      </c>
      <c r="AL5329" s="18">
        <v>104910000</v>
      </c>
      <c r="AM5329">
        <f t="shared" si="498"/>
        <v>66414956.296296299</v>
      </c>
      <c r="AN5329">
        <f t="shared" si="499"/>
        <v>49278283.333333336</v>
      </c>
      <c r="AO5329">
        <f t="shared" si="500"/>
        <v>0.42978385139548525</v>
      </c>
      <c r="AP5329">
        <f t="shared" si="501"/>
        <v>1.3477530425937381</v>
      </c>
      <c r="AQ5329">
        <f t="shared" si="502"/>
        <v>0</v>
      </c>
      <c r="AR5329">
        <f t="shared" si="497"/>
        <v>0</v>
      </c>
    </row>
    <row r="5330" spans="1:44" x14ac:dyDescent="0.25">
      <c r="A5330" t="s">
        <v>4293</v>
      </c>
      <c r="B5330" s="16">
        <v>7</v>
      </c>
      <c r="C5330" t="s">
        <v>4294</v>
      </c>
      <c r="D5330" t="s">
        <v>4295</v>
      </c>
      <c r="E5330" t="s">
        <v>4296</v>
      </c>
      <c r="F5330" s="17">
        <v>3925300</v>
      </c>
      <c r="G5330" s="17">
        <v>3516700</v>
      </c>
      <c r="H5330" s="17">
        <v>1940900</v>
      </c>
      <c r="I5330" s="17">
        <v>37828000</v>
      </c>
      <c r="J5330" s="17">
        <v>0</v>
      </c>
      <c r="K5330" s="17">
        <v>198360</v>
      </c>
      <c r="L5330" s="17">
        <v>0</v>
      </c>
      <c r="M5330" s="17">
        <v>329800</v>
      </c>
      <c r="N5330" s="17">
        <v>5948500</v>
      </c>
      <c r="O5330" s="17">
        <v>0</v>
      </c>
      <c r="P5330" s="17">
        <v>0</v>
      </c>
      <c r="Q5330" s="17">
        <v>26413000</v>
      </c>
      <c r="R5330" s="17">
        <v>0</v>
      </c>
      <c r="S5330" s="17">
        <v>147960000</v>
      </c>
      <c r="T5330" s="17">
        <v>149890000</v>
      </c>
      <c r="U5330" s="17">
        <v>6839000</v>
      </c>
      <c r="V5330" s="17">
        <v>92877000</v>
      </c>
      <c r="W5330" s="17">
        <v>0</v>
      </c>
      <c r="X5330" s="17">
        <v>21748000</v>
      </c>
      <c r="Y5330" s="17">
        <v>19252000</v>
      </c>
      <c r="Z5330" s="17">
        <v>0</v>
      </c>
      <c r="AA5330" s="17">
        <v>6958700</v>
      </c>
      <c r="AB5330" s="17">
        <v>339050</v>
      </c>
      <c r="AC5330" s="17">
        <v>0</v>
      </c>
      <c r="AD5330" s="17">
        <v>22213000</v>
      </c>
      <c r="AE5330" s="17">
        <v>0</v>
      </c>
      <c r="AF5330" s="17">
        <v>130470000</v>
      </c>
      <c r="AG5330" s="18">
        <v>2667000</v>
      </c>
      <c r="AH5330" s="18">
        <v>399810000</v>
      </c>
      <c r="AI5330" s="18">
        <v>0</v>
      </c>
      <c r="AJ5330" s="18">
        <v>74966000</v>
      </c>
      <c r="AK5330" s="18">
        <v>0</v>
      </c>
      <c r="AL5330" s="18">
        <v>217850000</v>
      </c>
      <c r="AM5330">
        <f t="shared" si="498"/>
        <v>25135085.555555556</v>
      </c>
      <c r="AN5330">
        <f t="shared" si="499"/>
        <v>115882166.66666667</v>
      </c>
      <c r="AO5330">
        <f t="shared" si="500"/>
        <v>0.23180558991525957</v>
      </c>
      <c r="AP5330">
        <f t="shared" si="501"/>
        <v>0.21690210218330017</v>
      </c>
      <c r="AQ5330">
        <f t="shared" si="502"/>
        <v>0</v>
      </c>
      <c r="AR5330">
        <f t="shared" si="497"/>
        <v>1</v>
      </c>
    </row>
    <row r="5331" spans="1:44" x14ac:dyDescent="0.25">
      <c r="A5331" t="s">
        <v>24726</v>
      </c>
      <c r="B5331" s="16">
        <v>7</v>
      </c>
      <c r="C5331" t="s">
        <v>24727</v>
      </c>
      <c r="D5331" t="s">
        <v>24728</v>
      </c>
      <c r="E5331" t="s">
        <v>24729</v>
      </c>
      <c r="F5331" s="17">
        <v>0</v>
      </c>
      <c r="G5331" s="17">
        <v>32091000</v>
      </c>
      <c r="H5331" s="17">
        <v>334730</v>
      </c>
      <c r="I5331" s="17">
        <v>101840000</v>
      </c>
      <c r="J5331" s="17">
        <v>5958400</v>
      </c>
      <c r="K5331" s="17">
        <v>160660</v>
      </c>
      <c r="L5331" s="17">
        <v>716740</v>
      </c>
      <c r="M5331" s="17">
        <v>62808000</v>
      </c>
      <c r="N5331" s="17">
        <v>0</v>
      </c>
      <c r="O5331" s="17">
        <v>9416200</v>
      </c>
      <c r="P5331" s="17">
        <v>71386000</v>
      </c>
      <c r="Q5331" s="17">
        <v>28239000</v>
      </c>
      <c r="R5331" s="17">
        <v>3511800</v>
      </c>
      <c r="S5331" s="17">
        <v>13851000</v>
      </c>
      <c r="T5331" s="17">
        <v>75028000</v>
      </c>
      <c r="U5331" s="17">
        <v>8729200</v>
      </c>
      <c r="V5331" s="17">
        <v>115370000</v>
      </c>
      <c r="W5331" s="17">
        <v>3754100</v>
      </c>
      <c r="X5331" s="17">
        <v>11511000</v>
      </c>
      <c r="Y5331" s="17">
        <v>0</v>
      </c>
      <c r="Z5331" s="17">
        <v>3671200</v>
      </c>
      <c r="AA5331" s="17">
        <v>3923000</v>
      </c>
      <c r="AB5331" s="17">
        <v>27305000</v>
      </c>
      <c r="AC5331" s="17">
        <v>13873000</v>
      </c>
      <c r="AD5331" s="17">
        <v>167060</v>
      </c>
      <c r="AE5331" s="17">
        <v>161030000</v>
      </c>
      <c r="AF5331" s="17">
        <v>28200000</v>
      </c>
      <c r="AG5331" s="18">
        <v>5084600</v>
      </c>
      <c r="AH5331" s="18">
        <v>3311000</v>
      </c>
      <c r="AI5331" s="18">
        <v>17281000</v>
      </c>
      <c r="AJ5331" s="18">
        <v>113830000</v>
      </c>
      <c r="AK5331" s="18">
        <v>0</v>
      </c>
      <c r="AL5331" s="18">
        <v>3075000</v>
      </c>
      <c r="AM5331">
        <f t="shared" si="498"/>
        <v>28995373.703703705</v>
      </c>
      <c r="AN5331">
        <f t="shared" si="499"/>
        <v>23763600</v>
      </c>
      <c r="AO5331">
        <f t="shared" si="500"/>
        <v>0.79997730817059209</v>
      </c>
      <c r="AP5331">
        <f t="shared" si="501"/>
        <v>1.2201591385018982</v>
      </c>
      <c r="AQ5331">
        <f t="shared" si="502"/>
        <v>0</v>
      </c>
      <c r="AR5331">
        <f t="shared" si="497"/>
        <v>0</v>
      </c>
    </row>
    <row r="5332" spans="1:44" x14ac:dyDescent="0.25">
      <c r="A5332" t="s">
        <v>14384</v>
      </c>
      <c r="B5332" s="16">
        <v>3</v>
      </c>
      <c r="C5332" t="s">
        <v>14385</v>
      </c>
      <c r="D5332" t="s">
        <v>14386</v>
      </c>
      <c r="E5332" t="s">
        <v>14387</v>
      </c>
      <c r="F5332" s="17">
        <v>379130000</v>
      </c>
      <c r="G5332" s="17">
        <v>713280000</v>
      </c>
      <c r="H5332" s="17">
        <v>117950000</v>
      </c>
      <c r="I5332" s="17">
        <v>183880000</v>
      </c>
      <c r="J5332" s="17">
        <v>276590000</v>
      </c>
      <c r="K5332" s="17">
        <v>72901000</v>
      </c>
      <c r="L5332" s="17">
        <v>151100000</v>
      </c>
      <c r="M5332" s="17">
        <v>683640000</v>
      </c>
      <c r="N5332" s="17">
        <v>4386600</v>
      </c>
      <c r="O5332" s="17">
        <v>227920000</v>
      </c>
      <c r="P5332" s="17">
        <v>542690000</v>
      </c>
      <c r="Q5332" s="17">
        <v>1564200000</v>
      </c>
      <c r="R5332" s="17">
        <v>1232800000</v>
      </c>
      <c r="S5332" s="17">
        <v>388390000</v>
      </c>
      <c r="T5332" s="17">
        <v>172100000</v>
      </c>
      <c r="U5332" s="17">
        <v>24053000</v>
      </c>
      <c r="V5332" s="17">
        <v>2407000000</v>
      </c>
      <c r="W5332" s="17">
        <v>477300000</v>
      </c>
      <c r="X5332" s="17">
        <v>174180000</v>
      </c>
      <c r="Y5332" s="17">
        <v>313560000</v>
      </c>
      <c r="Z5332" s="17">
        <v>176960000</v>
      </c>
      <c r="AA5332" s="17">
        <v>84059000</v>
      </c>
      <c r="AB5332" s="17">
        <v>216950000</v>
      </c>
      <c r="AC5332" s="17">
        <v>1426600000</v>
      </c>
      <c r="AD5332" s="17">
        <v>104590000</v>
      </c>
      <c r="AE5332" s="17">
        <v>4031100000</v>
      </c>
      <c r="AF5332" s="17">
        <v>822920000</v>
      </c>
      <c r="AG5332" s="18">
        <v>143340000</v>
      </c>
      <c r="AH5332" s="18">
        <v>77558000</v>
      </c>
      <c r="AI5332" s="18">
        <v>457020000</v>
      </c>
      <c r="AJ5332" s="18">
        <v>2494400000</v>
      </c>
      <c r="AK5332" s="18">
        <v>54276000</v>
      </c>
      <c r="AL5332" s="18">
        <v>596320000</v>
      </c>
      <c r="AM5332">
        <f t="shared" si="498"/>
        <v>628527022.22222221</v>
      </c>
      <c r="AN5332">
        <f t="shared" si="499"/>
        <v>637152333.33333337</v>
      </c>
      <c r="AO5332">
        <f t="shared" si="500"/>
        <v>0.98411282312553094</v>
      </c>
      <c r="AP5332">
        <f t="shared" si="501"/>
        <v>0.98646271753257675</v>
      </c>
      <c r="AQ5332">
        <f t="shared" si="502"/>
        <v>0</v>
      </c>
      <c r="AR5332">
        <f t="shared" si="497"/>
        <v>0</v>
      </c>
    </row>
    <row r="5333" spans="1:44" x14ac:dyDescent="0.25">
      <c r="A5333" t="s">
        <v>19383</v>
      </c>
      <c r="B5333" s="16">
        <v>8</v>
      </c>
      <c r="C5333" t="s">
        <v>19384</v>
      </c>
      <c r="D5333" t="s">
        <v>19385</v>
      </c>
      <c r="E5333" t="s">
        <v>19386</v>
      </c>
      <c r="F5333" s="17">
        <v>11281000</v>
      </c>
      <c r="G5333" s="17">
        <v>169260000</v>
      </c>
      <c r="H5333" s="17">
        <v>98642000</v>
      </c>
      <c r="I5333" s="17">
        <v>96889000</v>
      </c>
      <c r="J5333" s="17">
        <v>66079000</v>
      </c>
      <c r="K5333" s="17">
        <v>17731000</v>
      </c>
      <c r="L5333" s="17">
        <v>31234000</v>
      </c>
      <c r="M5333" s="17">
        <v>103210000</v>
      </c>
      <c r="N5333" s="17">
        <v>0</v>
      </c>
      <c r="O5333" s="17">
        <v>208620000</v>
      </c>
      <c r="P5333" s="17">
        <v>128730000</v>
      </c>
      <c r="Q5333" s="17">
        <v>440810000</v>
      </c>
      <c r="R5333" s="17">
        <v>66422000</v>
      </c>
      <c r="S5333" s="17">
        <v>89707000</v>
      </c>
      <c r="T5333" s="17">
        <v>15774000</v>
      </c>
      <c r="U5333" s="17">
        <v>30768000</v>
      </c>
      <c r="V5333" s="17">
        <v>638360000</v>
      </c>
      <c r="W5333" s="17">
        <v>19384000</v>
      </c>
      <c r="X5333" s="17">
        <v>17280000</v>
      </c>
      <c r="Y5333" s="17">
        <v>276130000</v>
      </c>
      <c r="Z5333" s="17">
        <v>75136000</v>
      </c>
      <c r="AA5333" s="17">
        <v>93841000</v>
      </c>
      <c r="AB5333" s="17">
        <v>82956000</v>
      </c>
      <c r="AC5333" s="17">
        <v>207560000</v>
      </c>
      <c r="AD5333" s="17">
        <v>20053000</v>
      </c>
      <c r="AE5333" s="17">
        <v>851020000</v>
      </c>
      <c r="AF5333" s="17">
        <v>319220000</v>
      </c>
      <c r="AG5333" s="18">
        <v>50277000</v>
      </c>
      <c r="AH5333" s="18">
        <v>48423000</v>
      </c>
      <c r="AI5333" s="18">
        <v>239370000</v>
      </c>
      <c r="AJ5333" s="18">
        <v>577720000</v>
      </c>
      <c r="AK5333" s="18">
        <v>29368000</v>
      </c>
      <c r="AL5333" s="18">
        <v>62483000</v>
      </c>
      <c r="AM5333">
        <f t="shared" si="498"/>
        <v>154670259.25925925</v>
      </c>
      <c r="AN5333">
        <f t="shared" si="499"/>
        <v>167940166.66666666</v>
      </c>
      <c r="AO5333">
        <f t="shared" si="500"/>
        <v>0.89396885291465256</v>
      </c>
      <c r="AP5333">
        <f t="shared" si="501"/>
        <v>0.92098431440915518</v>
      </c>
      <c r="AQ5333">
        <f t="shared" si="502"/>
        <v>0</v>
      </c>
      <c r="AR5333">
        <f t="shared" si="497"/>
        <v>0</v>
      </c>
    </row>
    <row r="5334" spans="1:44" x14ac:dyDescent="0.25">
      <c r="A5334" t="s">
        <v>11817</v>
      </c>
      <c r="B5334" s="16">
        <v>2</v>
      </c>
      <c r="C5334" t="s">
        <v>11818</v>
      </c>
      <c r="D5334" t="s">
        <v>11819</v>
      </c>
      <c r="E5334" t="s">
        <v>11820</v>
      </c>
      <c r="F5334" s="17">
        <v>34429000</v>
      </c>
      <c r="G5334" s="17">
        <v>86205000</v>
      </c>
      <c r="H5334" s="17">
        <v>2811700</v>
      </c>
      <c r="I5334" s="17">
        <v>247750000</v>
      </c>
      <c r="J5334" s="17">
        <v>102210000</v>
      </c>
      <c r="K5334" s="17">
        <v>8353100</v>
      </c>
      <c r="L5334" s="17">
        <v>14299000</v>
      </c>
      <c r="M5334" s="17">
        <v>101550000</v>
      </c>
      <c r="N5334" s="17">
        <v>1601100</v>
      </c>
      <c r="O5334" s="17">
        <v>1428000000</v>
      </c>
      <c r="P5334" s="17">
        <v>80923000</v>
      </c>
      <c r="Q5334" s="17">
        <v>273380000</v>
      </c>
      <c r="R5334" s="17">
        <v>208170000</v>
      </c>
      <c r="S5334" s="17">
        <v>64691000</v>
      </c>
      <c r="T5334" s="17">
        <v>40386000</v>
      </c>
      <c r="U5334" s="17">
        <v>7081400</v>
      </c>
      <c r="V5334" s="17">
        <v>298970000</v>
      </c>
      <c r="W5334" s="17">
        <v>9388200</v>
      </c>
      <c r="X5334" s="17">
        <v>10695000</v>
      </c>
      <c r="Y5334" s="17">
        <v>2907100</v>
      </c>
      <c r="Z5334" s="17">
        <v>12055000</v>
      </c>
      <c r="AA5334" s="17">
        <v>2388500</v>
      </c>
      <c r="AB5334" s="17">
        <v>47913000</v>
      </c>
      <c r="AC5334" s="17">
        <v>51717000</v>
      </c>
      <c r="AD5334" s="17">
        <v>0</v>
      </c>
      <c r="AE5334" s="17">
        <v>738760000</v>
      </c>
      <c r="AF5334" s="17">
        <v>105550000</v>
      </c>
      <c r="AG5334" s="18">
        <v>27441000</v>
      </c>
      <c r="AH5334" s="18">
        <v>29201000</v>
      </c>
      <c r="AI5334" s="18">
        <v>111800000</v>
      </c>
      <c r="AJ5334" s="18">
        <v>468300000</v>
      </c>
      <c r="AK5334" s="18">
        <v>134440000</v>
      </c>
      <c r="AL5334" s="18">
        <v>36160000</v>
      </c>
      <c r="AM5334">
        <f t="shared" si="498"/>
        <v>147488300</v>
      </c>
      <c r="AN5334">
        <f t="shared" si="499"/>
        <v>134557000</v>
      </c>
      <c r="AO5334">
        <f t="shared" si="500"/>
        <v>0.88806162184415116</v>
      </c>
      <c r="AP5334">
        <f t="shared" si="501"/>
        <v>1.0961027668571683</v>
      </c>
      <c r="AQ5334">
        <f t="shared" si="502"/>
        <v>0</v>
      </c>
      <c r="AR5334">
        <f t="shared" si="497"/>
        <v>0</v>
      </c>
    </row>
    <row r="5335" spans="1:44" x14ac:dyDescent="0.25">
      <c r="A5335" t="s">
        <v>15351</v>
      </c>
      <c r="B5335" s="16">
        <v>4</v>
      </c>
      <c r="C5335" t="s">
        <v>15352</v>
      </c>
      <c r="D5335" t="s">
        <v>15353</v>
      </c>
      <c r="E5335" t="s">
        <v>15354</v>
      </c>
      <c r="F5335" s="17">
        <v>24932000</v>
      </c>
      <c r="G5335" s="17">
        <v>154440000</v>
      </c>
      <c r="H5335" s="17">
        <v>48399000</v>
      </c>
      <c r="I5335" s="17">
        <v>74339000</v>
      </c>
      <c r="J5335" s="17">
        <v>86091000</v>
      </c>
      <c r="K5335" s="17">
        <v>336720000</v>
      </c>
      <c r="L5335" s="17">
        <v>20954000</v>
      </c>
      <c r="M5335" s="17">
        <v>8949200</v>
      </c>
      <c r="N5335" s="17">
        <v>0</v>
      </c>
      <c r="O5335" s="17">
        <v>60060000</v>
      </c>
      <c r="P5335" s="17">
        <v>107210000</v>
      </c>
      <c r="Q5335" s="17">
        <v>337040000</v>
      </c>
      <c r="R5335" s="17">
        <v>249740000</v>
      </c>
      <c r="S5335" s="17">
        <v>53083000</v>
      </c>
      <c r="T5335" s="17">
        <v>1198600</v>
      </c>
      <c r="U5335" s="17">
        <v>14270000</v>
      </c>
      <c r="V5335" s="17">
        <v>1354100000</v>
      </c>
      <c r="W5335" s="17">
        <v>12951000</v>
      </c>
      <c r="X5335" s="17">
        <v>4364700</v>
      </c>
      <c r="Y5335" s="17">
        <v>60727000</v>
      </c>
      <c r="Z5335" s="17">
        <v>112680000</v>
      </c>
      <c r="AA5335" s="17">
        <v>9957800</v>
      </c>
      <c r="AB5335" s="17">
        <v>17624000</v>
      </c>
      <c r="AC5335" s="17">
        <v>90830000</v>
      </c>
      <c r="AD5335" s="17">
        <v>19119000</v>
      </c>
      <c r="AE5335" s="17">
        <v>1377900000</v>
      </c>
      <c r="AF5335" s="17">
        <v>3715100000</v>
      </c>
      <c r="AG5335" s="18">
        <v>35134000</v>
      </c>
      <c r="AH5335" s="18">
        <v>7268200</v>
      </c>
      <c r="AI5335" s="18">
        <v>574050000</v>
      </c>
      <c r="AJ5335" s="18">
        <v>5765000000</v>
      </c>
      <c r="AK5335" s="18">
        <v>3714500</v>
      </c>
      <c r="AL5335" s="18">
        <v>191850000</v>
      </c>
      <c r="AM5335">
        <f t="shared" si="498"/>
        <v>309362196.2962963</v>
      </c>
      <c r="AN5335">
        <f t="shared" si="499"/>
        <v>1096169450</v>
      </c>
      <c r="AO5335">
        <f t="shared" si="500"/>
        <v>0.44333978371358007</v>
      </c>
      <c r="AP5335">
        <f t="shared" si="501"/>
        <v>0.28222114409072091</v>
      </c>
      <c r="AQ5335">
        <f t="shared" si="502"/>
        <v>0</v>
      </c>
      <c r="AR5335">
        <f t="shared" si="497"/>
        <v>0</v>
      </c>
    </row>
    <row r="5336" spans="1:44" x14ac:dyDescent="0.25">
      <c r="A5336" t="s">
        <v>19315</v>
      </c>
      <c r="B5336" s="16">
        <v>6</v>
      </c>
      <c r="C5336" t="s">
        <v>19316</v>
      </c>
      <c r="D5336" t="s">
        <v>19317</v>
      </c>
      <c r="E5336" t="s">
        <v>19318</v>
      </c>
      <c r="F5336" s="17">
        <v>21419000</v>
      </c>
      <c r="G5336" s="17">
        <v>70188000</v>
      </c>
      <c r="H5336" s="17">
        <v>1784600</v>
      </c>
      <c r="I5336" s="17">
        <v>25465000</v>
      </c>
      <c r="J5336" s="17">
        <v>69040000</v>
      </c>
      <c r="K5336" s="17">
        <v>67297000</v>
      </c>
      <c r="L5336" s="17">
        <v>9780200</v>
      </c>
      <c r="M5336" s="17">
        <v>45177000</v>
      </c>
      <c r="N5336" s="17">
        <v>7302400</v>
      </c>
      <c r="O5336" s="17">
        <v>18259000</v>
      </c>
      <c r="P5336" s="17">
        <v>89405000</v>
      </c>
      <c r="Q5336" s="17">
        <v>99174000</v>
      </c>
      <c r="R5336" s="17">
        <v>138820000</v>
      </c>
      <c r="S5336" s="17">
        <v>9007100</v>
      </c>
      <c r="T5336" s="17">
        <v>716170000</v>
      </c>
      <c r="U5336" s="17">
        <v>11766000</v>
      </c>
      <c r="V5336" s="17">
        <v>713260000</v>
      </c>
      <c r="W5336" s="17">
        <v>0</v>
      </c>
      <c r="X5336" s="17">
        <v>77460000</v>
      </c>
      <c r="Y5336" s="17">
        <v>15002000</v>
      </c>
      <c r="Z5336" s="17">
        <v>3628800</v>
      </c>
      <c r="AA5336" s="17">
        <v>41202000</v>
      </c>
      <c r="AB5336" s="17">
        <v>53448000</v>
      </c>
      <c r="AC5336" s="17">
        <v>2634800000</v>
      </c>
      <c r="AD5336" s="17">
        <v>274630</v>
      </c>
      <c r="AE5336" s="17">
        <v>728160000</v>
      </c>
      <c r="AF5336" s="17">
        <v>266920000</v>
      </c>
      <c r="AG5336" s="18">
        <v>52846000</v>
      </c>
      <c r="AH5336" s="18">
        <v>20436000</v>
      </c>
      <c r="AI5336" s="18">
        <v>837720000</v>
      </c>
      <c r="AJ5336" s="18">
        <v>101580000</v>
      </c>
      <c r="AK5336" s="18">
        <v>21909000</v>
      </c>
      <c r="AL5336" s="18">
        <v>71970000</v>
      </c>
      <c r="AM5336">
        <f t="shared" si="498"/>
        <v>219785545.55555555</v>
      </c>
      <c r="AN5336">
        <f t="shared" si="499"/>
        <v>184410166.66666666</v>
      </c>
      <c r="AO5336">
        <f t="shared" si="500"/>
        <v>0.83513958791986853</v>
      </c>
      <c r="AP5336">
        <f t="shared" si="501"/>
        <v>1.1918298732023391</v>
      </c>
      <c r="AQ5336">
        <f t="shared" si="502"/>
        <v>0</v>
      </c>
      <c r="AR5336">
        <f t="shared" si="497"/>
        <v>0</v>
      </c>
    </row>
    <row r="5337" spans="1:44" x14ac:dyDescent="0.25">
      <c r="A5337" t="s">
        <v>13888</v>
      </c>
      <c r="B5337" s="16">
        <v>5</v>
      </c>
      <c r="C5337" t="s">
        <v>13889</v>
      </c>
      <c r="D5337" t="s">
        <v>13890</v>
      </c>
      <c r="E5337" t="s">
        <v>13891</v>
      </c>
      <c r="F5337" s="17">
        <v>24164000</v>
      </c>
      <c r="G5337" s="17">
        <v>179260000</v>
      </c>
      <c r="H5337" s="17">
        <v>21151000</v>
      </c>
      <c r="I5337" s="17">
        <v>53202000</v>
      </c>
      <c r="J5337" s="17">
        <v>72268000</v>
      </c>
      <c r="K5337" s="17">
        <v>12328000</v>
      </c>
      <c r="L5337" s="17">
        <v>37403000</v>
      </c>
      <c r="M5337" s="17">
        <v>186260000</v>
      </c>
      <c r="N5337" s="17">
        <v>7833500</v>
      </c>
      <c r="O5337" s="17">
        <v>25316000</v>
      </c>
      <c r="P5337" s="17">
        <v>115890000</v>
      </c>
      <c r="Q5337" s="17">
        <v>269500000</v>
      </c>
      <c r="R5337" s="17">
        <v>246870000</v>
      </c>
      <c r="S5337" s="17">
        <v>62896000</v>
      </c>
      <c r="T5337" s="17">
        <v>48904000</v>
      </c>
      <c r="U5337" s="17">
        <v>206450000</v>
      </c>
      <c r="V5337" s="17">
        <v>310950000</v>
      </c>
      <c r="W5337" s="17">
        <v>10198000</v>
      </c>
      <c r="X5337" s="17">
        <v>27222000</v>
      </c>
      <c r="Y5337" s="17">
        <v>8510000</v>
      </c>
      <c r="Z5337" s="17">
        <v>24031000</v>
      </c>
      <c r="AA5337" s="17">
        <v>77477000</v>
      </c>
      <c r="AB5337" s="17">
        <v>100030000</v>
      </c>
      <c r="AC5337" s="17">
        <v>112760000</v>
      </c>
      <c r="AD5337" s="17">
        <v>3143000</v>
      </c>
      <c r="AE5337" s="17">
        <v>3479600000</v>
      </c>
      <c r="AF5337" s="17">
        <v>27660000000</v>
      </c>
      <c r="AG5337" s="18">
        <v>26864000</v>
      </c>
      <c r="AH5337" s="18">
        <v>26544000</v>
      </c>
      <c r="AI5337" s="18">
        <v>178530000</v>
      </c>
      <c r="AJ5337" s="18">
        <v>292060000</v>
      </c>
      <c r="AK5337" s="18">
        <v>5391700</v>
      </c>
      <c r="AL5337" s="18">
        <v>40237000</v>
      </c>
      <c r="AM5337">
        <f t="shared" si="498"/>
        <v>1236430240.7407408</v>
      </c>
      <c r="AN5337">
        <f t="shared" si="499"/>
        <v>94937783.333333328</v>
      </c>
      <c r="AO5337">
        <f t="shared" si="500"/>
        <v>0.27567763799075451</v>
      </c>
      <c r="AP5337">
        <f t="shared" si="501"/>
        <v>13.023584471100889</v>
      </c>
      <c r="AQ5337">
        <f t="shared" si="502"/>
        <v>0</v>
      </c>
      <c r="AR5337">
        <f t="shared" si="497"/>
        <v>0</v>
      </c>
    </row>
    <row r="5338" spans="1:44" x14ac:dyDescent="0.25">
      <c r="A5338" t="s">
        <v>19531</v>
      </c>
      <c r="B5338" s="16">
        <v>2</v>
      </c>
      <c r="C5338" t="s">
        <v>19532</v>
      </c>
      <c r="D5338" t="s">
        <v>19533</v>
      </c>
      <c r="E5338" t="s">
        <v>19534</v>
      </c>
      <c r="F5338" s="17">
        <v>6696800</v>
      </c>
      <c r="G5338" s="17">
        <v>232680000</v>
      </c>
      <c r="H5338" s="17">
        <v>804020</v>
      </c>
      <c r="I5338" s="17">
        <v>14826000</v>
      </c>
      <c r="J5338" s="17">
        <v>2582700</v>
      </c>
      <c r="K5338" s="17">
        <v>18103000</v>
      </c>
      <c r="L5338" s="17">
        <v>0</v>
      </c>
      <c r="M5338" s="17">
        <v>1139500</v>
      </c>
      <c r="N5338" s="17">
        <v>0</v>
      </c>
      <c r="O5338" s="17">
        <v>1342400</v>
      </c>
      <c r="P5338" s="17">
        <v>2042700</v>
      </c>
      <c r="Q5338" s="17">
        <v>414930000</v>
      </c>
      <c r="R5338" s="17">
        <v>152160000</v>
      </c>
      <c r="S5338" s="17">
        <v>88407000</v>
      </c>
      <c r="T5338" s="17">
        <v>0</v>
      </c>
      <c r="U5338" s="17">
        <v>0</v>
      </c>
      <c r="V5338" s="17">
        <v>396150000</v>
      </c>
      <c r="W5338" s="17">
        <v>0</v>
      </c>
      <c r="X5338" s="17">
        <v>2166800</v>
      </c>
      <c r="Y5338" s="17">
        <v>1326400</v>
      </c>
      <c r="Z5338" s="17">
        <v>74868000</v>
      </c>
      <c r="AA5338" s="17">
        <v>986720000</v>
      </c>
      <c r="AB5338" s="17">
        <v>3121200</v>
      </c>
      <c r="AC5338" s="17">
        <v>18103000</v>
      </c>
      <c r="AD5338" s="17">
        <v>8712600</v>
      </c>
      <c r="AE5338" s="17">
        <v>755930000</v>
      </c>
      <c r="AF5338" s="17">
        <v>96450000</v>
      </c>
      <c r="AG5338" s="18">
        <v>44218000</v>
      </c>
      <c r="AH5338" s="18">
        <v>2500400</v>
      </c>
      <c r="AI5338" s="18">
        <v>407110000</v>
      </c>
      <c r="AJ5338" s="18">
        <v>143940000</v>
      </c>
      <c r="AK5338" s="18">
        <v>0</v>
      </c>
      <c r="AL5338" s="18">
        <v>5717200</v>
      </c>
      <c r="AM5338">
        <f t="shared" si="498"/>
        <v>121454152.5925926</v>
      </c>
      <c r="AN5338">
        <f t="shared" si="499"/>
        <v>100580933.33333333</v>
      </c>
      <c r="AO5338">
        <f t="shared" si="500"/>
        <v>0.80053221918160722</v>
      </c>
      <c r="AP5338">
        <f t="shared" si="501"/>
        <v>1.2075266013895869</v>
      </c>
      <c r="AQ5338">
        <f t="shared" si="502"/>
        <v>0</v>
      </c>
      <c r="AR5338">
        <f t="shared" si="497"/>
        <v>0</v>
      </c>
    </row>
    <row r="5339" spans="1:44" x14ac:dyDescent="0.25">
      <c r="A5339" t="s">
        <v>6307</v>
      </c>
      <c r="B5339" s="16">
        <v>1</v>
      </c>
      <c r="C5339" t="s">
        <v>6308</v>
      </c>
      <c r="D5339" t="s">
        <v>1377</v>
      </c>
      <c r="E5339" t="s">
        <v>6309</v>
      </c>
      <c r="F5339" s="17">
        <v>177420000</v>
      </c>
      <c r="G5339" s="17">
        <v>1022000000</v>
      </c>
      <c r="H5339" s="17">
        <v>5594600</v>
      </c>
      <c r="I5339" s="17">
        <v>61255000</v>
      </c>
      <c r="J5339" s="17">
        <v>46577000</v>
      </c>
      <c r="K5339" s="17">
        <v>1672700000</v>
      </c>
      <c r="L5339" s="17">
        <v>966610</v>
      </c>
      <c r="M5339" s="17">
        <v>124390000</v>
      </c>
      <c r="N5339" s="17">
        <v>16890000</v>
      </c>
      <c r="O5339" s="17">
        <v>5378300000</v>
      </c>
      <c r="P5339" s="17">
        <v>41905000</v>
      </c>
      <c r="Q5339" s="17">
        <v>322320000</v>
      </c>
      <c r="R5339" s="17">
        <v>660660000</v>
      </c>
      <c r="S5339" s="17">
        <v>194890000</v>
      </c>
      <c r="T5339" s="17">
        <v>36902000</v>
      </c>
      <c r="U5339" s="17">
        <v>27416000</v>
      </c>
      <c r="V5339" s="17">
        <v>737950000</v>
      </c>
      <c r="W5339" s="17">
        <v>0</v>
      </c>
      <c r="X5339" s="17">
        <v>57727000</v>
      </c>
      <c r="Y5339" s="17">
        <v>35653000</v>
      </c>
      <c r="Z5339" s="17">
        <v>333280000</v>
      </c>
      <c r="AA5339" s="17">
        <v>94227000</v>
      </c>
      <c r="AB5339" s="17">
        <v>29554000</v>
      </c>
      <c r="AC5339" s="17">
        <v>86400000</v>
      </c>
      <c r="AD5339" s="17">
        <v>6960800</v>
      </c>
      <c r="AE5339" s="17">
        <v>408420000</v>
      </c>
      <c r="AF5339" s="17">
        <v>1160200000</v>
      </c>
      <c r="AG5339" s="18">
        <v>43255000</v>
      </c>
      <c r="AH5339" s="18">
        <v>546360</v>
      </c>
      <c r="AI5339" s="18">
        <v>76994000</v>
      </c>
      <c r="AJ5339" s="18">
        <v>60128000</v>
      </c>
      <c r="AK5339" s="18">
        <v>12669000</v>
      </c>
      <c r="AL5339" s="18">
        <v>28068000</v>
      </c>
      <c r="AM5339">
        <f t="shared" si="498"/>
        <v>471872518.8888889</v>
      </c>
      <c r="AN5339">
        <f t="shared" si="499"/>
        <v>36943393.333333336</v>
      </c>
      <c r="AO5339">
        <f t="shared" si="500"/>
        <v>4.4086474967231649E-2</v>
      </c>
      <c r="AP5339">
        <f t="shared" si="501"/>
        <v>12.772852635145648</v>
      </c>
      <c r="AQ5339">
        <f t="shared" si="502"/>
        <v>1</v>
      </c>
      <c r="AR5339">
        <f t="shared" ref="AR5339:AR5402" si="503">(AP5339&lt;1)*AND(AO5339&lt;=0.25)</f>
        <v>0</v>
      </c>
    </row>
    <row r="5340" spans="1:44" x14ac:dyDescent="0.25">
      <c r="A5340" t="s">
        <v>5859</v>
      </c>
      <c r="B5340" s="16">
        <v>6</v>
      </c>
      <c r="C5340" t="s">
        <v>5860</v>
      </c>
      <c r="D5340" t="s">
        <v>1079</v>
      </c>
      <c r="E5340" t="s">
        <v>5861</v>
      </c>
      <c r="F5340" s="17">
        <v>3121800</v>
      </c>
      <c r="G5340" s="17">
        <v>286030000</v>
      </c>
      <c r="H5340" s="17">
        <v>0</v>
      </c>
      <c r="I5340" s="17">
        <v>10426000</v>
      </c>
      <c r="J5340" s="17">
        <v>5065100</v>
      </c>
      <c r="K5340" s="17">
        <v>1394000</v>
      </c>
      <c r="L5340" s="17">
        <v>7431600</v>
      </c>
      <c r="M5340" s="17">
        <v>5494500</v>
      </c>
      <c r="N5340" s="17">
        <v>704650</v>
      </c>
      <c r="O5340" s="17">
        <v>6055300</v>
      </c>
      <c r="P5340" s="17">
        <v>191900000</v>
      </c>
      <c r="Q5340" s="17">
        <v>374190000</v>
      </c>
      <c r="R5340" s="17">
        <v>20942000000</v>
      </c>
      <c r="S5340" s="17">
        <v>41340000</v>
      </c>
      <c r="T5340" s="17">
        <v>83213000</v>
      </c>
      <c r="U5340" s="17">
        <v>26877000</v>
      </c>
      <c r="V5340" s="17">
        <v>238500000</v>
      </c>
      <c r="W5340" s="17">
        <v>13707000</v>
      </c>
      <c r="X5340" s="17">
        <v>336500</v>
      </c>
      <c r="Y5340" s="17">
        <v>44357000</v>
      </c>
      <c r="Z5340" s="17">
        <v>157880000</v>
      </c>
      <c r="AA5340" s="17">
        <v>13164000</v>
      </c>
      <c r="AB5340" s="17">
        <v>5027600000</v>
      </c>
      <c r="AC5340" s="17">
        <v>10476000</v>
      </c>
      <c r="AD5340" s="17">
        <v>347070</v>
      </c>
      <c r="AE5340" s="17">
        <v>630710000</v>
      </c>
      <c r="AF5340" s="17">
        <v>46743000</v>
      </c>
      <c r="AG5340" s="18">
        <v>150600000</v>
      </c>
      <c r="AH5340" s="18">
        <v>51449000</v>
      </c>
      <c r="AI5340" s="18">
        <v>98331000</v>
      </c>
      <c r="AJ5340" s="18">
        <v>3173500</v>
      </c>
      <c r="AK5340" s="18">
        <v>164050</v>
      </c>
      <c r="AL5340" s="18">
        <v>233110000</v>
      </c>
      <c r="AM5340">
        <f t="shared" si="498"/>
        <v>1043298648.8888888</v>
      </c>
      <c r="AN5340">
        <f t="shared" si="499"/>
        <v>89471258.333333328</v>
      </c>
      <c r="AO5340">
        <f t="shared" si="500"/>
        <v>0.23709411760415047</v>
      </c>
      <c r="AP5340">
        <f t="shared" si="501"/>
        <v>11.660712817986584</v>
      </c>
      <c r="AQ5340">
        <f t="shared" si="502"/>
        <v>1</v>
      </c>
      <c r="AR5340">
        <f t="shared" si="503"/>
        <v>0</v>
      </c>
    </row>
    <row r="5341" spans="1:44" x14ac:dyDescent="0.25">
      <c r="A5341" t="s">
        <v>9912</v>
      </c>
      <c r="B5341" s="16">
        <v>8</v>
      </c>
      <c r="C5341" t="s">
        <v>9913</v>
      </c>
      <c r="D5341" t="s">
        <v>9914</v>
      </c>
      <c r="E5341" t="s">
        <v>9915</v>
      </c>
      <c r="F5341" s="17">
        <v>599160000</v>
      </c>
      <c r="G5341" s="17">
        <v>2756800000</v>
      </c>
      <c r="H5341" s="17">
        <v>422370000</v>
      </c>
      <c r="I5341" s="17">
        <v>4905500000</v>
      </c>
      <c r="J5341" s="17">
        <v>3532300000</v>
      </c>
      <c r="K5341" s="17">
        <v>3486400000</v>
      </c>
      <c r="L5341" s="17">
        <v>3760300000</v>
      </c>
      <c r="M5341" s="17">
        <v>2378400000</v>
      </c>
      <c r="N5341" s="17">
        <v>2780900000</v>
      </c>
      <c r="O5341" s="17">
        <v>5166800000</v>
      </c>
      <c r="P5341" s="17">
        <v>7223600000</v>
      </c>
      <c r="Q5341" s="17">
        <v>13384000000</v>
      </c>
      <c r="R5341" s="17">
        <v>4395200000</v>
      </c>
      <c r="S5341" s="17">
        <v>5192400000</v>
      </c>
      <c r="T5341" s="17">
        <v>2379400000</v>
      </c>
      <c r="U5341" s="17">
        <v>1563800000</v>
      </c>
      <c r="V5341" s="17">
        <v>4338400000</v>
      </c>
      <c r="W5341" s="17">
        <v>542900000</v>
      </c>
      <c r="X5341" s="17">
        <v>6776200000</v>
      </c>
      <c r="Y5341" s="17">
        <v>6939300000</v>
      </c>
      <c r="Z5341" s="17">
        <v>4441900000</v>
      </c>
      <c r="AA5341" s="17">
        <v>2361600000</v>
      </c>
      <c r="AB5341" s="17">
        <v>6738700000</v>
      </c>
      <c r="AC5341" s="17">
        <v>119360000</v>
      </c>
      <c r="AD5341" s="17">
        <v>847650000</v>
      </c>
      <c r="AE5341" s="17">
        <v>17568000000</v>
      </c>
      <c r="AF5341" s="17">
        <v>7611500000</v>
      </c>
      <c r="AG5341" s="18">
        <v>5222000000</v>
      </c>
      <c r="AH5341" s="18">
        <v>844190000</v>
      </c>
      <c r="AI5341" s="18">
        <v>7986900000</v>
      </c>
      <c r="AJ5341" s="18">
        <v>15258000000</v>
      </c>
      <c r="AK5341" s="18">
        <v>824820000</v>
      </c>
      <c r="AL5341" s="18">
        <v>3621600000</v>
      </c>
      <c r="AM5341">
        <f t="shared" si="498"/>
        <v>4526401481.4814816</v>
      </c>
      <c r="AN5341">
        <f t="shared" si="499"/>
        <v>5626251666.666667</v>
      </c>
      <c r="AO5341">
        <f t="shared" si="500"/>
        <v>0.65546492749931906</v>
      </c>
      <c r="AP5341">
        <f t="shared" si="501"/>
        <v>0.804514577315948</v>
      </c>
      <c r="AQ5341">
        <f t="shared" si="502"/>
        <v>0</v>
      </c>
      <c r="AR5341">
        <f t="shared" si="503"/>
        <v>0</v>
      </c>
    </row>
    <row r="5342" spans="1:44" x14ac:dyDescent="0.25">
      <c r="A5342" t="s">
        <v>15427</v>
      </c>
      <c r="B5342" s="16">
        <v>2</v>
      </c>
      <c r="C5342" t="s">
        <v>15428</v>
      </c>
      <c r="D5342" t="s">
        <v>15429</v>
      </c>
      <c r="E5342" t="s">
        <v>15430</v>
      </c>
      <c r="F5342" s="17">
        <v>134200000</v>
      </c>
      <c r="G5342" s="17">
        <v>487500000</v>
      </c>
      <c r="H5342" s="17">
        <v>58357000</v>
      </c>
      <c r="I5342" s="17">
        <v>358480000</v>
      </c>
      <c r="J5342" s="17">
        <v>71305000</v>
      </c>
      <c r="K5342" s="17">
        <v>447990000</v>
      </c>
      <c r="L5342" s="17">
        <v>129440000</v>
      </c>
      <c r="M5342" s="17">
        <v>375140000</v>
      </c>
      <c r="N5342" s="17">
        <v>6955500</v>
      </c>
      <c r="O5342" s="17">
        <v>1134600000</v>
      </c>
      <c r="P5342" s="17">
        <v>607980000</v>
      </c>
      <c r="Q5342" s="17">
        <v>6639200000</v>
      </c>
      <c r="R5342" s="17">
        <v>610710000</v>
      </c>
      <c r="S5342" s="17">
        <v>211150000</v>
      </c>
      <c r="T5342" s="17">
        <v>70016000</v>
      </c>
      <c r="U5342" s="17">
        <v>53698000</v>
      </c>
      <c r="V5342" s="17">
        <v>1378500000</v>
      </c>
      <c r="W5342" s="17">
        <v>14643000</v>
      </c>
      <c r="X5342" s="17">
        <v>783440000</v>
      </c>
      <c r="Y5342" s="17">
        <v>151710000</v>
      </c>
      <c r="Z5342" s="17">
        <v>93868000</v>
      </c>
      <c r="AA5342" s="17">
        <v>482660000</v>
      </c>
      <c r="AB5342" s="17">
        <v>179090000</v>
      </c>
      <c r="AC5342" s="17">
        <v>58490000</v>
      </c>
      <c r="AD5342" s="17">
        <v>14217000</v>
      </c>
      <c r="AE5342" s="17">
        <v>292440000</v>
      </c>
      <c r="AF5342" s="17">
        <v>508570000</v>
      </c>
      <c r="AG5342" s="18">
        <v>274020000</v>
      </c>
      <c r="AH5342" s="18">
        <v>31693000</v>
      </c>
      <c r="AI5342" s="18">
        <v>234600000</v>
      </c>
      <c r="AJ5342" s="18">
        <v>1126500000</v>
      </c>
      <c r="AK5342" s="18">
        <v>23908000</v>
      </c>
      <c r="AL5342" s="18">
        <v>190050000</v>
      </c>
      <c r="AM5342">
        <f t="shared" si="498"/>
        <v>568679611.11111116</v>
      </c>
      <c r="AN5342">
        <f t="shared" si="499"/>
        <v>313461833.33333331</v>
      </c>
      <c r="AO5342">
        <f t="shared" si="500"/>
        <v>0.3951783653053681</v>
      </c>
      <c r="AP5342">
        <f t="shared" si="501"/>
        <v>1.8141909178026816</v>
      </c>
      <c r="AQ5342">
        <f t="shared" si="502"/>
        <v>0</v>
      </c>
      <c r="AR5342">
        <f t="shared" si="503"/>
        <v>0</v>
      </c>
    </row>
    <row r="5343" spans="1:44" x14ac:dyDescent="0.25">
      <c r="A5343" t="s">
        <v>22838</v>
      </c>
      <c r="B5343" s="16">
        <v>2</v>
      </c>
      <c r="C5343" t="s">
        <v>22839</v>
      </c>
      <c r="D5343" t="s">
        <v>22840</v>
      </c>
      <c r="E5343" t="s">
        <v>22841</v>
      </c>
      <c r="F5343" s="17">
        <v>83909000</v>
      </c>
      <c r="G5343" s="17">
        <v>22770000</v>
      </c>
      <c r="H5343" s="17">
        <v>7725000</v>
      </c>
      <c r="I5343" s="17">
        <v>28034000</v>
      </c>
      <c r="J5343" s="17">
        <v>101150000</v>
      </c>
      <c r="K5343" s="17">
        <v>14803000</v>
      </c>
      <c r="L5343" s="17">
        <v>10134000</v>
      </c>
      <c r="M5343" s="17">
        <v>27975000</v>
      </c>
      <c r="N5343" s="17">
        <v>943510</v>
      </c>
      <c r="O5343" s="17">
        <v>961870</v>
      </c>
      <c r="P5343" s="17">
        <v>1925500</v>
      </c>
      <c r="Q5343" s="17">
        <v>116370000</v>
      </c>
      <c r="R5343" s="17">
        <v>46733000</v>
      </c>
      <c r="S5343" s="17">
        <v>6744200</v>
      </c>
      <c r="T5343" s="17">
        <v>4531200</v>
      </c>
      <c r="U5343" s="17">
        <v>2319300</v>
      </c>
      <c r="V5343" s="17">
        <v>145010000</v>
      </c>
      <c r="W5343" s="17">
        <v>6326800</v>
      </c>
      <c r="X5343" s="17">
        <v>249300000</v>
      </c>
      <c r="Y5343" s="17">
        <v>5940400</v>
      </c>
      <c r="Z5343" s="17">
        <v>4304400</v>
      </c>
      <c r="AA5343" s="17">
        <v>8009500</v>
      </c>
      <c r="AB5343" s="17">
        <v>468270000</v>
      </c>
      <c r="AC5343" s="17">
        <v>13270000</v>
      </c>
      <c r="AD5343" s="17">
        <v>1952600</v>
      </c>
      <c r="AE5343" s="17">
        <v>388400000</v>
      </c>
      <c r="AF5343" s="17">
        <v>82283000</v>
      </c>
      <c r="AG5343" s="18">
        <v>184460000</v>
      </c>
      <c r="AH5343" s="18">
        <v>24679000</v>
      </c>
      <c r="AI5343" s="18">
        <v>257170000</v>
      </c>
      <c r="AJ5343" s="18">
        <v>39727000</v>
      </c>
      <c r="AK5343" s="18">
        <v>201110</v>
      </c>
      <c r="AL5343" s="18">
        <v>182450000</v>
      </c>
      <c r="AM5343">
        <f t="shared" si="498"/>
        <v>68522047.407407403</v>
      </c>
      <c r="AN5343">
        <f t="shared" si="499"/>
        <v>114781185</v>
      </c>
      <c r="AO5343">
        <f t="shared" si="500"/>
        <v>0.37364152452693278</v>
      </c>
      <c r="AP5343">
        <f t="shared" si="501"/>
        <v>0.59697978730057022</v>
      </c>
      <c r="AQ5343">
        <f t="shared" si="502"/>
        <v>0</v>
      </c>
      <c r="AR5343">
        <f t="shared" si="503"/>
        <v>0</v>
      </c>
    </row>
    <row r="5344" spans="1:44" x14ac:dyDescent="0.25">
      <c r="A5344" t="s">
        <v>21219</v>
      </c>
      <c r="B5344" s="16">
        <v>5</v>
      </c>
      <c r="C5344" t="s">
        <v>21220</v>
      </c>
      <c r="D5344" t="s">
        <v>21221</v>
      </c>
      <c r="E5344" t="s">
        <v>21222</v>
      </c>
      <c r="F5344" s="17">
        <v>181730000</v>
      </c>
      <c r="G5344" s="17">
        <v>38987000</v>
      </c>
      <c r="H5344" s="17">
        <v>82019000</v>
      </c>
      <c r="I5344" s="17">
        <v>263220000</v>
      </c>
      <c r="J5344" s="17">
        <v>28264000</v>
      </c>
      <c r="K5344" s="17">
        <v>7223500</v>
      </c>
      <c r="L5344" s="17">
        <v>4956600</v>
      </c>
      <c r="M5344" s="17">
        <v>1159600</v>
      </c>
      <c r="N5344" s="17">
        <v>184360</v>
      </c>
      <c r="O5344" s="17">
        <v>38379000</v>
      </c>
      <c r="P5344" s="17">
        <v>28514000</v>
      </c>
      <c r="Q5344" s="17">
        <v>63045000</v>
      </c>
      <c r="R5344" s="17">
        <v>43954000</v>
      </c>
      <c r="S5344" s="17">
        <v>1169600</v>
      </c>
      <c r="T5344" s="17">
        <v>318310000</v>
      </c>
      <c r="U5344" s="17">
        <v>2732700</v>
      </c>
      <c r="V5344" s="17">
        <v>438340000</v>
      </c>
      <c r="W5344" s="17">
        <v>1184500</v>
      </c>
      <c r="X5344" s="17">
        <v>25925000</v>
      </c>
      <c r="Y5344" s="17">
        <v>2598300</v>
      </c>
      <c r="Z5344" s="17">
        <v>17715000</v>
      </c>
      <c r="AA5344" s="17">
        <v>94917000</v>
      </c>
      <c r="AB5344" s="17">
        <v>24075000</v>
      </c>
      <c r="AC5344" s="17">
        <v>26930000</v>
      </c>
      <c r="AD5344" s="17">
        <v>370880</v>
      </c>
      <c r="AE5344" s="17">
        <v>690700000</v>
      </c>
      <c r="AF5344" s="17">
        <v>36443000</v>
      </c>
      <c r="AG5344" s="18">
        <v>29021000</v>
      </c>
      <c r="AH5344" s="18">
        <v>116290000</v>
      </c>
      <c r="AI5344" s="18">
        <v>112240000</v>
      </c>
      <c r="AJ5344" s="18">
        <v>48765000</v>
      </c>
      <c r="AK5344" s="18">
        <v>0</v>
      </c>
      <c r="AL5344" s="18">
        <v>33435000</v>
      </c>
      <c r="AM5344">
        <f t="shared" si="498"/>
        <v>91223964.444444448</v>
      </c>
      <c r="AN5344">
        <f t="shared" si="499"/>
        <v>56625166.666666664</v>
      </c>
      <c r="AO5344">
        <f t="shared" si="500"/>
        <v>0.35262680941680713</v>
      </c>
      <c r="AP5344">
        <f t="shared" si="501"/>
        <v>1.6110144978724616</v>
      </c>
      <c r="AQ5344">
        <f t="shared" si="502"/>
        <v>0</v>
      </c>
      <c r="AR5344">
        <f t="shared" si="503"/>
        <v>0</v>
      </c>
    </row>
    <row r="5345" spans="1:44" x14ac:dyDescent="0.25">
      <c r="A5345" t="s">
        <v>13208</v>
      </c>
      <c r="B5345" s="16">
        <v>10</v>
      </c>
      <c r="C5345" t="s">
        <v>13209</v>
      </c>
      <c r="D5345" t="s">
        <v>13210</v>
      </c>
      <c r="E5345" t="s">
        <v>13211</v>
      </c>
      <c r="F5345" s="17">
        <v>36405000</v>
      </c>
      <c r="G5345" s="17">
        <v>5189100</v>
      </c>
      <c r="H5345" s="17">
        <v>1401100</v>
      </c>
      <c r="I5345" s="17">
        <v>64903000</v>
      </c>
      <c r="J5345" s="17">
        <v>11182000</v>
      </c>
      <c r="K5345" s="17">
        <v>2919200</v>
      </c>
      <c r="L5345" s="17">
        <v>4180300</v>
      </c>
      <c r="M5345" s="17">
        <v>6035400</v>
      </c>
      <c r="N5345" s="17">
        <v>3404300</v>
      </c>
      <c r="O5345" s="17">
        <v>204100000</v>
      </c>
      <c r="P5345" s="17">
        <v>87579000</v>
      </c>
      <c r="Q5345" s="17">
        <v>20308000000</v>
      </c>
      <c r="R5345" s="17">
        <v>563390000</v>
      </c>
      <c r="S5345" s="17">
        <v>20249000</v>
      </c>
      <c r="T5345" s="17">
        <v>31071000</v>
      </c>
      <c r="U5345" s="17">
        <v>0</v>
      </c>
      <c r="V5345" s="17">
        <v>93208000</v>
      </c>
      <c r="W5345" s="17">
        <v>7457000</v>
      </c>
      <c r="X5345" s="17">
        <v>0</v>
      </c>
      <c r="Y5345" s="17">
        <v>0</v>
      </c>
      <c r="Z5345" s="17">
        <v>41856000</v>
      </c>
      <c r="AA5345" s="17">
        <v>732380000</v>
      </c>
      <c r="AB5345" s="17">
        <v>34718000</v>
      </c>
      <c r="AC5345" s="17">
        <v>230170000</v>
      </c>
      <c r="AD5345" s="17">
        <v>0</v>
      </c>
      <c r="AE5345" s="17">
        <v>1582000000</v>
      </c>
      <c r="AF5345" s="17">
        <v>237270000</v>
      </c>
      <c r="AG5345" s="18">
        <v>19440000</v>
      </c>
      <c r="AH5345" s="18">
        <v>218070</v>
      </c>
      <c r="AI5345" s="18">
        <v>4349800000</v>
      </c>
      <c r="AJ5345" s="18">
        <v>36271000</v>
      </c>
      <c r="AK5345" s="18">
        <v>2046400</v>
      </c>
      <c r="AL5345" s="18">
        <v>33138000</v>
      </c>
      <c r="AM5345">
        <f t="shared" si="498"/>
        <v>900335829.62962961</v>
      </c>
      <c r="AN5345">
        <f t="shared" si="499"/>
        <v>740152245</v>
      </c>
      <c r="AO5345">
        <f t="shared" si="500"/>
        <v>0.87939393133092603</v>
      </c>
      <c r="AP5345">
        <f t="shared" si="501"/>
        <v>1.2164197781087993</v>
      </c>
      <c r="AQ5345">
        <f t="shared" si="502"/>
        <v>0</v>
      </c>
      <c r="AR5345">
        <f t="shared" si="503"/>
        <v>0</v>
      </c>
    </row>
    <row r="5346" spans="1:44" x14ac:dyDescent="0.25">
      <c r="A5346" t="s">
        <v>7007</v>
      </c>
      <c r="B5346" s="16">
        <v>5</v>
      </c>
      <c r="C5346" t="s">
        <v>7008</v>
      </c>
      <c r="D5346" t="s">
        <v>1841</v>
      </c>
      <c r="E5346" t="s">
        <v>7009</v>
      </c>
      <c r="F5346" s="17">
        <v>5769200</v>
      </c>
      <c r="G5346" s="17">
        <v>49401000</v>
      </c>
      <c r="H5346" s="17">
        <v>4173300</v>
      </c>
      <c r="I5346" s="17">
        <v>29791000</v>
      </c>
      <c r="J5346" s="17">
        <v>25732000</v>
      </c>
      <c r="K5346" s="17">
        <v>266490</v>
      </c>
      <c r="L5346" s="17">
        <v>10464000</v>
      </c>
      <c r="M5346" s="17">
        <v>142120000</v>
      </c>
      <c r="N5346" s="17">
        <v>4631200</v>
      </c>
      <c r="O5346" s="17">
        <v>690950000</v>
      </c>
      <c r="P5346" s="17">
        <v>27855000</v>
      </c>
      <c r="Q5346" s="17">
        <v>185250000</v>
      </c>
      <c r="R5346" s="17">
        <v>58024000</v>
      </c>
      <c r="S5346" s="17">
        <v>2641300000</v>
      </c>
      <c r="T5346" s="17">
        <v>36166000</v>
      </c>
      <c r="U5346" s="17">
        <v>7939400</v>
      </c>
      <c r="V5346" s="17">
        <v>913730000</v>
      </c>
      <c r="W5346" s="17">
        <v>9566700</v>
      </c>
      <c r="X5346" s="17">
        <v>71271000</v>
      </c>
      <c r="Y5346" s="17">
        <v>246620000</v>
      </c>
      <c r="Z5346" s="17">
        <v>14225000</v>
      </c>
      <c r="AA5346" s="17">
        <v>5937800</v>
      </c>
      <c r="AB5346" s="17">
        <v>45787000</v>
      </c>
      <c r="AC5346" s="17">
        <v>112580000</v>
      </c>
      <c r="AD5346" s="17">
        <v>44862000</v>
      </c>
      <c r="AE5346" s="17">
        <v>712850000</v>
      </c>
      <c r="AF5346" s="17">
        <v>192610000</v>
      </c>
      <c r="AG5346" s="18">
        <v>69741000</v>
      </c>
      <c r="AH5346" s="18">
        <v>28727000</v>
      </c>
      <c r="AI5346" s="18">
        <v>46333000</v>
      </c>
      <c r="AJ5346" s="18">
        <v>298650000</v>
      </c>
      <c r="AK5346" s="18">
        <v>154250</v>
      </c>
      <c r="AL5346" s="18">
        <v>879760</v>
      </c>
      <c r="AM5346">
        <f t="shared" si="498"/>
        <v>232958225.55555555</v>
      </c>
      <c r="AN5346">
        <f t="shared" si="499"/>
        <v>74080835</v>
      </c>
      <c r="AO5346">
        <f t="shared" si="500"/>
        <v>0.17087291289479703</v>
      </c>
      <c r="AP5346">
        <f t="shared" si="501"/>
        <v>3.1446490250218635</v>
      </c>
      <c r="AQ5346">
        <f t="shared" si="502"/>
        <v>1</v>
      </c>
      <c r="AR5346">
        <f t="shared" si="503"/>
        <v>0</v>
      </c>
    </row>
    <row r="5347" spans="1:44" x14ac:dyDescent="0.25">
      <c r="A5347" t="s">
        <v>19897</v>
      </c>
      <c r="B5347" s="16">
        <v>2</v>
      </c>
      <c r="C5347" t="s">
        <v>19898</v>
      </c>
      <c r="D5347" t="s">
        <v>19899</v>
      </c>
      <c r="E5347" t="s">
        <v>19900</v>
      </c>
      <c r="F5347" s="17">
        <v>247010000</v>
      </c>
      <c r="G5347" s="17">
        <v>477340000</v>
      </c>
      <c r="H5347" s="17">
        <v>221800</v>
      </c>
      <c r="I5347" s="17">
        <v>44591000</v>
      </c>
      <c r="J5347" s="17">
        <v>115730000</v>
      </c>
      <c r="K5347" s="17">
        <v>112680000</v>
      </c>
      <c r="L5347" s="17">
        <v>131630000</v>
      </c>
      <c r="M5347" s="17">
        <v>829460000</v>
      </c>
      <c r="N5347" s="17">
        <v>3615800</v>
      </c>
      <c r="O5347" s="17">
        <v>700670000</v>
      </c>
      <c r="P5347" s="17">
        <v>18969000</v>
      </c>
      <c r="Q5347" s="17">
        <v>48856000</v>
      </c>
      <c r="R5347" s="17">
        <v>18772000</v>
      </c>
      <c r="S5347" s="17">
        <v>42667000</v>
      </c>
      <c r="T5347" s="17">
        <v>1174700</v>
      </c>
      <c r="U5347" s="17">
        <v>1655200</v>
      </c>
      <c r="V5347" s="17">
        <v>181640000</v>
      </c>
      <c r="W5347" s="17">
        <v>0</v>
      </c>
      <c r="X5347" s="17">
        <v>66267000</v>
      </c>
      <c r="Y5347" s="17">
        <v>722820</v>
      </c>
      <c r="Z5347" s="17">
        <v>1670000</v>
      </c>
      <c r="AA5347" s="17">
        <v>74742000</v>
      </c>
      <c r="AB5347" s="17">
        <v>168040000</v>
      </c>
      <c r="AC5347" s="17">
        <v>68337000</v>
      </c>
      <c r="AD5347" s="17">
        <v>9240400</v>
      </c>
      <c r="AE5347" s="17">
        <v>142960000</v>
      </c>
      <c r="AF5347" s="17">
        <v>30176000</v>
      </c>
      <c r="AG5347" s="18">
        <v>2845500</v>
      </c>
      <c r="AH5347" s="18">
        <v>0</v>
      </c>
      <c r="AI5347" s="18">
        <v>532520000</v>
      </c>
      <c r="AJ5347" s="18">
        <v>114520000</v>
      </c>
      <c r="AK5347" s="18">
        <v>1233000</v>
      </c>
      <c r="AL5347" s="18">
        <v>210850000</v>
      </c>
      <c r="AM5347">
        <f t="shared" si="498"/>
        <v>131068063.7037037</v>
      </c>
      <c r="AN5347">
        <f t="shared" si="499"/>
        <v>143661416.66666666</v>
      </c>
      <c r="AO5347">
        <f t="shared" si="500"/>
        <v>0.89725515471702999</v>
      </c>
      <c r="AP5347">
        <f t="shared" si="501"/>
        <v>0.912340047486912</v>
      </c>
      <c r="AQ5347">
        <f t="shared" si="502"/>
        <v>0</v>
      </c>
      <c r="AR5347">
        <f t="shared" si="503"/>
        <v>0</v>
      </c>
    </row>
    <row r="5348" spans="1:44" x14ac:dyDescent="0.25">
      <c r="A5348" t="s">
        <v>20454</v>
      </c>
      <c r="B5348" s="16">
        <v>3</v>
      </c>
      <c r="C5348" t="s">
        <v>20455</v>
      </c>
      <c r="D5348" t="s">
        <v>20456</v>
      </c>
      <c r="E5348" t="s">
        <v>20457</v>
      </c>
      <c r="F5348" s="17">
        <v>22081000</v>
      </c>
      <c r="G5348" s="17">
        <v>17854000</v>
      </c>
      <c r="H5348" s="17">
        <v>4434400</v>
      </c>
      <c r="I5348" s="17">
        <v>0</v>
      </c>
      <c r="J5348" s="17">
        <v>14637000</v>
      </c>
      <c r="K5348" s="17">
        <v>916390</v>
      </c>
      <c r="L5348" s="17">
        <v>8008500</v>
      </c>
      <c r="M5348" s="17">
        <v>6982600</v>
      </c>
      <c r="N5348" s="17">
        <v>0</v>
      </c>
      <c r="O5348" s="17">
        <v>186750000</v>
      </c>
      <c r="P5348" s="17">
        <v>60597000</v>
      </c>
      <c r="Q5348" s="17">
        <v>75680000</v>
      </c>
      <c r="R5348" s="17">
        <v>112650000</v>
      </c>
      <c r="S5348" s="17">
        <v>10042000</v>
      </c>
      <c r="T5348" s="17">
        <v>32201000</v>
      </c>
      <c r="U5348" s="17">
        <v>346440</v>
      </c>
      <c r="V5348" s="17">
        <v>1306900000</v>
      </c>
      <c r="W5348" s="17">
        <v>107190000</v>
      </c>
      <c r="X5348" s="17">
        <v>34109000</v>
      </c>
      <c r="Y5348" s="17">
        <v>21391000</v>
      </c>
      <c r="Z5348" s="17">
        <v>5975400</v>
      </c>
      <c r="AA5348" s="17">
        <v>13624000</v>
      </c>
      <c r="AB5348" s="17">
        <v>8241300</v>
      </c>
      <c r="AC5348" s="17">
        <v>171330000</v>
      </c>
      <c r="AD5348" s="17">
        <v>43327000</v>
      </c>
      <c r="AE5348" s="17">
        <v>0</v>
      </c>
      <c r="AF5348" s="17">
        <v>42743000</v>
      </c>
      <c r="AG5348" s="18">
        <v>18294000</v>
      </c>
      <c r="AH5348" s="18">
        <v>10862000</v>
      </c>
      <c r="AI5348" s="18">
        <v>45008000</v>
      </c>
      <c r="AJ5348" s="18">
        <v>2075000000</v>
      </c>
      <c r="AK5348" s="18">
        <v>8979500</v>
      </c>
      <c r="AL5348" s="18">
        <v>15450000</v>
      </c>
      <c r="AM5348">
        <f t="shared" si="498"/>
        <v>85481890</v>
      </c>
      <c r="AN5348">
        <f t="shared" si="499"/>
        <v>362265583.33333331</v>
      </c>
      <c r="AO5348">
        <f t="shared" si="500"/>
        <v>0.45864074856150749</v>
      </c>
      <c r="AP5348">
        <f t="shared" si="501"/>
        <v>0.23596470085137816</v>
      </c>
      <c r="AQ5348">
        <f t="shared" si="502"/>
        <v>0</v>
      </c>
      <c r="AR5348">
        <f t="shared" si="503"/>
        <v>0</v>
      </c>
    </row>
    <row r="5349" spans="1:44" x14ac:dyDescent="0.25">
      <c r="A5349" t="s">
        <v>4269</v>
      </c>
      <c r="B5349" s="16">
        <v>4</v>
      </c>
      <c r="C5349" t="s">
        <v>4270</v>
      </c>
      <c r="D5349" t="s">
        <v>4271</v>
      </c>
      <c r="E5349" t="s">
        <v>4272</v>
      </c>
      <c r="F5349" s="17">
        <v>14398000</v>
      </c>
      <c r="G5349" s="17">
        <v>11316000</v>
      </c>
      <c r="H5349" s="17">
        <v>20201000</v>
      </c>
      <c r="I5349" s="17">
        <v>76937000</v>
      </c>
      <c r="J5349" s="17">
        <v>5892300</v>
      </c>
      <c r="K5349" s="17">
        <v>4774300</v>
      </c>
      <c r="L5349" s="17">
        <v>1586800</v>
      </c>
      <c r="M5349" s="17">
        <v>26798000</v>
      </c>
      <c r="N5349" s="17">
        <v>524780</v>
      </c>
      <c r="O5349" s="17">
        <v>24648000</v>
      </c>
      <c r="P5349" s="17">
        <v>47872000</v>
      </c>
      <c r="Q5349" s="17">
        <v>58321000</v>
      </c>
      <c r="R5349" s="17">
        <v>210670000</v>
      </c>
      <c r="S5349" s="17">
        <v>111910000</v>
      </c>
      <c r="T5349" s="17">
        <v>30531000</v>
      </c>
      <c r="U5349" s="17">
        <v>7458600</v>
      </c>
      <c r="V5349" s="17">
        <v>294240000</v>
      </c>
      <c r="W5349" s="17">
        <v>25119000</v>
      </c>
      <c r="X5349" s="17">
        <v>30405000</v>
      </c>
      <c r="Y5349" s="17">
        <v>56351000</v>
      </c>
      <c r="Z5349" s="17">
        <v>43328000</v>
      </c>
      <c r="AA5349" s="17">
        <v>3482300</v>
      </c>
      <c r="AB5349" s="17">
        <v>31320000</v>
      </c>
      <c r="AC5349" s="17">
        <v>44717000</v>
      </c>
      <c r="AD5349" s="17">
        <v>0</v>
      </c>
      <c r="AE5349" s="17">
        <v>352270000</v>
      </c>
      <c r="AF5349" s="17">
        <v>160560000</v>
      </c>
      <c r="AG5349" s="18">
        <v>0</v>
      </c>
      <c r="AH5349" s="18">
        <v>8676200</v>
      </c>
      <c r="AI5349" s="18">
        <v>970180000</v>
      </c>
      <c r="AJ5349" s="18">
        <v>1855600000</v>
      </c>
      <c r="AK5349" s="18">
        <v>7693700</v>
      </c>
      <c r="AL5349" s="18">
        <v>17473000</v>
      </c>
      <c r="AM5349">
        <f t="shared" si="498"/>
        <v>62801151.111111112</v>
      </c>
      <c r="AN5349">
        <f t="shared" si="499"/>
        <v>476603816.66666669</v>
      </c>
      <c r="AO5349">
        <f t="shared" si="500"/>
        <v>0.24940091188498742</v>
      </c>
      <c r="AP5349">
        <f t="shared" si="501"/>
        <v>0.13176804069748729</v>
      </c>
      <c r="AQ5349">
        <f t="shared" si="502"/>
        <v>0</v>
      </c>
      <c r="AR5349">
        <f t="shared" si="503"/>
        <v>1</v>
      </c>
    </row>
    <row r="5350" spans="1:44" x14ac:dyDescent="0.25">
      <c r="A5350" t="s">
        <v>20187</v>
      </c>
      <c r="B5350" s="16">
        <v>5</v>
      </c>
      <c r="D5350" t="s">
        <v>20188</v>
      </c>
      <c r="E5350" t="s">
        <v>20189</v>
      </c>
      <c r="F5350" s="17">
        <v>46189000</v>
      </c>
      <c r="G5350" s="17">
        <v>6458900</v>
      </c>
      <c r="H5350" s="17">
        <v>129840</v>
      </c>
      <c r="I5350" s="17">
        <v>24166000</v>
      </c>
      <c r="J5350" s="17">
        <v>0</v>
      </c>
      <c r="K5350" s="17">
        <v>4827300</v>
      </c>
      <c r="L5350" s="17">
        <v>41669000</v>
      </c>
      <c r="M5350" s="17">
        <v>30434000</v>
      </c>
      <c r="N5350" s="17">
        <v>1214000</v>
      </c>
      <c r="O5350" s="17">
        <v>115210000</v>
      </c>
      <c r="P5350" s="17">
        <v>39663000</v>
      </c>
      <c r="Q5350" s="17">
        <v>454170000</v>
      </c>
      <c r="R5350" s="17">
        <v>27324000</v>
      </c>
      <c r="S5350" s="17">
        <v>312010000</v>
      </c>
      <c r="T5350" s="17">
        <v>11398000</v>
      </c>
      <c r="U5350" s="17">
        <v>363720</v>
      </c>
      <c r="V5350" s="17">
        <v>217910000</v>
      </c>
      <c r="W5350" s="17">
        <v>489430</v>
      </c>
      <c r="X5350" s="17">
        <v>175770000</v>
      </c>
      <c r="Y5350" s="17">
        <v>372330000</v>
      </c>
      <c r="Z5350" s="17">
        <v>65633000</v>
      </c>
      <c r="AA5350" s="17">
        <v>13432000</v>
      </c>
      <c r="AB5350" s="17">
        <v>23665000</v>
      </c>
      <c r="AC5350" s="17">
        <v>14186000</v>
      </c>
      <c r="AD5350" s="17">
        <v>13203000</v>
      </c>
      <c r="AE5350" s="17">
        <v>320460000</v>
      </c>
      <c r="AF5350" s="17">
        <v>303120000</v>
      </c>
      <c r="AG5350" s="18">
        <v>20923000</v>
      </c>
      <c r="AH5350" s="18">
        <v>8945600</v>
      </c>
      <c r="AI5350" s="18">
        <v>164820000</v>
      </c>
      <c r="AJ5350" s="18">
        <v>357130000</v>
      </c>
      <c r="AK5350" s="18">
        <v>2345300</v>
      </c>
      <c r="AL5350" s="18">
        <v>5944200</v>
      </c>
      <c r="AM5350">
        <f t="shared" si="498"/>
        <v>97608340.370370373</v>
      </c>
      <c r="AN5350">
        <f t="shared" si="499"/>
        <v>93351350</v>
      </c>
      <c r="AO5350">
        <f t="shared" si="500"/>
        <v>0.94895446321119015</v>
      </c>
      <c r="AP5350">
        <f t="shared" si="501"/>
        <v>1.0456018083334668</v>
      </c>
      <c r="AQ5350">
        <f t="shared" si="502"/>
        <v>0</v>
      </c>
      <c r="AR5350">
        <f t="shared" si="503"/>
        <v>0</v>
      </c>
    </row>
    <row r="5351" spans="1:44" x14ac:dyDescent="0.25">
      <c r="A5351" t="s">
        <v>19525</v>
      </c>
      <c r="B5351" s="16">
        <v>3</v>
      </c>
      <c r="D5351" t="s">
        <v>19526</v>
      </c>
      <c r="E5351" t="s">
        <v>19527</v>
      </c>
      <c r="F5351" s="17">
        <v>154240000</v>
      </c>
      <c r="G5351" s="17">
        <v>42979000</v>
      </c>
      <c r="H5351" s="17">
        <v>4655400</v>
      </c>
      <c r="I5351" s="17">
        <v>23899000</v>
      </c>
      <c r="J5351" s="17">
        <v>62102000</v>
      </c>
      <c r="K5351" s="17">
        <v>68765000</v>
      </c>
      <c r="L5351" s="17">
        <v>14299000</v>
      </c>
      <c r="M5351" s="17">
        <v>67543000</v>
      </c>
      <c r="N5351" s="17">
        <v>858350</v>
      </c>
      <c r="O5351" s="17">
        <v>28091000</v>
      </c>
      <c r="P5351" s="17">
        <v>61628000</v>
      </c>
      <c r="Q5351" s="17">
        <v>675780000</v>
      </c>
      <c r="R5351" s="17">
        <v>146560000</v>
      </c>
      <c r="S5351" s="17">
        <v>54817000</v>
      </c>
      <c r="T5351" s="17">
        <v>7299300</v>
      </c>
      <c r="U5351" s="17">
        <v>785160</v>
      </c>
      <c r="V5351" s="17">
        <v>583520000</v>
      </c>
      <c r="W5351" s="17">
        <v>3969400</v>
      </c>
      <c r="X5351" s="17">
        <v>158940000</v>
      </c>
      <c r="Y5351" s="17">
        <v>25725000</v>
      </c>
      <c r="Z5351" s="17">
        <v>8138900</v>
      </c>
      <c r="AA5351" s="17">
        <v>68720000</v>
      </c>
      <c r="AB5351" s="17">
        <v>22646000</v>
      </c>
      <c r="AC5351" s="17">
        <v>87028000</v>
      </c>
      <c r="AD5351" s="17">
        <v>401880</v>
      </c>
      <c r="AE5351" s="17">
        <v>977880000</v>
      </c>
      <c r="AF5351" s="17">
        <v>583170000</v>
      </c>
      <c r="AG5351" s="18">
        <v>682960</v>
      </c>
      <c r="AH5351" s="18">
        <v>23186000</v>
      </c>
      <c r="AI5351" s="18">
        <v>75779000</v>
      </c>
      <c r="AJ5351" s="18">
        <v>990670000</v>
      </c>
      <c r="AK5351" s="18">
        <v>0</v>
      </c>
      <c r="AL5351" s="18">
        <v>18866000</v>
      </c>
      <c r="AM5351">
        <f t="shared" si="498"/>
        <v>145720014.44444445</v>
      </c>
      <c r="AN5351">
        <f t="shared" si="499"/>
        <v>184863993.33333334</v>
      </c>
      <c r="AO5351">
        <f t="shared" si="500"/>
        <v>0.82420379980849323</v>
      </c>
      <c r="AP5351">
        <f t="shared" si="501"/>
        <v>0.78825525629370496</v>
      </c>
      <c r="AQ5351">
        <f t="shared" si="502"/>
        <v>0</v>
      </c>
      <c r="AR5351">
        <f t="shared" si="503"/>
        <v>0</v>
      </c>
    </row>
    <row r="5352" spans="1:44" x14ac:dyDescent="0.25">
      <c r="A5352" t="s">
        <v>22802</v>
      </c>
      <c r="B5352" s="16">
        <v>4</v>
      </c>
      <c r="C5352" t="s">
        <v>22803</v>
      </c>
      <c r="D5352" t="s">
        <v>22804</v>
      </c>
      <c r="E5352" t="s">
        <v>22805</v>
      </c>
      <c r="F5352" s="17">
        <v>6341300</v>
      </c>
      <c r="G5352" s="17">
        <v>26746000</v>
      </c>
      <c r="H5352" s="17">
        <v>3111000</v>
      </c>
      <c r="I5352" s="17">
        <v>146440000</v>
      </c>
      <c r="J5352" s="17">
        <v>33011000</v>
      </c>
      <c r="K5352" s="17">
        <v>9663600</v>
      </c>
      <c r="L5352" s="17">
        <v>23007000</v>
      </c>
      <c r="M5352" s="17">
        <v>132410000</v>
      </c>
      <c r="N5352" s="17">
        <v>0</v>
      </c>
      <c r="O5352" s="17">
        <v>15883000</v>
      </c>
      <c r="P5352" s="17">
        <v>29450000</v>
      </c>
      <c r="Q5352" s="17">
        <v>918390000</v>
      </c>
      <c r="R5352" s="17">
        <v>7663900</v>
      </c>
      <c r="S5352" s="17">
        <v>922870</v>
      </c>
      <c r="T5352" s="17">
        <v>26200000</v>
      </c>
      <c r="U5352" s="17">
        <v>7407200</v>
      </c>
      <c r="V5352" s="17">
        <v>27594000</v>
      </c>
      <c r="W5352" s="17">
        <v>0</v>
      </c>
      <c r="X5352" s="17">
        <v>20845000</v>
      </c>
      <c r="Y5352" s="17">
        <v>14506000</v>
      </c>
      <c r="Z5352" s="17">
        <v>6991600</v>
      </c>
      <c r="AA5352" s="17">
        <v>279700000</v>
      </c>
      <c r="AB5352" s="17">
        <v>73216000</v>
      </c>
      <c r="AC5352" s="17">
        <v>6911100</v>
      </c>
      <c r="AD5352" s="17">
        <v>3437600</v>
      </c>
      <c r="AE5352" s="17">
        <v>87316000</v>
      </c>
      <c r="AF5352" s="17">
        <v>264670000</v>
      </c>
      <c r="AG5352" s="18">
        <v>13422000</v>
      </c>
      <c r="AH5352" s="18">
        <v>1202100</v>
      </c>
      <c r="AI5352" s="18">
        <v>179310000</v>
      </c>
      <c r="AJ5352" s="18">
        <v>78280000</v>
      </c>
      <c r="AK5352" s="18">
        <v>0</v>
      </c>
      <c r="AL5352" s="18">
        <v>97755000</v>
      </c>
      <c r="AM5352">
        <f t="shared" si="498"/>
        <v>80438302.592592597</v>
      </c>
      <c r="AN5352">
        <f t="shared" si="499"/>
        <v>61661516.666666664</v>
      </c>
      <c r="AO5352">
        <f t="shared" si="500"/>
        <v>0.68505731082188714</v>
      </c>
      <c r="AP5352">
        <f t="shared" si="501"/>
        <v>1.304513851442068</v>
      </c>
      <c r="AQ5352">
        <f t="shared" si="502"/>
        <v>0</v>
      </c>
      <c r="AR5352">
        <f t="shared" si="503"/>
        <v>0</v>
      </c>
    </row>
    <row r="5353" spans="1:44" x14ac:dyDescent="0.25">
      <c r="A5353" t="s">
        <v>5912</v>
      </c>
      <c r="B5353" s="16">
        <v>4</v>
      </c>
      <c r="D5353" t="s">
        <v>1115</v>
      </c>
      <c r="E5353" t="s">
        <v>5913</v>
      </c>
      <c r="F5353" s="17">
        <v>403610000</v>
      </c>
      <c r="G5353" s="17">
        <v>1295500000</v>
      </c>
      <c r="H5353" s="17">
        <v>6884100</v>
      </c>
      <c r="I5353" s="17">
        <v>147070000</v>
      </c>
      <c r="J5353" s="17">
        <v>168750</v>
      </c>
      <c r="K5353" s="17">
        <v>29014000</v>
      </c>
      <c r="L5353" s="17">
        <v>76126000</v>
      </c>
      <c r="M5353" s="17">
        <v>67679000</v>
      </c>
      <c r="N5353" s="17">
        <v>32084000</v>
      </c>
      <c r="O5353" s="17">
        <v>96181000</v>
      </c>
      <c r="P5353" s="17">
        <v>119000000</v>
      </c>
      <c r="Q5353" s="17">
        <v>696330000</v>
      </c>
      <c r="R5353" s="17">
        <v>166190000</v>
      </c>
      <c r="S5353" s="17">
        <v>222580000</v>
      </c>
      <c r="T5353" s="17">
        <v>2728900</v>
      </c>
      <c r="U5353" s="17">
        <v>147750000</v>
      </c>
      <c r="V5353" s="17">
        <v>947920000</v>
      </c>
      <c r="W5353" s="17">
        <v>316240000</v>
      </c>
      <c r="X5353" s="17">
        <v>136980000</v>
      </c>
      <c r="Y5353" s="17">
        <v>72626000</v>
      </c>
      <c r="Z5353" s="17">
        <v>74860000</v>
      </c>
      <c r="AA5353" s="17">
        <v>80466000</v>
      </c>
      <c r="AB5353" s="17">
        <v>249160000</v>
      </c>
      <c r="AC5353" s="17">
        <v>221630000</v>
      </c>
      <c r="AD5353" s="17">
        <v>39994000</v>
      </c>
      <c r="AE5353" s="17">
        <v>769170000</v>
      </c>
      <c r="AF5353" s="17">
        <v>1464200000</v>
      </c>
      <c r="AG5353" s="18">
        <v>36954000</v>
      </c>
      <c r="AH5353" s="18">
        <v>10235000</v>
      </c>
      <c r="AI5353" s="18">
        <v>188870000</v>
      </c>
      <c r="AJ5353" s="18">
        <v>107530000</v>
      </c>
      <c r="AK5353" s="18">
        <v>103040000</v>
      </c>
      <c r="AL5353" s="18">
        <v>46461000</v>
      </c>
      <c r="AM5353">
        <f t="shared" si="498"/>
        <v>291931175.92592591</v>
      </c>
      <c r="AN5353">
        <f t="shared" si="499"/>
        <v>82181666.666666672</v>
      </c>
      <c r="AO5353">
        <f t="shared" si="500"/>
        <v>1.4130361334790361E-2</v>
      </c>
      <c r="AP5353">
        <f t="shared" si="501"/>
        <v>3.5522664332181861</v>
      </c>
      <c r="AQ5353">
        <f t="shared" si="502"/>
        <v>1</v>
      </c>
      <c r="AR5353">
        <f t="shared" si="503"/>
        <v>0</v>
      </c>
    </row>
    <row r="5354" spans="1:44" x14ac:dyDescent="0.25">
      <c r="A5354" t="s">
        <v>18735</v>
      </c>
      <c r="B5354" s="16">
        <v>2</v>
      </c>
      <c r="C5354" t="s">
        <v>18736</v>
      </c>
      <c r="D5354" t="s">
        <v>18737</v>
      </c>
      <c r="E5354" t="s">
        <v>18738</v>
      </c>
      <c r="F5354" s="17">
        <v>20399000</v>
      </c>
      <c r="G5354" s="17">
        <v>80048000</v>
      </c>
      <c r="H5354" s="17">
        <v>3539300</v>
      </c>
      <c r="I5354" s="17">
        <v>13742000</v>
      </c>
      <c r="J5354" s="17">
        <v>1050900</v>
      </c>
      <c r="K5354" s="17">
        <v>608990</v>
      </c>
      <c r="L5354" s="17">
        <v>73694000</v>
      </c>
      <c r="M5354" s="17">
        <v>713500000</v>
      </c>
      <c r="N5354" s="17">
        <v>0</v>
      </c>
      <c r="O5354" s="17">
        <v>316490000</v>
      </c>
      <c r="P5354" s="17">
        <v>331370000</v>
      </c>
      <c r="Q5354" s="17">
        <v>223370000</v>
      </c>
      <c r="R5354" s="17">
        <v>381290000</v>
      </c>
      <c r="S5354" s="17">
        <v>21820000</v>
      </c>
      <c r="T5354" s="17">
        <v>1214100000</v>
      </c>
      <c r="U5354" s="17">
        <v>4638600</v>
      </c>
      <c r="V5354" s="17">
        <v>353880000</v>
      </c>
      <c r="W5354" s="17">
        <v>0</v>
      </c>
      <c r="X5354" s="17">
        <v>27737000</v>
      </c>
      <c r="Y5354" s="17">
        <v>4618500</v>
      </c>
      <c r="Z5354" s="17">
        <v>1481500</v>
      </c>
      <c r="AA5354" s="17">
        <v>346580000</v>
      </c>
      <c r="AB5354" s="17">
        <v>49279000</v>
      </c>
      <c r="AC5354" s="17">
        <v>29617000</v>
      </c>
      <c r="AD5354" s="17">
        <v>3177500</v>
      </c>
      <c r="AE5354" s="17">
        <v>99248000</v>
      </c>
      <c r="AF5354" s="17">
        <v>501890000</v>
      </c>
      <c r="AG5354" s="18">
        <v>7789500</v>
      </c>
      <c r="AH5354" s="18">
        <v>0</v>
      </c>
      <c r="AI5354" s="18">
        <v>90030000</v>
      </c>
      <c r="AJ5354" s="18">
        <v>399900000</v>
      </c>
      <c r="AK5354" s="18">
        <v>63715000</v>
      </c>
      <c r="AL5354" s="18">
        <v>10353000</v>
      </c>
      <c r="AM5354">
        <f t="shared" si="498"/>
        <v>178413677.4074074</v>
      </c>
      <c r="AN5354">
        <f t="shared" si="499"/>
        <v>95297916.666666672</v>
      </c>
      <c r="AO5354">
        <f t="shared" si="500"/>
        <v>0.33260085158537112</v>
      </c>
      <c r="AP5354">
        <f t="shared" si="501"/>
        <v>1.8721676574679307</v>
      </c>
      <c r="AQ5354">
        <f t="shared" si="502"/>
        <v>0</v>
      </c>
      <c r="AR5354">
        <f t="shared" si="503"/>
        <v>0</v>
      </c>
    </row>
    <row r="5355" spans="1:44" x14ac:dyDescent="0.25">
      <c r="A5355" t="s">
        <v>6349</v>
      </c>
      <c r="B5355" s="16">
        <v>1</v>
      </c>
      <c r="C5355" t="s">
        <v>6350</v>
      </c>
      <c r="D5355" t="s">
        <v>1405</v>
      </c>
      <c r="E5355" t="s">
        <v>6351</v>
      </c>
      <c r="F5355" s="17">
        <v>21432000</v>
      </c>
      <c r="G5355" s="17">
        <v>44391000</v>
      </c>
      <c r="H5355" s="17">
        <v>0</v>
      </c>
      <c r="I5355" s="17">
        <v>113180000</v>
      </c>
      <c r="J5355" s="17">
        <v>3182500</v>
      </c>
      <c r="K5355" s="17">
        <v>0</v>
      </c>
      <c r="L5355" s="17">
        <v>3898200</v>
      </c>
      <c r="M5355" s="17">
        <v>86530000</v>
      </c>
      <c r="N5355" s="17">
        <v>1090100</v>
      </c>
      <c r="O5355" s="17">
        <v>62985000</v>
      </c>
      <c r="P5355" s="17">
        <v>119520000</v>
      </c>
      <c r="Q5355" s="17">
        <v>29184000</v>
      </c>
      <c r="R5355" s="17">
        <v>19801000</v>
      </c>
      <c r="S5355" s="17">
        <v>130510000</v>
      </c>
      <c r="T5355" s="17">
        <v>20523000</v>
      </c>
      <c r="U5355" s="17">
        <v>22309000</v>
      </c>
      <c r="V5355" s="17">
        <v>310680000</v>
      </c>
      <c r="W5355" s="17">
        <v>997740</v>
      </c>
      <c r="X5355" s="17">
        <v>4389400</v>
      </c>
      <c r="Y5355" s="17">
        <v>6934500</v>
      </c>
      <c r="Z5355" s="17">
        <v>288470000</v>
      </c>
      <c r="AA5355" s="17">
        <v>24639000</v>
      </c>
      <c r="AB5355" s="17">
        <v>258220000</v>
      </c>
      <c r="AC5355" s="17">
        <v>17639000</v>
      </c>
      <c r="AD5355" s="17">
        <v>10093000</v>
      </c>
      <c r="AE5355" s="17">
        <v>998830000</v>
      </c>
      <c r="AF5355" s="17">
        <v>96225000</v>
      </c>
      <c r="AG5355" s="18">
        <v>8133300</v>
      </c>
      <c r="AH5355" s="18">
        <v>26816000</v>
      </c>
      <c r="AI5355" s="18">
        <v>121160000</v>
      </c>
      <c r="AJ5355" s="18">
        <v>34517000</v>
      </c>
      <c r="AK5355" s="18">
        <v>355500</v>
      </c>
      <c r="AL5355" s="18">
        <v>2245300</v>
      </c>
      <c r="AM5355">
        <f t="shared" si="498"/>
        <v>99839016.296296299</v>
      </c>
      <c r="AN5355">
        <f t="shared" si="499"/>
        <v>32204516.666666668</v>
      </c>
      <c r="AO5355">
        <f t="shared" si="500"/>
        <v>0.12479657771713107</v>
      </c>
      <c r="AP5355">
        <f t="shared" si="501"/>
        <v>3.1001557119978398</v>
      </c>
      <c r="AQ5355">
        <f t="shared" si="502"/>
        <v>1</v>
      </c>
      <c r="AR5355">
        <f t="shared" si="503"/>
        <v>0</v>
      </c>
    </row>
    <row r="5356" spans="1:44" x14ac:dyDescent="0.25">
      <c r="A5356" t="s">
        <v>12504</v>
      </c>
      <c r="B5356" s="16">
        <v>8</v>
      </c>
      <c r="C5356" t="s">
        <v>12505</v>
      </c>
      <c r="D5356" t="s">
        <v>12506</v>
      </c>
      <c r="E5356" t="s">
        <v>12507</v>
      </c>
      <c r="F5356" s="17">
        <v>136220000</v>
      </c>
      <c r="G5356" s="17">
        <v>238800000</v>
      </c>
      <c r="H5356" s="17">
        <v>30816000</v>
      </c>
      <c r="I5356" s="17">
        <v>624690000</v>
      </c>
      <c r="J5356" s="17">
        <v>96907000</v>
      </c>
      <c r="K5356" s="17">
        <v>45927000</v>
      </c>
      <c r="L5356" s="17">
        <v>104860000</v>
      </c>
      <c r="M5356" s="17">
        <v>93390000</v>
      </c>
      <c r="N5356" s="17">
        <v>39212000</v>
      </c>
      <c r="O5356" s="17">
        <v>377740000</v>
      </c>
      <c r="P5356" s="17">
        <v>29190000000</v>
      </c>
      <c r="Q5356" s="17">
        <v>2823400000</v>
      </c>
      <c r="R5356" s="17">
        <v>662740000</v>
      </c>
      <c r="S5356" s="17">
        <v>722420000</v>
      </c>
      <c r="T5356" s="17">
        <v>59638000</v>
      </c>
      <c r="U5356" s="17">
        <v>15682000</v>
      </c>
      <c r="V5356" s="17">
        <v>1585500000</v>
      </c>
      <c r="W5356" s="17">
        <v>65054000</v>
      </c>
      <c r="X5356" s="17">
        <v>231290000</v>
      </c>
      <c r="Y5356" s="17">
        <v>200820000</v>
      </c>
      <c r="Z5356" s="17">
        <v>119460000</v>
      </c>
      <c r="AA5356" s="17">
        <v>398900000</v>
      </c>
      <c r="AB5356" s="17">
        <v>140210000</v>
      </c>
      <c r="AC5356" s="17">
        <v>409300000</v>
      </c>
      <c r="AD5356" s="17">
        <v>25842000</v>
      </c>
      <c r="AE5356" s="17">
        <v>4577800000</v>
      </c>
      <c r="AF5356" s="17">
        <v>867740000</v>
      </c>
      <c r="AG5356" s="18">
        <v>455980000</v>
      </c>
      <c r="AH5356" s="18">
        <v>28392000</v>
      </c>
      <c r="AI5356" s="18">
        <v>758600000</v>
      </c>
      <c r="AJ5356" s="18">
        <v>1210400000</v>
      </c>
      <c r="AK5356" s="18">
        <v>9255400</v>
      </c>
      <c r="AL5356" s="18">
        <v>64107000</v>
      </c>
      <c r="AM5356">
        <f t="shared" si="498"/>
        <v>1625346592.5925925</v>
      </c>
      <c r="AN5356">
        <f t="shared" si="499"/>
        <v>421122400</v>
      </c>
      <c r="AO5356">
        <f t="shared" si="500"/>
        <v>0.28123830400783112</v>
      </c>
      <c r="AP5356">
        <f t="shared" si="501"/>
        <v>3.8595586285426577</v>
      </c>
      <c r="AQ5356">
        <f t="shared" si="502"/>
        <v>0</v>
      </c>
      <c r="AR5356">
        <f t="shared" si="503"/>
        <v>0</v>
      </c>
    </row>
    <row r="5357" spans="1:44" x14ac:dyDescent="0.25">
      <c r="A5357" t="s">
        <v>6024</v>
      </c>
      <c r="B5357" s="16">
        <v>6</v>
      </c>
      <c r="C5357" t="s">
        <v>6025</v>
      </c>
      <c r="D5357" t="s">
        <v>1189</v>
      </c>
      <c r="E5357" t="s">
        <v>6026</v>
      </c>
      <c r="F5357" s="17">
        <v>973710000</v>
      </c>
      <c r="G5357" s="17">
        <v>309270000</v>
      </c>
      <c r="H5357" s="17">
        <v>31310000</v>
      </c>
      <c r="I5357" s="17">
        <v>4730800000</v>
      </c>
      <c r="J5357" s="17">
        <v>10863000</v>
      </c>
      <c r="K5357" s="17">
        <v>376320000</v>
      </c>
      <c r="L5357" s="17">
        <v>186060000</v>
      </c>
      <c r="M5357" s="17">
        <v>1663200000</v>
      </c>
      <c r="N5357" s="17">
        <v>3780500</v>
      </c>
      <c r="O5357" s="17">
        <v>258580000</v>
      </c>
      <c r="P5357" s="17">
        <v>574300000</v>
      </c>
      <c r="Q5357" s="17">
        <v>1498000000</v>
      </c>
      <c r="R5357" s="17">
        <v>2720800000</v>
      </c>
      <c r="S5357" s="17">
        <v>146120000</v>
      </c>
      <c r="T5357" s="17">
        <v>223910000</v>
      </c>
      <c r="U5357" s="17">
        <v>278660000</v>
      </c>
      <c r="V5357" s="17">
        <v>1201300000</v>
      </c>
      <c r="W5357" s="17">
        <v>21418000</v>
      </c>
      <c r="X5357" s="17">
        <v>177130000</v>
      </c>
      <c r="Y5357" s="17">
        <v>66856000</v>
      </c>
      <c r="Z5357" s="17">
        <v>143210000</v>
      </c>
      <c r="AA5357" s="17">
        <v>604530000</v>
      </c>
      <c r="AB5357" s="17">
        <v>141420000</v>
      </c>
      <c r="AC5357" s="17">
        <v>205750000</v>
      </c>
      <c r="AD5357" s="17">
        <v>42188000</v>
      </c>
      <c r="AE5357" s="17">
        <v>384730000</v>
      </c>
      <c r="AF5357" s="17">
        <v>212350000</v>
      </c>
      <c r="AG5357" s="18">
        <v>25300000</v>
      </c>
      <c r="AH5357" s="18">
        <v>60871000</v>
      </c>
      <c r="AI5357" s="18">
        <v>185320000</v>
      </c>
      <c r="AJ5357" s="18">
        <v>340620000</v>
      </c>
      <c r="AK5357" s="18">
        <v>127500000</v>
      </c>
      <c r="AL5357" s="18">
        <v>65850000</v>
      </c>
      <c r="AM5357">
        <f t="shared" si="498"/>
        <v>636539462.96296299</v>
      </c>
      <c r="AN5357">
        <f t="shared" si="499"/>
        <v>134243500</v>
      </c>
      <c r="AO5357">
        <f t="shared" si="500"/>
        <v>2.028816448594634E-2</v>
      </c>
      <c r="AP5357">
        <f t="shared" si="501"/>
        <v>4.7416780921457127</v>
      </c>
      <c r="AQ5357">
        <f t="shared" si="502"/>
        <v>1</v>
      </c>
      <c r="AR5357">
        <f t="shared" si="503"/>
        <v>0</v>
      </c>
    </row>
    <row r="5358" spans="1:44" x14ac:dyDescent="0.25">
      <c r="A5358" t="s">
        <v>14725</v>
      </c>
      <c r="B5358" s="16">
        <v>7</v>
      </c>
      <c r="C5358" t="s">
        <v>14726</v>
      </c>
      <c r="D5358" t="s">
        <v>14727</v>
      </c>
      <c r="E5358" t="s">
        <v>14728</v>
      </c>
      <c r="F5358" s="17">
        <v>79481000</v>
      </c>
      <c r="G5358" s="17">
        <v>417130000</v>
      </c>
      <c r="H5358" s="17">
        <v>20189000</v>
      </c>
      <c r="I5358" s="17">
        <v>85706000</v>
      </c>
      <c r="J5358" s="17">
        <v>91485000</v>
      </c>
      <c r="K5358" s="17">
        <v>91234000</v>
      </c>
      <c r="L5358" s="17">
        <v>103650000</v>
      </c>
      <c r="M5358" s="17">
        <v>589910000</v>
      </c>
      <c r="N5358" s="17">
        <v>61141000</v>
      </c>
      <c r="O5358" s="17">
        <v>789390000</v>
      </c>
      <c r="P5358" s="17">
        <v>379660000</v>
      </c>
      <c r="Q5358" s="17">
        <v>3236900000</v>
      </c>
      <c r="R5358" s="17">
        <v>107180000</v>
      </c>
      <c r="S5358" s="17">
        <v>94985000</v>
      </c>
      <c r="T5358" s="17">
        <v>48729000</v>
      </c>
      <c r="U5358" s="17">
        <v>20207000</v>
      </c>
      <c r="V5358" s="17">
        <v>3546900000</v>
      </c>
      <c r="W5358" s="17">
        <v>15621000</v>
      </c>
      <c r="X5358" s="17">
        <v>253590000</v>
      </c>
      <c r="Y5358" s="17">
        <v>73636000</v>
      </c>
      <c r="Z5358" s="17">
        <v>695240000</v>
      </c>
      <c r="AA5358" s="17">
        <v>32357000</v>
      </c>
      <c r="AB5358" s="17">
        <v>444550000</v>
      </c>
      <c r="AC5358" s="17">
        <v>44680000</v>
      </c>
      <c r="AD5358" s="17">
        <v>8273100</v>
      </c>
      <c r="AE5358" s="17">
        <v>569920000</v>
      </c>
      <c r="AF5358" s="17">
        <v>456450000</v>
      </c>
      <c r="AG5358" s="18">
        <v>61896000</v>
      </c>
      <c r="AH5358" s="18">
        <v>330660000</v>
      </c>
      <c r="AI5358" s="18">
        <v>1151900000</v>
      </c>
      <c r="AJ5358" s="18">
        <v>1299400000</v>
      </c>
      <c r="AK5358" s="18">
        <v>1126100</v>
      </c>
      <c r="AL5358" s="18">
        <v>35219000</v>
      </c>
      <c r="AM5358">
        <f t="shared" si="498"/>
        <v>457710892.5925926</v>
      </c>
      <c r="AN5358">
        <f t="shared" si="499"/>
        <v>480033516.66666669</v>
      </c>
      <c r="AO5358">
        <f t="shared" si="500"/>
        <v>0.94101081529926689</v>
      </c>
      <c r="AP5358">
        <f t="shared" si="501"/>
        <v>0.953497780261092</v>
      </c>
      <c r="AQ5358">
        <f t="shared" si="502"/>
        <v>0</v>
      </c>
      <c r="AR5358">
        <f t="shared" si="503"/>
        <v>0</v>
      </c>
    </row>
    <row r="5359" spans="1:44" x14ac:dyDescent="0.25">
      <c r="A5359" t="s">
        <v>4656</v>
      </c>
      <c r="B5359" s="16">
        <v>4</v>
      </c>
      <c r="C5359" t="s">
        <v>4657</v>
      </c>
      <c r="D5359" t="s">
        <v>283</v>
      </c>
      <c r="E5359" t="s">
        <v>4658</v>
      </c>
      <c r="F5359" s="17">
        <v>443550000</v>
      </c>
      <c r="G5359" s="17">
        <v>1069500000</v>
      </c>
      <c r="H5359" s="17">
        <v>38253000</v>
      </c>
      <c r="I5359" s="17">
        <v>761590000</v>
      </c>
      <c r="J5359" s="17">
        <v>21088000000</v>
      </c>
      <c r="K5359" s="17">
        <v>42627000</v>
      </c>
      <c r="L5359" s="17">
        <v>52659000</v>
      </c>
      <c r="M5359" s="17">
        <v>110430000</v>
      </c>
      <c r="N5359" s="17">
        <v>3104700</v>
      </c>
      <c r="O5359" s="17">
        <v>216690000</v>
      </c>
      <c r="P5359" s="17">
        <v>35017000</v>
      </c>
      <c r="Q5359" s="17">
        <v>3883600000</v>
      </c>
      <c r="R5359" s="17">
        <v>14140000000</v>
      </c>
      <c r="S5359" s="17">
        <v>348520000</v>
      </c>
      <c r="T5359" s="17">
        <v>531020000</v>
      </c>
      <c r="U5359" s="17">
        <v>258910000</v>
      </c>
      <c r="V5359" s="17">
        <v>1222800000</v>
      </c>
      <c r="W5359" s="17">
        <v>15431000</v>
      </c>
      <c r="X5359" s="17">
        <v>106600000</v>
      </c>
      <c r="Y5359" s="17">
        <v>17736000</v>
      </c>
      <c r="Z5359" s="17">
        <v>116380000</v>
      </c>
      <c r="AA5359" s="17">
        <v>40861000</v>
      </c>
      <c r="AB5359" s="17">
        <v>1104200000</v>
      </c>
      <c r="AC5359" s="17">
        <v>368460000</v>
      </c>
      <c r="AD5359" s="17">
        <v>18277000</v>
      </c>
      <c r="AE5359" s="17">
        <v>187020000</v>
      </c>
      <c r="AF5359" s="17">
        <v>290390000</v>
      </c>
      <c r="AG5359" s="18">
        <v>424340000</v>
      </c>
      <c r="AH5359" s="18">
        <v>6916900</v>
      </c>
      <c r="AI5359" s="18">
        <v>149530000</v>
      </c>
      <c r="AJ5359" s="18">
        <v>369650000</v>
      </c>
      <c r="AK5359" s="18">
        <v>61991000</v>
      </c>
      <c r="AL5359" s="18">
        <v>113480000</v>
      </c>
      <c r="AM5359">
        <f t="shared" si="498"/>
        <v>1722652803.7037036</v>
      </c>
      <c r="AN5359">
        <f t="shared" si="499"/>
        <v>187651316.66666666</v>
      </c>
      <c r="AO5359">
        <f t="shared" si="500"/>
        <v>0.1054731269911634</v>
      </c>
      <c r="AP5359">
        <f t="shared" si="501"/>
        <v>9.1800730967623743</v>
      </c>
      <c r="AQ5359">
        <f t="shared" si="502"/>
        <v>1</v>
      </c>
      <c r="AR5359">
        <f t="shared" si="503"/>
        <v>0</v>
      </c>
    </row>
    <row r="5360" spans="1:44" x14ac:dyDescent="0.25">
      <c r="A5360" t="s">
        <v>17687</v>
      </c>
      <c r="B5360" s="16">
        <v>11</v>
      </c>
      <c r="C5360" t="s">
        <v>17688</v>
      </c>
      <c r="D5360" t="s">
        <v>17689</v>
      </c>
      <c r="E5360" t="s">
        <v>17690</v>
      </c>
      <c r="F5360" s="17">
        <v>319450000</v>
      </c>
      <c r="G5360" s="17">
        <v>49397000</v>
      </c>
      <c r="H5360" s="17">
        <v>8570700</v>
      </c>
      <c r="I5360" s="17">
        <v>28497000</v>
      </c>
      <c r="J5360" s="17">
        <v>12005000</v>
      </c>
      <c r="K5360" s="17">
        <v>57176000</v>
      </c>
      <c r="L5360" s="17">
        <v>741820</v>
      </c>
      <c r="M5360" s="17">
        <v>34367000</v>
      </c>
      <c r="N5360" s="17">
        <v>109450</v>
      </c>
      <c r="O5360" s="17">
        <v>59253000</v>
      </c>
      <c r="P5360" s="17">
        <v>81712000</v>
      </c>
      <c r="Q5360" s="17">
        <v>501840000</v>
      </c>
      <c r="R5360" s="17">
        <v>325020000</v>
      </c>
      <c r="S5360" s="17">
        <v>100040000</v>
      </c>
      <c r="T5360" s="17">
        <v>70522000</v>
      </c>
      <c r="U5360" s="17">
        <v>26754000</v>
      </c>
      <c r="V5360" s="17">
        <v>1539300000</v>
      </c>
      <c r="W5360" s="17">
        <v>26858000</v>
      </c>
      <c r="X5360" s="17">
        <v>22043000</v>
      </c>
      <c r="Y5360" s="17">
        <v>9073800</v>
      </c>
      <c r="Z5360" s="17">
        <v>21381000</v>
      </c>
      <c r="AA5360" s="17">
        <v>200140000</v>
      </c>
      <c r="AB5360" s="17">
        <v>51599000</v>
      </c>
      <c r="AC5360" s="17">
        <v>166030000</v>
      </c>
      <c r="AD5360" s="17">
        <v>0</v>
      </c>
      <c r="AE5360" s="17">
        <v>1603100000</v>
      </c>
      <c r="AF5360" s="17">
        <v>285450000</v>
      </c>
      <c r="AG5360" s="18">
        <v>50843000</v>
      </c>
      <c r="AH5360" s="18">
        <v>3275700</v>
      </c>
      <c r="AI5360" s="18">
        <v>863950000</v>
      </c>
      <c r="AJ5360" s="18">
        <v>60903000</v>
      </c>
      <c r="AK5360" s="18">
        <v>29589000</v>
      </c>
      <c r="AL5360" s="18">
        <v>17912000</v>
      </c>
      <c r="AM5360">
        <f t="shared" si="498"/>
        <v>207423324.81481481</v>
      </c>
      <c r="AN5360">
        <f t="shared" si="499"/>
        <v>171078783.33333334</v>
      </c>
      <c r="AO5360">
        <f t="shared" si="500"/>
        <v>0.82552746462344107</v>
      </c>
      <c r="AP5360">
        <f t="shared" si="501"/>
        <v>1.212443301111553</v>
      </c>
      <c r="AQ5360">
        <f t="shared" si="502"/>
        <v>0</v>
      </c>
      <c r="AR5360">
        <f t="shared" si="503"/>
        <v>0</v>
      </c>
    </row>
    <row r="5361" spans="1:44" x14ac:dyDescent="0.25">
      <c r="A5361" t="s">
        <v>5341</v>
      </c>
      <c r="B5361" s="16">
        <v>9</v>
      </c>
      <c r="C5361" t="s">
        <v>5342</v>
      </c>
      <c r="D5361" t="s">
        <v>737</v>
      </c>
      <c r="E5361" t="s">
        <v>5343</v>
      </c>
      <c r="F5361" s="17">
        <v>1109300000</v>
      </c>
      <c r="G5361" s="17">
        <v>2096200000</v>
      </c>
      <c r="H5361" s="17">
        <v>353030000</v>
      </c>
      <c r="I5361" s="17">
        <v>317390000</v>
      </c>
      <c r="J5361" s="17">
        <v>277690000</v>
      </c>
      <c r="K5361" s="17">
        <v>297880000</v>
      </c>
      <c r="L5361" s="17">
        <v>304110000</v>
      </c>
      <c r="M5361" s="17">
        <v>2369400000</v>
      </c>
      <c r="N5361" s="17">
        <v>452530000</v>
      </c>
      <c r="O5361" s="17">
        <v>1061300000</v>
      </c>
      <c r="P5361" s="17">
        <v>2267900000</v>
      </c>
      <c r="Q5361" s="17">
        <v>2671000000</v>
      </c>
      <c r="R5361" s="17">
        <v>1950700000</v>
      </c>
      <c r="S5361" s="17">
        <v>524130000</v>
      </c>
      <c r="T5361" s="17">
        <v>228540000</v>
      </c>
      <c r="U5361" s="17">
        <v>117650000</v>
      </c>
      <c r="V5361" s="17">
        <v>4093900000</v>
      </c>
      <c r="W5361" s="17">
        <v>92453000</v>
      </c>
      <c r="X5361" s="17">
        <v>1045800000</v>
      </c>
      <c r="Y5361" s="17">
        <v>391780000</v>
      </c>
      <c r="Z5361" s="17">
        <v>552860000</v>
      </c>
      <c r="AA5361" s="17">
        <v>505190000</v>
      </c>
      <c r="AB5361" s="17">
        <v>744550000</v>
      </c>
      <c r="AC5361" s="17">
        <v>459290000</v>
      </c>
      <c r="AD5361" s="17">
        <v>104010000</v>
      </c>
      <c r="AE5361" s="17">
        <v>4745700000</v>
      </c>
      <c r="AF5361" s="17">
        <v>2258100000</v>
      </c>
      <c r="AG5361" s="18">
        <v>263880000</v>
      </c>
      <c r="AH5361" s="18">
        <v>75955000</v>
      </c>
      <c r="AI5361" s="18">
        <v>1653700000</v>
      </c>
      <c r="AJ5361" s="18">
        <v>1560100000</v>
      </c>
      <c r="AK5361" s="18">
        <v>64096000</v>
      </c>
      <c r="AL5361" s="18">
        <v>211050000</v>
      </c>
      <c r="AM5361">
        <f t="shared" si="498"/>
        <v>1162680851.8518519</v>
      </c>
      <c r="AN5361">
        <f t="shared" si="499"/>
        <v>638130166.66666663</v>
      </c>
      <c r="AO5361">
        <f t="shared" si="500"/>
        <v>0.20328327981976294</v>
      </c>
      <c r="AP5361">
        <f t="shared" si="501"/>
        <v>1.8220120479889323</v>
      </c>
      <c r="AQ5361">
        <f t="shared" si="502"/>
        <v>1</v>
      </c>
      <c r="AR5361">
        <f t="shared" si="503"/>
        <v>0</v>
      </c>
    </row>
    <row r="5362" spans="1:44" x14ac:dyDescent="0.25">
      <c r="A5362" t="s">
        <v>18663</v>
      </c>
      <c r="B5362" s="16">
        <v>2</v>
      </c>
      <c r="C5362" t="s">
        <v>18664</v>
      </c>
      <c r="D5362" t="s">
        <v>18665</v>
      </c>
      <c r="E5362" t="s">
        <v>18666</v>
      </c>
      <c r="F5362" s="17">
        <v>42068000</v>
      </c>
      <c r="G5362" s="17">
        <v>171340000</v>
      </c>
      <c r="H5362" s="17">
        <v>6265900</v>
      </c>
      <c r="I5362" s="17">
        <v>161670000</v>
      </c>
      <c r="J5362" s="17">
        <v>174470000</v>
      </c>
      <c r="K5362" s="17">
        <v>58015000</v>
      </c>
      <c r="L5362" s="17">
        <v>48480000</v>
      </c>
      <c r="M5362" s="17">
        <v>316490000</v>
      </c>
      <c r="N5362" s="17">
        <v>3126200</v>
      </c>
      <c r="O5362" s="17">
        <v>19572000</v>
      </c>
      <c r="P5362" s="17">
        <v>99942000</v>
      </c>
      <c r="Q5362" s="17">
        <v>1374600000</v>
      </c>
      <c r="R5362" s="17">
        <v>324410000</v>
      </c>
      <c r="S5362" s="17">
        <v>628310000</v>
      </c>
      <c r="T5362" s="17">
        <v>42026000</v>
      </c>
      <c r="U5362" s="17">
        <v>7690200</v>
      </c>
      <c r="V5362" s="17">
        <v>703870000</v>
      </c>
      <c r="W5362" s="17">
        <v>38070000</v>
      </c>
      <c r="X5362" s="17">
        <v>82218000</v>
      </c>
      <c r="Y5362" s="17">
        <v>60766000</v>
      </c>
      <c r="Z5362" s="17">
        <v>188740000</v>
      </c>
      <c r="AA5362" s="17">
        <v>80762000</v>
      </c>
      <c r="AB5362" s="17">
        <v>116090000</v>
      </c>
      <c r="AC5362" s="17">
        <v>6050000</v>
      </c>
      <c r="AD5362" s="17">
        <v>24476000</v>
      </c>
      <c r="AE5362" s="17">
        <v>192490000</v>
      </c>
      <c r="AF5362" s="17">
        <v>172400000</v>
      </c>
      <c r="AG5362" s="18">
        <v>428740000</v>
      </c>
      <c r="AH5362" s="18">
        <v>11520000</v>
      </c>
      <c r="AI5362" s="18">
        <v>155660000</v>
      </c>
      <c r="AJ5362" s="18">
        <v>117880000</v>
      </c>
      <c r="AK5362" s="18">
        <v>1683000</v>
      </c>
      <c r="AL5362" s="18">
        <v>163560000</v>
      </c>
      <c r="AM5362">
        <f t="shared" si="498"/>
        <v>190533603.7037037</v>
      </c>
      <c r="AN5362">
        <f t="shared" si="499"/>
        <v>146507166.66666666</v>
      </c>
      <c r="AO5362">
        <f t="shared" si="500"/>
        <v>0.61174026499573242</v>
      </c>
      <c r="AP5362">
        <f t="shared" si="501"/>
        <v>1.3005070539464194</v>
      </c>
      <c r="AQ5362">
        <f t="shared" si="502"/>
        <v>0</v>
      </c>
      <c r="AR5362">
        <f t="shared" si="503"/>
        <v>0</v>
      </c>
    </row>
    <row r="5363" spans="1:44" x14ac:dyDescent="0.25">
      <c r="A5363" t="s">
        <v>19669</v>
      </c>
      <c r="B5363" s="16">
        <v>8</v>
      </c>
      <c r="C5363" t="s">
        <v>19670</v>
      </c>
      <c r="D5363" t="s">
        <v>19671</v>
      </c>
      <c r="E5363" t="s">
        <v>19672</v>
      </c>
      <c r="F5363" s="17">
        <v>85821000</v>
      </c>
      <c r="G5363" s="17">
        <v>1131700000</v>
      </c>
      <c r="H5363" s="17">
        <v>13831000</v>
      </c>
      <c r="I5363" s="17">
        <v>399680000</v>
      </c>
      <c r="J5363" s="17">
        <v>14612000</v>
      </c>
      <c r="K5363" s="17">
        <v>32017000</v>
      </c>
      <c r="L5363" s="17">
        <v>16803000</v>
      </c>
      <c r="M5363" s="17">
        <v>152090000</v>
      </c>
      <c r="N5363" s="17">
        <v>1910600</v>
      </c>
      <c r="O5363" s="17">
        <v>78238000</v>
      </c>
      <c r="P5363" s="17">
        <v>246630000</v>
      </c>
      <c r="Q5363" s="17">
        <v>291630000</v>
      </c>
      <c r="R5363" s="17">
        <v>87498000</v>
      </c>
      <c r="S5363" s="17">
        <v>62336000</v>
      </c>
      <c r="T5363" s="17">
        <v>24672000</v>
      </c>
      <c r="U5363" s="17">
        <v>10216000</v>
      </c>
      <c r="V5363" s="17">
        <v>966580000</v>
      </c>
      <c r="W5363" s="17">
        <v>1652800</v>
      </c>
      <c r="X5363" s="17">
        <v>89089000</v>
      </c>
      <c r="Y5363" s="17">
        <v>45080000</v>
      </c>
      <c r="Z5363" s="17">
        <v>78310000</v>
      </c>
      <c r="AA5363" s="17">
        <v>42354000</v>
      </c>
      <c r="AB5363" s="17">
        <v>106530000</v>
      </c>
      <c r="AC5363" s="17">
        <v>41342000</v>
      </c>
      <c r="AD5363" s="17">
        <v>1890600</v>
      </c>
      <c r="AE5363" s="17">
        <v>986700000</v>
      </c>
      <c r="AF5363" s="17">
        <v>155740000</v>
      </c>
      <c r="AG5363" s="18">
        <v>85762000</v>
      </c>
      <c r="AH5363" s="18">
        <v>2352100</v>
      </c>
      <c r="AI5363" s="18">
        <v>1829800000</v>
      </c>
      <c r="AJ5363" s="18">
        <v>241560000</v>
      </c>
      <c r="AK5363" s="18">
        <v>4775900</v>
      </c>
      <c r="AL5363" s="18">
        <v>19385000</v>
      </c>
      <c r="AM5363">
        <f t="shared" si="498"/>
        <v>191294555.55555555</v>
      </c>
      <c r="AN5363">
        <f t="shared" si="499"/>
        <v>363939166.66666669</v>
      </c>
      <c r="AO5363">
        <f t="shared" si="500"/>
        <v>0.59006194367646436</v>
      </c>
      <c r="AP5363">
        <f t="shared" si="501"/>
        <v>0.52562233767700794</v>
      </c>
      <c r="AQ5363">
        <f t="shared" si="502"/>
        <v>0</v>
      </c>
      <c r="AR5363">
        <f t="shared" si="503"/>
        <v>0</v>
      </c>
    </row>
    <row r="5364" spans="1:44" x14ac:dyDescent="0.25">
      <c r="A5364" t="s">
        <v>19985</v>
      </c>
      <c r="B5364" s="16">
        <v>1</v>
      </c>
      <c r="C5364" t="s">
        <v>19986</v>
      </c>
      <c r="D5364" t="s">
        <v>19987</v>
      </c>
      <c r="E5364" t="s">
        <v>19988</v>
      </c>
      <c r="F5364" s="17">
        <v>138560000</v>
      </c>
      <c r="G5364" s="17">
        <v>4280100000</v>
      </c>
      <c r="H5364" s="17">
        <v>5023300</v>
      </c>
      <c r="I5364" s="17">
        <v>62363000</v>
      </c>
      <c r="J5364" s="17">
        <v>27678000</v>
      </c>
      <c r="K5364" s="17">
        <v>28199000</v>
      </c>
      <c r="L5364" s="17">
        <v>32884000</v>
      </c>
      <c r="M5364" s="17">
        <v>55637000</v>
      </c>
      <c r="N5364" s="17">
        <v>0</v>
      </c>
      <c r="O5364" s="17">
        <v>306620000</v>
      </c>
      <c r="P5364" s="17">
        <v>50217000</v>
      </c>
      <c r="Q5364" s="17">
        <v>197930000</v>
      </c>
      <c r="R5364" s="17">
        <v>111220000</v>
      </c>
      <c r="S5364" s="17">
        <v>181690000</v>
      </c>
      <c r="T5364" s="17">
        <v>21872000</v>
      </c>
      <c r="U5364" s="17">
        <v>3655000</v>
      </c>
      <c r="V5364" s="17">
        <v>124440000</v>
      </c>
      <c r="W5364" s="17">
        <v>31298000</v>
      </c>
      <c r="X5364" s="17">
        <v>26896000</v>
      </c>
      <c r="Y5364" s="17">
        <v>45440000</v>
      </c>
      <c r="Z5364" s="17">
        <v>14828000</v>
      </c>
      <c r="AA5364" s="17">
        <v>18327000</v>
      </c>
      <c r="AB5364" s="17">
        <v>41881000</v>
      </c>
      <c r="AC5364" s="17">
        <v>113820000</v>
      </c>
      <c r="AD5364" s="17">
        <v>6967400</v>
      </c>
      <c r="AE5364" s="17">
        <v>398240000</v>
      </c>
      <c r="AF5364" s="17">
        <v>160730000</v>
      </c>
      <c r="AG5364" s="18">
        <v>34129000</v>
      </c>
      <c r="AH5364" s="18">
        <v>1719200</v>
      </c>
      <c r="AI5364" s="18">
        <v>377590000</v>
      </c>
      <c r="AJ5364" s="18">
        <v>397570000</v>
      </c>
      <c r="AK5364" s="18">
        <v>4915100</v>
      </c>
      <c r="AL5364" s="18">
        <v>17939000</v>
      </c>
      <c r="AM5364">
        <f t="shared" si="498"/>
        <v>240241322.22222221</v>
      </c>
      <c r="AN5364">
        <f t="shared" si="499"/>
        <v>138977050</v>
      </c>
      <c r="AO5364">
        <f t="shared" si="500"/>
        <v>0.567504722881083</v>
      </c>
      <c r="AP5364">
        <f t="shared" si="501"/>
        <v>1.7286402483159788</v>
      </c>
      <c r="AQ5364">
        <f t="shared" si="502"/>
        <v>0</v>
      </c>
      <c r="AR5364">
        <f t="shared" si="503"/>
        <v>0</v>
      </c>
    </row>
    <row r="5365" spans="1:44" x14ac:dyDescent="0.25">
      <c r="A5365" t="s">
        <v>6742</v>
      </c>
      <c r="B5365" s="16">
        <v>5</v>
      </c>
      <c r="C5365" t="s">
        <v>6743</v>
      </c>
      <c r="D5365" t="s">
        <v>1665</v>
      </c>
      <c r="E5365" t="s">
        <v>6744</v>
      </c>
      <c r="F5365" s="17">
        <v>250790000</v>
      </c>
      <c r="G5365" s="17">
        <v>285690000</v>
      </c>
      <c r="H5365" s="17">
        <v>66817000</v>
      </c>
      <c r="I5365" s="17">
        <v>23361000</v>
      </c>
      <c r="J5365" s="17">
        <v>58802000</v>
      </c>
      <c r="K5365" s="17">
        <v>15313000</v>
      </c>
      <c r="L5365" s="17">
        <v>19744000</v>
      </c>
      <c r="M5365" s="17">
        <v>491590000</v>
      </c>
      <c r="N5365" s="17">
        <v>41428000</v>
      </c>
      <c r="O5365" s="17">
        <v>122360000</v>
      </c>
      <c r="P5365" s="17">
        <v>241880000</v>
      </c>
      <c r="Q5365" s="17">
        <v>1132900000</v>
      </c>
      <c r="R5365" s="17">
        <v>329730000</v>
      </c>
      <c r="S5365" s="17">
        <v>1194300000</v>
      </c>
      <c r="T5365" s="17">
        <v>13636000</v>
      </c>
      <c r="U5365" s="17">
        <v>82413000</v>
      </c>
      <c r="V5365" s="17">
        <v>527280000</v>
      </c>
      <c r="W5365" s="17">
        <v>1002000000</v>
      </c>
      <c r="X5365" s="17">
        <v>92829000</v>
      </c>
      <c r="Y5365" s="17">
        <v>264600000</v>
      </c>
      <c r="Z5365" s="17">
        <v>49012000</v>
      </c>
      <c r="AA5365" s="17">
        <v>28327000</v>
      </c>
      <c r="AB5365" s="17">
        <v>140250000</v>
      </c>
      <c r="AC5365" s="17">
        <v>49221000</v>
      </c>
      <c r="AD5365" s="17">
        <v>3359900</v>
      </c>
      <c r="AE5365" s="17">
        <v>723630000</v>
      </c>
      <c r="AF5365" s="17">
        <v>37239000</v>
      </c>
      <c r="AG5365" s="18">
        <v>86314000</v>
      </c>
      <c r="AH5365" s="18">
        <v>10143000</v>
      </c>
      <c r="AI5365" s="18">
        <v>241850000</v>
      </c>
      <c r="AJ5365" s="18">
        <v>211320000</v>
      </c>
      <c r="AK5365" s="18">
        <v>78985000</v>
      </c>
      <c r="AL5365" s="18">
        <v>146420000</v>
      </c>
      <c r="AM5365">
        <f t="shared" si="498"/>
        <v>269944514.81481481</v>
      </c>
      <c r="AN5365">
        <f t="shared" si="499"/>
        <v>129172000</v>
      </c>
      <c r="AO5365">
        <f t="shared" si="500"/>
        <v>7.6452161048934153E-2</v>
      </c>
      <c r="AP5365">
        <f t="shared" si="501"/>
        <v>2.08980672912717</v>
      </c>
      <c r="AQ5365">
        <f t="shared" si="502"/>
        <v>1</v>
      </c>
      <c r="AR5365">
        <f t="shared" si="503"/>
        <v>0</v>
      </c>
    </row>
    <row r="5366" spans="1:44" x14ac:dyDescent="0.25">
      <c r="A5366" t="s">
        <v>20052</v>
      </c>
      <c r="B5366" s="16">
        <v>4</v>
      </c>
      <c r="C5366" t="s">
        <v>20053</v>
      </c>
      <c r="D5366" t="s">
        <v>20054</v>
      </c>
      <c r="E5366" t="s">
        <v>20055</v>
      </c>
      <c r="F5366" s="17">
        <v>113140000</v>
      </c>
      <c r="G5366" s="17">
        <v>157880000</v>
      </c>
      <c r="H5366" s="17">
        <v>15749000</v>
      </c>
      <c r="I5366" s="17">
        <v>4405900</v>
      </c>
      <c r="J5366" s="17">
        <v>21400000</v>
      </c>
      <c r="K5366" s="17">
        <v>1471700</v>
      </c>
      <c r="L5366" s="17">
        <v>1885900</v>
      </c>
      <c r="M5366" s="17">
        <v>104560000</v>
      </c>
      <c r="N5366" s="17">
        <v>41550000</v>
      </c>
      <c r="O5366" s="17">
        <v>55692000</v>
      </c>
      <c r="P5366" s="17">
        <v>123350000</v>
      </c>
      <c r="Q5366" s="17">
        <v>121110000</v>
      </c>
      <c r="R5366" s="17">
        <v>456130000</v>
      </c>
      <c r="S5366" s="17">
        <v>61597000</v>
      </c>
      <c r="T5366" s="17">
        <v>12071000</v>
      </c>
      <c r="U5366" s="17">
        <v>8230600</v>
      </c>
      <c r="V5366" s="17">
        <v>730860000</v>
      </c>
      <c r="W5366" s="17">
        <v>15982000</v>
      </c>
      <c r="X5366" s="17">
        <v>35337000</v>
      </c>
      <c r="Y5366" s="17">
        <v>104720000</v>
      </c>
      <c r="Z5366" s="17">
        <v>23486000</v>
      </c>
      <c r="AA5366" s="17">
        <v>184960000</v>
      </c>
      <c r="AB5366" s="17">
        <v>9732500</v>
      </c>
      <c r="AC5366" s="17">
        <v>222100000</v>
      </c>
      <c r="AD5366" s="17">
        <v>15406000</v>
      </c>
      <c r="AE5366" s="17">
        <v>201800000</v>
      </c>
      <c r="AF5366" s="17">
        <v>100600000</v>
      </c>
      <c r="AG5366" s="18">
        <v>3003000</v>
      </c>
      <c r="AH5366" s="18">
        <v>6994100</v>
      </c>
      <c r="AI5366" s="18">
        <v>1527500000</v>
      </c>
      <c r="AJ5366" s="18">
        <v>1653500000</v>
      </c>
      <c r="AK5366" s="18">
        <v>0</v>
      </c>
      <c r="AL5366" s="18">
        <v>14198000</v>
      </c>
      <c r="AM5366">
        <f t="shared" si="498"/>
        <v>109081725.92592593</v>
      </c>
      <c r="AN5366">
        <f t="shared" si="499"/>
        <v>534199183.33333331</v>
      </c>
      <c r="AO5366">
        <f t="shared" si="500"/>
        <v>0.26046561679300906</v>
      </c>
      <c r="AP5366">
        <f t="shared" si="501"/>
        <v>0.2041967291025609</v>
      </c>
      <c r="AQ5366">
        <f t="shared" si="502"/>
        <v>0</v>
      </c>
      <c r="AR5366">
        <f t="shared" si="503"/>
        <v>0</v>
      </c>
    </row>
    <row r="5367" spans="1:44" x14ac:dyDescent="0.25">
      <c r="A5367" t="s">
        <v>24786</v>
      </c>
      <c r="B5367" s="16">
        <v>2</v>
      </c>
      <c r="C5367" t="s">
        <v>24787</v>
      </c>
      <c r="D5367" t="s">
        <v>24788</v>
      </c>
      <c r="E5367" t="s">
        <v>24789</v>
      </c>
      <c r="F5367" s="17">
        <v>6153000</v>
      </c>
      <c r="G5367" s="17">
        <v>319510000</v>
      </c>
      <c r="H5367" s="17">
        <v>2846700</v>
      </c>
      <c r="I5367" s="17">
        <v>0</v>
      </c>
      <c r="J5367" s="17">
        <v>0</v>
      </c>
      <c r="K5367" s="17">
        <v>0</v>
      </c>
      <c r="L5367" s="17">
        <v>4549500</v>
      </c>
      <c r="M5367" s="17">
        <v>28339000</v>
      </c>
      <c r="N5367" s="17">
        <v>0</v>
      </c>
      <c r="O5367" s="17">
        <v>11788000</v>
      </c>
      <c r="P5367" s="17">
        <v>31086000</v>
      </c>
      <c r="Q5367" s="17">
        <v>0</v>
      </c>
      <c r="R5367" s="17">
        <v>8627500</v>
      </c>
      <c r="S5367" s="17">
        <v>17263000</v>
      </c>
      <c r="T5367" s="17">
        <v>1013600</v>
      </c>
      <c r="U5367" s="17">
        <v>0</v>
      </c>
      <c r="V5367" s="17">
        <v>6775000</v>
      </c>
      <c r="W5367" s="17">
        <v>5040600</v>
      </c>
      <c r="X5367" s="17">
        <v>0</v>
      </c>
      <c r="Y5367" s="17">
        <v>17763000</v>
      </c>
      <c r="Z5367" s="17">
        <v>4331300</v>
      </c>
      <c r="AA5367" s="17">
        <v>0</v>
      </c>
      <c r="AB5367" s="17">
        <v>2376900</v>
      </c>
      <c r="AC5367" s="17">
        <v>28134000</v>
      </c>
      <c r="AD5367" s="17">
        <v>0</v>
      </c>
      <c r="AE5367" s="17">
        <v>20917000</v>
      </c>
      <c r="AF5367" s="17">
        <v>26987000</v>
      </c>
      <c r="AG5367" s="18">
        <v>26740000</v>
      </c>
      <c r="AH5367" s="18">
        <v>1729300</v>
      </c>
      <c r="AI5367" s="18">
        <v>12991000</v>
      </c>
      <c r="AJ5367" s="18">
        <v>0</v>
      </c>
      <c r="AK5367" s="18">
        <v>0</v>
      </c>
      <c r="AL5367" s="18">
        <v>12637000</v>
      </c>
      <c r="AM5367">
        <f t="shared" si="498"/>
        <v>20129670.370370369</v>
      </c>
      <c r="AN5367">
        <f t="shared" si="499"/>
        <v>9016216.666666666</v>
      </c>
      <c r="AO5367">
        <f t="shared" si="500"/>
        <v>0.37928110174244734</v>
      </c>
      <c r="AP5367">
        <f t="shared" si="501"/>
        <v>2.2326072137097825</v>
      </c>
      <c r="AQ5367">
        <f t="shared" si="502"/>
        <v>0</v>
      </c>
      <c r="AR5367">
        <f t="shared" si="503"/>
        <v>0</v>
      </c>
    </row>
    <row r="5368" spans="1:44" x14ac:dyDescent="0.25">
      <c r="A5368" t="s">
        <v>4936</v>
      </c>
      <c r="B5368" s="16">
        <v>11</v>
      </c>
      <c r="C5368" t="s">
        <v>4937</v>
      </c>
      <c r="D5368" t="s">
        <v>469</v>
      </c>
      <c r="E5368" t="s">
        <v>4938</v>
      </c>
      <c r="F5368" s="17">
        <v>424120000</v>
      </c>
      <c r="G5368" s="17">
        <v>3534200000</v>
      </c>
      <c r="H5368" s="17">
        <v>238400000</v>
      </c>
      <c r="I5368" s="17">
        <v>551850000</v>
      </c>
      <c r="J5368" s="17">
        <v>575150000</v>
      </c>
      <c r="K5368" s="17">
        <v>291270000</v>
      </c>
      <c r="L5368" s="17">
        <v>204110000</v>
      </c>
      <c r="M5368" s="17">
        <v>2179300000</v>
      </c>
      <c r="N5368" s="17">
        <v>32833000</v>
      </c>
      <c r="O5368" s="17">
        <v>1531800000</v>
      </c>
      <c r="P5368" s="17">
        <v>5252500000</v>
      </c>
      <c r="Q5368" s="17">
        <v>5922400000</v>
      </c>
      <c r="R5368" s="17">
        <v>1612400000</v>
      </c>
      <c r="S5368" s="17">
        <v>2739600000</v>
      </c>
      <c r="T5368" s="17">
        <v>559580000</v>
      </c>
      <c r="U5368" s="17">
        <v>249700000</v>
      </c>
      <c r="V5368" s="17">
        <v>4059300000</v>
      </c>
      <c r="W5368" s="17">
        <v>392910000</v>
      </c>
      <c r="X5368" s="17">
        <v>2311000000</v>
      </c>
      <c r="Y5368" s="17">
        <v>580710000</v>
      </c>
      <c r="Z5368" s="17">
        <v>867860000</v>
      </c>
      <c r="AA5368" s="17">
        <v>1026800000</v>
      </c>
      <c r="AB5368" s="17">
        <v>1636400000</v>
      </c>
      <c r="AC5368" s="17">
        <v>162910000</v>
      </c>
      <c r="AD5368" s="17">
        <v>233890000</v>
      </c>
      <c r="AE5368" s="17">
        <v>54450000000</v>
      </c>
      <c r="AF5368" s="17">
        <v>2584200000</v>
      </c>
      <c r="AG5368" s="18">
        <v>680640000</v>
      </c>
      <c r="AH5368" s="18">
        <v>472010000</v>
      </c>
      <c r="AI5368" s="18">
        <v>806090000</v>
      </c>
      <c r="AJ5368" s="18">
        <v>2795900000</v>
      </c>
      <c r="AK5368" s="18">
        <v>478220000</v>
      </c>
      <c r="AL5368" s="18">
        <v>653210000</v>
      </c>
      <c r="AM5368">
        <f t="shared" si="498"/>
        <v>3489081222.2222223</v>
      </c>
      <c r="AN5368">
        <f t="shared" si="499"/>
        <v>981011666.66666663</v>
      </c>
      <c r="AO5368">
        <f t="shared" si="500"/>
        <v>0.22428715999069454</v>
      </c>
      <c r="AP5368">
        <f t="shared" si="501"/>
        <v>3.5566154213818959</v>
      </c>
      <c r="AQ5368">
        <f t="shared" si="502"/>
        <v>1</v>
      </c>
      <c r="AR5368">
        <f t="shared" si="503"/>
        <v>0</v>
      </c>
    </row>
    <row r="5369" spans="1:44" x14ac:dyDescent="0.25">
      <c r="A5369" t="s">
        <v>4665</v>
      </c>
      <c r="B5369" s="16">
        <v>9</v>
      </c>
      <c r="C5369" t="s">
        <v>4666</v>
      </c>
      <c r="D5369" t="s">
        <v>289</v>
      </c>
      <c r="E5369" t="s">
        <v>4667</v>
      </c>
      <c r="F5369" s="17">
        <v>22430000000</v>
      </c>
      <c r="G5369" s="17">
        <v>23009000000</v>
      </c>
      <c r="H5369" s="17">
        <v>3093000000</v>
      </c>
      <c r="I5369" s="17">
        <v>4107700000</v>
      </c>
      <c r="J5369" s="17">
        <v>2808000000</v>
      </c>
      <c r="K5369" s="17">
        <v>1383900000</v>
      </c>
      <c r="L5369" s="17">
        <v>1937800000</v>
      </c>
      <c r="M5369" s="17">
        <v>7854500000</v>
      </c>
      <c r="N5369" s="17">
        <v>1134800000</v>
      </c>
      <c r="O5369" s="17">
        <v>9002400000</v>
      </c>
      <c r="P5369" s="17">
        <v>18571000000</v>
      </c>
      <c r="Q5369" s="17">
        <v>19515000000</v>
      </c>
      <c r="R5369" s="17">
        <v>10839000000</v>
      </c>
      <c r="S5369" s="17">
        <v>3947200000</v>
      </c>
      <c r="T5369" s="17">
        <v>835030000</v>
      </c>
      <c r="U5369" s="17">
        <v>582940000</v>
      </c>
      <c r="V5369" s="17">
        <v>32678000000</v>
      </c>
      <c r="W5369" s="17">
        <v>3442400000</v>
      </c>
      <c r="X5369" s="17">
        <v>8676500000</v>
      </c>
      <c r="Y5369" s="17">
        <v>3721300000</v>
      </c>
      <c r="Z5369" s="17">
        <v>2767800000</v>
      </c>
      <c r="AA5369" s="17">
        <v>1377200000</v>
      </c>
      <c r="AB5369" s="17">
        <v>8214900000</v>
      </c>
      <c r="AC5369" s="17">
        <v>12726000000</v>
      </c>
      <c r="AD5369" s="17">
        <v>632290000</v>
      </c>
      <c r="AE5369" s="17">
        <v>18339000000</v>
      </c>
      <c r="AF5369" s="17">
        <v>13090000000</v>
      </c>
      <c r="AG5369" s="18">
        <v>1495500000</v>
      </c>
      <c r="AH5369" s="18">
        <v>460010000</v>
      </c>
      <c r="AI5369" s="18">
        <v>1883300000</v>
      </c>
      <c r="AJ5369" s="18">
        <v>14453000000</v>
      </c>
      <c r="AK5369" s="18">
        <v>697570000</v>
      </c>
      <c r="AL5369" s="18">
        <v>1863300000</v>
      </c>
      <c r="AM5369">
        <f t="shared" si="498"/>
        <v>8767283703.7037029</v>
      </c>
      <c r="AN5369">
        <f t="shared" si="499"/>
        <v>3475446666.6666665</v>
      </c>
      <c r="AO5369">
        <f t="shared" si="500"/>
        <v>8.0289513848441629E-2</v>
      </c>
      <c r="AP5369">
        <f t="shared" si="501"/>
        <v>2.5226350868196423</v>
      </c>
      <c r="AQ5369">
        <f t="shared" si="502"/>
        <v>1</v>
      </c>
      <c r="AR5369">
        <f t="shared" si="503"/>
        <v>0</v>
      </c>
    </row>
    <row r="5370" spans="1:44" x14ac:dyDescent="0.25">
      <c r="A5370" t="s">
        <v>22919</v>
      </c>
      <c r="B5370" s="16">
        <v>12</v>
      </c>
      <c r="C5370" t="s">
        <v>22920</v>
      </c>
      <c r="D5370" t="s">
        <v>22921</v>
      </c>
      <c r="E5370" t="s">
        <v>22922</v>
      </c>
      <c r="F5370" s="17">
        <v>146820000</v>
      </c>
      <c r="G5370" s="17">
        <v>30532000</v>
      </c>
      <c r="H5370" s="17">
        <v>0</v>
      </c>
      <c r="I5370" s="17">
        <v>1445900</v>
      </c>
      <c r="J5370" s="17">
        <v>3983900</v>
      </c>
      <c r="K5370" s="17">
        <v>391830</v>
      </c>
      <c r="L5370" s="17">
        <v>15959000</v>
      </c>
      <c r="M5370" s="17">
        <v>34589000</v>
      </c>
      <c r="N5370" s="17">
        <v>874550</v>
      </c>
      <c r="O5370" s="17">
        <v>4648200</v>
      </c>
      <c r="P5370" s="17">
        <v>7895000</v>
      </c>
      <c r="Q5370" s="17">
        <v>90829000</v>
      </c>
      <c r="R5370" s="17">
        <v>154060000</v>
      </c>
      <c r="S5370" s="17">
        <v>163930000</v>
      </c>
      <c r="T5370" s="17">
        <v>46239000</v>
      </c>
      <c r="U5370" s="17">
        <v>13363000</v>
      </c>
      <c r="V5370" s="17">
        <v>132500000</v>
      </c>
      <c r="W5370" s="17">
        <v>577370</v>
      </c>
      <c r="X5370" s="17">
        <v>10659000</v>
      </c>
      <c r="Y5370" s="17">
        <v>28637000</v>
      </c>
      <c r="Z5370" s="17">
        <v>15638000</v>
      </c>
      <c r="AA5370" s="17">
        <v>10818000</v>
      </c>
      <c r="AB5370" s="17">
        <v>8790000</v>
      </c>
      <c r="AC5370" s="17">
        <v>2526400</v>
      </c>
      <c r="AD5370" s="17">
        <v>0</v>
      </c>
      <c r="AE5370" s="17">
        <v>36454000</v>
      </c>
      <c r="AF5370" s="17">
        <v>241200000</v>
      </c>
      <c r="AG5370" s="18">
        <v>636270</v>
      </c>
      <c r="AH5370" s="18">
        <v>94344000</v>
      </c>
      <c r="AI5370" s="18">
        <v>63657000</v>
      </c>
      <c r="AJ5370" s="18">
        <v>84975000</v>
      </c>
      <c r="AK5370" s="18">
        <v>15789000</v>
      </c>
      <c r="AL5370" s="18">
        <v>1237800</v>
      </c>
      <c r="AM5370">
        <f t="shared" si="498"/>
        <v>44568894.444444448</v>
      </c>
      <c r="AN5370">
        <f t="shared" si="499"/>
        <v>43439845</v>
      </c>
      <c r="AO5370">
        <f t="shared" si="500"/>
        <v>0.95897324833656583</v>
      </c>
      <c r="AP5370">
        <f t="shared" si="501"/>
        <v>1.0259911020503054</v>
      </c>
      <c r="AQ5370">
        <f t="shared" si="502"/>
        <v>0</v>
      </c>
      <c r="AR5370">
        <f t="shared" si="503"/>
        <v>0</v>
      </c>
    </row>
    <row r="5371" spans="1:44" x14ac:dyDescent="0.25">
      <c r="A5371" t="s">
        <v>20362</v>
      </c>
      <c r="B5371" s="16">
        <v>5</v>
      </c>
      <c r="C5371" t="s">
        <v>20363</v>
      </c>
      <c r="D5371" t="s">
        <v>20364</v>
      </c>
      <c r="E5371" t="s">
        <v>20365</v>
      </c>
      <c r="F5371" s="17">
        <v>326280000</v>
      </c>
      <c r="G5371" s="17">
        <v>96320000</v>
      </c>
      <c r="H5371" s="17">
        <v>3516000</v>
      </c>
      <c r="I5371" s="17">
        <v>169820000</v>
      </c>
      <c r="J5371" s="17">
        <v>2735900</v>
      </c>
      <c r="K5371" s="17">
        <v>8163300</v>
      </c>
      <c r="L5371" s="17">
        <v>2229500</v>
      </c>
      <c r="M5371" s="17">
        <v>65515000</v>
      </c>
      <c r="N5371" s="17">
        <v>0</v>
      </c>
      <c r="O5371" s="17">
        <v>39248000</v>
      </c>
      <c r="P5371" s="17">
        <v>15343000</v>
      </c>
      <c r="Q5371" s="17">
        <v>935960000</v>
      </c>
      <c r="R5371" s="17">
        <v>57605000</v>
      </c>
      <c r="S5371" s="17">
        <v>6790800</v>
      </c>
      <c r="T5371" s="17">
        <v>7168100</v>
      </c>
      <c r="U5371" s="17">
        <v>0</v>
      </c>
      <c r="V5371" s="17">
        <v>537680000</v>
      </c>
      <c r="W5371" s="17">
        <v>33328000</v>
      </c>
      <c r="X5371" s="17">
        <v>23922000</v>
      </c>
      <c r="Y5371" s="17">
        <v>18863000</v>
      </c>
      <c r="Z5371" s="17">
        <v>23633000</v>
      </c>
      <c r="AA5371" s="17">
        <v>10562000</v>
      </c>
      <c r="AB5371" s="17">
        <v>72895000</v>
      </c>
      <c r="AC5371" s="17">
        <v>18661000</v>
      </c>
      <c r="AD5371" s="17">
        <v>2271700</v>
      </c>
      <c r="AE5371" s="17">
        <v>151990000</v>
      </c>
      <c r="AF5371" s="17">
        <v>62823000</v>
      </c>
      <c r="AG5371" s="18">
        <v>54729000</v>
      </c>
      <c r="AH5371" s="18">
        <v>14604000</v>
      </c>
      <c r="AI5371" s="18">
        <v>290950000</v>
      </c>
      <c r="AJ5371" s="18">
        <v>51113000</v>
      </c>
      <c r="AK5371" s="18">
        <v>455110</v>
      </c>
      <c r="AL5371" s="18">
        <v>20649000</v>
      </c>
      <c r="AM5371">
        <f t="shared" si="498"/>
        <v>99752714.814814821</v>
      </c>
      <c r="AN5371">
        <f t="shared" si="499"/>
        <v>72083351.666666672</v>
      </c>
      <c r="AO5371">
        <f t="shared" si="500"/>
        <v>0.6488748906394266</v>
      </c>
      <c r="AP5371">
        <f t="shared" si="501"/>
        <v>1.3838523391101307</v>
      </c>
      <c r="AQ5371">
        <f t="shared" si="502"/>
        <v>0</v>
      </c>
      <c r="AR5371">
        <f t="shared" si="503"/>
        <v>0</v>
      </c>
    </row>
    <row r="5372" spans="1:44" x14ac:dyDescent="0.25">
      <c r="A5372" t="s">
        <v>19505</v>
      </c>
      <c r="B5372" s="16">
        <v>15</v>
      </c>
      <c r="C5372" t="s">
        <v>19506</v>
      </c>
      <c r="D5372" t="s">
        <v>19507</v>
      </c>
      <c r="E5372" t="s">
        <v>19508</v>
      </c>
      <c r="F5372" s="17">
        <v>160390000</v>
      </c>
      <c r="G5372" s="17">
        <v>281620000</v>
      </c>
      <c r="H5372" s="17">
        <v>29342000</v>
      </c>
      <c r="I5372" s="17">
        <v>83648000</v>
      </c>
      <c r="J5372" s="17">
        <v>5445600</v>
      </c>
      <c r="K5372" s="17">
        <v>1398000</v>
      </c>
      <c r="L5372" s="17">
        <v>13594000</v>
      </c>
      <c r="M5372" s="17">
        <v>100240000</v>
      </c>
      <c r="N5372" s="17">
        <v>1136400</v>
      </c>
      <c r="O5372" s="17">
        <v>31769000</v>
      </c>
      <c r="P5372" s="17">
        <v>48108000</v>
      </c>
      <c r="Q5372" s="17">
        <v>903020000</v>
      </c>
      <c r="R5372" s="17">
        <v>337430000</v>
      </c>
      <c r="S5372" s="17">
        <v>19380000</v>
      </c>
      <c r="T5372" s="17">
        <v>20240000</v>
      </c>
      <c r="U5372" s="17">
        <v>9542900</v>
      </c>
      <c r="V5372" s="17">
        <v>169760000</v>
      </c>
      <c r="W5372" s="17">
        <v>535920000</v>
      </c>
      <c r="X5372" s="17">
        <v>66426000</v>
      </c>
      <c r="Y5372" s="17">
        <v>127150000</v>
      </c>
      <c r="Z5372" s="17">
        <v>2502500</v>
      </c>
      <c r="AA5372" s="17">
        <v>51730000</v>
      </c>
      <c r="AB5372" s="17">
        <v>9651000</v>
      </c>
      <c r="AC5372" s="17">
        <v>91026000</v>
      </c>
      <c r="AD5372" s="17">
        <v>13624000</v>
      </c>
      <c r="AE5372" s="17">
        <v>68857000</v>
      </c>
      <c r="AF5372" s="17">
        <v>61519000</v>
      </c>
      <c r="AG5372" s="18">
        <v>108630000</v>
      </c>
      <c r="AH5372" s="18">
        <v>26018000</v>
      </c>
      <c r="AI5372" s="18">
        <v>77212000</v>
      </c>
      <c r="AJ5372" s="18">
        <v>509750000</v>
      </c>
      <c r="AK5372" s="18">
        <v>7413100</v>
      </c>
      <c r="AL5372" s="18">
        <v>57200000</v>
      </c>
      <c r="AM5372">
        <f t="shared" si="498"/>
        <v>120165533.33333333</v>
      </c>
      <c r="AN5372">
        <f t="shared" si="499"/>
        <v>131037183.33333333</v>
      </c>
      <c r="AO5372">
        <f t="shared" si="500"/>
        <v>0.9027527700363206</v>
      </c>
      <c r="AP5372">
        <f t="shared" si="501"/>
        <v>0.91703385463998699</v>
      </c>
      <c r="AQ5372">
        <f t="shared" si="502"/>
        <v>0</v>
      </c>
      <c r="AR5372">
        <f t="shared" si="503"/>
        <v>0</v>
      </c>
    </row>
    <row r="5373" spans="1:44" x14ac:dyDescent="0.25">
      <c r="A5373" t="s">
        <v>19155</v>
      </c>
      <c r="B5373" s="16">
        <v>6</v>
      </c>
      <c r="C5373" t="s">
        <v>19156</v>
      </c>
      <c r="D5373" t="s">
        <v>19157</v>
      </c>
      <c r="E5373" t="s">
        <v>19158</v>
      </c>
      <c r="F5373" s="17">
        <v>93379000</v>
      </c>
      <c r="G5373" s="17">
        <v>82291000</v>
      </c>
      <c r="H5373" s="17">
        <v>2062900</v>
      </c>
      <c r="I5373" s="17">
        <v>96842000</v>
      </c>
      <c r="J5373" s="17">
        <v>1961600</v>
      </c>
      <c r="K5373" s="17">
        <v>27560000</v>
      </c>
      <c r="L5373" s="17">
        <v>14415000</v>
      </c>
      <c r="M5373" s="17">
        <v>142580000</v>
      </c>
      <c r="N5373" s="17">
        <v>299650</v>
      </c>
      <c r="O5373" s="17">
        <v>96089000</v>
      </c>
      <c r="P5373" s="17">
        <v>73255000</v>
      </c>
      <c r="Q5373" s="17">
        <v>345490000</v>
      </c>
      <c r="R5373" s="17">
        <v>117640000</v>
      </c>
      <c r="S5373" s="17">
        <v>73527000</v>
      </c>
      <c r="T5373" s="17">
        <v>17443000</v>
      </c>
      <c r="U5373" s="17">
        <v>3801900</v>
      </c>
      <c r="V5373" s="17">
        <v>305710000</v>
      </c>
      <c r="W5373" s="17">
        <v>1075000</v>
      </c>
      <c r="X5373" s="17">
        <v>9427800</v>
      </c>
      <c r="Y5373" s="17">
        <v>19049000</v>
      </c>
      <c r="Z5373" s="17">
        <v>9623300</v>
      </c>
      <c r="AA5373" s="17">
        <v>18612000</v>
      </c>
      <c r="AB5373" s="17">
        <v>34460000</v>
      </c>
      <c r="AC5373" s="17">
        <v>158860000</v>
      </c>
      <c r="AD5373" s="17">
        <v>0</v>
      </c>
      <c r="AE5373" s="17">
        <v>1713800000</v>
      </c>
      <c r="AF5373" s="17">
        <v>101540000</v>
      </c>
      <c r="AG5373" s="18">
        <v>20314000</v>
      </c>
      <c r="AH5373" s="18">
        <v>69400000</v>
      </c>
      <c r="AI5373" s="18">
        <v>315560000</v>
      </c>
      <c r="AJ5373" s="18">
        <v>168230000</v>
      </c>
      <c r="AK5373" s="18">
        <v>1789000</v>
      </c>
      <c r="AL5373" s="18">
        <v>18213000</v>
      </c>
      <c r="AM5373">
        <f t="shared" si="498"/>
        <v>131881264.81481482</v>
      </c>
      <c r="AN5373">
        <f t="shared" si="499"/>
        <v>98917666.666666672</v>
      </c>
      <c r="AO5373">
        <f t="shared" si="500"/>
        <v>0.68596351926246579</v>
      </c>
      <c r="AP5373">
        <f t="shared" si="501"/>
        <v>1.3332427791612702</v>
      </c>
      <c r="AQ5373">
        <f t="shared" si="502"/>
        <v>0</v>
      </c>
      <c r="AR5373">
        <f t="shared" si="503"/>
        <v>0</v>
      </c>
    </row>
    <row r="5374" spans="1:44" x14ac:dyDescent="0.25">
      <c r="A5374" t="s">
        <v>17924</v>
      </c>
      <c r="B5374" s="16">
        <v>8</v>
      </c>
      <c r="C5374" t="s">
        <v>17925</v>
      </c>
      <c r="D5374" t="s">
        <v>17926</v>
      </c>
      <c r="E5374" t="s">
        <v>17927</v>
      </c>
      <c r="F5374" s="17">
        <v>92598000</v>
      </c>
      <c r="G5374" s="17">
        <v>37384000</v>
      </c>
      <c r="H5374" s="17">
        <v>103500000</v>
      </c>
      <c r="I5374" s="17">
        <v>62907000</v>
      </c>
      <c r="J5374" s="17">
        <v>8982000</v>
      </c>
      <c r="K5374" s="17">
        <v>135270000</v>
      </c>
      <c r="L5374" s="17">
        <v>7294800</v>
      </c>
      <c r="M5374" s="17">
        <v>188650000</v>
      </c>
      <c r="N5374" s="17">
        <v>31875000</v>
      </c>
      <c r="O5374" s="17">
        <v>53151000</v>
      </c>
      <c r="P5374" s="17">
        <v>11807000</v>
      </c>
      <c r="Q5374" s="17">
        <v>1687400000</v>
      </c>
      <c r="R5374" s="17">
        <v>537310000</v>
      </c>
      <c r="S5374" s="17">
        <v>268340000</v>
      </c>
      <c r="T5374" s="17">
        <v>13682000</v>
      </c>
      <c r="U5374" s="17">
        <v>17482000</v>
      </c>
      <c r="V5374" s="17">
        <v>295790000</v>
      </c>
      <c r="W5374" s="17">
        <v>4794100</v>
      </c>
      <c r="X5374" s="17">
        <v>76249000</v>
      </c>
      <c r="Y5374" s="17">
        <v>82332000</v>
      </c>
      <c r="Z5374" s="17">
        <v>321300000</v>
      </c>
      <c r="AA5374" s="17">
        <v>23836000</v>
      </c>
      <c r="AB5374" s="17">
        <v>367880000</v>
      </c>
      <c r="AC5374" s="17">
        <v>40067000</v>
      </c>
      <c r="AD5374" s="17">
        <v>4960400</v>
      </c>
      <c r="AE5374" s="17">
        <v>243120000</v>
      </c>
      <c r="AF5374" s="17">
        <v>465310000</v>
      </c>
      <c r="AG5374" s="18">
        <v>32277000</v>
      </c>
      <c r="AH5374" s="18">
        <v>137500000</v>
      </c>
      <c r="AI5374" s="18">
        <v>204040000</v>
      </c>
      <c r="AJ5374" s="18">
        <v>512160000</v>
      </c>
      <c r="AK5374" s="18">
        <v>4244700</v>
      </c>
      <c r="AL5374" s="18">
        <v>22930000</v>
      </c>
      <c r="AM5374">
        <f t="shared" si="498"/>
        <v>191973011.1111111</v>
      </c>
      <c r="AN5374">
        <f t="shared" si="499"/>
        <v>152191950</v>
      </c>
      <c r="AO5374">
        <f t="shared" si="500"/>
        <v>0.70192371388010288</v>
      </c>
      <c r="AP5374">
        <f t="shared" si="501"/>
        <v>1.261387419709854</v>
      </c>
      <c r="AQ5374">
        <f t="shared" si="502"/>
        <v>0</v>
      </c>
      <c r="AR5374">
        <f t="shared" si="503"/>
        <v>0</v>
      </c>
    </row>
    <row r="5375" spans="1:44" x14ac:dyDescent="0.25">
      <c r="A5375" t="s">
        <v>20856</v>
      </c>
      <c r="B5375" s="16">
        <v>4</v>
      </c>
      <c r="C5375" t="s">
        <v>20857</v>
      </c>
      <c r="D5375" t="s">
        <v>20858</v>
      </c>
      <c r="E5375" t="s">
        <v>20859</v>
      </c>
      <c r="F5375" s="17">
        <v>83174000</v>
      </c>
      <c r="G5375" s="17">
        <v>78678000</v>
      </c>
      <c r="H5375" s="17">
        <v>18203000</v>
      </c>
      <c r="I5375" s="17">
        <v>33612000</v>
      </c>
      <c r="J5375" s="17">
        <v>3487600</v>
      </c>
      <c r="K5375" s="17">
        <v>53390000</v>
      </c>
      <c r="L5375" s="17">
        <v>6494100</v>
      </c>
      <c r="M5375" s="17">
        <v>193850000</v>
      </c>
      <c r="N5375" s="17">
        <v>5565500</v>
      </c>
      <c r="O5375" s="17">
        <v>358630000</v>
      </c>
      <c r="P5375" s="17">
        <v>42679000</v>
      </c>
      <c r="Q5375" s="17">
        <v>225370000</v>
      </c>
      <c r="R5375" s="17">
        <v>289470000</v>
      </c>
      <c r="S5375" s="17">
        <v>5406400</v>
      </c>
      <c r="T5375" s="17">
        <v>10997000</v>
      </c>
      <c r="U5375" s="17">
        <v>4233600</v>
      </c>
      <c r="V5375" s="17">
        <v>1200200000</v>
      </c>
      <c r="W5375" s="17">
        <v>31754000</v>
      </c>
      <c r="X5375" s="17">
        <v>28866000</v>
      </c>
      <c r="Y5375" s="17">
        <v>36803000</v>
      </c>
      <c r="Z5375" s="17">
        <v>32375000</v>
      </c>
      <c r="AA5375" s="17">
        <v>102110000</v>
      </c>
      <c r="AB5375" s="17">
        <v>59681000</v>
      </c>
      <c r="AC5375" s="17">
        <v>17837000</v>
      </c>
      <c r="AD5375" s="17">
        <v>1385700</v>
      </c>
      <c r="AE5375" s="17">
        <v>155810000</v>
      </c>
      <c r="AF5375" s="17">
        <v>359600000</v>
      </c>
      <c r="AG5375" s="18">
        <v>22187000</v>
      </c>
      <c r="AH5375" s="18">
        <v>16007000</v>
      </c>
      <c r="AI5375" s="18">
        <v>423870000</v>
      </c>
      <c r="AJ5375" s="18">
        <v>465800000</v>
      </c>
      <c r="AK5375" s="18">
        <v>1798700</v>
      </c>
      <c r="AL5375" s="18">
        <v>351830</v>
      </c>
      <c r="AM5375">
        <f t="shared" si="498"/>
        <v>127394885.18518518</v>
      </c>
      <c r="AN5375">
        <f t="shared" si="499"/>
        <v>155002421.66666666</v>
      </c>
      <c r="AO5375">
        <f t="shared" si="500"/>
        <v>0.79530825142228845</v>
      </c>
      <c r="AP5375">
        <f t="shared" si="501"/>
        <v>0.82188964414471155</v>
      </c>
      <c r="AQ5375">
        <f t="shared" si="502"/>
        <v>0</v>
      </c>
      <c r="AR5375">
        <f t="shared" si="503"/>
        <v>0</v>
      </c>
    </row>
    <row r="5376" spans="1:44" x14ac:dyDescent="0.25">
      <c r="A5376" t="s">
        <v>18819</v>
      </c>
      <c r="B5376" s="16">
        <v>2</v>
      </c>
      <c r="C5376" t="s">
        <v>18820</v>
      </c>
      <c r="D5376" t="s">
        <v>18821</v>
      </c>
      <c r="E5376" t="s">
        <v>18822</v>
      </c>
      <c r="F5376" s="17">
        <v>161490000</v>
      </c>
      <c r="G5376" s="17">
        <v>67731000</v>
      </c>
      <c r="H5376" s="17">
        <v>9906100</v>
      </c>
      <c r="I5376" s="17">
        <v>551650000</v>
      </c>
      <c r="J5376" s="17">
        <v>222740000</v>
      </c>
      <c r="K5376" s="17">
        <v>59065000</v>
      </c>
      <c r="L5376" s="17">
        <v>0</v>
      </c>
      <c r="M5376" s="17">
        <v>233420000</v>
      </c>
      <c r="N5376" s="17">
        <v>3219400</v>
      </c>
      <c r="O5376" s="17">
        <v>51106000</v>
      </c>
      <c r="P5376" s="17">
        <v>0</v>
      </c>
      <c r="Q5376" s="17">
        <v>230790000</v>
      </c>
      <c r="R5376" s="17">
        <v>10466000</v>
      </c>
      <c r="S5376" s="17">
        <v>58890000</v>
      </c>
      <c r="T5376" s="17">
        <v>10101000</v>
      </c>
      <c r="U5376" s="17">
        <v>0</v>
      </c>
      <c r="V5376" s="17">
        <v>9606000</v>
      </c>
      <c r="W5376" s="17">
        <v>43594000</v>
      </c>
      <c r="X5376" s="17">
        <v>15675000</v>
      </c>
      <c r="Y5376" s="17">
        <v>186240000</v>
      </c>
      <c r="Z5376" s="17">
        <v>639010000</v>
      </c>
      <c r="AA5376" s="17">
        <v>70165000</v>
      </c>
      <c r="AB5376" s="17">
        <v>325390000</v>
      </c>
      <c r="AC5376" s="17">
        <v>0</v>
      </c>
      <c r="AD5376" s="17">
        <v>2919700</v>
      </c>
      <c r="AE5376" s="17">
        <v>325620000</v>
      </c>
      <c r="AF5376" s="17">
        <v>425320000</v>
      </c>
      <c r="AG5376" s="18">
        <v>318680000</v>
      </c>
      <c r="AH5376" s="18">
        <v>0</v>
      </c>
      <c r="AI5376" s="18">
        <v>109360000</v>
      </c>
      <c r="AJ5376" s="18">
        <v>232830000</v>
      </c>
      <c r="AK5376" s="18">
        <v>24152000</v>
      </c>
      <c r="AL5376" s="18">
        <v>291810000</v>
      </c>
      <c r="AM5376">
        <f t="shared" si="498"/>
        <v>137559785.18518519</v>
      </c>
      <c r="AN5376">
        <f t="shared" si="499"/>
        <v>162805333.33333334</v>
      </c>
      <c r="AO5376">
        <f t="shared" si="500"/>
        <v>0.71011156498233263</v>
      </c>
      <c r="AP5376">
        <f t="shared" si="501"/>
        <v>0.84493414539154232</v>
      </c>
      <c r="AQ5376">
        <f t="shared" si="502"/>
        <v>0</v>
      </c>
      <c r="AR5376">
        <f t="shared" si="503"/>
        <v>0</v>
      </c>
    </row>
    <row r="5377" spans="1:44" x14ac:dyDescent="0.25">
      <c r="A5377" t="s">
        <v>5120</v>
      </c>
      <c r="B5377" s="16">
        <v>6</v>
      </c>
      <c r="C5377" t="s">
        <v>5121</v>
      </c>
      <c r="D5377" t="s">
        <v>590</v>
      </c>
      <c r="E5377" t="s">
        <v>5122</v>
      </c>
      <c r="F5377" s="17">
        <v>192870000</v>
      </c>
      <c r="G5377" s="17">
        <v>1794300000</v>
      </c>
      <c r="H5377" s="17">
        <v>70974000</v>
      </c>
      <c r="I5377" s="17">
        <v>231910000</v>
      </c>
      <c r="J5377" s="17">
        <v>672450000</v>
      </c>
      <c r="K5377" s="17">
        <v>66792000</v>
      </c>
      <c r="L5377" s="17">
        <v>185130000</v>
      </c>
      <c r="M5377" s="17">
        <v>536820000</v>
      </c>
      <c r="N5377" s="17">
        <v>16062000</v>
      </c>
      <c r="O5377" s="17">
        <v>538240000</v>
      </c>
      <c r="P5377" s="17">
        <v>323760000</v>
      </c>
      <c r="Q5377" s="17">
        <v>607470000</v>
      </c>
      <c r="R5377" s="17">
        <v>572870000</v>
      </c>
      <c r="S5377" s="17">
        <v>882700000</v>
      </c>
      <c r="T5377" s="17">
        <v>81746000</v>
      </c>
      <c r="U5377" s="17">
        <v>67782000</v>
      </c>
      <c r="V5377" s="17">
        <v>1671500000</v>
      </c>
      <c r="W5377" s="17">
        <v>72411000</v>
      </c>
      <c r="X5377" s="17">
        <v>269890000</v>
      </c>
      <c r="Y5377" s="17">
        <v>135490000</v>
      </c>
      <c r="Z5377" s="17">
        <v>844740000</v>
      </c>
      <c r="AA5377" s="17">
        <v>86347000</v>
      </c>
      <c r="AB5377" s="17">
        <v>379560000</v>
      </c>
      <c r="AC5377" s="17">
        <v>148220000</v>
      </c>
      <c r="AD5377" s="17">
        <v>45093000</v>
      </c>
      <c r="AE5377" s="17">
        <v>48728000000</v>
      </c>
      <c r="AF5377" s="17">
        <v>18583000000</v>
      </c>
      <c r="AG5377" s="18">
        <v>190850000</v>
      </c>
      <c r="AH5377" s="18">
        <v>24443000</v>
      </c>
      <c r="AI5377" s="18">
        <v>190610000</v>
      </c>
      <c r="AJ5377" s="18">
        <v>615850000</v>
      </c>
      <c r="AK5377" s="18">
        <v>31444000</v>
      </c>
      <c r="AL5377" s="18">
        <v>597990000</v>
      </c>
      <c r="AM5377">
        <f t="shared" si="498"/>
        <v>2881708407.4074073</v>
      </c>
      <c r="AN5377">
        <f t="shared" si="499"/>
        <v>275197833.33333331</v>
      </c>
      <c r="AO5377">
        <f t="shared" si="500"/>
        <v>0.18003884024985847</v>
      </c>
      <c r="AP5377">
        <f t="shared" si="501"/>
        <v>10.471406596856955</v>
      </c>
      <c r="AQ5377">
        <f t="shared" si="502"/>
        <v>1</v>
      </c>
      <c r="AR5377">
        <f t="shared" si="503"/>
        <v>0</v>
      </c>
    </row>
    <row r="5378" spans="1:44" x14ac:dyDescent="0.25">
      <c r="A5378" t="s">
        <v>20084</v>
      </c>
      <c r="B5378" s="16">
        <v>17</v>
      </c>
      <c r="C5378" t="s">
        <v>20085</v>
      </c>
      <c r="D5378" t="s">
        <v>20086</v>
      </c>
      <c r="E5378" t="s">
        <v>20087</v>
      </c>
      <c r="F5378" s="17">
        <v>40988000</v>
      </c>
      <c r="G5378" s="17">
        <v>132510000</v>
      </c>
      <c r="H5378" s="17">
        <v>1922700</v>
      </c>
      <c r="I5378" s="17">
        <v>2933500</v>
      </c>
      <c r="J5378" s="17">
        <v>48046000</v>
      </c>
      <c r="K5378" s="17">
        <v>0</v>
      </c>
      <c r="L5378" s="17">
        <v>10584000</v>
      </c>
      <c r="M5378" s="17">
        <v>377430000</v>
      </c>
      <c r="N5378" s="17">
        <v>8248300</v>
      </c>
      <c r="O5378" s="17">
        <v>89505000</v>
      </c>
      <c r="P5378" s="17">
        <v>168170000</v>
      </c>
      <c r="Q5378" s="17">
        <v>295760000</v>
      </c>
      <c r="R5378" s="17">
        <v>123030000</v>
      </c>
      <c r="S5378" s="17">
        <v>86078000</v>
      </c>
      <c r="T5378" s="17">
        <v>13931000</v>
      </c>
      <c r="U5378" s="17">
        <v>73826000</v>
      </c>
      <c r="V5378" s="17">
        <v>358050000</v>
      </c>
      <c r="W5378" s="17">
        <v>6019600</v>
      </c>
      <c r="X5378" s="17">
        <v>78027000</v>
      </c>
      <c r="Y5378" s="17">
        <v>42190000</v>
      </c>
      <c r="Z5378" s="17">
        <v>4568200</v>
      </c>
      <c r="AA5378" s="17">
        <v>48804000</v>
      </c>
      <c r="AB5378" s="17">
        <v>409270000</v>
      </c>
      <c r="AC5378" s="17">
        <v>246630000</v>
      </c>
      <c r="AD5378" s="17">
        <v>16897000</v>
      </c>
      <c r="AE5378" s="17">
        <v>140340000</v>
      </c>
      <c r="AF5378" s="17">
        <v>28368000</v>
      </c>
      <c r="AG5378" s="18">
        <v>48728000</v>
      </c>
      <c r="AH5378" s="18">
        <v>36570000</v>
      </c>
      <c r="AI5378" s="18">
        <v>218760000</v>
      </c>
      <c r="AJ5378" s="18">
        <v>957570000</v>
      </c>
      <c r="AK5378" s="18">
        <v>0</v>
      </c>
      <c r="AL5378" s="18">
        <v>29248000</v>
      </c>
      <c r="AM5378">
        <f t="shared" ref="AM5378:AM5441" si="504">AVERAGE(F5378:AF5378)</f>
        <v>105634307.4074074</v>
      </c>
      <c r="AN5378">
        <f t="shared" ref="AN5378:AN5441" si="505">AVERAGE(AG5378:AL5378)</f>
        <v>215146000</v>
      </c>
      <c r="AO5378">
        <f t="shared" ref="AO5378:AO5441" si="506">TTEST(F5378:AF5378,AG5378:AL5378,2,3)</f>
        <v>0.50659216304535493</v>
      </c>
      <c r="AP5378">
        <f t="shared" ref="AP5378:AP5441" si="507">AM5378/AN5378</f>
        <v>0.49098894428624007</v>
      </c>
      <c r="AQ5378">
        <f t="shared" ref="AQ5378:AQ5441" si="508">(AP5378&gt;1)*AND(AO5378&lt;=0.25)</f>
        <v>0</v>
      </c>
      <c r="AR5378">
        <f t="shared" si="503"/>
        <v>0</v>
      </c>
    </row>
    <row r="5379" spans="1:44" x14ac:dyDescent="0.25">
      <c r="A5379" t="s">
        <v>21108</v>
      </c>
      <c r="B5379" s="16">
        <v>27</v>
      </c>
      <c r="C5379" t="s">
        <v>21109</v>
      </c>
      <c r="D5379" t="s">
        <v>21110</v>
      </c>
      <c r="E5379" t="s">
        <v>21111</v>
      </c>
      <c r="F5379" s="17">
        <v>93310000</v>
      </c>
      <c r="G5379" s="17">
        <v>113820000</v>
      </c>
      <c r="H5379" s="17">
        <v>7649000</v>
      </c>
      <c r="I5379" s="17">
        <v>54911000</v>
      </c>
      <c r="J5379" s="17">
        <v>31673000</v>
      </c>
      <c r="K5379" s="17">
        <v>1591000</v>
      </c>
      <c r="L5379" s="17">
        <v>28606000</v>
      </c>
      <c r="M5379" s="17">
        <v>33922000</v>
      </c>
      <c r="N5379" s="17">
        <v>38402000</v>
      </c>
      <c r="O5379" s="17">
        <v>71826000</v>
      </c>
      <c r="P5379" s="17">
        <v>25493000</v>
      </c>
      <c r="Q5379" s="17">
        <v>280460000</v>
      </c>
      <c r="R5379" s="17">
        <v>398810000</v>
      </c>
      <c r="S5379" s="17">
        <v>38829000</v>
      </c>
      <c r="T5379" s="17">
        <v>7608500</v>
      </c>
      <c r="U5379" s="17">
        <v>445500</v>
      </c>
      <c r="V5379" s="17">
        <v>593670000</v>
      </c>
      <c r="W5379" s="17">
        <v>20537000</v>
      </c>
      <c r="X5379" s="17">
        <v>22322000</v>
      </c>
      <c r="Y5379" s="17">
        <v>25311000</v>
      </c>
      <c r="Z5379" s="17">
        <v>21901000</v>
      </c>
      <c r="AA5379" s="17">
        <v>118200000</v>
      </c>
      <c r="AB5379" s="17">
        <v>138050000</v>
      </c>
      <c r="AC5379" s="17">
        <v>29027000</v>
      </c>
      <c r="AD5379" s="17">
        <v>3544300</v>
      </c>
      <c r="AE5379" s="17">
        <v>69433000</v>
      </c>
      <c r="AF5379" s="17">
        <v>90220000</v>
      </c>
      <c r="AG5379" s="18">
        <v>40377000</v>
      </c>
      <c r="AH5379" s="18">
        <v>11816000</v>
      </c>
      <c r="AI5379" s="18">
        <v>207180000</v>
      </c>
      <c r="AJ5379" s="18">
        <v>256010000</v>
      </c>
      <c r="AK5379" s="18">
        <v>16749000</v>
      </c>
      <c r="AL5379" s="18">
        <v>15212000</v>
      </c>
      <c r="AM5379">
        <f t="shared" si="504"/>
        <v>87391529.629629627</v>
      </c>
      <c r="AN5379">
        <f t="shared" si="505"/>
        <v>91224000</v>
      </c>
      <c r="AO5379">
        <f t="shared" si="506"/>
        <v>0.9428357574987013</v>
      </c>
      <c r="AP5379">
        <f t="shared" si="507"/>
        <v>0.95798835426674589</v>
      </c>
      <c r="AQ5379">
        <f t="shared" si="508"/>
        <v>0</v>
      </c>
      <c r="AR5379">
        <f t="shared" si="503"/>
        <v>0</v>
      </c>
    </row>
    <row r="5380" spans="1:44" x14ac:dyDescent="0.25">
      <c r="A5380" t="s">
        <v>24588</v>
      </c>
      <c r="B5380" s="16">
        <v>2</v>
      </c>
      <c r="C5380" t="s">
        <v>24589</v>
      </c>
      <c r="D5380" t="s">
        <v>24590</v>
      </c>
      <c r="E5380" t="s">
        <v>24591</v>
      </c>
      <c r="F5380" s="17">
        <v>4997100</v>
      </c>
      <c r="G5380" s="17">
        <v>3407700</v>
      </c>
      <c r="H5380" s="17">
        <v>0</v>
      </c>
      <c r="I5380" s="17">
        <v>12754000</v>
      </c>
      <c r="J5380" s="17">
        <v>0</v>
      </c>
      <c r="K5380" s="17">
        <v>6379800</v>
      </c>
      <c r="L5380" s="17">
        <v>11208000</v>
      </c>
      <c r="M5380" s="17">
        <v>0</v>
      </c>
      <c r="N5380" s="17">
        <v>2267700</v>
      </c>
      <c r="O5380" s="17">
        <v>19315000</v>
      </c>
      <c r="P5380" s="17">
        <v>7005400</v>
      </c>
      <c r="Q5380" s="17">
        <v>0</v>
      </c>
      <c r="R5380" s="17">
        <v>32851000</v>
      </c>
      <c r="S5380" s="17">
        <v>23769000</v>
      </c>
      <c r="T5380" s="17">
        <v>36184000</v>
      </c>
      <c r="U5380" s="17">
        <v>9435800</v>
      </c>
      <c r="V5380" s="17">
        <v>44030000</v>
      </c>
      <c r="W5380" s="17">
        <v>0</v>
      </c>
      <c r="X5380" s="17">
        <v>17094000</v>
      </c>
      <c r="Y5380" s="17">
        <v>3721100</v>
      </c>
      <c r="Z5380" s="17">
        <v>7717700</v>
      </c>
      <c r="AA5380" s="17">
        <v>0</v>
      </c>
      <c r="AB5380" s="17">
        <v>14128000</v>
      </c>
      <c r="AC5380" s="17">
        <v>0</v>
      </c>
      <c r="AD5380" s="17">
        <v>424120</v>
      </c>
      <c r="AE5380" s="17">
        <v>35948000</v>
      </c>
      <c r="AF5380" s="17">
        <v>0</v>
      </c>
      <c r="AG5380" s="18">
        <v>4200500</v>
      </c>
      <c r="AH5380" s="18">
        <v>61603000</v>
      </c>
      <c r="AI5380" s="18">
        <v>0</v>
      </c>
      <c r="AJ5380" s="18">
        <v>15166000</v>
      </c>
      <c r="AK5380" s="18">
        <v>0</v>
      </c>
      <c r="AL5380" s="18">
        <v>39092000</v>
      </c>
      <c r="AM5380">
        <f t="shared" si="504"/>
        <v>10838422.962962963</v>
      </c>
      <c r="AN5380">
        <f t="shared" si="505"/>
        <v>20010250</v>
      </c>
      <c r="AO5380">
        <f t="shared" si="506"/>
        <v>0.42153799524625213</v>
      </c>
      <c r="AP5380">
        <f t="shared" si="507"/>
        <v>0.54164355582578738</v>
      </c>
      <c r="AQ5380">
        <f t="shared" si="508"/>
        <v>0</v>
      </c>
      <c r="AR5380">
        <f t="shared" si="503"/>
        <v>0</v>
      </c>
    </row>
    <row r="5381" spans="1:44" x14ac:dyDescent="0.25">
      <c r="A5381" t="s">
        <v>7622</v>
      </c>
      <c r="B5381" s="16">
        <v>5</v>
      </c>
      <c r="C5381" t="s">
        <v>7623</v>
      </c>
      <c r="D5381" t="s">
        <v>2248</v>
      </c>
      <c r="E5381" t="s">
        <v>7624</v>
      </c>
      <c r="F5381" s="17">
        <v>0</v>
      </c>
      <c r="G5381" s="17">
        <v>14995000</v>
      </c>
      <c r="H5381" s="17">
        <v>0</v>
      </c>
      <c r="I5381" s="17">
        <v>3276600</v>
      </c>
      <c r="J5381" s="17">
        <v>173540000</v>
      </c>
      <c r="K5381" s="17">
        <v>0</v>
      </c>
      <c r="L5381" s="17">
        <v>25244000</v>
      </c>
      <c r="M5381" s="17">
        <v>22846000</v>
      </c>
      <c r="N5381" s="17">
        <v>0</v>
      </c>
      <c r="O5381" s="17">
        <v>0</v>
      </c>
      <c r="P5381" s="17">
        <v>4568100</v>
      </c>
      <c r="Q5381" s="17">
        <v>1997400000</v>
      </c>
      <c r="R5381" s="17">
        <v>7062700</v>
      </c>
      <c r="S5381" s="17">
        <v>36849000</v>
      </c>
      <c r="T5381" s="17">
        <v>128930000</v>
      </c>
      <c r="U5381" s="17">
        <v>16596000</v>
      </c>
      <c r="V5381" s="17">
        <v>453430000</v>
      </c>
      <c r="W5381" s="17">
        <v>0</v>
      </c>
      <c r="X5381" s="17">
        <v>115500000</v>
      </c>
      <c r="Y5381" s="17">
        <v>13554000</v>
      </c>
      <c r="Z5381" s="17">
        <v>583980</v>
      </c>
      <c r="AA5381" s="17">
        <v>1192800</v>
      </c>
      <c r="AB5381" s="17">
        <v>92594000</v>
      </c>
      <c r="AC5381" s="17">
        <v>77302000</v>
      </c>
      <c r="AD5381" s="17">
        <v>9208300</v>
      </c>
      <c r="AE5381" s="17">
        <v>178450000</v>
      </c>
      <c r="AF5381" s="17">
        <v>174810000</v>
      </c>
      <c r="AG5381" s="18">
        <v>0</v>
      </c>
      <c r="AH5381" s="18">
        <v>31759000</v>
      </c>
      <c r="AI5381" s="18">
        <v>7976000</v>
      </c>
      <c r="AJ5381" s="18">
        <v>44755000</v>
      </c>
      <c r="AK5381" s="18">
        <v>741360</v>
      </c>
      <c r="AL5381" s="18">
        <v>16854000</v>
      </c>
      <c r="AM5381">
        <f t="shared" si="504"/>
        <v>131404906.66666667</v>
      </c>
      <c r="AN5381">
        <f t="shared" si="505"/>
        <v>17014226.666666668</v>
      </c>
      <c r="AO5381">
        <f t="shared" si="506"/>
        <v>0.13706405052520057</v>
      </c>
      <c r="AP5381">
        <f t="shared" si="507"/>
        <v>7.723237102754009</v>
      </c>
      <c r="AQ5381">
        <f t="shared" si="508"/>
        <v>1</v>
      </c>
      <c r="AR5381">
        <f t="shared" si="503"/>
        <v>0</v>
      </c>
    </row>
    <row r="5382" spans="1:44" x14ac:dyDescent="0.25">
      <c r="A5382" t="s">
        <v>16987</v>
      </c>
      <c r="B5382" s="16">
        <v>5</v>
      </c>
      <c r="C5382" t="s">
        <v>16988</v>
      </c>
      <c r="D5382" t="s">
        <v>16989</v>
      </c>
      <c r="E5382" t="s">
        <v>16990</v>
      </c>
      <c r="F5382" s="17">
        <v>10921000</v>
      </c>
      <c r="G5382" s="17">
        <v>26939000</v>
      </c>
      <c r="H5382" s="17">
        <v>0</v>
      </c>
      <c r="I5382" s="17">
        <v>311710000</v>
      </c>
      <c r="J5382" s="17">
        <v>67758000</v>
      </c>
      <c r="K5382" s="17">
        <v>109380000</v>
      </c>
      <c r="L5382" s="17">
        <v>12177000</v>
      </c>
      <c r="M5382" s="17">
        <v>1303600</v>
      </c>
      <c r="N5382" s="17">
        <v>0</v>
      </c>
      <c r="O5382" s="17">
        <v>29402000</v>
      </c>
      <c r="P5382" s="17">
        <v>1211700</v>
      </c>
      <c r="Q5382" s="17">
        <v>399030000</v>
      </c>
      <c r="R5382" s="17">
        <v>30345000</v>
      </c>
      <c r="S5382" s="17">
        <v>356900000</v>
      </c>
      <c r="T5382" s="17">
        <v>122740000</v>
      </c>
      <c r="U5382" s="17">
        <v>31592000</v>
      </c>
      <c r="V5382" s="17">
        <v>427130000</v>
      </c>
      <c r="W5382" s="17">
        <v>8850300</v>
      </c>
      <c r="X5382" s="17">
        <v>82129000</v>
      </c>
      <c r="Y5382" s="17">
        <v>122090000</v>
      </c>
      <c r="Z5382" s="17">
        <v>61689000</v>
      </c>
      <c r="AA5382" s="17">
        <v>86029000</v>
      </c>
      <c r="AB5382" s="17">
        <v>45749000</v>
      </c>
      <c r="AC5382" s="17">
        <v>0</v>
      </c>
      <c r="AD5382" s="17">
        <v>2944100</v>
      </c>
      <c r="AE5382" s="17">
        <v>671980000</v>
      </c>
      <c r="AF5382" s="17">
        <v>205330000</v>
      </c>
      <c r="AG5382" s="18">
        <v>177660000</v>
      </c>
      <c r="AH5382" s="18">
        <v>44320000</v>
      </c>
      <c r="AI5382" s="18">
        <v>221190000</v>
      </c>
      <c r="AJ5382" s="18">
        <v>373720000</v>
      </c>
      <c r="AK5382" s="18">
        <v>36420000</v>
      </c>
      <c r="AL5382" s="18">
        <v>353000000</v>
      </c>
      <c r="AM5382">
        <f t="shared" si="504"/>
        <v>119456655.55555555</v>
      </c>
      <c r="AN5382">
        <f t="shared" si="505"/>
        <v>201051666.66666666</v>
      </c>
      <c r="AO5382">
        <f t="shared" si="506"/>
        <v>0.26102634646351458</v>
      </c>
      <c r="AP5382">
        <f t="shared" si="507"/>
        <v>0.59415899174617914</v>
      </c>
      <c r="AQ5382">
        <f t="shared" si="508"/>
        <v>0</v>
      </c>
      <c r="AR5382">
        <f t="shared" si="503"/>
        <v>0</v>
      </c>
    </row>
    <row r="5383" spans="1:44" x14ac:dyDescent="0.25">
      <c r="A5383" t="s">
        <v>10455</v>
      </c>
      <c r="B5383" s="16">
        <v>6</v>
      </c>
      <c r="C5383" t="s">
        <v>10456</v>
      </c>
      <c r="D5383" t="s">
        <v>10457</v>
      </c>
      <c r="E5383" t="s">
        <v>10458</v>
      </c>
      <c r="F5383" s="17">
        <v>5866900000</v>
      </c>
      <c r="G5383" s="17">
        <v>5181300000</v>
      </c>
      <c r="H5383" s="17">
        <v>240540000</v>
      </c>
      <c r="I5383" s="17">
        <v>3554900000</v>
      </c>
      <c r="J5383" s="17">
        <v>2210300000</v>
      </c>
      <c r="K5383" s="17">
        <v>1520800000</v>
      </c>
      <c r="L5383" s="17">
        <v>1678500000</v>
      </c>
      <c r="M5383" s="17">
        <v>1098700000</v>
      </c>
      <c r="N5383" s="17">
        <v>19936000</v>
      </c>
      <c r="O5383" s="17">
        <v>1179000000</v>
      </c>
      <c r="P5383" s="17">
        <v>2920800000</v>
      </c>
      <c r="Q5383" s="17">
        <v>7830500000</v>
      </c>
      <c r="R5383" s="17">
        <v>6329000000</v>
      </c>
      <c r="S5383" s="17">
        <v>7354900000</v>
      </c>
      <c r="T5383" s="17">
        <v>1272300000</v>
      </c>
      <c r="U5383" s="17">
        <v>390990000</v>
      </c>
      <c r="V5383" s="17">
        <v>6251400000</v>
      </c>
      <c r="W5383" s="17">
        <v>1886900000</v>
      </c>
      <c r="X5383" s="17">
        <v>898910000</v>
      </c>
      <c r="Y5383" s="17">
        <v>2696900000</v>
      </c>
      <c r="Z5383" s="17">
        <v>2037400000</v>
      </c>
      <c r="AA5383" s="17">
        <v>1901200000</v>
      </c>
      <c r="AB5383" s="17">
        <v>2203900000</v>
      </c>
      <c r="AC5383" s="17">
        <v>15302000000</v>
      </c>
      <c r="AD5383" s="17">
        <v>1820200000</v>
      </c>
      <c r="AE5383" s="17">
        <v>6528900000</v>
      </c>
      <c r="AF5383" s="17">
        <v>9644200000</v>
      </c>
      <c r="AG5383" s="18">
        <v>2065700000</v>
      </c>
      <c r="AH5383" s="18">
        <v>523140000</v>
      </c>
      <c r="AI5383" s="18">
        <v>2357200000</v>
      </c>
      <c r="AJ5383" s="18">
        <v>9865400000</v>
      </c>
      <c r="AK5383" s="18">
        <v>578290000</v>
      </c>
      <c r="AL5383" s="18">
        <v>1617100000</v>
      </c>
      <c r="AM5383">
        <f t="shared" si="504"/>
        <v>3697084296.2962961</v>
      </c>
      <c r="AN5383">
        <f t="shared" si="505"/>
        <v>2834471666.6666665</v>
      </c>
      <c r="AO5383">
        <f t="shared" si="506"/>
        <v>0.60344076805108859</v>
      </c>
      <c r="AP5383">
        <f t="shared" si="507"/>
        <v>1.3043292475892203</v>
      </c>
      <c r="AQ5383">
        <f t="shared" si="508"/>
        <v>0</v>
      </c>
      <c r="AR5383">
        <f t="shared" si="503"/>
        <v>0</v>
      </c>
    </row>
    <row r="5384" spans="1:44" x14ac:dyDescent="0.25">
      <c r="A5384" t="s">
        <v>5651</v>
      </c>
      <c r="B5384" s="16">
        <v>5</v>
      </c>
      <c r="C5384" t="s">
        <v>5652</v>
      </c>
      <c r="D5384" t="s">
        <v>5653</v>
      </c>
      <c r="E5384" t="s">
        <v>5654</v>
      </c>
      <c r="F5384" s="17">
        <v>940110000</v>
      </c>
      <c r="G5384" s="17">
        <v>1507500000</v>
      </c>
      <c r="H5384" s="17">
        <v>23085000</v>
      </c>
      <c r="I5384" s="17">
        <v>571390000</v>
      </c>
      <c r="J5384" s="17">
        <v>570380000</v>
      </c>
      <c r="K5384" s="17">
        <v>223450000</v>
      </c>
      <c r="L5384" s="17">
        <v>129160000</v>
      </c>
      <c r="M5384" s="17">
        <v>164770000</v>
      </c>
      <c r="N5384" s="17">
        <v>0</v>
      </c>
      <c r="O5384" s="17">
        <v>176200000</v>
      </c>
      <c r="P5384" s="17">
        <v>399350000</v>
      </c>
      <c r="Q5384" s="17">
        <v>716850000</v>
      </c>
      <c r="R5384" s="17">
        <v>184690000</v>
      </c>
      <c r="S5384" s="17">
        <v>5964600000</v>
      </c>
      <c r="T5384" s="17">
        <v>182540000</v>
      </c>
      <c r="U5384" s="17">
        <v>63636000</v>
      </c>
      <c r="V5384" s="17">
        <v>6296800000</v>
      </c>
      <c r="W5384" s="17">
        <v>263010000</v>
      </c>
      <c r="X5384" s="17">
        <v>438150000</v>
      </c>
      <c r="Y5384" s="17">
        <v>367520000</v>
      </c>
      <c r="Z5384" s="17">
        <v>306760000</v>
      </c>
      <c r="AA5384" s="17">
        <v>1584200000</v>
      </c>
      <c r="AB5384" s="17">
        <v>765770000</v>
      </c>
      <c r="AC5384" s="17">
        <v>1082800000</v>
      </c>
      <c r="AD5384" s="17">
        <v>84370000</v>
      </c>
      <c r="AE5384" s="17">
        <v>211210000</v>
      </c>
      <c r="AF5384" s="17">
        <v>1581100000</v>
      </c>
      <c r="AG5384" s="18">
        <v>362020000</v>
      </c>
      <c r="AH5384" s="18">
        <v>67952000</v>
      </c>
      <c r="AI5384" s="18">
        <v>269990000</v>
      </c>
      <c r="AJ5384" s="18">
        <v>585530000</v>
      </c>
      <c r="AK5384" s="18">
        <v>75272000</v>
      </c>
      <c r="AL5384" s="18">
        <v>253270000</v>
      </c>
      <c r="AM5384">
        <f t="shared" si="504"/>
        <v>918496333.33333337</v>
      </c>
      <c r="AN5384">
        <f t="shared" si="505"/>
        <v>269005666.66666669</v>
      </c>
      <c r="AO5384">
        <f t="shared" si="506"/>
        <v>4.703159869791116E-2</v>
      </c>
      <c r="AP5384">
        <f t="shared" si="507"/>
        <v>3.4144125836258716</v>
      </c>
      <c r="AQ5384">
        <f t="shared" si="508"/>
        <v>1</v>
      </c>
      <c r="AR5384">
        <f t="shared" si="503"/>
        <v>0</v>
      </c>
    </row>
    <row r="5385" spans="1:44" x14ac:dyDescent="0.25">
      <c r="A5385" t="s">
        <v>7850</v>
      </c>
      <c r="B5385" s="16">
        <v>5</v>
      </c>
      <c r="C5385" t="s">
        <v>7851</v>
      </c>
      <c r="D5385" t="s">
        <v>2398</v>
      </c>
      <c r="E5385" t="s">
        <v>7852</v>
      </c>
      <c r="F5385" s="17">
        <v>690940000</v>
      </c>
      <c r="G5385" s="17">
        <v>32092000</v>
      </c>
      <c r="H5385" s="17">
        <v>2108800</v>
      </c>
      <c r="I5385" s="17">
        <v>7604600</v>
      </c>
      <c r="J5385" s="17">
        <v>2592200</v>
      </c>
      <c r="K5385" s="17">
        <v>0</v>
      </c>
      <c r="L5385" s="17">
        <v>10421000</v>
      </c>
      <c r="M5385" s="17">
        <v>51362000</v>
      </c>
      <c r="N5385" s="17">
        <v>0</v>
      </c>
      <c r="O5385" s="17">
        <v>2694900</v>
      </c>
      <c r="P5385" s="17">
        <v>12409000</v>
      </c>
      <c r="Q5385" s="17">
        <v>11008000</v>
      </c>
      <c r="R5385" s="17">
        <v>113150000</v>
      </c>
      <c r="S5385" s="17">
        <v>6543500</v>
      </c>
      <c r="T5385" s="17">
        <v>0</v>
      </c>
      <c r="U5385" s="17">
        <v>3751200</v>
      </c>
      <c r="V5385" s="17">
        <v>122490000</v>
      </c>
      <c r="W5385" s="17">
        <v>47379000</v>
      </c>
      <c r="X5385" s="17">
        <v>13640000</v>
      </c>
      <c r="Y5385" s="17">
        <v>379000000</v>
      </c>
      <c r="Z5385" s="17">
        <v>56470000</v>
      </c>
      <c r="AA5385" s="17">
        <v>18881000</v>
      </c>
      <c r="AB5385" s="17">
        <v>18449000</v>
      </c>
      <c r="AC5385" s="17">
        <v>26355000</v>
      </c>
      <c r="AD5385" s="17">
        <v>183210000</v>
      </c>
      <c r="AE5385" s="17">
        <v>195410000</v>
      </c>
      <c r="AF5385" s="17">
        <v>35507000</v>
      </c>
      <c r="AG5385" s="18">
        <v>18364000</v>
      </c>
      <c r="AH5385" s="18">
        <v>19909000</v>
      </c>
      <c r="AI5385" s="18">
        <v>14236000</v>
      </c>
      <c r="AJ5385" s="18">
        <v>85089000</v>
      </c>
      <c r="AK5385" s="18">
        <v>389960</v>
      </c>
      <c r="AL5385" s="18">
        <v>2822200</v>
      </c>
      <c r="AM5385">
        <f t="shared" si="504"/>
        <v>75684007.407407403</v>
      </c>
      <c r="AN5385">
        <f t="shared" si="505"/>
        <v>23468360</v>
      </c>
      <c r="AO5385">
        <f t="shared" si="506"/>
        <v>0.10651646173585272</v>
      </c>
      <c r="AP5385">
        <f t="shared" si="507"/>
        <v>3.2249380616032566</v>
      </c>
      <c r="AQ5385">
        <f t="shared" si="508"/>
        <v>1</v>
      </c>
      <c r="AR5385">
        <f t="shared" si="503"/>
        <v>0</v>
      </c>
    </row>
    <row r="5386" spans="1:44" x14ac:dyDescent="0.25">
      <c r="A5386" t="s">
        <v>25241</v>
      </c>
      <c r="B5386" s="16">
        <v>2</v>
      </c>
      <c r="C5386" t="s">
        <v>25242</v>
      </c>
      <c r="D5386" t="s">
        <v>25243</v>
      </c>
      <c r="E5386" t="s">
        <v>25244</v>
      </c>
      <c r="F5386" s="17">
        <v>55298000</v>
      </c>
      <c r="G5386" s="17">
        <v>82955000</v>
      </c>
      <c r="H5386" s="17">
        <v>29458000</v>
      </c>
      <c r="I5386" s="17">
        <v>0</v>
      </c>
      <c r="J5386" s="17">
        <v>0</v>
      </c>
      <c r="K5386" s="17">
        <v>0</v>
      </c>
      <c r="L5386" s="17">
        <v>0</v>
      </c>
      <c r="M5386" s="17">
        <v>3101600</v>
      </c>
      <c r="N5386" s="17">
        <v>0</v>
      </c>
      <c r="O5386" s="17">
        <v>0</v>
      </c>
      <c r="P5386" s="17">
        <v>7142500</v>
      </c>
      <c r="Q5386" s="17">
        <v>0</v>
      </c>
      <c r="R5386" s="17">
        <v>0</v>
      </c>
      <c r="S5386" s="17">
        <v>0</v>
      </c>
      <c r="T5386" s="17">
        <v>26008000</v>
      </c>
      <c r="U5386" s="17">
        <v>762810</v>
      </c>
      <c r="V5386" s="17">
        <v>7762300</v>
      </c>
      <c r="W5386" s="17">
        <v>0</v>
      </c>
      <c r="X5386" s="17">
        <v>17515000</v>
      </c>
      <c r="Y5386" s="17">
        <v>0</v>
      </c>
      <c r="Z5386" s="17">
        <v>2621600</v>
      </c>
      <c r="AA5386" s="17">
        <v>402460</v>
      </c>
      <c r="AB5386" s="17">
        <v>4414100</v>
      </c>
      <c r="AC5386" s="17">
        <v>0</v>
      </c>
      <c r="AD5386" s="17">
        <v>0</v>
      </c>
      <c r="AE5386" s="17">
        <v>0</v>
      </c>
      <c r="AF5386" s="17">
        <v>13830000</v>
      </c>
      <c r="AG5386" s="18">
        <v>0</v>
      </c>
      <c r="AH5386" s="18">
        <v>0</v>
      </c>
      <c r="AI5386" s="18">
        <v>0</v>
      </c>
      <c r="AJ5386" s="18">
        <v>54570000</v>
      </c>
      <c r="AK5386" s="18">
        <v>0</v>
      </c>
      <c r="AL5386" s="18">
        <v>0</v>
      </c>
      <c r="AM5386">
        <f t="shared" si="504"/>
        <v>9306347.0370370373</v>
      </c>
      <c r="AN5386">
        <f t="shared" si="505"/>
        <v>9095000</v>
      </c>
      <c r="AO5386">
        <f t="shared" si="506"/>
        <v>0.98346788247615691</v>
      </c>
      <c r="AP5386">
        <f t="shared" si="507"/>
        <v>1.0232377171013785</v>
      </c>
      <c r="AQ5386">
        <f t="shared" si="508"/>
        <v>0</v>
      </c>
      <c r="AR5386">
        <f t="shared" si="503"/>
        <v>0</v>
      </c>
    </row>
    <row r="5387" spans="1:44" x14ac:dyDescent="0.25">
      <c r="A5387" t="s">
        <v>25362</v>
      </c>
      <c r="B5387" s="16">
        <v>5</v>
      </c>
      <c r="C5387" t="s">
        <v>25363</v>
      </c>
      <c r="D5387" t="s">
        <v>25364</v>
      </c>
      <c r="E5387" t="s">
        <v>25365</v>
      </c>
      <c r="F5387" s="17">
        <v>28608000</v>
      </c>
      <c r="G5387" s="17">
        <v>9561900</v>
      </c>
      <c r="H5387" s="17">
        <v>0</v>
      </c>
      <c r="I5387" s="17">
        <v>0</v>
      </c>
      <c r="J5387" s="17">
        <v>0</v>
      </c>
      <c r="K5387" s="17">
        <v>0</v>
      </c>
      <c r="L5387" s="17">
        <v>0</v>
      </c>
      <c r="M5387" s="17">
        <v>1034200</v>
      </c>
      <c r="N5387" s="17">
        <v>0</v>
      </c>
      <c r="O5387" s="17">
        <v>361390</v>
      </c>
      <c r="P5387" s="17">
        <v>2069900</v>
      </c>
      <c r="Q5387" s="17">
        <v>0</v>
      </c>
      <c r="R5387" s="17">
        <v>0</v>
      </c>
      <c r="S5387" s="17">
        <v>0</v>
      </c>
      <c r="T5387" s="17">
        <v>0</v>
      </c>
      <c r="U5387" s="17">
        <v>0</v>
      </c>
      <c r="V5387" s="17">
        <v>0</v>
      </c>
      <c r="W5387" s="17">
        <v>0</v>
      </c>
      <c r="X5387" s="17">
        <v>0</v>
      </c>
      <c r="Y5387" s="17">
        <v>247050</v>
      </c>
      <c r="Z5387" s="17">
        <v>2521200</v>
      </c>
      <c r="AA5387" s="17">
        <v>99178</v>
      </c>
      <c r="AB5387" s="17">
        <v>0</v>
      </c>
      <c r="AC5387" s="17">
        <v>2253100</v>
      </c>
      <c r="AD5387" s="17">
        <v>0</v>
      </c>
      <c r="AE5387" s="17">
        <v>26432000</v>
      </c>
      <c r="AF5387" s="17">
        <v>3651100</v>
      </c>
      <c r="AG5387" s="18">
        <v>0</v>
      </c>
      <c r="AH5387" s="18">
        <v>0</v>
      </c>
      <c r="AI5387" s="18">
        <v>12882000</v>
      </c>
      <c r="AJ5387" s="18">
        <v>0</v>
      </c>
      <c r="AK5387" s="18">
        <v>0</v>
      </c>
      <c r="AL5387" s="18">
        <v>0</v>
      </c>
      <c r="AM5387">
        <f t="shared" si="504"/>
        <v>2845889.5555555555</v>
      </c>
      <c r="AN5387">
        <f t="shared" si="505"/>
        <v>2147000</v>
      </c>
      <c r="AO5387">
        <f t="shared" si="506"/>
        <v>0.79163372851401304</v>
      </c>
      <c r="AP5387">
        <f t="shared" si="507"/>
        <v>1.3255191222894995</v>
      </c>
      <c r="AQ5387">
        <f t="shared" si="508"/>
        <v>0</v>
      </c>
      <c r="AR5387">
        <f t="shared" si="503"/>
        <v>0</v>
      </c>
    </row>
    <row r="5388" spans="1:44" x14ac:dyDescent="0.25">
      <c r="A5388" t="s">
        <v>8065</v>
      </c>
      <c r="B5388" s="16">
        <v>5</v>
      </c>
      <c r="C5388" t="s">
        <v>8066</v>
      </c>
      <c r="D5388" t="s">
        <v>2542</v>
      </c>
      <c r="E5388" t="s">
        <v>8067</v>
      </c>
      <c r="F5388" s="17">
        <v>95502000</v>
      </c>
      <c r="G5388" s="17">
        <v>209720000</v>
      </c>
      <c r="H5388" s="17">
        <v>33249000</v>
      </c>
      <c r="I5388" s="17">
        <v>13555000</v>
      </c>
      <c r="J5388" s="17">
        <v>15497000</v>
      </c>
      <c r="K5388" s="17">
        <v>1621600</v>
      </c>
      <c r="L5388" s="17">
        <v>2887700</v>
      </c>
      <c r="M5388" s="17">
        <v>158390000</v>
      </c>
      <c r="N5388" s="17">
        <v>366140</v>
      </c>
      <c r="O5388" s="17">
        <v>29773000</v>
      </c>
      <c r="P5388" s="17">
        <v>153420000</v>
      </c>
      <c r="Q5388" s="17">
        <v>39419000</v>
      </c>
      <c r="R5388" s="17">
        <v>0</v>
      </c>
      <c r="S5388" s="17">
        <v>253690000</v>
      </c>
      <c r="T5388" s="17">
        <v>311150000</v>
      </c>
      <c r="U5388" s="17">
        <v>0</v>
      </c>
      <c r="V5388" s="17">
        <v>530900000</v>
      </c>
      <c r="W5388" s="17">
        <v>47343000</v>
      </c>
      <c r="X5388" s="17">
        <v>0</v>
      </c>
      <c r="Y5388" s="17">
        <v>23959000</v>
      </c>
      <c r="Z5388" s="17">
        <v>13099000</v>
      </c>
      <c r="AA5388" s="17">
        <v>10244000</v>
      </c>
      <c r="AB5388" s="17">
        <v>40040000</v>
      </c>
      <c r="AC5388" s="17">
        <v>105070000</v>
      </c>
      <c r="AD5388" s="17">
        <v>846330</v>
      </c>
      <c r="AE5388" s="17">
        <v>216600000</v>
      </c>
      <c r="AF5388" s="17">
        <v>76057000</v>
      </c>
      <c r="AG5388" s="18">
        <v>203790</v>
      </c>
      <c r="AH5388" s="18">
        <v>0</v>
      </c>
      <c r="AI5388" s="18">
        <v>5938600</v>
      </c>
      <c r="AJ5388" s="18">
        <v>91921000</v>
      </c>
      <c r="AK5388" s="18">
        <v>0</v>
      </c>
      <c r="AL5388" s="18">
        <v>20631000</v>
      </c>
      <c r="AM5388">
        <f t="shared" si="504"/>
        <v>88236991.481481478</v>
      </c>
      <c r="AN5388">
        <f t="shared" si="505"/>
        <v>19782398.333333332</v>
      </c>
      <c r="AO5388">
        <f t="shared" si="506"/>
        <v>2.2046483939423957E-2</v>
      </c>
      <c r="AP5388">
        <f t="shared" si="507"/>
        <v>4.4603788678545708</v>
      </c>
      <c r="AQ5388">
        <f t="shared" si="508"/>
        <v>1</v>
      </c>
      <c r="AR5388">
        <f t="shared" si="503"/>
        <v>0</v>
      </c>
    </row>
    <row r="5389" spans="1:44" x14ac:dyDescent="0.25">
      <c r="A5389" t="s">
        <v>23641</v>
      </c>
      <c r="B5389" s="16">
        <v>2</v>
      </c>
      <c r="C5389" t="s">
        <v>23642</v>
      </c>
      <c r="D5389" t="s">
        <v>23643</v>
      </c>
      <c r="E5389" t="s">
        <v>23644</v>
      </c>
      <c r="F5389" s="17">
        <v>5102700</v>
      </c>
      <c r="G5389" s="17">
        <v>1179900000</v>
      </c>
      <c r="H5389" s="17">
        <v>2991500</v>
      </c>
      <c r="I5389" s="17">
        <v>1388400</v>
      </c>
      <c r="J5389" s="17">
        <v>14900000</v>
      </c>
      <c r="K5389" s="17">
        <v>1355300</v>
      </c>
      <c r="L5389" s="17">
        <v>5763300</v>
      </c>
      <c r="M5389" s="17">
        <v>29001000</v>
      </c>
      <c r="N5389" s="17">
        <v>0</v>
      </c>
      <c r="O5389" s="17">
        <v>0</v>
      </c>
      <c r="P5389" s="17">
        <v>12058000</v>
      </c>
      <c r="Q5389" s="17">
        <v>48395000</v>
      </c>
      <c r="R5389" s="17">
        <v>6382500</v>
      </c>
      <c r="S5389" s="17">
        <v>10471000</v>
      </c>
      <c r="T5389" s="17">
        <v>2715200</v>
      </c>
      <c r="U5389" s="17">
        <v>1665400</v>
      </c>
      <c r="V5389" s="17">
        <v>137810000</v>
      </c>
      <c r="W5389" s="17">
        <v>0</v>
      </c>
      <c r="X5389" s="17">
        <v>3396300</v>
      </c>
      <c r="Y5389" s="17">
        <v>0</v>
      </c>
      <c r="Z5389" s="17">
        <v>6350600</v>
      </c>
      <c r="AA5389" s="17">
        <v>32762000</v>
      </c>
      <c r="AB5389" s="17">
        <v>7078400</v>
      </c>
      <c r="AC5389" s="17">
        <v>13904000</v>
      </c>
      <c r="AD5389" s="17">
        <v>0</v>
      </c>
      <c r="AE5389" s="17">
        <v>78487000</v>
      </c>
      <c r="AF5389" s="17">
        <v>134710000</v>
      </c>
      <c r="AG5389" s="18">
        <v>2708100</v>
      </c>
      <c r="AH5389" s="18">
        <v>1220500</v>
      </c>
      <c r="AI5389" s="18">
        <v>0</v>
      </c>
      <c r="AJ5389" s="18">
        <v>51512000</v>
      </c>
      <c r="AK5389" s="18">
        <v>188250000</v>
      </c>
      <c r="AL5389" s="18">
        <v>3122100</v>
      </c>
      <c r="AM5389">
        <f t="shared" si="504"/>
        <v>64318059.259259261</v>
      </c>
      <c r="AN5389">
        <f t="shared" si="505"/>
        <v>41135450</v>
      </c>
      <c r="AO5389">
        <f t="shared" si="506"/>
        <v>0.66636703114576656</v>
      </c>
      <c r="AP5389">
        <f t="shared" si="507"/>
        <v>1.5635676590206078</v>
      </c>
      <c r="AQ5389">
        <f t="shared" si="508"/>
        <v>0</v>
      </c>
      <c r="AR5389">
        <f t="shared" si="503"/>
        <v>0</v>
      </c>
    </row>
    <row r="5390" spans="1:44" x14ac:dyDescent="0.25">
      <c r="A5390" t="s">
        <v>23697</v>
      </c>
      <c r="B5390" s="16">
        <v>2</v>
      </c>
      <c r="C5390" t="s">
        <v>23698</v>
      </c>
      <c r="D5390" t="s">
        <v>23699</v>
      </c>
      <c r="E5390" t="s">
        <v>23700</v>
      </c>
      <c r="F5390" s="17">
        <v>57844000</v>
      </c>
      <c r="G5390" s="17">
        <v>9097100</v>
      </c>
      <c r="H5390" s="17">
        <v>5575800</v>
      </c>
      <c r="I5390" s="17">
        <v>15219000</v>
      </c>
      <c r="J5390" s="17">
        <v>4191900</v>
      </c>
      <c r="K5390" s="17">
        <v>3163100</v>
      </c>
      <c r="L5390" s="17">
        <v>7951500</v>
      </c>
      <c r="M5390" s="17">
        <v>76625000</v>
      </c>
      <c r="N5390" s="17">
        <v>1675300</v>
      </c>
      <c r="O5390" s="17">
        <v>48176000</v>
      </c>
      <c r="P5390" s="17">
        <v>29338000</v>
      </c>
      <c r="Q5390" s="17">
        <v>91593000</v>
      </c>
      <c r="R5390" s="17">
        <v>14735000</v>
      </c>
      <c r="S5390" s="17">
        <v>57193000</v>
      </c>
      <c r="T5390" s="17">
        <v>1051400</v>
      </c>
      <c r="U5390" s="17">
        <v>0</v>
      </c>
      <c r="V5390" s="17">
        <v>92589000</v>
      </c>
      <c r="W5390" s="17">
        <v>1025600</v>
      </c>
      <c r="X5390" s="17">
        <v>9546900</v>
      </c>
      <c r="Y5390" s="17">
        <v>6701100</v>
      </c>
      <c r="Z5390" s="17">
        <v>8113200</v>
      </c>
      <c r="AA5390" s="17">
        <v>2871300</v>
      </c>
      <c r="AB5390" s="17">
        <v>86521000</v>
      </c>
      <c r="AC5390" s="17">
        <v>92122000</v>
      </c>
      <c r="AD5390" s="17">
        <v>3120700</v>
      </c>
      <c r="AE5390" s="17">
        <v>124970000</v>
      </c>
      <c r="AF5390" s="17">
        <v>67616000</v>
      </c>
      <c r="AG5390" s="18">
        <v>3566600</v>
      </c>
      <c r="AH5390" s="18">
        <v>6037100</v>
      </c>
      <c r="AI5390" s="18">
        <v>369100000</v>
      </c>
      <c r="AJ5390" s="18">
        <v>36743000</v>
      </c>
      <c r="AK5390" s="18">
        <v>1827800</v>
      </c>
      <c r="AL5390" s="18">
        <v>2208800</v>
      </c>
      <c r="AM5390">
        <f t="shared" si="504"/>
        <v>34023181.481481485</v>
      </c>
      <c r="AN5390">
        <f t="shared" si="505"/>
        <v>69913883.333333328</v>
      </c>
      <c r="AO5390">
        <f t="shared" si="506"/>
        <v>0.57835599976275032</v>
      </c>
      <c r="AP5390">
        <f t="shared" si="507"/>
        <v>0.48664413789270972</v>
      </c>
      <c r="AQ5390">
        <f t="shared" si="508"/>
        <v>0</v>
      </c>
      <c r="AR5390">
        <f t="shared" si="503"/>
        <v>0</v>
      </c>
    </row>
    <row r="5391" spans="1:44" x14ac:dyDescent="0.25">
      <c r="A5391" t="s">
        <v>24150</v>
      </c>
      <c r="B5391" s="16">
        <v>7</v>
      </c>
      <c r="C5391" t="s">
        <v>24151</v>
      </c>
      <c r="D5391" t="s">
        <v>24152</v>
      </c>
      <c r="E5391" t="s">
        <v>24153</v>
      </c>
      <c r="F5391" s="17">
        <v>0</v>
      </c>
      <c r="G5391" s="17">
        <v>11015000</v>
      </c>
      <c r="H5391" s="17">
        <v>0</v>
      </c>
      <c r="I5391" s="17">
        <v>26651000</v>
      </c>
      <c r="J5391" s="17">
        <v>38527000</v>
      </c>
      <c r="K5391" s="17">
        <v>0</v>
      </c>
      <c r="L5391" s="17">
        <v>0</v>
      </c>
      <c r="M5391" s="17">
        <v>0</v>
      </c>
      <c r="N5391" s="17">
        <v>0</v>
      </c>
      <c r="O5391" s="17">
        <v>0</v>
      </c>
      <c r="P5391" s="17">
        <v>12116000</v>
      </c>
      <c r="Q5391" s="17">
        <v>0</v>
      </c>
      <c r="R5391" s="17">
        <v>0</v>
      </c>
      <c r="S5391" s="17">
        <v>0</v>
      </c>
      <c r="T5391" s="17">
        <v>67974000</v>
      </c>
      <c r="U5391" s="17">
        <v>1958300</v>
      </c>
      <c r="V5391" s="17">
        <v>20327000</v>
      </c>
      <c r="W5391" s="17">
        <v>59770000</v>
      </c>
      <c r="X5391" s="17">
        <v>7884100</v>
      </c>
      <c r="Y5391" s="17">
        <v>0</v>
      </c>
      <c r="Z5391" s="17">
        <v>0</v>
      </c>
      <c r="AA5391" s="17">
        <v>0</v>
      </c>
      <c r="AB5391" s="17">
        <v>32912000</v>
      </c>
      <c r="AC5391" s="17">
        <v>74380000</v>
      </c>
      <c r="AD5391" s="17">
        <v>0</v>
      </c>
      <c r="AE5391" s="17">
        <v>231790000</v>
      </c>
      <c r="AF5391" s="17">
        <v>43470000</v>
      </c>
      <c r="AG5391" s="18">
        <v>42683000</v>
      </c>
      <c r="AH5391" s="18">
        <v>2450300</v>
      </c>
      <c r="AI5391" s="18">
        <v>38946000</v>
      </c>
      <c r="AJ5391" s="18">
        <v>0</v>
      </c>
      <c r="AK5391" s="18">
        <v>0</v>
      </c>
      <c r="AL5391" s="18">
        <v>1220400</v>
      </c>
      <c r="AM5391">
        <f t="shared" si="504"/>
        <v>23287940.740740743</v>
      </c>
      <c r="AN5391">
        <f t="shared" si="505"/>
        <v>14216616.666666666</v>
      </c>
      <c r="AO5391">
        <f t="shared" si="506"/>
        <v>0.47492762692023294</v>
      </c>
      <c r="AP5391">
        <f t="shared" si="507"/>
        <v>1.638078966801108</v>
      </c>
      <c r="AQ5391">
        <f t="shared" si="508"/>
        <v>0</v>
      </c>
      <c r="AR5391">
        <f t="shared" si="503"/>
        <v>0</v>
      </c>
    </row>
    <row r="5392" spans="1:44" x14ac:dyDescent="0.25">
      <c r="A5392" t="s">
        <v>15733</v>
      </c>
      <c r="B5392" s="16">
        <v>2</v>
      </c>
      <c r="C5392" t="s">
        <v>15734</v>
      </c>
      <c r="D5392" t="s">
        <v>15735</v>
      </c>
      <c r="E5392" t="s">
        <v>15736</v>
      </c>
      <c r="F5392" s="17">
        <v>975450000</v>
      </c>
      <c r="G5392" s="17">
        <v>944850000</v>
      </c>
      <c r="H5392" s="17">
        <v>29296000</v>
      </c>
      <c r="I5392" s="17">
        <v>367900000</v>
      </c>
      <c r="J5392" s="17">
        <v>159650000</v>
      </c>
      <c r="K5392" s="17">
        <v>81475000</v>
      </c>
      <c r="L5392" s="17">
        <v>81748000</v>
      </c>
      <c r="M5392" s="17">
        <v>212740000</v>
      </c>
      <c r="N5392" s="17">
        <v>2747100</v>
      </c>
      <c r="O5392" s="17">
        <v>255570000</v>
      </c>
      <c r="P5392" s="17">
        <v>1244200000</v>
      </c>
      <c r="Q5392" s="17">
        <v>850410000</v>
      </c>
      <c r="R5392" s="17">
        <v>680730000</v>
      </c>
      <c r="S5392" s="17">
        <v>88681000</v>
      </c>
      <c r="T5392" s="17">
        <v>138710000</v>
      </c>
      <c r="U5392" s="17">
        <v>0</v>
      </c>
      <c r="V5392" s="17">
        <v>883400000</v>
      </c>
      <c r="W5392" s="17">
        <v>77861000</v>
      </c>
      <c r="X5392" s="17">
        <v>181460000</v>
      </c>
      <c r="Y5392" s="17">
        <v>228160000</v>
      </c>
      <c r="Z5392" s="17">
        <v>157260000</v>
      </c>
      <c r="AA5392" s="17">
        <v>150800000</v>
      </c>
      <c r="AB5392" s="17">
        <v>224440000</v>
      </c>
      <c r="AC5392" s="17">
        <v>248750000</v>
      </c>
      <c r="AD5392" s="17">
        <v>35801000</v>
      </c>
      <c r="AE5392" s="17">
        <v>1922300000</v>
      </c>
      <c r="AF5392" s="17">
        <v>96352000</v>
      </c>
      <c r="AG5392" s="18">
        <v>230360000</v>
      </c>
      <c r="AH5392" s="18">
        <v>10189000</v>
      </c>
      <c r="AI5392" s="18">
        <v>113830000</v>
      </c>
      <c r="AJ5392" s="18">
        <v>1434900000</v>
      </c>
      <c r="AK5392" s="18">
        <v>12137000</v>
      </c>
      <c r="AL5392" s="18">
        <v>432100000</v>
      </c>
      <c r="AM5392">
        <f t="shared" si="504"/>
        <v>382249670.37037039</v>
      </c>
      <c r="AN5392">
        <f t="shared" si="505"/>
        <v>372252666.66666669</v>
      </c>
      <c r="AO5392">
        <f t="shared" si="506"/>
        <v>0.96793835826182539</v>
      </c>
      <c r="AP5392">
        <f t="shared" si="507"/>
        <v>1.0268554253572493</v>
      </c>
      <c r="AQ5392">
        <f t="shared" si="508"/>
        <v>0</v>
      </c>
      <c r="AR5392">
        <f t="shared" si="503"/>
        <v>0</v>
      </c>
    </row>
    <row r="5393" spans="1:44" x14ac:dyDescent="0.25">
      <c r="A5393" t="s">
        <v>5374</v>
      </c>
      <c r="B5393" s="16">
        <v>7</v>
      </c>
      <c r="C5393" t="s">
        <v>5375</v>
      </c>
      <c r="D5393" t="s">
        <v>759</v>
      </c>
      <c r="E5393" t="s">
        <v>5376</v>
      </c>
      <c r="F5393" s="17">
        <v>1409500000</v>
      </c>
      <c r="G5393" s="17">
        <v>4067600000</v>
      </c>
      <c r="H5393" s="17">
        <v>62419000</v>
      </c>
      <c r="I5393" s="17">
        <v>134300000</v>
      </c>
      <c r="J5393" s="17">
        <v>2493300000</v>
      </c>
      <c r="K5393" s="17">
        <v>1719500000</v>
      </c>
      <c r="L5393" s="17">
        <v>62914000</v>
      </c>
      <c r="M5393" s="17">
        <v>260590000</v>
      </c>
      <c r="N5393" s="17">
        <v>296650</v>
      </c>
      <c r="O5393" s="17">
        <v>391680000</v>
      </c>
      <c r="P5393" s="17">
        <v>234630000</v>
      </c>
      <c r="Q5393" s="17">
        <v>427530000</v>
      </c>
      <c r="R5393" s="17">
        <v>192560000</v>
      </c>
      <c r="S5393" s="17">
        <v>279220000</v>
      </c>
      <c r="T5393" s="17">
        <v>1110900000</v>
      </c>
      <c r="U5393" s="17">
        <v>56702000</v>
      </c>
      <c r="V5393" s="17">
        <v>1304500000</v>
      </c>
      <c r="W5393" s="17">
        <v>74378000</v>
      </c>
      <c r="X5393" s="17">
        <v>298740000</v>
      </c>
      <c r="Y5393" s="17">
        <v>482180000</v>
      </c>
      <c r="Z5393" s="17">
        <v>2817800000</v>
      </c>
      <c r="AA5393" s="17">
        <v>121210000</v>
      </c>
      <c r="AB5393" s="17">
        <v>148560000</v>
      </c>
      <c r="AC5393" s="17">
        <v>176420000</v>
      </c>
      <c r="AD5393" s="17">
        <v>16374000</v>
      </c>
      <c r="AE5393" s="17">
        <v>965760000</v>
      </c>
      <c r="AF5393" s="17">
        <v>7524800000</v>
      </c>
      <c r="AG5393" s="18">
        <v>124130000</v>
      </c>
      <c r="AH5393" s="18">
        <v>12177000</v>
      </c>
      <c r="AI5393" s="18">
        <v>31028000</v>
      </c>
      <c r="AJ5393" s="18">
        <v>748800000</v>
      </c>
      <c r="AK5393" s="18">
        <v>10882000</v>
      </c>
      <c r="AL5393" s="18">
        <v>189060000</v>
      </c>
      <c r="AM5393">
        <f t="shared" si="504"/>
        <v>993865320.37037039</v>
      </c>
      <c r="AN5393">
        <f t="shared" si="505"/>
        <v>186012833.33333334</v>
      </c>
      <c r="AO5393">
        <f t="shared" si="506"/>
        <v>2.3002223792423844E-2</v>
      </c>
      <c r="AP5393">
        <f t="shared" si="507"/>
        <v>5.3429932900886072</v>
      </c>
      <c r="AQ5393">
        <f t="shared" si="508"/>
        <v>1</v>
      </c>
      <c r="AR5393">
        <f t="shared" si="503"/>
        <v>0</v>
      </c>
    </row>
    <row r="5394" spans="1:44" x14ac:dyDescent="0.25">
      <c r="A5394" t="s">
        <v>17018</v>
      </c>
      <c r="B5394" s="16">
        <v>1</v>
      </c>
      <c r="C5394" t="s">
        <v>17019</v>
      </c>
      <c r="D5394" t="s">
        <v>17020</v>
      </c>
      <c r="E5394" t="s">
        <v>17021</v>
      </c>
      <c r="F5394" s="17">
        <v>91374000</v>
      </c>
      <c r="G5394" s="17">
        <v>196320000</v>
      </c>
      <c r="H5394" s="17">
        <v>345040</v>
      </c>
      <c r="I5394" s="17">
        <v>69646000</v>
      </c>
      <c r="J5394" s="17">
        <v>54564000</v>
      </c>
      <c r="K5394" s="17">
        <v>18584000</v>
      </c>
      <c r="L5394" s="17">
        <v>84902000</v>
      </c>
      <c r="M5394" s="17">
        <v>46532000</v>
      </c>
      <c r="N5394" s="17">
        <v>167000000</v>
      </c>
      <c r="O5394" s="17">
        <v>70073000</v>
      </c>
      <c r="P5394" s="17">
        <v>239520000</v>
      </c>
      <c r="Q5394" s="17">
        <v>129090000</v>
      </c>
      <c r="R5394" s="17">
        <v>118400000</v>
      </c>
      <c r="S5394" s="17">
        <v>351230000</v>
      </c>
      <c r="T5394" s="17">
        <v>6426800</v>
      </c>
      <c r="U5394" s="17">
        <v>13610000</v>
      </c>
      <c r="V5394" s="17">
        <v>2410200000</v>
      </c>
      <c r="W5394" s="17">
        <v>72075000</v>
      </c>
      <c r="X5394" s="17">
        <v>29973000</v>
      </c>
      <c r="Y5394" s="17">
        <v>3689300</v>
      </c>
      <c r="Z5394" s="17">
        <v>58645000</v>
      </c>
      <c r="AA5394" s="17">
        <v>207750000</v>
      </c>
      <c r="AB5394" s="17">
        <v>482200000</v>
      </c>
      <c r="AC5394" s="17">
        <v>9630800</v>
      </c>
      <c r="AD5394" s="17">
        <v>7013800</v>
      </c>
      <c r="AE5394" s="17">
        <v>4468600000</v>
      </c>
      <c r="AF5394" s="17">
        <v>27602000</v>
      </c>
      <c r="AG5394" s="18">
        <v>209590000</v>
      </c>
      <c r="AH5394" s="18">
        <v>4594200</v>
      </c>
      <c r="AI5394" s="18">
        <v>405410000</v>
      </c>
      <c r="AJ5394" s="18">
        <v>527400000</v>
      </c>
      <c r="AK5394" s="18">
        <v>59965000</v>
      </c>
      <c r="AL5394" s="18">
        <v>124860000</v>
      </c>
      <c r="AM5394">
        <f t="shared" si="504"/>
        <v>349444286.66666669</v>
      </c>
      <c r="AN5394">
        <f t="shared" si="505"/>
        <v>221969866.66666666</v>
      </c>
      <c r="AO5394">
        <f t="shared" si="506"/>
        <v>0.5279107049743047</v>
      </c>
      <c r="AP5394">
        <f t="shared" si="507"/>
        <v>1.5742870503744053</v>
      </c>
      <c r="AQ5394">
        <f t="shared" si="508"/>
        <v>0</v>
      </c>
      <c r="AR5394">
        <f t="shared" si="503"/>
        <v>0</v>
      </c>
    </row>
    <row r="5395" spans="1:44" x14ac:dyDescent="0.25">
      <c r="A5395" t="s">
        <v>11083</v>
      </c>
      <c r="B5395" s="16">
        <v>2</v>
      </c>
      <c r="C5395" t="s">
        <v>11084</v>
      </c>
      <c r="D5395" t="s">
        <v>11085</v>
      </c>
      <c r="E5395" t="s">
        <v>11086</v>
      </c>
      <c r="F5395" s="17">
        <v>3584900000</v>
      </c>
      <c r="G5395" s="17">
        <v>321670000</v>
      </c>
      <c r="H5395" s="17">
        <v>35124000</v>
      </c>
      <c r="I5395" s="17">
        <v>5750500000</v>
      </c>
      <c r="J5395" s="17">
        <v>536790000</v>
      </c>
      <c r="K5395" s="17">
        <v>117940000</v>
      </c>
      <c r="L5395" s="17">
        <v>667140000</v>
      </c>
      <c r="M5395" s="17">
        <v>1149400000</v>
      </c>
      <c r="N5395" s="17">
        <v>15818000</v>
      </c>
      <c r="O5395" s="17">
        <v>1601000000</v>
      </c>
      <c r="P5395" s="17">
        <v>333520000</v>
      </c>
      <c r="Q5395" s="17">
        <v>2243000000</v>
      </c>
      <c r="R5395" s="17">
        <v>354720000</v>
      </c>
      <c r="S5395" s="17">
        <v>5433100000</v>
      </c>
      <c r="T5395" s="17">
        <v>1238700000</v>
      </c>
      <c r="U5395" s="17">
        <v>330270000</v>
      </c>
      <c r="V5395" s="17">
        <v>1548800000</v>
      </c>
      <c r="W5395" s="17">
        <v>76530000</v>
      </c>
      <c r="X5395" s="17">
        <v>3318100000</v>
      </c>
      <c r="Y5395" s="17">
        <v>210180000</v>
      </c>
      <c r="Z5395" s="17">
        <v>201260000</v>
      </c>
      <c r="AA5395" s="17">
        <v>53050000</v>
      </c>
      <c r="AB5395" s="17">
        <v>2969400000</v>
      </c>
      <c r="AC5395" s="17">
        <v>5032300000</v>
      </c>
      <c r="AD5395" s="17">
        <v>153750000</v>
      </c>
      <c r="AE5395" s="17">
        <v>19394000000</v>
      </c>
      <c r="AF5395" s="17">
        <v>14418000000</v>
      </c>
      <c r="AG5395" s="18">
        <v>403640000</v>
      </c>
      <c r="AH5395" s="18">
        <v>1828400000</v>
      </c>
      <c r="AI5395" s="18">
        <v>1054700000</v>
      </c>
      <c r="AJ5395" s="18">
        <v>10338000000</v>
      </c>
      <c r="AK5395" s="18">
        <v>864500000</v>
      </c>
      <c r="AL5395" s="18">
        <v>744350000</v>
      </c>
      <c r="AM5395">
        <f t="shared" si="504"/>
        <v>2632924518.5185184</v>
      </c>
      <c r="AN5395">
        <f t="shared" si="505"/>
        <v>2538931666.6666665</v>
      </c>
      <c r="AO5395">
        <f t="shared" si="506"/>
        <v>0.95950157474816744</v>
      </c>
      <c r="AP5395">
        <f t="shared" si="507"/>
        <v>1.0370206307975409</v>
      </c>
      <c r="AQ5395">
        <f t="shared" si="508"/>
        <v>0</v>
      </c>
      <c r="AR5395">
        <f t="shared" si="503"/>
        <v>0</v>
      </c>
    </row>
    <row r="5396" spans="1:44" x14ac:dyDescent="0.25">
      <c r="A5396" t="s">
        <v>17784</v>
      </c>
      <c r="B5396" s="16">
        <v>4</v>
      </c>
      <c r="C5396" t="s">
        <v>17785</v>
      </c>
      <c r="D5396" t="s">
        <v>17786</v>
      </c>
      <c r="E5396" t="s">
        <v>17787</v>
      </c>
      <c r="F5396" s="17">
        <v>81090000</v>
      </c>
      <c r="G5396" s="17">
        <v>198040000</v>
      </c>
      <c r="H5396" s="17">
        <v>11815000</v>
      </c>
      <c r="I5396" s="17">
        <v>51452000</v>
      </c>
      <c r="J5396" s="17">
        <v>50952000</v>
      </c>
      <c r="K5396" s="17">
        <v>5092800</v>
      </c>
      <c r="L5396" s="17">
        <v>1323200</v>
      </c>
      <c r="M5396" s="17">
        <v>42967000</v>
      </c>
      <c r="N5396" s="17">
        <v>382540</v>
      </c>
      <c r="O5396" s="17">
        <v>13694000</v>
      </c>
      <c r="P5396" s="17">
        <v>373920000</v>
      </c>
      <c r="Q5396" s="17">
        <v>374040000</v>
      </c>
      <c r="R5396" s="17">
        <v>285930000</v>
      </c>
      <c r="S5396" s="17">
        <v>80118000</v>
      </c>
      <c r="T5396" s="17">
        <v>5997200</v>
      </c>
      <c r="U5396" s="17">
        <v>57220000</v>
      </c>
      <c r="V5396" s="17">
        <v>141150000</v>
      </c>
      <c r="W5396" s="17">
        <v>2363100</v>
      </c>
      <c r="X5396" s="17">
        <v>42799000</v>
      </c>
      <c r="Y5396" s="17">
        <v>8840100</v>
      </c>
      <c r="Z5396" s="17">
        <v>2259100</v>
      </c>
      <c r="AA5396" s="17">
        <v>66413000</v>
      </c>
      <c r="AB5396" s="17">
        <v>8339900000</v>
      </c>
      <c r="AC5396" s="17">
        <v>6426900</v>
      </c>
      <c r="AD5396" s="17">
        <v>0</v>
      </c>
      <c r="AE5396" s="17">
        <v>110630000</v>
      </c>
      <c r="AF5396" s="17">
        <v>72038000</v>
      </c>
      <c r="AG5396" s="18">
        <v>41359000</v>
      </c>
      <c r="AH5396" s="18">
        <v>1317400</v>
      </c>
      <c r="AI5396" s="18">
        <v>170480000</v>
      </c>
      <c r="AJ5396" s="18">
        <v>106350000</v>
      </c>
      <c r="AK5396" s="18">
        <v>2265500</v>
      </c>
      <c r="AL5396" s="18">
        <v>9795100</v>
      </c>
      <c r="AM5396">
        <f t="shared" si="504"/>
        <v>386179738.51851851</v>
      </c>
      <c r="AN5396">
        <f t="shared" si="505"/>
        <v>55261166.666666664</v>
      </c>
      <c r="AO5396">
        <f t="shared" si="506"/>
        <v>0.29220494973273037</v>
      </c>
      <c r="AP5396">
        <f t="shared" si="507"/>
        <v>6.9882661154792585</v>
      </c>
      <c r="AQ5396">
        <f t="shared" si="508"/>
        <v>0</v>
      </c>
      <c r="AR5396">
        <f t="shared" si="503"/>
        <v>0</v>
      </c>
    </row>
    <row r="5397" spans="1:44" x14ac:dyDescent="0.25">
      <c r="A5397" t="s">
        <v>20530</v>
      </c>
      <c r="B5397" s="16">
        <v>6</v>
      </c>
      <c r="C5397" t="s">
        <v>20531</v>
      </c>
      <c r="D5397" t="s">
        <v>20532</v>
      </c>
      <c r="E5397" t="s">
        <v>20533</v>
      </c>
      <c r="F5397" s="17">
        <v>13495000</v>
      </c>
      <c r="G5397" s="17">
        <v>173850000</v>
      </c>
      <c r="H5397" s="17">
        <v>35985000</v>
      </c>
      <c r="I5397" s="17">
        <v>0</v>
      </c>
      <c r="J5397" s="17">
        <v>7299700</v>
      </c>
      <c r="K5397" s="17">
        <v>17919000</v>
      </c>
      <c r="L5397" s="17">
        <v>2438600</v>
      </c>
      <c r="M5397" s="17">
        <v>73526000</v>
      </c>
      <c r="N5397" s="17">
        <v>1427500</v>
      </c>
      <c r="O5397" s="17">
        <v>8139600</v>
      </c>
      <c r="P5397" s="17">
        <v>47658000</v>
      </c>
      <c r="Q5397" s="17">
        <v>197770000</v>
      </c>
      <c r="R5397" s="17">
        <v>15969000</v>
      </c>
      <c r="S5397" s="17">
        <v>23643000</v>
      </c>
      <c r="T5397" s="17">
        <v>3185200</v>
      </c>
      <c r="U5397" s="17">
        <v>2862900</v>
      </c>
      <c r="V5397" s="17">
        <v>4427100000</v>
      </c>
      <c r="W5397" s="17">
        <v>19001000</v>
      </c>
      <c r="X5397" s="17">
        <v>22848000</v>
      </c>
      <c r="Y5397" s="17">
        <v>1969300</v>
      </c>
      <c r="Z5397" s="17">
        <v>39713000</v>
      </c>
      <c r="AA5397" s="17">
        <v>7451100</v>
      </c>
      <c r="AB5397" s="17">
        <v>8131400</v>
      </c>
      <c r="AC5397" s="17">
        <v>89791000</v>
      </c>
      <c r="AD5397" s="17">
        <v>2692900</v>
      </c>
      <c r="AE5397" s="17">
        <v>201950000</v>
      </c>
      <c r="AF5397" s="17">
        <v>36201000</v>
      </c>
      <c r="AG5397" s="18">
        <v>21685000</v>
      </c>
      <c r="AH5397" s="18">
        <v>0</v>
      </c>
      <c r="AI5397" s="18">
        <v>62535000</v>
      </c>
      <c r="AJ5397" s="18">
        <v>32814000</v>
      </c>
      <c r="AK5397" s="18">
        <v>0</v>
      </c>
      <c r="AL5397" s="18">
        <v>17718000</v>
      </c>
      <c r="AM5397">
        <f t="shared" si="504"/>
        <v>203037674.07407406</v>
      </c>
      <c r="AN5397">
        <f t="shared" si="505"/>
        <v>22458666.666666668</v>
      </c>
      <c r="AO5397">
        <f t="shared" si="506"/>
        <v>0.27839971266297708</v>
      </c>
      <c r="AP5397">
        <f t="shared" si="507"/>
        <v>9.0405043668698379</v>
      </c>
      <c r="AQ5397">
        <f t="shared" si="508"/>
        <v>0</v>
      </c>
      <c r="AR5397">
        <f t="shared" si="503"/>
        <v>0</v>
      </c>
    </row>
    <row r="5398" spans="1:44" x14ac:dyDescent="0.25">
      <c r="A5398" t="s">
        <v>6096</v>
      </c>
      <c r="B5398" s="16">
        <v>2</v>
      </c>
      <c r="C5398" t="s">
        <v>6097</v>
      </c>
      <c r="D5398" t="s">
        <v>1237</v>
      </c>
      <c r="E5398" t="s">
        <v>6098</v>
      </c>
      <c r="F5398" s="17">
        <v>32162000</v>
      </c>
      <c r="G5398" s="17">
        <v>496330000</v>
      </c>
      <c r="H5398" s="17">
        <v>0</v>
      </c>
      <c r="I5398" s="17">
        <v>6917800</v>
      </c>
      <c r="J5398" s="17">
        <v>238320000</v>
      </c>
      <c r="K5398" s="17">
        <v>1899700</v>
      </c>
      <c r="L5398" s="17">
        <v>32849000</v>
      </c>
      <c r="M5398" s="17">
        <v>1779000000</v>
      </c>
      <c r="N5398" s="17">
        <v>15946000</v>
      </c>
      <c r="O5398" s="17">
        <v>60753000</v>
      </c>
      <c r="P5398" s="17">
        <v>1000400000</v>
      </c>
      <c r="Q5398" s="17">
        <v>428770000</v>
      </c>
      <c r="R5398" s="17">
        <v>83107000</v>
      </c>
      <c r="S5398" s="17">
        <v>25956000</v>
      </c>
      <c r="T5398" s="17">
        <v>121040000</v>
      </c>
      <c r="U5398" s="17">
        <v>19307000</v>
      </c>
      <c r="V5398" s="17">
        <v>1553300000</v>
      </c>
      <c r="W5398" s="17">
        <v>35270000</v>
      </c>
      <c r="X5398" s="17">
        <v>2004800000</v>
      </c>
      <c r="Y5398" s="17">
        <v>759140000</v>
      </c>
      <c r="Z5398" s="17">
        <v>81095000</v>
      </c>
      <c r="AA5398" s="17">
        <v>55049000</v>
      </c>
      <c r="AB5398" s="17">
        <v>451410000</v>
      </c>
      <c r="AC5398" s="17">
        <v>460210000</v>
      </c>
      <c r="AD5398" s="17">
        <v>165480000</v>
      </c>
      <c r="AE5398" s="17">
        <v>235870000</v>
      </c>
      <c r="AF5398" s="17">
        <v>1232700000</v>
      </c>
      <c r="AG5398" s="18">
        <v>61248000</v>
      </c>
      <c r="AH5398" s="18">
        <v>32418000</v>
      </c>
      <c r="AI5398" s="18">
        <v>60970000</v>
      </c>
      <c r="AJ5398" s="18">
        <v>590850000</v>
      </c>
      <c r="AK5398" s="18">
        <v>29087000</v>
      </c>
      <c r="AL5398" s="18">
        <v>71835000</v>
      </c>
      <c r="AM5398">
        <f t="shared" si="504"/>
        <v>421373388.8888889</v>
      </c>
      <c r="AN5398">
        <f t="shared" si="505"/>
        <v>141068000</v>
      </c>
      <c r="AO5398">
        <f t="shared" si="506"/>
        <v>6.4975458257469046E-2</v>
      </c>
      <c r="AP5398">
        <f t="shared" si="507"/>
        <v>2.9870232007889026</v>
      </c>
      <c r="AQ5398">
        <f t="shared" si="508"/>
        <v>1</v>
      </c>
      <c r="AR5398">
        <f t="shared" si="503"/>
        <v>0</v>
      </c>
    </row>
    <row r="5399" spans="1:44" x14ac:dyDescent="0.25">
      <c r="A5399" t="s">
        <v>5537</v>
      </c>
      <c r="B5399" s="16">
        <v>4</v>
      </c>
      <c r="C5399" t="s">
        <v>5538</v>
      </c>
      <c r="D5399" t="s">
        <v>866</v>
      </c>
      <c r="E5399" t="s">
        <v>5539</v>
      </c>
      <c r="F5399" s="17">
        <v>65432000</v>
      </c>
      <c r="G5399" s="17">
        <v>24348000000</v>
      </c>
      <c r="H5399" s="17">
        <v>141430000</v>
      </c>
      <c r="I5399" s="17">
        <v>123980000</v>
      </c>
      <c r="J5399" s="17">
        <v>6525700</v>
      </c>
      <c r="K5399" s="17">
        <v>8944300</v>
      </c>
      <c r="L5399" s="17">
        <v>10125000</v>
      </c>
      <c r="M5399" s="17">
        <v>11237000</v>
      </c>
      <c r="N5399" s="17">
        <v>5057900</v>
      </c>
      <c r="O5399" s="17">
        <v>8154500</v>
      </c>
      <c r="P5399" s="17">
        <v>412760000</v>
      </c>
      <c r="Q5399" s="17">
        <v>61610000</v>
      </c>
      <c r="R5399" s="17">
        <v>164370000</v>
      </c>
      <c r="S5399" s="17">
        <v>19855000</v>
      </c>
      <c r="T5399" s="17">
        <v>25158000</v>
      </c>
      <c r="U5399" s="17">
        <v>0</v>
      </c>
      <c r="V5399" s="17">
        <v>175220000</v>
      </c>
      <c r="W5399" s="17">
        <v>16671000</v>
      </c>
      <c r="X5399" s="17">
        <v>76498000</v>
      </c>
      <c r="Y5399" s="17">
        <v>12434000</v>
      </c>
      <c r="Z5399" s="17">
        <v>8988800</v>
      </c>
      <c r="AA5399" s="17">
        <v>15218000</v>
      </c>
      <c r="AB5399" s="17">
        <v>14659000</v>
      </c>
      <c r="AC5399" s="17">
        <v>11126000000</v>
      </c>
      <c r="AD5399" s="17">
        <v>62293</v>
      </c>
      <c r="AE5399" s="17">
        <v>578690000</v>
      </c>
      <c r="AF5399" s="17">
        <v>138720000</v>
      </c>
      <c r="AG5399" s="18">
        <v>18079000</v>
      </c>
      <c r="AH5399" s="18">
        <v>6077400</v>
      </c>
      <c r="AI5399" s="18">
        <v>542420000</v>
      </c>
      <c r="AJ5399" s="18">
        <v>91531000</v>
      </c>
      <c r="AK5399" s="18">
        <v>1675800</v>
      </c>
      <c r="AL5399" s="18">
        <v>24898000</v>
      </c>
      <c r="AM5399">
        <f t="shared" si="504"/>
        <v>1391696314.5555556</v>
      </c>
      <c r="AN5399">
        <f t="shared" si="505"/>
        <v>114113533.33333333</v>
      </c>
      <c r="AO5399">
        <f t="shared" si="506"/>
        <v>0.20230900516001443</v>
      </c>
      <c r="AP5399">
        <f t="shared" si="507"/>
        <v>12.195716615752461</v>
      </c>
      <c r="AQ5399">
        <f t="shared" si="508"/>
        <v>1</v>
      </c>
      <c r="AR5399">
        <f t="shared" si="503"/>
        <v>0</v>
      </c>
    </row>
    <row r="5400" spans="1:44" x14ac:dyDescent="0.25">
      <c r="A5400" t="s">
        <v>16109</v>
      </c>
      <c r="B5400" s="16">
        <v>11</v>
      </c>
      <c r="C5400" t="s">
        <v>16110</v>
      </c>
      <c r="D5400" t="s">
        <v>16111</v>
      </c>
      <c r="E5400" t="s">
        <v>16112</v>
      </c>
      <c r="F5400" s="17">
        <v>231470000</v>
      </c>
      <c r="G5400" s="17">
        <v>104070000</v>
      </c>
      <c r="H5400" s="17">
        <v>7437600</v>
      </c>
      <c r="I5400" s="17">
        <v>152030000</v>
      </c>
      <c r="J5400" s="17">
        <v>13119000</v>
      </c>
      <c r="K5400" s="17">
        <v>225650000</v>
      </c>
      <c r="L5400" s="17">
        <v>18509000</v>
      </c>
      <c r="M5400" s="17">
        <v>766020000</v>
      </c>
      <c r="N5400" s="17">
        <v>6326300</v>
      </c>
      <c r="O5400" s="17">
        <v>974380000</v>
      </c>
      <c r="P5400" s="17">
        <v>51142000</v>
      </c>
      <c r="Q5400" s="17">
        <v>486310000</v>
      </c>
      <c r="R5400" s="17">
        <v>209440000</v>
      </c>
      <c r="S5400" s="17">
        <v>789480000</v>
      </c>
      <c r="T5400" s="17">
        <v>975370000</v>
      </c>
      <c r="U5400" s="17">
        <v>13146000</v>
      </c>
      <c r="V5400" s="17">
        <v>216800000</v>
      </c>
      <c r="W5400" s="17">
        <v>5352100</v>
      </c>
      <c r="X5400" s="17">
        <v>78937000</v>
      </c>
      <c r="Y5400" s="17">
        <v>335080000</v>
      </c>
      <c r="Z5400" s="17">
        <v>59265000</v>
      </c>
      <c r="AA5400" s="17">
        <v>143050000</v>
      </c>
      <c r="AB5400" s="17">
        <v>1185700000</v>
      </c>
      <c r="AC5400" s="17">
        <v>1227800000</v>
      </c>
      <c r="AD5400" s="17">
        <v>4565000</v>
      </c>
      <c r="AE5400" s="17">
        <v>1776100000</v>
      </c>
      <c r="AF5400" s="17">
        <v>75732000</v>
      </c>
      <c r="AG5400" s="18">
        <v>23522000</v>
      </c>
      <c r="AH5400" s="18">
        <v>6281500</v>
      </c>
      <c r="AI5400" s="18">
        <v>1033400000</v>
      </c>
      <c r="AJ5400" s="18">
        <v>399020000</v>
      </c>
      <c r="AK5400" s="18">
        <v>2820300</v>
      </c>
      <c r="AL5400" s="18">
        <v>219850000</v>
      </c>
      <c r="AM5400">
        <f t="shared" si="504"/>
        <v>375269666.66666669</v>
      </c>
      <c r="AN5400">
        <f t="shared" si="505"/>
        <v>280815633.33333331</v>
      </c>
      <c r="AO5400">
        <f t="shared" si="506"/>
        <v>0.62788556429636166</v>
      </c>
      <c r="AP5400">
        <f t="shared" si="507"/>
        <v>1.3363560362083358</v>
      </c>
      <c r="AQ5400">
        <f t="shared" si="508"/>
        <v>0</v>
      </c>
      <c r="AR5400">
        <f t="shared" si="503"/>
        <v>0</v>
      </c>
    </row>
    <row r="5401" spans="1:44" x14ac:dyDescent="0.25">
      <c r="A5401" t="s">
        <v>20266</v>
      </c>
      <c r="B5401" s="16">
        <v>2</v>
      </c>
      <c r="C5401" t="s">
        <v>20267</v>
      </c>
      <c r="D5401" t="s">
        <v>20268</v>
      </c>
      <c r="E5401" t="s">
        <v>20269</v>
      </c>
      <c r="F5401" s="17">
        <v>507440000</v>
      </c>
      <c r="G5401" s="17">
        <v>39600000</v>
      </c>
      <c r="H5401" s="17">
        <v>0</v>
      </c>
      <c r="I5401" s="17">
        <v>1072900</v>
      </c>
      <c r="J5401" s="17">
        <v>8742600</v>
      </c>
      <c r="K5401" s="17">
        <v>88332</v>
      </c>
      <c r="L5401" s="17">
        <v>0</v>
      </c>
      <c r="M5401" s="17">
        <v>70328000</v>
      </c>
      <c r="N5401" s="17">
        <v>3374000</v>
      </c>
      <c r="O5401" s="17">
        <v>55657000</v>
      </c>
      <c r="P5401" s="17">
        <v>7957300</v>
      </c>
      <c r="Q5401" s="17">
        <v>96443000</v>
      </c>
      <c r="R5401" s="17">
        <v>56252000</v>
      </c>
      <c r="S5401" s="17">
        <v>126080000</v>
      </c>
      <c r="T5401" s="17">
        <v>197890</v>
      </c>
      <c r="U5401" s="17">
        <v>0</v>
      </c>
      <c r="V5401" s="17">
        <v>1597300000</v>
      </c>
      <c r="W5401" s="17">
        <v>0</v>
      </c>
      <c r="X5401" s="17">
        <v>5044000</v>
      </c>
      <c r="Y5401" s="17">
        <v>22486000</v>
      </c>
      <c r="Z5401" s="17">
        <v>0</v>
      </c>
      <c r="AA5401" s="17">
        <v>60970000</v>
      </c>
      <c r="AB5401" s="17">
        <v>11930000</v>
      </c>
      <c r="AC5401" s="17">
        <v>23467000</v>
      </c>
      <c r="AD5401" s="17">
        <v>30746000</v>
      </c>
      <c r="AE5401" s="17">
        <v>954470000</v>
      </c>
      <c r="AF5401" s="17">
        <v>112860000</v>
      </c>
      <c r="AG5401" s="18">
        <v>11535000</v>
      </c>
      <c r="AH5401" s="18">
        <v>14421000</v>
      </c>
      <c r="AI5401" s="18">
        <v>153650000</v>
      </c>
      <c r="AJ5401" s="18">
        <v>311750000</v>
      </c>
      <c r="AK5401" s="18">
        <v>0</v>
      </c>
      <c r="AL5401" s="18">
        <v>0</v>
      </c>
      <c r="AM5401">
        <f t="shared" si="504"/>
        <v>140463186</v>
      </c>
      <c r="AN5401">
        <f t="shared" si="505"/>
        <v>81892666.666666672</v>
      </c>
      <c r="AO5401">
        <f t="shared" si="506"/>
        <v>0.50022793365527285</v>
      </c>
      <c r="AP5401">
        <f t="shared" si="507"/>
        <v>1.7152107962454919</v>
      </c>
      <c r="AQ5401">
        <f t="shared" si="508"/>
        <v>0</v>
      </c>
      <c r="AR5401">
        <f t="shared" si="503"/>
        <v>0</v>
      </c>
    </row>
    <row r="5402" spans="1:44" x14ac:dyDescent="0.25">
      <c r="A5402" t="s">
        <v>6012</v>
      </c>
      <c r="B5402" s="16">
        <v>4</v>
      </c>
      <c r="C5402" t="s">
        <v>6013</v>
      </c>
      <c r="D5402" t="s">
        <v>1181</v>
      </c>
      <c r="E5402" t="s">
        <v>6014</v>
      </c>
      <c r="F5402" s="17">
        <v>81785000</v>
      </c>
      <c r="G5402" s="17">
        <v>59650000</v>
      </c>
      <c r="H5402" s="17">
        <v>13164000</v>
      </c>
      <c r="I5402" s="17">
        <v>139990000</v>
      </c>
      <c r="J5402" s="17">
        <v>174080000</v>
      </c>
      <c r="K5402" s="17">
        <v>12634000</v>
      </c>
      <c r="L5402" s="17">
        <v>5333100</v>
      </c>
      <c r="M5402" s="17">
        <v>32290000</v>
      </c>
      <c r="N5402" s="17">
        <v>12594000</v>
      </c>
      <c r="O5402" s="17">
        <v>16559000</v>
      </c>
      <c r="P5402" s="17">
        <v>331680000</v>
      </c>
      <c r="Q5402" s="17">
        <v>791990000</v>
      </c>
      <c r="R5402" s="17">
        <v>271150000</v>
      </c>
      <c r="S5402" s="17">
        <v>217050000</v>
      </c>
      <c r="T5402" s="17">
        <v>88350000</v>
      </c>
      <c r="U5402" s="17">
        <v>5543000</v>
      </c>
      <c r="V5402" s="17">
        <v>2264200000</v>
      </c>
      <c r="W5402" s="17">
        <v>25265000</v>
      </c>
      <c r="X5402" s="17">
        <v>146130000</v>
      </c>
      <c r="Y5402" s="17">
        <v>8294500</v>
      </c>
      <c r="Z5402" s="17">
        <v>7945900</v>
      </c>
      <c r="AA5402" s="17">
        <v>222860000</v>
      </c>
      <c r="AB5402" s="17">
        <v>69475000</v>
      </c>
      <c r="AC5402" s="17">
        <v>204920000</v>
      </c>
      <c r="AD5402" s="17">
        <v>8932900</v>
      </c>
      <c r="AE5402" s="17">
        <v>870080000</v>
      </c>
      <c r="AF5402" s="17">
        <v>416680000</v>
      </c>
      <c r="AG5402" s="18">
        <v>5221300</v>
      </c>
      <c r="AH5402" s="18">
        <v>52190000</v>
      </c>
      <c r="AI5402" s="18">
        <v>278110000</v>
      </c>
      <c r="AJ5402" s="18">
        <v>208960000</v>
      </c>
      <c r="AK5402" s="18">
        <v>2352800</v>
      </c>
      <c r="AL5402" s="18">
        <v>3064500</v>
      </c>
      <c r="AM5402">
        <f t="shared" si="504"/>
        <v>240689829.62962964</v>
      </c>
      <c r="AN5402">
        <f t="shared" si="505"/>
        <v>91649766.666666672</v>
      </c>
      <c r="AO5402">
        <f t="shared" si="506"/>
        <v>0.15316338182793163</v>
      </c>
      <c r="AP5402">
        <f t="shared" si="507"/>
        <v>2.6261914065207255</v>
      </c>
      <c r="AQ5402">
        <f t="shared" si="508"/>
        <v>1</v>
      </c>
      <c r="AR5402">
        <f t="shared" si="503"/>
        <v>0</v>
      </c>
    </row>
    <row r="5403" spans="1:44" x14ac:dyDescent="0.25">
      <c r="A5403" t="s">
        <v>12376</v>
      </c>
      <c r="B5403" s="16">
        <v>5</v>
      </c>
      <c r="C5403" t="s">
        <v>12377</v>
      </c>
      <c r="D5403" t="s">
        <v>12378</v>
      </c>
      <c r="E5403" t="s">
        <v>12379</v>
      </c>
      <c r="F5403" s="17">
        <v>765800000</v>
      </c>
      <c r="G5403" s="17">
        <v>2497500000</v>
      </c>
      <c r="H5403" s="17">
        <v>338960000</v>
      </c>
      <c r="I5403" s="17">
        <v>1576000000</v>
      </c>
      <c r="J5403" s="17">
        <v>442300000</v>
      </c>
      <c r="K5403" s="17">
        <v>444100000</v>
      </c>
      <c r="L5403" s="17">
        <v>433060000</v>
      </c>
      <c r="M5403" s="17">
        <v>396460000</v>
      </c>
      <c r="N5403" s="17">
        <v>18848000</v>
      </c>
      <c r="O5403" s="17">
        <v>1669900000</v>
      </c>
      <c r="P5403" s="17">
        <v>1682200000</v>
      </c>
      <c r="Q5403" s="17">
        <v>3552800000</v>
      </c>
      <c r="R5403" s="17">
        <v>397990000</v>
      </c>
      <c r="S5403" s="17">
        <v>692180000</v>
      </c>
      <c r="T5403" s="17">
        <v>137750000</v>
      </c>
      <c r="U5403" s="17">
        <v>86497000</v>
      </c>
      <c r="V5403" s="17">
        <v>2404500000</v>
      </c>
      <c r="W5403" s="17">
        <v>313180000</v>
      </c>
      <c r="X5403" s="17">
        <v>1120800000</v>
      </c>
      <c r="Y5403" s="17">
        <v>775000000</v>
      </c>
      <c r="Z5403" s="17">
        <v>488470000</v>
      </c>
      <c r="AA5403" s="17">
        <v>811480000</v>
      </c>
      <c r="AB5403" s="17">
        <v>947000000</v>
      </c>
      <c r="AC5403" s="17">
        <v>7969100000</v>
      </c>
      <c r="AD5403" s="17">
        <v>122910000</v>
      </c>
      <c r="AE5403" s="17">
        <v>2714000000</v>
      </c>
      <c r="AF5403" s="17">
        <v>2041600000</v>
      </c>
      <c r="AG5403" s="18">
        <v>307690000</v>
      </c>
      <c r="AH5403" s="18">
        <v>15795000</v>
      </c>
      <c r="AI5403" s="18">
        <v>552030000</v>
      </c>
      <c r="AJ5403" s="18">
        <v>5203000000</v>
      </c>
      <c r="AK5403" s="18">
        <v>215120000</v>
      </c>
      <c r="AL5403" s="18">
        <v>226130000</v>
      </c>
      <c r="AM5403">
        <f t="shared" si="504"/>
        <v>1290384629.6296296</v>
      </c>
      <c r="AN5403">
        <f t="shared" si="505"/>
        <v>1086627500</v>
      </c>
      <c r="AO5403">
        <f t="shared" si="506"/>
        <v>0.82469259105336656</v>
      </c>
      <c r="AP5403">
        <f t="shared" si="507"/>
        <v>1.1875133195410843</v>
      </c>
      <c r="AQ5403">
        <f t="shared" si="508"/>
        <v>0</v>
      </c>
      <c r="AR5403">
        <f t="shared" ref="AR5403:AR5466" si="509">(AP5403&lt;1)*AND(AO5403&lt;=0.25)</f>
        <v>0</v>
      </c>
    </row>
    <row r="5404" spans="1:44" x14ac:dyDescent="0.25">
      <c r="A5404" t="s">
        <v>19103</v>
      </c>
      <c r="B5404" s="16">
        <v>6</v>
      </c>
      <c r="C5404" t="s">
        <v>19104</v>
      </c>
      <c r="D5404" t="s">
        <v>19105</v>
      </c>
      <c r="E5404" t="s">
        <v>19106</v>
      </c>
      <c r="F5404" s="17">
        <v>45389000</v>
      </c>
      <c r="G5404" s="17">
        <v>89939000</v>
      </c>
      <c r="H5404" s="17">
        <v>1078700</v>
      </c>
      <c r="I5404" s="17">
        <v>53894000</v>
      </c>
      <c r="J5404" s="17">
        <v>164260000</v>
      </c>
      <c r="K5404" s="17">
        <v>0</v>
      </c>
      <c r="L5404" s="17">
        <v>0</v>
      </c>
      <c r="M5404" s="17">
        <v>36544000</v>
      </c>
      <c r="N5404" s="17">
        <v>154590000</v>
      </c>
      <c r="O5404" s="17">
        <v>35858000</v>
      </c>
      <c r="P5404" s="17">
        <v>128110000</v>
      </c>
      <c r="Q5404" s="17">
        <v>724360000</v>
      </c>
      <c r="R5404" s="17">
        <v>88292000</v>
      </c>
      <c r="S5404" s="17">
        <v>193880000</v>
      </c>
      <c r="T5404" s="17">
        <v>70233000</v>
      </c>
      <c r="U5404" s="17">
        <v>53485000</v>
      </c>
      <c r="V5404" s="17">
        <v>88574000</v>
      </c>
      <c r="W5404" s="17">
        <v>1645200</v>
      </c>
      <c r="X5404" s="17">
        <v>13768000</v>
      </c>
      <c r="Y5404" s="17">
        <v>24390000</v>
      </c>
      <c r="Z5404" s="17">
        <v>36520000</v>
      </c>
      <c r="AA5404" s="17">
        <v>231670000</v>
      </c>
      <c r="AB5404" s="17">
        <v>154120000</v>
      </c>
      <c r="AC5404" s="17">
        <v>31471000</v>
      </c>
      <c r="AD5404" s="17">
        <v>0</v>
      </c>
      <c r="AE5404" s="17">
        <v>635340000</v>
      </c>
      <c r="AF5404" s="17">
        <v>378510000</v>
      </c>
      <c r="AG5404" s="18">
        <v>101300000</v>
      </c>
      <c r="AH5404" s="18">
        <v>1240100</v>
      </c>
      <c r="AI5404" s="18">
        <v>176460000</v>
      </c>
      <c r="AJ5404" s="18">
        <v>115840000</v>
      </c>
      <c r="AK5404" s="18">
        <v>906370</v>
      </c>
      <c r="AL5404" s="18">
        <v>191200000</v>
      </c>
      <c r="AM5404">
        <f t="shared" si="504"/>
        <v>127256329.62962963</v>
      </c>
      <c r="AN5404">
        <f t="shared" si="505"/>
        <v>97824411.666666672</v>
      </c>
      <c r="AO5404">
        <f t="shared" si="506"/>
        <v>0.55194510718184797</v>
      </c>
      <c r="AP5404">
        <f t="shared" si="507"/>
        <v>1.3008647582083213</v>
      </c>
      <c r="AQ5404">
        <f t="shared" si="508"/>
        <v>0</v>
      </c>
      <c r="AR5404">
        <f t="shared" si="509"/>
        <v>0</v>
      </c>
    </row>
    <row r="5405" spans="1:44" x14ac:dyDescent="0.25">
      <c r="A5405" t="s">
        <v>12864</v>
      </c>
      <c r="B5405" s="16">
        <v>4</v>
      </c>
      <c r="C5405" t="s">
        <v>12865</v>
      </c>
      <c r="D5405" t="s">
        <v>12866</v>
      </c>
      <c r="E5405" t="s">
        <v>12867</v>
      </c>
      <c r="F5405" s="17">
        <v>63768000</v>
      </c>
      <c r="G5405" s="17">
        <v>18656000</v>
      </c>
      <c r="H5405" s="17">
        <v>14661000</v>
      </c>
      <c r="I5405" s="17">
        <v>19453000000</v>
      </c>
      <c r="J5405" s="17">
        <v>64609000</v>
      </c>
      <c r="K5405" s="17">
        <v>52977000</v>
      </c>
      <c r="L5405" s="17">
        <v>32908000</v>
      </c>
      <c r="M5405" s="17">
        <v>16743000</v>
      </c>
      <c r="N5405" s="17">
        <v>54739000</v>
      </c>
      <c r="O5405" s="17">
        <v>26043000</v>
      </c>
      <c r="P5405" s="17">
        <v>991880000</v>
      </c>
      <c r="Q5405" s="17">
        <v>76266000</v>
      </c>
      <c r="R5405" s="17">
        <v>77692000</v>
      </c>
      <c r="S5405" s="17">
        <v>89147000</v>
      </c>
      <c r="T5405" s="17">
        <v>132010000</v>
      </c>
      <c r="U5405" s="17">
        <v>1279100</v>
      </c>
      <c r="V5405" s="17">
        <v>70163000</v>
      </c>
      <c r="W5405" s="17">
        <v>3321400</v>
      </c>
      <c r="X5405" s="17">
        <v>31213000</v>
      </c>
      <c r="Y5405" s="17">
        <v>206630000</v>
      </c>
      <c r="Z5405" s="17">
        <v>26869000</v>
      </c>
      <c r="AA5405" s="17">
        <v>22591000</v>
      </c>
      <c r="AB5405" s="17">
        <v>44312000</v>
      </c>
      <c r="AC5405" s="17">
        <v>66382000</v>
      </c>
      <c r="AD5405" s="17">
        <v>1748400</v>
      </c>
      <c r="AE5405" s="17">
        <v>387260000</v>
      </c>
      <c r="AF5405" s="17">
        <v>262110000</v>
      </c>
      <c r="AG5405" s="18">
        <v>86221000</v>
      </c>
      <c r="AH5405" s="18">
        <v>314620</v>
      </c>
      <c r="AI5405" s="18">
        <v>204330000</v>
      </c>
      <c r="AJ5405" s="18">
        <v>131690000</v>
      </c>
      <c r="AK5405" s="18">
        <v>5067300</v>
      </c>
      <c r="AL5405" s="18">
        <v>204340000</v>
      </c>
      <c r="AM5405">
        <f t="shared" si="504"/>
        <v>825517700</v>
      </c>
      <c r="AN5405">
        <f t="shared" si="505"/>
        <v>105327153.33333333</v>
      </c>
      <c r="AO5405">
        <f t="shared" si="506"/>
        <v>0.32530113042751607</v>
      </c>
      <c r="AP5405">
        <f t="shared" si="507"/>
        <v>7.8376531964881737</v>
      </c>
      <c r="AQ5405">
        <f t="shared" si="508"/>
        <v>0</v>
      </c>
      <c r="AR5405">
        <f t="shared" si="509"/>
        <v>0</v>
      </c>
    </row>
    <row r="5406" spans="1:44" x14ac:dyDescent="0.25">
      <c r="A5406" t="s">
        <v>23781</v>
      </c>
      <c r="B5406" s="16">
        <v>1</v>
      </c>
      <c r="C5406" t="s">
        <v>23782</v>
      </c>
      <c r="D5406" t="s">
        <v>23783</v>
      </c>
      <c r="E5406" t="s">
        <v>23784</v>
      </c>
      <c r="F5406" s="17">
        <v>0</v>
      </c>
      <c r="G5406" s="17">
        <v>0</v>
      </c>
      <c r="H5406" s="17">
        <v>3727300</v>
      </c>
      <c r="I5406" s="17">
        <v>2624400</v>
      </c>
      <c r="J5406" s="17">
        <v>0</v>
      </c>
      <c r="K5406" s="17">
        <v>0</v>
      </c>
      <c r="L5406" s="17">
        <v>2349600</v>
      </c>
      <c r="M5406" s="17">
        <v>0</v>
      </c>
      <c r="N5406" s="17">
        <v>0</v>
      </c>
      <c r="O5406" s="17">
        <v>0</v>
      </c>
      <c r="P5406" s="17">
        <v>12171000</v>
      </c>
      <c r="Q5406" s="17">
        <v>70628000</v>
      </c>
      <c r="R5406" s="17">
        <v>11174000</v>
      </c>
      <c r="S5406" s="17">
        <v>25417000</v>
      </c>
      <c r="T5406" s="17">
        <v>24636000</v>
      </c>
      <c r="U5406" s="17">
        <v>0</v>
      </c>
      <c r="V5406" s="17">
        <v>3710800</v>
      </c>
      <c r="W5406" s="17">
        <v>0</v>
      </c>
      <c r="X5406" s="17">
        <v>6738300</v>
      </c>
      <c r="Y5406" s="17">
        <v>0</v>
      </c>
      <c r="Z5406" s="17">
        <v>4673700</v>
      </c>
      <c r="AA5406" s="17">
        <v>0</v>
      </c>
      <c r="AB5406" s="17">
        <v>8613000</v>
      </c>
      <c r="AC5406" s="17">
        <v>70737000</v>
      </c>
      <c r="AD5406" s="17">
        <v>0</v>
      </c>
      <c r="AE5406" s="17">
        <v>178400000</v>
      </c>
      <c r="AF5406" s="17">
        <v>196160000</v>
      </c>
      <c r="AG5406" s="18">
        <v>54370000</v>
      </c>
      <c r="AH5406" s="18">
        <v>10020000</v>
      </c>
      <c r="AI5406" s="18">
        <v>42152000</v>
      </c>
      <c r="AJ5406" s="18">
        <v>98199000</v>
      </c>
      <c r="AK5406" s="18">
        <v>0</v>
      </c>
      <c r="AL5406" s="18">
        <v>6611900</v>
      </c>
      <c r="AM5406">
        <f t="shared" si="504"/>
        <v>23028151.851851851</v>
      </c>
      <c r="AN5406">
        <f t="shared" si="505"/>
        <v>35225483.333333336</v>
      </c>
      <c r="AO5406">
        <f t="shared" si="506"/>
        <v>0.51913713473298639</v>
      </c>
      <c r="AP5406">
        <f t="shared" si="507"/>
        <v>0.65373558210514782</v>
      </c>
      <c r="AQ5406">
        <f t="shared" si="508"/>
        <v>0</v>
      </c>
      <c r="AR5406">
        <f t="shared" si="509"/>
        <v>0</v>
      </c>
    </row>
    <row r="5407" spans="1:44" x14ac:dyDescent="0.25">
      <c r="A5407" t="s">
        <v>19363</v>
      </c>
      <c r="B5407" s="16">
        <v>2</v>
      </c>
      <c r="C5407" t="s">
        <v>19364</v>
      </c>
      <c r="D5407" t="s">
        <v>19365</v>
      </c>
      <c r="E5407" t="s">
        <v>19366</v>
      </c>
      <c r="F5407" s="17">
        <v>159320000</v>
      </c>
      <c r="G5407" s="17">
        <v>127790000</v>
      </c>
      <c r="H5407" s="17">
        <v>3626200</v>
      </c>
      <c r="I5407" s="17">
        <v>145610000</v>
      </c>
      <c r="J5407" s="17">
        <v>1700700</v>
      </c>
      <c r="K5407" s="17">
        <v>16468000</v>
      </c>
      <c r="L5407" s="17">
        <v>1959500</v>
      </c>
      <c r="M5407" s="17">
        <v>123580000</v>
      </c>
      <c r="N5407" s="17">
        <v>1783600</v>
      </c>
      <c r="O5407" s="17">
        <v>159830000</v>
      </c>
      <c r="P5407" s="17">
        <v>83809000</v>
      </c>
      <c r="Q5407" s="17">
        <v>129570000</v>
      </c>
      <c r="R5407" s="17">
        <v>109170000</v>
      </c>
      <c r="S5407" s="17">
        <v>181110000</v>
      </c>
      <c r="T5407" s="17">
        <v>66030000</v>
      </c>
      <c r="U5407" s="17">
        <v>9547000</v>
      </c>
      <c r="V5407" s="17">
        <v>418150000</v>
      </c>
      <c r="W5407" s="17">
        <v>1208900</v>
      </c>
      <c r="X5407" s="17">
        <v>14310000</v>
      </c>
      <c r="Y5407" s="17">
        <v>58834000</v>
      </c>
      <c r="Z5407" s="17">
        <v>15507000</v>
      </c>
      <c r="AA5407" s="17">
        <v>185270000</v>
      </c>
      <c r="AB5407" s="17">
        <v>173390000</v>
      </c>
      <c r="AC5407" s="17">
        <v>168530000</v>
      </c>
      <c r="AD5407" s="17">
        <v>8145400</v>
      </c>
      <c r="AE5407" s="17">
        <v>336970000</v>
      </c>
      <c r="AF5407" s="17">
        <v>634050000</v>
      </c>
      <c r="AG5407" s="18">
        <v>30329000</v>
      </c>
      <c r="AH5407" s="18">
        <v>12514000</v>
      </c>
      <c r="AI5407" s="18">
        <v>473330000</v>
      </c>
      <c r="AJ5407" s="18">
        <v>519540000</v>
      </c>
      <c r="AK5407" s="18">
        <v>1319900</v>
      </c>
      <c r="AL5407" s="18">
        <v>39179000</v>
      </c>
      <c r="AM5407">
        <f t="shared" si="504"/>
        <v>123528492.5925926</v>
      </c>
      <c r="AN5407">
        <f t="shared" si="505"/>
        <v>179368650</v>
      </c>
      <c r="AO5407">
        <f t="shared" si="506"/>
        <v>0.61269206925121689</v>
      </c>
      <c r="AP5407">
        <f t="shared" si="507"/>
        <v>0.6886849658097588</v>
      </c>
      <c r="AQ5407">
        <f t="shared" si="508"/>
        <v>0</v>
      </c>
      <c r="AR5407">
        <f t="shared" si="509"/>
        <v>0</v>
      </c>
    </row>
    <row r="5408" spans="1:44" x14ac:dyDescent="0.25">
      <c r="A5408" t="s">
        <v>11449</v>
      </c>
      <c r="B5408" s="16">
        <v>8</v>
      </c>
      <c r="C5408" t="s">
        <v>11450</v>
      </c>
      <c r="D5408" t="s">
        <v>11451</v>
      </c>
      <c r="E5408" t="s">
        <v>11452</v>
      </c>
      <c r="F5408" s="17">
        <v>37560000</v>
      </c>
      <c r="G5408" s="17">
        <v>177470000</v>
      </c>
      <c r="H5408" s="17">
        <v>439750000</v>
      </c>
      <c r="I5408" s="17">
        <v>228320000</v>
      </c>
      <c r="J5408" s="17">
        <v>218740000</v>
      </c>
      <c r="K5408" s="17">
        <v>29921000</v>
      </c>
      <c r="L5408" s="17">
        <v>1254400000</v>
      </c>
      <c r="M5408" s="17">
        <v>172360000</v>
      </c>
      <c r="N5408" s="17">
        <v>40640000</v>
      </c>
      <c r="O5408" s="17">
        <v>1020800000</v>
      </c>
      <c r="P5408" s="17">
        <v>324040000</v>
      </c>
      <c r="Q5408" s="17">
        <v>327060000</v>
      </c>
      <c r="R5408" s="17">
        <v>1434000000</v>
      </c>
      <c r="S5408" s="17">
        <v>140380000</v>
      </c>
      <c r="T5408" s="17">
        <v>549450000</v>
      </c>
      <c r="U5408" s="17">
        <v>451950000</v>
      </c>
      <c r="V5408" s="17">
        <v>604470000</v>
      </c>
      <c r="W5408" s="17">
        <v>60708000</v>
      </c>
      <c r="X5408" s="17">
        <v>122360000</v>
      </c>
      <c r="Y5408" s="17">
        <v>44293000</v>
      </c>
      <c r="Z5408" s="17">
        <v>25591000</v>
      </c>
      <c r="AA5408" s="17">
        <v>78379000</v>
      </c>
      <c r="AB5408" s="17">
        <v>153300000</v>
      </c>
      <c r="AC5408" s="17">
        <v>3049400000</v>
      </c>
      <c r="AD5408" s="17">
        <v>17639000</v>
      </c>
      <c r="AE5408" s="17">
        <v>3265300000</v>
      </c>
      <c r="AF5408" s="17">
        <v>225680000</v>
      </c>
      <c r="AG5408" s="18">
        <v>73715000</v>
      </c>
      <c r="AH5408" s="18">
        <v>61619000</v>
      </c>
      <c r="AI5408" s="18">
        <v>443260000</v>
      </c>
      <c r="AJ5408" s="18">
        <v>358530000</v>
      </c>
      <c r="AK5408" s="18">
        <v>15917000</v>
      </c>
      <c r="AL5408" s="18">
        <v>2836900000</v>
      </c>
      <c r="AM5408">
        <f t="shared" si="504"/>
        <v>536813370.37037039</v>
      </c>
      <c r="AN5408">
        <f t="shared" si="505"/>
        <v>631656833.33333337</v>
      </c>
      <c r="AO5408">
        <f t="shared" si="506"/>
        <v>0.84802765234903621</v>
      </c>
      <c r="AP5408">
        <f t="shared" si="507"/>
        <v>0.84984970009354288</v>
      </c>
      <c r="AQ5408">
        <f t="shared" si="508"/>
        <v>0</v>
      </c>
      <c r="AR5408">
        <f t="shared" si="509"/>
        <v>0</v>
      </c>
    </row>
    <row r="5409" spans="1:44" x14ac:dyDescent="0.25">
      <c r="A5409" t="s">
        <v>8640</v>
      </c>
      <c r="B5409" s="16">
        <v>1</v>
      </c>
      <c r="C5409" t="s">
        <v>8641</v>
      </c>
      <c r="D5409" t="s">
        <v>2920</v>
      </c>
      <c r="E5409" t="s">
        <v>8642</v>
      </c>
      <c r="F5409" s="17">
        <v>5458700</v>
      </c>
      <c r="G5409" s="17">
        <v>32361000</v>
      </c>
      <c r="H5409" s="17">
        <v>0</v>
      </c>
      <c r="I5409" s="17">
        <v>15765000</v>
      </c>
      <c r="J5409" s="17">
        <v>13409000</v>
      </c>
      <c r="K5409" s="17">
        <v>2887800</v>
      </c>
      <c r="L5409" s="17">
        <v>819080</v>
      </c>
      <c r="M5409" s="17">
        <v>10299000</v>
      </c>
      <c r="N5409" s="17">
        <v>1552200</v>
      </c>
      <c r="O5409" s="17">
        <v>21256000</v>
      </c>
      <c r="P5409" s="17">
        <v>8913000</v>
      </c>
      <c r="Q5409" s="17">
        <v>31109000</v>
      </c>
      <c r="R5409" s="17">
        <v>196010000</v>
      </c>
      <c r="S5409" s="17">
        <v>27646000</v>
      </c>
      <c r="T5409" s="17">
        <v>12481000</v>
      </c>
      <c r="U5409" s="17">
        <v>3202100</v>
      </c>
      <c r="V5409" s="17">
        <v>32258000</v>
      </c>
      <c r="W5409" s="17">
        <v>0</v>
      </c>
      <c r="X5409" s="17">
        <v>42025000</v>
      </c>
      <c r="Y5409" s="17">
        <v>2831100</v>
      </c>
      <c r="Z5409" s="17">
        <v>6338500</v>
      </c>
      <c r="AA5409" s="17">
        <v>0</v>
      </c>
      <c r="AB5409" s="17">
        <v>178860000</v>
      </c>
      <c r="AC5409" s="17">
        <v>64665000</v>
      </c>
      <c r="AD5409" s="17">
        <v>2834100</v>
      </c>
      <c r="AE5409" s="17">
        <v>161940000</v>
      </c>
      <c r="AF5409" s="17">
        <v>18635000</v>
      </c>
      <c r="AG5409" s="18">
        <v>13318000</v>
      </c>
      <c r="AH5409" s="18">
        <v>3336300</v>
      </c>
      <c r="AI5409" s="18">
        <v>5424000</v>
      </c>
      <c r="AJ5409" s="18">
        <v>0</v>
      </c>
      <c r="AK5409" s="18">
        <v>1403100</v>
      </c>
      <c r="AL5409" s="18">
        <v>9921100</v>
      </c>
      <c r="AM5409">
        <f t="shared" si="504"/>
        <v>33094651.111111112</v>
      </c>
      <c r="AN5409">
        <f t="shared" si="505"/>
        <v>5567083.333333333</v>
      </c>
      <c r="AO5409">
        <f t="shared" si="506"/>
        <v>1.6439721218829396E-2</v>
      </c>
      <c r="AP5409">
        <f t="shared" si="507"/>
        <v>5.9447019434673054</v>
      </c>
      <c r="AQ5409">
        <f t="shared" si="508"/>
        <v>1</v>
      </c>
      <c r="AR5409">
        <f t="shared" si="509"/>
        <v>0</v>
      </c>
    </row>
    <row r="5410" spans="1:44" x14ac:dyDescent="0.25">
      <c r="A5410" t="s">
        <v>8260</v>
      </c>
      <c r="B5410" s="16">
        <v>1</v>
      </c>
      <c r="C5410" t="s">
        <v>8261</v>
      </c>
      <c r="D5410" t="s">
        <v>2669</v>
      </c>
      <c r="E5410" t="s">
        <v>8262</v>
      </c>
      <c r="F5410" s="17">
        <v>160760000</v>
      </c>
      <c r="G5410" s="17">
        <v>41700000</v>
      </c>
      <c r="H5410" s="17">
        <v>1501500</v>
      </c>
      <c r="I5410" s="17">
        <v>6644000</v>
      </c>
      <c r="J5410" s="17">
        <v>2050100</v>
      </c>
      <c r="K5410" s="17">
        <v>4307300</v>
      </c>
      <c r="L5410" s="17">
        <v>145170000</v>
      </c>
      <c r="M5410" s="17">
        <v>1282000000</v>
      </c>
      <c r="N5410" s="17">
        <v>33591000</v>
      </c>
      <c r="O5410" s="17">
        <v>0</v>
      </c>
      <c r="P5410" s="17">
        <v>7542800</v>
      </c>
      <c r="Q5410" s="17">
        <v>41900000</v>
      </c>
      <c r="R5410" s="17">
        <v>37528000</v>
      </c>
      <c r="S5410" s="17">
        <v>262360000</v>
      </c>
      <c r="T5410" s="17">
        <v>15811000</v>
      </c>
      <c r="U5410" s="17">
        <v>0</v>
      </c>
      <c r="V5410" s="17">
        <v>71719000</v>
      </c>
      <c r="W5410" s="17">
        <v>0</v>
      </c>
      <c r="X5410" s="17">
        <v>39220000</v>
      </c>
      <c r="Y5410" s="17">
        <v>8356600</v>
      </c>
      <c r="Z5410" s="17">
        <v>310210000</v>
      </c>
      <c r="AA5410" s="17">
        <v>48083000</v>
      </c>
      <c r="AB5410" s="17">
        <v>415030000</v>
      </c>
      <c r="AC5410" s="17">
        <v>38914000</v>
      </c>
      <c r="AD5410" s="17">
        <v>0</v>
      </c>
      <c r="AE5410" s="17">
        <v>215290000</v>
      </c>
      <c r="AF5410" s="17">
        <v>113430000</v>
      </c>
      <c r="AG5410" s="18">
        <v>3121600</v>
      </c>
      <c r="AH5410" s="18">
        <v>197400</v>
      </c>
      <c r="AI5410" s="18">
        <v>697140</v>
      </c>
      <c r="AJ5410" s="18">
        <v>16310000</v>
      </c>
      <c r="AK5410" s="18">
        <v>0</v>
      </c>
      <c r="AL5410" s="18">
        <v>7647300</v>
      </c>
      <c r="AM5410">
        <f t="shared" si="504"/>
        <v>122337714.81481482</v>
      </c>
      <c r="AN5410">
        <f t="shared" si="505"/>
        <v>4662240</v>
      </c>
      <c r="AO5410">
        <f t="shared" si="506"/>
        <v>2.4449190324413166E-2</v>
      </c>
      <c r="AP5410">
        <f t="shared" si="507"/>
        <v>26.240115226761134</v>
      </c>
      <c r="AQ5410">
        <f t="shared" si="508"/>
        <v>1</v>
      </c>
      <c r="AR5410">
        <f t="shared" si="509"/>
        <v>0</v>
      </c>
    </row>
    <row r="5411" spans="1:44" x14ac:dyDescent="0.25">
      <c r="A5411" t="s">
        <v>18068</v>
      </c>
      <c r="B5411" s="16">
        <v>5</v>
      </c>
      <c r="C5411" t="s">
        <v>18069</v>
      </c>
      <c r="D5411" t="s">
        <v>18070</v>
      </c>
      <c r="E5411" t="s">
        <v>18071</v>
      </c>
      <c r="F5411" s="17">
        <v>30144000</v>
      </c>
      <c r="G5411" s="17">
        <v>103510000</v>
      </c>
      <c r="H5411" s="17">
        <v>5827900</v>
      </c>
      <c r="I5411" s="17">
        <v>71682000</v>
      </c>
      <c r="J5411" s="17">
        <v>63828000</v>
      </c>
      <c r="K5411" s="17">
        <v>83162000</v>
      </c>
      <c r="L5411" s="17">
        <v>94331000</v>
      </c>
      <c r="M5411" s="17">
        <v>28455000</v>
      </c>
      <c r="N5411" s="17">
        <v>35248000</v>
      </c>
      <c r="O5411" s="17">
        <v>220380000</v>
      </c>
      <c r="P5411" s="17">
        <v>96191000</v>
      </c>
      <c r="Q5411" s="17">
        <v>225820000</v>
      </c>
      <c r="R5411" s="17">
        <v>31609000</v>
      </c>
      <c r="S5411" s="17">
        <v>128340000</v>
      </c>
      <c r="T5411" s="17">
        <v>7176700</v>
      </c>
      <c r="U5411" s="17">
        <v>0</v>
      </c>
      <c r="V5411" s="17">
        <v>127970000</v>
      </c>
      <c r="W5411" s="17">
        <v>4154700</v>
      </c>
      <c r="X5411" s="17">
        <v>4997500</v>
      </c>
      <c r="Y5411" s="17">
        <v>79507000</v>
      </c>
      <c r="Z5411" s="17">
        <v>25069000</v>
      </c>
      <c r="AA5411" s="17">
        <v>8806500</v>
      </c>
      <c r="AB5411" s="17">
        <v>116040000</v>
      </c>
      <c r="AC5411" s="17">
        <v>31161000</v>
      </c>
      <c r="AD5411" s="17">
        <v>276320</v>
      </c>
      <c r="AE5411" s="17">
        <v>3562300000</v>
      </c>
      <c r="AF5411" s="17">
        <v>1327300000</v>
      </c>
      <c r="AG5411" s="18">
        <v>82541000</v>
      </c>
      <c r="AH5411" s="18">
        <v>246090000</v>
      </c>
      <c r="AI5411" s="18">
        <v>70112000</v>
      </c>
      <c r="AJ5411" s="18">
        <v>263300000</v>
      </c>
      <c r="AK5411" s="18">
        <v>5455600</v>
      </c>
      <c r="AL5411" s="18">
        <v>88474000</v>
      </c>
      <c r="AM5411">
        <f t="shared" si="504"/>
        <v>241232837.77777779</v>
      </c>
      <c r="AN5411">
        <f t="shared" si="505"/>
        <v>125995433.33333333</v>
      </c>
      <c r="AO5411">
        <f t="shared" si="506"/>
        <v>0.42665752317941796</v>
      </c>
      <c r="AP5411">
        <f t="shared" si="507"/>
        <v>1.9146157237268477</v>
      </c>
      <c r="AQ5411">
        <f t="shared" si="508"/>
        <v>0</v>
      </c>
      <c r="AR5411">
        <f t="shared" si="509"/>
        <v>0</v>
      </c>
    </row>
    <row r="5412" spans="1:44" x14ac:dyDescent="0.25">
      <c r="A5412" t="s">
        <v>18048</v>
      </c>
      <c r="B5412" s="16">
        <v>1</v>
      </c>
      <c r="C5412" t="s">
        <v>18049</v>
      </c>
      <c r="D5412" t="s">
        <v>18050</v>
      </c>
      <c r="E5412" t="s">
        <v>18051</v>
      </c>
      <c r="F5412" s="17">
        <v>14157000</v>
      </c>
      <c r="G5412" s="17">
        <v>648530000</v>
      </c>
      <c r="H5412" s="17">
        <v>198930000</v>
      </c>
      <c r="I5412" s="17">
        <v>123360000</v>
      </c>
      <c r="J5412" s="17">
        <v>100310000</v>
      </c>
      <c r="K5412" s="17">
        <v>46505000</v>
      </c>
      <c r="L5412" s="17">
        <v>38846000</v>
      </c>
      <c r="M5412" s="17">
        <v>241450000</v>
      </c>
      <c r="N5412" s="17">
        <v>22824000</v>
      </c>
      <c r="O5412" s="17">
        <v>711810000</v>
      </c>
      <c r="P5412" s="17">
        <v>625820000</v>
      </c>
      <c r="Q5412" s="17">
        <v>575030000</v>
      </c>
      <c r="R5412" s="17">
        <v>211400000</v>
      </c>
      <c r="S5412" s="17">
        <v>165680000</v>
      </c>
      <c r="T5412" s="17">
        <v>56474000</v>
      </c>
      <c r="U5412" s="17">
        <v>22356000</v>
      </c>
      <c r="V5412" s="17">
        <v>323380000</v>
      </c>
      <c r="W5412" s="17">
        <v>0</v>
      </c>
      <c r="X5412" s="17">
        <v>245110000</v>
      </c>
      <c r="Y5412" s="17">
        <v>75977000</v>
      </c>
      <c r="Z5412" s="17">
        <v>115700000</v>
      </c>
      <c r="AA5412" s="17">
        <v>120470000</v>
      </c>
      <c r="AB5412" s="17">
        <v>393220000</v>
      </c>
      <c r="AC5412" s="17">
        <v>27460000</v>
      </c>
      <c r="AD5412" s="17">
        <v>18603000</v>
      </c>
      <c r="AE5412" s="17">
        <v>1222000000</v>
      </c>
      <c r="AF5412" s="17">
        <v>84092000</v>
      </c>
      <c r="AG5412" s="18">
        <v>95686000</v>
      </c>
      <c r="AH5412" s="18">
        <v>4955200</v>
      </c>
      <c r="AI5412" s="18">
        <v>59134000</v>
      </c>
      <c r="AJ5412" s="18">
        <v>639200000</v>
      </c>
      <c r="AK5412" s="18">
        <v>12498000</v>
      </c>
      <c r="AL5412" s="18">
        <v>133350000</v>
      </c>
      <c r="AM5412">
        <f t="shared" si="504"/>
        <v>238129407.4074074</v>
      </c>
      <c r="AN5412">
        <f t="shared" si="505"/>
        <v>157470533.33333334</v>
      </c>
      <c r="AO5412">
        <f t="shared" si="506"/>
        <v>0.49457156221794973</v>
      </c>
      <c r="AP5412">
        <f t="shared" si="507"/>
        <v>1.5122156657927581</v>
      </c>
      <c r="AQ5412">
        <f t="shared" si="508"/>
        <v>0</v>
      </c>
      <c r="AR5412">
        <f t="shared" si="509"/>
        <v>0</v>
      </c>
    </row>
    <row r="5413" spans="1:44" x14ac:dyDescent="0.25">
      <c r="A5413" t="s">
        <v>7589</v>
      </c>
      <c r="B5413" s="16">
        <v>3</v>
      </c>
      <c r="C5413" t="s">
        <v>7590</v>
      </c>
      <c r="D5413" t="s">
        <v>2226</v>
      </c>
      <c r="E5413" t="s">
        <v>7591</v>
      </c>
      <c r="F5413" s="17">
        <v>52433000</v>
      </c>
      <c r="G5413" s="17">
        <v>32722000</v>
      </c>
      <c r="H5413" s="17">
        <v>3869800</v>
      </c>
      <c r="I5413" s="17">
        <v>16128000</v>
      </c>
      <c r="J5413" s="17">
        <v>18751000</v>
      </c>
      <c r="K5413" s="17">
        <v>6410900</v>
      </c>
      <c r="L5413" s="17">
        <v>9835500</v>
      </c>
      <c r="M5413" s="17">
        <v>86266000</v>
      </c>
      <c r="N5413" s="17">
        <v>1436200</v>
      </c>
      <c r="O5413" s="17">
        <v>63397000</v>
      </c>
      <c r="P5413" s="17">
        <v>94793000</v>
      </c>
      <c r="Q5413" s="17">
        <v>278940000</v>
      </c>
      <c r="R5413" s="17">
        <v>403890000</v>
      </c>
      <c r="S5413" s="17">
        <v>182840000</v>
      </c>
      <c r="T5413" s="17">
        <v>36055000</v>
      </c>
      <c r="U5413" s="17">
        <v>4672300</v>
      </c>
      <c r="V5413" s="17">
        <v>135090000</v>
      </c>
      <c r="W5413" s="17">
        <v>2124000</v>
      </c>
      <c r="X5413" s="17">
        <v>47247000</v>
      </c>
      <c r="Y5413" s="17">
        <v>154260000</v>
      </c>
      <c r="Z5413" s="17">
        <v>116360000</v>
      </c>
      <c r="AA5413" s="17">
        <v>11651000</v>
      </c>
      <c r="AB5413" s="17">
        <v>27891000</v>
      </c>
      <c r="AC5413" s="17">
        <v>15562000</v>
      </c>
      <c r="AD5413" s="17">
        <v>24568000</v>
      </c>
      <c r="AE5413" s="17">
        <v>337550000</v>
      </c>
      <c r="AF5413" s="17">
        <v>498080000</v>
      </c>
      <c r="AG5413" s="18">
        <v>2973800</v>
      </c>
      <c r="AH5413" s="18">
        <v>1214900</v>
      </c>
      <c r="AI5413" s="18">
        <v>103120000</v>
      </c>
      <c r="AJ5413" s="18">
        <v>31077000</v>
      </c>
      <c r="AK5413" s="18">
        <v>777330</v>
      </c>
      <c r="AL5413" s="18">
        <v>34889000</v>
      </c>
      <c r="AM5413">
        <f t="shared" si="504"/>
        <v>98623062.96296297</v>
      </c>
      <c r="AN5413">
        <f t="shared" si="505"/>
        <v>29008671.666666668</v>
      </c>
      <c r="AO5413">
        <f t="shared" si="506"/>
        <v>2.8979729960750173E-2</v>
      </c>
      <c r="AP5413">
        <f t="shared" si="507"/>
        <v>3.3997786626089783</v>
      </c>
      <c r="AQ5413">
        <f t="shared" si="508"/>
        <v>1</v>
      </c>
      <c r="AR5413">
        <f t="shared" si="509"/>
        <v>0</v>
      </c>
    </row>
    <row r="5414" spans="1:44" x14ac:dyDescent="0.25">
      <c r="A5414" t="s">
        <v>14598</v>
      </c>
      <c r="B5414" s="16">
        <v>2</v>
      </c>
      <c r="C5414" t="s">
        <v>14599</v>
      </c>
      <c r="D5414" t="s">
        <v>14600</v>
      </c>
      <c r="E5414" t="s">
        <v>14601</v>
      </c>
      <c r="F5414" s="17">
        <v>12427000</v>
      </c>
      <c r="G5414" s="17">
        <v>113570000</v>
      </c>
      <c r="H5414" s="17">
        <v>508030000</v>
      </c>
      <c r="I5414" s="17">
        <v>505450000</v>
      </c>
      <c r="J5414" s="17">
        <v>479850000</v>
      </c>
      <c r="K5414" s="17">
        <v>95003000</v>
      </c>
      <c r="L5414" s="17">
        <v>119210</v>
      </c>
      <c r="M5414" s="17">
        <v>31283000</v>
      </c>
      <c r="N5414" s="17">
        <v>230190000</v>
      </c>
      <c r="O5414" s="17">
        <v>13815000</v>
      </c>
      <c r="P5414" s="17">
        <v>2729400000</v>
      </c>
      <c r="Q5414" s="17">
        <v>371960000</v>
      </c>
      <c r="R5414" s="17">
        <v>141040000</v>
      </c>
      <c r="S5414" s="17">
        <v>31165000</v>
      </c>
      <c r="T5414" s="17">
        <v>133860000</v>
      </c>
      <c r="U5414" s="17">
        <v>39688000</v>
      </c>
      <c r="V5414" s="17">
        <v>124190000</v>
      </c>
      <c r="W5414" s="17">
        <v>35284000</v>
      </c>
      <c r="X5414" s="17">
        <v>71128000</v>
      </c>
      <c r="Y5414" s="17">
        <v>57829000</v>
      </c>
      <c r="Z5414" s="17">
        <v>50482000</v>
      </c>
      <c r="AA5414" s="17">
        <v>322630000</v>
      </c>
      <c r="AB5414" s="17">
        <v>100330000</v>
      </c>
      <c r="AC5414" s="17">
        <v>534820000</v>
      </c>
      <c r="AD5414" s="17">
        <v>12421000</v>
      </c>
      <c r="AE5414" s="17">
        <v>721310000</v>
      </c>
      <c r="AF5414" s="17">
        <v>1509500000</v>
      </c>
      <c r="AG5414" s="18">
        <v>44647000</v>
      </c>
      <c r="AH5414" s="18">
        <v>20659000</v>
      </c>
      <c r="AI5414" s="18">
        <v>279950000</v>
      </c>
      <c r="AJ5414" s="18">
        <v>870190000</v>
      </c>
      <c r="AK5414" s="18">
        <v>1071600</v>
      </c>
      <c r="AL5414" s="18">
        <v>81385000</v>
      </c>
      <c r="AM5414">
        <f t="shared" si="504"/>
        <v>332473118.8888889</v>
      </c>
      <c r="AN5414">
        <f t="shared" si="505"/>
        <v>216317100</v>
      </c>
      <c r="AO5414">
        <f t="shared" si="506"/>
        <v>0.52238095780243654</v>
      </c>
      <c r="AP5414">
        <f t="shared" si="507"/>
        <v>1.5369710433844059</v>
      </c>
      <c r="AQ5414">
        <f t="shared" si="508"/>
        <v>0</v>
      </c>
      <c r="AR5414">
        <f t="shared" si="509"/>
        <v>0</v>
      </c>
    </row>
    <row r="5415" spans="1:44" x14ac:dyDescent="0.25">
      <c r="A5415" t="s">
        <v>9890</v>
      </c>
      <c r="B5415" s="16">
        <v>18</v>
      </c>
      <c r="C5415" t="s">
        <v>9891</v>
      </c>
      <c r="D5415" t="s">
        <v>9892</v>
      </c>
      <c r="E5415" t="s">
        <v>9893</v>
      </c>
      <c r="F5415" s="17">
        <v>6295900000</v>
      </c>
      <c r="G5415" s="17">
        <v>3359400000</v>
      </c>
      <c r="H5415" s="17">
        <v>1144700000</v>
      </c>
      <c r="I5415" s="17">
        <v>2484600000</v>
      </c>
      <c r="J5415" s="17">
        <v>1938700000</v>
      </c>
      <c r="K5415" s="17">
        <v>6706900000</v>
      </c>
      <c r="L5415" s="17">
        <v>528880000</v>
      </c>
      <c r="M5415" s="17">
        <v>3146700000</v>
      </c>
      <c r="N5415" s="17">
        <v>598820000</v>
      </c>
      <c r="O5415" s="17">
        <v>1358800000</v>
      </c>
      <c r="P5415" s="17">
        <v>2630500000</v>
      </c>
      <c r="Q5415" s="17">
        <v>9859900000</v>
      </c>
      <c r="R5415" s="17">
        <v>9893400000</v>
      </c>
      <c r="S5415" s="17">
        <v>8634300000</v>
      </c>
      <c r="T5415" s="17">
        <v>1765400000</v>
      </c>
      <c r="U5415" s="17">
        <v>3692000000</v>
      </c>
      <c r="V5415" s="17">
        <v>18554000000</v>
      </c>
      <c r="W5415" s="17">
        <v>1353700000</v>
      </c>
      <c r="X5415" s="17">
        <v>4519400000</v>
      </c>
      <c r="Y5415" s="17">
        <v>1513900000</v>
      </c>
      <c r="Z5415" s="17">
        <v>6326200000</v>
      </c>
      <c r="AA5415" s="17">
        <v>2247700000</v>
      </c>
      <c r="AB5415" s="17">
        <v>2238200000</v>
      </c>
      <c r="AC5415" s="17">
        <v>10888000000</v>
      </c>
      <c r="AD5415" s="17">
        <v>558110000</v>
      </c>
      <c r="AE5415" s="17">
        <v>20899000000</v>
      </c>
      <c r="AF5415" s="17">
        <v>23238000000</v>
      </c>
      <c r="AG5415" s="18">
        <v>1653100000</v>
      </c>
      <c r="AH5415" s="18">
        <v>703600000</v>
      </c>
      <c r="AI5415" s="18">
        <v>9609000000</v>
      </c>
      <c r="AJ5415" s="18">
        <v>13424000000</v>
      </c>
      <c r="AK5415" s="18">
        <v>1105200000</v>
      </c>
      <c r="AL5415" s="18">
        <v>1041800000</v>
      </c>
      <c r="AM5415">
        <f t="shared" si="504"/>
        <v>5791670740.7407408</v>
      </c>
      <c r="AN5415">
        <f t="shared" si="505"/>
        <v>4589450000</v>
      </c>
      <c r="AO5415">
        <f t="shared" si="506"/>
        <v>0.64988913283176064</v>
      </c>
      <c r="AP5415">
        <f t="shared" si="507"/>
        <v>1.2619531187268063</v>
      </c>
      <c r="AQ5415">
        <f t="shared" si="508"/>
        <v>0</v>
      </c>
      <c r="AR5415">
        <f t="shared" si="509"/>
        <v>0</v>
      </c>
    </row>
    <row r="5416" spans="1:44" x14ac:dyDescent="0.25">
      <c r="A5416" t="s">
        <v>13176</v>
      </c>
      <c r="B5416" s="16">
        <v>2</v>
      </c>
      <c r="C5416" t="s">
        <v>13177</v>
      </c>
      <c r="D5416" t="s">
        <v>13178</v>
      </c>
      <c r="E5416" t="s">
        <v>13179</v>
      </c>
      <c r="F5416" s="17">
        <v>19659000</v>
      </c>
      <c r="G5416" s="17">
        <v>23681000</v>
      </c>
      <c r="H5416" s="17">
        <v>0</v>
      </c>
      <c r="I5416" s="17">
        <v>8713500</v>
      </c>
      <c r="J5416" s="17">
        <v>161030000</v>
      </c>
      <c r="K5416" s="17">
        <v>541050</v>
      </c>
      <c r="L5416" s="17">
        <v>444670</v>
      </c>
      <c r="M5416" s="17">
        <v>13225000</v>
      </c>
      <c r="N5416" s="17">
        <v>1225800</v>
      </c>
      <c r="O5416" s="17">
        <v>6960200</v>
      </c>
      <c r="P5416" s="17">
        <v>11011000</v>
      </c>
      <c r="Q5416" s="17">
        <v>55056000</v>
      </c>
      <c r="R5416" s="17">
        <v>5358600</v>
      </c>
      <c r="S5416" s="17">
        <v>0</v>
      </c>
      <c r="T5416" s="17">
        <v>5532100</v>
      </c>
      <c r="U5416" s="17">
        <v>14287000</v>
      </c>
      <c r="V5416" s="17">
        <v>162040000</v>
      </c>
      <c r="W5416" s="17">
        <v>0</v>
      </c>
      <c r="X5416" s="17">
        <v>0</v>
      </c>
      <c r="Y5416" s="17">
        <v>0</v>
      </c>
      <c r="Z5416" s="17">
        <v>2788200</v>
      </c>
      <c r="AA5416" s="17">
        <v>0</v>
      </c>
      <c r="AB5416" s="17">
        <v>62583000</v>
      </c>
      <c r="AC5416" s="17">
        <v>0</v>
      </c>
      <c r="AD5416" s="17">
        <v>620360</v>
      </c>
      <c r="AE5416" s="17">
        <v>47844000000</v>
      </c>
      <c r="AF5416" s="17">
        <v>125170000</v>
      </c>
      <c r="AG5416" s="18">
        <v>56153000</v>
      </c>
      <c r="AH5416" s="18">
        <v>0</v>
      </c>
      <c r="AI5416" s="18">
        <v>89199000</v>
      </c>
      <c r="AJ5416" s="18">
        <v>10409000</v>
      </c>
      <c r="AK5416" s="18">
        <v>1757300</v>
      </c>
      <c r="AL5416" s="18">
        <v>107440000</v>
      </c>
      <c r="AM5416">
        <f t="shared" si="504"/>
        <v>1797182462.2222223</v>
      </c>
      <c r="AN5416">
        <f t="shared" si="505"/>
        <v>44159716.666666664</v>
      </c>
      <c r="AO5416">
        <f t="shared" si="506"/>
        <v>0.33141149691594685</v>
      </c>
      <c r="AP5416">
        <f t="shared" si="507"/>
        <v>40.697327743019692</v>
      </c>
      <c r="AQ5416">
        <f t="shared" si="508"/>
        <v>0</v>
      </c>
      <c r="AR5416">
        <f t="shared" si="509"/>
        <v>0</v>
      </c>
    </row>
    <row r="5417" spans="1:44" x14ac:dyDescent="0.25">
      <c r="A5417" t="s">
        <v>23865</v>
      </c>
      <c r="B5417" s="16">
        <v>3</v>
      </c>
      <c r="C5417" t="s">
        <v>23866</v>
      </c>
      <c r="D5417" t="s">
        <v>23867</v>
      </c>
      <c r="E5417" t="s">
        <v>23868</v>
      </c>
      <c r="F5417" s="17">
        <v>4861700</v>
      </c>
      <c r="G5417" s="17">
        <v>204680000</v>
      </c>
      <c r="H5417" s="17">
        <v>0</v>
      </c>
      <c r="I5417" s="17">
        <v>7010100</v>
      </c>
      <c r="J5417" s="17">
        <v>7694000</v>
      </c>
      <c r="K5417" s="17">
        <v>797630</v>
      </c>
      <c r="L5417" s="17">
        <v>0</v>
      </c>
      <c r="M5417" s="17">
        <v>55671000</v>
      </c>
      <c r="N5417" s="17">
        <v>17299000</v>
      </c>
      <c r="O5417" s="17">
        <v>11758000</v>
      </c>
      <c r="P5417" s="17">
        <v>2602300</v>
      </c>
      <c r="Q5417" s="17">
        <v>57801000</v>
      </c>
      <c r="R5417" s="17">
        <v>49435000</v>
      </c>
      <c r="S5417" s="17">
        <v>12491000</v>
      </c>
      <c r="T5417" s="17">
        <v>1281900</v>
      </c>
      <c r="U5417" s="17">
        <v>1571300</v>
      </c>
      <c r="V5417" s="17">
        <v>10422000</v>
      </c>
      <c r="W5417" s="17">
        <v>0</v>
      </c>
      <c r="X5417" s="17">
        <v>416440</v>
      </c>
      <c r="Y5417" s="17">
        <v>9341600</v>
      </c>
      <c r="Z5417" s="17">
        <v>0</v>
      </c>
      <c r="AA5417" s="17">
        <v>123580</v>
      </c>
      <c r="AB5417" s="17">
        <v>3209800</v>
      </c>
      <c r="AC5417" s="17">
        <v>0</v>
      </c>
      <c r="AD5417" s="17">
        <v>6619600</v>
      </c>
      <c r="AE5417" s="17">
        <v>162020000</v>
      </c>
      <c r="AF5417" s="17">
        <v>2123500</v>
      </c>
      <c r="AG5417" s="18">
        <v>0</v>
      </c>
      <c r="AH5417" s="18">
        <v>5265400</v>
      </c>
      <c r="AI5417" s="18">
        <v>34803000</v>
      </c>
      <c r="AJ5417" s="18">
        <v>128780000</v>
      </c>
      <c r="AK5417" s="18">
        <v>3397500</v>
      </c>
      <c r="AL5417" s="18">
        <v>0</v>
      </c>
      <c r="AM5417">
        <f t="shared" si="504"/>
        <v>23304831.481481481</v>
      </c>
      <c r="AN5417">
        <f t="shared" si="505"/>
        <v>28707650</v>
      </c>
      <c r="AO5417">
        <f t="shared" si="506"/>
        <v>0.81924531512341658</v>
      </c>
      <c r="AP5417">
        <f t="shared" si="507"/>
        <v>0.81179864884382669</v>
      </c>
      <c r="AQ5417">
        <f t="shared" si="508"/>
        <v>0</v>
      </c>
      <c r="AR5417">
        <f t="shared" si="509"/>
        <v>0</v>
      </c>
    </row>
    <row r="5418" spans="1:44" x14ac:dyDescent="0.25">
      <c r="A5418" t="s">
        <v>14519</v>
      </c>
      <c r="B5418" s="16">
        <v>9</v>
      </c>
      <c r="C5418" t="s">
        <v>14520</v>
      </c>
      <c r="D5418" t="s">
        <v>14521</v>
      </c>
      <c r="E5418" t="s">
        <v>14522</v>
      </c>
      <c r="F5418" s="17">
        <v>1694600000</v>
      </c>
      <c r="G5418" s="17">
        <v>1242100000</v>
      </c>
      <c r="H5418" s="17">
        <v>177380000</v>
      </c>
      <c r="I5418" s="17">
        <v>497890000</v>
      </c>
      <c r="J5418" s="17">
        <v>257430000</v>
      </c>
      <c r="K5418" s="17">
        <v>42374000</v>
      </c>
      <c r="L5418" s="17">
        <v>228440000</v>
      </c>
      <c r="M5418" s="17">
        <v>862290000</v>
      </c>
      <c r="N5418" s="17">
        <v>14087000</v>
      </c>
      <c r="O5418" s="17">
        <v>116950000</v>
      </c>
      <c r="P5418" s="17">
        <v>824400000</v>
      </c>
      <c r="Q5418" s="17">
        <v>2072900000</v>
      </c>
      <c r="R5418" s="17">
        <v>1915600000</v>
      </c>
      <c r="S5418" s="17">
        <v>262500000</v>
      </c>
      <c r="T5418" s="17">
        <v>137590000</v>
      </c>
      <c r="U5418" s="17">
        <v>42438000</v>
      </c>
      <c r="V5418" s="17">
        <v>3589200000</v>
      </c>
      <c r="W5418" s="17">
        <v>258520000</v>
      </c>
      <c r="X5418" s="17">
        <v>398600000</v>
      </c>
      <c r="Y5418" s="17">
        <v>128000000</v>
      </c>
      <c r="Z5418" s="17">
        <v>234110000</v>
      </c>
      <c r="AA5418" s="17">
        <v>172070000</v>
      </c>
      <c r="AB5418" s="17">
        <v>506790000</v>
      </c>
      <c r="AC5418" s="17">
        <v>1532000000</v>
      </c>
      <c r="AD5418" s="17">
        <v>21487000</v>
      </c>
      <c r="AE5418" s="17">
        <v>1678000000</v>
      </c>
      <c r="AF5418" s="17">
        <v>860310000</v>
      </c>
      <c r="AG5418" s="18">
        <v>93920000</v>
      </c>
      <c r="AH5418" s="18">
        <v>34855000</v>
      </c>
      <c r="AI5418" s="18">
        <v>171280000</v>
      </c>
      <c r="AJ5418" s="18">
        <v>2081200000</v>
      </c>
      <c r="AK5418" s="18">
        <v>32260000</v>
      </c>
      <c r="AL5418" s="18">
        <v>134780000</v>
      </c>
      <c r="AM5418">
        <f t="shared" si="504"/>
        <v>732150222.22222221</v>
      </c>
      <c r="AN5418">
        <f t="shared" si="505"/>
        <v>424715833.33333331</v>
      </c>
      <c r="AO5418">
        <f t="shared" si="506"/>
        <v>0.43218666330351585</v>
      </c>
      <c r="AP5418">
        <f t="shared" si="507"/>
        <v>1.7238590246942891</v>
      </c>
      <c r="AQ5418">
        <f t="shared" si="508"/>
        <v>0</v>
      </c>
      <c r="AR5418">
        <f t="shared" si="509"/>
        <v>0</v>
      </c>
    </row>
    <row r="5419" spans="1:44" x14ac:dyDescent="0.25">
      <c r="A5419" t="s">
        <v>7262</v>
      </c>
      <c r="B5419" s="16">
        <v>3</v>
      </c>
      <c r="C5419" t="s">
        <v>7263</v>
      </c>
      <c r="D5419" t="s">
        <v>2009</v>
      </c>
      <c r="E5419" t="s">
        <v>7264</v>
      </c>
      <c r="F5419" s="17">
        <v>259570000</v>
      </c>
      <c r="G5419" s="17">
        <v>40584000</v>
      </c>
      <c r="H5419" s="17">
        <v>197170000</v>
      </c>
      <c r="I5419" s="17">
        <v>47519000</v>
      </c>
      <c r="J5419" s="17">
        <v>306860000</v>
      </c>
      <c r="K5419" s="17">
        <v>283930000</v>
      </c>
      <c r="L5419" s="17">
        <v>109270000</v>
      </c>
      <c r="M5419" s="17">
        <v>79975000</v>
      </c>
      <c r="N5419" s="17">
        <v>2600400</v>
      </c>
      <c r="O5419" s="17">
        <v>75196000</v>
      </c>
      <c r="P5419" s="17">
        <v>385370000</v>
      </c>
      <c r="Q5419" s="17">
        <v>346030000</v>
      </c>
      <c r="R5419" s="17">
        <v>503650000</v>
      </c>
      <c r="S5419" s="17">
        <v>195130000</v>
      </c>
      <c r="T5419" s="17">
        <v>6492500</v>
      </c>
      <c r="U5419" s="17">
        <v>1075900</v>
      </c>
      <c r="V5419" s="17">
        <v>61650000</v>
      </c>
      <c r="W5419" s="17">
        <v>129850000</v>
      </c>
      <c r="X5419" s="17">
        <v>41562000</v>
      </c>
      <c r="Y5419" s="17">
        <v>266650000</v>
      </c>
      <c r="Z5419" s="17">
        <v>312560000</v>
      </c>
      <c r="AA5419" s="17">
        <v>31806000</v>
      </c>
      <c r="AB5419" s="17">
        <v>46853000</v>
      </c>
      <c r="AC5419" s="17">
        <v>570140000</v>
      </c>
      <c r="AD5419" s="17">
        <v>17395000</v>
      </c>
      <c r="AE5419" s="17">
        <v>562870000</v>
      </c>
      <c r="AF5419" s="17">
        <v>322210000</v>
      </c>
      <c r="AG5419" s="18">
        <v>148040000</v>
      </c>
      <c r="AH5419" s="18">
        <v>53998000</v>
      </c>
      <c r="AI5419" s="18">
        <v>33945000</v>
      </c>
      <c r="AJ5419" s="18">
        <v>330500000</v>
      </c>
      <c r="AK5419" s="18">
        <v>5333700</v>
      </c>
      <c r="AL5419" s="18">
        <v>23621000</v>
      </c>
      <c r="AM5419">
        <f t="shared" si="504"/>
        <v>192739585.18518519</v>
      </c>
      <c r="AN5419">
        <f t="shared" si="505"/>
        <v>99239616.666666672</v>
      </c>
      <c r="AO5419">
        <f t="shared" si="506"/>
        <v>0.15523369395756817</v>
      </c>
      <c r="AP5419">
        <f t="shared" si="507"/>
        <v>1.9421637412463322</v>
      </c>
      <c r="AQ5419">
        <f t="shared" si="508"/>
        <v>1</v>
      </c>
      <c r="AR5419">
        <f t="shared" si="509"/>
        <v>0</v>
      </c>
    </row>
    <row r="5420" spans="1:44" x14ac:dyDescent="0.25">
      <c r="A5420" t="s">
        <v>9015</v>
      </c>
      <c r="B5420" s="16">
        <v>5</v>
      </c>
      <c r="C5420" t="s">
        <v>9016</v>
      </c>
      <c r="D5420" t="s">
        <v>3120</v>
      </c>
      <c r="E5420" t="s">
        <v>9017</v>
      </c>
      <c r="F5420" s="17">
        <v>35477000</v>
      </c>
      <c r="G5420" s="17">
        <v>33588000</v>
      </c>
      <c r="H5420" s="17">
        <v>2383600</v>
      </c>
      <c r="I5420" s="17">
        <v>1364300</v>
      </c>
      <c r="J5420" s="17">
        <v>0</v>
      </c>
      <c r="K5420" s="17">
        <v>0</v>
      </c>
      <c r="L5420" s="17">
        <v>0</v>
      </c>
      <c r="M5420" s="17">
        <v>6598800</v>
      </c>
      <c r="N5420" s="17">
        <v>0</v>
      </c>
      <c r="O5420" s="17">
        <v>15031000</v>
      </c>
      <c r="P5420" s="17">
        <v>7316700</v>
      </c>
      <c r="Q5420" s="17">
        <v>458390</v>
      </c>
      <c r="R5420" s="17">
        <v>542820</v>
      </c>
      <c r="S5420" s="17">
        <v>296870</v>
      </c>
      <c r="T5420" s="17">
        <v>0</v>
      </c>
      <c r="U5420" s="17">
        <v>0</v>
      </c>
      <c r="V5420" s="17">
        <v>34434000</v>
      </c>
      <c r="W5420" s="17">
        <v>61966000</v>
      </c>
      <c r="X5420" s="17">
        <v>6613100</v>
      </c>
      <c r="Y5420" s="17">
        <v>1888800</v>
      </c>
      <c r="Z5420" s="17">
        <v>728750</v>
      </c>
      <c r="AA5420" s="17">
        <v>1637100</v>
      </c>
      <c r="AB5420" s="17">
        <v>12681000</v>
      </c>
      <c r="AC5420" s="17">
        <v>19713000</v>
      </c>
      <c r="AD5420" s="17">
        <v>0</v>
      </c>
      <c r="AE5420" s="17">
        <v>29381000</v>
      </c>
      <c r="AF5420" s="17">
        <v>2003100</v>
      </c>
      <c r="AG5420" s="18">
        <v>2405800</v>
      </c>
      <c r="AH5420" s="18">
        <v>0</v>
      </c>
      <c r="AI5420" s="18">
        <v>4781600</v>
      </c>
      <c r="AJ5420" s="18">
        <v>567720</v>
      </c>
      <c r="AK5420" s="18">
        <v>0</v>
      </c>
      <c r="AL5420" s="18">
        <v>0</v>
      </c>
      <c r="AM5420">
        <f t="shared" si="504"/>
        <v>10151975.185185185</v>
      </c>
      <c r="AN5420">
        <f t="shared" si="505"/>
        <v>1292520</v>
      </c>
      <c r="AO5420">
        <f t="shared" si="506"/>
        <v>8.330204695074183E-3</v>
      </c>
      <c r="AP5420">
        <f t="shared" si="507"/>
        <v>7.8544047172849822</v>
      </c>
      <c r="AQ5420">
        <f t="shared" si="508"/>
        <v>1</v>
      </c>
      <c r="AR5420">
        <f t="shared" si="509"/>
        <v>0</v>
      </c>
    </row>
    <row r="5421" spans="1:44" x14ac:dyDescent="0.25">
      <c r="A5421" t="s">
        <v>7802</v>
      </c>
      <c r="B5421" s="16">
        <v>3</v>
      </c>
      <c r="C5421" t="s">
        <v>7803</v>
      </c>
      <c r="D5421" t="s">
        <v>2366</v>
      </c>
      <c r="E5421" t="s">
        <v>7804</v>
      </c>
      <c r="F5421" s="17">
        <v>16135000</v>
      </c>
      <c r="G5421" s="17">
        <v>1036000000</v>
      </c>
      <c r="H5421" s="17">
        <v>39866000</v>
      </c>
      <c r="I5421" s="17">
        <v>22956000</v>
      </c>
      <c r="J5421" s="17">
        <v>149870000</v>
      </c>
      <c r="K5421" s="17">
        <v>7919300</v>
      </c>
      <c r="L5421" s="17">
        <v>2608800</v>
      </c>
      <c r="M5421" s="17">
        <v>39493000</v>
      </c>
      <c r="N5421" s="17">
        <v>0</v>
      </c>
      <c r="O5421" s="17">
        <v>0</v>
      </c>
      <c r="P5421" s="17">
        <v>71249000</v>
      </c>
      <c r="Q5421" s="17">
        <v>58297000</v>
      </c>
      <c r="R5421" s="17">
        <v>0</v>
      </c>
      <c r="S5421" s="17">
        <v>72871000</v>
      </c>
      <c r="T5421" s="17">
        <v>8256500</v>
      </c>
      <c r="U5421" s="17">
        <v>2017900</v>
      </c>
      <c r="V5421" s="17">
        <v>45011000</v>
      </c>
      <c r="W5421" s="17">
        <v>0</v>
      </c>
      <c r="X5421" s="17">
        <v>500510000</v>
      </c>
      <c r="Y5421" s="17">
        <v>37470000</v>
      </c>
      <c r="Z5421" s="17">
        <v>0</v>
      </c>
      <c r="AA5421" s="17">
        <v>5423500</v>
      </c>
      <c r="AB5421" s="17">
        <v>1424200000</v>
      </c>
      <c r="AC5421" s="17">
        <v>4719900</v>
      </c>
      <c r="AD5421" s="17">
        <v>204340</v>
      </c>
      <c r="AE5421" s="17">
        <v>25402000</v>
      </c>
      <c r="AF5421" s="17">
        <v>13462000</v>
      </c>
      <c r="AG5421" s="18">
        <v>6808100</v>
      </c>
      <c r="AH5421" s="18">
        <v>999070</v>
      </c>
      <c r="AI5421" s="18">
        <v>0</v>
      </c>
      <c r="AJ5421" s="18">
        <v>64376000</v>
      </c>
      <c r="AK5421" s="18">
        <v>1921400</v>
      </c>
      <c r="AL5421" s="18">
        <v>30673000</v>
      </c>
      <c r="AM5421">
        <f t="shared" si="504"/>
        <v>132738601.48148148</v>
      </c>
      <c r="AN5421">
        <f t="shared" si="505"/>
        <v>17462928.333333332</v>
      </c>
      <c r="AO5421">
        <f t="shared" si="506"/>
        <v>8.8950133873476805E-2</v>
      </c>
      <c r="AP5421">
        <f t="shared" si="507"/>
        <v>7.6011651051736449</v>
      </c>
      <c r="AQ5421">
        <f t="shared" si="508"/>
        <v>1</v>
      </c>
      <c r="AR5421">
        <f t="shared" si="509"/>
        <v>0</v>
      </c>
    </row>
    <row r="5422" spans="1:44" x14ac:dyDescent="0.25">
      <c r="A5422" t="s">
        <v>4458</v>
      </c>
      <c r="B5422" s="16">
        <v>7</v>
      </c>
      <c r="C5422" t="s">
        <v>4459</v>
      </c>
      <c r="D5422" t="s">
        <v>151</v>
      </c>
      <c r="E5422" t="s">
        <v>4460</v>
      </c>
      <c r="F5422" s="17">
        <v>4166200000</v>
      </c>
      <c r="G5422" s="17">
        <v>38539000000</v>
      </c>
      <c r="H5422" s="17">
        <v>6545300000</v>
      </c>
      <c r="I5422" s="17">
        <v>19627000000</v>
      </c>
      <c r="J5422" s="17">
        <v>3086400000</v>
      </c>
      <c r="K5422" s="17">
        <v>5610300000</v>
      </c>
      <c r="L5422" s="17">
        <v>2031100000</v>
      </c>
      <c r="M5422" s="17">
        <v>32378000000</v>
      </c>
      <c r="N5422" s="17">
        <v>343050000</v>
      </c>
      <c r="O5422" s="17">
        <v>117320000000</v>
      </c>
      <c r="P5422" s="17">
        <v>57445000000</v>
      </c>
      <c r="Q5422" s="17">
        <v>57261000000</v>
      </c>
      <c r="R5422" s="17">
        <v>45480000000</v>
      </c>
      <c r="S5422" s="17">
        <v>7891600000</v>
      </c>
      <c r="T5422" s="17">
        <v>19736000000</v>
      </c>
      <c r="U5422" s="17">
        <v>9677500000</v>
      </c>
      <c r="V5422" s="17">
        <v>12894000000</v>
      </c>
      <c r="W5422" s="17">
        <v>412540000</v>
      </c>
      <c r="X5422" s="17">
        <v>7567300000</v>
      </c>
      <c r="Y5422" s="17">
        <v>2560500000</v>
      </c>
      <c r="Z5422" s="17">
        <v>6303400000</v>
      </c>
      <c r="AA5422" s="17">
        <v>8504900000</v>
      </c>
      <c r="AB5422" s="17">
        <v>50099000000</v>
      </c>
      <c r="AC5422" s="17">
        <v>1091500000</v>
      </c>
      <c r="AD5422" s="17">
        <v>390900000</v>
      </c>
      <c r="AE5422" s="17">
        <v>412190000000</v>
      </c>
      <c r="AF5422" s="17">
        <v>44308000000</v>
      </c>
      <c r="AG5422" s="18">
        <v>13482000000</v>
      </c>
      <c r="AH5422" s="18">
        <v>4084500000</v>
      </c>
      <c r="AI5422" s="18">
        <v>14471000000</v>
      </c>
      <c r="AJ5422" s="18">
        <v>14007000000</v>
      </c>
      <c r="AK5422" s="18">
        <v>865020000</v>
      </c>
      <c r="AL5422" s="18">
        <v>11970000000</v>
      </c>
      <c r="AM5422">
        <f t="shared" si="504"/>
        <v>36054055185.185188</v>
      </c>
      <c r="AN5422">
        <f t="shared" si="505"/>
        <v>9813253333.333334</v>
      </c>
      <c r="AO5422">
        <f t="shared" si="506"/>
        <v>0.10279389247918896</v>
      </c>
      <c r="AP5422">
        <f t="shared" si="507"/>
        <v>3.6740165529731073</v>
      </c>
      <c r="AQ5422">
        <f t="shared" si="508"/>
        <v>1</v>
      </c>
      <c r="AR5422">
        <f t="shared" si="509"/>
        <v>0</v>
      </c>
    </row>
    <row r="5423" spans="1:44" x14ac:dyDescent="0.25">
      <c r="A5423" t="s">
        <v>9164</v>
      </c>
      <c r="B5423" s="16">
        <v>4</v>
      </c>
      <c r="C5423" t="s">
        <v>9165</v>
      </c>
      <c r="D5423" t="s">
        <v>9166</v>
      </c>
      <c r="E5423" t="s">
        <v>9167</v>
      </c>
      <c r="F5423" s="17">
        <v>40189000000</v>
      </c>
      <c r="G5423" s="17">
        <v>605000000000</v>
      </c>
      <c r="H5423" s="17">
        <v>189960000000</v>
      </c>
      <c r="I5423" s="17">
        <v>170810000000</v>
      </c>
      <c r="J5423" s="17">
        <v>97761000000</v>
      </c>
      <c r="K5423" s="17">
        <v>137620000000</v>
      </c>
      <c r="L5423" s="17">
        <v>38973000000</v>
      </c>
      <c r="M5423" s="17">
        <v>558540000000</v>
      </c>
      <c r="N5423" s="17">
        <v>9414500000</v>
      </c>
      <c r="O5423" s="17">
        <v>2294400000000</v>
      </c>
      <c r="P5423" s="17">
        <v>1246200000000</v>
      </c>
      <c r="Q5423" s="17">
        <v>922160000000</v>
      </c>
      <c r="R5423" s="17">
        <v>177890000000</v>
      </c>
      <c r="S5423" s="17">
        <v>305130000000</v>
      </c>
      <c r="T5423" s="17">
        <v>406520000000</v>
      </c>
      <c r="U5423" s="17">
        <v>284820000000</v>
      </c>
      <c r="V5423" s="17">
        <v>305410000000</v>
      </c>
      <c r="W5423" s="17">
        <v>16794000000</v>
      </c>
      <c r="X5423" s="17">
        <v>242150000000</v>
      </c>
      <c r="Y5423" s="17">
        <v>67436000000</v>
      </c>
      <c r="Z5423" s="17">
        <v>115880000000</v>
      </c>
      <c r="AA5423" s="17">
        <v>150990000000</v>
      </c>
      <c r="AB5423" s="17">
        <v>1107000000000</v>
      </c>
      <c r="AC5423" s="17">
        <v>45219000000</v>
      </c>
      <c r="AD5423" s="17">
        <v>24832000000</v>
      </c>
      <c r="AE5423" s="17">
        <v>5470000000000</v>
      </c>
      <c r="AF5423" s="17">
        <v>233270000000</v>
      </c>
      <c r="AG5423" s="18">
        <v>273710000000</v>
      </c>
      <c r="AH5423" s="18">
        <v>199500000000</v>
      </c>
      <c r="AI5423" s="18">
        <v>741160000000</v>
      </c>
      <c r="AJ5423" s="18">
        <v>301270000000</v>
      </c>
      <c r="AK5423" s="18">
        <v>41804000000</v>
      </c>
      <c r="AL5423" s="18">
        <v>352770000000</v>
      </c>
      <c r="AM5423">
        <f t="shared" si="504"/>
        <v>565346981481.48145</v>
      </c>
      <c r="AN5423">
        <f t="shared" si="505"/>
        <v>318369000000</v>
      </c>
      <c r="AO5423">
        <f t="shared" si="506"/>
        <v>0.29643049640579039</v>
      </c>
      <c r="AP5423">
        <f t="shared" si="507"/>
        <v>1.7757601446167228</v>
      </c>
      <c r="AQ5423">
        <f t="shared" si="508"/>
        <v>0</v>
      </c>
      <c r="AR5423">
        <f t="shared" si="509"/>
        <v>0</v>
      </c>
    </row>
    <row r="5424" spans="1:44" x14ac:dyDescent="0.25">
      <c r="A5424" t="s">
        <v>4803</v>
      </c>
      <c r="B5424" s="16">
        <v>2</v>
      </c>
      <c r="C5424" t="s">
        <v>4804</v>
      </c>
      <c r="D5424" t="s">
        <v>381</v>
      </c>
      <c r="E5424" t="s">
        <v>4805</v>
      </c>
      <c r="F5424" s="17">
        <v>28647000</v>
      </c>
      <c r="G5424" s="17">
        <v>130830000</v>
      </c>
      <c r="H5424" s="17">
        <v>80987000</v>
      </c>
      <c r="I5424" s="17">
        <v>42498000</v>
      </c>
      <c r="J5424" s="17">
        <v>539980000</v>
      </c>
      <c r="K5424" s="17">
        <v>46565000</v>
      </c>
      <c r="L5424" s="17">
        <v>21179000</v>
      </c>
      <c r="M5424" s="17">
        <v>4836400000</v>
      </c>
      <c r="N5424" s="17">
        <v>0</v>
      </c>
      <c r="O5424" s="17">
        <v>18015000000</v>
      </c>
      <c r="P5424" s="17">
        <v>10398000000</v>
      </c>
      <c r="Q5424" s="17">
        <v>18407000000</v>
      </c>
      <c r="R5424" s="17">
        <v>2438800000</v>
      </c>
      <c r="S5424" s="17">
        <v>485210000</v>
      </c>
      <c r="T5424" s="17">
        <v>7853000000</v>
      </c>
      <c r="U5424" s="17">
        <v>489790000</v>
      </c>
      <c r="V5424" s="17">
        <v>932770000</v>
      </c>
      <c r="W5424" s="17">
        <v>1295400</v>
      </c>
      <c r="X5424" s="17">
        <v>419280000</v>
      </c>
      <c r="Y5424" s="17">
        <v>0</v>
      </c>
      <c r="Z5424" s="17">
        <v>56683000</v>
      </c>
      <c r="AA5424" s="17">
        <v>873470000</v>
      </c>
      <c r="AB5424" s="17">
        <v>473830000</v>
      </c>
      <c r="AC5424" s="17">
        <v>712740000</v>
      </c>
      <c r="AD5424" s="17">
        <v>6056400</v>
      </c>
      <c r="AE5424" s="17">
        <v>2735100000</v>
      </c>
      <c r="AF5424" s="17">
        <v>1264700000</v>
      </c>
      <c r="AG5424" s="18">
        <v>77732000</v>
      </c>
      <c r="AH5424" s="18">
        <v>201850000</v>
      </c>
      <c r="AI5424" s="18">
        <v>322750000</v>
      </c>
      <c r="AJ5424" s="18">
        <v>582400000</v>
      </c>
      <c r="AK5424" s="18">
        <v>352320000</v>
      </c>
      <c r="AL5424" s="18">
        <v>1667000000</v>
      </c>
      <c r="AM5424">
        <f t="shared" si="504"/>
        <v>2640363362.9629631</v>
      </c>
      <c r="AN5424">
        <f t="shared" si="505"/>
        <v>534008666.66666669</v>
      </c>
      <c r="AO5424">
        <f t="shared" si="506"/>
        <v>4.747829325941267E-2</v>
      </c>
      <c r="AP5424">
        <f t="shared" si="507"/>
        <v>4.9444204331820387</v>
      </c>
      <c r="AQ5424">
        <f t="shared" si="508"/>
        <v>1</v>
      </c>
      <c r="AR5424">
        <f t="shared" si="509"/>
        <v>0</v>
      </c>
    </row>
    <row r="5425" spans="1:44" x14ac:dyDescent="0.25">
      <c r="A5425" t="s">
        <v>9408</v>
      </c>
      <c r="B5425" s="16">
        <v>6</v>
      </c>
      <c r="C5425" t="s">
        <v>9409</v>
      </c>
      <c r="D5425" t="s">
        <v>9410</v>
      </c>
      <c r="E5425" t="s">
        <v>9411</v>
      </c>
      <c r="F5425" s="17">
        <v>359570000</v>
      </c>
      <c r="G5425" s="17">
        <v>15402000000</v>
      </c>
      <c r="H5425" s="17">
        <v>3203600000</v>
      </c>
      <c r="I5425" s="17">
        <v>2655400000</v>
      </c>
      <c r="J5425" s="17">
        <v>2260800000</v>
      </c>
      <c r="K5425" s="17">
        <v>3232600000</v>
      </c>
      <c r="L5425" s="17">
        <v>724260000</v>
      </c>
      <c r="M5425" s="17">
        <v>20506000000</v>
      </c>
      <c r="N5425" s="17">
        <v>120910000</v>
      </c>
      <c r="O5425" s="17">
        <v>69476000000</v>
      </c>
      <c r="P5425" s="17">
        <v>20456000000</v>
      </c>
      <c r="Q5425" s="17">
        <v>21044000000</v>
      </c>
      <c r="R5425" s="17">
        <v>3001700000</v>
      </c>
      <c r="S5425" s="17">
        <v>12423000000</v>
      </c>
      <c r="T5425" s="17">
        <v>16912000000</v>
      </c>
      <c r="U5425" s="17">
        <v>6994400000</v>
      </c>
      <c r="V5425" s="17">
        <v>6768900000</v>
      </c>
      <c r="W5425" s="17">
        <v>297070000</v>
      </c>
      <c r="X5425" s="17">
        <v>5770300000</v>
      </c>
      <c r="Y5425" s="17">
        <v>969250000</v>
      </c>
      <c r="Z5425" s="17">
        <v>3025700000</v>
      </c>
      <c r="AA5425" s="17">
        <v>6529300000</v>
      </c>
      <c r="AB5425" s="17">
        <v>26159000000</v>
      </c>
      <c r="AC5425" s="17">
        <v>1234900000</v>
      </c>
      <c r="AD5425" s="17">
        <v>678030000</v>
      </c>
      <c r="AE5425" s="17">
        <v>238460000000</v>
      </c>
      <c r="AF5425" s="17">
        <v>8632000000</v>
      </c>
      <c r="AG5425" s="18">
        <v>7965500000</v>
      </c>
      <c r="AH5425" s="18">
        <v>8428100000</v>
      </c>
      <c r="AI5425" s="18">
        <v>35624000000</v>
      </c>
      <c r="AJ5425" s="18">
        <v>3610500000</v>
      </c>
      <c r="AK5425" s="18">
        <v>1382100000</v>
      </c>
      <c r="AL5425" s="18">
        <v>8715100000</v>
      </c>
      <c r="AM5425">
        <f t="shared" si="504"/>
        <v>18418395925.925926</v>
      </c>
      <c r="AN5425">
        <f t="shared" si="505"/>
        <v>10954216666.666666</v>
      </c>
      <c r="AO5425">
        <f t="shared" si="506"/>
        <v>0.47177105591683466</v>
      </c>
      <c r="AP5425">
        <f t="shared" si="507"/>
        <v>1.6813978111253287</v>
      </c>
      <c r="AQ5425">
        <f t="shared" si="508"/>
        <v>0</v>
      </c>
      <c r="AR5425">
        <f t="shared" si="509"/>
        <v>0</v>
      </c>
    </row>
    <row r="5426" spans="1:44" x14ac:dyDescent="0.25">
      <c r="A5426" t="s">
        <v>9718</v>
      </c>
      <c r="B5426" s="16">
        <v>1</v>
      </c>
      <c r="C5426" t="s">
        <v>9719</v>
      </c>
      <c r="D5426" t="s">
        <v>9720</v>
      </c>
      <c r="E5426" t="s">
        <v>9721</v>
      </c>
      <c r="F5426" s="17">
        <v>1224800000</v>
      </c>
      <c r="G5426" s="17">
        <v>17208000000</v>
      </c>
      <c r="H5426" s="17">
        <v>2210500000</v>
      </c>
      <c r="I5426" s="17">
        <v>7887600000</v>
      </c>
      <c r="J5426" s="17">
        <v>4444800000</v>
      </c>
      <c r="K5426" s="17">
        <v>8998500000</v>
      </c>
      <c r="L5426" s="17">
        <v>498760000</v>
      </c>
      <c r="M5426" s="17">
        <v>26479000000</v>
      </c>
      <c r="N5426" s="17">
        <v>655080000</v>
      </c>
      <c r="O5426" s="17">
        <v>27679000000</v>
      </c>
      <c r="P5426" s="17">
        <v>25307000000</v>
      </c>
      <c r="Q5426" s="17">
        <v>3312500000</v>
      </c>
      <c r="R5426" s="17">
        <v>5496800000</v>
      </c>
      <c r="S5426" s="17">
        <v>1761000000</v>
      </c>
      <c r="T5426" s="17">
        <v>7107100000</v>
      </c>
      <c r="U5426" s="17">
        <v>1810900000</v>
      </c>
      <c r="V5426" s="17">
        <v>1439000000</v>
      </c>
      <c r="W5426" s="17">
        <v>78634000</v>
      </c>
      <c r="X5426" s="17">
        <v>2935000000</v>
      </c>
      <c r="Y5426" s="17">
        <v>139280000</v>
      </c>
      <c r="Z5426" s="17">
        <v>1373800000</v>
      </c>
      <c r="AA5426" s="17">
        <v>8627700000</v>
      </c>
      <c r="AB5426" s="17">
        <v>29277000000</v>
      </c>
      <c r="AC5426" s="17">
        <v>589750000</v>
      </c>
      <c r="AD5426" s="17">
        <v>921060000</v>
      </c>
      <c r="AE5426" s="17">
        <v>12758000000</v>
      </c>
      <c r="AF5426" s="17">
        <v>3300400000</v>
      </c>
      <c r="AG5426" s="18">
        <v>11132000000</v>
      </c>
      <c r="AH5426" s="18">
        <v>853280000</v>
      </c>
      <c r="AI5426" s="18">
        <v>31253000000</v>
      </c>
      <c r="AJ5426" s="18">
        <v>3677300000</v>
      </c>
      <c r="AK5426" s="18">
        <v>396760000</v>
      </c>
      <c r="AL5426" s="18">
        <v>2810500000</v>
      </c>
      <c r="AM5426">
        <f t="shared" si="504"/>
        <v>7537813481.4814816</v>
      </c>
      <c r="AN5426">
        <f t="shared" si="505"/>
        <v>8353806666.666667</v>
      </c>
      <c r="AO5426">
        <f t="shared" si="506"/>
        <v>0.87933617309134138</v>
      </c>
      <c r="AP5426">
        <f t="shared" si="507"/>
        <v>0.90232079604605187</v>
      </c>
      <c r="AQ5426">
        <f t="shared" si="508"/>
        <v>0</v>
      </c>
      <c r="AR5426">
        <f t="shared" si="509"/>
        <v>0</v>
      </c>
    </row>
    <row r="5427" spans="1:44" x14ac:dyDescent="0.25">
      <c r="A5427" t="s">
        <v>10519</v>
      </c>
      <c r="B5427" s="16">
        <v>2</v>
      </c>
      <c r="C5427" t="s">
        <v>10520</v>
      </c>
      <c r="D5427" t="s">
        <v>10521</v>
      </c>
      <c r="E5427" t="s">
        <v>10522</v>
      </c>
      <c r="F5427" s="17">
        <v>1993900000</v>
      </c>
      <c r="G5427" s="17">
        <v>3963900000</v>
      </c>
      <c r="H5427" s="17">
        <v>298300000</v>
      </c>
      <c r="I5427" s="17">
        <v>1174400000</v>
      </c>
      <c r="J5427" s="17">
        <v>729620000</v>
      </c>
      <c r="K5427" s="17">
        <v>706370000</v>
      </c>
      <c r="L5427" s="17">
        <v>145660000</v>
      </c>
      <c r="M5427" s="17">
        <v>3426500000</v>
      </c>
      <c r="N5427" s="17">
        <v>19882000</v>
      </c>
      <c r="O5427" s="17">
        <v>13296000000</v>
      </c>
      <c r="P5427" s="17">
        <v>7505400000</v>
      </c>
      <c r="Q5427" s="17">
        <v>2116300000</v>
      </c>
      <c r="R5427" s="17">
        <v>1156200000</v>
      </c>
      <c r="S5427" s="17">
        <v>933950000</v>
      </c>
      <c r="T5427" s="17">
        <v>1280400000</v>
      </c>
      <c r="U5427" s="17">
        <v>1051000000</v>
      </c>
      <c r="V5427" s="17">
        <v>1632000000</v>
      </c>
      <c r="W5427" s="17">
        <v>62381000</v>
      </c>
      <c r="X5427" s="17">
        <v>1141700000</v>
      </c>
      <c r="Y5427" s="17">
        <v>564980000</v>
      </c>
      <c r="Z5427" s="17">
        <v>1249700000</v>
      </c>
      <c r="AA5427" s="17">
        <v>904120000</v>
      </c>
      <c r="AB5427" s="17">
        <v>7907700000</v>
      </c>
      <c r="AC5427" s="17">
        <v>229070000</v>
      </c>
      <c r="AD5427" s="17">
        <v>47398000</v>
      </c>
      <c r="AE5427" s="17">
        <v>25472000000</v>
      </c>
      <c r="AF5427" s="17">
        <v>1273400000</v>
      </c>
      <c r="AG5427" s="18">
        <v>2893800000</v>
      </c>
      <c r="AH5427" s="18">
        <v>1266900000</v>
      </c>
      <c r="AI5427" s="18">
        <v>3499100000</v>
      </c>
      <c r="AJ5427" s="18">
        <v>4588700000</v>
      </c>
      <c r="AK5427" s="18">
        <v>411430000</v>
      </c>
      <c r="AL5427" s="18">
        <v>518570000</v>
      </c>
      <c r="AM5427">
        <f t="shared" si="504"/>
        <v>2973415962.9629631</v>
      </c>
      <c r="AN5427">
        <f t="shared" si="505"/>
        <v>2196416666.6666665</v>
      </c>
      <c r="AO5427">
        <f t="shared" si="506"/>
        <v>0.54066729565675242</v>
      </c>
      <c r="AP5427">
        <f t="shared" si="507"/>
        <v>1.353757694561428</v>
      </c>
      <c r="AQ5427">
        <f t="shared" si="508"/>
        <v>0</v>
      </c>
      <c r="AR5427">
        <f t="shared" si="509"/>
        <v>0</v>
      </c>
    </row>
    <row r="5428" spans="1:44" x14ac:dyDescent="0.25">
      <c r="A5428" t="s">
        <v>11869</v>
      </c>
      <c r="B5428" s="16">
        <v>2</v>
      </c>
      <c r="C5428" t="s">
        <v>11870</v>
      </c>
      <c r="D5428" t="s">
        <v>11871</v>
      </c>
      <c r="E5428" t="s">
        <v>11872</v>
      </c>
      <c r="F5428" s="17">
        <v>59072000</v>
      </c>
      <c r="G5428" s="17">
        <v>4636000000</v>
      </c>
      <c r="H5428" s="17">
        <v>472880000</v>
      </c>
      <c r="I5428" s="17">
        <v>273290000</v>
      </c>
      <c r="J5428" s="17">
        <v>36374000</v>
      </c>
      <c r="K5428" s="17">
        <v>1121300000</v>
      </c>
      <c r="L5428" s="17">
        <v>67577000</v>
      </c>
      <c r="M5428" s="17">
        <v>2663100000</v>
      </c>
      <c r="N5428" s="17">
        <v>7845900</v>
      </c>
      <c r="O5428" s="17">
        <v>4036200000</v>
      </c>
      <c r="P5428" s="17">
        <v>2823600000</v>
      </c>
      <c r="Q5428" s="17">
        <v>871620000</v>
      </c>
      <c r="R5428" s="17">
        <v>57320000</v>
      </c>
      <c r="S5428" s="17">
        <v>260220000</v>
      </c>
      <c r="T5428" s="17">
        <v>4862300000</v>
      </c>
      <c r="U5428" s="17">
        <v>167150000</v>
      </c>
      <c r="V5428" s="17">
        <v>68900000</v>
      </c>
      <c r="W5428" s="17">
        <v>957770</v>
      </c>
      <c r="X5428" s="17">
        <v>171480000</v>
      </c>
      <c r="Y5428" s="17">
        <v>44600000</v>
      </c>
      <c r="Z5428" s="17">
        <v>219830000</v>
      </c>
      <c r="AA5428" s="17">
        <v>333220000</v>
      </c>
      <c r="AB5428" s="17">
        <v>1710900000</v>
      </c>
      <c r="AC5428" s="17">
        <v>0</v>
      </c>
      <c r="AD5428" s="17">
        <v>35038000</v>
      </c>
      <c r="AE5428" s="17">
        <v>8356900000</v>
      </c>
      <c r="AF5428" s="17">
        <v>243120000</v>
      </c>
      <c r="AG5428" s="18">
        <v>650720000</v>
      </c>
      <c r="AH5428" s="18">
        <v>7637900</v>
      </c>
      <c r="AI5428" s="18">
        <v>4815300000</v>
      </c>
      <c r="AJ5428" s="18">
        <v>194880000</v>
      </c>
      <c r="AK5428" s="18">
        <v>0</v>
      </c>
      <c r="AL5428" s="18">
        <v>897100000</v>
      </c>
      <c r="AM5428">
        <f t="shared" si="504"/>
        <v>1244473876.6666667</v>
      </c>
      <c r="AN5428">
        <f t="shared" si="505"/>
        <v>1094272983.3333333</v>
      </c>
      <c r="AO5428">
        <f t="shared" si="506"/>
        <v>0.86505871563836922</v>
      </c>
      <c r="AP5428">
        <f t="shared" si="507"/>
        <v>1.1372608988991002</v>
      </c>
      <c r="AQ5428">
        <f t="shared" si="508"/>
        <v>0</v>
      </c>
      <c r="AR5428">
        <f t="shared" si="509"/>
        <v>0</v>
      </c>
    </row>
    <row r="5429" spans="1:44" x14ac:dyDescent="0.25">
      <c r="A5429" t="s">
        <v>10064</v>
      </c>
      <c r="B5429" s="16">
        <v>4</v>
      </c>
      <c r="C5429" t="s">
        <v>10065</v>
      </c>
      <c r="D5429" t="s">
        <v>10066</v>
      </c>
      <c r="E5429" t="s">
        <v>10067</v>
      </c>
      <c r="F5429" s="17">
        <v>976500000</v>
      </c>
      <c r="G5429" s="17">
        <v>2409200000</v>
      </c>
      <c r="H5429" s="17">
        <v>421830000</v>
      </c>
      <c r="I5429" s="17">
        <v>1954700000</v>
      </c>
      <c r="J5429" s="17">
        <v>644450000</v>
      </c>
      <c r="K5429" s="17">
        <v>657130000</v>
      </c>
      <c r="L5429" s="17">
        <v>408080000</v>
      </c>
      <c r="M5429" s="17">
        <v>8613200000</v>
      </c>
      <c r="N5429" s="17">
        <v>21617000</v>
      </c>
      <c r="O5429" s="17">
        <v>19493000000</v>
      </c>
      <c r="P5429" s="17">
        <v>7238100000</v>
      </c>
      <c r="Q5429" s="17">
        <v>7765700000</v>
      </c>
      <c r="R5429" s="17">
        <v>1620900000</v>
      </c>
      <c r="S5429" s="17">
        <v>946330000</v>
      </c>
      <c r="T5429" s="17">
        <v>10782000000</v>
      </c>
      <c r="U5429" s="17">
        <v>2685800000</v>
      </c>
      <c r="V5429" s="17">
        <v>3991100000</v>
      </c>
      <c r="W5429" s="17">
        <v>228180000</v>
      </c>
      <c r="X5429" s="17">
        <v>957470000</v>
      </c>
      <c r="Y5429" s="17">
        <v>222530000</v>
      </c>
      <c r="Z5429" s="17">
        <v>647790000</v>
      </c>
      <c r="AA5429" s="17">
        <v>1273900000</v>
      </c>
      <c r="AB5429" s="17">
        <v>7634400000</v>
      </c>
      <c r="AC5429" s="17">
        <v>287650000</v>
      </c>
      <c r="AD5429" s="17">
        <v>173420000</v>
      </c>
      <c r="AE5429" s="17">
        <v>70993000000</v>
      </c>
      <c r="AF5429" s="17">
        <v>2757700000</v>
      </c>
      <c r="AG5429" s="18">
        <v>1979200000</v>
      </c>
      <c r="AH5429" s="18">
        <v>5691900000</v>
      </c>
      <c r="AI5429" s="18">
        <v>5629000000</v>
      </c>
      <c r="AJ5429" s="18">
        <v>4756100000</v>
      </c>
      <c r="AK5429" s="18">
        <v>138630000</v>
      </c>
      <c r="AL5429" s="18">
        <v>1957000000</v>
      </c>
      <c r="AM5429">
        <f t="shared" si="504"/>
        <v>5770580629.6296301</v>
      </c>
      <c r="AN5429">
        <f t="shared" si="505"/>
        <v>3358638333.3333335</v>
      </c>
      <c r="AO5429">
        <f t="shared" si="506"/>
        <v>0.39804777715078876</v>
      </c>
      <c r="AP5429">
        <f t="shared" si="507"/>
        <v>1.7181309974219601</v>
      </c>
      <c r="AQ5429">
        <f t="shared" si="508"/>
        <v>0</v>
      </c>
      <c r="AR5429">
        <f t="shared" si="509"/>
        <v>0</v>
      </c>
    </row>
    <row r="5430" spans="1:44" x14ac:dyDescent="0.25">
      <c r="A5430" t="s">
        <v>13316</v>
      </c>
      <c r="B5430" s="16">
        <v>1</v>
      </c>
      <c r="C5430" t="s">
        <v>13317</v>
      </c>
      <c r="D5430" t="s">
        <v>13318</v>
      </c>
      <c r="E5430" t="s">
        <v>13319</v>
      </c>
      <c r="F5430" s="17">
        <v>82649000</v>
      </c>
      <c r="G5430" s="17">
        <v>507410000</v>
      </c>
      <c r="H5430" s="17">
        <v>61894000</v>
      </c>
      <c r="I5430" s="17">
        <v>24198000</v>
      </c>
      <c r="J5430" s="17">
        <v>5482300</v>
      </c>
      <c r="K5430" s="17">
        <v>190710000</v>
      </c>
      <c r="L5430" s="17">
        <v>1467500</v>
      </c>
      <c r="M5430" s="17">
        <v>142450000</v>
      </c>
      <c r="N5430" s="17">
        <v>2219800</v>
      </c>
      <c r="O5430" s="17">
        <v>444610000</v>
      </c>
      <c r="P5430" s="17">
        <v>148000000</v>
      </c>
      <c r="Q5430" s="17">
        <v>932840000</v>
      </c>
      <c r="R5430" s="17">
        <v>404730000</v>
      </c>
      <c r="S5430" s="17">
        <v>183830000</v>
      </c>
      <c r="T5430" s="17">
        <v>448650000</v>
      </c>
      <c r="U5430" s="17">
        <v>94199000</v>
      </c>
      <c r="V5430" s="17">
        <v>694370000</v>
      </c>
      <c r="W5430" s="17">
        <v>0</v>
      </c>
      <c r="X5430" s="17">
        <v>6422200</v>
      </c>
      <c r="Y5430" s="17">
        <v>6245700</v>
      </c>
      <c r="Z5430" s="17">
        <v>31267000</v>
      </c>
      <c r="AA5430" s="17">
        <v>187530000</v>
      </c>
      <c r="AB5430" s="17">
        <v>123360000</v>
      </c>
      <c r="AC5430" s="17">
        <v>0</v>
      </c>
      <c r="AD5430" s="17">
        <v>10989000</v>
      </c>
      <c r="AE5430" s="17">
        <v>15673000000</v>
      </c>
      <c r="AF5430" s="17">
        <v>100310000</v>
      </c>
      <c r="AG5430" s="18">
        <v>404910000</v>
      </c>
      <c r="AH5430" s="18">
        <v>49935000</v>
      </c>
      <c r="AI5430" s="18">
        <v>6372500000</v>
      </c>
      <c r="AJ5430" s="18">
        <v>49524000</v>
      </c>
      <c r="AK5430" s="18">
        <v>0</v>
      </c>
      <c r="AL5430" s="18">
        <v>125140000</v>
      </c>
      <c r="AM5430">
        <f t="shared" si="504"/>
        <v>759586425.92592597</v>
      </c>
      <c r="AN5430">
        <f t="shared" si="505"/>
        <v>1167001500</v>
      </c>
      <c r="AO5430">
        <f t="shared" si="506"/>
        <v>0.74073550397030963</v>
      </c>
      <c r="AP5430">
        <f t="shared" si="507"/>
        <v>0.65088727471723551</v>
      </c>
      <c r="AQ5430">
        <f t="shared" si="508"/>
        <v>0</v>
      </c>
      <c r="AR5430">
        <f t="shared" si="509"/>
        <v>0</v>
      </c>
    </row>
    <row r="5431" spans="1:44" x14ac:dyDescent="0.25">
      <c r="A5431" t="s">
        <v>4389</v>
      </c>
      <c r="B5431" s="16">
        <v>1</v>
      </c>
      <c r="C5431" t="s">
        <v>4390</v>
      </c>
      <c r="D5431" t="s">
        <v>98</v>
      </c>
      <c r="E5431" t="s">
        <v>4391</v>
      </c>
      <c r="F5431" s="17">
        <v>23519000000</v>
      </c>
      <c r="G5431" s="17">
        <v>424240000000</v>
      </c>
      <c r="H5431" s="17">
        <v>129010000000</v>
      </c>
      <c r="I5431" s="17">
        <v>102130000000</v>
      </c>
      <c r="J5431" s="17">
        <v>47618000000</v>
      </c>
      <c r="K5431" s="17">
        <v>90742000000</v>
      </c>
      <c r="L5431" s="17">
        <v>20926000000</v>
      </c>
      <c r="M5431" s="17">
        <v>311170000000</v>
      </c>
      <c r="N5431" s="17">
        <v>3118400000</v>
      </c>
      <c r="O5431" s="17">
        <v>1389400000000</v>
      </c>
      <c r="P5431" s="17">
        <v>850260000000</v>
      </c>
      <c r="Q5431" s="17">
        <v>425860000000</v>
      </c>
      <c r="R5431" s="17">
        <v>108640000000</v>
      </c>
      <c r="S5431" s="17">
        <v>164450000000</v>
      </c>
      <c r="T5431" s="17">
        <v>245030000000</v>
      </c>
      <c r="U5431" s="17">
        <v>160700000000</v>
      </c>
      <c r="V5431" s="17">
        <v>132660000000</v>
      </c>
      <c r="W5431" s="17">
        <v>10183000000</v>
      </c>
      <c r="X5431" s="17">
        <v>92248000000</v>
      </c>
      <c r="Y5431" s="17">
        <v>43818000000</v>
      </c>
      <c r="Z5431" s="17">
        <v>81048000000</v>
      </c>
      <c r="AA5431" s="17">
        <v>94711000000</v>
      </c>
      <c r="AB5431" s="17">
        <v>669350000000</v>
      </c>
      <c r="AC5431" s="17">
        <v>30129000000</v>
      </c>
      <c r="AD5431" s="17">
        <v>12404000000</v>
      </c>
      <c r="AE5431" s="17">
        <v>4120500000000</v>
      </c>
      <c r="AF5431" s="17">
        <v>121520000000</v>
      </c>
      <c r="AG5431" s="18">
        <v>105770000000</v>
      </c>
      <c r="AH5431" s="18">
        <v>105510000000</v>
      </c>
      <c r="AI5431" s="18">
        <v>384810000000</v>
      </c>
      <c r="AJ5431" s="18">
        <v>132750000000</v>
      </c>
      <c r="AK5431" s="18">
        <v>18916000000</v>
      </c>
      <c r="AL5431" s="18">
        <v>229260000000</v>
      </c>
      <c r="AM5431">
        <f t="shared" si="504"/>
        <v>366866088888.88892</v>
      </c>
      <c r="AN5431">
        <f t="shared" si="505"/>
        <v>162836000000</v>
      </c>
      <c r="AO5431">
        <f t="shared" si="506"/>
        <v>0.2249648045388149</v>
      </c>
      <c r="AP5431">
        <f t="shared" si="507"/>
        <v>2.2529790027321286</v>
      </c>
      <c r="AQ5431">
        <f t="shared" si="508"/>
        <v>1</v>
      </c>
      <c r="AR5431">
        <f t="shared" si="509"/>
        <v>0</v>
      </c>
    </row>
    <row r="5432" spans="1:44" x14ac:dyDescent="0.25">
      <c r="A5432" t="s">
        <v>10643</v>
      </c>
      <c r="B5432" s="16">
        <v>1</v>
      </c>
      <c r="C5432" t="s">
        <v>10644</v>
      </c>
      <c r="D5432" t="s">
        <v>10645</v>
      </c>
      <c r="E5432" t="s">
        <v>10646</v>
      </c>
      <c r="F5432" s="17">
        <v>743770000</v>
      </c>
      <c r="G5432" s="17">
        <v>2530600000</v>
      </c>
      <c r="H5432" s="17">
        <v>1004000000</v>
      </c>
      <c r="I5432" s="17">
        <v>2180900000</v>
      </c>
      <c r="J5432" s="17">
        <v>384450000</v>
      </c>
      <c r="K5432" s="17">
        <v>1054300000</v>
      </c>
      <c r="L5432" s="17">
        <v>420800000</v>
      </c>
      <c r="M5432" s="17">
        <v>3412800000</v>
      </c>
      <c r="N5432" s="17">
        <v>63343000</v>
      </c>
      <c r="O5432" s="17">
        <v>8315100000</v>
      </c>
      <c r="P5432" s="17">
        <v>5358000000</v>
      </c>
      <c r="Q5432" s="17">
        <v>5717500000</v>
      </c>
      <c r="R5432" s="17">
        <v>2000900000</v>
      </c>
      <c r="S5432" s="17">
        <v>1999500000</v>
      </c>
      <c r="T5432" s="17">
        <v>2908300000</v>
      </c>
      <c r="U5432" s="17">
        <v>994060000</v>
      </c>
      <c r="V5432" s="17">
        <v>2710900000</v>
      </c>
      <c r="W5432" s="17">
        <v>234270000</v>
      </c>
      <c r="X5432" s="17">
        <v>1595900000</v>
      </c>
      <c r="Y5432" s="17">
        <v>369610000</v>
      </c>
      <c r="Z5432" s="17">
        <v>828760000</v>
      </c>
      <c r="AA5432" s="17">
        <v>972970000</v>
      </c>
      <c r="AB5432" s="17">
        <v>4447200000</v>
      </c>
      <c r="AC5432" s="17">
        <v>672950000</v>
      </c>
      <c r="AD5432" s="17">
        <v>196050000</v>
      </c>
      <c r="AE5432" s="17">
        <v>31107000000</v>
      </c>
      <c r="AF5432" s="17">
        <v>2764100000</v>
      </c>
      <c r="AG5432" s="18">
        <v>687530000</v>
      </c>
      <c r="AH5432" s="18">
        <v>1937500000</v>
      </c>
      <c r="AI5432" s="18">
        <v>2266700000</v>
      </c>
      <c r="AJ5432" s="18">
        <v>6002000000</v>
      </c>
      <c r="AK5432" s="18">
        <v>254560000</v>
      </c>
      <c r="AL5432" s="18">
        <v>1819300000</v>
      </c>
      <c r="AM5432">
        <f t="shared" si="504"/>
        <v>3147704925.9259257</v>
      </c>
      <c r="AN5432">
        <f t="shared" si="505"/>
        <v>2161265000</v>
      </c>
      <c r="AO5432">
        <f t="shared" si="506"/>
        <v>0.49119393659940358</v>
      </c>
      <c r="AP5432">
        <f t="shared" si="507"/>
        <v>1.4564178506226333</v>
      </c>
      <c r="AQ5432">
        <f t="shared" si="508"/>
        <v>0</v>
      </c>
      <c r="AR5432">
        <f t="shared" si="509"/>
        <v>0</v>
      </c>
    </row>
    <row r="5433" spans="1:44" x14ac:dyDescent="0.25">
      <c r="A5433" t="s">
        <v>4404</v>
      </c>
      <c r="B5433" s="16">
        <v>7</v>
      </c>
      <c r="C5433" t="s">
        <v>4405</v>
      </c>
      <c r="D5433" t="s">
        <v>112</v>
      </c>
      <c r="E5433" t="s">
        <v>4406</v>
      </c>
      <c r="F5433" s="17">
        <v>6317100000</v>
      </c>
      <c r="G5433" s="17">
        <v>190440000000</v>
      </c>
      <c r="H5433" s="17">
        <v>52785000000</v>
      </c>
      <c r="I5433" s="17">
        <v>19464000000</v>
      </c>
      <c r="J5433" s="17">
        <v>17355000000</v>
      </c>
      <c r="K5433" s="17">
        <v>17855000000</v>
      </c>
      <c r="L5433" s="17">
        <v>3946000000</v>
      </c>
      <c r="M5433" s="17">
        <v>125520000000</v>
      </c>
      <c r="N5433" s="17">
        <v>1401900000</v>
      </c>
      <c r="O5433" s="17">
        <v>490690000000</v>
      </c>
      <c r="P5433" s="17">
        <v>310770000000</v>
      </c>
      <c r="Q5433" s="17">
        <v>103300000000</v>
      </c>
      <c r="R5433" s="17">
        <v>33762000000</v>
      </c>
      <c r="S5433" s="17">
        <v>50106000000</v>
      </c>
      <c r="T5433" s="17">
        <v>43722000000</v>
      </c>
      <c r="U5433" s="17">
        <v>47376000000</v>
      </c>
      <c r="V5433" s="17">
        <v>33504000000</v>
      </c>
      <c r="W5433" s="17">
        <v>3571700000</v>
      </c>
      <c r="X5433" s="17">
        <v>38899000000</v>
      </c>
      <c r="Y5433" s="17">
        <v>12702000000</v>
      </c>
      <c r="Z5433" s="17">
        <v>32587000000</v>
      </c>
      <c r="AA5433" s="17">
        <v>27287000000</v>
      </c>
      <c r="AB5433" s="17">
        <v>226520000000</v>
      </c>
      <c r="AC5433" s="17">
        <v>10661000000</v>
      </c>
      <c r="AD5433" s="17">
        <v>4665300000</v>
      </c>
      <c r="AE5433" s="17">
        <v>1070500000000</v>
      </c>
      <c r="AF5433" s="17">
        <v>22232000000</v>
      </c>
      <c r="AG5433" s="18">
        <v>42087000000</v>
      </c>
      <c r="AH5433" s="18">
        <v>21485000000</v>
      </c>
      <c r="AI5433" s="18">
        <v>103260000000</v>
      </c>
      <c r="AJ5433" s="18">
        <v>18082000000</v>
      </c>
      <c r="AK5433" s="18">
        <v>6346200000</v>
      </c>
      <c r="AL5433" s="18">
        <v>50929000000</v>
      </c>
      <c r="AM5433">
        <f t="shared" si="504"/>
        <v>111034777777.77777</v>
      </c>
      <c r="AN5433">
        <f t="shared" si="505"/>
        <v>40364866666.666664</v>
      </c>
      <c r="AO5433">
        <f t="shared" si="506"/>
        <v>0.12701302815871765</v>
      </c>
      <c r="AP5433">
        <f t="shared" si="507"/>
        <v>2.7507777665835911</v>
      </c>
      <c r="AQ5433">
        <f t="shared" si="508"/>
        <v>1</v>
      </c>
      <c r="AR5433">
        <f t="shared" si="509"/>
        <v>0</v>
      </c>
    </row>
    <row r="5434" spans="1:44" x14ac:dyDescent="0.25">
      <c r="A5434" t="s">
        <v>8569</v>
      </c>
      <c r="B5434" s="16">
        <v>1</v>
      </c>
      <c r="D5434" t="s">
        <v>2874</v>
      </c>
      <c r="E5434" t="s">
        <v>8570</v>
      </c>
      <c r="F5434" s="17">
        <v>1213100</v>
      </c>
      <c r="G5434" s="17">
        <v>115570000</v>
      </c>
      <c r="H5434" s="17">
        <v>0</v>
      </c>
      <c r="I5434" s="17">
        <v>3121900</v>
      </c>
      <c r="J5434" s="17">
        <v>0</v>
      </c>
      <c r="K5434" s="17">
        <v>5242900</v>
      </c>
      <c r="L5434" s="17">
        <v>0</v>
      </c>
      <c r="M5434" s="17">
        <v>448990000</v>
      </c>
      <c r="N5434" s="17">
        <v>0</v>
      </c>
      <c r="O5434" s="17">
        <v>243720000</v>
      </c>
      <c r="P5434" s="17">
        <v>38495000</v>
      </c>
      <c r="Q5434" s="17">
        <v>0</v>
      </c>
      <c r="R5434" s="17">
        <v>0</v>
      </c>
      <c r="S5434" s="17">
        <v>0</v>
      </c>
      <c r="T5434" s="17">
        <v>34833000</v>
      </c>
      <c r="U5434" s="17">
        <v>21871000</v>
      </c>
      <c r="V5434" s="17">
        <v>0</v>
      </c>
      <c r="W5434" s="17">
        <v>0</v>
      </c>
      <c r="X5434" s="17">
        <v>701480</v>
      </c>
      <c r="Y5434" s="17">
        <v>0</v>
      </c>
      <c r="Z5434" s="17">
        <v>0</v>
      </c>
      <c r="AA5434" s="17">
        <v>0</v>
      </c>
      <c r="AB5434" s="17">
        <v>30344000</v>
      </c>
      <c r="AC5434" s="17">
        <v>0</v>
      </c>
      <c r="AD5434" s="17">
        <v>0</v>
      </c>
      <c r="AE5434" s="17">
        <v>558930</v>
      </c>
      <c r="AF5434" s="17">
        <v>0</v>
      </c>
      <c r="AG5434" s="18">
        <v>7532000</v>
      </c>
      <c r="AH5434" s="18">
        <v>2328300</v>
      </c>
      <c r="AI5434" s="18">
        <v>2656000</v>
      </c>
      <c r="AJ5434" s="18">
        <v>3482900</v>
      </c>
      <c r="AK5434" s="18">
        <v>0</v>
      </c>
      <c r="AL5434" s="18">
        <v>0</v>
      </c>
      <c r="AM5434">
        <f t="shared" si="504"/>
        <v>34987455.925925925</v>
      </c>
      <c r="AN5434">
        <f t="shared" si="505"/>
        <v>2666533.3333333335</v>
      </c>
      <c r="AO5434">
        <f t="shared" si="506"/>
        <v>9.623874329571383E-2</v>
      </c>
      <c r="AP5434">
        <f t="shared" si="507"/>
        <v>13.120952019823212</v>
      </c>
      <c r="AQ5434">
        <f t="shared" si="508"/>
        <v>1</v>
      </c>
      <c r="AR5434">
        <f t="shared" si="509"/>
        <v>0</v>
      </c>
    </row>
    <row r="5435" spans="1:44" x14ac:dyDescent="0.25">
      <c r="A5435" t="s">
        <v>9440</v>
      </c>
      <c r="B5435" s="16">
        <v>9</v>
      </c>
      <c r="C5435" t="s">
        <v>9441</v>
      </c>
      <c r="D5435" t="s">
        <v>2874</v>
      </c>
      <c r="E5435" t="s">
        <v>9442</v>
      </c>
      <c r="F5435" s="17">
        <v>643630000</v>
      </c>
      <c r="G5435" s="17">
        <v>9745400000</v>
      </c>
      <c r="H5435" s="17">
        <v>3865500000</v>
      </c>
      <c r="I5435" s="17">
        <v>3062600000</v>
      </c>
      <c r="J5435" s="17">
        <v>1288300000</v>
      </c>
      <c r="K5435" s="17">
        <v>6173200000</v>
      </c>
      <c r="L5435" s="17">
        <v>1191900000</v>
      </c>
      <c r="M5435" s="17">
        <v>9418500000</v>
      </c>
      <c r="N5435" s="17">
        <v>245310000</v>
      </c>
      <c r="O5435" s="17">
        <v>43711000000</v>
      </c>
      <c r="P5435" s="17">
        <v>36315000000</v>
      </c>
      <c r="Q5435" s="17">
        <v>26656000000</v>
      </c>
      <c r="R5435" s="17">
        <v>2369400000</v>
      </c>
      <c r="S5435" s="17">
        <v>5851000000</v>
      </c>
      <c r="T5435" s="17">
        <v>19154000000</v>
      </c>
      <c r="U5435" s="17">
        <v>6759200000</v>
      </c>
      <c r="V5435" s="17">
        <v>1739500000</v>
      </c>
      <c r="W5435" s="17">
        <v>372700000</v>
      </c>
      <c r="X5435" s="17">
        <v>3027800000</v>
      </c>
      <c r="Y5435" s="17">
        <v>1740700000</v>
      </c>
      <c r="Z5435" s="17">
        <v>3851700000</v>
      </c>
      <c r="AA5435" s="17">
        <v>3326800000</v>
      </c>
      <c r="AB5435" s="17">
        <v>27897000000</v>
      </c>
      <c r="AC5435" s="17">
        <v>701460000</v>
      </c>
      <c r="AD5435" s="17">
        <v>329190000</v>
      </c>
      <c r="AE5435" s="17">
        <v>165130000000</v>
      </c>
      <c r="AF5435" s="17">
        <v>4033800000</v>
      </c>
      <c r="AG5435" s="18">
        <v>7400400000</v>
      </c>
      <c r="AH5435" s="18">
        <v>10230000000</v>
      </c>
      <c r="AI5435" s="18">
        <v>14675000000</v>
      </c>
      <c r="AJ5435" s="18">
        <v>7678500000</v>
      </c>
      <c r="AK5435" s="18">
        <v>760770000</v>
      </c>
      <c r="AL5435" s="18">
        <v>8619700000</v>
      </c>
      <c r="AM5435">
        <f t="shared" si="504"/>
        <v>14392614444.444445</v>
      </c>
      <c r="AN5435">
        <f t="shared" si="505"/>
        <v>8227395000</v>
      </c>
      <c r="AO5435">
        <f t="shared" si="506"/>
        <v>0.34969067757683991</v>
      </c>
      <c r="AP5435">
        <f t="shared" si="507"/>
        <v>1.7493525525934326</v>
      </c>
      <c r="AQ5435">
        <f t="shared" si="508"/>
        <v>0</v>
      </c>
      <c r="AR5435">
        <f t="shared" si="509"/>
        <v>0</v>
      </c>
    </row>
    <row r="5436" spans="1:44" x14ac:dyDescent="0.25">
      <c r="A5436" t="s">
        <v>9284</v>
      </c>
      <c r="B5436" s="16">
        <v>3</v>
      </c>
      <c r="C5436" t="s">
        <v>9285</v>
      </c>
      <c r="D5436" t="s">
        <v>9286</v>
      </c>
      <c r="E5436" t="s">
        <v>9287</v>
      </c>
      <c r="F5436" s="17">
        <v>2398800000</v>
      </c>
      <c r="G5436" s="17">
        <v>47700000000</v>
      </c>
      <c r="H5436" s="17">
        <v>14111000000</v>
      </c>
      <c r="I5436" s="17">
        <v>10167000000</v>
      </c>
      <c r="J5436" s="17">
        <v>6585600000</v>
      </c>
      <c r="K5436" s="17">
        <v>9136800000</v>
      </c>
      <c r="L5436" s="17">
        <v>3017800000</v>
      </c>
      <c r="M5436" s="17">
        <v>36090000000</v>
      </c>
      <c r="N5436" s="17">
        <v>699170000</v>
      </c>
      <c r="O5436" s="17">
        <v>120130000000</v>
      </c>
      <c r="P5436" s="17">
        <v>69271000000</v>
      </c>
      <c r="Q5436" s="17">
        <v>38856000000</v>
      </c>
      <c r="R5436" s="17">
        <v>8585600000</v>
      </c>
      <c r="S5436" s="17">
        <v>13000000000</v>
      </c>
      <c r="T5436" s="17">
        <v>26286000000</v>
      </c>
      <c r="U5436" s="17">
        <v>10865000000</v>
      </c>
      <c r="V5436" s="17">
        <v>17386000000</v>
      </c>
      <c r="W5436" s="17">
        <v>654530000</v>
      </c>
      <c r="X5436" s="17">
        <v>6091700000</v>
      </c>
      <c r="Y5436" s="17">
        <v>3420700000</v>
      </c>
      <c r="Z5436" s="17">
        <v>15036000000</v>
      </c>
      <c r="AA5436" s="17">
        <v>6615300000</v>
      </c>
      <c r="AB5436" s="17">
        <v>64407000000</v>
      </c>
      <c r="AC5436" s="17">
        <v>2687400000</v>
      </c>
      <c r="AD5436" s="17">
        <v>923150000</v>
      </c>
      <c r="AE5436" s="17">
        <v>313650000000</v>
      </c>
      <c r="AF5436" s="17">
        <v>13774000000</v>
      </c>
      <c r="AG5436" s="18">
        <v>17712000000</v>
      </c>
      <c r="AH5436" s="18">
        <v>10862000000</v>
      </c>
      <c r="AI5436" s="18">
        <v>48391000000</v>
      </c>
      <c r="AJ5436" s="18">
        <v>18308000000</v>
      </c>
      <c r="AK5436" s="18">
        <v>1201100000</v>
      </c>
      <c r="AL5436" s="18">
        <v>20509000000</v>
      </c>
      <c r="AM5436">
        <f t="shared" si="504"/>
        <v>31909094444.444443</v>
      </c>
      <c r="AN5436">
        <f t="shared" si="505"/>
        <v>19497183333.333332</v>
      </c>
      <c r="AO5436">
        <f t="shared" si="506"/>
        <v>0.37061105830979435</v>
      </c>
      <c r="AP5436">
        <f t="shared" si="507"/>
        <v>1.6366002154727193</v>
      </c>
      <c r="AQ5436">
        <f t="shared" si="508"/>
        <v>0</v>
      </c>
      <c r="AR5436">
        <f t="shared" si="509"/>
        <v>0</v>
      </c>
    </row>
    <row r="5437" spans="1:44" x14ac:dyDescent="0.25">
      <c r="A5437" t="s">
        <v>5150</v>
      </c>
      <c r="B5437" s="16">
        <v>11</v>
      </c>
      <c r="C5437" t="s">
        <v>5151</v>
      </c>
      <c r="D5437" t="s">
        <v>610</v>
      </c>
      <c r="E5437" t="s">
        <v>5152</v>
      </c>
      <c r="F5437" s="17">
        <v>163460000</v>
      </c>
      <c r="G5437" s="17">
        <v>6282900000</v>
      </c>
      <c r="H5437" s="17">
        <v>153350000</v>
      </c>
      <c r="I5437" s="17">
        <v>356660000</v>
      </c>
      <c r="J5437" s="17">
        <v>14570000</v>
      </c>
      <c r="K5437" s="17">
        <v>49629000</v>
      </c>
      <c r="L5437" s="17">
        <v>206060000</v>
      </c>
      <c r="M5437" s="17">
        <v>663700000</v>
      </c>
      <c r="N5437" s="17">
        <v>3088600</v>
      </c>
      <c r="O5437" s="17">
        <v>39694000000</v>
      </c>
      <c r="P5437" s="17">
        <v>616410000</v>
      </c>
      <c r="Q5437" s="17">
        <v>123930000</v>
      </c>
      <c r="R5437" s="17">
        <v>139910000</v>
      </c>
      <c r="S5437" s="17">
        <v>20880000</v>
      </c>
      <c r="T5437" s="17">
        <v>4721800000</v>
      </c>
      <c r="U5437" s="17">
        <v>1780900000</v>
      </c>
      <c r="V5437" s="17">
        <v>132830000</v>
      </c>
      <c r="W5437" s="17">
        <v>13860000</v>
      </c>
      <c r="X5437" s="17">
        <v>23069000</v>
      </c>
      <c r="Y5437" s="17">
        <v>1523300</v>
      </c>
      <c r="Z5437" s="17">
        <v>638740000</v>
      </c>
      <c r="AA5437" s="17">
        <v>514360000</v>
      </c>
      <c r="AB5437" s="17">
        <v>1086700000</v>
      </c>
      <c r="AC5437" s="17">
        <v>42290000</v>
      </c>
      <c r="AD5437" s="17">
        <v>703730</v>
      </c>
      <c r="AE5437" s="17">
        <v>872800000</v>
      </c>
      <c r="AF5437" s="17">
        <v>98598000</v>
      </c>
      <c r="AG5437" s="18">
        <v>32251000</v>
      </c>
      <c r="AH5437" s="18">
        <v>110330000</v>
      </c>
      <c r="AI5437" s="18">
        <v>260630000</v>
      </c>
      <c r="AJ5437" s="18">
        <v>9312700</v>
      </c>
      <c r="AK5437" s="18">
        <v>6456700</v>
      </c>
      <c r="AL5437" s="18">
        <v>191440000</v>
      </c>
      <c r="AM5437">
        <f t="shared" si="504"/>
        <v>2163582282.5925927</v>
      </c>
      <c r="AN5437">
        <f t="shared" si="505"/>
        <v>101736733.33333333</v>
      </c>
      <c r="AO5437">
        <f t="shared" si="506"/>
        <v>0.1728458493637646</v>
      </c>
      <c r="AP5437">
        <f t="shared" si="507"/>
        <v>21.2664807656421</v>
      </c>
      <c r="AQ5437">
        <f t="shared" si="508"/>
        <v>1</v>
      </c>
      <c r="AR5437">
        <f t="shared" si="509"/>
        <v>0</v>
      </c>
    </row>
    <row r="5438" spans="1:44" x14ac:dyDescent="0.25">
      <c r="A5438" t="s">
        <v>5615</v>
      </c>
      <c r="B5438" s="16">
        <v>4</v>
      </c>
      <c r="C5438" t="s">
        <v>5616</v>
      </c>
      <c r="D5438" t="s">
        <v>918</v>
      </c>
      <c r="E5438" t="s">
        <v>5617</v>
      </c>
      <c r="F5438" s="17">
        <v>54888000</v>
      </c>
      <c r="G5438" s="17">
        <v>748730000</v>
      </c>
      <c r="H5438" s="17">
        <v>169570000</v>
      </c>
      <c r="I5438" s="17">
        <v>42754000</v>
      </c>
      <c r="J5438" s="17">
        <v>22019000</v>
      </c>
      <c r="K5438" s="17">
        <v>113050000</v>
      </c>
      <c r="L5438" s="17">
        <v>15598000</v>
      </c>
      <c r="M5438" s="17">
        <v>4870900000</v>
      </c>
      <c r="N5438" s="17">
        <v>21363000</v>
      </c>
      <c r="O5438" s="17">
        <v>609470000</v>
      </c>
      <c r="P5438" s="17">
        <v>8286400000</v>
      </c>
      <c r="Q5438" s="17">
        <v>152920000</v>
      </c>
      <c r="R5438" s="17">
        <v>234560000</v>
      </c>
      <c r="S5438" s="17">
        <v>17758000</v>
      </c>
      <c r="T5438" s="17">
        <v>285120000</v>
      </c>
      <c r="U5438" s="17">
        <v>107810000</v>
      </c>
      <c r="V5438" s="17">
        <v>301210000</v>
      </c>
      <c r="W5438" s="17">
        <v>7817500</v>
      </c>
      <c r="X5438" s="17">
        <v>986360000</v>
      </c>
      <c r="Y5438" s="17">
        <v>20542000</v>
      </c>
      <c r="Z5438" s="17">
        <v>36170000</v>
      </c>
      <c r="AA5438" s="17">
        <v>711840000</v>
      </c>
      <c r="AB5438" s="17">
        <v>10285000000</v>
      </c>
      <c r="AC5438" s="17">
        <v>59140000</v>
      </c>
      <c r="AD5438" s="17">
        <v>26213000</v>
      </c>
      <c r="AE5438" s="17">
        <v>2598600000</v>
      </c>
      <c r="AF5438" s="17">
        <v>435160000</v>
      </c>
      <c r="AG5438" s="18">
        <v>140000000</v>
      </c>
      <c r="AH5438" s="18">
        <v>53801000</v>
      </c>
      <c r="AI5438" s="18">
        <v>560950000</v>
      </c>
      <c r="AJ5438" s="18">
        <v>545270000</v>
      </c>
      <c r="AK5438" s="18">
        <v>13047000</v>
      </c>
      <c r="AL5438" s="18">
        <v>65061000</v>
      </c>
      <c r="AM5438">
        <f t="shared" si="504"/>
        <v>1156331944.4444444</v>
      </c>
      <c r="AN5438">
        <f t="shared" si="505"/>
        <v>229688166.66666666</v>
      </c>
      <c r="AO5438">
        <f t="shared" si="506"/>
        <v>7.7338788935222003E-2</v>
      </c>
      <c r="AP5438">
        <f t="shared" si="507"/>
        <v>5.0343557581813219</v>
      </c>
      <c r="AQ5438">
        <f t="shared" si="508"/>
        <v>1</v>
      </c>
      <c r="AR5438">
        <f t="shared" si="509"/>
        <v>0</v>
      </c>
    </row>
    <row r="5439" spans="1:44" x14ac:dyDescent="0.25">
      <c r="A5439" t="s">
        <v>23293</v>
      </c>
      <c r="B5439" s="16">
        <v>4</v>
      </c>
      <c r="C5439" t="s">
        <v>23294</v>
      </c>
      <c r="D5439" t="s">
        <v>23295</v>
      </c>
      <c r="E5439" t="s">
        <v>23296</v>
      </c>
      <c r="F5439" s="17">
        <v>89610000</v>
      </c>
      <c r="G5439" s="17">
        <v>27277000</v>
      </c>
      <c r="H5439" s="17">
        <v>23081000</v>
      </c>
      <c r="I5439" s="17">
        <v>37000000</v>
      </c>
      <c r="J5439" s="17">
        <v>23161000</v>
      </c>
      <c r="K5439" s="17">
        <v>5131900</v>
      </c>
      <c r="L5439" s="17">
        <v>7056000</v>
      </c>
      <c r="M5439" s="17">
        <v>27079000</v>
      </c>
      <c r="N5439" s="17">
        <v>52378000</v>
      </c>
      <c r="O5439" s="17">
        <v>20623000</v>
      </c>
      <c r="P5439" s="17">
        <v>29338000</v>
      </c>
      <c r="Q5439" s="17">
        <v>290910000</v>
      </c>
      <c r="R5439" s="17">
        <v>569750</v>
      </c>
      <c r="S5439" s="17">
        <v>33664000</v>
      </c>
      <c r="T5439" s="17">
        <v>30051000</v>
      </c>
      <c r="U5439" s="17">
        <v>15163000</v>
      </c>
      <c r="V5439" s="17">
        <v>32604000</v>
      </c>
      <c r="W5439" s="17">
        <v>1086500</v>
      </c>
      <c r="X5439" s="17">
        <v>17924000</v>
      </c>
      <c r="Y5439" s="17">
        <v>6802400</v>
      </c>
      <c r="Z5439" s="17">
        <v>0</v>
      </c>
      <c r="AA5439" s="17">
        <v>25242000</v>
      </c>
      <c r="AB5439" s="17">
        <v>8054200</v>
      </c>
      <c r="AC5439" s="17">
        <v>0</v>
      </c>
      <c r="AD5439" s="17">
        <v>418940</v>
      </c>
      <c r="AE5439" s="17">
        <v>57910000</v>
      </c>
      <c r="AF5439" s="17">
        <v>28026000</v>
      </c>
      <c r="AG5439" s="18">
        <v>0</v>
      </c>
      <c r="AH5439" s="18">
        <v>23651000</v>
      </c>
      <c r="AI5439" s="18">
        <v>168300000</v>
      </c>
      <c r="AJ5439" s="18">
        <v>1253700</v>
      </c>
      <c r="AK5439" s="18">
        <v>2673900</v>
      </c>
      <c r="AL5439" s="18">
        <v>43071000</v>
      </c>
      <c r="AM5439">
        <f t="shared" si="504"/>
        <v>32968914.444444444</v>
      </c>
      <c r="AN5439">
        <f t="shared" si="505"/>
        <v>39824933.333333336</v>
      </c>
      <c r="AO5439">
        <f t="shared" si="506"/>
        <v>0.81809629251038385</v>
      </c>
      <c r="AP5439">
        <f t="shared" si="507"/>
        <v>0.82784606739942923</v>
      </c>
      <c r="AQ5439">
        <f t="shared" si="508"/>
        <v>0</v>
      </c>
      <c r="AR5439">
        <f t="shared" si="509"/>
        <v>0</v>
      </c>
    </row>
    <row r="5440" spans="1:44" x14ac:dyDescent="0.25">
      <c r="A5440" t="s">
        <v>6916</v>
      </c>
      <c r="B5440" s="16">
        <v>5</v>
      </c>
      <c r="C5440" t="s">
        <v>6917</v>
      </c>
      <c r="D5440" t="s">
        <v>1781</v>
      </c>
      <c r="E5440" t="s">
        <v>6918</v>
      </c>
      <c r="F5440" s="17">
        <v>96872000</v>
      </c>
      <c r="G5440" s="17">
        <v>23227000</v>
      </c>
      <c r="H5440" s="17">
        <v>670510</v>
      </c>
      <c r="I5440" s="17">
        <v>25629000</v>
      </c>
      <c r="J5440" s="17">
        <v>13108000</v>
      </c>
      <c r="K5440" s="17">
        <v>5438200</v>
      </c>
      <c r="L5440" s="17">
        <v>2904600</v>
      </c>
      <c r="M5440" s="17">
        <v>61820000</v>
      </c>
      <c r="N5440" s="17">
        <v>705880</v>
      </c>
      <c r="O5440" s="17">
        <v>32557000</v>
      </c>
      <c r="P5440" s="17">
        <v>46797000</v>
      </c>
      <c r="Q5440" s="17">
        <v>406670000</v>
      </c>
      <c r="R5440" s="17">
        <v>617840000</v>
      </c>
      <c r="S5440" s="17">
        <v>1577800000</v>
      </c>
      <c r="T5440" s="17">
        <v>5178700000</v>
      </c>
      <c r="U5440" s="17">
        <v>0</v>
      </c>
      <c r="V5440" s="17">
        <v>965320000</v>
      </c>
      <c r="W5440" s="17">
        <v>18544000</v>
      </c>
      <c r="X5440" s="17">
        <v>17803000</v>
      </c>
      <c r="Y5440" s="17">
        <v>4249300</v>
      </c>
      <c r="Z5440" s="17">
        <v>37067000</v>
      </c>
      <c r="AA5440" s="17">
        <v>18748000</v>
      </c>
      <c r="AB5440" s="17">
        <v>26290000</v>
      </c>
      <c r="AC5440" s="17">
        <v>333460000</v>
      </c>
      <c r="AD5440" s="17">
        <v>2620300</v>
      </c>
      <c r="AE5440" s="17">
        <v>194150000</v>
      </c>
      <c r="AF5440" s="17">
        <v>100110000</v>
      </c>
      <c r="AG5440" s="18">
        <v>13082000</v>
      </c>
      <c r="AH5440" s="18">
        <v>10376000</v>
      </c>
      <c r="AI5440" s="18">
        <v>170810000</v>
      </c>
      <c r="AJ5440" s="18">
        <v>199290000</v>
      </c>
      <c r="AK5440" s="18">
        <v>375110</v>
      </c>
      <c r="AL5440" s="18">
        <v>1498400</v>
      </c>
      <c r="AM5440">
        <f t="shared" si="504"/>
        <v>363300029.25925928</v>
      </c>
      <c r="AN5440">
        <f t="shared" si="505"/>
        <v>65905251.666666664</v>
      </c>
      <c r="AO5440">
        <f t="shared" si="506"/>
        <v>0.15060105490936115</v>
      </c>
      <c r="AP5440">
        <f t="shared" si="507"/>
        <v>5.5124594789007979</v>
      </c>
      <c r="AQ5440">
        <f t="shared" si="508"/>
        <v>1</v>
      </c>
      <c r="AR5440">
        <f t="shared" si="509"/>
        <v>0</v>
      </c>
    </row>
    <row r="5441" spans="1:44" x14ac:dyDescent="0.25">
      <c r="A5441" t="s">
        <v>23727</v>
      </c>
      <c r="B5441" s="16">
        <v>8</v>
      </c>
      <c r="C5441" t="s">
        <v>23728</v>
      </c>
      <c r="D5441" t="s">
        <v>23729</v>
      </c>
      <c r="E5441" t="s">
        <v>23730</v>
      </c>
      <c r="F5441" s="17">
        <v>104620000</v>
      </c>
      <c r="G5441" s="17">
        <v>90714000</v>
      </c>
      <c r="H5441" s="17">
        <v>7967000</v>
      </c>
      <c r="I5441" s="17">
        <v>25285000</v>
      </c>
      <c r="J5441" s="17">
        <v>0</v>
      </c>
      <c r="K5441" s="17">
        <v>38623000</v>
      </c>
      <c r="L5441" s="17">
        <v>21306000</v>
      </c>
      <c r="M5441" s="17">
        <v>6339100</v>
      </c>
      <c r="N5441" s="17">
        <v>7043400</v>
      </c>
      <c r="O5441" s="17">
        <v>19767000</v>
      </c>
      <c r="P5441" s="17">
        <v>64016000</v>
      </c>
      <c r="Q5441" s="17">
        <v>105560000</v>
      </c>
      <c r="R5441" s="17">
        <v>154230000</v>
      </c>
      <c r="S5441" s="17">
        <v>70726000</v>
      </c>
      <c r="T5441" s="17">
        <v>18741000</v>
      </c>
      <c r="U5441" s="17">
        <v>12970000</v>
      </c>
      <c r="V5441" s="17">
        <v>33076000</v>
      </c>
      <c r="W5441" s="17">
        <v>5941200</v>
      </c>
      <c r="X5441" s="17">
        <v>11345000</v>
      </c>
      <c r="Y5441" s="17">
        <v>6794200</v>
      </c>
      <c r="Z5441" s="17">
        <v>293770</v>
      </c>
      <c r="AA5441" s="17">
        <v>54847000</v>
      </c>
      <c r="AB5441" s="17">
        <v>66451000</v>
      </c>
      <c r="AC5441" s="17">
        <v>37922000</v>
      </c>
      <c r="AD5441" s="17">
        <v>0</v>
      </c>
      <c r="AE5441" s="17">
        <v>360120000</v>
      </c>
      <c r="AF5441" s="17">
        <v>6985000</v>
      </c>
      <c r="AG5441" s="18">
        <v>7239000</v>
      </c>
      <c r="AH5441" s="18">
        <v>2004200</v>
      </c>
      <c r="AI5441" s="18">
        <v>35910000</v>
      </c>
      <c r="AJ5441" s="18">
        <v>194180000</v>
      </c>
      <c r="AK5441" s="18">
        <v>7958300</v>
      </c>
      <c r="AL5441" s="18">
        <v>23634000</v>
      </c>
      <c r="AM5441">
        <f t="shared" si="504"/>
        <v>49321580.370370373</v>
      </c>
      <c r="AN5441">
        <f t="shared" si="505"/>
        <v>45154250</v>
      </c>
      <c r="AO5441">
        <f t="shared" si="506"/>
        <v>0.90404405535696186</v>
      </c>
      <c r="AP5441">
        <f t="shared" si="507"/>
        <v>1.092290988564097</v>
      </c>
      <c r="AQ5441">
        <f t="shared" si="508"/>
        <v>0</v>
      </c>
      <c r="AR5441">
        <f t="shared" si="509"/>
        <v>0</v>
      </c>
    </row>
    <row r="5442" spans="1:44" x14ac:dyDescent="0.25">
      <c r="A5442" t="s">
        <v>8468</v>
      </c>
      <c r="B5442" s="16">
        <v>3</v>
      </c>
      <c r="C5442" t="s">
        <v>8469</v>
      </c>
      <c r="D5442" t="s">
        <v>2807</v>
      </c>
      <c r="E5442" t="s">
        <v>8470</v>
      </c>
      <c r="F5442" s="17">
        <v>6548900</v>
      </c>
      <c r="G5442" s="17">
        <v>64386000</v>
      </c>
      <c r="H5442" s="17">
        <v>39804000</v>
      </c>
      <c r="I5442" s="17">
        <v>11076000</v>
      </c>
      <c r="J5442" s="17">
        <v>123460000</v>
      </c>
      <c r="K5442" s="17">
        <v>3375700</v>
      </c>
      <c r="L5442" s="17">
        <v>4452200</v>
      </c>
      <c r="M5442" s="17">
        <v>40883000</v>
      </c>
      <c r="N5442" s="17">
        <v>8052300</v>
      </c>
      <c r="O5442" s="17">
        <v>15807000</v>
      </c>
      <c r="P5442" s="17">
        <v>18239000</v>
      </c>
      <c r="Q5442" s="17">
        <v>6249300</v>
      </c>
      <c r="R5442" s="17">
        <v>21813000</v>
      </c>
      <c r="S5442" s="17">
        <v>3865100</v>
      </c>
      <c r="T5442" s="17">
        <v>12234000</v>
      </c>
      <c r="U5442" s="17">
        <v>6273700</v>
      </c>
      <c r="V5442" s="17">
        <v>45260000</v>
      </c>
      <c r="W5442" s="17">
        <v>31051000</v>
      </c>
      <c r="X5442" s="17">
        <v>26164000</v>
      </c>
      <c r="Y5442" s="17">
        <v>17815000</v>
      </c>
      <c r="Z5442" s="17">
        <v>59614000</v>
      </c>
      <c r="AA5442" s="17">
        <v>32998000</v>
      </c>
      <c r="AB5442" s="17">
        <v>98509000</v>
      </c>
      <c r="AC5442" s="17">
        <v>239410000</v>
      </c>
      <c r="AD5442" s="17">
        <v>0</v>
      </c>
      <c r="AE5442" s="17">
        <v>178340000</v>
      </c>
      <c r="AF5442" s="17">
        <v>328360</v>
      </c>
      <c r="AG5442" s="18">
        <v>1844800</v>
      </c>
      <c r="AH5442" s="18">
        <v>3993300</v>
      </c>
      <c r="AI5442" s="18">
        <v>3462600</v>
      </c>
      <c r="AJ5442" s="18">
        <v>33730000</v>
      </c>
      <c r="AK5442" s="18">
        <v>45496000</v>
      </c>
      <c r="AL5442" s="18">
        <v>2062800</v>
      </c>
      <c r="AM5442">
        <f t="shared" ref="AM5442:AM5505" si="510">AVERAGE(F5442:AF5442)</f>
        <v>41333650.370370373</v>
      </c>
      <c r="AN5442">
        <f t="shared" ref="AN5442:AN5505" si="511">AVERAGE(AG5442:AL5442)</f>
        <v>15098250</v>
      </c>
      <c r="AO5442">
        <f t="shared" ref="AO5442:AO5505" si="512">TTEST(F5442:AF5442,AG5442:AL5442,2,3)</f>
        <v>6.4706445964040432E-2</v>
      </c>
      <c r="AP5442">
        <f t="shared" ref="AP5442:AP5505" si="513">AM5442/AN5442</f>
        <v>2.7376451158492126</v>
      </c>
      <c r="AQ5442">
        <f t="shared" ref="AQ5442:AQ5505" si="514">(AP5442&gt;1)*AND(AO5442&lt;=0.25)</f>
        <v>1</v>
      </c>
      <c r="AR5442">
        <f t="shared" si="509"/>
        <v>0</v>
      </c>
    </row>
    <row r="5443" spans="1:44" x14ac:dyDescent="0.25">
      <c r="A5443" t="s">
        <v>9416</v>
      </c>
      <c r="B5443" s="16">
        <v>2</v>
      </c>
      <c r="C5443" t="s">
        <v>9417</v>
      </c>
      <c r="D5443" t="s">
        <v>9418</v>
      </c>
      <c r="E5443" t="s">
        <v>9419</v>
      </c>
      <c r="F5443" s="17">
        <v>1297300000</v>
      </c>
      <c r="G5443" s="17">
        <v>642020000</v>
      </c>
      <c r="H5443" s="17">
        <v>634720000</v>
      </c>
      <c r="I5443" s="17">
        <v>15992000</v>
      </c>
      <c r="J5443" s="17">
        <v>14431000</v>
      </c>
      <c r="K5443" s="17">
        <v>1976800</v>
      </c>
      <c r="L5443" s="17">
        <v>3595400</v>
      </c>
      <c r="M5443" s="17">
        <v>298750000</v>
      </c>
      <c r="N5443" s="17">
        <v>177410000</v>
      </c>
      <c r="O5443" s="17">
        <v>3527000000</v>
      </c>
      <c r="P5443" s="17">
        <v>91457000000</v>
      </c>
      <c r="Q5443" s="17">
        <v>11809000000</v>
      </c>
      <c r="R5443" s="17">
        <v>17109000000</v>
      </c>
      <c r="S5443" s="17">
        <v>368450000</v>
      </c>
      <c r="T5443" s="17">
        <v>575670000</v>
      </c>
      <c r="U5443" s="17">
        <v>1939800000</v>
      </c>
      <c r="V5443" s="17">
        <v>35875000000</v>
      </c>
      <c r="W5443" s="17">
        <v>15714000</v>
      </c>
      <c r="X5443" s="17">
        <v>121690000000</v>
      </c>
      <c r="Y5443" s="17">
        <v>5472500</v>
      </c>
      <c r="Z5443" s="17">
        <v>14753000000</v>
      </c>
      <c r="AA5443" s="17">
        <v>45356000000</v>
      </c>
      <c r="AB5443" s="17">
        <v>590320000</v>
      </c>
      <c r="AC5443" s="17">
        <v>84131000000</v>
      </c>
      <c r="AD5443" s="17">
        <v>15805000</v>
      </c>
      <c r="AE5443" s="17">
        <v>33152000000</v>
      </c>
      <c r="AF5443" s="17">
        <v>1562600000</v>
      </c>
      <c r="AG5443" s="18">
        <v>114430000</v>
      </c>
      <c r="AH5443" s="18">
        <v>1615500000</v>
      </c>
      <c r="AI5443" s="18">
        <v>264730000</v>
      </c>
      <c r="AJ5443" s="18">
        <v>248710000000</v>
      </c>
      <c r="AK5443" s="18">
        <v>6475800</v>
      </c>
      <c r="AL5443" s="18">
        <v>155840000</v>
      </c>
      <c r="AM5443">
        <f t="shared" si="510"/>
        <v>17297000988.888889</v>
      </c>
      <c r="AN5443">
        <f t="shared" si="511"/>
        <v>41811162633.333336</v>
      </c>
      <c r="AO5443">
        <f t="shared" si="512"/>
        <v>0.58238582019336471</v>
      </c>
      <c r="AP5443">
        <f t="shared" si="513"/>
        <v>0.4136933751538186</v>
      </c>
      <c r="AQ5443">
        <f t="shared" si="514"/>
        <v>0</v>
      </c>
      <c r="AR5443">
        <f t="shared" si="509"/>
        <v>0</v>
      </c>
    </row>
    <row r="5444" spans="1:44" x14ac:dyDescent="0.25">
      <c r="A5444" t="s">
        <v>14103</v>
      </c>
      <c r="B5444" s="16">
        <v>2</v>
      </c>
      <c r="C5444" t="s">
        <v>14104</v>
      </c>
      <c r="D5444" t="s">
        <v>14105</v>
      </c>
      <c r="E5444" t="s">
        <v>14106</v>
      </c>
      <c r="F5444" s="17">
        <v>73418000</v>
      </c>
      <c r="G5444" s="17">
        <v>62954000</v>
      </c>
      <c r="H5444" s="17">
        <v>45751000</v>
      </c>
      <c r="I5444" s="17">
        <v>260610000</v>
      </c>
      <c r="J5444" s="17">
        <v>17975000</v>
      </c>
      <c r="K5444" s="17">
        <v>9348100</v>
      </c>
      <c r="L5444" s="17">
        <v>11763000</v>
      </c>
      <c r="M5444" s="17">
        <v>37251000</v>
      </c>
      <c r="N5444" s="17">
        <v>5690500</v>
      </c>
      <c r="O5444" s="17">
        <v>5724700</v>
      </c>
      <c r="P5444" s="17">
        <v>27242000</v>
      </c>
      <c r="Q5444" s="17">
        <v>1022400000</v>
      </c>
      <c r="R5444" s="17">
        <v>183190000</v>
      </c>
      <c r="S5444" s="17">
        <v>17947000</v>
      </c>
      <c r="T5444" s="17">
        <v>20090000</v>
      </c>
      <c r="U5444" s="17">
        <v>42303000</v>
      </c>
      <c r="V5444" s="17">
        <v>11066000000</v>
      </c>
      <c r="W5444" s="17">
        <v>12128000</v>
      </c>
      <c r="X5444" s="17">
        <v>24843000</v>
      </c>
      <c r="Y5444" s="17">
        <v>3095700</v>
      </c>
      <c r="Z5444" s="17">
        <v>10517000</v>
      </c>
      <c r="AA5444" s="17">
        <v>191810000</v>
      </c>
      <c r="AB5444" s="17">
        <v>38280000</v>
      </c>
      <c r="AC5444" s="17">
        <v>8915300</v>
      </c>
      <c r="AD5444" s="17">
        <v>0</v>
      </c>
      <c r="AE5444" s="17">
        <v>409860000</v>
      </c>
      <c r="AF5444" s="17">
        <v>944420000</v>
      </c>
      <c r="AG5444" s="18">
        <v>99481000</v>
      </c>
      <c r="AH5444" s="18">
        <v>22086000</v>
      </c>
      <c r="AI5444" s="18">
        <v>74888000</v>
      </c>
      <c r="AJ5444" s="18">
        <v>139350000</v>
      </c>
      <c r="AK5444" s="18">
        <v>13797000</v>
      </c>
      <c r="AL5444" s="18">
        <v>52648000</v>
      </c>
      <c r="AM5444">
        <f t="shared" si="510"/>
        <v>539019492.5925926</v>
      </c>
      <c r="AN5444">
        <f t="shared" si="511"/>
        <v>67041666.666666664</v>
      </c>
      <c r="AO5444">
        <f t="shared" si="512"/>
        <v>0.25838455358259094</v>
      </c>
      <c r="AP5444">
        <f t="shared" si="513"/>
        <v>8.0400670119466895</v>
      </c>
      <c r="AQ5444">
        <f t="shared" si="514"/>
        <v>0</v>
      </c>
      <c r="AR5444">
        <f t="shared" si="509"/>
        <v>0</v>
      </c>
    </row>
    <row r="5445" spans="1:44" x14ac:dyDescent="0.25">
      <c r="A5445" t="s">
        <v>6727</v>
      </c>
      <c r="B5445" s="16">
        <v>5</v>
      </c>
      <c r="C5445" t="s">
        <v>6728</v>
      </c>
      <c r="D5445" t="s">
        <v>1655</v>
      </c>
      <c r="E5445" t="s">
        <v>6729</v>
      </c>
      <c r="F5445" s="17">
        <v>37776000</v>
      </c>
      <c r="G5445" s="17">
        <v>11400000</v>
      </c>
      <c r="H5445" s="17">
        <v>0</v>
      </c>
      <c r="I5445" s="17">
        <v>14239000</v>
      </c>
      <c r="J5445" s="17">
        <v>168860000</v>
      </c>
      <c r="K5445" s="17">
        <v>109650000</v>
      </c>
      <c r="L5445" s="17">
        <v>29863000</v>
      </c>
      <c r="M5445" s="17">
        <v>3062000</v>
      </c>
      <c r="N5445" s="17">
        <v>319830</v>
      </c>
      <c r="O5445" s="17">
        <v>120800000</v>
      </c>
      <c r="P5445" s="17">
        <v>0</v>
      </c>
      <c r="Q5445" s="17">
        <v>653110000</v>
      </c>
      <c r="R5445" s="17">
        <v>12104000</v>
      </c>
      <c r="S5445" s="17">
        <v>706980000</v>
      </c>
      <c r="T5445" s="17">
        <v>155560000</v>
      </c>
      <c r="U5445" s="17">
        <v>448260000</v>
      </c>
      <c r="V5445" s="17">
        <v>1762900000</v>
      </c>
      <c r="W5445" s="17">
        <v>44903000</v>
      </c>
      <c r="X5445" s="17">
        <v>2549000</v>
      </c>
      <c r="Y5445" s="17">
        <v>50893000</v>
      </c>
      <c r="Z5445" s="17">
        <v>34449000</v>
      </c>
      <c r="AA5445" s="17">
        <v>27791000</v>
      </c>
      <c r="AB5445" s="17">
        <v>1862300</v>
      </c>
      <c r="AC5445" s="17">
        <v>110970000</v>
      </c>
      <c r="AD5445" s="17">
        <v>7175700</v>
      </c>
      <c r="AE5445" s="17">
        <v>258530000</v>
      </c>
      <c r="AF5445" s="17">
        <v>36674000</v>
      </c>
      <c r="AG5445" s="18">
        <v>80752000</v>
      </c>
      <c r="AH5445" s="18">
        <v>59036000</v>
      </c>
      <c r="AI5445" s="18">
        <v>91636000</v>
      </c>
      <c r="AJ5445" s="18">
        <v>20556000</v>
      </c>
      <c r="AK5445" s="18">
        <v>0</v>
      </c>
      <c r="AL5445" s="18">
        <v>21782000</v>
      </c>
      <c r="AM5445">
        <f t="shared" si="510"/>
        <v>178173364.07407406</v>
      </c>
      <c r="AN5445">
        <f t="shared" si="511"/>
        <v>45627000</v>
      </c>
      <c r="AO5445">
        <f t="shared" si="512"/>
        <v>7.8791193472438084E-2</v>
      </c>
      <c r="AP5445">
        <f t="shared" si="513"/>
        <v>3.9049984455272986</v>
      </c>
      <c r="AQ5445">
        <f t="shared" si="514"/>
        <v>1</v>
      </c>
      <c r="AR5445">
        <f t="shared" si="509"/>
        <v>0</v>
      </c>
    </row>
    <row r="5446" spans="1:44" x14ac:dyDescent="0.25">
      <c r="A5446" t="s">
        <v>7122</v>
      </c>
      <c r="B5446" s="16">
        <v>3</v>
      </c>
      <c r="C5446" t="s">
        <v>7123</v>
      </c>
      <c r="D5446" t="s">
        <v>1917</v>
      </c>
      <c r="E5446" t="s">
        <v>7124</v>
      </c>
      <c r="F5446" s="17">
        <v>87993000</v>
      </c>
      <c r="G5446" s="17">
        <v>149830000</v>
      </c>
      <c r="H5446" s="17">
        <v>58363000</v>
      </c>
      <c r="I5446" s="17">
        <v>38258000</v>
      </c>
      <c r="J5446" s="17">
        <v>99493000</v>
      </c>
      <c r="K5446" s="17">
        <v>3005500</v>
      </c>
      <c r="L5446" s="17">
        <v>10479000</v>
      </c>
      <c r="M5446" s="17">
        <v>313450000</v>
      </c>
      <c r="N5446" s="17">
        <v>37699000</v>
      </c>
      <c r="O5446" s="17">
        <v>54591000</v>
      </c>
      <c r="P5446" s="17">
        <v>496890000</v>
      </c>
      <c r="Q5446" s="17">
        <v>588120000</v>
      </c>
      <c r="R5446" s="17">
        <v>293650000</v>
      </c>
      <c r="S5446" s="17">
        <v>161450000</v>
      </c>
      <c r="T5446" s="17">
        <v>34384000</v>
      </c>
      <c r="U5446" s="17">
        <v>42469000</v>
      </c>
      <c r="V5446" s="17">
        <v>3808200000</v>
      </c>
      <c r="W5446" s="17">
        <v>8153100</v>
      </c>
      <c r="X5446" s="17">
        <v>111720000</v>
      </c>
      <c r="Y5446" s="17">
        <v>53847000</v>
      </c>
      <c r="Z5446" s="17">
        <v>7660400</v>
      </c>
      <c r="AA5446" s="17">
        <v>383020000</v>
      </c>
      <c r="AB5446" s="17">
        <v>259950000</v>
      </c>
      <c r="AC5446" s="17">
        <v>39114000</v>
      </c>
      <c r="AD5446" s="17">
        <v>5954800</v>
      </c>
      <c r="AE5446" s="17">
        <v>247310000</v>
      </c>
      <c r="AF5446" s="17">
        <v>193760000</v>
      </c>
      <c r="AG5446" s="18">
        <v>139030000</v>
      </c>
      <c r="AH5446" s="18">
        <v>3957700</v>
      </c>
      <c r="AI5446" s="18">
        <v>44925000</v>
      </c>
      <c r="AJ5446" s="18">
        <v>307980000</v>
      </c>
      <c r="AK5446" s="18">
        <v>4101000</v>
      </c>
      <c r="AL5446" s="18">
        <v>76970000</v>
      </c>
      <c r="AM5446">
        <f t="shared" si="510"/>
        <v>281067177.77777779</v>
      </c>
      <c r="AN5446">
        <f t="shared" si="511"/>
        <v>96160616.666666672</v>
      </c>
      <c r="AO5446">
        <f t="shared" si="512"/>
        <v>0.2172639956076956</v>
      </c>
      <c r="AP5446">
        <f t="shared" si="513"/>
        <v>2.9228928382611707</v>
      </c>
      <c r="AQ5446">
        <f t="shared" si="514"/>
        <v>1</v>
      </c>
      <c r="AR5446">
        <f t="shared" si="509"/>
        <v>0</v>
      </c>
    </row>
    <row r="5447" spans="1:44" x14ac:dyDescent="0.25">
      <c r="A5447" t="s">
        <v>25350</v>
      </c>
      <c r="B5447" s="16">
        <v>3</v>
      </c>
      <c r="C5447" t="s">
        <v>25351</v>
      </c>
      <c r="D5447" t="s">
        <v>25352</v>
      </c>
      <c r="E5447" t="s">
        <v>25353</v>
      </c>
      <c r="F5447" s="17">
        <v>0</v>
      </c>
      <c r="G5447" s="17">
        <v>0</v>
      </c>
      <c r="H5447" s="17">
        <v>0</v>
      </c>
      <c r="I5447" s="17">
        <v>0</v>
      </c>
      <c r="J5447" s="17">
        <v>0</v>
      </c>
      <c r="K5447" s="17">
        <v>0</v>
      </c>
      <c r="L5447" s="17">
        <v>1445200</v>
      </c>
      <c r="M5447" s="17">
        <v>0</v>
      </c>
      <c r="N5447" s="17">
        <v>0</v>
      </c>
      <c r="O5447" s="17">
        <v>0</v>
      </c>
      <c r="P5447" s="17">
        <v>0</v>
      </c>
      <c r="Q5447" s="17">
        <v>4245500</v>
      </c>
      <c r="R5447" s="17">
        <v>0</v>
      </c>
      <c r="S5447" s="17">
        <v>0</v>
      </c>
      <c r="T5447" s="17">
        <v>0</v>
      </c>
      <c r="U5447" s="17">
        <v>0</v>
      </c>
      <c r="V5447" s="17">
        <v>0</v>
      </c>
      <c r="W5447" s="17">
        <v>0</v>
      </c>
      <c r="X5447" s="17">
        <v>0</v>
      </c>
      <c r="Y5447" s="17">
        <v>0</v>
      </c>
      <c r="Z5447" s="17">
        <v>0</v>
      </c>
      <c r="AA5447" s="17">
        <v>0</v>
      </c>
      <c r="AB5447" s="17">
        <v>0</v>
      </c>
      <c r="AC5447" s="17">
        <v>190920</v>
      </c>
      <c r="AD5447" s="17">
        <v>0</v>
      </c>
      <c r="AE5447" s="17">
        <v>3734900</v>
      </c>
      <c r="AF5447" s="17">
        <v>0</v>
      </c>
      <c r="AG5447" s="18">
        <v>0</v>
      </c>
      <c r="AH5447" s="18">
        <v>0</v>
      </c>
      <c r="AI5447" s="18">
        <v>0</v>
      </c>
      <c r="AJ5447" s="18">
        <v>5277800</v>
      </c>
      <c r="AK5447" s="18">
        <v>0</v>
      </c>
      <c r="AL5447" s="18">
        <v>0</v>
      </c>
      <c r="AM5447">
        <f t="shared" si="510"/>
        <v>356167.40740740742</v>
      </c>
      <c r="AN5447">
        <f t="shared" si="511"/>
        <v>879633.33333333337</v>
      </c>
      <c r="AO5447">
        <f t="shared" si="512"/>
        <v>0.58521058720740848</v>
      </c>
      <c r="AP5447">
        <f t="shared" si="513"/>
        <v>0.40490440040252462</v>
      </c>
      <c r="AQ5447">
        <f t="shared" si="514"/>
        <v>0</v>
      </c>
      <c r="AR5447">
        <f t="shared" si="509"/>
        <v>0</v>
      </c>
    </row>
    <row r="5448" spans="1:44" x14ac:dyDescent="0.25">
      <c r="A5448" t="s">
        <v>14825</v>
      </c>
      <c r="B5448" s="16">
        <v>5</v>
      </c>
      <c r="C5448" t="s">
        <v>14826</v>
      </c>
      <c r="D5448" t="s">
        <v>14827</v>
      </c>
      <c r="E5448" t="s">
        <v>14828</v>
      </c>
      <c r="F5448" s="17">
        <v>52901000</v>
      </c>
      <c r="G5448" s="17">
        <v>371250000</v>
      </c>
      <c r="H5448" s="17">
        <v>66021000</v>
      </c>
      <c r="I5448" s="17">
        <v>233930000</v>
      </c>
      <c r="J5448" s="17">
        <v>99235000</v>
      </c>
      <c r="K5448" s="17">
        <v>163470000</v>
      </c>
      <c r="L5448" s="17">
        <v>138290000</v>
      </c>
      <c r="M5448" s="17">
        <v>460410000</v>
      </c>
      <c r="N5448" s="17">
        <v>1624400</v>
      </c>
      <c r="O5448" s="17">
        <v>1051400000</v>
      </c>
      <c r="P5448" s="17">
        <v>768860000</v>
      </c>
      <c r="Q5448" s="17">
        <v>2743800000</v>
      </c>
      <c r="R5448" s="17">
        <v>330980000</v>
      </c>
      <c r="S5448" s="17">
        <v>404300000</v>
      </c>
      <c r="T5448" s="17">
        <v>208820000</v>
      </c>
      <c r="U5448" s="17">
        <v>20308000</v>
      </c>
      <c r="V5448" s="17">
        <v>2490200000</v>
      </c>
      <c r="W5448" s="17">
        <v>91112000</v>
      </c>
      <c r="X5448" s="17">
        <v>359190000</v>
      </c>
      <c r="Y5448" s="17">
        <v>260440000</v>
      </c>
      <c r="Z5448" s="17">
        <v>121360000</v>
      </c>
      <c r="AA5448" s="17">
        <v>94431000</v>
      </c>
      <c r="AB5448" s="17">
        <v>544590000</v>
      </c>
      <c r="AC5448" s="17">
        <v>346620000</v>
      </c>
      <c r="AD5448" s="17">
        <v>72707000</v>
      </c>
      <c r="AE5448" s="17">
        <v>1058800000</v>
      </c>
      <c r="AF5448" s="17">
        <v>548620000</v>
      </c>
      <c r="AG5448" s="18">
        <v>136920000</v>
      </c>
      <c r="AH5448" s="18">
        <v>31563000</v>
      </c>
      <c r="AI5448" s="18">
        <v>312650000</v>
      </c>
      <c r="AJ5448" s="18">
        <v>1660000000</v>
      </c>
      <c r="AK5448" s="18">
        <v>18539000</v>
      </c>
      <c r="AL5448" s="18">
        <v>79150000</v>
      </c>
      <c r="AM5448">
        <f t="shared" si="510"/>
        <v>485321088.8888889</v>
      </c>
      <c r="AN5448">
        <f t="shared" si="511"/>
        <v>373137000</v>
      </c>
      <c r="AO5448">
        <f t="shared" si="512"/>
        <v>0.71099707996645489</v>
      </c>
      <c r="AP5448">
        <f t="shared" si="513"/>
        <v>1.3006512055595905</v>
      </c>
      <c r="AQ5448">
        <f t="shared" si="514"/>
        <v>0</v>
      </c>
      <c r="AR5448">
        <f t="shared" si="509"/>
        <v>0</v>
      </c>
    </row>
    <row r="5449" spans="1:44" x14ac:dyDescent="0.25">
      <c r="A5449" t="s">
        <v>23332</v>
      </c>
      <c r="B5449" s="16">
        <v>3</v>
      </c>
      <c r="C5449" t="s">
        <v>23333</v>
      </c>
      <c r="D5449" t="s">
        <v>23334</v>
      </c>
      <c r="E5449" t="s">
        <v>23335</v>
      </c>
      <c r="F5449" s="17">
        <v>0</v>
      </c>
      <c r="G5449" s="17">
        <v>72926000</v>
      </c>
      <c r="H5449" s="17">
        <v>7777300</v>
      </c>
      <c r="I5449" s="17">
        <v>829770</v>
      </c>
      <c r="J5449" s="17">
        <v>14289000</v>
      </c>
      <c r="K5449" s="17">
        <v>57521000</v>
      </c>
      <c r="L5449" s="17">
        <v>2116800</v>
      </c>
      <c r="M5449" s="17">
        <v>60215000</v>
      </c>
      <c r="N5449" s="17">
        <v>0</v>
      </c>
      <c r="O5449" s="17">
        <v>49897000</v>
      </c>
      <c r="P5449" s="17">
        <v>153810000</v>
      </c>
      <c r="Q5449" s="17">
        <v>75312000</v>
      </c>
      <c r="R5449" s="17">
        <v>12071000</v>
      </c>
      <c r="S5449" s="17">
        <v>58757000</v>
      </c>
      <c r="T5449" s="17">
        <v>253630000</v>
      </c>
      <c r="U5449" s="17">
        <v>8976900</v>
      </c>
      <c r="V5449" s="17">
        <v>73103000</v>
      </c>
      <c r="W5449" s="17">
        <v>0</v>
      </c>
      <c r="X5449" s="17">
        <v>27256000</v>
      </c>
      <c r="Y5449" s="17">
        <v>1326100</v>
      </c>
      <c r="Z5449" s="17">
        <v>15239000</v>
      </c>
      <c r="AA5449" s="17">
        <v>2540400</v>
      </c>
      <c r="AB5449" s="17">
        <v>231180000</v>
      </c>
      <c r="AC5449" s="17">
        <v>1121700</v>
      </c>
      <c r="AD5449" s="17">
        <v>7490600</v>
      </c>
      <c r="AE5449" s="17">
        <v>80238000</v>
      </c>
      <c r="AF5449" s="17">
        <v>19632000</v>
      </c>
      <c r="AG5449" s="18">
        <v>71700000</v>
      </c>
      <c r="AH5449" s="18">
        <v>548530</v>
      </c>
      <c r="AI5449" s="18">
        <v>46449000</v>
      </c>
      <c r="AJ5449" s="18">
        <v>111760000</v>
      </c>
      <c r="AK5449" s="18">
        <v>0</v>
      </c>
      <c r="AL5449" s="18">
        <v>31759000</v>
      </c>
      <c r="AM5449">
        <f t="shared" si="510"/>
        <v>47676132.222222224</v>
      </c>
      <c r="AN5449">
        <f t="shared" si="511"/>
        <v>43702755</v>
      </c>
      <c r="AO5449">
        <f t="shared" si="512"/>
        <v>0.85915461804433479</v>
      </c>
      <c r="AP5449">
        <f t="shared" si="513"/>
        <v>1.0909182320936568</v>
      </c>
      <c r="AQ5449">
        <f t="shared" si="514"/>
        <v>0</v>
      </c>
      <c r="AR5449">
        <f t="shared" si="509"/>
        <v>0</v>
      </c>
    </row>
    <row r="5450" spans="1:44" x14ac:dyDescent="0.25">
      <c r="A5450" t="s">
        <v>18723</v>
      </c>
      <c r="B5450" s="16">
        <v>3</v>
      </c>
      <c r="C5450" t="s">
        <v>18724</v>
      </c>
      <c r="D5450" t="s">
        <v>18725</v>
      </c>
      <c r="E5450" t="s">
        <v>18726</v>
      </c>
      <c r="F5450" s="17">
        <v>18795000</v>
      </c>
      <c r="G5450" s="17">
        <v>39955000</v>
      </c>
      <c r="H5450" s="17">
        <v>759840</v>
      </c>
      <c r="I5450" s="17">
        <v>281900</v>
      </c>
      <c r="J5450" s="17">
        <v>3348500</v>
      </c>
      <c r="K5450" s="17">
        <v>1439300</v>
      </c>
      <c r="L5450" s="17">
        <v>3131800</v>
      </c>
      <c r="M5450" s="17">
        <v>19249000</v>
      </c>
      <c r="N5450" s="17">
        <v>2180500</v>
      </c>
      <c r="O5450" s="17">
        <v>87432000</v>
      </c>
      <c r="P5450" s="17">
        <v>29326000</v>
      </c>
      <c r="Q5450" s="17">
        <v>196950000</v>
      </c>
      <c r="R5450" s="17">
        <v>15780000</v>
      </c>
      <c r="S5450" s="17">
        <v>23541000</v>
      </c>
      <c r="T5450" s="17">
        <v>0</v>
      </c>
      <c r="U5450" s="17">
        <v>77891000</v>
      </c>
      <c r="V5450" s="17">
        <v>31262000</v>
      </c>
      <c r="W5450" s="17">
        <v>18579000</v>
      </c>
      <c r="X5450" s="17">
        <v>2387800000</v>
      </c>
      <c r="Y5450" s="17">
        <v>70988000</v>
      </c>
      <c r="Z5450" s="17">
        <v>914600</v>
      </c>
      <c r="AA5450" s="17">
        <v>6159700</v>
      </c>
      <c r="AB5450" s="17">
        <v>2342400000</v>
      </c>
      <c r="AC5450" s="17">
        <v>0</v>
      </c>
      <c r="AD5450" s="17">
        <v>3926600</v>
      </c>
      <c r="AE5450" s="17">
        <v>17148000</v>
      </c>
      <c r="AF5450" s="17">
        <v>62689000</v>
      </c>
      <c r="AG5450" s="18">
        <v>42785000</v>
      </c>
      <c r="AH5450" s="18">
        <v>0</v>
      </c>
      <c r="AI5450" s="18">
        <v>1192300000</v>
      </c>
      <c r="AJ5450" s="18">
        <v>3166300000</v>
      </c>
      <c r="AK5450" s="18">
        <v>6598900</v>
      </c>
      <c r="AL5450" s="18">
        <v>0</v>
      </c>
      <c r="AM5450">
        <f t="shared" si="510"/>
        <v>202293620</v>
      </c>
      <c r="AN5450">
        <f t="shared" si="511"/>
        <v>734663983.33333337</v>
      </c>
      <c r="AO5450">
        <f t="shared" si="512"/>
        <v>0.36263616848985475</v>
      </c>
      <c r="AP5450">
        <f t="shared" si="513"/>
        <v>0.27535529791749008</v>
      </c>
      <c r="AQ5450">
        <f t="shared" si="514"/>
        <v>0</v>
      </c>
      <c r="AR5450">
        <f t="shared" si="509"/>
        <v>0</v>
      </c>
    </row>
    <row r="5451" spans="1:44" x14ac:dyDescent="0.25">
      <c r="A5451" t="s">
        <v>20638</v>
      </c>
      <c r="B5451" s="16">
        <v>1</v>
      </c>
      <c r="C5451" t="s">
        <v>20639</v>
      </c>
      <c r="D5451" t="s">
        <v>20640</v>
      </c>
      <c r="E5451" t="s">
        <v>20641</v>
      </c>
      <c r="F5451" s="17">
        <v>397680000</v>
      </c>
      <c r="G5451" s="17">
        <v>61407000</v>
      </c>
      <c r="H5451" s="17">
        <v>0</v>
      </c>
      <c r="I5451" s="17">
        <v>83401000</v>
      </c>
      <c r="J5451" s="17">
        <v>9119900</v>
      </c>
      <c r="K5451" s="17">
        <v>13619000</v>
      </c>
      <c r="L5451" s="17">
        <v>6194200</v>
      </c>
      <c r="M5451" s="17">
        <v>46977000</v>
      </c>
      <c r="N5451" s="17">
        <v>25476000</v>
      </c>
      <c r="O5451" s="17">
        <v>65160000</v>
      </c>
      <c r="P5451" s="17">
        <v>73348000</v>
      </c>
      <c r="Q5451" s="17">
        <v>149660000</v>
      </c>
      <c r="R5451" s="17">
        <v>388870000</v>
      </c>
      <c r="S5451" s="17">
        <v>463350000</v>
      </c>
      <c r="T5451" s="17">
        <v>45455000</v>
      </c>
      <c r="U5451" s="17">
        <v>53821000</v>
      </c>
      <c r="V5451" s="17">
        <v>383490000</v>
      </c>
      <c r="W5451" s="17">
        <v>69035000</v>
      </c>
      <c r="X5451" s="17">
        <v>86640000</v>
      </c>
      <c r="Y5451" s="17">
        <v>17640000</v>
      </c>
      <c r="Z5451" s="17">
        <v>29144000</v>
      </c>
      <c r="AA5451" s="17">
        <v>12835000</v>
      </c>
      <c r="AB5451" s="17">
        <v>32029000</v>
      </c>
      <c r="AC5451" s="17">
        <v>33139000</v>
      </c>
      <c r="AD5451" s="17">
        <v>1754600</v>
      </c>
      <c r="AE5451" s="17">
        <v>432750000</v>
      </c>
      <c r="AF5451" s="17">
        <v>129840000</v>
      </c>
      <c r="AG5451" s="18">
        <v>72740000</v>
      </c>
      <c r="AH5451" s="18">
        <v>13035000</v>
      </c>
      <c r="AI5451" s="18">
        <v>275750000</v>
      </c>
      <c r="AJ5451" s="18">
        <v>317420000</v>
      </c>
      <c r="AK5451" s="18">
        <v>84300000</v>
      </c>
      <c r="AL5451" s="18">
        <v>26192000</v>
      </c>
      <c r="AM5451">
        <f t="shared" si="510"/>
        <v>115253137.03703703</v>
      </c>
      <c r="AN5451">
        <f t="shared" si="511"/>
        <v>131572833.33333333</v>
      </c>
      <c r="AO5451">
        <f t="shared" si="512"/>
        <v>0.79520771335792773</v>
      </c>
      <c r="AP5451">
        <f t="shared" si="513"/>
        <v>0.87596454463398876</v>
      </c>
      <c r="AQ5451">
        <f t="shared" si="514"/>
        <v>0</v>
      </c>
      <c r="AR5451">
        <f t="shared" si="509"/>
        <v>0</v>
      </c>
    </row>
    <row r="5452" spans="1:44" x14ac:dyDescent="0.25">
      <c r="A5452" t="s">
        <v>10435</v>
      </c>
      <c r="B5452" s="16">
        <v>2</v>
      </c>
      <c r="C5452" t="s">
        <v>10436</v>
      </c>
      <c r="D5452" t="s">
        <v>10437</v>
      </c>
      <c r="E5452" t="s">
        <v>10438</v>
      </c>
      <c r="F5452" s="17">
        <v>2267200000</v>
      </c>
      <c r="G5452" s="17">
        <v>911280000</v>
      </c>
      <c r="H5452" s="17">
        <v>322900000</v>
      </c>
      <c r="I5452" s="17">
        <v>3547100000</v>
      </c>
      <c r="J5452" s="17">
        <v>938130000</v>
      </c>
      <c r="K5452" s="17">
        <v>865020000</v>
      </c>
      <c r="L5452" s="17">
        <v>652440000</v>
      </c>
      <c r="M5452" s="17">
        <v>1140800000</v>
      </c>
      <c r="N5452" s="17">
        <v>223130000</v>
      </c>
      <c r="O5452" s="17">
        <v>1914400000</v>
      </c>
      <c r="P5452" s="17">
        <v>578810000</v>
      </c>
      <c r="Q5452" s="17">
        <v>17943000000</v>
      </c>
      <c r="R5452" s="17">
        <v>2439500000</v>
      </c>
      <c r="S5452" s="17">
        <v>4292000000</v>
      </c>
      <c r="T5452" s="17">
        <v>1005000000</v>
      </c>
      <c r="U5452" s="17">
        <v>588520000</v>
      </c>
      <c r="V5452" s="17">
        <v>2058300000</v>
      </c>
      <c r="W5452" s="17">
        <v>2033500000</v>
      </c>
      <c r="X5452" s="17">
        <v>3910100000</v>
      </c>
      <c r="Y5452" s="17">
        <v>393430000</v>
      </c>
      <c r="Z5452" s="17">
        <v>2049900000</v>
      </c>
      <c r="AA5452" s="17">
        <v>3887600000</v>
      </c>
      <c r="AB5452" s="17">
        <v>3112700000</v>
      </c>
      <c r="AC5452" s="17">
        <v>4338200000</v>
      </c>
      <c r="AD5452" s="17">
        <v>529940000</v>
      </c>
      <c r="AE5452" s="17">
        <v>20200000000</v>
      </c>
      <c r="AF5452" s="17">
        <v>2125100000</v>
      </c>
      <c r="AG5452" s="18">
        <v>1663500000</v>
      </c>
      <c r="AH5452" s="18">
        <v>1705200000</v>
      </c>
      <c r="AI5452" s="18">
        <v>18135000000</v>
      </c>
      <c r="AJ5452" s="18">
        <v>3641100000</v>
      </c>
      <c r="AK5452" s="18">
        <v>1547900000</v>
      </c>
      <c r="AL5452" s="18">
        <v>1167900000</v>
      </c>
      <c r="AM5452">
        <f t="shared" si="510"/>
        <v>3121037037.0370369</v>
      </c>
      <c r="AN5452">
        <f t="shared" si="511"/>
        <v>4643433333.333333</v>
      </c>
      <c r="AO5452">
        <f t="shared" si="512"/>
        <v>0.61464101706740104</v>
      </c>
      <c r="AP5452">
        <f t="shared" si="513"/>
        <v>0.67213994753243733</v>
      </c>
      <c r="AQ5452">
        <f t="shared" si="514"/>
        <v>0</v>
      </c>
      <c r="AR5452">
        <f t="shared" si="509"/>
        <v>0</v>
      </c>
    </row>
    <row r="5453" spans="1:44" x14ac:dyDescent="0.25">
      <c r="A5453" t="s">
        <v>8114</v>
      </c>
      <c r="B5453" s="16">
        <v>2</v>
      </c>
      <c r="C5453" t="s">
        <v>8115</v>
      </c>
      <c r="D5453" t="s">
        <v>2573</v>
      </c>
      <c r="E5453" t="s">
        <v>8116</v>
      </c>
      <c r="F5453" s="17">
        <v>8880800</v>
      </c>
      <c r="G5453" s="17">
        <v>13851000</v>
      </c>
      <c r="H5453" s="17">
        <v>0</v>
      </c>
      <c r="I5453" s="17">
        <v>3945700</v>
      </c>
      <c r="J5453" s="17">
        <v>1082900</v>
      </c>
      <c r="K5453" s="17">
        <v>0</v>
      </c>
      <c r="L5453" s="17">
        <v>425350</v>
      </c>
      <c r="M5453" s="17">
        <v>4172600</v>
      </c>
      <c r="N5453" s="17">
        <v>0</v>
      </c>
      <c r="O5453" s="17">
        <v>70753000</v>
      </c>
      <c r="P5453" s="17">
        <v>628410</v>
      </c>
      <c r="Q5453" s="17">
        <v>41379000</v>
      </c>
      <c r="R5453" s="17">
        <v>12869000</v>
      </c>
      <c r="S5453" s="17">
        <v>110380000</v>
      </c>
      <c r="T5453" s="17">
        <v>79080000</v>
      </c>
      <c r="U5453" s="17">
        <v>21386000</v>
      </c>
      <c r="V5453" s="17">
        <v>16042000</v>
      </c>
      <c r="W5453" s="17">
        <v>898660</v>
      </c>
      <c r="X5453" s="17">
        <v>27257000</v>
      </c>
      <c r="Y5453" s="17">
        <v>406850000</v>
      </c>
      <c r="Z5453" s="17">
        <v>1414700</v>
      </c>
      <c r="AA5453" s="17">
        <v>148750000</v>
      </c>
      <c r="AB5453" s="17">
        <v>3279800</v>
      </c>
      <c r="AC5453" s="17">
        <v>4281800</v>
      </c>
      <c r="AD5453" s="17">
        <v>0</v>
      </c>
      <c r="AE5453" s="17">
        <v>107160000</v>
      </c>
      <c r="AF5453" s="17">
        <v>192170000</v>
      </c>
      <c r="AG5453" s="18">
        <v>6946500</v>
      </c>
      <c r="AH5453" s="18">
        <v>0</v>
      </c>
      <c r="AI5453" s="18">
        <v>86146000</v>
      </c>
      <c r="AJ5453" s="18">
        <v>4034000</v>
      </c>
      <c r="AK5453" s="18">
        <v>7757100</v>
      </c>
      <c r="AL5453" s="18">
        <v>663920</v>
      </c>
      <c r="AM5453">
        <f t="shared" si="510"/>
        <v>47293989.629629627</v>
      </c>
      <c r="AN5453">
        <f t="shared" si="511"/>
        <v>17591253.333333332</v>
      </c>
      <c r="AO5453">
        <f t="shared" si="512"/>
        <v>0.18827774099663019</v>
      </c>
      <c r="AP5453">
        <f t="shared" si="513"/>
        <v>2.6884946020311777</v>
      </c>
      <c r="AQ5453">
        <f t="shared" si="514"/>
        <v>1</v>
      </c>
      <c r="AR5453">
        <f t="shared" si="509"/>
        <v>0</v>
      </c>
    </row>
    <row r="5454" spans="1:44" x14ac:dyDescent="0.25">
      <c r="A5454" t="s">
        <v>8486</v>
      </c>
      <c r="B5454" s="16">
        <v>4</v>
      </c>
      <c r="C5454" t="s">
        <v>8487</v>
      </c>
      <c r="D5454" t="s">
        <v>2819</v>
      </c>
      <c r="E5454" t="s">
        <v>8488</v>
      </c>
      <c r="F5454" s="17">
        <v>0</v>
      </c>
      <c r="G5454" s="17">
        <v>5475800</v>
      </c>
      <c r="H5454" s="17">
        <v>3762300</v>
      </c>
      <c r="I5454" s="17">
        <v>0</v>
      </c>
      <c r="J5454" s="17">
        <v>0</v>
      </c>
      <c r="K5454" s="17">
        <v>20101000</v>
      </c>
      <c r="L5454" s="17">
        <v>1123300</v>
      </c>
      <c r="M5454" s="17">
        <v>0</v>
      </c>
      <c r="N5454" s="17">
        <v>0</v>
      </c>
      <c r="O5454" s="17">
        <v>43471000</v>
      </c>
      <c r="P5454" s="17">
        <v>1769200</v>
      </c>
      <c r="Q5454" s="17">
        <v>21201000</v>
      </c>
      <c r="R5454" s="17">
        <v>0</v>
      </c>
      <c r="S5454" s="17">
        <v>3689300</v>
      </c>
      <c r="T5454" s="17">
        <v>11060000</v>
      </c>
      <c r="U5454" s="17">
        <v>831240</v>
      </c>
      <c r="V5454" s="17">
        <v>0</v>
      </c>
      <c r="W5454" s="17">
        <v>3259000</v>
      </c>
      <c r="X5454" s="17">
        <v>0</v>
      </c>
      <c r="Y5454" s="17">
        <v>0</v>
      </c>
      <c r="Z5454" s="17">
        <v>3190000</v>
      </c>
      <c r="AA5454" s="17">
        <v>23433000</v>
      </c>
      <c r="AB5454" s="17">
        <v>17012000</v>
      </c>
      <c r="AC5454" s="17">
        <v>0</v>
      </c>
      <c r="AD5454" s="17">
        <v>0</v>
      </c>
      <c r="AE5454" s="17">
        <v>52494000</v>
      </c>
      <c r="AF5454" s="17">
        <v>320290000</v>
      </c>
      <c r="AG5454" s="18">
        <v>14055000</v>
      </c>
      <c r="AH5454" s="18">
        <v>1734000</v>
      </c>
      <c r="AI5454" s="18">
        <v>0</v>
      </c>
      <c r="AJ5454" s="18">
        <v>0</v>
      </c>
      <c r="AK5454" s="18">
        <v>714270</v>
      </c>
      <c r="AL5454" s="18">
        <v>358090</v>
      </c>
      <c r="AM5454">
        <f t="shared" si="510"/>
        <v>19709708.888888888</v>
      </c>
      <c r="AN5454">
        <f t="shared" si="511"/>
        <v>2810226.6666666665</v>
      </c>
      <c r="AO5454">
        <f t="shared" si="512"/>
        <v>0.17249838029041165</v>
      </c>
      <c r="AP5454">
        <f t="shared" si="513"/>
        <v>7.0135655328712119</v>
      </c>
      <c r="AQ5454">
        <f t="shared" si="514"/>
        <v>1</v>
      </c>
      <c r="AR5454">
        <f t="shared" si="509"/>
        <v>0</v>
      </c>
    </row>
    <row r="5455" spans="1:44" x14ac:dyDescent="0.25">
      <c r="A5455" t="s">
        <v>7634</v>
      </c>
      <c r="B5455" s="16">
        <v>2</v>
      </c>
      <c r="C5455" t="s">
        <v>7635</v>
      </c>
      <c r="D5455" t="s">
        <v>2256</v>
      </c>
      <c r="E5455" t="s">
        <v>7636</v>
      </c>
      <c r="F5455" s="17">
        <v>29575000</v>
      </c>
      <c r="G5455" s="17">
        <v>71071000</v>
      </c>
      <c r="H5455" s="17">
        <v>14887000</v>
      </c>
      <c r="I5455" s="17">
        <v>241810000</v>
      </c>
      <c r="J5455" s="17">
        <v>116100000</v>
      </c>
      <c r="K5455" s="17">
        <v>12697000</v>
      </c>
      <c r="L5455" s="17">
        <v>19337000</v>
      </c>
      <c r="M5455" s="17">
        <v>61086000</v>
      </c>
      <c r="N5455" s="17">
        <v>2727900</v>
      </c>
      <c r="O5455" s="17">
        <v>47559000</v>
      </c>
      <c r="P5455" s="17">
        <v>42142000</v>
      </c>
      <c r="Q5455" s="17">
        <v>291060000</v>
      </c>
      <c r="R5455" s="17">
        <v>12790000</v>
      </c>
      <c r="S5455" s="17">
        <v>175880000</v>
      </c>
      <c r="T5455" s="17">
        <v>65628000</v>
      </c>
      <c r="U5455" s="17">
        <v>31353000</v>
      </c>
      <c r="V5455" s="17">
        <v>891260000</v>
      </c>
      <c r="W5455" s="17">
        <v>14318000</v>
      </c>
      <c r="X5455" s="17">
        <v>131640000</v>
      </c>
      <c r="Y5455" s="17">
        <v>2277400</v>
      </c>
      <c r="Z5455" s="17">
        <v>3596700</v>
      </c>
      <c r="AA5455" s="17">
        <v>93413000</v>
      </c>
      <c r="AB5455" s="17">
        <v>18864000</v>
      </c>
      <c r="AC5455" s="17">
        <v>24967000</v>
      </c>
      <c r="AD5455" s="17">
        <v>7852100</v>
      </c>
      <c r="AE5455" s="17">
        <v>469790000</v>
      </c>
      <c r="AF5455" s="17">
        <v>194030000</v>
      </c>
      <c r="AG5455" s="18">
        <v>37231000</v>
      </c>
      <c r="AH5455" s="18">
        <v>83550000</v>
      </c>
      <c r="AI5455" s="18">
        <v>7645500</v>
      </c>
      <c r="AJ5455" s="18">
        <v>190210000</v>
      </c>
      <c r="AK5455" s="18">
        <v>2350000</v>
      </c>
      <c r="AL5455" s="18">
        <v>7608500</v>
      </c>
      <c r="AM5455">
        <f t="shared" si="510"/>
        <v>114359670.37037037</v>
      </c>
      <c r="AN5455">
        <f t="shared" si="511"/>
        <v>54765833.333333336</v>
      </c>
      <c r="AO5455">
        <f t="shared" si="512"/>
        <v>0.2193190453535161</v>
      </c>
      <c r="AP5455">
        <f t="shared" si="513"/>
        <v>2.0881572215713029</v>
      </c>
      <c r="AQ5455">
        <f t="shared" si="514"/>
        <v>1</v>
      </c>
      <c r="AR5455">
        <f t="shared" si="509"/>
        <v>0</v>
      </c>
    </row>
    <row r="5456" spans="1:44" x14ac:dyDescent="0.25">
      <c r="A5456" t="s">
        <v>25217</v>
      </c>
      <c r="B5456" s="16">
        <v>6</v>
      </c>
      <c r="C5456" t="s">
        <v>25218</v>
      </c>
      <c r="D5456" t="s">
        <v>25219</v>
      </c>
      <c r="E5456" t="s">
        <v>25220</v>
      </c>
      <c r="F5456" s="17">
        <v>3751400</v>
      </c>
      <c r="G5456" s="17">
        <v>0</v>
      </c>
      <c r="H5456" s="17">
        <v>946950</v>
      </c>
      <c r="I5456" s="17">
        <v>0</v>
      </c>
      <c r="J5456" s="17">
        <v>0</v>
      </c>
      <c r="K5456" s="17">
        <v>0</v>
      </c>
      <c r="L5456" s="17">
        <v>0</v>
      </c>
      <c r="M5456" s="17">
        <v>0</v>
      </c>
      <c r="N5456" s="17">
        <v>0</v>
      </c>
      <c r="O5456" s="17">
        <v>22186000</v>
      </c>
      <c r="P5456" s="17">
        <v>0</v>
      </c>
      <c r="Q5456" s="17">
        <v>11005000</v>
      </c>
      <c r="R5456" s="17">
        <v>0</v>
      </c>
      <c r="S5456" s="17">
        <v>18799000</v>
      </c>
      <c r="T5456" s="17">
        <v>6762400</v>
      </c>
      <c r="U5456" s="17">
        <v>0</v>
      </c>
      <c r="V5456" s="17">
        <v>0</v>
      </c>
      <c r="W5456" s="17">
        <v>0</v>
      </c>
      <c r="X5456" s="17">
        <v>0</v>
      </c>
      <c r="Y5456" s="17">
        <v>0</v>
      </c>
      <c r="Z5456" s="17">
        <v>0</v>
      </c>
      <c r="AA5456" s="17">
        <v>0</v>
      </c>
      <c r="AB5456" s="17">
        <v>0</v>
      </c>
      <c r="AC5456" s="17">
        <v>0</v>
      </c>
      <c r="AD5456" s="17">
        <v>0</v>
      </c>
      <c r="AE5456" s="17">
        <v>27748000</v>
      </c>
      <c r="AF5456" s="17">
        <v>4400800</v>
      </c>
      <c r="AG5456" s="18">
        <v>0</v>
      </c>
      <c r="AH5456" s="18">
        <v>0</v>
      </c>
      <c r="AI5456" s="18">
        <v>16530000</v>
      </c>
      <c r="AJ5456" s="18">
        <v>0</v>
      </c>
      <c r="AK5456" s="18">
        <v>0</v>
      </c>
      <c r="AL5456" s="18">
        <v>0</v>
      </c>
      <c r="AM5456">
        <f t="shared" si="510"/>
        <v>3540724.0740740742</v>
      </c>
      <c r="AN5456">
        <f t="shared" si="511"/>
        <v>2755000</v>
      </c>
      <c r="AO5456">
        <f t="shared" si="512"/>
        <v>0.80711281902704013</v>
      </c>
      <c r="AP5456">
        <f t="shared" si="513"/>
        <v>1.2851993009343281</v>
      </c>
      <c r="AQ5456">
        <f t="shared" si="514"/>
        <v>0</v>
      </c>
      <c r="AR5456">
        <f t="shared" si="509"/>
        <v>0</v>
      </c>
    </row>
    <row r="5457" spans="1:44" x14ac:dyDescent="0.25">
      <c r="A5457" t="s">
        <v>21942</v>
      </c>
      <c r="B5457" s="16">
        <v>2</v>
      </c>
      <c r="C5457" t="s">
        <v>21943</v>
      </c>
      <c r="D5457" t="s">
        <v>21944</v>
      </c>
      <c r="E5457" t="s">
        <v>21945</v>
      </c>
      <c r="F5457" s="17">
        <v>0</v>
      </c>
      <c r="G5457" s="17">
        <v>14006000</v>
      </c>
      <c r="H5457" s="17">
        <v>1903800</v>
      </c>
      <c r="I5457" s="17">
        <v>113580000</v>
      </c>
      <c r="J5457" s="17">
        <v>2012600</v>
      </c>
      <c r="K5457" s="17">
        <v>123740000</v>
      </c>
      <c r="L5457" s="17">
        <v>0</v>
      </c>
      <c r="M5457" s="17">
        <v>25746000</v>
      </c>
      <c r="N5457" s="17">
        <v>0</v>
      </c>
      <c r="O5457" s="17">
        <v>32848000</v>
      </c>
      <c r="P5457" s="17">
        <v>302750000</v>
      </c>
      <c r="Q5457" s="17">
        <v>22345000</v>
      </c>
      <c r="R5457" s="17">
        <v>12251000</v>
      </c>
      <c r="S5457" s="17">
        <v>266310000</v>
      </c>
      <c r="T5457" s="17">
        <v>4320100</v>
      </c>
      <c r="U5457" s="17">
        <v>4892800</v>
      </c>
      <c r="V5457" s="17">
        <v>57403000</v>
      </c>
      <c r="W5457" s="17">
        <v>1886700</v>
      </c>
      <c r="X5457" s="17">
        <v>35603000</v>
      </c>
      <c r="Y5457" s="17">
        <v>97055000</v>
      </c>
      <c r="Z5457" s="17">
        <v>1897300</v>
      </c>
      <c r="AA5457" s="17">
        <v>0</v>
      </c>
      <c r="AB5457" s="17">
        <v>121600000</v>
      </c>
      <c r="AC5457" s="17">
        <v>75772000</v>
      </c>
      <c r="AD5457" s="17">
        <v>309040</v>
      </c>
      <c r="AE5457" s="17">
        <v>317110000</v>
      </c>
      <c r="AF5457" s="17">
        <v>71752000</v>
      </c>
      <c r="AG5457" s="18">
        <v>8258900</v>
      </c>
      <c r="AH5457" s="18">
        <v>18212000</v>
      </c>
      <c r="AI5457" s="18">
        <v>8614100</v>
      </c>
      <c r="AJ5457" s="18">
        <v>175250000</v>
      </c>
      <c r="AK5457" s="18">
        <v>0</v>
      </c>
      <c r="AL5457" s="18">
        <v>0</v>
      </c>
      <c r="AM5457">
        <f t="shared" si="510"/>
        <v>63225679.259259261</v>
      </c>
      <c r="AN5457">
        <f t="shared" si="511"/>
        <v>35055833.333333336</v>
      </c>
      <c r="AO5457">
        <f t="shared" si="512"/>
        <v>0.41953287911874837</v>
      </c>
      <c r="AP5457">
        <f t="shared" si="513"/>
        <v>1.8035708539023727</v>
      </c>
      <c r="AQ5457">
        <f t="shared" si="514"/>
        <v>0</v>
      </c>
      <c r="AR5457">
        <f t="shared" si="509"/>
        <v>0</v>
      </c>
    </row>
    <row r="5458" spans="1:44" x14ac:dyDescent="0.25">
      <c r="A5458" t="s">
        <v>22390</v>
      </c>
      <c r="B5458" s="16">
        <v>5</v>
      </c>
      <c r="C5458" t="s">
        <v>22391</v>
      </c>
      <c r="D5458" t="s">
        <v>22392</v>
      </c>
      <c r="E5458" t="s">
        <v>22393</v>
      </c>
      <c r="F5458" s="17">
        <v>5920400</v>
      </c>
      <c r="G5458" s="17">
        <v>151720000</v>
      </c>
      <c r="H5458" s="17">
        <v>7604400</v>
      </c>
      <c r="I5458" s="17">
        <v>100030000</v>
      </c>
      <c r="J5458" s="17">
        <v>15313000</v>
      </c>
      <c r="K5458" s="17">
        <v>7312400</v>
      </c>
      <c r="L5458" s="17">
        <v>11326000</v>
      </c>
      <c r="M5458" s="17">
        <v>4986400</v>
      </c>
      <c r="N5458" s="17">
        <v>0</v>
      </c>
      <c r="O5458" s="17">
        <v>10578000</v>
      </c>
      <c r="P5458" s="17">
        <v>5342800</v>
      </c>
      <c r="Q5458" s="17">
        <v>407710000</v>
      </c>
      <c r="R5458" s="17">
        <v>1989400</v>
      </c>
      <c r="S5458" s="17">
        <v>97316000</v>
      </c>
      <c r="T5458" s="17">
        <v>20642000</v>
      </c>
      <c r="U5458" s="17">
        <v>6693400</v>
      </c>
      <c r="V5458" s="17">
        <v>44459000</v>
      </c>
      <c r="W5458" s="17">
        <v>1119000</v>
      </c>
      <c r="X5458" s="17">
        <v>625200</v>
      </c>
      <c r="Y5458" s="17">
        <v>26645000</v>
      </c>
      <c r="Z5458" s="17">
        <v>14229000</v>
      </c>
      <c r="AA5458" s="17">
        <v>91902000</v>
      </c>
      <c r="AB5458" s="17">
        <v>245080000</v>
      </c>
      <c r="AC5458" s="17">
        <v>0</v>
      </c>
      <c r="AD5458" s="17">
        <v>3699000</v>
      </c>
      <c r="AE5458" s="17">
        <v>12008000</v>
      </c>
      <c r="AF5458" s="17">
        <v>87813000</v>
      </c>
      <c r="AG5458" s="18">
        <v>27825000</v>
      </c>
      <c r="AH5458" s="18">
        <v>18707000</v>
      </c>
      <c r="AI5458" s="18">
        <v>128770000</v>
      </c>
      <c r="AJ5458" s="18">
        <v>51137000</v>
      </c>
      <c r="AK5458" s="18">
        <v>0</v>
      </c>
      <c r="AL5458" s="18">
        <v>34232000</v>
      </c>
      <c r="AM5458">
        <f t="shared" si="510"/>
        <v>51187533.333333336</v>
      </c>
      <c r="AN5458">
        <f t="shared" si="511"/>
        <v>43445166.666666664</v>
      </c>
      <c r="AO5458">
        <f t="shared" si="512"/>
        <v>0.76533305703433918</v>
      </c>
      <c r="AP5458">
        <f t="shared" si="513"/>
        <v>1.1782100809065834</v>
      </c>
      <c r="AQ5458">
        <f t="shared" si="514"/>
        <v>0</v>
      </c>
      <c r="AR5458">
        <f t="shared" si="509"/>
        <v>0</v>
      </c>
    </row>
    <row r="5459" spans="1:44" x14ac:dyDescent="0.25">
      <c r="A5459" t="s">
        <v>8880</v>
      </c>
      <c r="B5459" s="16">
        <v>7</v>
      </c>
      <c r="C5459" t="s">
        <v>8881</v>
      </c>
      <c r="D5459" t="s">
        <v>3071</v>
      </c>
      <c r="E5459" t="s">
        <v>8882</v>
      </c>
      <c r="F5459" s="17">
        <v>67785000</v>
      </c>
      <c r="G5459" s="17">
        <v>46909000</v>
      </c>
      <c r="H5459" s="17">
        <v>879620</v>
      </c>
      <c r="I5459" s="17">
        <v>21440000</v>
      </c>
      <c r="J5459" s="17">
        <v>2024000</v>
      </c>
      <c r="K5459" s="17">
        <v>1080400</v>
      </c>
      <c r="L5459" s="17">
        <v>10912000</v>
      </c>
      <c r="M5459" s="17">
        <v>13519000</v>
      </c>
      <c r="N5459" s="17">
        <v>0</v>
      </c>
      <c r="O5459" s="17">
        <v>30597000</v>
      </c>
      <c r="P5459" s="17">
        <v>70033000</v>
      </c>
      <c r="Q5459" s="17">
        <v>7596800</v>
      </c>
      <c r="R5459" s="17">
        <v>0</v>
      </c>
      <c r="S5459" s="17">
        <v>0</v>
      </c>
      <c r="T5459" s="17">
        <v>0</v>
      </c>
      <c r="U5459" s="17">
        <v>0</v>
      </c>
      <c r="V5459" s="17">
        <v>82789000</v>
      </c>
      <c r="W5459" s="17">
        <v>5136800</v>
      </c>
      <c r="X5459" s="17">
        <v>1601900</v>
      </c>
      <c r="Y5459" s="17">
        <v>6773700</v>
      </c>
      <c r="Z5459" s="17">
        <v>1298500</v>
      </c>
      <c r="AA5459" s="17">
        <v>21535000</v>
      </c>
      <c r="AB5459" s="17">
        <v>7171800</v>
      </c>
      <c r="AC5459" s="17">
        <v>113000000</v>
      </c>
      <c r="AD5459" s="17">
        <v>1801700</v>
      </c>
      <c r="AE5459" s="17">
        <v>45958000</v>
      </c>
      <c r="AF5459" s="17">
        <v>0</v>
      </c>
      <c r="AG5459" s="18">
        <v>780070</v>
      </c>
      <c r="AH5459" s="18">
        <v>499450</v>
      </c>
      <c r="AI5459" s="18">
        <v>0</v>
      </c>
      <c r="AJ5459" s="18">
        <v>14603000</v>
      </c>
      <c r="AK5459" s="18">
        <v>556900</v>
      </c>
      <c r="AL5459" s="18">
        <v>4108100</v>
      </c>
      <c r="AM5459">
        <f t="shared" si="510"/>
        <v>20734897.037037037</v>
      </c>
      <c r="AN5459">
        <f t="shared" si="511"/>
        <v>3424586.6666666665</v>
      </c>
      <c r="AO5459">
        <f t="shared" si="512"/>
        <v>1.0037990296383284E-2</v>
      </c>
      <c r="AP5459">
        <f t="shared" si="513"/>
        <v>6.0547152270552473</v>
      </c>
      <c r="AQ5459">
        <f t="shared" si="514"/>
        <v>1</v>
      </c>
      <c r="AR5459">
        <f t="shared" si="509"/>
        <v>0</v>
      </c>
    </row>
    <row r="5460" spans="1:44" x14ac:dyDescent="0.25">
      <c r="A5460" t="s">
        <v>12796</v>
      </c>
      <c r="B5460" s="16">
        <v>17</v>
      </c>
      <c r="C5460" t="s">
        <v>12797</v>
      </c>
      <c r="D5460" t="s">
        <v>12798</v>
      </c>
      <c r="E5460" t="s">
        <v>12799</v>
      </c>
      <c r="F5460" s="17">
        <v>197220000</v>
      </c>
      <c r="G5460" s="17">
        <v>437330000</v>
      </c>
      <c r="H5460" s="17">
        <v>62335000</v>
      </c>
      <c r="I5460" s="17">
        <v>1185900000</v>
      </c>
      <c r="J5460" s="17">
        <v>497840000</v>
      </c>
      <c r="K5460" s="17">
        <v>197820000</v>
      </c>
      <c r="L5460" s="17">
        <v>124330000</v>
      </c>
      <c r="M5460" s="17">
        <v>124920000</v>
      </c>
      <c r="N5460" s="17">
        <v>50658000</v>
      </c>
      <c r="O5460" s="17">
        <v>1167200000</v>
      </c>
      <c r="P5460" s="17">
        <v>711920000</v>
      </c>
      <c r="Q5460" s="17">
        <v>2097500000</v>
      </c>
      <c r="R5460" s="17">
        <v>759360000</v>
      </c>
      <c r="S5460" s="17">
        <v>3293300000</v>
      </c>
      <c r="T5460" s="17">
        <v>389190000</v>
      </c>
      <c r="U5460" s="17">
        <v>179580000</v>
      </c>
      <c r="V5460" s="17">
        <v>1655700000</v>
      </c>
      <c r="W5460" s="17">
        <v>119160000</v>
      </c>
      <c r="X5460" s="17">
        <v>2286300000</v>
      </c>
      <c r="Y5460" s="17">
        <v>384290000</v>
      </c>
      <c r="Z5460" s="17">
        <v>354000000</v>
      </c>
      <c r="AA5460" s="17">
        <v>412270000</v>
      </c>
      <c r="AB5460" s="17">
        <v>1089000000</v>
      </c>
      <c r="AC5460" s="17">
        <v>139200000</v>
      </c>
      <c r="AD5460" s="17">
        <v>168270000</v>
      </c>
      <c r="AE5460" s="17">
        <v>1685500000</v>
      </c>
      <c r="AF5460" s="17">
        <v>3557800000</v>
      </c>
      <c r="AG5460" s="18">
        <v>527590000</v>
      </c>
      <c r="AH5460" s="18">
        <v>1025300000</v>
      </c>
      <c r="AI5460" s="18">
        <v>1008900000</v>
      </c>
      <c r="AJ5460" s="18">
        <v>1187700000</v>
      </c>
      <c r="AK5460" s="18">
        <v>334920000</v>
      </c>
      <c r="AL5460" s="18">
        <v>387960000</v>
      </c>
      <c r="AM5460">
        <f t="shared" si="510"/>
        <v>863996037.03703701</v>
      </c>
      <c r="AN5460">
        <f t="shared" si="511"/>
        <v>745395000</v>
      </c>
      <c r="AO5460">
        <f t="shared" si="512"/>
        <v>0.62807034353483249</v>
      </c>
      <c r="AP5460">
        <f t="shared" si="513"/>
        <v>1.1591116616519255</v>
      </c>
      <c r="AQ5460">
        <f t="shared" si="514"/>
        <v>0</v>
      </c>
      <c r="AR5460">
        <f t="shared" si="509"/>
        <v>0</v>
      </c>
    </row>
    <row r="5461" spans="1:44" x14ac:dyDescent="0.25">
      <c r="A5461" t="s">
        <v>8552</v>
      </c>
      <c r="B5461" s="16">
        <v>14</v>
      </c>
      <c r="C5461" t="s">
        <v>8553</v>
      </c>
      <c r="D5461" t="s">
        <v>2863</v>
      </c>
      <c r="E5461" t="s">
        <v>8554</v>
      </c>
      <c r="F5461" s="17">
        <v>15509000</v>
      </c>
      <c r="G5461" s="17">
        <v>5536500</v>
      </c>
      <c r="H5461" s="17">
        <v>200040</v>
      </c>
      <c r="I5461" s="17">
        <v>7116300</v>
      </c>
      <c r="J5461" s="17">
        <v>219050000</v>
      </c>
      <c r="K5461" s="17">
        <v>6296900</v>
      </c>
      <c r="L5461" s="17">
        <v>2090700</v>
      </c>
      <c r="M5461" s="17">
        <v>1747000</v>
      </c>
      <c r="N5461" s="17">
        <v>0</v>
      </c>
      <c r="O5461" s="17">
        <v>4607900</v>
      </c>
      <c r="P5461" s="17">
        <v>16254000</v>
      </c>
      <c r="Q5461" s="17">
        <v>356800000</v>
      </c>
      <c r="R5461" s="17">
        <v>44324000</v>
      </c>
      <c r="S5461" s="17">
        <v>31494000</v>
      </c>
      <c r="T5461" s="17">
        <v>2370200</v>
      </c>
      <c r="U5461" s="17">
        <v>0</v>
      </c>
      <c r="V5461" s="17">
        <v>5296300</v>
      </c>
      <c r="W5461" s="17">
        <v>865100</v>
      </c>
      <c r="X5461" s="17">
        <v>3727300</v>
      </c>
      <c r="Y5461" s="17">
        <v>2782900</v>
      </c>
      <c r="Z5461" s="17">
        <v>11219000</v>
      </c>
      <c r="AA5461" s="17">
        <v>0</v>
      </c>
      <c r="AB5461" s="17">
        <v>46091000</v>
      </c>
      <c r="AC5461" s="17">
        <v>332730000</v>
      </c>
      <c r="AD5461" s="17">
        <v>0</v>
      </c>
      <c r="AE5461" s="17">
        <v>168530000</v>
      </c>
      <c r="AF5461" s="17">
        <v>109080000</v>
      </c>
      <c r="AG5461" s="18">
        <v>0</v>
      </c>
      <c r="AH5461" s="18">
        <v>15669000</v>
      </c>
      <c r="AI5461" s="18">
        <v>28182000</v>
      </c>
      <c r="AJ5461" s="18">
        <v>25076000</v>
      </c>
      <c r="AK5461" s="18">
        <v>0</v>
      </c>
      <c r="AL5461" s="18">
        <v>8339900</v>
      </c>
      <c r="AM5461">
        <f t="shared" si="510"/>
        <v>51619190.370370373</v>
      </c>
      <c r="AN5461">
        <f t="shared" si="511"/>
        <v>12877816.666666666</v>
      </c>
      <c r="AO5461">
        <f t="shared" si="512"/>
        <v>6.1181996402429974E-2</v>
      </c>
      <c r="AP5461">
        <f t="shared" si="513"/>
        <v>4.0083805901650287</v>
      </c>
      <c r="AQ5461">
        <f t="shared" si="514"/>
        <v>1</v>
      </c>
      <c r="AR5461">
        <f t="shared" si="509"/>
        <v>0</v>
      </c>
    </row>
    <row r="5462" spans="1:44" x14ac:dyDescent="0.25">
      <c r="A5462" t="s">
        <v>7477</v>
      </c>
      <c r="B5462" s="16">
        <v>4</v>
      </c>
      <c r="C5462" t="s">
        <v>7478</v>
      </c>
      <c r="D5462" t="s">
        <v>2152</v>
      </c>
      <c r="E5462" t="s">
        <v>7479</v>
      </c>
      <c r="F5462" s="17">
        <v>59705000</v>
      </c>
      <c r="G5462" s="17">
        <v>11623000</v>
      </c>
      <c r="H5462" s="17">
        <v>7125700</v>
      </c>
      <c r="I5462" s="17">
        <v>36354000</v>
      </c>
      <c r="J5462" s="17">
        <v>18273000</v>
      </c>
      <c r="K5462" s="17">
        <v>54220000</v>
      </c>
      <c r="L5462" s="17">
        <v>31044000</v>
      </c>
      <c r="M5462" s="17">
        <v>48294000</v>
      </c>
      <c r="N5462" s="17">
        <v>63322000</v>
      </c>
      <c r="O5462" s="17">
        <v>38284000</v>
      </c>
      <c r="P5462" s="17">
        <v>74707000</v>
      </c>
      <c r="Q5462" s="17">
        <v>15151000</v>
      </c>
      <c r="R5462" s="17">
        <v>164620000</v>
      </c>
      <c r="S5462" s="17">
        <v>141700000</v>
      </c>
      <c r="T5462" s="17">
        <v>37311000</v>
      </c>
      <c r="U5462" s="17">
        <v>1138400</v>
      </c>
      <c r="V5462" s="17">
        <v>1031700000</v>
      </c>
      <c r="W5462" s="17">
        <v>31118000</v>
      </c>
      <c r="X5462" s="17">
        <v>5132600</v>
      </c>
      <c r="Y5462" s="17">
        <v>5377800</v>
      </c>
      <c r="Z5462" s="17">
        <v>36252000</v>
      </c>
      <c r="AA5462" s="17">
        <v>29079000</v>
      </c>
      <c r="AB5462" s="17">
        <v>465820</v>
      </c>
      <c r="AC5462" s="17">
        <v>6681000</v>
      </c>
      <c r="AD5462" s="17">
        <v>5311000</v>
      </c>
      <c r="AE5462" s="17">
        <v>409920000</v>
      </c>
      <c r="AF5462" s="17">
        <v>189860000</v>
      </c>
      <c r="AG5462" s="18">
        <v>3647600</v>
      </c>
      <c r="AH5462" s="18">
        <v>2830400</v>
      </c>
      <c r="AI5462" s="18">
        <v>149060000</v>
      </c>
      <c r="AJ5462" s="18">
        <v>0</v>
      </c>
      <c r="AK5462" s="18">
        <v>9427900</v>
      </c>
      <c r="AL5462" s="18">
        <v>31293000</v>
      </c>
      <c r="AM5462">
        <f t="shared" si="510"/>
        <v>94584048.888888896</v>
      </c>
      <c r="AN5462">
        <f t="shared" si="511"/>
        <v>32709816.666666668</v>
      </c>
      <c r="AO5462">
        <f t="shared" si="512"/>
        <v>0.19075985138604168</v>
      </c>
      <c r="AP5462">
        <f t="shared" si="513"/>
        <v>2.891610486624216</v>
      </c>
      <c r="AQ5462">
        <f t="shared" si="514"/>
        <v>1</v>
      </c>
      <c r="AR5462">
        <f t="shared" si="509"/>
        <v>0</v>
      </c>
    </row>
    <row r="5463" spans="1:44" x14ac:dyDescent="0.25">
      <c r="A5463" t="s">
        <v>5473</v>
      </c>
      <c r="B5463" s="16">
        <v>10</v>
      </c>
      <c r="C5463" t="s">
        <v>5474</v>
      </c>
      <c r="D5463" t="s">
        <v>824</v>
      </c>
      <c r="E5463" t="s">
        <v>5475</v>
      </c>
      <c r="F5463" s="17">
        <v>808500000</v>
      </c>
      <c r="G5463" s="17">
        <v>141970000</v>
      </c>
      <c r="H5463" s="17">
        <v>7651200</v>
      </c>
      <c r="I5463" s="17">
        <v>662630000</v>
      </c>
      <c r="J5463" s="17">
        <v>16064000</v>
      </c>
      <c r="K5463" s="17">
        <v>137150000</v>
      </c>
      <c r="L5463" s="17">
        <v>70272000</v>
      </c>
      <c r="M5463" s="17">
        <v>85166000</v>
      </c>
      <c r="N5463" s="17">
        <v>377140</v>
      </c>
      <c r="O5463" s="17">
        <v>121680000</v>
      </c>
      <c r="P5463" s="17">
        <v>355930000</v>
      </c>
      <c r="Q5463" s="17">
        <v>1115000000</v>
      </c>
      <c r="R5463" s="17">
        <v>4753500000</v>
      </c>
      <c r="S5463" s="17">
        <v>231710000</v>
      </c>
      <c r="T5463" s="17">
        <v>42445000</v>
      </c>
      <c r="U5463" s="17">
        <v>8493600</v>
      </c>
      <c r="V5463" s="17">
        <v>16763000000</v>
      </c>
      <c r="W5463" s="17">
        <v>284480000</v>
      </c>
      <c r="X5463" s="17">
        <v>121340000</v>
      </c>
      <c r="Y5463" s="17">
        <v>276370000</v>
      </c>
      <c r="Z5463" s="17">
        <v>415160000</v>
      </c>
      <c r="AA5463" s="17">
        <v>597690000</v>
      </c>
      <c r="AB5463" s="17">
        <v>118250000</v>
      </c>
      <c r="AC5463" s="17">
        <v>698370000</v>
      </c>
      <c r="AD5463" s="17">
        <v>22949000</v>
      </c>
      <c r="AE5463" s="17">
        <v>894960000</v>
      </c>
      <c r="AF5463" s="17">
        <v>316220000</v>
      </c>
      <c r="AG5463" s="18">
        <v>304230000</v>
      </c>
      <c r="AH5463" s="18">
        <v>35933000</v>
      </c>
      <c r="AI5463" s="18">
        <v>190730000</v>
      </c>
      <c r="AJ5463" s="18">
        <v>366640000</v>
      </c>
      <c r="AK5463" s="18">
        <v>29716000</v>
      </c>
      <c r="AL5463" s="18">
        <v>78683000</v>
      </c>
      <c r="AM5463">
        <f t="shared" si="510"/>
        <v>1076567701.4814816</v>
      </c>
      <c r="AN5463">
        <f t="shared" si="511"/>
        <v>167655333.33333334</v>
      </c>
      <c r="AO5463">
        <f t="shared" si="512"/>
        <v>0.16140386734030041</v>
      </c>
      <c r="AP5463">
        <f t="shared" si="513"/>
        <v>6.4213149684957722</v>
      </c>
      <c r="AQ5463">
        <f t="shared" si="514"/>
        <v>1</v>
      </c>
      <c r="AR5463">
        <f t="shared" si="509"/>
        <v>0</v>
      </c>
    </row>
    <row r="5464" spans="1:44" x14ac:dyDescent="0.25">
      <c r="A5464" t="s">
        <v>14626</v>
      </c>
      <c r="B5464" s="16">
        <v>3</v>
      </c>
      <c r="C5464" t="s">
        <v>14627</v>
      </c>
      <c r="D5464" t="s">
        <v>14628</v>
      </c>
      <c r="E5464" t="s">
        <v>14629</v>
      </c>
      <c r="F5464" s="17">
        <v>253460000</v>
      </c>
      <c r="G5464" s="17">
        <v>420540000</v>
      </c>
      <c r="H5464" s="17">
        <v>61355000</v>
      </c>
      <c r="I5464" s="17">
        <v>127080000</v>
      </c>
      <c r="J5464" s="17">
        <v>21767000</v>
      </c>
      <c r="K5464" s="17">
        <v>104250000</v>
      </c>
      <c r="L5464" s="17">
        <v>0</v>
      </c>
      <c r="M5464" s="17">
        <v>146940000</v>
      </c>
      <c r="N5464" s="17">
        <v>9506000</v>
      </c>
      <c r="O5464" s="17">
        <v>128190000</v>
      </c>
      <c r="P5464" s="17">
        <v>353680000</v>
      </c>
      <c r="Q5464" s="17">
        <v>730180000</v>
      </c>
      <c r="R5464" s="17">
        <v>235610000</v>
      </c>
      <c r="S5464" s="17">
        <v>262660000</v>
      </c>
      <c r="T5464" s="17">
        <v>77049000</v>
      </c>
      <c r="U5464" s="17">
        <v>3395000</v>
      </c>
      <c r="V5464" s="17">
        <v>1698300000</v>
      </c>
      <c r="W5464" s="17">
        <v>28016000</v>
      </c>
      <c r="X5464" s="17">
        <v>269050000</v>
      </c>
      <c r="Y5464" s="17">
        <v>64123000</v>
      </c>
      <c r="Z5464" s="17">
        <v>244620000</v>
      </c>
      <c r="AA5464" s="17">
        <v>28976000</v>
      </c>
      <c r="AB5464" s="17">
        <v>212190000</v>
      </c>
      <c r="AC5464" s="17">
        <v>210390000</v>
      </c>
      <c r="AD5464" s="17">
        <v>4098000</v>
      </c>
      <c r="AE5464" s="17">
        <v>20551000000</v>
      </c>
      <c r="AF5464" s="17">
        <v>435730000</v>
      </c>
      <c r="AG5464" s="18">
        <v>172560000</v>
      </c>
      <c r="AH5464" s="18">
        <v>18863000</v>
      </c>
      <c r="AI5464" s="18">
        <v>129960000</v>
      </c>
      <c r="AJ5464" s="18">
        <v>1048800000</v>
      </c>
      <c r="AK5464" s="18">
        <v>8087500</v>
      </c>
      <c r="AL5464" s="18">
        <v>18832000</v>
      </c>
      <c r="AM5464">
        <f t="shared" si="510"/>
        <v>988227962.96296299</v>
      </c>
      <c r="AN5464">
        <f t="shared" si="511"/>
        <v>232850416.66666666</v>
      </c>
      <c r="AO5464">
        <f t="shared" si="512"/>
        <v>0.33685610821605272</v>
      </c>
      <c r="AP5464">
        <f t="shared" si="513"/>
        <v>4.2440463586442503</v>
      </c>
      <c r="AQ5464">
        <f t="shared" si="514"/>
        <v>0</v>
      </c>
      <c r="AR5464">
        <f t="shared" si="509"/>
        <v>0</v>
      </c>
    </row>
    <row r="5465" spans="1:44" x14ac:dyDescent="0.25">
      <c r="A5465" t="s">
        <v>6075</v>
      </c>
      <c r="B5465" s="16">
        <v>3</v>
      </c>
      <c r="C5465" t="s">
        <v>6076</v>
      </c>
      <c r="D5465" t="s">
        <v>1223</v>
      </c>
      <c r="E5465" t="s">
        <v>6077</v>
      </c>
      <c r="F5465" s="17">
        <v>66362000</v>
      </c>
      <c r="G5465" s="17">
        <v>650700000</v>
      </c>
      <c r="H5465" s="17">
        <v>49071000</v>
      </c>
      <c r="I5465" s="17">
        <v>108810000</v>
      </c>
      <c r="J5465" s="17">
        <v>112540000</v>
      </c>
      <c r="K5465" s="17">
        <v>37110000</v>
      </c>
      <c r="L5465" s="17">
        <v>88261000</v>
      </c>
      <c r="M5465" s="17">
        <v>256920000</v>
      </c>
      <c r="N5465" s="17">
        <v>71111000</v>
      </c>
      <c r="O5465" s="17">
        <v>1400900000</v>
      </c>
      <c r="P5465" s="17">
        <v>917220000</v>
      </c>
      <c r="Q5465" s="17">
        <v>444580000</v>
      </c>
      <c r="R5465" s="17">
        <v>1672200000</v>
      </c>
      <c r="S5465" s="17">
        <v>396990000</v>
      </c>
      <c r="T5465" s="17">
        <v>32351000</v>
      </c>
      <c r="U5465" s="17">
        <v>55342000</v>
      </c>
      <c r="V5465" s="17">
        <v>272340000</v>
      </c>
      <c r="W5465" s="17">
        <v>14313000</v>
      </c>
      <c r="X5465" s="17">
        <v>279180000</v>
      </c>
      <c r="Y5465" s="17">
        <v>75887000</v>
      </c>
      <c r="Z5465" s="17">
        <v>159030000</v>
      </c>
      <c r="AA5465" s="17">
        <v>76768000</v>
      </c>
      <c r="AB5465" s="17">
        <v>699720000</v>
      </c>
      <c r="AC5465" s="17">
        <v>35225000</v>
      </c>
      <c r="AD5465" s="17">
        <v>22629000</v>
      </c>
      <c r="AE5465" s="17">
        <v>5161400000</v>
      </c>
      <c r="AF5465" s="17">
        <v>429420000</v>
      </c>
      <c r="AG5465" s="18">
        <v>161810000</v>
      </c>
      <c r="AH5465" s="18">
        <v>52126000</v>
      </c>
      <c r="AI5465" s="18">
        <v>121050000</v>
      </c>
      <c r="AJ5465" s="18">
        <v>513700000</v>
      </c>
      <c r="AK5465" s="18">
        <v>16888000</v>
      </c>
      <c r="AL5465" s="18">
        <v>86942000</v>
      </c>
      <c r="AM5465">
        <f t="shared" si="510"/>
        <v>503199259.25925928</v>
      </c>
      <c r="AN5465">
        <f t="shared" si="511"/>
        <v>158752666.66666666</v>
      </c>
      <c r="AO5465">
        <f t="shared" si="512"/>
        <v>0.11141583236896417</v>
      </c>
      <c r="AP5465">
        <f t="shared" si="513"/>
        <v>3.1697058690411035</v>
      </c>
      <c r="AQ5465">
        <f t="shared" si="514"/>
        <v>1</v>
      </c>
      <c r="AR5465">
        <f t="shared" si="509"/>
        <v>0</v>
      </c>
    </row>
    <row r="5466" spans="1:44" x14ac:dyDescent="0.25">
      <c r="A5466" t="s">
        <v>17996</v>
      </c>
      <c r="B5466" s="16">
        <v>10</v>
      </c>
      <c r="C5466" t="s">
        <v>17997</v>
      </c>
      <c r="D5466" t="s">
        <v>17998</v>
      </c>
      <c r="E5466" t="s">
        <v>17999</v>
      </c>
      <c r="F5466" s="17">
        <v>78212000</v>
      </c>
      <c r="G5466" s="17">
        <v>251230000</v>
      </c>
      <c r="H5466" s="17">
        <v>577030000</v>
      </c>
      <c r="I5466" s="17">
        <v>5756200</v>
      </c>
      <c r="J5466" s="17">
        <v>71123000</v>
      </c>
      <c r="K5466" s="17">
        <v>7092700</v>
      </c>
      <c r="L5466" s="17">
        <v>29464000</v>
      </c>
      <c r="M5466" s="17">
        <v>12645000</v>
      </c>
      <c r="N5466" s="17">
        <v>1757100</v>
      </c>
      <c r="O5466" s="17">
        <v>17629000</v>
      </c>
      <c r="P5466" s="17">
        <v>27140000</v>
      </c>
      <c r="Q5466" s="17">
        <v>379780000</v>
      </c>
      <c r="R5466" s="17">
        <v>155210000</v>
      </c>
      <c r="S5466" s="17">
        <v>320110000</v>
      </c>
      <c r="T5466" s="17">
        <v>80791000</v>
      </c>
      <c r="U5466" s="17">
        <v>10160000</v>
      </c>
      <c r="V5466" s="17">
        <v>73803000</v>
      </c>
      <c r="W5466" s="17">
        <v>20027000</v>
      </c>
      <c r="X5466" s="17">
        <v>31564000</v>
      </c>
      <c r="Y5466" s="17">
        <v>17653000</v>
      </c>
      <c r="Z5466" s="17">
        <v>8695700</v>
      </c>
      <c r="AA5466" s="17">
        <v>239990000</v>
      </c>
      <c r="AB5466" s="17">
        <v>238490000</v>
      </c>
      <c r="AC5466" s="17">
        <v>82447000</v>
      </c>
      <c r="AD5466" s="17">
        <v>5391300</v>
      </c>
      <c r="AE5466" s="17">
        <v>156990000</v>
      </c>
      <c r="AF5466" s="17">
        <v>83867000</v>
      </c>
      <c r="AG5466" s="18">
        <v>23307000</v>
      </c>
      <c r="AH5466" s="18">
        <v>25186000</v>
      </c>
      <c r="AI5466" s="18">
        <v>217420000</v>
      </c>
      <c r="AJ5466" s="18">
        <v>1399500000</v>
      </c>
      <c r="AK5466" s="18">
        <v>4798000</v>
      </c>
      <c r="AL5466" s="18">
        <v>78538000</v>
      </c>
      <c r="AM5466">
        <f t="shared" si="510"/>
        <v>110520296.2962963</v>
      </c>
      <c r="AN5466">
        <f t="shared" si="511"/>
        <v>291458166.66666669</v>
      </c>
      <c r="AO5466">
        <f t="shared" si="512"/>
        <v>0.45777832081450998</v>
      </c>
      <c r="AP5466">
        <f t="shared" si="513"/>
        <v>0.37919780241634321</v>
      </c>
      <c r="AQ5466">
        <f t="shared" si="514"/>
        <v>0</v>
      </c>
      <c r="AR5466">
        <f t="shared" si="509"/>
        <v>0</v>
      </c>
    </row>
    <row r="5467" spans="1:44" x14ac:dyDescent="0.25">
      <c r="A5467" t="s">
        <v>16702</v>
      </c>
      <c r="B5467" s="16">
        <v>5</v>
      </c>
      <c r="C5467" t="s">
        <v>16703</v>
      </c>
      <c r="D5467" t="s">
        <v>16704</v>
      </c>
      <c r="E5467" t="s">
        <v>16705</v>
      </c>
      <c r="F5467" s="17">
        <v>17491000</v>
      </c>
      <c r="G5467" s="17">
        <v>0</v>
      </c>
      <c r="H5467" s="17">
        <v>1964900</v>
      </c>
      <c r="I5467" s="17">
        <v>44576000</v>
      </c>
      <c r="J5467" s="17">
        <v>80970000</v>
      </c>
      <c r="K5467" s="17">
        <v>0</v>
      </c>
      <c r="L5467" s="17">
        <v>9856700</v>
      </c>
      <c r="M5467" s="17">
        <v>35680000</v>
      </c>
      <c r="N5467" s="17">
        <v>10633000</v>
      </c>
      <c r="O5467" s="17">
        <v>33283000</v>
      </c>
      <c r="P5467" s="17">
        <v>0</v>
      </c>
      <c r="Q5467" s="17">
        <v>549970000</v>
      </c>
      <c r="R5467" s="17">
        <v>0</v>
      </c>
      <c r="S5467" s="17">
        <v>366620000</v>
      </c>
      <c r="T5467" s="17">
        <v>20453000</v>
      </c>
      <c r="U5467" s="17">
        <v>2497100</v>
      </c>
      <c r="V5467" s="17">
        <v>340550000</v>
      </c>
      <c r="W5467" s="17">
        <v>0</v>
      </c>
      <c r="X5467" s="17">
        <v>0</v>
      </c>
      <c r="Y5467" s="17">
        <v>15255000</v>
      </c>
      <c r="Z5467" s="17">
        <v>8962700</v>
      </c>
      <c r="AA5467" s="17">
        <v>304840000</v>
      </c>
      <c r="AB5467" s="17">
        <v>1109400000</v>
      </c>
      <c r="AC5467" s="17">
        <v>70611000</v>
      </c>
      <c r="AD5467" s="17">
        <v>485450000</v>
      </c>
      <c r="AE5467" s="17">
        <v>229580000</v>
      </c>
      <c r="AF5467" s="17">
        <v>187940000</v>
      </c>
      <c r="AG5467" s="18">
        <v>44094000</v>
      </c>
      <c r="AH5467" s="18">
        <v>44889000</v>
      </c>
      <c r="AI5467" s="18">
        <v>30338000</v>
      </c>
      <c r="AJ5467" s="18">
        <v>1046200000</v>
      </c>
      <c r="AK5467" s="18">
        <v>8185100</v>
      </c>
      <c r="AL5467" s="18">
        <v>62001000</v>
      </c>
      <c r="AM5467">
        <f t="shared" si="510"/>
        <v>145429014.81481481</v>
      </c>
      <c r="AN5467">
        <f t="shared" si="511"/>
        <v>205951183.33333334</v>
      </c>
      <c r="AO5467">
        <f t="shared" si="512"/>
        <v>0.74160680673868917</v>
      </c>
      <c r="AP5467">
        <f t="shared" si="513"/>
        <v>0.70613342667440271</v>
      </c>
      <c r="AQ5467">
        <f t="shared" si="514"/>
        <v>0</v>
      </c>
      <c r="AR5467">
        <f t="shared" ref="AR5467:AR5530" si="515">(AP5467&lt;1)*AND(AO5467&lt;=0.25)</f>
        <v>0</v>
      </c>
    </row>
    <row r="5468" spans="1:44" x14ac:dyDescent="0.25">
      <c r="A5468" t="s">
        <v>5192</v>
      </c>
      <c r="B5468" s="16">
        <v>3</v>
      </c>
      <c r="C5468" t="s">
        <v>5193</v>
      </c>
      <c r="D5468" t="s">
        <v>638</v>
      </c>
      <c r="E5468" t="s">
        <v>5194</v>
      </c>
      <c r="F5468" s="17">
        <v>933350000</v>
      </c>
      <c r="G5468" s="17">
        <v>2630600000</v>
      </c>
      <c r="H5468" s="17">
        <v>753080000</v>
      </c>
      <c r="I5468" s="17">
        <v>300170000</v>
      </c>
      <c r="J5468" s="17">
        <v>466670000</v>
      </c>
      <c r="K5468" s="17">
        <v>549610000</v>
      </c>
      <c r="L5468" s="17">
        <v>594010000</v>
      </c>
      <c r="M5468" s="17">
        <v>1409000000</v>
      </c>
      <c r="N5468" s="17">
        <v>270210000</v>
      </c>
      <c r="O5468" s="17">
        <v>2238100000</v>
      </c>
      <c r="P5468" s="17">
        <v>2820100000</v>
      </c>
      <c r="Q5468" s="17">
        <v>2665900000</v>
      </c>
      <c r="R5468" s="17">
        <v>1053300000</v>
      </c>
      <c r="S5468" s="17">
        <v>943610000</v>
      </c>
      <c r="T5468" s="17">
        <v>199100000</v>
      </c>
      <c r="U5468" s="17">
        <v>97665000</v>
      </c>
      <c r="V5468" s="17">
        <v>3791300000</v>
      </c>
      <c r="W5468" s="17">
        <v>166420000</v>
      </c>
      <c r="X5468" s="17">
        <v>964080000</v>
      </c>
      <c r="Y5468" s="17">
        <v>1191700000</v>
      </c>
      <c r="Z5468" s="17">
        <v>955400000</v>
      </c>
      <c r="AA5468" s="17">
        <v>371560000</v>
      </c>
      <c r="AB5468" s="17">
        <v>1662500000</v>
      </c>
      <c r="AC5468" s="17">
        <v>96657000</v>
      </c>
      <c r="AD5468" s="17">
        <v>118310000</v>
      </c>
      <c r="AE5468" s="17">
        <v>22854000000</v>
      </c>
      <c r="AF5468" s="17">
        <v>799620000</v>
      </c>
      <c r="AG5468" s="18">
        <v>640320000</v>
      </c>
      <c r="AH5468" s="18">
        <v>18841000</v>
      </c>
      <c r="AI5468" s="18">
        <v>255160000</v>
      </c>
      <c r="AJ5468" s="18">
        <v>1700200000</v>
      </c>
      <c r="AK5468" s="18">
        <v>78534000</v>
      </c>
      <c r="AL5468" s="18">
        <v>248960000</v>
      </c>
      <c r="AM5468">
        <f t="shared" si="510"/>
        <v>1885037851.8518519</v>
      </c>
      <c r="AN5468">
        <f t="shared" si="511"/>
        <v>490335833.33333331</v>
      </c>
      <c r="AO5468">
        <f t="shared" si="512"/>
        <v>0.11823149481816532</v>
      </c>
      <c r="AP5468">
        <f t="shared" si="513"/>
        <v>3.8443811847020197</v>
      </c>
      <c r="AQ5468">
        <f t="shared" si="514"/>
        <v>1</v>
      </c>
      <c r="AR5468">
        <f t="shared" si="515"/>
        <v>0</v>
      </c>
    </row>
    <row r="5469" spans="1:44" x14ac:dyDescent="0.25">
      <c r="A5469" t="s">
        <v>6781</v>
      </c>
      <c r="B5469" s="16">
        <v>2</v>
      </c>
      <c r="C5469" t="s">
        <v>6782</v>
      </c>
      <c r="D5469" t="s">
        <v>1691</v>
      </c>
      <c r="E5469" t="s">
        <v>6783</v>
      </c>
      <c r="F5469" s="17">
        <v>0</v>
      </c>
      <c r="G5469" s="17">
        <v>50169000</v>
      </c>
      <c r="H5469" s="17">
        <v>5226000</v>
      </c>
      <c r="I5469" s="17">
        <v>128220000</v>
      </c>
      <c r="J5469" s="17">
        <v>11132000</v>
      </c>
      <c r="K5469" s="17">
        <v>987380</v>
      </c>
      <c r="L5469" s="17">
        <v>1793600</v>
      </c>
      <c r="M5469" s="17">
        <v>3800500000</v>
      </c>
      <c r="N5469" s="17">
        <v>0</v>
      </c>
      <c r="O5469" s="17">
        <v>20078000</v>
      </c>
      <c r="P5469" s="17">
        <v>2510200</v>
      </c>
      <c r="Q5469" s="17">
        <v>1921900000</v>
      </c>
      <c r="R5469" s="17">
        <v>90811000</v>
      </c>
      <c r="S5469" s="17">
        <v>26843000</v>
      </c>
      <c r="T5469" s="17">
        <v>17623000</v>
      </c>
      <c r="U5469" s="17">
        <v>0</v>
      </c>
      <c r="V5469" s="17">
        <v>30982000</v>
      </c>
      <c r="W5469" s="17">
        <v>0</v>
      </c>
      <c r="X5469" s="17">
        <v>4145400</v>
      </c>
      <c r="Y5469" s="17">
        <v>7724200</v>
      </c>
      <c r="Z5469" s="17">
        <v>0</v>
      </c>
      <c r="AA5469" s="17">
        <v>0</v>
      </c>
      <c r="AB5469" s="17">
        <v>40616000</v>
      </c>
      <c r="AC5469" s="17">
        <v>28665000</v>
      </c>
      <c r="AD5469" s="17">
        <v>0</v>
      </c>
      <c r="AE5469" s="17">
        <v>82994000</v>
      </c>
      <c r="AF5469" s="17">
        <v>190650000</v>
      </c>
      <c r="AG5469" s="18">
        <v>13567000</v>
      </c>
      <c r="AH5469" s="18">
        <v>11025000</v>
      </c>
      <c r="AI5469" s="18">
        <v>20069000</v>
      </c>
      <c r="AJ5469" s="18">
        <v>11419000</v>
      </c>
      <c r="AK5469" s="18">
        <v>716930</v>
      </c>
      <c r="AL5469" s="18">
        <v>15463000</v>
      </c>
      <c r="AM5469">
        <f t="shared" si="510"/>
        <v>239391473.33333334</v>
      </c>
      <c r="AN5469">
        <f t="shared" si="511"/>
        <v>12043321.666666666</v>
      </c>
      <c r="AO5469">
        <f t="shared" si="512"/>
        <v>0.15212933132942652</v>
      </c>
      <c r="AP5469">
        <f t="shared" si="513"/>
        <v>19.877528804691622</v>
      </c>
      <c r="AQ5469">
        <f t="shared" si="514"/>
        <v>1</v>
      </c>
      <c r="AR5469">
        <f t="shared" si="515"/>
        <v>0</v>
      </c>
    </row>
    <row r="5470" spans="1:44" x14ac:dyDescent="0.25">
      <c r="A5470" t="s">
        <v>9213</v>
      </c>
      <c r="B5470" s="16">
        <v>1</v>
      </c>
      <c r="C5470" t="s">
        <v>9214</v>
      </c>
      <c r="D5470" t="s">
        <v>9215</v>
      </c>
      <c r="E5470" t="s">
        <v>9216</v>
      </c>
      <c r="F5470" s="17">
        <v>23596000000</v>
      </c>
      <c r="G5470" s="17">
        <v>34325000000</v>
      </c>
      <c r="H5470" s="17">
        <v>2938000000</v>
      </c>
      <c r="I5470" s="17">
        <v>83855000000</v>
      </c>
      <c r="J5470" s="17">
        <v>50286000000</v>
      </c>
      <c r="K5470" s="17">
        <v>51556000000</v>
      </c>
      <c r="L5470" s="17">
        <v>26174000000</v>
      </c>
      <c r="M5470" s="17">
        <v>31366000000</v>
      </c>
      <c r="N5470" s="17">
        <v>18369000000</v>
      </c>
      <c r="O5470" s="17">
        <v>35272000000</v>
      </c>
      <c r="P5470" s="17">
        <v>21966000000</v>
      </c>
      <c r="Q5470" s="17">
        <v>126440000000</v>
      </c>
      <c r="R5470" s="17">
        <v>76390000000</v>
      </c>
      <c r="S5470" s="17">
        <v>78633000000</v>
      </c>
      <c r="T5470" s="17">
        <v>40142000000</v>
      </c>
      <c r="U5470" s="17">
        <v>28278000000</v>
      </c>
      <c r="V5470" s="17">
        <v>112700000000</v>
      </c>
      <c r="W5470" s="17">
        <v>3134300000</v>
      </c>
      <c r="X5470" s="17">
        <v>46419000000</v>
      </c>
      <c r="Y5470" s="17">
        <v>73928000000</v>
      </c>
      <c r="Z5470" s="17">
        <v>64959000000</v>
      </c>
      <c r="AA5470" s="17">
        <v>47751000000</v>
      </c>
      <c r="AB5470" s="17">
        <v>100460000000</v>
      </c>
      <c r="AC5470" s="17">
        <v>1563100000</v>
      </c>
      <c r="AD5470" s="17">
        <v>12200000000</v>
      </c>
      <c r="AE5470" s="17">
        <v>130080000000</v>
      </c>
      <c r="AF5470" s="17">
        <v>83121000000</v>
      </c>
      <c r="AG5470" s="18">
        <v>43697000000</v>
      </c>
      <c r="AH5470" s="18">
        <v>8441500000</v>
      </c>
      <c r="AI5470" s="18">
        <v>178430000000</v>
      </c>
      <c r="AJ5470" s="18">
        <v>92578000000</v>
      </c>
      <c r="AK5470" s="18">
        <v>17083000000</v>
      </c>
      <c r="AL5470" s="18">
        <v>61377000000</v>
      </c>
      <c r="AM5470">
        <f t="shared" si="510"/>
        <v>52070422222.222221</v>
      </c>
      <c r="AN5470">
        <f t="shared" si="511"/>
        <v>66934416666.666664</v>
      </c>
      <c r="AO5470">
        <f t="shared" si="512"/>
        <v>0.59607517933818133</v>
      </c>
      <c r="AP5470">
        <f t="shared" si="513"/>
        <v>0.77793196408258669</v>
      </c>
      <c r="AQ5470">
        <f t="shared" si="514"/>
        <v>0</v>
      </c>
      <c r="AR5470">
        <f t="shared" si="515"/>
        <v>0</v>
      </c>
    </row>
    <row r="5471" spans="1:44" x14ac:dyDescent="0.25">
      <c r="A5471" t="s">
        <v>12696</v>
      </c>
      <c r="B5471" s="16">
        <v>6</v>
      </c>
      <c r="C5471" t="s">
        <v>12697</v>
      </c>
      <c r="D5471" t="s">
        <v>12698</v>
      </c>
      <c r="E5471" t="s">
        <v>12699</v>
      </c>
      <c r="F5471" s="17">
        <v>17512000</v>
      </c>
      <c r="G5471" s="17">
        <v>10571000</v>
      </c>
      <c r="H5471" s="17">
        <v>1495800</v>
      </c>
      <c r="I5471" s="17">
        <v>118090000</v>
      </c>
      <c r="J5471" s="17">
        <v>46235000</v>
      </c>
      <c r="K5471" s="17">
        <v>0</v>
      </c>
      <c r="L5471" s="17">
        <v>76568000</v>
      </c>
      <c r="M5471" s="17">
        <v>0</v>
      </c>
      <c r="N5471" s="17">
        <v>0</v>
      </c>
      <c r="O5471" s="17">
        <v>0</v>
      </c>
      <c r="P5471" s="17">
        <v>4613200</v>
      </c>
      <c r="Q5471" s="17">
        <v>44281000</v>
      </c>
      <c r="R5471" s="17">
        <v>77411000</v>
      </c>
      <c r="S5471" s="17">
        <v>47517000</v>
      </c>
      <c r="T5471" s="17">
        <v>35340000</v>
      </c>
      <c r="U5471" s="17">
        <v>162380000</v>
      </c>
      <c r="V5471" s="17">
        <v>513790000</v>
      </c>
      <c r="W5471" s="17">
        <v>1662300</v>
      </c>
      <c r="X5471" s="17">
        <v>15270000</v>
      </c>
      <c r="Y5471" s="17">
        <v>0</v>
      </c>
      <c r="Z5471" s="17">
        <v>938660000</v>
      </c>
      <c r="AA5471" s="17">
        <v>3555600</v>
      </c>
      <c r="AB5471" s="17">
        <v>0</v>
      </c>
      <c r="AC5471" s="17">
        <v>177600000</v>
      </c>
      <c r="AD5471" s="17">
        <v>8761700</v>
      </c>
      <c r="AE5471" s="17">
        <v>115600000</v>
      </c>
      <c r="AF5471" s="17">
        <v>70573000</v>
      </c>
      <c r="AG5471" s="18">
        <v>29119000</v>
      </c>
      <c r="AH5471" s="18">
        <v>1935400</v>
      </c>
      <c r="AI5471" s="18">
        <v>27765000</v>
      </c>
      <c r="AJ5471" s="18">
        <v>603270000</v>
      </c>
      <c r="AK5471" s="18">
        <v>289940000</v>
      </c>
      <c r="AL5471" s="18">
        <v>39278000</v>
      </c>
      <c r="AM5471">
        <f t="shared" si="510"/>
        <v>92129133.333333328</v>
      </c>
      <c r="AN5471">
        <f t="shared" si="511"/>
        <v>165217900</v>
      </c>
      <c r="AO5471">
        <f t="shared" si="512"/>
        <v>0.51039569747548663</v>
      </c>
      <c r="AP5471">
        <f t="shared" si="513"/>
        <v>0.55762198486564307</v>
      </c>
      <c r="AQ5471">
        <f t="shared" si="514"/>
        <v>0</v>
      </c>
      <c r="AR5471">
        <f t="shared" si="515"/>
        <v>0</v>
      </c>
    </row>
    <row r="5472" spans="1:44" x14ac:dyDescent="0.25">
      <c r="A5472" t="s">
        <v>4629</v>
      </c>
      <c r="B5472" s="16">
        <v>1</v>
      </c>
      <c r="C5472" t="s">
        <v>4630</v>
      </c>
      <c r="D5472" t="s">
        <v>265</v>
      </c>
      <c r="E5472" t="s">
        <v>4631</v>
      </c>
      <c r="F5472" s="17">
        <v>9881600000</v>
      </c>
      <c r="G5472" s="17">
        <v>18749000000</v>
      </c>
      <c r="H5472" s="17">
        <v>1884000000</v>
      </c>
      <c r="I5472" s="17">
        <v>7418200000</v>
      </c>
      <c r="J5472" s="17">
        <v>3469000000</v>
      </c>
      <c r="K5472" s="17">
        <v>3622100000</v>
      </c>
      <c r="L5472" s="17">
        <v>3362400000</v>
      </c>
      <c r="M5472" s="17">
        <v>5725500000</v>
      </c>
      <c r="N5472" s="17">
        <v>319250000</v>
      </c>
      <c r="O5472" s="17">
        <v>9901400000</v>
      </c>
      <c r="P5472" s="17">
        <v>13091000000</v>
      </c>
      <c r="Q5472" s="17">
        <v>36507000000</v>
      </c>
      <c r="R5472" s="17">
        <v>10173000000</v>
      </c>
      <c r="S5472" s="17">
        <v>9950400000</v>
      </c>
      <c r="T5472" s="17">
        <v>1773800000</v>
      </c>
      <c r="U5472" s="17">
        <v>1698500000</v>
      </c>
      <c r="V5472" s="17">
        <v>19300000000</v>
      </c>
      <c r="W5472" s="17">
        <v>1874300000</v>
      </c>
      <c r="X5472" s="17">
        <v>8941400000</v>
      </c>
      <c r="Y5472" s="17">
        <v>7612800000</v>
      </c>
      <c r="Z5472" s="17">
        <v>5266100000</v>
      </c>
      <c r="AA5472" s="17">
        <v>3225100000</v>
      </c>
      <c r="AB5472" s="17">
        <v>8243000000</v>
      </c>
      <c r="AC5472" s="17">
        <v>3313300000</v>
      </c>
      <c r="AD5472" s="17">
        <v>926290000</v>
      </c>
      <c r="AE5472" s="17">
        <v>49655000000</v>
      </c>
      <c r="AF5472" s="17">
        <v>9775100000</v>
      </c>
      <c r="AG5472" s="18">
        <v>4703300000</v>
      </c>
      <c r="AH5472" s="18">
        <v>670430000</v>
      </c>
      <c r="AI5472" s="18">
        <v>4780000000</v>
      </c>
      <c r="AJ5472" s="18">
        <v>14540000000</v>
      </c>
      <c r="AK5472" s="18">
        <v>1299700000</v>
      </c>
      <c r="AL5472" s="18">
        <v>3487000000</v>
      </c>
      <c r="AM5472">
        <f t="shared" si="510"/>
        <v>9468834814.8148155</v>
      </c>
      <c r="AN5472">
        <f t="shared" si="511"/>
        <v>4913405000</v>
      </c>
      <c r="AO5472">
        <f t="shared" si="512"/>
        <v>0.14018803194657006</v>
      </c>
      <c r="AP5472">
        <f t="shared" si="513"/>
        <v>1.9271431552690681</v>
      </c>
      <c r="AQ5472">
        <f t="shared" si="514"/>
        <v>1</v>
      </c>
      <c r="AR5472">
        <f t="shared" si="515"/>
        <v>0</v>
      </c>
    </row>
    <row r="5473" spans="1:44" x14ac:dyDescent="0.25">
      <c r="A5473" t="s">
        <v>20721</v>
      </c>
      <c r="B5473" s="16">
        <v>7</v>
      </c>
      <c r="C5473" t="s">
        <v>20722</v>
      </c>
      <c r="D5473" t="s">
        <v>20723</v>
      </c>
      <c r="E5473" t="s">
        <v>20724</v>
      </c>
      <c r="F5473" s="17">
        <v>10694000</v>
      </c>
      <c r="G5473" s="17">
        <v>27091000</v>
      </c>
      <c r="H5473" s="17">
        <v>11692000</v>
      </c>
      <c r="I5473" s="17">
        <v>110760000</v>
      </c>
      <c r="J5473" s="17">
        <v>66856000</v>
      </c>
      <c r="K5473" s="17">
        <v>23801000</v>
      </c>
      <c r="L5473" s="17">
        <v>16523000</v>
      </c>
      <c r="M5473" s="17">
        <v>96146000</v>
      </c>
      <c r="N5473" s="17">
        <v>162910</v>
      </c>
      <c r="O5473" s="17">
        <v>12156000</v>
      </c>
      <c r="P5473" s="17">
        <v>362310000</v>
      </c>
      <c r="Q5473" s="17">
        <v>292040000</v>
      </c>
      <c r="R5473" s="17">
        <v>30329000</v>
      </c>
      <c r="S5473" s="17">
        <v>73105000</v>
      </c>
      <c r="T5473" s="17">
        <v>82444000</v>
      </c>
      <c r="U5473" s="17">
        <v>57211000</v>
      </c>
      <c r="V5473" s="17">
        <v>30174000</v>
      </c>
      <c r="W5473" s="17">
        <v>18724000</v>
      </c>
      <c r="X5473" s="17">
        <v>78403000</v>
      </c>
      <c r="Y5473" s="17">
        <v>25128000</v>
      </c>
      <c r="Z5473" s="17">
        <v>27036000</v>
      </c>
      <c r="AA5473" s="17">
        <v>43604000</v>
      </c>
      <c r="AB5473" s="17">
        <v>73454000</v>
      </c>
      <c r="AC5473" s="17">
        <v>3762200</v>
      </c>
      <c r="AD5473" s="17">
        <v>296200</v>
      </c>
      <c r="AE5473" s="17">
        <v>624660000</v>
      </c>
      <c r="AF5473" s="17">
        <v>251430000</v>
      </c>
      <c r="AG5473" s="18">
        <v>69183000</v>
      </c>
      <c r="AH5473" s="18">
        <v>8068300</v>
      </c>
      <c r="AI5473" s="18">
        <v>72758000</v>
      </c>
      <c r="AJ5473" s="18">
        <v>168560000</v>
      </c>
      <c r="AK5473" s="18">
        <v>1476200</v>
      </c>
      <c r="AL5473" s="18">
        <v>68764000</v>
      </c>
      <c r="AM5473">
        <f t="shared" si="510"/>
        <v>90740455.925925925</v>
      </c>
      <c r="AN5473">
        <f t="shared" si="511"/>
        <v>64801583.333333336</v>
      </c>
      <c r="AO5473">
        <f t="shared" si="512"/>
        <v>0.48506745205356527</v>
      </c>
      <c r="AP5473">
        <f t="shared" si="513"/>
        <v>1.4002814631729819</v>
      </c>
      <c r="AQ5473">
        <f t="shared" si="514"/>
        <v>0</v>
      </c>
      <c r="AR5473">
        <f t="shared" si="515"/>
        <v>0</v>
      </c>
    </row>
    <row r="5474" spans="1:44" x14ac:dyDescent="0.25">
      <c r="A5474" t="s">
        <v>14408</v>
      </c>
      <c r="B5474" s="16">
        <v>5</v>
      </c>
      <c r="C5474" t="s">
        <v>14409</v>
      </c>
      <c r="D5474" t="s">
        <v>14410</v>
      </c>
      <c r="E5474" t="s">
        <v>14411</v>
      </c>
      <c r="F5474" s="17">
        <v>174440000</v>
      </c>
      <c r="G5474" s="17">
        <v>119390000</v>
      </c>
      <c r="H5474" s="17">
        <v>30299000</v>
      </c>
      <c r="I5474" s="17">
        <v>894060000</v>
      </c>
      <c r="J5474" s="17">
        <v>88153000</v>
      </c>
      <c r="K5474" s="17">
        <v>51460000</v>
      </c>
      <c r="L5474" s="17">
        <v>20260000</v>
      </c>
      <c r="M5474" s="17">
        <v>65361000</v>
      </c>
      <c r="N5474" s="17">
        <v>9241900</v>
      </c>
      <c r="O5474" s="17">
        <v>32968000</v>
      </c>
      <c r="P5474" s="17">
        <v>150420000</v>
      </c>
      <c r="Q5474" s="17">
        <v>579600000</v>
      </c>
      <c r="R5474" s="17">
        <v>188100000</v>
      </c>
      <c r="S5474" s="17">
        <v>702180000</v>
      </c>
      <c r="T5474" s="17">
        <v>498090000</v>
      </c>
      <c r="U5474" s="17">
        <v>152340000</v>
      </c>
      <c r="V5474" s="17">
        <v>402200000</v>
      </c>
      <c r="W5474" s="17">
        <v>7613300</v>
      </c>
      <c r="X5474" s="17">
        <v>51911000</v>
      </c>
      <c r="Y5474" s="17">
        <v>16406000</v>
      </c>
      <c r="Z5474" s="17">
        <v>11563000</v>
      </c>
      <c r="AA5474" s="17">
        <v>73189000</v>
      </c>
      <c r="AB5474" s="17">
        <v>103620000</v>
      </c>
      <c r="AC5474" s="17">
        <v>463890000</v>
      </c>
      <c r="AD5474" s="17">
        <v>28810000</v>
      </c>
      <c r="AE5474" s="17">
        <v>6859000000</v>
      </c>
      <c r="AF5474" s="17">
        <v>549810000</v>
      </c>
      <c r="AG5474" s="18">
        <v>119730000</v>
      </c>
      <c r="AH5474" s="18">
        <v>1529500000</v>
      </c>
      <c r="AI5474" s="18">
        <v>530280000</v>
      </c>
      <c r="AJ5474" s="18">
        <v>293630000</v>
      </c>
      <c r="AK5474" s="18">
        <v>3308200</v>
      </c>
      <c r="AL5474" s="18">
        <v>370840000</v>
      </c>
      <c r="AM5474">
        <f t="shared" si="510"/>
        <v>456458340.74074072</v>
      </c>
      <c r="AN5474">
        <f t="shared" si="511"/>
        <v>474548033.33333331</v>
      </c>
      <c r="AO5474">
        <f t="shared" si="512"/>
        <v>0.95765533740393327</v>
      </c>
      <c r="AP5474">
        <f t="shared" si="513"/>
        <v>0.96188016529006248</v>
      </c>
      <c r="AQ5474">
        <f t="shared" si="514"/>
        <v>0</v>
      </c>
      <c r="AR5474">
        <f t="shared" si="515"/>
        <v>0</v>
      </c>
    </row>
    <row r="5475" spans="1:44" x14ac:dyDescent="0.25">
      <c r="A5475" t="s">
        <v>7763</v>
      </c>
      <c r="B5475" s="16">
        <v>1</v>
      </c>
      <c r="C5475" t="s">
        <v>7764</v>
      </c>
      <c r="D5475" t="s">
        <v>2340</v>
      </c>
      <c r="E5475" t="s">
        <v>7765</v>
      </c>
      <c r="F5475" s="17">
        <v>938010000</v>
      </c>
      <c r="G5475" s="17">
        <v>15998000</v>
      </c>
      <c r="H5475" s="17">
        <v>1122000</v>
      </c>
      <c r="I5475" s="17">
        <v>172330000</v>
      </c>
      <c r="J5475" s="17">
        <v>22578000</v>
      </c>
      <c r="K5475" s="17">
        <v>7951800</v>
      </c>
      <c r="L5475" s="17">
        <v>3807200</v>
      </c>
      <c r="M5475" s="17">
        <v>18463000</v>
      </c>
      <c r="N5475" s="17">
        <v>343610</v>
      </c>
      <c r="O5475" s="17">
        <v>9385600</v>
      </c>
      <c r="P5475" s="17">
        <v>14461000</v>
      </c>
      <c r="Q5475" s="17">
        <v>130260000</v>
      </c>
      <c r="R5475" s="17">
        <v>177360000</v>
      </c>
      <c r="S5475" s="17">
        <v>32559000</v>
      </c>
      <c r="T5475" s="17">
        <v>7068000</v>
      </c>
      <c r="U5475" s="17">
        <v>2535900</v>
      </c>
      <c r="V5475" s="17">
        <v>840770000</v>
      </c>
      <c r="W5475" s="17">
        <v>5215500</v>
      </c>
      <c r="X5475" s="17">
        <v>16580000</v>
      </c>
      <c r="Y5475" s="17">
        <v>272560000</v>
      </c>
      <c r="Z5475" s="17">
        <v>1066500</v>
      </c>
      <c r="AA5475" s="17">
        <v>183780000</v>
      </c>
      <c r="AB5475" s="17">
        <v>3812400</v>
      </c>
      <c r="AC5475" s="17">
        <v>51677000</v>
      </c>
      <c r="AD5475" s="17">
        <v>0</v>
      </c>
      <c r="AE5475" s="17">
        <v>255800000</v>
      </c>
      <c r="AF5475" s="17">
        <v>132140000</v>
      </c>
      <c r="AG5475" s="18">
        <v>4629000</v>
      </c>
      <c r="AH5475" s="18">
        <v>7516200</v>
      </c>
      <c r="AI5475" s="18">
        <v>43638000</v>
      </c>
      <c r="AJ5475" s="18">
        <v>129040000</v>
      </c>
      <c r="AK5475" s="18">
        <v>192930</v>
      </c>
      <c r="AL5475" s="18">
        <v>7277700</v>
      </c>
      <c r="AM5475">
        <f t="shared" si="510"/>
        <v>122875352.22222222</v>
      </c>
      <c r="AN5475">
        <f t="shared" si="511"/>
        <v>32048971.666666668</v>
      </c>
      <c r="AO5475">
        <f t="shared" si="512"/>
        <v>7.8309848437033258E-2</v>
      </c>
      <c r="AP5475">
        <f t="shared" si="513"/>
        <v>3.8339873584780819</v>
      </c>
      <c r="AQ5475">
        <f t="shared" si="514"/>
        <v>1</v>
      </c>
      <c r="AR5475">
        <f t="shared" si="515"/>
        <v>0</v>
      </c>
    </row>
    <row r="5476" spans="1:44" x14ac:dyDescent="0.25">
      <c r="A5476" t="s">
        <v>6601</v>
      </c>
      <c r="B5476" s="16">
        <v>1</v>
      </c>
      <c r="C5476" t="s">
        <v>6602</v>
      </c>
      <c r="D5476" t="s">
        <v>1571</v>
      </c>
      <c r="E5476" t="s">
        <v>6603</v>
      </c>
      <c r="F5476" s="17">
        <v>50281000</v>
      </c>
      <c r="G5476" s="17">
        <v>98867000</v>
      </c>
      <c r="H5476" s="17">
        <v>4520200</v>
      </c>
      <c r="I5476" s="17">
        <v>230740000</v>
      </c>
      <c r="J5476" s="17">
        <v>21561000</v>
      </c>
      <c r="K5476" s="17">
        <v>31428000</v>
      </c>
      <c r="L5476" s="17">
        <v>1046400</v>
      </c>
      <c r="M5476" s="17">
        <v>126590000</v>
      </c>
      <c r="N5476" s="17">
        <v>0</v>
      </c>
      <c r="O5476" s="17">
        <v>25201000</v>
      </c>
      <c r="P5476" s="17">
        <v>18655000</v>
      </c>
      <c r="Q5476" s="17">
        <v>59213000</v>
      </c>
      <c r="R5476" s="17">
        <v>36511000</v>
      </c>
      <c r="S5476" s="17">
        <v>233260000</v>
      </c>
      <c r="T5476" s="17">
        <v>89469000</v>
      </c>
      <c r="U5476" s="17">
        <v>60937000</v>
      </c>
      <c r="V5476" s="17">
        <v>499670000</v>
      </c>
      <c r="W5476" s="17">
        <v>698620</v>
      </c>
      <c r="X5476" s="17">
        <v>116970000</v>
      </c>
      <c r="Y5476" s="17">
        <v>716310</v>
      </c>
      <c r="Z5476" s="17">
        <v>9421600</v>
      </c>
      <c r="AA5476" s="17">
        <v>165020000</v>
      </c>
      <c r="AB5476" s="17">
        <v>1749300000</v>
      </c>
      <c r="AC5476" s="17">
        <v>0</v>
      </c>
      <c r="AD5476" s="17">
        <v>5626600</v>
      </c>
      <c r="AE5476" s="17">
        <v>4769600000</v>
      </c>
      <c r="AF5476" s="17">
        <v>110240000</v>
      </c>
      <c r="AG5476" s="18">
        <v>52690000</v>
      </c>
      <c r="AH5476" s="18">
        <v>30051000</v>
      </c>
      <c r="AI5476" s="18">
        <v>122190000</v>
      </c>
      <c r="AJ5476" s="18">
        <v>92896000</v>
      </c>
      <c r="AK5476" s="18">
        <v>7098700</v>
      </c>
      <c r="AL5476" s="18">
        <v>76537000</v>
      </c>
      <c r="AM5476">
        <f t="shared" si="510"/>
        <v>315390471.48148149</v>
      </c>
      <c r="AN5476">
        <f t="shared" si="511"/>
        <v>63577116.666666664</v>
      </c>
      <c r="AO5476">
        <f t="shared" si="512"/>
        <v>0.18285249157071698</v>
      </c>
      <c r="AP5476">
        <f t="shared" si="513"/>
        <v>4.9607545610328065</v>
      </c>
      <c r="AQ5476">
        <f t="shared" si="514"/>
        <v>1</v>
      </c>
      <c r="AR5476">
        <f t="shared" si="515"/>
        <v>0</v>
      </c>
    </row>
    <row r="5477" spans="1:44" x14ac:dyDescent="0.25">
      <c r="A5477" t="s">
        <v>24202</v>
      </c>
      <c r="B5477" s="16">
        <v>9</v>
      </c>
      <c r="C5477" t="s">
        <v>24203</v>
      </c>
      <c r="D5477" t="s">
        <v>24204</v>
      </c>
      <c r="E5477" t="s">
        <v>24205</v>
      </c>
      <c r="F5477" s="17">
        <v>7012700</v>
      </c>
      <c r="G5477" s="17">
        <v>1426300</v>
      </c>
      <c r="H5477" s="17">
        <v>392710</v>
      </c>
      <c r="I5477" s="17">
        <v>2437800</v>
      </c>
      <c r="J5477" s="17">
        <v>0</v>
      </c>
      <c r="K5477" s="17">
        <v>5943000</v>
      </c>
      <c r="L5477" s="17">
        <v>0</v>
      </c>
      <c r="M5477" s="17">
        <v>3100100</v>
      </c>
      <c r="N5477" s="17">
        <v>3404800</v>
      </c>
      <c r="O5477" s="17">
        <v>12636000</v>
      </c>
      <c r="P5477" s="17">
        <v>10646000</v>
      </c>
      <c r="Q5477" s="17">
        <v>289380000</v>
      </c>
      <c r="R5477" s="17">
        <v>59523000</v>
      </c>
      <c r="S5477" s="17">
        <v>167650000</v>
      </c>
      <c r="T5477" s="17">
        <v>6062400</v>
      </c>
      <c r="U5477" s="17">
        <v>0</v>
      </c>
      <c r="V5477" s="17">
        <v>29534000</v>
      </c>
      <c r="W5477" s="17">
        <v>0</v>
      </c>
      <c r="X5477" s="17">
        <v>19747000</v>
      </c>
      <c r="Y5477" s="17">
        <v>6143900</v>
      </c>
      <c r="Z5477" s="17">
        <v>10773000</v>
      </c>
      <c r="AA5477" s="17">
        <v>20506000</v>
      </c>
      <c r="AB5477" s="17">
        <v>2823500</v>
      </c>
      <c r="AC5477" s="17">
        <v>1596300</v>
      </c>
      <c r="AD5477" s="17">
        <v>0</v>
      </c>
      <c r="AE5477" s="17">
        <v>0</v>
      </c>
      <c r="AF5477" s="17">
        <v>59822000</v>
      </c>
      <c r="AG5477" s="18">
        <v>19796000</v>
      </c>
      <c r="AH5477" s="18">
        <v>498540</v>
      </c>
      <c r="AI5477" s="18">
        <v>84244000</v>
      </c>
      <c r="AJ5477" s="18">
        <v>22301000</v>
      </c>
      <c r="AK5477" s="18">
        <v>0</v>
      </c>
      <c r="AL5477" s="18">
        <v>8102000</v>
      </c>
      <c r="AM5477">
        <f t="shared" si="510"/>
        <v>26687426.296296295</v>
      </c>
      <c r="AN5477">
        <f t="shared" si="511"/>
        <v>22490256.666666668</v>
      </c>
      <c r="AO5477">
        <f t="shared" si="512"/>
        <v>0.81550143178068701</v>
      </c>
      <c r="AP5477">
        <f t="shared" si="513"/>
        <v>1.1866216865301653</v>
      </c>
      <c r="AQ5477">
        <f t="shared" si="514"/>
        <v>0</v>
      </c>
      <c r="AR5477">
        <f t="shared" si="515"/>
        <v>0</v>
      </c>
    </row>
    <row r="5478" spans="1:44" x14ac:dyDescent="0.25">
      <c r="A5478" t="s">
        <v>22562</v>
      </c>
      <c r="B5478" s="16">
        <v>5</v>
      </c>
      <c r="C5478" t="s">
        <v>22563</v>
      </c>
      <c r="D5478" t="s">
        <v>22564</v>
      </c>
      <c r="E5478" t="s">
        <v>22565</v>
      </c>
      <c r="F5478" s="17">
        <v>53307000</v>
      </c>
      <c r="G5478" s="17">
        <v>110660000</v>
      </c>
      <c r="H5478" s="17">
        <v>24440000</v>
      </c>
      <c r="I5478" s="17">
        <v>5513600</v>
      </c>
      <c r="J5478" s="17">
        <v>22848000</v>
      </c>
      <c r="K5478" s="17">
        <v>13638000</v>
      </c>
      <c r="L5478" s="17">
        <v>8465700</v>
      </c>
      <c r="M5478" s="17">
        <v>45751000</v>
      </c>
      <c r="N5478" s="17">
        <v>4510400</v>
      </c>
      <c r="O5478" s="17">
        <v>70711000</v>
      </c>
      <c r="P5478" s="17">
        <v>96447000</v>
      </c>
      <c r="Q5478" s="17">
        <v>125340000</v>
      </c>
      <c r="R5478" s="17">
        <v>44600000</v>
      </c>
      <c r="S5478" s="17">
        <v>42674000</v>
      </c>
      <c r="T5478" s="17">
        <v>6659100</v>
      </c>
      <c r="U5478" s="17">
        <v>16528000</v>
      </c>
      <c r="V5478" s="17">
        <v>152680000</v>
      </c>
      <c r="W5478" s="17">
        <v>70414000</v>
      </c>
      <c r="X5478" s="17">
        <v>24124000</v>
      </c>
      <c r="Y5478" s="17">
        <v>31808000</v>
      </c>
      <c r="Z5478" s="17">
        <v>20031000</v>
      </c>
      <c r="AA5478" s="17">
        <v>26630000</v>
      </c>
      <c r="AB5478" s="17">
        <v>59475000</v>
      </c>
      <c r="AC5478" s="17">
        <v>31725000</v>
      </c>
      <c r="AD5478" s="17">
        <v>6109700</v>
      </c>
      <c r="AE5478" s="17">
        <v>77354000</v>
      </c>
      <c r="AF5478" s="17">
        <v>24103000</v>
      </c>
      <c r="AG5478" s="18">
        <v>6895000</v>
      </c>
      <c r="AH5478" s="18">
        <v>4186400</v>
      </c>
      <c r="AI5478" s="18">
        <v>85409000</v>
      </c>
      <c r="AJ5478" s="18">
        <v>120990000</v>
      </c>
      <c r="AK5478" s="18">
        <v>94270</v>
      </c>
      <c r="AL5478" s="18">
        <v>15849000</v>
      </c>
      <c r="AM5478">
        <f t="shared" si="510"/>
        <v>45057277.777777776</v>
      </c>
      <c r="AN5478">
        <f t="shared" si="511"/>
        <v>38903945</v>
      </c>
      <c r="AO5478">
        <f t="shared" si="512"/>
        <v>0.79107951237326146</v>
      </c>
      <c r="AP5478">
        <f t="shared" si="513"/>
        <v>1.1581673215345585</v>
      </c>
      <c r="AQ5478">
        <f t="shared" si="514"/>
        <v>0</v>
      </c>
      <c r="AR5478">
        <f t="shared" si="515"/>
        <v>0</v>
      </c>
    </row>
    <row r="5479" spans="1:44" x14ac:dyDescent="0.25">
      <c r="A5479" t="s">
        <v>6712</v>
      </c>
      <c r="B5479" s="16">
        <v>1</v>
      </c>
      <c r="C5479" t="s">
        <v>6713</v>
      </c>
      <c r="D5479" t="s">
        <v>1645</v>
      </c>
      <c r="E5479" t="s">
        <v>6714</v>
      </c>
      <c r="F5479" s="17">
        <v>11406000</v>
      </c>
      <c r="G5479" s="17">
        <v>3904600</v>
      </c>
      <c r="H5479" s="17">
        <v>21734000</v>
      </c>
      <c r="I5479" s="17">
        <v>34118000</v>
      </c>
      <c r="J5479" s="17">
        <v>2272000</v>
      </c>
      <c r="K5479" s="17">
        <v>4377500</v>
      </c>
      <c r="L5479" s="17">
        <v>0</v>
      </c>
      <c r="M5479" s="17">
        <v>10102000</v>
      </c>
      <c r="N5479" s="17">
        <v>1135100</v>
      </c>
      <c r="O5479" s="17">
        <v>29210000</v>
      </c>
      <c r="P5479" s="17">
        <v>45178000</v>
      </c>
      <c r="Q5479" s="17">
        <v>35201000</v>
      </c>
      <c r="R5479" s="17">
        <v>100700000</v>
      </c>
      <c r="S5479" s="17">
        <v>43453000</v>
      </c>
      <c r="T5479" s="17">
        <v>14910000</v>
      </c>
      <c r="U5479" s="17">
        <v>1237400</v>
      </c>
      <c r="V5479" s="17">
        <v>78002000</v>
      </c>
      <c r="W5479" s="17">
        <v>1606800</v>
      </c>
      <c r="X5479" s="17">
        <v>149030000</v>
      </c>
      <c r="Y5479" s="17">
        <v>153140000</v>
      </c>
      <c r="Z5479" s="17">
        <v>11648000</v>
      </c>
      <c r="AA5479" s="17">
        <v>15614000</v>
      </c>
      <c r="AB5479" s="17">
        <v>52392000</v>
      </c>
      <c r="AC5479" s="17">
        <v>62735000</v>
      </c>
      <c r="AD5479" s="17">
        <v>0</v>
      </c>
      <c r="AE5479" s="17">
        <v>196200000</v>
      </c>
      <c r="AF5479" s="17">
        <v>32524000</v>
      </c>
      <c r="AG5479" s="18">
        <v>12872000</v>
      </c>
      <c r="AH5479" s="18">
        <v>1855300</v>
      </c>
      <c r="AI5479" s="18">
        <v>55351000</v>
      </c>
      <c r="AJ5479" s="18">
        <v>23743000</v>
      </c>
      <c r="AK5479" s="18">
        <v>3201000</v>
      </c>
      <c r="AL5479" s="18">
        <v>17419000</v>
      </c>
      <c r="AM5479">
        <f t="shared" si="510"/>
        <v>41178903.703703701</v>
      </c>
      <c r="AN5479">
        <f t="shared" si="511"/>
        <v>19073550</v>
      </c>
      <c r="AO5479">
        <f t="shared" si="512"/>
        <v>9.9243847131354979E-2</v>
      </c>
      <c r="AP5479">
        <f t="shared" si="513"/>
        <v>2.1589532993964786</v>
      </c>
      <c r="AQ5479">
        <f t="shared" si="514"/>
        <v>1</v>
      </c>
      <c r="AR5479">
        <f t="shared" si="515"/>
        <v>0</v>
      </c>
    </row>
    <row r="5480" spans="1:44" x14ac:dyDescent="0.25">
      <c r="A5480" t="s">
        <v>21315</v>
      </c>
      <c r="B5480" s="16">
        <v>1</v>
      </c>
      <c r="D5480" t="s">
        <v>21316</v>
      </c>
      <c r="E5480" t="s">
        <v>21317</v>
      </c>
      <c r="F5480" s="17">
        <v>11863000</v>
      </c>
      <c r="G5480" s="17">
        <v>12130000</v>
      </c>
      <c r="H5480" s="17">
        <v>463020</v>
      </c>
      <c r="I5480" s="17">
        <v>7027600</v>
      </c>
      <c r="J5480" s="17">
        <v>1534500</v>
      </c>
      <c r="K5480" s="17">
        <v>10447000</v>
      </c>
      <c r="L5480" s="17">
        <v>33060000</v>
      </c>
      <c r="M5480" s="17">
        <v>5728600</v>
      </c>
      <c r="N5480" s="17">
        <v>0</v>
      </c>
      <c r="O5480" s="17">
        <v>65733000</v>
      </c>
      <c r="P5480" s="17">
        <v>36781000</v>
      </c>
      <c r="Q5480" s="17">
        <v>93118000</v>
      </c>
      <c r="R5480" s="17">
        <v>66471000</v>
      </c>
      <c r="S5480" s="17">
        <v>137070000</v>
      </c>
      <c r="T5480" s="17">
        <v>2519100</v>
      </c>
      <c r="U5480" s="17">
        <v>12084000</v>
      </c>
      <c r="V5480" s="17">
        <v>191730000</v>
      </c>
      <c r="W5480" s="17">
        <v>17887000</v>
      </c>
      <c r="X5480" s="17">
        <v>25251000</v>
      </c>
      <c r="Y5480" s="17">
        <v>10205000</v>
      </c>
      <c r="Z5480" s="17">
        <v>4779900</v>
      </c>
      <c r="AA5480" s="17">
        <v>70033000</v>
      </c>
      <c r="AB5480" s="17">
        <v>330310000</v>
      </c>
      <c r="AC5480" s="17">
        <v>40767000</v>
      </c>
      <c r="AD5480" s="17">
        <v>0</v>
      </c>
      <c r="AE5480" s="17">
        <v>368970000</v>
      </c>
      <c r="AF5480" s="17">
        <v>153480000</v>
      </c>
      <c r="AG5480" s="18">
        <v>12407000</v>
      </c>
      <c r="AH5480" s="18">
        <v>15064000</v>
      </c>
      <c r="AI5480" s="18">
        <v>114230000</v>
      </c>
      <c r="AJ5480" s="18">
        <v>325730000</v>
      </c>
      <c r="AK5480" s="18">
        <v>0</v>
      </c>
      <c r="AL5480" s="18">
        <v>9131100</v>
      </c>
      <c r="AM5480">
        <f t="shared" si="510"/>
        <v>63312693.333333336</v>
      </c>
      <c r="AN5480">
        <f t="shared" si="511"/>
        <v>79427016.666666672</v>
      </c>
      <c r="AO5480">
        <f t="shared" si="512"/>
        <v>0.78057741738001774</v>
      </c>
      <c r="AP5480">
        <f t="shared" si="513"/>
        <v>0.7971178572530212</v>
      </c>
      <c r="AQ5480">
        <f t="shared" si="514"/>
        <v>0</v>
      </c>
      <c r="AR5480">
        <f t="shared" si="515"/>
        <v>0</v>
      </c>
    </row>
    <row r="5481" spans="1:44" x14ac:dyDescent="0.25">
      <c r="A5481" t="s">
        <v>25109</v>
      </c>
      <c r="B5481" s="16">
        <v>6</v>
      </c>
      <c r="C5481" t="s">
        <v>25110</v>
      </c>
      <c r="D5481" t="s">
        <v>25111</v>
      </c>
      <c r="E5481" t="s">
        <v>25112</v>
      </c>
      <c r="F5481" s="17">
        <v>0</v>
      </c>
      <c r="G5481" s="17">
        <v>0</v>
      </c>
      <c r="H5481" s="17">
        <v>0</v>
      </c>
      <c r="I5481" s="17">
        <v>8534800</v>
      </c>
      <c r="J5481" s="17">
        <v>0</v>
      </c>
      <c r="K5481" s="17">
        <v>23136000</v>
      </c>
      <c r="L5481" s="17">
        <v>0</v>
      </c>
      <c r="M5481" s="17">
        <v>2412000</v>
      </c>
      <c r="N5481" s="17">
        <v>0</v>
      </c>
      <c r="O5481" s="17">
        <v>0</v>
      </c>
      <c r="P5481" s="17">
        <v>3558500</v>
      </c>
      <c r="Q5481" s="17">
        <v>0</v>
      </c>
      <c r="R5481" s="17">
        <v>164720000</v>
      </c>
      <c r="S5481" s="17">
        <v>45315000</v>
      </c>
      <c r="T5481" s="17">
        <v>0</v>
      </c>
      <c r="U5481" s="17">
        <v>0</v>
      </c>
      <c r="V5481" s="17">
        <v>0</v>
      </c>
      <c r="W5481" s="17">
        <v>0</v>
      </c>
      <c r="X5481" s="17">
        <v>3345300</v>
      </c>
      <c r="Y5481" s="17">
        <v>0</v>
      </c>
      <c r="Z5481" s="17">
        <v>4689700</v>
      </c>
      <c r="AA5481" s="17">
        <v>0</v>
      </c>
      <c r="AB5481" s="17">
        <v>11272000</v>
      </c>
      <c r="AC5481" s="17">
        <v>0</v>
      </c>
      <c r="AD5481" s="17">
        <v>0</v>
      </c>
      <c r="AE5481" s="17">
        <v>0</v>
      </c>
      <c r="AF5481" s="17">
        <v>12774000</v>
      </c>
      <c r="AG5481" s="18">
        <v>3032100</v>
      </c>
      <c r="AH5481" s="18">
        <v>161360</v>
      </c>
      <c r="AI5481" s="18">
        <v>28568000</v>
      </c>
      <c r="AJ5481" s="18">
        <v>21730000</v>
      </c>
      <c r="AK5481" s="18">
        <v>0</v>
      </c>
      <c r="AL5481" s="18">
        <v>0</v>
      </c>
      <c r="AM5481">
        <f t="shared" si="510"/>
        <v>10361381.481481481</v>
      </c>
      <c r="AN5481">
        <f t="shared" si="511"/>
        <v>8915243.333333334</v>
      </c>
      <c r="AO5481">
        <f t="shared" si="512"/>
        <v>0.86057810182080385</v>
      </c>
      <c r="AP5481">
        <f t="shared" si="513"/>
        <v>1.1622096104478898</v>
      </c>
      <c r="AQ5481">
        <f t="shared" si="514"/>
        <v>0</v>
      </c>
      <c r="AR5481">
        <f t="shared" si="515"/>
        <v>0</v>
      </c>
    </row>
    <row r="5482" spans="1:44" x14ac:dyDescent="0.25">
      <c r="A5482" t="s">
        <v>8347</v>
      </c>
      <c r="B5482" s="16">
        <v>4</v>
      </c>
      <c r="C5482" t="s">
        <v>8348</v>
      </c>
      <c r="D5482" t="s">
        <v>2727</v>
      </c>
      <c r="E5482" t="s">
        <v>8349</v>
      </c>
      <c r="F5482" s="17">
        <v>0</v>
      </c>
      <c r="G5482" s="17">
        <v>17849000</v>
      </c>
      <c r="H5482" s="17">
        <v>6533700</v>
      </c>
      <c r="I5482" s="17">
        <v>15780000</v>
      </c>
      <c r="J5482" s="17">
        <v>60645000</v>
      </c>
      <c r="K5482" s="17">
        <v>6457000</v>
      </c>
      <c r="L5482" s="17">
        <v>8502700</v>
      </c>
      <c r="M5482" s="17">
        <v>7881000</v>
      </c>
      <c r="N5482" s="17">
        <v>8571800</v>
      </c>
      <c r="O5482" s="17">
        <v>45275000</v>
      </c>
      <c r="P5482" s="17">
        <v>8737100</v>
      </c>
      <c r="Q5482" s="17">
        <v>1584700</v>
      </c>
      <c r="R5482" s="17">
        <v>51131000</v>
      </c>
      <c r="S5482" s="17">
        <v>1151400000</v>
      </c>
      <c r="T5482" s="17">
        <v>38085000</v>
      </c>
      <c r="U5482" s="17">
        <v>0</v>
      </c>
      <c r="V5482" s="17">
        <v>17839000</v>
      </c>
      <c r="W5482" s="17">
        <v>8566400</v>
      </c>
      <c r="X5482" s="17">
        <v>16371000</v>
      </c>
      <c r="Y5482" s="17">
        <v>2069500</v>
      </c>
      <c r="Z5482" s="17">
        <v>562520</v>
      </c>
      <c r="AA5482" s="17">
        <v>12292000</v>
      </c>
      <c r="AB5482" s="17">
        <v>6458600</v>
      </c>
      <c r="AC5482" s="17">
        <v>23453000</v>
      </c>
      <c r="AD5482" s="17">
        <v>22031000</v>
      </c>
      <c r="AE5482" s="17">
        <v>20550000</v>
      </c>
      <c r="AF5482" s="17">
        <v>227950000</v>
      </c>
      <c r="AG5482" s="18">
        <v>14567000</v>
      </c>
      <c r="AH5482" s="18">
        <v>13299000</v>
      </c>
      <c r="AI5482" s="18">
        <v>18729000</v>
      </c>
      <c r="AJ5482" s="18">
        <v>0</v>
      </c>
      <c r="AK5482" s="18">
        <v>0</v>
      </c>
      <c r="AL5482" s="18">
        <v>0</v>
      </c>
      <c r="AM5482">
        <f t="shared" si="510"/>
        <v>66169482.222222224</v>
      </c>
      <c r="AN5482">
        <f t="shared" si="511"/>
        <v>7765833.333333333</v>
      </c>
      <c r="AO5482">
        <f t="shared" si="512"/>
        <v>0.1831680343812907</v>
      </c>
      <c r="AP5482">
        <f t="shared" si="513"/>
        <v>8.5205900490038271</v>
      </c>
      <c r="AQ5482">
        <f t="shared" si="514"/>
        <v>1</v>
      </c>
      <c r="AR5482">
        <f t="shared" si="515"/>
        <v>0</v>
      </c>
    </row>
    <row r="5483" spans="1:44" x14ac:dyDescent="0.25">
      <c r="A5483" t="s">
        <v>23017</v>
      </c>
      <c r="B5483" s="16">
        <v>4</v>
      </c>
      <c r="C5483" t="s">
        <v>23018</v>
      </c>
      <c r="D5483" t="s">
        <v>23019</v>
      </c>
      <c r="E5483" t="s">
        <v>23020</v>
      </c>
      <c r="F5483" s="17">
        <v>11357000</v>
      </c>
      <c r="G5483" s="17">
        <v>5885800</v>
      </c>
      <c r="H5483" s="17">
        <v>2801300</v>
      </c>
      <c r="I5483" s="17">
        <v>150240000</v>
      </c>
      <c r="J5483" s="17">
        <v>13566000</v>
      </c>
      <c r="K5483" s="17">
        <v>3032100</v>
      </c>
      <c r="L5483" s="17">
        <v>787100</v>
      </c>
      <c r="M5483" s="17">
        <v>0</v>
      </c>
      <c r="N5483" s="17">
        <v>47477000</v>
      </c>
      <c r="O5483" s="17">
        <v>61150000</v>
      </c>
      <c r="P5483" s="17">
        <v>138720000</v>
      </c>
      <c r="Q5483" s="17">
        <v>55401000</v>
      </c>
      <c r="R5483" s="17">
        <v>0</v>
      </c>
      <c r="S5483" s="17">
        <v>161680000</v>
      </c>
      <c r="T5483" s="17">
        <v>13091000</v>
      </c>
      <c r="U5483" s="17">
        <v>1837500</v>
      </c>
      <c r="V5483" s="17">
        <v>84247000</v>
      </c>
      <c r="W5483" s="17">
        <v>1813800</v>
      </c>
      <c r="X5483" s="17">
        <v>36766000</v>
      </c>
      <c r="Y5483" s="17">
        <v>8970700</v>
      </c>
      <c r="Z5483" s="17">
        <v>34637000</v>
      </c>
      <c r="AA5483" s="17">
        <v>1638200</v>
      </c>
      <c r="AB5483" s="17">
        <v>6072400</v>
      </c>
      <c r="AC5483" s="17">
        <v>158540000</v>
      </c>
      <c r="AD5483" s="17">
        <v>3026400</v>
      </c>
      <c r="AE5483" s="17">
        <v>121090000</v>
      </c>
      <c r="AF5483" s="17">
        <v>134560000</v>
      </c>
      <c r="AG5483" s="18">
        <v>0</v>
      </c>
      <c r="AH5483" s="18">
        <v>0</v>
      </c>
      <c r="AI5483" s="18">
        <v>152010000</v>
      </c>
      <c r="AJ5483" s="18">
        <v>55962000</v>
      </c>
      <c r="AK5483" s="18">
        <v>52834000</v>
      </c>
      <c r="AL5483" s="18">
        <v>145820000</v>
      </c>
      <c r="AM5483">
        <f t="shared" si="510"/>
        <v>46606937.037037037</v>
      </c>
      <c r="AN5483">
        <f t="shared" si="511"/>
        <v>67771000</v>
      </c>
      <c r="AO5483">
        <f t="shared" si="512"/>
        <v>0.49986084525446828</v>
      </c>
      <c r="AP5483">
        <f t="shared" si="513"/>
        <v>0.68771210454378773</v>
      </c>
      <c r="AQ5483">
        <f t="shared" si="514"/>
        <v>0</v>
      </c>
      <c r="AR5483">
        <f t="shared" si="515"/>
        <v>0</v>
      </c>
    </row>
    <row r="5484" spans="1:44" x14ac:dyDescent="0.25">
      <c r="A5484" t="s">
        <v>19992</v>
      </c>
      <c r="B5484" s="16">
        <v>3</v>
      </c>
      <c r="C5484" t="s">
        <v>19993</v>
      </c>
      <c r="D5484" t="s">
        <v>19994</v>
      </c>
      <c r="E5484" t="s">
        <v>19995</v>
      </c>
      <c r="F5484" s="17">
        <v>42807000</v>
      </c>
      <c r="G5484" s="17">
        <v>71433000</v>
      </c>
      <c r="H5484" s="17">
        <v>6948100</v>
      </c>
      <c r="I5484" s="17">
        <v>97009000</v>
      </c>
      <c r="J5484" s="17">
        <v>24633000</v>
      </c>
      <c r="K5484" s="17">
        <v>15580000</v>
      </c>
      <c r="L5484" s="17">
        <v>10401000</v>
      </c>
      <c r="M5484" s="17">
        <v>75637000</v>
      </c>
      <c r="N5484" s="17">
        <v>9292500</v>
      </c>
      <c r="O5484" s="17">
        <v>43817000</v>
      </c>
      <c r="P5484" s="17">
        <v>41503000</v>
      </c>
      <c r="Q5484" s="17">
        <v>218810000</v>
      </c>
      <c r="R5484" s="17">
        <v>53007000</v>
      </c>
      <c r="S5484" s="17">
        <v>199380000</v>
      </c>
      <c r="T5484" s="17">
        <v>142760000</v>
      </c>
      <c r="U5484" s="17">
        <v>5265500</v>
      </c>
      <c r="V5484" s="17">
        <v>81422000</v>
      </c>
      <c r="W5484" s="17">
        <v>113320000</v>
      </c>
      <c r="X5484" s="17">
        <v>1546200</v>
      </c>
      <c r="Y5484" s="17">
        <v>20259000</v>
      </c>
      <c r="Z5484" s="17">
        <v>69878000</v>
      </c>
      <c r="AA5484" s="17">
        <v>15031000</v>
      </c>
      <c r="AB5484" s="17">
        <v>297510000</v>
      </c>
      <c r="AC5484" s="17">
        <v>11910000</v>
      </c>
      <c r="AD5484" s="17">
        <v>26811000</v>
      </c>
      <c r="AE5484" s="17">
        <v>337710000</v>
      </c>
      <c r="AF5484" s="17">
        <v>237070000</v>
      </c>
      <c r="AG5484" s="18">
        <v>26518000</v>
      </c>
      <c r="AH5484" s="18">
        <v>20052000</v>
      </c>
      <c r="AI5484" s="18">
        <v>2380300000</v>
      </c>
      <c r="AJ5484" s="18">
        <v>469950000</v>
      </c>
      <c r="AK5484" s="18">
        <v>5733500</v>
      </c>
      <c r="AL5484" s="18">
        <v>5757800</v>
      </c>
      <c r="AM5484">
        <f t="shared" si="510"/>
        <v>84101862.96296297</v>
      </c>
      <c r="AN5484">
        <f t="shared" si="511"/>
        <v>484718550</v>
      </c>
      <c r="AO5484">
        <f t="shared" si="512"/>
        <v>0.3475855852328959</v>
      </c>
      <c r="AP5484">
        <f t="shared" si="513"/>
        <v>0.17350659050074105</v>
      </c>
      <c r="AQ5484">
        <f t="shared" si="514"/>
        <v>0</v>
      </c>
      <c r="AR5484">
        <f t="shared" si="515"/>
        <v>0</v>
      </c>
    </row>
    <row r="5485" spans="1:44" x14ac:dyDescent="0.25">
      <c r="A5485" t="s">
        <v>6802</v>
      </c>
      <c r="B5485" s="16">
        <v>4</v>
      </c>
      <c r="C5485" t="s">
        <v>6803</v>
      </c>
      <c r="D5485" t="s">
        <v>1705</v>
      </c>
      <c r="E5485" t="s">
        <v>6804</v>
      </c>
      <c r="F5485" s="17">
        <v>97995000</v>
      </c>
      <c r="G5485" s="17">
        <v>242500000</v>
      </c>
      <c r="H5485" s="17">
        <v>21574000</v>
      </c>
      <c r="I5485" s="17">
        <v>55353000</v>
      </c>
      <c r="J5485" s="17">
        <v>53924000</v>
      </c>
      <c r="K5485" s="17">
        <v>11133000</v>
      </c>
      <c r="L5485" s="17">
        <v>7613600</v>
      </c>
      <c r="M5485" s="17">
        <v>161110000</v>
      </c>
      <c r="N5485" s="17">
        <v>0</v>
      </c>
      <c r="O5485" s="17">
        <v>452700000</v>
      </c>
      <c r="P5485" s="17">
        <v>200220000</v>
      </c>
      <c r="Q5485" s="17">
        <v>243890000</v>
      </c>
      <c r="R5485" s="17">
        <v>207060000</v>
      </c>
      <c r="S5485" s="17">
        <v>368120000</v>
      </c>
      <c r="T5485" s="17">
        <v>21685000</v>
      </c>
      <c r="U5485" s="17">
        <v>13108000</v>
      </c>
      <c r="V5485" s="17">
        <v>240950000</v>
      </c>
      <c r="W5485" s="17">
        <v>33612000</v>
      </c>
      <c r="X5485" s="17">
        <v>3093900</v>
      </c>
      <c r="Y5485" s="17">
        <v>34077000</v>
      </c>
      <c r="Z5485" s="17">
        <v>36228000</v>
      </c>
      <c r="AA5485" s="17">
        <v>392510000</v>
      </c>
      <c r="AB5485" s="17">
        <v>1817200000</v>
      </c>
      <c r="AC5485" s="17">
        <v>113080000</v>
      </c>
      <c r="AD5485" s="17">
        <v>15332000</v>
      </c>
      <c r="AE5485" s="17">
        <v>1209700000</v>
      </c>
      <c r="AF5485" s="17">
        <v>579260000</v>
      </c>
      <c r="AG5485" s="18">
        <v>148080000</v>
      </c>
      <c r="AH5485" s="18">
        <v>29823000</v>
      </c>
      <c r="AI5485" s="18">
        <v>218520000</v>
      </c>
      <c r="AJ5485" s="18">
        <v>248530000</v>
      </c>
      <c r="AK5485" s="18">
        <v>16212000</v>
      </c>
      <c r="AL5485" s="18">
        <v>34395000</v>
      </c>
      <c r="AM5485">
        <f t="shared" si="510"/>
        <v>245667722.22222221</v>
      </c>
      <c r="AN5485">
        <f t="shared" si="511"/>
        <v>115926666.66666667</v>
      </c>
      <c r="AO5485">
        <f t="shared" si="512"/>
        <v>0.15411048669864505</v>
      </c>
      <c r="AP5485">
        <f t="shared" si="513"/>
        <v>2.1191648935150571</v>
      </c>
      <c r="AQ5485">
        <f t="shared" si="514"/>
        <v>1</v>
      </c>
      <c r="AR5485">
        <f t="shared" si="515"/>
        <v>0</v>
      </c>
    </row>
    <row r="5486" spans="1:44" x14ac:dyDescent="0.25">
      <c r="A5486" t="s">
        <v>10699</v>
      </c>
      <c r="B5486" s="16">
        <v>3</v>
      </c>
      <c r="C5486" t="s">
        <v>10700</v>
      </c>
      <c r="D5486" t="s">
        <v>10701</v>
      </c>
      <c r="E5486" t="s">
        <v>10702</v>
      </c>
      <c r="F5486" s="17">
        <v>474970000</v>
      </c>
      <c r="G5486" s="17">
        <v>1327400000</v>
      </c>
      <c r="H5486" s="17">
        <v>504120000</v>
      </c>
      <c r="I5486" s="17">
        <v>1211500000</v>
      </c>
      <c r="J5486" s="17">
        <v>3325300000</v>
      </c>
      <c r="K5486" s="17">
        <v>3241800000</v>
      </c>
      <c r="L5486" s="17">
        <v>1127100000</v>
      </c>
      <c r="M5486" s="17">
        <v>1107700000</v>
      </c>
      <c r="N5486" s="17">
        <v>1774100000</v>
      </c>
      <c r="O5486" s="17">
        <v>3635800000</v>
      </c>
      <c r="P5486" s="17">
        <v>2000000000</v>
      </c>
      <c r="Q5486" s="17">
        <v>8136800000</v>
      </c>
      <c r="R5486" s="17">
        <v>1375500000</v>
      </c>
      <c r="S5486" s="17">
        <v>5095300000</v>
      </c>
      <c r="T5486" s="17">
        <v>696600000</v>
      </c>
      <c r="U5486" s="17">
        <v>913000000</v>
      </c>
      <c r="V5486" s="17">
        <v>3852200000</v>
      </c>
      <c r="W5486" s="17">
        <v>188810000</v>
      </c>
      <c r="X5486" s="17">
        <v>4358700000</v>
      </c>
      <c r="Y5486" s="17">
        <v>2682500000</v>
      </c>
      <c r="Z5486" s="17">
        <v>2942500000</v>
      </c>
      <c r="AA5486" s="17">
        <v>1862500000</v>
      </c>
      <c r="AB5486" s="17">
        <v>2009400000</v>
      </c>
      <c r="AC5486" s="17">
        <v>86611000</v>
      </c>
      <c r="AD5486" s="17">
        <v>511580000</v>
      </c>
      <c r="AE5486" s="17">
        <v>5621400000</v>
      </c>
      <c r="AF5486" s="17">
        <v>4199400000</v>
      </c>
      <c r="AG5486" s="18">
        <v>1654100000</v>
      </c>
      <c r="AH5486" s="18">
        <v>249040000</v>
      </c>
      <c r="AI5486" s="18">
        <v>7460400000</v>
      </c>
      <c r="AJ5486" s="18">
        <v>3856600000</v>
      </c>
      <c r="AK5486" s="18">
        <v>222030000</v>
      </c>
      <c r="AL5486" s="18">
        <v>2385600000</v>
      </c>
      <c r="AM5486">
        <f t="shared" si="510"/>
        <v>2380095962.9629631</v>
      </c>
      <c r="AN5486">
        <f t="shared" si="511"/>
        <v>2637961666.6666665</v>
      </c>
      <c r="AO5486">
        <f t="shared" si="512"/>
        <v>0.83349217061598502</v>
      </c>
      <c r="AP5486">
        <f t="shared" si="513"/>
        <v>0.90224812325285109</v>
      </c>
      <c r="AQ5486">
        <f t="shared" si="514"/>
        <v>0</v>
      </c>
      <c r="AR5486">
        <f t="shared" si="515"/>
        <v>0</v>
      </c>
    </row>
    <row r="5487" spans="1:44" x14ac:dyDescent="0.25">
      <c r="A5487" t="s">
        <v>22318</v>
      </c>
      <c r="B5487" s="16">
        <v>1</v>
      </c>
      <c r="C5487" t="s">
        <v>22319</v>
      </c>
      <c r="D5487" t="s">
        <v>22320</v>
      </c>
      <c r="E5487" t="s">
        <v>22321</v>
      </c>
      <c r="F5487" s="17">
        <v>0</v>
      </c>
      <c r="G5487" s="17">
        <v>7169300</v>
      </c>
      <c r="H5487" s="17">
        <v>0</v>
      </c>
      <c r="I5487" s="17">
        <v>24006000</v>
      </c>
      <c r="J5487" s="17">
        <v>41436000</v>
      </c>
      <c r="K5487" s="17">
        <v>4110200</v>
      </c>
      <c r="L5487" s="17">
        <v>9401200</v>
      </c>
      <c r="M5487" s="17">
        <v>0</v>
      </c>
      <c r="N5487" s="17">
        <v>0</v>
      </c>
      <c r="O5487" s="17">
        <v>0</v>
      </c>
      <c r="P5487" s="17">
        <v>5956500</v>
      </c>
      <c r="Q5487" s="17">
        <v>93064000</v>
      </c>
      <c r="R5487" s="17">
        <v>0</v>
      </c>
      <c r="S5487" s="17">
        <v>325130000</v>
      </c>
      <c r="T5487" s="17">
        <v>2614600</v>
      </c>
      <c r="U5487" s="17">
        <v>2773100</v>
      </c>
      <c r="V5487" s="17">
        <v>0</v>
      </c>
      <c r="W5487" s="17">
        <v>10466000</v>
      </c>
      <c r="X5487" s="17">
        <v>0</v>
      </c>
      <c r="Y5487" s="17">
        <v>15652000</v>
      </c>
      <c r="Z5487" s="17">
        <v>0</v>
      </c>
      <c r="AA5487" s="17">
        <v>0</v>
      </c>
      <c r="AB5487" s="17">
        <v>16264000</v>
      </c>
      <c r="AC5487" s="17">
        <v>0</v>
      </c>
      <c r="AD5487" s="17">
        <v>0</v>
      </c>
      <c r="AE5487" s="17">
        <v>787250000</v>
      </c>
      <c r="AF5487" s="17">
        <v>38203000</v>
      </c>
      <c r="AG5487" s="18">
        <v>69676000</v>
      </c>
      <c r="AH5487" s="18">
        <v>8231700</v>
      </c>
      <c r="AI5487" s="18">
        <v>450240000</v>
      </c>
      <c r="AJ5487" s="18">
        <v>52495000</v>
      </c>
      <c r="AK5487" s="18">
        <v>6789300</v>
      </c>
      <c r="AL5487" s="18">
        <v>6653400</v>
      </c>
      <c r="AM5487">
        <f t="shared" si="510"/>
        <v>51240588.888888888</v>
      </c>
      <c r="AN5487">
        <f t="shared" si="511"/>
        <v>99014233.333333328</v>
      </c>
      <c r="AO5487">
        <f t="shared" si="512"/>
        <v>0.55709976315353771</v>
      </c>
      <c r="AP5487">
        <f t="shared" si="513"/>
        <v>0.51750730338320605</v>
      </c>
      <c r="AQ5487">
        <f t="shared" si="514"/>
        <v>0</v>
      </c>
      <c r="AR5487">
        <f t="shared" si="515"/>
        <v>0</v>
      </c>
    </row>
    <row r="5488" spans="1:44" x14ac:dyDescent="0.25">
      <c r="A5488" t="s">
        <v>7604</v>
      </c>
      <c r="B5488" s="16">
        <v>6</v>
      </c>
      <c r="C5488" t="s">
        <v>7605</v>
      </c>
      <c r="D5488" t="s">
        <v>2236</v>
      </c>
      <c r="E5488" t="s">
        <v>7606</v>
      </c>
      <c r="F5488" s="17">
        <v>198580000</v>
      </c>
      <c r="G5488" s="17">
        <v>444520000</v>
      </c>
      <c r="H5488" s="17">
        <v>16790000</v>
      </c>
      <c r="I5488" s="17">
        <v>65744000</v>
      </c>
      <c r="J5488" s="17">
        <v>91156000</v>
      </c>
      <c r="K5488" s="17">
        <v>12258000</v>
      </c>
      <c r="L5488" s="17">
        <v>130600000</v>
      </c>
      <c r="M5488" s="17">
        <v>232260000</v>
      </c>
      <c r="N5488" s="17">
        <v>0</v>
      </c>
      <c r="O5488" s="17">
        <v>137480000</v>
      </c>
      <c r="P5488" s="17">
        <v>846450000</v>
      </c>
      <c r="Q5488" s="17">
        <v>39075000</v>
      </c>
      <c r="R5488" s="17">
        <v>16087000</v>
      </c>
      <c r="S5488" s="17">
        <v>139320000</v>
      </c>
      <c r="T5488" s="17">
        <v>9026400</v>
      </c>
      <c r="U5488" s="17">
        <v>2678400</v>
      </c>
      <c r="V5488" s="17">
        <v>123340000</v>
      </c>
      <c r="W5488" s="17">
        <v>9424500</v>
      </c>
      <c r="X5488" s="17">
        <v>45207000</v>
      </c>
      <c r="Y5488" s="17">
        <v>572560000</v>
      </c>
      <c r="Z5488" s="17">
        <v>192140000</v>
      </c>
      <c r="AA5488" s="17">
        <v>4946300</v>
      </c>
      <c r="AB5488" s="17">
        <v>328630000</v>
      </c>
      <c r="AC5488" s="17">
        <v>4820800</v>
      </c>
      <c r="AD5488" s="17">
        <v>201840</v>
      </c>
      <c r="AE5488" s="17">
        <v>4631000</v>
      </c>
      <c r="AF5488" s="17">
        <v>13818000</v>
      </c>
      <c r="AG5488" s="18">
        <v>161050000</v>
      </c>
      <c r="AH5488" s="18">
        <v>3396100</v>
      </c>
      <c r="AI5488" s="18">
        <v>6482400</v>
      </c>
      <c r="AJ5488" s="18">
        <v>28588000</v>
      </c>
      <c r="AK5488" s="18">
        <v>0</v>
      </c>
      <c r="AL5488" s="18">
        <v>144380000</v>
      </c>
      <c r="AM5488">
        <f t="shared" si="510"/>
        <v>136360897.77777779</v>
      </c>
      <c r="AN5488">
        <f t="shared" si="511"/>
        <v>57316083.333333336</v>
      </c>
      <c r="AO5488">
        <f t="shared" si="512"/>
        <v>0.12399271069531874</v>
      </c>
      <c r="AP5488">
        <f t="shared" si="513"/>
        <v>2.3791035578049406</v>
      </c>
      <c r="AQ5488">
        <f t="shared" si="514"/>
        <v>1</v>
      </c>
      <c r="AR5488">
        <f t="shared" si="515"/>
        <v>0</v>
      </c>
    </row>
    <row r="5489" spans="1:44" x14ac:dyDescent="0.25">
      <c r="A5489" t="s">
        <v>11111</v>
      </c>
      <c r="B5489" s="16">
        <v>12</v>
      </c>
      <c r="C5489" t="s">
        <v>11112</v>
      </c>
      <c r="D5489" t="s">
        <v>11113</v>
      </c>
      <c r="E5489" t="s">
        <v>11114</v>
      </c>
      <c r="F5489" s="17">
        <v>5515200000</v>
      </c>
      <c r="G5489" s="17">
        <v>1958700000</v>
      </c>
      <c r="H5489" s="17">
        <v>386930000</v>
      </c>
      <c r="I5489" s="17">
        <v>1183200000</v>
      </c>
      <c r="J5489" s="17">
        <v>727840000</v>
      </c>
      <c r="K5489" s="17">
        <v>1129200000</v>
      </c>
      <c r="L5489" s="17">
        <v>460220000</v>
      </c>
      <c r="M5489" s="17">
        <v>2367300000</v>
      </c>
      <c r="N5489" s="17">
        <v>521970000</v>
      </c>
      <c r="O5489" s="17">
        <v>6746000000</v>
      </c>
      <c r="P5489" s="17">
        <v>1602400000</v>
      </c>
      <c r="Q5489" s="17">
        <v>8148300000</v>
      </c>
      <c r="R5489" s="17">
        <v>1670500000</v>
      </c>
      <c r="S5489" s="17">
        <v>1268900000</v>
      </c>
      <c r="T5489" s="17">
        <v>388170000</v>
      </c>
      <c r="U5489" s="17">
        <v>256290000</v>
      </c>
      <c r="V5489" s="17">
        <v>7058700000</v>
      </c>
      <c r="W5489" s="17">
        <v>118990000</v>
      </c>
      <c r="X5489" s="17">
        <v>1234000000</v>
      </c>
      <c r="Y5489" s="17">
        <v>990880000</v>
      </c>
      <c r="Z5489" s="17">
        <v>714410000</v>
      </c>
      <c r="AA5489" s="17">
        <v>477070000</v>
      </c>
      <c r="AB5489" s="17">
        <v>2934900000</v>
      </c>
      <c r="AC5489" s="17">
        <v>306240000</v>
      </c>
      <c r="AD5489" s="17">
        <v>115300000</v>
      </c>
      <c r="AE5489" s="17">
        <v>9752500000</v>
      </c>
      <c r="AF5489" s="17">
        <v>1799100000</v>
      </c>
      <c r="AG5489" s="18">
        <v>1138900000</v>
      </c>
      <c r="AH5489" s="18">
        <v>91041000</v>
      </c>
      <c r="AI5489" s="18">
        <v>7786800000</v>
      </c>
      <c r="AJ5489" s="18">
        <v>4189500000</v>
      </c>
      <c r="AK5489" s="18">
        <v>463140000</v>
      </c>
      <c r="AL5489" s="18">
        <v>739460000</v>
      </c>
      <c r="AM5489">
        <f t="shared" si="510"/>
        <v>2216044814.814815</v>
      </c>
      <c r="AN5489">
        <f t="shared" si="511"/>
        <v>2401473500</v>
      </c>
      <c r="AO5489">
        <f t="shared" si="512"/>
        <v>0.89381147986040077</v>
      </c>
      <c r="AP5489">
        <f t="shared" si="513"/>
        <v>0.92278545435326065</v>
      </c>
      <c r="AQ5489">
        <f t="shared" si="514"/>
        <v>0</v>
      </c>
      <c r="AR5489">
        <f t="shared" si="515"/>
        <v>0</v>
      </c>
    </row>
    <row r="5490" spans="1:44" x14ac:dyDescent="0.25">
      <c r="A5490" t="s">
        <v>17832</v>
      </c>
      <c r="B5490" s="16">
        <v>4</v>
      </c>
      <c r="C5490" t="s">
        <v>17833</v>
      </c>
      <c r="D5490" t="s">
        <v>17834</v>
      </c>
      <c r="E5490" t="s">
        <v>17835</v>
      </c>
      <c r="F5490" s="17">
        <v>12969000</v>
      </c>
      <c r="G5490" s="17">
        <v>17504000</v>
      </c>
      <c r="H5490" s="17">
        <v>27824000</v>
      </c>
      <c r="I5490" s="17">
        <v>144250000</v>
      </c>
      <c r="J5490" s="17">
        <v>28112000</v>
      </c>
      <c r="K5490" s="17">
        <v>5237600</v>
      </c>
      <c r="L5490" s="17">
        <v>12263000</v>
      </c>
      <c r="M5490" s="17">
        <v>154740000</v>
      </c>
      <c r="N5490" s="17">
        <v>2355800</v>
      </c>
      <c r="O5490" s="17">
        <v>30973000</v>
      </c>
      <c r="P5490" s="17">
        <v>20587000</v>
      </c>
      <c r="Q5490" s="17">
        <v>502750000</v>
      </c>
      <c r="R5490" s="17">
        <v>725230000</v>
      </c>
      <c r="S5490" s="17">
        <v>45611000</v>
      </c>
      <c r="T5490" s="17">
        <v>133450000</v>
      </c>
      <c r="U5490" s="17">
        <v>10036000</v>
      </c>
      <c r="V5490" s="17">
        <v>448700000</v>
      </c>
      <c r="W5490" s="17">
        <v>9457500</v>
      </c>
      <c r="X5490" s="17">
        <v>13722000</v>
      </c>
      <c r="Y5490" s="17">
        <v>16016000</v>
      </c>
      <c r="Z5490" s="17">
        <v>53053000</v>
      </c>
      <c r="AA5490" s="17">
        <v>166470000</v>
      </c>
      <c r="AB5490" s="17">
        <v>101200000</v>
      </c>
      <c r="AC5490" s="17">
        <v>225220000</v>
      </c>
      <c r="AD5490" s="17">
        <v>6329000</v>
      </c>
      <c r="AE5490" s="17">
        <v>665550000</v>
      </c>
      <c r="AF5490" s="17">
        <v>262510000</v>
      </c>
      <c r="AG5490" s="18">
        <v>24143000</v>
      </c>
      <c r="AH5490" s="18">
        <v>8503800</v>
      </c>
      <c r="AI5490" s="18">
        <v>143640000</v>
      </c>
      <c r="AJ5490" s="18">
        <v>771210000</v>
      </c>
      <c r="AK5490" s="18">
        <v>4193400</v>
      </c>
      <c r="AL5490" s="18">
        <v>23403000</v>
      </c>
      <c r="AM5490">
        <f t="shared" si="510"/>
        <v>142300737.03703704</v>
      </c>
      <c r="AN5490">
        <f t="shared" si="511"/>
        <v>162515533.33333334</v>
      </c>
      <c r="AO5490">
        <f t="shared" si="512"/>
        <v>0.88128317172148485</v>
      </c>
      <c r="AP5490">
        <f t="shared" si="513"/>
        <v>0.87561314366895615</v>
      </c>
      <c r="AQ5490">
        <f t="shared" si="514"/>
        <v>0</v>
      </c>
      <c r="AR5490">
        <f t="shared" si="515"/>
        <v>0</v>
      </c>
    </row>
    <row r="5491" spans="1:44" x14ac:dyDescent="0.25">
      <c r="A5491" t="s">
        <v>14681</v>
      </c>
      <c r="B5491" s="16">
        <v>3</v>
      </c>
      <c r="C5491" t="s">
        <v>14682</v>
      </c>
      <c r="D5491" t="s">
        <v>14683</v>
      </c>
      <c r="E5491" t="s">
        <v>14684</v>
      </c>
      <c r="F5491" s="17">
        <v>154440000</v>
      </c>
      <c r="G5491" s="17">
        <v>968340000</v>
      </c>
      <c r="H5491" s="17">
        <v>19416000</v>
      </c>
      <c r="I5491" s="17">
        <v>859270000</v>
      </c>
      <c r="J5491" s="17">
        <v>103970000</v>
      </c>
      <c r="K5491" s="17">
        <v>115110000</v>
      </c>
      <c r="L5491" s="17">
        <v>13127000</v>
      </c>
      <c r="M5491" s="17">
        <v>139000000</v>
      </c>
      <c r="N5491" s="17">
        <v>21684000</v>
      </c>
      <c r="O5491" s="17">
        <v>49413000</v>
      </c>
      <c r="P5491" s="17">
        <v>33694000</v>
      </c>
      <c r="Q5491" s="17">
        <v>252590000</v>
      </c>
      <c r="R5491" s="17">
        <v>68758000</v>
      </c>
      <c r="S5491" s="17">
        <v>545220000</v>
      </c>
      <c r="T5491" s="17">
        <v>477270000</v>
      </c>
      <c r="U5491" s="17">
        <v>139900000</v>
      </c>
      <c r="V5491" s="17">
        <v>1437600000</v>
      </c>
      <c r="W5491" s="17">
        <v>4414200</v>
      </c>
      <c r="X5491" s="17">
        <v>61793000</v>
      </c>
      <c r="Y5491" s="17">
        <v>36630000</v>
      </c>
      <c r="Z5491" s="17">
        <v>42419000</v>
      </c>
      <c r="AA5491" s="17">
        <v>187070000</v>
      </c>
      <c r="AB5491" s="17">
        <v>449470000</v>
      </c>
      <c r="AC5491" s="17">
        <v>125170000</v>
      </c>
      <c r="AD5491" s="17">
        <v>168030000</v>
      </c>
      <c r="AE5491" s="17">
        <v>707560000</v>
      </c>
      <c r="AF5491" s="17">
        <v>393680000</v>
      </c>
      <c r="AG5491" s="18">
        <v>46443000</v>
      </c>
      <c r="AH5491" s="18">
        <v>76807000</v>
      </c>
      <c r="AI5491" s="18">
        <v>2290800000</v>
      </c>
      <c r="AJ5491" s="18">
        <v>538270000</v>
      </c>
      <c r="AK5491" s="18">
        <v>24745000</v>
      </c>
      <c r="AL5491" s="18">
        <v>270950000</v>
      </c>
      <c r="AM5491">
        <f t="shared" si="510"/>
        <v>280556970.37037039</v>
      </c>
      <c r="AN5491">
        <f t="shared" si="511"/>
        <v>541335833.33333337</v>
      </c>
      <c r="AO5491">
        <f t="shared" si="512"/>
        <v>0.50499043752659489</v>
      </c>
      <c r="AP5491">
        <f t="shared" si="513"/>
        <v>0.51826787198403401</v>
      </c>
      <c r="AQ5491">
        <f t="shared" si="514"/>
        <v>0</v>
      </c>
      <c r="AR5491">
        <f t="shared" si="515"/>
        <v>0</v>
      </c>
    </row>
    <row r="5492" spans="1:44" x14ac:dyDescent="0.25">
      <c r="A5492" t="s">
        <v>13554</v>
      </c>
      <c r="B5492" s="16">
        <v>6</v>
      </c>
      <c r="C5492" t="s">
        <v>13555</v>
      </c>
      <c r="D5492" t="s">
        <v>13556</v>
      </c>
      <c r="E5492" t="s">
        <v>13557</v>
      </c>
      <c r="F5492" s="17">
        <v>156700000</v>
      </c>
      <c r="G5492" s="17">
        <v>903280000</v>
      </c>
      <c r="H5492" s="17">
        <v>37317000</v>
      </c>
      <c r="I5492" s="17">
        <v>677040000</v>
      </c>
      <c r="J5492" s="17">
        <v>1405300000</v>
      </c>
      <c r="K5492" s="17">
        <v>238640000</v>
      </c>
      <c r="L5492" s="17">
        <v>213570000</v>
      </c>
      <c r="M5492" s="17">
        <v>503930000</v>
      </c>
      <c r="N5492" s="17">
        <v>270900000</v>
      </c>
      <c r="O5492" s="17">
        <v>1075200000</v>
      </c>
      <c r="P5492" s="17">
        <v>280630000</v>
      </c>
      <c r="Q5492" s="17">
        <v>1855000000</v>
      </c>
      <c r="R5492" s="17">
        <v>1165800000</v>
      </c>
      <c r="S5492" s="17">
        <v>629590000</v>
      </c>
      <c r="T5492" s="17">
        <v>169390000</v>
      </c>
      <c r="U5492" s="17">
        <v>103150000</v>
      </c>
      <c r="V5492" s="17">
        <v>909380000</v>
      </c>
      <c r="W5492" s="17">
        <v>11184000</v>
      </c>
      <c r="X5492" s="17">
        <v>409640000</v>
      </c>
      <c r="Y5492" s="17">
        <v>352440000</v>
      </c>
      <c r="Z5492" s="17">
        <v>548880000</v>
      </c>
      <c r="AA5492" s="17">
        <v>304340000</v>
      </c>
      <c r="AB5492" s="17">
        <v>590910000</v>
      </c>
      <c r="AC5492" s="17">
        <v>91204000</v>
      </c>
      <c r="AD5492" s="17">
        <v>15547000</v>
      </c>
      <c r="AE5492" s="17">
        <v>3754400000</v>
      </c>
      <c r="AF5492" s="17">
        <v>429610000</v>
      </c>
      <c r="AG5492" s="18">
        <v>466860000</v>
      </c>
      <c r="AH5492" s="18">
        <v>21955000</v>
      </c>
      <c r="AI5492" s="18">
        <v>1942400000</v>
      </c>
      <c r="AJ5492" s="18">
        <v>1575200000</v>
      </c>
      <c r="AK5492" s="18">
        <v>115230000</v>
      </c>
      <c r="AL5492" s="18">
        <v>283820000</v>
      </c>
      <c r="AM5492">
        <f t="shared" si="510"/>
        <v>633443407.4074074</v>
      </c>
      <c r="AN5492">
        <f t="shared" si="511"/>
        <v>734244166.66666663</v>
      </c>
      <c r="AO5492">
        <f t="shared" si="512"/>
        <v>0.79017931875119207</v>
      </c>
      <c r="AP5492">
        <f t="shared" si="513"/>
        <v>0.86271493348476147</v>
      </c>
      <c r="AQ5492">
        <f t="shared" si="514"/>
        <v>0</v>
      </c>
      <c r="AR5492">
        <f t="shared" si="515"/>
        <v>0</v>
      </c>
    </row>
    <row r="5493" spans="1:44" x14ac:dyDescent="0.25">
      <c r="A5493" t="s">
        <v>18383</v>
      </c>
      <c r="B5493" s="16">
        <v>3</v>
      </c>
      <c r="C5493" t="s">
        <v>18384</v>
      </c>
      <c r="D5493" t="s">
        <v>18385</v>
      </c>
      <c r="E5493" t="s">
        <v>18386</v>
      </c>
      <c r="F5493" s="17">
        <v>362760000</v>
      </c>
      <c r="G5493" s="17">
        <v>215790000</v>
      </c>
      <c r="H5493" s="17">
        <v>2120900</v>
      </c>
      <c r="I5493" s="17">
        <v>161980000</v>
      </c>
      <c r="J5493" s="17">
        <v>89449000</v>
      </c>
      <c r="K5493" s="17">
        <v>7126600</v>
      </c>
      <c r="L5493" s="17">
        <v>4302000</v>
      </c>
      <c r="M5493" s="17">
        <v>167790000</v>
      </c>
      <c r="N5493" s="17">
        <v>0</v>
      </c>
      <c r="O5493" s="17">
        <v>53470000</v>
      </c>
      <c r="P5493" s="17">
        <v>35634000</v>
      </c>
      <c r="Q5493" s="17">
        <v>1479800000</v>
      </c>
      <c r="R5493" s="17">
        <v>14785000</v>
      </c>
      <c r="S5493" s="17">
        <v>62681000</v>
      </c>
      <c r="T5493" s="17">
        <v>76092000</v>
      </c>
      <c r="U5493" s="17">
        <v>118050000</v>
      </c>
      <c r="V5493" s="17">
        <v>1867000000</v>
      </c>
      <c r="W5493" s="17">
        <v>76734000</v>
      </c>
      <c r="X5493" s="17">
        <v>48580000</v>
      </c>
      <c r="Y5493" s="17">
        <v>7539800</v>
      </c>
      <c r="Z5493" s="17">
        <v>341870000</v>
      </c>
      <c r="AA5493" s="17">
        <v>1558000</v>
      </c>
      <c r="AB5493" s="17">
        <v>30677000</v>
      </c>
      <c r="AC5493" s="17">
        <v>101580000</v>
      </c>
      <c r="AD5493" s="17">
        <v>20676000</v>
      </c>
      <c r="AE5493" s="17">
        <v>522440000</v>
      </c>
      <c r="AF5493" s="17">
        <v>101600000</v>
      </c>
      <c r="AG5493" s="18">
        <v>119020000</v>
      </c>
      <c r="AH5493" s="18">
        <v>6664000</v>
      </c>
      <c r="AI5493" s="18">
        <v>1092000000</v>
      </c>
      <c r="AJ5493" s="18">
        <v>331100000</v>
      </c>
      <c r="AK5493" s="18">
        <v>1831600</v>
      </c>
      <c r="AL5493" s="18">
        <v>76437000</v>
      </c>
      <c r="AM5493">
        <f t="shared" si="510"/>
        <v>221188344.44444445</v>
      </c>
      <c r="AN5493">
        <f t="shared" si="511"/>
        <v>271175433.33333331</v>
      </c>
      <c r="AO5493">
        <f t="shared" si="512"/>
        <v>0.80062409121245548</v>
      </c>
      <c r="AP5493">
        <f t="shared" si="513"/>
        <v>0.81566512764655963</v>
      </c>
      <c r="AQ5493">
        <f t="shared" si="514"/>
        <v>0</v>
      </c>
      <c r="AR5493">
        <f t="shared" si="515"/>
        <v>0</v>
      </c>
    </row>
    <row r="5494" spans="1:44" x14ac:dyDescent="0.25">
      <c r="A5494" t="s">
        <v>20302</v>
      </c>
      <c r="B5494" s="16">
        <v>5</v>
      </c>
      <c r="C5494" t="s">
        <v>20303</v>
      </c>
      <c r="D5494" t="s">
        <v>20304</v>
      </c>
      <c r="E5494" t="s">
        <v>20305</v>
      </c>
      <c r="F5494" s="17">
        <v>186410000</v>
      </c>
      <c r="G5494" s="17">
        <v>438810000</v>
      </c>
      <c r="H5494" s="17">
        <v>5157500</v>
      </c>
      <c r="I5494" s="17">
        <v>53758000</v>
      </c>
      <c r="J5494" s="17">
        <v>14139000</v>
      </c>
      <c r="K5494" s="17">
        <v>38071000</v>
      </c>
      <c r="L5494" s="17">
        <v>18945000</v>
      </c>
      <c r="M5494" s="17">
        <v>13776000</v>
      </c>
      <c r="N5494" s="17">
        <v>2008600</v>
      </c>
      <c r="O5494" s="17">
        <v>161410000</v>
      </c>
      <c r="P5494" s="17">
        <v>36755000</v>
      </c>
      <c r="Q5494" s="17">
        <v>195560000</v>
      </c>
      <c r="R5494" s="17">
        <v>84714000</v>
      </c>
      <c r="S5494" s="17">
        <v>148130000</v>
      </c>
      <c r="T5494" s="17">
        <v>142270000</v>
      </c>
      <c r="U5494" s="17">
        <v>15389000</v>
      </c>
      <c r="V5494" s="17">
        <v>92584000</v>
      </c>
      <c r="W5494" s="17">
        <v>2960700</v>
      </c>
      <c r="X5494" s="17">
        <v>30277000</v>
      </c>
      <c r="Y5494" s="17">
        <v>21344000</v>
      </c>
      <c r="Z5494" s="17">
        <v>44332000</v>
      </c>
      <c r="AA5494" s="17">
        <v>5791800</v>
      </c>
      <c r="AB5494" s="17">
        <v>103950000</v>
      </c>
      <c r="AC5494" s="17">
        <v>37260000</v>
      </c>
      <c r="AD5494" s="17">
        <v>1506100</v>
      </c>
      <c r="AE5494" s="17">
        <v>347280000</v>
      </c>
      <c r="AF5494" s="17">
        <v>50715000</v>
      </c>
      <c r="AG5494" s="18">
        <v>47857000</v>
      </c>
      <c r="AH5494" s="18">
        <v>42236000</v>
      </c>
      <c r="AI5494" s="18">
        <v>302530000</v>
      </c>
      <c r="AJ5494" s="18">
        <v>120640000</v>
      </c>
      <c r="AK5494" s="18">
        <v>21831000</v>
      </c>
      <c r="AL5494" s="18">
        <v>24859000</v>
      </c>
      <c r="AM5494">
        <f t="shared" si="510"/>
        <v>84937174.074074075</v>
      </c>
      <c r="AN5494">
        <f t="shared" si="511"/>
        <v>93325500</v>
      </c>
      <c r="AO5494">
        <f t="shared" si="512"/>
        <v>0.86850448647366785</v>
      </c>
      <c r="AP5494">
        <f t="shared" si="513"/>
        <v>0.91011753565825071</v>
      </c>
      <c r="AQ5494">
        <f t="shared" si="514"/>
        <v>0</v>
      </c>
      <c r="AR5494">
        <f t="shared" si="515"/>
        <v>0</v>
      </c>
    </row>
    <row r="5495" spans="1:44" x14ac:dyDescent="0.25">
      <c r="A5495" t="s">
        <v>19760</v>
      </c>
      <c r="B5495" s="16">
        <v>5</v>
      </c>
      <c r="C5495" t="s">
        <v>19761</v>
      </c>
      <c r="D5495" t="s">
        <v>19762</v>
      </c>
      <c r="E5495" t="s">
        <v>19763</v>
      </c>
      <c r="F5495" s="17">
        <v>9768600</v>
      </c>
      <c r="G5495" s="17">
        <v>50498000</v>
      </c>
      <c r="H5495" s="17">
        <v>8637800</v>
      </c>
      <c r="I5495" s="17">
        <v>562680000</v>
      </c>
      <c r="J5495" s="17">
        <v>17596000</v>
      </c>
      <c r="K5495" s="17">
        <v>37692000</v>
      </c>
      <c r="L5495" s="17">
        <v>20375000</v>
      </c>
      <c r="M5495" s="17">
        <v>26759000</v>
      </c>
      <c r="N5495" s="17">
        <v>55400000</v>
      </c>
      <c r="O5495" s="17">
        <v>44650000</v>
      </c>
      <c r="P5495" s="17">
        <v>57156000</v>
      </c>
      <c r="Q5495" s="17">
        <v>676960000</v>
      </c>
      <c r="R5495" s="17">
        <v>95478000</v>
      </c>
      <c r="S5495" s="17">
        <v>148640000</v>
      </c>
      <c r="T5495" s="17">
        <v>83724000</v>
      </c>
      <c r="U5495" s="17">
        <v>25207000</v>
      </c>
      <c r="V5495" s="17">
        <v>221920000</v>
      </c>
      <c r="W5495" s="17">
        <v>7400600</v>
      </c>
      <c r="X5495" s="17">
        <v>162510000</v>
      </c>
      <c r="Y5495" s="17">
        <v>22181000</v>
      </c>
      <c r="Z5495" s="17">
        <v>39794000</v>
      </c>
      <c r="AA5495" s="17">
        <v>84178000</v>
      </c>
      <c r="AB5495" s="17">
        <v>103610000</v>
      </c>
      <c r="AC5495" s="17">
        <v>37171000</v>
      </c>
      <c r="AD5495" s="17">
        <v>3561600</v>
      </c>
      <c r="AE5495" s="17">
        <v>449380000</v>
      </c>
      <c r="AF5495" s="17">
        <v>99929000</v>
      </c>
      <c r="AG5495" s="18">
        <v>78521000</v>
      </c>
      <c r="AH5495" s="18">
        <v>13900000</v>
      </c>
      <c r="AI5495" s="18">
        <v>259680000</v>
      </c>
      <c r="AJ5495" s="18">
        <v>201560000</v>
      </c>
      <c r="AK5495" s="18">
        <v>7844900</v>
      </c>
      <c r="AL5495" s="18">
        <v>121340000</v>
      </c>
      <c r="AM5495">
        <f t="shared" si="510"/>
        <v>116772466.66666667</v>
      </c>
      <c r="AN5495">
        <f t="shared" si="511"/>
        <v>113807650</v>
      </c>
      <c r="AO5495">
        <f t="shared" si="512"/>
        <v>0.95629350755556097</v>
      </c>
      <c r="AP5495">
        <f t="shared" si="513"/>
        <v>1.0260511192935331</v>
      </c>
      <c r="AQ5495">
        <f t="shared" si="514"/>
        <v>0</v>
      </c>
      <c r="AR5495">
        <f t="shared" si="515"/>
        <v>0</v>
      </c>
    </row>
    <row r="5496" spans="1:44" x14ac:dyDescent="0.25">
      <c r="A5496" t="s">
        <v>16089</v>
      </c>
      <c r="B5496" s="16">
        <v>1</v>
      </c>
      <c r="C5496" t="s">
        <v>16090</v>
      </c>
      <c r="D5496" t="s">
        <v>16091</v>
      </c>
      <c r="E5496" t="s">
        <v>16092</v>
      </c>
      <c r="F5496" s="17">
        <v>23710000</v>
      </c>
      <c r="G5496" s="17">
        <v>229830000</v>
      </c>
      <c r="H5496" s="17">
        <v>3170300</v>
      </c>
      <c r="I5496" s="17">
        <v>254260000</v>
      </c>
      <c r="J5496" s="17">
        <v>295510000</v>
      </c>
      <c r="K5496" s="17">
        <v>53632000</v>
      </c>
      <c r="L5496" s="17">
        <v>60019000</v>
      </c>
      <c r="M5496" s="17">
        <v>392370000</v>
      </c>
      <c r="N5496" s="17">
        <v>109920000</v>
      </c>
      <c r="O5496" s="17">
        <v>41255000</v>
      </c>
      <c r="P5496" s="17">
        <v>127820000</v>
      </c>
      <c r="Q5496" s="17">
        <v>918690000</v>
      </c>
      <c r="R5496" s="17">
        <v>91665000</v>
      </c>
      <c r="S5496" s="17">
        <v>337710000</v>
      </c>
      <c r="T5496" s="17">
        <v>139020000</v>
      </c>
      <c r="U5496" s="17">
        <v>57992000</v>
      </c>
      <c r="V5496" s="17">
        <v>511730000</v>
      </c>
      <c r="W5496" s="17">
        <v>8549100</v>
      </c>
      <c r="X5496" s="17">
        <v>34225000</v>
      </c>
      <c r="Y5496" s="17">
        <v>144740000</v>
      </c>
      <c r="Z5496" s="17">
        <v>83216000</v>
      </c>
      <c r="AA5496" s="17">
        <v>52200000</v>
      </c>
      <c r="AB5496" s="17">
        <v>716220000</v>
      </c>
      <c r="AC5496" s="17">
        <v>352820000</v>
      </c>
      <c r="AD5496" s="17">
        <v>7581100</v>
      </c>
      <c r="AE5496" s="17">
        <v>654090000</v>
      </c>
      <c r="AF5496" s="17">
        <v>67850000</v>
      </c>
      <c r="AG5496" s="18">
        <v>363540000</v>
      </c>
      <c r="AH5496" s="18">
        <v>57535000</v>
      </c>
      <c r="AI5496" s="18">
        <v>574450000</v>
      </c>
      <c r="AJ5496" s="18">
        <v>337840000</v>
      </c>
      <c r="AK5496" s="18">
        <v>14806000</v>
      </c>
      <c r="AL5496" s="18">
        <v>155500000</v>
      </c>
      <c r="AM5496">
        <f t="shared" si="510"/>
        <v>213696092.5925926</v>
      </c>
      <c r="AN5496">
        <f t="shared" si="511"/>
        <v>250611833.33333334</v>
      </c>
      <c r="AO5496">
        <f t="shared" si="512"/>
        <v>0.71781115023251363</v>
      </c>
      <c r="AP5496">
        <f t="shared" si="513"/>
        <v>0.85269753526905523</v>
      </c>
      <c r="AQ5496">
        <f t="shared" si="514"/>
        <v>0</v>
      </c>
      <c r="AR5496">
        <f t="shared" si="515"/>
        <v>0</v>
      </c>
    </row>
    <row r="5497" spans="1:44" x14ac:dyDescent="0.25">
      <c r="A5497" t="s">
        <v>24046</v>
      </c>
      <c r="B5497" s="16">
        <v>2</v>
      </c>
      <c r="C5497" t="s">
        <v>24047</v>
      </c>
      <c r="D5497" t="s">
        <v>24048</v>
      </c>
      <c r="E5497" t="s">
        <v>24049</v>
      </c>
      <c r="F5497" s="17">
        <v>10651000</v>
      </c>
      <c r="G5497" s="17">
        <v>9583100</v>
      </c>
      <c r="H5497" s="17">
        <v>1240300</v>
      </c>
      <c r="I5497" s="17">
        <v>76125000</v>
      </c>
      <c r="J5497" s="17">
        <v>141450000</v>
      </c>
      <c r="K5497" s="17">
        <v>7436900</v>
      </c>
      <c r="L5497" s="17">
        <v>11556000</v>
      </c>
      <c r="M5497" s="17">
        <v>25690000</v>
      </c>
      <c r="N5497" s="17">
        <v>0</v>
      </c>
      <c r="O5497" s="17">
        <v>3599400</v>
      </c>
      <c r="P5497" s="17">
        <v>4504100</v>
      </c>
      <c r="Q5497" s="17">
        <v>14937000</v>
      </c>
      <c r="R5497" s="17">
        <v>55890000</v>
      </c>
      <c r="S5497" s="17">
        <v>11943000</v>
      </c>
      <c r="T5497" s="17">
        <v>12090000</v>
      </c>
      <c r="U5497" s="17">
        <v>3446700</v>
      </c>
      <c r="V5497" s="17">
        <v>83915000</v>
      </c>
      <c r="W5497" s="17">
        <v>2716600</v>
      </c>
      <c r="X5497" s="17">
        <v>49197000</v>
      </c>
      <c r="Y5497" s="17">
        <v>81969000</v>
      </c>
      <c r="Z5497" s="17">
        <v>28308000</v>
      </c>
      <c r="AA5497" s="17">
        <v>9191700</v>
      </c>
      <c r="AB5497" s="17">
        <v>4320800</v>
      </c>
      <c r="AC5497" s="17">
        <v>33437000</v>
      </c>
      <c r="AD5497" s="17">
        <v>2671100</v>
      </c>
      <c r="AE5497" s="17">
        <v>30381000</v>
      </c>
      <c r="AF5497" s="17">
        <v>70578000</v>
      </c>
      <c r="AG5497" s="18">
        <v>57975000</v>
      </c>
      <c r="AH5497" s="18">
        <v>80535</v>
      </c>
      <c r="AI5497" s="18">
        <v>40692000</v>
      </c>
      <c r="AJ5497" s="18">
        <v>20303000</v>
      </c>
      <c r="AK5497" s="18">
        <v>0</v>
      </c>
      <c r="AL5497" s="18">
        <v>2905800</v>
      </c>
      <c r="AM5497">
        <f t="shared" si="510"/>
        <v>29141766.666666668</v>
      </c>
      <c r="AN5497">
        <f t="shared" si="511"/>
        <v>20326055.833333332</v>
      </c>
      <c r="AO5497">
        <f t="shared" si="512"/>
        <v>0.47881460086021921</v>
      </c>
      <c r="AP5497">
        <f t="shared" si="513"/>
        <v>1.433714779966125</v>
      </c>
      <c r="AQ5497">
        <f t="shared" si="514"/>
        <v>0</v>
      </c>
      <c r="AR5497">
        <f t="shared" si="515"/>
        <v>0</v>
      </c>
    </row>
    <row r="5498" spans="1:44" x14ac:dyDescent="0.25">
      <c r="A5498" t="s">
        <v>13012</v>
      </c>
      <c r="B5498" s="16">
        <v>9</v>
      </c>
      <c r="C5498" t="s">
        <v>13013</v>
      </c>
      <c r="D5498" t="s">
        <v>13014</v>
      </c>
      <c r="E5498" t="s">
        <v>13015</v>
      </c>
      <c r="F5498" s="17">
        <v>840910000</v>
      </c>
      <c r="G5498" s="17">
        <v>142320000</v>
      </c>
      <c r="H5498" s="17">
        <v>3861200</v>
      </c>
      <c r="I5498" s="17">
        <v>341990000</v>
      </c>
      <c r="J5498" s="17">
        <v>103570000</v>
      </c>
      <c r="K5498" s="17">
        <v>919670000</v>
      </c>
      <c r="L5498" s="17">
        <v>36281000</v>
      </c>
      <c r="M5498" s="17">
        <v>171460000</v>
      </c>
      <c r="N5498" s="17">
        <v>5580900</v>
      </c>
      <c r="O5498" s="17">
        <v>253170000</v>
      </c>
      <c r="P5498" s="17">
        <v>6079000000</v>
      </c>
      <c r="Q5498" s="17">
        <v>308670000</v>
      </c>
      <c r="R5498" s="17">
        <v>539610000</v>
      </c>
      <c r="S5498" s="17">
        <v>334700000</v>
      </c>
      <c r="T5498" s="17">
        <v>407400000</v>
      </c>
      <c r="U5498" s="17">
        <v>168390000</v>
      </c>
      <c r="V5498" s="17">
        <v>1394000000</v>
      </c>
      <c r="W5498" s="17">
        <v>54188000</v>
      </c>
      <c r="X5498" s="17">
        <v>2080500000</v>
      </c>
      <c r="Y5498" s="17">
        <v>46786000</v>
      </c>
      <c r="Z5498" s="17">
        <v>1133900000</v>
      </c>
      <c r="AA5498" s="17">
        <v>343590000</v>
      </c>
      <c r="AB5498" s="17">
        <v>1168400000</v>
      </c>
      <c r="AC5498" s="17">
        <v>446240000</v>
      </c>
      <c r="AD5498" s="17">
        <v>61570000</v>
      </c>
      <c r="AE5498" s="17">
        <v>4589800000</v>
      </c>
      <c r="AF5498" s="17">
        <v>1648600000</v>
      </c>
      <c r="AG5498" s="18">
        <v>45473000</v>
      </c>
      <c r="AH5498" s="18">
        <v>18797000</v>
      </c>
      <c r="AI5498" s="18">
        <v>2496700000</v>
      </c>
      <c r="AJ5498" s="18">
        <v>118350000</v>
      </c>
      <c r="AK5498" s="18">
        <v>1782700</v>
      </c>
      <c r="AL5498" s="18">
        <v>590490000</v>
      </c>
      <c r="AM5498">
        <f t="shared" si="510"/>
        <v>874968781.48148143</v>
      </c>
      <c r="AN5498">
        <f t="shared" si="511"/>
        <v>545265450</v>
      </c>
      <c r="AO5498">
        <f t="shared" si="512"/>
        <v>0.51088190901256947</v>
      </c>
      <c r="AP5498">
        <f t="shared" si="513"/>
        <v>1.6046657302080691</v>
      </c>
      <c r="AQ5498">
        <f t="shared" si="514"/>
        <v>0</v>
      </c>
      <c r="AR5498">
        <f t="shared" si="515"/>
        <v>0</v>
      </c>
    </row>
    <row r="5499" spans="1:44" x14ac:dyDescent="0.25">
      <c r="A5499" t="s">
        <v>10955</v>
      </c>
      <c r="B5499" s="16">
        <v>4</v>
      </c>
      <c r="C5499" t="s">
        <v>10956</v>
      </c>
      <c r="D5499" t="s">
        <v>10957</v>
      </c>
      <c r="E5499" t="s">
        <v>10958</v>
      </c>
      <c r="F5499" s="17">
        <v>106260000</v>
      </c>
      <c r="G5499" s="17">
        <v>401460000</v>
      </c>
      <c r="H5499" s="17">
        <v>4448200</v>
      </c>
      <c r="I5499" s="17">
        <v>225630000</v>
      </c>
      <c r="J5499" s="17">
        <v>4820900</v>
      </c>
      <c r="K5499" s="17">
        <v>7894000</v>
      </c>
      <c r="L5499" s="17">
        <v>825070</v>
      </c>
      <c r="M5499" s="17">
        <v>60957000</v>
      </c>
      <c r="N5499" s="17">
        <v>6914600</v>
      </c>
      <c r="O5499" s="17">
        <v>119240000</v>
      </c>
      <c r="P5499" s="17">
        <v>18121000</v>
      </c>
      <c r="Q5499" s="17">
        <v>208680000</v>
      </c>
      <c r="R5499" s="17">
        <v>238970000</v>
      </c>
      <c r="S5499" s="17">
        <v>203700000</v>
      </c>
      <c r="T5499" s="17">
        <v>321610000</v>
      </c>
      <c r="U5499" s="17">
        <v>55460000</v>
      </c>
      <c r="V5499" s="17">
        <v>120690000</v>
      </c>
      <c r="W5499" s="17">
        <v>890280000</v>
      </c>
      <c r="X5499" s="17">
        <v>527960000</v>
      </c>
      <c r="Y5499" s="17">
        <v>94420000</v>
      </c>
      <c r="Z5499" s="17">
        <v>6134300</v>
      </c>
      <c r="AA5499" s="17">
        <v>88492000</v>
      </c>
      <c r="AB5499" s="17">
        <v>102390000</v>
      </c>
      <c r="AC5499" s="17">
        <v>30968000000</v>
      </c>
      <c r="AD5499" s="17">
        <v>2093900</v>
      </c>
      <c r="AE5499" s="17">
        <v>732470000</v>
      </c>
      <c r="AF5499" s="17">
        <v>513980000</v>
      </c>
      <c r="AG5499" s="18">
        <v>377000000</v>
      </c>
      <c r="AH5499" s="18">
        <v>35154000</v>
      </c>
      <c r="AI5499" s="18">
        <v>72001000</v>
      </c>
      <c r="AJ5499" s="18">
        <v>178720000</v>
      </c>
      <c r="AK5499" s="18">
        <v>21631000</v>
      </c>
      <c r="AL5499" s="18">
        <v>39250000</v>
      </c>
      <c r="AM5499">
        <f t="shared" si="510"/>
        <v>1334514850.7407408</v>
      </c>
      <c r="AN5499">
        <f t="shared" si="511"/>
        <v>120626000</v>
      </c>
      <c r="AO5499">
        <f t="shared" si="512"/>
        <v>0.29754191433440258</v>
      </c>
      <c r="AP5499">
        <f t="shared" si="513"/>
        <v>11.063243834171246</v>
      </c>
      <c r="AQ5499">
        <f t="shared" si="514"/>
        <v>0</v>
      </c>
      <c r="AR5499">
        <f t="shared" si="515"/>
        <v>0</v>
      </c>
    </row>
    <row r="5500" spans="1:44" x14ac:dyDescent="0.25">
      <c r="A5500" t="s">
        <v>16540</v>
      </c>
      <c r="B5500" s="16">
        <v>6</v>
      </c>
      <c r="C5500" t="s">
        <v>16541</v>
      </c>
      <c r="D5500" t="s">
        <v>16542</v>
      </c>
      <c r="E5500" t="s">
        <v>16543</v>
      </c>
      <c r="F5500" s="17">
        <v>71674000</v>
      </c>
      <c r="G5500" s="17">
        <v>82474000</v>
      </c>
      <c r="H5500" s="17">
        <v>4965700</v>
      </c>
      <c r="I5500" s="17">
        <v>130720000</v>
      </c>
      <c r="J5500" s="17">
        <v>128990000</v>
      </c>
      <c r="K5500" s="17">
        <v>141300000</v>
      </c>
      <c r="L5500" s="17">
        <v>10176000</v>
      </c>
      <c r="M5500" s="17">
        <v>488250000</v>
      </c>
      <c r="N5500" s="17">
        <v>102420000</v>
      </c>
      <c r="O5500" s="17">
        <v>144760000</v>
      </c>
      <c r="P5500" s="17">
        <v>124400000</v>
      </c>
      <c r="Q5500" s="17">
        <v>501880000</v>
      </c>
      <c r="R5500" s="17">
        <v>105160000</v>
      </c>
      <c r="S5500" s="17">
        <v>262270000</v>
      </c>
      <c r="T5500" s="17">
        <v>47122000</v>
      </c>
      <c r="U5500" s="17">
        <v>43227000</v>
      </c>
      <c r="V5500" s="17">
        <v>393190000</v>
      </c>
      <c r="W5500" s="17">
        <v>14043000</v>
      </c>
      <c r="X5500" s="17">
        <v>47181000</v>
      </c>
      <c r="Y5500" s="17">
        <v>284560000</v>
      </c>
      <c r="Z5500" s="17">
        <v>1896500000</v>
      </c>
      <c r="AA5500" s="17">
        <v>573810000</v>
      </c>
      <c r="AB5500" s="17">
        <v>278510000</v>
      </c>
      <c r="AC5500" s="17">
        <v>179680000</v>
      </c>
      <c r="AD5500" s="17">
        <v>44899000</v>
      </c>
      <c r="AE5500" s="17">
        <v>2529500000</v>
      </c>
      <c r="AF5500" s="17">
        <v>290800000</v>
      </c>
      <c r="AG5500" s="18">
        <v>1311900000</v>
      </c>
      <c r="AH5500" s="18">
        <v>8789500</v>
      </c>
      <c r="AI5500" s="18">
        <v>193050000</v>
      </c>
      <c r="AJ5500" s="18">
        <v>337520000</v>
      </c>
      <c r="AK5500" s="18">
        <v>13202000</v>
      </c>
      <c r="AL5500" s="18">
        <v>13530000</v>
      </c>
      <c r="AM5500">
        <f t="shared" si="510"/>
        <v>330461544.44444442</v>
      </c>
      <c r="AN5500">
        <f t="shared" si="511"/>
        <v>312998583.33333331</v>
      </c>
      <c r="AO5500">
        <f t="shared" si="512"/>
        <v>0.9424139739600732</v>
      </c>
      <c r="AP5500">
        <f t="shared" si="513"/>
        <v>1.0557924605445055</v>
      </c>
      <c r="AQ5500">
        <f t="shared" si="514"/>
        <v>0</v>
      </c>
      <c r="AR5500">
        <f t="shared" si="515"/>
        <v>0</v>
      </c>
    </row>
    <row r="5501" spans="1:44" x14ac:dyDescent="0.25">
      <c r="A5501" t="s">
        <v>11354</v>
      </c>
      <c r="B5501" s="16">
        <v>10</v>
      </c>
      <c r="C5501" t="s">
        <v>11355</v>
      </c>
      <c r="D5501" t="s">
        <v>11356</v>
      </c>
      <c r="E5501" t="s">
        <v>11357</v>
      </c>
      <c r="F5501" s="17">
        <v>1744900000</v>
      </c>
      <c r="G5501" s="17">
        <v>991000000</v>
      </c>
      <c r="H5501" s="17">
        <v>26094000</v>
      </c>
      <c r="I5501" s="17">
        <v>899240000</v>
      </c>
      <c r="J5501" s="17">
        <v>365400000</v>
      </c>
      <c r="K5501" s="17">
        <v>388450000</v>
      </c>
      <c r="L5501" s="17">
        <v>168480000</v>
      </c>
      <c r="M5501" s="17">
        <v>711710000</v>
      </c>
      <c r="N5501" s="17">
        <v>363820000</v>
      </c>
      <c r="O5501" s="17">
        <v>828560000</v>
      </c>
      <c r="P5501" s="17">
        <v>788380000</v>
      </c>
      <c r="Q5501" s="17">
        <v>5597900000</v>
      </c>
      <c r="R5501" s="17">
        <v>962030000</v>
      </c>
      <c r="S5501" s="17">
        <v>687550000</v>
      </c>
      <c r="T5501" s="17">
        <v>1580700000</v>
      </c>
      <c r="U5501" s="17">
        <v>505720000</v>
      </c>
      <c r="V5501" s="17">
        <v>4353300000</v>
      </c>
      <c r="W5501" s="17">
        <v>1004200000</v>
      </c>
      <c r="X5501" s="17">
        <v>425700000</v>
      </c>
      <c r="Y5501" s="17">
        <v>418150000</v>
      </c>
      <c r="Z5501" s="17">
        <v>474430000</v>
      </c>
      <c r="AA5501" s="17">
        <v>2460500000</v>
      </c>
      <c r="AB5501" s="17">
        <v>1202700000</v>
      </c>
      <c r="AC5501" s="17">
        <v>368720000</v>
      </c>
      <c r="AD5501" s="17">
        <v>59805000</v>
      </c>
      <c r="AE5501" s="17">
        <v>5646200000</v>
      </c>
      <c r="AF5501" s="17">
        <v>2406900000</v>
      </c>
      <c r="AG5501" s="18">
        <v>1599200000</v>
      </c>
      <c r="AH5501" s="18">
        <v>1095700000</v>
      </c>
      <c r="AI5501" s="18">
        <v>5427900000</v>
      </c>
      <c r="AJ5501" s="18">
        <v>3686000000</v>
      </c>
      <c r="AK5501" s="18">
        <v>125280000</v>
      </c>
      <c r="AL5501" s="18">
        <v>887150000</v>
      </c>
      <c r="AM5501">
        <f t="shared" si="510"/>
        <v>1312242185.1851852</v>
      </c>
      <c r="AN5501">
        <f t="shared" si="511"/>
        <v>2136871666.6666667</v>
      </c>
      <c r="AO5501">
        <f t="shared" si="512"/>
        <v>0.3792356229101162</v>
      </c>
      <c r="AP5501">
        <f t="shared" si="513"/>
        <v>0.61409499019291525</v>
      </c>
      <c r="AQ5501">
        <f t="shared" si="514"/>
        <v>0</v>
      </c>
      <c r="AR5501">
        <f t="shared" si="515"/>
        <v>0</v>
      </c>
    </row>
    <row r="5502" spans="1:44" x14ac:dyDescent="0.25">
      <c r="A5502" t="s">
        <v>6856</v>
      </c>
      <c r="B5502" s="16">
        <v>5</v>
      </c>
      <c r="C5502" t="s">
        <v>6857</v>
      </c>
      <c r="D5502" t="s">
        <v>1741</v>
      </c>
      <c r="E5502" t="s">
        <v>6858</v>
      </c>
      <c r="F5502" s="17">
        <v>190530000</v>
      </c>
      <c r="G5502" s="17">
        <v>152610000</v>
      </c>
      <c r="H5502" s="17">
        <v>47499000</v>
      </c>
      <c r="I5502" s="17">
        <v>153480000</v>
      </c>
      <c r="J5502" s="17">
        <v>7871800</v>
      </c>
      <c r="K5502" s="17">
        <v>45260000</v>
      </c>
      <c r="L5502" s="17">
        <v>27132000</v>
      </c>
      <c r="M5502" s="17">
        <v>22756000</v>
      </c>
      <c r="N5502" s="17">
        <v>1834500</v>
      </c>
      <c r="O5502" s="17">
        <v>116920000</v>
      </c>
      <c r="P5502" s="17">
        <v>150960000</v>
      </c>
      <c r="Q5502" s="17">
        <v>892460000</v>
      </c>
      <c r="R5502" s="17">
        <v>835030000</v>
      </c>
      <c r="S5502" s="17">
        <v>370940000</v>
      </c>
      <c r="T5502" s="17">
        <v>80061000</v>
      </c>
      <c r="U5502" s="17">
        <v>54549000</v>
      </c>
      <c r="V5502" s="17">
        <v>695600000</v>
      </c>
      <c r="W5502" s="17">
        <v>90545000</v>
      </c>
      <c r="X5502" s="17">
        <v>33359000</v>
      </c>
      <c r="Y5502" s="17">
        <v>91449000</v>
      </c>
      <c r="Z5502" s="17">
        <v>275710000</v>
      </c>
      <c r="AA5502" s="17">
        <v>76374000</v>
      </c>
      <c r="AB5502" s="17">
        <v>101630000</v>
      </c>
      <c r="AC5502" s="17">
        <v>212030000</v>
      </c>
      <c r="AD5502" s="17">
        <v>26516000</v>
      </c>
      <c r="AE5502" s="17">
        <v>117270000</v>
      </c>
      <c r="AF5502" s="17">
        <v>658040000</v>
      </c>
      <c r="AG5502" s="18">
        <v>36694000</v>
      </c>
      <c r="AH5502" s="18">
        <v>14167000</v>
      </c>
      <c r="AI5502" s="18">
        <v>128020000</v>
      </c>
      <c r="AJ5502" s="18">
        <v>241360000</v>
      </c>
      <c r="AK5502" s="18">
        <v>77771000</v>
      </c>
      <c r="AL5502" s="18">
        <v>89816000</v>
      </c>
      <c r="AM5502">
        <f t="shared" si="510"/>
        <v>204756159.25925925</v>
      </c>
      <c r="AN5502">
        <f t="shared" si="511"/>
        <v>97971333.333333328</v>
      </c>
      <c r="AO5502">
        <f t="shared" si="512"/>
        <v>8.4037706102624746E-2</v>
      </c>
      <c r="AP5502">
        <f t="shared" si="513"/>
        <v>2.0899599126879895</v>
      </c>
      <c r="AQ5502">
        <f t="shared" si="514"/>
        <v>1</v>
      </c>
      <c r="AR5502">
        <f t="shared" si="515"/>
        <v>0</v>
      </c>
    </row>
    <row r="5503" spans="1:44" x14ac:dyDescent="0.25">
      <c r="A5503" t="s">
        <v>22879</v>
      </c>
      <c r="B5503" s="16">
        <v>6</v>
      </c>
      <c r="C5503" t="s">
        <v>22880</v>
      </c>
      <c r="D5503" t="s">
        <v>22881</v>
      </c>
      <c r="E5503" t="s">
        <v>22882</v>
      </c>
      <c r="F5503" s="17">
        <v>171720000</v>
      </c>
      <c r="G5503" s="17">
        <v>46349000</v>
      </c>
      <c r="H5503" s="17">
        <v>0</v>
      </c>
      <c r="I5503" s="17">
        <v>83383000</v>
      </c>
      <c r="J5503" s="17">
        <v>0</v>
      </c>
      <c r="K5503" s="17">
        <v>3222600</v>
      </c>
      <c r="L5503" s="17">
        <v>0</v>
      </c>
      <c r="M5503" s="17">
        <v>7035100</v>
      </c>
      <c r="N5503" s="17">
        <v>0</v>
      </c>
      <c r="O5503" s="17">
        <v>84556000</v>
      </c>
      <c r="P5503" s="17">
        <v>5187500</v>
      </c>
      <c r="Q5503" s="17">
        <v>62103000</v>
      </c>
      <c r="R5503" s="17">
        <v>57559000</v>
      </c>
      <c r="S5503" s="17">
        <v>90138000</v>
      </c>
      <c r="T5503" s="17">
        <v>40177000</v>
      </c>
      <c r="U5503" s="17">
        <v>9023500</v>
      </c>
      <c r="V5503" s="17">
        <v>160030000</v>
      </c>
      <c r="W5503" s="17">
        <v>0</v>
      </c>
      <c r="X5503" s="17">
        <v>24560000</v>
      </c>
      <c r="Y5503" s="17">
        <v>16062000</v>
      </c>
      <c r="Z5503" s="17">
        <v>48274000</v>
      </c>
      <c r="AA5503" s="17">
        <v>25373000</v>
      </c>
      <c r="AB5503" s="17">
        <v>73622000</v>
      </c>
      <c r="AC5503" s="17">
        <v>12967000</v>
      </c>
      <c r="AD5503" s="17">
        <v>0</v>
      </c>
      <c r="AE5503" s="17">
        <v>890500000</v>
      </c>
      <c r="AF5503" s="17">
        <v>14732000</v>
      </c>
      <c r="AG5503" s="18">
        <v>44550000</v>
      </c>
      <c r="AH5503" s="18">
        <v>7594300</v>
      </c>
      <c r="AI5503" s="18">
        <v>1693500</v>
      </c>
      <c r="AJ5503" s="18">
        <v>79662000</v>
      </c>
      <c r="AK5503" s="18">
        <v>2228400</v>
      </c>
      <c r="AL5503" s="18">
        <v>46261000</v>
      </c>
      <c r="AM5503">
        <f t="shared" si="510"/>
        <v>71354581.481481478</v>
      </c>
      <c r="AN5503">
        <f t="shared" si="511"/>
        <v>30331533.333333332</v>
      </c>
      <c r="AO5503">
        <f t="shared" si="512"/>
        <v>0.25309109713557909</v>
      </c>
      <c r="AP5503">
        <f t="shared" si="513"/>
        <v>2.3524884382638578</v>
      </c>
      <c r="AQ5503">
        <f t="shared" si="514"/>
        <v>0</v>
      </c>
      <c r="AR5503">
        <f t="shared" si="515"/>
        <v>0</v>
      </c>
    </row>
    <row r="5504" spans="1:44" x14ac:dyDescent="0.25">
      <c r="A5504" t="s">
        <v>23873</v>
      </c>
      <c r="B5504" s="16">
        <v>1</v>
      </c>
      <c r="C5504" t="s">
        <v>23874</v>
      </c>
      <c r="D5504" t="s">
        <v>23875</v>
      </c>
      <c r="E5504" t="s">
        <v>23876</v>
      </c>
      <c r="F5504" s="17">
        <v>18769000</v>
      </c>
      <c r="G5504" s="17">
        <v>3419700</v>
      </c>
      <c r="H5504" s="17">
        <v>881840</v>
      </c>
      <c r="I5504" s="17">
        <v>27301000</v>
      </c>
      <c r="J5504" s="17">
        <v>12747000</v>
      </c>
      <c r="K5504" s="17">
        <v>9631200</v>
      </c>
      <c r="L5504" s="17">
        <v>10244000</v>
      </c>
      <c r="M5504" s="17">
        <v>27104000</v>
      </c>
      <c r="N5504" s="17">
        <v>12300000</v>
      </c>
      <c r="O5504" s="17">
        <v>10787000</v>
      </c>
      <c r="P5504" s="17">
        <v>5875000</v>
      </c>
      <c r="Q5504" s="17">
        <v>98206000</v>
      </c>
      <c r="R5504" s="17">
        <v>3144300</v>
      </c>
      <c r="S5504" s="17">
        <v>836440</v>
      </c>
      <c r="T5504" s="17">
        <v>19806000</v>
      </c>
      <c r="U5504" s="17">
        <v>5699300</v>
      </c>
      <c r="V5504" s="17">
        <v>72416000</v>
      </c>
      <c r="W5504" s="17">
        <v>0</v>
      </c>
      <c r="X5504" s="17">
        <v>8294700</v>
      </c>
      <c r="Y5504" s="17">
        <v>15148000</v>
      </c>
      <c r="Z5504" s="17">
        <v>19348000</v>
      </c>
      <c r="AA5504" s="17">
        <v>10248000</v>
      </c>
      <c r="AB5504" s="17">
        <v>169380</v>
      </c>
      <c r="AC5504" s="17">
        <v>5622600</v>
      </c>
      <c r="AD5504" s="17">
        <v>244060</v>
      </c>
      <c r="AE5504" s="17">
        <v>970600000</v>
      </c>
      <c r="AF5504" s="17">
        <v>14781000</v>
      </c>
      <c r="AG5504" s="18">
        <v>10082000</v>
      </c>
      <c r="AH5504" s="18">
        <v>975550</v>
      </c>
      <c r="AI5504" s="18">
        <v>63303000</v>
      </c>
      <c r="AJ5504" s="18">
        <v>42168000</v>
      </c>
      <c r="AK5504" s="18">
        <v>0</v>
      </c>
      <c r="AL5504" s="18">
        <v>14403000</v>
      </c>
      <c r="AM5504">
        <f t="shared" si="510"/>
        <v>51245315.555555552</v>
      </c>
      <c r="AN5504">
        <f t="shared" si="511"/>
        <v>21821925</v>
      </c>
      <c r="AO5504">
        <f t="shared" si="512"/>
        <v>0.43395632176691212</v>
      </c>
      <c r="AP5504">
        <f t="shared" si="513"/>
        <v>2.3483407424210077</v>
      </c>
      <c r="AQ5504">
        <f t="shared" si="514"/>
        <v>0</v>
      </c>
      <c r="AR5504">
        <f t="shared" si="515"/>
        <v>0</v>
      </c>
    </row>
    <row r="5505" spans="1:44" x14ac:dyDescent="0.25">
      <c r="A5505" t="s">
        <v>17285</v>
      </c>
      <c r="B5505" s="16">
        <v>4</v>
      </c>
      <c r="C5505" t="s">
        <v>17286</v>
      </c>
      <c r="D5505" t="s">
        <v>17287</v>
      </c>
      <c r="E5505" t="s">
        <v>17288</v>
      </c>
      <c r="F5505" s="17">
        <v>132810000</v>
      </c>
      <c r="G5505" s="17">
        <v>20086000</v>
      </c>
      <c r="H5505" s="17">
        <v>7395000</v>
      </c>
      <c r="I5505" s="17">
        <v>116060000</v>
      </c>
      <c r="J5505" s="17">
        <v>32147000</v>
      </c>
      <c r="K5505" s="17">
        <v>18665000</v>
      </c>
      <c r="L5505" s="17">
        <v>3846500</v>
      </c>
      <c r="M5505" s="17">
        <v>130350000</v>
      </c>
      <c r="N5505" s="17">
        <v>47660000</v>
      </c>
      <c r="O5505" s="17">
        <v>13629000</v>
      </c>
      <c r="P5505" s="17">
        <v>20556000</v>
      </c>
      <c r="Q5505" s="17">
        <v>158190000</v>
      </c>
      <c r="R5505" s="17">
        <v>71912000</v>
      </c>
      <c r="S5505" s="17">
        <v>95011000</v>
      </c>
      <c r="T5505" s="17">
        <v>41900000</v>
      </c>
      <c r="U5505" s="17">
        <v>18230000</v>
      </c>
      <c r="V5505" s="17">
        <v>464240000</v>
      </c>
      <c r="W5505" s="17">
        <v>10585000</v>
      </c>
      <c r="X5505" s="17">
        <v>12833000</v>
      </c>
      <c r="Y5505" s="17">
        <v>21796000</v>
      </c>
      <c r="Z5505" s="17">
        <v>6712500</v>
      </c>
      <c r="AA5505" s="17">
        <v>30129000</v>
      </c>
      <c r="AB5505" s="17">
        <v>37264000</v>
      </c>
      <c r="AC5505" s="17">
        <v>108940000</v>
      </c>
      <c r="AD5505" s="17">
        <v>10323000</v>
      </c>
      <c r="AE5505" s="17">
        <v>865270000</v>
      </c>
      <c r="AF5505" s="17">
        <v>135050000</v>
      </c>
      <c r="AG5505" s="18">
        <v>46170000</v>
      </c>
      <c r="AH5505" s="18">
        <v>20796000</v>
      </c>
      <c r="AI5505" s="18">
        <v>10158000000</v>
      </c>
      <c r="AJ5505" s="18">
        <v>145520000</v>
      </c>
      <c r="AK5505" s="18">
        <v>0</v>
      </c>
      <c r="AL5505" s="18">
        <v>20256000</v>
      </c>
      <c r="AM5505">
        <f t="shared" si="510"/>
        <v>97466296.296296299</v>
      </c>
      <c r="AN5505">
        <f t="shared" si="511"/>
        <v>1731790333.3333333</v>
      </c>
      <c r="AO5505">
        <f t="shared" si="512"/>
        <v>0.37678444270173167</v>
      </c>
      <c r="AP5505">
        <f t="shared" si="513"/>
        <v>5.6280656162743511E-2</v>
      </c>
      <c r="AQ5505">
        <f t="shared" si="514"/>
        <v>0</v>
      </c>
      <c r="AR5505">
        <f t="shared" si="515"/>
        <v>0</v>
      </c>
    </row>
    <row r="5506" spans="1:44" x14ac:dyDescent="0.25">
      <c r="A5506" t="s">
        <v>13380</v>
      </c>
      <c r="B5506" s="16">
        <v>3</v>
      </c>
      <c r="C5506" t="s">
        <v>13381</v>
      </c>
      <c r="D5506" t="s">
        <v>13382</v>
      </c>
      <c r="E5506" t="s">
        <v>13383</v>
      </c>
      <c r="F5506" s="17">
        <v>20061000</v>
      </c>
      <c r="G5506" s="17">
        <v>122900000</v>
      </c>
      <c r="H5506" s="17">
        <v>19205000</v>
      </c>
      <c r="I5506" s="17">
        <v>366890000</v>
      </c>
      <c r="J5506" s="17">
        <v>332420000</v>
      </c>
      <c r="K5506" s="17">
        <v>178640000</v>
      </c>
      <c r="L5506" s="17">
        <v>45640000</v>
      </c>
      <c r="M5506" s="17">
        <v>211660000</v>
      </c>
      <c r="N5506" s="17">
        <v>0</v>
      </c>
      <c r="O5506" s="17">
        <v>373360000</v>
      </c>
      <c r="P5506" s="17">
        <v>181990000</v>
      </c>
      <c r="Q5506" s="17">
        <v>1198700000</v>
      </c>
      <c r="R5506" s="17">
        <v>327890000</v>
      </c>
      <c r="S5506" s="17">
        <v>3274300000</v>
      </c>
      <c r="T5506" s="17">
        <v>221880000</v>
      </c>
      <c r="U5506" s="17">
        <v>116950000</v>
      </c>
      <c r="V5506" s="17">
        <v>4277500000</v>
      </c>
      <c r="W5506" s="17">
        <v>58876000</v>
      </c>
      <c r="X5506" s="17">
        <v>38930000</v>
      </c>
      <c r="Y5506" s="17">
        <v>79432000</v>
      </c>
      <c r="Z5506" s="17">
        <v>193680000</v>
      </c>
      <c r="AA5506" s="17">
        <v>62876000</v>
      </c>
      <c r="AB5506" s="17">
        <v>379080000</v>
      </c>
      <c r="AC5506" s="17">
        <v>65762000</v>
      </c>
      <c r="AD5506" s="17">
        <v>207690000</v>
      </c>
      <c r="AE5506" s="17">
        <v>2801800000</v>
      </c>
      <c r="AF5506" s="17">
        <v>487080000</v>
      </c>
      <c r="AG5506" s="18">
        <v>443770000</v>
      </c>
      <c r="AH5506" s="18">
        <v>158740000</v>
      </c>
      <c r="AI5506" s="18">
        <v>1092400000</v>
      </c>
      <c r="AJ5506" s="18">
        <v>747290000</v>
      </c>
      <c r="AK5506" s="18">
        <v>132170000</v>
      </c>
      <c r="AL5506" s="18">
        <v>167670000</v>
      </c>
      <c r="AM5506">
        <f t="shared" ref="AM5506:AM5569" si="516">AVERAGE(F5506:AF5506)</f>
        <v>579451555.55555558</v>
      </c>
      <c r="AN5506">
        <f t="shared" ref="AN5506:AN5569" si="517">AVERAGE(AG5506:AL5506)</f>
        <v>457006666.66666669</v>
      </c>
      <c r="AO5506">
        <f t="shared" ref="AO5506:AO5569" si="518">TTEST(F5506:AF5506,AG5506:AL5506,2,3)</f>
        <v>0.64508051172208736</v>
      </c>
      <c r="AP5506">
        <f t="shared" ref="AP5506:AP5569" si="519">AM5506/AN5506</f>
        <v>1.2679280146654801</v>
      </c>
      <c r="AQ5506">
        <f t="shared" ref="AQ5506:AQ5569" si="520">(AP5506&gt;1)*AND(AO5506&lt;=0.25)</f>
        <v>0</v>
      </c>
      <c r="AR5506">
        <f t="shared" si="515"/>
        <v>0</v>
      </c>
    </row>
    <row r="5507" spans="1:44" x14ac:dyDescent="0.25">
      <c r="A5507" t="s">
        <v>19453</v>
      </c>
      <c r="B5507" s="16">
        <v>1</v>
      </c>
      <c r="C5507" t="s">
        <v>19454</v>
      </c>
      <c r="D5507" t="s">
        <v>19455</v>
      </c>
      <c r="E5507" t="s">
        <v>19456</v>
      </c>
      <c r="F5507" s="17">
        <v>50440000</v>
      </c>
      <c r="G5507" s="17">
        <v>711430000</v>
      </c>
      <c r="H5507" s="17">
        <v>8704800</v>
      </c>
      <c r="I5507" s="17">
        <v>104090000</v>
      </c>
      <c r="J5507" s="17">
        <v>280750000</v>
      </c>
      <c r="K5507" s="17">
        <v>64657000</v>
      </c>
      <c r="L5507" s="17">
        <v>0</v>
      </c>
      <c r="M5507" s="17">
        <v>48025000</v>
      </c>
      <c r="N5507" s="17">
        <v>32248000</v>
      </c>
      <c r="O5507" s="17">
        <v>349820000</v>
      </c>
      <c r="P5507" s="17">
        <v>16882000</v>
      </c>
      <c r="Q5507" s="17">
        <v>89422000</v>
      </c>
      <c r="R5507" s="17">
        <v>179430000</v>
      </c>
      <c r="S5507" s="17">
        <v>303100000</v>
      </c>
      <c r="T5507" s="17">
        <v>89881000</v>
      </c>
      <c r="U5507" s="17">
        <v>145680000</v>
      </c>
      <c r="V5507" s="17">
        <v>150060000</v>
      </c>
      <c r="W5507" s="17">
        <v>16625000</v>
      </c>
      <c r="X5507" s="17">
        <v>61251000</v>
      </c>
      <c r="Y5507" s="17">
        <v>20203000</v>
      </c>
      <c r="Z5507" s="17">
        <v>364850000</v>
      </c>
      <c r="AA5507" s="17">
        <v>56520000</v>
      </c>
      <c r="AB5507" s="17">
        <v>13355000</v>
      </c>
      <c r="AC5507" s="17">
        <v>754540000</v>
      </c>
      <c r="AD5507" s="17">
        <v>10919000</v>
      </c>
      <c r="AE5507" s="17">
        <v>295780000</v>
      </c>
      <c r="AF5507" s="17">
        <v>390210000</v>
      </c>
      <c r="AG5507" s="18">
        <v>74518000</v>
      </c>
      <c r="AH5507" s="18">
        <v>19396000</v>
      </c>
      <c r="AI5507" s="18">
        <v>181760000</v>
      </c>
      <c r="AJ5507" s="18">
        <v>355260000</v>
      </c>
      <c r="AK5507" s="18">
        <v>7920300</v>
      </c>
      <c r="AL5507" s="18">
        <v>16370000</v>
      </c>
      <c r="AM5507">
        <f t="shared" si="516"/>
        <v>170698992.5925926</v>
      </c>
      <c r="AN5507">
        <f t="shared" si="517"/>
        <v>109204050</v>
      </c>
      <c r="AO5507">
        <f t="shared" si="518"/>
        <v>0.38789214496367164</v>
      </c>
      <c r="AP5507">
        <f t="shared" si="519"/>
        <v>1.5631196150013904</v>
      </c>
      <c r="AQ5507">
        <f t="shared" si="520"/>
        <v>0</v>
      </c>
      <c r="AR5507">
        <f t="shared" si="515"/>
        <v>0</v>
      </c>
    </row>
    <row r="5508" spans="1:44" x14ac:dyDescent="0.25">
      <c r="A5508" t="s">
        <v>15068</v>
      </c>
      <c r="B5508" s="16">
        <v>11</v>
      </c>
      <c r="C5508" t="s">
        <v>15069</v>
      </c>
      <c r="D5508" t="s">
        <v>15070</v>
      </c>
      <c r="E5508" t="s">
        <v>15071</v>
      </c>
      <c r="F5508" s="17">
        <v>99138000</v>
      </c>
      <c r="G5508" s="17">
        <v>47762000</v>
      </c>
      <c r="H5508" s="17">
        <v>8018400</v>
      </c>
      <c r="I5508" s="17">
        <v>305520000</v>
      </c>
      <c r="J5508" s="17">
        <v>16893000</v>
      </c>
      <c r="K5508" s="17">
        <v>7716800</v>
      </c>
      <c r="L5508" s="17">
        <v>6292100</v>
      </c>
      <c r="M5508" s="17">
        <v>14394000</v>
      </c>
      <c r="N5508" s="17">
        <v>0</v>
      </c>
      <c r="O5508" s="17">
        <v>49932000</v>
      </c>
      <c r="P5508" s="17">
        <v>13294000</v>
      </c>
      <c r="Q5508" s="17">
        <v>90174000</v>
      </c>
      <c r="R5508" s="17">
        <v>18696000</v>
      </c>
      <c r="S5508" s="17">
        <v>35403000</v>
      </c>
      <c r="T5508" s="17">
        <v>493460000</v>
      </c>
      <c r="U5508" s="17">
        <v>11804000</v>
      </c>
      <c r="V5508" s="17">
        <v>76633000</v>
      </c>
      <c r="W5508" s="17">
        <v>0</v>
      </c>
      <c r="X5508" s="17">
        <v>14496000</v>
      </c>
      <c r="Y5508" s="17">
        <v>13386000</v>
      </c>
      <c r="Z5508" s="17">
        <v>21792000</v>
      </c>
      <c r="AA5508" s="17">
        <v>19588000</v>
      </c>
      <c r="AB5508" s="17">
        <v>4669900</v>
      </c>
      <c r="AC5508" s="17">
        <v>2481500</v>
      </c>
      <c r="AD5508" s="17">
        <v>0</v>
      </c>
      <c r="AE5508" s="17">
        <v>578010000</v>
      </c>
      <c r="AF5508" s="17">
        <v>106550000</v>
      </c>
      <c r="AG5508" s="18">
        <v>40077000</v>
      </c>
      <c r="AH5508" s="18">
        <v>34182000</v>
      </c>
      <c r="AI5508" s="18">
        <v>184580000</v>
      </c>
      <c r="AJ5508" s="18">
        <v>138130000</v>
      </c>
      <c r="AK5508" s="18">
        <v>7532300</v>
      </c>
      <c r="AL5508" s="18">
        <v>168910000</v>
      </c>
      <c r="AM5508">
        <f t="shared" si="516"/>
        <v>76151988.888888896</v>
      </c>
      <c r="AN5508">
        <f t="shared" si="517"/>
        <v>95568550</v>
      </c>
      <c r="AO5508">
        <f t="shared" si="518"/>
        <v>0.6527031957532331</v>
      </c>
      <c r="AP5508">
        <f t="shared" si="519"/>
        <v>0.79683105884612559</v>
      </c>
      <c r="AQ5508">
        <f t="shared" si="520"/>
        <v>0</v>
      </c>
      <c r="AR5508">
        <f t="shared" si="515"/>
        <v>0</v>
      </c>
    </row>
    <row r="5509" spans="1:44" x14ac:dyDescent="0.25">
      <c r="A5509" t="s">
        <v>17964</v>
      </c>
      <c r="B5509" s="16">
        <v>4</v>
      </c>
      <c r="C5509" t="s">
        <v>17965</v>
      </c>
      <c r="D5509" t="s">
        <v>17966</v>
      </c>
      <c r="E5509" t="s">
        <v>17967</v>
      </c>
      <c r="F5509" s="17">
        <v>173160000</v>
      </c>
      <c r="G5509" s="17">
        <v>1433900000</v>
      </c>
      <c r="H5509" s="17">
        <v>1833600</v>
      </c>
      <c r="I5509" s="17">
        <v>10743000</v>
      </c>
      <c r="J5509" s="17">
        <v>22673000</v>
      </c>
      <c r="K5509" s="17">
        <v>2792400</v>
      </c>
      <c r="L5509" s="17">
        <v>672990</v>
      </c>
      <c r="M5509" s="17">
        <v>28527000</v>
      </c>
      <c r="N5509" s="17">
        <v>40480000</v>
      </c>
      <c r="O5509" s="17">
        <v>8371200</v>
      </c>
      <c r="P5509" s="17">
        <v>32619000</v>
      </c>
      <c r="Q5509" s="17">
        <v>486140000</v>
      </c>
      <c r="R5509" s="17">
        <v>99811000</v>
      </c>
      <c r="S5509" s="17">
        <v>60818000</v>
      </c>
      <c r="T5509" s="17">
        <v>3880500</v>
      </c>
      <c r="U5509" s="17">
        <v>0</v>
      </c>
      <c r="V5509" s="17">
        <v>40280000</v>
      </c>
      <c r="W5509" s="17">
        <v>1820500000</v>
      </c>
      <c r="X5509" s="17">
        <v>1333300000</v>
      </c>
      <c r="Y5509" s="17">
        <v>6450300</v>
      </c>
      <c r="Z5509" s="17">
        <v>11237000</v>
      </c>
      <c r="AA5509" s="17">
        <v>23070000</v>
      </c>
      <c r="AB5509" s="17">
        <v>15465000</v>
      </c>
      <c r="AC5509" s="17">
        <v>31392000</v>
      </c>
      <c r="AD5509" s="17">
        <v>0</v>
      </c>
      <c r="AE5509" s="17">
        <v>139220000</v>
      </c>
      <c r="AF5509" s="17">
        <v>351920000</v>
      </c>
      <c r="AG5509" s="18">
        <v>24095000</v>
      </c>
      <c r="AH5509" s="18">
        <v>22912000</v>
      </c>
      <c r="AI5509" s="18">
        <v>397820000</v>
      </c>
      <c r="AJ5509" s="18">
        <v>244580000</v>
      </c>
      <c r="AK5509" s="18">
        <v>0</v>
      </c>
      <c r="AL5509" s="18">
        <v>60290000</v>
      </c>
      <c r="AM5509">
        <f t="shared" si="516"/>
        <v>228861332.96296296</v>
      </c>
      <c r="AN5509">
        <f t="shared" si="517"/>
        <v>124949500</v>
      </c>
      <c r="AO5509">
        <f t="shared" si="518"/>
        <v>0.37214601274521242</v>
      </c>
      <c r="AP5509">
        <f t="shared" si="519"/>
        <v>1.8316306424832669</v>
      </c>
      <c r="AQ5509">
        <f t="shared" si="520"/>
        <v>0</v>
      </c>
      <c r="AR5509">
        <f t="shared" si="515"/>
        <v>0</v>
      </c>
    </row>
    <row r="5510" spans="1:44" x14ac:dyDescent="0.25">
      <c r="A5510" t="s">
        <v>15879</v>
      </c>
      <c r="B5510" s="16">
        <v>8</v>
      </c>
      <c r="C5510" t="s">
        <v>15880</v>
      </c>
      <c r="D5510" t="s">
        <v>15881</v>
      </c>
      <c r="E5510" t="s">
        <v>15882</v>
      </c>
      <c r="F5510" s="17">
        <v>113600000</v>
      </c>
      <c r="G5510" s="17">
        <v>21176000</v>
      </c>
      <c r="H5510" s="17">
        <v>12459000</v>
      </c>
      <c r="I5510" s="17">
        <v>158810000</v>
      </c>
      <c r="J5510" s="17">
        <v>126660000</v>
      </c>
      <c r="K5510" s="17">
        <v>6306300</v>
      </c>
      <c r="L5510" s="17">
        <v>2234600</v>
      </c>
      <c r="M5510" s="17">
        <v>35554000</v>
      </c>
      <c r="N5510" s="17">
        <v>1010100</v>
      </c>
      <c r="O5510" s="17">
        <v>90764000</v>
      </c>
      <c r="P5510" s="17">
        <v>313880000</v>
      </c>
      <c r="Q5510" s="17">
        <v>348830000</v>
      </c>
      <c r="R5510" s="17">
        <v>188760000</v>
      </c>
      <c r="S5510" s="17">
        <v>246360000</v>
      </c>
      <c r="T5510" s="17">
        <v>81840000</v>
      </c>
      <c r="U5510" s="17">
        <v>3697900</v>
      </c>
      <c r="V5510" s="17">
        <v>473900000</v>
      </c>
      <c r="W5510" s="17">
        <v>1454500</v>
      </c>
      <c r="X5510" s="17">
        <v>169560000</v>
      </c>
      <c r="Y5510" s="17">
        <v>21033000</v>
      </c>
      <c r="Z5510" s="17">
        <v>23080000</v>
      </c>
      <c r="AA5510" s="17">
        <v>156150000</v>
      </c>
      <c r="AB5510" s="17">
        <v>458050000</v>
      </c>
      <c r="AC5510" s="17">
        <v>171010000</v>
      </c>
      <c r="AD5510" s="17">
        <v>18212000</v>
      </c>
      <c r="AE5510" s="17">
        <v>5468100000</v>
      </c>
      <c r="AF5510" s="17">
        <v>486290000</v>
      </c>
      <c r="AG5510" s="18">
        <v>55644000</v>
      </c>
      <c r="AH5510" s="18">
        <v>223020</v>
      </c>
      <c r="AI5510" s="18">
        <v>1210600000</v>
      </c>
      <c r="AJ5510" s="18">
        <v>289280000</v>
      </c>
      <c r="AK5510" s="18">
        <v>12605000</v>
      </c>
      <c r="AL5510" s="18">
        <v>31024000</v>
      </c>
      <c r="AM5510">
        <f t="shared" si="516"/>
        <v>340695607.4074074</v>
      </c>
      <c r="AN5510">
        <f t="shared" si="517"/>
        <v>266562670</v>
      </c>
      <c r="AO5510">
        <f t="shared" si="518"/>
        <v>0.7929114324487353</v>
      </c>
      <c r="AP5510">
        <f t="shared" si="519"/>
        <v>1.2781069735211139</v>
      </c>
      <c r="AQ5510">
        <f t="shared" si="520"/>
        <v>0</v>
      </c>
      <c r="AR5510">
        <f t="shared" si="515"/>
        <v>0</v>
      </c>
    </row>
    <row r="5511" spans="1:44" x14ac:dyDescent="0.25">
      <c r="A5511" t="s">
        <v>24770</v>
      </c>
      <c r="B5511" s="16">
        <v>1</v>
      </c>
      <c r="C5511" t="s">
        <v>24771</v>
      </c>
      <c r="D5511" t="s">
        <v>24772</v>
      </c>
      <c r="E5511" t="s">
        <v>24773</v>
      </c>
      <c r="F5511" s="17">
        <v>127770000</v>
      </c>
      <c r="G5511" s="17">
        <v>4585600</v>
      </c>
      <c r="H5511" s="17">
        <v>0</v>
      </c>
      <c r="I5511" s="17">
        <v>16524000</v>
      </c>
      <c r="J5511" s="17">
        <v>8156400</v>
      </c>
      <c r="K5511" s="17">
        <v>0</v>
      </c>
      <c r="L5511" s="17">
        <v>279890</v>
      </c>
      <c r="M5511" s="17">
        <v>0</v>
      </c>
      <c r="N5511" s="17">
        <v>0</v>
      </c>
      <c r="O5511" s="17">
        <v>5602500</v>
      </c>
      <c r="P5511" s="17">
        <v>140140000</v>
      </c>
      <c r="Q5511" s="17">
        <v>35614000</v>
      </c>
      <c r="R5511" s="17">
        <v>0</v>
      </c>
      <c r="S5511" s="17">
        <v>28746000</v>
      </c>
      <c r="T5511" s="17">
        <v>0</v>
      </c>
      <c r="U5511" s="17">
        <v>0</v>
      </c>
      <c r="V5511" s="17">
        <v>18961000</v>
      </c>
      <c r="W5511" s="17">
        <v>0</v>
      </c>
      <c r="X5511" s="17">
        <v>0</v>
      </c>
      <c r="Y5511" s="17">
        <v>9568700</v>
      </c>
      <c r="Z5511" s="17">
        <v>3812900</v>
      </c>
      <c r="AA5511" s="17">
        <v>45555000</v>
      </c>
      <c r="AB5511" s="17">
        <v>3880000</v>
      </c>
      <c r="AC5511" s="17">
        <v>108630000</v>
      </c>
      <c r="AD5511" s="17">
        <v>2468200</v>
      </c>
      <c r="AE5511" s="17">
        <v>0</v>
      </c>
      <c r="AF5511" s="17">
        <v>0</v>
      </c>
      <c r="AG5511" s="18">
        <v>5797400</v>
      </c>
      <c r="AH5511" s="18">
        <v>0</v>
      </c>
      <c r="AI5511" s="18">
        <v>18673000</v>
      </c>
      <c r="AJ5511" s="18">
        <v>30081000</v>
      </c>
      <c r="AK5511" s="18">
        <v>64645000</v>
      </c>
      <c r="AL5511" s="18">
        <v>0</v>
      </c>
      <c r="AM5511">
        <f t="shared" si="516"/>
        <v>20751636.666666668</v>
      </c>
      <c r="AN5511">
        <f t="shared" si="517"/>
        <v>19866066.666666668</v>
      </c>
      <c r="AO5511">
        <f t="shared" si="518"/>
        <v>0.94570819517215532</v>
      </c>
      <c r="AP5511">
        <f t="shared" si="519"/>
        <v>1.0445770174267008</v>
      </c>
      <c r="AQ5511">
        <f t="shared" si="520"/>
        <v>0</v>
      </c>
      <c r="AR5511">
        <f t="shared" si="515"/>
        <v>0</v>
      </c>
    </row>
    <row r="5512" spans="1:44" x14ac:dyDescent="0.25">
      <c r="A5512" t="s">
        <v>9601</v>
      </c>
      <c r="B5512" s="16">
        <v>6</v>
      </c>
      <c r="C5512" t="s">
        <v>9602</v>
      </c>
      <c r="D5512" t="s">
        <v>9603</v>
      </c>
      <c r="E5512" t="s">
        <v>9604</v>
      </c>
      <c r="F5512" s="17">
        <v>2445600000</v>
      </c>
      <c r="G5512" s="17">
        <v>18928000000</v>
      </c>
      <c r="H5512" s="17">
        <v>2706900000</v>
      </c>
      <c r="I5512" s="17">
        <v>809240000</v>
      </c>
      <c r="J5512" s="17">
        <v>5411800000</v>
      </c>
      <c r="K5512" s="17">
        <v>806700000</v>
      </c>
      <c r="L5512" s="17">
        <v>1606200000</v>
      </c>
      <c r="M5512" s="17">
        <v>13839000000</v>
      </c>
      <c r="N5512" s="17">
        <v>11265000</v>
      </c>
      <c r="O5512" s="17">
        <v>2465100000</v>
      </c>
      <c r="P5512" s="17">
        <v>4339100000</v>
      </c>
      <c r="Q5512" s="17">
        <v>41255000000</v>
      </c>
      <c r="R5512" s="17">
        <v>6811000000</v>
      </c>
      <c r="S5512" s="17">
        <v>18753000000</v>
      </c>
      <c r="T5512" s="17">
        <v>3510100000</v>
      </c>
      <c r="U5512" s="17">
        <v>1722100000</v>
      </c>
      <c r="V5512" s="17">
        <v>2871300000</v>
      </c>
      <c r="W5512" s="17">
        <v>243990000</v>
      </c>
      <c r="X5512" s="17">
        <v>3481500000</v>
      </c>
      <c r="Y5512" s="17">
        <v>6697000000</v>
      </c>
      <c r="Z5512" s="17">
        <v>1232700000</v>
      </c>
      <c r="AA5512" s="17">
        <v>3416100000</v>
      </c>
      <c r="AB5512" s="17">
        <v>3443000000</v>
      </c>
      <c r="AC5512" s="17">
        <v>51177000000</v>
      </c>
      <c r="AD5512" s="17">
        <v>4072400000</v>
      </c>
      <c r="AE5512" s="17">
        <v>31398000000</v>
      </c>
      <c r="AF5512" s="17">
        <v>29255000000</v>
      </c>
      <c r="AG5512" s="18">
        <v>1546500000</v>
      </c>
      <c r="AH5512" s="18">
        <v>450960000</v>
      </c>
      <c r="AI5512" s="18">
        <v>10079000000</v>
      </c>
      <c r="AJ5512" s="18">
        <v>61515000000</v>
      </c>
      <c r="AK5512" s="18">
        <v>2985300000</v>
      </c>
      <c r="AL5512" s="18">
        <v>9862200000</v>
      </c>
      <c r="AM5512">
        <f t="shared" si="516"/>
        <v>9729929444.4444447</v>
      </c>
      <c r="AN5512">
        <f t="shared" si="517"/>
        <v>14406493333.333334</v>
      </c>
      <c r="AO5512">
        <f t="shared" si="518"/>
        <v>0.65465536079090469</v>
      </c>
      <c r="AP5512">
        <f t="shared" si="519"/>
        <v>0.67538499614834169</v>
      </c>
      <c r="AQ5512">
        <f t="shared" si="520"/>
        <v>0</v>
      </c>
      <c r="AR5512">
        <f t="shared" si="515"/>
        <v>0</v>
      </c>
    </row>
    <row r="5513" spans="1:44" x14ac:dyDescent="0.25">
      <c r="A5513" t="s">
        <v>19011</v>
      </c>
      <c r="B5513" s="16">
        <v>3</v>
      </c>
      <c r="C5513" t="s">
        <v>19012</v>
      </c>
      <c r="D5513" t="s">
        <v>19013</v>
      </c>
      <c r="E5513" t="s">
        <v>19014</v>
      </c>
      <c r="F5513" s="17">
        <v>856910000</v>
      </c>
      <c r="G5513" s="17">
        <v>222330000</v>
      </c>
      <c r="H5513" s="17">
        <v>8770500</v>
      </c>
      <c r="I5513" s="17">
        <v>146190000</v>
      </c>
      <c r="J5513" s="17">
        <v>24127000</v>
      </c>
      <c r="K5513" s="17">
        <v>6674700</v>
      </c>
      <c r="L5513" s="17">
        <v>12219000</v>
      </c>
      <c r="M5513" s="17">
        <v>113840000</v>
      </c>
      <c r="N5513" s="17">
        <v>8397300</v>
      </c>
      <c r="O5513" s="17">
        <v>30367000</v>
      </c>
      <c r="P5513" s="17">
        <v>78483000</v>
      </c>
      <c r="Q5513" s="17">
        <v>119440000</v>
      </c>
      <c r="R5513" s="17">
        <v>618660000</v>
      </c>
      <c r="S5513" s="17">
        <v>159220000</v>
      </c>
      <c r="T5513" s="17">
        <v>97854000</v>
      </c>
      <c r="U5513" s="17">
        <v>2354100</v>
      </c>
      <c r="V5513" s="17">
        <v>761050000</v>
      </c>
      <c r="W5513" s="17">
        <v>566980</v>
      </c>
      <c r="X5513" s="17">
        <v>44932000</v>
      </c>
      <c r="Y5513" s="17">
        <v>34351000</v>
      </c>
      <c r="Z5513" s="17">
        <v>105000000</v>
      </c>
      <c r="AA5513" s="17">
        <v>76669000</v>
      </c>
      <c r="AB5513" s="17">
        <v>137830000</v>
      </c>
      <c r="AC5513" s="17">
        <v>457740000</v>
      </c>
      <c r="AD5513" s="17">
        <v>13457000</v>
      </c>
      <c r="AE5513" s="17">
        <v>219620000</v>
      </c>
      <c r="AF5513" s="17">
        <v>229300000</v>
      </c>
      <c r="AG5513" s="18">
        <v>28177000</v>
      </c>
      <c r="AH5513" s="18">
        <v>67997000</v>
      </c>
      <c r="AI5513" s="18">
        <v>646960000</v>
      </c>
      <c r="AJ5513" s="18">
        <v>205730000</v>
      </c>
      <c r="AK5513" s="18">
        <v>4267700</v>
      </c>
      <c r="AL5513" s="18">
        <v>84351000</v>
      </c>
      <c r="AM5513">
        <f t="shared" si="516"/>
        <v>169864910.37037036</v>
      </c>
      <c r="AN5513">
        <f t="shared" si="517"/>
        <v>172913783.33333334</v>
      </c>
      <c r="AO5513">
        <f t="shared" si="518"/>
        <v>0.97837708756933783</v>
      </c>
      <c r="AP5513">
        <f t="shared" si="519"/>
        <v>0.98236766957388499</v>
      </c>
      <c r="AQ5513">
        <f t="shared" si="520"/>
        <v>0</v>
      </c>
      <c r="AR5513">
        <f t="shared" si="515"/>
        <v>0</v>
      </c>
    </row>
    <row r="5514" spans="1:44" x14ac:dyDescent="0.25">
      <c r="A5514" t="s">
        <v>5792</v>
      </c>
      <c r="B5514" s="16">
        <v>8</v>
      </c>
      <c r="C5514" t="s">
        <v>5793</v>
      </c>
      <c r="D5514" t="s">
        <v>1035</v>
      </c>
      <c r="E5514" t="s">
        <v>5794</v>
      </c>
      <c r="F5514" s="17">
        <v>431160000</v>
      </c>
      <c r="G5514" s="17">
        <v>462180000</v>
      </c>
      <c r="H5514" s="17">
        <v>16508000</v>
      </c>
      <c r="I5514" s="17">
        <v>595120000</v>
      </c>
      <c r="J5514" s="17">
        <v>170870000</v>
      </c>
      <c r="K5514" s="17">
        <v>75547000</v>
      </c>
      <c r="L5514" s="17">
        <v>264360000</v>
      </c>
      <c r="M5514" s="17">
        <v>192310000</v>
      </c>
      <c r="N5514" s="17">
        <v>133240000</v>
      </c>
      <c r="O5514" s="17">
        <v>134570000</v>
      </c>
      <c r="P5514" s="17">
        <v>112590000</v>
      </c>
      <c r="Q5514" s="17">
        <v>329380000</v>
      </c>
      <c r="R5514" s="17">
        <v>843640000</v>
      </c>
      <c r="S5514" s="17">
        <v>152360000</v>
      </c>
      <c r="T5514" s="17">
        <v>52623000</v>
      </c>
      <c r="U5514" s="17">
        <v>30426000</v>
      </c>
      <c r="V5514" s="17">
        <v>1417400000</v>
      </c>
      <c r="W5514" s="17">
        <v>16299000</v>
      </c>
      <c r="X5514" s="17">
        <v>394030000</v>
      </c>
      <c r="Y5514" s="17">
        <v>71427000</v>
      </c>
      <c r="Z5514" s="17">
        <v>660330000</v>
      </c>
      <c r="AA5514" s="17">
        <v>158710000</v>
      </c>
      <c r="AB5514" s="17">
        <v>185950000</v>
      </c>
      <c r="AC5514" s="17">
        <v>145690000</v>
      </c>
      <c r="AD5514" s="17">
        <v>43314000</v>
      </c>
      <c r="AE5514" s="17">
        <v>955730000</v>
      </c>
      <c r="AF5514" s="17">
        <v>741980000</v>
      </c>
      <c r="AG5514" s="18">
        <v>203110000</v>
      </c>
      <c r="AH5514" s="18">
        <v>51139000</v>
      </c>
      <c r="AI5514" s="18">
        <v>158440000</v>
      </c>
      <c r="AJ5514" s="18">
        <v>379500000</v>
      </c>
      <c r="AK5514" s="18">
        <v>214070000</v>
      </c>
      <c r="AL5514" s="18">
        <v>217370000</v>
      </c>
      <c r="AM5514">
        <f t="shared" si="516"/>
        <v>325472000</v>
      </c>
      <c r="AN5514">
        <f t="shared" si="517"/>
        <v>203938166.66666666</v>
      </c>
      <c r="AO5514">
        <f t="shared" si="518"/>
        <v>0.1366097560148154</v>
      </c>
      <c r="AP5514">
        <f t="shared" si="519"/>
        <v>1.595934715506089</v>
      </c>
      <c r="AQ5514">
        <f t="shared" si="520"/>
        <v>1</v>
      </c>
      <c r="AR5514">
        <f t="shared" si="515"/>
        <v>0</v>
      </c>
    </row>
    <row r="5515" spans="1:44" x14ac:dyDescent="0.25">
      <c r="A5515" t="s">
        <v>12480</v>
      </c>
      <c r="B5515" s="16">
        <v>5</v>
      </c>
      <c r="C5515" t="s">
        <v>12481</v>
      </c>
      <c r="D5515" t="s">
        <v>12482</v>
      </c>
      <c r="E5515" t="s">
        <v>12483</v>
      </c>
      <c r="F5515" s="17">
        <v>780650000</v>
      </c>
      <c r="G5515" s="17">
        <v>724560000</v>
      </c>
      <c r="H5515" s="17">
        <v>130160000</v>
      </c>
      <c r="I5515" s="17">
        <v>431860000</v>
      </c>
      <c r="J5515" s="17">
        <v>239750000</v>
      </c>
      <c r="K5515" s="17">
        <v>71219000</v>
      </c>
      <c r="L5515" s="17">
        <v>81817000</v>
      </c>
      <c r="M5515" s="17">
        <v>1583400000</v>
      </c>
      <c r="N5515" s="17">
        <v>61908000</v>
      </c>
      <c r="O5515" s="17">
        <v>1618600000</v>
      </c>
      <c r="P5515" s="17">
        <v>1177600000</v>
      </c>
      <c r="Q5515" s="17">
        <v>2333000000</v>
      </c>
      <c r="R5515" s="17">
        <v>978720000</v>
      </c>
      <c r="S5515" s="17">
        <v>346830000</v>
      </c>
      <c r="T5515" s="17">
        <v>206420000</v>
      </c>
      <c r="U5515" s="17">
        <v>105220000</v>
      </c>
      <c r="V5515" s="17">
        <v>3491200000</v>
      </c>
      <c r="W5515" s="17">
        <v>24735000</v>
      </c>
      <c r="X5515" s="17">
        <v>234420000</v>
      </c>
      <c r="Y5515" s="17">
        <v>796620000</v>
      </c>
      <c r="Z5515" s="17">
        <v>487250000</v>
      </c>
      <c r="AA5515" s="17">
        <v>210910000</v>
      </c>
      <c r="AB5515" s="17">
        <v>763460000</v>
      </c>
      <c r="AC5515" s="17">
        <v>407620000</v>
      </c>
      <c r="AD5515" s="17">
        <v>20336000</v>
      </c>
      <c r="AE5515" s="17">
        <v>18260000000</v>
      </c>
      <c r="AF5515" s="17">
        <v>1528200000</v>
      </c>
      <c r="AG5515" s="18">
        <v>268940000</v>
      </c>
      <c r="AH5515" s="18">
        <v>88739000</v>
      </c>
      <c r="AI5515" s="18">
        <v>738980000</v>
      </c>
      <c r="AJ5515" s="18">
        <v>2929000000</v>
      </c>
      <c r="AK5515" s="18">
        <v>52281000</v>
      </c>
      <c r="AL5515" s="18">
        <v>128130000</v>
      </c>
      <c r="AM5515">
        <f t="shared" si="516"/>
        <v>1373943148.1481481</v>
      </c>
      <c r="AN5515">
        <f t="shared" si="517"/>
        <v>701011666.66666663</v>
      </c>
      <c r="AO5515">
        <f t="shared" si="518"/>
        <v>0.41335197134633028</v>
      </c>
      <c r="AP5515">
        <f t="shared" si="519"/>
        <v>1.9599433411447953</v>
      </c>
      <c r="AQ5515">
        <f t="shared" si="520"/>
        <v>0</v>
      </c>
      <c r="AR5515">
        <f t="shared" si="515"/>
        <v>0</v>
      </c>
    </row>
    <row r="5516" spans="1:44" x14ac:dyDescent="0.25">
      <c r="A5516" t="s">
        <v>17627</v>
      </c>
      <c r="B5516" s="16">
        <v>6</v>
      </c>
      <c r="C5516" t="s">
        <v>17628</v>
      </c>
      <c r="D5516" t="s">
        <v>17629</v>
      </c>
      <c r="E5516" t="s">
        <v>17630</v>
      </c>
      <c r="F5516" s="17">
        <v>170320000</v>
      </c>
      <c r="G5516" s="17">
        <v>57042000</v>
      </c>
      <c r="H5516" s="17">
        <v>3112400</v>
      </c>
      <c r="I5516" s="17">
        <v>7630100</v>
      </c>
      <c r="J5516" s="17">
        <v>40232000</v>
      </c>
      <c r="K5516" s="17">
        <v>24857000</v>
      </c>
      <c r="L5516" s="17">
        <v>2429400</v>
      </c>
      <c r="M5516" s="17">
        <v>383320000</v>
      </c>
      <c r="N5516" s="17">
        <v>363270000</v>
      </c>
      <c r="O5516" s="17">
        <v>14778000</v>
      </c>
      <c r="P5516" s="17">
        <v>2077100</v>
      </c>
      <c r="Q5516" s="17">
        <v>870420000</v>
      </c>
      <c r="R5516" s="17">
        <v>258000000</v>
      </c>
      <c r="S5516" s="17">
        <v>88939000</v>
      </c>
      <c r="T5516" s="17">
        <v>13313000</v>
      </c>
      <c r="U5516" s="17">
        <v>1194500</v>
      </c>
      <c r="V5516" s="17">
        <v>427930000</v>
      </c>
      <c r="W5516" s="17">
        <v>1059400</v>
      </c>
      <c r="X5516" s="17">
        <v>46192000</v>
      </c>
      <c r="Y5516" s="17">
        <v>19534000</v>
      </c>
      <c r="Z5516" s="17">
        <v>0</v>
      </c>
      <c r="AA5516" s="17">
        <v>23673000</v>
      </c>
      <c r="AB5516" s="17">
        <v>273430000</v>
      </c>
      <c r="AC5516" s="17">
        <v>1810500000</v>
      </c>
      <c r="AD5516" s="17">
        <v>2042800</v>
      </c>
      <c r="AE5516" s="17">
        <v>333840000</v>
      </c>
      <c r="AF5516" s="17">
        <v>199980000</v>
      </c>
      <c r="AG5516" s="18">
        <v>59997000</v>
      </c>
      <c r="AH5516" s="18">
        <v>11177000</v>
      </c>
      <c r="AI5516" s="18">
        <v>761080000</v>
      </c>
      <c r="AJ5516" s="18">
        <v>471550000</v>
      </c>
      <c r="AK5516" s="18">
        <v>5709000</v>
      </c>
      <c r="AL5516" s="18">
        <v>32204000</v>
      </c>
      <c r="AM5516">
        <f t="shared" si="516"/>
        <v>201448729.62962964</v>
      </c>
      <c r="AN5516">
        <f t="shared" si="517"/>
        <v>223619500</v>
      </c>
      <c r="AO5516">
        <f t="shared" si="518"/>
        <v>0.88520272600837424</v>
      </c>
      <c r="AP5516">
        <f t="shared" si="519"/>
        <v>0.9008549327300599</v>
      </c>
      <c r="AQ5516">
        <f t="shared" si="520"/>
        <v>0</v>
      </c>
      <c r="AR5516">
        <f t="shared" si="515"/>
        <v>0</v>
      </c>
    </row>
    <row r="5517" spans="1:44" x14ac:dyDescent="0.25">
      <c r="A5517" t="s">
        <v>9633</v>
      </c>
      <c r="B5517" s="16">
        <v>16</v>
      </c>
      <c r="C5517" t="s">
        <v>9634</v>
      </c>
      <c r="D5517" t="s">
        <v>9635</v>
      </c>
      <c r="E5517" t="s">
        <v>9636</v>
      </c>
      <c r="F5517" s="17">
        <v>4014900000</v>
      </c>
      <c r="G5517" s="17">
        <v>3629500000</v>
      </c>
      <c r="H5517" s="17">
        <v>866120000</v>
      </c>
      <c r="I5517" s="17">
        <v>7309000000</v>
      </c>
      <c r="J5517" s="17">
        <v>6181400000</v>
      </c>
      <c r="K5517" s="17">
        <v>532070000</v>
      </c>
      <c r="L5517" s="17">
        <v>179820000</v>
      </c>
      <c r="M5517" s="17">
        <v>569420000</v>
      </c>
      <c r="N5517" s="17">
        <v>34528000</v>
      </c>
      <c r="O5517" s="17">
        <v>1375900000</v>
      </c>
      <c r="P5517" s="17">
        <v>53989000000</v>
      </c>
      <c r="Q5517" s="17">
        <v>6714400000</v>
      </c>
      <c r="R5517" s="17">
        <v>8800100000</v>
      </c>
      <c r="S5517" s="17">
        <v>5626600000</v>
      </c>
      <c r="T5517" s="17">
        <v>826740000</v>
      </c>
      <c r="U5517" s="17">
        <v>14331000000</v>
      </c>
      <c r="V5517" s="17">
        <v>2707600000</v>
      </c>
      <c r="W5517" s="17">
        <v>818940000</v>
      </c>
      <c r="X5517" s="17">
        <v>6343000000</v>
      </c>
      <c r="Y5517" s="17">
        <v>619070000</v>
      </c>
      <c r="Z5517" s="17">
        <v>12647000000</v>
      </c>
      <c r="AA5517" s="17">
        <v>650910000</v>
      </c>
      <c r="AB5517" s="17">
        <v>1648900000</v>
      </c>
      <c r="AC5517" s="17">
        <v>2242800000</v>
      </c>
      <c r="AD5517" s="17">
        <v>1377800000</v>
      </c>
      <c r="AE5517" s="17">
        <v>1778000000</v>
      </c>
      <c r="AF5517" s="17">
        <v>7130700000</v>
      </c>
      <c r="AG5517" s="18">
        <v>11846000000</v>
      </c>
      <c r="AH5517" s="18">
        <v>577950000</v>
      </c>
      <c r="AI5517" s="18">
        <v>33643000000</v>
      </c>
      <c r="AJ5517" s="18">
        <v>5402600000</v>
      </c>
      <c r="AK5517" s="18">
        <v>234140000</v>
      </c>
      <c r="AL5517" s="18">
        <v>22804000000</v>
      </c>
      <c r="AM5517">
        <f t="shared" si="516"/>
        <v>5664637703.7037039</v>
      </c>
      <c r="AN5517">
        <f t="shared" si="517"/>
        <v>12417948333.333334</v>
      </c>
      <c r="AO5517">
        <f t="shared" si="518"/>
        <v>0.28737788203015646</v>
      </c>
      <c r="AP5517">
        <f t="shared" si="519"/>
        <v>0.45616534645245638</v>
      </c>
      <c r="AQ5517">
        <f t="shared" si="520"/>
        <v>0</v>
      </c>
      <c r="AR5517">
        <f t="shared" si="515"/>
        <v>0</v>
      </c>
    </row>
    <row r="5518" spans="1:44" x14ac:dyDescent="0.25">
      <c r="A5518" t="s">
        <v>8359</v>
      </c>
      <c r="B5518" s="16">
        <v>2</v>
      </c>
      <c r="C5518" t="s">
        <v>8360</v>
      </c>
      <c r="D5518" t="s">
        <v>2735</v>
      </c>
      <c r="E5518" t="s">
        <v>8361</v>
      </c>
      <c r="F5518" s="17">
        <v>61081000</v>
      </c>
      <c r="G5518" s="17">
        <v>3494700</v>
      </c>
      <c r="H5518" s="17">
        <v>0</v>
      </c>
      <c r="I5518" s="17">
        <v>25655000</v>
      </c>
      <c r="J5518" s="17">
        <v>8796800</v>
      </c>
      <c r="K5518" s="17">
        <v>15481000</v>
      </c>
      <c r="L5518" s="17">
        <v>0</v>
      </c>
      <c r="M5518" s="17">
        <v>10522000</v>
      </c>
      <c r="N5518" s="17">
        <v>5734400</v>
      </c>
      <c r="O5518" s="17">
        <v>12509000</v>
      </c>
      <c r="P5518" s="17">
        <v>188200000</v>
      </c>
      <c r="Q5518" s="17">
        <v>230470000</v>
      </c>
      <c r="R5518" s="17">
        <v>80503000</v>
      </c>
      <c r="S5518" s="17">
        <v>17123000</v>
      </c>
      <c r="T5518" s="17">
        <v>4961200</v>
      </c>
      <c r="U5518" s="17">
        <v>4613000</v>
      </c>
      <c r="V5518" s="17">
        <v>274340000</v>
      </c>
      <c r="W5518" s="17">
        <v>1340200</v>
      </c>
      <c r="X5518" s="17">
        <v>23537000</v>
      </c>
      <c r="Y5518" s="17">
        <v>14427000</v>
      </c>
      <c r="Z5518" s="17">
        <v>2290800</v>
      </c>
      <c r="AA5518" s="17">
        <v>28215000</v>
      </c>
      <c r="AB5518" s="17">
        <v>6540600</v>
      </c>
      <c r="AC5518" s="17">
        <v>20487000</v>
      </c>
      <c r="AD5518" s="17">
        <v>0</v>
      </c>
      <c r="AE5518" s="17">
        <v>548210000</v>
      </c>
      <c r="AF5518" s="17">
        <v>184130000</v>
      </c>
      <c r="AG5518" s="18">
        <v>6118700</v>
      </c>
      <c r="AH5518" s="18">
        <v>980420</v>
      </c>
      <c r="AI5518" s="18">
        <v>18881000</v>
      </c>
      <c r="AJ5518" s="18">
        <v>37445000</v>
      </c>
      <c r="AK5518" s="18">
        <v>0</v>
      </c>
      <c r="AL5518" s="18">
        <v>2112100</v>
      </c>
      <c r="AM5518">
        <f t="shared" si="516"/>
        <v>65654137.037037037</v>
      </c>
      <c r="AN5518">
        <f t="shared" si="517"/>
        <v>10922870</v>
      </c>
      <c r="AO5518">
        <f t="shared" si="518"/>
        <v>3.3362362483968719E-2</v>
      </c>
      <c r="AP5518">
        <f t="shared" si="519"/>
        <v>6.0107038751753921</v>
      </c>
      <c r="AQ5518">
        <f t="shared" si="520"/>
        <v>1</v>
      </c>
      <c r="AR5518">
        <f t="shared" si="515"/>
        <v>0</v>
      </c>
    </row>
    <row r="5519" spans="1:44" x14ac:dyDescent="0.25">
      <c r="A5519" t="s">
        <v>19764</v>
      </c>
      <c r="B5519" s="16">
        <v>7</v>
      </c>
      <c r="C5519" t="s">
        <v>19765</v>
      </c>
      <c r="D5519" t="s">
        <v>19766</v>
      </c>
      <c r="E5519" t="s">
        <v>19767</v>
      </c>
      <c r="F5519" s="17">
        <v>59981000</v>
      </c>
      <c r="G5519" s="17">
        <v>459330000</v>
      </c>
      <c r="H5519" s="17">
        <v>11163000</v>
      </c>
      <c r="I5519" s="17">
        <v>154080000</v>
      </c>
      <c r="J5519" s="17">
        <v>4466100</v>
      </c>
      <c r="K5519" s="17">
        <v>31332000</v>
      </c>
      <c r="L5519" s="17">
        <v>15693000</v>
      </c>
      <c r="M5519" s="17">
        <v>102970000</v>
      </c>
      <c r="N5519" s="17">
        <v>0</v>
      </c>
      <c r="O5519" s="17">
        <v>68328000</v>
      </c>
      <c r="P5519" s="17">
        <v>252170000</v>
      </c>
      <c r="Q5519" s="17">
        <v>348470000</v>
      </c>
      <c r="R5519" s="17">
        <v>26972000</v>
      </c>
      <c r="S5519" s="17">
        <v>25371000</v>
      </c>
      <c r="T5519" s="17">
        <v>45555000</v>
      </c>
      <c r="U5519" s="17">
        <v>29982000</v>
      </c>
      <c r="V5519" s="17">
        <v>678730000</v>
      </c>
      <c r="W5519" s="17">
        <v>21910000</v>
      </c>
      <c r="X5519" s="17">
        <v>115770000</v>
      </c>
      <c r="Y5519" s="17">
        <v>84455000</v>
      </c>
      <c r="Z5519" s="17">
        <v>31552000</v>
      </c>
      <c r="AA5519" s="17">
        <v>216800000</v>
      </c>
      <c r="AB5519" s="17">
        <v>44989000</v>
      </c>
      <c r="AC5519" s="17">
        <v>34137000</v>
      </c>
      <c r="AD5519" s="17">
        <v>7941400</v>
      </c>
      <c r="AE5519" s="17">
        <v>554770000</v>
      </c>
      <c r="AF5519" s="17">
        <v>127040000</v>
      </c>
      <c r="AG5519" s="18">
        <v>31620000</v>
      </c>
      <c r="AH5519" s="18">
        <v>2198000</v>
      </c>
      <c r="AI5519" s="18">
        <v>1815700000</v>
      </c>
      <c r="AJ5519" s="18">
        <v>202650000</v>
      </c>
      <c r="AK5519" s="18">
        <v>21668000</v>
      </c>
      <c r="AL5519" s="18">
        <v>10819000</v>
      </c>
      <c r="AM5519">
        <f t="shared" si="516"/>
        <v>131628055.55555555</v>
      </c>
      <c r="AN5519">
        <f t="shared" si="517"/>
        <v>347442500</v>
      </c>
      <c r="AO5519">
        <f t="shared" si="518"/>
        <v>0.49953828832595149</v>
      </c>
      <c r="AP5519">
        <f t="shared" si="519"/>
        <v>0.37884845853790355</v>
      </c>
      <c r="AQ5519">
        <f t="shared" si="520"/>
        <v>0</v>
      </c>
      <c r="AR5519">
        <f t="shared" si="515"/>
        <v>0</v>
      </c>
    </row>
    <row r="5520" spans="1:44" x14ac:dyDescent="0.25">
      <c r="A5520" t="s">
        <v>15591</v>
      </c>
      <c r="B5520" s="16">
        <v>7</v>
      </c>
      <c r="C5520" t="s">
        <v>15592</v>
      </c>
      <c r="D5520" t="s">
        <v>15593</v>
      </c>
      <c r="E5520" t="s">
        <v>15594</v>
      </c>
      <c r="F5520" s="17">
        <v>653540000</v>
      </c>
      <c r="G5520" s="17">
        <v>45367000</v>
      </c>
      <c r="H5520" s="17">
        <v>48357000</v>
      </c>
      <c r="I5520" s="17">
        <v>40056000</v>
      </c>
      <c r="J5520" s="17">
        <v>35438000</v>
      </c>
      <c r="K5520" s="17">
        <v>12821000</v>
      </c>
      <c r="L5520" s="17">
        <v>51950000</v>
      </c>
      <c r="M5520" s="17">
        <v>113410000</v>
      </c>
      <c r="N5520" s="17">
        <v>34361000</v>
      </c>
      <c r="O5520" s="17">
        <v>56657000</v>
      </c>
      <c r="P5520" s="17">
        <v>299030000</v>
      </c>
      <c r="Q5520" s="17">
        <v>1713800000</v>
      </c>
      <c r="R5520" s="17">
        <v>2322200000</v>
      </c>
      <c r="S5520" s="17">
        <v>3704700000</v>
      </c>
      <c r="T5520" s="17">
        <v>292050000</v>
      </c>
      <c r="U5520" s="17">
        <v>1187400</v>
      </c>
      <c r="V5520" s="17">
        <v>629780000</v>
      </c>
      <c r="W5520" s="17">
        <v>54707000</v>
      </c>
      <c r="X5520" s="17">
        <v>77668000</v>
      </c>
      <c r="Y5520" s="17">
        <v>12185000</v>
      </c>
      <c r="Z5520" s="17">
        <v>26426000</v>
      </c>
      <c r="AA5520" s="17">
        <v>28157000</v>
      </c>
      <c r="AB5520" s="17">
        <v>559530000</v>
      </c>
      <c r="AC5520" s="17">
        <v>404290000</v>
      </c>
      <c r="AD5520" s="17">
        <v>21733000</v>
      </c>
      <c r="AE5520" s="17">
        <v>543640000</v>
      </c>
      <c r="AF5520" s="17">
        <v>235910000</v>
      </c>
      <c r="AG5520" s="18">
        <v>65874000</v>
      </c>
      <c r="AH5520" s="18">
        <v>140170000</v>
      </c>
      <c r="AI5520" s="18">
        <v>476190000</v>
      </c>
      <c r="AJ5520" s="18">
        <v>521630000</v>
      </c>
      <c r="AK5520" s="18">
        <v>46094000</v>
      </c>
      <c r="AL5520" s="18">
        <v>304360000</v>
      </c>
      <c r="AM5520">
        <f t="shared" si="516"/>
        <v>445146311.1111111</v>
      </c>
      <c r="AN5520">
        <f t="shared" si="517"/>
        <v>259053000</v>
      </c>
      <c r="AO5520">
        <f t="shared" si="518"/>
        <v>0.31813095547756282</v>
      </c>
      <c r="AP5520">
        <f t="shared" si="519"/>
        <v>1.7183599923996677</v>
      </c>
      <c r="AQ5520">
        <f t="shared" si="520"/>
        <v>0</v>
      </c>
      <c r="AR5520">
        <f t="shared" si="515"/>
        <v>0</v>
      </c>
    </row>
    <row r="5521" spans="1:44" x14ac:dyDescent="0.25">
      <c r="A5521" t="s">
        <v>15283</v>
      </c>
      <c r="B5521" s="16">
        <v>6</v>
      </c>
      <c r="C5521" t="s">
        <v>15284</v>
      </c>
      <c r="D5521" t="s">
        <v>15285</v>
      </c>
      <c r="E5521" t="s">
        <v>15286</v>
      </c>
      <c r="F5521" s="17">
        <v>62652000</v>
      </c>
      <c r="G5521" s="17">
        <v>2712700000</v>
      </c>
      <c r="H5521" s="17">
        <v>5710700</v>
      </c>
      <c r="I5521" s="17">
        <v>134220000</v>
      </c>
      <c r="J5521" s="17">
        <v>28549000</v>
      </c>
      <c r="K5521" s="17">
        <v>11806000</v>
      </c>
      <c r="L5521" s="17">
        <v>6214200</v>
      </c>
      <c r="M5521" s="17">
        <v>232190000</v>
      </c>
      <c r="N5521" s="17">
        <v>75342000</v>
      </c>
      <c r="O5521" s="17">
        <v>1006700</v>
      </c>
      <c r="P5521" s="17">
        <v>444770000</v>
      </c>
      <c r="Q5521" s="17">
        <v>1037400000</v>
      </c>
      <c r="R5521" s="17">
        <v>511970000</v>
      </c>
      <c r="S5521" s="17">
        <v>259950000</v>
      </c>
      <c r="T5521" s="17">
        <v>68888000</v>
      </c>
      <c r="U5521" s="17">
        <v>69497000</v>
      </c>
      <c r="V5521" s="17">
        <v>131450000</v>
      </c>
      <c r="W5521" s="17">
        <v>173760</v>
      </c>
      <c r="X5521" s="17">
        <v>6625500</v>
      </c>
      <c r="Y5521" s="17">
        <v>38607000</v>
      </c>
      <c r="Z5521" s="17">
        <v>8981200</v>
      </c>
      <c r="AA5521" s="17">
        <v>656720000</v>
      </c>
      <c r="AB5521" s="17">
        <v>109880000</v>
      </c>
      <c r="AC5521" s="17">
        <v>428530000</v>
      </c>
      <c r="AD5521" s="17">
        <v>4970000</v>
      </c>
      <c r="AE5521" s="17">
        <v>1863100000</v>
      </c>
      <c r="AF5521" s="17">
        <v>502210000</v>
      </c>
      <c r="AG5521" s="18">
        <v>47255000</v>
      </c>
      <c r="AH5521" s="18">
        <v>18514000</v>
      </c>
      <c r="AI5521" s="18">
        <v>180540000</v>
      </c>
      <c r="AJ5521" s="18">
        <v>1497600000</v>
      </c>
      <c r="AK5521" s="18">
        <v>13312000</v>
      </c>
      <c r="AL5521" s="18">
        <v>5709900000</v>
      </c>
      <c r="AM5521">
        <f t="shared" si="516"/>
        <v>348670854.07407409</v>
      </c>
      <c r="AN5521">
        <f t="shared" si="517"/>
        <v>1244520166.6666667</v>
      </c>
      <c r="AO5521">
        <f t="shared" si="518"/>
        <v>0.37889731880025024</v>
      </c>
      <c r="AP5521">
        <f t="shared" si="519"/>
        <v>0.28016488877633622</v>
      </c>
      <c r="AQ5521">
        <f t="shared" si="520"/>
        <v>0</v>
      </c>
      <c r="AR5521">
        <f t="shared" si="515"/>
        <v>0</v>
      </c>
    </row>
    <row r="5522" spans="1:44" x14ac:dyDescent="0.25">
      <c r="A5522" t="s">
        <v>5317</v>
      </c>
      <c r="B5522" s="16">
        <v>4</v>
      </c>
      <c r="C5522" t="s">
        <v>5318</v>
      </c>
      <c r="D5522" t="s">
        <v>721</v>
      </c>
      <c r="E5522" t="s">
        <v>5319</v>
      </c>
      <c r="F5522" s="17">
        <v>11607000000</v>
      </c>
      <c r="G5522" s="17">
        <v>147230000</v>
      </c>
      <c r="H5522" s="17">
        <v>43318000</v>
      </c>
      <c r="I5522" s="17">
        <v>7110700000</v>
      </c>
      <c r="J5522" s="17">
        <v>52030000</v>
      </c>
      <c r="K5522" s="17">
        <v>145890000</v>
      </c>
      <c r="L5522" s="17">
        <v>41725000</v>
      </c>
      <c r="M5522" s="17">
        <v>106770000</v>
      </c>
      <c r="N5522" s="17">
        <v>6348100</v>
      </c>
      <c r="O5522" s="17">
        <v>1216000000</v>
      </c>
      <c r="P5522" s="17">
        <v>215100000</v>
      </c>
      <c r="Q5522" s="17">
        <v>660440000</v>
      </c>
      <c r="R5522" s="17">
        <v>1507900000</v>
      </c>
      <c r="S5522" s="17">
        <v>379320000</v>
      </c>
      <c r="T5522" s="17">
        <v>148170000</v>
      </c>
      <c r="U5522" s="17">
        <v>124260000</v>
      </c>
      <c r="V5522" s="17">
        <v>1406400000</v>
      </c>
      <c r="W5522" s="17">
        <v>33184000</v>
      </c>
      <c r="X5522" s="17">
        <v>368910000</v>
      </c>
      <c r="Y5522" s="17">
        <v>1203500000</v>
      </c>
      <c r="Z5522" s="17">
        <v>646190000</v>
      </c>
      <c r="AA5522" s="17">
        <v>270000000</v>
      </c>
      <c r="AB5522" s="17">
        <v>275610000</v>
      </c>
      <c r="AC5522" s="17">
        <v>332940000</v>
      </c>
      <c r="AD5522" s="17">
        <v>226300</v>
      </c>
      <c r="AE5522" s="17">
        <v>1116300000</v>
      </c>
      <c r="AF5522" s="17">
        <v>1533300000</v>
      </c>
      <c r="AG5522" s="18">
        <v>69071000</v>
      </c>
      <c r="AH5522" s="18">
        <v>34119000</v>
      </c>
      <c r="AI5522" s="18">
        <v>538810000</v>
      </c>
      <c r="AJ5522" s="18">
        <v>1625000000</v>
      </c>
      <c r="AK5522" s="18">
        <v>7693300</v>
      </c>
      <c r="AL5522" s="18">
        <v>56799000</v>
      </c>
      <c r="AM5522">
        <f t="shared" si="516"/>
        <v>1136991162.9629629</v>
      </c>
      <c r="AN5522">
        <f t="shared" si="517"/>
        <v>388582050</v>
      </c>
      <c r="AO5522">
        <f t="shared" si="518"/>
        <v>0.18164072282325824</v>
      </c>
      <c r="AP5522">
        <f t="shared" si="519"/>
        <v>2.9260002178766693</v>
      </c>
      <c r="AQ5522">
        <f t="shared" si="520"/>
        <v>1</v>
      </c>
      <c r="AR5522">
        <f t="shared" si="515"/>
        <v>0</v>
      </c>
    </row>
    <row r="5523" spans="1:44" x14ac:dyDescent="0.25">
      <c r="A5523" t="s">
        <v>16290</v>
      </c>
      <c r="B5523" s="16">
        <v>2</v>
      </c>
      <c r="C5523" t="s">
        <v>16291</v>
      </c>
      <c r="D5523" t="s">
        <v>16292</v>
      </c>
      <c r="E5523" t="s">
        <v>16293</v>
      </c>
      <c r="F5523" s="17">
        <v>58273000</v>
      </c>
      <c r="G5523" s="17">
        <v>530680000</v>
      </c>
      <c r="H5523" s="17">
        <v>2242200</v>
      </c>
      <c r="I5523" s="17">
        <v>157850000</v>
      </c>
      <c r="J5523" s="17">
        <v>20755000</v>
      </c>
      <c r="K5523" s="17">
        <v>43695000</v>
      </c>
      <c r="L5523" s="17">
        <v>20683000</v>
      </c>
      <c r="M5523" s="17">
        <v>376420000</v>
      </c>
      <c r="N5523" s="17">
        <v>15626000</v>
      </c>
      <c r="O5523" s="17">
        <v>134370000</v>
      </c>
      <c r="P5523" s="17">
        <v>84535000</v>
      </c>
      <c r="Q5523" s="17">
        <v>326220000</v>
      </c>
      <c r="R5523" s="17">
        <v>554850000</v>
      </c>
      <c r="S5523" s="17">
        <v>111090000</v>
      </c>
      <c r="T5523" s="17">
        <v>67953000</v>
      </c>
      <c r="U5523" s="17">
        <v>36500000</v>
      </c>
      <c r="V5523" s="17">
        <v>492720000</v>
      </c>
      <c r="W5523" s="17">
        <v>16484000</v>
      </c>
      <c r="X5523" s="17">
        <v>437090000</v>
      </c>
      <c r="Y5523" s="17">
        <v>127660000</v>
      </c>
      <c r="Z5523" s="17">
        <v>25481000</v>
      </c>
      <c r="AA5523" s="17">
        <v>114880000</v>
      </c>
      <c r="AB5523" s="17">
        <v>160040000</v>
      </c>
      <c r="AC5523" s="17">
        <v>136000000</v>
      </c>
      <c r="AD5523" s="17">
        <v>3184100</v>
      </c>
      <c r="AE5523" s="17">
        <v>476970000</v>
      </c>
      <c r="AF5523" s="17">
        <v>1601200000</v>
      </c>
      <c r="AG5523" s="18">
        <v>270560000</v>
      </c>
      <c r="AH5523" s="18">
        <v>714880</v>
      </c>
      <c r="AI5523" s="18">
        <v>305330000</v>
      </c>
      <c r="AJ5523" s="18">
        <v>750740000</v>
      </c>
      <c r="AK5523" s="18">
        <v>62043000</v>
      </c>
      <c r="AL5523" s="18">
        <v>61301000</v>
      </c>
      <c r="AM5523">
        <f t="shared" si="516"/>
        <v>227164862.96296296</v>
      </c>
      <c r="AN5523">
        <f t="shared" si="517"/>
        <v>241781480</v>
      </c>
      <c r="AO5523">
        <f t="shared" si="518"/>
        <v>0.91313693068797552</v>
      </c>
      <c r="AP5523">
        <f t="shared" si="519"/>
        <v>0.93954616773362032</v>
      </c>
      <c r="AQ5523">
        <f t="shared" si="520"/>
        <v>0</v>
      </c>
      <c r="AR5523">
        <f t="shared" si="515"/>
        <v>0</v>
      </c>
    </row>
    <row r="5524" spans="1:44" x14ac:dyDescent="0.25">
      <c r="A5524" t="s">
        <v>13644</v>
      </c>
      <c r="B5524" s="16">
        <v>3</v>
      </c>
      <c r="C5524" t="s">
        <v>13645</v>
      </c>
      <c r="D5524" t="s">
        <v>13646</v>
      </c>
      <c r="E5524" t="s">
        <v>13647</v>
      </c>
      <c r="F5524" s="17">
        <v>23463000</v>
      </c>
      <c r="G5524" s="17">
        <v>130350000</v>
      </c>
      <c r="H5524" s="17">
        <v>3099200</v>
      </c>
      <c r="I5524" s="17">
        <v>155140000</v>
      </c>
      <c r="J5524" s="17">
        <v>5900900</v>
      </c>
      <c r="K5524" s="17">
        <v>1932800</v>
      </c>
      <c r="L5524" s="17">
        <v>5001600</v>
      </c>
      <c r="M5524" s="17">
        <v>99716000</v>
      </c>
      <c r="N5524" s="17">
        <v>229610</v>
      </c>
      <c r="O5524" s="17">
        <v>132330000</v>
      </c>
      <c r="P5524" s="17">
        <v>106400000</v>
      </c>
      <c r="Q5524" s="17">
        <v>11789000000</v>
      </c>
      <c r="R5524" s="17">
        <v>170840000</v>
      </c>
      <c r="S5524" s="17">
        <v>50693000</v>
      </c>
      <c r="T5524" s="17">
        <v>139980000</v>
      </c>
      <c r="U5524" s="17">
        <v>7788700</v>
      </c>
      <c r="V5524" s="17">
        <v>340530000</v>
      </c>
      <c r="W5524" s="17">
        <v>4370900</v>
      </c>
      <c r="X5524" s="17">
        <v>40845000</v>
      </c>
      <c r="Y5524" s="17">
        <v>17848000</v>
      </c>
      <c r="Z5524" s="17">
        <v>4596300</v>
      </c>
      <c r="AA5524" s="17">
        <v>115950000</v>
      </c>
      <c r="AB5524" s="17">
        <v>20901000</v>
      </c>
      <c r="AC5524" s="17">
        <v>163450000</v>
      </c>
      <c r="AD5524" s="17">
        <v>581770</v>
      </c>
      <c r="AE5524" s="17">
        <v>914460000</v>
      </c>
      <c r="AF5524" s="17">
        <v>246200000</v>
      </c>
      <c r="AG5524" s="18">
        <v>49851000</v>
      </c>
      <c r="AH5524" s="18">
        <v>22960000</v>
      </c>
      <c r="AI5524" s="18">
        <v>365560000</v>
      </c>
      <c r="AJ5524" s="18">
        <v>406620000</v>
      </c>
      <c r="AK5524" s="18">
        <v>4170700</v>
      </c>
      <c r="AL5524" s="18">
        <v>16031000</v>
      </c>
      <c r="AM5524">
        <f t="shared" si="516"/>
        <v>544133251.11111116</v>
      </c>
      <c r="AN5524">
        <f t="shared" si="517"/>
        <v>144198783.33333334</v>
      </c>
      <c r="AO5524">
        <f t="shared" si="518"/>
        <v>0.37200012099882618</v>
      </c>
      <c r="AP5524">
        <f t="shared" si="519"/>
        <v>3.7734940512866864</v>
      </c>
      <c r="AQ5524">
        <f t="shared" si="520"/>
        <v>0</v>
      </c>
      <c r="AR5524">
        <f t="shared" si="515"/>
        <v>0</v>
      </c>
    </row>
    <row r="5525" spans="1:44" x14ac:dyDescent="0.25">
      <c r="A5525" t="s">
        <v>5813</v>
      </c>
      <c r="B5525" s="16">
        <v>7</v>
      </c>
      <c r="C5525" t="s">
        <v>5814</v>
      </c>
      <c r="D5525" t="s">
        <v>1049</v>
      </c>
      <c r="E5525" t="s">
        <v>5815</v>
      </c>
      <c r="F5525" s="17">
        <v>59902000</v>
      </c>
      <c r="G5525" s="17">
        <v>209860000</v>
      </c>
      <c r="H5525" s="17">
        <v>20891000</v>
      </c>
      <c r="I5525" s="17">
        <v>159780000</v>
      </c>
      <c r="J5525" s="17">
        <v>1492200</v>
      </c>
      <c r="K5525" s="17">
        <v>16918000</v>
      </c>
      <c r="L5525" s="17">
        <v>2953100</v>
      </c>
      <c r="M5525" s="17">
        <v>69427000</v>
      </c>
      <c r="N5525" s="17">
        <v>2936600</v>
      </c>
      <c r="O5525" s="17">
        <v>63114000</v>
      </c>
      <c r="P5525" s="17">
        <v>183530000</v>
      </c>
      <c r="Q5525" s="17">
        <v>59527000</v>
      </c>
      <c r="R5525" s="17">
        <v>1139200000</v>
      </c>
      <c r="S5525" s="17">
        <v>5554400000</v>
      </c>
      <c r="T5525" s="17">
        <v>136700000</v>
      </c>
      <c r="U5525" s="17">
        <v>2681900</v>
      </c>
      <c r="V5525" s="17">
        <v>7766000000</v>
      </c>
      <c r="W5525" s="17">
        <v>31339000</v>
      </c>
      <c r="X5525" s="17">
        <v>404270000</v>
      </c>
      <c r="Y5525" s="17">
        <v>17533000</v>
      </c>
      <c r="Z5525" s="17">
        <v>9582200</v>
      </c>
      <c r="AA5525" s="17">
        <v>136920000</v>
      </c>
      <c r="AB5525" s="17">
        <v>303310000</v>
      </c>
      <c r="AC5525" s="17">
        <v>1069800000</v>
      </c>
      <c r="AD5525" s="17">
        <v>2118400</v>
      </c>
      <c r="AE5525" s="17">
        <v>1852600000</v>
      </c>
      <c r="AF5525" s="17">
        <v>5772500000</v>
      </c>
      <c r="AG5525" s="18">
        <v>15555000</v>
      </c>
      <c r="AH5525" s="18">
        <v>223600000</v>
      </c>
      <c r="AI5525" s="18">
        <v>1142200000</v>
      </c>
      <c r="AJ5525" s="18">
        <v>856510000</v>
      </c>
      <c r="AK5525" s="18">
        <v>39661000</v>
      </c>
      <c r="AL5525" s="18">
        <v>7888600</v>
      </c>
      <c r="AM5525">
        <f t="shared" si="516"/>
        <v>927751311.11111116</v>
      </c>
      <c r="AN5525">
        <f t="shared" si="517"/>
        <v>380902433.33333331</v>
      </c>
      <c r="AO5525">
        <f t="shared" si="518"/>
        <v>0.22367882295381084</v>
      </c>
      <c r="AP5525">
        <f t="shared" si="519"/>
        <v>2.4356665379956297</v>
      </c>
      <c r="AQ5525">
        <f t="shared" si="520"/>
        <v>1</v>
      </c>
      <c r="AR5525">
        <f t="shared" si="515"/>
        <v>0</v>
      </c>
    </row>
    <row r="5526" spans="1:44" x14ac:dyDescent="0.25">
      <c r="A5526" t="s">
        <v>5111</v>
      </c>
      <c r="B5526" s="16">
        <v>4</v>
      </c>
      <c r="C5526" t="s">
        <v>5112</v>
      </c>
      <c r="D5526" t="s">
        <v>584</v>
      </c>
      <c r="E5526" t="s">
        <v>5113</v>
      </c>
      <c r="F5526" s="17">
        <v>1161200000</v>
      </c>
      <c r="G5526" s="17">
        <v>239810000</v>
      </c>
      <c r="H5526" s="17">
        <v>587790</v>
      </c>
      <c r="I5526" s="17">
        <v>27431000000</v>
      </c>
      <c r="J5526" s="17">
        <v>204830000</v>
      </c>
      <c r="K5526" s="17">
        <v>25884000</v>
      </c>
      <c r="L5526" s="17">
        <v>66782000</v>
      </c>
      <c r="M5526" s="17">
        <v>28498000</v>
      </c>
      <c r="N5526" s="17">
        <v>37911000</v>
      </c>
      <c r="O5526" s="17">
        <v>429840000</v>
      </c>
      <c r="P5526" s="17">
        <v>59293000</v>
      </c>
      <c r="Q5526" s="17">
        <v>13902000000</v>
      </c>
      <c r="R5526" s="17">
        <v>259540000</v>
      </c>
      <c r="S5526" s="17">
        <v>283790000</v>
      </c>
      <c r="T5526" s="17">
        <v>86025000</v>
      </c>
      <c r="U5526" s="17">
        <v>12757000</v>
      </c>
      <c r="V5526" s="17">
        <v>1549300000</v>
      </c>
      <c r="W5526" s="17">
        <v>130460000</v>
      </c>
      <c r="X5526" s="17">
        <v>120980000</v>
      </c>
      <c r="Y5526" s="17">
        <v>146210000</v>
      </c>
      <c r="Z5526" s="17">
        <v>200000000</v>
      </c>
      <c r="AA5526" s="17">
        <v>704960000</v>
      </c>
      <c r="AB5526" s="17">
        <v>407740000</v>
      </c>
      <c r="AC5526" s="17">
        <v>746870000</v>
      </c>
      <c r="AD5526" s="17">
        <v>10747000</v>
      </c>
      <c r="AE5526" s="17">
        <v>1278400000</v>
      </c>
      <c r="AF5526" s="17">
        <v>2135500000</v>
      </c>
      <c r="AG5526" s="18">
        <v>201790000</v>
      </c>
      <c r="AH5526" s="18">
        <v>46724000</v>
      </c>
      <c r="AI5526" s="18">
        <v>969060000</v>
      </c>
      <c r="AJ5526" s="18">
        <v>201510000</v>
      </c>
      <c r="AK5526" s="18">
        <v>118640000</v>
      </c>
      <c r="AL5526" s="18">
        <v>303790000</v>
      </c>
      <c r="AM5526">
        <f t="shared" si="516"/>
        <v>1913367214.4444444</v>
      </c>
      <c r="AN5526">
        <f t="shared" si="517"/>
        <v>306919000</v>
      </c>
      <c r="AO5526">
        <f t="shared" si="518"/>
        <v>0.16102305474613485</v>
      </c>
      <c r="AP5526">
        <f t="shared" si="519"/>
        <v>6.2341113272376241</v>
      </c>
      <c r="AQ5526">
        <f t="shared" si="520"/>
        <v>1</v>
      </c>
      <c r="AR5526">
        <f t="shared" si="515"/>
        <v>0</v>
      </c>
    </row>
    <row r="5527" spans="1:44" x14ac:dyDescent="0.25">
      <c r="A5527" t="s">
        <v>20538</v>
      </c>
      <c r="B5527" s="16">
        <v>3</v>
      </c>
      <c r="C5527" t="s">
        <v>20539</v>
      </c>
      <c r="D5527" t="s">
        <v>20540</v>
      </c>
      <c r="E5527" t="s">
        <v>20541</v>
      </c>
      <c r="F5527" s="17">
        <v>251850000</v>
      </c>
      <c r="G5527" s="17">
        <v>20009000</v>
      </c>
      <c r="H5527" s="17">
        <v>20022000</v>
      </c>
      <c r="I5527" s="17">
        <v>14189000</v>
      </c>
      <c r="J5527" s="17">
        <v>4656200</v>
      </c>
      <c r="K5527" s="17">
        <v>0</v>
      </c>
      <c r="L5527" s="17">
        <v>966250</v>
      </c>
      <c r="M5527" s="17">
        <v>4253000</v>
      </c>
      <c r="N5527" s="17">
        <v>8345300</v>
      </c>
      <c r="O5527" s="17">
        <v>45642000</v>
      </c>
      <c r="P5527" s="17">
        <v>4012200</v>
      </c>
      <c r="Q5527" s="17">
        <v>332290000</v>
      </c>
      <c r="R5527" s="17">
        <v>289480000</v>
      </c>
      <c r="S5527" s="17">
        <v>457840000</v>
      </c>
      <c r="T5527" s="17">
        <v>872570000</v>
      </c>
      <c r="U5527" s="17">
        <v>33863000</v>
      </c>
      <c r="V5527" s="17">
        <v>77750000</v>
      </c>
      <c r="W5527" s="17">
        <v>3245100</v>
      </c>
      <c r="X5527" s="17">
        <v>16035000</v>
      </c>
      <c r="Y5527" s="17">
        <v>4034400</v>
      </c>
      <c r="Z5527" s="17">
        <v>18815000</v>
      </c>
      <c r="AA5527" s="17">
        <v>7689700</v>
      </c>
      <c r="AB5527" s="17">
        <v>10544000</v>
      </c>
      <c r="AC5527" s="17">
        <v>74200000</v>
      </c>
      <c r="AD5527" s="17">
        <v>1073700</v>
      </c>
      <c r="AE5527" s="17">
        <v>68588000</v>
      </c>
      <c r="AF5527" s="17">
        <v>15419000</v>
      </c>
      <c r="AG5527" s="18">
        <v>1788800</v>
      </c>
      <c r="AH5527" s="18">
        <v>3709300</v>
      </c>
      <c r="AI5527" s="18">
        <v>58892000</v>
      </c>
      <c r="AJ5527" s="18">
        <v>1466500000</v>
      </c>
      <c r="AK5527" s="18">
        <v>47554000</v>
      </c>
      <c r="AL5527" s="18">
        <v>182310000</v>
      </c>
      <c r="AM5527">
        <f t="shared" si="516"/>
        <v>98421550</v>
      </c>
      <c r="AN5527">
        <f t="shared" si="517"/>
        <v>293459016.66666669</v>
      </c>
      <c r="AO5527">
        <f t="shared" si="518"/>
        <v>0.45005190526687677</v>
      </c>
      <c r="AP5527">
        <f t="shared" si="519"/>
        <v>0.33538431062009166</v>
      </c>
      <c r="AQ5527">
        <f t="shared" si="520"/>
        <v>0</v>
      </c>
      <c r="AR5527">
        <f t="shared" si="515"/>
        <v>0</v>
      </c>
    </row>
    <row r="5528" spans="1:44" x14ac:dyDescent="0.25">
      <c r="A5528" t="s">
        <v>8871</v>
      </c>
      <c r="B5528" s="16">
        <v>4</v>
      </c>
      <c r="C5528" t="s">
        <v>8872</v>
      </c>
      <c r="D5528" t="s">
        <v>3068</v>
      </c>
      <c r="E5528" t="s">
        <v>8873</v>
      </c>
      <c r="F5528" s="17">
        <v>121620000</v>
      </c>
      <c r="G5528" s="17">
        <v>13177000</v>
      </c>
      <c r="H5528" s="17">
        <v>0</v>
      </c>
      <c r="I5528" s="17">
        <v>4082500</v>
      </c>
      <c r="J5528" s="17">
        <v>0</v>
      </c>
      <c r="K5528" s="17">
        <v>3796300</v>
      </c>
      <c r="L5528" s="17">
        <v>0</v>
      </c>
      <c r="M5528" s="17">
        <v>20770000</v>
      </c>
      <c r="N5528" s="17">
        <v>0</v>
      </c>
      <c r="O5528" s="17">
        <v>1087600</v>
      </c>
      <c r="P5528" s="17">
        <v>21247000</v>
      </c>
      <c r="Q5528" s="17">
        <v>52616000</v>
      </c>
      <c r="R5528" s="17">
        <v>14548000</v>
      </c>
      <c r="S5528" s="17">
        <v>2873600</v>
      </c>
      <c r="T5528" s="17">
        <v>0</v>
      </c>
      <c r="U5528" s="17">
        <v>0</v>
      </c>
      <c r="V5528" s="17">
        <v>64631000</v>
      </c>
      <c r="W5528" s="17">
        <v>0</v>
      </c>
      <c r="X5528" s="17">
        <v>2253500</v>
      </c>
      <c r="Y5528" s="17">
        <v>1310900</v>
      </c>
      <c r="Z5528" s="17">
        <v>2846700</v>
      </c>
      <c r="AA5528" s="17">
        <v>3511700</v>
      </c>
      <c r="AB5528" s="17">
        <v>4177200</v>
      </c>
      <c r="AC5528" s="17">
        <v>10555000</v>
      </c>
      <c r="AD5528" s="17">
        <v>0</v>
      </c>
      <c r="AE5528" s="17">
        <v>23184000</v>
      </c>
      <c r="AF5528" s="17">
        <v>17924000</v>
      </c>
      <c r="AG5528" s="18">
        <v>13693000</v>
      </c>
      <c r="AH5528" s="18">
        <v>0</v>
      </c>
      <c r="AI5528" s="18">
        <v>1053700</v>
      </c>
      <c r="AJ5528" s="18">
        <v>16957000</v>
      </c>
      <c r="AK5528" s="18">
        <v>0</v>
      </c>
      <c r="AL5528" s="18">
        <v>5574000</v>
      </c>
      <c r="AM5528">
        <f t="shared" si="516"/>
        <v>14304148.148148147</v>
      </c>
      <c r="AN5528">
        <f t="shared" si="517"/>
        <v>6212950</v>
      </c>
      <c r="AO5528">
        <f t="shared" si="518"/>
        <v>0.18549117742962257</v>
      </c>
      <c r="AP5528">
        <f t="shared" si="519"/>
        <v>2.3023118081021332</v>
      </c>
      <c r="AQ5528">
        <f t="shared" si="520"/>
        <v>1</v>
      </c>
      <c r="AR5528">
        <f t="shared" si="515"/>
        <v>0</v>
      </c>
    </row>
    <row r="5529" spans="1:44" x14ac:dyDescent="0.25">
      <c r="A5529" t="s">
        <v>21962</v>
      </c>
      <c r="B5529" s="16">
        <v>2</v>
      </c>
      <c r="C5529" t="s">
        <v>21963</v>
      </c>
      <c r="D5529" t="s">
        <v>21964</v>
      </c>
      <c r="E5529" t="s">
        <v>21965</v>
      </c>
      <c r="F5529" s="17">
        <v>45554000</v>
      </c>
      <c r="G5529" s="17">
        <v>22213000</v>
      </c>
      <c r="H5529" s="17">
        <v>0</v>
      </c>
      <c r="I5529" s="17">
        <v>6338700</v>
      </c>
      <c r="J5529" s="17">
        <v>230050000</v>
      </c>
      <c r="K5529" s="17">
        <v>7761600</v>
      </c>
      <c r="L5529" s="17">
        <v>8536600</v>
      </c>
      <c r="M5529" s="17">
        <v>22248000</v>
      </c>
      <c r="N5529" s="17">
        <v>5900100</v>
      </c>
      <c r="O5529" s="17">
        <v>17865000</v>
      </c>
      <c r="P5529" s="17">
        <v>56364000</v>
      </c>
      <c r="Q5529" s="17">
        <v>215510000</v>
      </c>
      <c r="R5529" s="17">
        <v>135650000</v>
      </c>
      <c r="S5529" s="17">
        <v>11868000</v>
      </c>
      <c r="T5529" s="17">
        <v>43513000</v>
      </c>
      <c r="U5529" s="17">
        <v>17780000</v>
      </c>
      <c r="V5529" s="17">
        <v>171820000</v>
      </c>
      <c r="W5529" s="17">
        <v>7713300</v>
      </c>
      <c r="X5529" s="17">
        <v>418590000</v>
      </c>
      <c r="Y5529" s="17">
        <v>10910000</v>
      </c>
      <c r="Z5529" s="17">
        <v>2947600</v>
      </c>
      <c r="AA5529" s="17">
        <v>17803000</v>
      </c>
      <c r="AB5529" s="17">
        <v>5908100</v>
      </c>
      <c r="AC5529" s="17">
        <v>8357200</v>
      </c>
      <c r="AD5529" s="17">
        <v>4358200</v>
      </c>
      <c r="AE5529" s="17">
        <v>0</v>
      </c>
      <c r="AF5529" s="17">
        <v>1000000000</v>
      </c>
      <c r="AG5529" s="18">
        <v>1265500</v>
      </c>
      <c r="AH5529" s="18">
        <v>40590000</v>
      </c>
      <c r="AI5529" s="18">
        <v>134070000</v>
      </c>
      <c r="AJ5529" s="18">
        <v>824340000</v>
      </c>
      <c r="AK5529" s="18">
        <v>0</v>
      </c>
      <c r="AL5529" s="18">
        <v>2434200</v>
      </c>
      <c r="AM5529">
        <f t="shared" si="516"/>
        <v>92428125.925925925</v>
      </c>
      <c r="AN5529">
        <f t="shared" si="517"/>
        <v>167116616.66666666</v>
      </c>
      <c r="AO5529">
        <f t="shared" si="518"/>
        <v>0.61035245654942072</v>
      </c>
      <c r="AP5529">
        <f t="shared" si="519"/>
        <v>0.55307561731149968</v>
      </c>
      <c r="AQ5529">
        <f t="shared" si="520"/>
        <v>0</v>
      </c>
      <c r="AR5529">
        <f t="shared" si="515"/>
        <v>0</v>
      </c>
    </row>
    <row r="5530" spans="1:44" x14ac:dyDescent="0.25">
      <c r="A5530" t="s">
        <v>6682</v>
      </c>
      <c r="B5530" s="16">
        <v>4</v>
      </c>
      <c r="C5530" t="s">
        <v>6683</v>
      </c>
      <c r="D5530" t="s">
        <v>1625</v>
      </c>
      <c r="E5530" t="s">
        <v>6684</v>
      </c>
      <c r="F5530" s="17">
        <v>3069500000</v>
      </c>
      <c r="G5530" s="17">
        <v>61664000</v>
      </c>
      <c r="H5530" s="17">
        <v>102740000</v>
      </c>
      <c r="I5530" s="17">
        <v>12756000</v>
      </c>
      <c r="J5530" s="17">
        <v>38227000</v>
      </c>
      <c r="K5530" s="17">
        <v>11018000</v>
      </c>
      <c r="L5530" s="17">
        <v>13175000</v>
      </c>
      <c r="M5530" s="17">
        <v>77868000</v>
      </c>
      <c r="N5530" s="17">
        <v>49485000</v>
      </c>
      <c r="O5530" s="17">
        <v>36196000</v>
      </c>
      <c r="P5530" s="17">
        <v>37193000</v>
      </c>
      <c r="Q5530" s="17">
        <v>1029000000</v>
      </c>
      <c r="R5530" s="17">
        <v>140370000</v>
      </c>
      <c r="S5530" s="17">
        <v>358850000</v>
      </c>
      <c r="T5530" s="17">
        <v>11892000</v>
      </c>
      <c r="U5530" s="17">
        <v>0</v>
      </c>
      <c r="V5530" s="17">
        <v>194110000</v>
      </c>
      <c r="W5530" s="17">
        <v>80746</v>
      </c>
      <c r="X5530" s="17">
        <v>24318000</v>
      </c>
      <c r="Y5530" s="17">
        <v>47828000</v>
      </c>
      <c r="Z5530" s="17">
        <v>6115200</v>
      </c>
      <c r="AA5530" s="17">
        <v>17664000</v>
      </c>
      <c r="AB5530" s="17">
        <v>56386000</v>
      </c>
      <c r="AC5530" s="17">
        <v>1098600000</v>
      </c>
      <c r="AD5530" s="17">
        <v>9796000</v>
      </c>
      <c r="AE5530" s="17">
        <v>4168400000</v>
      </c>
      <c r="AF5530" s="17">
        <v>1131100000</v>
      </c>
      <c r="AG5530" s="18">
        <v>10124000</v>
      </c>
      <c r="AH5530" s="18">
        <v>14040000</v>
      </c>
      <c r="AI5530" s="18">
        <v>133200000</v>
      </c>
      <c r="AJ5530" s="18">
        <v>276110000</v>
      </c>
      <c r="AK5530" s="18">
        <v>0</v>
      </c>
      <c r="AL5530" s="18">
        <v>22641000</v>
      </c>
      <c r="AM5530">
        <f t="shared" si="516"/>
        <v>437197479.48148149</v>
      </c>
      <c r="AN5530">
        <f t="shared" si="517"/>
        <v>76019166.666666672</v>
      </c>
      <c r="AO5530">
        <f t="shared" si="518"/>
        <v>7.4971463965316509E-2</v>
      </c>
      <c r="AP5530">
        <f t="shared" si="519"/>
        <v>5.7511480150595551</v>
      </c>
      <c r="AQ5530">
        <f t="shared" si="520"/>
        <v>1</v>
      </c>
      <c r="AR5530">
        <f t="shared" si="515"/>
        <v>0</v>
      </c>
    </row>
    <row r="5531" spans="1:44" x14ac:dyDescent="0.25">
      <c r="A5531" t="s">
        <v>16975</v>
      </c>
      <c r="B5531" s="16">
        <v>8</v>
      </c>
      <c r="C5531" t="s">
        <v>16976</v>
      </c>
      <c r="D5531" t="s">
        <v>16977</v>
      </c>
      <c r="E5531" t="s">
        <v>16978</v>
      </c>
      <c r="F5531" s="17">
        <v>81449000</v>
      </c>
      <c r="G5531" s="17">
        <v>234130000</v>
      </c>
      <c r="H5531" s="17">
        <v>3773000</v>
      </c>
      <c r="I5531" s="17">
        <v>230760000</v>
      </c>
      <c r="J5531" s="17">
        <v>87915000</v>
      </c>
      <c r="K5531" s="17">
        <v>0</v>
      </c>
      <c r="L5531" s="17">
        <v>63881000</v>
      </c>
      <c r="M5531" s="17">
        <v>289540000</v>
      </c>
      <c r="N5531" s="17">
        <v>6576600</v>
      </c>
      <c r="O5531" s="17">
        <v>95660000</v>
      </c>
      <c r="P5531" s="17">
        <v>27827000</v>
      </c>
      <c r="Q5531" s="17">
        <v>499390000</v>
      </c>
      <c r="R5531" s="17">
        <v>125900000</v>
      </c>
      <c r="S5531" s="17">
        <v>691380000</v>
      </c>
      <c r="T5531" s="17">
        <v>13928000</v>
      </c>
      <c r="U5531" s="17">
        <v>17928000</v>
      </c>
      <c r="V5531" s="17">
        <v>387370000</v>
      </c>
      <c r="W5531" s="17">
        <v>4410300</v>
      </c>
      <c r="X5531" s="17">
        <v>26964000</v>
      </c>
      <c r="Y5531" s="17">
        <v>34959000</v>
      </c>
      <c r="Z5531" s="17">
        <v>6867000</v>
      </c>
      <c r="AA5531" s="17">
        <v>17005000</v>
      </c>
      <c r="AB5531" s="17">
        <v>397310000</v>
      </c>
      <c r="AC5531" s="17">
        <v>186220000</v>
      </c>
      <c r="AD5531" s="17">
        <v>1061900</v>
      </c>
      <c r="AE5531" s="17">
        <v>1135700000</v>
      </c>
      <c r="AF5531" s="17">
        <v>530650000</v>
      </c>
      <c r="AG5531" s="18">
        <v>27687000</v>
      </c>
      <c r="AH5531" s="18">
        <v>1492700</v>
      </c>
      <c r="AI5531" s="18">
        <v>210380000</v>
      </c>
      <c r="AJ5531" s="18">
        <v>6268200000</v>
      </c>
      <c r="AK5531" s="18">
        <v>4738000</v>
      </c>
      <c r="AL5531" s="18">
        <v>30589000</v>
      </c>
      <c r="AM5531">
        <f t="shared" si="516"/>
        <v>192539066.66666666</v>
      </c>
      <c r="AN5531">
        <f t="shared" si="517"/>
        <v>1090514450</v>
      </c>
      <c r="AO5531">
        <f t="shared" si="518"/>
        <v>0.42606469141844866</v>
      </c>
      <c r="AP5531">
        <f t="shared" si="519"/>
        <v>0.1765580150420443</v>
      </c>
      <c r="AQ5531">
        <f t="shared" si="520"/>
        <v>0</v>
      </c>
      <c r="AR5531">
        <f t="shared" ref="AR5531:AR5594" si="521">(AP5531&lt;1)*AND(AO5531&lt;=0.25)</f>
        <v>0</v>
      </c>
    </row>
    <row r="5532" spans="1:44" x14ac:dyDescent="0.25">
      <c r="A5532" t="s">
        <v>15179</v>
      </c>
      <c r="B5532" s="16">
        <v>2</v>
      </c>
      <c r="C5532" t="s">
        <v>15180</v>
      </c>
      <c r="D5532" t="s">
        <v>15181</v>
      </c>
      <c r="E5532" t="s">
        <v>15182</v>
      </c>
      <c r="F5532" s="17">
        <v>1498100000</v>
      </c>
      <c r="G5532" s="17">
        <v>935640000</v>
      </c>
      <c r="H5532" s="17">
        <v>49445000</v>
      </c>
      <c r="I5532" s="17">
        <v>580740000</v>
      </c>
      <c r="J5532" s="17">
        <v>97307000</v>
      </c>
      <c r="K5532" s="17">
        <v>17533000</v>
      </c>
      <c r="L5532" s="17">
        <v>206190000</v>
      </c>
      <c r="M5532" s="17">
        <v>643150000</v>
      </c>
      <c r="N5532" s="17">
        <v>59337000</v>
      </c>
      <c r="O5532" s="17">
        <v>219270000</v>
      </c>
      <c r="P5532" s="17">
        <v>306810000</v>
      </c>
      <c r="Q5532" s="17">
        <v>420250000</v>
      </c>
      <c r="R5532" s="17">
        <v>538630000</v>
      </c>
      <c r="S5532" s="17">
        <v>201230000</v>
      </c>
      <c r="T5532" s="17">
        <v>115580000</v>
      </c>
      <c r="U5532" s="17">
        <v>30452000</v>
      </c>
      <c r="V5532" s="17">
        <v>2811100000</v>
      </c>
      <c r="W5532" s="17">
        <v>156550000</v>
      </c>
      <c r="X5532" s="17">
        <v>107230000</v>
      </c>
      <c r="Y5532" s="17">
        <v>473640000</v>
      </c>
      <c r="Z5532" s="17">
        <v>37471000</v>
      </c>
      <c r="AA5532" s="17">
        <v>106930000</v>
      </c>
      <c r="AB5532" s="17">
        <v>649810000</v>
      </c>
      <c r="AC5532" s="17">
        <v>177850000</v>
      </c>
      <c r="AD5532" s="17">
        <v>23675000</v>
      </c>
      <c r="AE5532" s="17">
        <v>1346600000</v>
      </c>
      <c r="AF5532" s="17">
        <v>705600000</v>
      </c>
      <c r="AG5532" s="18">
        <v>45571000</v>
      </c>
      <c r="AH5532" s="18">
        <v>114910000</v>
      </c>
      <c r="AI5532" s="18">
        <v>1070100000</v>
      </c>
      <c r="AJ5532" s="18">
        <v>401160000</v>
      </c>
      <c r="AK5532" s="18">
        <v>234160000</v>
      </c>
      <c r="AL5532" s="18">
        <v>46680000</v>
      </c>
      <c r="AM5532">
        <f t="shared" si="516"/>
        <v>463560000</v>
      </c>
      <c r="AN5532">
        <f t="shared" si="517"/>
        <v>318763500</v>
      </c>
      <c r="AO5532">
        <f t="shared" si="518"/>
        <v>0.48109953179906095</v>
      </c>
      <c r="AP5532">
        <f t="shared" si="519"/>
        <v>1.4542442908300355</v>
      </c>
      <c r="AQ5532">
        <f t="shared" si="520"/>
        <v>0</v>
      </c>
      <c r="AR5532">
        <f t="shared" si="521"/>
        <v>0</v>
      </c>
    </row>
    <row r="5533" spans="1:44" x14ac:dyDescent="0.25">
      <c r="A5533" t="s">
        <v>5180</v>
      </c>
      <c r="B5533" s="16">
        <v>1</v>
      </c>
      <c r="C5533" t="s">
        <v>5181</v>
      </c>
      <c r="D5533" t="s">
        <v>630</v>
      </c>
      <c r="E5533" t="s">
        <v>5182</v>
      </c>
      <c r="F5533" s="17">
        <v>20441000</v>
      </c>
      <c r="G5533" s="17">
        <v>515790</v>
      </c>
      <c r="H5533" s="17">
        <v>5674800</v>
      </c>
      <c r="I5533" s="17">
        <v>9817000</v>
      </c>
      <c r="J5533" s="17">
        <v>11252000</v>
      </c>
      <c r="K5533" s="17">
        <v>62413000</v>
      </c>
      <c r="L5533" s="17">
        <v>146760</v>
      </c>
      <c r="M5533" s="17">
        <v>7135500</v>
      </c>
      <c r="N5533" s="17">
        <v>9298600</v>
      </c>
      <c r="O5533" s="17">
        <v>185490000</v>
      </c>
      <c r="P5533" s="17">
        <v>1378300</v>
      </c>
      <c r="Q5533" s="17">
        <v>1782100000</v>
      </c>
      <c r="R5533" s="17">
        <v>188880000</v>
      </c>
      <c r="S5533" s="17">
        <v>92253000</v>
      </c>
      <c r="T5533" s="17">
        <v>21023000</v>
      </c>
      <c r="U5533" s="17">
        <v>2998200</v>
      </c>
      <c r="V5533" s="17">
        <v>68185000</v>
      </c>
      <c r="W5533" s="17">
        <v>104870000</v>
      </c>
      <c r="X5533" s="17">
        <v>13354000</v>
      </c>
      <c r="Y5533" s="17">
        <v>3720200000</v>
      </c>
      <c r="Z5533" s="17">
        <v>0</v>
      </c>
      <c r="AA5533" s="17">
        <v>4073900000</v>
      </c>
      <c r="AB5533" s="17">
        <v>38046000</v>
      </c>
      <c r="AC5533" s="17">
        <v>7247800000</v>
      </c>
      <c r="AD5533" s="17">
        <v>0</v>
      </c>
      <c r="AE5533" s="17">
        <v>409090000</v>
      </c>
      <c r="AF5533" s="17">
        <v>3161700</v>
      </c>
      <c r="AG5533" s="18">
        <v>232240000</v>
      </c>
      <c r="AH5533" s="18">
        <v>7972200</v>
      </c>
      <c r="AI5533" s="18">
        <v>631520000</v>
      </c>
      <c r="AJ5533" s="18">
        <v>41053000</v>
      </c>
      <c r="AK5533" s="18">
        <v>28697000</v>
      </c>
      <c r="AL5533" s="18">
        <v>9893700</v>
      </c>
      <c r="AM5533">
        <f t="shared" si="516"/>
        <v>669608283.33333337</v>
      </c>
      <c r="AN5533">
        <f t="shared" si="517"/>
        <v>158562650</v>
      </c>
      <c r="AO5533">
        <f t="shared" si="518"/>
        <v>0.14401157925131078</v>
      </c>
      <c r="AP5533">
        <f t="shared" si="519"/>
        <v>4.2229887261176158</v>
      </c>
      <c r="AQ5533">
        <f t="shared" si="520"/>
        <v>1</v>
      </c>
      <c r="AR5533">
        <f t="shared" si="521"/>
        <v>0</v>
      </c>
    </row>
    <row r="5534" spans="1:44" x14ac:dyDescent="0.25">
      <c r="A5534" t="s">
        <v>24742</v>
      </c>
      <c r="B5534" s="16">
        <v>5</v>
      </c>
      <c r="C5534" t="s">
        <v>24743</v>
      </c>
      <c r="D5534" t="s">
        <v>24744</v>
      </c>
      <c r="E5534" t="s">
        <v>24745</v>
      </c>
      <c r="F5534" s="17">
        <v>11902000</v>
      </c>
      <c r="G5534" s="17">
        <v>14707000</v>
      </c>
      <c r="H5534" s="17">
        <v>0</v>
      </c>
      <c r="I5534" s="17">
        <v>56177000</v>
      </c>
      <c r="J5534" s="17">
        <v>0</v>
      </c>
      <c r="K5534" s="17">
        <v>0</v>
      </c>
      <c r="L5534" s="17">
        <v>8692400</v>
      </c>
      <c r="M5534" s="17">
        <v>2129400</v>
      </c>
      <c r="N5534" s="17">
        <v>590900</v>
      </c>
      <c r="O5534" s="17">
        <v>2422000</v>
      </c>
      <c r="P5534" s="17">
        <v>6062200</v>
      </c>
      <c r="Q5534" s="17">
        <v>854190</v>
      </c>
      <c r="R5534" s="17">
        <v>0</v>
      </c>
      <c r="S5534" s="17">
        <v>16660000</v>
      </c>
      <c r="T5534" s="17">
        <v>204350</v>
      </c>
      <c r="U5534" s="17">
        <v>1037400</v>
      </c>
      <c r="V5534" s="17">
        <v>147630000</v>
      </c>
      <c r="W5534" s="17">
        <v>0</v>
      </c>
      <c r="X5534" s="17">
        <v>4381700</v>
      </c>
      <c r="Y5534" s="17">
        <v>1130900</v>
      </c>
      <c r="Z5534" s="17">
        <v>13208000</v>
      </c>
      <c r="AA5534" s="17">
        <v>0</v>
      </c>
      <c r="AB5534" s="17">
        <v>1623100</v>
      </c>
      <c r="AC5534" s="17">
        <v>3125000</v>
      </c>
      <c r="AD5534" s="17">
        <v>1417200</v>
      </c>
      <c r="AE5534" s="17">
        <v>0</v>
      </c>
      <c r="AF5534" s="17">
        <v>8138100</v>
      </c>
      <c r="AG5534" s="18">
        <v>305060</v>
      </c>
      <c r="AH5534" s="18">
        <v>0</v>
      </c>
      <c r="AI5534" s="18">
        <v>24452000</v>
      </c>
      <c r="AJ5534" s="18">
        <v>34779000</v>
      </c>
      <c r="AK5534" s="18">
        <v>0</v>
      </c>
      <c r="AL5534" s="18">
        <v>9535100</v>
      </c>
      <c r="AM5534">
        <f t="shared" si="516"/>
        <v>11188623.703703703</v>
      </c>
      <c r="AN5534">
        <f t="shared" si="517"/>
        <v>11511860</v>
      </c>
      <c r="AO5534">
        <f t="shared" si="518"/>
        <v>0.96945783854463152</v>
      </c>
      <c r="AP5534">
        <f t="shared" si="519"/>
        <v>0.97192145350131975</v>
      </c>
      <c r="AQ5534">
        <f t="shared" si="520"/>
        <v>0</v>
      </c>
      <c r="AR5534">
        <f t="shared" si="521"/>
        <v>0</v>
      </c>
    </row>
    <row r="5535" spans="1:44" x14ac:dyDescent="0.25">
      <c r="A5535" t="s">
        <v>22983</v>
      </c>
      <c r="B5535" s="16">
        <v>11</v>
      </c>
      <c r="C5535" t="s">
        <v>22984</v>
      </c>
      <c r="D5535" t="s">
        <v>22985</v>
      </c>
      <c r="E5535" t="s">
        <v>22986</v>
      </c>
      <c r="F5535" s="17">
        <v>38094000</v>
      </c>
      <c r="G5535" s="17">
        <v>100400000</v>
      </c>
      <c r="H5535" s="17">
        <v>2704600</v>
      </c>
      <c r="I5535" s="17">
        <v>32862000</v>
      </c>
      <c r="J5535" s="17">
        <v>14620000</v>
      </c>
      <c r="K5535" s="17">
        <v>32892000</v>
      </c>
      <c r="L5535" s="17">
        <v>33217000</v>
      </c>
      <c r="M5535" s="17">
        <v>35992000</v>
      </c>
      <c r="N5535" s="17">
        <v>3457500</v>
      </c>
      <c r="O5535" s="17">
        <v>29911000</v>
      </c>
      <c r="P5535" s="17">
        <v>33344000</v>
      </c>
      <c r="Q5535" s="17">
        <v>322140000</v>
      </c>
      <c r="R5535" s="17">
        <v>28627000</v>
      </c>
      <c r="S5535" s="17">
        <v>14275000</v>
      </c>
      <c r="T5535" s="17">
        <v>17533000</v>
      </c>
      <c r="U5535" s="17">
        <v>0</v>
      </c>
      <c r="V5535" s="17">
        <v>67391000</v>
      </c>
      <c r="W5535" s="17">
        <v>72762000</v>
      </c>
      <c r="X5535" s="17">
        <v>81642000</v>
      </c>
      <c r="Y5535" s="17">
        <v>103810000</v>
      </c>
      <c r="Z5535" s="17">
        <v>1109200</v>
      </c>
      <c r="AA5535" s="17">
        <v>10256000</v>
      </c>
      <c r="AB5535" s="17">
        <v>17504000</v>
      </c>
      <c r="AC5535" s="17">
        <v>42383000</v>
      </c>
      <c r="AD5535" s="17">
        <v>0</v>
      </c>
      <c r="AE5535" s="17">
        <v>202910000</v>
      </c>
      <c r="AF5535" s="17">
        <v>96751000</v>
      </c>
      <c r="AG5535" s="18">
        <v>38810000</v>
      </c>
      <c r="AH5535" s="18">
        <v>2372400</v>
      </c>
      <c r="AI5535" s="18">
        <v>331430000</v>
      </c>
      <c r="AJ5535" s="18">
        <v>257380000</v>
      </c>
      <c r="AK5535" s="18">
        <v>0</v>
      </c>
      <c r="AL5535" s="18">
        <v>28185000</v>
      </c>
      <c r="AM5535">
        <f t="shared" si="516"/>
        <v>53206937.037037037</v>
      </c>
      <c r="AN5535">
        <f t="shared" si="517"/>
        <v>109696233.33333333</v>
      </c>
      <c r="AO5535">
        <f t="shared" si="518"/>
        <v>0.39308637230058396</v>
      </c>
      <c r="AP5535">
        <f t="shared" si="519"/>
        <v>0.48503886979744709</v>
      </c>
      <c r="AQ5535">
        <f t="shared" si="520"/>
        <v>0</v>
      </c>
      <c r="AR5535">
        <f t="shared" si="521"/>
        <v>0</v>
      </c>
    </row>
    <row r="5536" spans="1:44" x14ac:dyDescent="0.25">
      <c r="A5536" t="s">
        <v>24965</v>
      </c>
      <c r="B5536" s="16">
        <v>4</v>
      </c>
      <c r="C5536" t="s">
        <v>24966</v>
      </c>
      <c r="D5536" t="s">
        <v>24967</v>
      </c>
      <c r="E5536" t="s">
        <v>24968</v>
      </c>
      <c r="F5536" s="17">
        <v>24095000</v>
      </c>
      <c r="G5536" s="17">
        <v>17653000</v>
      </c>
      <c r="H5536" s="17">
        <v>0</v>
      </c>
      <c r="I5536" s="17">
        <v>0</v>
      </c>
      <c r="J5536" s="17">
        <v>0</v>
      </c>
      <c r="K5536" s="17">
        <v>0</v>
      </c>
      <c r="L5536" s="17">
        <v>0</v>
      </c>
      <c r="M5536" s="17">
        <v>8935700</v>
      </c>
      <c r="N5536" s="17">
        <v>0</v>
      </c>
      <c r="O5536" s="17">
        <v>0</v>
      </c>
      <c r="P5536" s="17">
        <v>0</v>
      </c>
      <c r="Q5536" s="17">
        <v>26290000</v>
      </c>
      <c r="R5536" s="17">
        <v>0</v>
      </c>
      <c r="S5536" s="17">
        <v>0</v>
      </c>
      <c r="T5536" s="17">
        <v>0</v>
      </c>
      <c r="U5536" s="17">
        <v>0</v>
      </c>
      <c r="V5536" s="17">
        <v>98402000</v>
      </c>
      <c r="W5536" s="17">
        <v>2475200</v>
      </c>
      <c r="X5536" s="17">
        <v>0</v>
      </c>
      <c r="Y5536" s="17">
        <v>0</v>
      </c>
      <c r="Z5536" s="17">
        <v>0</v>
      </c>
      <c r="AA5536" s="17">
        <v>0</v>
      </c>
      <c r="AB5536" s="17">
        <v>154410</v>
      </c>
      <c r="AC5536" s="17">
        <v>20742000</v>
      </c>
      <c r="AD5536" s="17">
        <v>0</v>
      </c>
      <c r="AE5536" s="17">
        <v>212230000</v>
      </c>
      <c r="AF5536" s="17">
        <v>77160000</v>
      </c>
      <c r="AG5536" s="18">
        <v>0</v>
      </c>
      <c r="AH5536" s="18">
        <v>0</v>
      </c>
      <c r="AI5536" s="18">
        <v>93323000</v>
      </c>
      <c r="AJ5536" s="18">
        <v>65044000</v>
      </c>
      <c r="AK5536" s="18">
        <v>10460000</v>
      </c>
      <c r="AL5536" s="18">
        <v>0</v>
      </c>
      <c r="AM5536">
        <f t="shared" si="516"/>
        <v>18079159.629629631</v>
      </c>
      <c r="AN5536">
        <f t="shared" si="517"/>
        <v>28137833.333333332</v>
      </c>
      <c r="AO5536">
        <f t="shared" si="518"/>
        <v>0.60711577977583442</v>
      </c>
      <c r="AP5536">
        <f t="shared" si="519"/>
        <v>0.64252138448102369</v>
      </c>
      <c r="AQ5536">
        <f t="shared" si="520"/>
        <v>0</v>
      </c>
      <c r="AR5536">
        <f t="shared" si="521"/>
        <v>0</v>
      </c>
    </row>
    <row r="5537" spans="1:44" x14ac:dyDescent="0.25">
      <c r="A5537" t="s">
        <v>5359</v>
      </c>
      <c r="B5537" s="16">
        <v>1</v>
      </c>
      <c r="C5537" t="s">
        <v>5360</v>
      </c>
      <c r="D5537" t="s">
        <v>749</v>
      </c>
      <c r="E5537" t="s">
        <v>5361</v>
      </c>
      <c r="F5537" s="17">
        <v>1116600000</v>
      </c>
      <c r="G5537" s="17">
        <v>1382100000</v>
      </c>
      <c r="H5537" s="17">
        <v>81572000</v>
      </c>
      <c r="I5537" s="17">
        <v>476120000</v>
      </c>
      <c r="J5537" s="17">
        <v>1253900000</v>
      </c>
      <c r="K5537" s="17">
        <v>111490000</v>
      </c>
      <c r="L5537" s="17">
        <v>173580000</v>
      </c>
      <c r="M5537" s="17">
        <v>1526600000</v>
      </c>
      <c r="N5537" s="17">
        <v>1376800</v>
      </c>
      <c r="O5537" s="17">
        <v>451430000</v>
      </c>
      <c r="P5537" s="17">
        <v>797940000</v>
      </c>
      <c r="Q5537" s="17">
        <v>1600300000</v>
      </c>
      <c r="R5537" s="17">
        <v>645450000</v>
      </c>
      <c r="S5537" s="17">
        <v>1123400000</v>
      </c>
      <c r="T5537" s="17">
        <v>139930000</v>
      </c>
      <c r="U5537" s="17">
        <v>124390000</v>
      </c>
      <c r="V5537" s="17">
        <v>6977100000</v>
      </c>
      <c r="W5537" s="17">
        <v>223340000</v>
      </c>
      <c r="X5537" s="17">
        <v>680470000</v>
      </c>
      <c r="Y5537" s="17">
        <v>112860000</v>
      </c>
      <c r="Z5537" s="17">
        <v>166420000</v>
      </c>
      <c r="AA5537" s="17">
        <v>729900000</v>
      </c>
      <c r="AB5537" s="17">
        <v>1465500000</v>
      </c>
      <c r="AC5537" s="17">
        <v>957400000</v>
      </c>
      <c r="AD5537" s="17">
        <v>44577000</v>
      </c>
      <c r="AE5537" s="17">
        <v>3699500000</v>
      </c>
      <c r="AF5537" s="17">
        <v>1460300000</v>
      </c>
      <c r="AG5537" s="18">
        <v>200350000</v>
      </c>
      <c r="AH5537" s="18">
        <v>31483000</v>
      </c>
      <c r="AI5537" s="18">
        <v>113100000</v>
      </c>
      <c r="AJ5537" s="18">
        <v>1977400000</v>
      </c>
      <c r="AK5537" s="18">
        <v>359930000</v>
      </c>
      <c r="AL5537" s="18">
        <v>235650000</v>
      </c>
      <c r="AM5537">
        <f t="shared" si="516"/>
        <v>1019390585.1851852</v>
      </c>
      <c r="AN5537">
        <f t="shared" si="517"/>
        <v>486318833.33333331</v>
      </c>
      <c r="AO5537">
        <f t="shared" si="518"/>
        <v>0.21145062372565082</v>
      </c>
      <c r="AP5537">
        <f t="shared" si="519"/>
        <v>2.0961363519443901</v>
      </c>
      <c r="AQ5537">
        <f t="shared" si="520"/>
        <v>1</v>
      </c>
      <c r="AR5537">
        <f t="shared" si="521"/>
        <v>0</v>
      </c>
    </row>
    <row r="5538" spans="1:44" x14ac:dyDescent="0.25">
      <c r="A5538" t="s">
        <v>16819</v>
      </c>
      <c r="B5538" s="16">
        <v>7</v>
      </c>
      <c r="C5538" t="s">
        <v>16820</v>
      </c>
      <c r="D5538" t="s">
        <v>16821</v>
      </c>
      <c r="E5538" t="s">
        <v>16822</v>
      </c>
      <c r="F5538" s="17">
        <v>95378000</v>
      </c>
      <c r="G5538" s="17">
        <v>433310000</v>
      </c>
      <c r="H5538" s="17">
        <v>32151000</v>
      </c>
      <c r="I5538" s="17">
        <v>95994000</v>
      </c>
      <c r="J5538" s="17">
        <v>282690000</v>
      </c>
      <c r="K5538" s="17">
        <v>30644000</v>
      </c>
      <c r="L5538" s="17">
        <v>10680000</v>
      </c>
      <c r="M5538" s="17">
        <v>550510000</v>
      </c>
      <c r="N5538" s="17">
        <v>1313100</v>
      </c>
      <c r="O5538" s="17">
        <v>151170000</v>
      </c>
      <c r="P5538" s="17">
        <v>279410000</v>
      </c>
      <c r="Q5538" s="17">
        <v>538740000</v>
      </c>
      <c r="R5538" s="17">
        <v>100480000</v>
      </c>
      <c r="S5538" s="17">
        <v>26844000</v>
      </c>
      <c r="T5538" s="17">
        <v>30292000</v>
      </c>
      <c r="U5538" s="17">
        <v>13537000</v>
      </c>
      <c r="V5538" s="17">
        <v>1814900000</v>
      </c>
      <c r="W5538" s="17">
        <v>32088000</v>
      </c>
      <c r="X5538" s="17">
        <v>52434000</v>
      </c>
      <c r="Y5538" s="17">
        <v>21446000</v>
      </c>
      <c r="Z5538" s="17">
        <v>10468000</v>
      </c>
      <c r="AA5538" s="17">
        <v>77777000</v>
      </c>
      <c r="AB5538" s="17">
        <v>190190000</v>
      </c>
      <c r="AC5538" s="17">
        <v>105870000</v>
      </c>
      <c r="AD5538" s="17">
        <v>14092000</v>
      </c>
      <c r="AE5538" s="17">
        <v>1122500000</v>
      </c>
      <c r="AF5538" s="17">
        <v>461130000</v>
      </c>
      <c r="AG5538" s="18">
        <v>17360000</v>
      </c>
      <c r="AH5538" s="18">
        <v>5746900</v>
      </c>
      <c r="AI5538" s="18">
        <v>129970000</v>
      </c>
      <c r="AJ5538" s="18">
        <v>803890000</v>
      </c>
      <c r="AK5538" s="18">
        <v>19628000</v>
      </c>
      <c r="AL5538" s="18">
        <v>65491000</v>
      </c>
      <c r="AM5538">
        <f t="shared" si="516"/>
        <v>243556966.66666666</v>
      </c>
      <c r="AN5538">
        <f t="shared" si="517"/>
        <v>173680983.33333334</v>
      </c>
      <c r="AO5538">
        <f t="shared" si="518"/>
        <v>0.65039799692178279</v>
      </c>
      <c r="AP5538">
        <f t="shared" si="519"/>
        <v>1.4023237431770259</v>
      </c>
      <c r="AQ5538">
        <f t="shared" si="520"/>
        <v>0</v>
      </c>
      <c r="AR5538">
        <f t="shared" si="521"/>
        <v>0</v>
      </c>
    </row>
    <row r="5539" spans="1:44" x14ac:dyDescent="0.25">
      <c r="A5539" t="s">
        <v>19259</v>
      </c>
      <c r="B5539" s="16">
        <v>2</v>
      </c>
      <c r="C5539" t="s">
        <v>19260</v>
      </c>
      <c r="D5539" t="s">
        <v>19261</v>
      </c>
      <c r="E5539" t="s">
        <v>19262</v>
      </c>
      <c r="F5539" s="17">
        <v>8181000</v>
      </c>
      <c r="G5539" s="17">
        <v>71183000</v>
      </c>
      <c r="H5539" s="17">
        <v>8275000</v>
      </c>
      <c r="I5539" s="17">
        <v>26367000</v>
      </c>
      <c r="J5539" s="17">
        <v>26257000</v>
      </c>
      <c r="K5539" s="17">
        <v>7654800</v>
      </c>
      <c r="L5539" s="17">
        <v>3920900</v>
      </c>
      <c r="M5539" s="17">
        <v>85313000</v>
      </c>
      <c r="N5539" s="17">
        <v>12735000</v>
      </c>
      <c r="O5539" s="17">
        <v>22712000</v>
      </c>
      <c r="P5539" s="17">
        <v>62325000</v>
      </c>
      <c r="Q5539" s="17">
        <v>1845600000</v>
      </c>
      <c r="R5539" s="17">
        <v>135100000</v>
      </c>
      <c r="S5539" s="17">
        <v>327110000</v>
      </c>
      <c r="T5539" s="17">
        <v>17399000</v>
      </c>
      <c r="U5539" s="17">
        <v>2834800</v>
      </c>
      <c r="V5539" s="17">
        <v>441430000</v>
      </c>
      <c r="W5539" s="17">
        <v>81373000</v>
      </c>
      <c r="X5539" s="17">
        <v>15338000</v>
      </c>
      <c r="Y5539" s="17">
        <v>244490000</v>
      </c>
      <c r="Z5539" s="17">
        <v>24266000</v>
      </c>
      <c r="AA5539" s="17">
        <v>8642500</v>
      </c>
      <c r="AB5539" s="17">
        <v>50525000</v>
      </c>
      <c r="AC5539" s="17">
        <v>280960000</v>
      </c>
      <c r="AD5539" s="17">
        <v>16277000</v>
      </c>
      <c r="AE5539" s="17">
        <v>1075300000</v>
      </c>
      <c r="AF5539" s="17">
        <v>310860000</v>
      </c>
      <c r="AG5539" s="18">
        <v>12990000</v>
      </c>
      <c r="AH5539" s="18">
        <v>12346000</v>
      </c>
      <c r="AI5539" s="18">
        <v>2947100</v>
      </c>
      <c r="AJ5539" s="18">
        <v>436400000</v>
      </c>
      <c r="AK5539" s="18">
        <v>0</v>
      </c>
      <c r="AL5539" s="18">
        <v>2506400</v>
      </c>
      <c r="AM5539">
        <f t="shared" si="516"/>
        <v>193052925.92592594</v>
      </c>
      <c r="AN5539">
        <f t="shared" si="517"/>
        <v>77864916.666666672</v>
      </c>
      <c r="AO5539">
        <f t="shared" si="518"/>
        <v>0.28722293965772494</v>
      </c>
      <c r="AP5539">
        <f t="shared" si="519"/>
        <v>2.4793313110751751</v>
      </c>
      <c r="AQ5539">
        <f t="shared" si="520"/>
        <v>0</v>
      </c>
      <c r="AR5539">
        <f t="shared" si="521"/>
        <v>0</v>
      </c>
    </row>
    <row r="5540" spans="1:44" x14ac:dyDescent="0.25">
      <c r="A5540" t="s">
        <v>16508</v>
      </c>
      <c r="B5540" s="16">
        <v>1</v>
      </c>
      <c r="C5540" t="s">
        <v>16509</v>
      </c>
      <c r="D5540" t="s">
        <v>16510</v>
      </c>
      <c r="E5540" t="s">
        <v>16511</v>
      </c>
      <c r="F5540" s="17">
        <v>227960000</v>
      </c>
      <c r="G5540" s="17">
        <v>140650000</v>
      </c>
      <c r="H5540" s="17">
        <v>36658000</v>
      </c>
      <c r="I5540" s="17">
        <v>65584000</v>
      </c>
      <c r="J5540" s="17">
        <v>27075000</v>
      </c>
      <c r="K5540" s="17">
        <v>127310000</v>
      </c>
      <c r="L5540" s="17">
        <v>7230600</v>
      </c>
      <c r="M5540" s="17">
        <v>245370000</v>
      </c>
      <c r="N5540" s="17">
        <v>1218100</v>
      </c>
      <c r="O5540" s="17">
        <v>88891000</v>
      </c>
      <c r="P5540" s="17">
        <v>146640000</v>
      </c>
      <c r="Q5540" s="17">
        <v>5330400000</v>
      </c>
      <c r="R5540" s="17">
        <v>1121900000</v>
      </c>
      <c r="S5540" s="17">
        <v>285900000</v>
      </c>
      <c r="T5540" s="17">
        <v>24606000</v>
      </c>
      <c r="U5540" s="17">
        <v>20347000</v>
      </c>
      <c r="V5540" s="17">
        <v>420610000</v>
      </c>
      <c r="W5540" s="17">
        <v>4019200</v>
      </c>
      <c r="X5540" s="17">
        <v>17607000</v>
      </c>
      <c r="Y5540" s="17">
        <v>123480000</v>
      </c>
      <c r="Z5540" s="17">
        <v>46020000</v>
      </c>
      <c r="AA5540" s="17">
        <v>44211000</v>
      </c>
      <c r="AB5540" s="17">
        <v>146910000</v>
      </c>
      <c r="AC5540" s="17">
        <v>239180000</v>
      </c>
      <c r="AD5540" s="17">
        <v>23255000</v>
      </c>
      <c r="AE5540" s="17">
        <v>670660000</v>
      </c>
      <c r="AF5540" s="17">
        <v>86704000</v>
      </c>
      <c r="AG5540" s="18">
        <v>18851000</v>
      </c>
      <c r="AH5540" s="18">
        <v>10179000</v>
      </c>
      <c r="AI5540" s="18">
        <v>750480000</v>
      </c>
      <c r="AJ5540" s="18">
        <v>668220000</v>
      </c>
      <c r="AK5540" s="18">
        <v>3528900</v>
      </c>
      <c r="AL5540" s="18">
        <v>51171000</v>
      </c>
      <c r="AM5540">
        <f t="shared" si="516"/>
        <v>360014662.96296299</v>
      </c>
      <c r="AN5540">
        <f t="shared" si="517"/>
        <v>250404983.33333334</v>
      </c>
      <c r="AO5540">
        <f t="shared" si="518"/>
        <v>0.65829661005401041</v>
      </c>
      <c r="AP5540">
        <f t="shared" si="519"/>
        <v>1.4377296257068486</v>
      </c>
      <c r="AQ5540">
        <f t="shared" si="520"/>
        <v>0</v>
      </c>
      <c r="AR5540">
        <f t="shared" si="521"/>
        <v>0</v>
      </c>
    </row>
    <row r="5541" spans="1:44" x14ac:dyDescent="0.25">
      <c r="A5541" t="s">
        <v>7584</v>
      </c>
      <c r="B5541" s="16">
        <v>1</v>
      </c>
      <c r="D5541" t="s">
        <v>2222</v>
      </c>
      <c r="E5541" t="s">
        <v>7585</v>
      </c>
      <c r="F5541" s="17">
        <v>141680000</v>
      </c>
      <c r="G5541" s="17">
        <v>153870000</v>
      </c>
      <c r="H5541" s="17">
        <v>15921000</v>
      </c>
      <c r="I5541" s="17">
        <v>64590000</v>
      </c>
      <c r="J5541" s="17">
        <v>57519000</v>
      </c>
      <c r="K5541" s="17">
        <v>11570000</v>
      </c>
      <c r="L5541" s="17">
        <v>4254100</v>
      </c>
      <c r="M5541" s="17">
        <v>60790000</v>
      </c>
      <c r="N5541" s="17">
        <v>0</v>
      </c>
      <c r="O5541" s="17">
        <v>27745000</v>
      </c>
      <c r="P5541" s="17">
        <v>127300000</v>
      </c>
      <c r="Q5541" s="17">
        <v>158590000</v>
      </c>
      <c r="R5541" s="17">
        <v>2031300</v>
      </c>
      <c r="S5541" s="17">
        <v>97161000</v>
      </c>
      <c r="T5541" s="17">
        <v>10435000</v>
      </c>
      <c r="U5541" s="17">
        <v>5387200</v>
      </c>
      <c r="V5541" s="17">
        <v>32036000</v>
      </c>
      <c r="W5541" s="17">
        <v>64656000</v>
      </c>
      <c r="X5541" s="17">
        <v>61053000</v>
      </c>
      <c r="Y5541" s="17">
        <v>51810000</v>
      </c>
      <c r="Z5541" s="17">
        <v>24965000</v>
      </c>
      <c r="AA5541" s="17">
        <v>31058000</v>
      </c>
      <c r="AB5541" s="17">
        <v>36599000</v>
      </c>
      <c r="AC5541" s="17">
        <v>170110000</v>
      </c>
      <c r="AD5541" s="17">
        <v>13631000</v>
      </c>
      <c r="AE5541" s="17">
        <v>69135000</v>
      </c>
      <c r="AF5541" s="17">
        <v>205970000</v>
      </c>
      <c r="AG5541" s="18">
        <v>53517000</v>
      </c>
      <c r="AH5541" s="18">
        <v>0</v>
      </c>
      <c r="AI5541" s="18">
        <v>3882400</v>
      </c>
      <c r="AJ5541" s="18">
        <v>66227000</v>
      </c>
      <c r="AK5541" s="18">
        <v>0</v>
      </c>
      <c r="AL5541" s="18">
        <v>10246000</v>
      </c>
      <c r="AM5541">
        <f t="shared" si="516"/>
        <v>62958022.222222224</v>
      </c>
      <c r="AN5541">
        <f t="shared" si="517"/>
        <v>22312066.666666668</v>
      </c>
      <c r="AO5541">
        <f t="shared" si="518"/>
        <v>2.6712964619373638E-2</v>
      </c>
      <c r="AP5541">
        <f t="shared" si="519"/>
        <v>2.8217028553557966</v>
      </c>
      <c r="AQ5541">
        <f t="shared" si="520"/>
        <v>1</v>
      </c>
      <c r="AR5541">
        <f t="shared" si="521"/>
        <v>0</v>
      </c>
    </row>
    <row r="5542" spans="1:44" x14ac:dyDescent="0.25">
      <c r="A5542" t="s">
        <v>8985</v>
      </c>
      <c r="B5542" s="16">
        <v>12</v>
      </c>
      <c r="C5542" t="s">
        <v>8986</v>
      </c>
      <c r="D5542" t="s">
        <v>3110</v>
      </c>
      <c r="E5542" t="s">
        <v>8987</v>
      </c>
      <c r="F5542" s="17">
        <v>0</v>
      </c>
      <c r="G5542" s="17">
        <v>0</v>
      </c>
      <c r="H5542" s="17">
        <v>45640000</v>
      </c>
      <c r="I5542" s="17">
        <v>0</v>
      </c>
      <c r="J5542" s="17">
        <v>240830</v>
      </c>
      <c r="K5542" s="17">
        <v>0</v>
      </c>
      <c r="L5542" s="17">
        <v>2973900</v>
      </c>
      <c r="M5542" s="17">
        <v>27115000</v>
      </c>
      <c r="N5542" s="17">
        <v>0</v>
      </c>
      <c r="O5542" s="17">
        <v>0</v>
      </c>
      <c r="P5542" s="17">
        <v>0</v>
      </c>
      <c r="Q5542" s="17">
        <v>82742000</v>
      </c>
      <c r="R5542" s="17">
        <v>17414000</v>
      </c>
      <c r="S5542" s="17">
        <v>15869000</v>
      </c>
      <c r="T5542" s="17">
        <v>0</v>
      </c>
      <c r="U5542" s="17">
        <v>73447</v>
      </c>
      <c r="V5542" s="17">
        <v>16335000</v>
      </c>
      <c r="W5542" s="17">
        <v>0</v>
      </c>
      <c r="X5542" s="17">
        <v>649230</v>
      </c>
      <c r="Y5542" s="17">
        <v>395000</v>
      </c>
      <c r="Z5542" s="17">
        <v>104890</v>
      </c>
      <c r="AA5542" s="17">
        <v>525610</v>
      </c>
      <c r="AB5542" s="17">
        <v>33778000</v>
      </c>
      <c r="AC5542" s="17">
        <v>7072000</v>
      </c>
      <c r="AD5542" s="17">
        <v>0</v>
      </c>
      <c r="AE5542" s="17">
        <v>17598000</v>
      </c>
      <c r="AF5542" s="17">
        <v>9320500</v>
      </c>
      <c r="AG5542" s="18">
        <v>0</v>
      </c>
      <c r="AH5542" s="18">
        <v>0</v>
      </c>
      <c r="AI5542" s="18">
        <v>4504200</v>
      </c>
      <c r="AJ5542" s="18">
        <v>11719000</v>
      </c>
      <c r="AK5542" s="18">
        <v>0</v>
      </c>
      <c r="AL5542" s="18">
        <v>518770</v>
      </c>
      <c r="AM5542">
        <f t="shared" si="516"/>
        <v>10290607.666666666</v>
      </c>
      <c r="AN5542">
        <f t="shared" si="517"/>
        <v>2790328.3333333335</v>
      </c>
      <c r="AO5542">
        <f t="shared" si="518"/>
        <v>7.7530886882179392E-2</v>
      </c>
      <c r="AP5542">
        <f t="shared" si="519"/>
        <v>3.6879558379330506</v>
      </c>
      <c r="AQ5542">
        <f t="shared" si="520"/>
        <v>1</v>
      </c>
      <c r="AR5542">
        <f t="shared" si="521"/>
        <v>0</v>
      </c>
    </row>
    <row r="5543" spans="1:44" x14ac:dyDescent="0.25">
      <c r="A5543" t="s">
        <v>6691</v>
      </c>
      <c r="B5543" s="16">
        <v>3</v>
      </c>
      <c r="C5543" t="s">
        <v>6692</v>
      </c>
      <c r="D5543" t="s">
        <v>1631</v>
      </c>
      <c r="E5543" t="s">
        <v>6693</v>
      </c>
      <c r="F5543" s="17">
        <v>73358000</v>
      </c>
      <c r="G5543" s="17">
        <v>268450000</v>
      </c>
      <c r="H5543" s="17">
        <v>265890000</v>
      </c>
      <c r="I5543" s="17">
        <v>83424000</v>
      </c>
      <c r="J5543" s="17">
        <v>10614000</v>
      </c>
      <c r="K5543" s="17">
        <v>20240000</v>
      </c>
      <c r="L5543" s="17">
        <v>595440000</v>
      </c>
      <c r="M5543" s="17">
        <v>36268000</v>
      </c>
      <c r="N5543" s="17">
        <v>0</v>
      </c>
      <c r="O5543" s="17">
        <v>406940000</v>
      </c>
      <c r="P5543" s="17">
        <v>24041000</v>
      </c>
      <c r="Q5543" s="17">
        <v>152560000</v>
      </c>
      <c r="R5543" s="17">
        <v>972850000</v>
      </c>
      <c r="S5543" s="17">
        <v>205140000</v>
      </c>
      <c r="T5543" s="17">
        <v>40503000</v>
      </c>
      <c r="U5543" s="17">
        <v>789680</v>
      </c>
      <c r="V5543" s="17">
        <v>255510000</v>
      </c>
      <c r="W5543" s="17">
        <v>5523400</v>
      </c>
      <c r="X5543" s="17">
        <v>25445000</v>
      </c>
      <c r="Y5543" s="17">
        <v>459250000</v>
      </c>
      <c r="Z5543" s="17">
        <v>29902000</v>
      </c>
      <c r="AA5543" s="17">
        <v>69715000</v>
      </c>
      <c r="AB5543" s="17">
        <v>455610000</v>
      </c>
      <c r="AC5543" s="17">
        <v>154740000</v>
      </c>
      <c r="AD5543" s="17">
        <v>1101500</v>
      </c>
      <c r="AE5543" s="17">
        <v>379050000</v>
      </c>
      <c r="AF5543" s="17">
        <v>604050000</v>
      </c>
      <c r="AG5543" s="18">
        <v>13176000</v>
      </c>
      <c r="AH5543" s="18">
        <v>792570</v>
      </c>
      <c r="AI5543" s="18">
        <v>76957000</v>
      </c>
      <c r="AJ5543" s="18">
        <v>100490000</v>
      </c>
      <c r="AK5543" s="18">
        <v>750300</v>
      </c>
      <c r="AL5543" s="18">
        <v>48570000</v>
      </c>
      <c r="AM5543">
        <f t="shared" si="516"/>
        <v>207274243.7037037</v>
      </c>
      <c r="AN5543">
        <f t="shared" si="517"/>
        <v>40122645</v>
      </c>
      <c r="AO5543">
        <f t="shared" si="518"/>
        <v>2.2382874228895661E-3</v>
      </c>
      <c r="AP5543">
        <f t="shared" si="519"/>
        <v>5.1660164404341664</v>
      </c>
      <c r="AQ5543">
        <f t="shared" si="520"/>
        <v>1</v>
      </c>
      <c r="AR5543">
        <f t="shared" si="521"/>
        <v>0</v>
      </c>
    </row>
    <row r="5544" spans="1:44" x14ac:dyDescent="0.25">
      <c r="A5544" t="s">
        <v>22046</v>
      </c>
      <c r="B5544" s="16">
        <v>1</v>
      </c>
      <c r="C5544" t="s">
        <v>22047</v>
      </c>
      <c r="D5544" t="s">
        <v>22048</v>
      </c>
      <c r="E5544" t="s">
        <v>22049</v>
      </c>
      <c r="F5544" s="17">
        <v>0</v>
      </c>
      <c r="G5544" s="17">
        <v>8675200</v>
      </c>
      <c r="H5544" s="17">
        <v>0</v>
      </c>
      <c r="I5544" s="17">
        <v>0</v>
      </c>
      <c r="J5544" s="17">
        <v>6643100</v>
      </c>
      <c r="K5544" s="17">
        <v>0</v>
      </c>
      <c r="L5544" s="17">
        <v>0</v>
      </c>
      <c r="M5544" s="17">
        <v>15642000</v>
      </c>
      <c r="N5544" s="17">
        <v>0</v>
      </c>
      <c r="O5544" s="17">
        <v>0</v>
      </c>
      <c r="P5544" s="17">
        <v>0</v>
      </c>
      <c r="Q5544" s="17">
        <v>12552000</v>
      </c>
      <c r="R5544" s="17">
        <v>0</v>
      </c>
      <c r="S5544" s="17">
        <v>0</v>
      </c>
      <c r="T5544" s="17">
        <v>0</v>
      </c>
      <c r="U5544" s="17">
        <v>0</v>
      </c>
      <c r="V5544" s="17">
        <v>32535000</v>
      </c>
      <c r="W5544" s="17">
        <v>0</v>
      </c>
      <c r="X5544" s="17">
        <v>1838700000</v>
      </c>
      <c r="Y5544" s="17">
        <v>0</v>
      </c>
      <c r="Z5544" s="17">
        <v>0</v>
      </c>
      <c r="AA5544" s="17">
        <v>0</v>
      </c>
      <c r="AB5544" s="17">
        <v>0</v>
      </c>
      <c r="AC5544" s="17">
        <v>0</v>
      </c>
      <c r="AD5544" s="17">
        <v>0</v>
      </c>
      <c r="AE5544" s="17">
        <v>47606000</v>
      </c>
      <c r="AF5544" s="17">
        <v>22214000</v>
      </c>
      <c r="AG5544" s="18">
        <v>0</v>
      </c>
      <c r="AH5544" s="18">
        <v>0</v>
      </c>
      <c r="AI5544" s="18">
        <v>13292000</v>
      </c>
      <c r="AJ5544" s="18">
        <v>3453300000</v>
      </c>
      <c r="AK5544" s="18">
        <v>120320</v>
      </c>
      <c r="AL5544" s="18">
        <v>0</v>
      </c>
      <c r="AM5544">
        <f t="shared" si="516"/>
        <v>73502492.592592597</v>
      </c>
      <c r="AN5544">
        <f t="shared" si="517"/>
        <v>577785386.66666663</v>
      </c>
      <c r="AO5544">
        <f t="shared" si="518"/>
        <v>0.42266144872900208</v>
      </c>
      <c r="AP5544">
        <f t="shared" si="519"/>
        <v>0.12721417725124523</v>
      </c>
      <c r="AQ5544">
        <f t="shared" si="520"/>
        <v>0</v>
      </c>
      <c r="AR5544">
        <f t="shared" si="521"/>
        <v>0</v>
      </c>
    </row>
    <row r="5545" spans="1:44" x14ac:dyDescent="0.25">
      <c r="A5545" t="s">
        <v>10883</v>
      </c>
      <c r="B5545" s="16">
        <v>2</v>
      </c>
      <c r="C5545" t="s">
        <v>10884</v>
      </c>
      <c r="D5545" t="s">
        <v>10885</v>
      </c>
      <c r="E5545" t="s">
        <v>10886</v>
      </c>
      <c r="F5545" s="17">
        <v>227340000</v>
      </c>
      <c r="G5545" s="17">
        <v>231680000</v>
      </c>
      <c r="H5545" s="17">
        <v>3061600</v>
      </c>
      <c r="I5545" s="17">
        <v>3210800000</v>
      </c>
      <c r="J5545" s="17">
        <v>562460000</v>
      </c>
      <c r="K5545" s="17">
        <v>1211600000</v>
      </c>
      <c r="L5545" s="17">
        <v>179410000</v>
      </c>
      <c r="M5545" s="17">
        <v>440220000</v>
      </c>
      <c r="N5545" s="17">
        <v>305530000</v>
      </c>
      <c r="O5545" s="17">
        <v>335760000</v>
      </c>
      <c r="P5545" s="17">
        <v>248920000</v>
      </c>
      <c r="Q5545" s="17">
        <v>2202200000</v>
      </c>
      <c r="R5545" s="17">
        <v>426770000</v>
      </c>
      <c r="S5545" s="17">
        <v>3153900000</v>
      </c>
      <c r="T5545" s="17">
        <v>2681600000</v>
      </c>
      <c r="U5545" s="17">
        <v>1161500000</v>
      </c>
      <c r="V5545" s="17">
        <v>6686900000</v>
      </c>
      <c r="W5545" s="17">
        <v>13343000</v>
      </c>
      <c r="X5545" s="17">
        <v>567240000</v>
      </c>
      <c r="Y5545" s="17">
        <v>471960000</v>
      </c>
      <c r="Z5545" s="17">
        <v>539110000</v>
      </c>
      <c r="AA5545" s="17">
        <v>1035300000</v>
      </c>
      <c r="AB5545" s="17">
        <v>1695700000</v>
      </c>
      <c r="AC5545" s="17">
        <v>106360000</v>
      </c>
      <c r="AD5545" s="17">
        <v>144650000</v>
      </c>
      <c r="AE5545" s="17">
        <v>3740800000</v>
      </c>
      <c r="AF5545" s="17">
        <v>3933500000</v>
      </c>
      <c r="AG5545" s="18">
        <v>897810000</v>
      </c>
      <c r="AH5545" s="18">
        <v>517120000</v>
      </c>
      <c r="AI5545" s="18">
        <v>10819000000</v>
      </c>
      <c r="AJ5545" s="18">
        <v>2388700000</v>
      </c>
      <c r="AK5545" s="18">
        <v>458130000</v>
      </c>
      <c r="AL5545" s="18">
        <v>1784600000</v>
      </c>
      <c r="AM5545">
        <f t="shared" si="516"/>
        <v>1315467207.4074075</v>
      </c>
      <c r="AN5545">
        <f t="shared" si="517"/>
        <v>2810893333.3333335</v>
      </c>
      <c r="AO5545">
        <f t="shared" si="518"/>
        <v>0.4064390456563039</v>
      </c>
      <c r="AP5545">
        <f t="shared" si="519"/>
        <v>0.46798901680393684</v>
      </c>
      <c r="AQ5545">
        <f t="shared" si="520"/>
        <v>0</v>
      </c>
      <c r="AR5545">
        <f t="shared" si="521"/>
        <v>0</v>
      </c>
    </row>
    <row r="5546" spans="1:44" x14ac:dyDescent="0.25">
      <c r="A5546" t="s">
        <v>10332</v>
      </c>
      <c r="B5546" s="16">
        <v>8</v>
      </c>
      <c r="C5546" t="s">
        <v>10333</v>
      </c>
      <c r="D5546" t="s">
        <v>10334</v>
      </c>
      <c r="E5546" t="s">
        <v>10335</v>
      </c>
      <c r="F5546" s="17">
        <v>86702000</v>
      </c>
      <c r="G5546" s="17">
        <v>4313100</v>
      </c>
      <c r="H5546" s="17">
        <v>5547200</v>
      </c>
      <c r="I5546" s="17">
        <v>73089000</v>
      </c>
      <c r="J5546" s="17">
        <v>67677000</v>
      </c>
      <c r="K5546" s="17">
        <v>17825000</v>
      </c>
      <c r="L5546" s="17">
        <v>2586300</v>
      </c>
      <c r="M5546" s="17">
        <v>142300000</v>
      </c>
      <c r="N5546" s="17">
        <v>81695000</v>
      </c>
      <c r="O5546" s="17">
        <v>90012000</v>
      </c>
      <c r="P5546" s="17">
        <v>15089000000</v>
      </c>
      <c r="Q5546" s="17">
        <v>189020000</v>
      </c>
      <c r="R5546" s="17">
        <v>196850000000</v>
      </c>
      <c r="S5546" s="17">
        <v>3909700000</v>
      </c>
      <c r="T5546" s="17">
        <v>174800000</v>
      </c>
      <c r="U5546" s="17">
        <v>4100400</v>
      </c>
      <c r="V5546" s="17">
        <v>335210000</v>
      </c>
      <c r="W5546" s="17">
        <v>52524000</v>
      </c>
      <c r="X5546" s="17">
        <v>105310000</v>
      </c>
      <c r="Y5546" s="17">
        <v>23554000</v>
      </c>
      <c r="Z5546" s="17">
        <v>30496000</v>
      </c>
      <c r="AA5546" s="17">
        <v>15899000</v>
      </c>
      <c r="AB5546" s="17">
        <v>96626000</v>
      </c>
      <c r="AC5546" s="17">
        <v>120190000</v>
      </c>
      <c r="AD5546" s="17">
        <v>3165900</v>
      </c>
      <c r="AE5546" s="17">
        <v>34685000</v>
      </c>
      <c r="AF5546" s="17">
        <v>95149000</v>
      </c>
      <c r="AG5546" s="18">
        <v>109270000</v>
      </c>
      <c r="AH5546" s="18">
        <v>51204000</v>
      </c>
      <c r="AI5546" s="18">
        <v>330540000</v>
      </c>
      <c r="AJ5546" s="18">
        <v>336990000</v>
      </c>
      <c r="AK5546" s="18">
        <v>39254000</v>
      </c>
      <c r="AL5546" s="18">
        <v>23619000</v>
      </c>
      <c r="AM5546">
        <f t="shared" si="516"/>
        <v>8063006514.8148146</v>
      </c>
      <c r="AN5546">
        <f t="shared" si="517"/>
        <v>148479500</v>
      </c>
      <c r="AO5546">
        <f t="shared" si="518"/>
        <v>0.28716550846804945</v>
      </c>
      <c r="AP5546">
        <f t="shared" si="519"/>
        <v>54.303836656338518</v>
      </c>
      <c r="AQ5546">
        <f t="shared" si="520"/>
        <v>0</v>
      </c>
      <c r="AR5546">
        <f t="shared" si="521"/>
        <v>0</v>
      </c>
    </row>
    <row r="5547" spans="1:44" x14ac:dyDescent="0.25">
      <c r="A5547" t="s">
        <v>17185</v>
      </c>
      <c r="B5547" s="16">
        <v>3</v>
      </c>
      <c r="C5547" t="s">
        <v>17186</v>
      </c>
      <c r="D5547" t="s">
        <v>17187</v>
      </c>
      <c r="E5547" t="s">
        <v>17188</v>
      </c>
      <c r="F5547" s="17">
        <v>77477000</v>
      </c>
      <c r="G5547" s="17">
        <v>50605000</v>
      </c>
      <c r="H5547" s="17">
        <v>3544800</v>
      </c>
      <c r="I5547" s="17">
        <v>29990000</v>
      </c>
      <c r="J5547" s="17">
        <v>26863000</v>
      </c>
      <c r="K5547" s="17">
        <v>17481000</v>
      </c>
      <c r="L5547" s="17">
        <v>3723300</v>
      </c>
      <c r="M5547" s="17">
        <v>30949000</v>
      </c>
      <c r="N5547" s="17">
        <v>16237000</v>
      </c>
      <c r="O5547" s="17">
        <v>82465000</v>
      </c>
      <c r="P5547" s="17">
        <v>85257000</v>
      </c>
      <c r="Q5547" s="17">
        <v>968570000</v>
      </c>
      <c r="R5547" s="17">
        <v>705400000</v>
      </c>
      <c r="S5547" s="17">
        <v>551390000</v>
      </c>
      <c r="T5547" s="17">
        <v>92291000</v>
      </c>
      <c r="U5547" s="17">
        <v>95876000</v>
      </c>
      <c r="V5547" s="17">
        <v>405250000</v>
      </c>
      <c r="W5547" s="17">
        <v>0</v>
      </c>
      <c r="X5547" s="17">
        <v>44604000</v>
      </c>
      <c r="Y5547" s="17">
        <v>22685000</v>
      </c>
      <c r="Z5547" s="17">
        <v>258440000</v>
      </c>
      <c r="AA5547" s="17">
        <v>100000000</v>
      </c>
      <c r="AB5547" s="17">
        <v>169800000</v>
      </c>
      <c r="AC5547" s="17">
        <v>213660000</v>
      </c>
      <c r="AD5547" s="17">
        <v>8338200</v>
      </c>
      <c r="AE5547" s="17">
        <v>1612100000</v>
      </c>
      <c r="AF5547" s="17">
        <v>337480000</v>
      </c>
      <c r="AG5547" s="18">
        <v>77747000</v>
      </c>
      <c r="AH5547" s="18">
        <v>644320</v>
      </c>
      <c r="AI5547" s="18">
        <v>253050000</v>
      </c>
      <c r="AJ5547" s="18">
        <v>389030000</v>
      </c>
      <c r="AK5547" s="18">
        <v>2538300</v>
      </c>
      <c r="AL5547" s="18">
        <v>174470000</v>
      </c>
      <c r="AM5547">
        <f t="shared" si="516"/>
        <v>222610233.33333334</v>
      </c>
      <c r="AN5547">
        <f t="shared" si="517"/>
        <v>149579936.66666666</v>
      </c>
      <c r="AO5547">
        <f t="shared" si="518"/>
        <v>0.44740961375990795</v>
      </c>
      <c r="AP5547">
        <f t="shared" si="519"/>
        <v>1.488235911139687</v>
      </c>
      <c r="AQ5547">
        <f t="shared" si="520"/>
        <v>0</v>
      </c>
      <c r="AR5547">
        <f t="shared" si="521"/>
        <v>0</v>
      </c>
    </row>
    <row r="5548" spans="1:44" x14ac:dyDescent="0.25">
      <c r="A5548" t="s">
        <v>15919</v>
      </c>
      <c r="B5548" s="16">
        <v>1</v>
      </c>
      <c r="C5548" t="s">
        <v>15920</v>
      </c>
      <c r="D5548" t="s">
        <v>15921</v>
      </c>
      <c r="E5548" t="s">
        <v>15922</v>
      </c>
      <c r="F5548" s="17">
        <v>4479800</v>
      </c>
      <c r="G5548" s="17">
        <v>54715000</v>
      </c>
      <c r="H5548" s="17">
        <v>2211000</v>
      </c>
      <c r="I5548" s="17">
        <v>27332000</v>
      </c>
      <c r="J5548" s="17">
        <v>40402000</v>
      </c>
      <c r="K5548" s="17">
        <v>2305600</v>
      </c>
      <c r="L5548" s="17">
        <v>11265000</v>
      </c>
      <c r="M5548" s="17">
        <v>24084000</v>
      </c>
      <c r="N5548" s="17">
        <v>16778000</v>
      </c>
      <c r="O5548" s="17">
        <v>48734000</v>
      </c>
      <c r="P5548" s="17">
        <v>67292000</v>
      </c>
      <c r="Q5548" s="17">
        <v>15429000000</v>
      </c>
      <c r="R5548" s="17">
        <v>30926000</v>
      </c>
      <c r="S5548" s="17">
        <v>164910000</v>
      </c>
      <c r="T5548" s="17">
        <v>36501000</v>
      </c>
      <c r="U5548" s="17">
        <v>4377000</v>
      </c>
      <c r="V5548" s="17">
        <v>55003000</v>
      </c>
      <c r="W5548" s="17">
        <v>0</v>
      </c>
      <c r="X5548" s="17">
        <v>54023000</v>
      </c>
      <c r="Y5548" s="17">
        <v>3095400</v>
      </c>
      <c r="Z5548" s="17">
        <v>5459900</v>
      </c>
      <c r="AA5548" s="17">
        <v>233200000</v>
      </c>
      <c r="AB5548" s="17">
        <v>7733700</v>
      </c>
      <c r="AC5548" s="17">
        <v>192920000</v>
      </c>
      <c r="AD5548" s="17">
        <v>0</v>
      </c>
      <c r="AE5548" s="17">
        <v>52575000</v>
      </c>
      <c r="AF5548" s="17">
        <v>95868000</v>
      </c>
      <c r="AG5548" s="18">
        <v>5089000</v>
      </c>
      <c r="AH5548" s="18">
        <v>981980</v>
      </c>
      <c r="AI5548" s="18">
        <v>52549000</v>
      </c>
      <c r="AJ5548" s="18">
        <v>192060000</v>
      </c>
      <c r="AK5548" s="18">
        <v>3065100</v>
      </c>
      <c r="AL5548" s="18">
        <v>0</v>
      </c>
      <c r="AM5548">
        <f t="shared" si="516"/>
        <v>617229274.07407403</v>
      </c>
      <c r="AN5548">
        <f t="shared" si="517"/>
        <v>42290846.666666664</v>
      </c>
      <c r="AO5548">
        <f t="shared" si="518"/>
        <v>0.32291577694167606</v>
      </c>
      <c r="AP5548">
        <f t="shared" si="519"/>
        <v>14.594866802715719</v>
      </c>
      <c r="AQ5548">
        <f t="shared" si="520"/>
        <v>0</v>
      </c>
      <c r="AR5548">
        <f t="shared" si="521"/>
        <v>0</v>
      </c>
    </row>
    <row r="5549" spans="1:44" x14ac:dyDescent="0.25">
      <c r="A5549" t="s">
        <v>12420</v>
      </c>
      <c r="B5549" s="16">
        <v>6</v>
      </c>
      <c r="C5549" t="s">
        <v>12421</v>
      </c>
      <c r="D5549" t="s">
        <v>12422</v>
      </c>
      <c r="E5549" t="s">
        <v>12423</v>
      </c>
      <c r="F5549" s="17">
        <v>96867000</v>
      </c>
      <c r="G5549" s="17">
        <v>287370000</v>
      </c>
      <c r="H5549" s="17">
        <v>23617000</v>
      </c>
      <c r="I5549" s="17">
        <v>1556500000</v>
      </c>
      <c r="J5549" s="17">
        <v>862630000</v>
      </c>
      <c r="K5549" s="17">
        <v>138570000</v>
      </c>
      <c r="L5549" s="17">
        <v>51490000</v>
      </c>
      <c r="M5549" s="17">
        <v>1324400000</v>
      </c>
      <c r="N5549" s="17">
        <v>42713000</v>
      </c>
      <c r="O5549" s="17">
        <v>510650000</v>
      </c>
      <c r="P5549" s="17">
        <v>382780000</v>
      </c>
      <c r="Q5549" s="17">
        <v>1533000000</v>
      </c>
      <c r="R5549" s="17">
        <v>306320000</v>
      </c>
      <c r="S5549" s="17">
        <v>1660800000</v>
      </c>
      <c r="T5549" s="17">
        <v>130180000</v>
      </c>
      <c r="U5549" s="17">
        <v>33946000</v>
      </c>
      <c r="V5549" s="17">
        <v>2401500000</v>
      </c>
      <c r="W5549" s="17">
        <v>85008000</v>
      </c>
      <c r="X5549" s="17">
        <v>157730000</v>
      </c>
      <c r="Y5549" s="17">
        <v>523450000</v>
      </c>
      <c r="Z5549" s="17">
        <v>426490000</v>
      </c>
      <c r="AA5549" s="17">
        <v>127970000</v>
      </c>
      <c r="AB5549" s="17">
        <v>444900000</v>
      </c>
      <c r="AC5549" s="17">
        <v>728230000</v>
      </c>
      <c r="AD5549" s="17">
        <v>94482000</v>
      </c>
      <c r="AE5549" s="17">
        <v>8056500000</v>
      </c>
      <c r="AF5549" s="17">
        <v>371500000</v>
      </c>
      <c r="AG5549" s="18">
        <v>823970000</v>
      </c>
      <c r="AH5549" s="18">
        <v>300430000</v>
      </c>
      <c r="AI5549" s="18">
        <v>345750000</v>
      </c>
      <c r="AJ5549" s="18">
        <v>690020000</v>
      </c>
      <c r="AK5549" s="18">
        <v>44796000</v>
      </c>
      <c r="AL5549" s="18">
        <v>1731300000</v>
      </c>
      <c r="AM5549">
        <f t="shared" si="516"/>
        <v>828133074.07407403</v>
      </c>
      <c r="AN5549">
        <f t="shared" si="517"/>
        <v>656044333.33333337</v>
      </c>
      <c r="AO5549">
        <f t="shared" si="518"/>
        <v>0.66200877515360601</v>
      </c>
      <c r="AP5549">
        <f t="shared" si="519"/>
        <v>1.2623126700391802</v>
      </c>
      <c r="AQ5549">
        <f t="shared" si="520"/>
        <v>0</v>
      </c>
      <c r="AR5549">
        <f t="shared" si="521"/>
        <v>0</v>
      </c>
    </row>
    <row r="5550" spans="1:44" x14ac:dyDescent="0.25">
      <c r="A5550" t="s">
        <v>11211</v>
      </c>
      <c r="B5550" s="16">
        <v>2</v>
      </c>
      <c r="C5550" t="s">
        <v>11212</v>
      </c>
      <c r="D5550" t="s">
        <v>11213</v>
      </c>
      <c r="E5550" t="s">
        <v>11214</v>
      </c>
      <c r="F5550" s="17">
        <v>391620000</v>
      </c>
      <c r="G5550" s="17">
        <v>1559100000</v>
      </c>
      <c r="H5550" s="17">
        <v>714780000</v>
      </c>
      <c r="I5550" s="17">
        <v>696570000</v>
      </c>
      <c r="J5550" s="17">
        <v>614570000</v>
      </c>
      <c r="K5550" s="17">
        <v>463270000</v>
      </c>
      <c r="L5550" s="17">
        <v>341860000</v>
      </c>
      <c r="M5550" s="17">
        <v>2894100000</v>
      </c>
      <c r="N5550" s="17">
        <v>737120000</v>
      </c>
      <c r="O5550" s="17">
        <v>4780800000</v>
      </c>
      <c r="P5550" s="17">
        <v>2619100000</v>
      </c>
      <c r="Q5550" s="17">
        <v>3384000000</v>
      </c>
      <c r="R5550" s="17">
        <v>1588700000</v>
      </c>
      <c r="S5550" s="17">
        <v>1416000000</v>
      </c>
      <c r="T5550" s="17">
        <v>359540000</v>
      </c>
      <c r="U5550" s="17">
        <v>322680000</v>
      </c>
      <c r="V5550" s="17">
        <v>6160000000</v>
      </c>
      <c r="W5550" s="17">
        <v>100450000</v>
      </c>
      <c r="X5550" s="17">
        <v>2013700000</v>
      </c>
      <c r="Y5550" s="17">
        <v>1263100000</v>
      </c>
      <c r="Z5550" s="17">
        <v>1464300000</v>
      </c>
      <c r="AA5550" s="17">
        <v>12800000000</v>
      </c>
      <c r="AB5550" s="17">
        <v>2101500000</v>
      </c>
      <c r="AC5550" s="17">
        <v>1076400000</v>
      </c>
      <c r="AD5550" s="17">
        <v>385860000</v>
      </c>
      <c r="AE5550" s="17">
        <v>10344000000</v>
      </c>
      <c r="AF5550" s="17">
        <v>2365200000</v>
      </c>
      <c r="AG5550" s="18">
        <v>1035100000</v>
      </c>
      <c r="AH5550" s="18">
        <v>119280000</v>
      </c>
      <c r="AI5550" s="18">
        <v>2978600000</v>
      </c>
      <c r="AJ5550" s="18">
        <v>4021900000</v>
      </c>
      <c r="AK5550" s="18">
        <v>277620000</v>
      </c>
      <c r="AL5550" s="18">
        <v>761920000</v>
      </c>
      <c r="AM5550">
        <f t="shared" si="516"/>
        <v>2331789629.6296296</v>
      </c>
      <c r="AN5550">
        <f t="shared" si="517"/>
        <v>1532403333.3333333</v>
      </c>
      <c r="AO5550">
        <f t="shared" si="518"/>
        <v>0.37584455690917928</v>
      </c>
      <c r="AP5550">
        <f t="shared" si="519"/>
        <v>1.5216552841590636</v>
      </c>
      <c r="AQ5550">
        <f t="shared" si="520"/>
        <v>0</v>
      </c>
      <c r="AR5550">
        <f t="shared" si="521"/>
        <v>0</v>
      </c>
    </row>
    <row r="5551" spans="1:44" x14ac:dyDescent="0.25">
      <c r="A5551" t="s">
        <v>20844</v>
      </c>
      <c r="B5551" s="16">
        <v>11</v>
      </c>
      <c r="C5551" t="s">
        <v>20845</v>
      </c>
      <c r="D5551" t="s">
        <v>20846</v>
      </c>
      <c r="E5551" t="s">
        <v>20847</v>
      </c>
      <c r="F5551" s="17">
        <v>12935000</v>
      </c>
      <c r="G5551" s="17">
        <v>2336700</v>
      </c>
      <c r="H5551" s="17">
        <v>19615000</v>
      </c>
      <c r="I5551" s="17">
        <v>20408000</v>
      </c>
      <c r="J5551" s="17">
        <v>1629400</v>
      </c>
      <c r="K5551" s="17">
        <v>482470</v>
      </c>
      <c r="L5551" s="17">
        <v>2127300</v>
      </c>
      <c r="M5551" s="17">
        <v>39024000</v>
      </c>
      <c r="N5551" s="17">
        <v>1178600</v>
      </c>
      <c r="O5551" s="17">
        <v>9019100</v>
      </c>
      <c r="P5551" s="17">
        <v>0</v>
      </c>
      <c r="Q5551" s="17">
        <v>34206000</v>
      </c>
      <c r="R5551" s="17">
        <v>374990000</v>
      </c>
      <c r="S5551" s="17">
        <v>91983000</v>
      </c>
      <c r="T5551" s="17">
        <v>16952000</v>
      </c>
      <c r="U5551" s="17">
        <v>1280000</v>
      </c>
      <c r="V5551" s="17">
        <v>2467600000</v>
      </c>
      <c r="W5551" s="17">
        <v>856640</v>
      </c>
      <c r="X5551" s="17">
        <v>1517700</v>
      </c>
      <c r="Y5551" s="17">
        <v>2143600</v>
      </c>
      <c r="Z5551" s="17">
        <v>42314000</v>
      </c>
      <c r="AA5551" s="17">
        <v>4307800</v>
      </c>
      <c r="AB5551" s="17">
        <v>5537700</v>
      </c>
      <c r="AC5551" s="17">
        <v>56688000</v>
      </c>
      <c r="AD5551" s="17">
        <v>1077600</v>
      </c>
      <c r="AE5551" s="17">
        <v>439930000</v>
      </c>
      <c r="AF5551" s="17">
        <v>114040000</v>
      </c>
      <c r="AG5551" s="18">
        <v>23670000</v>
      </c>
      <c r="AH5551" s="18">
        <v>14378000</v>
      </c>
      <c r="AI5551" s="18">
        <v>75976000</v>
      </c>
      <c r="AJ5551" s="18">
        <v>46889000</v>
      </c>
      <c r="AK5551" s="18">
        <v>0</v>
      </c>
      <c r="AL5551" s="18">
        <v>39114000</v>
      </c>
      <c r="AM5551">
        <f t="shared" si="516"/>
        <v>139414059.62962964</v>
      </c>
      <c r="AN5551">
        <f t="shared" si="517"/>
        <v>33337833.333333332</v>
      </c>
      <c r="AO5551">
        <f t="shared" si="518"/>
        <v>0.26190500507426956</v>
      </c>
      <c r="AP5551">
        <f t="shared" si="519"/>
        <v>4.1818572381617374</v>
      </c>
      <c r="AQ5551">
        <f t="shared" si="520"/>
        <v>0</v>
      </c>
      <c r="AR5551">
        <f t="shared" si="521"/>
        <v>0</v>
      </c>
    </row>
    <row r="5552" spans="1:44" x14ac:dyDescent="0.25">
      <c r="A5552" t="s">
        <v>11493</v>
      </c>
      <c r="B5552" s="16">
        <v>2</v>
      </c>
      <c r="C5552" t="s">
        <v>11494</v>
      </c>
      <c r="D5552" t="s">
        <v>11495</v>
      </c>
      <c r="E5552" t="s">
        <v>11496</v>
      </c>
      <c r="F5552" s="17">
        <v>244620000</v>
      </c>
      <c r="G5552" s="17">
        <v>238380000</v>
      </c>
      <c r="H5552" s="17">
        <v>33558000</v>
      </c>
      <c r="I5552" s="17">
        <v>555120000</v>
      </c>
      <c r="J5552" s="17">
        <v>158700000</v>
      </c>
      <c r="K5552" s="17">
        <v>89216000</v>
      </c>
      <c r="L5552" s="17">
        <v>37695000</v>
      </c>
      <c r="M5552" s="17">
        <v>1538100000</v>
      </c>
      <c r="N5552" s="17">
        <v>511850000</v>
      </c>
      <c r="O5552" s="17">
        <v>767930000</v>
      </c>
      <c r="P5552" s="17">
        <v>1091900000</v>
      </c>
      <c r="Q5552" s="17">
        <v>1530100000</v>
      </c>
      <c r="R5552" s="17">
        <v>768650000</v>
      </c>
      <c r="S5552" s="17">
        <v>991220000</v>
      </c>
      <c r="T5552" s="17">
        <v>859160000</v>
      </c>
      <c r="U5552" s="17">
        <v>301740000</v>
      </c>
      <c r="V5552" s="17">
        <v>9933900000</v>
      </c>
      <c r="W5552" s="17">
        <v>156430000</v>
      </c>
      <c r="X5552" s="17">
        <v>79268000</v>
      </c>
      <c r="Y5552" s="17">
        <v>348770000</v>
      </c>
      <c r="Z5552" s="17">
        <v>28562000</v>
      </c>
      <c r="AA5552" s="17">
        <v>789010000</v>
      </c>
      <c r="AB5552" s="17">
        <v>7487100000</v>
      </c>
      <c r="AC5552" s="17">
        <v>301930000</v>
      </c>
      <c r="AD5552" s="17">
        <v>28060000</v>
      </c>
      <c r="AE5552" s="17">
        <v>5200400000</v>
      </c>
      <c r="AF5552" s="17">
        <v>473480000</v>
      </c>
      <c r="AG5552" s="18">
        <v>200450000</v>
      </c>
      <c r="AH5552" s="18">
        <v>222480000</v>
      </c>
      <c r="AI5552" s="18">
        <v>18753000000</v>
      </c>
      <c r="AJ5552" s="18">
        <v>3319300000</v>
      </c>
      <c r="AK5552" s="18">
        <v>61075000</v>
      </c>
      <c r="AL5552" s="18">
        <v>315910000</v>
      </c>
      <c r="AM5552">
        <f t="shared" si="516"/>
        <v>1279438851.8518519</v>
      </c>
      <c r="AN5552">
        <f t="shared" si="517"/>
        <v>3812035833.3333335</v>
      </c>
      <c r="AO5552">
        <f t="shared" si="518"/>
        <v>0.44482881800712193</v>
      </c>
      <c r="AP5552">
        <f t="shared" si="519"/>
        <v>0.33563138118066443</v>
      </c>
      <c r="AQ5552">
        <f t="shared" si="520"/>
        <v>0</v>
      </c>
      <c r="AR5552">
        <f t="shared" si="521"/>
        <v>0</v>
      </c>
    </row>
    <row r="5553" spans="1:44" x14ac:dyDescent="0.25">
      <c r="A5553" t="s">
        <v>13908</v>
      </c>
      <c r="B5553" s="16">
        <v>6</v>
      </c>
      <c r="C5553" t="s">
        <v>13909</v>
      </c>
      <c r="D5553" t="s">
        <v>13910</v>
      </c>
      <c r="E5553" t="s">
        <v>13911</v>
      </c>
      <c r="F5553" s="17">
        <v>351660000</v>
      </c>
      <c r="G5553" s="17">
        <v>184800000</v>
      </c>
      <c r="H5553" s="17">
        <v>9526900</v>
      </c>
      <c r="I5553" s="17">
        <v>315810000</v>
      </c>
      <c r="J5553" s="17">
        <v>7975500</v>
      </c>
      <c r="K5553" s="17">
        <v>259430000</v>
      </c>
      <c r="L5553" s="17">
        <v>29666000</v>
      </c>
      <c r="M5553" s="17">
        <v>42152000</v>
      </c>
      <c r="N5553" s="17">
        <v>68374000</v>
      </c>
      <c r="O5553" s="17">
        <v>57777000</v>
      </c>
      <c r="P5553" s="17">
        <v>110880000</v>
      </c>
      <c r="Q5553" s="17">
        <v>330540000</v>
      </c>
      <c r="R5553" s="17">
        <v>723810000</v>
      </c>
      <c r="S5553" s="17">
        <v>77078000</v>
      </c>
      <c r="T5553" s="17">
        <v>176460000</v>
      </c>
      <c r="U5553" s="17">
        <v>71068000</v>
      </c>
      <c r="V5553" s="17">
        <v>867020000</v>
      </c>
      <c r="W5553" s="17">
        <v>39964000</v>
      </c>
      <c r="X5553" s="17">
        <v>574410000</v>
      </c>
      <c r="Y5553" s="17">
        <v>129290000</v>
      </c>
      <c r="Z5553" s="17">
        <v>114050000</v>
      </c>
      <c r="AA5553" s="17">
        <v>2404300000</v>
      </c>
      <c r="AB5553" s="17">
        <v>230830000</v>
      </c>
      <c r="AC5553" s="17">
        <v>285360000</v>
      </c>
      <c r="AD5553" s="17">
        <v>807540</v>
      </c>
      <c r="AE5553" s="17">
        <v>833040000</v>
      </c>
      <c r="AF5553" s="17">
        <v>758340000</v>
      </c>
      <c r="AG5553" s="18">
        <v>48790000</v>
      </c>
      <c r="AH5553" s="18">
        <v>25496000</v>
      </c>
      <c r="AI5553" s="18">
        <v>456090000</v>
      </c>
      <c r="AJ5553" s="18">
        <v>440520000</v>
      </c>
      <c r="AK5553" s="18">
        <v>2825400</v>
      </c>
      <c r="AL5553" s="18">
        <v>376480000</v>
      </c>
      <c r="AM5553">
        <f t="shared" si="516"/>
        <v>335348849.62962961</v>
      </c>
      <c r="AN5553">
        <f t="shared" si="517"/>
        <v>225033566.66666666</v>
      </c>
      <c r="AO5553">
        <f t="shared" si="518"/>
        <v>0.40935635613388066</v>
      </c>
      <c r="AP5553">
        <f t="shared" si="519"/>
        <v>1.4902170133861348</v>
      </c>
      <c r="AQ5553">
        <f t="shared" si="520"/>
        <v>0</v>
      </c>
      <c r="AR5553">
        <f t="shared" si="521"/>
        <v>0</v>
      </c>
    </row>
    <row r="5554" spans="1:44" x14ac:dyDescent="0.25">
      <c r="A5554" t="s">
        <v>24138</v>
      </c>
      <c r="B5554" s="16">
        <v>1</v>
      </c>
      <c r="C5554" t="s">
        <v>24139</v>
      </c>
      <c r="D5554" t="s">
        <v>24140</v>
      </c>
      <c r="E5554" t="s">
        <v>24141</v>
      </c>
      <c r="F5554" s="17">
        <v>22522000</v>
      </c>
      <c r="G5554" s="17">
        <v>0</v>
      </c>
      <c r="H5554" s="17">
        <v>2625900</v>
      </c>
      <c r="I5554" s="17">
        <v>46823000</v>
      </c>
      <c r="J5554" s="17">
        <v>2719900</v>
      </c>
      <c r="K5554" s="17">
        <v>37771000</v>
      </c>
      <c r="L5554" s="17">
        <v>3414700</v>
      </c>
      <c r="M5554" s="17">
        <v>31929000</v>
      </c>
      <c r="N5554" s="17">
        <v>18031000</v>
      </c>
      <c r="O5554" s="17">
        <v>0</v>
      </c>
      <c r="P5554" s="17">
        <v>4594200</v>
      </c>
      <c r="Q5554" s="17">
        <v>301510000</v>
      </c>
      <c r="R5554" s="17">
        <v>43217000</v>
      </c>
      <c r="S5554" s="17">
        <v>144400000</v>
      </c>
      <c r="T5554" s="17">
        <v>8880400</v>
      </c>
      <c r="U5554" s="17">
        <v>6673400</v>
      </c>
      <c r="V5554" s="17">
        <v>96152000</v>
      </c>
      <c r="W5554" s="17">
        <v>0</v>
      </c>
      <c r="X5554" s="17">
        <v>21653000</v>
      </c>
      <c r="Y5554" s="17">
        <v>4291700</v>
      </c>
      <c r="Z5554" s="17">
        <v>1375200</v>
      </c>
      <c r="AA5554" s="17">
        <v>1825100</v>
      </c>
      <c r="AB5554" s="17">
        <v>1817700</v>
      </c>
      <c r="AC5554" s="17">
        <v>26097000</v>
      </c>
      <c r="AD5554" s="17">
        <v>9979700</v>
      </c>
      <c r="AE5554" s="17">
        <v>1083500</v>
      </c>
      <c r="AF5554" s="17">
        <v>6940900</v>
      </c>
      <c r="AG5554" s="18">
        <v>472080</v>
      </c>
      <c r="AH5554" s="18">
        <v>51244000</v>
      </c>
      <c r="AI5554" s="18">
        <v>37761000</v>
      </c>
      <c r="AJ5554" s="18">
        <v>161300000</v>
      </c>
      <c r="AK5554" s="18">
        <v>0</v>
      </c>
      <c r="AL5554" s="18">
        <v>18268000</v>
      </c>
      <c r="AM5554">
        <f t="shared" si="516"/>
        <v>31345455.555555556</v>
      </c>
      <c r="AN5554">
        <f t="shared" si="517"/>
        <v>44840846.666666664</v>
      </c>
      <c r="AO5554">
        <f t="shared" si="518"/>
        <v>0.63792753136341274</v>
      </c>
      <c r="AP5554">
        <f t="shared" si="519"/>
        <v>0.6990379951691863</v>
      </c>
      <c r="AQ5554">
        <f t="shared" si="520"/>
        <v>0</v>
      </c>
      <c r="AR5554">
        <f t="shared" si="521"/>
        <v>0</v>
      </c>
    </row>
    <row r="5555" spans="1:44" x14ac:dyDescent="0.25">
      <c r="A5555" t="s">
        <v>17749</v>
      </c>
      <c r="B5555" s="16">
        <v>2</v>
      </c>
      <c r="C5555" t="s">
        <v>17750</v>
      </c>
      <c r="D5555" t="s">
        <v>17751</v>
      </c>
      <c r="E5555" t="s">
        <v>17752</v>
      </c>
      <c r="F5555" s="17">
        <v>12457000</v>
      </c>
      <c r="G5555" s="17">
        <v>1212700</v>
      </c>
      <c r="H5555" s="17">
        <v>0</v>
      </c>
      <c r="I5555" s="17">
        <v>779280</v>
      </c>
      <c r="J5555" s="17">
        <v>13124000</v>
      </c>
      <c r="K5555" s="17">
        <v>12786000</v>
      </c>
      <c r="L5555" s="17">
        <v>9270500</v>
      </c>
      <c r="M5555" s="17">
        <v>34479000</v>
      </c>
      <c r="N5555" s="17">
        <v>8222100</v>
      </c>
      <c r="O5555" s="17">
        <v>31101000</v>
      </c>
      <c r="P5555" s="17">
        <v>17637000</v>
      </c>
      <c r="Q5555" s="17">
        <v>195220000</v>
      </c>
      <c r="R5555" s="17">
        <v>501650000</v>
      </c>
      <c r="S5555" s="17">
        <v>82263000</v>
      </c>
      <c r="T5555" s="17">
        <v>158950000</v>
      </c>
      <c r="U5555" s="17">
        <v>33192000</v>
      </c>
      <c r="V5555" s="17">
        <v>110510000</v>
      </c>
      <c r="W5555" s="17">
        <v>0</v>
      </c>
      <c r="X5555" s="17">
        <v>79207000</v>
      </c>
      <c r="Y5555" s="17">
        <v>80648000</v>
      </c>
      <c r="Z5555" s="17">
        <v>11946000</v>
      </c>
      <c r="AA5555" s="17">
        <v>50342000</v>
      </c>
      <c r="AB5555" s="17">
        <v>122700000</v>
      </c>
      <c r="AC5555" s="17">
        <v>53422000</v>
      </c>
      <c r="AD5555" s="17">
        <v>2765600</v>
      </c>
      <c r="AE5555" s="17">
        <v>420480000</v>
      </c>
      <c r="AF5555" s="17">
        <v>81517000</v>
      </c>
      <c r="AG5555" s="18">
        <v>10472000</v>
      </c>
      <c r="AH5555" s="18">
        <v>826370</v>
      </c>
      <c r="AI5555" s="18">
        <v>81371000</v>
      </c>
      <c r="AJ5555" s="18">
        <v>260920000</v>
      </c>
      <c r="AK5555" s="18">
        <v>0</v>
      </c>
      <c r="AL5555" s="18">
        <v>1592800</v>
      </c>
      <c r="AM5555">
        <f t="shared" si="516"/>
        <v>78736340</v>
      </c>
      <c r="AN5555">
        <f t="shared" si="517"/>
        <v>59197028.333333336</v>
      </c>
      <c r="AO5555">
        <f t="shared" si="518"/>
        <v>0.69666878545160349</v>
      </c>
      <c r="AP5555">
        <f t="shared" si="519"/>
        <v>1.3300725089888379</v>
      </c>
      <c r="AQ5555">
        <f t="shared" si="520"/>
        <v>0</v>
      </c>
      <c r="AR5555">
        <f t="shared" si="521"/>
        <v>0</v>
      </c>
    </row>
    <row r="5556" spans="1:44" x14ac:dyDescent="0.25">
      <c r="A5556" t="s">
        <v>4794</v>
      </c>
      <c r="B5556" s="16">
        <v>9</v>
      </c>
      <c r="C5556" t="s">
        <v>4795</v>
      </c>
      <c r="D5556" t="s">
        <v>375</v>
      </c>
      <c r="E5556" t="s">
        <v>4796</v>
      </c>
      <c r="F5556" s="17">
        <v>880040000</v>
      </c>
      <c r="G5556" s="17">
        <v>72555000</v>
      </c>
      <c r="H5556" s="17">
        <v>3228900</v>
      </c>
      <c r="I5556" s="17">
        <v>16780000</v>
      </c>
      <c r="J5556" s="17">
        <v>13497000</v>
      </c>
      <c r="K5556" s="17">
        <v>9158900</v>
      </c>
      <c r="L5556" s="17">
        <v>6741500</v>
      </c>
      <c r="M5556" s="17">
        <v>84485000</v>
      </c>
      <c r="N5556" s="17">
        <v>817700</v>
      </c>
      <c r="O5556" s="17">
        <v>56657000</v>
      </c>
      <c r="P5556" s="17">
        <v>92937000</v>
      </c>
      <c r="Q5556" s="17">
        <v>6648000000</v>
      </c>
      <c r="R5556" s="17">
        <v>32626000</v>
      </c>
      <c r="S5556" s="17">
        <v>219930000</v>
      </c>
      <c r="T5556" s="17">
        <v>57871000</v>
      </c>
      <c r="U5556" s="17">
        <v>0</v>
      </c>
      <c r="V5556" s="17">
        <v>26069000000</v>
      </c>
      <c r="W5556" s="17">
        <v>19424000</v>
      </c>
      <c r="X5556" s="17">
        <v>3417300</v>
      </c>
      <c r="Y5556" s="17">
        <v>19537000</v>
      </c>
      <c r="Z5556" s="17">
        <v>26471000</v>
      </c>
      <c r="AA5556" s="17">
        <v>29745000</v>
      </c>
      <c r="AB5556" s="17">
        <v>245330000</v>
      </c>
      <c r="AC5556" s="17">
        <v>373200000</v>
      </c>
      <c r="AD5556" s="17">
        <v>1167600</v>
      </c>
      <c r="AE5556" s="17">
        <v>8646700000</v>
      </c>
      <c r="AF5556" s="17">
        <v>443020000</v>
      </c>
      <c r="AG5556" s="18">
        <v>12812000</v>
      </c>
      <c r="AH5556" s="18">
        <v>3068200</v>
      </c>
      <c r="AI5556" s="18">
        <v>281080000</v>
      </c>
      <c r="AJ5556" s="18">
        <v>260590000</v>
      </c>
      <c r="AK5556" s="18">
        <v>6571600</v>
      </c>
      <c r="AL5556" s="18">
        <v>1616600000</v>
      </c>
      <c r="AM5556">
        <f t="shared" si="516"/>
        <v>1632308774.074074</v>
      </c>
      <c r="AN5556">
        <f t="shared" si="517"/>
        <v>363453633.33333331</v>
      </c>
      <c r="AO5556">
        <f t="shared" si="518"/>
        <v>0.23669932009410111</v>
      </c>
      <c r="AP5556">
        <f t="shared" si="519"/>
        <v>4.4911059468678882</v>
      </c>
      <c r="AQ5556">
        <f t="shared" si="520"/>
        <v>1</v>
      </c>
      <c r="AR5556">
        <f t="shared" si="521"/>
        <v>0</v>
      </c>
    </row>
    <row r="5557" spans="1:44" x14ac:dyDescent="0.25">
      <c r="A5557" t="s">
        <v>17702</v>
      </c>
      <c r="B5557" s="16">
        <v>5</v>
      </c>
      <c r="C5557" t="s">
        <v>17703</v>
      </c>
      <c r="D5557" t="s">
        <v>17704</v>
      </c>
      <c r="E5557" t="s">
        <v>17705</v>
      </c>
      <c r="F5557" s="17">
        <v>136610000</v>
      </c>
      <c r="G5557" s="17">
        <v>71500000</v>
      </c>
      <c r="H5557" s="17">
        <v>0</v>
      </c>
      <c r="I5557" s="17">
        <v>166240000</v>
      </c>
      <c r="J5557" s="17">
        <v>25673000</v>
      </c>
      <c r="K5557" s="17">
        <v>8139900</v>
      </c>
      <c r="L5557" s="17">
        <v>0</v>
      </c>
      <c r="M5557" s="17">
        <v>0</v>
      </c>
      <c r="N5557" s="17">
        <v>0</v>
      </c>
      <c r="O5557" s="17">
        <v>36162000</v>
      </c>
      <c r="P5557" s="17">
        <v>846510</v>
      </c>
      <c r="Q5557" s="17">
        <v>49432000</v>
      </c>
      <c r="R5557" s="17">
        <v>157890000</v>
      </c>
      <c r="S5557" s="17">
        <v>49610000</v>
      </c>
      <c r="T5557" s="17">
        <v>0</v>
      </c>
      <c r="U5557" s="17">
        <v>0</v>
      </c>
      <c r="V5557" s="17">
        <v>13622000</v>
      </c>
      <c r="W5557" s="17">
        <v>0</v>
      </c>
      <c r="X5557" s="17">
        <v>53204000</v>
      </c>
      <c r="Y5557" s="17">
        <v>0</v>
      </c>
      <c r="Z5557" s="17">
        <v>0</v>
      </c>
      <c r="AA5557" s="17">
        <v>11636000</v>
      </c>
      <c r="AB5557" s="17">
        <v>0</v>
      </c>
      <c r="AC5557" s="17">
        <v>70065000</v>
      </c>
      <c r="AD5557" s="17">
        <v>0</v>
      </c>
      <c r="AE5557" s="17">
        <v>0</v>
      </c>
      <c r="AF5557" s="17">
        <v>20194000</v>
      </c>
      <c r="AG5557" s="18">
        <v>751250</v>
      </c>
      <c r="AH5557" s="18">
        <v>0</v>
      </c>
      <c r="AI5557" s="18">
        <v>109810000</v>
      </c>
      <c r="AJ5557" s="18">
        <v>7992900</v>
      </c>
      <c r="AK5557" s="18">
        <v>0</v>
      </c>
      <c r="AL5557" s="18">
        <v>4319400</v>
      </c>
      <c r="AM5557">
        <f t="shared" si="516"/>
        <v>32252755.925925925</v>
      </c>
      <c r="AN5557">
        <f t="shared" si="517"/>
        <v>20478925</v>
      </c>
      <c r="AO5557">
        <f t="shared" si="518"/>
        <v>0.577431202152769</v>
      </c>
      <c r="AP5557">
        <f t="shared" si="519"/>
        <v>1.5749242660894518</v>
      </c>
      <c r="AQ5557">
        <f t="shared" si="520"/>
        <v>0</v>
      </c>
      <c r="AR5557">
        <f t="shared" si="521"/>
        <v>0</v>
      </c>
    </row>
    <row r="5558" spans="1:44" x14ac:dyDescent="0.25">
      <c r="A5558" t="s">
        <v>7155</v>
      </c>
      <c r="B5558" s="16">
        <v>7</v>
      </c>
      <c r="C5558" t="s">
        <v>7156</v>
      </c>
      <c r="D5558" t="s">
        <v>1939</v>
      </c>
      <c r="E5558" t="s">
        <v>7157</v>
      </c>
      <c r="F5558" s="17">
        <v>348770000</v>
      </c>
      <c r="G5558" s="17">
        <v>237600000</v>
      </c>
      <c r="H5558" s="17">
        <v>56102000</v>
      </c>
      <c r="I5558" s="17">
        <v>14137000</v>
      </c>
      <c r="J5558" s="17">
        <v>71841000</v>
      </c>
      <c r="K5558" s="17">
        <v>9795000</v>
      </c>
      <c r="L5558" s="17">
        <v>18070000</v>
      </c>
      <c r="M5558" s="17">
        <v>201200000</v>
      </c>
      <c r="N5558" s="17">
        <v>4611200</v>
      </c>
      <c r="O5558" s="17">
        <v>220370000</v>
      </c>
      <c r="P5558" s="17">
        <v>391260000</v>
      </c>
      <c r="Q5558" s="17">
        <v>93546000</v>
      </c>
      <c r="R5558" s="17">
        <v>4865400</v>
      </c>
      <c r="S5558" s="17">
        <v>3077600000</v>
      </c>
      <c r="T5558" s="17">
        <v>1494600</v>
      </c>
      <c r="U5558" s="17">
        <v>32396000</v>
      </c>
      <c r="V5558" s="17">
        <v>213360000</v>
      </c>
      <c r="W5558" s="17">
        <v>29597000</v>
      </c>
      <c r="X5558" s="17">
        <v>94132000</v>
      </c>
      <c r="Y5558" s="17">
        <v>68388000</v>
      </c>
      <c r="Z5558" s="17">
        <v>181550000</v>
      </c>
      <c r="AA5558" s="17">
        <v>38242000</v>
      </c>
      <c r="AB5558" s="17">
        <v>158340000</v>
      </c>
      <c r="AC5558" s="17">
        <v>35794000</v>
      </c>
      <c r="AD5558" s="17">
        <v>5880400</v>
      </c>
      <c r="AE5558" s="17">
        <v>1217200000</v>
      </c>
      <c r="AF5558" s="17">
        <v>29620000</v>
      </c>
      <c r="AG5558" s="18">
        <v>34567000</v>
      </c>
      <c r="AH5558" s="18">
        <v>13074000</v>
      </c>
      <c r="AI5558" s="18">
        <v>160010000</v>
      </c>
      <c r="AJ5558" s="18">
        <v>26452000</v>
      </c>
      <c r="AK5558" s="18">
        <v>818880</v>
      </c>
      <c r="AL5558" s="18">
        <v>2301200</v>
      </c>
      <c r="AM5558">
        <f t="shared" si="516"/>
        <v>253917096.2962963</v>
      </c>
      <c r="AN5558">
        <f t="shared" si="517"/>
        <v>39537180</v>
      </c>
      <c r="AO5558">
        <f t="shared" si="518"/>
        <v>8.6182195642642956E-2</v>
      </c>
      <c r="AP5558">
        <f t="shared" si="519"/>
        <v>6.4222358877465791</v>
      </c>
      <c r="AQ5558">
        <f t="shared" si="520"/>
        <v>1</v>
      </c>
      <c r="AR5558">
        <f t="shared" si="521"/>
        <v>0</v>
      </c>
    </row>
    <row r="5559" spans="1:44" x14ac:dyDescent="0.25">
      <c r="A5559" t="s">
        <v>15767</v>
      </c>
      <c r="B5559" s="16">
        <v>4</v>
      </c>
      <c r="C5559" t="s">
        <v>15768</v>
      </c>
      <c r="D5559" t="s">
        <v>15769</v>
      </c>
      <c r="E5559" t="s">
        <v>15770</v>
      </c>
      <c r="F5559" s="17">
        <v>178580000</v>
      </c>
      <c r="G5559" s="17">
        <v>39048000</v>
      </c>
      <c r="H5559" s="17">
        <v>9892600</v>
      </c>
      <c r="I5559" s="17">
        <v>270110000</v>
      </c>
      <c r="J5559" s="17">
        <v>4208500</v>
      </c>
      <c r="K5559" s="17">
        <v>400590000</v>
      </c>
      <c r="L5559" s="17">
        <v>5963800</v>
      </c>
      <c r="M5559" s="17">
        <v>147600000</v>
      </c>
      <c r="N5559" s="17">
        <v>30190000</v>
      </c>
      <c r="O5559" s="17">
        <v>762030000</v>
      </c>
      <c r="P5559" s="17">
        <v>9935900</v>
      </c>
      <c r="Q5559" s="17">
        <v>210110000</v>
      </c>
      <c r="R5559" s="17">
        <v>296300000</v>
      </c>
      <c r="S5559" s="17">
        <v>96538000</v>
      </c>
      <c r="T5559" s="17">
        <v>7534800</v>
      </c>
      <c r="U5559" s="17">
        <v>13053000</v>
      </c>
      <c r="V5559" s="17">
        <v>613680000</v>
      </c>
      <c r="W5559" s="17">
        <v>9547200</v>
      </c>
      <c r="X5559" s="17">
        <v>6266100</v>
      </c>
      <c r="Y5559" s="17">
        <v>451870</v>
      </c>
      <c r="Z5559" s="17">
        <v>1517100000</v>
      </c>
      <c r="AA5559" s="17">
        <v>36160000</v>
      </c>
      <c r="AB5559" s="17">
        <v>19281000</v>
      </c>
      <c r="AC5559" s="17">
        <v>338170000</v>
      </c>
      <c r="AD5559" s="17">
        <v>64603000</v>
      </c>
      <c r="AE5559" s="17">
        <v>311340000</v>
      </c>
      <c r="AF5559" s="17">
        <v>951150000</v>
      </c>
      <c r="AG5559" s="18">
        <v>1258900000</v>
      </c>
      <c r="AH5559" s="18">
        <v>1975400</v>
      </c>
      <c r="AI5559" s="18">
        <v>299770000</v>
      </c>
      <c r="AJ5559" s="18">
        <v>663260000</v>
      </c>
      <c r="AK5559" s="18">
        <v>20703000</v>
      </c>
      <c r="AL5559" s="18">
        <v>9320000</v>
      </c>
      <c r="AM5559">
        <f t="shared" si="516"/>
        <v>235164213.7037037</v>
      </c>
      <c r="AN5559">
        <f t="shared" si="517"/>
        <v>375654733.33333331</v>
      </c>
      <c r="AO5559">
        <f t="shared" si="518"/>
        <v>0.54036606553577116</v>
      </c>
      <c r="AP5559">
        <f t="shared" si="519"/>
        <v>0.62601158147801961</v>
      </c>
      <c r="AQ5559">
        <f t="shared" si="520"/>
        <v>0</v>
      </c>
      <c r="AR5559">
        <f t="shared" si="521"/>
        <v>0</v>
      </c>
    </row>
    <row r="5560" spans="1:44" x14ac:dyDescent="0.25">
      <c r="A5560" t="s">
        <v>22186</v>
      </c>
      <c r="B5560" s="16">
        <v>3</v>
      </c>
      <c r="C5560" t="s">
        <v>22187</v>
      </c>
      <c r="D5560" t="s">
        <v>22188</v>
      </c>
      <c r="E5560" t="s">
        <v>22189</v>
      </c>
      <c r="F5560" s="17">
        <v>27193000</v>
      </c>
      <c r="G5560" s="17">
        <v>47107000</v>
      </c>
      <c r="H5560" s="17">
        <v>1376900</v>
      </c>
      <c r="I5560" s="17">
        <v>0</v>
      </c>
      <c r="J5560" s="17">
        <v>14784000</v>
      </c>
      <c r="K5560" s="17">
        <v>25248000</v>
      </c>
      <c r="L5560" s="17">
        <v>4266600</v>
      </c>
      <c r="M5560" s="17">
        <v>23245000</v>
      </c>
      <c r="N5560" s="17">
        <v>0</v>
      </c>
      <c r="O5560" s="17">
        <v>36063000</v>
      </c>
      <c r="P5560" s="17">
        <v>46408000</v>
      </c>
      <c r="Q5560" s="17">
        <v>57708000</v>
      </c>
      <c r="R5560" s="17">
        <v>25146000</v>
      </c>
      <c r="S5560" s="17">
        <v>9382500</v>
      </c>
      <c r="T5560" s="17">
        <v>1791800</v>
      </c>
      <c r="U5560" s="17">
        <v>7201500</v>
      </c>
      <c r="V5560" s="17">
        <v>3979000</v>
      </c>
      <c r="W5560" s="17">
        <v>969100</v>
      </c>
      <c r="X5560" s="17">
        <v>6073400</v>
      </c>
      <c r="Y5560" s="17">
        <v>9435800</v>
      </c>
      <c r="Z5560" s="17">
        <v>39048000</v>
      </c>
      <c r="AA5560" s="17">
        <v>1636000000</v>
      </c>
      <c r="AB5560" s="17">
        <v>9697000</v>
      </c>
      <c r="AC5560" s="17">
        <v>25313000</v>
      </c>
      <c r="AD5560" s="17">
        <v>0</v>
      </c>
      <c r="AE5560" s="17">
        <v>68424000</v>
      </c>
      <c r="AF5560" s="17">
        <v>3662900</v>
      </c>
      <c r="AG5560" s="18">
        <v>52728000</v>
      </c>
      <c r="AH5560" s="18">
        <v>2799200</v>
      </c>
      <c r="AI5560" s="18">
        <v>34519000</v>
      </c>
      <c r="AJ5560" s="18">
        <v>33739000</v>
      </c>
      <c r="AK5560" s="18">
        <v>0</v>
      </c>
      <c r="AL5560" s="18">
        <v>5281400</v>
      </c>
      <c r="AM5560">
        <f t="shared" si="516"/>
        <v>78871240.740740746</v>
      </c>
      <c r="AN5560">
        <f t="shared" si="517"/>
        <v>21511100</v>
      </c>
      <c r="AO5560">
        <f t="shared" si="518"/>
        <v>0.35270416156944684</v>
      </c>
      <c r="AP5560">
        <f t="shared" si="519"/>
        <v>3.6665368456629714</v>
      </c>
      <c r="AQ5560">
        <f t="shared" si="520"/>
        <v>0</v>
      </c>
      <c r="AR5560">
        <f t="shared" si="521"/>
        <v>0</v>
      </c>
    </row>
    <row r="5561" spans="1:44" x14ac:dyDescent="0.25">
      <c r="A5561" t="s">
        <v>17988</v>
      </c>
      <c r="B5561" s="16">
        <v>4</v>
      </c>
      <c r="C5561" t="s">
        <v>17989</v>
      </c>
      <c r="D5561" t="s">
        <v>17990</v>
      </c>
      <c r="E5561" t="s">
        <v>17991</v>
      </c>
      <c r="F5561" s="17">
        <v>175400000</v>
      </c>
      <c r="G5561" s="17">
        <v>128680000</v>
      </c>
      <c r="H5561" s="17">
        <v>16167000</v>
      </c>
      <c r="I5561" s="17">
        <v>958980000</v>
      </c>
      <c r="J5561" s="17">
        <v>97111000</v>
      </c>
      <c r="K5561" s="17">
        <v>62871000</v>
      </c>
      <c r="L5561" s="17">
        <v>4156100</v>
      </c>
      <c r="M5561" s="17">
        <v>137480000</v>
      </c>
      <c r="N5561" s="17">
        <v>4182800</v>
      </c>
      <c r="O5561" s="17">
        <v>355060000</v>
      </c>
      <c r="P5561" s="17">
        <v>38377000</v>
      </c>
      <c r="Q5561" s="17">
        <v>64507000</v>
      </c>
      <c r="R5561" s="17">
        <v>579560000</v>
      </c>
      <c r="S5561" s="17">
        <v>130900000</v>
      </c>
      <c r="T5561" s="17">
        <v>104760000</v>
      </c>
      <c r="U5561" s="17">
        <v>86521000</v>
      </c>
      <c r="V5561" s="17">
        <v>283340000</v>
      </c>
      <c r="W5561" s="17">
        <v>5415800</v>
      </c>
      <c r="X5561" s="17">
        <v>440230000</v>
      </c>
      <c r="Y5561" s="17">
        <v>5743000</v>
      </c>
      <c r="Z5561" s="17">
        <v>27559000</v>
      </c>
      <c r="AA5561" s="17">
        <v>612000000</v>
      </c>
      <c r="AB5561" s="17">
        <v>168450000</v>
      </c>
      <c r="AC5561" s="17">
        <v>91093000</v>
      </c>
      <c r="AD5561" s="17">
        <v>5134100</v>
      </c>
      <c r="AE5561" s="17">
        <v>457070000</v>
      </c>
      <c r="AF5561" s="17">
        <v>119750000</v>
      </c>
      <c r="AG5561" s="18">
        <v>35997000</v>
      </c>
      <c r="AH5561" s="18">
        <v>30066000</v>
      </c>
      <c r="AI5561" s="18">
        <v>740220000</v>
      </c>
      <c r="AJ5561" s="18">
        <v>260260000</v>
      </c>
      <c r="AK5561" s="18">
        <v>22178000</v>
      </c>
      <c r="AL5561" s="18">
        <v>41239000</v>
      </c>
      <c r="AM5561">
        <f t="shared" si="516"/>
        <v>191129548.14814815</v>
      </c>
      <c r="AN5561">
        <f t="shared" si="517"/>
        <v>188326666.66666666</v>
      </c>
      <c r="AO5561">
        <f t="shared" si="518"/>
        <v>0.98276481027253948</v>
      </c>
      <c r="AP5561">
        <f t="shared" si="519"/>
        <v>1.0148830833736495</v>
      </c>
      <c r="AQ5561">
        <f t="shared" si="520"/>
        <v>0</v>
      </c>
      <c r="AR5561">
        <f t="shared" si="521"/>
        <v>0</v>
      </c>
    </row>
    <row r="5562" spans="1:44" x14ac:dyDescent="0.25">
      <c r="A5562" t="s">
        <v>20111</v>
      </c>
      <c r="B5562" s="16">
        <v>5</v>
      </c>
      <c r="C5562" t="s">
        <v>20112</v>
      </c>
      <c r="D5562" t="s">
        <v>20113</v>
      </c>
      <c r="E5562" t="s">
        <v>20114</v>
      </c>
      <c r="F5562" s="17">
        <v>4976100</v>
      </c>
      <c r="G5562" s="17">
        <v>174680000</v>
      </c>
      <c r="H5562" s="17">
        <v>4042900</v>
      </c>
      <c r="I5562" s="17">
        <v>41450000</v>
      </c>
      <c r="J5562" s="17">
        <v>2400500</v>
      </c>
      <c r="K5562" s="17">
        <v>986380</v>
      </c>
      <c r="L5562" s="17">
        <v>2739700</v>
      </c>
      <c r="M5562" s="17">
        <v>109370000</v>
      </c>
      <c r="N5562" s="17">
        <v>0</v>
      </c>
      <c r="O5562" s="17">
        <v>200680000</v>
      </c>
      <c r="P5562" s="17">
        <v>115000000</v>
      </c>
      <c r="Q5562" s="17">
        <v>69990000</v>
      </c>
      <c r="R5562" s="17">
        <v>32274000</v>
      </c>
      <c r="S5562" s="17">
        <v>107760000</v>
      </c>
      <c r="T5562" s="17">
        <v>5410700</v>
      </c>
      <c r="U5562" s="17">
        <v>14713000</v>
      </c>
      <c r="V5562" s="17">
        <v>27735000</v>
      </c>
      <c r="W5562" s="17">
        <v>0</v>
      </c>
      <c r="X5562" s="17">
        <v>0</v>
      </c>
      <c r="Y5562" s="17">
        <v>838650</v>
      </c>
      <c r="Z5562" s="17">
        <v>4673000</v>
      </c>
      <c r="AA5562" s="17">
        <v>31450000</v>
      </c>
      <c r="AB5562" s="17">
        <v>100090000</v>
      </c>
      <c r="AC5562" s="17">
        <v>33739000</v>
      </c>
      <c r="AD5562" s="17">
        <v>80287</v>
      </c>
      <c r="AE5562" s="17">
        <v>3084400000</v>
      </c>
      <c r="AF5562" s="17">
        <v>40296000</v>
      </c>
      <c r="AG5562" s="18">
        <v>51976000</v>
      </c>
      <c r="AH5562" s="18">
        <v>8934800</v>
      </c>
      <c r="AI5562" s="18">
        <v>88705000</v>
      </c>
      <c r="AJ5562" s="18">
        <v>227840000</v>
      </c>
      <c r="AK5562" s="18">
        <v>931550</v>
      </c>
      <c r="AL5562" s="18">
        <v>40400000</v>
      </c>
      <c r="AM5562">
        <f t="shared" si="516"/>
        <v>155917600.62962964</v>
      </c>
      <c r="AN5562">
        <f t="shared" si="517"/>
        <v>69797891.666666672</v>
      </c>
      <c r="AO5562">
        <f t="shared" si="518"/>
        <v>0.47190846807729658</v>
      </c>
      <c r="AP5562">
        <f t="shared" si="519"/>
        <v>2.2338439873548657</v>
      </c>
      <c r="AQ5562">
        <f t="shared" si="520"/>
        <v>0</v>
      </c>
      <c r="AR5562">
        <f t="shared" si="521"/>
        <v>0</v>
      </c>
    </row>
    <row r="5563" spans="1:44" x14ac:dyDescent="0.25">
      <c r="A5563" t="s">
        <v>5314</v>
      </c>
      <c r="B5563" s="16">
        <v>1</v>
      </c>
      <c r="C5563" t="s">
        <v>5315</v>
      </c>
      <c r="D5563" t="s">
        <v>719</v>
      </c>
      <c r="E5563" t="s">
        <v>5316</v>
      </c>
      <c r="F5563" s="17">
        <v>345740000</v>
      </c>
      <c r="G5563" s="17">
        <v>2730500000</v>
      </c>
      <c r="H5563" s="17">
        <v>45567000</v>
      </c>
      <c r="I5563" s="17">
        <v>751800000</v>
      </c>
      <c r="J5563" s="17">
        <v>1515700000</v>
      </c>
      <c r="K5563" s="17">
        <v>54588000</v>
      </c>
      <c r="L5563" s="17">
        <v>29705000</v>
      </c>
      <c r="M5563" s="17">
        <v>1474400000</v>
      </c>
      <c r="N5563" s="17">
        <v>37391000</v>
      </c>
      <c r="O5563" s="17">
        <v>1790800000</v>
      </c>
      <c r="P5563" s="17">
        <v>754860000</v>
      </c>
      <c r="Q5563" s="17">
        <v>526600000</v>
      </c>
      <c r="R5563" s="17">
        <v>1724000000</v>
      </c>
      <c r="S5563" s="17">
        <v>472120000</v>
      </c>
      <c r="T5563" s="17">
        <v>721530000</v>
      </c>
      <c r="U5563" s="17">
        <v>162510000</v>
      </c>
      <c r="V5563" s="17">
        <v>3513100000</v>
      </c>
      <c r="W5563" s="17">
        <v>108060000</v>
      </c>
      <c r="X5563" s="17">
        <v>129970000</v>
      </c>
      <c r="Y5563" s="17">
        <v>53904000</v>
      </c>
      <c r="Z5563" s="17">
        <v>21976000</v>
      </c>
      <c r="AA5563" s="17">
        <v>146900000</v>
      </c>
      <c r="AB5563" s="17">
        <v>726960000</v>
      </c>
      <c r="AC5563" s="17">
        <v>188360000</v>
      </c>
      <c r="AD5563" s="17">
        <v>21602000</v>
      </c>
      <c r="AE5563" s="17">
        <v>802450000</v>
      </c>
      <c r="AF5563" s="17">
        <v>2134700000</v>
      </c>
      <c r="AG5563" s="18">
        <v>82114000</v>
      </c>
      <c r="AH5563" s="18">
        <v>116620000</v>
      </c>
      <c r="AI5563" s="18">
        <v>1417600000</v>
      </c>
      <c r="AJ5563" s="18">
        <v>395550000</v>
      </c>
      <c r="AK5563" s="18">
        <v>42402000</v>
      </c>
      <c r="AL5563" s="18">
        <v>446100000</v>
      </c>
      <c r="AM5563">
        <f t="shared" si="516"/>
        <v>777251592.5925926</v>
      </c>
      <c r="AN5563">
        <f t="shared" si="517"/>
        <v>416731000</v>
      </c>
      <c r="AO5563">
        <f t="shared" si="518"/>
        <v>0.21469481256677114</v>
      </c>
      <c r="AP5563">
        <f t="shared" si="519"/>
        <v>1.8651158483352392</v>
      </c>
      <c r="AQ5563">
        <f t="shared" si="520"/>
        <v>1</v>
      </c>
      <c r="AR5563">
        <f t="shared" si="521"/>
        <v>0</v>
      </c>
    </row>
    <row r="5564" spans="1:44" x14ac:dyDescent="0.25">
      <c r="A5564" t="s">
        <v>6506</v>
      </c>
      <c r="B5564" s="16">
        <v>9</v>
      </c>
      <c r="C5564" t="s">
        <v>6507</v>
      </c>
      <c r="D5564" t="s">
        <v>1509</v>
      </c>
      <c r="E5564" t="s">
        <v>6508</v>
      </c>
      <c r="F5564" s="17">
        <v>42097000</v>
      </c>
      <c r="G5564" s="17">
        <v>58548000</v>
      </c>
      <c r="H5564" s="17">
        <v>0</v>
      </c>
      <c r="I5564" s="17">
        <v>423670000</v>
      </c>
      <c r="J5564" s="17">
        <v>4476600</v>
      </c>
      <c r="K5564" s="17">
        <v>71298000</v>
      </c>
      <c r="L5564" s="17">
        <v>1234700000</v>
      </c>
      <c r="M5564" s="17">
        <v>2146600000</v>
      </c>
      <c r="N5564" s="17">
        <v>7399400</v>
      </c>
      <c r="O5564" s="17">
        <v>2037600000</v>
      </c>
      <c r="P5564" s="17">
        <v>77815000</v>
      </c>
      <c r="Q5564" s="17">
        <v>21036000</v>
      </c>
      <c r="R5564" s="17">
        <v>94448000</v>
      </c>
      <c r="S5564" s="17">
        <v>60144000</v>
      </c>
      <c r="T5564" s="17">
        <v>9624900</v>
      </c>
      <c r="U5564" s="17">
        <v>0</v>
      </c>
      <c r="V5564" s="17">
        <v>47353000</v>
      </c>
      <c r="W5564" s="17">
        <v>53510000</v>
      </c>
      <c r="X5564" s="17">
        <v>424230000</v>
      </c>
      <c r="Y5564" s="17">
        <v>2604900000</v>
      </c>
      <c r="Z5564" s="17">
        <v>2291600</v>
      </c>
      <c r="AA5564" s="17">
        <v>10502000</v>
      </c>
      <c r="AB5564" s="17">
        <v>8553100</v>
      </c>
      <c r="AC5564" s="17">
        <v>159420000</v>
      </c>
      <c r="AD5564" s="17">
        <v>0</v>
      </c>
      <c r="AE5564" s="17">
        <v>37179000</v>
      </c>
      <c r="AF5564" s="17">
        <v>299190</v>
      </c>
      <c r="AG5564" s="18">
        <v>2351600</v>
      </c>
      <c r="AH5564" s="18">
        <v>0</v>
      </c>
      <c r="AI5564" s="18">
        <v>149940000</v>
      </c>
      <c r="AJ5564" s="18">
        <v>137090000</v>
      </c>
      <c r="AK5564" s="18">
        <v>0</v>
      </c>
      <c r="AL5564" s="18">
        <v>19451000</v>
      </c>
      <c r="AM5564">
        <f t="shared" si="516"/>
        <v>356951658.8888889</v>
      </c>
      <c r="AN5564">
        <f t="shared" si="517"/>
        <v>51472100</v>
      </c>
      <c r="AO5564">
        <f t="shared" si="518"/>
        <v>4.3514826970851225E-2</v>
      </c>
      <c r="AP5564">
        <f t="shared" si="519"/>
        <v>6.9348571146094464</v>
      </c>
      <c r="AQ5564">
        <f t="shared" si="520"/>
        <v>1</v>
      </c>
      <c r="AR5564">
        <f t="shared" si="521"/>
        <v>0</v>
      </c>
    </row>
    <row r="5565" spans="1:44" x14ac:dyDescent="0.25">
      <c r="A5565" t="s">
        <v>6452</v>
      </c>
      <c r="B5565" s="16">
        <v>4</v>
      </c>
      <c r="C5565" t="s">
        <v>6453</v>
      </c>
      <c r="D5565" t="s">
        <v>1473</v>
      </c>
      <c r="E5565" t="s">
        <v>6454</v>
      </c>
      <c r="F5565" s="17">
        <v>29028000</v>
      </c>
      <c r="G5565" s="17">
        <v>10349000</v>
      </c>
      <c r="H5565" s="17">
        <v>45334000</v>
      </c>
      <c r="I5565" s="17">
        <v>36578000</v>
      </c>
      <c r="J5565" s="17">
        <v>12471000</v>
      </c>
      <c r="K5565" s="17">
        <v>428820000</v>
      </c>
      <c r="L5565" s="17">
        <v>4672700</v>
      </c>
      <c r="M5565" s="17">
        <v>48068000</v>
      </c>
      <c r="N5565" s="17">
        <v>491440</v>
      </c>
      <c r="O5565" s="17">
        <v>267760000</v>
      </c>
      <c r="P5565" s="17">
        <v>239520000</v>
      </c>
      <c r="Q5565" s="17">
        <v>306680000</v>
      </c>
      <c r="R5565" s="17">
        <v>518470000</v>
      </c>
      <c r="S5565" s="17">
        <v>184190000</v>
      </c>
      <c r="T5565" s="17">
        <v>5735600</v>
      </c>
      <c r="U5565" s="17">
        <v>15551000</v>
      </c>
      <c r="V5565" s="17">
        <v>199430000</v>
      </c>
      <c r="W5565" s="17">
        <v>7672300</v>
      </c>
      <c r="X5565" s="17">
        <v>6120300</v>
      </c>
      <c r="Y5565" s="17">
        <v>1889400</v>
      </c>
      <c r="Z5565" s="17">
        <v>0</v>
      </c>
      <c r="AA5565" s="17">
        <v>9554100</v>
      </c>
      <c r="AB5565" s="17">
        <v>911190000</v>
      </c>
      <c r="AC5565" s="17">
        <v>126930000</v>
      </c>
      <c r="AD5565" s="17">
        <v>79928</v>
      </c>
      <c r="AE5565" s="17">
        <v>1098700000</v>
      </c>
      <c r="AF5565" s="17">
        <v>321960000</v>
      </c>
      <c r="AG5565" s="18">
        <v>16409000</v>
      </c>
      <c r="AH5565" s="18">
        <v>28785000</v>
      </c>
      <c r="AI5565" s="18">
        <v>187660000</v>
      </c>
      <c r="AJ5565" s="18">
        <v>117060000</v>
      </c>
      <c r="AK5565" s="18">
        <v>13228000</v>
      </c>
      <c r="AL5565" s="18">
        <v>16907000</v>
      </c>
      <c r="AM5565">
        <f t="shared" si="516"/>
        <v>179157213.62962964</v>
      </c>
      <c r="AN5565">
        <f t="shared" si="517"/>
        <v>63341500</v>
      </c>
      <c r="AO5565">
        <f t="shared" si="518"/>
        <v>6.9937974811385098E-2</v>
      </c>
      <c r="AP5565">
        <f t="shared" si="519"/>
        <v>2.82843339089901</v>
      </c>
      <c r="AQ5565">
        <f t="shared" si="520"/>
        <v>1</v>
      </c>
      <c r="AR5565">
        <f t="shared" si="521"/>
        <v>0</v>
      </c>
    </row>
    <row r="5566" spans="1:44" x14ac:dyDescent="0.25">
      <c r="A5566" t="s">
        <v>11187</v>
      </c>
      <c r="B5566" s="16">
        <v>3</v>
      </c>
      <c r="C5566" t="s">
        <v>11188</v>
      </c>
      <c r="D5566" t="s">
        <v>11189</v>
      </c>
      <c r="E5566" t="s">
        <v>11190</v>
      </c>
      <c r="F5566" s="17">
        <v>105550000</v>
      </c>
      <c r="G5566" s="17">
        <v>1166700000</v>
      </c>
      <c r="H5566" s="17">
        <v>46881000</v>
      </c>
      <c r="I5566" s="17">
        <v>1742800000</v>
      </c>
      <c r="J5566" s="17">
        <v>655750000</v>
      </c>
      <c r="K5566" s="17">
        <v>360020000</v>
      </c>
      <c r="L5566" s="17">
        <v>31339000</v>
      </c>
      <c r="M5566" s="17">
        <v>2342900000</v>
      </c>
      <c r="N5566" s="17">
        <v>120120000</v>
      </c>
      <c r="O5566" s="17">
        <v>1001300000</v>
      </c>
      <c r="P5566" s="17">
        <v>993140000</v>
      </c>
      <c r="Q5566" s="17">
        <v>1516500000</v>
      </c>
      <c r="R5566" s="17">
        <v>1227000000</v>
      </c>
      <c r="S5566" s="17">
        <v>746760000</v>
      </c>
      <c r="T5566" s="17">
        <v>843420000</v>
      </c>
      <c r="U5566" s="17">
        <v>394790000</v>
      </c>
      <c r="V5566" s="17">
        <v>5402200000</v>
      </c>
      <c r="W5566" s="17">
        <v>40035000</v>
      </c>
      <c r="X5566" s="17">
        <v>1202600000</v>
      </c>
      <c r="Y5566" s="17">
        <v>163960000</v>
      </c>
      <c r="Z5566" s="17">
        <v>165460000</v>
      </c>
      <c r="AA5566" s="17">
        <v>1605100000</v>
      </c>
      <c r="AB5566" s="17">
        <v>1227900000</v>
      </c>
      <c r="AC5566" s="17">
        <v>175440000</v>
      </c>
      <c r="AD5566" s="17">
        <v>179480000</v>
      </c>
      <c r="AE5566" s="17">
        <v>4944300000</v>
      </c>
      <c r="AF5566" s="17">
        <v>3068800000</v>
      </c>
      <c r="AG5566" s="18">
        <v>376490000</v>
      </c>
      <c r="AH5566" s="18">
        <v>762950000</v>
      </c>
      <c r="AI5566" s="18">
        <v>2293200000</v>
      </c>
      <c r="AJ5566" s="18">
        <v>2008500000</v>
      </c>
      <c r="AK5566" s="18">
        <v>108590000</v>
      </c>
      <c r="AL5566" s="18">
        <v>744200000</v>
      </c>
      <c r="AM5566">
        <f t="shared" si="516"/>
        <v>1165564629.6296296</v>
      </c>
      <c r="AN5566">
        <f t="shared" si="517"/>
        <v>1048988333.3333334</v>
      </c>
      <c r="AO5566">
        <f t="shared" si="518"/>
        <v>0.80078083396358835</v>
      </c>
      <c r="AP5566">
        <f t="shared" si="519"/>
        <v>1.1111321190063723</v>
      </c>
      <c r="AQ5566">
        <f t="shared" si="520"/>
        <v>0</v>
      </c>
      <c r="AR5566">
        <f t="shared" si="521"/>
        <v>0</v>
      </c>
    </row>
    <row r="5567" spans="1:44" x14ac:dyDescent="0.25">
      <c r="A5567" t="s">
        <v>23320</v>
      </c>
      <c r="B5567" s="16">
        <v>3</v>
      </c>
      <c r="C5567" t="s">
        <v>23321</v>
      </c>
      <c r="D5567" t="s">
        <v>23322</v>
      </c>
      <c r="E5567" t="s">
        <v>23323</v>
      </c>
      <c r="F5567" s="17">
        <v>17731000</v>
      </c>
      <c r="G5567" s="17">
        <v>8805300</v>
      </c>
      <c r="H5567" s="17">
        <v>1770000</v>
      </c>
      <c r="I5567" s="17">
        <v>13640000</v>
      </c>
      <c r="J5567" s="17">
        <v>2377300</v>
      </c>
      <c r="K5567" s="17">
        <v>13066000</v>
      </c>
      <c r="L5567" s="17">
        <v>4894800</v>
      </c>
      <c r="M5567" s="17">
        <v>24927000</v>
      </c>
      <c r="N5567" s="17">
        <v>0</v>
      </c>
      <c r="O5567" s="17">
        <v>50679000</v>
      </c>
      <c r="P5567" s="17">
        <v>19915000</v>
      </c>
      <c r="Q5567" s="17">
        <v>7793300</v>
      </c>
      <c r="R5567" s="17">
        <v>175030000</v>
      </c>
      <c r="S5567" s="17">
        <v>14084000</v>
      </c>
      <c r="T5567" s="17">
        <v>1465400</v>
      </c>
      <c r="U5567" s="17">
        <v>2710400</v>
      </c>
      <c r="V5567" s="17">
        <v>325110000</v>
      </c>
      <c r="W5567" s="17">
        <v>436050</v>
      </c>
      <c r="X5567" s="17">
        <v>699080</v>
      </c>
      <c r="Y5567" s="17">
        <v>0</v>
      </c>
      <c r="Z5567" s="17">
        <v>3960300</v>
      </c>
      <c r="AA5567" s="17">
        <v>13583000</v>
      </c>
      <c r="AB5567" s="17">
        <v>40662000</v>
      </c>
      <c r="AC5567" s="17">
        <v>7088000</v>
      </c>
      <c r="AD5567" s="17">
        <v>0</v>
      </c>
      <c r="AE5567" s="17">
        <v>229980000</v>
      </c>
      <c r="AF5567" s="17">
        <v>48611000</v>
      </c>
      <c r="AG5567" s="18">
        <v>34196000</v>
      </c>
      <c r="AH5567" s="18">
        <v>0</v>
      </c>
      <c r="AI5567" s="18">
        <v>0</v>
      </c>
      <c r="AJ5567" s="18">
        <v>128320000</v>
      </c>
      <c r="AK5567" s="18">
        <v>1139100</v>
      </c>
      <c r="AL5567" s="18">
        <v>6592800</v>
      </c>
      <c r="AM5567">
        <f t="shared" si="516"/>
        <v>38111775.185185187</v>
      </c>
      <c r="AN5567">
        <f t="shared" si="517"/>
        <v>28374650</v>
      </c>
      <c r="AO5567">
        <f t="shared" si="518"/>
        <v>0.71072526339560316</v>
      </c>
      <c r="AP5567">
        <f t="shared" si="519"/>
        <v>1.3431628296801965</v>
      </c>
      <c r="AQ5567">
        <f t="shared" si="520"/>
        <v>0</v>
      </c>
      <c r="AR5567">
        <f t="shared" si="521"/>
        <v>0</v>
      </c>
    </row>
    <row r="5568" spans="1:44" x14ac:dyDescent="0.25">
      <c r="A5568" t="s">
        <v>10767</v>
      </c>
      <c r="B5568" s="16">
        <v>9</v>
      </c>
      <c r="C5568" t="s">
        <v>10768</v>
      </c>
      <c r="D5568" t="s">
        <v>10769</v>
      </c>
      <c r="E5568" t="s">
        <v>10770</v>
      </c>
      <c r="F5568" s="17">
        <v>204870000</v>
      </c>
      <c r="G5568" s="17">
        <v>208760000</v>
      </c>
      <c r="H5568" s="17">
        <v>14086000</v>
      </c>
      <c r="I5568" s="17">
        <v>1094400000</v>
      </c>
      <c r="J5568" s="17">
        <v>666260000</v>
      </c>
      <c r="K5568" s="17">
        <v>744960000</v>
      </c>
      <c r="L5568" s="17">
        <v>168900000</v>
      </c>
      <c r="M5568" s="17">
        <v>684110000</v>
      </c>
      <c r="N5568" s="17">
        <v>163390000</v>
      </c>
      <c r="O5568" s="17">
        <v>3507700000</v>
      </c>
      <c r="P5568" s="17">
        <v>723040000</v>
      </c>
      <c r="Q5568" s="17">
        <v>1937400000</v>
      </c>
      <c r="R5568" s="17">
        <v>935350000</v>
      </c>
      <c r="S5568" s="17">
        <v>7228000000</v>
      </c>
      <c r="T5568" s="17">
        <v>1100500000</v>
      </c>
      <c r="U5568" s="17">
        <v>659670000</v>
      </c>
      <c r="V5568" s="17">
        <v>1438000000</v>
      </c>
      <c r="W5568" s="17">
        <v>765320000</v>
      </c>
      <c r="X5568" s="17">
        <v>826840000</v>
      </c>
      <c r="Y5568" s="17">
        <v>874870000</v>
      </c>
      <c r="Z5568" s="17">
        <v>1474400000</v>
      </c>
      <c r="AA5568" s="17">
        <v>1411300000</v>
      </c>
      <c r="AB5568" s="17">
        <v>2116700000</v>
      </c>
      <c r="AC5568" s="17">
        <v>136830000</v>
      </c>
      <c r="AD5568" s="17">
        <v>206130000</v>
      </c>
      <c r="AE5568" s="17">
        <v>8506500000</v>
      </c>
      <c r="AF5568" s="17">
        <v>8607700000</v>
      </c>
      <c r="AG5568" s="18">
        <v>947300000</v>
      </c>
      <c r="AH5568" s="18">
        <v>139770000</v>
      </c>
      <c r="AI5568" s="18">
        <v>6947400000</v>
      </c>
      <c r="AJ5568" s="18">
        <v>2398600000</v>
      </c>
      <c r="AK5568" s="18">
        <v>402800000</v>
      </c>
      <c r="AL5568" s="18">
        <v>1238000000</v>
      </c>
      <c r="AM5568">
        <f t="shared" si="516"/>
        <v>1718740222.2222223</v>
      </c>
      <c r="AN5568">
        <f t="shared" si="517"/>
        <v>2012311666.6666667</v>
      </c>
      <c r="AO5568">
        <f t="shared" si="518"/>
        <v>0.80379082542019298</v>
      </c>
      <c r="AP5568">
        <f t="shared" si="519"/>
        <v>0.8541123379109874</v>
      </c>
      <c r="AQ5568">
        <f t="shared" si="520"/>
        <v>0</v>
      </c>
      <c r="AR5568">
        <f t="shared" si="521"/>
        <v>0</v>
      </c>
    </row>
    <row r="5569" spans="1:44" x14ac:dyDescent="0.25">
      <c r="A5569" t="s">
        <v>11761</v>
      </c>
      <c r="B5569" s="16">
        <v>3</v>
      </c>
      <c r="C5569" t="s">
        <v>11762</v>
      </c>
      <c r="D5569" t="s">
        <v>11763</v>
      </c>
      <c r="E5569" t="s">
        <v>11764</v>
      </c>
      <c r="F5569" s="17">
        <v>22112000</v>
      </c>
      <c r="G5569" s="17">
        <v>15093000</v>
      </c>
      <c r="H5569" s="17">
        <v>0</v>
      </c>
      <c r="I5569" s="17">
        <v>18326000</v>
      </c>
      <c r="J5569" s="17">
        <v>19324000</v>
      </c>
      <c r="K5569" s="17">
        <v>0</v>
      </c>
      <c r="L5569" s="17">
        <v>4648500</v>
      </c>
      <c r="M5569" s="17">
        <v>41451000</v>
      </c>
      <c r="N5569" s="17">
        <v>6280700</v>
      </c>
      <c r="O5569" s="17">
        <v>52322000</v>
      </c>
      <c r="P5569" s="17">
        <v>16361000</v>
      </c>
      <c r="Q5569" s="17">
        <v>69435000</v>
      </c>
      <c r="R5569" s="17">
        <v>102960000</v>
      </c>
      <c r="S5569" s="17">
        <v>208030000</v>
      </c>
      <c r="T5569" s="17">
        <v>811700000</v>
      </c>
      <c r="U5569" s="17">
        <v>1485200</v>
      </c>
      <c r="V5569" s="17">
        <v>132710000</v>
      </c>
      <c r="W5569" s="17">
        <v>2964400</v>
      </c>
      <c r="X5569" s="17">
        <v>124730000</v>
      </c>
      <c r="Y5569" s="17">
        <v>98810000</v>
      </c>
      <c r="Z5569" s="17">
        <v>38340000</v>
      </c>
      <c r="AA5569" s="17">
        <v>19425000</v>
      </c>
      <c r="AB5569" s="17">
        <v>39668000</v>
      </c>
      <c r="AC5569" s="17">
        <v>187780000</v>
      </c>
      <c r="AD5569" s="17">
        <v>257860</v>
      </c>
      <c r="AE5569" s="17">
        <v>135030000</v>
      </c>
      <c r="AF5569" s="17">
        <v>24595000000</v>
      </c>
      <c r="AG5569" s="18">
        <v>21817000</v>
      </c>
      <c r="AH5569" s="18">
        <v>375370000</v>
      </c>
      <c r="AI5569" s="18">
        <v>20994000</v>
      </c>
      <c r="AJ5569" s="18">
        <v>158660000</v>
      </c>
      <c r="AK5569" s="18">
        <v>0</v>
      </c>
      <c r="AL5569" s="18">
        <v>16849000</v>
      </c>
      <c r="AM5569">
        <f t="shared" si="516"/>
        <v>991268283.70370376</v>
      </c>
      <c r="AN5569">
        <f t="shared" si="517"/>
        <v>98948333.333333328</v>
      </c>
      <c r="AO5569">
        <f t="shared" si="518"/>
        <v>0.33593558777170318</v>
      </c>
      <c r="AP5569">
        <f t="shared" si="519"/>
        <v>10.018039216126637</v>
      </c>
      <c r="AQ5569">
        <f t="shared" si="520"/>
        <v>0</v>
      </c>
      <c r="AR5569">
        <f t="shared" si="521"/>
        <v>0</v>
      </c>
    </row>
    <row r="5570" spans="1:44" x14ac:dyDescent="0.25">
      <c r="A5570" t="s">
        <v>11143</v>
      </c>
      <c r="B5570" s="16">
        <v>2</v>
      </c>
      <c r="C5570" t="s">
        <v>11144</v>
      </c>
      <c r="D5570" t="s">
        <v>11145</v>
      </c>
      <c r="E5570" t="s">
        <v>11146</v>
      </c>
      <c r="F5570" s="17">
        <v>198150000</v>
      </c>
      <c r="G5570" s="17">
        <v>829660000</v>
      </c>
      <c r="H5570" s="17">
        <v>279510000</v>
      </c>
      <c r="I5570" s="17">
        <v>423460000</v>
      </c>
      <c r="J5570" s="17">
        <v>245610000</v>
      </c>
      <c r="K5570" s="17">
        <v>210770000</v>
      </c>
      <c r="L5570" s="17">
        <v>52902000</v>
      </c>
      <c r="M5570" s="17">
        <v>323750000</v>
      </c>
      <c r="N5570" s="17">
        <v>93539000</v>
      </c>
      <c r="O5570" s="17">
        <v>548240000</v>
      </c>
      <c r="P5570" s="17">
        <v>503480000</v>
      </c>
      <c r="Q5570" s="17">
        <v>1639000000</v>
      </c>
      <c r="R5570" s="17">
        <v>641040000</v>
      </c>
      <c r="S5570" s="17">
        <v>723870000</v>
      </c>
      <c r="T5570" s="17">
        <v>1621100000</v>
      </c>
      <c r="U5570" s="17">
        <v>898930000</v>
      </c>
      <c r="V5570" s="17">
        <v>4469000000</v>
      </c>
      <c r="W5570" s="17">
        <v>93242000</v>
      </c>
      <c r="X5570" s="17">
        <v>304020000</v>
      </c>
      <c r="Y5570" s="17">
        <v>198200000</v>
      </c>
      <c r="Z5570" s="17">
        <v>12708000000</v>
      </c>
      <c r="AA5570" s="17">
        <v>1131600000</v>
      </c>
      <c r="AB5570" s="17">
        <v>2413200000</v>
      </c>
      <c r="AC5570" s="17">
        <v>105200000</v>
      </c>
      <c r="AD5570" s="17">
        <v>61076000</v>
      </c>
      <c r="AE5570" s="17">
        <v>6889900000</v>
      </c>
      <c r="AF5570" s="17">
        <v>4280500000</v>
      </c>
      <c r="AG5570" s="18">
        <v>209750000</v>
      </c>
      <c r="AH5570" s="18">
        <v>1016900000</v>
      </c>
      <c r="AI5570" s="18">
        <v>6845500000</v>
      </c>
      <c r="AJ5570" s="18">
        <v>1003100000</v>
      </c>
      <c r="AK5570" s="18">
        <v>3880700</v>
      </c>
      <c r="AL5570" s="18">
        <v>1844600000</v>
      </c>
      <c r="AM5570">
        <f t="shared" ref="AM5570:AM5633" si="522">AVERAGE(F5570:AF5570)</f>
        <v>1551368481.4814816</v>
      </c>
      <c r="AN5570">
        <f t="shared" ref="AN5570:AN5633" si="523">AVERAGE(AG5570:AL5570)</f>
        <v>1820621783.3333333</v>
      </c>
      <c r="AO5570">
        <f t="shared" ref="AO5570:AO5633" si="524">TTEST(F5570:AF5570,AG5570:AL5570,2,3)</f>
        <v>0.82359854246118824</v>
      </c>
      <c r="AP5570">
        <f t="shared" ref="AP5570:AP5633" si="525">AM5570/AN5570</f>
        <v>0.85210915066671222</v>
      </c>
      <c r="AQ5570">
        <f t="shared" ref="AQ5570:AQ5633" si="526">(AP5570&gt;1)*AND(AO5570&lt;=0.25)</f>
        <v>0</v>
      </c>
      <c r="AR5570">
        <f t="shared" si="521"/>
        <v>0</v>
      </c>
    </row>
    <row r="5571" spans="1:44" x14ac:dyDescent="0.25">
      <c r="A5571" t="s">
        <v>7534</v>
      </c>
      <c r="B5571" s="16">
        <v>2</v>
      </c>
      <c r="C5571" t="s">
        <v>7535</v>
      </c>
      <c r="D5571" t="s">
        <v>2190</v>
      </c>
      <c r="E5571" t="s">
        <v>7536</v>
      </c>
      <c r="F5571" s="17">
        <v>52604000</v>
      </c>
      <c r="G5571" s="17">
        <v>19692000</v>
      </c>
      <c r="H5571" s="17">
        <v>6333200</v>
      </c>
      <c r="I5571" s="17">
        <v>18532000</v>
      </c>
      <c r="J5571" s="17">
        <v>40702000</v>
      </c>
      <c r="K5571" s="17">
        <v>23497000</v>
      </c>
      <c r="L5571" s="17">
        <v>0</v>
      </c>
      <c r="M5571" s="17">
        <v>43228000</v>
      </c>
      <c r="N5571" s="17">
        <v>0</v>
      </c>
      <c r="O5571" s="17">
        <v>23856000</v>
      </c>
      <c r="P5571" s="17">
        <v>645200000</v>
      </c>
      <c r="Q5571" s="17">
        <v>304150000</v>
      </c>
      <c r="R5571" s="17">
        <v>9347100</v>
      </c>
      <c r="S5571" s="17">
        <v>25107000</v>
      </c>
      <c r="T5571" s="17">
        <v>108250000</v>
      </c>
      <c r="U5571" s="17">
        <v>1720100</v>
      </c>
      <c r="V5571" s="17">
        <v>144200000</v>
      </c>
      <c r="W5571" s="17">
        <v>0</v>
      </c>
      <c r="X5571" s="17">
        <v>11421000</v>
      </c>
      <c r="Y5571" s="17">
        <v>24908000</v>
      </c>
      <c r="Z5571" s="17">
        <v>490570000</v>
      </c>
      <c r="AA5571" s="17">
        <v>36498000</v>
      </c>
      <c r="AB5571" s="17">
        <v>58996000</v>
      </c>
      <c r="AC5571" s="17">
        <v>4805700</v>
      </c>
      <c r="AD5571" s="17">
        <v>149340000</v>
      </c>
      <c r="AE5571" s="17">
        <v>85904000</v>
      </c>
      <c r="AF5571" s="17">
        <v>266970000</v>
      </c>
      <c r="AG5571" s="18">
        <v>52118000</v>
      </c>
      <c r="AH5571" s="18">
        <v>1421400</v>
      </c>
      <c r="AI5571" s="18">
        <v>61122000</v>
      </c>
      <c r="AJ5571" s="18">
        <v>55270000</v>
      </c>
      <c r="AK5571" s="18">
        <v>2351200</v>
      </c>
      <c r="AL5571" s="18">
        <v>1223900</v>
      </c>
      <c r="AM5571">
        <f t="shared" si="522"/>
        <v>96141892.592592597</v>
      </c>
      <c r="AN5571">
        <f t="shared" si="523"/>
        <v>28917750</v>
      </c>
      <c r="AO5571">
        <f t="shared" si="524"/>
        <v>4.8683710776626449E-2</v>
      </c>
      <c r="AP5571">
        <f t="shared" si="525"/>
        <v>3.3246671194194777</v>
      </c>
      <c r="AQ5571">
        <f t="shared" si="526"/>
        <v>1</v>
      </c>
      <c r="AR5571">
        <f t="shared" si="521"/>
        <v>0</v>
      </c>
    </row>
    <row r="5572" spans="1:44" x14ac:dyDescent="0.25">
      <c r="A5572" t="s">
        <v>20008</v>
      </c>
      <c r="B5572" s="16">
        <v>1</v>
      </c>
      <c r="C5572" t="s">
        <v>20009</v>
      </c>
      <c r="D5572" t="s">
        <v>20010</v>
      </c>
      <c r="E5572" t="s">
        <v>20011</v>
      </c>
      <c r="F5572" s="17">
        <v>80279000</v>
      </c>
      <c r="G5572" s="17">
        <v>59720000</v>
      </c>
      <c r="H5572" s="17">
        <v>20326000</v>
      </c>
      <c r="I5572" s="17">
        <v>219670000</v>
      </c>
      <c r="J5572" s="17">
        <v>12749000</v>
      </c>
      <c r="K5572" s="17">
        <v>1701800</v>
      </c>
      <c r="L5572" s="17">
        <v>3449900</v>
      </c>
      <c r="M5572" s="17">
        <v>7774200</v>
      </c>
      <c r="N5572" s="17">
        <v>0</v>
      </c>
      <c r="O5572" s="17">
        <v>118470000</v>
      </c>
      <c r="P5572" s="17">
        <v>21777000</v>
      </c>
      <c r="Q5572" s="17">
        <v>165120000</v>
      </c>
      <c r="R5572" s="17">
        <v>233430000</v>
      </c>
      <c r="S5572" s="17">
        <v>66110000</v>
      </c>
      <c r="T5572" s="17">
        <v>16839000</v>
      </c>
      <c r="U5572" s="17">
        <v>3017600</v>
      </c>
      <c r="V5572" s="17">
        <v>186210000</v>
      </c>
      <c r="W5572" s="17">
        <v>4008400</v>
      </c>
      <c r="X5572" s="17">
        <v>46120000</v>
      </c>
      <c r="Y5572" s="17">
        <v>11635000</v>
      </c>
      <c r="Z5572" s="17">
        <v>25175000</v>
      </c>
      <c r="AA5572" s="17">
        <v>43886000</v>
      </c>
      <c r="AB5572" s="17">
        <v>198280000</v>
      </c>
      <c r="AC5572" s="17">
        <v>146660000</v>
      </c>
      <c r="AD5572" s="17">
        <v>7400000</v>
      </c>
      <c r="AE5572" s="17">
        <v>1190600000</v>
      </c>
      <c r="AF5572" s="17">
        <v>253070000</v>
      </c>
      <c r="AG5572" s="18">
        <v>2019800</v>
      </c>
      <c r="AH5572" s="18">
        <v>30054000</v>
      </c>
      <c r="AI5572" s="18">
        <v>57172000</v>
      </c>
      <c r="AJ5572" s="18">
        <v>721050000</v>
      </c>
      <c r="AK5572" s="18">
        <v>130190000</v>
      </c>
      <c r="AL5572" s="18">
        <v>10906000</v>
      </c>
      <c r="AM5572">
        <f t="shared" si="522"/>
        <v>116425107.4074074</v>
      </c>
      <c r="AN5572">
        <f t="shared" si="523"/>
        <v>158565300</v>
      </c>
      <c r="AO5572">
        <f t="shared" si="524"/>
        <v>0.74125688130171841</v>
      </c>
      <c r="AP5572">
        <f t="shared" si="525"/>
        <v>0.73424076646912917</v>
      </c>
      <c r="AQ5572">
        <f t="shared" si="526"/>
        <v>0</v>
      </c>
      <c r="AR5572">
        <f t="shared" si="521"/>
        <v>0</v>
      </c>
    </row>
    <row r="5573" spans="1:44" x14ac:dyDescent="0.25">
      <c r="A5573" t="s">
        <v>10743</v>
      </c>
      <c r="B5573" s="16">
        <v>5</v>
      </c>
      <c r="C5573" t="s">
        <v>10744</v>
      </c>
      <c r="D5573" t="s">
        <v>10745</v>
      </c>
      <c r="E5573" t="s">
        <v>10746</v>
      </c>
      <c r="F5573" s="17">
        <v>4288300000</v>
      </c>
      <c r="G5573" s="17">
        <v>26858000000</v>
      </c>
      <c r="H5573" s="17">
        <v>327100000</v>
      </c>
      <c r="I5573" s="17">
        <v>1481700000</v>
      </c>
      <c r="J5573" s="17">
        <v>237290000</v>
      </c>
      <c r="K5573" s="17">
        <v>3425600000</v>
      </c>
      <c r="L5573" s="17">
        <v>726570000</v>
      </c>
      <c r="M5573" s="17">
        <v>273790000</v>
      </c>
      <c r="N5573" s="17">
        <v>47225000</v>
      </c>
      <c r="O5573" s="17">
        <v>1183800000</v>
      </c>
      <c r="P5573" s="17">
        <v>226790000</v>
      </c>
      <c r="Q5573" s="17">
        <v>8046600000</v>
      </c>
      <c r="R5573" s="17">
        <v>8762100000</v>
      </c>
      <c r="S5573" s="17">
        <v>10921000000</v>
      </c>
      <c r="T5573" s="17">
        <v>3596100000</v>
      </c>
      <c r="U5573" s="17">
        <v>42430000</v>
      </c>
      <c r="V5573" s="17">
        <v>8257500000</v>
      </c>
      <c r="W5573" s="17">
        <v>26530000</v>
      </c>
      <c r="X5573" s="17">
        <v>331870000</v>
      </c>
      <c r="Y5573" s="17">
        <v>1108900000</v>
      </c>
      <c r="Z5573" s="17">
        <v>199470000</v>
      </c>
      <c r="AA5573" s="17">
        <v>967670000</v>
      </c>
      <c r="AB5573" s="17">
        <v>3058900000</v>
      </c>
      <c r="AC5573" s="17">
        <v>1838600000</v>
      </c>
      <c r="AD5573" s="17">
        <v>33888000</v>
      </c>
      <c r="AE5573" s="17">
        <v>2111200000</v>
      </c>
      <c r="AF5573" s="17">
        <v>826630000</v>
      </c>
      <c r="AG5573" s="18">
        <v>220080000</v>
      </c>
      <c r="AH5573" s="18">
        <v>782290000</v>
      </c>
      <c r="AI5573" s="18">
        <v>6446100000</v>
      </c>
      <c r="AJ5573" s="18">
        <v>6218600000</v>
      </c>
      <c r="AK5573" s="18">
        <v>73988000</v>
      </c>
      <c r="AL5573" s="18">
        <v>280390000</v>
      </c>
      <c r="AM5573">
        <f t="shared" si="522"/>
        <v>3303909370.3703704</v>
      </c>
      <c r="AN5573">
        <f t="shared" si="523"/>
        <v>2336908000</v>
      </c>
      <c r="AO5573">
        <f t="shared" si="524"/>
        <v>0.57140085084425729</v>
      </c>
      <c r="AP5573">
        <f t="shared" si="525"/>
        <v>1.413795224446307</v>
      </c>
      <c r="AQ5573">
        <f t="shared" si="526"/>
        <v>0</v>
      </c>
      <c r="AR5573">
        <f t="shared" si="521"/>
        <v>0</v>
      </c>
    </row>
    <row r="5574" spans="1:44" x14ac:dyDescent="0.25">
      <c r="A5574" t="s">
        <v>19905</v>
      </c>
      <c r="B5574" s="16">
        <v>3</v>
      </c>
      <c r="C5574" t="s">
        <v>19906</v>
      </c>
      <c r="D5574" t="s">
        <v>19907</v>
      </c>
      <c r="E5574" t="s">
        <v>19908</v>
      </c>
      <c r="F5574" s="17">
        <v>7122400</v>
      </c>
      <c r="G5574" s="17">
        <v>94685000</v>
      </c>
      <c r="H5574" s="17">
        <v>5027300</v>
      </c>
      <c r="I5574" s="17">
        <v>6671800</v>
      </c>
      <c r="J5574" s="17">
        <v>93290000</v>
      </c>
      <c r="K5574" s="17">
        <v>14799000</v>
      </c>
      <c r="L5574" s="17">
        <v>97191</v>
      </c>
      <c r="M5574" s="17">
        <v>111540000</v>
      </c>
      <c r="N5574" s="17">
        <v>0</v>
      </c>
      <c r="O5574" s="17">
        <v>0</v>
      </c>
      <c r="P5574" s="17">
        <v>363000000</v>
      </c>
      <c r="Q5574" s="17">
        <v>120160000</v>
      </c>
      <c r="R5574" s="17">
        <v>8269100</v>
      </c>
      <c r="S5574" s="17">
        <v>29281000</v>
      </c>
      <c r="T5574" s="17">
        <v>6333700</v>
      </c>
      <c r="U5574" s="17">
        <v>2446100</v>
      </c>
      <c r="V5574" s="17">
        <v>830690000</v>
      </c>
      <c r="W5574" s="17">
        <v>0</v>
      </c>
      <c r="X5574" s="17">
        <v>0</v>
      </c>
      <c r="Y5574" s="17">
        <v>6610200</v>
      </c>
      <c r="Z5574" s="17">
        <v>1718500</v>
      </c>
      <c r="AA5574" s="17">
        <v>14392000</v>
      </c>
      <c r="AB5574" s="17">
        <v>102830000</v>
      </c>
      <c r="AC5574" s="17">
        <v>0</v>
      </c>
      <c r="AD5574" s="17">
        <v>0</v>
      </c>
      <c r="AE5574" s="17">
        <v>4462700000</v>
      </c>
      <c r="AF5574" s="17">
        <v>0</v>
      </c>
      <c r="AG5574" s="18">
        <v>3977700</v>
      </c>
      <c r="AH5574" s="18">
        <v>2575200</v>
      </c>
      <c r="AI5574" s="18">
        <v>72712000</v>
      </c>
      <c r="AJ5574" s="18">
        <v>148270000</v>
      </c>
      <c r="AK5574" s="18">
        <v>0</v>
      </c>
      <c r="AL5574" s="18">
        <v>76334000</v>
      </c>
      <c r="AM5574">
        <f t="shared" si="522"/>
        <v>232654195.96296296</v>
      </c>
      <c r="AN5574">
        <f t="shared" si="523"/>
        <v>50644816.666666664</v>
      </c>
      <c r="AO5574">
        <f t="shared" si="524"/>
        <v>0.28741127156740232</v>
      </c>
      <c r="AP5574">
        <f t="shared" si="525"/>
        <v>4.5938402244447447</v>
      </c>
      <c r="AQ5574">
        <f t="shared" si="526"/>
        <v>0</v>
      </c>
      <c r="AR5574">
        <f t="shared" si="521"/>
        <v>0</v>
      </c>
    </row>
    <row r="5575" spans="1:44" x14ac:dyDescent="0.25">
      <c r="A5575" t="s">
        <v>16437</v>
      </c>
      <c r="B5575" s="16">
        <v>4</v>
      </c>
      <c r="C5575" t="s">
        <v>16438</v>
      </c>
      <c r="D5575" t="s">
        <v>16439</v>
      </c>
      <c r="E5575" t="s">
        <v>16440</v>
      </c>
      <c r="F5575" s="17">
        <v>62656000</v>
      </c>
      <c r="G5575" s="17">
        <v>438680000</v>
      </c>
      <c r="H5575" s="17">
        <v>36887000</v>
      </c>
      <c r="I5575" s="17">
        <v>253140000</v>
      </c>
      <c r="J5575" s="17">
        <v>81880000</v>
      </c>
      <c r="K5575" s="17">
        <v>148290000</v>
      </c>
      <c r="L5575" s="17">
        <v>95164000</v>
      </c>
      <c r="M5575" s="17">
        <v>720580000</v>
      </c>
      <c r="N5575" s="17">
        <v>101040000</v>
      </c>
      <c r="O5575" s="17">
        <v>1140300000</v>
      </c>
      <c r="P5575" s="17">
        <v>415800000</v>
      </c>
      <c r="Q5575" s="17">
        <v>683970000</v>
      </c>
      <c r="R5575" s="17">
        <v>136040000</v>
      </c>
      <c r="S5575" s="17">
        <v>794910000</v>
      </c>
      <c r="T5575" s="17">
        <v>102680000</v>
      </c>
      <c r="U5575" s="17">
        <v>51834000</v>
      </c>
      <c r="V5575" s="17">
        <v>902380000</v>
      </c>
      <c r="W5575" s="17">
        <v>32956000</v>
      </c>
      <c r="X5575" s="17">
        <v>223640000</v>
      </c>
      <c r="Y5575" s="17">
        <v>81830000</v>
      </c>
      <c r="Z5575" s="17">
        <v>32522000</v>
      </c>
      <c r="AA5575" s="17">
        <v>124500000</v>
      </c>
      <c r="AB5575" s="17">
        <v>365100000</v>
      </c>
      <c r="AC5575" s="17">
        <v>4622700</v>
      </c>
      <c r="AD5575" s="17">
        <v>4036300</v>
      </c>
      <c r="AE5575" s="17">
        <v>1800500000</v>
      </c>
      <c r="AF5575" s="17">
        <v>420140000</v>
      </c>
      <c r="AG5575" s="18">
        <v>71696000</v>
      </c>
      <c r="AH5575" s="18">
        <v>40800000</v>
      </c>
      <c r="AI5575" s="18">
        <v>1108000000</v>
      </c>
      <c r="AJ5575" s="18">
        <v>1353700000</v>
      </c>
      <c r="AK5575" s="18">
        <v>5603100</v>
      </c>
      <c r="AL5575" s="18">
        <v>138700000</v>
      </c>
      <c r="AM5575">
        <f t="shared" si="522"/>
        <v>342817703.7037037</v>
      </c>
      <c r="AN5575">
        <f t="shared" si="523"/>
        <v>453083183.33333331</v>
      </c>
      <c r="AO5575">
        <f t="shared" si="524"/>
        <v>0.68794232494112029</v>
      </c>
      <c r="AP5575">
        <f t="shared" si="525"/>
        <v>0.75663303409672722</v>
      </c>
      <c r="AQ5575">
        <f t="shared" si="526"/>
        <v>0</v>
      </c>
      <c r="AR5575">
        <f t="shared" si="521"/>
        <v>0</v>
      </c>
    </row>
    <row r="5576" spans="1:44" x14ac:dyDescent="0.25">
      <c r="A5576" t="s">
        <v>21565</v>
      </c>
      <c r="B5576" s="16">
        <v>4</v>
      </c>
      <c r="C5576" t="s">
        <v>21566</v>
      </c>
      <c r="D5576" t="s">
        <v>21567</v>
      </c>
      <c r="E5576" t="s">
        <v>21568</v>
      </c>
      <c r="F5576" s="17">
        <v>132470000</v>
      </c>
      <c r="G5576" s="17">
        <v>390440000</v>
      </c>
      <c r="H5576" s="17">
        <v>59334000</v>
      </c>
      <c r="I5576" s="17">
        <v>42478000</v>
      </c>
      <c r="J5576" s="17">
        <v>49382000</v>
      </c>
      <c r="K5576" s="17">
        <v>3279100</v>
      </c>
      <c r="L5576" s="17">
        <v>5536600</v>
      </c>
      <c r="M5576" s="17">
        <v>471630000</v>
      </c>
      <c r="N5576" s="17">
        <v>0</v>
      </c>
      <c r="O5576" s="17">
        <v>315750000</v>
      </c>
      <c r="P5576" s="17">
        <v>94742000</v>
      </c>
      <c r="Q5576" s="17">
        <v>372630000</v>
      </c>
      <c r="R5576" s="17">
        <v>54947000</v>
      </c>
      <c r="S5576" s="17">
        <v>47361000</v>
      </c>
      <c r="T5576" s="17">
        <v>11697000</v>
      </c>
      <c r="U5576" s="17">
        <v>20352000</v>
      </c>
      <c r="V5576" s="17">
        <v>140470000</v>
      </c>
      <c r="W5576" s="17">
        <v>2583700</v>
      </c>
      <c r="X5576" s="17">
        <v>9598800</v>
      </c>
      <c r="Y5576" s="17">
        <v>5838400</v>
      </c>
      <c r="Z5576" s="17">
        <v>34986000</v>
      </c>
      <c r="AA5576" s="17">
        <v>1332000</v>
      </c>
      <c r="AB5576" s="17">
        <v>29092000</v>
      </c>
      <c r="AC5576" s="17">
        <v>38908000</v>
      </c>
      <c r="AD5576" s="17">
        <v>6630900</v>
      </c>
      <c r="AE5576" s="17">
        <v>252270000</v>
      </c>
      <c r="AF5576" s="17">
        <v>17785000</v>
      </c>
      <c r="AG5576" s="18">
        <v>12590000</v>
      </c>
      <c r="AH5576" s="18">
        <v>6523400</v>
      </c>
      <c r="AI5576" s="18">
        <v>337920000</v>
      </c>
      <c r="AJ5576" s="18">
        <v>53200000</v>
      </c>
      <c r="AK5576" s="18">
        <v>2991400</v>
      </c>
      <c r="AL5576" s="18">
        <v>157590000</v>
      </c>
      <c r="AM5576">
        <f t="shared" si="522"/>
        <v>96723092.592592597</v>
      </c>
      <c r="AN5576">
        <f t="shared" si="523"/>
        <v>95135800</v>
      </c>
      <c r="AO5576">
        <f t="shared" si="524"/>
        <v>0.97963732356549149</v>
      </c>
      <c r="AP5576">
        <f t="shared" si="525"/>
        <v>1.0166844930361925</v>
      </c>
      <c r="AQ5576">
        <f t="shared" si="526"/>
        <v>0</v>
      </c>
      <c r="AR5576">
        <f t="shared" si="521"/>
        <v>0</v>
      </c>
    </row>
    <row r="5577" spans="1:44" x14ac:dyDescent="0.25">
      <c r="A5577" t="s">
        <v>5338</v>
      </c>
      <c r="B5577" s="16">
        <v>3</v>
      </c>
      <c r="C5577" t="s">
        <v>5339</v>
      </c>
      <c r="D5577" t="s">
        <v>735</v>
      </c>
      <c r="E5577" t="s">
        <v>5340</v>
      </c>
      <c r="F5577" s="17">
        <v>1164300000</v>
      </c>
      <c r="G5577" s="17">
        <v>1570500000</v>
      </c>
      <c r="H5577" s="17">
        <v>255840000</v>
      </c>
      <c r="I5577" s="17">
        <v>192470000</v>
      </c>
      <c r="J5577" s="17">
        <v>600160000</v>
      </c>
      <c r="K5577" s="17">
        <v>66207000</v>
      </c>
      <c r="L5577" s="17">
        <v>213690000</v>
      </c>
      <c r="M5577" s="17">
        <v>4626900000</v>
      </c>
      <c r="N5577" s="17">
        <v>5241900</v>
      </c>
      <c r="O5577" s="17">
        <v>1656600000</v>
      </c>
      <c r="P5577" s="17">
        <v>600010000</v>
      </c>
      <c r="Q5577" s="17">
        <v>590310000</v>
      </c>
      <c r="R5577" s="17">
        <v>991920000</v>
      </c>
      <c r="S5577" s="17">
        <v>243330000</v>
      </c>
      <c r="T5577" s="17">
        <v>557310000</v>
      </c>
      <c r="U5577" s="17">
        <v>279700000</v>
      </c>
      <c r="V5577" s="17">
        <v>2726300000</v>
      </c>
      <c r="W5577" s="17">
        <v>35863000</v>
      </c>
      <c r="X5577" s="17">
        <v>27343000</v>
      </c>
      <c r="Y5577" s="17">
        <v>38984000</v>
      </c>
      <c r="Z5577" s="17">
        <v>328290000</v>
      </c>
      <c r="AA5577" s="17">
        <v>777980000</v>
      </c>
      <c r="AB5577" s="17">
        <v>841910000</v>
      </c>
      <c r="AC5577" s="17">
        <v>231310000</v>
      </c>
      <c r="AD5577" s="17">
        <v>114860000</v>
      </c>
      <c r="AE5577" s="17">
        <v>9054100000</v>
      </c>
      <c r="AF5577" s="17">
        <v>732390000</v>
      </c>
      <c r="AG5577" s="18">
        <v>393640000</v>
      </c>
      <c r="AH5577" s="18">
        <v>84857000</v>
      </c>
      <c r="AI5577" s="18">
        <v>998280000</v>
      </c>
      <c r="AJ5577" s="18">
        <v>1255700000</v>
      </c>
      <c r="AK5577" s="18">
        <v>54574000</v>
      </c>
      <c r="AL5577" s="18">
        <v>263490000</v>
      </c>
      <c r="AM5577">
        <f t="shared" si="522"/>
        <v>1056437737.037037</v>
      </c>
      <c r="AN5577">
        <f t="shared" si="523"/>
        <v>508423500</v>
      </c>
      <c r="AO5577">
        <f t="shared" si="524"/>
        <v>0.19759053516662206</v>
      </c>
      <c r="AP5577">
        <f t="shared" si="525"/>
        <v>2.0778696048413123</v>
      </c>
      <c r="AQ5577">
        <f t="shared" si="526"/>
        <v>1</v>
      </c>
      <c r="AR5577">
        <f t="shared" si="521"/>
        <v>0</v>
      </c>
    </row>
    <row r="5578" spans="1:44" x14ac:dyDescent="0.25">
      <c r="A5578" t="s">
        <v>24034</v>
      </c>
      <c r="B5578" s="16">
        <v>4</v>
      </c>
      <c r="C5578" t="s">
        <v>24035</v>
      </c>
      <c r="D5578" t="s">
        <v>24036</v>
      </c>
      <c r="E5578" t="s">
        <v>24037</v>
      </c>
      <c r="F5578" s="17">
        <v>15545000</v>
      </c>
      <c r="G5578" s="17">
        <v>21688000</v>
      </c>
      <c r="H5578" s="17">
        <v>138140</v>
      </c>
      <c r="I5578" s="17">
        <v>4330300</v>
      </c>
      <c r="J5578" s="17">
        <v>1989100</v>
      </c>
      <c r="K5578" s="17">
        <v>0</v>
      </c>
      <c r="L5578" s="17">
        <v>0</v>
      </c>
      <c r="M5578" s="17">
        <v>4703400</v>
      </c>
      <c r="N5578" s="17">
        <v>463470</v>
      </c>
      <c r="O5578" s="17">
        <v>12411000</v>
      </c>
      <c r="P5578" s="17">
        <v>33226000</v>
      </c>
      <c r="Q5578" s="17">
        <v>88833000</v>
      </c>
      <c r="R5578" s="17">
        <v>14563000</v>
      </c>
      <c r="S5578" s="17">
        <v>778640</v>
      </c>
      <c r="T5578" s="17">
        <v>0</v>
      </c>
      <c r="U5578" s="17">
        <v>0</v>
      </c>
      <c r="V5578" s="17">
        <v>39592000</v>
      </c>
      <c r="W5578" s="17">
        <v>5761400</v>
      </c>
      <c r="X5578" s="17">
        <v>6877900</v>
      </c>
      <c r="Y5578" s="17">
        <v>3783200</v>
      </c>
      <c r="Z5578" s="17">
        <v>0</v>
      </c>
      <c r="AA5578" s="17">
        <v>1181100000</v>
      </c>
      <c r="AB5578" s="17">
        <v>8035500</v>
      </c>
      <c r="AC5578" s="17">
        <v>25123000</v>
      </c>
      <c r="AD5578" s="17">
        <v>732540</v>
      </c>
      <c r="AE5578" s="17">
        <v>102900000</v>
      </c>
      <c r="AF5578" s="17">
        <v>21248000</v>
      </c>
      <c r="AG5578" s="18">
        <v>5839800</v>
      </c>
      <c r="AH5578" s="18">
        <v>0</v>
      </c>
      <c r="AI5578" s="18">
        <v>12532000</v>
      </c>
      <c r="AJ5578" s="18">
        <v>59318000</v>
      </c>
      <c r="AK5578" s="18">
        <v>0</v>
      </c>
      <c r="AL5578" s="18">
        <v>5000800</v>
      </c>
      <c r="AM5578">
        <f t="shared" si="522"/>
        <v>59030466.296296299</v>
      </c>
      <c r="AN5578">
        <f t="shared" si="523"/>
        <v>13781766.666666666</v>
      </c>
      <c r="AO5578">
        <f t="shared" si="524"/>
        <v>0.31705018474758717</v>
      </c>
      <c r="AP5578">
        <f t="shared" si="525"/>
        <v>4.2832292640007186</v>
      </c>
      <c r="AQ5578">
        <f t="shared" si="526"/>
        <v>0</v>
      </c>
      <c r="AR5578">
        <f t="shared" si="521"/>
        <v>0</v>
      </c>
    </row>
    <row r="5579" spans="1:44" x14ac:dyDescent="0.25">
      <c r="A5579" t="s">
        <v>14024</v>
      </c>
      <c r="B5579" s="16">
        <v>2</v>
      </c>
      <c r="C5579" t="s">
        <v>14025</v>
      </c>
      <c r="D5579" t="s">
        <v>14026</v>
      </c>
      <c r="E5579" t="s">
        <v>14027</v>
      </c>
      <c r="F5579" s="17">
        <v>93979000</v>
      </c>
      <c r="G5579" s="17">
        <v>57811000</v>
      </c>
      <c r="H5579" s="17">
        <v>7717900</v>
      </c>
      <c r="I5579" s="17">
        <v>1311400</v>
      </c>
      <c r="J5579" s="17">
        <v>3763100</v>
      </c>
      <c r="K5579" s="17">
        <v>2145800</v>
      </c>
      <c r="L5579" s="17">
        <v>1164200</v>
      </c>
      <c r="M5579" s="17">
        <v>21999000</v>
      </c>
      <c r="N5579" s="17">
        <v>0</v>
      </c>
      <c r="O5579" s="17">
        <v>13941000</v>
      </c>
      <c r="P5579" s="17">
        <v>19486000</v>
      </c>
      <c r="Q5579" s="17">
        <v>19511000</v>
      </c>
      <c r="R5579" s="17">
        <v>1359000000</v>
      </c>
      <c r="S5579" s="17">
        <v>5323900</v>
      </c>
      <c r="T5579" s="17">
        <v>74304000</v>
      </c>
      <c r="U5579" s="17">
        <v>0</v>
      </c>
      <c r="V5579" s="17">
        <v>410630000</v>
      </c>
      <c r="W5579" s="17">
        <v>0</v>
      </c>
      <c r="X5579" s="17">
        <v>35692000</v>
      </c>
      <c r="Y5579" s="17">
        <v>1733300</v>
      </c>
      <c r="Z5579" s="17">
        <v>39957000</v>
      </c>
      <c r="AA5579" s="17">
        <v>19647000</v>
      </c>
      <c r="AB5579" s="17">
        <v>10775000</v>
      </c>
      <c r="AC5579" s="17">
        <v>1243600</v>
      </c>
      <c r="AD5579" s="17">
        <v>0</v>
      </c>
      <c r="AE5579" s="17">
        <v>189360000</v>
      </c>
      <c r="AF5579" s="17">
        <v>18039000000</v>
      </c>
      <c r="AG5579" s="18">
        <v>55527000</v>
      </c>
      <c r="AH5579" s="18">
        <v>5365900</v>
      </c>
      <c r="AI5579" s="18">
        <v>3132700</v>
      </c>
      <c r="AJ5579" s="18">
        <v>18823000</v>
      </c>
      <c r="AK5579" s="18">
        <v>1667800</v>
      </c>
      <c r="AL5579" s="18">
        <v>2595200</v>
      </c>
      <c r="AM5579">
        <f t="shared" si="522"/>
        <v>756647970.37037039</v>
      </c>
      <c r="AN5579">
        <f t="shared" si="523"/>
        <v>14518600</v>
      </c>
      <c r="AO5579">
        <f t="shared" si="524"/>
        <v>0.27586332090547383</v>
      </c>
      <c r="AP5579">
        <f t="shared" si="525"/>
        <v>52.11576669722772</v>
      </c>
      <c r="AQ5579">
        <f t="shared" si="526"/>
        <v>0</v>
      </c>
      <c r="AR5579">
        <f t="shared" si="521"/>
        <v>0</v>
      </c>
    </row>
    <row r="5580" spans="1:44" x14ac:dyDescent="0.25">
      <c r="A5580" t="s">
        <v>15231</v>
      </c>
      <c r="B5580" s="16">
        <v>3</v>
      </c>
      <c r="C5580" t="s">
        <v>15232</v>
      </c>
      <c r="D5580" t="s">
        <v>15233</v>
      </c>
      <c r="E5580" t="s">
        <v>15234</v>
      </c>
      <c r="F5580" s="17">
        <v>266670000</v>
      </c>
      <c r="G5580" s="17">
        <v>564000000</v>
      </c>
      <c r="H5580" s="17">
        <v>228020000</v>
      </c>
      <c r="I5580" s="17">
        <v>258680000</v>
      </c>
      <c r="J5580" s="17">
        <v>232730000</v>
      </c>
      <c r="K5580" s="17">
        <v>149730000</v>
      </c>
      <c r="L5580" s="17">
        <v>29920000</v>
      </c>
      <c r="M5580" s="17">
        <v>480740000</v>
      </c>
      <c r="N5580" s="17">
        <v>4225200</v>
      </c>
      <c r="O5580" s="17">
        <v>630710000</v>
      </c>
      <c r="P5580" s="17">
        <v>528890000</v>
      </c>
      <c r="Q5580" s="17">
        <v>819930000</v>
      </c>
      <c r="R5580" s="17">
        <v>246680000</v>
      </c>
      <c r="S5580" s="17">
        <v>281940000</v>
      </c>
      <c r="T5580" s="17">
        <v>149520000</v>
      </c>
      <c r="U5580" s="17">
        <v>63500000</v>
      </c>
      <c r="V5580" s="17">
        <v>1003000000</v>
      </c>
      <c r="W5580" s="17">
        <v>82313000</v>
      </c>
      <c r="X5580" s="17">
        <v>315860000</v>
      </c>
      <c r="Y5580" s="17">
        <v>89872000</v>
      </c>
      <c r="Z5580" s="17">
        <v>183660000</v>
      </c>
      <c r="AA5580" s="17">
        <v>44896000</v>
      </c>
      <c r="AB5580" s="17">
        <v>527760000</v>
      </c>
      <c r="AC5580" s="17">
        <v>363310000</v>
      </c>
      <c r="AD5580" s="17">
        <v>24172000</v>
      </c>
      <c r="AE5580" s="17">
        <v>3240700000</v>
      </c>
      <c r="AF5580" s="17">
        <v>327530000</v>
      </c>
      <c r="AG5580" s="18">
        <v>165990000</v>
      </c>
      <c r="AH5580" s="18">
        <v>46126000</v>
      </c>
      <c r="AI5580" s="18">
        <v>416540000</v>
      </c>
      <c r="AJ5580" s="18">
        <v>1441900000</v>
      </c>
      <c r="AK5580" s="18">
        <v>72098000</v>
      </c>
      <c r="AL5580" s="18">
        <v>343020000</v>
      </c>
      <c r="AM5580">
        <f t="shared" si="522"/>
        <v>412554007.4074074</v>
      </c>
      <c r="AN5580">
        <f t="shared" si="523"/>
        <v>414279000</v>
      </c>
      <c r="AO5580">
        <f t="shared" si="524"/>
        <v>0.99454408246593007</v>
      </c>
      <c r="AP5580">
        <f t="shared" si="525"/>
        <v>0.99583615729353259</v>
      </c>
      <c r="AQ5580">
        <f t="shared" si="526"/>
        <v>0</v>
      </c>
      <c r="AR5580">
        <f t="shared" si="521"/>
        <v>0</v>
      </c>
    </row>
    <row r="5581" spans="1:44" x14ac:dyDescent="0.25">
      <c r="A5581" t="s">
        <v>13456</v>
      </c>
      <c r="B5581" s="16">
        <v>3</v>
      </c>
      <c r="C5581" t="s">
        <v>13457</v>
      </c>
      <c r="D5581" t="s">
        <v>13458</v>
      </c>
      <c r="E5581" t="s">
        <v>13459</v>
      </c>
      <c r="F5581" s="17">
        <v>190690000</v>
      </c>
      <c r="G5581" s="17">
        <v>573030000</v>
      </c>
      <c r="H5581" s="17">
        <v>269690000</v>
      </c>
      <c r="I5581" s="17">
        <v>308860000</v>
      </c>
      <c r="J5581" s="17">
        <v>232960000</v>
      </c>
      <c r="K5581" s="17">
        <v>328960000</v>
      </c>
      <c r="L5581" s="17">
        <v>77333000</v>
      </c>
      <c r="M5581" s="17">
        <v>1022000000</v>
      </c>
      <c r="N5581" s="17">
        <v>5074600</v>
      </c>
      <c r="O5581" s="17">
        <v>1009600000</v>
      </c>
      <c r="P5581" s="17">
        <v>709460000</v>
      </c>
      <c r="Q5581" s="17">
        <v>878910000</v>
      </c>
      <c r="R5581" s="17">
        <v>83689000</v>
      </c>
      <c r="S5581" s="17">
        <v>577350000</v>
      </c>
      <c r="T5581" s="17">
        <v>295200000</v>
      </c>
      <c r="U5581" s="17">
        <v>125490000</v>
      </c>
      <c r="V5581" s="17">
        <v>1284900000</v>
      </c>
      <c r="W5581" s="17">
        <v>1502500000</v>
      </c>
      <c r="X5581" s="17">
        <v>1411500000</v>
      </c>
      <c r="Y5581" s="17">
        <v>165000000</v>
      </c>
      <c r="Z5581" s="17">
        <v>580580000</v>
      </c>
      <c r="AA5581" s="17">
        <v>149240000</v>
      </c>
      <c r="AB5581" s="17">
        <v>571390000</v>
      </c>
      <c r="AC5581" s="17">
        <v>409360000</v>
      </c>
      <c r="AD5581" s="17">
        <v>66661000</v>
      </c>
      <c r="AE5581" s="17">
        <v>3937800000</v>
      </c>
      <c r="AF5581" s="17">
        <v>283850000</v>
      </c>
      <c r="AG5581" s="18">
        <v>272640000</v>
      </c>
      <c r="AH5581" s="18">
        <v>118830000</v>
      </c>
      <c r="AI5581" s="18">
        <v>1601200000</v>
      </c>
      <c r="AJ5581" s="18">
        <v>929570000</v>
      </c>
      <c r="AK5581" s="18">
        <v>146060000</v>
      </c>
      <c r="AL5581" s="18">
        <v>451040000</v>
      </c>
      <c r="AM5581">
        <f t="shared" si="522"/>
        <v>631521392.5925926</v>
      </c>
      <c r="AN5581">
        <f t="shared" si="523"/>
        <v>586556666.66666663</v>
      </c>
      <c r="AO5581">
        <f t="shared" si="524"/>
        <v>0.87606032066495121</v>
      </c>
      <c r="AP5581">
        <f t="shared" si="525"/>
        <v>1.0766587927155535</v>
      </c>
      <c r="AQ5581">
        <f t="shared" si="526"/>
        <v>0</v>
      </c>
      <c r="AR5581">
        <f t="shared" si="521"/>
        <v>0</v>
      </c>
    </row>
    <row r="5582" spans="1:44" x14ac:dyDescent="0.25">
      <c r="A5582" t="s">
        <v>9754</v>
      </c>
      <c r="B5582" s="16">
        <v>8</v>
      </c>
      <c r="C5582" t="s">
        <v>9755</v>
      </c>
      <c r="D5582" t="s">
        <v>9756</v>
      </c>
      <c r="E5582" t="s">
        <v>9757</v>
      </c>
      <c r="F5582" s="17">
        <v>1733200000</v>
      </c>
      <c r="G5582" s="17">
        <v>2687700000</v>
      </c>
      <c r="H5582" s="17">
        <v>490160000</v>
      </c>
      <c r="I5582" s="17">
        <v>5713700000</v>
      </c>
      <c r="J5582" s="17">
        <v>2926700000</v>
      </c>
      <c r="K5582" s="17">
        <v>4756300000</v>
      </c>
      <c r="L5582" s="17">
        <v>3111100000</v>
      </c>
      <c r="M5582" s="17">
        <v>1904400000</v>
      </c>
      <c r="N5582" s="17">
        <v>2978000000</v>
      </c>
      <c r="O5582" s="17">
        <v>5960300000</v>
      </c>
      <c r="P5582" s="17">
        <v>2916000000</v>
      </c>
      <c r="Q5582" s="17">
        <v>14373000000</v>
      </c>
      <c r="R5582" s="17">
        <v>6247400000</v>
      </c>
      <c r="S5582" s="17">
        <v>8979400000</v>
      </c>
      <c r="T5582" s="17">
        <v>3452000000</v>
      </c>
      <c r="U5582" s="17">
        <v>2557400000</v>
      </c>
      <c r="V5582" s="17">
        <v>9390300000</v>
      </c>
      <c r="W5582" s="17">
        <v>69321000</v>
      </c>
      <c r="X5582" s="17">
        <v>3634600000</v>
      </c>
      <c r="Y5582" s="17">
        <v>8243300000</v>
      </c>
      <c r="Z5582" s="17">
        <v>10608000000</v>
      </c>
      <c r="AA5582" s="17">
        <v>4051700000</v>
      </c>
      <c r="AB5582" s="17">
        <v>5765500000</v>
      </c>
      <c r="AC5582" s="17">
        <v>216010000</v>
      </c>
      <c r="AD5582" s="17">
        <v>933000000</v>
      </c>
      <c r="AE5582" s="17">
        <v>9936300000</v>
      </c>
      <c r="AF5582" s="17">
        <v>8491500000</v>
      </c>
      <c r="AG5582" s="18">
        <v>4768500000</v>
      </c>
      <c r="AH5582" s="18">
        <v>995930000</v>
      </c>
      <c r="AI5582" s="18">
        <v>31200000000</v>
      </c>
      <c r="AJ5582" s="18">
        <v>12590000000</v>
      </c>
      <c r="AK5582" s="18">
        <v>2398300000</v>
      </c>
      <c r="AL5582" s="18">
        <v>4701400000</v>
      </c>
      <c r="AM5582">
        <f t="shared" si="522"/>
        <v>4893566333.333333</v>
      </c>
      <c r="AN5582">
        <f t="shared" si="523"/>
        <v>9442355000</v>
      </c>
      <c r="AO5582">
        <f t="shared" si="524"/>
        <v>0.3759137189633307</v>
      </c>
      <c r="AP5582">
        <f t="shared" si="525"/>
        <v>0.51825697438121454</v>
      </c>
      <c r="AQ5582">
        <f t="shared" si="526"/>
        <v>0</v>
      </c>
      <c r="AR5582">
        <f t="shared" si="521"/>
        <v>0</v>
      </c>
    </row>
    <row r="5583" spans="1:44" x14ac:dyDescent="0.25">
      <c r="A5583" t="s">
        <v>16769</v>
      </c>
      <c r="B5583" s="16">
        <v>12</v>
      </c>
      <c r="C5583" t="s">
        <v>16770</v>
      </c>
      <c r="D5583" t="s">
        <v>16771</v>
      </c>
      <c r="E5583" t="s">
        <v>16772</v>
      </c>
      <c r="F5583" s="17">
        <v>114690000</v>
      </c>
      <c r="G5583" s="17">
        <v>64711000</v>
      </c>
      <c r="H5583" s="17">
        <v>12449000</v>
      </c>
      <c r="I5583" s="17">
        <v>176100000</v>
      </c>
      <c r="J5583" s="17">
        <v>227080000</v>
      </c>
      <c r="K5583" s="17">
        <v>50151000</v>
      </c>
      <c r="L5583" s="17">
        <v>44641000</v>
      </c>
      <c r="M5583" s="17">
        <v>45341000</v>
      </c>
      <c r="N5583" s="17">
        <v>5344800</v>
      </c>
      <c r="O5583" s="17">
        <v>52704000</v>
      </c>
      <c r="P5583" s="17">
        <v>29547000</v>
      </c>
      <c r="Q5583" s="17">
        <v>1552700000</v>
      </c>
      <c r="R5583" s="17">
        <v>583170000</v>
      </c>
      <c r="S5583" s="17">
        <v>547520000</v>
      </c>
      <c r="T5583" s="17">
        <v>51156000</v>
      </c>
      <c r="U5583" s="17">
        <v>17129000</v>
      </c>
      <c r="V5583" s="17">
        <v>250330000</v>
      </c>
      <c r="W5583" s="17">
        <v>133470000</v>
      </c>
      <c r="X5583" s="17">
        <v>70685000</v>
      </c>
      <c r="Y5583" s="17">
        <v>44693000</v>
      </c>
      <c r="Z5583" s="17">
        <v>32664000</v>
      </c>
      <c r="AA5583" s="17">
        <v>175140000</v>
      </c>
      <c r="AB5583" s="17">
        <v>55123000</v>
      </c>
      <c r="AC5583" s="17">
        <v>144160000</v>
      </c>
      <c r="AD5583" s="17">
        <v>2064200</v>
      </c>
      <c r="AE5583" s="17">
        <v>2054600000</v>
      </c>
      <c r="AF5583" s="17">
        <v>355810000</v>
      </c>
      <c r="AG5583" s="18">
        <v>11812000</v>
      </c>
      <c r="AH5583" s="18">
        <v>23007000</v>
      </c>
      <c r="AI5583" s="18">
        <v>369310000</v>
      </c>
      <c r="AJ5583" s="18">
        <v>723070000</v>
      </c>
      <c r="AK5583" s="18">
        <v>910090</v>
      </c>
      <c r="AL5583" s="18">
        <v>43403000</v>
      </c>
      <c r="AM5583">
        <f t="shared" si="522"/>
        <v>255302703.7037037</v>
      </c>
      <c r="AN5583">
        <f t="shared" si="523"/>
        <v>195252015</v>
      </c>
      <c r="AO5583">
        <f t="shared" si="524"/>
        <v>0.69818817024782165</v>
      </c>
      <c r="AP5583">
        <f t="shared" si="525"/>
        <v>1.3075547707085313</v>
      </c>
      <c r="AQ5583">
        <f t="shared" si="526"/>
        <v>0</v>
      </c>
      <c r="AR5583">
        <f t="shared" si="521"/>
        <v>0</v>
      </c>
    </row>
    <row r="5584" spans="1:44" x14ac:dyDescent="0.25">
      <c r="A5584" t="s">
        <v>6358</v>
      </c>
      <c r="B5584" s="16">
        <v>1</v>
      </c>
      <c r="C5584" t="s">
        <v>6359</v>
      </c>
      <c r="D5584" t="s">
        <v>1411</v>
      </c>
      <c r="E5584" t="s">
        <v>6360</v>
      </c>
      <c r="F5584" s="17">
        <v>54196000</v>
      </c>
      <c r="G5584" s="17">
        <v>63108000</v>
      </c>
      <c r="H5584" s="17">
        <v>698220000</v>
      </c>
      <c r="I5584" s="17">
        <v>321510000</v>
      </c>
      <c r="J5584" s="17">
        <v>279180000</v>
      </c>
      <c r="K5584" s="17">
        <v>456110000</v>
      </c>
      <c r="L5584" s="17">
        <v>1875900</v>
      </c>
      <c r="M5584" s="17">
        <v>805620000</v>
      </c>
      <c r="N5584" s="17">
        <v>4353700</v>
      </c>
      <c r="O5584" s="17">
        <v>37388000</v>
      </c>
      <c r="P5584" s="17">
        <v>1814000000</v>
      </c>
      <c r="Q5584" s="17">
        <v>988280000</v>
      </c>
      <c r="R5584" s="17">
        <v>619670000</v>
      </c>
      <c r="S5584" s="17">
        <v>66579000</v>
      </c>
      <c r="T5584" s="17">
        <v>509710</v>
      </c>
      <c r="U5584" s="17">
        <v>3169200</v>
      </c>
      <c r="V5584" s="17">
        <v>38339000</v>
      </c>
      <c r="W5584" s="17">
        <v>678350000</v>
      </c>
      <c r="X5584" s="17">
        <v>241520000</v>
      </c>
      <c r="Y5584" s="17">
        <v>41200000</v>
      </c>
      <c r="Z5584" s="17">
        <v>0</v>
      </c>
      <c r="AA5584" s="17">
        <v>977140</v>
      </c>
      <c r="AB5584" s="17">
        <v>555110000</v>
      </c>
      <c r="AC5584" s="17">
        <v>66849000</v>
      </c>
      <c r="AD5584" s="17">
        <v>25052000</v>
      </c>
      <c r="AE5584" s="17">
        <v>72528000</v>
      </c>
      <c r="AF5584" s="17">
        <v>4161100</v>
      </c>
      <c r="AG5584" s="18">
        <v>997320</v>
      </c>
      <c r="AH5584" s="18">
        <v>50527000</v>
      </c>
      <c r="AI5584" s="18">
        <v>106430000</v>
      </c>
      <c r="AJ5584" s="18">
        <v>363600000</v>
      </c>
      <c r="AK5584" s="18">
        <v>2158600</v>
      </c>
      <c r="AL5584" s="18">
        <v>0</v>
      </c>
      <c r="AM5584">
        <f t="shared" si="522"/>
        <v>293994657.4074074</v>
      </c>
      <c r="AN5584">
        <f t="shared" si="523"/>
        <v>87285486.666666672</v>
      </c>
      <c r="AO5584">
        <f t="shared" si="524"/>
        <v>4.9423983789944156E-2</v>
      </c>
      <c r="AP5584">
        <f t="shared" si="525"/>
        <v>3.3681963478091093</v>
      </c>
      <c r="AQ5584">
        <f t="shared" si="526"/>
        <v>1</v>
      </c>
      <c r="AR5584">
        <f t="shared" si="521"/>
        <v>0</v>
      </c>
    </row>
    <row r="5585" spans="1:44" x14ac:dyDescent="0.25">
      <c r="A5585" t="s">
        <v>17281</v>
      </c>
      <c r="B5585" s="16">
        <v>3</v>
      </c>
      <c r="C5585" t="s">
        <v>17282</v>
      </c>
      <c r="D5585" t="s">
        <v>17283</v>
      </c>
      <c r="E5585" t="s">
        <v>17284</v>
      </c>
      <c r="F5585" s="17">
        <v>62966000</v>
      </c>
      <c r="G5585" s="17">
        <v>10158000</v>
      </c>
      <c r="H5585" s="17">
        <v>1186800</v>
      </c>
      <c r="I5585" s="17">
        <v>137190000</v>
      </c>
      <c r="J5585" s="17">
        <v>3806500</v>
      </c>
      <c r="K5585" s="17">
        <v>0</v>
      </c>
      <c r="L5585" s="17">
        <v>0</v>
      </c>
      <c r="M5585" s="17">
        <v>33250000</v>
      </c>
      <c r="N5585" s="17">
        <v>0</v>
      </c>
      <c r="O5585" s="17">
        <v>38176000</v>
      </c>
      <c r="P5585" s="17">
        <v>149330000</v>
      </c>
      <c r="Q5585" s="17">
        <v>237810000</v>
      </c>
      <c r="R5585" s="17">
        <v>159430000</v>
      </c>
      <c r="S5585" s="17">
        <v>4810200</v>
      </c>
      <c r="T5585" s="17">
        <v>5424600</v>
      </c>
      <c r="U5585" s="17">
        <v>1886000</v>
      </c>
      <c r="V5585" s="17">
        <v>160130000</v>
      </c>
      <c r="W5585" s="17">
        <v>29518000</v>
      </c>
      <c r="X5585" s="17">
        <v>67520000</v>
      </c>
      <c r="Y5585" s="17">
        <v>96928000</v>
      </c>
      <c r="Z5585" s="17">
        <v>0</v>
      </c>
      <c r="AA5585" s="17">
        <v>37854000</v>
      </c>
      <c r="AB5585" s="17">
        <v>55488000</v>
      </c>
      <c r="AC5585" s="17">
        <v>16425000</v>
      </c>
      <c r="AD5585" s="17">
        <v>6663800</v>
      </c>
      <c r="AE5585" s="17">
        <v>50896000</v>
      </c>
      <c r="AF5585" s="17">
        <v>9092000000</v>
      </c>
      <c r="AG5585" s="18">
        <v>20600000</v>
      </c>
      <c r="AH5585" s="18">
        <v>355240</v>
      </c>
      <c r="AI5585" s="18">
        <v>133610000</v>
      </c>
      <c r="AJ5585" s="18">
        <v>418460000</v>
      </c>
      <c r="AK5585" s="18">
        <v>7558700</v>
      </c>
      <c r="AL5585" s="18">
        <v>1285000000</v>
      </c>
      <c r="AM5585">
        <f t="shared" si="522"/>
        <v>387364700</v>
      </c>
      <c r="AN5585">
        <f t="shared" si="523"/>
        <v>310930656.66666669</v>
      </c>
      <c r="AO5585">
        <f t="shared" si="524"/>
        <v>0.84715040244312423</v>
      </c>
      <c r="AP5585">
        <f t="shared" si="525"/>
        <v>1.2458234390675553</v>
      </c>
      <c r="AQ5585">
        <f t="shared" si="526"/>
        <v>0</v>
      </c>
      <c r="AR5585">
        <f t="shared" si="521"/>
        <v>0</v>
      </c>
    </row>
    <row r="5586" spans="1:44" x14ac:dyDescent="0.25">
      <c r="A5586" t="s">
        <v>10016</v>
      </c>
      <c r="B5586" s="16">
        <v>9</v>
      </c>
      <c r="C5586" t="s">
        <v>10017</v>
      </c>
      <c r="D5586" t="s">
        <v>10018</v>
      </c>
      <c r="E5586" t="s">
        <v>10019</v>
      </c>
      <c r="F5586" s="17">
        <v>2785000000</v>
      </c>
      <c r="G5586" s="17">
        <v>12773000000</v>
      </c>
      <c r="H5586" s="17">
        <v>843650000</v>
      </c>
      <c r="I5586" s="17">
        <v>8618700000</v>
      </c>
      <c r="J5586" s="17">
        <v>1786500000</v>
      </c>
      <c r="K5586" s="17">
        <v>2094900000</v>
      </c>
      <c r="L5586" s="17">
        <v>2426100000</v>
      </c>
      <c r="M5586" s="17">
        <v>4740200000</v>
      </c>
      <c r="N5586" s="17">
        <v>207210000</v>
      </c>
      <c r="O5586" s="17">
        <v>2232300000</v>
      </c>
      <c r="P5586" s="17">
        <v>8832500000</v>
      </c>
      <c r="Q5586" s="17">
        <v>11614000000</v>
      </c>
      <c r="R5586" s="17">
        <v>4031100000</v>
      </c>
      <c r="S5586" s="17">
        <v>1870600000</v>
      </c>
      <c r="T5586" s="17">
        <v>720390000</v>
      </c>
      <c r="U5586" s="17">
        <v>298870000</v>
      </c>
      <c r="V5586" s="17">
        <v>10720000000</v>
      </c>
      <c r="W5586" s="17">
        <v>1227000000</v>
      </c>
      <c r="X5586" s="17">
        <v>4316500000</v>
      </c>
      <c r="Y5586" s="17">
        <v>1840500000</v>
      </c>
      <c r="Z5586" s="17">
        <v>1531200000</v>
      </c>
      <c r="AA5586" s="17">
        <v>1956800000</v>
      </c>
      <c r="AB5586" s="17">
        <v>4734300000</v>
      </c>
      <c r="AC5586" s="17">
        <v>2041800000</v>
      </c>
      <c r="AD5586" s="17">
        <v>264590000</v>
      </c>
      <c r="AE5586" s="17">
        <v>70697000000</v>
      </c>
      <c r="AF5586" s="17">
        <v>22117000000</v>
      </c>
      <c r="AG5586" s="18">
        <v>1607900000</v>
      </c>
      <c r="AH5586" s="18">
        <v>748140000</v>
      </c>
      <c r="AI5586" s="18">
        <v>1063700000</v>
      </c>
      <c r="AJ5586" s="18">
        <v>12223000000</v>
      </c>
      <c r="AK5586" s="18">
        <v>628320000</v>
      </c>
      <c r="AL5586" s="18">
        <v>3826400000</v>
      </c>
      <c r="AM5586">
        <f t="shared" si="522"/>
        <v>6937841111.1111107</v>
      </c>
      <c r="AN5586">
        <f t="shared" si="523"/>
        <v>3349576666.6666665</v>
      </c>
      <c r="AO5586">
        <f t="shared" si="524"/>
        <v>0.27454207383240142</v>
      </c>
      <c r="AP5586">
        <f t="shared" si="525"/>
        <v>2.0712590877984911</v>
      </c>
      <c r="AQ5586">
        <f t="shared" si="526"/>
        <v>0</v>
      </c>
      <c r="AR5586">
        <f t="shared" si="521"/>
        <v>0</v>
      </c>
    </row>
    <row r="5587" spans="1:44" x14ac:dyDescent="0.25">
      <c r="A5587" t="s">
        <v>11031</v>
      </c>
      <c r="B5587" s="16">
        <v>1</v>
      </c>
      <c r="C5587" t="s">
        <v>11032</v>
      </c>
      <c r="D5587" t="s">
        <v>11033</v>
      </c>
      <c r="E5587" t="s">
        <v>11034</v>
      </c>
      <c r="F5587" s="17">
        <v>2090500000</v>
      </c>
      <c r="G5587" s="17">
        <v>5100300000</v>
      </c>
      <c r="H5587" s="17">
        <v>341900000</v>
      </c>
      <c r="I5587" s="17">
        <v>10368000000</v>
      </c>
      <c r="J5587" s="17">
        <v>1607300000</v>
      </c>
      <c r="K5587" s="17">
        <v>239880000</v>
      </c>
      <c r="L5587" s="17">
        <v>249540000</v>
      </c>
      <c r="M5587" s="17">
        <v>1606100000</v>
      </c>
      <c r="N5587" s="17">
        <v>26005000</v>
      </c>
      <c r="O5587" s="17">
        <v>858790000</v>
      </c>
      <c r="P5587" s="17">
        <v>4172700000</v>
      </c>
      <c r="Q5587" s="17">
        <v>6400600000</v>
      </c>
      <c r="R5587" s="17">
        <v>1639300000</v>
      </c>
      <c r="S5587" s="17">
        <v>2234400000</v>
      </c>
      <c r="T5587" s="17">
        <v>1336800000</v>
      </c>
      <c r="U5587" s="17">
        <v>357590000</v>
      </c>
      <c r="V5587" s="17">
        <v>3627500000</v>
      </c>
      <c r="W5587" s="17">
        <v>327350000</v>
      </c>
      <c r="X5587" s="17">
        <v>1041200000</v>
      </c>
      <c r="Y5587" s="17">
        <v>962620000</v>
      </c>
      <c r="Z5587" s="17">
        <v>480690000</v>
      </c>
      <c r="AA5587" s="17">
        <v>356910000</v>
      </c>
      <c r="AB5587" s="17">
        <v>1666200000</v>
      </c>
      <c r="AC5587" s="17">
        <v>2373700000</v>
      </c>
      <c r="AD5587" s="17">
        <v>242360000</v>
      </c>
      <c r="AE5587" s="17">
        <v>7560700000</v>
      </c>
      <c r="AF5587" s="17">
        <v>1724100000</v>
      </c>
      <c r="AG5587" s="18">
        <v>1521500000</v>
      </c>
      <c r="AH5587" s="18">
        <v>132070000</v>
      </c>
      <c r="AI5587" s="18">
        <v>589650000</v>
      </c>
      <c r="AJ5587" s="18">
        <v>1285900000</v>
      </c>
      <c r="AK5587" s="18">
        <v>108020000</v>
      </c>
      <c r="AL5587" s="18">
        <v>8283500000</v>
      </c>
      <c r="AM5587">
        <f t="shared" si="522"/>
        <v>2184927222.2222223</v>
      </c>
      <c r="AN5587">
        <f t="shared" si="523"/>
        <v>1986773333.3333333</v>
      </c>
      <c r="AO5587">
        <f t="shared" si="524"/>
        <v>0.889477685781209</v>
      </c>
      <c r="AP5587">
        <f t="shared" si="525"/>
        <v>1.0997365353985469</v>
      </c>
      <c r="AQ5587">
        <f t="shared" si="526"/>
        <v>0</v>
      </c>
      <c r="AR5587">
        <f t="shared" si="521"/>
        <v>0</v>
      </c>
    </row>
    <row r="5588" spans="1:44" x14ac:dyDescent="0.25">
      <c r="A5588" t="s">
        <v>6449</v>
      </c>
      <c r="B5588" s="16">
        <v>3</v>
      </c>
      <c r="C5588" t="s">
        <v>6450</v>
      </c>
      <c r="D5588" t="s">
        <v>1471</v>
      </c>
      <c r="E5588" t="s">
        <v>6451</v>
      </c>
      <c r="F5588" s="17">
        <v>195230000</v>
      </c>
      <c r="G5588" s="17">
        <v>45822000</v>
      </c>
      <c r="H5588" s="17">
        <v>26484000</v>
      </c>
      <c r="I5588" s="17">
        <v>88747000</v>
      </c>
      <c r="J5588" s="17">
        <v>744740000</v>
      </c>
      <c r="K5588" s="17">
        <v>15952000</v>
      </c>
      <c r="L5588" s="17">
        <v>67287000</v>
      </c>
      <c r="M5588" s="17">
        <v>20574000</v>
      </c>
      <c r="N5588" s="17">
        <v>0</v>
      </c>
      <c r="O5588" s="17">
        <v>251040000</v>
      </c>
      <c r="P5588" s="17">
        <v>146990000</v>
      </c>
      <c r="Q5588" s="17">
        <v>456090000</v>
      </c>
      <c r="R5588" s="17">
        <v>1591400000</v>
      </c>
      <c r="S5588" s="17">
        <v>1403000</v>
      </c>
      <c r="T5588" s="17">
        <v>241410000</v>
      </c>
      <c r="U5588" s="17">
        <v>3032400</v>
      </c>
      <c r="V5588" s="17">
        <v>704650000</v>
      </c>
      <c r="W5588" s="17">
        <v>0</v>
      </c>
      <c r="X5588" s="17">
        <v>81461000</v>
      </c>
      <c r="Y5588" s="17">
        <v>74318000</v>
      </c>
      <c r="Z5588" s="17">
        <v>32799000</v>
      </c>
      <c r="AA5588" s="17">
        <v>86050000</v>
      </c>
      <c r="AB5588" s="17">
        <v>85184000</v>
      </c>
      <c r="AC5588" s="17">
        <v>290800000</v>
      </c>
      <c r="AD5588" s="17">
        <v>72007000</v>
      </c>
      <c r="AE5588" s="17">
        <v>726960000</v>
      </c>
      <c r="AF5588" s="17">
        <v>2366500000</v>
      </c>
      <c r="AG5588" s="18">
        <v>69435000</v>
      </c>
      <c r="AH5588" s="18">
        <v>12138000</v>
      </c>
      <c r="AI5588" s="18">
        <v>143290000</v>
      </c>
      <c r="AJ5588" s="18">
        <v>307010000</v>
      </c>
      <c r="AK5588" s="18">
        <v>745030</v>
      </c>
      <c r="AL5588" s="18">
        <v>7553100</v>
      </c>
      <c r="AM5588">
        <f t="shared" si="522"/>
        <v>311738162.96296299</v>
      </c>
      <c r="AN5588">
        <f t="shared" si="523"/>
        <v>90028521.666666672</v>
      </c>
      <c r="AO5588">
        <f t="shared" si="524"/>
        <v>6.2998547113509676E-2</v>
      </c>
      <c r="AP5588">
        <f t="shared" si="525"/>
        <v>3.4626600236443177</v>
      </c>
      <c r="AQ5588">
        <f t="shared" si="526"/>
        <v>1</v>
      </c>
      <c r="AR5588">
        <f t="shared" si="521"/>
        <v>0</v>
      </c>
    </row>
    <row r="5589" spans="1:44" x14ac:dyDescent="0.25">
      <c r="A5589" t="s">
        <v>19869</v>
      </c>
      <c r="B5589" s="16">
        <v>2</v>
      </c>
      <c r="C5589" t="s">
        <v>19870</v>
      </c>
      <c r="D5589" t="s">
        <v>19871</v>
      </c>
      <c r="E5589" t="s">
        <v>19872</v>
      </c>
      <c r="F5589" s="17">
        <v>305520000</v>
      </c>
      <c r="G5589" s="17">
        <v>248690000</v>
      </c>
      <c r="H5589" s="17">
        <v>98615000</v>
      </c>
      <c r="I5589" s="17">
        <v>70033000</v>
      </c>
      <c r="J5589" s="17">
        <v>70514000</v>
      </c>
      <c r="K5589" s="17">
        <v>14270000</v>
      </c>
      <c r="L5589" s="17">
        <v>17877000</v>
      </c>
      <c r="M5589" s="17">
        <v>173050000</v>
      </c>
      <c r="N5589" s="17">
        <v>24058000</v>
      </c>
      <c r="O5589" s="17">
        <v>111270000</v>
      </c>
      <c r="P5589" s="17">
        <v>165030000</v>
      </c>
      <c r="Q5589" s="17">
        <v>609600000</v>
      </c>
      <c r="R5589" s="17">
        <v>138000000</v>
      </c>
      <c r="S5589" s="17">
        <v>631720000</v>
      </c>
      <c r="T5589" s="17">
        <v>51141000</v>
      </c>
      <c r="U5589" s="17">
        <v>4594100</v>
      </c>
      <c r="V5589" s="17">
        <v>386020000</v>
      </c>
      <c r="W5589" s="17">
        <v>23635000</v>
      </c>
      <c r="X5589" s="17">
        <v>69630000</v>
      </c>
      <c r="Y5589" s="17">
        <v>17335000</v>
      </c>
      <c r="Z5589" s="17">
        <v>27717000</v>
      </c>
      <c r="AA5589" s="17">
        <v>284140000</v>
      </c>
      <c r="AB5589" s="17">
        <v>106230000</v>
      </c>
      <c r="AC5589" s="17">
        <v>289800000</v>
      </c>
      <c r="AD5589" s="17">
        <v>23612000</v>
      </c>
      <c r="AE5589" s="17">
        <v>711830000</v>
      </c>
      <c r="AF5589" s="17">
        <v>60988000</v>
      </c>
      <c r="AG5589" s="18">
        <v>80524000</v>
      </c>
      <c r="AH5589" s="18">
        <v>1255700</v>
      </c>
      <c r="AI5589" s="18">
        <v>271030000</v>
      </c>
      <c r="AJ5589" s="18">
        <v>423970000</v>
      </c>
      <c r="AK5589" s="18">
        <v>0</v>
      </c>
      <c r="AL5589" s="18">
        <v>36681000</v>
      </c>
      <c r="AM5589">
        <f t="shared" si="522"/>
        <v>175367374.07407406</v>
      </c>
      <c r="AN5589">
        <f t="shared" si="523"/>
        <v>135576783.33333334</v>
      </c>
      <c r="AO5589">
        <f t="shared" si="524"/>
        <v>0.6349883462567536</v>
      </c>
      <c r="AP5589">
        <f t="shared" si="525"/>
        <v>1.2934911845703723</v>
      </c>
      <c r="AQ5589">
        <f t="shared" si="526"/>
        <v>0</v>
      </c>
      <c r="AR5589">
        <f t="shared" si="521"/>
        <v>0</v>
      </c>
    </row>
    <row r="5590" spans="1:44" x14ac:dyDescent="0.25">
      <c r="A5590" t="s">
        <v>18995</v>
      </c>
      <c r="B5590" s="16">
        <v>4</v>
      </c>
      <c r="C5590" t="s">
        <v>18996</v>
      </c>
      <c r="D5590" t="s">
        <v>18997</v>
      </c>
      <c r="E5590" t="s">
        <v>18998</v>
      </c>
      <c r="F5590" s="17">
        <v>64276000</v>
      </c>
      <c r="G5590" s="17">
        <v>51752000</v>
      </c>
      <c r="H5590" s="17">
        <v>27983000</v>
      </c>
      <c r="I5590" s="17">
        <v>66794000</v>
      </c>
      <c r="J5590" s="17">
        <v>30292000</v>
      </c>
      <c r="K5590" s="17">
        <v>13640000</v>
      </c>
      <c r="L5590" s="17">
        <v>24100000</v>
      </c>
      <c r="M5590" s="17">
        <v>26958000</v>
      </c>
      <c r="N5590" s="17">
        <v>564930</v>
      </c>
      <c r="O5590" s="17">
        <v>43155000</v>
      </c>
      <c r="P5590" s="17">
        <v>72904000</v>
      </c>
      <c r="Q5590" s="17">
        <v>2564600000</v>
      </c>
      <c r="R5590" s="17">
        <v>135180000</v>
      </c>
      <c r="S5590" s="17">
        <v>101890000</v>
      </c>
      <c r="T5590" s="17">
        <v>140850000</v>
      </c>
      <c r="U5590" s="17">
        <v>9184900</v>
      </c>
      <c r="V5590" s="17">
        <v>214820000</v>
      </c>
      <c r="W5590" s="17">
        <v>2481300</v>
      </c>
      <c r="X5590" s="17">
        <v>11528000</v>
      </c>
      <c r="Y5590" s="17">
        <v>7228500</v>
      </c>
      <c r="Z5590" s="17">
        <v>13010000</v>
      </c>
      <c r="AA5590" s="17">
        <v>71627000</v>
      </c>
      <c r="AB5590" s="17">
        <v>33127000</v>
      </c>
      <c r="AC5590" s="17">
        <v>74616000</v>
      </c>
      <c r="AD5590" s="17">
        <v>697490</v>
      </c>
      <c r="AE5590" s="17">
        <v>442010000</v>
      </c>
      <c r="AF5590" s="17">
        <v>127270000</v>
      </c>
      <c r="AG5590" s="18">
        <v>50116000</v>
      </c>
      <c r="AH5590" s="18">
        <v>7494300</v>
      </c>
      <c r="AI5590" s="18">
        <v>1496500000</v>
      </c>
      <c r="AJ5590" s="18">
        <v>88303000</v>
      </c>
      <c r="AK5590" s="18">
        <v>3900200</v>
      </c>
      <c r="AL5590" s="18">
        <v>19219000</v>
      </c>
      <c r="AM5590">
        <f t="shared" si="522"/>
        <v>161945893.33333334</v>
      </c>
      <c r="AN5590">
        <f t="shared" si="523"/>
        <v>277588750</v>
      </c>
      <c r="AO5590">
        <f t="shared" si="524"/>
        <v>0.67265430567821594</v>
      </c>
      <c r="AP5590">
        <f t="shared" si="525"/>
        <v>0.58340222121153451</v>
      </c>
      <c r="AQ5590">
        <f t="shared" si="526"/>
        <v>0</v>
      </c>
      <c r="AR5590">
        <f t="shared" si="521"/>
        <v>0</v>
      </c>
    </row>
    <row r="5591" spans="1:44" x14ac:dyDescent="0.25">
      <c r="A5591" t="s">
        <v>4620</v>
      </c>
      <c r="B5591" s="16">
        <v>4</v>
      </c>
      <c r="C5591" t="s">
        <v>4621</v>
      </c>
      <c r="D5591" t="s">
        <v>259</v>
      </c>
      <c r="E5591" t="s">
        <v>4622</v>
      </c>
      <c r="F5591" s="17">
        <v>20372000000</v>
      </c>
      <c r="G5591" s="17">
        <v>7202800000</v>
      </c>
      <c r="H5591" s="17">
        <v>2563300000</v>
      </c>
      <c r="I5591" s="17">
        <v>2549800000</v>
      </c>
      <c r="J5591" s="17">
        <v>4085700000</v>
      </c>
      <c r="K5591" s="17">
        <v>4247600000</v>
      </c>
      <c r="L5591" s="17">
        <v>7022000000</v>
      </c>
      <c r="M5591" s="17">
        <v>1834600000</v>
      </c>
      <c r="N5591" s="17">
        <v>2675300000</v>
      </c>
      <c r="O5591" s="17">
        <v>1424100000</v>
      </c>
      <c r="P5591" s="17">
        <v>7458300000</v>
      </c>
      <c r="Q5591" s="17">
        <v>49564000000</v>
      </c>
      <c r="R5591" s="17">
        <v>33499000000</v>
      </c>
      <c r="S5591" s="17">
        <v>8624700000</v>
      </c>
      <c r="T5591" s="17">
        <v>688530000</v>
      </c>
      <c r="U5591" s="17">
        <v>1087100000</v>
      </c>
      <c r="V5591" s="17">
        <v>27921000000</v>
      </c>
      <c r="W5591" s="17">
        <v>8635700000</v>
      </c>
      <c r="X5591" s="17">
        <v>6554100000</v>
      </c>
      <c r="Y5591" s="17">
        <v>14916000000</v>
      </c>
      <c r="Z5591" s="17">
        <v>10599000000</v>
      </c>
      <c r="AA5591" s="17">
        <v>1849900000</v>
      </c>
      <c r="AB5591" s="17">
        <v>3205000000</v>
      </c>
      <c r="AC5591" s="17">
        <v>30283000000</v>
      </c>
      <c r="AD5591" s="17">
        <v>3101800000</v>
      </c>
      <c r="AE5591" s="17">
        <v>4057700000</v>
      </c>
      <c r="AF5591" s="17">
        <v>20746000000</v>
      </c>
      <c r="AG5591" s="18">
        <v>4750900000</v>
      </c>
      <c r="AH5591" s="18">
        <v>1025100000</v>
      </c>
      <c r="AI5591" s="18">
        <v>3785800000</v>
      </c>
      <c r="AJ5591" s="18">
        <v>16142000000</v>
      </c>
      <c r="AK5591" s="18">
        <v>1611600000</v>
      </c>
      <c r="AL5591" s="18">
        <v>1827200000</v>
      </c>
      <c r="AM5591">
        <f t="shared" si="522"/>
        <v>10621038148.148148</v>
      </c>
      <c r="AN5591">
        <f t="shared" si="523"/>
        <v>4857100000</v>
      </c>
      <c r="AO5591">
        <f t="shared" si="524"/>
        <v>9.938834871116542E-2</v>
      </c>
      <c r="AP5591">
        <f t="shared" si="525"/>
        <v>2.1867036190624338</v>
      </c>
      <c r="AQ5591">
        <f t="shared" si="526"/>
        <v>1</v>
      </c>
      <c r="AR5591">
        <f t="shared" si="521"/>
        <v>0</v>
      </c>
    </row>
    <row r="5592" spans="1:44" x14ac:dyDescent="0.25">
      <c r="A5592" t="s">
        <v>10234</v>
      </c>
      <c r="B5592" s="16">
        <v>4</v>
      </c>
      <c r="C5592" t="s">
        <v>10235</v>
      </c>
      <c r="D5592" t="s">
        <v>10236</v>
      </c>
      <c r="E5592" t="s">
        <v>10237</v>
      </c>
      <c r="F5592" s="17">
        <v>9439000000</v>
      </c>
      <c r="G5592" s="17">
        <v>7220100000</v>
      </c>
      <c r="H5592" s="17">
        <v>685360000</v>
      </c>
      <c r="I5592" s="17">
        <v>8976800000</v>
      </c>
      <c r="J5592" s="17">
        <v>3022800000</v>
      </c>
      <c r="K5592" s="17">
        <v>855420000</v>
      </c>
      <c r="L5592" s="17">
        <v>942160000</v>
      </c>
      <c r="M5592" s="17">
        <v>4332300000</v>
      </c>
      <c r="N5592" s="17">
        <v>1323500000</v>
      </c>
      <c r="O5592" s="17">
        <v>1685700000</v>
      </c>
      <c r="P5592" s="17">
        <v>2835100000</v>
      </c>
      <c r="Q5592" s="17">
        <v>6974900000</v>
      </c>
      <c r="R5592" s="17">
        <v>7003000000</v>
      </c>
      <c r="S5592" s="17">
        <v>2696100000</v>
      </c>
      <c r="T5592" s="17">
        <v>1162800000</v>
      </c>
      <c r="U5592" s="17">
        <v>704630000</v>
      </c>
      <c r="V5592" s="17">
        <v>26189000000</v>
      </c>
      <c r="W5592" s="17">
        <v>1765200000</v>
      </c>
      <c r="X5592" s="17">
        <v>3565300000</v>
      </c>
      <c r="Y5592" s="17">
        <v>1884300000</v>
      </c>
      <c r="Z5592" s="17">
        <v>2044200000</v>
      </c>
      <c r="AA5592" s="17">
        <v>2370700000</v>
      </c>
      <c r="AB5592" s="17">
        <v>2568500000</v>
      </c>
      <c r="AC5592" s="17">
        <v>3888100000</v>
      </c>
      <c r="AD5592" s="17">
        <v>806570000</v>
      </c>
      <c r="AE5592" s="17">
        <v>16557000000</v>
      </c>
      <c r="AF5592" s="17">
        <v>18160000000</v>
      </c>
      <c r="AG5592" s="18">
        <v>1027700000</v>
      </c>
      <c r="AH5592" s="18">
        <v>719520000</v>
      </c>
      <c r="AI5592" s="18">
        <v>8075500000</v>
      </c>
      <c r="AJ5592" s="18">
        <v>10938000000</v>
      </c>
      <c r="AK5592" s="18">
        <v>465290000</v>
      </c>
      <c r="AL5592" s="18">
        <v>1176300000</v>
      </c>
      <c r="AM5592">
        <f t="shared" si="522"/>
        <v>5172538518.5185184</v>
      </c>
      <c r="AN5592">
        <f t="shared" si="523"/>
        <v>3733718333.3333335</v>
      </c>
      <c r="AO5592">
        <f t="shared" si="524"/>
        <v>0.53057202827917083</v>
      </c>
      <c r="AP5592">
        <f t="shared" si="525"/>
        <v>1.3853585237911228</v>
      </c>
      <c r="AQ5592">
        <f t="shared" si="526"/>
        <v>0</v>
      </c>
      <c r="AR5592">
        <f t="shared" si="521"/>
        <v>0</v>
      </c>
    </row>
    <row r="5593" spans="1:44" x14ac:dyDescent="0.25">
      <c r="A5593" t="s">
        <v>4407</v>
      </c>
      <c r="B5593" s="16">
        <v>3</v>
      </c>
      <c r="C5593" t="s">
        <v>4408</v>
      </c>
      <c r="D5593" t="s">
        <v>114</v>
      </c>
      <c r="E5593" t="s">
        <v>4409</v>
      </c>
      <c r="F5593" s="17">
        <v>219530000000</v>
      </c>
      <c r="G5593" s="17">
        <v>232540000000</v>
      </c>
      <c r="H5593" s="17">
        <v>33438000000</v>
      </c>
      <c r="I5593" s="17">
        <v>29888000000</v>
      </c>
      <c r="J5593" s="17">
        <v>44815000000</v>
      </c>
      <c r="K5593" s="17">
        <v>16985000000</v>
      </c>
      <c r="L5593" s="17">
        <v>4301000000</v>
      </c>
      <c r="M5593" s="17">
        <v>270610000000</v>
      </c>
      <c r="N5593" s="17">
        <v>8919800000</v>
      </c>
      <c r="O5593" s="17">
        <v>110070000000</v>
      </c>
      <c r="P5593" s="17">
        <v>145980000000</v>
      </c>
      <c r="Q5593" s="17">
        <v>287720000000</v>
      </c>
      <c r="R5593" s="17">
        <v>164850000000</v>
      </c>
      <c r="S5593" s="17">
        <v>35293000000</v>
      </c>
      <c r="T5593" s="17">
        <v>11842000000</v>
      </c>
      <c r="U5593" s="17">
        <v>12438000000</v>
      </c>
      <c r="V5593" s="17">
        <v>462070000000</v>
      </c>
      <c r="W5593" s="17">
        <v>10363000000</v>
      </c>
      <c r="X5593" s="17">
        <v>165620000000</v>
      </c>
      <c r="Y5593" s="17">
        <v>12841000000</v>
      </c>
      <c r="Z5593" s="17">
        <v>29236000000</v>
      </c>
      <c r="AA5593" s="17">
        <v>36324000000</v>
      </c>
      <c r="AB5593" s="17">
        <v>86710000000</v>
      </c>
      <c r="AC5593" s="17">
        <v>122680000000</v>
      </c>
      <c r="AD5593" s="17">
        <v>13570000000</v>
      </c>
      <c r="AE5593" s="17">
        <v>352400000000</v>
      </c>
      <c r="AF5593" s="17">
        <v>227760000000</v>
      </c>
      <c r="AG5593" s="18">
        <v>25706000000</v>
      </c>
      <c r="AH5593" s="18">
        <v>8123800000</v>
      </c>
      <c r="AI5593" s="18">
        <v>104850000000</v>
      </c>
      <c r="AJ5593" s="18">
        <v>168900000000</v>
      </c>
      <c r="AK5593" s="18">
        <v>10472000000</v>
      </c>
      <c r="AL5593" s="18">
        <v>27813000000</v>
      </c>
      <c r="AM5593">
        <f t="shared" si="522"/>
        <v>116621992592.59259</v>
      </c>
      <c r="AN5593">
        <f t="shared" si="523"/>
        <v>57644133333.333336</v>
      </c>
      <c r="AO5593">
        <f t="shared" si="524"/>
        <v>0.12020995727600853</v>
      </c>
      <c r="AP5593">
        <f t="shared" si="525"/>
        <v>2.0231372361557334</v>
      </c>
      <c r="AQ5593">
        <f t="shared" si="526"/>
        <v>1</v>
      </c>
      <c r="AR5593">
        <f t="shared" si="521"/>
        <v>0</v>
      </c>
    </row>
    <row r="5594" spans="1:44" x14ac:dyDescent="0.25">
      <c r="A5594" t="s">
        <v>17094</v>
      </c>
      <c r="B5594" s="16">
        <v>1</v>
      </c>
      <c r="C5594" t="s">
        <v>17095</v>
      </c>
      <c r="D5594" t="s">
        <v>17096</v>
      </c>
      <c r="E5594" t="s">
        <v>17097</v>
      </c>
      <c r="F5594" s="17">
        <v>2360100</v>
      </c>
      <c r="G5594" s="17">
        <v>7291500</v>
      </c>
      <c r="H5594" s="17">
        <v>156310</v>
      </c>
      <c r="I5594" s="17">
        <v>60378000</v>
      </c>
      <c r="J5594" s="17">
        <v>130650000</v>
      </c>
      <c r="K5594" s="17">
        <v>230170000</v>
      </c>
      <c r="L5594" s="17">
        <v>12749000</v>
      </c>
      <c r="M5594" s="17">
        <v>206580000</v>
      </c>
      <c r="N5594" s="17">
        <v>2670100</v>
      </c>
      <c r="O5594" s="17">
        <v>8759200</v>
      </c>
      <c r="P5594" s="17">
        <v>47506000</v>
      </c>
      <c r="Q5594" s="17">
        <v>42000000</v>
      </c>
      <c r="R5594" s="17">
        <v>741800000</v>
      </c>
      <c r="S5594" s="17">
        <v>274390000</v>
      </c>
      <c r="T5594" s="17">
        <v>114880000</v>
      </c>
      <c r="U5594" s="17">
        <v>29092000</v>
      </c>
      <c r="V5594" s="17">
        <v>158320000</v>
      </c>
      <c r="W5594" s="17">
        <v>50458000</v>
      </c>
      <c r="X5594" s="17">
        <v>25716000</v>
      </c>
      <c r="Y5594" s="17">
        <v>212460000</v>
      </c>
      <c r="Z5594" s="17">
        <v>1952600</v>
      </c>
      <c r="AA5594" s="17">
        <v>4812700</v>
      </c>
      <c r="AB5594" s="17">
        <v>0</v>
      </c>
      <c r="AC5594" s="17">
        <v>7218200</v>
      </c>
      <c r="AD5594" s="17">
        <v>14903000</v>
      </c>
      <c r="AE5594" s="17">
        <v>176320000</v>
      </c>
      <c r="AF5594" s="17">
        <v>208630000</v>
      </c>
      <c r="AG5594" s="18">
        <v>86665000</v>
      </c>
      <c r="AH5594" s="18">
        <v>140060000</v>
      </c>
      <c r="AI5594" s="18">
        <v>405530000</v>
      </c>
      <c r="AJ5594" s="18">
        <v>223870000</v>
      </c>
      <c r="AK5594" s="18">
        <v>1909600</v>
      </c>
      <c r="AL5594" s="18">
        <v>58125000</v>
      </c>
      <c r="AM5594">
        <f t="shared" si="522"/>
        <v>102674915.18518518</v>
      </c>
      <c r="AN5594">
        <f t="shared" si="523"/>
        <v>152693266.66666666</v>
      </c>
      <c r="AO5594">
        <f t="shared" si="524"/>
        <v>0.47284055823953242</v>
      </c>
      <c r="AP5594">
        <f t="shared" si="525"/>
        <v>0.67242595188776177</v>
      </c>
      <c r="AQ5594">
        <f t="shared" si="526"/>
        <v>0</v>
      </c>
      <c r="AR5594">
        <f t="shared" si="521"/>
        <v>0</v>
      </c>
    </row>
    <row r="5595" spans="1:44" x14ac:dyDescent="0.25">
      <c r="A5595" t="s">
        <v>25366</v>
      </c>
      <c r="B5595" s="16">
        <v>4</v>
      </c>
      <c r="C5595" t="s">
        <v>25367</v>
      </c>
      <c r="D5595" t="s">
        <v>25368</v>
      </c>
      <c r="E5595" t="s">
        <v>25369</v>
      </c>
      <c r="F5595" s="17">
        <v>2397500</v>
      </c>
      <c r="G5595" s="17">
        <v>929760</v>
      </c>
      <c r="H5595" s="17">
        <v>0</v>
      </c>
      <c r="I5595" s="17">
        <v>17439000</v>
      </c>
      <c r="J5595" s="17">
        <v>0</v>
      </c>
      <c r="K5595" s="17">
        <v>566540</v>
      </c>
      <c r="L5595" s="17">
        <v>1255300</v>
      </c>
      <c r="M5595" s="17">
        <v>3992500</v>
      </c>
      <c r="N5595" s="17">
        <v>0</v>
      </c>
      <c r="O5595" s="17">
        <v>2500500</v>
      </c>
      <c r="P5595" s="17">
        <v>416810</v>
      </c>
      <c r="Q5595" s="17">
        <v>4187000</v>
      </c>
      <c r="R5595" s="17">
        <v>364420</v>
      </c>
      <c r="S5595" s="17">
        <v>0</v>
      </c>
      <c r="T5595" s="17">
        <v>0</v>
      </c>
      <c r="U5595" s="17">
        <v>0</v>
      </c>
      <c r="V5595" s="17">
        <v>0</v>
      </c>
      <c r="W5595" s="17">
        <v>394970</v>
      </c>
      <c r="X5595" s="17">
        <v>0</v>
      </c>
      <c r="Y5595" s="17">
        <v>0</v>
      </c>
      <c r="Z5595" s="17">
        <v>0</v>
      </c>
      <c r="AA5595" s="17">
        <v>451620</v>
      </c>
      <c r="AB5595" s="17">
        <v>0</v>
      </c>
      <c r="AC5595" s="17">
        <v>0</v>
      </c>
      <c r="AD5595" s="17">
        <v>0</v>
      </c>
      <c r="AE5595" s="17">
        <v>726770</v>
      </c>
      <c r="AF5595" s="17">
        <v>0</v>
      </c>
      <c r="AG5595" s="18">
        <v>0</v>
      </c>
      <c r="AH5595" s="18">
        <v>0</v>
      </c>
      <c r="AI5595" s="18">
        <v>2468600</v>
      </c>
      <c r="AJ5595" s="18">
        <v>11370000</v>
      </c>
      <c r="AK5595" s="18">
        <v>0</v>
      </c>
      <c r="AL5595" s="18">
        <v>241660</v>
      </c>
      <c r="AM5595">
        <f t="shared" si="522"/>
        <v>1319358.888888889</v>
      </c>
      <c r="AN5595">
        <f t="shared" si="523"/>
        <v>2346710</v>
      </c>
      <c r="AO5595">
        <f t="shared" si="524"/>
        <v>0.61833587228703402</v>
      </c>
      <c r="AP5595">
        <f t="shared" si="525"/>
        <v>0.56221641740517103</v>
      </c>
      <c r="AQ5595">
        <f t="shared" si="526"/>
        <v>0</v>
      </c>
      <c r="AR5595">
        <f t="shared" ref="AR5595:AR5658" si="527">(AP5595&lt;1)*AND(AO5595&lt;=0.25)</f>
        <v>0</v>
      </c>
    </row>
    <row r="5596" spans="1:44" x14ac:dyDescent="0.25">
      <c r="A5596" t="s">
        <v>12384</v>
      </c>
      <c r="B5596" s="16">
        <v>2</v>
      </c>
      <c r="C5596" t="s">
        <v>12385</v>
      </c>
      <c r="D5596" t="s">
        <v>12386</v>
      </c>
      <c r="E5596" t="s">
        <v>12387</v>
      </c>
      <c r="F5596" s="17">
        <v>903260000</v>
      </c>
      <c r="G5596" s="17">
        <v>1193100000</v>
      </c>
      <c r="H5596" s="17">
        <v>122570000</v>
      </c>
      <c r="I5596" s="17">
        <v>251150000</v>
      </c>
      <c r="J5596" s="17">
        <v>372770000</v>
      </c>
      <c r="K5596" s="17">
        <v>38839000</v>
      </c>
      <c r="L5596" s="17">
        <v>223870000</v>
      </c>
      <c r="M5596" s="17">
        <v>1083400000</v>
      </c>
      <c r="N5596" s="17">
        <v>19922000</v>
      </c>
      <c r="O5596" s="17">
        <v>821430000</v>
      </c>
      <c r="P5596" s="17">
        <v>1442000000</v>
      </c>
      <c r="Q5596" s="17">
        <v>3264700000</v>
      </c>
      <c r="R5596" s="17">
        <v>1033400000</v>
      </c>
      <c r="S5596" s="17">
        <v>442220000</v>
      </c>
      <c r="T5596" s="17">
        <v>228090000</v>
      </c>
      <c r="U5596" s="17">
        <v>77722000</v>
      </c>
      <c r="V5596" s="17">
        <v>4117600000</v>
      </c>
      <c r="W5596" s="17">
        <v>83518000</v>
      </c>
      <c r="X5596" s="17">
        <v>508620000</v>
      </c>
      <c r="Y5596" s="17">
        <v>148690000</v>
      </c>
      <c r="Z5596" s="17">
        <v>219770000</v>
      </c>
      <c r="AA5596" s="17">
        <v>518690000</v>
      </c>
      <c r="AB5596" s="17">
        <v>207800000</v>
      </c>
      <c r="AC5596" s="17">
        <v>347020000</v>
      </c>
      <c r="AD5596" s="17">
        <v>41668000</v>
      </c>
      <c r="AE5596" s="17">
        <v>14817000000</v>
      </c>
      <c r="AF5596" s="17">
        <v>2038000000</v>
      </c>
      <c r="AG5596" s="18">
        <v>129000000</v>
      </c>
      <c r="AH5596" s="18">
        <v>34750000</v>
      </c>
      <c r="AI5596" s="18">
        <v>537520000</v>
      </c>
      <c r="AJ5596" s="18">
        <v>7857000000</v>
      </c>
      <c r="AK5596" s="18">
        <v>73884000</v>
      </c>
      <c r="AL5596" s="18">
        <v>264810000</v>
      </c>
      <c r="AM5596">
        <f t="shared" si="522"/>
        <v>1280252555.5555556</v>
      </c>
      <c r="AN5596">
        <f t="shared" si="523"/>
        <v>1482827333.3333333</v>
      </c>
      <c r="AO5596">
        <f t="shared" si="524"/>
        <v>0.88839374099437829</v>
      </c>
      <c r="AP5596">
        <f t="shared" si="525"/>
        <v>0.8633861318685041</v>
      </c>
      <c r="AQ5596">
        <f t="shared" si="526"/>
        <v>0</v>
      </c>
      <c r="AR5596">
        <f t="shared" si="527"/>
        <v>0</v>
      </c>
    </row>
    <row r="5597" spans="1:44" x14ac:dyDescent="0.25">
      <c r="A5597" t="s">
        <v>12360</v>
      </c>
      <c r="B5597" s="16">
        <v>7</v>
      </c>
      <c r="C5597" t="s">
        <v>12361</v>
      </c>
      <c r="D5597" t="s">
        <v>12362</v>
      </c>
      <c r="E5597" t="s">
        <v>12363</v>
      </c>
      <c r="F5597" s="17">
        <v>516420000</v>
      </c>
      <c r="G5597" s="17">
        <v>568600000</v>
      </c>
      <c r="H5597" s="17">
        <v>66313000</v>
      </c>
      <c r="I5597" s="17">
        <v>144480000</v>
      </c>
      <c r="J5597" s="17">
        <v>341260000</v>
      </c>
      <c r="K5597" s="17">
        <v>31933000</v>
      </c>
      <c r="L5597" s="17">
        <v>106530000</v>
      </c>
      <c r="M5597" s="17">
        <v>680250000</v>
      </c>
      <c r="N5597" s="17">
        <v>244740</v>
      </c>
      <c r="O5597" s="17">
        <v>622130000</v>
      </c>
      <c r="P5597" s="17">
        <v>172970000</v>
      </c>
      <c r="Q5597" s="17">
        <v>3186700000</v>
      </c>
      <c r="R5597" s="17">
        <v>477820000</v>
      </c>
      <c r="S5597" s="17">
        <v>632140000</v>
      </c>
      <c r="T5597" s="17">
        <v>130390000</v>
      </c>
      <c r="U5597" s="17">
        <v>510450000</v>
      </c>
      <c r="V5597" s="17">
        <v>4068100000</v>
      </c>
      <c r="W5597" s="17">
        <v>81557000</v>
      </c>
      <c r="X5597" s="17">
        <v>300940000</v>
      </c>
      <c r="Y5597" s="17">
        <v>107470000</v>
      </c>
      <c r="Z5597" s="17">
        <v>71562000</v>
      </c>
      <c r="AA5597" s="17">
        <v>576530000</v>
      </c>
      <c r="AB5597" s="17">
        <v>70714000</v>
      </c>
      <c r="AC5597" s="17">
        <v>484100000</v>
      </c>
      <c r="AD5597" s="17">
        <v>53741000</v>
      </c>
      <c r="AE5597" s="17">
        <v>10413000000</v>
      </c>
      <c r="AF5597" s="17">
        <v>5057400000</v>
      </c>
      <c r="AG5597" s="18">
        <v>78502000</v>
      </c>
      <c r="AH5597" s="18">
        <v>11355000</v>
      </c>
      <c r="AI5597" s="18">
        <v>1270100000</v>
      </c>
      <c r="AJ5597" s="18">
        <v>6346200000</v>
      </c>
      <c r="AK5597" s="18">
        <v>1030500000</v>
      </c>
      <c r="AL5597" s="18">
        <v>204780000</v>
      </c>
      <c r="AM5597">
        <f t="shared" si="522"/>
        <v>1091620175.5555556</v>
      </c>
      <c r="AN5597">
        <f t="shared" si="523"/>
        <v>1490239500</v>
      </c>
      <c r="AO5597">
        <f t="shared" si="524"/>
        <v>0.7240897868714995</v>
      </c>
      <c r="AP5597">
        <f t="shared" si="525"/>
        <v>0.73251324740456525</v>
      </c>
      <c r="AQ5597">
        <f t="shared" si="526"/>
        <v>0</v>
      </c>
      <c r="AR5597">
        <f t="shared" si="527"/>
        <v>0</v>
      </c>
    </row>
    <row r="5598" spans="1:44" x14ac:dyDescent="0.25">
      <c r="A5598" t="s">
        <v>16626</v>
      </c>
      <c r="B5598" s="16">
        <v>8</v>
      </c>
      <c r="C5598" t="s">
        <v>16627</v>
      </c>
      <c r="D5598" t="s">
        <v>16628</v>
      </c>
      <c r="E5598" t="s">
        <v>16629</v>
      </c>
      <c r="F5598" s="17">
        <v>463370000</v>
      </c>
      <c r="G5598" s="17">
        <v>269190000</v>
      </c>
      <c r="H5598" s="17">
        <v>15303000</v>
      </c>
      <c r="I5598" s="17">
        <v>87404000</v>
      </c>
      <c r="J5598" s="17">
        <v>110000000</v>
      </c>
      <c r="K5598" s="17">
        <v>6319000</v>
      </c>
      <c r="L5598" s="17">
        <v>4081400</v>
      </c>
      <c r="M5598" s="17">
        <v>351700000</v>
      </c>
      <c r="N5598" s="17">
        <v>0</v>
      </c>
      <c r="O5598" s="17">
        <v>159070000</v>
      </c>
      <c r="P5598" s="17">
        <v>70199000</v>
      </c>
      <c r="Q5598" s="17">
        <v>1235000000</v>
      </c>
      <c r="R5598" s="17">
        <v>319260000</v>
      </c>
      <c r="S5598" s="17">
        <v>76769000</v>
      </c>
      <c r="T5598" s="17">
        <v>40035000</v>
      </c>
      <c r="U5598" s="17">
        <v>4043400</v>
      </c>
      <c r="V5598" s="17">
        <v>1842400000</v>
      </c>
      <c r="W5598" s="17">
        <v>22252000</v>
      </c>
      <c r="X5598" s="17">
        <v>58586000</v>
      </c>
      <c r="Y5598" s="17">
        <v>36946000</v>
      </c>
      <c r="Z5598" s="17">
        <v>10042000</v>
      </c>
      <c r="AA5598" s="17">
        <v>387080000</v>
      </c>
      <c r="AB5598" s="17">
        <v>72327000</v>
      </c>
      <c r="AC5598" s="17">
        <v>195090000</v>
      </c>
      <c r="AD5598" s="17">
        <v>0</v>
      </c>
      <c r="AE5598" s="17">
        <v>4959500000</v>
      </c>
      <c r="AF5598" s="17">
        <v>286390000</v>
      </c>
      <c r="AG5598" s="18">
        <v>19671000</v>
      </c>
      <c r="AH5598" s="18">
        <v>5667300</v>
      </c>
      <c r="AI5598" s="18">
        <v>357000000</v>
      </c>
      <c r="AJ5598" s="18">
        <v>1987100000</v>
      </c>
      <c r="AK5598" s="18">
        <v>2059300</v>
      </c>
      <c r="AL5598" s="18">
        <v>34297000</v>
      </c>
      <c r="AM5598">
        <f t="shared" si="522"/>
        <v>410457659.25925928</v>
      </c>
      <c r="AN5598">
        <f t="shared" si="523"/>
        <v>400965766.66666669</v>
      </c>
      <c r="AO5598">
        <f t="shared" si="524"/>
        <v>0.98035569903136199</v>
      </c>
      <c r="AP5598">
        <f t="shared" si="525"/>
        <v>1.0236725760193974</v>
      </c>
      <c r="AQ5598">
        <f t="shared" si="526"/>
        <v>0</v>
      </c>
      <c r="AR5598">
        <f t="shared" si="527"/>
        <v>0</v>
      </c>
    </row>
    <row r="5599" spans="1:44" x14ac:dyDescent="0.25">
      <c r="A5599" t="s">
        <v>4410</v>
      </c>
      <c r="B5599" s="16">
        <v>5</v>
      </c>
      <c r="C5599" t="s">
        <v>4411</v>
      </c>
      <c r="D5599" t="s">
        <v>117</v>
      </c>
      <c r="E5599" t="s">
        <v>4412</v>
      </c>
      <c r="F5599" s="17">
        <v>123250000000</v>
      </c>
      <c r="G5599" s="17">
        <v>193630000000</v>
      </c>
      <c r="H5599" s="17">
        <v>9264200000</v>
      </c>
      <c r="I5599" s="17">
        <v>108030000000</v>
      </c>
      <c r="J5599" s="17">
        <v>35745000000</v>
      </c>
      <c r="K5599" s="17">
        <v>22883000000</v>
      </c>
      <c r="L5599" s="17">
        <v>6939100000</v>
      </c>
      <c r="M5599" s="17">
        <v>100480000000</v>
      </c>
      <c r="N5599" s="17">
        <v>3629400000</v>
      </c>
      <c r="O5599" s="17">
        <v>103090000000</v>
      </c>
      <c r="P5599" s="17">
        <v>145780000000</v>
      </c>
      <c r="Q5599" s="17">
        <v>60532000000</v>
      </c>
      <c r="R5599" s="17">
        <v>124730000000</v>
      </c>
      <c r="S5599" s="17">
        <v>65941000000</v>
      </c>
      <c r="T5599" s="17">
        <v>13504000000</v>
      </c>
      <c r="U5599" s="17">
        <v>22297000000</v>
      </c>
      <c r="V5599" s="17">
        <v>568440000000</v>
      </c>
      <c r="W5599" s="17">
        <v>4458200000</v>
      </c>
      <c r="X5599" s="17">
        <v>160200000000</v>
      </c>
      <c r="Y5599" s="17">
        <v>4204900000</v>
      </c>
      <c r="Z5599" s="17">
        <v>11751000000</v>
      </c>
      <c r="AA5599" s="17">
        <v>103790000000</v>
      </c>
      <c r="AB5599" s="17">
        <v>150420000000</v>
      </c>
      <c r="AC5599" s="17">
        <v>97828000000</v>
      </c>
      <c r="AD5599" s="17">
        <v>4725800000</v>
      </c>
      <c r="AE5599" s="17">
        <v>663200000000</v>
      </c>
      <c r="AF5599" s="17">
        <v>385820000000</v>
      </c>
      <c r="AG5599" s="18">
        <v>9378100000</v>
      </c>
      <c r="AH5599" s="18">
        <v>60457000000</v>
      </c>
      <c r="AI5599" s="18">
        <v>39803000000</v>
      </c>
      <c r="AJ5599" s="18">
        <v>191440000000</v>
      </c>
      <c r="AK5599" s="18">
        <v>19093000000</v>
      </c>
      <c r="AL5599" s="18">
        <v>14806000000</v>
      </c>
      <c r="AM5599">
        <f t="shared" si="522"/>
        <v>122020837037.03703</v>
      </c>
      <c r="AN5599">
        <f t="shared" si="523"/>
        <v>55829516666.666664</v>
      </c>
      <c r="AO5599">
        <f t="shared" si="524"/>
        <v>0.13549738612886289</v>
      </c>
      <c r="AP5599">
        <f t="shared" si="525"/>
        <v>2.1855972310412333</v>
      </c>
      <c r="AQ5599">
        <f t="shared" si="526"/>
        <v>1</v>
      </c>
      <c r="AR5599">
        <f t="shared" si="527"/>
        <v>0</v>
      </c>
    </row>
    <row r="5600" spans="1:44" x14ac:dyDescent="0.25">
      <c r="A5600" t="s">
        <v>21152</v>
      </c>
      <c r="B5600" s="16">
        <v>3</v>
      </c>
      <c r="C5600" t="s">
        <v>21153</v>
      </c>
      <c r="D5600" t="s">
        <v>21154</v>
      </c>
      <c r="E5600" t="s">
        <v>21155</v>
      </c>
      <c r="F5600" s="17">
        <v>12725000</v>
      </c>
      <c r="G5600" s="17">
        <v>35768000</v>
      </c>
      <c r="H5600" s="17">
        <v>17797000</v>
      </c>
      <c r="I5600" s="17">
        <v>22273000</v>
      </c>
      <c r="J5600" s="17">
        <v>1749700</v>
      </c>
      <c r="K5600" s="17">
        <v>82891000</v>
      </c>
      <c r="L5600" s="17">
        <v>1263500</v>
      </c>
      <c r="M5600" s="17">
        <v>91262000</v>
      </c>
      <c r="N5600" s="17">
        <v>1515600</v>
      </c>
      <c r="O5600" s="17">
        <v>22150000</v>
      </c>
      <c r="P5600" s="17">
        <v>35492000</v>
      </c>
      <c r="Q5600" s="17">
        <v>42361000</v>
      </c>
      <c r="R5600" s="17">
        <v>48002000</v>
      </c>
      <c r="S5600" s="17">
        <v>65884000</v>
      </c>
      <c r="T5600" s="17">
        <v>26195000</v>
      </c>
      <c r="U5600" s="17">
        <v>0</v>
      </c>
      <c r="V5600" s="17">
        <v>57798000</v>
      </c>
      <c r="W5600" s="17">
        <v>1861300</v>
      </c>
      <c r="X5600" s="17">
        <v>8771900</v>
      </c>
      <c r="Y5600" s="17">
        <v>19458000</v>
      </c>
      <c r="Z5600" s="17">
        <v>856300000</v>
      </c>
      <c r="AA5600" s="17">
        <v>12676000</v>
      </c>
      <c r="AB5600" s="17">
        <v>4885000</v>
      </c>
      <c r="AC5600" s="17">
        <v>39061000</v>
      </c>
      <c r="AD5600" s="17">
        <v>0</v>
      </c>
      <c r="AE5600" s="17">
        <v>167340000</v>
      </c>
      <c r="AF5600" s="17">
        <v>192290000</v>
      </c>
      <c r="AG5600" s="18">
        <v>1891400</v>
      </c>
      <c r="AH5600" s="18">
        <v>0</v>
      </c>
      <c r="AI5600" s="18">
        <v>59707000</v>
      </c>
      <c r="AJ5600" s="18">
        <v>444060000</v>
      </c>
      <c r="AK5600" s="18">
        <v>0</v>
      </c>
      <c r="AL5600" s="18">
        <v>120010000</v>
      </c>
      <c r="AM5600">
        <f t="shared" si="522"/>
        <v>69176666.666666672</v>
      </c>
      <c r="AN5600">
        <f t="shared" si="523"/>
        <v>104278066.66666667</v>
      </c>
      <c r="AO5600">
        <f t="shared" si="524"/>
        <v>0.66382986755033868</v>
      </c>
      <c r="AP5600">
        <f t="shared" si="525"/>
        <v>0.66338654789022433</v>
      </c>
      <c r="AQ5600">
        <f t="shared" si="526"/>
        <v>0</v>
      </c>
      <c r="AR5600">
        <f t="shared" si="527"/>
        <v>0</v>
      </c>
    </row>
    <row r="5601" spans="1:44" x14ac:dyDescent="0.25">
      <c r="A5601" t="s">
        <v>19139</v>
      </c>
      <c r="B5601" s="16">
        <v>2</v>
      </c>
      <c r="C5601" t="s">
        <v>19140</v>
      </c>
      <c r="D5601" t="s">
        <v>19141</v>
      </c>
      <c r="E5601" t="s">
        <v>19142</v>
      </c>
      <c r="F5601" s="17">
        <v>77625000</v>
      </c>
      <c r="G5601" s="17">
        <v>130230000</v>
      </c>
      <c r="H5601" s="17">
        <v>23705000</v>
      </c>
      <c r="I5601" s="17">
        <v>18113000</v>
      </c>
      <c r="J5601" s="17">
        <v>451250</v>
      </c>
      <c r="K5601" s="17">
        <v>5402700</v>
      </c>
      <c r="L5601" s="17">
        <v>0</v>
      </c>
      <c r="M5601" s="17">
        <v>27018000</v>
      </c>
      <c r="N5601" s="17">
        <v>2586300</v>
      </c>
      <c r="O5601" s="17">
        <v>27199000</v>
      </c>
      <c r="P5601" s="17">
        <v>36029000</v>
      </c>
      <c r="Q5601" s="17">
        <v>639270000</v>
      </c>
      <c r="R5601" s="17">
        <v>113180000</v>
      </c>
      <c r="S5601" s="17">
        <v>16639000</v>
      </c>
      <c r="T5601" s="17">
        <v>13103000</v>
      </c>
      <c r="U5601" s="17">
        <v>0</v>
      </c>
      <c r="V5601" s="17">
        <v>409600000</v>
      </c>
      <c r="W5601" s="17">
        <v>10955000</v>
      </c>
      <c r="X5601" s="17">
        <v>38399000</v>
      </c>
      <c r="Y5601" s="17">
        <v>14850000</v>
      </c>
      <c r="Z5601" s="17">
        <v>22169000</v>
      </c>
      <c r="AA5601" s="17">
        <v>14375000</v>
      </c>
      <c r="AB5601" s="17">
        <v>5496300</v>
      </c>
      <c r="AC5601" s="17">
        <v>159580000</v>
      </c>
      <c r="AD5601" s="17">
        <v>186350</v>
      </c>
      <c r="AE5601" s="17">
        <v>166010000</v>
      </c>
      <c r="AF5601" s="17">
        <v>93141000</v>
      </c>
      <c r="AG5601" s="18">
        <v>5890800</v>
      </c>
      <c r="AH5601" s="18">
        <v>154570</v>
      </c>
      <c r="AI5601" s="18">
        <v>6544300000</v>
      </c>
      <c r="AJ5601" s="18">
        <v>135070000</v>
      </c>
      <c r="AK5601" s="18">
        <v>2621000</v>
      </c>
      <c r="AL5601" s="18">
        <v>251190000</v>
      </c>
      <c r="AM5601">
        <f t="shared" si="522"/>
        <v>76493070.370370373</v>
      </c>
      <c r="AN5601">
        <f t="shared" si="523"/>
        <v>1156537728.3333333</v>
      </c>
      <c r="AO5601">
        <f t="shared" si="524"/>
        <v>0.36260381748155623</v>
      </c>
      <c r="AP5601">
        <f t="shared" si="525"/>
        <v>6.6139710358263215E-2</v>
      </c>
      <c r="AQ5601">
        <f t="shared" si="526"/>
        <v>0</v>
      </c>
      <c r="AR5601">
        <f t="shared" si="527"/>
        <v>0</v>
      </c>
    </row>
    <row r="5602" spans="1:44" x14ac:dyDescent="0.25">
      <c r="A5602" t="s">
        <v>21684</v>
      </c>
      <c r="B5602" s="16">
        <v>3</v>
      </c>
      <c r="C5602" t="s">
        <v>21685</v>
      </c>
      <c r="D5602" t="s">
        <v>21686</v>
      </c>
      <c r="E5602" t="s">
        <v>21687</v>
      </c>
      <c r="F5602" s="17">
        <v>136510000</v>
      </c>
      <c r="G5602" s="17">
        <v>44062000</v>
      </c>
      <c r="H5602" s="17">
        <v>20577000</v>
      </c>
      <c r="I5602" s="17">
        <v>87607000</v>
      </c>
      <c r="J5602" s="17">
        <v>15425000</v>
      </c>
      <c r="K5602" s="17">
        <v>7296800</v>
      </c>
      <c r="L5602" s="17">
        <v>22930000</v>
      </c>
      <c r="M5602" s="17">
        <v>71403000</v>
      </c>
      <c r="N5602" s="17">
        <v>11818000</v>
      </c>
      <c r="O5602" s="17">
        <v>10044000</v>
      </c>
      <c r="P5602" s="17">
        <v>94269000</v>
      </c>
      <c r="Q5602" s="17">
        <v>259980000</v>
      </c>
      <c r="R5602" s="17">
        <v>83189000</v>
      </c>
      <c r="S5602" s="17">
        <v>72597000</v>
      </c>
      <c r="T5602" s="17">
        <v>44699000</v>
      </c>
      <c r="U5602" s="17">
        <v>1667700</v>
      </c>
      <c r="V5602" s="17">
        <v>315090000</v>
      </c>
      <c r="W5602" s="17">
        <v>4394900</v>
      </c>
      <c r="X5602" s="17">
        <v>26210000</v>
      </c>
      <c r="Y5602" s="17">
        <v>7076900</v>
      </c>
      <c r="Z5602" s="17">
        <v>22937000</v>
      </c>
      <c r="AA5602" s="17">
        <v>27322000</v>
      </c>
      <c r="AB5602" s="17">
        <v>25557000</v>
      </c>
      <c r="AC5602" s="17">
        <v>16499000</v>
      </c>
      <c r="AD5602" s="17">
        <v>237010</v>
      </c>
      <c r="AE5602" s="17">
        <v>597830000</v>
      </c>
      <c r="AF5602" s="17">
        <v>360750000</v>
      </c>
      <c r="AG5602" s="18">
        <v>19775000</v>
      </c>
      <c r="AH5602" s="18">
        <v>3119000</v>
      </c>
      <c r="AI5602" s="18">
        <v>160200000</v>
      </c>
      <c r="AJ5602" s="18">
        <v>348940000</v>
      </c>
      <c r="AK5602" s="18">
        <v>5267000</v>
      </c>
      <c r="AL5602" s="18">
        <v>13835000</v>
      </c>
      <c r="AM5602">
        <f t="shared" si="522"/>
        <v>88443641.111111104</v>
      </c>
      <c r="AN5602">
        <f t="shared" si="523"/>
        <v>91856000</v>
      </c>
      <c r="AO5602">
        <f t="shared" si="524"/>
        <v>0.95822090297383189</v>
      </c>
      <c r="AP5602">
        <f t="shared" si="525"/>
        <v>0.96285099624533077</v>
      </c>
      <c r="AQ5602">
        <f t="shared" si="526"/>
        <v>0</v>
      </c>
      <c r="AR5602">
        <f t="shared" si="527"/>
        <v>0</v>
      </c>
    </row>
    <row r="5603" spans="1:44" x14ac:dyDescent="0.25">
      <c r="A5603" t="s">
        <v>19421</v>
      </c>
      <c r="B5603" s="16">
        <v>5</v>
      </c>
      <c r="C5603" t="s">
        <v>19422</v>
      </c>
      <c r="D5603" t="s">
        <v>19423</v>
      </c>
      <c r="E5603" t="s">
        <v>19424</v>
      </c>
      <c r="F5603" s="17">
        <v>58518000</v>
      </c>
      <c r="G5603" s="17">
        <v>201560000</v>
      </c>
      <c r="H5603" s="17">
        <v>42066000</v>
      </c>
      <c r="I5603" s="17">
        <v>55077000</v>
      </c>
      <c r="J5603" s="17">
        <v>20443000</v>
      </c>
      <c r="K5603" s="17">
        <v>8485800</v>
      </c>
      <c r="L5603" s="17">
        <v>404440</v>
      </c>
      <c r="M5603" s="17">
        <v>69808000</v>
      </c>
      <c r="N5603" s="17">
        <v>5041900</v>
      </c>
      <c r="O5603" s="17">
        <v>20136000</v>
      </c>
      <c r="P5603" s="17">
        <v>65462000</v>
      </c>
      <c r="Q5603" s="17">
        <v>0</v>
      </c>
      <c r="R5603" s="17">
        <v>2777100</v>
      </c>
      <c r="S5603" s="17">
        <v>132520000</v>
      </c>
      <c r="T5603" s="17">
        <v>30362000</v>
      </c>
      <c r="U5603" s="17">
        <v>1016600</v>
      </c>
      <c r="V5603" s="17">
        <v>324850000</v>
      </c>
      <c r="W5603" s="17">
        <v>24309000</v>
      </c>
      <c r="X5603" s="17">
        <v>19919000</v>
      </c>
      <c r="Y5603" s="17">
        <v>5247000</v>
      </c>
      <c r="Z5603" s="17">
        <v>565860000</v>
      </c>
      <c r="AA5603" s="17">
        <v>12162000</v>
      </c>
      <c r="AB5603" s="17">
        <v>164540000</v>
      </c>
      <c r="AC5603" s="17">
        <v>559440000</v>
      </c>
      <c r="AD5603" s="17">
        <v>3424500</v>
      </c>
      <c r="AE5603" s="17">
        <v>62599000</v>
      </c>
      <c r="AF5603" s="17">
        <v>124530000</v>
      </c>
      <c r="AG5603" s="18">
        <v>22018000</v>
      </c>
      <c r="AH5603" s="18">
        <v>17288000</v>
      </c>
      <c r="AI5603" s="18">
        <v>44902000</v>
      </c>
      <c r="AJ5603" s="18">
        <v>21323000</v>
      </c>
      <c r="AK5603" s="18">
        <v>1037200</v>
      </c>
      <c r="AL5603" s="18">
        <v>1029700000</v>
      </c>
      <c r="AM5603">
        <f t="shared" si="522"/>
        <v>95576234.814814821</v>
      </c>
      <c r="AN5603">
        <f t="shared" si="523"/>
        <v>189378033.33333334</v>
      </c>
      <c r="AO5603">
        <f t="shared" si="524"/>
        <v>0.60506507620040906</v>
      </c>
      <c r="AP5603">
        <f t="shared" si="525"/>
        <v>0.50468490527930721</v>
      </c>
      <c r="AQ5603">
        <f t="shared" si="526"/>
        <v>0</v>
      </c>
      <c r="AR5603">
        <f t="shared" si="527"/>
        <v>0</v>
      </c>
    </row>
    <row r="5604" spans="1:44" x14ac:dyDescent="0.25">
      <c r="A5604" t="s">
        <v>12113</v>
      </c>
      <c r="B5604" s="16">
        <v>5</v>
      </c>
      <c r="C5604" t="s">
        <v>12114</v>
      </c>
      <c r="D5604" t="s">
        <v>12115</v>
      </c>
      <c r="E5604" t="s">
        <v>12116</v>
      </c>
      <c r="F5604" s="17">
        <v>619990000</v>
      </c>
      <c r="G5604" s="17">
        <v>729410000</v>
      </c>
      <c r="H5604" s="17">
        <v>293380000</v>
      </c>
      <c r="I5604" s="17">
        <v>438760000</v>
      </c>
      <c r="J5604" s="17">
        <v>481070000</v>
      </c>
      <c r="K5604" s="17">
        <v>401720000</v>
      </c>
      <c r="L5604" s="17">
        <v>184790000</v>
      </c>
      <c r="M5604" s="17">
        <v>402170000</v>
      </c>
      <c r="N5604" s="17">
        <v>254380000</v>
      </c>
      <c r="O5604" s="17">
        <v>2183700000</v>
      </c>
      <c r="P5604" s="17">
        <v>495110000</v>
      </c>
      <c r="Q5604" s="17">
        <v>1368300000</v>
      </c>
      <c r="R5604" s="17">
        <v>826960000</v>
      </c>
      <c r="S5604" s="17">
        <v>1985400000</v>
      </c>
      <c r="T5604" s="17">
        <v>205540000</v>
      </c>
      <c r="U5604" s="17">
        <v>185530000</v>
      </c>
      <c r="V5604" s="17">
        <v>2157500000</v>
      </c>
      <c r="W5604" s="17">
        <v>233220000</v>
      </c>
      <c r="X5604" s="17">
        <v>582240000</v>
      </c>
      <c r="Y5604" s="17">
        <v>694060000</v>
      </c>
      <c r="Z5604" s="17">
        <v>283220000</v>
      </c>
      <c r="AA5604" s="17">
        <v>245720000</v>
      </c>
      <c r="AB5604" s="17">
        <v>1200900000</v>
      </c>
      <c r="AC5604" s="17">
        <v>418140000</v>
      </c>
      <c r="AD5604" s="17">
        <v>41277000</v>
      </c>
      <c r="AE5604" s="17">
        <v>7714600000</v>
      </c>
      <c r="AF5604" s="17">
        <v>1624600000</v>
      </c>
      <c r="AG5604" s="18">
        <v>114400000</v>
      </c>
      <c r="AH5604" s="18">
        <v>141300000</v>
      </c>
      <c r="AI5604" s="18">
        <v>2766800000</v>
      </c>
      <c r="AJ5604" s="18">
        <v>963920000</v>
      </c>
      <c r="AK5604" s="18">
        <v>64701000</v>
      </c>
      <c r="AL5604" s="18">
        <v>314460000</v>
      </c>
      <c r="AM5604">
        <f t="shared" si="522"/>
        <v>972284703.70370376</v>
      </c>
      <c r="AN5604">
        <f t="shared" si="523"/>
        <v>727596833.33333337</v>
      </c>
      <c r="AO5604">
        <f t="shared" si="524"/>
        <v>0.6456724204039066</v>
      </c>
      <c r="AP5604">
        <f t="shared" si="525"/>
        <v>1.3362959528690963</v>
      </c>
      <c r="AQ5604">
        <f t="shared" si="526"/>
        <v>0</v>
      </c>
      <c r="AR5604">
        <f t="shared" si="527"/>
        <v>0</v>
      </c>
    </row>
    <row r="5605" spans="1:44" x14ac:dyDescent="0.25">
      <c r="A5605" t="s">
        <v>17726</v>
      </c>
      <c r="B5605" s="16">
        <v>6</v>
      </c>
      <c r="C5605" t="s">
        <v>17727</v>
      </c>
      <c r="D5605" t="s">
        <v>17728</v>
      </c>
      <c r="E5605" t="s">
        <v>17729</v>
      </c>
      <c r="F5605" s="17">
        <v>1635900000</v>
      </c>
      <c r="G5605" s="17">
        <v>48436000</v>
      </c>
      <c r="H5605" s="17">
        <v>710270</v>
      </c>
      <c r="I5605" s="17">
        <v>39495000</v>
      </c>
      <c r="J5605" s="17">
        <v>6927000</v>
      </c>
      <c r="K5605" s="17">
        <v>19600000</v>
      </c>
      <c r="L5605" s="17">
        <v>16028000</v>
      </c>
      <c r="M5605" s="17">
        <v>82753000</v>
      </c>
      <c r="N5605" s="17">
        <v>310430</v>
      </c>
      <c r="O5605" s="17">
        <v>135990000</v>
      </c>
      <c r="P5605" s="17">
        <v>4434700</v>
      </c>
      <c r="Q5605" s="17">
        <v>331310000</v>
      </c>
      <c r="R5605" s="17">
        <v>73191000</v>
      </c>
      <c r="S5605" s="17">
        <v>72582000</v>
      </c>
      <c r="T5605" s="17">
        <v>1151000</v>
      </c>
      <c r="U5605" s="17">
        <v>12360000</v>
      </c>
      <c r="V5605" s="17">
        <v>178890000</v>
      </c>
      <c r="W5605" s="17">
        <v>1794800</v>
      </c>
      <c r="X5605" s="17">
        <v>50092000</v>
      </c>
      <c r="Y5605" s="17">
        <v>10907000</v>
      </c>
      <c r="Z5605" s="17">
        <v>11072000</v>
      </c>
      <c r="AA5605" s="17">
        <v>12934000</v>
      </c>
      <c r="AB5605" s="17">
        <v>160080000</v>
      </c>
      <c r="AC5605" s="17">
        <v>320030000</v>
      </c>
      <c r="AD5605" s="17">
        <v>42363000</v>
      </c>
      <c r="AE5605" s="17">
        <v>705210000</v>
      </c>
      <c r="AF5605" s="17">
        <v>375550000</v>
      </c>
      <c r="AG5605" s="18">
        <v>1371800</v>
      </c>
      <c r="AH5605" s="18">
        <v>230920000</v>
      </c>
      <c r="AI5605" s="18">
        <v>944330000</v>
      </c>
      <c r="AJ5605" s="18">
        <v>717720000</v>
      </c>
      <c r="AK5605" s="18">
        <v>0</v>
      </c>
      <c r="AL5605" s="18">
        <v>7817000</v>
      </c>
      <c r="AM5605">
        <f t="shared" si="522"/>
        <v>161114859.25925925</v>
      </c>
      <c r="AN5605">
        <f t="shared" si="523"/>
        <v>317026466.66666669</v>
      </c>
      <c r="AO5605">
        <f t="shared" si="524"/>
        <v>0.41938465782890111</v>
      </c>
      <c r="AP5605">
        <f t="shared" si="525"/>
        <v>0.50820633669258075</v>
      </c>
      <c r="AQ5605">
        <f t="shared" si="526"/>
        <v>0</v>
      </c>
      <c r="AR5605">
        <f t="shared" si="527"/>
        <v>0</v>
      </c>
    </row>
    <row r="5606" spans="1:44" x14ac:dyDescent="0.25">
      <c r="A5606" t="s">
        <v>9806</v>
      </c>
      <c r="B5606" s="16">
        <v>6</v>
      </c>
      <c r="C5606" t="s">
        <v>9807</v>
      </c>
      <c r="D5606" t="s">
        <v>9808</v>
      </c>
      <c r="E5606" t="s">
        <v>9809</v>
      </c>
      <c r="F5606" s="17">
        <v>5655700000</v>
      </c>
      <c r="G5606" s="17">
        <v>5024500000</v>
      </c>
      <c r="H5606" s="17">
        <v>2023500000</v>
      </c>
      <c r="I5606" s="17">
        <v>3781600000</v>
      </c>
      <c r="J5606" s="17">
        <v>3159200000</v>
      </c>
      <c r="K5606" s="17">
        <v>1073200000</v>
      </c>
      <c r="L5606" s="17">
        <v>1870600000</v>
      </c>
      <c r="M5606" s="17">
        <v>2935100000</v>
      </c>
      <c r="N5606" s="17">
        <v>5900200000</v>
      </c>
      <c r="O5606" s="17">
        <v>18126000000</v>
      </c>
      <c r="P5606" s="17">
        <v>2783700000</v>
      </c>
      <c r="Q5606" s="17">
        <v>27950000000</v>
      </c>
      <c r="R5606" s="17">
        <v>9259300000</v>
      </c>
      <c r="S5606" s="17">
        <v>3020100000</v>
      </c>
      <c r="T5606" s="17">
        <v>3609400000</v>
      </c>
      <c r="U5606" s="17">
        <v>1385000000</v>
      </c>
      <c r="V5606" s="17">
        <v>13821000000</v>
      </c>
      <c r="W5606" s="17">
        <v>15797000000</v>
      </c>
      <c r="X5606" s="17">
        <v>4802100000</v>
      </c>
      <c r="Y5606" s="17">
        <v>1995700000</v>
      </c>
      <c r="Z5606" s="17">
        <v>7535900000</v>
      </c>
      <c r="AA5606" s="17">
        <v>2796400000</v>
      </c>
      <c r="AB5606" s="17">
        <v>4499000000</v>
      </c>
      <c r="AC5606" s="17">
        <v>738020000</v>
      </c>
      <c r="AD5606" s="17">
        <v>1515300000</v>
      </c>
      <c r="AE5606" s="17">
        <v>28431000000</v>
      </c>
      <c r="AF5606" s="17">
        <v>6425700000</v>
      </c>
      <c r="AG5606" s="18">
        <v>2495500000</v>
      </c>
      <c r="AH5606" s="18">
        <v>1175000000</v>
      </c>
      <c r="AI5606" s="18">
        <v>12129000000</v>
      </c>
      <c r="AJ5606" s="18">
        <v>11251000000</v>
      </c>
      <c r="AK5606" s="18">
        <v>3150200000</v>
      </c>
      <c r="AL5606" s="18">
        <v>6823900000</v>
      </c>
      <c r="AM5606">
        <f t="shared" si="522"/>
        <v>6885711851.8518515</v>
      </c>
      <c r="AN5606">
        <f t="shared" si="523"/>
        <v>6170766666.666667</v>
      </c>
      <c r="AO5606">
        <f t="shared" si="524"/>
        <v>0.77100506003487124</v>
      </c>
      <c r="AP5606">
        <f t="shared" si="525"/>
        <v>1.1158600257966624</v>
      </c>
      <c r="AQ5606">
        <f t="shared" si="526"/>
        <v>0</v>
      </c>
      <c r="AR5606">
        <f t="shared" si="527"/>
        <v>0</v>
      </c>
    </row>
    <row r="5607" spans="1:44" x14ac:dyDescent="0.25">
      <c r="A5607" t="s">
        <v>12712</v>
      </c>
      <c r="B5607" s="16">
        <v>5</v>
      </c>
      <c r="C5607" t="s">
        <v>12713</v>
      </c>
      <c r="D5607" t="s">
        <v>12714</v>
      </c>
      <c r="E5607" t="s">
        <v>12715</v>
      </c>
      <c r="F5607" s="17">
        <v>1096900000</v>
      </c>
      <c r="G5607" s="17">
        <v>281100000</v>
      </c>
      <c r="H5607" s="17">
        <v>22310000</v>
      </c>
      <c r="I5607" s="17">
        <v>151240000</v>
      </c>
      <c r="J5607" s="17">
        <v>87769000</v>
      </c>
      <c r="K5607" s="17">
        <v>40571000</v>
      </c>
      <c r="L5607" s="17">
        <v>31905000</v>
      </c>
      <c r="M5607" s="17">
        <v>217150000</v>
      </c>
      <c r="N5607" s="17">
        <v>43674000</v>
      </c>
      <c r="O5607" s="17">
        <v>797060000</v>
      </c>
      <c r="P5607" s="17">
        <v>153510000</v>
      </c>
      <c r="Q5607" s="17">
        <v>1030500000</v>
      </c>
      <c r="R5607" s="17">
        <v>483870000</v>
      </c>
      <c r="S5607" s="17">
        <v>679880000</v>
      </c>
      <c r="T5607" s="17">
        <v>169890000</v>
      </c>
      <c r="U5607" s="17">
        <v>35622000</v>
      </c>
      <c r="V5607" s="17">
        <v>2202200000</v>
      </c>
      <c r="W5607" s="17">
        <v>101580000</v>
      </c>
      <c r="X5607" s="17">
        <v>783200000</v>
      </c>
      <c r="Y5607" s="17">
        <v>148670000</v>
      </c>
      <c r="Z5607" s="17">
        <v>74728000</v>
      </c>
      <c r="AA5607" s="17">
        <v>310540000</v>
      </c>
      <c r="AB5607" s="17">
        <v>156230000</v>
      </c>
      <c r="AC5607" s="17">
        <v>1874000000</v>
      </c>
      <c r="AD5607" s="17">
        <v>46000000</v>
      </c>
      <c r="AE5607" s="17">
        <v>7541800000</v>
      </c>
      <c r="AF5607" s="17">
        <v>2093100000</v>
      </c>
      <c r="AG5607" s="18">
        <v>51698000</v>
      </c>
      <c r="AH5607" s="18">
        <v>38423000</v>
      </c>
      <c r="AI5607" s="18">
        <v>332370000</v>
      </c>
      <c r="AJ5607" s="18">
        <v>2508100000</v>
      </c>
      <c r="AK5607" s="18">
        <v>23431000</v>
      </c>
      <c r="AL5607" s="18">
        <v>626620000</v>
      </c>
      <c r="AM5607">
        <f t="shared" si="522"/>
        <v>764999962.96296299</v>
      </c>
      <c r="AN5607">
        <f t="shared" si="523"/>
        <v>596773666.66666663</v>
      </c>
      <c r="AO5607">
        <f t="shared" si="524"/>
        <v>0.73693623348288895</v>
      </c>
      <c r="AP5607">
        <f t="shared" si="525"/>
        <v>1.2818929615911834</v>
      </c>
      <c r="AQ5607">
        <f t="shared" si="526"/>
        <v>0</v>
      </c>
      <c r="AR5607">
        <f t="shared" si="527"/>
        <v>0</v>
      </c>
    </row>
    <row r="5608" spans="1:44" x14ac:dyDescent="0.25">
      <c r="A5608" t="s">
        <v>16239</v>
      </c>
      <c r="B5608" s="16">
        <v>4</v>
      </c>
      <c r="C5608" t="s">
        <v>16240</v>
      </c>
      <c r="D5608" t="s">
        <v>16241</v>
      </c>
      <c r="E5608" t="s">
        <v>16242</v>
      </c>
      <c r="F5608" s="17">
        <v>298660000</v>
      </c>
      <c r="G5608" s="17">
        <v>9305800</v>
      </c>
      <c r="H5608" s="17">
        <v>63312000</v>
      </c>
      <c r="I5608" s="17">
        <v>92004000</v>
      </c>
      <c r="J5608" s="17">
        <v>35220000</v>
      </c>
      <c r="K5608" s="17">
        <v>29923000</v>
      </c>
      <c r="L5608" s="17">
        <v>4342300</v>
      </c>
      <c r="M5608" s="17">
        <v>43833000</v>
      </c>
      <c r="N5608" s="17">
        <v>0</v>
      </c>
      <c r="O5608" s="17">
        <v>1842600000</v>
      </c>
      <c r="P5608" s="17">
        <v>7093900</v>
      </c>
      <c r="Q5608" s="17">
        <v>58612000</v>
      </c>
      <c r="R5608" s="17">
        <v>113670000</v>
      </c>
      <c r="S5608" s="17">
        <v>57292000</v>
      </c>
      <c r="T5608" s="17">
        <v>22871000</v>
      </c>
      <c r="U5608" s="17">
        <v>341080000</v>
      </c>
      <c r="V5608" s="17">
        <v>277730000</v>
      </c>
      <c r="W5608" s="17">
        <v>7904000</v>
      </c>
      <c r="X5608" s="17">
        <v>93082000</v>
      </c>
      <c r="Y5608" s="17">
        <v>7338700</v>
      </c>
      <c r="Z5608" s="17">
        <v>109060000</v>
      </c>
      <c r="AA5608" s="17">
        <v>260170000</v>
      </c>
      <c r="AB5608" s="17">
        <v>14180000</v>
      </c>
      <c r="AC5608" s="17">
        <v>628820000</v>
      </c>
      <c r="AD5608" s="17">
        <v>0</v>
      </c>
      <c r="AE5608" s="17">
        <v>261750000</v>
      </c>
      <c r="AF5608" s="17">
        <v>93896000</v>
      </c>
      <c r="AG5608" s="18">
        <v>31896000</v>
      </c>
      <c r="AH5608" s="18">
        <v>48987000</v>
      </c>
      <c r="AI5608" s="18">
        <v>153530000</v>
      </c>
      <c r="AJ5608" s="18">
        <v>308860000</v>
      </c>
      <c r="AK5608" s="18">
        <v>0</v>
      </c>
      <c r="AL5608" s="18">
        <v>34316000</v>
      </c>
      <c r="AM5608">
        <f t="shared" si="522"/>
        <v>176805544.44444445</v>
      </c>
      <c r="AN5608">
        <f t="shared" si="523"/>
        <v>96264833.333333328</v>
      </c>
      <c r="AO5608">
        <f t="shared" si="524"/>
        <v>0.34965429699654371</v>
      </c>
      <c r="AP5608">
        <f t="shared" si="525"/>
        <v>1.8366576694962451</v>
      </c>
      <c r="AQ5608">
        <f t="shared" si="526"/>
        <v>0</v>
      </c>
      <c r="AR5608">
        <f t="shared" si="527"/>
        <v>0</v>
      </c>
    </row>
    <row r="5609" spans="1:44" x14ac:dyDescent="0.25">
      <c r="A5609" t="s">
        <v>18620</v>
      </c>
      <c r="B5609" s="16">
        <v>2</v>
      </c>
      <c r="C5609" t="s">
        <v>18621</v>
      </c>
      <c r="D5609" t="s">
        <v>18622</v>
      </c>
      <c r="E5609" t="s">
        <v>18623</v>
      </c>
      <c r="F5609" s="17">
        <v>52608000</v>
      </c>
      <c r="G5609" s="17">
        <v>44448000</v>
      </c>
      <c r="H5609" s="17">
        <v>9676600</v>
      </c>
      <c r="I5609" s="17">
        <v>62385000</v>
      </c>
      <c r="J5609" s="17">
        <v>52061000</v>
      </c>
      <c r="K5609" s="17">
        <v>4467400</v>
      </c>
      <c r="L5609" s="17">
        <v>13773000</v>
      </c>
      <c r="M5609" s="17">
        <v>6524800</v>
      </c>
      <c r="N5609" s="17">
        <v>116520000</v>
      </c>
      <c r="O5609" s="17">
        <v>134490000</v>
      </c>
      <c r="P5609" s="17">
        <v>103190000</v>
      </c>
      <c r="Q5609" s="17">
        <v>55711000</v>
      </c>
      <c r="R5609" s="17">
        <v>13872000</v>
      </c>
      <c r="S5609" s="17">
        <v>74521000</v>
      </c>
      <c r="T5609" s="17">
        <v>9269800</v>
      </c>
      <c r="U5609" s="17">
        <v>50059000</v>
      </c>
      <c r="V5609" s="17">
        <v>179140000</v>
      </c>
      <c r="W5609" s="17">
        <v>113250000</v>
      </c>
      <c r="X5609" s="17">
        <v>56922000</v>
      </c>
      <c r="Y5609" s="17">
        <v>15256000</v>
      </c>
      <c r="Z5609" s="17">
        <v>595800</v>
      </c>
      <c r="AA5609" s="17">
        <v>42058000</v>
      </c>
      <c r="AB5609" s="17">
        <v>12551000</v>
      </c>
      <c r="AC5609" s="17">
        <v>115940000</v>
      </c>
      <c r="AD5609" s="17">
        <v>7000500</v>
      </c>
      <c r="AE5609" s="17">
        <v>203540000</v>
      </c>
      <c r="AF5609" s="17">
        <v>1062700000</v>
      </c>
      <c r="AG5609" s="18">
        <v>109940000</v>
      </c>
      <c r="AH5609" s="18">
        <v>442450000</v>
      </c>
      <c r="AI5609" s="18">
        <v>38809000</v>
      </c>
      <c r="AJ5609" s="18">
        <v>82551000</v>
      </c>
      <c r="AK5609" s="18">
        <v>6606200</v>
      </c>
      <c r="AL5609" s="18">
        <v>6626700</v>
      </c>
      <c r="AM5609">
        <f t="shared" si="522"/>
        <v>96760366.666666672</v>
      </c>
      <c r="AN5609">
        <f t="shared" si="523"/>
        <v>114497150</v>
      </c>
      <c r="AO5609">
        <f t="shared" si="524"/>
        <v>0.82534793109412796</v>
      </c>
      <c r="AP5609">
        <f t="shared" si="525"/>
        <v>0.84508973949715493</v>
      </c>
      <c r="AQ5609">
        <f t="shared" si="526"/>
        <v>0</v>
      </c>
      <c r="AR5609">
        <f t="shared" si="527"/>
        <v>0</v>
      </c>
    </row>
    <row r="5610" spans="1:44" x14ac:dyDescent="0.25">
      <c r="A5610" t="s">
        <v>6072</v>
      </c>
      <c r="B5610" s="16">
        <v>4</v>
      </c>
      <c r="C5610" t="s">
        <v>6073</v>
      </c>
      <c r="D5610" t="s">
        <v>1221</v>
      </c>
      <c r="E5610" t="s">
        <v>6074</v>
      </c>
      <c r="F5610" s="17">
        <v>23124000</v>
      </c>
      <c r="G5610" s="17">
        <v>15742000</v>
      </c>
      <c r="H5610" s="17">
        <v>0</v>
      </c>
      <c r="I5610" s="17">
        <v>84903000</v>
      </c>
      <c r="J5610" s="17">
        <v>25825000</v>
      </c>
      <c r="K5610" s="17">
        <v>42553000</v>
      </c>
      <c r="L5610" s="17">
        <v>4526600</v>
      </c>
      <c r="M5610" s="17">
        <v>14247000</v>
      </c>
      <c r="N5610" s="17">
        <v>2460800</v>
      </c>
      <c r="O5610" s="17">
        <v>121130000</v>
      </c>
      <c r="P5610" s="17">
        <v>21339000</v>
      </c>
      <c r="Q5610" s="17">
        <v>1391900000</v>
      </c>
      <c r="R5610" s="17">
        <v>63874000</v>
      </c>
      <c r="S5610" s="17">
        <v>114860000</v>
      </c>
      <c r="T5610" s="17">
        <v>12080000</v>
      </c>
      <c r="U5610" s="17">
        <v>0</v>
      </c>
      <c r="V5610" s="17">
        <v>208810000</v>
      </c>
      <c r="W5610" s="17">
        <v>2555800</v>
      </c>
      <c r="X5610" s="17">
        <v>0</v>
      </c>
      <c r="Y5610" s="17">
        <v>48827000</v>
      </c>
      <c r="Z5610" s="17">
        <v>54891000</v>
      </c>
      <c r="AA5610" s="17">
        <v>19497000</v>
      </c>
      <c r="AB5610" s="17">
        <v>2381700</v>
      </c>
      <c r="AC5610" s="17">
        <v>1913400</v>
      </c>
      <c r="AD5610" s="17">
        <v>4983500</v>
      </c>
      <c r="AE5610" s="17">
        <v>139350000</v>
      </c>
      <c r="AF5610" s="17">
        <v>345130000</v>
      </c>
      <c r="AG5610" s="18">
        <v>20621000</v>
      </c>
      <c r="AH5610" s="18">
        <v>3444900</v>
      </c>
      <c r="AI5610" s="18">
        <v>93605000</v>
      </c>
      <c r="AJ5610" s="18">
        <v>42462000</v>
      </c>
      <c r="AK5610" s="18">
        <v>1231900</v>
      </c>
      <c r="AL5610" s="18">
        <v>3794500</v>
      </c>
      <c r="AM5610">
        <f t="shared" si="522"/>
        <v>102477918.51851852</v>
      </c>
      <c r="AN5610">
        <f t="shared" si="523"/>
        <v>27526550</v>
      </c>
      <c r="AO5610">
        <f t="shared" si="524"/>
        <v>0.17450353116707118</v>
      </c>
      <c r="AP5610">
        <f t="shared" si="525"/>
        <v>3.7228754972387939</v>
      </c>
      <c r="AQ5610">
        <f t="shared" si="526"/>
        <v>1</v>
      </c>
      <c r="AR5610">
        <f t="shared" si="527"/>
        <v>0</v>
      </c>
    </row>
    <row r="5611" spans="1:44" x14ac:dyDescent="0.25">
      <c r="A5611" t="s">
        <v>14543</v>
      </c>
      <c r="B5611" s="16">
        <v>4</v>
      </c>
      <c r="C5611" t="s">
        <v>14544</v>
      </c>
      <c r="D5611" t="s">
        <v>14545</v>
      </c>
      <c r="E5611" t="s">
        <v>14546</v>
      </c>
      <c r="F5611" s="17">
        <v>74491000</v>
      </c>
      <c r="G5611" s="17">
        <v>139770000</v>
      </c>
      <c r="H5611" s="17">
        <v>61192000</v>
      </c>
      <c r="I5611" s="17">
        <v>329540000</v>
      </c>
      <c r="J5611" s="17">
        <v>331750000</v>
      </c>
      <c r="K5611" s="17">
        <v>166530000</v>
      </c>
      <c r="L5611" s="17">
        <v>4666400</v>
      </c>
      <c r="M5611" s="17">
        <v>23570000</v>
      </c>
      <c r="N5611" s="17">
        <v>0</v>
      </c>
      <c r="O5611" s="17">
        <v>242190000</v>
      </c>
      <c r="P5611" s="17">
        <v>91327000</v>
      </c>
      <c r="Q5611" s="17">
        <v>1290100000</v>
      </c>
      <c r="R5611" s="17">
        <v>70020000</v>
      </c>
      <c r="S5611" s="17">
        <v>518830000</v>
      </c>
      <c r="T5611" s="17">
        <v>322040000</v>
      </c>
      <c r="U5611" s="17">
        <v>420550000</v>
      </c>
      <c r="V5611" s="17">
        <v>470520000</v>
      </c>
      <c r="W5611" s="17">
        <v>3949400</v>
      </c>
      <c r="X5611" s="17">
        <v>210480000</v>
      </c>
      <c r="Y5611" s="17">
        <v>192080000</v>
      </c>
      <c r="Z5611" s="17">
        <v>202760000</v>
      </c>
      <c r="AA5611" s="17">
        <v>516920000</v>
      </c>
      <c r="AB5611" s="17">
        <v>573590000</v>
      </c>
      <c r="AC5611" s="17">
        <v>56947000</v>
      </c>
      <c r="AD5611" s="17">
        <v>64107000</v>
      </c>
      <c r="AE5611" s="17">
        <v>1924900000</v>
      </c>
      <c r="AF5611" s="17">
        <v>375250000</v>
      </c>
      <c r="AG5611" s="18">
        <v>550410000</v>
      </c>
      <c r="AH5611" s="18">
        <v>133090000</v>
      </c>
      <c r="AI5611" s="18">
        <v>254050000</v>
      </c>
      <c r="AJ5611" s="18">
        <v>244890000</v>
      </c>
      <c r="AK5611" s="18">
        <v>94932000</v>
      </c>
      <c r="AL5611" s="18">
        <v>599820000</v>
      </c>
      <c r="AM5611">
        <f t="shared" si="522"/>
        <v>321409992.5925926</v>
      </c>
      <c r="AN5611">
        <f t="shared" si="523"/>
        <v>312865333.33333331</v>
      </c>
      <c r="AO5611">
        <f t="shared" si="524"/>
        <v>0.94349487935702503</v>
      </c>
      <c r="AP5611">
        <f t="shared" si="525"/>
        <v>1.0273109812717909</v>
      </c>
      <c r="AQ5611">
        <f t="shared" si="526"/>
        <v>0</v>
      </c>
      <c r="AR5611">
        <f t="shared" si="527"/>
        <v>0</v>
      </c>
    </row>
    <row r="5612" spans="1:44" x14ac:dyDescent="0.25">
      <c r="A5612" t="s">
        <v>13340</v>
      </c>
      <c r="B5612" s="16">
        <v>2</v>
      </c>
      <c r="C5612" t="s">
        <v>13341</v>
      </c>
      <c r="D5612" t="s">
        <v>13342</v>
      </c>
      <c r="E5612" t="s">
        <v>13343</v>
      </c>
      <c r="F5612" s="17">
        <v>32408000</v>
      </c>
      <c r="G5612" s="17">
        <v>109250000</v>
      </c>
      <c r="H5612" s="17">
        <v>8626800</v>
      </c>
      <c r="I5612" s="17">
        <v>211670000</v>
      </c>
      <c r="J5612" s="17">
        <v>380190000</v>
      </c>
      <c r="K5612" s="17">
        <v>167440000</v>
      </c>
      <c r="L5612" s="17">
        <v>1080000</v>
      </c>
      <c r="M5612" s="17">
        <v>63113000</v>
      </c>
      <c r="N5612" s="17">
        <v>1239300</v>
      </c>
      <c r="O5612" s="17">
        <v>305560000</v>
      </c>
      <c r="P5612" s="17">
        <v>100490000</v>
      </c>
      <c r="Q5612" s="17">
        <v>856800000</v>
      </c>
      <c r="R5612" s="17">
        <v>143150000</v>
      </c>
      <c r="S5612" s="17">
        <v>1578100000</v>
      </c>
      <c r="T5612" s="17">
        <v>975450000</v>
      </c>
      <c r="U5612" s="17">
        <v>560410000</v>
      </c>
      <c r="V5612" s="17">
        <v>510040000</v>
      </c>
      <c r="W5612" s="17">
        <v>93918000</v>
      </c>
      <c r="X5612" s="17">
        <v>163620000</v>
      </c>
      <c r="Y5612" s="17">
        <v>7388600</v>
      </c>
      <c r="Z5612" s="17">
        <v>66165000</v>
      </c>
      <c r="AA5612" s="17">
        <v>445820000</v>
      </c>
      <c r="AB5612" s="17">
        <v>4446900000</v>
      </c>
      <c r="AC5612" s="17">
        <v>62593000</v>
      </c>
      <c r="AD5612" s="17">
        <v>99307000</v>
      </c>
      <c r="AE5612" s="17">
        <v>2166600000</v>
      </c>
      <c r="AF5612" s="17">
        <v>434200000</v>
      </c>
      <c r="AG5612" s="18">
        <v>566410000</v>
      </c>
      <c r="AH5612" s="18">
        <v>304050000</v>
      </c>
      <c r="AI5612" s="18">
        <v>1036400000</v>
      </c>
      <c r="AJ5612" s="18">
        <v>1007000000</v>
      </c>
      <c r="AK5612" s="18">
        <v>198300000</v>
      </c>
      <c r="AL5612" s="18">
        <v>1218000000</v>
      </c>
      <c r="AM5612">
        <f t="shared" si="522"/>
        <v>518204766.66666669</v>
      </c>
      <c r="AN5612">
        <f t="shared" si="523"/>
        <v>721693333.33333337</v>
      </c>
      <c r="AO5612">
        <f t="shared" si="524"/>
        <v>0.42615772297662591</v>
      </c>
      <c r="AP5612">
        <f t="shared" si="525"/>
        <v>0.71804011860993588</v>
      </c>
      <c r="AQ5612">
        <f t="shared" si="526"/>
        <v>0</v>
      </c>
      <c r="AR5612">
        <f t="shared" si="527"/>
        <v>0</v>
      </c>
    </row>
    <row r="5613" spans="1:44" x14ac:dyDescent="0.25">
      <c r="A5613" t="s">
        <v>18715</v>
      </c>
      <c r="B5613" s="16">
        <v>5</v>
      </c>
      <c r="C5613" t="s">
        <v>18716</v>
      </c>
      <c r="D5613" t="s">
        <v>18717</v>
      </c>
      <c r="E5613" t="s">
        <v>18718</v>
      </c>
      <c r="F5613" s="17">
        <v>6576700</v>
      </c>
      <c r="G5613" s="17">
        <v>16355000</v>
      </c>
      <c r="H5613" s="17">
        <v>4460900</v>
      </c>
      <c r="I5613" s="17">
        <v>253840000</v>
      </c>
      <c r="J5613" s="17">
        <v>31724000</v>
      </c>
      <c r="K5613" s="17">
        <v>42757000</v>
      </c>
      <c r="L5613" s="17">
        <v>33675000</v>
      </c>
      <c r="M5613" s="17">
        <v>171480000</v>
      </c>
      <c r="N5613" s="17">
        <v>0</v>
      </c>
      <c r="O5613" s="17">
        <v>73438000</v>
      </c>
      <c r="P5613" s="17">
        <v>19686000</v>
      </c>
      <c r="Q5613" s="17">
        <v>70753000</v>
      </c>
      <c r="R5613" s="17">
        <v>70460000</v>
      </c>
      <c r="S5613" s="17">
        <v>153620000</v>
      </c>
      <c r="T5613" s="17">
        <v>10657000</v>
      </c>
      <c r="U5613" s="17">
        <v>130840000</v>
      </c>
      <c r="V5613" s="17">
        <v>272420000</v>
      </c>
      <c r="W5613" s="17">
        <v>4319000</v>
      </c>
      <c r="X5613" s="17">
        <v>730800</v>
      </c>
      <c r="Y5613" s="17">
        <v>237290000</v>
      </c>
      <c r="Z5613" s="17">
        <v>19564000</v>
      </c>
      <c r="AA5613" s="17">
        <v>84070000</v>
      </c>
      <c r="AB5613" s="17">
        <v>68616000</v>
      </c>
      <c r="AC5613" s="17">
        <v>53228000</v>
      </c>
      <c r="AD5613" s="17">
        <v>8483900</v>
      </c>
      <c r="AE5613" s="17">
        <v>532470000</v>
      </c>
      <c r="AF5613" s="17">
        <v>7679600</v>
      </c>
      <c r="AG5613" s="18">
        <v>39951000</v>
      </c>
      <c r="AH5613" s="18">
        <v>5402600</v>
      </c>
      <c r="AI5613" s="18">
        <v>108170000</v>
      </c>
      <c r="AJ5613" s="18">
        <v>232830000</v>
      </c>
      <c r="AK5613" s="18">
        <v>5211100</v>
      </c>
      <c r="AL5613" s="18">
        <v>43630000</v>
      </c>
      <c r="AM5613">
        <f t="shared" si="522"/>
        <v>88118292.592592597</v>
      </c>
      <c r="AN5613">
        <f t="shared" si="523"/>
        <v>72532450</v>
      </c>
      <c r="AO5613">
        <f t="shared" si="524"/>
        <v>0.72091814780415009</v>
      </c>
      <c r="AP5613">
        <f t="shared" si="525"/>
        <v>1.2148809614537024</v>
      </c>
      <c r="AQ5613">
        <f t="shared" si="526"/>
        <v>0</v>
      </c>
      <c r="AR5613">
        <f t="shared" si="527"/>
        <v>0</v>
      </c>
    </row>
    <row r="5614" spans="1:44" x14ac:dyDescent="0.25">
      <c r="A5614" t="s">
        <v>14777</v>
      </c>
      <c r="B5614" s="16">
        <v>4</v>
      </c>
      <c r="C5614" t="s">
        <v>14778</v>
      </c>
      <c r="D5614" t="s">
        <v>14779</v>
      </c>
      <c r="E5614" t="s">
        <v>14780</v>
      </c>
      <c r="F5614" s="17">
        <v>25712000</v>
      </c>
      <c r="G5614" s="17">
        <v>47289000</v>
      </c>
      <c r="H5614" s="17">
        <v>2482300</v>
      </c>
      <c r="I5614" s="17">
        <v>485690000</v>
      </c>
      <c r="J5614" s="17">
        <v>153990000</v>
      </c>
      <c r="K5614" s="17">
        <v>201890000</v>
      </c>
      <c r="L5614" s="17">
        <v>14272000</v>
      </c>
      <c r="M5614" s="17">
        <v>112090000</v>
      </c>
      <c r="N5614" s="17">
        <v>0</v>
      </c>
      <c r="O5614" s="17">
        <v>746230000</v>
      </c>
      <c r="P5614" s="17">
        <v>42181000</v>
      </c>
      <c r="Q5614" s="17">
        <v>396450000</v>
      </c>
      <c r="R5614" s="17">
        <v>42477000</v>
      </c>
      <c r="S5614" s="17">
        <v>1161400000</v>
      </c>
      <c r="T5614" s="17">
        <v>424450000</v>
      </c>
      <c r="U5614" s="17">
        <v>233480000</v>
      </c>
      <c r="V5614" s="17">
        <v>196950000</v>
      </c>
      <c r="W5614" s="17">
        <v>4751300</v>
      </c>
      <c r="X5614" s="17">
        <v>0</v>
      </c>
      <c r="Y5614" s="17">
        <v>29600000</v>
      </c>
      <c r="Z5614" s="17">
        <v>47477000</v>
      </c>
      <c r="AA5614" s="17">
        <v>760150000</v>
      </c>
      <c r="AB5614" s="17">
        <v>419740000</v>
      </c>
      <c r="AC5614" s="17">
        <v>0</v>
      </c>
      <c r="AD5614" s="17">
        <v>49875000</v>
      </c>
      <c r="AE5614" s="17">
        <v>2176100000</v>
      </c>
      <c r="AF5614" s="17">
        <v>1059700000</v>
      </c>
      <c r="AG5614" s="18">
        <v>347560000</v>
      </c>
      <c r="AH5614" s="18">
        <v>358390000</v>
      </c>
      <c r="AI5614" s="18">
        <v>1183100000</v>
      </c>
      <c r="AJ5614" s="18">
        <v>509600000</v>
      </c>
      <c r="AK5614" s="18">
        <v>56019000</v>
      </c>
      <c r="AL5614" s="18">
        <v>49068000</v>
      </c>
      <c r="AM5614">
        <f t="shared" si="522"/>
        <v>327200985.18518519</v>
      </c>
      <c r="AN5614">
        <f t="shared" si="523"/>
        <v>417289500</v>
      </c>
      <c r="AO5614">
        <f t="shared" si="524"/>
        <v>0.65592730046282011</v>
      </c>
      <c r="AP5614">
        <f t="shared" si="525"/>
        <v>0.7841102764032768</v>
      </c>
      <c r="AQ5614">
        <f t="shared" si="526"/>
        <v>0</v>
      </c>
      <c r="AR5614">
        <f t="shared" si="527"/>
        <v>0</v>
      </c>
    </row>
    <row r="5615" spans="1:44" x14ac:dyDescent="0.25">
      <c r="A5615" t="s">
        <v>21763</v>
      </c>
      <c r="B5615" s="16">
        <v>2</v>
      </c>
      <c r="C5615" t="s">
        <v>21764</v>
      </c>
      <c r="D5615" t="s">
        <v>21765</v>
      </c>
      <c r="E5615" t="s">
        <v>21766</v>
      </c>
      <c r="F5615" s="17">
        <v>61506000</v>
      </c>
      <c r="G5615" s="17">
        <v>20343000</v>
      </c>
      <c r="H5615" s="17">
        <v>9382000</v>
      </c>
      <c r="I5615" s="17">
        <v>191070000</v>
      </c>
      <c r="J5615" s="17">
        <v>9849500</v>
      </c>
      <c r="K5615" s="17">
        <v>39474000</v>
      </c>
      <c r="L5615" s="17">
        <v>87386000</v>
      </c>
      <c r="M5615" s="17">
        <v>75585000</v>
      </c>
      <c r="N5615" s="17">
        <v>1094800</v>
      </c>
      <c r="O5615" s="17">
        <v>67263000</v>
      </c>
      <c r="P5615" s="17">
        <v>55078000</v>
      </c>
      <c r="Q5615" s="17">
        <v>74718000</v>
      </c>
      <c r="R5615" s="17">
        <v>314490000</v>
      </c>
      <c r="S5615" s="17">
        <v>54577000</v>
      </c>
      <c r="T5615" s="17">
        <v>109880000</v>
      </c>
      <c r="U5615" s="17">
        <v>76458000</v>
      </c>
      <c r="V5615" s="17">
        <v>677810000</v>
      </c>
      <c r="W5615" s="17">
        <v>1489500</v>
      </c>
      <c r="X5615" s="17">
        <v>1802400</v>
      </c>
      <c r="Y5615" s="17">
        <v>28257000</v>
      </c>
      <c r="Z5615" s="17">
        <v>1209300</v>
      </c>
      <c r="AA5615" s="17">
        <v>3907500</v>
      </c>
      <c r="AB5615" s="17">
        <v>72221000</v>
      </c>
      <c r="AC5615" s="17">
        <v>0</v>
      </c>
      <c r="AD5615" s="17">
        <v>26039000</v>
      </c>
      <c r="AE5615" s="17">
        <v>220910000</v>
      </c>
      <c r="AF5615" s="17">
        <v>275360000</v>
      </c>
      <c r="AG5615" s="18">
        <v>2077900</v>
      </c>
      <c r="AH5615" s="18">
        <v>11316000</v>
      </c>
      <c r="AI5615" s="18">
        <v>94534000</v>
      </c>
      <c r="AJ5615" s="18">
        <v>287090000</v>
      </c>
      <c r="AK5615" s="18">
        <v>0</v>
      </c>
      <c r="AL5615" s="18">
        <v>91643000</v>
      </c>
      <c r="AM5615">
        <f t="shared" si="522"/>
        <v>94709629.629629627</v>
      </c>
      <c r="AN5615">
        <f t="shared" si="523"/>
        <v>81110150</v>
      </c>
      <c r="AO5615">
        <f t="shared" si="524"/>
        <v>0.80207328734255567</v>
      </c>
      <c r="AP5615">
        <f t="shared" si="525"/>
        <v>1.1676668040883864</v>
      </c>
      <c r="AQ5615">
        <f t="shared" si="526"/>
        <v>0</v>
      </c>
      <c r="AR5615">
        <f t="shared" si="527"/>
        <v>0</v>
      </c>
    </row>
    <row r="5616" spans="1:44" x14ac:dyDescent="0.25">
      <c r="A5616" t="s">
        <v>13752</v>
      </c>
      <c r="B5616" s="16">
        <v>3</v>
      </c>
      <c r="C5616" t="s">
        <v>13753</v>
      </c>
      <c r="D5616" t="s">
        <v>13754</v>
      </c>
      <c r="E5616" t="s">
        <v>13755</v>
      </c>
      <c r="F5616" s="17">
        <v>274960000</v>
      </c>
      <c r="G5616" s="17">
        <v>35165000</v>
      </c>
      <c r="H5616" s="17">
        <v>1130100</v>
      </c>
      <c r="I5616" s="17">
        <v>4097600000</v>
      </c>
      <c r="J5616" s="17">
        <v>620390</v>
      </c>
      <c r="K5616" s="17">
        <v>0</v>
      </c>
      <c r="L5616" s="17">
        <v>60393000</v>
      </c>
      <c r="M5616" s="17">
        <v>53972000</v>
      </c>
      <c r="N5616" s="17">
        <v>173450</v>
      </c>
      <c r="O5616" s="17">
        <v>36659000</v>
      </c>
      <c r="P5616" s="17">
        <v>16680000</v>
      </c>
      <c r="Q5616" s="17">
        <v>145850000</v>
      </c>
      <c r="R5616" s="17">
        <v>1497200000</v>
      </c>
      <c r="S5616" s="17">
        <v>424870000</v>
      </c>
      <c r="T5616" s="17">
        <v>5389500</v>
      </c>
      <c r="U5616" s="17">
        <v>42711000</v>
      </c>
      <c r="V5616" s="17">
        <v>320630000</v>
      </c>
      <c r="W5616" s="17">
        <v>5267100</v>
      </c>
      <c r="X5616" s="17">
        <v>413850000</v>
      </c>
      <c r="Y5616" s="17">
        <v>12555000</v>
      </c>
      <c r="Z5616" s="17">
        <v>0</v>
      </c>
      <c r="AA5616" s="17">
        <v>19449000</v>
      </c>
      <c r="AB5616" s="17">
        <v>53089000</v>
      </c>
      <c r="AC5616" s="17">
        <v>38250000</v>
      </c>
      <c r="AD5616" s="17">
        <v>15457000</v>
      </c>
      <c r="AE5616" s="17">
        <v>228150000</v>
      </c>
      <c r="AF5616" s="17">
        <v>37101000</v>
      </c>
      <c r="AG5616" s="18">
        <v>7321200</v>
      </c>
      <c r="AH5616" s="18">
        <v>0</v>
      </c>
      <c r="AI5616" s="18">
        <v>845530000</v>
      </c>
      <c r="AJ5616" s="18">
        <v>416260000</v>
      </c>
      <c r="AK5616" s="18">
        <v>2274600</v>
      </c>
      <c r="AL5616" s="18">
        <v>18040000</v>
      </c>
      <c r="AM5616">
        <f t="shared" si="522"/>
        <v>290265612.5925926</v>
      </c>
      <c r="AN5616">
        <f t="shared" si="523"/>
        <v>214904300</v>
      </c>
      <c r="AO5616">
        <f t="shared" si="524"/>
        <v>0.72669028207835007</v>
      </c>
      <c r="AP5616">
        <f t="shared" si="525"/>
        <v>1.350673823616338</v>
      </c>
      <c r="AQ5616">
        <f t="shared" si="526"/>
        <v>0</v>
      </c>
      <c r="AR5616">
        <f t="shared" si="527"/>
        <v>0</v>
      </c>
    </row>
    <row r="5617" spans="1:44" x14ac:dyDescent="0.25">
      <c r="A5617" t="s">
        <v>9697</v>
      </c>
      <c r="B5617" s="16">
        <v>4</v>
      </c>
      <c r="C5617" t="s">
        <v>9698</v>
      </c>
      <c r="D5617" t="s">
        <v>9699</v>
      </c>
      <c r="E5617" t="s">
        <v>9700</v>
      </c>
      <c r="F5617" s="17">
        <v>1406200000</v>
      </c>
      <c r="G5617" s="17">
        <v>864160000</v>
      </c>
      <c r="H5617" s="17">
        <v>45544000</v>
      </c>
      <c r="I5617" s="17">
        <v>3383500000</v>
      </c>
      <c r="J5617" s="17">
        <v>4138200000</v>
      </c>
      <c r="K5617" s="17">
        <v>2163000000</v>
      </c>
      <c r="L5617" s="17">
        <v>626880000</v>
      </c>
      <c r="M5617" s="17">
        <v>1686400000</v>
      </c>
      <c r="N5617" s="17">
        <v>617520000</v>
      </c>
      <c r="O5617" s="17">
        <v>4799600000</v>
      </c>
      <c r="P5617" s="17">
        <v>1454100000</v>
      </c>
      <c r="Q5617" s="17">
        <v>8638300000</v>
      </c>
      <c r="R5617" s="17">
        <v>8726200000</v>
      </c>
      <c r="S5617" s="17">
        <v>5163200000</v>
      </c>
      <c r="T5617" s="17">
        <v>3613700000</v>
      </c>
      <c r="U5617" s="17">
        <v>3632300000</v>
      </c>
      <c r="V5617" s="17">
        <v>6548200000</v>
      </c>
      <c r="W5617" s="17">
        <v>74186000</v>
      </c>
      <c r="X5617" s="17">
        <v>5336400000</v>
      </c>
      <c r="Y5617" s="17">
        <v>1177400000</v>
      </c>
      <c r="Z5617" s="17">
        <v>3454000000</v>
      </c>
      <c r="AA5617" s="17">
        <v>4980900000</v>
      </c>
      <c r="AB5617" s="17">
        <v>6886900000</v>
      </c>
      <c r="AC5617" s="17">
        <v>406610000</v>
      </c>
      <c r="AD5617" s="17">
        <v>833510000</v>
      </c>
      <c r="AE5617" s="17">
        <v>31569000000</v>
      </c>
      <c r="AF5617" s="17">
        <v>65065000000</v>
      </c>
      <c r="AG5617" s="18">
        <v>5314300000</v>
      </c>
      <c r="AH5617" s="18">
        <v>2497200000</v>
      </c>
      <c r="AI5617" s="18">
        <v>46431000000</v>
      </c>
      <c r="AJ5617" s="18">
        <v>8081000000</v>
      </c>
      <c r="AK5617" s="18">
        <v>1223300000</v>
      </c>
      <c r="AL5617" s="18">
        <v>6620500000</v>
      </c>
      <c r="AM5617">
        <f t="shared" si="522"/>
        <v>6566330000</v>
      </c>
      <c r="AN5617">
        <f t="shared" si="523"/>
        <v>11694550000</v>
      </c>
      <c r="AO5617">
        <f t="shared" si="524"/>
        <v>0.51642371811954035</v>
      </c>
      <c r="AP5617">
        <f t="shared" si="525"/>
        <v>0.56148633337751341</v>
      </c>
      <c r="AQ5617">
        <f t="shared" si="526"/>
        <v>0</v>
      </c>
      <c r="AR5617">
        <f t="shared" si="527"/>
        <v>0</v>
      </c>
    </row>
    <row r="5618" spans="1:44" x14ac:dyDescent="0.25">
      <c r="A5618" t="s">
        <v>7595</v>
      </c>
      <c r="B5618" s="16">
        <v>2</v>
      </c>
      <c r="C5618" t="s">
        <v>7596</v>
      </c>
      <c r="D5618" t="s">
        <v>2230</v>
      </c>
      <c r="E5618" t="s">
        <v>7597</v>
      </c>
      <c r="F5618" s="17">
        <v>1377900000</v>
      </c>
      <c r="G5618" s="17">
        <v>311140000</v>
      </c>
      <c r="H5618" s="17">
        <v>0</v>
      </c>
      <c r="I5618" s="17">
        <v>2842000000</v>
      </c>
      <c r="J5618" s="17">
        <v>4252200</v>
      </c>
      <c r="K5618" s="17">
        <v>173400</v>
      </c>
      <c r="L5618" s="17">
        <v>492520</v>
      </c>
      <c r="M5618" s="17">
        <v>0</v>
      </c>
      <c r="N5618" s="17">
        <v>0</v>
      </c>
      <c r="O5618" s="17">
        <v>12581000</v>
      </c>
      <c r="P5618" s="17">
        <v>6766000</v>
      </c>
      <c r="Q5618" s="17">
        <v>71436000</v>
      </c>
      <c r="R5618" s="17">
        <v>83046000</v>
      </c>
      <c r="S5618" s="17">
        <v>14200000</v>
      </c>
      <c r="T5618" s="17">
        <v>21562000</v>
      </c>
      <c r="U5618" s="17">
        <v>0</v>
      </c>
      <c r="V5618" s="17">
        <v>57831000</v>
      </c>
      <c r="W5618" s="17">
        <v>0</v>
      </c>
      <c r="X5618" s="17">
        <v>12318000</v>
      </c>
      <c r="Y5618" s="17">
        <v>0</v>
      </c>
      <c r="Z5618" s="17">
        <v>0</v>
      </c>
      <c r="AA5618" s="17">
        <v>9536900</v>
      </c>
      <c r="AB5618" s="17">
        <v>48987000</v>
      </c>
      <c r="AC5618" s="17">
        <v>11286000</v>
      </c>
      <c r="AD5618" s="17">
        <v>588350</v>
      </c>
      <c r="AE5618" s="17">
        <v>43282000</v>
      </c>
      <c r="AF5618" s="17">
        <v>21300000</v>
      </c>
      <c r="AG5618" s="18">
        <v>17319000</v>
      </c>
      <c r="AH5618" s="18">
        <v>1474000</v>
      </c>
      <c r="AI5618" s="18">
        <v>4191100</v>
      </c>
      <c r="AJ5618" s="18">
        <v>16398000</v>
      </c>
      <c r="AK5618" s="18">
        <v>0</v>
      </c>
      <c r="AL5618" s="18">
        <v>191130000</v>
      </c>
      <c r="AM5618">
        <f t="shared" si="522"/>
        <v>183358458.14814815</v>
      </c>
      <c r="AN5618">
        <f t="shared" si="523"/>
        <v>38418683.333333336</v>
      </c>
      <c r="AO5618">
        <f t="shared" si="524"/>
        <v>0.23086045725839568</v>
      </c>
      <c r="AP5618">
        <f t="shared" si="525"/>
        <v>4.7726377439140455</v>
      </c>
      <c r="AQ5618">
        <f t="shared" si="526"/>
        <v>1</v>
      </c>
      <c r="AR5618">
        <f t="shared" si="527"/>
        <v>0</v>
      </c>
    </row>
    <row r="5619" spans="1:44" x14ac:dyDescent="0.25">
      <c r="A5619" t="s">
        <v>8793</v>
      </c>
      <c r="B5619" s="16">
        <v>8</v>
      </c>
      <c r="C5619" t="s">
        <v>8794</v>
      </c>
      <c r="D5619" t="s">
        <v>3021</v>
      </c>
      <c r="E5619" t="s">
        <v>8795</v>
      </c>
      <c r="F5619" s="17">
        <v>15649000</v>
      </c>
      <c r="G5619" s="17">
        <v>7248000</v>
      </c>
      <c r="H5619" s="17">
        <v>0</v>
      </c>
      <c r="I5619" s="17">
        <v>287210000</v>
      </c>
      <c r="J5619" s="17">
        <v>0</v>
      </c>
      <c r="K5619" s="17">
        <v>0</v>
      </c>
      <c r="L5619" s="17">
        <v>0</v>
      </c>
      <c r="M5619" s="17">
        <v>1768500</v>
      </c>
      <c r="N5619" s="17">
        <v>0</v>
      </c>
      <c r="O5619" s="17">
        <v>4902700</v>
      </c>
      <c r="P5619" s="17">
        <v>0</v>
      </c>
      <c r="Q5619" s="17">
        <v>5837700</v>
      </c>
      <c r="R5619" s="17">
        <v>3929600</v>
      </c>
      <c r="S5619" s="17">
        <v>15988000</v>
      </c>
      <c r="T5619" s="17">
        <v>0</v>
      </c>
      <c r="U5619" s="17">
        <v>0</v>
      </c>
      <c r="V5619" s="17">
        <v>14511000</v>
      </c>
      <c r="W5619" s="17">
        <v>0</v>
      </c>
      <c r="X5619" s="17">
        <v>0</v>
      </c>
      <c r="Y5619" s="17">
        <v>0</v>
      </c>
      <c r="Z5619" s="17">
        <v>2571000</v>
      </c>
      <c r="AA5619" s="17">
        <v>6409100</v>
      </c>
      <c r="AB5619" s="17">
        <v>5356600</v>
      </c>
      <c r="AC5619" s="17">
        <v>2444300</v>
      </c>
      <c r="AD5619" s="17">
        <v>715670</v>
      </c>
      <c r="AE5619" s="17">
        <v>223950000</v>
      </c>
      <c r="AF5619" s="17">
        <v>34887000</v>
      </c>
      <c r="AG5619" s="18">
        <v>248080</v>
      </c>
      <c r="AH5619" s="18">
        <v>0</v>
      </c>
      <c r="AI5619" s="18">
        <v>0</v>
      </c>
      <c r="AJ5619" s="18">
        <v>1820500</v>
      </c>
      <c r="AK5619" s="18">
        <v>0</v>
      </c>
      <c r="AL5619" s="18">
        <v>0</v>
      </c>
      <c r="AM5619">
        <f t="shared" si="522"/>
        <v>23458450.740740743</v>
      </c>
      <c r="AN5619">
        <f t="shared" si="523"/>
        <v>344763.33333333331</v>
      </c>
      <c r="AO5619">
        <f t="shared" si="524"/>
        <v>8.8792340435322442E-2</v>
      </c>
      <c r="AP5619">
        <f t="shared" si="525"/>
        <v>68.042185675412341</v>
      </c>
      <c r="AQ5619">
        <f t="shared" si="526"/>
        <v>1</v>
      </c>
      <c r="AR5619">
        <f t="shared" si="527"/>
        <v>0</v>
      </c>
    </row>
    <row r="5620" spans="1:44" x14ac:dyDescent="0.25">
      <c r="A5620" t="s">
        <v>23301</v>
      </c>
      <c r="B5620" s="16">
        <v>2</v>
      </c>
      <c r="C5620" t="s">
        <v>23302</v>
      </c>
      <c r="D5620" t="s">
        <v>23303</v>
      </c>
      <c r="E5620" t="s">
        <v>23304</v>
      </c>
      <c r="F5620" s="17">
        <v>50084000</v>
      </c>
      <c r="G5620" s="17">
        <v>52642000</v>
      </c>
      <c r="H5620" s="17">
        <v>924620</v>
      </c>
      <c r="I5620" s="17">
        <v>89456000</v>
      </c>
      <c r="J5620" s="17">
        <v>14359000</v>
      </c>
      <c r="K5620" s="17">
        <v>27664000</v>
      </c>
      <c r="L5620" s="17">
        <v>775110</v>
      </c>
      <c r="M5620" s="17">
        <v>0</v>
      </c>
      <c r="N5620" s="17">
        <v>0</v>
      </c>
      <c r="O5620" s="17">
        <v>42978000</v>
      </c>
      <c r="P5620" s="17">
        <v>7138600</v>
      </c>
      <c r="Q5620" s="17">
        <v>21591000</v>
      </c>
      <c r="R5620" s="17">
        <v>34766000</v>
      </c>
      <c r="S5620" s="17">
        <v>8169000</v>
      </c>
      <c r="T5620" s="17">
        <v>1538300</v>
      </c>
      <c r="U5620" s="17">
        <v>17792000</v>
      </c>
      <c r="V5620" s="17">
        <v>104870000</v>
      </c>
      <c r="W5620" s="17">
        <v>0</v>
      </c>
      <c r="X5620" s="17">
        <v>25585000</v>
      </c>
      <c r="Y5620" s="17">
        <v>44440000</v>
      </c>
      <c r="Z5620" s="17">
        <v>3852300</v>
      </c>
      <c r="AA5620" s="17">
        <v>25349000</v>
      </c>
      <c r="AB5620" s="17">
        <v>11308000</v>
      </c>
      <c r="AC5620" s="17">
        <v>2701900</v>
      </c>
      <c r="AD5620" s="17">
        <v>1007100</v>
      </c>
      <c r="AE5620" s="17">
        <v>113840000</v>
      </c>
      <c r="AF5620" s="17">
        <v>19184000</v>
      </c>
      <c r="AG5620" s="18">
        <v>19265000</v>
      </c>
      <c r="AH5620" s="18">
        <v>2664500</v>
      </c>
      <c r="AI5620" s="18">
        <v>48146000</v>
      </c>
      <c r="AJ5620" s="18">
        <v>20983000</v>
      </c>
      <c r="AK5620" s="18">
        <v>20007000</v>
      </c>
      <c r="AL5620" s="18">
        <v>130320000</v>
      </c>
      <c r="AM5620">
        <f t="shared" si="522"/>
        <v>26741293.703703705</v>
      </c>
      <c r="AN5620">
        <f t="shared" si="523"/>
        <v>40230916.666666664</v>
      </c>
      <c r="AO5620">
        <f t="shared" si="524"/>
        <v>0.52387555256434459</v>
      </c>
      <c r="AP5620">
        <f t="shared" si="525"/>
        <v>0.6646951130959492</v>
      </c>
      <c r="AQ5620">
        <f t="shared" si="526"/>
        <v>0</v>
      </c>
      <c r="AR5620">
        <f t="shared" si="527"/>
        <v>0</v>
      </c>
    </row>
    <row r="5621" spans="1:44" x14ac:dyDescent="0.25">
      <c r="A5621" t="s">
        <v>7092</v>
      </c>
      <c r="B5621" s="16">
        <v>2</v>
      </c>
      <c r="C5621" t="s">
        <v>7093</v>
      </c>
      <c r="D5621" t="s">
        <v>1897</v>
      </c>
      <c r="E5621" t="s">
        <v>7094</v>
      </c>
      <c r="F5621" s="17">
        <v>79924000</v>
      </c>
      <c r="G5621" s="17">
        <v>106190000</v>
      </c>
      <c r="H5621" s="17">
        <v>8425400</v>
      </c>
      <c r="I5621" s="17">
        <v>2744800</v>
      </c>
      <c r="J5621" s="17">
        <v>47685000</v>
      </c>
      <c r="K5621" s="17">
        <v>1444500</v>
      </c>
      <c r="L5621" s="17">
        <v>0</v>
      </c>
      <c r="M5621" s="17">
        <v>516970000</v>
      </c>
      <c r="N5621" s="17">
        <v>0</v>
      </c>
      <c r="O5621" s="17">
        <v>6978200000</v>
      </c>
      <c r="P5621" s="17">
        <v>71813000</v>
      </c>
      <c r="Q5621" s="17">
        <v>286250000</v>
      </c>
      <c r="R5621" s="17">
        <v>51538000</v>
      </c>
      <c r="S5621" s="17">
        <v>103410000</v>
      </c>
      <c r="T5621" s="17">
        <v>0</v>
      </c>
      <c r="U5621" s="17">
        <v>0</v>
      </c>
      <c r="V5621" s="17">
        <v>107980000</v>
      </c>
      <c r="W5621" s="17">
        <v>11344000</v>
      </c>
      <c r="X5621" s="17">
        <v>8367800</v>
      </c>
      <c r="Y5621" s="17">
        <v>21184000</v>
      </c>
      <c r="Z5621" s="17">
        <v>141080000</v>
      </c>
      <c r="AA5621" s="17">
        <v>4256900</v>
      </c>
      <c r="AB5621" s="17">
        <v>10234000</v>
      </c>
      <c r="AC5621" s="17">
        <v>0</v>
      </c>
      <c r="AD5621" s="17">
        <v>603370</v>
      </c>
      <c r="AE5621" s="17">
        <v>387720000</v>
      </c>
      <c r="AF5621" s="17">
        <v>13407000</v>
      </c>
      <c r="AG5621" s="18">
        <v>8200400</v>
      </c>
      <c r="AH5621" s="18">
        <v>473990</v>
      </c>
      <c r="AI5621" s="18">
        <v>0</v>
      </c>
      <c r="AJ5621" s="18">
        <v>20315000</v>
      </c>
      <c r="AK5621" s="18">
        <v>0</v>
      </c>
      <c r="AL5621" s="18">
        <v>8118800</v>
      </c>
      <c r="AM5621">
        <f t="shared" si="522"/>
        <v>331880435.92592591</v>
      </c>
      <c r="AN5621">
        <f t="shared" si="523"/>
        <v>6184698.333333333</v>
      </c>
      <c r="AO5621">
        <f t="shared" si="524"/>
        <v>0.21595615590714098</v>
      </c>
      <c r="AP5621">
        <f t="shared" si="525"/>
        <v>53.66153982599409</v>
      </c>
      <c r="AQ5621">
        <f t="shared" si="526"/>
        <v>1</v>
      </c>
      <c r="AR5621">
        <f t="shared" si="527"/>
        <v>0</v>
      </c>
    </row>
    <row r="5622" spans="1:44" x14ac:dyDescent="0.25">
      <c r="A5622" t="s">
        <v>16915</v>
      </c>
      <c r="B5622" s="16">
        <v>8</v>
      </c>
      <c r="C5622" t="s">
        <v>16916</v>
      </c>
      <c r="D5622" t="s">
        <v>16917</v>
      </c>
      <c r="E5622" t="s">
        <v>16918</v>
      </c>
      <c r="F5622" s="17">
        <v>3128100</v>
      </c>
      <c r="G5622" s="17">
        <v>260970000</v>
      </c>
      <c r="H5622" s="17">
        <v>5190300</v>
      </c>
      <c r="I5622" s="17">
        <v>51887000</v>
      </c>
      <c r="J5622" s="17">
        <v>34632000</v>
      </c>
      <c r="K5622" s="17">
        <v>8639800</v>
      </c>
      <c r="L5622" s="17">
        <v>4102400</v>
      </c>
      <c r="M5622" s="17">
        <v>47306000</v>
      </c>
      <c r="N5622" s="17">
        <v>0</v>
      </c>
      <c r="O5622" s="17">
        <v>248820000</v>
      </c>
      <c r="P5622" s="17">
        <v>5825300</v>
      </c>
      <c r="Q5622" s="17">
        <v>9529600</v>
      </c>
      <c r="R5622" s="17">
        <v>204780000</v>
      </c>
      <c r="S5622" s="17">
        <v>183840000</v>
      </c>
      <c r="T5622" s="17">
        <v>256300000</v>
      </c>
      <c r="U5622" s="17">
        <v>1238200</v>
      </c>
      <c r="V5622" s="17">
        <v>324310000</v>
      </c>
      <c r="W5622" s="17">
        <v>5910400</v>
      </c>
      <c r="X5622" s="17">
        <v>0</v>
      </c>
      <c r="Y5622" s="17">
        <v>40647000</v>
      </c>
      <c r="Z5622" s="17">
        <v>29945000</v>
      </c>
      <c r="AA5622" s="17">
        <v>30580000</v>
      </c>
      <c r="AB5622" s="17">
        <v>32162000</v>
      </c>
      <c r="AC5622" s="17">
        <v>765550000</v>
      </c>
      <c r="AD5622" s="17">
        <v>968250</v>
      </c>
      <c r="AE5622" s="17">
        <v>9817200000</v>
      </c>
      <c r="AF5622" s="17">
        <v>278990000</v>
      </c>
      <c r="AG5622" s="18">
        <v>13577000</v>
      </c>
      <c r="AH5622" s="18">
        <v>641520</v>
      </c>
      <c r="AI5622" s="18">
        <v>161400000</v>
      </c>
      <c r="AJ5622" s="18">
        <v>348050000</v>
      </c>
      <c r="AK5622" s="18">
        <v>18935000</v>
      </c>
      <c r="AL5622" s="18">
        <v>12991000</v>
      </c>
      <c r="AM5622">
        <f t="shared" si="522"/>
        <v>468609309.25925928</v>
      </c>
      <c r="AN5622">
        <f t="shared" si="523"/>
        <v>92599086.666666672</v>
      </c>
      <c r="AO5622">
        <f t="shared" si="524"/>
        <v>0.3125927014922622</v>
      </c>
      <c r="AP5622">
        <f t="shared" si="525"/>
        <v>5.0606256079623604</v>
      </c>
      <c r="AQ5622">
        <f t="shared" si="526"/>
        <v>0</v>
      </c>
      <c r="AR5622">
        <f t="shared" si="527"/>
        <v>0</v>
      </c>
    </row>
    <row r="5623" spans="1:44" x14ac:dyDescent="0.25">
      <c r="A5623" t="s">
        <v>5513</v>
      </c>
      <c r="B5623" s="16">
        <v>3</v>
      </c>
      <c r="C5623" t="s">
        <v>5514</v>
      </c>
      <c r="D5623" t="s">
        <v>850</v>
      </c>
      <c r="E5623" t="s">
        <v>5515</v>
      </c>
      <c r="F5623" s="17">
        <v>774510000</v>
      </c>
      <c r="G5623" s="17">
        <v>10323000</v>
      </c>
      <c r="H5623" s="17">
        <v>12799000</v>
      </c>
      <c r="I5623" s="17">
        <v>195370000</v>
      </c>
      <c r="J5623" s="17">
        <v>54576000</v>
      </c>
      <c r="K5623" s="17">
        <v>33996000</v>
      </c>
      <c r="L5623" s="17">
        <v>9040300</v>
      </c>
      <c r="M5623" s="17">
        <v>9524600000</v>
      </c>
      <c r="N5623" s="17">
        <v>0</v>
      </c>
      <c r="O5623" s="17">
        <v>75574000</v>
      </c>
      <c r="P5623" s="17">
        <v>127930000</v>
      </c>
      <c r="Q5623" s="17">
        <v>454150000</v>
      </c>
      <c r="R5623" s="17">
        <v>39023000</v>
      </c>
      <c r="S5623" s="17">
        <v>104230000</v>
      </c>
      <c r="T5623" s="17">
        <v>112780000</v>
      </c>
      <c r="U5623" s="17">
        <v>825720000</v>
      </c>
      <c r="V5623" s="17">
        <v>100920000</v>
      </c>
      <c r="W5623" s="17">
        <v>9578900</v>
      </c>
      <c r="X5623" s="17">
        <v>7744300000</v>
      </c>
      <c r="Y5623" s="17">
        <v>13618000</v>
      </c>
      <c r="Z5623" s="17">
        <v>38444000</v>
      </c>
      <c r="AA5623" s="17">
        <v>9185100</v>
      </c>
      <c r="AB5623" s="17">
        <v>385330000</v>
      </c>
      <c r="AC5623" s="17">
        <v>71696000</v>
      </c>
      <c r="AD5623" s="17">
        <v>11393000</v>
      </c>
      <c r="AE5623" s="17">
        <v>70115000</v>
      </c>
      <c r="AF5623" s="17">
        <v>132150000</v>
      </c>
      <c r="AG5623" s="18">
        <v>43261000</v>
      </c>
      <c r="AH5623" s="18">
        <v>37697000</v>
      </c>
      <c r="AI5623" s="18">
        <v>899290000</v>
      </c>
      <c r="AJ5623" s="18">
        <v>25247000</v>
      </c>
      <c r="AK5623" s="18">
        <v>7167600</v>
      </c>
      <c r="AL5623" s="18">
        <v>92647000</v>
      </c>
      <c r="AM5623">
        <f t="shared" si="522"/>
        <v>775605603.70370376</v>
      </c>
      <c r="AN5623">
        <f t="shared" si="523"/>
        <v>184218266.66666666</v>
      </c>
      <c r="AO5623">
        <f t="shared" si="524"/>
        <v>0.21154832802248577</v>
      </c>
      <c r="AP5623">
        <f t="shared" si="525"/>
        <v>4.2102535092631266</v>
      </c>
      <c r="AQ5623">
        <f t="shared" si="526"/>
        <v>1</v>
      </c>
      <c r="AR5623">
        <f t="shared" si="527"/>
        <v>0</v>
      </c>
    </row>
    <row r="5624" spans="1:44" x14ac:dyDescent="0.25">
      <c r="A5624" t="s">
        <v>17776</v>
      </c>
      <c r="B5624" s="16">
        <v>1</v>
      </c>
      <c r="C5624" t="s">
        <v>17777</v>
      </c>
      <c r="D5624" t="s">
        <v>17778</v>
      </c>
      <c r="E5624" t="s">
        <v>17779</v>
      </c>
      <c r="F5624" s="17">
        <v>0</v>
      </c>
      <c r="G5624" s="17">
        <v>23403000</v>
      </c>
      <c r="H5624" s="17">
        <v>0</v>
      </c>
      <c r="I5624" s="17">
        <v>528910000</v>
      </c>
      <c r="J5624" s="17">
        <v>11719000</v>
      </c>
      <c r="K5624" s="17">
        <v>0</v>
      </c>
      <c r="L5624" s="17">
        <v>0</v>
      </c>
      <c r="M5624" s="17">
        <v>31293000</v>
      </c>
      <c r="N5624" s="17">
        <v>12904000</v>
      </c>
      <c r="O5624" s="17">
        <v>0</v>
      </c>
      <c r="P5624" s="17">
        <v>5696000</v>
      </c>
      <c r="Q5624" s="17">
        <v>1590400000</v>
      </c>
      <c r="R5624" s="17">
        <v>6503900</v>
      </c>
      <c r="S5624" s="17">
        <v>18205000</v>
      </c>
      <c r="T5624" s="17">
        <v>947580</v>
      </c>
      <c r="U5624" s="17">
        <v>0</v>
      </c>
      <c r="V5624" s="17">
        <v>22293000</v>
      </c>
      <c r="W5624" s="17">
        <v>0</v>
      </c>
      <c r="X5624" s="17">
        <v>14888000</v>
      </c>
      <c r="Y5624" s="17">
        <v>0</v>
      </c>
      <c r="Z5624" s="17">
        <v>1131300</v>
      </c>
      <c r="AA5624" s="17">
        <v>7966900</v>
      </c>
      <c r="AB5624" s="17">
        <v>7177400</v>
      </c>
      <c r="AC5624" s="17">
        <v>6179100</v>
      </c>
      <c r="AD5624" s="17">
        <v>0</v>
      </c>
      <c r="AE5624" s="17">
        <v>0</v>
      </c>
      <c r="AF5624" s="17">
        <v>1157800000</v>
      </c>
      <c r="AG5624" s="18">
        <v>370140</v>
      </c>
      <c r="AH5624" s="18">
        <v>2450100</v>
      </c>
      <c r="AI5624" s="18">
        <v>132370000</v>
      </c>
      <c r="AJ5624" s="18">
        <v>169970000</v>
      </c>
      <c r="AK5624" s="18">
        <v>0</v>
      </c>
      <c r="AL5624" s="18">
        <v>29364000</v>
      </c>
      <c r="AM5624">
        <f t="shared" si="522"/>
        <v>127682117.77777778</v>
      </c>
      <c r="AN5624">
        <f t="shared" si="523"/>
        <v>55754040</v>
      </c>
      <c r="AO5624">
        <f t="shared" si="524"/>
        <v>0.36966716018304147</v>
      </c>
      <c r="AP5624">
        <f t="shared" si="525"/>
        <v>2.2900962473352204</v>
      </c>
      <c r="AQ5624">
        <f t="shared" si="526"/>
        <v>0</v>
      </c>
      <c r="AR5624">
        <f t="shared" si="527"/>
        <v>0</v>
      </c>
    </row>
    <row r="5625" spans="1:44" x14ac:dyDescent="0.25">
      <c r="A5625" t="s">
        <v>14487</v>
      </c>
      <c r="B5625" s="16">
        <v>12</v>
      </c>
      <c r="C5625" t="s">
        <v>14488</v>
      </c>
      <c r="D5625" t="s">
        <v>14489</v>
      </c>
      <c r="E5625" t="s">
        <v>14490</v>
      </c>
      <c r="F5625" s="17">
        <v>46258000</v>
      </c>
      <c r="G5625" s="17">
        <v>301220000</v>
      </c>
      <c r="H5625" s="17">
        <v>14730000</v>
      </c>
      <c r="I5625" s="17">
        <v>87192000</v>
      </c>
      <c r="J5625" s="17">
        <v>18980000</v>
      </c>
      <c r="K5625" s="17">
        <v>13339000</v>
      </c>
      <c r="L5625" s="17">
        <v>43773000</v>
      </c>
      <c r="M5625" s="17">
        <v>62832000</v>
      </c>
      <c r="N5625" s="17">
        <v>12186000</v>
      </c>
      <c r="O5625" s="17">
        <v>21661000</v>
      </c>
      <c r="P5625" s="17">
        <v>65823000</v>
      </c>
      <c r="Q5625" s="17">
        <v>396910000</v>
      </c>
      <c r="R5625" s="17">
        <v>491630000</v>
      </c>
      <c r="S5625" s="17">
        <v>139020000</v>
      </c>
      <c r="T5625" s="17">
        <v>126900000</v>
      </c>
      <c r="U5625" s="17">
        <v>52601000</v>
      </c>
      <c r="V5625" s="17">
        <v>363650000</v>
      </c>
      <c r="W5625" s="17">
        <v>9848600</v>
      </c>
      <c r="X5625" s="17">
        <v>84525000</v>
      </c>
      <c r="Y5625" s="17">
        <v>201120000</v>
      </c>
      <c r="Z5625" s="17">
        <v>11402000</v>
      </c>
      <c r="AA5625" s="17">
        <v>67488000</v>
      </c>
      <c r="AB5625" s="17">
        <v>144750000</v>
      </c>
      <c r="AC5625" s="17">
        <v>336780000</v>
      </c>
      <c r="AD5625" s="17">
        <v>3663700</v>
      </c>
      <c r="AE5625" s="17">
        <v>1611400000</v>
      </c>
      <c r="AF5625" s="17">
        <v>680200000</v>
      </c>
      <c r="AG5625" s="18">
        <v>85202000</v>
      </c>
      <c r="AH5625" s="18">
        <v>50329000</v>
      </c>
      <c r="AI5625" s="18">
        <v>12974000000</v>
      </c>
      <c r="AJ5625" s="18">
        <v>244440000</v>
      </c>
      <c r="AK5625" s="18">
        <v>23645000</v>
      </c>
      <c r="AL5625" s="18">
        <v>43999000</v>
      </c>
      <c r="AM5625">
        <f t="shared" si="522"/>
        <v>200366011.1111111</v>
      </c>
      <c r="AN5625">
        <f t="shared" si="523"/>
        <v>2236935833.3333335</v>
      </c>
      <c r="AO5625">
        <f t="shared" si="524"/>
        <v>0.38665511045228862</v>
      </c>
      <c r="AP5625">
        <f t="shared" si="525"/>
        <v>8.9571639975268735E-2</v>
      </c>
      <c r="AQ5625">
        <f t="shared" si="526"/>
        <v>0</v>
      </c>
      <c r="AR5625">
        <f t="shared" si="527"/>
        <v>0</v>
      </c>
    </row>
    <row r="5626" spans="1:44" x14ac:dyDescent="0.25">
      <c r="A5626" t="s">
        <v>6142</v>
      </c>
      <c r="B5626" s="16">
        <v>3</v>
      </c>
      <c r="C5626" t="s">
        <v>6143</v>
      </c>
      <c r="D5626" t="s">
        <v>1267</v>
      </c>
      <c r="E5626" t="s">
        <v>6144</v>
      </c>
      <c r="F5626" s="17">
        <v>32087000</v>
      </c>
      <c r="G5626" s="17">
        <v>74291000</v>
      </c>
      <c r="H5626" s="17">
        <v>19219000</v>
      </c>
      <c r="I5626" s="17">
        <v>47654000</v>
      </c>
      <c r="J5626" s="17">
        <v>227800000</v>
      </c>
      <c r="K5626" s="17">
        <v>23130000</v>
      </c>
      <c r="L5626" s="17">
        <v>92221000</v>
      </c>
      <c r="M5626" s="17">
        <v>768780000</v>
      </c>
      <c r="N5626" s="17">
        <v>33407000</v>
      </c>
      <c r="O5626" s="17">
        <v>1316800000</v>
      </c>
      <c r="P5626" s="17">
        <v>419200000</v>
      </c>
      <c r="Q5626" s="17">
        <v>685000000</v>
      </c>
      <c r="R5626" s="17">
        <v>274140000</v>
      </c>
      <c r="S5626" s="17">
        <v>465770000</v>
      </c>
      <c r="T5626" s="17">
        <v>318480000</v>
      </c>
      <c r="U5626" s="17">
        <v>73546000</v>
      </c>
      <c r="V5626" s="17">
        <v>382750000</v>
      </c>
      <c r="W5626" s="17">
        <v>235400000</v>
      </c>
      <c r="X5626" s="17">
        <v>165680000</v>
      </c>
      <c r="Y5626" s="17">
        <v>31302000</v>
      </c>
      <c r="Z5626" s="17">
        <v>204100000</v>
      </c>
      <c r="AA5626" s="17">
        <v>671690000</v>
      </c>
      <c r="AB5626" s="17">
        <v>339630000</v>
      </c>
      <c r="AC5626" s="17">
        <v>763990000</v>
      </c>
      <c r="AD5626" s="17">
        <v>41316000</v>
      </c>
      <c r="AE5626" s="17">
        <v>2229200000</v>
      </c>
      <c r="AF5626" s="17">
        <v>333370000</v>
      </c>
      <c r="AG5626" s="18">
        <v>187090000</v>
      </c>
      <c r="AH5626" s="18">
        <v>261760000</v>
      </c>
      <c r="AI5626" s="18">
        <v>503950000</v>
      </c>
      <c r="AJ5626" s="18">
        <v>241580000</v>
      </c>
      <c r="AK5626" s="18">
        <v>73867000</v>
      </c>
      <c r="AL5626" s="18">
        <v>101840000</v>
      </c>
      <c r="AM5626">
        <f t="shared" si="522"/>
        <v>380368629.62962961</v>
      </c>
      <c r="AN5626">
        <f t="shared" si="523"/>
        <v>228347833.33333334</v>
      </c>
      <c r="AO5626">
        <f t="shared" si="524"/>
        <v>0.18648247443493274</v>
      </c>
      <c r="AP5626">
        <f t="shared" si="525"/>
        <v>1.6657422322653799</v>
      </c>
      <c r="AQ5626">
        <f t="shared" si="526"/>
        <v>1</v>
      </c>
      <c r="AR5626">
        <f t="shared" si="527"/>
        <v>0</v>
      </c>
    </row>
    <row r="5627" spans="1:44" x14ac:dyDescent="0.25">
      <c r="A5627" t="s">
        <v>18991</v>
      </c>
      <c r="B5627" s="16">
        <v>8</v>
      </c>
      <c r="C5627" t="s">
        <v>18992</v>
      </c>
      <c r="D5627" t="s">
        <v>18993</v>
      </c>
      <c r="E5627" t="s">
        <v>18994</v>
      </c>
      <c r="F5627" s="17">
        <v>84998000</v>
      </c>
      <c r="G5627" s="17">
        <v>41448000</v>
      </c>
      <c r="H5627" s="17">
        <v>62779000</v>
      </c>
      <c r="I5627" s="17">
        <v>41903000</v>
      </c>
      <c r="J5627" s="17">
        <v>13172000</v>
      </c>
      <c r="K5627" s="17">
        <v>5119100</v>
      </c>
      <c r="L5627" s="17">
        <v>5102800</v>
      </c>
      <c r="M5627" s="17">
        <v>38661000</v>
      </c>
      <c r="N5627" s="17">
        <v>0</v>
      </c>
      <c r="O5627" s="17">
        <v>286010000</v>
      </c>
      <c r="P5627" s="17">
        <v>30171000</v>
      </c>
      <c r="Q5627" s="17">
        <v>140740000</v>
      </c>
      <c r="R5627" s="17">
        <v>85345000</v>
      </c>
      <c r="S5627" s="17">
        <v>137070000</v>
      </c>
      <c r="T5627" s="17">
        <v>168800000</v>
      </c>
      <c r="U5627" s="17">
        <v>34001000</v>
      </c>
      <c r="V5627" s="17">
        <v>84983000</v>
      </c>
      <c r="W5627" s="17">
        <v>1122200</v>
      </c>
      <c r="X5627" s="17">
        <v>11824000</v>
      </c>
      <c r="Y5627" s="17">
        <v>305660</v>
      </c>
      <c r="Z5627" s="17">
        <v>1180000</v>
      </c>
      <c r="AA5627" s="17">
        <v>76137000</v>
      </c>
      <c r="AB5627" s="17">
        <v>82068000</v>
      </c>
      <c r="AC5627" s="17">
        <v>58536000</v>
      </c>
      <c r="AD5627" s="17">
        <v>1276000</v>
      </c>
      <c r="AE5627" s="17">
        <v>272370000</v>
      </c>
      <c r="AF5627" s="17">
        <v>86056000</v>
      </c>
      <c r="AG5627" s="18">
        <v>4559500</v>
      </c>
      <c r="AH5627" s="18">
        <v>30109000</v>
      </c>
      <c r="AI5627" s="18">
        <v>214130000</v>
      </c>
      <c r="AJ5627" s="18">
        <v>99016000</v>
      </c>
      <c r="AK5627" s="18">
        <v>0</v>
      </c>
      <c r="AL5627" s="18">
        <v>14383000</v>
      </c>
      <c r="AM5627">
        <f t="shared" si="522"/>
        <v>68562139.259259254</v>
      </c>
      <c r="AN5627">
        <f t="shared" si="523"/>
        <v>60366250</v>
      </c>
      <c r="AO5627">
        <f t="shared" si="524"/>
        <v>0.83177853180397798</v>
      </c>
      <c r="AP5627">
        <f t="shared" si="525"/>
        <v>1.1357693953038206</v>
      </c>
      <c r="AQ5627">
        <f t="shared" si="526"/>
        <v>0</v>
      </c>
      <c r="AR5627">
        <f t="shared" si="527"/>
        <v>0</v>
      </c>
    </row>
    <row r="5628" spans="1:44" x14ac:dyDescent="0.25">
      <c r="A5628" t="s">
        <v>19195</v>
      </c>
      <c r="B5628" s="16">
        <v>6</v>
      </c>
      <c r="C5628" t="s">
        <v>19196</v>
      </c>
      <c r="D5628" t="s">
        <v>19197</v>
      </c>
      <c r="E5628" t="s">
        <v>19198</v>
      </c>
      <c r="F5628" s="17">
        <v>131420000</v>
      </c>
      <c r="G5628" s="17">
        <v>61321000</v>
      </c>
      <c r="H5628" s="17">
        <v>47662000</v>
      </c>
      <c r="I5628" s="17">
        <v>36331000</v>
      </c>
      <c r="J5628" s="17">
        <v>43500000</v>
      </c>
      <c r="K5628" s="17">
        <v>2195200</v>
      </c>
      <c r="L5628" s="17">
        <v>13995000</v>
      </c>
      <c r="M5628" s="17">
        <v>259980000</v>
      </c>
      <c r="N5628" s="17">
        <v>4366400</v>
      </c>
      <c r="O5628" s="17">
        <v>76534000</v>
      </c>
      <c r="P5628" s="17">
        <v>48062000</v>
      </c>
      <c r="Q5628" s="17">
        <v>205330000</v>
      </c>
      <c r="R5628" s="17">
        <v>191030000</v>
      </c>
      <c r="S5628" s="17">
        <v>23435000</v>
      </c>
      <c r="T5628" s="17">
        <v>20103000</v>
      </c>
      <c r="U5628" s="17">
        <v>694100</v>
      </c>
      <c r="V5628" s="17">
        <v>149520000</v>
      </c>
      <c r="W5628" s="17">
        <v>3935200</v>
      </c>
      <c r="X5628" s="17">
        <v>83524000</v>
      </c>
      <c r="Y5628" s="17">
        <v>26836000</v>
      </c>
      <c r="Z5628" s="17">
        <v>11699000</v>
      </c>
      <c r="AA5628" s="17">
        <v>51891000</v>
      </c>
      <c r="AB5628" s="17">
        <v>86067000</v>
      </c>
      <c r="AC5628" s="17">
        <v>21399000</v>
      </c>
      <c r="AD5628" s="17">
        <v>0</v>
      </c>
      <c r="AE5628" s="17">
        <v>401540000</v>
      </c>
      <c r="AF5628" s="17">
        <v>154510000</v>
      </c>
      <c r="AG5628" s="18">
        <v>639940000</v>
      </c>
      <c r="AH5628" s="18">
        <v>25763000</v>
      </c>
      <c r="AI5628" s="18">
        <v>114690000</v>
      </c>
      <c r="AJ5628" s="18">
        <v>124280000</v>
      </c>
      <c r="AK5628" s="18">
        <v>15294000</v>
      </c>
      <c r="AL5628" s="18">
        <v>72487000</v>
      </c>
      <c r="AM5628">
        <f t="shared" si="522"/>
        <v>79884440.740740746</v>
      </c>
      <c r="AN5628">
        <f t="shared" si="523"/>
        <v>165409000</v>
      </c>
      <c r="AO5628">
        <f t="shared" si="524"/>
        <v>0.42172103107776765</v>
      </c>
      <c r="AP5628">
        <f t="shared" si="525"/>
        <v>0.48295099263486718</v>
      </c>
      <c r="AQ5628">
        <f t="shared" si="526"/>
        <v>0</v>
      </c>
      <c r="AR5628">
        <f t="shared" si="527"/>
        <v>0</v>
      </c>
    </row>
    <row r="5629" spans="1:44" x14ac:dyDescent="0.25">
      <c r="A5629" t="s">
        <v>17611</v>
      </c>
      <c r="B5629" s="16">
        <v>11</v>
      </c>
      <c r="C5629" t="s">
        <v>17612</v>
      </c>
      <c r="D5629" t="s">
        <v>17613</v>
      </c>
      <c r="E5629" t="s">
        <v>17614</v>
      </c>
      <c r="F5629" s="17">
        <v>169300000</v>
      </c>
      <c r="G5629" s="17">
        <v>69403000</v>
      </c>
      <c r="H5629" s="17">
        <v>24221000</v>
      </c>
      <c r="I5629" s="17">
        <v>107580000</v>
      </c>
      <c r="J5629" s="17">
        <v>98301000</v>
      </c>
      <c r="K5629" s="17">
        <v>5865900</v>
      </c>
      <c r="L5629" s="17">
        <v>30885000</v>
      </c>
      <c r="M5629" s="17">
        <v>82639000</v>
      </c>
      <c r="N5629" s="17">
        <v>3310000</v>
      </c>
      <c r="O5629" s="17">
        <v>30746000</v>
      </c>
      <c r="P5629" s="17">
        <v>268550000</v>
      </c>
      <c r="Q5629" s="17">
        <v>770610000</v>
      </c>
      <c r="R5629" s="17">
        <v>395880000</v>
      </c>
      <c r="S5629" s="17">
        <v>113170000</v>
      </c>
      <c r="T5629" s="17">
        <v>32407000</v>
      </c>
      <c r="U5629" s="17">
        <v>11611000</v>
      </c>
      <c r="V5629" s="17">
        <v>552330000</v>
      </c>
      <c r="W5629" s="17">
        <v>5586500</v>
      </c>
      <c r="X5629" s="17">
        <v>53825000</v>
      </c>
      <c r="Y5629" s="17">
        <v>33171000</v>
      </c>
      <c r="Z5629" s="17">
        <v>103550000</v>
      </c>
      <c r="AA5629" s="17">
        <v>11844000</v>
      </c>
      <c r="AB5629" s="17">
        <v>55539000</v>
      </c>
      <c r="AC5629" s="17">
        <v>19612000</v>
      </c>
      <c r="AD5629" s="17">
        <v>0</v>
      </c>
      <c r="AE5629" s="17">
        <v>2793000000</v>
      </c>
      <c r="AF5629" s="17">
        <v>1379100000</v>
      </c>
      <c r="AG5629" s="18">
        <v>16962000</v>
      </c>
      <c r="AH5629" s="18">
        <v>16552000</v>
      </c>
      <c r="AI5629" s="18">
        <v>490550000</v>
      </c>
      <c r="AJ5629" s="18">
        <v>164040000</v>
      </c>
      <c r="AK5629" s="18">
        <v>10858000</v>
      </c>
      <c r="AL5629" s="18">
        <v>21251000</v>
      </c>
      <c r="AM5629">
        <f t="shared" si="522"/>
        <v>267482829.62962964</v>
      </c>
      <c r="AN5629">
        <f t="shared" si="523"/>
        <v>120035500</v>
      </c>
      <c r="AO5629">
        <f t="shared" si="524"/>
        <v>0.29317012450059593</v>
      </c>
      <c r="AP5629">
        <f t="shared" si="525"/>
        <v>2.2283643557916588</v>
      </c>
      <c r="AQ5629">
        <f t="shared" si="526"/>
        <v>0</v>
      </c>
      <c r="AR5629">
        <f t="shared" si="527"/>
        <v>0</v>
      </c>
    </row>
    <row r="5630" spans="1:44" x14ac:dyDescent="0.25">
      <c r="A5630" t="s">
        <v>7921</v>
      </c>
      <c r="B5630" s="16">
        <v>4</v>
      </c>
      <c r="C5630" t="s">
        <v>7922</v>
      </c>
      <c r="D5630" t="s">
        <v>2446</v>
      </c>
      <c r="E5630" t="s">
        <v>7923</v>
      </c>
      <c r="F5630" s="17">
        <v>11432000</v>
      </c>
      <c r="G5630" s="17">
        <v>56635000</v>
      </c>
      <c r="H5630" s="17">
        <v>22350000</v>
      </c>
      <c r="I5630" s="17">
        <v>1784700</v>
      </c>
      <c r="J5630" s="17">
        <v>1511200</v>
      </c>
      <c r="K5630" s="17">
        <v>29402000</v>
      </c>
      <c r="L5630" s="17">
        <v>0</v>
      </c>
      <c r="M5630" s="17">
        <v>22886000</v>
      </c>
      <c r="N5630" s="17">
        <v>580160</v>
      </c>
      <c r="O5630" s="17">
        <v>157780000</v>
      </c>
      <c r="P5630" s="17">
        <v>21267000</v>
      </c>
      <c r="Q5630" s="17">
        <v>106840000</v>
      </c>
      <c r="R5630" s="17">
        <v>60345000</v>
      </c>
      <c r="S5630" s="17">
        <v>101470000</v>
      </c>
      <c r="T5630" s="17">
        <v>14499000</v>
      </c>
      <c r="U5630" s="17">
        <v>2707400</v>
      </c>
      <c r="V5630" s="17">
        <v>211420000</v>
      </c>
      <c r="W5630" s="17">
        <v>2131700</v>
      </c>
      <c r="X5630" s="17">
        <v>87197000</v>
      </c>
      <c r="Y5630" s="17">
        <v>6703600</v>
      </c>
      <c r="Z5630" s="17">
        <v>19848000</v>
      </c>
      <c r="AA5630" s="17">
        <v>0</v>
      </c>
      <c r="AB5630" s="17">
        <v>1505300</v>
      </c>
      <c r="AC5630" s="17">
        <v>13992000</v>
      </c>
      <c r="AD5630" s="17">
        <v>0</v>
      </c>
      <c r="AE5630" s="17">
        <v>169560000</v>
      </c>
      <c r="AF5630" s="17">
        <v>5347200</v>
      </c>
      <c r="AG5630" s="18">
        <v>173220</v>
      </c>
      <c r="AH5630" s="18">
        <v>0</v>
      </c>
      <c r="AI5630" s="18">
        <v>37505000</v>
      </c>
      <c r="AJ5630" s="18">
        <v>7347700</v>
      </c>
      <c r="AK5630" s="18">
        <v>167860</v>
      </c>
      <c r="AL5630" s="18">
        <v>166110</v>
      </c>
      <c r="AM5630">
        <f t="shared" si="522"/>
        <v>41822009.629629627</v>
      </c>
      <c r="AN5630">
        <f t="shared" si="523"/>
        <v>7559981.666666667</v>
      </c>
      <c r="AO5630">
        <f t="shared" si="524"/>
        <v>1.2514151975154115E-2</v>
      </c>
      <c r="AP5630">
        <f t="shared" si="525"/>
        <v>5.5320252711763134</v>
      </c>
      <c r="AQ5630">
        <f t="shared" si="526"/>
        <v>1</v>
      </c>
      <c r="AR5630">
        <f t="shared" si="527"/>
        <v>0</v>
      </c>
    </row>
    <row r="5631" spans="1:44" x14ac:dyDescent="0.25">
      <c r="A5631" t="s">
        <v>21970</v>
      </c>
      <c r="B5631" s="16">
        <v>3</v>
      </c>
      <c r="C5631" t="s">
        <v>21971</v>
      </c>
      <c r="D5631" t="s">
        <v>21972</v>
      </c>
      <c r="E5631" t="s">
        <v>21973</v>
      </c>
      <c r="F5631" s="17">
        <v>75089000</v>
      </c>
      <c r="G5631" s="17">
        <v>6377500</v>
      </c>
      <c r="H5631" s="17">
        <v>0</v>
      </c>
      <c r="I5631" s="17">
        <v>21243000</v>
      </c>
      <c r="J5631" s="17">
        <v>348310000</v>
      </c>
      <c r="K5631" s="17">
        <v>0</v>
      </c>
      <c r="L5631" s="17">
        <v>0</v>
      </c>
      <c r="M5631" s="17">
        <v>51808000</v>
      </c>
      <c r="N5631" s="17">
        <v>2757600</v>
      </c>
      <c r="O5631" s="17">
        <v>1145800</v>
      </c>
      <c r="P5631" s="17">
        <v>20469000</v>
      </c>
      <c r="Q5631" s="17">
        <v>47500000</v>
      </c>
      <c r="R5631" s="17">
        <v>38225000</v>
      </c>
      <c r="S5631" s="17">
        <v>9896800</v>
      </c>
      <c r="T5631" s="17">
        <v>0</v>
      </c>
      <c r="U5631" s="17">
        <v>1933500</v>
      </c>
      <c r="V5631" s="17">
        <v>154410000</v>
      </c>
      <c r="W5631" s="17">
        <v>603730</v>
      </c>
      <c r="X5631" s="17">
        <v>43078000</v>
      </c>
      <c r="Y5631" s="17">
        <v>2701200</v>
      </c>
      <c r="Z5631" s="17">
        <v>1861700</v>
      </c>
      <c r="AA5631" s="17">
        <v>46616000</v>
      </c>
      <c r="AB5631" s="17">
        <v>122180</v>
      </c>
      <c r="AC5631" s="17">
        <v>101210000</v>
      </c>
      <c r="AD5631" s="17">
        <v>0</v>
      </c>
      <c r="AE5631" s="17">
        <v>650070000</v>
      </c>
      <c r="AF5631" s="17">
        <v>1409200000</v>
      </c>
      <c r="AG5631" s="18">
        <v>0</v>
      </c>
      <c r="AH5631" s="18">
        <v>0</v>
      </c>
      <c r="AI5631" s="18">
        <v>296220000</v>
      </c>
      <c r="AJ5631" s="18">
        <v>45377000</v>
      </c>
      <c r="AK5631" s="18">
        <v>0</v>
      </c>
      <c r="AL5631" s="18">
        <v>463370</v>
      </c>
      <c r="AM5631">
        <f t="shared" si="522"/>
        <v>112393630</v>
      </c>
      <c r="AN5631">
        <f t="shared" si="523"/>
        <v>57010061.666666664</v>
      </c>
      <c r="AO5631">
        <f t="shared" si="524"/>
        <v>0.46501179800353576</v>
      </c>
      <c r="AP5631">
        <f t="shared" si="525"/>
        <v>1.9714700653571766</v>
      </c>
      <c r="AQ5631">
        <f t="shared" si="526"/>
        <v>0</v>
      </c>
      <c r="AR5631">
        <f t="shared" si="527"/>
        <v>0</v>
      </c>
    </row>
    <row r="5632" spans="1:44" x14ac:dyDescent="0.25">
      <c r="A5632" t="s">
        <v>15191</v>
      </c>
      <c r="B5632" s="16">
        <v>2</v>
      </c>
      <c r="C5632" t="s">
        <v>15192</v>
      </c>
      <c r="D5632" t="s">
        <v>15193</v>
      </c>
      <c r="E5632" t="s">
        <v>15194</v>
      </c>
      <c r="F5632" s="17">
        <v>144250000</v>
      </c>
      <c r="G5632" s="17">
        <v>220460000</v>
      </c>
      <c r="H5632" s="17">
        <v>44873000</v>
      </c>
      <c r="I5632" s="17">
        <v>257740000</v>
      </c>
      <c r="J5632" s="17">
        <v>26466000</v>
      </c>
      <c r="K5632" s="17">
        <v>280400000</v>
      </c>
      <c r="L5632" s="17">
        <v>16427000</v>
      </c>
      <c r="M5632" s="17">
        <v>19607000</v>
      </c>
      <c r="N5632" s="17">
        <v>13915000</v>
      </c>
      <c r="O5632" s="17">
        <v>1305700000</v>
      </c>
      <c r="P5632" s="17">
        <v>52374000</v>
      </c>
      <c r="Q5632" s="17">
        <v>117780000</v>
      </c>
      <c r="R5632" s="17">
        <v>255370000</v>
      </c>
      <c r="S5632" s="17">
        <v>28935000</v>
      </c>
      <c r="T5632" s="17">
        <v>46370000</v>
      </c>
      <c r="U5632" s="17">
        <v>110970000</v>
      </c>
      <c r="V5632" s="17">
        <v>443110000</v>
      </c>
      <c r="W5632" s="17">
        <v>40556000</v>
      </c>
      <c r="X5632" s="17">
        <v>32248000</v>
      </c>
      <c r="Y5632" s="17">
        <v>129810000</v>
      </c>
      <c r="Z5632" s="17">
        <v>15762000</v>
      </c>
      <c r="AA5632" s="17">
        <v>326710000</v>
      </c>
      <c r="AB5632" s="17">
        <v>269800000</v>
      </c>
      <c r="AC5632" s="17">
        <v>117440000</v>
      </c>
      <c r="AD5632" s="17">
        <v>54704000</v>
      </c>
      <c r="AE5632" s="17">
        <v>25256000</v>
      </c>
      <c r="AF5632" s="17">
        <v>4143000000</v>
      </c>
      <c r="AG5632" s="18">
        <v>59951000</v>
      </c>
      <c r="AH5632" s="18">
        <v>30518000</v>
      </c>
      <c r="AI5632" s="18">
        <v>654240000</v>
      </c>
      <c r="AJ5632" s="18">
        <v>405040000</v>
      </c>
      <c r="AK5632" s="18">
        <v>6127100</v>
      </c>
      <c r="AL5632" s="18">
        <v>954460000</v>
      </c>
      <c r="AM5632">
        <f t="shared" si="522"/>
        <v>316297518.51851851</v>
      </c>
      <c r="AN5632">
        <f t="shared" si="523"/>
        <v>351722683.33333331</v>
      </c>
      <c r="AO5632">
        <f t="shared" si="524"/>
        <v>0.87557153477487082</v>
      </c>
      <c r="AP5632">
        <f t="shared" si="525"/>
        <v>0.89928097761826242</v>
      </c>
      <c r="AQ5632">
        <f t="shared" si="526"/>
        <v>0</v>
      </c>
      <c r="AR5632">
        <f t="shared" si="527"/>
        <v>0</v>
      </c>
    </row>
    <row r="5633" spans="1:44" x14ac:dyDescent="0.25">
      <c r="A5633" t="s">
        <v>14570</v>
      </c>
      <c r="B5633" s="16">
        <v>3</v>
      </c>
      <c r="C5633" t="s">
        <v>14571</v>
      </c>
      <c r="D5633" t="s">
        <v>14572</v>
      </c>
      <c r="E5633" t="s">
        <v>14573</v>
      </c>
      <c r="F5633" s="17">
        <v>856090000</v>
      </c>
      <c r="G5633" s="17">
        <v>1026500000</v>
      </c>
      <c r="H5633" s="17">
        <v>44346000</v>
      </c>
      <c r="I5633" s="17">
        <v>17097000</v>
      </c>
      <c r="J5633" s="17">
        <v>204200000</v>
      </c>
      <c r="K5633" s="17">
        <v>6211800</v>
      </c>
      <c r="L5633" s="17">
        <v>20865000</v>
      </c>
      <c r="M5633" s="17">
        <v>931160000</v>
      </c>
      <c r="N5633" s="17">
        <v>0</v>
      </c>
      <c r="O5633" s="17">
        <v>581680000</v>
      </c>
      <c r="P5633" s="17">
        <v>310680000</v>
      </c>
      <c r="Q5633" s="17">
        <v>597400000</v>
      </c>
      <c r="R5633" s="17">
        <v>322480000</v>
      </c>
      <c r="S5633" s="17">
        <v>145880000</v>
      </c>
      <c r="T5633" s="17">
        <v>19447000</v>
      </c>
      <c r="U5633" s="17">
        <v>25511000</v>
      </c>
      <c r="V5633" s="17">
        <v>876350000</v>
      </c>
      <c r="W5633" s="17">
        <v>307290000</v>
      </c>
      <c r="X5633" s="17">
        <v>11648000</v>
      </c>
      <c r="Y5633" s="17">
        <v>57393000</v>
      </c>
      <c r="Z5633" s="17">
        <v>71524000</v>
      </c>
      <c r="AA5633" s="17">
        <v>179990000</v>
      </c>
      <c r="AB5633" s="17">
        <v>220050000</v>
      </c>
      <c r="AC5633" s="17">
        <v>1316300000</v>
      </c>
      <c r="AD5633" s="17">
        <v>34174000</v>
      </c>
      <c r="AE5633" s="17">
        <v>4101700000</v>
      </c>
      <c r="AF5633" s="17">
        <v>292430000</v>
      </c>
      <c r="AG5633" s="18">
        <v>136690000</v>
      </c>
      <c r="AH5633" s="18">
        <v>56158000</v>
      </c>
      <c r="AI5633" s="18">
        <v>1023100000</v>
      </c>
      <c r="AJ5633" s="18">
        <v>336780000</v>
      </c>
      <c r="AK5633" s="18">
        <v>6632700</v>
      </c>
      <c r="AL5633" s="18">
        <v>67860000</v>
      </c>
      <c r="AM5633">
        <f t="shared" si="522"/>
        <v>465866548.14814812</v>
      </c>
      <c r="AN5633">
        <f t="shared" si="523"/>
        <v>271203450</v>
      </c>
      <c r="AO5633">
        <f t="shared" si="524"/>
        <v>0.39428868633333813</v>
      </c>
      <c r="AP5633">
        <f t="shared" si="525"/>
        <v>1.7177751542177953</v>
      </c>
      <c r="AQ5633">
        <f t="shared" si="526"/>
        <v>0</v>
      </c>
      <c r="AR5633">
        <f t="shared" si="527"/>
        <v>0</v>
      </c>
    </row>
    <row r="5634" spans="1:44" x14ac:dyDescent="0.25">
      <c r="A5634" t="s">
        <v>22845</v>
      </c>
      <c r="B5634" s="16">
        <v>3</v>
      </c>
      <c r="C5634" t="s">
        <v>22846</v>
      </c>
      <c r="D5634" t="s">
        <v>22847</v>
      </c>
      <c r="E5634" t="s">
        <v>22848</v>
      </c>
      <c r="F5634" s="17">
        <v>6556700</v>
      </c>
      <c r="G5634" s="17">
        <v>496400000</v>
      </c>
      <c r="H5634" s="17">
        <v>1460900</v>
      </c>
      <c r="I5634" s="17">
        <v>1799300</v>
      </c>
      <c r="J5634" s="17">
        <v>15756000</v>
      </c>
      <c r="K5634" s="17">
        <v>1813500</v>
      </c>
      <c r="L5634" s="17">
        <v>1870400</v>
      </c>
      <c r="M5634" s="17">
        <v>121710000</v>
      </c>
      <c r="N5634" s="17">
        <v>0</v>
      </c>
      <c r="O5634" s="17">
        <v>6496800</v>
      </c>
      <c r="P5634" s="17">
        <v>83349000</v>
      </c>
      <c r="Q5634" s="17">
        <v>107900000</v>
      </c>
      <c r="R5634" s="17">
        <v>120540000</v>
      </c>
      <c r="S5634" s="17">
        <v>74662000</v>
      </c>
      <c r="T5634" s="17">
        <v>20617000</v>
      </c>
      <c r="U5634" s="17">
        <v>0</v>
      </c>
      <c r="V5634" s="17">
        <v>81299000</v>
      </c>
      <c r="W5634" s="17">
        <v>16986000</v>
      </c>
      <c r="X5634" s="17">
        <v>3404100</v>
      </c>
      <c r="Y5634" s="17">
        <v>26443000</v>
      </c>
      <c r="Z5634" s="17">
        <v>7748900</v>
      </c>
      <c r="AA5634" s="17">
        <v>49910000</v>
      </c>
      <c r="AB5634" s="17">
        <v>0</v>
      </c>
      <c r="AC5634" s="17">
        <v>81322000</v>
      </c>
      <c r="AD5634" s="17">
        <v>3427900</v>
      </c>
      <c r="AE5634" s="17">
        <v>63506000</v>
      </c>
      <c r="AF5634" s="17">
        <v>85549000</v>
      </c>
      <c r="AG5634" s="18">
        <v>0</v>
      </c>
      <c r="AH5634" s="18">
        <v>0</v>
      </c>
      <c r="AI5634" s="18">
        <v>34763000</v>
      </c>
      <c r="AJ5634" s="18">
        <v>159430000</v>
      </c>
      <c r="AK5634" s="18">
        <v>5813000</v>
      </c>
      <c r="AL5634" s="18">
        <v>6832300</v>
      </c>
      <c r="AM5634">
        <f t="shared" ref="AM5634:AM5697" si="528">AVERAGE(F5634:AF5634)</f>
        <v>54834351.851851851</v>
      </c>
      <c r="AN5634">
        <f t="shared" ref="AN5634:AN5697" si="529">AVERAGE(AG5634:AL5634)</f>
        <v>34473050</v>
      </c>
      <c r="AO5634">
        <f t="shared" ref="AO5634:AO5697" si="530">TTEST(F5634:AF5634,AG5634:AL5634,2,3)</f>
        <v>0.53364282009367592</v>
      </c>
      <c r="AP5634">
        <f t="shared" ref="AP5634:AP5697" si="531">AM5634/AN5634</f>
        <v>1.5906440495358505</v>
      </c>
      <c r="AQ5634">
        <f t="shared" ref="AQ5634:AQ5697" si="532">(AP5634&gt;1)*AND(AO5634&lt;=0.25)</f>
        <v>0</v>
      </c>
      <c r="AR5634">
        <f t="shared" si="527"/>
        <v>0</v>
      </c>
    </row>
    <row r="5635" spans="1:44" x14ac:dyDescent="0.25">
      <c r="A5635" t="s">
        <v>22566</v>
      </c>
      <c r="B5635" s="16">
        <v>4</v>
      </c>
      <c r="C5635" t="s">
        <v>22567</v>
      </c>
      <c r="D5635" t="s">
        <v>22568</v>
      </c>
      <c r="E5635" t="s">
        <v>22569</v>
      </c>
      <c r="F5635" s="17">
        <v>6623400</v>
      </c>
      <c r="G5635" s="17">
        <v>1332500</v>
      </c>
      <c r="H5635" s="17">
        <v>0</v>
      </c>
      <c r="I5635" s="17">
        <v>90115000</v>
      </c>
      <c r="J5635" s="17">
        <v>5284200</v>
      </c>
      <c r="K5635" s="17">
        <v>35282000</v>
      </c>
      <c r="L5635" s="17">
        <v>0</v>
      </c>
      <c r="M5635" s="17">
        <v>0</v>
      </c>
      <c r="N5635" s="17">
        <v>0</v>
      </c>
      <c r="O5635" s="17">
        <v>2730800</v>
      </c>
      <c r="P5635" s="17">
        <v>33439000</v>
      </c>
      <c r="Q5635" s="17">
        <v>51573000</v>
      </c>
      <c r="R5635" s="17">
        <v>0</v>
      </c>
      <c r="S5635" s="17">
        <v>467140000</v>
      </c>
      <c r="T5635" s="17">
        <v>95990000</v>
      </c>
      <c r="U5635" s="17">
        <v>57487000</v>
      </c>
      <c r="V5635" s="17">
        <v>13874000</v>
      </c>
      <c r="W5635" s="17">
        <v>21310000</v>
      </c>
      <c r="X5635" s="17">
        <v>18301000</v>
      </c>
      <c r="Y5635" s="17">
        <v>15243000</v>
      </c>
      <c r="Z5635" s="17">
        <v>2726700</v>
      </c>
      <c r="AA5635" s="17">
        <v>30862000</v>
      </c>
      <c r="AB5635" s="17">
        <v>48528000</v>
      </c>
      <c r="AC5635" s="17">
        <v>0</v>
      </c>
      <c r="AD5635" s="17">
        <v>0</v>
      </c>
      <c r="AE5635" s="17">
        <v>25093000</v>
      </c>
      <c r="AF5635" s="17">
        <v>0</v>
      </c>
      <c r="AG5635" s="18">
        <v>60634000</v>
      </c>
      <c r="AH5635" s="18">
        <v>36663000</v>
      </c>
      <c r="AI5635" s="18">
        <v>67672000</v>
      </c>
      <c r="AJ5635" s="18">
        <v>27309000</v>
      </c>
      <c r="AK5635" s="18">
        <v>0</v>
      </c>
      <c r="AL5635" s="18">
        <v>106320000</v>
      </c>
      <c r="AM5635">
        <f t="shared" si="528"/>
        <v>37886466.666666664</v>
      </c>
      <c r="AN5635">
        <f t="shared" si="529"/>
        <v>49766333.333333336</v>
      </c>
      <c r="AO5635">
        <f t="shared" si="530"/>
        <v>0.61009270294925022</v>
      </c>
      <c r="AP5635">
        <f t="shared" si="531"/>
        <v>0.76128708162814207</v>
      </c>
      <c r="AQ5635">
        <f t="shared" si="532"/>
        <v>0</v>
      </c>
      <c r="AR5635">
        <f t="shared" si="527"/>
        <v>0</v>
      </c>
    </row>
    <row r="5636" spans="1:44" x14ac:dyDescent="0.25">
      <c r="A5636" t="s">
        <v>8075</v>
      </c>
      <c r="B5636" s="16">
        <v>3</v>
      </c>
      <c r="C5636" t="s">
        <v>8076</v>
      </c>
      <c r="D5636" t="s">
        <v>2548</v>
      </c>
      <c r="E5636" t="s">
        <v>8077</v>
      </c>
      <c r="F5636" s="17">
        <v>42585000</v>
      </c>
      <c r="G5636" s="17">
        <v>13475000</v>
      </c>
      <c r="H5636" s="17">
        <v>0</v>
      </c>
      <c r="I5636" s="17">
        <v>2051600</v>
      </c>
      <c r="J5636" s="17">
        <v>39762000</v>
      </c>
      <c r="K5636" s="17">
        <v>1020300000</v>
      </c>
      <c r="L5636" s="17">
        <v>3070100</v>
      </c>
      <c r="M5636" s="17">
        <v>26624000</v>
      </c>
      <c r="N5636" s="17">
        <v>0</v>
      </c>
      <c r="O5636" s="17">
        <v>1291700000</v>
      </c>
      <c r="P5636" s="17">
        <v>2770200</v>
      </c>
      <c r="Q5636" s="17">
        <v>11142000</v>
      </c>
      <c r="R5636" s="17">
        <v>44132000</v>
      </c>
      <c r="S5636" s="17">
        <v>0</v>
      </c>
      <c r="T5636" s="17">
        <v>13888000</v>
      </c>
      <c r="U5636" s="17">
        <v>0</v>
      </c>
      <c r="V5636" s="17">
        <v>96893000</v>
      </c>
      <c r="W5636" s="17">
        <v>0</v>
      </c>
      <c r="X5636" s="17">
        <v>33611000</v>
      </c>
      <c r="Y5636" s="17">
        <v>0</v>
      </c>
      <c r="Z5636" s="17">
        <v>3718900</v>
      </c>
      <c r="AA5636" s="17">
        <v>4519800</v>
      </c>
      <c r="AB5636" s="17">
        <v>15821000</v>
      </c>
      <c r="AC5636" s="17">
        <v>146720000</v>
      </c>
      <c r="AD5636" s="17">
        <v>0</v>
      </c>
      <c r="AE5636" s="17">
        <v>175730000</v>
      </c>
      <c r="AF5636" s="17">
        <v>108700000</v>
      </c>
      <c r="AG5636" s="18">
        <v>6356100</v>
      </c>
      <c r="AH5636" s="18">
        <v>342190</v>
      </c>
      <c r="AI5636" s="18">
        <v>82957000</v>
      </c>
      <c r="AJ5636" s="18">
        <v>53324000</v>
      </c>
      <c r="AK5636" s="18">
        <v>342560</v>
      </c>
      <c r="AL5636" s="18">
        <v>13999000</v>
      </c>
      <c r="AM5636">
        <f t="shared" si="528"/>
        <v>114711614.81481482</v>
      </c>
      <c r="AN5636">
        <f t="shared" si="529"/>
        <v>26220141.666666668</v>
      </c>
      <c r="AO5636">
        <f t="shared" si="530"/>
        <v>0.15471189666897958</v>
      </c>
      <c r="AP5636">
        <f t="shared" si="531"/>
        <v>4.37494260226085</v>
      </c>
      <c r="AQ5636">
        <f t="shared" si="532"/>
        <v>1</v>
      </c>
      <c r="AR5636">
        <f t="shared" si="527"/>
        <v>0</v>
      </c>
    </row>
    <row r="5637" spans="1:44" x14ac:dyDescent="0.25">
      <c r="A5637" t="s">
        <v>5201</v>
      </c>
      <c r="B5637" s="16">
        <v>3</v>
      </c>
      <c r="C5637" t="s">
        <v>5202</v>
      </c>
      <c r="D5637" t="s">
        <v>644</v>
      </c>
      <c r="E5637" t="s">
        <v>5203</v>
      </c>
      <c r="F5637" s="17">
        <v>211940000</v>
      </c>
      <c r="G5637" s="17">
        <v>677300000</v>
      </c>
      <c r="H5637" s="17">
        <v>60349000</v>
      </c>
      <c r="I5637" s="17">
        <v>687620000</v>
      </c>
      <c r="J5637" s="17">
        <v>591670000</v>
      </c>
      <c r="K5637" s="17">
        <v>56584000</v>
      </c>
      <c r="L5637" s="17">
        <v>56942000</v>
      </c>
      <c r="M5637" s="17">
        <v>830270000</v>
      </c>
      <c r="N5637" s="17">
        <v>93512000</v>
      </c>
      <c r="O5637" s="17">
        <v>341140000</v>
      </c>
      <c r="P5637" s="17">
        <v>1218300000</v>
      </c>
      <c r="Q5637" s="17">
        <v>458690000</v>
      </c>
      <c r="R5637" s="17">
        <v>117360000</v>
      </c>
      <c r="S5637" s="17">
        <v>251630000</v>
      </c>
      <c r="T5637" s="17">
        <v>30678000</v>
      </c>
      <c r="U5637" s="17">
        <v>254160000</v>
      </c>
      <c r="V5637" s="17">
        <v>1208600000</v>
      </c>
      <c r="W5637" s="17">
        <v>144330000</v>
      </c>
      <c r="X5637" s="17">
        <v>417800000</v>
      </c>
      <c r="Y5637" s="17">
        <v>65118000</v>
      </c>
      <c r="Z5637" s="17">
        <v>49989000</v>
      </c>
      <c r="AA5637" s="17">
        <v>278530000</v>
      </c>
      <c r="AB5637" s="17">
        <v>284790000</v>
      </c>
      <c r="AC5637" s="17">
        <v>321660000</v>
      </c>
      <c r="AD5637" s="17">
        <v>285350000</v>
      </c>
      <c r="AE5637" s="17">
        <v>3696600000</v>
      </c>
      <c r="AF5637" s="17">
        <v>708930000</v>
      </c>
      <c r="AG5637" s="18">
        <v>224610000</v>
      </c>
      <c r="AH5637" s="18">
        <v>65932000</v>
      </c>
      <c r="AI5637" s="18">
        <v>187460000</v>
      </c>
      <c r="AJ5637" s="18">
        <v>315040000</v>
      </c>
      <c r="AK5637" s="18">
        <v>19781000</v>
      </c>
      <c r="AL5637" s="18">
        <v>44945000</v>
      </c>
      <c r="AM5637">
        <f t="shared" si="528"/>
        <v>496290444.44444442</v>
      </c>
      <c r="AN5637">
        <f t="shared" si="529"/>
        <v>142961333.33333334</v>
      </c>
      <c r="AO5637">
        <f t="shared" si="530"/>
        <v>2.2368921147316003E-2</v>
      </c>
      <c r="AP5637">
        <f t="shared" si="531"/>
        <v>3.4715012295476937</v>
      </c>
      <c r="AQ5637">
        <f t="shared" si="532"/>
        <v>1</v>
      </c>
      <c r="AR5637">
        <f t="shared" si="527"/>
        <v>0</v>
      </c>
    </row>
    <row r="5638" spans="1:44" x14ac:dyDescent="0.25">
      <c r="A5638" t="s">
        <v>16263</v>
      </c>
      <c r="B5638" s="16">
        <v>5</v>
      </c>
      <c r="C5638" t="s">
        <v>16264</v>
      </c>
      <c r="D5638" t="s">
        <v>16265</v>
      </c>
      <c r="E5638" t="s">
        <v>16266</v>
      </c>
      <c r="F5638" s="17">
        <v>256890000</v>
      </c>
      <c r="G5638" s="17">
        <v>48177000</v>
      </c>
      <c r="H5638" s="17">
        <v>7570300</v>
      </c>
      <c r="I5638" s="17">
        <v>178430000</v>
      </c>
      <c r="J5638" s="17">
        <v>75823000</v>
      </c>
      <c r="K5638" s="17">
        <v>36517000</v>
      </c>
      <c r="L5638" s="17">
        <v>11352000</v>
      </c>
      <c r="M5638" s="17">
        <v>158240000</v>
      </c>
      <c r="N5638" s="17">
        <v>16379000</v>
      </c>
      <c r="O5638" s="17">
        <v>38327000</v>
      </c>
      <c r="P5638" s="17">
        <v>265620000</v>
      </c>
      <c r="Q5638" s="17">
        <v>745620000</v>
      </c>
      <c r="R5638" s="17">
        <v>1452600000</v>
      </c>
      <c r="S5638" s="17">
        <v>474420000</v>
      </c>
      <c r="T5638" s="17">
        <v>192180000</v>
      </c>
      <c r="U5638" s="17">
        <v>135470000</v>
      </c>
      <c r="V5638" s="17">
        <v>1175100000</v>
      </c>
      <c r="W5638" s="17">
        <v>8381500</v>
      </c>
      <c r="X5638" s="17">
        <v>91581000</v>
      </c>
      <c r="Y5638" s="17">
        <v>106520000</v>
      </c>
      <c r="Z5638" s="17">
        <v>26704000</v>
      </c>
      <c r="AA5638" s="17">
        <v>62493000</v>
      </c>
      <c r="AB5638" s="17">
        <v>168110000</v>
      </c>
      <c r="AC5638" s="17">
        <v>169060000</v>
      </c>
      <c r="AD5638" s="17">
        <v>1801300</v>
      </c>
      <c r="AE5638" s="17">
        <v>1300500000</v>
      </c>
      <c r="AF5638" s="17">
        <v>1036300000</v>
      </c>
      <c r="AG5638" s="18">
        <v>1425100000</v>
      </c>
      <c r="AH5638" s="18">
        <v>22423000</v>
      </c>
      <c r="AI5638" s="18">
        <v>203790000</v>
      </c>
      <c r="AJ5638" s="18">
        <v>229000000</v>
      </c>
      <c r="AK5638" s="18">
        <v>7287900</v>
      </c>
      <c r="AL5638" s="18">
        <v>101580000</v>
      </c>
      <c r="AM5638">
        <f t="shared" si="528"/>
        <v>305191337.03703701</v>
      </c>
      <c r="AN5638">
        <f t="shared" si="529"/>
        <v>331530150</v>
      </c>
      <c r="AO5638">
        <f t="shared" si="530"/>
        <v>0.91484822990186121</v>
      </c>
      <c r="AP5638">
        <f t="shared" si="531"/>
        <v>0.92055379288139261</v>
      </c>
      <c r="AQ5638">
        <f t="shared" si="532"/>
        <v>0</v>
      </c>
      <c r="AR5638">
        <f t="shared" si="527"/>
        <v>0</v>
      </c>
    </row>
    <row r="5639" spans="1:44" x14ac:dyDescent="0.25">
      <c r="A5639" t="s">
        <v>23849</v>
      </c>
      <c r="B5639" s="16">
        <v>3</v>
      </c>
      <c r="C5639" t="s">
        <v>23850</v>
      </c>
      <c r="D5639" t="s">
        <v>23851</v>
      </c>
      <c r="E5639" t="s">
        <v>23852</v>
      </c>
      <c r="F5639" s="17">
        <v>12507000</v>
      </c>
      <c r="G5639" s="17">
        <v>61444000</v>
      </c>
      <c r="H5639" s="17">
        <v>8351700</v>
      </c>
      <c r="I5639" s="17">
        <v>35076000</v>
      </c>
      <c r="J5639" s="17">
        <v>3623000</v>
      </c>
      <c r="K5639" s="17">
        <v>13035000</v>
      </c>
      <c r="L5639" s="17">
        <v>488560</v>
      </c>
      <c r="M5639" s="17">
        <v>60428000</v>
      </c>
      <c r="N5639" s="17">
        <v>5858200</v>
      </c>
      <c r="O5639" s="17">
        <v>94219000</v>
      </c>
      <c r="P5639" s="17">
        <v>12592000</v>
      </c>
      <c r="Q5639" s="17">
        <v>54267000</v>
      </c>
      <c r="R5639" s="17">
        <v>124710000</v>
      </c>
      <c r="S5639" s="17">
        <v>9011200</v>
      </c>
      <c r="T5639" s="17">
        <v>0</v>
      </c>
      <c r="U5639" s="17">
        <v>0</v>
      </c>
      <c r="V5639" s="17">
        <v>73219000</v>
      </c>
      <c r="W5639" s="17">
        <v>14998000</v>
      </c>
      <c r="X5639" s="17">
        <v>4714700</v>
      </c>
      <c r="Y5639" s="17">
        <v>7127000</v>
      </c>
      <c r="Z5639" s="17">
        <v>4736300</v>
      </c>
      <c r="AA5639" s="17">
        <v>0</v>
      </c>
      <c r="AB5639" s="17">
        <v>45171000</v>
      </c>
      <c r="AC5639" s="17">
        <v>7133500</v>
      </c>
      <c r="AD5639" s="17">
        <v>0</v>
      </c>
      <c r="AE5639" s="17">
        <v>114890000</v>
      </c>
      <c r="AF5639" s="17">
        <v>1830300</v>
      </c>
      <c r="AG5639" s="18">
        <v>6848100</v>
      </c>
      <c r="AH5639" s="18">
        <v>14886000</v>
      </c>
      <c r="AI5639" s="18">
        <v>111320000</v>
      </c>
      <c r="AJ5639" s="18">
        <v>150950000</v>
      </c>
      <c r="AK5639" s="18">
        <v>2391500</v>
      </c>
      <c r="AL5639" s="18">
        <v>29809000</v>
      </c>
      <c r="AM5639">
        <f t="shared" si="528"/>
        <v>28497424.444444444</v>
      </c>
      <c r="AN5639">
        <f t="shared" si="529"/>
        <v>52700766.666666664</v>
      </c>
      <c r="AO5639">
        <f t="shared" si="530"/>
        <v>0.39887981063486511</v>
      </c>
      <c r="AP5639">
        <f t="shared" si="531"/>
        <v>0.5407402253688488</v>
      </c>
      <c r="AQ5639">
        <f t="shared" si="532"/>
        <v>0</v>
      </c>
      <c r="AR5639">
        <f t="shared" si="527"/>
        <v>0</v>
      </c>
    </row>
    <row r="5640" spans="1:44" x14ac:dyDescent="0.25">
      <c r="A5640" t="s">
        <v>14590</v>
      </c>
      <c r="B5640" s="16">
        <v>3</v>
      </c>
      <c r="C5640" t="s">
        <v>14591</v>
      </c>
      <c r="D5640" t="s">
        <v>14592</v>
      </c>
      <c r="E5640" t="s">
        <v>14593</v>
      </c>
      <c r="F5640" s="17">
        <v>46297000</v>
      </c>
      <c r="G5640" s="17">
        <v>103710000</v>
      </c>
      <c r="H5640" s="17">
        <v>73568000</v>
      </c>
      <c r="I5640" s="17">
        <v>70150000</v>
      </c>
      <c r="J5640" s="17">
        <v>710290000</v>
      </c>
      <c r="K5640" s="17">
        <v>21775000</v>
      </c>
      <c r="L5640" s="17">
        <v>21153000</v>
      </c>
      <c r="M5640" s="17">
        <v>20133000</v>
      </c>
      <c r="N5640" s="17">
        <v>18841000</v>
      </c>
      <c r="O5640" s="17">
        <v>127740000</v>
      </c>
      <c r="P5640" s="17">
        <v>36680000</v>
      </c>
      <c r="Q5640" s="17">
        <v>1863300000</v>
      </c>
      <c r="R5640" s="17">
        <v>794960000</v>
      </c>
      <c r="S5640" s="17">
        <v>1036200000</v>
      </c>
      <c r="T5640" s="17">
        <v>65095000</v>
      </c>
      <c r="U5640" s="17">
        <v>17678000</v>
      </c>
      <c r="V5640" s="17">
        <v>703000000</v>
      </c>
      <c r="W5640" s="17">
        <v>50490000</v>
      </c>
      <c r="X5640" s="17">
        <v>41955000</v>
      </c>
      <c r="Y5640" s="17">
        <v>109210000</v>
      </c>
      <c r="Z5640" s="17">
        <v>62400000</v>
      </c>
      <c r="AA5640" s="17">
        <v>63850000</v>
      </c>
      <c r="AB5640" s="17">
        <v>98853000</v>
      </c>
      <c r="AC5640" s="17">
        <v>1134600000</v>
      </c>
      <c r="AD5640" s="17">
        <v>25293000</v>
      </c>
      <c r="AE5640" s="17">
        <v>4427800000</v>
      </c>
      <c r="AF5640" s="17">
        <v>656300000</v>
      </c>
      <c r="AG5640" s="18">
        <v>85550000</v>
      </c>
      <c r="AH5640" s="18">
        <v>88105000</v>
      </c>
      <c r="AI5640" s="18">
        <v>697500000</v>
      </c>
      <c r="AJ5640" s="18">
        <v>336090000</v>
      </c>
      <c r="AK5640" s="18">
        <v>82223000</v>
      </c>
      <c r="AL5640" s="18">
        <v>36425000</v>
      </c>
      <c r="AM5640">
        <f t="shared" si="528"/>
        <v>459308185.18518519</v>
      </c>
      <c r="AN5640">
        <f t="shared" si="529"/>
        <v>220982166.66666666</v>
      </c>
      <c r="AO5640">
        <f t="shared" si="530"/>
        <v>0.25528309095172191</v>
      </c>
      <c r="AP5640">
        <f t="shared" si="531"/>
        <v>2.0784853009338695</v>
      </c>
      <c r="AQ5640">
        <f t="shared" si="532"/>
        <v>0</v>
      </c>
      <c r="AR5640">
        <f t="shared" si="527"/>
        <v>0</v>
      </c>
    </row>
    <row r="5641" spans="1:44" x14ac:dyDescent="0.25">
      <c r="A5641" t="s">
        <v>23751</v>
      </c>
      <c r="B5641" s="16">
        <v>10</v>
      </c>
      <c r="C5641" t="s">
        <v>23752</v>
      </c>
      <c r="D5641" t="s">
        <v>23753</v>
      </c>
      <c r="E5641" t="s">
        <v>23754</v>
      </c>
      <c r="F5641" s="17">
        <v>19478000</v>
      </c>
      <c r="G5641" s="17">
        <v>32866000</v>
      </c>
      <c r="H5641" s="17">
        <v>5220000</v>
      </c>
      <c r="I5641" s="17">
        <v>9807100</v>
      </c>
      <c r="J5641" s="17">
        <v>2437500</v>
      </c>
      <c r="K5641" s="17">
        <v>0</v>
      </c>
      <c r="L5641" s="17">
        <v>4425000</v>
      </c>
      <c r="M5641" s="17">
        <v>63804000</v>
      </c>
      <c r="N5641" s="17">
        <v>134890000</v>
      </c>
      <c r="O5641" s="17">
        <v>40613000</v>
      </c>
      <c r="P5641" s="17">
        <v>158940000</v>
      </c>
      <c r="Q5641" s="17">
        <v>64197000</v>
      </c>
      <c r="R5641" s="17">
        <v>15466000</v>
      </c>
      <c r="S5641" s="17">
        <v>192200000</v>
      </c>
      <c r="T5641" s="17">
        <v>2486100</v>
      </c>
      <c r="U5641" s="17">
        <v>0</v>
      </c>
      <c r="V5641" s="17">
        <v>92199000</v>
      </c>
      <c r="W5641" s="17">
        <v>0</v>
      </c>
      <c r="X5641" s="17">
        <v>34130000</v>
      </c>
      <c r="Y5641" s="17">
        <v>5484300</v>
      </c>
      <c r="Z5641" s="17">
        <v>600830</v>
      </c>
      <c r="AA5641" s="17">
        <v>1776200</v>
      </c>
      <c r="AB5641" s="17">
        <v>16801000</v>
      </c>
      <c r="AC5641" s="17">
        <v>32505000</v>
      </c>
      <c r="AD5641" s="17">
        <v>0</v>
      </c>
      <c r="AE5641" s="17">
        <v>191300000</v>
      </c>
      <c r="AF5641" s="17">
        <v>47257000</v>
      </c>
      <c r="AG5641" s="18">
        <v>6687300</v>
      </c>
      <c r="AH5641" s="18">
        <v>558290</v>
      </c>
      <c r="AI5641" s="18">
        <v>29789000</v>
      </c>
      <c r="AJ5641" s="18">
        <v>110230000</v>
      </c>
      <c r="AK5641" s="18">
        <v>0</v>
      </c>
      <c r="AL5641" s="18">
        <v>9238400</v>
      </c>
      <c r="AM5641">
        <f t="shared" si="528"/>
        <v>43291964.074074075</v>
      </c>
      <c r="AN5641">
        <f t="shared" si="529"/>
        <v>26083831.666666668</v>
      </c>
      <c r="AO5641">
        <f t="shared" si="530"/>
        <v>0.42780148485885805</v>
      </c>
      <c r="AP5641">
        <f t="shared" si="531"/>
        <v>1.6597241014017972</v>
      </c>
      <c r="AQ5641">
        <f t="shared" si="532"/>
        <v>0</v>
      </c>
      <c r="AR5641">
        <f t="shared" si="527"/>
        <v>0</v>
      </c>
    </row>
    <row r="5642" spans="1:44" x14ac:dyDescent="0.25">
      <c r="A5642" t="s">
        <v>5108</v>
      </c>
      <c r="B5642" s="16">
        <v>2</v>
      </c>
      <c r="C5642" t="s">
        <v>5109</v>
      </c>
      <c r="D5642" t="s">
        <v>582</v>
      </c>
      <c r="E5642" t="s">
        <v>5110</v>
      </c>
      <c r="F5642" s="17">
        <v>2360300000</v>
      </c>
      <c r="G5642" s="17">
        <v>1707700000</v>
      </c>
      <c r="H5642" s="17">
        <v>151300000</v>
      </c>
      <c r="I5642" s="17">
        <v>343380000</v>
      </c>
      <c r="J5642" s="17">
        <v>512950000</v>
      </c>
      <c r="K5642" s="17">
        <v>218190000</v>
      </c>
      <c r="L5642" s="17">
        <v>534070000</v>
      </c>
      <c r="M5642" s="17">
        <v>3024600000</v>
      </c>
      <c r="N5642" s="17">
        <v>121490000</v>
      </c>
      <c r="O5642" s="17">
        <v>694320000</v>
      </c>
      <c r="P5642" s="17">
        <v>714300000</v>
      </c>
      <c r="Q5642" s="17">
        <v>12016000000</v>
      </c>
      <c r="R5642" s="17">
        <v>2086500000</v>
      </c>
      <c r="S5642" s="17">
        <v>1192500000</v>
      </c>
      <c r="T5642" s="17">
        <v>210890000</v>
      </c>
      <c r="U5642" s="17">
        <v>340040000</v>
      </c>
      <c r="V5642" s="17">
        <v>5897400000</v>
      </c>
      <c r="W5642" s="17">
        <v>1184100000</v>
      </c>
      <c r="X5642" s="17">
        <v>1147100000</v>
      </c>
      <c r="Y5642" s="17">
        <v>2577200000</v>
      </c>
      <c r="Z5642" s="17">
        <v>317800000</v>
      </c>
      <c r="AA5642" s="17">
        <v>359510000</v>
      </c>
      <c r="AB5642" s="17">
        <v>781600000</v>
      </c>
      <c r="AC5642" s="17">
        <v>638300000</v>
      </c>
      <c r="AD5642" s="17">
        <v>180400000</v>
      </c>
      <c r="AE5642" s="17">
        <v>7175900000</v>
      </c>
      <c r="AF5642" s="17">
        <v>3063100000</v>
      </c>
      <c r="AG5642" s="18">
        <v>146270000</v>
      </c>
      <c r="AH5642" s="18">
        <v>205140000</v>
      </c>
      <c r="AI5642" s="18">
        <v>1959400000</v>
      </c>
      <c r="AJ5642" s="18">
        <v>1620600000</v>
      </c>
      <c r="AK5642" s="18">
        <v>48713000</v>
      </c>
      <c r="AL5642" s="18">
        <v>181410000</v>
      </c>
      <c r="AM5642">
        <f t="shared" si="528"/>
        <v>1835220000</v>
      </c>
      <c r="AN5642">
        <f t="shared" si="529"/>
        <v>693588833.33333337</v>
      </c>
      <c r="AO5642">
        <f t="shared" si="530"/>
        <v>7.7549583975867226E-2</v>
      </c>
      <c r="AP5642">
        <f t="shared" si="531"/>
        <v>2.6459768551637102</v>
      </c>
      <c r="AQ5642">
        <f t="shared" si="532"/>
        <v>1</v>
      </c>
      <c r="AR5642">
        <f t="shared" si="527"/>
        <v>0</v>
      </c>
    </row>
    <row r="5643" spans="1:44" x14ac:dyDescent="0.25">
      <c r="A5643" t="s">
        <v>4758</v>
      </c>
      <c r="B5643" s="16">
        <v>27</v>
      </c>
      <c r="C5643" t="s">
        <v>4759</v>
      </c>
      <c r="D5643" t="s">
        <v>351</v>
      </c>
      <c r="E5643" t="s">
        <v>4760</v>
      </c>
      <c r="F5643" s="17">
        <v>1258200000</v>
      </c>
      <c r="G5643" s="17">
        <v>17567000000</v>
      </c>
      <c r="H5643" s="17">
        <v>2656000000</v>
      </c>
      <c r="I5643" s="17">
        <v>4875200000</v>
      </c>
      <c r="J5643" s="17">
        <v>1704600000</v>
      </c>
      <c r="K5643" s="17">
        <v>1090600000</v>
      </c>
      <c r="L5643" s="17">
        <v>130920000</v>
      </c>
      <c r="M5643" s="17">
        <v>5496200000</v>
      </c>
      <c r="N5643" s="17">
        <v>716530000</v>
      </c>
      <c r="O5643" s="17">
        <v>7165000000</v>
      </c>
      <c r="P5643" s="17">
        <v>6743400000</v>
      </c>
      <c r="Q5643" s="17">
        <v>5513900000</v>
      </c>
      <c r="R5643" s="17">
        <v>3385600000</v>
      </c>
      <c r="S5643" s="17">
        <v>7478200000</v>
      </c>
      <c r="T5643" s="17">
        <v>1281800000</v>
      </c>
      <c r="U5643" s="17">
        <v>836980000</v>
      </c>
      <c r="V5643" s="17">
        <v>9271700000</v>
      </c>
      <c r="W5643" s="17">
        <v>593570000</v>
      </c>
      <c r="X5643" s="17">
        <v>4065600000</v>
      </c>
      <c r="Y5643" s="17">
        <v>1525300000</v>
      </c>
      <c r="Z5643" s="17">
        <v>1598800000</v>
      </c>
      <c r="AA5643" s="17">
        <v>1410400000</v>
      </c>
      <c r="AB5643" s="17">
        <v>5133300000</v>
      </c>
      <c r="AC5643" s="17">
        <v>222110000</v>
      </c>
      <c r="AD5643" s="17">
        <v>264480000</v>
      </c>
      <c r="AE5643" s="17">
        <v>21202000000</v>
      </c>
      <c r="AF5643" s="17">
        <v>2623900000</v>
      </c>
      <c r="AG5643" s="18">
        <v>2538400000</v>
      </c>
      <c r="AH5643" s="18">
        <v>177430000</v>
      </c>
      <c r="AI5643" s="18">
        <v>2050000000</v>
      </c>
      <c r="AJ5643" s="18">
        <v>2156300000</v>
      </c>
      <c r="AK5643" s="18">
        <v>643570000</v>
      </c>
      <c r="AL5643" s="18">
        <v>5003600000</v>
      </c>
      <c r="AM5643">
        <f t="shared" si="528"/>
        <v>4289307037.0370369</v>
      </c>
      <c r="AN5643">
        <f t="shared" si="529"/>
        <v>2094883333.3333333</v>
      </c>
      <c r="AO5643">
        <f t="shared" si="530"/>
        <v>7.866992175869271E-2</v>
      </c>
      <c r="AP5643">
        <f t="shared" si="531"/>
        <v>2.0475159493545561</v>
      </c>
      <c r="AQ5643">
        <f t="shared" si="532"/>
        <v>1</v>
      </c>
      <c r="AR5643">
        <f t="shared" si="527"/>
        <v>0</v>
      </c>
    </row>
    <row r="5644" spans="1:44" x14ac:dyDescent="0.25">
      <c r="A5644" t="s">
        <v>4797</v>
      </c>
      <c r="B5644" s="16">
        <v>4</v>
      </c>
      <c r="C5644" t="s">
        <v>4798</v>
      </c>
      <c r="D5644" t="s">
        <v>377</v>
      </c>
      <c r="E5644" t="s">
        <v>4799</v>
      </c>
      <c r="F5644" s="17">
        <v>395920000</v>
      </c>
      <c r="G5644" s="17">
        <v>2174500000</v>
      </c>
      <c r="H5644" s="17">
        <v>552400000</v>
      </c>
      <c r="I5644" s="17">
        <v>89424000</v>
      </c>
      <c r="J5644" s="17">
        <v>1611300000</v>
      </c>
      <c r="K5644" s="17">
        <v>1440500000</v>
      </c>
      <c r="L5644" s="17">
        <v>766450000</v>
      </c>
      <c r="M5644" s="17">
        <v>7716200000</v>
      </c>
      <c r="N5644" s="17">
        <v>577430000</v>
      </c>
      <c r="O5644" s="17">
        <v>7788400000</v>
      </c>
      <c r="P5644" s="17">
        <v>3179800000</v>
      </c>
      <c r="Q5644" s="17">
        <v>5447900000</v>
      </c>
      <c r="R5644" s="17">
        <v>6878600000</v>
      </c>
      <c r="S5644" s="17">
        <v>3269800000</v>
      </c>
      <c r="T5644" s="17">
        <v>1226500000</v>
      </c>
      <c r="U5644" s="17">
        <v>704680000</v>
      </c>
      <c r="V5644" s="17">
        <v>22403000000</v>
      </c>
      <c r="W5644" s="17">
        <v>26208000</v>
      </c>
      <c r="X5644" s="17">
        <v>5396100000</v>
      </c>
      <c r="Y5644" s="17">
        <v>811020000</v>
      </c>
      <c r="Z5644" s="17">
        <v>1108900000</v>
      </c>
      <c r="AA5644" s="17">
        <v>2431800000</v>
      </c>
      <c r="AB5644" s="17">
        <v>3540700000</v>
      </c>
      <c r="AC5644" s="17">
        <v>1898300000</v>
      </c>
      <c r="AD5644" s="17">
        <v>217520000</v>
      </c>
      <c r="AE5644" s="17">
        <v>21200000000</v>
      </c>
      <c r="AF5644" s="17">
        <v>2871700000</v>
      </c>
      <c r="AG5644" s="18">
        <v>982470000</v>
      </c>
      <c r="AH5644" s="18">
        <v>107830000</v>
      </c>
      <c r="AI5644" s="18">
        <v>4721000000</v>
      </c>
      <c r="AJ5644" s="18">
        <v>3708500000</v>
      </c>
      <c r="AK5644" s="18">
        <v>238570000</v>
      </c>
      <c r="AL5644" s="18">
        <v>1165300000</v>
      </c>
      <c r="AM5644">
        <f t="shared" si="528"/>
        <v>3915742666.6666665</v>
      </c>
      <c r="AN5644">
        <f t="shared" si="529"/>
        <v>1820611666.6666667</v>
      </c>
      <c r="AO5644">
        <f t="shared" si="530"/>
        <v>0.13097818892340521</v>
      </c>
      <c r="AP5644">
        <f t="shared" si="531"/>
        <v>2.1507841229183962</v>
      </c>
      <c r="AQ5644">
        <f t="shared" si="532"/>
        <v>1</v>
      </c>
      <c r="AR5644">
        <f t="shared" si="527"/>
        <v>0</v>
      </c>
    </row>
    <row r="5645" spans="1:44" x14ac:dyDescent="0.25">
      <c r="A5645" t="s">
        <v>12169</v>
      </c>
      <c r="B5645" s="16">
        <v>2</v>
      </c>
      <c r="C5645" t="s">
        <v>12170</v>
      </c>
      <c r="D5645" t="s">
        <v>12171</v>
      </c>
      <c r="E5645" t="s">
        <v>12172</v>
      </c>
      <c r="F5645" s="17">
        <v>320440000</v>
      </c>
      <c r="G5645" s="17">
        <v>6407200000</v>
      </c>
      <c r="H5645" s="17">
        <v>63123000</v>
      </c>
      <c r="I5645" s="17">
        <v>543850000</v>
      </c>
      <c r="J5645" s="17">
        <v>169580000</v>
      </c>
      <c r="K5645" s="17">
        <v>524090000</v>
      </c>
      <c r="L5645" s="17">
        <v>136690000</v>
      </c>
      <c r="M5645" s="17">
        <v>1959300000</v>
      </c>
      <c r="N5645" s="17">
        <v>125530000</v>
      </c>
      <c r="O5645" s="17">
        <v>954750000</v>
      </c>
      <c r="P5645" s="17">
        <v>1017800000</v>
      </c>
      <c r="Q5645" s="17">
        <v>6801400000</v>
      </c>
      <c r="R5645" s="17">
        <v>601520000</v>
      </c>
      <c r="S5645" s="17">
        <v>766510000</v>
      </c>
      <c r="T5645" s="17">
        <v>368040000</v>
      </c>
      <c r="U5645" s="17">
        <v>147010000</v>
      </c>
      <c r="V5645" s="17">
        <v>1365000000</v>
      </c>
      <c r="W5645" s="17">
        <v>21289000</v>
      </c>
      <c r="X5645" s="17">
        <v>426370000</v>
      </c>
      <c r="Y5645" s="17">
        <v>221200000</v>
      </c>
      <c r="Z5645" s="17">
        <v>157740000</v>
      </c>
      <c r="AA5645" s="17">
        <v>326490000</v>
      </c>
      <c r="AB5645" s="17">
        <v>642630000</v>
      </c>
      <c r="AC5645" s="17">
        <v>242430000</v>
      </c>
      <c r="AD5645" s="17">
        <v>67261000</v>
      </c>
      <c r="AE5645" s="17">
        <v>6237900000</v>
      </c>
      <c r="AF5645" s="17">
        <v>904460000</v>
      </c>
      <c r="AG5645" s="18">
        <v>395570000</v>
      </c>
      <c r="AH5645" s="18">
        <v>75051000</v>
      </c>
      <c r="AI5645" s="18">
        <v>2052300000</v>
      </c>
      <c r="AJ5645" s="18">
        <v>4417400000</v>
      </c>
      <c r="AK5645" s="18">
        <v>102740000</v>
      </c>
      <c r="AL5645" s="18">
        <v>322710000</v>
      </c>
      <c r="AM5645">
        <f t="shared" si="528"/>
        <v>1167392703.7037036</v>
      </c>
      <c r="AN5645">
        <f t="shared" si="529"/>
        <v>1227628500</v>
      </c>
      <c r="AO5645">
        <f t="shared" si="530"/>
        <v>0.94188182882191751</v>
      </c>
      <c r="AP5645">
        <f t="shared" si="531"/>
        <v>0.95093320471437703</v>
      </c>
      <c r="AQ5645">
        <f t="shared" si="532"/>
        <v>0</v>
      </c>
      <c r="AR5645">
        <f t="shared" si="527"/>
        <v>0</v>
      </c>
    </row>
    <row r="5646" spans="1:44" x14ac:dyDescent="0.25">
      <c r="A5646" t="s">
        <v>5411</v>
      </c>
      <c r="B5646" s="16">
        <v>1</v>
      </c>
      <c r="C5646" t="s">
        <v>5412</v>
      </c>
      <c r="D5646" t="s">
        <v>783</v>
      </c>
      <c r="E5646" t="s">
        <v>5413</v>
      </c>
      <c r="F5646" s="17">
        <v>505620000</v>
      </c>
      <c r="G5646" s="17">
        <v>1457500000</v>
      </c>
      <c r="H5646" s="17">
        <v>213670000</v>
      </c>
      <c r="I5646" s="17">
        <v>168630000</v>
      </c>
      <c r="J5646" s="17">
        <v>281590000</v>
      </c>
      <c r="K5646" s="17">
        <v>211120000</v>
      </c>
      <c r="L5646" s="17">
        <v>407360000</v>
      </c>
      <c r="M5646" s="17">
        <v>1784800000</v>
      </c>
      <c r="N5646" s="17">
        <v>161600000</v>
      </c>
      <c r="O5646" s="17">
        <v>1843500000</v>
      </c>
      <c r="P5646" s="17">
        <v>1260700000</v>
      </c>
      <c r="Q5646" s="17">
        <v>2677000000</v>
      </c>
      <c r="R5646" s="17">
        <v>964210000</v>
      </c>
      <c r="S5646" s="17">
        <v>240350000</v>
      </c>
      <c r="T5646" s="17">
        <v>297510000</v>
      </c>
      <c r="U5646" s="17">
        <v>180570000</v>
      </c>
      <c r="V5646" s="17">
        <v>1803100000</v>
      </c>
      <c r="W5646" s="17">
        <v>14285000</v>
      </c>
      <c r="X5646" s="17">
        <v>722560000</v>
      </c>
      <c r="Y5646" s="17">
        <v>259770000</v>
      </c>
      <c r="Z5646" s="17">
        <v>260920000</v>
      </c>
      <c r="AA5646" s="17">
        <v>694900000</v>
      </c>
      <c r="AB5646" s="17">
        <v>1044900000</v>
      </c>
      <c r="AC5646" s="17">
        <v>197650000</v>
      </c>
      <c r="AD5646" s="17">
        <v>97131000</v>
      </c>
      <c r="AE5646" s="17">
        <v>9187200000</v>
      </c>
      <c r="AF5646" s="17">
        <v>5298600000</v>
      </c>
      <c r="AG5646" s="18">
        <v>318230000</v>
      </c>
      <c r="AH5646" s="18">
        <v>75002000</v>
      </c>
      <c r="AI5646" s="18">
        <v>1260900000</v>
      </c>
      <c r="AJ5646" s="18">
        <v>1106100000</v>
      </c>
      <c r="AK5646" s="18">
        <v>38288000</v>
      </c>
      <c r="AL5646" s="18">
        <v>390530000</v>
      </c>
      <c r="AM5646">
        <f t="shared" si="528"/>
        <v>1193953555.5555556</v>
      </c>
      <c r="AN5646">
        <f t="shared" si="529"/>
        <v>531508333.33333331</v>
      </c>
      <c r="AO5646">
        <f t="shared" si="530"/>
        <v>0.13585622808147538</v>
      </c>
      <c r="AP5646">
        <f t="shared" si="531"/>
        <v>2.2463496443559472</v>
      </c>
      <c r="AQ5646">
        <f t="shared" si="532"/>
        <v>1</v>
      </c>
      <c r="AR5646">
        <f t="shared" si="527"/>
        <v>0</v>
      </c>
    </row>
    <row r="5647" spans="1:44" x14ac:dyDescent="0.25">
      <c r="A5647" t="s">
        <v>16998</v>
      </c>
      <c r="B5647" s="16">
        <v>4</v>
      </c>
      <c r="C5647" t="s">
        <v>16999</v>
      </c>
      <c r="D5647" t="s">
        <v>17000</v>
      </c>
      <c r="E5647" t="s">
        <v>17001</v>
      </c>
      <c r="F5647" s="17">
        <v>58872000</v>
      </c>
      <c r="G5647" s="17">
        <v>60982000</v>
      </c>
      <c r="H5647" s="17">
        <v>2823300</v>
      </c>
      <c r="I5647" s="17">
        <v>92314000</v>
      </c>
      <c r="J5647" s="17">
        <v>35467000</v>
      </c>
      <c r="K5647" s="17">
        <v>53708000</v>
      </c>
      <c r="L5647" s="17">
        <v>21198000</v>
      </c>
      <c r="M5647" s="17">
        <v>42826000</v>
      </c>
      <c r="N5647" s="17">
        <v>4798000</v>
      </c>
      <c r="O5647" s="17">
        <v>349730000</v>
      </c>
      <c r="P5647" s="17">
        <v>2474200000</v>
      </c>
      <c r="Q5647" s="17">
        <v>631520000</v>
      </c>
      <c r="R5647" s="17">
        <v>345460000</v>
      </c>
      <c r="S5647" s="17">
        <v>81202000</v>
      </c>
      <c r="T5647" s="17">
        <v>58374000</v>
      </c>
      <c r="U5647" s="17">
        <v>18340000</v>
      </c>
      <c r="V5647" s="17">
        <v>135020000</v>
      </c>
      <c r="W5647" s="17">
        <v>22072000</v>
      </c>
      <c r="X5647" s="17">
        <v>130230000</v>
      </c>
      <c r="Y5647" s="17">
        <v>23267000</v>
      </c>
      <c r="Z5647" s="17">
        <v>15245000</v>
      </c>
      <c r="AA5647" s="17">
        <v>25074000</v>
      </c>
      <c r="AB5647" s="17">
        <v>66650000</v>
      </c>
      <c r="AC5647" s="17">
        <v>147960000</v>
      </c>
      <c r="AD5647" s="17">
        <v>3139300</v>
      </c>
      <c r="AE5647" s="17">
        <v>1185100000</v>
      </c>
      <c r="AF5647" s="17">
        <v>428770000</v>
      </c>
      <c r="AG5647" s="18">
        <v>57737000</v>
      </c>
      <c r="AH5647" s="18">
        <v>36086000</v>
      </c>
      <c r="AI5647" s="18">
        <v>103650000</v>
      </c>
      <c r="AJ5647" s="18">
        <v>4894500000</v>
      </c>
      <c r="AK5647" s="18">
        <v>4747700</v>
      </c>
      <c r="AL5647" s="18">
        <v>30331000</v>
      </c>
      <c r="AM5647">
        <f t="shared" si="528"/>
        <v>241271911.1111111</v>
      </c>
      <c r="AN5647">
        <f t="shared" si="529"/>
        <v>854508616.66666663</v>
      </c>
      <c r="AO5647">
        <f t="shared" si="530"/>
        <v>0.48430062621123127</v>
      </c>
      <c r="AP5647">
        <f t="shared" si="531"/>
        <v>0.28235164210781544</v>
      </c>
      <c r="AQ5647">
        <f t="shared" si="532"/>
        <v>0</v>
      </c>
      <c r="AR5647">
        <f t="shared" si="527"/>
        <v>0</v>
      </c>
    </row>
    <row r="5648" spans="1:44" x14ac:dyDescent="0.25">
      <c r="A5648" t="s">
        <v>19621</v>
      </c>
      <c r="B5648" s="16">
        <v>1</v>
      </c>
      <c r="C5648" t="s">
        <v>19622</v>
      </c>
      <c r="D5648" t="s">
        <v>19623</v>
      </c>
      <c r="E5648" t="s">
        <v>19624</v>
      </c>
      <c r="F5648" s="17">
        <v>182830000</v>
      </c>
      <c r="G5648" s="17">
        <v>60972000</v>
      </c>
      <c r="H5648" s="17">
        <v>7913300</v>
      </c>
      <c r="I5648" s="17">
        <v>17803000</v>
      </c>
      <c r="J5648" s="17">
        <v>52928000</v>
      </c>
      <c r="K5648" s="17">
        <v>74552000</v>
      </c>
      <c r="L5648" s="17">
        <v>11357000</v>
      </c>
      <c r="M5648" s="17">
        <v>210260000</v>
      </c>
      <c r="N5648" s="17">
        <v>30813000</v>
      </c>
      <c r="O5648" s="17">
        <v>34326000</v>
      </c>
      <c r="P5648" s="17">
        <v>64925000</v>
      </c>
      <c r="Q5648" s="17">
        <v>184310000</v>
      </c>
      <c r="R5648" s="17">
        <v>123850000</v>
      </c>
      <c r="S5648" s="17">
        <v>62550000</v>
      </c>
      <c r="T5648" s="17">
        <v>24546000</v>
      </c>
      <c r="U5648" s="17">
        <v>206340000</v>
      </c>
      <c r="V5648" s="17">
        <v>344510000</v>
      </c>
      <c r="W5648" s="17">
        <v>4621000</v>
      </c>
      <c r="X5648" s="17">
        <v>36506000</v>
      </c>
      <c r="Y5648" s="17">
        <v>11316000</v>
      </c>
      <c r="Z5648" s="17">
        <v>53481000</v>
      </c>
      <c r="AA5648" s="17">
        <v>131060000</v>
      </c>
      <c r="AB5648" s="17">
        <v>304820000</v>
      </c>
      <c r="AC5648" s="17">
        <v>0</v>
      </c>
      <c r="AD5648" s="17">
        <v>1248900</v>
      </c>
      <c r="AE5648" s="17">
        <v>453500000</v>
      </c>
      <c r="AF5648" s="17">
        <v>322970000</v>
      </c>
      <c r="AG5648" s="18">
        <v>2835700</v>
      </c>
      <c r="AH5648" s="18">
        <v>7569300</v>
      </c>
      <c r="AI5648" s="18">
        <v>228130000</v>
      </c>
      <c r="AJ5648" s="18">
        <v>407120000</v>
      </c>
      <c r="AK5648" s="18">
        <v>13761000</v>
      </c>
      <c r="AL5648" s="18">
        <v>63519000</v>
      </c>
      <c r="AM5648">
        <f t="shared" si="528"/>
        <v>111641044.44444445</v>
      </c>
      <c r="AN5648">
        <f t="shared" si="529"/>
        <v>120489166.66666667</v>
      </c>
      <c r="AO5648">
        <f t="shared" si="530"/>
        <v>0.90494509352258556</v>
      </c>
      <c r="AP5648">
        <f t="shared" si="531"/>
        <v>0.92656499777527257</v>
      </c>
      <c r="AQ5648">
        <f t="shared" si="532"/>
        <v>0</v>
      </c>
      <c r="AR5648">
        <f t="shared" si="527"/>
        <v>0</v>
      </c>
    </row>
    <row r="5649" spans="1:44" x14ac:dyDescent="0.25">
      <c r="A5649" t="s">
        <v>11833</v>
      </c>
      <c r="B5649" s="16">
        <v>9</v>
      </c>
      <c r="C5649" t="s">
        <v>11834</v>
      </c>
      <c r="D5649" t="s">
        <v>11835</v>
      </c>
      <c r="E5649" t="s">
        <v>11836</v>
      </c>
      <c r="F5649" s="17">
        <v>1396200000</v>
      </c>
      <c r="G5649" s="17">
        <v>2336000000</v>
      </c>
      <c r="H5649" s="17">
        <v>1041300000</v>
      </c>
      <c r="I5649" s="17">
        <v>541590000</v>
      </c>
      <c r="J5649" s="17">
        <v>641030000</v>
      </c>
      <c r="K5649" s="17">
        <v>700370000</v>
      </c>
      <c r="L5649" s="17">
        <v>1506600000</v>
      </c>
      <c r="M5649" s="17">
        <v>1555900000</v>
      </c>
      <c r="N5649" s="17">
        <v>64323000</v>
      </c>
      <c r="O5649" s="17">
        <v>2471800000</v>
      </c>
      <c r="P5649" s="17">
        <v>2638800000</v>
      </c>
      <c r="Q5649" s="17">
        <v>3128800000</v>
      </c>
      <c r="R5649" s="17">
        <v>824900000</v>
      </c>
      <c r="S5649" s="17">
        <v>1807500000</v>
      </c>
      <c r="T5649" s="17">
        <v>406250000</v>
      </c>
      <c r="U5649" s="17">
        <v>268280000</v>
      </c>
      <c r="V5649" s="17">
        <v>2169400000</v>
      </c>
      <c r="W5649" s="17">
        <v>729460000</v>
      </c>
      <c r="X5649" s="17">
        <v>1419000000</v>
      </c>
      <c r="Y5649" s="17">
        <v>1752900000</v>
      </c>
      <c r="Z5649" s="17">
        <v>2240300000</v>
      </c>
      <c r="AA5649" s="17">
        <v>355820000</v>
      </c>
      <c r="AB5649" s="17">
        <v>2023900000</v>
      </c>
      <c r="AC5649" s="17">
        <v>2097100000</v>
      </c>
      <c r="AD5649" s="17">
        <v>149570000</v>
      </c>
      <c r="AE5649" s="17">
        <v>4084100000</v>
      </c>
      <c r="AF5649" s="17">
        <v>1830600000</v>
      </c>
      <c r="AG5649" s="18">
        <v>650850000</v>
      </c>
      <c r="AH5649" s="18">
        <v>140230000</v>
      </c>
      <c r="AI5649" s="18">
        <v>958010000</v>
      </c>
      <c r="AJ5649" s="18">
        <v>3048400000</v>
      </c>
      <c r="AK5649" s="18">
        <v>196940000</v>
      </c>
      <c r="AL5649" s="18">
        <v>387640000</v>
      </c>
      <c r="AM5649">
        <f t="shared" si="528"/>
        <v>1488214555.5555556</v>
      </c>
      <c r="AN5649">
        <f t="shared" si="529"/>
        <v>897011666.66666663</v>
      </c>
      <c r="AO5649">
        <f t="shared" si="530"/>
        <v>0.26430532826436282</v>
      </c>
      <c r="AP5649">
        <f t="shared" si="531"/>
        <v>1.6590804900964375</v>
      </c>
      <c r="AQ5649">
        <f t="shared" si="532"/>
        <v>0</v>
      </c>
      <c r="AR5649">
        <f t="shared" si="527"/>
        <v>0</v>
      </c>
    </row>
    <row r="5650" spans="1:44" x14ac:dyDescent="0.25">
      <c r="A5650" t="s">
        <v>23759</v>
      </c>
      <c r="B5650" s="16">
        <v>3</v>
      </c>
      <c r="C5650" t="s">
        <v>23760</v>
      </c>
      <c r="D5650" t="s">
        <v>23761</v>
      </c>
      <c r="E5650" t="s">
        <v>23762</v>
      </c>
      <c r="F5650" s="17">
        <v>21673000</v>
      </c>
      <c r="G5650" s="17">
        <v>53669000</v>
      </c>
      <c r="H5650" s="17">
        <v>10911000</v>
      </c>
      <c r="I5650" s="17">
        <v>58119000</v>
      </c>
      <c r="J5650" s="17">
        <v>25227000</v>
      </c>
      <c r="K5650" s="17">
        <v>0</v>
      </c>
      <c r="L5650" s="17">
        <v>0</v>
      </c>
      <c r="M5650" s="17">
        <v>17823000</v>
      </c>
      <c r="N5650" s="17">
        <v>0</v>
      </c>
      <c r="O5650" s="17">
        <v>4487200</v>
      </c>
      <c r="P5650" s="17">
        <v>0</v>
      </c>
      <c r="Q5650" s="17">
        <v>1455500</v>
      </c>
      <c r="R5650" s="17">
        <v>0</v>
      </c>
      <c r="S5650" s="17">
        <v>183250000</v>
      </c>
      <c r="T5650" s="17">
        <v>153080000</v>
      </c>
      <c r="U5650" s="17">
        <v>23133000</v>
      </c>
      <c r="V5650" s="17">
        <v>46671000</v>
      </c>
      <c r="W5650" s="17">
        <v>6266000</v>
      </c>
      <c r="X5650" s="17">
        <v>7638400</v>
      </c>
      <c r="Y5650" s="17">
        <v>0</v>
      </c>
      <c r="Z5650" s="17">
        <v>44421000</v>
      </c>
      <c r="AA5650" s="17">
        <v>44134000</v>
      </c>
      <c r="AB5650" s="17">
        <v>6858000</v>
      </c>
      <c r="AC5650" s="17">
        <v>112440000</v>
      </c>
      <c r="AD5650" s="17">
        <v>64076000</v>
      </c>
      <c r="AE5650" s="17">
        <v>96004000</v>
      </c>
      <c r="AF5650" s="17">
        <v>0</v>
      </c>
      <c r="AG5650" s="18">
        <v>1252200</v>
      </c>
      <c r="AH5650" s="18">
        <v>8708900</v>
      </c>
      <c r="AI5650" s="18">
        <v>57208000</v>
      </c>
      <c r="AJ5650" s="18">
        <v>25738000</v>
      </c>
      <c r="AK5650" s="18">
        <v>4357600</v>
      </c>
      <c r="AL5650" s="18">
        <v>136260000</v>
      </c>
      <c r="AM5650">
        <f t="shared" si="528"/>
        <v>36345781.481481485</v>
      </c>
      <c r="AN5650">
        <f t="shared" si="529"/>
        <v>38920783.333333336</v>
      </c>
      <c r="AO5650">
        <f t="shared" si="530"/>
        <v>0.91471785521806992</v>
      </c>
      <c r="AP5650">
        <f t="shared" si="531"/>
        <v>0.93383992737765598</v>
      </c>
      <c r="AQ5650">
        <f t="shared" si="532"/>
        <v>0</v>
      </c>
      <c r="AR5650">
        <f t="shared" si="527"/>
        <v>0</v>
      </c>
    </row>
    <row r="5651" spans="1:44" x14ac:dyDescent="0.25">
      <c r="A5651" t="s">
        <v>17497</v>
      </c>
      <c r="B5651" s="16">
        <v>5</v>
      </c>
      <c r="C5651" t="s">
        <v>17498</v>
      </c>
      <c r="D5651" t="s">
        <v>17499</v>
      </c>
      <c r="E5651" t="s">
        <v>17500</v>
      </c>
      <c r="F5651" s="17">
        <v>260270000</v>
      </c>
      <c r="G5651" s="17">
        <v>1090600000</v>
      </c>
      <c r="H5651" s="17">
        <v>15769000</v>
      </c>
      <c r="I5651" s="17">
        <v>124460000</v>
      </c>
      <c r="J5651" s="17">
        <v>64505000</v>
      </c>
      <c r="K5651" s="17">
        <v>46920000</v>
      </c>
      <c r="L5651" s="17">
        <v>87589000</v>
      </c>
      <c r="M5651" s="17">
        <v>54388000</v>
      </c>
      <c r="N5651" s="17">
        <v>0</v>
      </c>
      <c r="O5651" s="17">
        <v>58166000</v>
      </c>
      <c r="P5651" s="17">
        <v>75277000</v>
      </c>
      <c r="Q5651" s="17">
        <v>264460000</v>
      </c>
      <c r="R5651" s="17">
        <v>210680000</v>
      </c>
      <c r="S5651" s="17">
        <v>418380000</v>
      </c>
      <c r="T5651" s="17">
        <v>49943000</v>
      </c>
      <c r="U5651" s="17">
        <v>7112400</v>
      </c>
      <c r="V5651" s="17">
        <v>508660000</v>
      </c>
      <c r="W5651" s="17">
        <v>19285000</v>
      </c>
      <c r="X5651" s="17">
        <v>55877000</v>
      </c>
      <c r="Y5651" s="17">
        <v>105670000</v>
      </c>
      <c r="Z5651" s="17">
        <v>52544000</v>
      </c>
      <c r="AA5651" s="17">
        <v>407220000</v>
      </c>
      <c r="AB5651" s="17">
        <v>124340000</v>
      </c>
      <c r="AC5651" s="17">
        <v>38238000</v>
      </c>
      <c r="AD5651" s="17">
        <v>21958000</v>
      </c>
      <c r="AE5651" s="17">
        <v>614600000</v>
      </c>
      <c r="AF5651" s="17">
        <v>2152900000</v>
      </c>
      <c r="AG5651" s="18">
        <v>45211000</v>
      </c>
      <c r="AH5651" s="18">
        <v>50342000</v>
      </c>
      <c r="AI5651" s="18">
        <v>2017800000</v>
      </c>
      <c r="AJ5651" s="18">
        <v>309510000</v>
      </c>
      <c r="AK5651" s="18">
        <v>7786100</v>
      </c>
      <c r="AL5651" s="18">
        <v>99654000</v>
      </c>
      <c r="AM5651">
        <f t="shared" si="528"/>
        <v>256659681.48148149</v>
      </c>
      <c r="AN5651">
        <f t="shared" si="529"/>
        <v>421717183.33333331</v>
      </c>
      <c r="AO5651">
        <f t="shared" si="530"/>
        <v>0.63920044366841133</v>
      </c>
      <c r="AP5651">
        <f t="shared" si="531"/>
        <v>0.6086061740543609</v>
      </c>
      <c r="AQ5651">
        <f t="shared" si="532"/>
        <v>0</v>
      </c>
      <c r="AR5651">
        <f t="shared" si="527"/>
        <v>0</v>
      </c>
    </row>
    <row r="5652" spans="1:44" x14ac:dyDescent="0.25">
      <c r="A5652" t="s">
        <v>16078</v>
      </c>
      <c r="B5652" s="16">
        <v>4</v>
      </c>
      <c r="C5652" t="s">
        <v>16079</v>
      </c>
      <c r="D5652" t="s">
        <v>16080</v>
      </c>
      <c r="E5652" t="s">
        <v>16081</v>
      </c>
      <c r="F5652" s="17">
        <v>124970000</v>
      </c>
      <c r="G5652" s="17">
        <v>123460000</v>
      </c>
      <c r="H5652" s="17">
        <v>15870000</v>
      </c>
      <c r="I5652" s="17">
        <v>105830000</v>
      </c>
      <c r="J5652" s="17">
        <v>29172000</v>
      </c>
      <c r="K5652" s="17">
        <v>43357000</v>
      </c>
      <c r="L5652" s="17">
        <v>13346000</v>
      </c>
      <c r="M5652" s="17">
        <v>731540000</v>
      </c>
      <c r="N5652" s="17">
        <v>9465100</v>
      </c>
      <c r="O5652" s="17">
        <v>258730000</v>
      </c>
      <c r="P5652" s="17">
        <v>8815100000</v>
      </c>
      <c r="Q5652" s="17">
        <v>265310000</v>
      </c>
      <c r="R5652" s="17">
        <v>330910000</v>
      </c>
      <c r="S5652" s="17">
        <v>32416000</v>
      </c>
      <c r="T5652" s="17">
        <v>92704000</v>
      </c>
      <c r="U5652" s="17">
        <v>17922000</v>
      </c>
      <c r="V5652" s="17">
        <v>320000000</v>
      </c>
      <c r="W5652" s="17">
        <v>0</v>
      </c>
      <c r="X5652" s="17">
        <v>26765000</v>
      </c>
      <c r="Y5652" s="17">
        <v>33207000</v>
      </c>
      <c r="Z5652" s="17">
        <v>87222000</v>
      </c>
      <c r="AA5652" s="17">
        <v>123650000</v>
      </c>
      <c r="AB5652" s="17">
        <v>187050000</v>
      </c>
      <c r="AC5652" s="17">
        <v>101090000</v>
      </c>
      <c r="AD5652" s="17">
        <v>3394200</v>
      </c>
      <c r="AE5652" s="17">
        <v>1151300000</v>
      </c>
      <c r="AF5652" s="17">
        <v>192460000</v>
      </c>
      <c r="AG5652" s="18">
        <v>97364000</v>
      </c>
      <c r="AH5652" s="18">
        <v>1477700000</v>
      </c>
      <c r="AI5652" s="18">
        <v>400070000</v>
      </c>
      <c r="AJ5652" s="18">
        <v>252660000</v>
      </c>
      <c r="AK5652" s="18">
        <v>1174300</v>
      </c>
      <c r="AL5652" s="18">
        <v>32576000</v>
      </c>
      <c r="AM5652">
        <f t="shared" si="528"/>
        <v>490231122.22222221</v>
      </c>
      <c r="AN5652">
        <f t="shared" si="529"/>
        <v>376924050</v>
      </c>
      <c r="AO5652">
        <f t="shared" si="530"/>
        <v>0.77722951377730398</v>
      </c>
      <c r="AP5652">
        <f t="shared" si="531"/>
        <v>1.3006098237091059</v>
      </c>
      <c r="AQ5652">
        <f t="shared" si="532"/>
        <v>0</v>
      </c>
      <c r="AR5652">
        <f t="shared" si="527"/>
        <v>0</v>
      </c>
    </row>
    <row r="5653" spans="1:44" x14ac:dyDescent="0.25">
      <c r="A5653" t="s">
        <v>11649</v>
      </c>
      <c r="B5653" s="16">
        <v>3</v>
      </c>
      <c r="C5653" t="s">
        <v>11650</v>
      </c>
      <c r="D5653" t="s">
        <v>11651</v>
      </c>
      <c r="E5653" t="s">
        <v>11652</v>
      </c>
      <c r="F5653" s="17">
        <v>6676600</v>
      </c>
      <c r="G5653" s="17">
        <v>345330000</v>
      </c>
      <c r="H5653" s="17">
        <v>301120000</v>
      </c>
      <c r="I5653" s="17">
        <v>1138900000</v>
      </c>
      <c r="J5653" s="17">
        <v>1085100000</v>
      </c>
      <c r="K5653" s="17">
        <v>256860000</v>
      </c>
      <c r="L5653" s="17">
        <v>7884100</v>
      </c>
      <c r="M5653" s="17">
        <v>214200000</v>
      </c>
      <c r="N5653" s="17">
        <v>8226300</v>
      </c>
      <c r="O5653" s="17">
        <v>784410000</v>
      </c>
      <c r="P5653" s="17">
        <v>1469000000</v>
      </c>
      <c r="Q5653" s="17">
        <v>3011000000</v>
      </c>
      <c r="R5653" s="17">
        <v>265800000</v>
      </c>
      <c r="S5653" s="17">
        <v>3223400000</v>
      </c>
      <c r="T5653" s="17">
        <v>416080000</v>
      </c>
      <c r="U5653" s="17">
        <v>252460000</v>
      </c>
      <c r="V5653" s="17">
        <v>6986500000</v>
      </c>
      <c r="W5653" s="17">
        <v>14050000</v>
      </c>
      <c r="X5653" s="17">
        <v>1778900000</v>
      </c>
      <c r="Y5653" s="17">
        <v>621160000</v>
      </c>
      <c r="Z5653" s="17">
        <v>641570000</v>
      </c>
      <c r="AA5653" s="17">
        <v>521270000</v>
      </c>
      <c r="AB5653" s="17">
        <v>613080000</v>
      </c>
      <c r="AC5653" s="17">
        <v>105110000</v>
      </c>
      <c r="AD5653" s="17">
        <v>315230000</v>
      </c>
      <c r="AE5653" s="17">
        <v>2115400000</v>
      </c>
      <c r="AF5653" s="17">
        <v>3762100000</v>
      </c>
      <c r="AG5653" s="18">
        <v>396190000</v>
      </c>
      <c r="AH5653" s="18">
        <v>68970000</v>
      </c>
      <c r="AI5653" s="18">
        <v>933840000</v>
      </c>
      <c r="AJ5653" s="18">
        <v>3145000000</v>
      </c>
      <c r="AK5653" s="18">
        <v>132960000</v>
      </c>
      <c r="AL5653" s="18">
        <v>711750000</v>
      </c>
      <c r="AM5653">
        <f t="shared" si="528"/>
        <v>1120771000</v>
      </c>
      <c r="AN5653">
        <f t="shared" si="529"/>
        <v>898118333.33333337</v>
      </c>
      <c r="AO5653">
        <f t="shared" si="530"/>
        <v>0.698351015265679</v>
      </c>
      <c r="AP5653">
        <f t="shared" si="531"/>
        <v>1.2479101677395887</v>
      </c>
      <c r="AQ5653">
        <f t="shared" si="532"/>
        <v>0</v>
      </c>
      <c r="AR5653">
        <f t="shared" si="527"/>
        <v>0</v>
      </c>
    </row>
    <row r="5654" spans="1:44" x14ac:dyDescent="0.25">
      <c r="A5654" t="s">
        <v>23233</v>
      </c>
      <c r="B5654" s="16">
        <v>3</v>
      </c>
      <c r="C5654" t="s">
        <v>23234</v>
      </c>
      <c r="D5654" t="s">
        <v>23235</v>
      </c>
      <c r="E5654" t="s">
        <v>23236</v>
      </c>
      <c r="F5654" s="17">
        <v>3047800</v>
      </c>
      <c r="G5654" s="17">
        <v>89810000</v>
      </c>
      <c r="H5654" s="17">
        <v>0</v>
      </c>
      <c r="I5654" s="17">
        <v>6320600</v>
      </c>
      <c r="J5654" s="17">
        <v>26027000</v>
      </c>
      <c r="K5654" s="17">
        <v>11489000</v>
      </c>
      <c r="L5654" s="17">
        <v>7881200</v>
      </c>
      <c r="M5654" s="17">
        <v>86895000</v>
      </c>
      <c r="N5654" s="17">
        <v>0</v>
      </c>
      <c r="O5654" s="17">
        <v>16836000</v>
      </c>
      <c r="P5654" s="17">
        <v>90944000</v>
      </c>
      <c r="Q5654" s="17">
        <v>126800000</v>
      </c>
      <c r="R5654" s="17">
        <v>84895000</v>
      </c>
      <c r="S5654" s="17">
        <v>31176000</v>
      </c>
      <c r="T5654" s="17">
        <v>32219000</v>
      </c>
      <c r="U5654" s="17">
        <v>26420000</v>
      </c>
      <c r="V5654" s="17">
        <v>250920000</v>
      </c>
      <c r="W5654" s="17">
        <v>40909000</v>
      </c>
      <c r="X5654" s="17">
        <v>21509000</v>
      </c>
      <c r="Y5654" s="17">
        <v>1207900</v>
      </c>
      <c r="Z5654" s="17">
        <v>102130000</v>
      </c>
      <c r="AA5654" s="17">
        <v>21619000</v>
      </c>
      <c r="AB5654" s="17">
        <v>69095000</v>
      </c>
      <c r="AC5654" s="17">
        <v>8795400</v>
      </c>
      <c r="AD5654" s="17">
        <v>21765000</v>
      </c>
      <c r="AE5654" s="17">
        <v>230880000</v>
      </c>
      <c r="AF5654" s="17">
        <v>2996100</v>
      </c>
      <c r="AG5654" s="18">
        <v>45136000</v>
      </c>
      <c r="AH5654" s="18">
        <v>0</v>
      </c>
      <c r="AI5654" s="18">
        <v>69716000</v>
      </c>
      <c r="AJ5654" s="18">
        <v>65961000</v>
      </c>
      <c r="AK5654" s="18">
        <v>0</v>
      </c>
      <c r="AL5654" s="18">
        <v>7661300</v>
      </c>
      <c r="AM5654">
        <f t="shared" si="528"/>
        <v>52318037.037037037</v>
      </c>
      <c r="AN5654">
        <f t="shared" si="529"/>
        <v>31412383.333333332</v>
      </c>
      <c r="AO5654">
        <f t="shared" si="530"/>
        <v>0.27337410602408257</v>
      </c>
      <c r="AP5654">
        <f t="shared" si="531"/>
        <v>1.6655226851736402</v>
      </c>
      <c r="AQ5654">
        <f t="shared" si="532"/>
        <v>0</v>
      </c>
      <c r="AR5654">
        <f t="shared" si="527"/>
        <v>0</v>
      </c>
    </row>
    <row r="5655" spans="1:44" x14ac:dyDescent="0.25">
      <c r="A5655" t="s">
        <v>6706</v>
      </c>
      <c r="B5655" s="16">
        <v>3</v>
      </c>
      <c r="C5655" t="s">
        <v>6707</v>
      </c>
      <c r="D5655" t="s">
        <v>1641</v>
      </c>
      <c r="E5655" t="s">
        <v>6708</v>
      </c>
      <c r="F5655" s="17">
        <v>42984000</v>
      </c>
      <c r="G5655" s="17">
        <v>107700000</v>
      </c>
      <c r="H5655" s="17">
        <v>0</v>
      </c>
      <c r="I5655" s="17">
        <v>1213300</v>
      </c>
      <c r="J5655" s="17">
        <v>198530000</v>
      </c>
      <c r="K5655" s="17">
        <v>11898000</v>
      </c>
      <c r="L5655" s="17">
        <v>1668500</v>
      </c>
      <c r="M5655" s="17">
        <v>224930000</v>
      </c>
      <c r="N5655" s="17">
        <v>2330600</v>
      </c>
      <c r="O5655" s="17">
        <v>15745000</v>
      </c>
      <c r="P5655" s="17">
        <v>0</v>
      </c>
      <c r="Q5655" s="17">
        <v>54413000</v>
      </c>
      <c r="R5655" s="17">
        <v>11340000</v>
      </c>
      <c r="S5655" s="17">
        <v>2718100000</v>
      </c>
      <c r="T5655" s="17">
        <v>1106300000</v>
      </c>
      <c r="U5655" s="17">
        <v>2329300</v>
      </c>
      <c r="V5655" s="17">
        <v>45557000</v>
      </c>
      <c r="W5655" s="17">
        <v>3572800</v>
      </c>
      <c r="X5655" s="17">
        <v>960450</v>
      </c>
      <c r="Y5655" s="17">
        <v>9006100</v>
      </c>
      <c r="Z5655" s="17">
        <v>298310000</v>
      </c>
      <c r="AA5655" s="17">
        <v>7983400</v>
      </c>
      <c r="AB5655" s="17">
        <v>13793000</v>
      </c>
      <c r="AC5655" s="17">
        <v>52365000</v>
      </c>
      <c r="AD5655" s="17">
        <v>4317100</v>
      </c>
      <c r="AE5655" s="17">
        <v>362190000</v>
      </c>
      <c r="AF5655" s="17">
        <v>121860000</v>
      </c>
      <c r="AG5655" s="18">
        <v>14523000</v>
      </c>
      <c r="AH5655" s="18">
        <v>7189100</v>
      </c>
      <c r="AI5655" s="18">
        <v>70444000</v>
      </c>
      <c r="AJ5655" s="18">
        <v>0</v>
      </c>
      <c r="AK5655" s="18">
        <v>2404800</v>
      </c>
      <c r="AL5655" s="18">
        <v>39325000</v>
      </c>
      <c r="AM5655">
        <f t="shared" si="528"/>
        <v>200718390.74074075</v>
      </c>
      <c r="AN5655">
        <f t="shared" si="529"/>
        <v>22314316.666666668</v>
      </c>
      <c r="AO5655">
        <f t="shared" si="530"/>
        <v>0.10558800681639331</v>
      </c>
      <c r="AP5655">
        <f t="shared" si="531"/>
        <v>8.9950498480007557</v>
      </c>
      <c r="AQ5655">
        <f t="shared" si="532"/>
        <v>1</v>
      </c>
      <c r="AR5655">
        <f t="shared" si="527"/>
        <v>0</v>
      </c>
    </row>
    <row r="5656" spans="1:44" x14ac:dyDescent="0.25">
      <c r="A5656" t="s">
        <v>12424</v>
      </c>
      <c r="B5656" s="16">
        <v>6</v>
      </c>
      <c r="C5656" t="s">
        <v>12425</v>
      </c>
      <c r="D5656" t="s">
        <v>12426</v>
      </c>
      <c r="E5656" t="s">
        <v>12427</v>
      </c>
      <c r="F5656" s="17">
        <v>288040000</v>
      </c>
      <c r="G5656" s="17">
        <v>1936400000</v>
      </c>
      <c r="H5656" s="17">
        <v>274180000</v>
      </c>
      <c r="I5656" s="17">
        <v>413890000</v>
      </c>
      <c r="J5656" s="17">
        <v>143720000</v>
      </c>
      <c r="K5656" s="17">
        <v>686740000</v>
      </c>
      <c r="L5656" s="17">
        <v>258980000</v>
      </c>
      <c r="M5656" s="17">
        <v>949550000</v>
      </c>
      <c r="N5656" s="17">
        <v>364900000</v>
      </c>
      <c r="O5656" s="17">
        <v>1988200000</v>
      </c>
      <c r="P5656" s="17">
        <v>908980000</v>
      </c>
      <c r="Q5656" s="17">
        <v>2183500000</v>
      </c>
      <c r="R5656" s="17">
        <v>551240000</v>
      </c>
      <c r="S5656" s="17">
        <v>1598800000</v>
      </c>
      <c r="T5656" s="17">
        <v>457260000</v>
      </c>
      <c r="U5656" s="17">
        <v>394430000</v>
      </c>
      <c r="V5656" s="17">
        <v>804660000</v>
      </c>
      <c r="W5656" s="17">
        <v>3395600</v>
      </c>
      <c r="X5656" s="17">
        <v>434510000</v>
      </c>
      <c r="Y5656" s="17">
        <v>359090000</v>
      </c>
      <c r="Z5656" s="17">
        <v>381370000</v>
      </c>
      <c r="AA5656" s="17">
        <v>407530000</v>
      </c>
      <c r="AB5656" s="17">
        <v>922350000</v>
      </c>
      <c r="AC5656" s="17">
        <v>311560000</v>
      </c>
      <c r="AD5656" s="17">
        <v>86658000</v>
      </c>
      <c r="AE5656" s="17">
        <v>3951200000</v>
      </c>
      <c r="AF5656" s="17">
        <v>646450000</v>
      </c>
      <c r="AG5656" s="18">
        <v>342390000</v>
      </c>
      <c r="AH5656" s="18">
        <v>69931000</v>
      </c>
      <c r="AI5656" s="18">
        <v>3428400000</v>
      </c>
      <c r="AJ5656" s="18">
        <v>3102100000</v>
      </c>
      <c r="AK5656" s="18">
        <v>180940000</v>
      </c>
      <c r="AL5656" s="18">
        <v>735700000</v>
      </c>
      <c r="AM5656">
        <f t="shared" si="528"/>
        <v>803984577.77777779</v>
      </c>
      <c r="AN5656">
        <f t="shared" si="529"/>
        <v>1309910166.6666667</v>
      </c>
      <c r="AO5656">
        <f t="shared" si="530"/>
        <v>0.46609404922929742</v>
      </c>
      <c r="AP5656">
        <f t="shared" si="531"/>
        <v>0.61377077469646668</v>
      </c>
      <c r="AQ5656">
        <f t="shared" si="532"/>
        <v>0</v>
      </c>
      <c r="AR5656">
        <f t="shared" si="527"/>
        <v>0</v>
      </c>
    </row>
    <row r="5657" spans="1:44" x14ac:dyDescent="0.25">
      <c r="A5657" t="s">
        <v>8293</v>
      </c>
      <c r="B5657" s="16">
        <v>7</v>
      </c>
      <c r="C5657" t="s">
        <v>8294</v>
      </c>
      <c r="D5657" t="s">
        <v>2691</v>
      </c>
      <c r="E5657" t="s">
        <v>8295</v>
      </c>
      <c r="F5657" s="17">
        <v>5297600</v>
      </c>
      <c r="G5657" s="17">
        <v>71276000</v>
      </c>
      <c r="H5657" s="17">
        <v>262840000</v>
      </c>
      <c r="I5657" s="17">
        <v>14980000</v>
      </c>
      <c r="J5657" s="17">
        <v>20443000</v>
      </c>
      <c r="K5657" s="17">
        <v>4734200</v>
      </c>
      <c r="L5657" s="17">
        <v>6162400</v>
      </c>
      <c r="M5657" s="17">
        <v>144990000</v>
      </c>
      <c r="N5657" s="17">
        <v>0</v>
      </c>
      <c r="O5657" s="17">
        <v>24879000</v>
      </c>
      <c r="P5657" s="17">
        <v>29064000</v>
      </c>
      <c r="Q5657" s="17">
        <v>243810000</v>
      </c>
      <c r="R5657" s="17">
        <v>33743000</v>
      </c>
      <c r="S5657" s="17">
        <v>35212000</v>
      </c>
      <c r="T5657" s="17">
        <v>75063000</v>
      </c>
      <c r="U5657" s="17">
        <v>0</v>
      </c>
      <c r="V5657" s="17">
        <v>341700000</v>
      </c>
      <c r="W5657" s="17">
        <v>421590</v>
      </c>
      <c r="X5657" s="17">
        <v>41285000</v>
      </c>
      <c r="Y5657" s="17">
        <v>6992100</v>
      </c>
      <c r="Z5657" s="17">
        <v>1608300</v>
      </c>
      <c r="AA5657" s="17">
        <v>38584000</v>
      </c>
      <c r="AB5657" s="17">
        <v>252300000</v>
      </c>
      <c r="AC5657" s="17">
        <v>417530</v>
      </c>
      <c r="AD5657" s="17">
        <v>0</v>
      </c>
      <c r="AE5657" s="17">
        <v>170400000</v>
      </c>
      <c r="AF5657" s="17">
        <v>328020000</v>
      </c>
      <c r="AG5657" s="18">
        <v>6468800</v>
      </c>
      <c r="AH5657" s="18">
        <v>6447200</v>
      </c>
      <c r="AI5657" s="18">
        <v>5669600</v>
      </c>
      <c r="AJ5657" s="18">
        <v>95173000</v>
      </c>
      <c r="AK5657" s="18">
        <v>0</v>
      </c>
      <c r="AL5657" s="18">
        <v>6708500</v>
      </c>
      <c r="AM5657">
        <f t="shared" si="528"/>
        <v>79786026.666666672</v>
      </c>
      <c r="AN5657">
        <f t="shared" si="529"/>
        <v>20077850</v>
      </c>
      <c r="AO5657">
        <f t="shared" si="530"/>
        <v>2.9869905713994938E-2</v>
      </c>
      <c r="AP5657">
        <f t="shared" si="531"/>
        <v>3.9738331876504045</v>
      </c>
      <c r="AQ5657">
        <f t="shared" si="532"/>
        <v>1</v>
      </c>
      <c r="AR5657">
        <f t="shared" si="527"/>
        <v>0</v>
      </c>
    </row>
    <row r="5658" spans="1:44" x14ac:dyDescent="0.25">
      <c r="A5658" t="s">
        <v>5721</v>
      </c>
      <c r="B5658" s="16">
        <v>5</v>
      </c>
      <c r="C5658" t="s">
        <v>5722</v>
      </c>
      <c r="D5658" t="s">
        <v>988</v>
      </c>
      <c r="E5658" t="s">
        <v>5723</v>
      </c>
      <c r="F5658" s="17">
        <v>49943000</v>
      </c>
      <c r="G5658" s="17">
        <v>170890000</v>
      </c>
      <c r="H5658" s="17">
        <v>15564000</v>
      </c>
      <c r="I5658" s="17">
        <v>77715000</v>
      </c>
      <c r="J5658" s="17">
        <v>29469000</v>
      </c>
      <c r="K5658" s="17">
        <v>17929000</v>
      </c>
      <c r="L5658" s="17">
        <v>35136000</v>
      </c>
      <c r="M5658" s="17">
        <v>229730000</v>
      </c>
      <c r="N5658" s="17">
        <v>54916000</v>
      </c>
      <c r="O5658" s="17">
        <v>219420000</v>
      </c>
      <c r="P5658" s="17">
        <v>35157000</v>
      </c>
      <c r="Q5658" s="17">
        <v>647810000</v>
      </c>
      <c r="R5658" s="17">
        <v>553360000</v>
      </c>
      <c r="S5658" s="17">
        <v>719340000</v>
      </c>
      <c r="T5658" s="17">
        <v>23600000</v>
      </c>
      <c r="U5658" s="17">
        <v>19906000</v>
      </c>
      <c r="V5658" s="17">
        <v>1095900000</v>
      </c>
      <c r="W5658" s="17">
        <v>9968200</v>
      </c>
      <c r="X5658" s="17">
        <v>146460000</v>
      </c>
      <c r="Y5658" s="17">
        <v>20591000</v>
      </c>
      <c r="Z5658" s="17">
        <v>20318000</v>
      </c>
      <c r="AA5658" s="17">
        <v>56625000</v>
      </c>
      <c r="AB5658" s="17">
        <v>68201000</v>
      </c>
      <c r="AC5658" s="17">
        <v>37741000</v>
      </c>
      <c r="AD5658" s="17">
        <v>5868400</v>
      </c>
      <c r="AE5658" s="17">
        <v>2974900000</v>
      </c>
      <c r="AF5658" s="17">
        <v>26016000000</v>
      </c>
      <c r="AG5658" s="18">
        <v>31271000</v>
      </c>
      <c r="AH5658" s="18">
        <v>240150</v>
      </c>
      <c r="AI5658" s="18">
        <v>101730000</v>
      </c>
      <c r="AJ5658" s="18">
        <v>158450000</v>
      </c>
      <c r="AK5658" s="18">
        <v>0</v>
      </c>
      <c r="AL5658" s="18">
        <v>62587000</v>
      </c>
      <c r="AM5658">
        <f t="shared" si="528"/>
        <v>1235276207.4074075</v>
      </c>
      <c r="AN5658">
        <f t="shared" si="529"/>
        <v>59046358.333333336</v>
      </c>
      <c r="AO5658">
        <f t="shared" si="530"/>
        <v>0.23166313299854491</v>
      </c>
      <c r="AP5658">
        <f t="shared" si="531"/>
        <v>20.920446955152173</v>
      </c>
      <c r="AQ5658">
        <f t="shared" si="532"/>
        <v>1</v>
      </c>
      <c r="AR5658">
        <f t="shared" si="527"/>
        <v>0</v>
      </c>
    </row>
    <row r="5659" spans="1:44" x14ac:dyDescent="0.25">
      <c r="A5659" t="s">
        <v>11409</v>
      </c>
      <c r="B5659" s="16">
        <v>3</v>
      </c>
      <c r="C5659" t="s">
        <v>11410</v>
      </c>
      <c r="D5659" t="s">
        <v>11411</v>
      </c>
      <c r="E5659" t="s">
        <v>11412</v>
      </c>
      <c r="F5659" s="17">
        <v>88555000</v>
      </c>
      <c r="G5659" s="17">
        <v>81119000</v>
      </c>
      <c r="H5659" s="17">
        <v>1506200</v>
      </c>
      <c r="I5659" s="17">
        <v>13648000</v>
      </c>
      <c r="J5659" s="17">
        <v>15032000</v>
      </c>
      <c r="K5659" s="17">
        <v>2947700000</v>
      </c>
      <c r="L5659" s="17">
        <v>0</v>
      </c>
      <c r="M5659" s="17">
        <v>267310000</v>
      </c>
      <c r="N5659" s="17">
        <v>14041000</v>
      </c>
      <c r="O5659" s="17">
        <v>89374000</v>
      </c>
      <c r="P5659" s="17">
        <v>68654000</v>
      </c>
      <c r="Q5659" s="17">
        <v>214460000</v>
      </c>
      <c r="R5659" s="17">
        <v>568480000</v>
      </c>
      <c r="S5659" s="17">
        <v>719700000</v>
      </c>
      <c r="T5659" s="17">
        <v>66968000</v>
      </c>
      <c r="U5659" s="17">
        <v>54263000</v>
      </c>
      <c r="V5659" s="17">
        <v>3563100000</v>
      </c>
      <c r="W5659" s="17">
        <v>10050000000</v>
      </c>
      <c r="X5659" s="17">
        <v>3405100000</v>
      </c>
      <c r="Y5659" s="17">
        <v>456990000</v>
      </c>
      <c r="Z5659" s="17">
        <v>12711000</v>
      </c>
      <c r="AA5659" s="17">
        <v>351250000</v>
      </c>
      <c r="AB5659" s="17">
        <v>125250000</v>
      </c>
      <c r="AC5659" s="17">
        <v>3098300000</v>
      </c>
      <c r="AD5659" s="17">
        <v>0</v>
      </c>
      <c r="AE5659" s="17">
        <v>119780000</v>
      </c>
      <c r="AF5659" s="17">
        <v>9494400000</v>
      </c>
      <c r="AG5659" s="18">
        <v>336730000</v>
      </c>
      <c r="AH5659" s="18">
        <v>185590000</v>
      </c>
      <c r="AI5659" s="18">
        <v>218490000</v>
      </c>
      <c r="AJ5659" s="18">
        <v>39057000000</v>
      </c>
      <c r="AK5659" s="18">
        <v>685650000</v>
      </c>
      <c r="AL5659" s="18">
        <v>38252000</v>
      </c>
      <c r="AM5659">
        <f t="shared" si="528"/>
        <v>1329173748.1481481</v>
      </c>
      <c r="AN5659">
        <f t="shared" si="529"/>
        <v>6753618666.666667</v>
      </c>
      <c r="AO5659">
        <f t="shared" si="530"/>
        <v>0.44036398347470196</v>
      </c>
      <c r="AP5659">
        <f t="shared" si="531"/>
        <v>0.19680912022890068</v>
      </c>
      <c r="AQ5659">
        <f t="shared" si="532"/>
        <v>0</v>
      </c>
      <c r="AR5659">
        <f t="shared" ref="AR5659:AR5722" si="533">(AP5659&lt;1)*AND(AO5659&lt;=0.25)</f>
        <v>0</v>
      </c>
    </row>
    <row r="5660" spans="1:44" x14ac:dyDescent="0.25">
      <c r="A5660" t="s">
        <v>24070</v>
      </c>
      <c r="B5660" s="16">
        <v>14</v>
      </c>
      <c r="C5660" t="s">
        <v>24071</v>
      </c>
      <c r="D5660" t="s">
        <v>24072</v>
      </c>
      <c r="E5660" t="s">
        <v>24073</v>
      </c>
      <c r="F5660" s="17">
        <v>54691000</v>
      </c>
      <c r="G5660" s="17">
        <v>6361000</v>
      </c>
      <c r="H5660" s="17">
        <v>1510700</v>
      </c>
      <c r="I5660" s="17">
        <v>0</v>
      </c>
      <c r="J5660" s="17">
        <v>1249900</v>
      </c>
      <c r="K5660" s="17">
        <v>0</v>
      </c>
      <c r="L5660" s="17">
        <v>0</v>
      </c>
      <c r="M5660" s="17">
        <v>124420</v>
      </c>
      <c r="N5660" s="17">
        <v>0</v>
      </c>
      <c r="O5660" s="17">
        <v>0</v>
      </c>
      <c r="P5660" s="17">
        <v>2672100</v>
      </c>
      <c r="Q5660" s="17">
        <v>226150000</v>
      </c>
      <c r="R5660" s="17">
        <v>559420000</v>
      </c>
      <c r="S5660" s="17">
        <v>23369000</v>
      </c>
      <c r="T5660" s="17">
        <v>22311000</v>
      </c>
      <c r="U5660" s="17">
        <v>65069000</v>
      </c>
      <c r="V5660" s="17">
        <v>6806900</v>
      </c>
      <c r="W5660" s="17">
        <v>0</v>
      </c>
      <c r="X5660" s="17">
        <v>0</v>
      </c>
      <c r="Y5660" s="17">
        <v>1038600</v>
      </c>
      <c r="Z5660" s="17">
        <v>0</v>
      </c>
      <c r="AA5660" s="17">
        <v>0</v>
      </c>
      <c r="AB5660" s="17">
        <v>13977000</v>
      </c>
      <c r="AC5660" s="17">
        <v>6328000</v>
      </c>
      <c r="AD5660" s="17">
        <v>26056000</v>
      </c>
      <c r="AE5660" s="17">
        <v>0</v>
      </c>
      <c r="AF5660" s="17">
        <v>243750000</v>
      </c>
      <c r="AG5660" s="18">
        <v>0</v>
      </c>
      <c r="AH5660" s="18">
        <v>7303500</v>
      </c>
      <c r="AI5660" s="18">
        <v>23826000</v>
      </c>
      <c r="AJ5660" s="18">
        <v>17109000</v>
      </c>
      <c r="AK5660" s="18">
        <v>25946000</v>
      </c>
      <c r="AL5660" s="18">
        <v>138890000</v>
      </c>
      <c r="AM5660">
        <f t="shared" si="528"/>
        <v>46699430.370370373</v>
      </c>
      <c r="AN5660">
        <f t="shared" si="529"/>
        <v>35512416.666666664</v>
      </c>
      <c r="AO5660">
        <f t="shared" si="530"/>
        <v>0.72427723368360986</v>
      </c>
      <c r="AP5660">
        <f t="shared" si="531"/>
        <v>1.3150169645932397</v>
      </c>
      <c r="AQ5660">
        <f t="shared" si="532"/>
        <v>0</v>
      </c>
      <c r="AR5660">
        <f t="shared" si="533"/>
        <v>0</v>
      </c>
    </row>
    <row r="5661" spans="1:44" x14ac:dyDescent="0.25">
      <c r="A5661" t="s">
        <v>19131</v>
      </c>
      <c r="B5661" s="16">
        <v>5</v>
      </c>
      <c r="C5661" t="s">
        <v>19132</v>
      </c>
      <c r="D5661" t="s">
        <v>19133</v>
      </c>
      <c r="E5661" t="s">
        <v>19134</v>
      </c>
      <c r="F5661" s="17">
        <v>23447000</v>
      </c>
      <c r="G5661" s="17">
        <v>278680000</v>
      </c>
      <c r="H5661" s="17">
        <v>94027000</v>
      </c>
      <c r="I5661" s="17">
        <v>57390000</v>
      </c>
      <c r="J5661" s="17">
        <v>60102000</v>
      </c>
      <c r="K5661" s="17">
        <v>30967000</v>
      </c>
      <c r="L5661" s="17">
        <v>3440200</v>
      </c>
      <c r="M5661" s="17">
        <v>59633000</v>
      </c>
      <c r="N5661" s="17">
        <v>13210000</v>
      </c>
      <c r="O5661" s="17">
        <v>76110000</v>
      </c>
      <c r="P5661" s="17">
        <v>629490000</v>
      </c>
      <c r="Q5661" s="17">
        <v>159270000</v>
      </c>
      <c r="R5661" s="17">
        <v>151250000</v>
      </c>
      <c r="S5661" s="17">
        <v>959430000</v>
      </c>
      <c r="T5661" s="17">
        <v>51628000</v>
      </c>
      <c r="U5661" s="17">
        <v>10583000</v>
      </c>
      <c r="V5661" s="17">
        <v>611140000</v>
      </c>
      <c r="W5661" s="17">
        <v>44975000</v>
      </c>
      <c r="X5661" s="17">
        <v>528370000</v>
      </c>
      <c r="Y5661" s="17">
        <v>25826000</v>
      </c>
      <c r="Z5661" s="17">
        <v>55535000</v>
      </c>
      <c r="AA5661" s="17">
        <v>54544000</v>
      </c>
      <c r="AB5661" s="17">
        <v>85828000</v>
      </c>
      <c r="AC5661" s="17">
        <v>192070000</v>
      </c>
      <c r="AD5661" s="17">
        <v>18468000</v>
      </c>
      <c r="AE5661" s="17">
        <v>326770000</v>
      </c>
      <c r="AF5661" s="17">
        <v>284660000</v>
      </c>
      <c r="AG5661" s="18">
        <v>45174000</v>
      </c>
      <c r="AH5661" s="18">
        <v>58335000</v>
      </c>
      <c r="AI5661" s="18">
        <v>323320000</v>
      </c>
      <c r="AJ5661" s="18">
        <v>263290000</v>
      </c>
      <c r="AK5661" s="18">
        <v>20928000</v>
      </c>
      <c r="AL5661" s="18">
        <v>59549000</v>
      </c>
      <c r="AM5661">
        <f t="shared" si="528"/>
        <v>180994192.5925926</v>
      </c>
      <c r="AN5661">
        <f t="shared" si="529"/>
        <v>128432666.66666667</v>
      </c>
      <c r="AO5661">
        <f t="shared" si="530"/>
        <v>0.46624729386866948</v>
      </c>
      <c r="AP5661">
        <f t="shared" si="531"/>
        <v>1.4092535590056989</v>
      </c>
      <c r="AQ5661">
        <f t="shared" si="532"/>
        <v>0</v>
      </c>
      <c r="AR5661">
        <f t="shared" si="533"/>
        <v>0</v>
      </c>
    </row>
    <row r="5662" spans="1:44" x14ac:dyDescent="0.25">
      <c r="A5662" t="s">
        <v>20502</v>
      </c>
      <c r="B5662" s="16">
        <v>23</v>
      </c>
      <c r="C5662" t="s">
        <v>20503</v>
      </c>
      <c r="D5662" t="s">
        <v>20504</v>
      </c>
      <c r="E5662" t="s">
        <v>20505</v>
      </c>
      <c r="F5662" s="17">
        <v>97032000</v>
      </c>
      <c r="G5662" s="17">
        <v>396540000</v>
      </c>
      <c r="H5662" s="17">
        <v>2354500</v>
      </c>
      <c r="I5662" s="17">
        <v>47418000</v>
      </c>
      <c r="J5662" s="17">
        <v>72457000</v>
      </c>
      <c r="K5662" s="17">
        <v>39778000</v>
      </c>
      <c r="L5662" s="17">
        <v>7634800</v>
      </c>
      <c r="M5662" s="17">
        <v>454090</v>
      </c>
      <c r="N5662" s="17">
        <v>1542500</v>
      </c>
      <c r="O5662" s="17">
        <v>35115000</v>
      </c>
      <c r="P5662" s="17">
        <v>40773000</v>
      </c>
      <c r="Q5662" s="17">
        <v>161290000</v>
      </c>
      <c r="R5662" s="17">
        <v>34794000</v>
      </c>
      <c r="S5662" s="17">
        <v>591770000</v>
      </c>
      <c r="T5662" s="17">
        <v>34477000</v>
      </c>
      <c r="U5662" s="17">
        <v>11463000</v>
      </c>
      <c r="V5662" s="17">
        <v>44255000</v>
      </c>
      <c r="W5662" s="17">
        <v>27159000</v>
      </c>
      <c r="X5662" s="17">
        <v>175450000</v>
      </c>
      <c r="Y5662" s="17">
        <v>30245000</v>
      </c>
      <c r="Z5662" s="17">
        <v>20742000</v>
      </c>
      <c r="AA5662" s="17">
        <v>668610000</v>
      </c>
      <c r="AB5662" s="17">
        <v>31125000</v>
      </c>
      <c r="AC5662" s="17">
        <v>14936000</v>
      </c>
      <c r="AD5662" s="17">
        <v>2018800</v>
      </c>
      <c r="AE5662" s="17">
        <v>1155400000</v>
      </c>
      <c r="AF5662" s="17">
        <v>282540000</v>
      </c>
      <c r="AG5662" s="18">
        <v>18669000</v>
      </c>
      <c r="AH5662" s="18">
        <v>21769000</v>
      </c>
      <c r="AI5662" s="18">
        <v>242100000</v>
      </c>
      <c r="AJ5662" s="18">
        <v>310550000</v>
      </c>
      <c r="AK5662" s="18">
        <v>12942000</v>
      </c>
      <c r="AL5662" s="18">
        <v>16081000</v>
      </c>
      <c r="AM5662">
        <f t="shared" si="528"/>
        <v>149161988.51851851</v>
      </c>
      <c r="AN5662">
        <f t="shared" si="529"/>
        <v>103685166.66666667</v>
      </c>
      <c r="AO5662">
        <f t="shared" si="530"/>
        <v>0.55588724715918536</v>
      </c>
      <c r="AP5662">
        <f t="shared" si="531"/>
        <v>1.4386048970539196</v>
      </c>
      <c r="AQ5662">
        <f t="shared" si="532"/>
        <v>0</v>
      </c>
      <c r="AR5662">
        <f t="shared" si="533"/>
        <v>0</v>
      </c>
    </row>
    <row r="5663" spans="1:44" x14ac:dyDescent="0.25">
      <c r="A5663" t="s">
        <v>14582</v>
      </c>
      <c r="B5663" s="16">
        <v>9</v>
      </c>
      <c r="C5663" t="s">
        <v>14583</v>
      </c>
      <c r="D5663" t="s">
        <v>14584</v>
      </c>
      <c r="E5663" t="s">
        <v>14585</v>
      </c>
      <c r="F5663" s="17">
        <v>528930000</v>
      </c>
      <c r="G5663" s="17">
        <v>1526800000</v>
      </c>
      <c r="H5663" s="17">
        <v>56108000</v>
      </c>
      <c r="I5663" s="17">
        <v>103220000</v>
      </c>
      <c r="J5663" s="17">
        <v>297560000</v>
      </c>
      <c r="K5663" s="17">
        <v>61442000</v>
      </c>
      <c r="L5663" s="17">
        <v>17598000</v>
      </c>
      <c r="M5663" s="17">
        <v>167010000</v>
      </c>
      <c r="N5663" s="17">
        <v>3293500</v>
      </c>
      <c r="O5663" s="17">
        <v>286750000</v>
      </c>
      <c r="P5663" s="17">
        <v>636350000</v>
      </c>
      <c r="Q5663" s="17">
        <v>748790000</v>
      </c>
      <c r="R5663" s="17">
        <v>750930000</v>
      </c>
      <c r="S5663" s="17">
        <v>787410000</v>
      </c>
      <c r="T5663" s="17">
        <v>302190000</v>
      </c>
      <c r="U5663" s="17">
        <v>185520000</v>
      </c>
      <c r="V5663" s="17">
        <v>889330000</v>
      </c>
      <c r="W5663" s="17">
        <v>120060000</v>
      </c>
      <c r="X5663" s="17">
        <v>546220000</v>
      </c>
      <c r="Y5663" s="17">
        <v>152520000</v>
      </c>
      <c r="Z5663" s="17">
        <v>133360000</v>
      </c>
      <c r="AA5663" s="17">
        <v>277960000</v>
      </c>
      <c r="AB5663" s="17">
        <v>635710000</v>
      </c>
      <c r="AC5663" s="17">
        <v>606980000</v>
      </c>
      <c r="AD5663" s="17">
        <v>26033000</v>
      </c>
      <c r="AE5663" s="17">
        <v>2934500000</v>
      </c>
      <c r="AF5663" s="17">
        <v>417670000</v>
      </c>
      <c r="AG5663" s="18">
        <v>118840000</v>
      </c>
      <c r="AH5663" s="18">
        <v>95174000</v>
      </c>
      <c r="AI5663" s="18">
        <v>1175300000</v>
      </c>
      <c r="AJ5663" s="18">
        <v>544950000</v>
      </c>
      <c r="AK5663" s="18">
        <v>88970000</v>
      </c>
      <c r="AL5663" s="18">
        <v>314270000</v>
      </c>
      <c r="AM5663">
        <f t="shared" si="528"/>
        <v>488897944.44444442</v>
      </c>
      <c r="AN5663">
        <f t="shared" si="529"/>
        <v>389584000</v>
      </c>
      <c r="AO5663">
        <f t="shared" si="530"/>
        <v>0.64351156674186982</v>
      </c>
      <c r="AP5663">
        <f t="shared" si="531"/>
        <v>1.2549230575291705</v>
      </c>
      <c r="AQ5663">
        <f t="shared" si="532"/>
        <v>0</v>
      </c>
      <c r="AR5663">
        <f t="shared" si="533"/>
        <v>0</v>
      </c>
    </row>
    <row r="5664" spans="1:44" x14ac:dyDescent="0.25">
      <c r="A5664" t="s">
        <v>14637</v>
      </c>
      <c r="B5664" s="16">
        <v>7</v>
      </c>
      <c r="C5664" t="s">
        <v>14638</v>
      </c>
      <c r="D5664" t="s">
        <v>14639</v>
      </c>
      <c r="E5664" t="s">
        <v>14640</v>
      </c>
      <c r="F5664" s="17">
        <v>102150000</v>
      </c>
      <c r="G5664" s="17">
        <v>131280000</v>
      </c>
      <c r="H5664" s="17">
        <v>3160600</v>
      </c>
      <c r="I5664" s="17">
        <v>75934000</v>
      </c>
      <c r="J5664" s="17">
        <v>9856500</v>
      </c>
      <c r="K5664" s="17">
        <v>39113000</v>
      </c>
      <c r="L5664" s="17">
        <v>20028000</v>
      </c>
      <c r="M5664" s="17">
        <v>137420000</v>
      </c>
      <c r="N5664" s="17">
        <v>21145000</v>
      </c>
      <c r="O5664" s="17">
        <v>300780000</v>
      </c>
      <c r="P5664" s="17">
        <v>92707000</v>
      </c>
      <c r="Q5664" s="17">
        <v>2381700000</v>
      </c>
      <c r="R5664" s="17">
        <v>444730000</v>
      </c>
      <c r="S5664" s="17">
        <v>162960000</v>
      </c>
      <c r="T5664" s="17">
        <v>83269000</v>
      </c>
      <c r="U5664" s="17">
        <v>18663000</v>
      </c>
      <c r="V5664" s="17">
        <v>268100000</v>
      </c>
      <c r="W5664" s="17">
        <v>163610000</v>
      </c>
      <c r="X5664" s="17">
        <v>131710000</v>
      </c>
      <c r="Y5664" s="17">
        <v>45765000</v>
      </c>
      <c r="Z5664" s="17">
        <v>28917000</v>
      </c>
      <c r="AA5664" s="17">
        <v>121790000</v>
      </c>
      <c r="AB5664" s="17">
        <v>417930000</v>
      </c>
      <c r="AC5664" s="17">
        <v>271670000</v>
      </c>
      <c r="AD5664" s="17">
        <v>582660</v>
      </c>
      <c r="AE5664" s="17">
        <v>2761800000</v>
      </c>
      <c r="AF5664" s="17">
        <v>6499600000</v>
      </c>
      <c r="AG5664" s="18">
        <v>46830000</v>
      </c>
      <c r="AH5664" s="18">
        <v>22117000</v>
      </c>
      <c r="AI5664" s="18">
        <v>2066300000</v>
      </c>
      <c r="AJ5664" s="18">
        <v>454490000</v>
      </c>
      <c r="AK5664" s="18">
        <v>0</v>
      </c>
      <c r="AL5664" s="18">
        <v>39579000</v>
      </c>
      <c r="AM5664">
        <f t="shared" si="528"/>
        <v>545791509.62962961</v>
      </c>
      <c r="AN5664">
        <f t="shared" si="529"/>
        <v>438219333.33333331</v>
      </c>
      <c r="AO5664">
        <f t="shared" si="530"/>
        <v>0.80390019231924137</v>
      </c>
      <c r="AP5664">
        <f t="shared" si="531"/>
        <v>1.2454756513776883</v>
      </c>
      <c r="AQ5664">
        <f t="shared" si="532"/>
        <v>0</v>
      </c>
      <c r="AR5664">
        <f t="shared" si="533"/>
        <v>0</v>
      </c>
    </row>
    <row r="5665" spans="1:44" x14ac:dyDescent="0.25">
      <c r="A5665" t="s">
        <v>20506</v>
      </c>
      <c r="B5665" s="16">
        <v>3</v>
      </c>
      <c r="C5665" t="s">
        <v>20507</v>
      </c>
      <c r="D5665" t="s">
        <v>20508</v>
      </c>
      <c r="E5665" t="s">
        <v>20509</v>
      </c>
      <c r="F5665" s="17">
        <v>125560000</v>
      </c>
      <c r="G5665" s="17">
        <v>291740000</v>
      </c>
      <c r="H5665" s="17">
        <v>14086000</v>
      </c>
      <c r="I5665" s="17">
        <v>9575200</v>
      </c>
      <c r="J5665" s="17">
        <v>7612600</v>
      </c>
      <c r="K5665" s="17">
        <v>101380000</v>
      </c>
      <c r="L5665" s="17">
        <v>0</v>
      </c>
      <c r="M5665" s="17">
        <v>148760000</v>
      </c>
      <c r="N5665" s="17">
        <v>7205100</v>
      </c>
      <c r="O5665" s="17">
        <v>59951000</v>
      </c>
      <c r="P5665" s="17">
        <v>104270000</v>
      </c>
      <c r="Q5665" s="17">
        <v>2440900000</v>
      </c>
      <c r="R5665" s="17">
        <v>103040000</v>
      </c>
      <c r="S5665" s="17">
        <v>151590000</v>
      </c>
      <c r="T5665" s="17">
        <v>21527000</v>
      </c>
      <c r="U5665" s="17">
        <v>98858000</v>
      </c>
      <c r="V5665" s="17">
        <v>105170000</v>
      </c>
      <c r="W5665" s="17">
        <v>25998000</v>
      </c>
      <c r="X5665" s="17">
        <v>18272000</v>
      </c>
      <c r="Y5665" s="17">
        <v>13217000</v>
      </c>
      <c r="Z5665" s="17">
        <v>70275000</v>
      </c>
      <c r="AA5665" s="17">
        <v>60089000</v>
      </c>
      <c r="AB5665" s="17">
        <v>226830000</v>
      </c>
      <c r="AC5665" s="17">
        <v>74550000</v>
      </c>
      <c r="AD5665" s="17">
        <v>97184000</v>
      </c>
      <c r="AE5665" s="17">
        <v>190660000</v>
      </c>
      <c r="AF5665" s="17">
        <v>41518000</v>
      </c>
      <c r="AG5665" s="18">
        <v>19028000</v>
      </c>
      <c r="AH5665" s="18">
        <v>7573800</v>
      </c>
      <c r="AI5665" s="18">
        <v>260810000</v>
      </c>
      <c r="AJ5665" s="18">
        <v>438530000</v>
      </c>
      <c r="AK5665" s="18">
        <v>8339800</v>
      </c>
      <c r="AL5665" s="18">
        <v>3981000</v>
      </c>
      <c r="AM5665">
        <f t="shared" si="528"/>
        <v>170733996.2962963</v>
      </c>
      <c r="AN5665">
        <f t="shared" si="529"/>
        <v>123043766.66666667</v>
      </c>
      <c r="AO5665">
        <f t="shared" si="530"/>
        <v>0.68551681313085433</v>
      </c>
      <c r="AP5665">
        <f t="shared" si="531"/>
        <v>1.3875875302064302</v>
      </c>
      <c r="AQ5665">
        <f t="shared" si="532"/>
        <v>0</v>
      </c>
      <c r="AR5665">
        <f t="shared" si="533"/>
        <v>0</v>
      </c>
    </row>
    <row r="5666" spans="1:44" x14ac:dyDescent="0.25">
      <c r="A5666" t="s">
        <v>24335</v>
      </c>
      <c r="B5666" s="16">
        <v>3</v>
      </c>
      <c r="C5666" t="s">
        <v>24336</v>
      </c>
      <c r="D5666" t="s">
        <v>24337</v>
      </c>
      <c r="E5666" t="s">
        <v>24338</v>
      </c>
      <c r="F5666" s="17">
        <v>0</v>
      </c>
      <c r="G5666" s="17">
        <v>9644100</v>
      </c>
      <c r="H5666" s="17">
        <v>0</v>
      </c>
      <c r="I5666" s="17">
        <v>106120000</v>
      </c>
      <c r="J5666" s="17">
        <v>3888300</v>
      </c>
      <c r="K5666" s="17">
        <v>25980000</v>
      </c>
      <c r="L5666" s="17">
        <v>533170</v>
      </c>
      <c r="M5666" s="17">
        <v>7180200</v>
      </c>
      <c r="N5666" s="17">
        <v>0</v>
      </c>
      <c r="O5666" s="17">
        <v>3271400</v>
      </c>
      <c r="P5666" s="17">
        <v>15726000</v>
      </c>
      <c r="Q5666" s="17">
        <v>83953000</v>
      </c>
      <c r="R5666" s="17">
        <v>6909100</v>
      </c>
      <c r="S5666" s="17">
        <v>51876000</v>
      </c>
      <c r="T5666" s="17">
        <v>32187000</v>
      </c>
      <c r="U5666" s="17">
        <v>3109700</v>
      </c>
      <c r="V5666" s="17">
        <v>28315000</v>
      </c>
      <c r="W5666" s="17">
        <v>0</v>
      </c>
      <c r="X5666" s="17">
        <v>1384400</v>
      </c>
      <c r="Y5666" s="17">
        <v>0</v>
      </c>
      <c r="Z5666" s="17">
        <v>27754000</v>
      </c>
      <c r="AA5666" s="17">
        <v>13241000</v>
      </c>
      <c r="AB5666" s="17">
        <v>10653000</v>
      </c>
      <c r="AC5666" s="17">
        <v>0</v>
      </c>
      <c r="AD5666" s="17">
        <v>466410</v>
      </c>
      <c r="AE5666" s="17">
        <v>76289000</v>
      </c>
      <c r="AF5666" s="17">
        <v>0</v>
      </c>
      <c r="AG5666" s="18">
        <v>49008000</v>
      </c>
      <c r="AH5666" s="18">
        <v>1845900</v>
      </c>
      <c r="AI5666" s="18">
        <v>4264200</v>
      </c>
      <c r="AJ5666" s="18">
        <v>68524000</v>
      </c>
      <c r="AK5666" s="18">
        <v>225230</v>
      </c>
      <c r="AL5666" s="18">
        <v>22648000</v>
      </c>
      <c r="AM5666">
        <f t="shared" si="528"/>
        <v>18832621.481481481</v>
      </c>
      <c r="AN5666">
        <f t="shared" si="529"/>
        <v>24419221.666666668</v>
      </c>
      <c r="AO5666">
        <f t="shared" si="530"/>
        <v>0.67641530714804943</v>
      </c>
      <c r="AP5666">
        <f t="shared" si="531"/>
        <v>0.77122120182842901</v>
      </c>
      <c r="AQ5666">
        <f t="shared" si="532"/>
        <v>0</v>
      </c>
      <c r="AR5666">
        <f t="shared" si="533"/>
        <v>0</v>
      </c>
    </row>
    <row r="5667" spans="1:44" x14ac:dyDescent="0.25">
      <c r="A5667" t="s">
        <v>19481</v>
      </c>
      <c r="B5667" s="16">
        <v>5</v>
      </c>
      <c r="C5667" t="s">
        <v>19482</v>
      </c>
      <c r="D5667" t="s">
        <v>19483</v>
      </c>
      <c r="E5667" t="s">
        <v>19484</v>
      </c>
      <c r="F5667" s="17">
        <v>14009000</v>
      </c>
      <c r="G5667" s="17">
        <v>67006000</v>
      </c>
      <c r="H5667" s="17">
        <v>66800000</v>
      </c>
      <c r="I5667" s="17">
        <v>112960000</v>
      </c>
      <c r="J5667" s="17">
        <v>19204000</v>
      </c>
      <c r="K5667" s="17">
        <v>51947000</v>
      </c>
      <c r="L5667" s="17">
        <v>22413000</v>
      </c>
      <c r="M5667" s="17">
        <v>13481000</v>
      </c>
      <c r="N5667" s="17">
        <v>6833000</v>
      </c>
      <c r="O5667" s="17">
        <v>15108000</v>
      </c>
      <c r="P5667" s="17">
        <v>117270000</v>
      </c>
      <c r="Q5667" s="17">
        <v>245710000</v>
      </c>
      <c r="R5667" s="17">
        <v>737990000</v>
      </c>
      <c r="S5667" s="17">
        <v>248120000</v>
      </c>
      <c r="T5667" s="17">
        <v>31863000</v>
      </c>
      <c r="U5667" s="17">
        <v>91510000</v>
      </c>
      <c r="V5667" s="17">
        <v>309550000</v>
      </c>
      <c r="W5667" s="17">
        <v>36169000</v>
      </c>
      <c r="X5667" s="17">
        <v>13288000</v>
      </c>
      <c r="Y5667" s="17">
        <v>39153000</v>
      </c>
      <c r="Z5667" s="17">
        <v>213680000</v>
      </c>
      <c r="AA5667" s="17">
        <v>26086000</v>
      </c>
      <c r="AB5667" s="17">
        <v>39021000</v>
      </c>
      <c r="AC5667" s="17">
        <v>337310000</v>
      </c>
      <c r="AD5667" s="17">
        <v>29950000</v>
      </c>
      <c r="AE5667" s="17">
        <v>152590000</v>
      </c>
      <c r="AF5667" s="17">
        <v>47394000</v>
      </c>
      <c r="AG5667" s="18">
        <v>56826000</v>
      </c>
      <c r="AH5667" s="18">
        <v>52082000</v>
      </c>
      <c r="AI5667" s="18">
        <v>51476000</v>
      </c>
      <c r="AJ5667" s="18">
        <v>403370000</v>
      </c>
      <c r="AK5667" s="18">
        <v>49168000</v>
      </c>
      <c r="AL5667" s="18">
        <v>29754000</v>
      </c>
      <c r="AM5667">
        <f t="shared" si="528"/>
        <v>115052407.4074074</v>
      </c>
      <c r="AN5667">
        <f t="shared" si="529"/>
        <v>107112666.66666667</v>
      </c>
      <c r="AO5667">
        <f t="shared" si="530"/>
        <v>0.90819269020237781</v>
      </c>
      <c r="AP5667">
        <f t="shared" si="531"/>
        <v>1.0741251337290398</v>
      </c>
      <c r="AQ5667">
        <f t="shared" si="532"/>
        <v>0</v>
      </c>
      <c r="AR5667">
        <f t="shared" si="533"/>
        <v>0</v>
      </c>
    </row>
    <row r="5668" spans="1:44" x14ac:dyDescent="0.25">
      <c r="A5668" t="s">
        <v>8015</v>
      </c>
      <c r="B5668" s="16">
        <v>5</v>
      </c>
      <c r="C5668" t="s">
        <v>8016</v>
      </c>
      <c r="D5668" t="s">
        <v>2508</v>
      </c>
      <c r="E5668" t="s">
        <v>8017</v>
      </c>
      <c r="F5668" s="17">
        <v>205870000</v>
      </c>
      <c r="G5668" s="17">
        <v>87709000</v>
      </c>
      <c r="H5668" s="17">
        <v>12444000</v>
      </c>
      <c r="I5668" s="17">
        <v>303670000</v>
      </c>
      <c r="J5668" s="17">
        <v>4741500</v>
      </c>
      <c r="K5668" s="17">
        <v>32163000</v>
      </c>
      <c r="L5668" s="17">
        <v>5492900</v>
      </c>
      <c r="M5668" s="17">
        <v>148680000</v>
      </c>
      <c r="N5668" s="17">
        <v>7996700</v>
      </c>
      <c r="O5668" s="17">
        <v>88487000</v>
      </c>
      <c r="P5668" s="17">
        <v>86957000</v>
      </c>
      <c r="Q5668" s="17">
        <v>156340000</v>
      </c>
      <c r="R5668" s="17">
        <v>383190000</v>
      </c>
      <c r="S5668" s="17">
        <v>67508000</v>
      </c>
      <c r="T5668" s="17">
        <v>19654000</v>
      </c>
      <c r="U5668" s="17">
        <v>10821000</v>
      </c>
      <c r="V5668" s="17">
        <v>187360000</v>
      </c>
      <c r="W5668" s="17">
        <v>549710</v>
      </c>
      <c r="X5668" s="17">
        <v>0</v>
      </c>
      <c r="Y5668" s="17">
        <v>30590000</v>
      </c>
      <c r="Z5668" s="17">
        <v>39114000</v>
      </c>
      <c r="AA5668" s="17">
        <v>44200000</v>
      </c>
      <c r="AB5668" s="17">
        <v>71649000</v>
      </c>
      <c r="AC5668" s="17">
        <v>116350000</v>
      </c>
      <c r="AD5668" s="17">
        <v>13990000</v>
      </c>
      <c r="AE5668" s="17">
        <v>153630000</v>
      </c>
      <c r="AF5668" s="17">
        <v>22647000</v>
      </c>
      <c r="AG5668" s="18">
        <v>22000000</v>
      </c>
      <c r="AH5668" s="18">
        <v>1360700</v>
      </c>
      <c r="AI5668" s="18">
        <v>111410000</v>
      </c>
      <c r="AJ5668" s="18">
        <v>110430000</v>
      </c>
      <c r="AK5668" s="18">
        <v>0</v>
      </c>
      <c r="AL5668" s="18">
        <v>14822000</v>
      </c>
      <c r="AM5668">
        <f t="shared" si="528"/>
        <v>85251992.96296297</v>
      </c>
      <c r="AN5668">
        <f t="shared" si="529"/>
        <v>43337116.666666664</v>
      </c>
      <c r="AO5668">
        <f t="shared" si="530"/>
        <v>0.16467315483115441</v>
      </c>
      <c r="AP5668">
        <f t="shared" si="531"/>
        <v>1.9671819336457081</v>
      </c>
      <c r="AQ5668">
        <f t="shared" si="532"/>
        <v>1</v>
      </c>
      <c r="AR5668">
        <f t="shared" si="533"/>
        <v>0</v>
      </c>
    </row>
    <row r="5669" spans="1:44" x14ac:dyDescent="0.25">
      <c r="A5669" t="s">
        <v>16401</v>
      </c>
      <c r="B5669" s="16">
        <v>7</v>
      </c>
      <c r="C5669" t="s">
        <v>16402</v>
      </c>
      <c r="D5669" t="s">
        <v>16403</v>
      </c>
      <c r="E5669" t="s">
        <v>16404</v>
      </c>
      <c r="F5669" s="17">
        <v>275190000</v>
      </c>
      <c r="G5669" s="17">
        <v>137570000</v>
      </c>
      <c r="H5669" s="17">
        <v>8949700</v>
      </c>
      <c r="I5669" s="17">
        <v>832240000</v>
      </c>
      <c r="J5669" s="17">
        <v>27789000</v>
      </c>
      <c r="K5669" s="17">
        <v>50681000</v>
      </c>
      <c r="L5669" s="17">
        <v>514670</v>
      </c>
      <c r="M5669" s="17">
        <v>27710000</v>
      </c>
      <c r="N5669" s="17">
        <v>610670</v>
      </c>
      <c r="O5669" s="17">
        <v>256000000</v>
      </c>
      <c r="P5669" s="17">
        <v>21816000</v>
      </c>
      <c r="Q5669" s="17">
        <v>200690000</v>
      </c>
      <c r="R5669" s="17">
        <v>29120000</v>
      </c>
      <c r="S5669" s="17">
        <v>88447000</v>
      </c>
      <c r="T5669" s="17">
        <v>140680000</v>
      </c>
      <c r="U5669" s="17">
        <v>1390500</v>
      </c>
      <c r="V5669" s="17">
        <v>1998300000</v>
      </c>
      <c r="W5669" s="17">
        <v>3973300</v>
      </c>
      <c r="X5669" s="17">
        <v>36697000</v>
      </c>
      <c r="Y5669" s="17">
        <v>35420000</v>
      </c>
      <c r="Z5669" s="17">
        <v>51536000</v>
      </c>
      <c r="AA5669" s="17">
        <v>22490000</v>
      </c>
      <c r="AB5669" s="17">
        <v>99465000</v>
      </c>
      <c r="AC5669" s="17">
        <v>25273000</v>
      </c>
      <c r="AD5669" s="17">
        <v>3636000</v>
      </c>
      <c r="AE5669" s="17">
        <v>9601500000</v>
      </c>
      <c r="AF5669" s="17">
        <v>75900000</v>
      </c>
      <c r="AG5669" s="18">
        <v>33079000</v>
      </c>
      <c r="AH5669" s="18">
        <v>18743000</v>
      </c>
      <c r="AI5669" s="18">
        <v>601350000</v>
      </c>
      <c r="AJ5669" s="18">
        <v>598030000</v>
      </c>
      <c r="AK5669" s="18">
        <v>9860000</v>
      </c>
      <c r="AL5669" s="18">
        <v>3917400</v>
      </c>
      <c r="AM5669">
        <f t="shared" si="528"/>
        <v>520503290.37037039</v>
      </c>
      <c r="AN5669">
        <f t="shared" si="529"/>
        <v>210829900</v>
      </c>
      <c r="AO5669">
        <f t="shared" si="530"/>
        <v>0.41935851247402656</v>
      </c>
      <c r="AP5669">
        <f t="shared" si="531"/>
        <v>2.4688305139373989</v>
      </c>
      <c r="AQ5669">
        <f t="shared" si="532"/>
        <v>0</v>
      </c>
      <c r="AR5669">
        <f t="shared" si="533"/>
        <v>0</v>
      </c>
    </row>
    <row r="5670" spans="1:44" x14ac:dyDescent="0.25">
      <c r="A5670" t="s">
        <v>7519</v>
      </c>
      <c r="B5670" s="16">
        <v>3</v>
      </c>
      <c r="C5670" t="s">
        <v>7520</v>
      </c>
      <c r="D5670" t="s">
        <v>2180</v>
      </c>
      <c r="E5670" t="s">
        <v>7521</v>
      </c>
      <c r="F5670" s="17">
        <v>32047000</v>
      </c>
      <c r="G5670" s="17">
        <v>212170000</v>
      </c>
      <c r="H5670" s="17">
        <v>49882000</v>
      </c>
      <c r="I5670" s="17">
        <v>39073000</v>
      </c>
      <c r="J5670" s="17">
        <v>85158000</v>
      </c>
      <c r="K5670" s="17">
        <v>63218000</v>
      </c>
      <c r="L5670" s="17">
        <v>647120</v>
      </c>
      <c r="M5670" s="17">
        <v>148420000</v>
      </c>
      <c r="N5670" s="17">
        <v>19675000</v>
      </c>
      <c r="O5670" s="17">
        <v>36929000</v>
      </c>
      <c r="P5670" s="17">
        <v>91889000</v>
      </c>
      <c r="Q5670" s="17">
        <v>191830000</v>
      </c>
      <c r="R5670" s="17">
        <v>94916000</v>
      </c>
      <c r="S5670" s="17">
        <v>286590000</v>
      </c>
      <c r="T5670" s="17">
        <v>67541000</v>
      </c>
      <c r="U5670" s="17">
        <v>7345100</v>
      </c>
      <c r="V5670" s="17">
        <v>939140000</v>
      </c>
      <c r="W5670" s="17">
        <v>35807000</v>
      </c>
      <c r="X5670" s="17">
        <v>93696000</v>
      </c>
      <c r="Y5670" s="17">
        <v>42219000</v>
      </c>
      <c r="Z5670" s="17">
        <v>40794000</v>
      </c>
      <c r="AA5670" s="17">
        <v>186640000</v>
      </c>
      <c r="AB5670" s="17">
        <v>67998000</v>
      </c>
      <c r="AC5670" s="17">
        <v>158580000</v>
      </c>
      <c r="AD5670" s="17">
        <v>26373000</v>
      </c>
      <c r="AE5670" s="17">
        <v>202700000</v>
      </c>
      <c r="AF5670" s="17">
        <v>52000000</v>
      </c>
      <c r="AG5670" s="18">
        <v>12691000</v>
      </c>
      <c r="AH5670" s="18">
        <v>3355000</v>
      </c>
      <c r="AI5670" s="18">
        <v>37245000</v>
      </c>
      <c r="AJ5670" s="18">
        <v>27459000</v>
      </c>
      <c r="AK5670" s="18">
        <v>1534300</v>
      </c>
      <c r="AL5670" s="18">
        <v>110620000</v>
      </c>
      <c r="AM5670">
        <f t="shared" si="528"/>
        <v>121232489.62962963</v>
      </c>
      <c r="AN5670">
        <f t="shared" si="529"/>
        <v>32150716.666666668</v>
      </c>
      <c r="AO5670">
        <f t="shared" si="530"/>
        <v>2.6745133336622838E-2</v>
      </c>
      <c r="AP5670">
        <f t="shared" si="531"/>
        <v>3.7707554356112212</v>
      </c>
      <c r="AQ5670">
        <f t="shared" si="532"/>
        <v>1</v>
      </c>
      <c r="AR5670">
        <f t="shared" si="533"/>
        <v>0</v>
      </c>
    </row>
    <row r="5671" spans="1:44" x14ac:dyDescent="0.25">
      <c r="A5671" t="s">
        <v>11131</v>
      </c>
      <c r="B5671" s="16">
        <v>6</v>
      </c>
      <c r="C5671" t="s">
        <v>11132</v>
      </c>
      <c r="D5671" t="s">
        <v>11133</v>
      </c>
      <c r="E5671" t="s">
        <v>11134</v>
      </c>
      <c r="F5671" s="17">
        <v>272410000</v>
      </c>
      <c r="G5671" s="17">
        <v>1949700000</v>
      </c>
      <c r="H5671" s="17">
        <v>36564000</v>
      </c>
      <c r="I5671" s="17">
        <v>43701000</v>
      </c>
      <c r="J5671" s="17">
        <v>234480000</v>
      </c>
      <c r="K5671" s="17">
        <v>16595000</v>
      </c>
      <c r="L5671" s="17">
        <v>3624500000</v>
      </c>
      <c r="M5671" s="17">
        <v>2036900000</v>
      </c>
      <c r="N5671" s="17">
        <v>25538000</v>
      </c>
      <c r="O5671" s="17">
        <v>236500000</v>
      </c>
      <c r="P5671" s="17">
        <v>863530000</v>
      </c>
      <c r="Q5671" s="17">
        <v>673380000</v>
      </c>
      <c r="R5671" s="17">
        <v>691170000</v>
      </c>
      <c r="S5671" s="17">
        <v>497780000</v>
      </c>
      <c r="T5671" s="17">
        <v>542030000</v>
      </c>
      <c r="U5671" s="17">
        <v>568970000</v>
      </c>
      <c r="V5671" s="17">
        <v>1393100000</v>
      </c>
      <c r="W5671" s="17">
        <v>639770000</v>
      </c>
      <c r="X5671" s="17">
        <v>48481000</v>
      </c>
      <c r="Y5671" s="17">
        <v>24313000</v>
      </c>
      <c r="Z5671" s="17">
        <v>1318300000</v>
      </c>
      <c r="AA5671" s="17">
        <v>259100000</v>
      </c>
      <c r="AB5671" s="17">
        <v>1034600000</v>
      </c>
      <c r="AC5671" s="17">
        <v>2021700000</v>
      </c>
      <c r="AD5671" s="17">
        <v>0</v>
      </c>
      <c r="AE5671" s="17">
        <v>6012300000</v>
      </c>
      <c r="AF5671" s="17">
        <v>957610000</v>
      </c>
      <c r="AG5671" s="18">
        <v>55451000</v>
      </c>
      <c r="AH5671" s="18">
        <v>36427000</v>
      </c>
      <c r="AI5671" s="18">
        <v>675140000</v>
      </c>
      <c r="AJ5671" s="18">
        <v>3256400000</v>
      </c>
      <c r="AK5671" s="18">
        <v>24810000</v>
      </c>
      <c r="AL5671" s="18">
        <v>813370000</v>
      </c>
      <c r="AM5671">
        <f t="shared" si="528"/>
        <v>963815629.62962961</v>
      </c>
      <c r="AN5671">
        <f t="shared" si="529"/>
        <v>810266333.33333337</v>
      </c>
      <c r="AO5671">
        <f t="shared" si="530"/>
        <v>0.7943945934860891</v>
      </c>
      <c r="AP5671">
        <f t="shared" si="531"/>
        <v>1.1895047220641808</v>
      </c>
      <c r="AQ5671">
        <f t="shared" si="532"/>
        <v>0</v>
      </c>
      <c r="AR5671">
        <f t="shared" si="533"/>
        <v>0</v>
      </c>
    </row>
    <row r="5672" spans="1:44" x14ac:dyDescent="0.25">
      <c r="A5672" t="s">
        <v>22574</v>
      </c>
      <c r="B5672" s="16">
        <v>2</v>
      </c>
      <c r="C5672" t="s">
        <v>22575</v>
      </c>
      <c r="D5672" t="s">
        <v>22576</v>
      </c>
      <c r="E5672" t="s">
        <v>22577</v>
      </c>
      <c r="F5672" s="17">
        <v>119540000</v>
      </c>
      <c r="G5672" s="17">
        <v>137800000</v>
      </c>
      <c r="H5672" s="17">
        <v>16464000</v>
      </c>
      <c r="I5672" s="17">
        <v>11667000</v>
      </c>
      <c r="J5672" s="17">
        <v>1562000</v>
      </c>
      <c r="K5672" s="17">
        <v>36693000</v>
      </c>
      <c r="L5672" s="17">
        <v>61956000</v>
      </c>
      <c r="M5672" s="17">
        <v>48231000</v>
      </c>
      <c r="N5672" s="17">
        <v>0</v>
      </c>
      <c r="O5672" s="17">
        <v>55228000</v>
      </c>
      <c r="P5672" s="17">
        <v>17300000</v>
      </c>
      <c r="Q5672" s="17">
        <v>225180000</v>
      </c>
      <c r="R5672" s="17">
        <v>58194000</v>
      </c>
      <c r="S5672" s="17">
        <v>79582000</v>
      </c>
      <c r="T5672" s="17">
        <v>4593300</v>
      </c>
      <c r="U5672" s="17">
        <v>55961000</v>
      </c>
      <c r="V5672" s="17">
        <v>698280000</v>
      </c>
      <c r="W5672" s="17">
        <v>5217700</v>
      </c>
      <c r="X5672" s="17">
        <v>36929000</v>
      </c>
      <c r="Y5672" s="17">
        <v>17158000</v>
      </c>
      <c r="Z5672" s="17">
        <v>759930</v>
      </c>
      <c r="AA5672" s="17">
        <v>15220000</v>
      </c>
      <c r="AB5672" s="17">
        <v>43119000</v>
      </c>
      <c r="AC5672" s="17">
        <v>19430000</v>
      </c>
      <c r="AD5672" s="17">
        <v>0</v>
      </c>
      <c r="AE5672" s="17">
        <v>218250000</v>
      </c>
      <c r="AF5672" s="17">
        <v>333890000</v>
      </c>
      <c r="AG5672" s="18">
        <v>6275900</v>
      </c>
      <c r="AH5672" s="18">
        <v>0</v>
      </c>
      <c r="AI5672" s="18">
        <v>174000000</v>
      </c>
      <c r="AJ5672" s="18">
        <v>219220000</v>
      </c>
      <c r="AK5672" s="18">
        <v>7565100</v>
      </c>
      <c r="AL5672" s="18">
        <v>19813000</v>
      </c>
      <c r="AM5672">
        <f t="shared" si="528"/>
        <v>85859441.851851851</v>
      </c>
      <c r="AN5672">
        <f t="shared" si="529"/>
        <v>71145666.666666672</v>
      </c>
      <c r="AO5672">
        <f t="shared" si="530"/>
        <v>0.77028072564670336</v>
      </c>
      <c r="AP5672">
        <f t="shared" si="531"/>
        <v>1.2068119658520104</v>
      </c>
      <c r="AQ5672">
        <f t="shared" si="532"/>
        <v>0</v>
      </c>
      <c r="AR5672">
        <f t="shared" si="533"/>
        <v>0</v>
      </c>
    </row>
    <row r="5673" spans="1:44" x14ac:dyDescent="0.25">
      <c r="A5673" t="s">
        <v>5335</v>
      </c>
      <c r="B5673" s="16">
        <v>3</v>
      </c>
      <c r="C5673" t="s">
        <v>5336</v>
      </c>
      <c r="D5673" t="s">
        <v>733</v>
      </c>
      <c r="E5673" t="s">
        <v>5337</v>
      </c>
      <c r="F5673" s="17">
        <v>316680000</v>
      </c>
      <c r="G5673" s="17">
        <v>1116200000</v>
      </c>
      <c r="H5673" s="17">
        <v>87436000</v>
      </c>
      <c r="I5673" s="17">
        <v>558300000</v>
      </c>
      <c r="J5673" s="17">
        <v>361030000</v>
      </c>
      <c r="K5673" s="17">
        <v>218200000</v>
      </c>
      <c r="L5673" s="17">
        <v>6315900</v>
      </c>
      <c r="M5673" s="17">
        <v>2401400000</v>
      </c>
      <c r="N5673" s="17">
        <v>7843700</v>
      </c>
      <c r="O5673" s="17">
        <v>2664600000</v>
      </c>
      <c r="P5673" s="17">
        <v>1217200000</v>
      </c>
      <c r="Q5673" s="17">
        <v>4814500000</v>
      </c>
      <c r="R5673" s="17">
        <v>93402000</v>
      </c>
      <c r="S5673" s="17">
        <v>447480000</v>
      </c>
      <c r="T5673" s="17">
        <v>738790000</v>
      </c>
      <c r="U5673" s="17">
        <v>470820000</v>
      </c>
      <c r="V5673" s="17">
        <v>2481100000</v>
      </c>
      <c r="W5673" s="17">
        <v>59024000</v>
      </c>
      <c r="X5673" s="17">
        <v>536940000</v>
      </c>
      <c r="Y5673" s="17">
        <v>39299000</v>
      </c>
      <c r="Z5673" s="17">
        <v>84672000</v>
      </c>
      <c r="AA5673" s="17">
        <v>671110000</v>
      </c>
      <c r="AB5673" s="17">
        <v>1444400000</v>
      </c>
      <c r="AC5673" s="17">
        <v>202030000</v>
      </c>
      <c r="AD5673" s="17">
        <v>64228000</v>
      </c>
      <c r="AE5673" s="17">
        <v>10403000000</v>
      </c>
      <c r="AF5673" s="17">
        <v>1271200000</v>
      </c>
      <c r="AG5673" s="18">
        <v>311330000</v>
      </c>
      <c r="AH5673" s="18">
        <v>275060000</v>
      </c>
      <c r="AI5673" s="18">
        <v>539610000</v>
      </c>
      <c r="AJ5673" s="18">
        <v>416190000</v>
      </c>
      <c r="AK5673" s="18">
        <v>42072000</v>
      </c>
      <c r="AL5673" s="18">
        <v>825750000</v>
      </c>
      <c r="AM5673">
        <f t="shared" si="528"/>
        <v>1213970392.5925925</v>
      </c>
      <c r="AN5673">
        <f t="shared" si="529"/>
        <v>401668666.66666669</v>
      </c>
      <c r="AO5673">
        <f t="shared" si="530"/>
        <v>6.6787167170508435E-2</v>
      </c>
      <c r="AP5673">
        <f t="shared" si="531"/>
        <v>3.0223178787307092</v>
      </c>
      <c r="AQ5673">
        <f t="shared" si="532"/>
        <v>1</v>
      </c>
      <c r="AR5673">
        <f t="shared" si="533"/>
        <v>0</v>
      </c>
    </row>
    <row r="5674" spans="1:44" x14ac:dyDescent="0.25">
      <c r="A5674" t="s">
        <v>14840</v>
      </c>
      <c r="B5674" s="16">
        <v>11</v>
      </c>
      <c r="C5674" t="s">
        <v>14841</v>
      </c>
      <c r="D5674" t="s">
        <v>14842</v>
      </c>
      <c r="E5674" t="s">
        <v>14843</v>
      </c>
      <c r="F5674" s="17">
        <v>209170000</v>
      </c>
      <c r="G5674" s="17">
        <v>181720000</v>
      </c>
      <c r="H5674" s="17">
        <v>11426000</v>
      </c>
      <c r="I5674" s="17">
        <v>174500000</v>
      </c>
      <c r="J5674" s="17">
        <v>9896200</v>
      </c>
      <c r="K5674" s="17">
        <v>54583000</v>
      </c>
      <c r="L5674" s="17">
        <v>27644000</v>
      </c>
      <c r="M5674" s="17">
        <v>169600000</v>
      </c>
      <c r="N5674" s="17">
        <v>8874100</v>
      </c>
      <c r="O5674" s="17">
        <v>62101000</v>
      </c>
      <c r="P5674" s="17">
        <v>44014000</v>
      </c>
      <c r="Q5674" s="17">
        <v>997380000</v>
      </c>
      <c r="R5674" s="17">
        <v>395090000</v>
      </c>
      <c r="S5674" s="17">
        <v>499440000</v>
      </c>
      <c r="T5674" s="17">
        <v>838720000</v>
      </c>
      <c r="U5674" s="17">
        <v>16990000</v>
      </c>
      <c r="V5674" s="17">
        <v>2693800000</v>
      </c>
      <c r="W5674" s="17">
        <v>46691000</v>
      </c>
      <c r="X5674" s="17">
        <v>269000000</v>
      </c>
      <c r="Y5674" s="17">
        <v>401130000</v>
      </c>
      <c r="Z5674" s="17">
        <v>48645000</v>
      </c>
      <c r="AA5674" s="17">
        <v>153710000</v>
      </c>
      <c r="AB5674" s="17">
        <v>1993000000</v>
      </c>
      <c r="AC5674" s="17">
        <v>666740000</v>
      </c>
      <c r="AD5674" s="17">
        <v>1780900</v>
      </c>
      <c r="AE5674" s="17">
        <v>857480000</v>
      </c>
      <c r="AF5674" s="17">
        <v>671490000</v>
      </c>
      <c r="AG5674" s="18">
        <v>84641000</v>
      </c>
      <c r="AH5674" s="18">
        <v>43115000</v>
      </c>
      <c r="AI5674" s="18">
        <v>692650000</v>
      </c>
      <c r="AJ5674" s="18">
        <v>340340000</v>
      </c>
      <c r="AK5674" s="18">
        <v>350260000</v>
      </c>
      <c r="AL5674" s="18">
        <v>76829000</v>
      </c>
      <c r="AM5674">
        <f t="shared" si="528"/>
        <v>426096859.25925928</v>
      </c>
      <c r="AN5674">
        <f t="shared" si="529"/>
        <v>264639166.66666666</v>
      </c>
      <c r="AO5674">
        <f t="shared" si="530"/>
        <v>0.32195073937883018</v>
      </c>
      <c r="AP5674">
        <f t="shared" si="531"/>
        <v>1.6101050521972093</v>
      </c>
      <c r="AQ5674">
        <f t="shared" si="532"/>
        <v>0</v>
      </c>
      <c r="AR5674">
        <f t="shared" si="533"/>
        <v>0</v>
      </c>
    </row>
    <row r="5675" spans="1:44" x14ac:dyDescent="0.25">
      <c r="A5675" t="s">
        <v>24678</v>
      </c>
      <c r="B5675" s="16">
        <v>1</v>
      </c>
      <c r="C5675" t="s">
        <v>24679</v>
      </c>
      <c r="D5675" t="s">
        <v>24680</v>
      </c>
      <c r="E5675" t="s">
        <v>24681</v>
      </c>
      <c r="F5675" s="17">
        <v>15713000</v>
      </c>
      <c r="G5675" s="17">
        <v>19447000</v>
      </c>
      <c r="H5675" s="17">
        <v>17376000</v>
      </c>
      <c r="I5675" s="17">
        <v>5244800</v>
      </c>
      <c r="J5675" s="17">
        <v>3671800</v>
      </c>
      <c r="K5675" s="17">
        <v>1033200</v>
      </c>
      <c r="L5675" s="17">
        <v>37125000</v>
      </c>
      <c r="M5675" s="17">
        <v>26129000</v>
      </c>
      <c r="N5675" s="17">
        <v>0</v>
      </c>
      <c r="O5675" s="17">
        <v>0</v>
      </c>
      <c r="P5675" s="17">
        <v>527350</v>
      </c>
      <c r="Q5675" s="17">
        <v>0</v>
      </c>
      <c r="R5675" s="17">
        <v>25116000</v>
      </c>
      <c r="S5675" s="17">
        <v>10920000</v>
      </c>
      <c r="T5675" s="17">
        <v>61668000</v>
      </c>
      <c r="U5675" s="17">
        <v>27345000</v>
      </c>
      <c r="V5675" s="17">
        <v>4374000</v>
      </c>
      <c r="W5675" s="17">
        <v>0</v>
      </c>
      <c r="X5675" s="17">
        <v>19484000</v>
      </c>
      <c r="Y5675" s="17">
        <v>0</v>
      </c>
      <c r="Z5675" s="17">
        <v>5831600</v>
      </c>
      <c r="AA5675" s="17">
        <v>8948400</v>
      </c>
      <c r="AB5675" s="17">
        <v>14533000</v>
      </c>
      <c r="AC5675" s="17">
        <v>2166500</v>
      </c>
      <c r="AD5675" s="17">
        <v>0</v>
      </c>
      <c r="AE5675" s="17">
        <v>25558000</v>
      </c>
      <c r="AF5675" s="17">
        <v>5010900</v>
      </c>
      <c r="AG5675" s="18">
        <v>6639200</v>
      </c>
      <c r="AH5675" s="18">
        <v>26773000</v>
      </c>
      <c r="AI5675" s="18">
        <v>70266000</v>
      </c>
      <c r="AJ5675" s="18">
        <v>45374000</v>
      </c>
      <c r="AK5675" s="18">
        <v>2861000</v>
      </c>
      <c r="AL5675" s="18">
        <v>3310900</v>
      </c>
      <c r="AM5675">
        <f t="shared" si="528"/>
        <v>12489724.074074075</v>
      </c>
      <c r="AN5675">
        <f t="shared" si="529"/>
        <v>25870683.333333332</v>
      </c>
      <c r="AO5675">
        <f t="shared" si="530"/>
        <v>0.29301224732516651</v>
      </c>
      <c r="AP5675">
        <f t="shared" si="531"/>
        <v>0.48277519047908446</v>
      </c>
      <c r="AQ5675">
        <f t="shared" si="532"/>
        <v>0</v>
      </c>
      <c r="AR5675">
        <f t="shared" si="533"/>
        <v>0</v>
      </c>
    </row>
    <row r="5676" spans="1:44" x14ac:dyDescent="0.25">
      <c r="A5676" t="s">
        <v>11003</v>
      </c>
      <c r="B5676" s="16">
        <v>3</v>
      </c>
      <c r="C5676" t="s">
        <v>11004</v>
      </c>
      <c r="D5676" t="s">
        <v>11005</v>
      </c>
      <c r="E5676" t="s">
        <v>11006</v>
      </c>
      <c r="F5676" s="17">
        <v>523070000</v>
      </c>
      <c r="G5676" s="17">
        <v>135260000</v>
      </c>
      <c r="H5676" s="17">
        <v>1189600000</v>
      </c>
      <c r="I5676" s="17">
        <v>197540000</v>
      </c>
      <c r="J5676" s="17">
        <v>41179000</v>
      </c>
      <c r="K5676" s="17">
        <v>9987200</v>
      </c>
      <c r="L5676" s="17">
        <v>12048000</v>
      </c>
      <c r="M5676" s="17">
        <v>82559000</v>
      </c>
      <c r="N5676" s="17">
        <v>5105800</v>
      </c>
      <c r="O5676" s="17">
        <v>2193800000</v>
      </c>
      <c r="P5676" s="17">
        <v>380230000</v>
      </c>
      <c r="Q5676" s="17">
        <v>1461300000</v>
      </c>
      <c r="R5676" s="17">
        <v>1351600000</v>
      </c>
      <c r="S5676" s="17">
        <v>216890000</v>
      </c>
      <c r="T5676" s="17">
        <v>19021000000</v>
      </c>
      <c r="U5676" s="17">
        <v>4553300000</v>
      </c>
      <c r="V5676" s="17">
        <v>504680000</v>
      </c>
      <c r="W5676" s="17">
        <v>5425800000</v>
      </c>
      <c r="X5676" s="17">
        <v>109060000</v>
      </c>
      <c r="Y5676" s="17">
        <v>32288000</v>
      </c>
      <c r="Z5676" s="17">
        <v>61537000</v>
      </c>
      <c r="AA5676" s="17">
        <v>1212400000</v>
      </c>
      <c r="AB5676" s="17">
        <v>9097900</v>
      </c>
      <c r="AC5676" s="17">
        <v>241970000</v>
      </c>
      <c r="AD5676" s="17">
        <v>285760000</v>
      </c>
      <c r="AE5676" s="17">
        <v>3727500000</v>
      </c>
      <c r="AF5676" s="17">
        <v>360510000</v>
      </c>
      <c r="AG5676" s="18">
        <v>44063000</v>
      </c>
      <c r="AH5676" s="18">
        <v>6221400</v>
      </c>
      <c r="AI5676" s="18">
        <v>62579000000</v>
      </c>
      <c r="AJ5676" s="18">
        <v>271030000</v>
      </c>
      <c r="AK5676" s="18">
        <v>85839000</v>
      </c>
      <c r="AL5676" s="18">
        <v>183080000</v>
      </c>
      <c r="AM5676">
        <f t="shared" si="528"/>
        <v>1605373033.3333333</v>
      </c>
      <c r="AN5676">
        <f t="shared" si="529"/>
        <v>10528205566.666666</v>
      </c>
      <c r="AO5676">
        <f t="shared" si="530"/>
        <v>0.43122005666859187</v>
      </c>
      <c r="AP5676">
        <f t="shared" si="531"/>
        <v>0.15248306306025236</v>
      </c>
      <c r="AQ5676">
        <f t="shared" si="532"/>
        <v>0</v>
      </c>
      <c r="AR5676">
        <f t="shared" si="533"/>
        <v>0</v>
      </c>
    </row>
    <row r="5677" spans="1:44" x14ac:dyDescent="0.25">
      <c r="A5677" t="s">
        <v>23777</v>
      </c>
      <c r="B5677" s="16">
        <v>4</v>
      </c>
      <c r="C5677" t="s">
        <v>23778</v>
      </c>
      <c r="D5677" t="s">
        <v>23779</v>
      </c>
      <c r="E5677" t="s">
        <v>23780</v>
      </c>
      <c r="F5677" s="17">
        <v>21876000</v>
      </c>
      <c r="G5677" s="17">
        <v>78512000</v>
      </c>
      <c r="H5677" s="17">
        <v>6747700</v>
      </c>
      <c r="I5677" s="17">
        <v>134460000</v>
      </c>
      <c r="J5677" s="17">
        <v>23299000</v>
      </c>
      <c r="K5677" s="17">
        <v>0</v>
      </c>
      <c r="L5677" s="17">
        <v>895040</v>
      </c>
      <c r="M5677" s="17">
        <v>47859000</v>
      </c>
      <c r="N5677" s="17">
        <v>534350</v>
      </c>
      <c r="O5677" s="17">
        <v>39522000</v>
      </c>
      <c r="P5677" s="17">
        <v>40907000</v>
      </c>
      <c r="Q5677" s="17">
        <v>71334000</v>
      </c>
      <c r="R5677" s="17">
        <v>84559000</v>
      </c>
      <c r="S5677" s="17">
        <v>36908000</v>
      </c>
      <c r="T5677" s="17">
        <v>56995000</v>
      </c>
      <c r="U5677" s="17">
        <v>2580200</v>
      </c>
      <c r="V5677" s="17">
        <v>309280000</v>
      </c>
      <c r="W5677" s="17">
        <v>11325000</v>
      </c>
      <c r="X5677" s="17">
        <v>17786000</v>
      </c>
      <c r="Y5677" s="17">
        <v>13840000</v>
      </c>
      <c r="Z5677" s="17">
        <v>223630</v>
      </c>
      <c r="AA5677" s="17">
        <v>15164000</v>
      </c>
      <c r="AB5677" s="17">
        <v>23832000</v>
      </c>
      <c r="AC5677" s="17">
        <v>38715000</v>
      </c>
      <c r="AD5677" s="17">
        <v>2494300</v>
      </c>
      <c r="AE5677" s="17">
        <v>143050000</v>
      </c>
      <c r="AF5677" s="17">
        <v>48138000</v>
      </c>
      <c r="AG5677" s="18">
        <v>73876000</v>
      </c>
      <c r="AH5677" s="18">
        <v>8870700</v>
      </c>
      <c r="AI5677" s="18">
        <v>147210000</v>
      </c>
      <c r="AJ5677" s="18">
        <v>98026000</v>
      </c>
      <c r="AK5677" s="18">
        <v>9447200</v>
      </c>
      <c r="AL5677" s="18">
        <v>10548000</v>
      </c>
      <c r="AM5677">
        <f t="shared" si="528"/>
        <v>47068008.148148149</v>
      </c>
      <c r="AN5677">
        <f t="shared" si="529"/>
        <v>57996316.666666664</v>
      </c>
      <c r="AO5677">
        <f t="shared" si="530"/>
        <v>0.69379703702226181</v>
      </c>
      <c r="AP5677">
        <f t="shared" si="531"/>
        <v>0.81156892115530588</v>
      </c>
      <c r="AQ5677">
        <f t="shared" si="532"/>
        <v>0</v>
      </c>
      <c r="AR5677">
        <f t="shared" si="533"/>
        <v>0</v>
      </c>
    </row>
    <row r="5678" spans="1:44" x14ac:dyDescent="0.25">
      <c r="A5678" t="s">
        <v>23415</v>
      </c>
      <c r="B5678" s="16">
        <v>3</v>
      </c>
      <c r="C5678" t="s">
        <v>23416</v>
      </c>
      <c r="D5678" t="s">
        <v>23417</v>
      </c>
      <c r="E5678" t="s">
        <v>23418</v>
      </c>
      <c r="F5678" s="17">
        <v>38445000</v>
      </c>
      <c r="G5678" s="17">
        <v>23667000</v>
      </c>
      <c r="H5678" s="17">
        <v>11012000</v>
      </c>
      <c r="I5678" s="17">
        <v>5659000</v>
      </c>
      <c r="J5678" s="17">
        <v>3508300</v>
      </c>
      <c r="K5678" s="17">
        <v>10652000</v>
      </c>
      <c r="L5678" s="17">
        <v>1361400</v>
      </c>
      <c r="M5678" s="17">
        <v>178280000</v>
      </c>
      <c r="N5678" s="17">
        <v>999980</v>
      </c>
      <c r="O5678" s="17">
        <v>15955000</v>
      </c>
      <c r="P5678" s="17">
        <v>13817000</v>
      </c>
      <c r="Q5678" s="17">
        <v>41882000</v>
      </c>
      <c r="R5678" s="17">
        <v>141350000</v>
      </c>
      <c r="S5678" s="17">
        <v>33476000</v>
      </c>
      <c r="T5678" s="17">
        <v>21261000</v>
      </c>
      <c r="U5678" s="17">
        <v>64068</v>
      </c>
      <c r="V5678" s="17">
        <v>356620000</v>
      </c>
      <c r="W5678" s="17">
        <v>1172000</v>
      </c>
      <c r="X5678" s="17">
        <v>0</v>
      </c>
      <c r="Y5678" s="17">
        <v>258950000</v>
      </c>
      <c r="Z5678" s="17">
        <v>23529000</v>
      </c>
      <c r="AA5678" s="17">
        <v>10258000</v>
      </c>
      <c r="AB5678" s="17">
        <v>80619000</v>
      </c>
      <c r="AC5678" s="17">
        <v>85773000</v>
      </c>
      <c r="AD5678" s="17">
        <v>540380</v>
      </c>
      <c r="AE5678" s="17">
        <v>48951000</v>
      </c>
      <c r="AF5678" s="17">
        <v>149920000</v>
      </c>
      <c r="AG5678" s="18">
        <v>22899000</v>
      </c>
      <c r="AH5678" s="18">
        <v>5765200</v>
      </c>
      <c r="AI5678" s="18">
        <v>96726000</v>
      </c>
      <c r="AJ5678" s="18">
        <v>128330000</v>
      </c>
      <c r="AK5678" s="18">
        <v>1035600</v>
      </c>
      <c r="AL5678" s="18">
        <v>29979000</v>
      </c>
      <c r="AM5678">
        <f t="shared" si="528"/>
        <v>57693412.148148149</v>
      </c>
      <c r="AN5678">
        <f t="shared" si="529"/>
        <v>47455800</v>
      </c>
      <c r="AO5678">
        <f t="shared" si="530"/>
        <v>0.71421091362289868</v>
      </c>
      <c r="AP5678">
        <f t="shared" si="531"/>
        <v>1.2157294187043133</v>
      </c>
      <c r="AQ5678">
        <f t="shared" si="532"/>
        <v>0</v>
      </c>
      <c r="AR5678">
        <f t="shared" si="533"/>
        <v>0</v>
      </c>
    </row>
    <row r="5679" spans="1:44" x14ac:dyDescent="0.25">
      <c r="A5679" t="s">
        <v>25009</v>
      </c>
      <c r="B5679" s="16">
        <v>1</v>
      </c>
      <c r="C5679" t="s">
        <v>25010</v>
      </c>
      <c r="D5679" t="s">
        <v>25011</v>
      </c>
      <c r="E5679" t="s">
        <v>25012</v>
      </c>
      <c r="F5679" s="17">
        <v>0</v>
      </c>
      <c r="G5679" s="17">
        <v>0</v>
      </c>
      <c r="H5679" s="17">
        <v>282060</v>
      </c>
      <c r="I5679" s="17">
        <v>0</v>
      </c>
      <c r="J5679" s="17">
        <v>4336000</v>
      </c>
      <c r="K5679" s="17">
        <v>0</v>
      </c>
      <c r="L5679" s="17">
        <v>0</v>
      </c>
      <c r="M5679" s="17">
        <v>0</v>
      </c>
      <c r="N5679" s="17">
        <v>1900700</v>
      </c>
      <c r="O5679" s="17">
        <v>0</v>
      </c>
      <c r="P5679" s="17">
        <v>0</v>
      </c>
      <c r="Q5679" s="17">
        <v>0</v>
      </c>
      <c r="R5679" s="17">
        <v>25968000</v>
      </c>
      <c r="S5679" s="17">
        <v>8430900</v>
      </c>
      <c r="T5679" s="17">
        <v>0</v>
      </c>
      <c r="U5679" s="17">
        <v>0</v>
      </c>
      <c r="V5679" s="17">
        <v>14641000</v>
      </c>
      <c r="W5679" s="17">
        <v>0</v>
      </c>
      <c r="X5679" s="17">
        <v>0</v>
      </c>
      <c r="Y5679" s="17">
        <v>0</v>
      </c>
      <c r="Z5679" s="17">
        <v>2760000</v>
      </c>
      <c r="AA5679" s="17">
        <v>0</v>
      </c>
      <c r="AB5679" s="17">
        <v>0</v>
      </c>
      <c r="AC5679" s="17">
        <v>0</v>
      </c>
      <c r="AD5679" s="17">
        <v>0</v>
      </c>
      <c r="AE5679" s="17">
        <v>205010000</v>
      </c>
      <c r="AF5679" s="17">
        <v>0</v>
      </c>
      <c r="AG5679" s="18">
        <v>0</v>
      </c>
      <c r="AH5679" s="18">
        <v>8344500</v>
      </c>
      <c r="AI5679" s="18">
        <v>29345000</v>
      </c>
      <c r="AJ5679" s="18">
        <v>40059000</v>
      </c>
      <c r="AK5679" s="18">
        <v>0</v>
      </c>
      <c r="AL5679" s="18">
        <v>3626800</v>
      </c>
      <c r="AM5679">
        <f t="shared" si="528"/>
        <v>9752913.333333334</v>
      </c>
      <c r="AN5679">
        <f t="shared" si="529"/>
        <v>13562550</v>
      </c>
      <c r="AO5679">
        <f t="shared" si="530"/>
        <v>0.7152038371678886</v>
      </c>
      <c r="AP5679">
        <f t="shared" si="531"/>
        <v>0.71910616612166101</v>
      </c>
      <c r="AQ5679">
        <f t="shared" si="532"/>
        <v>0</v>
      </c>
      <c r="AR5679">
        <f t="shared" si="533"/>
        <v>0</v>
      </c>
    </row>
    <row r="5680" spans="1:44" x14ac:dyDescent="0.25">
      <c r="A5680" t="s">
        <v>23581</v>
      </c>
      <c r="B5680" s="16">
        <v>2</v>
      </c>
      <c r="C5680" t="s">
        <v>23582</v>
      </c>
      <c r="D5680" t="s">
        <v>23583</v>
      </c>
      <c r="E5680" t="s">
        <v>23584</v>
      </c>
      <c r="F5680" s="17">
        <v>7193900</v>
      </c>
      <c r="G5680" s="17">
        <v>3172900</v>
      </c>
      <c r="H5680" s="17">
        <v>0</v>
      </c>
      <c r="I5680" s="17">
        <v>1923000</v>
      </c>
      <c r="J5680" s="17">
        <v>13326000</v>
      </c>
      <c r="K5680" s="17">
        <v>0</v>
      </c>
      <c r="L5680" s="17">
        <v>0</v>
      </c>
      <c r="M5680" s="17">
        <v>57118000</v>
      </c>
      <c r="N5680" s="17">
        <v>5968300</v>
      </c>
      <c r="O5680" s="17">
        <v>7314000</v>
      </c>
      <c r="P5680" s="17">
        <v>5950300</v>
      </c>
      <c r="Q5680" s="17">
        <v>83225000</v>
      </c>
      <c r="R5680" s="17">
        <v>635670</v>
      </c>
      <c r="S5680" s="17">
        <v>28246000</v>
      </c>
      <c r="T5680" s="17">
        <v>1090500000</v>
      </c>
      <c r="U5680" s="17">
        <v>0</v>
      </c>
      <c r="V5680" s="17">
        <v>57451000</v>
      </c>
      <c r="W5680" s="17">
        <v>1584400</v>
      </c>
      <c r="X5680" s="17">
        <v>212220000</v>
      </c>
      <c r="Y5680" s="17">
        <v>1451700</v>
      </c>
      <c r="Z5680" s="17">
        <v>0</v>
      </c>
      <c r="AA5680" s="17">
        <v>10844000</v>
      </c>
      <c r="AB5680" s="17">
        <v>12301000</v>
      </c>
      <c r="AC5680" s="17">
        <v>1465000</v>
      </c>
      <c r="AD5680" s="17">
        <v>0</v>
      </c>
      <c r="AE5680" s="17">
        <v>5379200</v>
      </c>
      <c r="AF5680" s="17">
        <v>31289000</v>
      </c>
      <c r="AG5680" s="18">
        <v>47549000</v>
      </c>
      <c r="AH5680" s="18">
        <v>8145800</v>
      </c>
      <c r="AI5680" s="18">
        <v>26678000</v>
      </c>
      <c r="AJ5680" s="18">
        <v>0</v>
      </c>
      <c r="AK5680" s="18">
        <v>0</v>
      </c>
      <c r="AL5680" s="18">
        <v>3990900</v>
      </c>
      <c r="AM5680">
        <f t="shared" si="528"/>
        <v>60687347.037037037</v>
      </c>
      <c r="AN5680">
        <f t="shared" si="529"/>
        <v>14393950</v>
      </c>
      <c r="AO5680">
        <f t="shared" si="530"/>
        <v>0.2710954214188771</v>
      </c>
      <c r="AP5680">
        <f t="shared" si="531"/>
        <v>4.2161704769738009</v>
      </c>
      <c r="AQ5680">
        <f t="shared" si="532"/>
        <v>0</v>
      </c>
      <c r="AR5680">
        <f t="shared" si="533"/>
        <v>0</v>
      </c>
    </row>
    <row r="5681" spans="1:44" x14ac:dyDescent="0.25">
      <c r="A5681" t="s">
        <v>19123</v>
      </c>
      <c r="B5681" s="16">
        <v>2</v>
      </c>
      <c r="C5681" t="s">
        <v>19124</v>
      </c>
      <c r="D5681" t="s">
        <v>19125</v>
      </c>
      <c r="E5681" t="s">
        <v>19126</v>
      </c>
      <c r="F5681" s="17">
        <v>7699000</v>
      </c>
      <c r="G5681" s="17">
        <v>23424000</v>
      </c>
      <c r="H5681" s="17">
        <v>3566500</v>
      </c>
      <c r="I5681" s="17">
        <v>55610000</v>
      </c>
      <c r="J5681" s="17">
        <v>3711000</v>
      </c>
      <c r="K5681" s="17">
        <v>88087000</v>
      </c>
      <c r="L5681" s="17">
        <v>1438800</v>
      </c>
      <c r="M5681" s="17">
        <v>174060000</v>
      </c>
      <c r="N5681" s="17">
        <v>0</v>
      </c>
      <c r="O5681" s="17">
        <v>101950000</v>
      </c>
      <c r="P5681" s="17">
        <v>95293000</v>
      </c>
      <c r="Q5681" s="17">
        <v>288410000</v>
      </c>
      <c r="R5681" s="17">
        <v>44297000</v>
      </c>
      <c r="S5681" s="17">
        <v>0</v>
      </c>
      <c r="T5681" s="17">
        <v>39344000</v>
      </c>
      <c r="U5681" s="17">
        <v>5486200</v>
      </c>
      <c r="V5681" s="17">
        <v>397070000</v>
      </c>
      <c r="W5681" s="17">
        <v>0</v>
      </c>
      <c r="X5681" s="17">
        <v>4161400</v>
      </c>
      <c r="Y5681" s="17">
        <v>18477000</v>
      </c>
      <c r="Z5681" s="17">
        <v>2931000</v>
      </c>
      <c r="AA5681" s="17">
        <v>94491000</v>
      </c>
      <c r="AB5681" s="17">
        <v>197340000</v>
      </c>
      <c r="AC5681" s="17">
        <v>68460000</v>
      </c>
      <c r="AD5681" s="17">
        <v>0</v>
      </c>
      <c r="AE5681" s="17">
        <v>1781300000</v>
      </c>
      <c r="AF5681" s="17">
        <v>27462000</v>
      </c>
      <c r="AG5681" s="18">
        <v>12646000</v>
      </c>
      <c r="AH5681" s="18">
        <v>1490400</v>
      </c>
      <c r="AI5681" s="18">
        <v>725950000</v>
      </c>
      <c r="AJ5681" s="18">
        <v>649750000</v>
      </c>
      <c r="AK5681" s="18">
        <v>525150</v>
      </c>
      <c r="AL5681" s="18">
        <v>65364000</v>
      </c>
      <c r="AM5681">
        <f t="shared" si="528"/>
        <v>130521070.37037037</v>
      </c>
      <c r="AN5681">
        <f t="shared" si="529"/>
        <v>242620925</v>
      </c>
      <c r="AO5681">
        <f t="shared" si="530"/>
        <v>0.49504429736186228</v>
      </c>
      <c r="AP5681">
        <f t="shared" si="531"/>
        <v>0.53796295752466683</v>
      </c>
      <c r="AQ5681">
        <f t="shared" si="532"/>
        <v>0</v>
      </c>
      <c r="AR5681">
        <f t="shared" si="533"/>
        <v>0</v>
      </c>
    </row>
    <row r="5682" spans="1:44" x14ac:dyDescent="0.25">
      <c r="A5682" t="s">
        <v>24022</v>
      </c>
      <c r="B5682" s="16">
        <v>6</v>
      </c>
      <c r="C5682" t="s">
        <v>24023</v>
      </c>
      <c r="D5682" t="s">
        <v>24024</v>
      </c>
      <c r="E5682" t="s">
        <v>24025</v>
      </c>
      <c r="F5682" s="17">
        <v>26403000</v>
      </c>
      <c r="G5682" s="17">
        <v>0</v>
      </c>
      <c r="H5682" s="17">
        <v>0</v>
      </c>
      <c r="I5682" s="17">
        <v>5209600</v>
      </c>
      <c r="J5682" s="17">
        <v>1559300</v>
      </c>
      <c r="K5682" s="17">
        <v>0</v>
      </c>
      <c r="L5682" s="17">
        <v>0</v>
      </c>
      <c r="M5682" s="17">
        <v>0</v>
      </c>
      <c r="N5682" s="17">
        <v>439680</v>
      </c>
      <c r="O5682" s="17">
        <v>0</v>
      </c>
      <c r="P5682" s="17">
        <v>10588000</v>
      </c>
      <c r="Q5682" s="17">
        <v>15017000</v>
      </c>
      <c r="R5682" s="17">
        <v>0</v>
      </c>
      <c r="S5682" s="17">
        <v>69318000</v>
      </c>
      <c r="T5682" s="17">
        <v>0</v>
      </c>
      <c r="U5682" s="17">
        <v>38685000</v>
      </c>
      <c r="V5682" s="17">
        <v>0</v>
      </c>
      <c r="W5682" s="17">
        <v>0</v>
      </c>
      <c r="X5682" s="17">
        <v>0</v>
      </c>
      <c r="Y5682" s="17">
        <v>0</v>
      </c>
      <c r="Z5682" s="17">
        <v>0</v>
      </c>
      <c r="AA5682" s="17">
        <v>1723800</v>
      </c>
      <c r="AB5682" s="17">
        <v>4543000</v>
      </c>
      <c r="AC5682" s="17">
        <v>23497000</v>
      </c>
      <c r="AD5682" s="17">
        <v>0</v>
      </c>
      <c r="AE5682" s="17">
        <v>11335000</v>
      </c>
      <c r="AF5682" s="17">
        <v>0</v>
      </c>
      <c r="AG5682" s="18">
        <v>1063700</v>
      </c>
      <c r="AH5682" s="18">
        <v>0</v>
      </c>
      <c r="AI5682" s="18">
        <v>0</v>
      </c>
      <c r="AJ5682" s="18">
        <v>1809500000</v>
      </c>
      <c r="AK5682" s="18">
        <v>0</v>
      </c>
      <c r="AL5682" s="18">
        <v>0</v>
      </c>
      <c r="AM5682">
        <f t="shared" si="528"/>
        <v>7715495.555555556</v>
      </c>
      <c r="AN5682">
        <f t="shared" si="529"/>
        <v>301760616.66666669</v>
      </c>
      <c r="AO5682">
        <f t="shared" si="530"/>
        <v>0.37429917748094665</v>
      </c>
      <c r="AP5682">
        <f t="shared" si="531"/>
        <v>2.5568265470766554E-2</v>
      </c>
      <c r="AQ5682">
        <f t="shared" si="532"/>
        <v>0</v>
      </c>
      <c r="AR5682">
        <f t="shared" si="533"/>
        <v>0</v>
      </c>
    </row>
    <row r="5683" spans="1:44" x14ac:dyDescent="0.25">
      <c r="A5683" t="s">
        <v>23833</v>
      </c>
      <c r="B5683" s="16">
        <v>2</v>
      </c>
      <c r="C5683" t="s">
        <v>23834</v>
      </c>
      <c r="D5683" t="s">
        <v>23835</v>
      </c>
      <c r="E5683" t="s">
        <v>23836</v>
      </c>
      <c r="F5683" s="17">
        <v>166030000</v>
      </c>
      <c r="G5683" s="17">
        <v>15177000</v>
      </c>
      <c r="H5683" s="17">
        <v>0</v>
      </c>
      <c r="I5683" s="17">
        <v>0</v>
      </c>
      <c r="J5683" s="17">
        <v>7242100</v>
      </c>
      <c r="K5683" s="17">
        <v>37640000</v>
      </c>
      <c r="L5683" s="17">
        <v>0</v>
      </c>
      <c r="M5683" s="17">
        <v>24406000</v>
      </c>
      <c r="N5683" s="17">
        <v>630790</v>
      </c>
      <c r="O5683" s="17">
        <v>2174100</v>
      </c>
      <c r="P5683" s="17">
        <v>43530000</v>
      </c>
      <c r="Q5683" s="17">
        <v>92948000</v>
      </c>
      <c r="R5683" s="17">
        <v>19696000</v>
      </c>
      <c r="S5683" s="17">
        <v>17807000</v>
      </c>
      <c r="T5683" s="17">
        <v>2651900</v>
      </c>
      <c r="U5683" s="17">
        <v>5406400</v>
      </c>
      <c r="V5683" s="17">
        <v>3766000</v>
      </c>
      <c r="W5683" s="17">
        <v>11457000</v>
      </c>
      <c r="X5683" s="17">
        <v>13372000</v>
      </c>
      <c r="Y5683" s="17">
        <v>0</v>
      </c>
      <c r="Z5683" s="17">
        <v>1576700</v>
      </c>
      <c r="AA5683" s="17">
        <v>0</v>
      </c>
      <c r="AB5683" s="17">
        <v>25649000</v>
      </c>
      <c r="AC5683" s="17">
        <v>103230000</v>
      </c>
      <c r="AD5683" s="17">
        <v>0</v>
      </c>
      <c r="AE5683" s="17">
        <v>478480000</v>
      </c>
      <c r="AF5683" s="17">
        <v>65546000</v>
      </c>
      <c r="AG5683" s="18">
        <v>0</v>
      </c>
      <c r="AH5683" s="18">
        <v>657370</v>
      </c>
      <c r="AI5683" s="18">
        <v>232120000</v>
      </c>
      <c r="AJ5683" s="18">
        <v>6058700</v>
      </c>
      <c r="AK5683" s="18">
        <v>0</v>
      </c>
      <c r="AL5683" s="18">
        <v>8429200</v>
      </c>
      <c r="AM5683">
        <f t="shared" si="528"/>
        <v>42163555.185185187</v>
      </c>
      <c r="AN5683">
        <f t="shared" si="529"/>
        <v>41210878.333333336</v>
      </c>
      <c r="AO5683">
        <f t="shared" si="530"/>
        <v>0.98266506039004531</v>
      </c>
      <c r="AP5683">
        <f t="shared" si="531"/>
        <v>1.0231171207792793</v>
      </c>
      <c r="AQ5683">
        <f t="shared" si="532"/>
        <v>0</v>
      </c>
      <c r="AR5683">
        <f t="shared" si="533"/>
        <v>0</v>
      </c>
    </row>
    <row r="5684" spans="1:44" x14ac:dyDescent="0.25">
      <c r="A5684" t="s">
        <v>8853</v>
      </c>
      <c r="B5684" s="16">
        <v>6</v>
      </c>
      <c r="C5684" t="s">
        <v>8854</v>
      </c>
      <c r="D5684" t="s">
        <v>3061</v>
      </c>
      <c r="E5684" t="s">
        <v>8855</v>
      </c>
      <c r="F5684" s="17">
        <v>5295100</v>
      </c>
      <c r="G5684" s="17">
        <v>0</v>
      </c>
      <c r="H5684" s="17">
        <v>0</v>
      </c>
      <c r="I5684" s="17">
        <v>0</v>
      </c>
      <c r="J5684" s="17">
        <v>340320</v>
      </c>
      <c r="K5684" s="17">
        <v>0</v>
      </c>
      <c r="L5684" s="17">
        <v>0</v>
      </c>
      <c r="M5684" s="17">
        <v>1277400</v>
      </c>
      <c r="N5684" s="17">
        <v>0</v>
      </c>
      <c r="O5684" s="17">
        <v>0</v>
      </c>
      <c r="P5684" s="17">
        <v>0</v>
      </c>
      <c r="Q5684" s="17">
        <v>0</v>
      </c>
      <c r="R5684" s="17">
        <v>0</v>
      </c>
      <c r="S5684" s="17">
        <v>5821100</v>
      </c>
      <c r="T5684" s="17">
        <v>31990000</v>
      </c>
      <c r="U5684" s="17">
        <v>0</v>
      </c>
      <c r="V5684" s="17">
        <v>0</v>
      </c>
      <c r="W5684" s="17">
        <v>0</v>
      </c>
      <c r="X5684" s="17">
        <v>421750</v>
      </c>
      <c r="Y5684" s="17">
        <v>66000000</v>
      </c>
      <c r="Z5684" s="17">
        <v>0</v>
      </c>
      <c r="AA5684" s="17">
        <v>0</v>
      </c>
      <c r="AB5684" s="17">
        <v>0</v>
      </c>
      <c r="AC5684" s="17">
        <v>0</v>
      </c>
      <c r="AD5684" s="17">
        <v>0</v>
      </c>
      <c r="AE5684" s="17">
        <v>0</v>
      </c>
      <c r="AF5684" s="17">
        <v>11892000</v>
      </c>
      <c r="AG5684" s="18">
        <v>0</v>
      </c>
      <c r="AH5684" s="18">
        <v>0</v>
      </c>
      <c r="AI5684" s="18">
        <v>0</v>
      </c>
      <c r="AJ5684" s="18">
        <v>3345300</v>
      </c>
      <c r="AK5684" s="18">
        <v>0</v>
      </c>
      <c r="AL5684" s="18">
        <v>2216900</v>
      </c>
      <c r="AM5684">
        <f t="shared" si="528"/>
        <v>4556950.7407407407</v>
      </c>
      <c r="AN5684">
        <f t="shared" si="529"/>
        <v>927033.33333333337</v>
      </c>
      <c r="AO5684">
        <f t="shared" si="530"/>
        <v>0.19623124225674365</v>
      </c>
      <c r="AP5684">
        <f t="shared" si="531"/>
        <v>4.9156277092597254</v>
      </c>
      <c r="AQ5684">
        <f t="shared" si="532"/>
        <v>1</v>
      </c>
      <c r="AR5684">
        <f t="shared" si="533"/>
        <v>0</v>
      </c>
    </row>
    <row r="5685" spans="1:44" x14ac:dyDescent="0.25">
      <c r="A5685" t="s">
        <v>22126</v>
      </c>
      <c r="B5685" s="16">
        <v>7</v>
      </c>
      <c r="C5685" t="s">
        <v>22127</v>
      </c>
      <c r="D5685" t="s">
        <v>22128</v>
      </c>
      <c r="E5685" t="s">
        <v>22129</v>
      </c>
      <c r="F5685" s="17">
        <v>23759000</v>
      </c>
      <c r="G5685" s="17">
        <v>16189000</v>
      </c>
      <c r="H5685" s="17">
        <v>7454600</v>
      </c>
      <c r="I5685" s="17">
        <v>111360000</v>
      </c>
      <c r="J5685" s="17">
        <v>8106700</v>
      </c>
      <c r="K5685" s="17">
        <v>6827800</v>
      </c>
      <c r="L5685" s="17">
        <v>0</v>
      </c>
      <c r="M5685" s="17">
        <v>4790400</v>
      </c>
      <c r="N5685" s="17">
        <v>868220</v>
      </c>
      <c r="O5685" s="17">
        <v>4147300</v>
      </c>
      <c r="P5685" s="17">
        <v>38541000</v>
      </c>
      <c r="Q5685" s="17">
        <v>98429000</v>
      </c>
      <c r="R5685" s="17">
        <v>110720000</v>
      </c>
      <c r="S5685" s="17">
        <v>0</v>
      </c>
      <c r="T5685" s="17">
        <v>13911000</v>
      </c>
      <c r="U5685" s="17">
        <v>4855900</v>
      </c>
      <c r="V5685" s="17">
        <v>1435900000</v>
      </c>
      <c r="W5685" s="17">
        <v>0</v>
      </c>
      <c r="X5685" s="17">
        <v>4768200</v>
      </c>
      <c r="Y5685" s="17">
        <v>28139000</v>
      </c>
      <c r="Z5685" s="17">
        <v>71252000</v>
      </c>
      <c r="AA5685" s="17">
        <v>16195000</v>
      </c>
      <c r="AB5685" s="17">
        <v>7415500</v>
      </c>
      <c r="AC5685" s="17">
        <v>14165000</v>
      </c>
      <c r="AD5685" s="17">
        <v>4959100</v>
      </c>
      <c r="AE5685" s="17">
        <v>331780000</v>
      </c>
      <c r="AF5685" s="17">
        <v>50276000</v>
      </c>
      <c r="AG5685" s="18">
        <v>3294900</v>
      </c>
      <c r="AH5685" s="18">
        <v>0</v>
      </c>
      <c r="AI5685" s="18">
        <v>82069000</v>
      </c>
      <c r="AJ5685" s="18">
        <v>18744000</v>
      </c>
      <c r="AK5685" s="18">
        <v>0</v>
      </c>
      <c r="AL5685" s="18">
        <v>79533000</v>
      </c>
      <c r="AM5685">
        <f t="shared" si="528"/>
        <v>89437397.03703703</v>
      </c>
      <c r="AN5685">
        <f t="shared" si="529"/>
        <v>30606816.666666668</v>
      </c>
      <c r="AO5685">
        <f t="shared" si="530"/>
        <v>0.30011460814435814</v>
      </c>
      <c r="AP5685">
        <f t="shared" si="531"/>
        <v>2.9221397968656335</v>
      </c>
      <c r="AQ5685">
        <f t="shared" si="532"/>
        <v>0</v>
      </c>
      <c r="AR5685">
        <f t="shared" si="533"/>
        <v>0</v>
      </c>
    </row>
    <row r="5686" spans="1:44" x14ac:dyDescent="0.25">
      <c r="A5686" t="s">
        <v>10991</v>
      </c>
      <c r="B5686" s="16">
        <v>9</v>
      </c>
      <c r="C5686" t="s">
        <v>10992</v>
      </c>
      <c r="D5686" t="s">
        <v>10993</v>
      </c>
      <c r="E5686" t="s">
        <v>10994</v>
      </c>
      <c r="F5686" s="17">
        <v>84730000</v>
      </c>
      <c r="G5686" s="17">
        <v>194810000</v>
      </c>
      <c r="H5686" s="17">
        <v>379020000</v>
      </c>
      <c r="I5686" s="17">
        <v>1380700000</v>
      </c>
      <c r="J5686" s="17">
        <v>17695000</v>
      </c>
      <c r="K5686" s="17">
        <v>95457000</v>
      </c>
      <c r="L5686" s="17">
        <v>53431000</v>
      </c>
      <c r="M5686" s="17">
        <v>64350000</v>
      </c>
      <c r="N5686" s="17">
        <v>6893500</v>
      </c>
      <c r="O5686" s="17">
        <v>30710000</v>
      </c>
      <c r="P5686" s="17">
        <v>96111000</v>
      </c>
      <c r="Q5686" s="17">
        <v>803100000</v>
      </c>
      <c r="R5686" s="17">
        <v>703970000</v>
      </c>
      <c r="S5686" s="17">
        <v>98342000</v>
      </c>
      <c r="T5686" s="17">
        <v>1483600000</v>
      </c>
      <c r="U5686" s="17">
        <v>56208000</v>
      </c>
      <c r="V5686" s="17">
        <v>1251500000</v>
      </c>
      <c r="W5686" s="17">
        <v>6607300</v>
      </c>
      <c r="X5686" s="17">
        <v>93976000</v>
      </c>
      <c r="Y5686" s="17">
        <v>30773000</v>
      </c>
      <c r="Z5686" s="17">
        <v>187220000</v>
      </c>
      <c r="AA5686" s="17">
        <v>43453000</v>
      </c>
      <c r="AB5686" s="17">
        <v>39880000</v>
      </c>
      <c r="AC5686" s="17">
        <v>153600000</v>
      </c>
      <c r="AD5686" s="17">
        <v>18576000</v>
      </c>
      <c r="AE5686" s="17">
        <v>415640000</v>
      </c>
      <c r="AF5686" s="17">
        <v>62855000</v>
      </c>
      <c r="AG5686" s="18">
        <v>62779000</v>
      </c>
      <c r="AH5686" s="18">
        <v>48075000</v>
      </c>
      <c r="AI5686" s="18">
        <v>2338200000</v>
      </c>
      <c r="AJ5686" s="18">
        <v>444520000</v>
      </c>
      <c r="AK5686" s="18">
        <v>12588000</v>
      </c>
      <c r="AL5686" s="18">
        <v>70665000</v>
      </c>
      <c r="AM5686">
        <f t="shared" si="528"/>
        <v>290859548.14814812</v>
      </c>
      <c r="AN5686">
        <f t="shared" si="529"/>
        <v>496137833.33333331</v>
      </c>
      <c r="AO5686">
        <f t="shared" si="530"/>
        <v>0.61336293952226617</v>
      </c>
      <c r="AP5686">
        <f t="shared" si="531"/>
        <v>0.58624746714837273</v>
      </c>
      <c r="AQ5686">
        <f t="shared" si="532"/>
        <v>0</v>
      </c>
      <c r="AR5686">
        <f t="shared" si="533"/>
        <v>0</v>
      </c>
    </row>
    <row r="5687" spans="1:44" x14ac:dyDescent="0.25">
      <c r="A5687" t="s">
        <v>7826</v>
      </c>
      <c r="B5687" s="16">
        <v>3</v>
      </c>
      <c r="C5687" t="s">
        <v>7827</v>
      </c>
      <c r="D5687" t="s">
        <v>2382</v>
      </c>
      <c r="E5687" t="s">
        <v>7828</v>
      </c>
      <c r="F5687" s="17">
        <v>82539000</v>
      </c>
      <c r="G5687" s="17">
        <v>95596000</v>
      </c>
      <c r="H5687" s="17">
        <v>13819000</v>
      </c>
      <c r="I5687" s="17">
        <v>29333000</v>
      </c>
      <c r="J5687" s="17">
        <v>72022000</v>
      </c>
      <c r="K5687" s="17">
        <v>26313000</v>
      </c>
      <c r="L5687" s="17">
        <v>10320000</v>
      </c>
      <c r="M5687" s="17">
        <v>255080000</v>
      </c>
      <c r="N5687" s="17">
        <v>0</v>
      </c>
      <c r="O5687" s="17">
        <v>98468000</v>
      </c>
      <c r="P5687" s="17">
        <v>693510000</v>
      </c>
      <c r="Q5687" s="17">
        <v>113350000</v>
      </c>
      <c r="R5687" s="17">
        <v>0</v>
      </c>
      <c r="S5687" s="17">
        <v>14393000</v>
      </c>
      <c r="T5687" s="17">
        <v>0</v>
      </c>
      <c r="U5687" s="17">
        <v>4379700</v>
      </c>
      <c r="V5687" s="17">
        <v>231970000</v>
      </c>
      <c r="W5687" s="17">
        <v>7560500</v>
      </c>
      <c r="X5687" s="17">
        <v>3545700</v>
      </c>
      <c r="Y5687" s="17">
        <v>4209700</v>
      </c>
      <c r="Z5687" s="17">
        <v>34984000</v>
      </c>
      <c r="AA5687" s="17">
        <v>3557900</v>
      </c>
      <c r="AB5687" s="17">
        <v>827160</v>
      </c>
      <c r="AC5687" s="17">
        <v>26131000</v>
      </c>
      <c r="AD5687" s="17">
        <v>0</v>
      </c>
      <c r="AE5687" s="17">
        <v>542050000</v>
      </c>
      <c r="AF5687" s="17">
        <v>366700000</v>
      </c>
      <c r="AG5687" s="18">
        <v>7868800</v>
      </c>
      <c r="AH5687" s="18">
        <v>3555100</v>
      </c>
      <c r="AI5687" s="18">
        <v>94747000</v>
      </c>
      <c r="AJ5687" s="18">
        <v>88091000</v>
      </c>
      <c r="AK5687" s="18">
        <v>0</v>
      </c>
      <c r="AL5687" s="18">
        <v>1174800</v>
      </c>
      <c r="AM5687">
        <f t="shared" si="528"/>
        <v>101135505.92592593</v>
      </c>
      <c r="AN5687">
        <f t="shared" si="529"/>
        <v>32572783.333333332</v>
      </c>
      <c r="AO5687">
        <f t="shared" si="530"/>
        <v>8.5643201599026025E-2</v>
      </c>
      <c r="AP5687">
        <f t="shared" si="531"/>
        <v>3.1049083184251249</v>
      </c>
      <c r="AQ5687">
        <f t="shared" si="532"/>
        <v>1</v>
      </c>
      <c r="AR5687">
        <f t="shared" si="533"/>
        <v>0</v>
      </c>
    </row>
    <row r="5688" spans="1:44" x14ac:dyDescent="0.25">
      <c r="A5688" t="s">
        <v>14392</v>
      </c>
      <c r="B5688" s="16">
        <v>1</v>
      </c>
      <c r="C5688" t="s">
        <v>14393</v>
      </c>
      <c r="D5688" t="s">
        <v>14394</v>
      </c>
      <c r="E5688" t="s">
        <v>14395</v>
      </c>
      <c r="F5688" s="17">
        <v>2063900000</v>
      </c>
      <c r="G5688" s="17">
        <v>136150000</v>
      </c>
      <c r="H5688" s="17">
        <v>7884100</v>
      </c>
      <c r="I5688" s="17">
        <v>217660000</v>
      </c>
      <c r="J5688" s="17">
        <v>117510000</v>
      </c>
      <c r="K5688" s="17">
        <v>18236000</v>
      </c>
      <c r="L5688" s="17">
        <v>39962000</v>
      </c>
      <c r="M5688" s="17">
        <v>362410000</v>
      </c>
      <c r="N5688" s="17">
        <v>36019000</v>
      </c>
      <c r="O5688" s="17">
        <v>142490000</v>
      </c>
      <c r="P5688" s="17">
        <v>66956000</v>
      </c>
      <c r="Q5688" s="17">
        <v>612230000</v>
      </c>
      <c r="R5688" s="17">
        <v>208980000</v>
      </c>
      <c r="S5688" s="17">
        <v>82324000</v>
      </c>
      <c r="T5688" s="17">
        <v>153350000</v>
      </c>
      <c r="U5688" s="17">
        <v>8424100</v>
      </c>
      <c r="V5688" s="17">
        <v>379330000</v>
      </c>
      <c r="W5688" s="17">
        <v>117390000</v>
      </c>
      <c r="X5688" s="17">
        <v>38561000</v>
      </c>
      <c r="Y5688" s="17">
        <v>149760000</v>
      </c>
      <c r="Z5688" s="17">
        <v>43284000</v>
      </c>
      <c r="AA5688" s="17">
        <v>130750000</v>
      </c>
      <c r="AB5688" s="17">
        <v>2046800000</v>
      </c>
      <c r="AC5688" s="17">
        <v>16890000</v>
      </c>
      <c r="AD5688" s="17">
        <v>26317000</v>
      </c>
      <c r="AE5688" s="17">
        <v>184420000</v>
      </c>
      <c r="AF5688" s="17">
        <v>231330000</v>
      </c>
      <c r="AG5688" s="18">
        <v>34454000</v>
      </c>
      <c r="AH5688" s="18">
        <v>22722000</v>
      </c>
      <c r="AI5688" s="18">
        <v>2434700000</v>
      </c>
      <c r="AJ5688" s="18">
        <v>3827600000</v>
      </c>
      <c r="AK5688" s="18">
        <v>19136000</v>
      </c>
      <c r="AL5688" s="18">
        <v>55170000</v>
      </c>
      <c r="AM5688">
        <f t="shared" si="528"/>
        <v>282937674.07407409</v>
      </c>
      <c r="AN5688">
        <f t="shared" si="529"/>
        <v>1065630333.3333334</v>
      </c>
      <c r="AO5688">
        <f t="shared" si="530"/>
        <v>0.30287206851503612</v>
      </c>
      <c r="AP5688">
        <f t="shared" si="531"/>
        <v>0.26551203097704057</v>
      </c>
      <c r="AQ5688">
        <f t="shared" si="532"/>
        <v>0</v>
      </c>
      <c r="AR5688">
        <f t="shared" si="533"/>
        <v>0</v>
      </c>
    </row>
    <row r="5689" spans="1:44" x14ac:dyDescent="0.25">
      <c r="A5689" t="s">
        <v>23593</v>
      </c>
      <c r="B5689" s="16">
        <v>5</v>
      </c>
      <c r="C5689" t="s">
        <v>23594</v>
      </c>
      <c r="D5689" t="s">
        <v>23595</v>
      </c>
      <c r="E5689" t="s">
        <v>23596</v>
      </c>
      <c r="F5689" s="17">
        <v>22626000</v>
      </c>
      <c r="G5689" s="17">
        <v>60916000</v>
      </c>
      <c r="H5689" s="17">
        <v>168040</v>
      </c>
      <c r="I5689" s="17">
        <v>28522000</v>
      </c>
      <c r="J5689" s="17">
        <v>5473600</v>
      </c>
      <c r="K5689" s="17">
        <v>639970</v>
      </c>
      <c r="L5689" s="17">
        <v>1571500</v>
      </c>
      <c r="M5689" s="17">
        <v>29311000</v>
      </c>
      <c r="N5689" s="17">
        <v>0</v>
      </c>
      <c r="O5689" s="17">
        <v>239240000</v>
      </c>
      <c r="P5689" s="17">
        <v>88733000</v>
      </c>
      <c r="Q5689" s="17">
        <v>141570000</v>
      </c>
      <c r="R5689" s="17">
        <v>20048000</v>
      </c>
      <c r="S5689" s="17">
        <v>20501000</v>
      </c>
      <c r="T5689" s="17">
        <v>0</v>
      </c>
      <c r="U5689" s="17">
        <v>4713900</v>
      </c>
      <c r="V5689" s="17">
        <v>34065000</v>
      </c>
      <c r="W5689" s="17">
        <v>6289400</v>
      </c>
      <c r="X5689" s="17">
        <v>7893300</v>
      </c>
      <c r="Y5689" s="17">
        <v>5628500</v>
      </c>
      <c r="Z5689" s="17">
        <v>26297000</v>
      </c>
      <c r="AA5689" s="17">
        <v>4546500</v>
      </c>
      <c r="AB5689" s="17">
        <v>80014000</v>
      </c>
      <c r="AC5689" s="17">
        <v>0</v>
      </c>
      <c r="AD5689" s="17">
        <v>0</v>
      </c>
      <c r="AE5689" s="17">
        <v>802420000</v>
      </c>
      <c r="AF5689" s="17">
        <v>75225000</v>
      </c>
      <c r="AG5689" s="18">
        <v>94317000</v>
      </c>
      <c r="AH5689" s="18">
        <v>8243200</v>
      </c>
      <c r="AI5689" s="18">
        <v>433940000</v>
      </c>
      <c r="AJ5689" s="18">
        <v>57794000</v>
      </c>
      <c r="AK5689" s="18">
        <v>0</v>
      </c>
      <c r="AL5689" s="18">
        <v>0</v>
      </c>
      <c r="AM5689">
        <f t="shared" si="528"/>
        <v>63200470.740740739</v>
      </c>
      <c r="AN5689">
        <f t="shared" si="529"/>
        <v>99049033.333333328</v>
      </c>
      <c r="AO5689">
        <f t="shared" si="530"/>
        <v>0.64749754133733828</v>
      </c>
      <c r="AP5689">
        <f t="shared" si="531"/>
        <v>0.63807256480787533</v>
      </c>
      <c r="AQ5689">
        <f t="shared" si="532"/>
        <v>0</v>
      </c>
      <c r="AR5689">
        <f t="shared" si="533"/>
        <v>0</v>
      </c>
    </row>
    <row r="5690" spans="1:44" x14ac:dyDescent="0.25">
      <c r="A5690" t="s">
        <v>14189</v>
      </c>
      <c r="B5690" s="16">
        <v>2</v>
      </c>
      <c r="C5690" t="s">
        <v>14190</v>
      </c>
      <c r="D5690" t="s">
        <v>14191</v>
      </c>
      <c r="E5690" t="s">
        <v>14192</v>
      </c>
      <c r="F5690" s="17">
        <v>784670000</v>
      </c>
      <c r="G5690" s="17">
        <v>351490000</v>
      </c>
      <c r="H5690" s="17">
        <v>31971000</v>
      </c>
      <c r="I5690" s="17">
        <v>202950000</v>
      </c>
      <c r="J5690" s="17">
        <v>45001000</v>
      </c>
      <c r="K5690" s="17">
        <v>25987000</v>
      </c>
      <c r="L5690" s="17">
        <v>340900000</v>
      </c>
      <c r="M5690" s="17">
        <v>732110000</v>
      </c>
      <c r="N5690" s="17">
        <v>788550000</v>
      </c>
      <c r="O5690" s="17">
        <v>1244700000</v>
      </c>
      <c r="P5690" s="17">
        <v>106380000</v>
      </c>
      <c r="Q5690" s="17">
        <v>136500000</v>
      </c>
      <c r="R5690" s="17">
        <v>391090000</v>
      </c>
      <c r="S5690" s="17">
        <v>579350000</v>
      </c>
      <c r="T5690" s="17">
        <v>205890000</v>
      </c>
      <c r="U5690" s="17">
        <v>3242600</v>
      </c>
      <c r="V5690" s="17">
        <v>3652000000</v>
      </c>
      <c r="W5690" s="17">
        <v>5658700</v>
      </c>
      <c r="X5690" s="17">
        <v>110100000</v>
      </c>
      <c r="Y5690" s="17">
        <v>2126500</v>
      </c>
      <c r="Z5690" s="17">
        <v>32847000</v>
      </c>
      <c r="AA5690" s="17">
        <v>491800000</v>
      </c>
      <c r="AB5690" s="17">
        <v>353520000</v>
      </c>
      <c r="AC5690" s="17">
        <v>115440000</v>
      </c>
      <c r="AD5690" s="17">
        <v>13494000</v>
      </c>
      <c r="AE5690" s="17">
        <v>1335900000</v>
      </c>
      <c r="AF5690" s="17">
        <v>457700000</v>
      </c>
      <c r="AG5690" s="18">
        <v>401320000</v>
      </c>
      <c r="AH5690" s="18">
        <v>66688000</v>
      </c>
      <c r="AI5690" s="18">
        <v>626910000</v>
      </c>
      <c r="AJ5690" s="18">
        <v>3060100000</v>
      </c>
      <c r="AK5690" s="18">
        <v>282420000</v>
      </c>
      <c r="AL5690" s="18">
        <v>209640000</v>
      </c>
      <c r="AM5690">
        <f t="shared" si="528"/>
        <v>464495103.7037037</v>
      </c>
      <c r="AN5690">
        <f t="shared" si="529"/>
        <v>774513000</v>
      </c>
      <c r="AO5690">
        <f t="shared" si="530"/>
        <v>0.54619855803553918</v>
      </c>
      <c r="AP5690">
        <f t="shared" si="531"/>
        <v>0.599725380598781</v>
      </c>
      <c r="AQ5690">
        <f t="shared" si="532"/>
        <v>0</v>
      </c>
      <c r="AR5690">
        <f t="shared" si="533"/>
        <v>0</v>
      </c>
    </row>
    <row r="5691" spans="1:44" x14ac:dyDescent="0.25">
      <c r="A5691" t="s">
        <v>20852</v>
      </c>
      <c r="B5691" s="16">
        <v>1</v>
      </c>
      <c r="C5691" t="s">
        <v>20853</v>
      </c>
      <c r="D5691" t="s">
        <v>20854</v>
      </c>
      <c r="E5691" t="s">
        <v>20855</v>
      </c>
      <c r="F5691" s="17">
        <v>271390000</v>
      </c>
      <c r="G5691" s="17">
        <v>120870000</v>
      </c>
      <c r="H5691" s="17">
        <v>10115000</v>
      </c>
      <c r="I5691" s="17">
        <v>23826000</v>
      </c>
      <c r="J5691" s="17">
        <v>3001800</v>
      </c>
      <c r="K5691" s="17">
        <v>18095000</v>
      </c>
      <c r="L5691" s="17">
        <v>2364000</v>
      </c>
      <c r="M5691" s="17">
        <v>83373000</v>
      </c>
      <c r="N5691" s="17">
        <v>10411000</v>
      </c>
      <c r="O5691" s="17">
        <v>37807000</v>
      </c>
      <c r="P5691" s="17">
        <v>1512900000</v>
      </c>
      <c r="Q5691" s="17">
        <v>1783200000</v>
      </c>
      <c r="R5691" s="17">
        <v>95706000</v>
      </c>
      <c r="S5691" s="17">
        <v>31780000</v>
      </c>
      <c r="T5691" s="17">
        <v>34769000</v>
      </c>
      <c r="U5691" s="17">
        <v>24331000</v>
      </c>
      <c r="V5691" s="17">
        <v>12448000</v>
      </c>
      <c r="W5691" s="17">
        <v>109720000</v>
      </c>
      <c r="X5691" s="17">
        <v>0</v>
      </c>
      <c r="Y5691" s="17">
        <v>8913300</v>
      </c>
      <c r="Z5691" s="17">
        <v>37645000</v>
      </c>
      <c r="AA5691" s="17">
        <v>5784200</v>
      </c>
      <c r="AB5691" s="17">
        <v>52018000</v>
      </c>
      <c r="AC5691" s="17">
        <v>72251000</v>
      </c>
      <c r="AD5691" s="17">
        <v>9319100</v>
      </c>
      <c r="AE5691" s="17">
        <v>27194000</v>
      </c>
      <c r="AF5691" s="17">
        <v>21418000</v>
      </c>
      <c r="AG5691" s="18">
        <v>7544500</v>
      </c>
      <c r="AH5691" s="18">
        <v>63227000</v>
      </c>
      <c r="AI5691" s="18">
        <v>198500000</v>
      </c>
      <c r="AJ5691" s="18">
        <v>125900000</v>
      </c>
      <c r="AK5691" s="18">
        <v>867370</v>
      </c>
      <c r="AL5691" s="18">
        <v>26257000</v>
      </c>
      <c r="AM5691">
        <f t="shared" si="528"/>
        <v>163727755.55555555</v>
      </c>
      <c r="AN5691">
        <f t="shared" si="529"/>
        <v>70382645</v>
      </c>
      <c r="AO5691">
        <f t="shared" si="530"/>
        <v>0.3035246028803264</v>
      </c>
      <c r="AP5691">
        <f t="shared" si="531"/>
        <v>2.326251813292262</v>
      </c>
      <c r="AQ5691">
        <f t="shared" si="532"/>
        <v>0</v>
      </c>
      <c r="AR5691">
        <f t="shared" si="533"/>
        <v>0</v>
      </c>
    </row>
    <row r="5692" spans="1:44" x14ac:dyDescent="0.25">
      <c r="A5692" t="s">
        <v>11557</v>
      </c>
      <c r="B5692" s="16">
        <v>5</v>
      </c>
      <c r="C5692" t="s">
        <v>11558</v>
      </c>
      <c r="D5692" t="s">
        <v>11559</v>
      </c>
      <c r="E5692" t="s">
        <v>11560</v>
      </c>
      <c r="F5692" s="17">
        <v>539090000</v>
      </c>
      <c r="G5692" s="17">
        <v>457590000</v>
      </c>
      <c r="H5692" s="17">
        <v>93755000</v>
      </c>
      <c r="I5692" s="17">
        <v>209400000</v>
      </c>
      <c r="J5692" s="17">
        <v>831790000</v>
      </c>
      <c r="K5692" s="17">
        <v>12232000</v>
      </c>
      <c r="L5692" s="17">
        <v>3559900</v>
      </c>
      <c r="M5692" s="17">
        <v>1373900000</v>
      </c>
      <c r="N5692" s="17">
        <v>17809000</v>
      </c>
      <c r="O5692" s="17">
        <v>437300000</v>
      </c>
      <c r="P5692" s="17">
        <v>368270000</v>
      </c>
      <c r="Q5692" s="17">
        <v>41566000000</v>
      </c>
      <c r="R5692" s="17">
        <v>541580000</v>
      </c>
      <c r="S5692" s="17">
        <v>1889900000</v>
      </c>
      <c r="T5692" s="17">
        <v>44642000</v>
      </c>
      <c r="U5692" s="17">
        <v>177030000</v>
      </c>
      <c r="V5692" s="17">
        <v>1460100000</v>
      </c>
      <c r="W5692" s="17">
        <v>2169300000</v>
      </c>
      <c r="X5692" s="17">
        <v>1107100000</v>
      </c>
      <c r="Y5692" s="17">
        <v>142140000</v>
      </c>
      <c r="Z5692" s="17">
        <v>148390000</v>
      </c>
      <c r="AA5692" s="17">
        <v>383100000</v>
      </c>
      <c r="AB5692" s="17">
        <v>824240000</v>
      </c>
      <c r="AC5692" s="17">
        <v>128550000</v>
      </c>
      <c r="AD5692" s="17">
        <v>104970000</v>
      </c>
      <c r="AE5692" s="17">
        <v>866680000</v>
      </c>
      <c r="AF5692" s="17">
        <v>352180000</v>
      </c>
      <c r="AG5692" s="18">
        <v>3457600000</v>
      </c>
      <c r="AH5692" s="18">
        <v>161600000</v>
      </c>
      <c r="AI5692" s="18">
        <v>6095700000</v>
      </c>
      <c r="AJ5692" s="18">
        <v>3734300000</v>
      </c>
      <c r="AK5692" s="18">
        <v>67236000</v>
      </c>
      <c r="AL5692" s="18">
        <v>260400000</v>
      </c>
      <c r="AM5692">
        <f t="shared" si="528"/>
        <v>2083355477.7777777</v>
      </c>
      <c r="AN5692">
        <f t="shared" si="529"/>
        <v>2296139333.3333335</v>
      </c>
      <c r="AO5692">
        <f t="shared" si="530"/>
        <v>0.90858821270110401</v>
      </c>
      <c r="AP5692">
        <f t="shared" si="531"/>
        <v>0.90732972844176019</v>
      </c>
      <c r="AQ5692">
        <f t="shared" si="532"/>
        <v>0</v>
      </c>
      <c r="AR5692">
        <f t="shared" si="533"/>
        <v>0</v>
      </c>
    </row>
    <row r="5693" spans="1:44" x14ac:dyDescent="0.25">
      <c r="A5693" t="s">
        <v>11179</v>
      </c>
      <c r="B5693" s="16">
        <v>1</v>
      </c>
      <c r="C5693" t="s">
        <v>11180</v>
      </c>
      <c r="D5693" t="s">
        <v>11181</v>
      </c>
      <c r="E5693" t="s">
        <v>11182</v>
      </c>
      <c r="F5693" s="17">
        <v>356380000</v>
      </c>
      <c r="G5693" s="17">
        <v>1284700000</v>
      </c>
      <c r="H5693" s="17">
        <v>160750000</v>
      </c>
      <c r="I5693" s="17">
        <v>507490000</v>
      </c>
      <c r="J5693" s="17">
        <v>361310000</v>
      </c>
      <c r="K5693" s="17">
        <v>888430000</v>
      </c>
      <c r="L5693" s="17">
        <v>322900000</v>
      </c>
      <c r="M5693" s="17">
        <v>282790000</v>
      </c>
      <c r="N5693" s="17">
        <v>1116900000</v>
      </c>
      <c r="O5693" s="17">
        <v>864430000</v>
      </c>
      <c r="P5693" s="17">
        <v>387030000</v>
      </c>
      <c r="Q5693" s="17">
        <v>6425800000</v>
      </c>
      <c r="R5693" s="17">
        <v>1838200000</v>
      </c>
      <c r="S5693" s="17">
        <v>4062700000</v>
      </c>
      <c r="T5693" s="17">
        <v>1182400000</v>
      </c>
      <c r="U5693" s="17">
        <v>393880000</v>
      </c>
      <c r="V5693" s="17">
        <v>1548500000</v>
      </c>
      <c r="W5693" s="17">
        <v>844500000</v>
      </c>
      <c r="X5693" s="17">
        <v>695010000</v>
      </c>
      <c r="Y5693" s="17">
        <v>743980000</v>
      </c>
      <c r="Z5693" s="17">
        <v>2431400000</v>
      </c>
      <c r="AA5693" s="17">
        <v>1701100000</v>
      </c>
      <c r="AB5693" s="17">
        <v>741790000</v>
      </c>
      <c r="AC5693" s="17">
        <v>3724800000</v>
      </c>
      <c r="AD5693" s="17">
        <v>389690000</v>
      </c>
      <c r="AE5693" s="17">
        <v>9704100000</v>
      </c>
      <c r="AF5693" s="17">
        <v>3390000000</v>
      </c>
      <c r="AG5693" s="18">
        <v>1382800000</v>
      </c>
      <c r="AH5693" s="18">
        <v>451340000</v>
      </c>
      <c r="AI5693" s="18">
        <v>5343000000</v>
      </c>
      <c r="AJ5693" s="18">
        <v>2087200000</v>
      </c>
      <c r="AK5693" s="18">
        <v>1035800000</v>
      </c>
      <c r="AL5693" s="18">
        <v>805240000</v>
      </c>
      <c r="AM5693">
        <f t="shared" si="528"/>
        <v>1716702222.2222223</v>
      </c>
      <c r="AN5693">
        <f t="shared" si="529"/>
        <v>1850896666.6666667</v>
      </c>
      <c r="AO5693">
        <f t="shared" si="530"/>
        <v>0.87740232593908585</v>
      </c>
      <c r="AP5693">
        <f t="shared" si="531"/>
        <v>0.92749760326376351</v>
      </c>
      <c r="AQ5693">
        <f t="shared" si="532"/>
        <v>0</v>
      </c>
      <c r="AR5693">
        <f t="shared" si="533"/>
        <v>0</v>
      </c>
    </row>
    <row r="5694" spans="1:44" x14ac:dyDescent="0.25">
      <c r="A5694" t="s">
        <v>13720</v>
      </c>
      <c r="B5694" s="16">
        <v>7</v>
      </c>
      <c r="C5694" t="s">
        <v>13721</v>
      </c>
      <c r="D5694" t="s">
        <v>13722</v>
      </c>
      <c r="E5694" t="s">
        <v>13723</v>
      </c>
      <c r="F5694" s="17">
        <v>881080000</v>
      </c>
      <c r="G5694" s="17">
        <v>929240000</v>
      </c>
      <c r="H5694" s="17">
        <v>25124000</v>
      </c>
      <c r="I5694" s="17">
        <v>218470000</v>
      </c>
      <c r="J5694" s="17">
        <v>432380000</v>
      </c>
      <c r="K5694" s="17">
        <v>353510000</v>
      </c>
      <c r="L5694" s="17">
        <v>301190000</v>
      </c>
      <c r="M5694" s="17">
        <v>460090000</v>
      </c>
      <c r="N5694" s="17">
        <v>45966000</v>
      </c>
      <c r="O5694" s="17">
        <v>197910000</v>
      </c>
      <c r="P5694" s="17">
        <v>296160000</v>
      </c>
      <c r="Q5694" s="17">
        <v>2042300000</v>
      </c>
      <c r="R5694" s="17">
        <v>651220000</v>
      </c>
      <c r="S5694" s="17">
        <v>592640000</v>
      </c>
      <c r="T5694" s="17">
        <v>53095000</v>
      </c>
      <c r="U5694" s="17">
        <v>63375000</v>
      </c>
      <c r="V5694" s="17">
        <v>973840000</v>
      </c>
      <c r="W5694" s="17">
        <v>59570000</v>
      </c>
      <c r="X5694" s="17">
        <v>294890000</v>
      </c>
      <c r="Y5694" s="17">
        <v>696940000</v>
      </c>
      <c r="Z5694" s="17">
        <v>553610000</v>
      </c>
      <c r="AA5694" s="17">
        <v>600820000</v>
      </c>
      <c r="AB5694" s="17">
        <v>608380000</v>
      </c>
      <c r="AC5694" s="17">
        <v>617620000</v>
      </c>
      <c r="AD5694" s="17">
        <v>40670000</v>
      </c>
      <c r="AE5694" s="17">
        <v>495310000</v>
      </c>
      <c r="AF5694" s="17">
        <v>623410000</v>
      </c>
      <c r="AG5694" s="18">
        <v>656910000</v>
      </c>
      <c r="AH5694" s="18">
        <v>51305000</v>
      </c>
      <c r="AI5694" s="18">
        <v>1465200000</v>
      </c>
      <c r="AJ5694" s="18">
        <v>1135000000</v>
      </c>
      <c r="AK5694" s="18">
        <v>5151000</v>
      </c>
      <c r="AL5694" s="18">
        <v>760340000</v>
      </c>
      <c r="AM5694">
        <f t="shared" si="528"/>
        <v>485511481.48148149</v>
      </c>
      <c r="AN5694">
        <f t="shared" si="529"/>
        <v>678984333.33333337</v>
      </c>
      <c r="AO5694">
        <f t="shared" si="530"/>
        <v>0.46769179221044288</v>
      </c>
      <c r="AP5694">
        <f t="shared" si="531"/>
        <v>0.71505549928959788</v>
      </c>
      <c r="AQ5694">
        <f t="shared" si="532"/>
        <v>0</v>
      </c>
      <c r="AR5694">
        <f t="shared" si="533"/>
        <v>0</v>
      </c>
    </row>
    <row r="5695" spans="1:44" x14ac:dyDescent="0.25">
      <c r="A5695" t="s">
        <v>6280</v>
      </c>
      <c r="B5695" s="16">
        <v>5</v>
      </c>
      <c r="C5695" t="s">
        <v>6281</v>
      </c>
      <c r="D5695" t="s">
        <v>1359</v>
      </c>
      <c r="E5695" t="s">
        <v>6282</v>
      </c>
      <c r="F5695" s="17">
        <v>1510400000</v>
      </c>
      <c r="G5695" s="17">
        <v>1605300000</v>
      </c>
      <c r="H5695" s="17">
        <v>185800000</v>
      </c>
      <c r="I5695" s="17">
        <v>227930000</v>
      </c>
      <c r="J5695" s="17">
        <v>189050000</v>
      </c>
      <c r="K5695" s="17">
        <v>89063000</v>
      </c>
      <c r="L5695" s="17">
        <v>141280000</v>
      </c>
      <c r="M5695" s="17">
        <v>507910000</v>
      </c>
      <c r="N5695" s="17">
        <v>69048000</v>
      </c>
      <c r="O5695" s="17">
        <v>476200000</v>
      </c>
      <c r="P5695" s="17">
        <v>980990000</v>
      </c>
      <c r="Q5695" s="17">
        <v>626440000</v>
      </c>
      <c r="R5695" s="17">
        <v>613640000</v>
      </c>
      <c r="S5695" s="17">
        <v>138360000</v>
      </c>
      <c r="T5695" s="17">
        <v>99390000</v>
      </c>
      <c r="U5695" s="17">
        <v>29053000</v>
      </c>
      <c r="V5695" s="17">
        <v>2194000000</v>
      </c>
      <c r="W5695" s="17">
        <v>156370000</v>
      </c>
      <c r="X5695" s="17">
        <v>348180000</v>
      </c>
      <c r="Y5695" s="17">
        <v>166440000</v>
      </c>
      <c r="Z5695" s="17">
        <v>136520000</v>
      </c>
      <c r="AA5695" s="17">
        <v>252280000</v>
      </c>
      <c r="AB5695" s="17">
        <v>552530000</v>
      </c>
      <c r="AC5695" s="17">
        <v>823220000</v>
      </c>
      <c r="AD5695" s="17">
        <v>26315000</v>
      </c>
      <c r="AE5695" s="17">
        <v>902870000</v>
      </c>
      <c r="AF5695" s="17">
        <v>519450000</v>
      </c>
      <c r="AG5695" s="18">
        <v>164500000</v>
      </c>
      <c r="AH5695" s="18">
        <v>20878000</v>
      </c>
      <c r="AI5695" s="18">
        <v>395490000</v>
      </c>
      <c r="AJ5695" s="18">
        <v>793400000</v>
      </c>
      <c r="AK5695" s="18">
        <v>35934000</v>
      </c>
      <c r="AL5695" s="18">
        <v>140070000</v>
      </c>
      <c r="AM5695">
        <f t="shared" si="528"/>
        <v>502519592.5925926</v>
      </c>
      <c r="AN5695">
        <f t="shared" si="529"/>
        <v>258378666.66666666</v>
      </c>
      <c r="AO5695">
        <f t="shared" si="530"/>
        <v>0.14710973760764789</v>
      </c>
      <c r="AP5695">
        <f t="shared" si="531"/>
        <v>1.9448958347667737</v>
      </c>
      <c r="AQ5695">
        <f t="shared" si="532"/>
        <v>1</v>
      </c>
      <c r="AR5695">
        <f t="shared" si="533"/>
        <v>0</v>
      </c>
    </row>
    <row r="5696" spans="1:44" x14ac:dyDescent="0.25">
      <c r="A5696" t="s">
        <v>11577</v>
      </c>
      <c r="B5696" s="16">
        <v>9</v>
      </c>
      <c r="C5696" t="s">
        <v>11578</v>
      </c>
      <c r="D5696" t="s">
        <v>11579</v>
      </c>
      <c r="E5696" t="s">
        <v>11580</v>
      </c>
      <c r="F5696" s="17">
        <v>107990000</v>
      </c>
      <c r="G5696" s="17">
        <v>388080000</v>
      </c>
      <c r="H5696" s="17">
        <v>11138000</v>
      </c>
      <c r="I5696" s="17">
        <v>3399800000</v>
      </c>
      <c r="J5696" s="17">
        <v>265020000</v>
      </c>
      <c r="K5696" s="17">
        <v>450770000</v>
      </c>
      <c r="L5696" s="17">
        <v>494490</v>
      </c>
      <c r="M5696" s="17">
        <v>842180000</v>
      </c>
      <c r="N5696" s="17">
        <v>15293000</v>
      </c>
      <c r="O5696" s="17">
        <v>239460000</v>
      </c>
      <c r="P5696" s="17">
        <v>148510000</v>
      </c>
      <c r="Q5696" s="17">
        <v>334270000</v>
      </c>
      <c r="R5696" s="17">
        <v>344330000</v>
      </c>
      <c r="S5696" s="17">
        <v>684600000</v>
      </c>
      <c r="T5696" s="17">
        <v>1472700000</v>
      </c>
      <c r="U5696" s="17">
        <v>211730000</v>
      </c>
      <c r="V5696" s="17">
        <v>3691300000</v>
      </c>
      <c r="W5696" s="17">
        <v>11638000</v>
      </c>
      <c r="X5696" s="17">
        <v>377640000</v>
      </c>
      <c r="Y5696" s="17">
        <v>51595000</v>
      </c>
      <c r="Z5696" s="17">
        <v>27737000</v>
      </c>
      <c r="AA5696" s="17">
        <v>763380000</v>
      </c>
      <c r="AB5696" s="17">
        <v>1891800000</v>
      </c>
      <c r="AC5696" s="17">
        <v>116290000</v>
      </c>
      <c r="AD5696" s="17">
        <v>23578000</v>
      </c>
      <c r="AE5696" s="17">
        <v>3416500000</v>
      </c>
      <c r="AF5696" s="17">
        <v>1124600000</v>
      </c>
      <c r="AG5696" s="18">
        <v>309250000</v>
      </c>
      <c r="AH5696" s="18">
        <v>2313000000</v>
      </c>
      <c r="AI5696" s="18">
        <v>2654600000</v>
      </c>
      <c r="AJ5696" s="18">
        <v>916500000</v>
      </c>
      <c r="AK5696" s="18">
        <v>138940000</v>
      </c>
      <c r="AL5696" s="18">
        <v>485340000</v>
      </c>
      <c r="AM5696">
        <f t="shared" si="528"/>
        <v>756015684.81481481</v>
      </c>
      <c r="AN5696">
        <f t="shared" si="529"/>
        <v>1136271666.6666667</v>
      </c>
      <c r="AO5696">
        <f t="shared" si="530"/>
        <v>0.46067090693382529</v>
      </c>
      <c r="AP5696">
        <f t="shared" si="531"/>
        <v>0.66534765144029351</v>
      </c>
      <c r="AQ5696">
        <f t="shared" si="532"/>
        <v>0</v>
      </c>
      <c r="AR5696">
        <f t="shared" si="533"/>
        <v>0</v>
      </c>
    </row>
    <row r="5697" spans="1:44" x14ac:dyDescent="0.25">
      <c r="A5697" t="s">
        <v>16082</v>
      </c>
      <c r="B5697" s="16">
        <v>1</v>
      </c>
      <c r="D5697" t="s">
        <v>16083</v>
      </c>
      <c r="E5697" t="s">
        <v>16084</v>
      </c>
      <c r="F5697" s="17">
        <v>39905000</v>
      </c>
      <c r="G5697" s="17">
        <v>425730000</v>
      </c>
      <c r="H5697" s="17">
        <v>4795600</v>
      </c>
      <c r="I5697" s="17">
        <v>145380000</v>
      </c>
      <c r="J5697" s="17">
        <v>30840000</v>
      </c>
      <c r="K5697" s="17">
        <v>88396000</v>
      </c>
      <c r="L5697" s="17">
        <v>24666000</v>
      </c>
      <c r="M5697" s="17">
        <v>239780000</v>
      </c>
      <c r="N5697" s="17">
        <v>1691800</v>
      </c>
      <c r="O5697" s="17">
        <v>107540000</v>
      </c>
      <c r="P5697" s="17">
        <v>99662000</v>
      </c>
      <c r="Q5697" s="17">
        <v>1438600000</v>
      </c>
      <c r="R5697" s="17">
        <v>383160000</v>
      </c>
      <c r="S5697" s="17">
        <v>105280000</v>
      </c>
      <c r="T5697" s="17">
        <v>249520000</v>
      </c>
      <c r="U5697" s="17">
        <v>96036000</v>
      </c>
      <c r="V5697" s="17">
        <v>652640000</v>
      </c>
      <c r="W5697" s="17">
        <v>0</v>
      </c>
      <c r="X5697" s="17">
        <v>70329000</v>
      </c>
      <c r="Y5697" s="17">
        <v>225230000</v>
      </c>
      <c r="Z5697" s="17">
        <v>19987000</v>
      </c>
      <c r="AA5697" s="17">
        <v>184690000</v>
      </c>
      <c r="AB5697" s="17">
        <v>346400000</v>
      </c>
      <c r="AC5697" s="17">
        <v>406120000</v>
      </c>
      <c r="AD5697" s="17">
        <v>9252800</v>
      </c>
      <c r="AE5697" s="17">
        <v>915450000</v>
      </c>
      <c r="AF5697" s="17">
        <v>278040000</v>
      </c>
      <c r="AG5697" s="18">
        <v>28356000</v>
      </c>
      <c r="AH5697" s="18">
        <v>47432000</v>
      </c>
      <c r="AI5697" s="18">
        <v>1231300000</v>
      </c>
      <c r="AJ5697" s="18">
        <v>1065900000</v>
      </c>
      <c r="AK5697" s="18">
        <v>13219000</v>
      </c>
      <c r="AL5697" s="18">
        <v>192560000</v>
      </c>
      <c r="AM5697">
        <f t="shared" si="528"/>
        <v>244041525.92592594</v>
      </c>
      <c r="AN5697">
        <f t="shared" si="529"/>
        <v>429794500</v>
      </c>
      <c r="AO5697">
        <f t="shared" si="530"/>
        <v>0.46605418775661556</v>
      </c>
      <c r="AP5697">
        <f t="shared" si="531"/>
        <v>0.56780979264724407</v>
      </c>
      <c r="AQ5697">
        <f t="shared" si="532"/>
        <v>0</v>
      </c>
      <c r="AR5697">
        <f t="shared" si="533"/>
        <v>0</v>
      </c>
    </row>
    <row r="5698" spans="1:44" x14ac:dyDescent="0.25">
      <c r="A5698" t="s">
        <v>7456</v>
      </c>
      <c r="B5698" s="16">
        <v>5</v>
      </c>
      <c r="C5698" t="s">
        <v>7457</v>
      </c>
      <c r="D5698" t="s">
        <v>2138</v>
      </c>
      <c r="E5698" t="s">
        <v>7458</v>
      </c>
      <c r="F5698" s="17">
        <v>371350000</v>
      </c>
      <c r="G5698" s="17">
        <v>135420000</v>
      </c>
      <c r="H5698" s="17">
        <v>0</v>
      </c>
      <c r="I5698" s="17">
        <v>36991000</v>
      </c>
      <c r="J5698" s="17">
        <v>0</v>
      </c>
      <c r="K5698" s="17">
        <v>30735000</v>
      </c>
      <c r="L5698" s="17">
        <v>13219000</v>
      </c>
      <c r="M5698" s="17">
        <v>1126900000</v>
      </c>
      <c r="N5698" s="17">
        <v>774430</v>
      </c>
      <c r="O5698" s="17">
        <v>131950000</v>
      </c>
      <c r="P5698" s="17">
        <v>49034000</v>
      </c>
      <c r="Q5698" s="17">
        <v>367200000</v>
      </c>
      <c r="R5698" s="17">
        <v>22798000</v>
      </c>
      <c r="S5698" s="17">
        <v>33493000</v>
      </c>
      <c r="T5698" s="17">
        <v>14232000</v>
      </c>
      <c r="U5698" s="17">
        <v>222980</v>
      </c>
      <c r="V5698" s="17">
        <v>99011000</v>
      </c>
      <c r="W5698" s="17">
        <v>23834000</v>
      </c>
      <c r="X5698" s="17">
        <v>1435500</v>
      </c>
      <c r="Y5698" s="17">
        <v>4237700</v>
      </c>
      <c r="Z5698" s="17">
        <v>10576000</v>
      </c>
      <c r="AA5698" s="17">
        <v>69741000</v>
      </c>
      <c r="AB5698" s="17">
        <v>26977000</v>
      </c>
      <c r="AC5698" s="17">
        <v>13315000</v>
      </c>
      <c r="AD5698" s="17">
        <v>120470</v>
      </c>
      <c r="AE5698" s="17">
        <v>305340000</v>
      </c>
      <c r="AF5698" s="17">
        <v>249800000</v>
      </c>
      <c r="AG5698" s="18">
        <v>9439200</v>
      </c>
      <c r="AH5698" s="18">
        <v>9554900</v>
      </c>
      <c r="AI5698" s="18">
        <v>175640000</v>
      </c>
      <c r="AJ5698" s="18">
        <v>5518700</v>
      </c>
      <c r="AK5698" s="18">
        <v>0</v>
      </c>
      <c r="AL5698" s="18">
        <v>837380</v>
      </c>
      <c r="AM5698">
        <f t="shared" ref="AM5698:AM5761" si="534">AVERAGE(F5698:AF5698)</f>
        <v>116248410.37037037</v>
      </c>
      <c r="AN5698">
        <f t="shared" ref="AN5698:AN5761" si="535">AVERAGE(AG5698:AL5698)</f>
        <v>33498363.333333332</v>
      </c>
      <c r="AO5698">
        <f t="shared" ref="AO5698:AO5761" si="536">TTEST(F5698:AF5698,AG5698:AL5698,2,3)</f>
        <v>0.12886096953755363</v>
      </c>
      <c r="AP5698">
        <f t="shared" ref="AP5698:AP5761" si="537">AM5698/AN5698</f>
        <v>3.4702713447105835</v>
      </c>
      <c r="AQ5698">
        <f t="shared" ref="AQ5698:AQ5761" si="538">(AP5698&gt;1)*AND(AO5698&lt;=0.25)</f>
        <v>1</v>
      </c>
      <c r="AR5698">
        <f t="shared" si="533"/>
        <v>0</v>
      </c>
    </row>
    <row r="5699" spans="1:44" x14ac:dyDescent="0.25">
      <c r="A5699" t="s">
        <v>7283</v>
      </c>
      <c r="B5699" s="16">
        <v>7</v>
      </c>
      <c r="C5699" t="s">
        <v>7284</v>
      </c>
      <c r="D5699" t="s">
        <v>2023</v>
      </c>
      <c r="E5699" t="s">
        <v>7285</v>
      </c>
      <c r="F5699" s="17">
        <v>47692000</v>
      </c>
      <c r="G5699" s="17">
        <v>51558000</v>
      </c>
      <c r="H5699" s="17">
        <v>493160</v>
      </c>
      <c r="I5699" s="17">
        <v>33042000</v>
      </c>
      <c r="J5699" s="17">
        <v>18519000</v>
      </c>
      <c r="K5699" s="17">
        <v>104240000</v>
      </c>
      <c r="L5699" s="17">
        <v>17798000</v>
      </c>
      <c r="M5699" s="17">
        <v>27800000</v>
      </c>
      <c r="N5699" s="17">
        <v>0</v>
      </c>
      <c r="O5699" s="17">
        <v>101000000</v>
      </c>
      <c r="P5699" s="17">
        <v>25354000</v>
      </c>
      <c r="Q5699" s="17">
        <v>541020000</v>
      </c>
      <c r="R5699" s="17">
        <v>22567000</v>
      </c>
      <c r="S5699" s="17">
        <v>393010000</v>
      </c>
      <c r="T5699" s="17">
        <v>40119000</v>
      </c>
      <c r="U5699" s="17">
        <v>24896000</v>
      </c>
      <c r="V5699" s="17">
        <v>234500000</v>
      </c>
      <c r="W5699" s="17">
        <v>6776400</v>
      </c>
      <c r="X5699" s="17">
        <v>1424700000</v>
      </c>
      <c r="Y5699" s="17">
        <v>18941000</v>
      </c>
      <c r="Z5699" s="17">
        <v>44699000</v>
      </c>
      <c r="AA5699" s="17">
        <v>268150000</v>
      </c>
      <c r="AB5699" s="17">
        <v>61565000</v>
      </c>
      <c r="AC5699" s="17">
        <v>33358000</v>
      </c>
      <c r="AD5699" s="17">
        <v>0</v>
      </c>
      <c r="AE5699" s="17">
        <v>1489500000</v>
      </c>
      <c r="AF5699" s="17">
        <v>65468000</v>
      </c>
      <c r="AG5699" s="18">
        <v>55385000</v>
      </c>
      <c r="AH5699" s="18">
        <v>7287900</v>
      </c>
      <c r="AI5699" s="18">
        <v>241930000</v>
      </c>
      <c r="AJ5699" s="18">
        <v>104880000</v>
      </c>
      <c r="AK5699" s="18">
        <v>0</v>
      </c>
      <c r="AL5699" s="18">
        <v>77702000</v>
      </c>
      <c r="AM5699">
        <f t="shared" si="534"/>
        <v>188769094.81481481</v>
      </c>
      <c r="AN5699">
        <f t="shared" si="535"/>
        <v>81197483.333333328</v>
      </c>
      <c r="AO5699">
        <f t="shared" si="536"/>
        <v>0.20382645802037874</v>
      </c>
      <c r="AP5699">
        <f t="shared" si="537"/>
        <v>2.3248146009633897</v>
      </c>
      <c r="AQ5699">
        <f t="shared" si="538"/>
        <v>1</v>
      </c>
      <c r="AR5699">
        <f t="shared" si="533"/>
        <v>0</v>
      </c>
    </row>
    <row r="5700" spans="1:44" x14ac:dyDescent="0.25">
      <c r="A5700" t="s">
        <v>9557</v>
      </c>
      <c r="B5700" s="16">
        <v>3</v>
      </c>
      <c r="C5700" t="s">
        <v>9558</v>
      </c>
      <c r="D5700" t="s">
        <v>9559</v>
      </c>
      <c r="E5700" t="s">
        <v>9560</v>
      </c>
      <c r="F5700" s="17">
        <v>5495200000</v>
      </c>
      <c r="G5700" s="17">
        <v>8469700000</v>
      </c>
      <c r="H5700" s="17">
        <v>2030300000</v>
      </c>
      <c r="I5700" s="17">
        <v>6158200000</v>
      </c>
      <c r="J5700" s="17">
        <v>5865400000</v>
      </c>
      <c r="K5700" s="17">
        <v>4331100000</v>
      </c>
      <c r="L5700" s="17">
        <v>2378500000</v>
      </c>
      <c r="M5700" s="17">
        <v>11646000000</v>
      </c>
      <c r="N5700" s="17">
        <v>2794400000</v>
      </c>
      <c r="O5700" s="17">
        <v>12614000000</v>
      </c>
      <c r="P5700" s="17">
        <v>9342800000</v>
      </c>
      <c r="Q5700" s="17">
        <v>19545000000</v>
      </c>
      <c r="R5700" s="17">
        <v>17233000000</v>
      </c>
      <c r="S5700" s="17">
        <v>7374300000</v>
      </c>
      <c r="T5700" s="17">
        <v>3837800000</v>
      </c>
      <c r="U5700" s="17">
        <v>2459200000</v>
      </c>
      <c r="V5700" s="17">
        <v>28785000000</v>
      </c>
      <c r="W5700" s="17">
        <v>750920000</v>
      </c>
      <c r="X5700" s="17">
        <v>10852000000</v>
      </c>
      <c r="Y5700" s="17">
        <v>5719400000</v>
      </c>
      <c r="Z5700" s="17">
        <v>7515400000</v>
      </c>
      <c r="AA5700" s="17">
        <v>8995400000</v>
      </c>
      <c r="AB5700" s="17">
        <v>12799000000</v>
      </c>
      <c r="AC5700" s="17">
        <v>3162900000</v>
      </c>
      <c r="AD5700" s="17">
        <v>1733200000</v>
      </c>
      <c r="AE5700" s="17">
        <v>45905000000</v>
      </c>
      <c r="AF5700" s="17">
        <v>11624000000</v>
      </c>
      <c r="AG5700" s="18">
        <v>4633100000</v>
      </c>
      <c r="AH5700" s="18">
        <v>1294500000</v>
      </c>
      <c r="AI5700" s="18">
        <v>23260000000</v>
      </c>
      <c r="AJ5700" s="18">
        <v>22724000000</v>
      </c>
      <c r="AK5700" s="18">
        <v>1711900000</v>
      </c>
      <c r="AL5700" s="18">
        <v>7199600000</v>
      </c>
      <c r="AM5700">
        <f t="shared" si="534"/>
        <v>9608041481.4814816</v>
      </c>
      <c r="AN5700">
        <f t="shared" si="535"/>
        <v>10137183333.333334</v>
      </c>
      <c r="AO5700">
        <f t="shared" si="536"/>
        <v>0.91062277730276553</v>
      </c>
      <c r="AP5700">
        <f t="shared" si="537"/>
        <v>0.94780188594282244</v>
      </c>
      <c r="AQ5700">
        <f t="shared" si="538"/>
        <v>0</v>
      </c>
      <c r="AR5700">
        <f t="shared" si="533"/>
        <v>0</v>
      </c>
    </row>
    <row r="5701" spans="1:44" x14ac:dyDescent="0.25">
      <c r="A5701" t="s">
        <v>10471</v>
      </c>
      <c r="B5701" s="16">
        <v>4</v>
      </c>
      <c r="C5701" t="s">
        <v>10472</v>
      </c>
      <c r="D5701" t="s">
        <v>10473</v>
      </c>
      <c r="E5701" t="s">
        <v>10474</v>
      </c>
      <c r="F5701" s="17">
        <v>10720000000</v>
      </c>
      <c r="G5701" s="17">
        <v>5778700000</v>
      </c>
      <c r="H5701" s="17">
        <v>349710000</v>
      </c>
      <c r="I5701" s="17">
        <v>3307600000</v>
      </c>
      <c r="J5701" s="17">
        <v>1708000000</v>
      </c>
      <c r="K5701" s="17">
        <v>1738500000</v>
      </c>
      <c r="L5701" s="17">
        <v>1362700000</v>
      </c>
      <c r="M5701" s="17">
        <v>4704500000</v>
      </c>
      <c r="N5701" s="17">
        <v>986070000</v>
      </c>
      <c r="O5701" s="17">
        <v>3240700000</v>
      </c>
      <c r="P5701" s="17">
        <v>2878500000</v>
      </c>
      <c r="Q5701" s="17">
        <v>12254000000</v>
      </c>
      <c r="R5701" s="17">
        <v>8188200000</v>
      </c>
      <c r="S5701" s="17">
        <v>2492000000</v>
      </c>
      <c r="T5701" s="17">
        <v>1781700000</v>
      </c>
      <c r="U5701" s="17">
        <v>759120000</v>
      </c>
      <c r="V5701" s="17">
        <v>9589900000</v>
      </c>
      <c r="W5701" s="17">
        <v>308150000</v>
      </c>
      <c r="X5701" s="17">
        <v>3112400000</v>
      </c>
      <c r="Y5701" s="17">
        <v>2024800000</v>
      </c>
      <c r="Z5701" s="17">
        <v>2522600000</v>
      </c>
      <c r="AA5701" s="17">
        <v>2862800000</v>
      </c>
      <c r="AB5701" s="17">
        <v>4526500000</v>
      </c>
      <c r="AC5701" s="17">
        <v>873020000</v>
      </c>
      <c r="AD5701" s="17">
        <v>503490000</v>
      </c>
      <c r="AE5701" s="17">
        <v>11353000000</v>
      </c>
      <c r="AF5701" s="17">
        <v>4292200000</v>
      </c>
      <c r="AG5701" s="18">
        <v>1716400000</v>
      </c>
      <c r="AH5701" s="18">
        <v>406350000</v>
      </c>
      <c r="AI5701" s="18">
        <v>6158200000</v>
      </c>
      <c r="AJ5701" s="18">
        <v>8281400000</v>
      </c>
      <c r="AK5701" s="18">
        <v>382140000</v>
      </c>
      <c r="AL5701" s="18">
        <v>1980200000</v>
      </c>
      <c r="AM5701">
        <f t="shared" si="534"/>
        <v>3859957777.7777777</v>
      </c>
      <c r="AN5701">
        <f t="shared" si="535"/>
        <v>3154115000</v>
      </c>
      <c r="AO5701">
        <f t="shared" si="536"/>
        <v>0.65157270874720075</v>
      </c>
      <c r="AP5701">
        <f t="shared" si="537"/>
        <v>1.2237847313042731</v>
      </c>
      <c r="AQ5701">
        <f t="shared" si="538"/>
        <v>0</v>
      </c>
      <c r="AR5701">
        <f t="shared" si="533"/>
        <v>0</v>
      </c>
    </row>
    <row r="5702" spans="1:44" x14ac:dyDescent="0.25">
      <c r="A5702" t="s">
        <v>10967</v>
      </c>
      <c r="B5702" s="16">
        <v>3</v>
      </c>
      <c r="C5702" t="s">
        <v>10968</v>
      </c>
      <c r="D5702" t="s">
        <v>10969</v>
      </c>
      <c r="E5702" t="s">
        <v>10970</v>
      </c>
      <c r="F5702" s="17">
        <v>816530000</v>
      </c>
      <c r="G5702" s="17">
        <v>511170000</v>
      </c>
      <c r="H5702" s="17">
        <v>5672600</v>
      </c>
      <c r="I5702" s="17">
        <v>2266400000</v>
      </c>
      <c r="J5702" s="17">
        <v>2491500000</v>
      </c>
      <c r="K5702" s="17">
        <v>636710000</v>
      </c>
      <c r="L5702" s="17">
        <v>88031000</v>
      </c>
      <c r="M5702" s="17">
        <v>1150400000</v>
      </c>
      <c r="N5702" s="17">
        <v>475860000</v>
      </c>
      <c r="O5702" s="17">
        <v>351770000</v>
      </c>
      <c r="P5702" s="17">
        <v>2842200000</v>
      </c>
      <c r="Q5702" s="17">
        <v>2253700000</v>
      </c>
      <c r="R5702" s="17">
        <v>847470000</v>
      </c>
      <c r="S5702" s="17">
        <v>2633000000</v>
      </c>
      <c r="T5702" s="17">
        <v>1702700000</v>
      </c>
      <c r="U5702" s="17">
        <v>1296800000</v>
      </c>
      <c r="V5702" s="17">
        <v>12512000000</v>
      </c>
      <c r="W5702" s="17">
        <v>4322500</v>
      </c>
      <c r="X5702" s="17">
        <v>1349100000</v>
      </c>
      <c r="Y5702" s="17">
        <v>355880000</v>
      </c>
      <c r="Z5702" s="17">
        <v>817290000</v>
      </c>
      <c r="AA5702" s="17">
        <v>1475900000</v>
      </c>
      <c r="AB5702" s="17">
        <v>3075300000</v>
      </c>
      <c r="AC5702" s="17">
        <v>105410000</v>
      </c>
      <c r="AD5702" s="17">
        <v>317620000</v>
      </c>
      <c r="AE5702" s="17">
        <v>5272000000</v>
      </c>
      <c r="AF5702" s="17">
        <v>4499400000</v>
      </c>
      <c r="AG5702" s="18">
        <v>2182300000</v>
      </c>
      <c r="AH5702" s="18">
        <v>793430000</v>
      </c>
      <c r="AI5702" s="18">
        <v>3980500000</v>
      </c>
      <c r="AJ5702" s="18">
        <v>1315500000</v>
      </c>
      <c r="AK5702" s="18">
        <v>258430000</v>
      </c>
      <c r="AL5702" s="18">
        <v>1961000000</v>
      </c>
      <c r="AM5702">
        <f t="shared" si="534"/>
        <v>1857560596.2962964</v>
      </c>
      <c r="AN5702">
        <f t="shared" si="535"/>
        <v>1748526666.6666667</v>
      </c>
      <c r="AO5702">
        <f t="shared" si="536"/>
        <v>0.88189601360748993</v>
      </c>
      <c r="AP5702">
        <f t="shared" si="537"/>
        <v>1.0623576018074052</v>
      </c>
      <c r="AQ5702">
        <f t="shared" si="538"/>
        <v>0</v>
      </c>
      <c r="AR5702">
        <f t="shared" si="533"/>
        <v>0</v>
      </c>
    </row>
    <row r="5703" spans="1:44" x14ac:dyDescent="0.25">
      <c r="A5703" t="s">
        <v>10282</v>
      </c>
      <c r="B5703" s="16">
        <v>3</v>
      </c>
      <c r="C5703" t="s">
        <v>10283</v>
      </c>
      <c r="D5703" t="s">
        <v>10284</v>
      </c>
      <c r="E5703" t="s">
        <v>10285</v>
      </c>
      <c r="F5703" s="17">
        <v>381160000</v>
      </c>
      <c r="G5703" s="17">
        <v>1363600000</v>
      </c>
      <c r="H5703" s="17">
        <v>26145000</v>
      </c>
      <c r="I5703" s="17">
        <v>2855900000</v>
      </c>
      <c r="J5703" s="17">
        <v>2740000000</v>
      </c>
      <c r="K5703" s="17">
        <v>885920000</v>
      </c>
      <c r="L5703" s="17">
        <v>38674000</v>
      </c>
      <c r="M5703" s="17">
        <v>937310000</v>
      </c>
      <c r="N5703" s="17">
        <v>123530000</v>
      </c>
      <c r="O5703" s="17">
        <v>2322300000</v>
      </c>
      <c r="P5703" s="17">
        <v>364100000</v>
      </c>
      <c r="Q5703" s="17">
        <v>2880300000</v>
      </c>
      <c r="R5703" s="17">
        <v>585720000</v>
      </c>
      <c r="S5703" s="17">
        <v>2613600000</v>
      </c>
      <c r="T5703" s="17">
        <v>1863800000</v>
      </c>
      <c r="U5703" s="17">
        <v>1380600000</v>
      </c>
      <c r="V5703" s="17">
        <v>12398000000</v>
      </c>
      <c r="W5703" s="17">
        <v>21255000</v>
      </c>
      <c r="X5703" s="17">
        <v>996620000</v>
      </c>
      <c r="Y5703" s="17">
        <v>401140000</v>
      </c>
      <c r="Z5703" s="17">
        <v>821670000</v>
      </c>
      <c r="AA5703" s="17">
        <v>3035900000</v>
      </c>
      <c r="AB5703" s="17">
        <v>3277900000</v>
      </c>
      <c r="AC5703" s="17">
        <v>78162000</v>
      </c>
      <c r="AD5703" s="17">
        <v>275280000</v>
      </c>
      <c r="AE5703" s="17">
        <v>3207100000</v>
      </c>
      <c r="AF5703" s="17">
        <v>4193000000</v>
      </c>
      <c r="AG5703" s="18">
        <v>2026200000</v>
      </c>
      <c r="AH5703" s="18">
        <v>581700000</v>
      </c>
      <c r="AI5703" s="18">
        <v>4791800000</v>
      </c>
      <c r="AJ5703" s="18">
        <v>858430000</v>
      </c>
      <c r="AK5703" s="18">
        <v>371620000</v>
      </c>
      <c r="AL5703" s="18">
        <v>2020500000</v>
      </c>
      <c r="AM5703">
        <f t="shared" si="534"/>
        <v>1854395777.7777777</v>
      </c>
      <c r="AN5703">
        <f t="shared" si="535"/>
        <v>1775041666.6666667</v>
      </c>
      <c r="AO5703">
        <f t="shared" si="536"/>
        <v>0.92463483032257343</v>
      </c>
      <c r="AP5703">
        <f t="shared" si="537"/>
        <v>1.0447054920463525</v>
      </c>
      <c r="AQ5703">
        <f t="shared" si="538"/>
        <v>0</v>
      </c>
      <c r="AR5703">
        <f t="shared" si="533"/>
        <v>0</v>
      </c>
    </row>
    <row r="5704" spans="1:44" x14ac:dyDescent="0.25">
      <c r="A5704" t="s">
        <v>17567</v>
      </c>
      <c r="B5704" s="16">
        <v>2</v>
      </c>
      <c r="C5704" t="s">
        <v>17568</v>
      </c>
      <c r="D5704" t="s">
        <v>17569</v>
      </c>
      <c r="E5704" t="s">
        <v>17570</v>
      </c>
      <c r="F5704" s="17">
        <v>9497700</v>
      </c>
      <c r="G5704" s="17">
        <v>40496000</v>
      </c>
      <c r="H5704" s="17">
        <v>164170000</v>
      </c>
      <c r="I5704" s="17">
        <v>307990000</v>
      </c>
      <c r="J5704" s="17">
        <v>11458000</v>
      </c>
      <c r="K5704" s="17">
        <v>278230</v>
      </c>
      <c r="L5704" s="17">
        <v>3596600</v>
      </c>
      <c r="M5704" s="17">
        <v>35632000</v>
      </c>
      <c r="N5704" s="17">
        <v>306110</v>
      </c>
      <c r="O5704" s="17">
        <v>143440000</v>
      </c>
      <c r="P5704" s="17">
        <v>96406000</v>
      </c>
      <c r="Q5704" s="17">
        <v>59115000</v>
      </c>
      <c r="R5704" s="17">
        <v>69431000</v>
      </c>
      <c r="S5704" s="17">
        <v>56723000</v>
      </c>
      <c r="T5704" s="17">
        <v>10455000</v>
      </c>
      <c r="U5704" s="17">
        <v>65726000</v>
      </c>
      <c r="V5704" s="17">
        <v>157410000</v>
      </c>
      <c r="W5704" s="17">
        <v>0</v>
      </c>
      <c r="X5704" s="17">
        <v>42286000</v>
      </c>
      <c r="Y5704" s="17">
        <v>5691700</v>
      </c>
      <c r="Z5704" s="17">
        <v>40912000</v>
      </c>
      <c r="AA5704" s="17">
        <v>7636300</v>
      </c>
      <c r="AB5704" s="17">
        <v>181190000</v>
      </c>
      <c r="AC5704" s="17">
        <v>47051000</v>
      </c>
      <c r="AD5704" s="17">
        <v>27189000</v>
      </c>
      <c r="AE5704" s="17">
        <v>639310000</v>
      </c>
      <c r="AF5704" s="17">
        <v>1377000000</v>
      </c>
      <c r="AG5704" s="18">
        <v>9905800</v>
      </c>
      <c r="AH5704" s="18">
        <v>25534000</v>
      </c>
      <c r="AI5704" s="18">
        <v>51826000</v>
      </c>
      <c r="AJ5704" s="18">
        <v>83202000</v>
      </c>
      <c r="AK5704" s="18">
        <v>15474000</v>
      </c>
      <c r="AL5704" s="18">
        <v>604860000</v>
      </c>
      <c r="AM5704">
        <f t="shared" si="534"/>
        <v>133348023.7037037</v>
      </c>
      <c r="AN5704">
        <f t="shared" si="535"/>
        <v>131800300</v>
      </c>
      <c r="AO5704">
        <f t="shared" si="536"/>
        <v>0.98905392822137106</v>
      </c>
      <c r="AP5704">
        <f t="shared" si="537"/>
        <v>1.011742945226253</v>
      </c>
      <c r="AQ5704">
        <f t="shared" si="538"/>
        <v>0</v>
      </c>
      <c r="AR5704">
        <f t="shared" si="533"/>
        <v>0</v>
      </c>
    </row>
    <row r="5705" spans="1:44" x14ac:dyDescent="0.25">
      <c r="A5705" t="s">
        <v>7498</v>
      </c>
      <c r="B5705" s="16">
        <v>1</v>
      </c>
      <c r="C5705" t="s">
        <v>7499</v>
      </c>
      <c r="D5705" t="s">
        <v>2166</v>
      </c>
      <c r="E5705" t="s">
        <v>7500</v>
      </c>
      <c r="F5705" s="17">
        <v>75161000</v>
      </c>
      <c r="G5705" s="17">
        <v>42482000</v>
      </c>
      <c r="H5705" s="17">
        <v>139220000</v>
      </c>
      <c r="I5705" s="17">
        <v>36910000</v>
      </c>
      <c r="J5705" s="17">
        <v>19133000</v>
      </c>
      <c r="K5705" s="17">
        <v>12700000</v>
      </c>
      <c r="L5705" s="17">
        <v>1636000</v>
      </c>
      <c r="M5705" s="17">
        <v>69887000</v>
      </c>
      <c r="N5705" s="17">
        <v>5141300</v>
      </c>
      <c r="O5705" s="17">
        <v>77711000</v>
      </c>
      <c r="P5705" s="17">
        <v>139170000</v>
      </c>
      <c r="Q5705" s="17">
        <v>632230000</v>
      </c>
      <c r="R5705" s="17">
        <v>478770000</v>
      </c>
      <c r="S5705" s="17">
        <v>120480000</v>
      </c>
      <c r="T5705" s="17">
        <v>170220000</v>
      </c>
      <c r="U5705" s="17">
        <v>0</v>
      </c>
      <c r="V5705" s="17">
        <v>265140000</v>
      </c>
      <c r="W5705" s="17">
        <v>6853100</v>
      </c>
      <c r="X5705" s="17">
        <v>61117000</v>
      </c>
      <c r="Y5705" s="17">
        <v>79408000</v>
      </c>
      <c r="Z5705" s="17">
        <v>33340000</v>
      </c>
      <c r="AA5705" s="17">
        <v>11146000</v>
      </c>
      <c r="AB5705" s="17">
        <v>63145000</v>
      </c>
      <c r="AC5705" s="17">
        <v>65960000</v>
      </c>
      <c r="AD5705" s="17">
        <v>6831800</v>
      </c>
      <c r="AE5705" s="17">
        <v>970900000</v>
      </c>
      <c r="AF5705" s="17">
        <v>476500000</v>
      </c>
      <c r="AG5705" s="18">
        <v>125660000</v>
      </c>
      <c r="AH5705" s="18">
        <v>70582000</v>
      </c>
      <c r="AI5705" s="18">
        <v>52711000</v>
      </c>
      <c r="AJ5705" s="18">
        <v>37559000</v>
      </c>
      <c r="AK5705" s="18">
        <v>10178000</v>
      </c>
      <c r="AL5705" s="18">
        <v>1211800</v>
      </c>
      <c r="AM5705">
        <f t="shared" si="534"/>
        <v>150414525.92592594</v>
      </c>
      <c r="AN5705">
        <f t="shared" si="535"/>
        <v>49650300</v>
      </c>
      <c r="AO5705">
        <f t="shared" si="536"/>
        <v>4.4248929512289703E-2</v>
      </c>
      <c r="AP5705">
        <f t="shared" si="537"/>
        <v>3.0294786924938206</v>
      </c>
      <c r="AQ5705">
        <f t="shared" si="538"/>
        <v>1</v>
      </c>
      <c r="AR5705">
        <f t="shared" si="533"/>
        <v>0</v>
      </c>
    </row>
    <row r="5706" spans="1:44" x14ac:dyDescent="0.25">
      <c r="A5706" t="s">
        <v>6145</v>
      </c>
      <c r="B5706" s="16">
        <v>4</v>
      </c>
      <c r="C5706" t="s">
        <v>6146</v>
      </c>
      <c r="D5706" t="s">
        <v>1269</v>
      </c>
      <c r="E5706" t="s">
        <v>6147</v>
      </c>
      <c r="F5706" s="17">
        <v>659050000</v>
      </c>
      <c r="G5706" s="17">
        <v>310140000</v>
      </c>
      <c r="H5706" s="17">
        <v>1108700000</v>
      </c>
      <c r="I5706" s="17">
        <v>165770000</v>
      </c>
      <c r="J5706" s="17">
        <v>73364000</v>
      </c>
      <c r="K5706" s="17">
        <v>674630000</v>
      </c>
      <c r="L5706" s="17">
        <v>73610000</v>
      </c>
      <c r="M5706" s="17">
        <v>397710000</v>
      </c>
      <c r="N5706" s="17">
        <v>20428000</v>
      </c>
      <c r="O5706" s="17">
        <v>8963900000</v>
      </c>
      <c r="P5706" s="17">
        <v>94389000</v>
      </c>
      <c r="Q5706" s="17">
        <v>703270000</v>
      </c>
      <c r="R5706" s="17">
        <v>41972000</v>
      </c>
      <c r="S5706" s="17">
        <v>114120000</v>
      </c>
      <c r="T5706" s="17">
        <v>222570000</v>
      </c>
      <c r="U5706" s="17">
        <v>50558000</v>
      </c>
      <c r="V5706" s="17">
        <v>318660000</v>
      </c>
      <c r="W5706" s="17">
        <v>55860000</v>
      </c>
      <c r="X5706" s="17">
        <v>74766000</v>
      </c>
      <c r="Y5706" s="17">
        <v>527540000</v>
      </c>
      <c r="Z5706" s="17">
        <v>195880000</v>
      </c>
      <c r="AA5706" s="17">
        <v>20158000</v>
      </c>
      <c r="AB5706" s="17">
        <v>15732000</v>
      </c>
      <c r="AC5706" s="17">
        <v>2083200000</v>
      </c>
      <c r="AD5706" s="17">
        <v>38869000</v>
      </c>
      <c r="AE5706" s="17">
        <v>127900000</v>
      </c>
      <c r="AF5706" s="17">
        <v>323230000</v>
      </c>
      <c r="AG5706" s="18">
        <v>90075000</v>
      </c>
      <c r="AH5706" s="18">
        <v>51675000</v>
      </c>
      <c r="AI5706" s="18">
        <v>422470000</v>
      </c>
      <c r="AJ5706" s="18">
        <v>197300000</v>
      </c>
      <c r="AK5706" s="18">
        <v>57139000</v>
      </c>
      <c r="AL5706" s="18">
        <v>67907000</v>
      </c>
      <c r="AM5706">
        <f t="shared" si="534"/>
        <v>646517629.62962961</v>
      </c>
      <c r="AN5706">
        <f t="shared" si="535"/>
        <v>147761000</v>
      </c>
      <c r="AO5706">
        <f t="shared" si="536"/>
        <v>0.14941359898881815</v>
      </c>
      <c r="AP5706">
        <f t="shared" si="537"/>
        <v>4.375428087449527</v>
      </c>
      <c r="AQ5706">
        <f t="shared" si="538"/>
        <v>1</v>
      </c>
      <c r="AR5706">
        <f t="shared" si="533"/>
        <v>0</v>
      </c>
    </row>
    <row r="5707" spans="1:44" x14ac:dyDescent="0.25">
      <c r="A5707" t="s">
        <v>20438</v>
      </c>
      <c r="B5707" s="16">
        <v>10</v>
      </c>
      <c r="C5707" t="s">
        <v>20439</v>
      </c>
      <c r="D5707" t="s">
        <v>20440</v>
      </c>
      <c r="E5707" t="s">
        <v>20441</v>
      </c>
      <c r="F5707" s="17">
        <v>289440000</v>
      </c>
      <c r="G5707" s="17">
        <v>33480000</v>
      </c>
      <c r="H5707" s="17">
        <v>0</v>
      </c>
      <c r="I5707" s="17">
        <v>0</v>
      </c>
      <c r="J5707" s="17">
        <v>4788100</v>
      </c>
      <c r="K5707" s="17">
        <v>26351000</v>
      </c>
      <c r="L5707" s="17">
        <v>45546000</v>
      </c>
      <c r="M5707" s="17">
        <v>13165000</v>
      </c>
      <c r="N5707" s="17">
        <v>12894000</v>
      </c>
      <c r="O5707" s="17">
        <v>15440000</v>
      </c>
      <c r="P5707" s="17">
        <v>7700300</v>
      </c>
      <c r="Q5707" s="17">
        <v>1890100000</v>
      </c>
      <c r="R5707" s="17">
        <v>2193200000</v>
      </c>
      <c r="S5707" s="17">
        <v>392090000</v>
      </c>
      <c r="T5707" s="17">
        <v>0</v>
      </c>
      <c r="U5707" s="17">
        <v>0</v>
      </c>
      <c r="V5707" s="17">
        <v>374580000</v>
      </c>
      <c r="W5707" s="17">
        <v>5381600</v>
      </c>
      <c r="X5707" s="17">
        <v>92728000</v>
      </c>
      <c r="Y5707" s="17">
        <v>458820</v>
      </c>
      <c r="Z5707" s="17">
        <v>0</v>
      </c>
      <c r="AA5707" s="17">
        <v>251970000</v>
      </c>
      <c r="AB5707" s="17">
        <v>18064000</v>
      </c>
      <c r="AC5707" s="17">
        <v>2148800</v>
      </c>
      <c r="AD5707" s="17">
        <v>6224900</v>
      </c>
      <c r="AE5707" s="17">
        <v>70302000</v>
      </c>
      <c r="AF5707" s="17">
        <v>4212700</v>
      </c>
      <c r="AG5707" s="18">
        <v>23024000</v>
      </c>
      <c r="AH5707" s="18">
        <v>4842600</v>
      </c>
      <c r="AI5707" s="18">
        <v>157770000</v>
      </c>
      <c r="AJ5707" s="18">
        <v>1035200000</v>
      </c>
      <c r="AK5707" s="18">
        <v>18666000</v>
      </c>
      <c r="AL5707" s="18">
        <v>378730</v>
      </c>
      <c r="AM5707">
        <f t="shared" si="534"/>
        <v>212972785.92592594</v>
      </c>
      <c r="AN5707">
        <f t="shared" si="535"/>
        <v>206646888.33333334</v>
      </c>
      <c r="AO5707">
        <f t="shared" si="536"/>
        <v>0.9750851317967324</v>
      </c>
      <c r="AP5707">
        <f t="shared" si="537"/>
        <v>1.0306121115280893</v>
      </c>
      <c r="AQ5707">
        <f t="shared" si="538"/>
        <v>0</v>
      </c>
      <c r="AR5707">
        <f t="shared" si="533"/>
        <v>0</v>
      </c>
    </row>
    <row r="5708" spans="1:44" x14ac:dyDescent="0.25">
      <c r="A5708" t="s">
        <v>9936</v>
      </c>
      <c r="B5708" s="16">
        <v>2</v>
      </c>
      <c r="C5708" t="s">
        <v>9937</v>
      </c>
      <c r="D5708" t="s">
        <v>9938</v>
      </c>
      <c r="E5708" t="s">
        <v>9939</v>
      </c>
      <c r="F5708" s="17">
        <v>200880000</v>
      </c>
      <c r="G5708" s="17">
        <v>7345100000</v>
      </c>
      <c r="H5708" s="17">
        <v>1091600000</v>
      </c>
      <c r="I5708" s="17">
        <v>3160400000</v>
      </c>
      <c r="J5708" s="17">
        <v>2949600000</v>
      </c>
      <c r="K5708" s="17">
        <v>3518300000</v>
      </c>
      <c r="L5708" s="17">
        <v>910500000</v>
      </c>
      <c r="M5708" s="17">
        <v>7307500000</v>
      </c>
      <c r="N5708" s="17">
        <v>1394000000</v>
      </c>
      <c r="O5708" s="17">
        <v>11080000000</v>
      </c>
      <c r="P5708" s="17">
        <v>9879000000</v>
      </c>
      <c r="Q5708" s="17">
        <v>9730600000</v>
      </c>
      <c r="R5708" s="17">
        <v>3479800000</v>
      </c>
      <c r="S5708" s="17">
        <v>7382200000</v>
      </c>
      <c r="T5708" s="17">
        <v>1580700000</v>
      </c>
      <c r="U5708" s="17">
        <v>1062300000</v>
      </c>
      <c r="V5708" s="17">
        <v>14865000000</v>
      </c>
      <c r="W5708" s="17">
        <v>632900000</v>
      </c>
      <c r="X5708" s="17">
        <v>6514200000</v>
      </c>
      <c r="Y5708" s="17">
        <v>2331700000</v>
      </c>
      <c r="Z5708" s="17">
        <v>3887500000</v>
      </c>
      <c r="AA5708" s="17">
        <v>3113100000</v>
      </c>
      <c r="AB5708" s="17">
        <v>8043100000</v>
      </c>
      <c r="AC5708" s="17">
        <v>206220000</v>
      </c>
      <c r="AD5708" s="17">
        <v>547000000</v>
      </c>
      <c r="AE5708" s="17">
        <v>79763000000</v>
      </c>
      <c r="AF5708" s="17">
        <v>4932700000</v>
      </c>
      <c r="AG5708" s="18">
        <v>3371300000</v>
      </c>
      <c r="AH5708" s="18">
        <v>337590000</v>
      </c>
      <c r="AI5708" s="18">
        <v>4394900000</v>
      </c>
      <c r="AJ5708" s="18">
        <v>9881500000</v>
      </c>
      <c r="AK5708" s="18">
        <v>596590000</v>
      </c>
      <c r="AL5708" s="18">
        <v>3796200000</v>
      </c>
      <c r="AM5708">
        <f t="shared" si="534"/>
        <v>7292922222.2222223</v>
      </c>
      <c r="AN5708">
        <f t="shared" si="535"/>
        <v>3729680000</v>
      </c>
      <c r="AO5708">
        <f t="shared" si="536"/>
        <v>0.27563590124499637</v>
      </c>
      <c r="AP5708">
        <f t="shared" si="537"/>
        <v>1.9553747834190125</v>
      </c>
      <c r="AQ5708">
        <f t="shared" si="538"/>
        <v>0</v>
      </c>
      <c r="AR5708">
        <f t="shared" si="533"/>
        <v>0</v>
      </c>
    </row>
    <row r="5709" spans="1:44" x14ac:dyDescent="0.25">
      <c r="A5709" t="s">
        <v>7510</v>
      </c>
      <c r="B5709" s="16">
        <v>4</v>
      </c>
      <c r="C5709" t="s">
        <v>7511</v>
      </c>
      <c r="D5709" t="s">
        <v>2174</v>
      </c>
      <c r="E5709" t="s">
        <v>7512</v>
      </c>
      <c r="F5709" s="17">
        <v>56756000</v>
      </c>
      <c r="G5709" s="17">
        <v>245270000</v>
      </c>
      <c r="H5709" s="17">
        <v>23795000</v>
      </c>
      <c r="I5709" s="17">
        <v>105580000</v>
      </c>
      <c r="J5709" s="17">
        <v>75638000</v>
      </c>
      <c r="K5709" s="17">
        <v>31164000</v>
      </c>
      <c r="L5709" s="17">
        <v>66915000</v>
      </c>
      <c r="M5709" s="17">
        <v>122590000</v>
      </c>
      <c r="N5709" s="17">
        <v>1882600</v>
      </c>
      <c r="O5709" s="17">
        <v>63311000</v>
      </c>
      <c r="P5709" s="17">
        <v>271990000</v>
      </c>
      <c r="Q5709" s="17">
        <v>355680000</v>
      </c>
      <c r="R5709" s="17">
        <v>128840000</v>
      </c>
      <c r="S5709" s="17">
        <v>88475000</v>
      </c>
      <c r="T5709" s="17">
        <v>44454000</v>
      </c>
      <c r="U5709" s="17">
        <v>25690000</v>
      </c>
      <c r="V5709" s="17">
        <v>327980000</v>
      </c>
      <c r="W5709" s="17">
        <v>16568000</v>
      </c>
      <c r="X5709" s="17">
        <v>106120000</v>
      </c>
      <c r="Y5709" s="17">
        <v>47769000</v>
      </c>
      <c r="Z5709" s="17">
        <v>136660000</v>
      </c>
      <c r="AA5709" s="17">
        <v>43009000</v>
      </c>
      <c r="AB5709" s="17">
        <v>76744000</v>
      </c>
      <c r="AC5709" s="17">
        <v>6573400</v>
      </c>
      <c r="AD5709" s="17">
        <v>35962000</v>
      </c>
      <c r="AE5709" s="17">
        <v>313120000</v>
      </c>
      <c r="AF5709" s="17">
        <v>606720000</v>
      </c>
      <c r="AG5709" s="18">
        <v>83940000</v>
      </c>
      <c r="AH5709" s="18">
        <v>48116000</v>
      </c>
      <c r="AI5709" s="18">
        <v>24358000</v>
      </c>
      <c r="AJ5709" s="18">
        <v>97287000</v>
      </c>
      <c r="AK5709" s="18">
        <v>168410000</v>
      </c>
      <c r="AL5709" s="18">
        <v>40349000</v>
      </c>
      <c r="AM5709">
        <f t="shared" si="534"/>
        <v>126861333.33333333</v>
      </c>
      <c r="AN5709">
        <f t="shared" si="535"/>
        <v>77076666.666666672</v>
      </c>
      <c r="AO5709">
        <f t="shared" si="536"/>
        <v>0.16275958710268035</v>
      </c>
      <c r="AP5709">
        <f t="shared" si="537"/>
        <v>1.6459109977079096</v>
      </c>
      <c r="AQ5709">
        <f t="shared" si="538"/>
        <v>1</v>
      </c>
      <c r="AR5709">
        <f t="shared" si="533"/>
        <v>0</v>
      </c>
    </row>
    <row r="5710" spans="1:44" x14ac:dyDescent="0.25">
      <c r="A5710" t="s">
        <v>9003</v>
      </c>
      <c r="B5710" s="16">
        <v>3</v>
      </c>
      <c r="C5710" t="s">
        <v>9004</v>
      </c>
      <c r="D5710" t="s">
        <v>3116</v>
      </c>
      <c r="E5710" t="s">
        <v>9005</v>
      </c>
      <c r="F5710" s="17">
        <v>0</v>
      </c>
      <c r="G5710" s="17">
        <v>11407000</v>
      </c>
      <c r="H5710" s="17">
        <v>0</v>
      </c>
      <c r="I5710" s="17">
        <v>3575500</v>
      </c>
      <c r="J5710" s="17">
        <v>3942000</v>
      </c>
      <c r="K5710" s="17">
        <v>0</v>
      </c>
      <c r="L5710" s="17">
        <v>0</v>
      </c>
      <c r="M5710" s="17">
        <v>9782500</v>
      </c>
      <c r="N5710" s="17">
        <v>1190900</v>
      </c>
      <c r="O5710" s="17">
        <v>6852800</v>
      </c>
      <c r="P5710" s="17">
        <v>0</v>
      </c>
      <c r="Q5710" s="17">
        <v>5880000</v>
      </c>
      <c r="R5710" s="17">
        <v>0</v>
      </c>
      <c r="S5710" s="17">
        <v>0</v>
      </c>
      <c r="T5710" s="17">
        <v>284390</v>
      </c>
      <c r="U5710" s="17">
        <v>2526700</v>
      </c>
      <c r="V5710" s="17">
        <v>15383000</v>
      </c>
      <c r="W5710" s="17">
        <v>0</v>
      </c>
      <c r="X5710" s="17">
        <v>650510</v>
      </c>
      <c r="Y5710" s="17">
        <v>0</v>
      </c>
      <c r="Z5710" s="17">
        <v>0</v>
      </c>
      <c r="AA5710" s="17">
        <v>25248000</v>
      </c>
      <c r="AB5710" s="17">
        <v>1940400</v>
      </c>
      <c r="AC5710" s="17">
        <v>0</v>
      </c>
      <c r="AD5710" s="17">
        <v>1696600</v>
      </c>
      <c r="AE5710" s="17">
        <v>35177000</v>
      </c>
      <c r="AF5710" s="17">
        <v>25294000</v>
      </c>
      <c r="AG5710" s="18">
        <v>4141600</v>
      </c>
      <c r="AH5710" s="18">
        <v>0</v>
      </c>
      <c r="AI5710" s="18">
        <v>1027100</v>
      </c>
      <c r="AJ5710" s="18">
        <v>3401000</v>
      </c>
      <c r="AK5710" s="18">
        <v>0</v>
      </c>
      <c r="AL5710" s="18">
        <v>3070700</v>
      </c>
      <c r="AM5710">
        <f t="shared" si="534"/>
        <v>5586344.444444444</v>
      </c>
      <c r="AN5710">
        <f t="shared" si="535"/>
        <v>1940066.6666666667</v>
      </c>
      <c r="AO5710">
        <f t="shared" si="536"/>
        <v>6.9927163626662153E-2</v>
      </c>
      <c r="AP5710">
        <f t="shared" si="537"/>
        <v>2.8794600414647831</v>
      </c>
      <c r="AQ5710">
        <f t="shared" si="538"/>
        <v>1</v>
      </c>
      <c r="AR5710">
        <f t="shared" si="533"/>
        <v>0</v>
      </c>
    </row>
    <row r="5711" spans="1:44" x14ac:dyDescent="0.25">
      <c r="A5711" t="s">
        <v>24403</v>
      </c>
      <c r="B5711" s="16">
        <v>9</v>
      </c>
      <c r="C5711" t="s">
        <v>24404</v>
      </c>
      <c r="D5711" t="s">
        <v>24405</v>
      </c>
      <c r="E5711" t="s">
        <v>24406</v>
      </c>
      <c r="F5711" s="17">
        <v>14422000</v>
      </c>
      <c r="G5711" s="17">
        <v>19888000</v>
      </c>
      <c r="H5711" s="17">
        <v>5035300</v>
      </c>
      <c r="I5711" s="17">
        <v>16404000</v>
      </c>
      <c r="J5711" s="17">
        <v>8982200</v>
      </c>
      <c r="K5711" s="17">
        <v>9942700</v>
      </c>
      <c r="L5711" s="17">
        <v>1163700</v>
      </c>
      <c r="M5711" s="17">
        <v>34402000</v>
      </c>
      <c r="N5711" s="17">
        <v>0</v>
      </c>
      <c r="O5711" s="17">
        <v>31956000</v>
      </c>
      <c r="P5711" s="17">
        <v>42193000</v>
      </c>
      <c r="Q5711" s="17">
        <v>189470000</v>
      </c>
      <c r="R5711" s="17">
        <v>11960000</v>
      </c>
      <c r="S5711" s="17">
        <v>51553000</v>
      </c>
      <c r="T5711" s="17">
        <v>14915000</v>
      </c>
      <c r="U5711" s="17">
        <v>4710800</v>
      </c>
      <c r="V5711" s="17">
        <v>71122000</v>
      </c>
      <c r="W5711" s="17">
        <v>485670</v>
      </c>
      <c r="X5711" s="17">
        <v>5099900</v>
      </c>
      <c r="Y5711" s="17">
        <v>3335800</v>
      </c>
      <c r="Z5711" s="17">
        <v>20176000</v>
      </c>
      <c r="AA5711" s="17">
        <v>5276500</v>
      </c>
      <c r="AB5711" s="17">
        <v>19873000</v>
      </c>
      <c r="AC5711" s="17">
        <v>13433000</v>
      </c>
      <c r="AD5711" s="17">
        <v>0</v>
      </c>
      <c r="AE5711" s="17">
        <v>62409000</v>
      </c>
      <c r="AF5711" s="17">
        <v>53815000</v>
      </c>
      <c r="AG5711" s="18">
        <v>12127000</v>
      </c>
      <c r="AH5711" s="18">
        <v>4559400</v>
      </c>
      <c r="AI5711" s="18">
        <v>41739000</v>
      </c>
      <c r="AJ5711" s="18">
        <v>23312000</v>
      </c>
      <c r="AK5711" s="18">
        <v>2848200</v>
      </c>
      <c r="AL5711" s="18">
        <v>14083000</v>
      </c>
      <c r="AM5711">
        <f t="shared" si="534"/>
        <v>26371243.333333332</v>
      </c>
      <c r="AN5711">
        <f t="shared" si="535"/>
        <v>16444766.666666666</v>
      </c>
      <c r="AO5711">
        <f t="shared" si="536"/>
        <v>0.30362840996891932</v>
      </c>
      <c r="AP5711">
        <f t="shared" si="537"/>
        <v>1.6036252668022046</v>
      </c>
      <c r="AQ5711">
        <f t="shared" si="538"/>
        <v>0</v>
      </c>
      <c r="AR5711">
        <f t="shared" si="533"/>
        <v>0</v>
      </c>
    </row>
    <row r="5712" spans="1:44" x14ac:dyDescent="0.25">
      <c r="A5712" t="s">
        <v>15167</v>
      </c>
      <c r="B5712" s="16">
        <v>3</v>
      </c>
      <c r="C5712" t="s">
        <v>15168</v>
      </c>
      <c r="D5712" t="s">
        <v>15169</v>
      </c>
      <c r="E5712" t="s">
        <v>15170</v>
      </c>
      <c r="F5712" s="17">
        <v>2915500</v>
      </c>
      <c r="G5712" s="17">
        <v>1093600000</v>
      </c>
      <c r="H5712" s="17">
        <v>10654000</v>
      </c>
      <c r="I5712" s="17">
        <v>2161200000</v>
      </c>
      <c r="J5712" s="17">
        <v>275510000</v>
      </c>
      <c r="K5712" s="17">
        <v>5744700</v>
      </c>
      <c r="L5712" s="17">
        <v>121490000</v>
      </c>
      <c r="M5712" s="17">
        <v>314320000</v>
      </c>
      <c r="N5712" s="17">
        <v>19956000</v>
      </c>
      <c r="O5712" s="17">
        <v>35133000</v>
      </c>
      <c r="P5712" s="17">
        <v>309200000</v>
      </c>
      <c r="Q5712" s="17">
        <v>114700000</v>
      </c>
      <c r="R5712" s="17">
        <v>2106500000</v>
      </c>
      <c r="S5712" s="17">
        <v>230430000</v>
      </c>
      <c r="T5712" s="17">
        <v>292430000</v>
      </c>
      <c r="U5712" s="17">
        <v>1240600</v>
      </c>
      <c r="V5712" s="17">
        <v>5954500000</v>
      </c>
      <c r="W5712" s="17">
        <v>0</v>
      </c>
      <c r="X5712" s="17">
        <v>1552700</v>
      </c>
      <c r="Y5712" s="17">
        <v>0</v>
      </c>
      <c r="Z5712" s="17">
        <v>70786000</v>
      </c>
      <c r="AA5712" s="17">
        <v>112000000</v>
      </c>
      <c r="AB5712" s="17">
        <v>291230000</v>
      </c>
      <c r="AC5712" s="17">
        <v>12267000</v>
      </c>
      <c r="AD5712" s="17">
        <v>2774400</v>
      </c>
      <c r="AE5712" s="17">
        <v>1482800000</v>
      </c>
      <c r="AF5712" s="17">
        <v>36183000</v>
      </c>
      <c r="AG5712" s="18">
        <v>19747000</v>
      </c>
      <c r="AH5712" s="18">
        <v>604200000</v>
      </c>
      <c r="AI5712" s="18">
        <v>239440000</v>
      </c>
      <c r="AJ5712" s="18">
        <v>2801800000</v>
      </c>
      <c r="AK5712" s="18">
        <v>131120</v>
      </c>
      <c r="AL5712" s="18">
        <v>21612000</v>
      </c>
      <c r="AM5712">
        <f t="shared" si="534"/>
        <v>557745070.37037039</v>
      </c>
      <c r="AN5712">
        <f t="shared" si="535"/>
        <v>614488353.33333337</v>
      </c>
      <c r="AO5712">
        <f t="shared" si="536"/>
        <v>0.91365637578944903</v>
      </c>
      <c r="AP5712">
        <f t="shared" si="537"/>
        <v>0.90765767543818332</v>
      </c>
      <c r="AQ5712">
        <f t="shared" si="538"/>
        <v>0</v>
      </c>
      <c r="AR5712">
        <f t="shared" si="533"/>
        <v>0</v>
      </c>
    </row>
    <row r="5713" spans="1:44" x14ac:dyDescent="0.25">
      <c r="A5713" t="s">
        <v>6419</v>
      </c>
      <c r="B5713" s="16">
        <v>6</v>
      </c>
      <c r="C5713" t="s">
        <v>6420</v>
      </c>
      <c r="D5713" t="s">
        <v>1451</v>
      </c>
      <c r="E5713" t="s">
        <v>6421</v>
      </c>
      <c r="F5713" s="17">
        <v>74378000</v>
      </c>
      <c r="G5713" s="17">
        <v>138770000</v>
      </c>
      <c r="H5713" s="17">
        <v>13633000</v>
      </c>
      <c r="I5713" s="17">
        <v>25398000</v>
      </c>
      <c r="J5713" s="17">
        <v>36180000</v>
      </c>
      <c r="K5713" s="17">
        <v>24240000</v>
      </c>
      <c r="L5713" s="17">
        <v>37622000</v>
      </c>
      <c r="M5713" s="17">
        <v>262450000</v>
      </c>
      <c r="N5713" s="17">
        <v>3809500</v>
      </c>
      <c r="O5713" s="17">
        <v>56922000</v>
      </c>
      <c r="P5713" s="17">
        <v>50551000</v>
      </c>
      <c r="Q5713" s="17">
        <v>272100000</v>
      </c>
      <c r="R5713" s="17">
        <v>563740000</v>
      </c>
      <c r="S5713" s="17">
        <v>43964000</v>
      </c>
      <c r="T5713" s="17">
        <v>22947000</v>
      </c>
      <c r="U5713" s="17">
        <v>2635800</v>
      </c>
      <c r="V5713" s="17">
        <v>251470000</v>
      </c>
      <c r="W5713" s="17">
        <v>30262000</v>
      </c>
      <c r="X5713" s="17">
        <v>8641400</v>
      </c>
      <c r="Y5713" s="17">
        <v>18737000</v>
      </c>
      <c r="Z5713" s="17">
        <v>60553000</v>
      </c>
      <c r="AA5713" s="17">
        <v>9222500</v>
      </c>
      <c r="AB5713" s="17">
        <v>28928000</v>
      </c>
      <c r="AC5713" s="17">
        <v>28822000</v>
      </c>
      <c r="AD5713" s="17">
        <v>4756100</v>
      </c>
      <c r="AE5713" s="17">
        <v>2487900000</v>
      </c>
      <c r="AF5713" s="17">
        <v>4721100000</v>
      </c>
      <c r="AG5713" s="18">
        <v>72241000</v>
      </c>
      <c r="AH5713" s="18">
        <v>16313000</v>
      </c>
      <c r="AI5713" s="18">
        <v>171810000</v>
      </c>
      <c r="AJ5713" s="18">
        <v>89157000</v>
      </c>
      <c r="AK5713" s="18">
        <v>15709000</v>
      </c>
      <c r="AL5713" s="18">
        <v>57721000</v>
      </c>
      <c r="AM5713">
        <f t="shared" si="534"/>
        <v>343693788.8888889</v>
      </c>
      <c r="AN5713">
        <f t="shared" si="535"/>
        <v>70491833.333333328</v>
      </c>
      <c r="AO5713">
        <f t="shared" si="536"/>
        <v>0.16921905907411916</v>
      </c>
      <c r="AP5713">
        <f t="shared" si="537"/>
        <v>4.8756539961681931</v>
      </c>
      <c r="AQ5713">
        <f t="shared" si="538"/>
        <v>1</v>
      </c>
      <c r="AR5713">
        <f t="shared" si="533"/>
        <v>0</v>
      </c>
    </row>
    <row r="5714" spans="1:44" x14ac:dyDescent="0.25">
      <c r="A5714" t="s">
        <v>5105</v>
      </c>
      <c r="B5714" s="16">
        <v>6</v>
      </c>
      <c r="C5714" t="s">
        <v>5106</v>
      </c>
      <c r="D5714" t="s">
        <v>580</v>
      </c>
      <c r="E5714" t="s">
        <v>5107</v>
      </c>
      <c r="F5714" s="17">
        <v>103180000</v>
      </c>
      <c r="G5714" s="17">
        <v>69882000</v>
      </c>
      <c r="H5714" s="17">
        <v>863470000</v>
      </c>
      <c r="I5714" s="17">
        <v>37532000</v>
      </c>
      <c r="J5714" s="17">
        <v>90936000</v>
      </c>
      <c r="K5714" s="17">
        <v>8071900000</v>
      </c>
      <c r="L5714" s="17">
        <v>515390000</v>
      </c>
      <c r="M5714" s="17">
        <v>28661000</v>
      </c>
      <c r="N5714" s="17">
        <v>20600000</v>
      </c>
      <c r="O5714" s="17">
        <v>1125600000</v>
      </c>
      <c r="P5714" s="17">
        <v>282730000</v>
      </c>
      <c r="Q5714" s="17">
        <v>1356400000</v>
      </c>
      <c r="R5714" s="17">
        <v>72958000</v>
      </c>
      <c r="S5714" s="17">
        <v>90166000</v>
      </c>
      <c r="T5714" s="17">
        <v>2065600000</v>
      </c>
      <c r="U5714" s="17">
        <v>26642000</v>
      </c>
      <c r="V5714" s="17">
        <v>574520000</v>
      </c>
      <c r="W5714" s="17">
        <v>114930000</v>
      </c>
      <c r="X5714" s="17">
        <v>460010000</v>
      </c>
      <c r="Y5714" s="17">
        <v>23666000</v>
      </c>
      <c r="Z5714" s="17">
        <v>1105700000</v>
      </c>
      <c r="AA5714" s="17">
        <v>110090000</v>
      </c>
      <c r="AB5714" s="17">
        <v>779560000</v>
      </c>
      <c r="AC5714" s="17">
        <v>458990000</v>
      </c>
      <c r="AD5714" s="17">
        <v>2611100000</v>
      </c>
      <c r="AE5714" s="17">
        <v>444890000</v>
      </c>
      <c r="AF5714" s="17">
        <v>6013200000</v>
      </c>
      <c r="AG5714" s="18">
        <v>101670000</v>
      </c>
      <c r="AH5714" s="18">
        <v>93064000</v>
      </c>
      <c r="AI5714" s="18">
        <v>162240000</v>
      </c>
      <c r="AJ5714" s="18">
        <v>54189000</v>
      </c>
      <c r="AK5714" s="18">
        <v>109310000</v>
      </c>
      <c r="AL5714" s="18">
        <v>105440000</v>
      </c>
      <c r="AM5714">
        <f t="shared" si="534"/>
        <v>1019196407.4074074</v>
      </c>
      <c r="AN5714">
        <f t="shared" si="535"/>
        <v>104318833.33333333</v>
      </c>
      <c r="AO5714">
        <f t="shared" si="536"/>
        <v>1.7639031078890133E-2</v>
      </c>
      <c r="AP5714">
        <f t="shared" si="537"/>
        <v>9.7700134754262091</v>
      </c>
      <c r="AQ5714">
        <f t="shared" si="538"/>
        <v>1</v>
      </c>
      <c r="AR5714">
        <f t="shared" si="533"/>
        <v>0</v>
      </c>
    </row>
    <row r="5715" spans="1:44" x14ac:dyDescent="0.25">
      <c r="A5715" t="s">
        <v>15259</v>
      </c>
      <c r="B5715" s="16">
        <v>2</v>
      </c>
      <c r="C5715" t="s">
        <v>15260</v>
      </c>
      <c r="D5715" t="s">
        <v>15261</v>
      </c>
      <c r="E5715" t="s">
        <v>15262</v>
      </c>
      <c r="F5715" s="17">
        <v>88370000</v>
      </c>
      <c r="G5715" s="17">
        <v>159890000</v>
      </c>
      <c r="H5715" s="17">
        <v>131250000</v>
      </c>
      <c r="I5715" s="17">
        <v>41533000</v>
      </c>
      <c r="J5715" s="17">
        <v>179000000</v>
      </c>
      <c r="K5715" s="17">
        <v>26304000</v>
      </c>
      <c r="L5715" s="17">
        <v>13669000</v>
      </c>
      <c r="M5715" s="17">
        <v>23713000</v>
      </c>
      <c r="N5715" s="17">
        <v>7043300</v>
      </c>
      <c r="O5715" s="17">
        <v>37797000</v>
      </c>
      <c r="P5715" s="17">
        <v>80195000</v>
      </c>
      <c r="Q5715" s="17">
        <v>3612800000</v>
      </c>
      <c r="R5715" s="17">
        <v>97030000</v>
      </c>
      <c r="S5715" s="17">
        <v>220390000</v>
      </c>
      <c r="T5715" s="17">
        <v>37559000</v>
      </c>
      <c r="U5715" s="17">
        <v>196280000</v>
      </c>
      <c r="V5715" s="17">
        <v>235990000</v>
      </c>
      <c r="W5715" s="17">
        <v>14447000</v>
      </c>
      <c r="X5715" s="17">
        <v>37314000</v>
      </c>
      <c r="Y5715" s="17">
        <v>25065000</v>
      </c>
      <c r="Z5715" s="17">
        <v>188830000</v>
      </c>
      <c r="AA5715" s="17">
        <v>1760600000</v>
      </c>
      <c r="AB5715" s="17">
        <v>6854100</v>
      </c>
      <c r="AC5715" s="17">
        <v>66658000</v>
      </c>
      <c r="AD5715" s="17">
        <v>414360</v>
      </c>
      <c r="AE5715" s="17">
        <v>1849800000</v>
      </c>
      <c r="AF5715" s="17">
        <v>142080000</v>
      </c>
      <c r="AG5715" s="18">
        <v>348040000</v>
      </c>
      <c r="AH5715" s="18">
        <v>6003000</v>
      </c>
      <c r="AI5715" s="18">
        <v>1120800000</v>
      </c>
      <c r="AJ5715" s="18">
        <v>293580000</v>
      </c>
      <c r="AK5715" s="18">
        <v>2950900</v>
      </c>
      <c r="AL5715" s="18">
        <v>35527000</v>
      </c>
      <c r="AM5715">
        <f t="shared" si="534"/>
        <v>343736139.25925928</v>
      </c>
      <c r="AN5715">
        <f t="shared" si="535"/>
        <v>301150150</v>
      </c>
      <c r="AO5715">
        <f t="shared" si="536"/>
        <v>0.85780754703818107</v>
      </c>
      <c r="AP5715">
        <f t="shared" si="537"/>
        <v>1.1414111507474238</v>
      </c>
      <c r="AQ5715">
        <f t="shared" si="538"/>
        <v>0</v>
      </c>
      <c r="AR5715">
        <f t="shared" si="533"/>
        <v>0</v>
      </c>
    </row>
    <row r="5716" spans="1:44" x14ac:dyDescent="0.25">
      <c r="A5716" t="s">
        <v>24014</v>
      </c>
      <c r="B5716" s="16">
        <v>1</v>
      </c>
      <c r="C5716" t="s">
        <v>24015</v>
      </c>
      <c r="D5716" t="s">
        <v>24016</v>
      </c>
      <c r="E5716" t="s">
        <v>24017</v>
      </c>
      <c r="F5716" s="17">
        <v>0</v>
      </c>
      <c r="G5716" s="17">
        <v>1617200</v>
      </c>
      <c r="H5716" s="17">
        <v>0</v>
      </c>
      <c r="I5716" s="17">
        <v>813950</v>
      </c>
      <c r="J5716" s="17">
        <v>2589300</v>
      </c>
      <c r="K5716" s="17">
        <v>0</v>
      </c>
      <c r="L5716" s="17">
        <v>0</v>
      </c>
      <c r="M5716" s="17">
        <v>1887100</v>
      </c>
      <c r="N5716" s="17">
        <v>0</v>
      </c>
      <c r="O5716" s="17">
        <v>38743000</v>
      </c>
      <c r="P5716" s="17">
        <v>210780</v>
      </c>
      <c r="Q5716" s="17">
        <v>17459000</v>
      </c>
      <c r="R5716" s="17">
        <v>10530000</v>
      </c>
      <c r="S5716" s="17">
        <v>70308000</v>
      </c>
      <c r="T5716" s="17">
        <v>4742000</v>
      </c>
      <c r="U5716" s="17">
        <v>0</v>
      </c>
      <c r="V5716" s="17">
        <v>994020</v>
      </c>
      <c r="W5716" s="17">
        <v>8550100</v>
      </c>
      <c r="X5716" s="17">
        <v>0</v>
      </c>
      <c r="Y5716" s="17">
        <v>1231200</v>
      </c>
      <c r="Z5716" s="17">
        <v>0</v>
      </c>
      <c r="AA5716" s="17">
        <v>32122000</v>
      </c>
      <c r="AB5716" s="17">
        <v>500840</v>
      </c>
      <c r="AC5716" s="17">
        <v>93871000</v>
      </c>
      <c r="AD5716" s="17">
        <v>0</v>
      </c>
      <c r="AE5716" s="17">
        <v>5274700</v>
      </c>
      <c r="AF5716" s="17">
        <v>460380000</v>
      </c>
      <c r="AG5716" s="18">
        <v>3143800</v>
      </c>
      <c r="AH5716" s="18">
        <v>2481000</v>
      </c>
      <c r="AI5716" s="18">
        <v>19221000</v>
      </c>
      <c r="AJ5716" s="18">
        <v>46074000</v>
      </c>
      <c r="AK5716" s="18">
        <v>1951000</v>
      </c>
      <c r="AL5716" s="18">
        <v>9316700</v>
      </c>
      <c r="AM5716">
        <f t="shared" si="534"/>
        <v>27845340.370370369</v>
      </c>
      <c r="AN5716">
        <f t="shared" si="535"/>
        <v>13697916.666666666</v>
      </c>
      <c r="AO5716">
        <f t="shared" si="536"/>
        <v>0.45215585526914559</v>
      </c>
      <c r="AP5716">
        <f t="shared" si="537"/>
        <v>2.0328157228559358</v>
      </c>
      <c r="AQ5716">
        <f t="shared" si="538"/>
        <v>0</v>
      </c>
      <c r="AR5716">
        <f t="shared" si="533"/>
        <v>0</v>
      </c>
    </row>
    <row r="5717" spans="1:44" x14ac:dyDescent="0.25">
      <c r="A5717" t="s">
        <v>12644</v>
      </c>
      <c r="B5717" s="16">
        <v>4</v>
      </c>
      <c r="C5717" t="s">
        <v>12645</v>
      </c>
      <c r="D5717" t="s">
        <v>12646</v>
      </c>
      <c r="E5717" t="s">
        <v>12647</v>
      </c>
      <c r="F5717" s="17">
        <v>181550000</v>
      </c>
      <c r="G5717" s="17">
        <v>92097000</v>
      </c>
      <c r="H5717" s="17">
        <v>2944300</v>
      </c>
      <c r="I5717" s="17">
        <v>131760000</v>
      </c>
      <c r="J5717" s="17">
        <v>25967000</v>
      </c>
      <c r="K5717" s="17">
        <v>112720000</v>
      </c>
      <c r="L5717" s="17">
        <v>64697</v>
      </c>
      <c r="M5717" s="17">
        <v>113200000</v>
      </c>
      <c r="N5717" s="17">
        <v>0</v>
      </c>
      <c r="O5717" s="17">
        <v>98730000</v>
      </c>
      <c r="P5717" s="17">
        <v>115120000</v>
      </c>
      <c r="Q5717" s="17">
        <v>339390000</v>
      </c>
      <c r="R5717" s="17">
        <v>928470000</v>
      </c>
      <c r="S5717" s="17">
        <v>57378000</v>
      </c>
      <c r="T5717" s="17">
        <v>17131000</v>
      </c>
      <c r="U5717" s="17">
        <v>0</v>
      </c>
      <c r="V5717" s="17">
        <v>159540000</v>
      </c>
      <c r="W5717" s="17">
        <v>10332000</v>
      </c>
      <c r="X5717" s="17">
        <v>75495000</v>
      </c>
      <c r="Y5717" s="17">
        <v>123320000</v>
      </c>
      <c r="Z5717" s="17">
        <v>676510000</v>
      </c>
      <c r="AA5717" s="17">
        <v>43162000</v>
      </c>
      <c r="AB5717" s="17">
        <v>464400000</v>
      </c>
      <c r="AC5717" s="17">
        <v>60935000</v>
      </c>
      <c r="AD5717" s="17">
        <v>267030</v>
      </c>
      <c r="AE5717" s="17">
        <v>6068400000</v>
      </c>
      <c r="AF5717" s="17">
        <v>270830000</v>
      </c>
      <c r="AG5717" s="18">
        <v>1124200</v>
      </c>
      <c r="AH5717" s="18">
        <v>1285800</v>
      </c>
      <c r="AI5717" s="18">
        <v>3509500000</v>
      </c>
      <c r="AJ5717" s="18">
        <v>212160000</v>
      </c>
      <c r="AK5717" s="18">
        <v>1295600</v>
      </c>
      <c r="AL5717" s="18">
        <v>16315000</v>
      </c>
      <c r="AM5717">
        <f t="shared" si="534"/>
        <v>376656038.03703701</v>
      </c>
      <c r="AN5717">
        <f t="shared" si="535"/>
        <v>623613433.33333337</v>
      </c>
      <c r="AO5717">
        <f t="shared" si="536"/>
        <v>0.70286703795177119</v>
      </c>
      <c r="AP5717">
        <f t="shared" si="537"/>
        <v>0.60398961584861677</v>
      </c>
      <c r="AQ5717">
        <f t="shared" si="538"/>
        <v>0</v>
      </c>
      <c r="AR5717">
        <f t="shared" si="533"/>
        <v>0</v>
      </c>
    </row>
    <row r="5718" spans="1:44" x14ac:dyDescent="0.25">
      <c r="A5718" t="s">
        <v>4152</v>
      </c>
      <c r="B5718" s="16">
        <v>4</v>
      </c>
      <c r="C5718" t="s">
        <v>4153</v>
      </c>
      <c r="D5718" t="s">
        <v>79</v>
      </c>
      <c r="E5718" t="s">
        <v>4154</v>
      </c>
      <c r="F5718" s="17">
        <v>0</v>
      </c>
      <c r="G5718" s="17">
        <v>0</v>
      </c>
      <c r="H5718" s="17">
        <v>0</v>
      </c>
      <c r="I5718" s="17">
        <v>0</v>
      </c>
      <c r="J5718" s="17">
        <v>0</v>
      </c>
      <c r="K5718" s="17">
        <v>0</v>
      </c>
      <c r="L5718" s="17">
        <v>0</v>
      </c>
      <c r="M5718" s="17">
        <v>0</v>
      </c>
      <c r="N5718" s="17">
        <v>0</v>
      </c>
      <c r="O5718" s="17">
        <v>10052000</v>
      </c>
      <c r="P5718" s="17">
        <v>0</v>
      </c>
      <c r="Q5718" s="17">
        <v>10587000</v>
      </c>
      <c r="R5718" s="17">
        <v>0</v>
      </c>
      <c r="S5718" s="17">
        <v>2819900</v>
      </c>
      <c r="T5718" s="17">
        <v>0</v>
      </c>
      <c r="U5718" s="17">
        <v>0</v>
      </c>
      <c r="V5718" s="17">
        <v>0</v>
      </c>
      <c r="W5718" s="17">
        <v>0</v>
      </c>
      <c r="X5718" s="17">
        <v>0</v>
      </c>
      <c r="Y5718" s="17">
        <v>0</v>
      </c>
      <c r="Z5718" s="17">
        <v>0</v>
      </c>
      <c r="AA5718" s="17">
        <v>0</v>
      </c>
      <c r="AB5718" s="17">
        <v>0</v>
      </c>
      <c r="AC5718" s="17">
        <v>0</v>
      </c>
      <c r="AD5718" s="17">
        <v>0</v>
      </c>
      <c r="AE5718" s="17">
        <v>0</v>
      </c>
      <c r="AF5718" s="17">
        <v>0</v>
      </c>
      <c r="AG5718" s="18">
        <v>0</v>
      </c>
      <c r="AH5718" s="18">
        <v>0</v>
      </c>
      <c r="AI5718" s="18">
        <v>0</v>
      </c>
      <c r="AJ5718" s="18">
        <v>0</v>
      </c>
      <c r="AK5718" s="18">
        <v>0</v>
      </c>
      <c r="AL5718" s="18">
        <v>0</v>
      </c>
      <c r="AM5718">
        <f t="shared" si="534"/>
        <v>868848.1481481482</v>
      </c>
      <c r="AN5718">
        <f t="shared" si="535"/>
        <v>0</v>
      </c>
      <c r="AO5718">
        <f t="shared" si="536"/>
        <v>0.1162339763003483</v>
      </c>
      <c r="AP5718" t="e">
        <f t="shared" si="537"/>
        <v>#DIV/0!</v>
      </c>
      <c r="AQ5718" t="e">
        <f t="shared" si="538"/>
        <v>#DIV/0!</v>
      </c>
      <c r="AR5718" t="e">
        <f t="shared" si="533"/>
        <v>#DIV/0!</v>
      </c>
    </row>
    <row r="5719" spans="1:44" x14ac:dyDescent="0.25">
      <c r="A5719" t="s">
        <v>9388</v>
      </c>
      <c r="B5719" s="16">
        <v>2</v>
      </c>
      <c r="C5719" t="s">
        <v>9389</v>
      </c>
      <c r="D5719" t="s">
        <v>9390</v>
      </c>
      <c r="E5719" t="s">
        <v>9391</v>
      </c>
      <c r="F5719" s="17">
        <v>1591800000</v>
      </c>
      <c r="G5719" s="17">
        <v>7694700000</v>
      </c>
      <c r="H5719" s="17">
        <v>1031100000</v>
      </c>
      <c r="I5719" s="17">
        <v>7732100000</v>
      </c>
      <c r="J5719" s="17">
        <v>4254600000</v>
      </c>
      <c r="K5719" s="17">
        <v>7365100000</v>
      </c>
      <c r="L5719" s="17">
        <v>1331600000</v>
      </c>
      <c r="M5719" s="17">
        <v>4153600000</v>
      </c>
      <c r="N5719" s="17">
        <v>155460000</v>
      </c>
      <c r="O5719" s="17">
        <v>6502200000</v>
      </c>
      <c r="P5719" s="17">
        <v>4980400000</v>
      </c>
      <c r="Q5719" s="17">
        <v>27472000000</v>
      </c>
      <c r="R5719" s="17">
        <v>9997400000</v>
      </c>
      <c r="S5719" s="17">
        <v>78003000000</v>
      </c>
      <c r="T5719" s="17">
        <v>8119000000</v>
      </c>
      <c r="U5719" s="17">
        <v>3703400000</v>
      </c>
      <c r="V5719" s="17">
        <v>5127000000</v>
      </c>
      <c r="W5719" s="17">
        <v>639540000</v>
      </c>
      <c r="X5719" s="17">
        <v>12084000000</v>
      </c>
      <c r="Y5719" s="17">
        <v>2631900000</v>
      </c>
      <c r="Z5719" s="17">
        <v>5519000000</v>
      </c>
      <c r="AA5719" s="17">
        <v>6230900000</v>
      </c>
      <c r="AB5719" s="17">
        <v>5859600000</v>
      </c>
      <c r="AC5719" s="17">
        <v>4199200000</v>
      </c>
      <c r="AD5719" s="17">
        <v>4283200000</v>
      </c>
      <c r="AE5719" s="17">
        <v>63797000000</v>
      </c>
      <c r="AF5719" s="17">
        <v>34418000000</v>
      </c>
      <c r="AG5719" s="18">
        <v>10134000000</v>
      </c>
      <c r="AH5719" s="18">
        <v>6039100000</v>
      </c>
      <c r="AI5719" s="18">
        <v>21572000000</v>
      </c>
      <c r="AJ5719" s="18">
        <v>31253000000</v>
      </c>
      <c r="AK5719" s="18">
        <v>4643300000</v>
      </c>
      <c r="AL5719" s="18">
        <v>6256100000</v>
      </c>
      <c r="AM5719">
        <f t="shared" si="534"/>
        <v>11810251851.851852</v>
      </c>
      <c r="AN5719">
        <f t="shared" si="535"/>
        <v>13316250000</v>
      </c>
      <c r="AO5719">
        <f t="shared" si="536"/>
        <v>0.79503396925494174</v>
      </c>
      <c r="AP5719">
        <f t="shared" si="537"/>
        <v>0.88690523622279938</v>
      </c>
      <c r="AQ5719">
        <f t="shared" si="538"/>
        <v>0</v>
      </c>
      <c r="AR5719">
        <f t="shared" si="533"/>
        <v>0</v>
      </c>
    </row>
    <row r="5720" spans="1:44" x14ac:dyDescent="0.25">
      <c r="A5720" t="s">
        <v>9197</v>
      </c>
      <c r="B5720" s="16">
        <v>7</v>
      </c>
      <c r="C5720" t="s">
        <v>9198</v>
      </c>
      <c r="D5720" t="s">
        <v>9199</v>
      </c>
      <c r="E5720" t="s">
        <v>9200</v>
      </c>
      <c r="F5720" s="17">
        <v>21772000000</v>
      </c>
      <c r="G5720" s="17">
        <v>79528000000</v>
      </c>
      <c r="H5720" s="17">
        <v>8253100000</v>
      </c>
      <c r="I5720" s="17">
        <v>51884000000</v>
      </c>
      <c r="J5720" s="17">
        <v>27964000000</v>
      </c>
      <c r="K5720" s="17">
        <v>37394000000</v>
      </c>
      <c r="L5720" s="17">
        <v>23966000000</v>
      </c>
      <c r="M5720" s="17">
        <v>27792000000</v>
      </c>
      <c r="N5720" s="17">
        <v>1617100000</v>
      </c>
      <c r="O5720" s="17">
        <v>86390000000</v>
      </c>
      <c r="P5720" s="17">
        <v>78412000000</v>
      </c>
      <c r="Q5720" s="17">
        <v>125670000000</v>
      </c>
      <c r="R5720" s="17">
        <v>57726000000</v>
      </c>
      <c r="S5720" s="17">
        <v>250190000000</v>
      </c>
      <c r="T5720" s="17">
        <v>61408000000</v>
      </c>
      <c r="U5720" s="17">
        <v>30614000000</v>
      </c>
      <c r="V5720" s="17">
        <v>80504000000</v>
      </c>
      <c r="W5720" s="17">
        <v>14729000000</v>
      </c>
      <c r="X5720" s="17">
        <v>58888000000</v>
      </c>
      <c r="Y5720" s="17">
        <v>30098000000</v>
      </c>
      <c r="Z5720" s="17">
        <v>30062000000</v>
      </c>
      <c r="AA5720" s="17">
        <v>46929000000</v>
      </c>
      <c r="AB5720" s="17">
        <v>66489000000</v>
      </c>
      <c r="AC5720" s="17">
        <v>32311000000</v>
      </c>
      <c r="AD5720" s="17">
        <v>22140000000</v>
      </c>
      <c r="AE5720" s="17">
        <v>416970000000</v>
      </c>
      <c r="AF5720" s="17">
        <v>192990000000</v>
      </c>
      <c r="AG5720" s="18">
        <v>64251000000</v>
      </c>
      <c r="AH5720" s="18">
        <v>25270000000</v>
      </c>
      <c r="AI5720" s="18">
        <v>105240000000</v>
      </c>
      <c r="AJ5720" s="18">
        <v>89846000000</v>
      </c>
      <c r="AK5720" s="18">
        <v>31875000000</v>
      </c>
      <c r="AL5720" s="18">
        <v>49299000000</v>
      </c>
      <c r="AM5720">
        <f t="shared" si="534"/>
        <v>72692229629.629623</v>
      </c>
      <c r="AN5720">
        <f t="shared" si="535"/>
        <v>60963500000</v>
      </c>
      <c r="AO5720">
        <f t="shared" si="536"/>
        <v>0.58804415206308625</v>
      </c>
      <c r="AP5720">
        <f t="shared" si="537"/>
        <v>1.1923893744556928</v>
      </c>
      <c r="AQ5720">
        <f t="shared" si="538"/>
        <v>0</v>
      </c>
      <c r="AR5720">
        <f t="shared" si="533"/>
        <v>0</v>
      </c>
    </row>
    <row r="5721" spans="1:44" x14ac:dyDescent="0.25">
      <c r="A5721" t="s">
        <v>9340</v>
      </c>
      <c r="B5721" s="16">
        <v>1</v>
      </c>
      <c r="C5721" t="s">
        <v>9341</v>
      </c>
      <c r="D5721" t="s">
        <v>9342</v>
      </c>
      <c r="E5721" t="s">
        <v>9343</v>
      </c>
      <c r="F5721" s="17">
        <v>1051500000</v>
      </c>
      <c r="G5721" s="17">
        <v>5178500000</v>
      </c>
      <c r="H5721" s="17">
        <v>549400000</v>
      </c>
      <c r="I5721" s="17">
        <v>12364000000</v>
      </c>
      <c r="J5721" s="17">
        <v>3659300000</v>
      </c>
      <c r="K5721" s="17">
        <v>18997000000</v>
      </c>
      <c r="L5721" s="17">
        <v>1572700000</v>
      </c>
      <c r="M5721" s="17">
        <v>2471700000</v>
      </c>
      <c r="N5721" s="17">
        <v>222920000</v>
      </c>
      <c r="O5721" s="17">
        <v>10223000000</v>
      </c>
      <c r="P5721" s="17">
        <v>4233100000</v>
      </c>
      <c r="Q5721" s="17">
        <v>15544000000</v>
      </c>
      <c r="R5721" s="17">
        <v>2097600000</v>
      </c>
      <c r="S5721" s="17">
        <v>82813000000</v>
      </c>
      <c r="T5721" s="17">
        <v>27071000000</v>
      </c>
      <c r="U5721" s="17">
        <v>11493000000</v>
      </c>
      <c r="V5721" s="17">
        <v>7073500000</v>
      </c>
      <c r="W5721" s="17">
        <v>586620000</v>
      </c>
      <c r="X5721" s="17">
        <v>5730300000</v>
      </c>
      <c r="Y5721" s="17">
        <v>1245800000</v>
      </c>
      <c r="Z5721" s="17">
        <v>1676600000</v>
      </c>
      <c r="AA5721" s="17">
        <v>6916800000</v>
      </c>
      <c r="AB5721" s="17">
        <v>18181000000</v>
      </c>
      <c r="AC5721" s="17">
        <v>1759200000</v>
      </c>
      <c r="AD5721" s="17">
        <v>2285400000</v>
      </c>
      <c r="AE5721" s="17">
        <v>84160000000</v>
      </c>
      <c r="AF5721" s="17">
        <v>12643000000</v>
      </c>
      <c r="AG5721" s="18">
        <v>19242000000</v>
      </c>
      <c r="AH5721" s="18">
        <v>14687000000</v>
      </c>
      <c r="AI5721" s="18">
        <v>31433000000</v>
      </c>
      <c r="AJ5721" s="18">
        <v>16451000000</v>
      </c>
      <c r="AK5721" s="18">
        <v>7072000000</v>
      </c>
      <c r="AL5721" s="18">
        <v>11500000000</v>
      </c>
      <c r="AM5721">
        <f t="shared" si="534"/>
        <v>12659257037.037037</v>
      </c>
      <c r="AN5721">
        <f t="shared" si="535"/>
        <v>16730833333.333334</v>
      </c>
      <c r="AO5721">
        <f t="shared" si="536"/>
        <v>0.4557345191683746</v>
      </c>
      <c r="AP5721">
        <f t="shared" si="537"/>
        <v>0.75664234917788731</v>
      </c>
      <c r="AQ5721">
        <f t="shared" si="538"/>
        <v>0</v>
      </c>
      <c r="AR5721">
        <f t="shared" si="533"/>
        <v>0</v>
      </c>
    </row>
    <row r="5722" spans="1:44" x14ac:dyDescent="0.25">
      <c r="A5722" t="s">
        <v>9513</v>
      </c>
      <c r="B5722" s="16">
        <v>3</v>
      </c>
      <c r="C5722" t="s">
        <v>9514</v>
      </c>
      <c r="D5722" t="s">
        <v>9515</v>
      </c>
      <c r="E5722" t="s">
        <v>9516</v>
      </c>
      <c r="F5722" s="17">
        <v>973200000</v>
      </c>
      <c r="G5722" s="17">
        <v>3902200000</v>
      </c>
      <c r="H5722" s="17">
        <v>305590000</v>
      </c>
      <c r="I5722" s="17">
        <v>7626400000</v>
      </c>
      <c r="J5722" s="17">
        <v>3100100000</v>
      </c>
      <c r="K5722" s="17">
        <v>6916400000</v>
      </c>
      <c r="L5722" s="17">
        <v>865290000</v>
      </c>
      <c r="M5722" s="17">
        <v>1777900000</v>
      </c>
      <c r="N5722" s="17">
        <v>67610000</v>
      </c>
      <c r="O5722" s="17">
        <v>5160100000</v>
      </c>
      <c r="P5722" s="17">
        <v>3170100000</v>
      </c>
      <c r="Q5722" s="17">
        <v>9084500000</v>
      </c>
      <c r="R5722" s="17">
        <v>2998600000</v>
      </c>
      <c r="S5722" s="17">
        <v>34318000000</v>
      </c>
      <c r="T5722" s="17">
        <v>5389100000</v>
      </c>
      <c r="U5722" s="17">
        <v>4781600000</v>
      </c>
      <c r="V5722" s="17">
        <v>6277000000</v>
      </c>
      <c r="W5722" s="17">
        <v>499640000</v>
      </c>
      <c r="X5722" s="17">
        <v>5242600000</v>
      </c>
      <c r="Y5722" s="17">
        <v>2018400000</v>
      </c>
      <c r="Z5722" s="17">
        <v>2954600000</v>
      </c>
      <c r="AA5722" s="17">
        <v>5580800000</v>
      </c>
      <c r="AB5722" s="17">
        <v>9186500000</v>
      </c>
      <c r="AC5722" s="17">
        <v>1271000000</v>
      </c>
      <c r="AD5722" s="17">
        <v>1759400000</v>
      </c>
      <c r="AE5722" s="17">
        <v>53030000000</v>
      </c>
      <c r="AF5722" s="17">
        <v>14920000000</v>
      </c>
      <c r="AG5722" s="18">
        <v>11366000000</v>
      </c>
      <c r="AH5722" s="18">
        <v>3520300000</v>
      </c>
      <c r="AI5722" s="18">
        <v>23617000000</v>
      </c>
      <c r="AJ5722" s="18">
        <v>10731000000</v>
      </c>
      <c r="AK5722" s="18">
        <v>3020700000</v>
      </c>
      <c r="AL5722" s="18">
        <v>3629100000</v>
      </c>
      <c r="AM5722">
        <f t="shared" si="534"/>
        <v>7154690000</v>
      </c>
      <c r="AN5722">
        <f t="shared" si="535"/>
        <v>9314016666.666666</v>
      </c>
      <c r="AO5722">
        <f t="shared" si="536"/>
        <v>0.59298906388327821</v>
      </c>
      <c r="AP5722">
        <f t="shared" si="537"/>
        <v>0.76816375319634744</v>
      </c>
      <c r="AQ5722">
        <f t="shared" si="538"/>
        <v>0</v>
      </c>
      <c r="AR5722">
        <f t="shared" si="533"/>
        <v>0</v>
      </c>
    </row>
    <row r="5723" spans="1:44" x14ac:dyDescent="0.25">
      <c r="A5723" t="s">
        <v>9545</v>
      </c>
      <c r="B5723" s="16">
        <v>2</v>
      </c>
      <c r="C5723" t="s">
        <v>9546</v>
      </c>
      <c r="D5723" t="s">
        <v>9547</v>
      </c>
      <c r="E5723" t="s">
        <v>9548</v>
      </c>
      <c r="F5723" s="17">
        <v>914090000</v>
      </c>
      <c r="G5723" s="17">
        <v>7756200000</v>
      </c>
      <c r="H5723" s="17">
        <v>539620000</v>
      </c>
      <c r="I5723" s="17">
        <v>12309000000</v>
      </c>
      <c r="J5723" s="17">
        <v>5155900000</v>
      </c>
      <c r="K5723" s="17">
        <v>6286500000</v>
      </c>
      <c r="L5723" s="17">
        <v>2959600000</v>
      </c>
      <c r="M5723" s="17">
        <v>1871300000</v>
      </c>
      <c r="N5723" s="17">
        <v>135830000</v>
      </c>
      <c r="O5723" s="17">
        <v>4950500000</v>
      </c>
      <c r="P5723" s="17">
        <v>6738000000</v>
      </c>
      <c r="Q5723" s="17">
        <v>16062000000</v>
      </c>
      <c r="R5723" s="17">
        <v>3229100000</v>
      </c>
      <c r="S5723" s="17">
        <v>30555000000</v>
      </c>
      <c r="T5723" s="17">
        <v>5753000000</v>
      </c>
      <c r="U5723" s="17">
        <v>2855300000</v>
      </c>
      <c r="V5723" s="17">
        <v>4954100000</v>
      </c>
      <c r="W5723" s="17">
        <v>930260000</v>
      </c>
      <c r="X5723" s="17">
        <v>9333600000</v>
      </c>
      <c r="Y5723" s="17">
        <v>4239900000</v>
      </c>
      <c r="Z5723" s="17">
        <v>5757600000</v>
      </c>
      <c r="AA5723" s="17">
        <v>4232500000</v>
      </c>
      <c r="AB5723" s="17">
        <v>6153700000</v>
      </c>
      <c r="AC5723" s="17">
        <v>599550000</v>
      </c>
      <c r="AD5723" s="17">
        <v>2246100000</v>
      </c>
      <c r="AE5723" s="17">
        <v>48302000000</v>
      </c>
      <c r="AF5723" s="17">
        <v>11970000000</v>
      </c>
      <c r="AG5723" s="18">
        <v>9907500000</v>
      </c>
      <c r="AH5723" s="18">
        <v>3688600000</v>
      </c>
      <c r="AI5723" s="18">
        <v>21256000000</v>
      </c>
      <c r="AJ5723" s="18">
        <v>17187000000</v>
      </c>
      <c r="AK5723" s="18">
        <v>3388700000</v>
      </c>
      <c r="AL5723" s="18">
        <v>7354000000</v>
      </c>
      <c r="AM5723">
        <f t="shared" si="534"/>
        <v>7658898148.1481485</v>
      </c>
      <c r="AN5723">
        <f t="shared" si="535"/>
        <v>10463633333.333334</v>
      </c>
      <c r="AO5723">
        <f t="shared" si="536"/>
        <v>0.45132461005907509</v>
      </c>
      <c r="AP5723">
        <f t="shared" si="537"/>
        <v>0.73195398808076362</v>
      </c>
      <c r="AQ5723">
        <f t="shared" si="538"/>
        <v>0</v>
      </c>
      <c r="AR5723">
        <f t="shared" ref="AR5723:AR5780" si="539">(AP5723&lt;1)*AND(AO5723&lt;=0.25)</f>
        <v>0</v>
      </c>
    </row>
    <row r="5724" spans="1:44" x14ac:dyDescent="0.25">
      <c r="A5724" t="s">
        <v>9221</v>
      </c>
      <c r="B5724" s="16">
        <v>5</v>
      </c>
      <c r="C5724" t="s">
        <v>9222</v>
      </c>
      <c r="D5724" t="s">
        <v>9223</v>
      </c>
      <c r="E5724" t="s">
        <v>9224</v>
      </c>
      <c r="F5724" s="17">
        <v>10268000000</v>
      </c>
      <c r="G5724" s="17">
        <v>54267000000</v>
      </c>
      <c r="H5724" s="17">
        <v>5177400000</v>
      </c>
      <c r="I5724" s="17">
        <v>32733000000</v>
      </c>
      <c r="J5724" s="17">
        <v>20498000000</v>
      </c>
      <c r="K5724" s="17">
        <v>36203000000</v>
      </c>
      <c r="L5724" s="17">
        <v>10734000000</v>
      </c>
      <c r="M5724" s="17">
        <v>13194000000</v>
      </c>
      <c r="N5724" s="17">
        <v>1110100000</v>
      </c>
      <c r="O5724" s="17">
        <v>39159000000</v>
      </c>
      <c r="P5724" s="17">
        <v>37695000000</v>
      </c>
      <c r="Q5724" s="17">
        <v>113220000000</v>
      </c>
      <c r="R5724" s="17">
        <v>33982000000</v>
      </c>
      <c r="S5724" s="17">
        <v>195010000000</v>
      </c>
      <c r="T5724" s="17">
        <v>40843000000</v>
      </c>
      <c r="U5724" s="17">
        <v>11676000000</v>
      </c>
      <c r="V5724" s="17">
        <v>39157000000</v>
      </c>
      <c r="W5724" s="17">
        <v>4591400000</v>
      </c>
      <c r="X5724" s="17">
        <v>53487000000</v>
      </c>
      <c r="Y5724" s="17">
        <v>13611000000</v>
      </c>
      <c r="Z5724" s="17">
        <v>30559000000</v>
      </c>
      <c r="AA5724" s="17">
        <v>35554000000</v>
      </c>
      <c r="AB5724" s="17">
        <v>23267000000</v>
      </c>
      <c r="AC5724" s="17">
        <v>16516000000</v>
      </c>
      <c r="AD5724" s="17">
        <v>12875000000</v>
      </c>
      <c r="AE5724" s="17">
        <v>402930000000</v>
      </c>
      <c r="AF5724" s="17">
        <v>99369000000</v>
      </c>
      <c r="AG5724" s="18">
        <v>35970000000</v>
      </c>
      <c r="AH5724" s="18">
        <v>24225000000</v>
      </c>
      <c r="AI5724" s="18">
        <v>73756000000</v>
      </c>
      <c r="AJ5724" s="18">
        <v>108440000000</v>
      </c>
      <c r="AK5724" s="18">
        <v>18077000000</v>
      </c>
      <c r="AL5724" s="18">
        <v>36003000000</v>
      </c>
      <c r="AM5724">
        <f t="shared" si="534"/>
        <v>51395774074.074074</v>
      </c>
      <c r="AN5724">
        <f t="shared" si="535"/>
        <v>49411833333.333336</v>
      </c>
      <c r="AO5724">
        <f t="shared" si="536"/>
        <v>0.92615605752538488</v>
      </c>
      <c r="AP5724">
        <f t="shared" si="537"/>
        <v>1.0401511258923957</v>
      </c>
      <c r="AQ5724">
        <f t="shared" si="538"/>
        <v>0</v>
      </c>
      <c r="AR5724">
        <f t="shared" si="539"/>
        <v>0</v>
      </c>
    </row>
    <row r="5725" spans="1:44" x14ac:dyDescent="0.25">
      <c r="A5725" t="s">
        <v>19091</v>
      </c>
      <c r="B5725" s="16">
        <v>4</v>
      </c>
      <c r="C5725" t="s">
        <v>19092</v>
      </c>
      <c r="D5725" t="s">
        <v>19093</v>
      </c>
      <c r="E5725" t="s">
        <v>19094</v>
      </c>
      <c r="F5725" s="17">
        <v>9164600</v>
      </c>
      <c r="G5725" s="17">
        <v>145760000</v>
      </c>
      <c r="H5725" s="17">
        <v>9997800</v>
      </c>
      <c r="I5725" s="17">
        <v>62427000</v>
      </c>
      <c r="J5725" s="17">
        <v>206410000</v>
      </c>
      <c r="K5725" s="17">
        <v>244660000</v>
      </c>
      <c r="L5725" s="17">
        <v>3026100</v>
      </c>
      <c r="M5725" s="17">
        <v>76165000</v>
      </c>
      <c r="N5725" s="17">
        <v>0</v>
      </c>
      <c r="O5725" s="17">
        <v>52513000</v>
      </c>
      <c r="P5725" s="17">
        <v>128890000</v>
      </c>
      <c r="Q5725" s="17">
        <v>160730000</v>
      </c>
      <c r="R5725" s="17">
        <v>43662000</v>
      </c>
      <c r="S5725" s="17">
        <v>62310000</v>
      </c>
      <c r="T5725" s="17">
        <v>62973000</v>
      </c>
      <c r="U5725" s="17">
        <v>17939000</v>
      </c>
      <c r="V5725" s="17">
        <v>267110000</v>
      </c>
      <c r="W5725" s="17">
        <v>2089000</v>
      </c>
      <c r="X5725" s="17">
        <v>492460000</v>
      </c>
      <c r="Y5725" s="17">
        <v>39590000</v>
      </c>
      <c r="Z5725" s="17">
        <v>112850000</v>
      </c>
      <c r="AA5725" s="17">
        <v>202350000</v>
      </c>
      <c r="AB5725" s="17">
        <v>78680000</v>
      </c>
      <c r="AC5725" s="17">
        <v>93975000</v>
      </c>
      <c r="AD5725" s="17">
        <v>1792400</v>
      </c>
      <c r="AE5725" s="17">
        <v>38935000</v>
      </c>
      <c r="AF5725" s="17">
        <v>140010000</v>
      </c>
      <c r="AG5725" s="18">
        <v>120040000</v>
      </c>
      <c r="AH5725" s="18">
        <v>6742900</v>
      </c>
      <c r="AI5725" s="18">
        <v>104650000</v>
      </c>
      <c r="AJ5725" s="18">
        <v>118540000</v>
      </c>
      <c r="AK5725" s="18">
        <v>64021000</v>
      </c>
      <c r="AL5725" s="18">
        <v>308640000</v>
      </c>
      <c r="AM5725">
        <f t="shared" si="534"/>
        <v>102091440.74074075</v>
      </c>
      <c r="AN5725">
        <f t="shared" si="535"/>
        <v>120438983.33333333</v>
      </c>
      <c r="AO5725">
        <f t="shared" si="536"/>
        <v>0.70431052999578814</v>
      </c>
      <c r="AP5725">
        <f t="shared" si="537"/>
        <v>0.84766109705681469</v>
      </c>
      <c r="AQ5725">
        <f t="shared" si="538"/>
        <v>0</v>
      </c>
      <c r="AR5725">
        <f t="shared" si="539"/>
        <v>0</v>
      </c>
    </row>
    <row r="5726" spans="1:44" x14ac:dyDescent="0.25">
      <c r="A5726" t="s">
        <v>24230</v>
      </c>
      <c r="B5726" s="16">
        <v>4</v>
      </c>
      <c r="C5726" t="s">
        <v>24231</v>
      </c>
      <c r="D5726" t="s">
        <v>24232</v>
      </c>
      <c r="E5726" t="s">
        <v>24233</v>
      </c>
      <c r="F5726" s="17">
        <v>16256000</v>
      </c>
      <c r="G5726" s="17">
        <v>9192000</v>
      </c>
      <c r="H5726" s="17">
        <v>13779000</v>
      </c>
      <c r="I5726" s="17">
        <v>2508300</v>
      </c>
      <c r="J5726" s="17">
        <v>9805200</v>
      </c>
      <c r="K5726" s="17">
        <v>1822700</v>
      </c>
      <c r="L5726" s="17">
        <v>28985000</v>
      </c>
      <c r="M5726" s="17">
        <v>6089600</v>
      </c>
      <c r="N5726" s="17">
        <v>0</v>
      </c>
      <c r="O5726" s="17">
        <v>27273000</v>
      </c>
      <c r="P5726" s="17">
        <v>15823000</v>
      </c>
      <c r="Q5726" s="17">
        <v>92026000</v>
      </c>
      <c r="R5726" s="17">
        <v>22289000</v>
      </c>
      <c r="S5726" s="17">
        <v>12183000</v>
      </c>
      <c r="T5726" s="17">
        <v>293740000</v>
      </c>
      <c r="U5726" s="17">
        <v>467200</v>
      </c>
      <c r="V5726" s="17">
        <v>3186500</v>
      </c>
      <c r="W5726" s="17">
        <v>8782000</v>
      </c>
      <c r="X5726" s="17">
        <v>1360600</v>
      </c>
      <c r="Y5726" s="17">
        <v>0</v>
      </c>
      <c r="Z5726" s="17">
        <v>10855000</v>
      </c>
      <c r="AA5726" s="17">
        <v>2239800</v>
      </c>
      <c r="AB5726" s="17">
        <v>1255700</v>
      </c>
      <c r="AC5726" s="17">
        <v>18119000</v>
      </c>
      <c r="AD5726" s="17">
        <v>0</v>
      </c>
      <c r="AE5726" s="17">
        <v>5356800</v>
      </c>
      <c r="AF5726" s="17">
        <v>70433000</v>
      </c>
      <c r="AG5726" s="18">
        <v>9514000</v>
      </c>
      <c r="AH5726" s="18">
        <v>1343400</v>
      </c>
      <c r="AI5726" s="18">
        <v>40030000</v>
      </c>
      <c r="AJ5726" s="18">
        <v>12393000</v>
      </c>
      <c r="AK5726" s="18">
        <v>0</v>
      </c>
      <c r="AL5726" s="18">
        <v>4924000</v>
      </c>
      <c r="AM5726">
        <f t="shared" si="534"/>
        <v>24956570.370370369</v>
      </c>
      <c r="AN5726">
        <f t="shared" si="535"/>
        <v>11367400</v>
      </c>
      <c r="AO5726">
        <f t="shared" si="536"/>
        <v>0.29121247906652803</v>
      </c>
      <c r="AP5726">
        <f t="shared" si="537"/>
        <v>2.1954510592017851</v>
      </c>
      <c r="AQ5726">
        <f t="shared" si="538"/>
        <v>0</v>
      </c>
      <c r="AR5726">
        <f t="shared" si="539"/>
        <v>0</v>
      </c>
    </row>
    <row r="5727" spans="1:44" x14ac:dyDescent="0.25">
      <c r="A5727" t="s">
        <v>22298</v>
      </c>
      <c r="B5727" s="16">
        <v>2</v>
      </c>
      <c r="C5727" t="s">
        <v>22299</v>
      </c>
      <c r="D5727" t="s">
        <v>22300</v>
      </c>
      <c r="E5727" t="s">
        <v>22301</v>
      </c>
      <c r="F5727" s="17">
        <v>17696000</v>
      </c>
      <c r="G5727" s="17">
        <v>1037400</v>
      </c>
      <c r="H5727" s="17">
        <v>13156000</v>
      </c>
      <c r="I5727" s="17">
        <v>12019000</v>
      </c>
      <c r="J5727" s="17">
        <v>11495000</v>
      </c>
      <c r="K5727" s="17">
        <v>33470000</v>
      </c>
      <c r="L5727" s="17">
        <v>4240700</v>
      </c>
      <c r="M5727" s="17">
        <v>12369000</v>
      </c>
      <c r="N5727" s="17">
        <v>0</v>
      </c>
      <c r="O5727" s="17">
        <v>115210000</v>
      </c>
      <c r="P5727" s="17">
        <v>3643200</v>
      </c>
      <c r="Q5727" s="17">
        <v>559840000</v>
      </c>
      <c r="R5727" s="17">
        <v>219100000</v>
      </c>
      <c r="S5727" s="17">
        <v>3484500</v>
      </c>
      <c r="T5727" s="17">
        <v>46309000</v>
      </c>
      <c r="U5727" s="17">
        <v>26312000</v>
      </c>
      <c r="V5727" s="17">
        <v>27436000</v>
      </c>
      <c r="W5727" s="17">
        <v>12183000</v>
      </c>
      <c r="X5727" s="17">
        <v>114200000</v>
      </c>
      <c r="Y5727" s="17">
        <v>134320000</v>
      </c>
      <c r="Z5727" s="17">
        <v>58169000</v>
      </c>
      <c r="AA5727" s="17">
        <v>11798000</v>
      </c>
      <c r="AB5727" s="17">
        <v>7789600</v>
      </c>
      <c r="AC5727" s="17">
        <v>13257000</v>
      </c>
      <c r="AD5727" s="17">
        <v>0</v>
      </c>
      <c r="AE5727" s="17">
        <v>226970000</v>
      </c>
      <c r="AF5727" s="17">
        <v>331140000</v>
      </c>
      <c r="AG5727" s="18">
        <v>6100400</v>
      </c>
      <c r="AH5727" s="18">
        <v>17863000</v>
      </c>
      <c r="AI5727" s="18">
        <v>326850000</v>
      </c>
      <c r="AJ5727" s="18">
        <v>299170000</v>
      </c>
      <c r="AK5727" s="18">
        <v>0</v>
      </c>
      <c r="AL5727" s="18">
        <v>3331500</v>
      </c>
      <c r="AM5727">
        <f t="shared" si="534"/>
        <v>74690533.333333328</v>
      </c>
      <c r="AN5727">
        <f t="shared" si="535"/>
        <v>108885816.66666667</v>
      </c>
      <c r="AO5727">
        <f t="shared" si="536"/>
        <v>0.63751013152542035</v>
      </c>
      <c r="AP5727">
        <f t="shared" si="537"/>
        <v>0.68595282305669125</v>
      </c>
      <c r="AQ5727">
        <f t="shared" si="538"/>
        <v>0</v>
      </c>
      <c r="AR5727">
        <f t="shared" si="539"/>
        <v>0</v>
      </c>
    </row>
    <row r="5728" spans="1:44" x14ac:dyDescent="0.25">
      <c r="A5728" t="s">
        <v>4333</v>
      </c>
      <c r="B5728" s="16">
        <v>12</v>
      </c>
      <c r="C5728" t="s">
        <v>4334</v>
      </c>
      <c r="D5728" t="s">
        <v>4335</v>
      </c>
      <c r="E5728" t="s">
        <v>4336</v>
      </c>
      <c r="F5728" s="17">
        <v>6245500</v>
      </c>
      <c r="G5728" s="17">
        <v>4566000</v>
      </c>
      <c r="H5728" s="17">
        <v>657290</v>
      </c>
      <c r="I5728" s="17">
        <v>6180300</v>
      </c>
      <c r="J5728" s="17">
        <v>4357400</v>
      </c>
      <c r="K5728" s="17">
        <v>12496000</v>
      </c>
      <c r="L5728" s="17">
        <v>47933000</v>
      </c>
      <c r="M5728" s="17">
        <v>7690300</v>
      </c>
      <c r="N5728" s="17">
        <v>0</v>
      </c>
      <c r="O5728" s="17">
        <v>22156000</v>
      </c>
      <c r="P5728" s="17">
        <v>11753000</v>
      </c>
      <c r="Q5728" s="17">
        <v>18881000</v>
      </c>
      <c r="R5728" s="17">
        <v>51007000</v>
      </c>
      <c r="S5728" s="17">
        <v>53531000</v>
      </c>
      <c r="T5728" s="17">
        <v>13630000</v>
      </c>
      <c r="U5728" s="17">
        <v>2206500</v>
      </c>
      <c r="V5728" s="17">
        <v>174330000</v>
      </c>
      <c r="W5728" s="17">
        <v>6465800</v>
      </c>
      <c r="X5728" s="17">
        <v>1702800</v>
      </c>
      <c r="Y5728" s="17">
        <v>3072700</v>
      </c>
      <c r="Z5728" s="17">
        <v>9372900</v>
      </c>
      <c r="AA5728" s="17">
        <v>42847000</v>
      </c>
      <c r="AB5728" s="17">
        <v>8905000</v>
      </c>
      <c r="AC5728" s="17">
        <v>8703500</v>
      </c>
      <c r="AD5728" s="17">
        <v>1429400</v>
      </c>
      <c r="AE5728" s="17">
        <v>76235000</v>
      </c>
      <c r="AF5728" s="17">
        <v>71305000</v>
      </c>
      <c r="AG5728" s="18">
        <v>23486000</v>
      </c>
      <c r="AH5728" s="18">
        <v>17791000</v>
      </c>
      <c r="AI5728" s="18">
        <v>121640000</v>
      </c>
      <c r="AJ5728" s="18">
        <v>54278000</v>
      </c>
      <c r="AK5728" s="18">
        <v>2846300</v>
      </c>
      <c r="AL5728" s="18">
        <v>138280000</v>
      </c>
      <c r="AM5728">
        <f t="shared" si="534"/>
        <v>24728125.555555556</v>
      </c>
      <c r="AN5728">
        <f t="shared" si="535"/>
        <v>59720216.666666664</v>
      </c>
      <c r="AO5728">
        <f t="shared" si="536"/>
        <v>0.20198092375881974</v>
      </c>
      <c r="AP5728">
        <f t="shared" si="537"/>
        <v>0.41406623980582047</v>
      </c>
      <c r="AQ5728">
        <f t="shared" si="538"/>
        <v>0</v>
      </c>
      <c r="AR5728">
        <f t="shared" si="539"/>
        <v>1</v>
      </c>
    </row>
    <row r="5729" spans="1:44" x14ac:dyDescent="0.25">
      <c r="A5729" t="s">
        <v>12329</v>
      </c>
      <c r="B5729" s="16">
        <v>1</v>
      </c>
      <c r="C5729" t="s">
        <v>12330</v>
      </c>
      <c r="D5729" t="s">
        <v>12331</v>
      </c>
      <c r="E5729" t="s">
        <v>12332</v>
      </c>
      <c r="F5729" s="17">
        <v>15270000</v>
      </c>
      <c r="G5729" s="17">
        <v>78697000</v>
      </c>
      <c r="H5729" s="17">
        <v>86272000</v>
      </c>
      <c r="I5729" s="17">
        <v>120970000</v>
      </c>
      <c r="J5729" s="17">
        <v>545420000</v>
      </c>
      <c r="K5729" s="17">
        <v>349860000</v>
      </c>
      <c r="L5729" s="17">
        <v>228770000</v>
      </c>
      <c r="M5729" s="17">
        <v>218150000</v>
      </c>
      <c r="N5729" s="17">
        <v>2484400</v>
      </c>
      <c r="O5729" s="17">
        <v>560940000</v>
      </c>
      <c r="P5729" s="17">
        <v>410970000</v>
      </c>
      <c r="Q5729" s="17">
        <v>1638400000</v>
      </c>
      <c r="R5729" s="17">
        <v>701100000</v>
      </c>
      <c r="S5729" s="17">
        <v>1893600000</v>
      </c>
      <c r="T5729" s="17">
        <v>677310000</v>
      </c>
      <c r="U5729" s="17">
        <v>402790000</v>
      </c>
      <c r="V5729" s="17">
        <v>1244700000</v>
      </c>
      <c r="W5729" s="17">
        <v>18863000</v>
      </c>
      <c r="X5729" s="17">
        <v>704320000</v>
      </c>
      <c r="Y5729" s="17">
        <v>183010000</v>
      </c>
      <c r="Z5729" s="17">
        <v>322820000</v>
      </c>
      <c r="AA5729" s="17">
        <v>261020000</v>
      </c>
      <c r="AB5729" s="17">
        <v>1193000000</v>
      </c>
      <c r="AC5729" s="17">
        <v>203530000</v>
      </c>
      <c r="AD5729" s="17">
        <v>143490000</v>
      </c>
      <c r="AE5729" s="17">
        <v>16858000000</v>
      </c>
      <c r="AF5729" s="17">
        <v>770660000</v>
      </c>
      <c r="AG5729" s="18">
        <v>478580000</v>
      </c>
      <c r="AH5729" s="18">
        <v>146790000</v>
      </c>
      <c r="AI5729" s="18">
        <v>1312200000</v>
      </c>
      <c r="AJ5729" s="18">
        <v>443390000</v>
      </c>
      <c r="AK5729" s="18">
        <v>257130000</v>
      </c>
      <c r="AL5729" s="18">
        <v>800380000</v>
      </c>
      <c r="AM5729">
        <f t="shared" si="534"/>
        <v>1104978385.1851852</v>
      </c>
      <c r="AN5729">
        <f t="shared" si="535"/>
        <v>573078333.33333337</v>
      </c>
      <c r="AO5729">
        <f t="shared" si="536"/>
        <v>0.41070423611940177</v>
      </c>
      <c r="AP5729">
        <f t="shared" si="537"/>
        <v>1.9281454574596</v>
      </c>
      <c r="AQ5729">
        <f t="shared" si="538"/>
        <v>0</v>
      </c>
      <c r="AR5729">
        <f t="shared" si="539"/>
        <v>0</v>
      </c>
    </row>
    <row r="5730" spans="1:44" x14ac:dyDescent="0.25">
      <c r="A5730" t="s">
        <v>11857</v>
      </c>
      <c r="B5730" s="16">
        <v>4</v>
      </c>
      <c r="C5730" t="s">
        <v>11858</v>
      </c>
      <c r="D5730" t="s">
        <v>11859</v>
      </c>
      <c r="E5730" t="s">
        <v>11860</v>
      </c>
      <c r="F5730" s="17">
        <v>8092200</v>
      </c>
      <c r="G5730" s="17">
        <v>57552000</v>
      </c>
      <c r="H5730" s="17">
        <v>21933000</v>
      </c>
      <c r="I5730" s="17">
        <v>230400000</v>
      </c>
      <c r="J5730" s="17">
        <v>23400000</v>
      </c>
      <c r="K5730" s="17">
        <v>22608000</v>
      </c>
      <c r="L5730" s="17">
        <v>19304000</v>
      </c>
      <c r="M5730" s="17">
        <v>98024000</v>
      </c>
      <c r="N5730" s="17">
        <v>16680000</v>
      </c>
      <c r="O5730" s="17">
        <v>137320000</v>
      </c>
      <c r="P5730" s="17">
        <v>232270000</v>
      </c>
      <c r="Q5730" s="17">
        <v>109750000</v>
      </c>
      <c r="R5730" s="17">
        <v>1103300000</v>
      </c>
      <c r="S5730" s="17">
        <v>356090000</v>
      </c>
      <c r="T5730" s="17">
        <v>1050100000</v>
      </c>
      <c r="U5730" s="17">
        <v>54873000</v>
      </c>
      <c r="V5730" s="17">
        <v>396040000</v>
      </c>
      <c r="W5730" s="17">
        <v>24955000</v>
      </c>
      <c r="X5730" s="17">
        <v>13859000</v>
      </c>
      <c r="Y5730" s="17">
        <v>52480000</v>
      </c>
      <c r="Z5730" s="17">
        <v>29781000</v>
      </c>
      <c r="AA5730" s="17">
        <v>23267000</v>
      </c>
      <c r="AB5730" s="17">
        <v>217580000</v>
      </c>
      <c r="AC5730" s="17">
        <v>260890000</v>
      </c>
      <c r="AD5730" s="17">
        <v>19772000</v>
      </c>
      <c r="AE5730" s="17">
        <v>4533600000</v>
      </c>
      <c r="AF5730" s="17">
        <v>126330000</v>
      </c>
      <c r="AG5730" s="18">
        <v>584390000</v>
      </c>
      <c r="AH5730" s="18">
        <v>7289000</v>
      </c>
      <c r="AI5730" s="18">
        <v>145140000</v>
      </c>
      <c r="AJ5730" s="18">
        <v>310040000</v>
      </c>
      <c r="AK5730" s="18">
        <v>13968000</v>
      </c>
      <c r="AL5730" s="18">
        <v>1089000000</v>
      </c>
      <c r="AM5730">
        <f t="shared" si="534"/>
        <v>342231488.8888889</v>
      </c>
      <c r="AN5730">
        <f t="shared" si="535"/>
        <v>358304500</v>
      </c>
      <c r="AO5730">
        <f t="shared" si="536"/>
        <v>0.94760638012611231</v>
      </c>
      <c r="AP5730">
        <f t="shared" si="537"/>
        <v>0.9551414757249459</v>
      </c>
      <c r="AQ5730">
        <f t="shared" si="538"/>
        <v>0</v>
      </c>
      <c r="AR5730">
        <f t="shared" si="539"/>
        <v>0</v>
      </c>
    </row>
    <row r="5731" spans="1:44" x14ac:dyDescent="0.25">
      <c r="A5731" t="s">
        <v>24391</v>
      </c>
      <c r="B5731" s="16">
        <v>5</v>
      </c>
      <c r="C5731" t="s">
        <v>24392</v>
      </c>
      <c r="D5731" t="s">
        <v>24393</v>
      </c>
      <c r="E5731" t="s">
        <v>24394</v>
      </c>
      <c r="F5731" s="17">
        <v>5772000</v>
      </c>
      <c r="G5731" s="17">
        <v>22478000</v>
      </c>
      <c r="H5731" s="17">
        <v>0</v>
      </c>
      <c r="I5731" s="17">
        <v>0</v>
      </c>
      <c r="J5731" s="17">
        <v>0</v>
      </c>
      <c r="K5731" s="17">
        <v>0</v>
      </c>
      <c r="L5731" s="17">
        <v>0</v>
      </c>
      <c r="M5731" s="17">
        <v>0</v>
      </c>
      <c r="N5731" s="17">
        <v>0</v>
      </c>
      <c r="O5731" s="17">
        <v>0</v>
      </c>
      <c r="P5731" s="17">
        <v>0</v>
      </c>
      <c r="Q5731" s="17">
        <v>27938000</v>
      </c>
      <c r="R5731" s="17">
        <v>0</v>
      </c>
      <c r="S5731" s="17">
        <v>101490000</v>
      </c>
      <c r="T5731" s="17">
        <v>2739800</v>
      </c>
      <c r="U5731" s="17">
        <v>4433200</v>
      </c>
      <c r="V5731" s="17">
        <v>61926000</v>
      </c>
      <c r="W5731" s="17">
        <v>0</v>
      </c>
      <c r="X5731" s="17">
        <v>0</v>
      </c>
      <c r="Y5731" s="17">
        <v>0</v>
      </c>
      <c r="Z5731" s="17">
        <v>16213000</v>
      </c>
      <c r="AA5731" s="17">
        <v>0</v>
      </c>
      <c r="AB5731" s="17">
        <v>45041000</v>
      </c>
      <c r="AC5731" s="17">
        <v>1028700</v>
      </c>
      <c r="AD5731" s="17">
        <v>0</v>
      </c>
      <c r="AE5731" s="17">
        <v>4660400</v>
      </c>
      <c r="AF5731" s="17">
        <v>0</v>
      </c>
      <c r="AG5731" s="18">
        <v>12028000</v>
      </c>
      <c r="AH5731" s="18">
        <v>0</v>
      </c>
      <c r="AI5731" s="18">
        <v>60705000</v>
      </c>
      <c r="AJ5731" s="18">
        <v>7677500</v>
      </c>
      <c r="AK5731" s="18">
        <v>0</v>
      </c>
      <c r="AL5731" s="18">
        <v>0</v>
      </c>
      <c r="AM5731">
        <f t="shared" si="534"/>
        <v>10878522.222222222</v>
      </c>
      <c r="AN5731">
        <f t="shared" si="535"/>
        <v>13401750</v>
      </c>
      <c r="AO5731">
        <f t="shared" si="536"/>
        <v>0.81998183473884678</v>
      </c>
      <c r="AP5731">
        <f t="shared" si="537"/>
        <v>0.81172400785137921</v>
      </c>
      <c r="AQ5731">
        <f t="shared" si="538"/>
        <v>0</v>
      </c>
      <c r="AR5731">
        <f t="shared" si="539"/>
        <v>0</v>
      </c>
    </row>
    <row r="5732" spans="1:44" x14ac:dyDescent="0.25">
      <c r="A5732" t="s">
        <v>19633</v>
      </c>
      <c r="B5732" s="16">
        <v>11</v>
      </c>
      <c r="C5732" t="s">
        <v>19634</v>
      </c>
      <c r="D5732" t="s">
        <v>19635</v>
      </c>
      <c r="E5732" t="s">
        <v>19636</v>
      </c>
      <c r="F5732" s="17">
        <v>655560000</v>
      </c>
      <c r="G5732" s="17">
        <v>170070000</v>
      </c>
      <c r="H5732" s="17">
        <v>38189000</v>
      </c>
      <c r="I5732" s="17">
        <v>234830000</v>
      </c>
      <c r="J5732" s="17">
        <v>13066000</v>
      </c>
      <c r="K5732" s="17">
        <v>53021000</v>
      </c>
      <c r="L5732" s="17">
        <v>40252000</v>
      </c>
      <c r="M5732" s="17">
        <v>35231000</v>
      </c>
      <c r="N5732" s="17">
        <v>15494000</v>
      </c>
      <c r="O5732" s="17">
        <v>60948000</v>
      </c>
      <c r="P5732" s="17">
        <v>163420000</v>
      </c>
      <c r="Q5732" s="17">
        <v>237960000</v>
      </c>
      <c r="R5732" s="17">
        <v>203460000</v>
      </c>
      <c r="S5732" s="17">
        <v>147490000</v>
      </c>
      <c r="T5732" s="17">
        <v>10977000</v>
      </c>
      <c r="U5732" s="17">
        <v>71108000</v>
      </c>
      <c r="V5732" s="17">
        <v>163130000</v>
      </c>
      <c r="W5732" s="17">
        <v>672260000</v>
      </c>
      <c r="X5732" s="17">
        <v>81141000</v>
      </c>
      <c r="Y5732" s="17">
        <v>70921000</v>
      </c>
      <c r="Z5732" s="17">
        <v>179150000</v>
      </c>
      <c r="AA5732" s="17">
        <v>51589000</v>
      </c>
      <c r="AB5732" s="17">
        <v>40787000</v>
      </c>
      <c r="AC5732" s="17">
        <v>396690000</v>
      </c>
      <c r="AD5732" s="17">
        <v>52778000</v>
      </c>
      <c r="AE5732" s="17">
        <v>151470000</v>
      </c>
      <c r="AF5732" s="17">
        <v>143190000</v>
      </c>
      <c r="AG5732" s="18">
        <v>102360000</v>
      </c>
      <c r="AH5732" s="18">
        <v>43863000</v>
      </c>
      <c r="AI5732" s="18">
        <v>83945000</v>
      </c>
      <c r="AJ5732" s="18">
        <v>311090000</v>
      </c>
      <c r="AK5732" s="18">
        <v>8804300</v>
      </c>
      <c r="AL5732" s="18">
        <v>60362000</v>
      </c>
      <c r="AM5732">
        <f t="shared" si="534"/>
        <v>153858592.5925926</v>
      </c>
      <c r="AN5732">
        <f t="shared" si="535"/>
        <v>101737383.33333333</v>
      </c>
      <c r="AO5732">
        <f t="shared" si="536"/>
        <v>0.36243858683360197</v>
      </c>
      <c r="AP5732">
        <f t="shared" si="537"/>
        <v>1.5123112817683628</v>
      </c>
      <c r="AQ5732">
        <f t="shared" si="538"/>
        <v>0</v>
      </c>
      <c r="AR5732">
        <f t="shared" si="539"/>
        <v>0</v>
      </c>
    </row>
    <row r="5733" spans="1:44" x14ac:dyDescent="0.25">
      <c r="A5733" t="s">
        <v>14396</v>
      </c>
      <c r="B5733" s="16">
        <v>5</v>
      </c>
      <c r="C5733" t="s">
        <v>14397</v>
      </c>
      <c r="D5733" t="s">
        <v>14398</v>
      </c>
      <c r="E5733" t="s">
        <v>14399</v>
      </c>
      <c r="F5733" s="17">
        <v>344400000</v>
      </c>
      <c r="G5733" s="17">
        <v>259840000</v>
      </c>
      <c r="H5733" s="17">
        <v>10340000</v>
      </c>
      <c r="I5733" s="17">
        <v>17843000</v>
      </c>
      <c r="J5733" s="17">
        <v>2796000</v>
      </c>
      <c r="K5733" s="17">
        <v>84415000</v>
      </c>
      <c r="L5733" s="17">
        <v>7322500</v>
      </c>
      <c r="M5733" s="17">
        <v>77489000</v>
      </c>
      <c r="N5733" s="17">
        <v>3255600</v>
      </c>
      <c r="O5733" s="17">
        <v>9899000</v>
      </c>
      <c r="P5733" s="17">
        <v>5918800</v>
      </c>
      <c r="Q5733" s="17">
        <v>1981900000</v>
      </c>
      <c r="R5733" s="17">
        <v>56425000</v>
      </c>
      <c r="S5733" s="17">
        <v>48700000</v>
      </c>
      <c r="T5733" s="17">
        <v>28782000</v>
      </c>
      <c r="U5733" s="17">
        <v>0</v>
      </c>
      <c r="V5733" s="17">
        <v>41266000</v>
      </c>
      <c r="W5733" s="17">
        <v>7553700</v>
      </c>
      <c r="X5733" s="17">
        <v>15237000</v>
      </c>
      <c r="Y5733" s="17">
        <v>5697600</v>
      </c>
      <c r="Z5733" s="17">
        <v>78532000</v>
      </c>
      <c r="AA5733" s="17">
        <v>47895000</v>
      </c>
      <c r="AB5733" s="17">
        <v>83981000</v>
      </c>
      <c r="AC5733" s="17">
        <v>7175700</v>
      </c>
      <c r="AD5733" s="17">
        <v>156110000</v>
      </c>
      <c r="AE5733" s="17">
        <v>4180900000</v>
      </c>
      <c r="AF5733" s="17">
        <v>2367500000</v>
      </c>
      <c r="AG5733" s="18">
        <v>54555000</v>
      </c>
      <c r="AH5733" s="18">
        <v>92833000</v>
      </c>
      <c r="AI5733" s="18">
        <v>135060000</v>
      </c>
      <c r="AJ5733" s="18">
        <v>174490000</v>
      </c>
      <c r="AK5733" s="18">
        <v>726410</v>
      </c>
      <c r="AL5733" s="18">
        <v>798510000</v>
      </c>
      <c r="AM5733">
        <f t="shared" si="534"/>
        <v>367821255.55555558</v>
      </c>
      <c r="AN5733">
        <f t="shared" si="535"/>
        <v>209362401.66666666</v>
      </c>
      <c r="AO5733">
        <f t="shared" si="536"/>
        <v>0.47629642794383054</v>
      </c>
      <c r="AP5733">
        <f t="shared" si="537"/>
        <v>1.7568639480033139</v>
      </c>
      <c r="AQ5733">
        <f t="shared" si="538"/>
        <v>0</v>
      </c>
      <c r="AR5733">
        <f t="shared" si="539"/>
        <v>0</v>
      </c>
    </row>
    <row r="5734" spans="1:44" x14ac:dyDescent="0.25">
      <c r="A5734" t="s">
        <v>8230</v>
      </c>
      <c r="B5734" s="16">
        <v>8</v>
      </c>
      <c r="C5734" t="s">
        <v>8231</v>
      </c>
      <c r="D5734" t="s">
        <v>2649</v>
      </c>
      <c r="E5734" t="s">
        <v>8232</v>
      </c>
      <c r="F5734" s="17">
        <v>426740000</v>
      </c>
      <c r="G5734" s="17">
        <v>13743000</v>
      </c>
      <c r="H5734" s="17">
        <v>3576000</v>
      </c>
      <c r="I5734" s="17">
        <v>12392000</v>
      </c>
      <c r="J5734" s="17">
        <v>3808300</v>
      </c>
      <c r="K5734" s="17">
        <v>0</v>
      </c>
      <c r="L5734" s="17">
        <v>12422000</v>
      </c>
      <c r="M5734" s="17">
        <v>8443100</v>
      </c>
      <c r="N5734" s="17">
        <v>8515200</v>
      </c>
      <c r="O5734" s="17">
        <v>1140400</v>
      </c>
      <c r="P5734" s="17">
        <v>20208000</v>
      </c>
      <c r="Q5734" s="17">
        <v>62995000</v>
      </c>
      <c r="R5734" s="17">
        <v>19248000</v>
      </c>
      <c r="S5734" s="17">
        <v>90354000</v>
      </c>
      <c r="T5734" s="17">
        <v>4099000</v>
      </c>
      <c r="U5734" s="17">
        <v>0</v>
      </c>
      <c r="V5734" s="17">
        <v>242470000</v>
      </c>
      <c r="W5734" s="17">
        <v>2610300</v>
      </c>
      <c r="X5734" s="17">
        <v>165340000</v>
      </c>
      <c r="Y5734" s="17">
        <v>51014000</v>
      </c>
      <c r="Z5734" s="17">
        <v>20555000</v>
      </c>
      <c r="AA5734" s="17">
        <v>28223000</v>
      </c>
      <c r="AB5734" s="17">
        <v>49572000</v>
      </c>
      <c r="AC5734" s="17">
        <v>56417000</v>
      </c>
      <c r="AD5734" s="17">
        <v>5873100</v>
      </c>
      <c r="AE5734" s="17">
        <v>716140000</v>
      </c>
      <c r="AF5734" s="17">
        <v>203500000</v>
      </c>
      <c r="AG5734" s="18">
        <v>819310</v>
      </c>
      <c r="AH5734" s="18">
        <v>0</v>
      </c>
      <c r="AI5734" s="18">
        <v>76253000</v>
      </c>
      <c r="AJ5734" s="18">
        <v>7915700</v>
      </c>
      <c r="AK5734" s="18">
        <v>0</v>
      </c>
      <c r="AL5734" s="18">
        <v>955780</v>
      </c>
      <c r="AM5734">
        <f t="shared" si="534"/>
        <v>82570311.111111104</v>
      </c>
      <c r="AN5734">
        <f t="shared" si="535"/>
        <v>14323965</v>
      </c>
      <c r="AO5734">
        <f t="shared" si="536"/>
        <v>4.7876449973622455E-2</v>
      </c>
      <c r="AP5734">
        <f t="shared" si="537"/>
        <v>5.7644870754090158</v>
      </c>
      <c r="AQ5734">
        <f t="shared" si="538"/>
        <v>1</v>
      </c>
      <c r="AR5734">
        <f t="shared" si="539"/>
        <v>0</v>
      </c>
    </row>
    <row r="5735" spans="1:44" x14ac:dyDescent="0.25">
      <c r="A5735" t="s">
        <v>22142</v>
      </c>
      <c r="B5735" s="16">
        <v>9</v>
      </c>
      <c r="C5735" t="s">
        <v>22143</v>
      </c>
      <c r="D5735" t="s">
        <v>22144</v>
      </c>
      <c r="E5735" t="s">
        <v>22145</v>
      </c>
      <c r="F5735" s="17">
        <v>5119800</v>
      </c>
      <c r="G5735" s="17">
        <v>13440000</v>
      </c>
      <c r="H5735" s="17">
        <v>0</v>
      </c>
      <c r="I5735" s="17">
        <v>0</v>
      </c>
      <c r="J5735" s="17">
        <v>4599100</v>
      </c>
      <c r="K5735" s="17">
        <v>3135000</v>
      </c>
      <c r="L5735" s="17">
        <v>608420</v>
      </c>
      <c r="M5735" s="17">
        <v>6766300</v>
      </c>
      <c r="N5735" s="17">
        <v>0</v>
      </c>
      <c r="O5735" s="17">
        <v>24014000</v>
      </c>
      <c r="P5735" s="17">
        <v>0</v>
      </c>
      <c r="Q5735" s="17">
        <v>26512000</v>
      </c>
      <c r="R5735" s="17">
        <v>19354000</v>
      </c>
      <c r="S5735" s="17">
        <v>237130000</v>
      </c>
      <c r="T5735" s="17">
        <v>10100000</v>
      </c>
      <c r="U5735" s="17">
        <v>21346000</v>
      </c>
      <c r="V5735" s="17">
        <v>19282000</v>
      </c>
      <c r="W5735" s="17">
        <v>554900</v>
      </c>
      <c r="X5735" s="17">
        <v>67293000</v>
      </c>
      <c r="Y5735" s="17">
        <v>0</v>
      </c>
      <c r="Z5735" s="17">
        <v>0</v>
      </c>
      <c r="AA5735" s="17">
        <v>48129000</v>
      </c>
      <c r="AB5735" s="17">
        <v>0</v>
      </c>
      <c r="AC5735" s="17">
        <v>712020000</v>
      </c>
      <c r="AD5735" s="17">
        <v>27455000</v>
      </c>
      <c r="AE5735" s="17">
        <v>313430000</v>
      </c>
      <c r="AF5735" s="17">
        <v>176960000</v>
      </c>
      <c r="AG5735" s="18">
        <v>5252100</v>
      </c>
      <c r="AH5735" s="18">
        <v>816230</v>
      </c>
      <c r="AI5735" s="18">
        <v>315400000</v>
      </c>
      <c r="AJ5735" s="18">
        <v>421280000</v>
      </c>
      <c r="AK5735" s="18">
        <v>3586000</v>
      </c>
      <c r="AL5735" s="18">
        <v>2391000</v>
      </c>
      <c r="AM5735">
        <f t="shared" si="534"/>
        <v>64342537.777777776</v>
      </c>
      <c r="AN5735">
        <f t="shared" si="535"/>
        <v>124787555</v>
      </c>
      <c r="AO5735">
        <f t="shared" si="536"/>
        <v>0.4942266558997781</v>
      </c>
      <c r="AP5735">
        <f t="shared" si="537"/>
        <v>0.51561662361104665</v>
      </c>
      <c r="AQ5735">
        <f t="shared" si="538"/>
        <v>0</v>
      </c>
      <c r="AR5735">
        <f t="shared" si="539"/>
        <v>0</v>
      </c>
    </row>
    <row r="5736" spans="1:44" x14ac:dyDescent="0.25">
      <c r="A5736" t="s">
        <v>11199</v>
      </c>
      <c r="B5736" s="16">
        <v>3</v>
      </c>
      <c r="C5736" t="s">
        <v>11200</v>
      </c>
      <c r="D5736" t="s">
        <v>11201</v>
      </c>
      <c r="E5736" t="s">
        <v>11202</v>
      </c>
      <c r="F5736" s="17">
        <v>2926100000</v>
      </c>
      <c r="G5736" s="17">
        <v>6823900000</v>
      </c>
      <c r="H5736" s="17">
        <v>762630000</v>
      </c>
      <c r="I5736" s="17">
        <v>513510000</v>
      </c>
      <c r="J5736" s="17">
        <v>748460000</v>
      </c>
      <c r="K5736" s="17">
        <v>446060000</v>
      </c>
      <c r="L5736" s="17">
        <v>453190000</v>
      </c>
      <c r="M5736" s="17">
        <v>5208800000</v>
      </c>
      <c r="N5736" s="17">
        <v>1111000000</v>
      </c>
      <c r="O5736" s="17">
        <v>2328700000</v>
      </c>
      <c r="P5736" s="17">
        <v>5190600000</v>
      </c>
      <c r="Q5736" s="17">
        <v>18428000000</v>
      </c>
      <c r="R5736" s="17">
        <v>2449800000</v>
      </c>
      <c r="S5736" s="17">
        <v>745310000</v>
      </c>
      <c r="T5736" s="17">
        <v>106090000</v>
      </c>
      <c r="U5736" s="17">
        <v>178580000</v>
      </c>
      <c r="V5736" s="17">
        <v>7010400000</v>
      </c>
      <c r="W5736" s="17">
        <v>383350000</v>
      </c>
      <c r="X5736" s="17">
        <v>2228400000</v>
      </c>
      <c r="Y5736" s="17">
        <v>1148900000</v>
      </c>
      <c r="Z5736" s="17">
        <v>1020700000</v>
      </c>
      <c r="AA5736" s="17">
        <v>585300000</v>
      </c>
      <c r="AB5736" s="17">
        <v>1640000000</v>
      </c>
      <c r="AC5736" s="17">
        <v>1196700000</v>
      </c>
      <c r="AD5736" s="17">
        <v>149570000</v>
      </c>
      <c r="AE5736" s="17">
        <v>6369300000</v>
      </c>
      <c r="AF5736" s="17">
        <v>1961200000</v>
      </c>
      <c r="AG5736" s="18">
        <v>475560000</v>
      </c>
      <c r="AH5736" s="18">
        <v>36688000</v>
      </c>
      <c r="AI5736" s="18">
        <v>7821500000</v>
      </c>
      <c r="AJ5736" s="18">
        <v>3036000000</v>
      </c>
      <c r="AK5736" s="18">
        <v>93178000</v>
      </c>
      <c r="AL5736" s="18">
        <v>284980000</v>
      </c>
      <c r="AM5736">
        <f t="shared" si="534"/>
        <v>2670909259.2592592</v>
      </c>
      <c r="AN5736">
        <f t="shared" si="535"/>
        <v>1957984333.3333333</v>
      </c>
      <c r="AO5736">
        <f t="shared" si="536"/>
        <v>0.63697356203951183</v>
      </c>
      <c r="AP5736">
        <f t="shared" si="537"/>
        <v>1.3641116600316308</v>
      </c>
      <c r="AQ5736">
        <f t="shared" si="538"/>
        <v>0</v>
      </c>
      <c r="AR5736">
        <f t="shared" si="539"/>
        <v>0</v>
      </c>
    </row>
    <row r="5737" spans="1:44" x14ac:dyDescent="0.25">
      <c r="A5737" t="s">
        <v>12748</v>
      </c>
      <c r="B5737" s="16">
        <v>4</v>
      </c>
      <c r="C5737" t="s">
        <v>12749</v>
      </c>
      <c r="D5737" t="s">
        <v>12750</v>
      </c>
      <c r="E5737" t="s">
        <v>12751</v>
      </c>
      <c r="F5737" s="17">
        <v>1873900000</v>
      </c>
      <c r="G5737" s="17">
        <v>534950000</v>
      </c>
      <c r="H5737" s="17">
        <v>46256000</v>
      </c>
      <c r="I5737" s="17">
        <v>111790000</v>
      </c>
      <c r="J5737" s="17">
        <v>151660000</v>
      </c>
      <c r="K5737" s="17">
        <v>4357000</v>
      </c>
      <c r="L5737" s="17">
        <v>971720000</v>
      </c>
      <c r="M5737" s="17">
        <v>160410000</v>
      </c>
      <c r="N5737" s="17">
        <v>1251100</v>
      </c>
      <c r="O5737" s="17">
        <v>1699500000</v>
      </c>
      <c r="P5737" s="17">
        <v>104450000</v>
      </c>
      <c r="Q5737" s="17">
        <v>735810000</v>
      </c>
      <c r="R5737" s="17">
        <v>94761000</v>
      </c>
      <c r="S5737" s="17">
        <v>789900000</v>
      </c>
      <c r="T5737" s="17">
        <v>1518400000</v>
      </c>
      <c r="U5737" s="17">
        <v>71525000</v>
      </c>
      <c r="V5737" s="17">
        <v>904340000</v>
      </c>
      <c r="W5737" s="17">
        <v>1305400000</v>
      </c>
      <c r="X5737" s="17">
        <v>59267000</v>
      </c>
      <c r="Y5737" s="17">
        <v>55864000</v>
      </c>
      <c r="Z5737" s="17">
        <v>10440000</v>
      </c>
      <c r="AA5737" s="17">
        <v>2410200000</v>
      </c>
      <c r="AB5737" s="17">
        <v>234300000</v>
      </c>
      <c r="AC5737" s="17">
        <v>1012700000</v>
      </c>
      <c r="AD5737" s="17">
        <v>5573900</v>
      </c>
      <c r="AE5737" s="17">
        <v>2309000000</v>
      </c>
      <c r="AF5737" s="17">
        <v>78219000</v>
      </c>
      <c r="AG5737" s="18">
        <v>68758000</v>
      </c>
      <c r="AH5737" s="18">
        <v>417950000</v>
      </c>
      <c r="AI5737" s="18">
        <v>252870000</v>
      </c>
      <c r="AJ5737" s="18">
        <v>1580300000</v>
      </c>
      <c r="AK5737" s="18">
        <v>37440000</v>
      </c>
      <c r="AL5737" s="18">
        <v>18233000</v>
      </c>
      <c r="AM5737">
        <f t="shared" si="534"/>
        <v>639109037.03703701</v>
      </c>
      <c r="AN5737">
        <f t="shared" si="535"/>
        <v>395925166.66666669</v>
      </c>
      <c r="AO5737">
        <f t="shared" si="536"/>
        <v>0.4160024726195759</v>
      </c>
      <c r="AP5737">
        <f t="shared" si="537"/>
        <v>1.6142167531752516</v>
      </c>
      <c r="AQ5737">
        <f t="shared" si="538"/>
        <v>0</v>
      </c>
      <c r="AR5737">
        <f t="shared" si="539"/>
        <v>0</v>
      </c>
    </row>
    <row r="5738" spans="1:44" x14ac:dyDescent="0.25">
      <c r="A5738" t="s">
        <v>18088</v>
      </c>
      <c r="B5738" s="16">
        <v>8</v>
      </c>
      <c r="C5738" t="s">
        <v>18089</v>
      </c>
      <c r="D5738" t="s">
        <v>18090</v>
      </c>
      <c r="E5738" t="s">
        <v>18091</v>
      </c>
      <c r="F5738" s="17">
        <v>250000000</v>
      </c>
      <c r="G5738" s="17">
        <v>179600000</v>
      </c>
      <c r="H5738" s="17">
        <v>3226500</v>
      </c>
      <c r="I5738" s="17">
        <v>52588000</v>
      </c>
      <c r="J5738" s="17">
        <v>42872000</v>
      </c>
      <c r="K5738" s="17">
        <v>54195000</v>
      </c>
      <c r="L5738" s="17">
        <v>14557000</v>
      </c>
      <c r="M5738" s="17">
        <v>87403000</v>
      </c>
      <c r="N5738" s="17">
        <v>35493000</v>
      </c>
      <c r="O5738" s="17">
        <v>176180000</v>
      </c>
      <c r="P5738" s="17">
        <v>256620000</v>
      </c>
      <c r="Q5738" s="17">
        <v>103200000</v>
      </c>
      <c r="R5738" s="17">
        <v>1284200000</v>
      </c>
      <c r="S5738" s="17">
        <v>219240000</v>
      </c>
      <c r="T5738" s="17">
        <v>220160000</v>
      </c>
      <c r="U5738" s="17">
        <v>6039300</v>
      </c>
      <c r="V5738" s="17">
        <v>583940000</v>
      </c>
      <c r="W5738" s="17">
        <v>0</v>
      </c>
      <c r="X5738" s="17">
        <v>7514800</v>
      </c>
      <c r="Y5738" s="17">
        <v>115790000</v>
      </c>
      <c r="Z5738" s="17">
        <v>101030000</v>
      </c>
      <c r="AA5738" s="17">
        <v>671500000</v>
      </c>
      <c r="AB5738" s="17">
        <v>104490000</v>
      </c>
      <c r="AC5738" s="17">
        <v>185450000</v>
      </c>
      <c r="AD5738" s="17">
        <v>19095000</v>
      </c>
      <c r="AE5738" s="17">
        <v>158230000</v>
      </c>
      <c r="AF5738" s="17">
        <v>172370000</v>
      </c>
      <c r="AG5738" s="18">
        <v>11207000</v>
      </c>
      <c r="AH5738" s="18">
        <v>25441000</v>
      </c>
      <c r="AI5738" s="18">
        <v>82396000</v>
      </c>
      <c r="AJ5738" s="18">
        <v>490830000</v>
      </c>
      <c r="AK5738" s="18">
        <v>18287000</v>
      </c>
      <c r="AL5738" s="18">
        <v>53927000</v>
      </c>
      <c r="AM5738">
        <f t="shared" si="534"/>
        <v>189073466.66666666</v>
      </c>
      <c r="AN5738">
        <f t="shared" si="535"/>
        <v>113681333.33333333</v>
      </c>
      <c r="AO5738">
        <f t="shared" si="536"/>
        <v>0.43280752624390872</v>
      </c>
      <c r="AP5738">
        <f t="shared" si="537"/>
        <v>1.6631883276058221</v>
      </c>
      <c r="AQ5738">
        <f t="shared" si="538"/>
        <v>0</v>
      </c>
      <c r="AR5738">
        <f t="shared" si="539"/>
        <v>0</v>
      </c>
    </row>
    <row r="5739" spans="1:44" x14ac:dyDescent="0.25">
      <c r="A5739" t="s">
        <v>7888</v>
      </c>
      <c r="B5739" s="16">
        <v>2</v>
      </c>
      <c r="C5739" t="s">
        <v>7889</v>
      </c>
      <c r="D5739" t="s">
        <v>2424</v>
      </c>
      <c r="E5739" t="s">
        <v>7890</v>
      </c>
      <c r="F5739" s="17">
        <v>37987000</v>
      </c>
      <c r="G5739" s="17">
        <v>130770000</v>
      </c>
      <c r="H5739" s="17">
        <v>9058100</v>
      </c>
      <c r="I5739" s="17">
        <v>7489500</v>
      </c>
      <c r="J5739" s="17">
        <v>77966000</v>
      </c>
      <c r="K5739" s="17">
        <v>2121200</v>
      </c>
      <c r="L5739" s="17">
        <v>2013900</v>
      </c>
      <c r="M5739" s="17">
        <v>277700000</v>
      </c>
      <c r="N5739" s="17">
        <v>11628000</v>
      </c>
      <c r="O5739" s="17">
        <v>114890000</v>
      </c>
      <c r="P5739" s="17">
        <v>24613000</v>
      </c>
      <c r="Q5739" s="17">
        <v>174620000</v>
      </c>
      <c r="R5739" s="17">
        <v>182510000</v>
      </c>
      <c r="S5739" s="17">
        <v>30674000</v>
      </c>
      <c r="T5739" s="17">
        <v>15715000</v>
      </c>
      <c r="U5739" s="17">
        <v>0</v>
      </c>
      <c r="V5739" s="17">
        <v>308290000</v>
      </c>
      <c r="W5739" s="17">
        <v>16940000</v>
      </c>
      <c r="X5739" s="17">
        <v>314450000</v>
      </c>
      <c r="Y5739" s="17">
        <v>4417500</v>
      </c>
      <c r="Z5739" s="17">
        <v>25641000</v>
      </c>
      <c r="AA5739" s="17">
        <v>71963000</v>
      </c>
      <c r="AB5739" s="17">
        <v>107910000</v>
      </c>
      <c r="AC5739" s="17">
        <v>907290000</v>
      </c>
      <c r="AD5739" s="17">
        <v>2191300</v>
      </c>
      <c r="AE5739" s="17">
        <v>217030000</v>
      </c>
      <c r="AF5739" s="17">
        <v>223570000</v>
      </c>
      <c r="AG5739" s="18">
        <v>23774000</v>
      </c>
      <c r="AH5739" s="18">
        <v>10120000</v>
      </c>
      <c r="AI5739" s="18">
        <v>172250000</v>
      </c>
      <c r="AJ5739" s="18">
        <v>49887000</v>
      </c>
      <c r="AK5739" s="18">
        <v>7165400</v>
      </c>
      <c r="AL5739" s="18">
        <v>37409000</v>
      </c>
      <c r="AM5739">
        <f t="shared" si="534"/>
        <v>122201796.2962963</v>
      </c>
      <c r="AN5739">
        <f t="shared" si="535"/>
        <v>50100900</v>
      </c>
      <c r="AO5739">
        <f t="shared" si="536"/>
        <v>0.11355766612688735</v>
      </c>
      <c r="AP5739">
        <f t="shared" si="537"/>
        <v>2.4391137942890508</v>
      </c>
      <c r="AQ5739">
        <f t="shared" si="538"/>
        <v>1</v>
      </c>
      <c r="AR5739">
        <f t="shared" si="539"/>
        <v>0</v>
      </c>
    </row>
    <row r="5740" spans="1:44" x14ac:dyDescent="0.25">
      <c r="A5740" t="s">
        <v>19645</v>
      </c>
      <c r="B5740" s="16">
        <v>4</v>
      </c>
      <c r="C5740" t="s">
        <v>19646</v>
      </c>
      <c r="D5740" t="s">
        <v>19647</v>
      </c>
      <c r="E5740" t="s">
        <v>19648</v>
      </c>
      <c r="F5740" s="17">
        <v>20039000</v>
      </c>
      <c r="G5740" s="17">
        <v>55686000</v>
      </c>
      <c r="H5740" s="17">
        <v>1430100</v>
      </c>
      <c r="I5740" s="17">
        <v>42911000</v>
      </c>
      <c r="J5740" s="17">
        <v>9645000</v>
      </c>
      <c r="K5740" s="17">
        <v>456790</v>
      </c>
      <c r="L5740" s="17">
        <v>286240</v>
      </c>
      <c r="M5740" s="17">
        <v>51756000</v>
      </c>
      <c r="N5740" s="17">
        <v>0</v>
      </c>
      <c r="O5740" s="17">
        <v>15121000</v>
      </c>
      <c r="P5740" s="17">
        <v>1583000000</v>
      </c>
      <c r="Q5740" s="17">
        <v>94632000</v>
      </c>
      <c r="R5740" s="17">
        <v>143930000</v>
      </c>
      <c r="S5740" s="17">
        <v>379930</v>
      </c>
      <c r="T5740" s="17">
        <v>15693000</v>
      </c>
      <c r="U5740" s="17">
        <v>36810000</v>
      </c>
      <c r="V5740" s="17">
        <v>181200000</v>
      </c>
      <c r="W5740" s="17">
        <v>3361600</v>
      </c>
      <c r="X5740" s="17">
        <v>347450000</v>
      </c>
      <c r="Y5740" s="17">
        <v>97006000</v>
      </c>
      <c r="Z5740" s="17">
        <v>0</v>
      </c>
      <c r="AA5740" s="17">
        <v>1256600</v>
      </c>
      <c r="AB5740" s="17">
        <v>180210000</v>
      </c>
      <c r="AC5740" s="17">
        <v>24060000</v>
      </c>
      <c r="AD5740" s="17">
        <v>284810000</v>
      </c>
      <c r="AE5740" s="17">
        <v>80039000</v>
      </c>
      <c r="AF5740" s="17">
        <v>86266000</v>
      </c>
      <c r="AG5740" s="18">
        <v>16180000</v>
      </c>
      <c r="AH5740" s="18">
        <v>42438000</v>
      </c>
      <c r="AI5740" s="18">
        <v>291970000</v>
      </c>
      <c r="AJ5740" s="18">
        <v>81542000</v>
      </c>
      <c r="AK5740" s="18">
        <v>217800000</v>
      </c>
      <c r="AL5740" s="18">
        <v>17806000</v>
      </c>
      <c r="AM5740">
        <f t="shared" si="534"/>
        <v>124349454.07407407</v>
      </c>
      <c r="AN5740">
        <f t="shared" si="535"/>
        <v>111289333.33333333</v>
      </c>
      <c r="AO5740">
        <f t="shared" si="536"/>
        <v>0.86414950083081421</v>
      </c>
      <c r="AP5740">
        <f t="shared" si="537"/>
        <v>1.1173528526909504</v>
      </c>
      <c r="AQ5740">
        <f t="shared" si="538"/>
        <v>0</v>
      </c>
      <c r="AR5740">
        <f t="shared" si="539"/>
        <v>0</v>
      </c>
    </row>
    <row r="5741" spans="1:44" x14ac:dyDescent="0.25">
      <c r="A5741" t="s">
        <v>15959</v>
      </c>
      <c r="B5741" s="16">
        <v>2</v>
      </c>
      <c r="C5741" t="s">
        <v>15960</v>
      </c>
      <c r="D5741" t="s">
        <v>15961</v>
      </c>
      <c r="E5741" t="s">
        <v>15962</v>
      </c>
      <c r="F5741" s="17">
        <v>244060000</v>
      </c>
      <c r="G5741" s="17">
        <v>204800000</v>
      </c>
      <c r="H5741" s="17">
        <v>24795000</v>
      </c>
      <c r="I5741" s="17">
        <v>401500000</v>
      </c>
      <c r="J5741" s="17">
        <v>78592000</v>
      </c>
      <c r="K5741" s="17">
        <v>931300000</v>
      </c>
      <c r="L5741" s="17">
        <v>37722000</v>
      </c>
      <c r="M5741" s="17">
        <v>105550000</v>
      </c>
      <c r="N5741" s="17">
        <v>23077000</v>
      </c>
      <c r="O5741" s="17">
        <v>482360000</v>
      </c>
      <c r="P5741" s="17">
        <v>221380000</v>
      </c>
      <c r="Q5741" s="17">
        <v>71984000</v>
      </c>
      <c r="R5741" s="17">
        <v>128000000</v>
      </c>
      <c r="S5741" s="17">
        <v>131340000</v>
      </c>
      <c r="T5741" s="17">
        <v>50061000</v>
      </c>
      <c r="U5741" s="17">
        <v>4968300</v>
      </c>
      <c r="V5741" s="17">
        <v>2863100000</v>
      </c>
      <c r="W5741" s="17">
        <v>6341300</v>
      </c>
      <c r="X5741" s="17">
        <v>89434000</v>
      </c>
      <c r="Y5741" s="17">
        <v>109570000</v>
      </c>
      <c r="Z5741" s="17">
        <v>49554000</v>
      </c>
      <c r="AA5741" s="17">
        <v>626550000</v>
      </c>
      <c r="AB5741" s="17">
        <v>526000000</v>
      </c>
      <c r="AC5741" s="17">
        <v>420440000</v>
      </c>
      <c r="AD5741" s="17">
        <v>1244700000</v>
      </c>
      <c r="AE5741" s="17">
        <v>1580100000</v>
      </c>
      <c r="AF5741" s="17">
        <v>644410000</v>
      </c>
      <c r="AG5741" s="18">
        <v>88773000</v>
      </c>
      <c r="AH5741" s="18">
        <v>12298000</v>
      </c>
      <c r="AI5741" s="18">
        <v>327180000</v>
      </c>
      <c r="AJ5741" s="18">
        <v>1043800000</v>
      </c>
      <c r="AK5741" s="18">
        <v>2776500</v>
      </c>
      <c r="AL5741" s="18">
        <v>21915000</v>
      </c>
      <c r="AM5741">
        <f t="shared" si="534"/>
        <v>418581059.25925928</v>
      </c>
      <c r="AN5741">
        <f t="shared" si="535"/>
        <v>249457083.33333334</v>
      </c>
      <c r="AO5741">
        <f t="shared" si="536"/>
        <v>0.42852744375156815</v>
      </c>
      <c r="AP5741">
        <f t="shared" si="537"/>
        <v>1.6779682246983403</v>
      </c>
      <c r="AQ5741">
        <f t="shared" si="538"/>
        <v>0</v>
      </c>
      <c r="AR5741">
        <f t="shared" si="539"/>
        <v>0</v>
      </c>
    </row>
    <row r="5742" spans="1:44" x14ac:dyDescent="0.25">
      <c r="A5742" t="s">
        <v>9750</v>
      </c>
      <c r="B5742" s="16">
        <v>7</v>
      </c>
      <c r="C5742" t="s">
        <v>9751</v>
      </c>
      <c r="D5742" t="s">
        <v>9752</v>
      </c>
      <c r="E5742" t="s">
        <v>9753</v>
      </c>
      <c r="F5742" s="17">
        <v>533350000</v>
      </c>
      <c r="G5742" s="17">
        <v>264560000</v>
      </c>
      <c r="H5742" s="17">
        <v>8053900</v>
      </c>
      <c r="I5742" s="17">
        <v>8407800</v>
      </c>
      <c r="J5742" s="17">
        <v>1037100</v>
      </c>
      <c r="K5742" s="17">
        <v>32642000</v>
      </c>
      <c r="L5742" s="17">
        <v>7013100</v>
      </c>
      <c r="M5742" s="17">
        <v>20702000</v>
      </c>
      <c r="N5742" s="17">
        <v>3342400</v>
      </c>
      <c r="O5742" s="17">
        <v>31906000</v>
      </c>
      <c r="P5742" s="17">
        <v>854200000</v>
      </c>
      <c r="Q5742" s="17">
        <v>170940000</v>
      </c>
      <c r="R5742" s="17">
        <v>10948000</v>
      </c>
      <c r="S5742" s="17">
        <v>19860000</v>
      </c>
      <c r="T5742" s="17">
        <v>9991300</v>
      </c>
      <c r="U5742" s="17">
        <v>2765800</v>
      </c>
      <c r="V5742" s="17">
        <v>269550000</v>
      </c>
      <c r="W5742" s="17">
        <v>73815000</v>
      </c>
      <c r="X5742" s="17">
        <v>346390000</v>
      </c>
      <c r="Y5742" s="17">
        <v>3369000</v>
      </c>
      <c r="Z5742" s="17">
        <v>12306000</v>
      </c>
      <c r="AA5742" s="17">
        <v>243780000</v>
      </c>
      <c r="AB5742" s="17">
        <v>20019000</v>
      </c>
      <c r="AC5742" s="17">
        <v>68298000</v>
      </c>
      <c r="AD5742" s="17">
        <v>21295000</v>
      </c>
      <c r="AE5742" s="17">
        <v>889230000</v>
      </c>
      <c r="AF5742" s="17">
        <v>342440000</v>
      </c>
      <c r="AG5742" s="18">
        <v>20690000</v>
      </c>
      <c r="AH5742" s="18">
        <v>380880000</v>
      </c>
      <c r="AI5742" s="18">
        <v>38089000</v>
      </c>
      <c r="AJ5742" s="18">
        <v>44289000</v>
      </c>
      <c r="AK5742" s="18">
        <v>1531900</v>
      </c>
      <c r="AL5742" s="18">
        <v>8662300</v>
      </c>
      <c r="AM5742">
        <f t="shared" si="534"/>
        <v>158155977.77777779</v>
      </c>
      <c r="AN5742">
        <f t="shared" si="535"/>
        <v>82357033.333333328</v>
      </c>
      <c r="AO5742">
        <f t="shared" si="536"/>
        <v>0.34283022493965498</v>
      </c>
      <c r="AP5742">
        <f t="shared" si="537"/>
        <v>1.920370020343672</v>
      </c>
      <c r="AQ5742">
        <f t="shared" si="538"/>
        <v>0</v>
      </c>
      <c r="AR5742">
        <f t="shared" si="539"/>
        <v>0</v>
      </c>
    </row>
    <row r="5743" spans="1:44" x14ac:dyDescent="0.25">
      <c r="A5743" t="s">
        <v>6983</v>
      </c>
      <c r="B5743" s="16">
        <v>7</v>
      </c>
      <c r="C5743" t="s">
        <v>6984</v>
      </c>
      <c r="D5743" t="s">
        <v>1825</v>
      </c>
      <c r="E5743" t="s">
        <v>6985</v>
      </c>
      <c r="F5743" s="17">
        <v>83605000</v>
      </c>
      <c r="G5743" s="17">
        <v>40072000</v>
      </c>
      <c r="H5743" s="17">
        <v>9330800</v>
      </c>
      <c r="I5743" s="17">
        <v>94134000</v>
      </c>
      <c r="J5743" s="17">
        <v>8335700</v>
      </c>
      <c r="K5743" s="17">
        <v>11880000</v>
      </c>
      <c r="L5743" s="17">
        <v>288670000</v>
      </c>
      <c r="M5743" s="17">
        <v>16081000</v>
      </c>
      <c r="N5743" s="17">
        <v>313500000</v>
      </c>
      <c r="O5743" s="17">
        <v>76027000</v>
      </c>
      <c r="P5743" s="17">
        <v>91935000</v>
      </c>
      <c r="Q5743" s="17">
        <v>878230000</v>
      </c>
      <c r="R5743" s="17">
        <v>134150000</v>
      </c>
      <c r="S5743" s="17">
        <v>761590000</v>
      </c>
      <c r="T5743" s="17">
        <v>74600000</v>
      </c>
      <c r="U5743" s="17">
        <v>2583100</v>
      </c>
      <c r="V5743" s="17">
        <v>1486300000</v>
      </c>
      <c r="W5743" s="17">
        <v>10323000</v>
      </c>
      <c r="X5743" s="17">
        <v>89789000</v>
      </c>
      <c r="Y5743" s="17">
        <v>16746000</v>
      </c>
      <c r="Z5743" s="17">
        <v>7337700</v>
      </c>
      <c r="AA5743" s="17">
        <v>15631000</v>
      </c>
      <c r="AB5743" s="17">
        <v>306790000</v>
      </c>
      <c r="AC5743" s="17">
        <v>97077000</v>
      </c>
      <c r="AD5743" s="17">
        <v>535250</v>
      </c>
      <c r="AE5743" s="17">
        <v>346910000</v>
      </c>
      <c r="AF5743" s="17">
        <v>240410000</v>
      </c>
      <c r="AG5743" s="18">
        <v>2832400</v>
      </c>
      <c r="AH5743" s="18">
        <v>48882000</v>
      </c>
      <c r="AI5743" s="18">
        <v>114170000</v>
      </c>
      <c r="AJ5743" s="18">
        <v>278420000</v>
      </c>
      <c r="AK5743" s="18">
        <v>3098600</v>
      </c>
      <c r="AL5743" s="18">
        <v>17591000</v>
      </c>
      <c r="AM5743">
        <f t="shared" si="534"/>
        <v>203798983.33333334</v>
      </c>
      <c r="AN5743">
        <f t="shared" si="535"/>
        <v>77499000</v>
      </c>
      <c r="AO5743">
        <f t="shared" si="536"/>
        <v>0.11863390662664645</v>
      </c>
      <c r="AP5743">
        <f t="shared" si="537"/>
        <v>2.6296982326653677</v>
      </c>
      <c r="AQ5743">
        <f t="shared" si="538"/>
        <v>1</v>
      </c>
      <c r="AR5743">
        <f t="shared" si="539"/>
        <v>0</v>
      </c>
    </row>
    <row r="5744" spans="1:44" x14ac:dyDescent="0.25">
      <c r="A5744" t="s">
        <v>25031</v>
      </c>
      <c r="B5744" s="16">
        <v>2</v>
      </c>
      <c r="C5744" t="s">
        <v>25032</v>
      </c>
      <c r="D5744" t="s">
        <v>25033</v>
      </c>
      <c r="E5744" t="s">
        <v>25034</v>
      </c>
      <c r="F5744" s="17">
        <v>33307000</v>
      </c>
      <c r="G5744" s="17">
        <v>1244000</v>
      </c>
      <c r="H5744" s="17">
        <v>0</v>
      </c>
      <c r="I5744" s="17">
        <v>219080</v>
      </c>
      <c r="J5744" s="17">
        <v>61880000</v>
      </c>
      <c r="K5744" s="17">
        <v>0</v>
      </c>
      <c r="L5744" s="17">
        <v>818390</v>
      </c>
      <c r="M5744" s="17">
        <v>7626100</v>
      </c>
      <c r="N5744" s="17">
        <v>0</v>
      </c>
      <c r="O5744" s="17">
        <v>48206000</v>
      </c>
      <c r="P5744" s="17">
        <v>8372500</v>
      </c>
      <c r="Q5744" s="17">
        <v>10575000</v>
      </c>
      <c r="R5744" s="17">
        <v>8624800</v>
      </c>
      <c r="S5744" s="17">
        <v>3853500</v>
      </c>
      <c r="T5744" s="17">
        <v>0</v>
      </c>
      <c r="U5744" s="17">
        <v>0</v>
      </c>
      <c r="V5744" s="17">
        <v>20714000</v>
      </c>
      <c r="W5744" s="17">
        <v>15083000</v>
      </c>
      <c r="X5744" s="17">
        <v>0</v>
      </c>
      <c r="Y5744" s="17">
        <v>0</v>
      </c>
      <c r="Z5744" s="17">
        <v>0</v>
      </c>
      <c r="AA5744" s="17">
        <v>0</v>
      </c>
      <c r="AB5744" s="17">
        <v>0</v>
      </c>
      <c r="AC5744" s="17">
        <v>0</v>
      </c>
      <c r="AD5744" s="17">
        <v>2922500</v>
      </c>
      <c r="AE5744" s="17">
        <v>26013000</v>
      </c>
      <c r="AF5744" s="17">
        <v>46796000</v>
      </c>
      <c r="AG5744" s="18">
        <v>807190</v>
      </c>
      <c r="AH5744" s="18">
        <v>0</v>
      </c>
      <c r="AI5744" s="18">
        <v>656370</v>
      </c>
      <c r="AJ5744" s="18">
        <v>67632000</v>
      </c>
      <c r="AK5744" s="18">
        <v>19967000</v>
      </c>
      <c r="AL5744" s="18">
        <v>1602400</v>
      </c>
      <c r="AM5744">
        <f t="shared" si="534"/>
        <v>10972402.592592593</v>
      </c>
      <c r="AN5744">
        <f t="shared" si="535"/>
        <v>15110826.666666666</v>
      </c>
      <c r="AO5744">
        <f t="shared" si="536"/>
        <v>0.73054901074214862</v>
      </c>
      <c r="AP5744">
        <f t="shared" si="537"/>
        <v>0.72612854575301822</v>
      </c>
      <c r="AQ5744">
        <f t="shared" si="538"/>
        <v>0</v>
      </c>
      <c r="AR5744">
        <f t="shared" si="539"/>
        <v>0</v>
      </c>
    </row>
    <row r="5745" spans="1:44" x14ac:dyDescent="0.25">
      <c r="A5745" t="s">
        <v>17058</v>
      </c>
      <c r="B5745" s="16">
        <v>4</v>
      </c>
      <c r="C5745" t="s">
        <v>17059</v>
      </c>
      <c r="D5745" t="s">
        <v>17060</v>
      </c>
      <c r="E5745" t="s">
        <v>17061</v>
      </c>
      <c r="F5745" s="17">
        <v>18994000</v>
      </c>
      <c r="G5745" s="17">
        <v>904400</v>
      </c>
      <c r="H5745" s="17">
        <v>5506100</v>
      </c>
      <c r="I5745" s="17">
        <v>7317700</v>
      </c>
      <c r="J5745" s="17">
        <v>24773000</v>
      </c>
      <c r="K5745" s="17">
        <v>86808000</v>
      </c>
      <c r="L5745" s="17">
        <v>0</v>
      </c>
      <c r="M5745" s="17">
        <v>4429200</v>
      </c>
      <c r="N5745" s="17">
        <v>0</v>
      </c>
      <c r="O5745" s="17">
        <v>65808000</v>
      </c>
      <c r="P5745" s="17">
        <v>254920000</v>
      </c>
      <c r="Q5745" s="17">
        <v>9799600000</v>
      </c>
      <c r="R5745" s="17">
        <v>54581000</v>
      </c>
      <c r="S5745" s="17">
        <v>503030000</v>
      </c>
      <c r="T5745" s="17">
        <v>4146500</v>
      </c>
      <c r="U5745" s="17">
        <v>9193800</v>
      </c>
      <c r="V5745" s="17">
        <v>104650000</v>
      </c>
      <c r="W5745" s="17">
        <v>12232000</v>
      </c>
      <c r="X5745" s="17">
        <v>9295900</v>
      </c>
      <c r="Y5745" s="17">
        <v>20693000</v>
      </c>
      <c r="Z5745" s="17">
        <v>69783000</v>
      </c>
      <c r="AA5745" s="17">
        <v>219100000</v>
      </c>
      <c r="AB5745" s="17">
        <v>0</v>
      </c>
      <c r="AC5745" s="17">
        <v>33826000</v>
      </c>
      <c r="AD5745" s="17">
        <v>16350000</v>
      </c>
      <c r="AE5745" s="17">
        <v>843040000</v>
      </c>
      <c r="AF5745" s="17">
        <v>352810000</v>
      </c>
      <c r="AG5745" s="18">
        <v>63453000</v>
      </c>
      <c r="AH5745" s="18">
        <v>0</v>
      </c>
      <c r="AI5745" s="18">
        <v>569810000</v>
      </c>
      <c r="AJ5745" s="18">
        <v>231910000</v>
      </c>
      <c r="AK5745" s="18">
        <v>10026000</v>
      </c>
      <c r="AL5745" s="18">
        <v>24610000</v>
      </c>
      <c r="AM5745">
        <f t="shared" si="534"/>
        <v>463770059.25925928</v>
      </c>
      <c r="AN5745">
        <f t="shared" si="535"/>
        <v>149968166.66666666</v>
      </c>
      <c r="AO5745">
        <f t="shared" si="536"/>
        <v>0.40616531383548315</v>
      </c>
      <c r="AP5745">
        <f t="shared" si="537"/>
        <v>3.0924566830911404</v>
      </c>
      <c r="AQ5745">
        <f t="shared" si="538"/>
        <v>0</v>
      </c>
      <c r="AR5745">
        <f t="shared" si="539"/>
        <v>0</v>
      </c>
    </row>
    <row r="5746" spans="1:44" x14ac:dyDescent="0.25">
      <c r="A5746" t="s">
        <v>8395</v>
      </c>
      <c r="B5746" s="16">
        <v>5</v>
      </c>
      <c r="C5746" t="s">
        <v>8396</v>
      </c>
      <c r="D5746" t="s">
        <v>2759</v>
      </c>
      <c r="E5746" t="s">
        <v>8397</v>
      </c>
      <c r="F5746" s="17">
        <v>1072300</v>
      </c>
      <c r="G5746" s="17">
        <v>976980000</v>
      </c>
      <c r="H5746" s="17">
        <v>196060</v>
      </c>
      <c r="I5746" s="17">
        <v>0</v>
      </c>
      <c r="J5746" s="17">
        <v>587860</v>
      </c>
      <c r="K5746" s="17">
        <v>2040700</v>
      </c>
      <c r="L5746" s="17">
        <v>0</v>
      </c>
      <c r="M5746" s="17">
        <v>52194000</v>
      </c>
      <c r="N5746" s="17">
        <v>0</v>
      </c>
      <c r="O5746" s="17">
        <v>15526000</v>
      </c>
      <c r="P5746" s="17">
        <v>2678800</v>
      </c>
      <c r="Q5746" s="17">
        <v>23766000</v>
      </c>
      <c r="R5746" s="17">
        <v>0</v>
      </c>
      <c r="S5746" s="17">
        <v>0</v>
      </c>
      <c r="T5746" s="17">
        <v>0</v>
      </c>
      <c r="U5746" s="17">
        <v>0</v>
      </c>
      <c r="V5746" s="17">
        <v>37171000</v>
      </c>
      <c r="W5746" s="17">
        <v>0</v>
      </c>
      <c r="X5746" s="17">
        <v>426950000</v>
      </c>
      <c r="Y5746" s="17">
        <v>1354100000</v>
      </c>
      <c r="Z5746" s="17">
        <v>1327600</v>
      </c>
      <c r="AA5746" s="17">
        <v>0</v>
      </c>
      <c r="AB5746" s="17">
        <v>1930500</v>
      </c>
      <c r="AC5746" s="17">
        <v>0</v>
      </c>
      <c r="AD5746" s="17">
        <v>0</v>
      </c>
      <c r="AE5746" s="17">
        <v>50231000</v>
      </c>
      <c r="AF5746" s="17">
        <v>0</v>
      </c>
      <c r="AG5746" s="18">
        <v>11765000</v>
      </c>
      <c r="AH5746" s="18">
        <v>0</v>
      </c>
      <c r="AI5746" s="18">
        <v>27603000</v>
      </c>
      <c r="AJ5746" s="18">
        <v>2706100</v>
      </c>
      <c r="AK5746" s="18">
        <v>0</v>
      </c>
      <c r="AL5746" s="18">
        <v>0</v>
      </c>
      <c r="AM5746">
        <f t="shared" si="534"/>
        <v>109138956.2962963</v>
      </c>
      <c r="AN5746">
        <f t="shared" si="535"/>
        <v>7012350</v>
      </c>
      <c r="AO5746">
        <f t="shared" si="536"/>
        <v>0.10965824266594848</v>
      </c>
      <c r="AP5746">
        <f t="shared" si="537"/>
        <v>15.563820444828952</v>
      </c>
      <c r="AQ5746">
        <f t="shared" si="538"/>
        <v>1</v>
      </c>
      <c r="AR5746">
        <f t="shared" si="539"/>
        <v>0</v>
      </c>
    </row>
    <row r="5747" spans="1:44" x14ac:dyDescent="0.25">
      <c r="A5747" t="s">
        <v>21672</v>
      </c>
      <c r="B5747" s="16">
        <v>4</v>
      </c>
      <c r="C5747" t="s">
        <v>21673</v>
      </c>
      <c r="D5747" t="s">
        <v>21674</v>
      </c>
      <c r="E5747" t="s">
        <v>21675</v>
      </c>
      <c r="F5747" s="17">
        <v>122910000</v>
      </c>
      <c r="G5747" s="17">
        <v>2674300</v>
      </c>
      <c r="H5747" s="17">
        <v>6639800</v>
      </c>
      <c r="I5747" s="17">
        <v>81286000</v>
      </c>
      <c r="J5747" s="17">
        <v>32557000</v>
      </c>
      <c r="K5747" s="17">
        <v>376720</v>
      </c>
      <c r="L5747" s="17">
        <v>0</v>
      </c>
      <c r="M5747" s="17">
        <v>0</v>
      </c>
      <c r="N5747" s="17">
        <v>9589400</v>
      </c>
      <c r="O5747" s="17">
        <v>65200000</v>
      </c>
      <c r="P5747" s="17">
        <v>24006000</v>
      </c>
      <c r="Q5747" s="17">
        <v>430470000</v>
      </c>
      <c r="R5747" s="17">
        <v>51480000</v>
      </c>
      <c r="S5747" s="17">
        <v>11898000</v>
      </c>
      <c r="T5747" s="17">
        <v>7113700</v>
      </c>
      <c r="U5747" s="17">
        <v>41506000</v>
      </c>
      <c r="V5747" s="17">
        <v>91829000</v>
      </c>
      <c r="W5747" s="17">
        <v>58399000</v>
      </c>
      <c r="X5747" s="17">
        <v>105730000</v>
      </c>
      <c r="Y5747" s="17">
        <v>70875000</v>
      </c>
      <c r="Z5747" s="17">
        <v>125380000</v>
      </c>
      <c r="AA5747" s="17">
        <v>6941800</v>
      </c>
      <c r="AB5747" s="17">
        <v>15258000</v>
      </c>
      <c r="AC5747" s="17">
        <v>197470000</v>
      </c>
      <c r="AD5747" s="17">
        <v>20875000</v>
      </c>
      <c r="AE5747" s="17">
        <v>298920000</v>
      </c>
      <c r="AF5747" s="17">
        <v>64350000</v>
      </c>
      <c r="AG5747" s="18">
        <v>3278100</v>
      </c>
      <c r="AH5747" s="18">
        <v>9008600</v>
      </c>
      <c r="AI5747" s="18">
        <v>31407000</v>
      </c>
      <c r="AJ5747" s="18">
        <v>777920000</v>
      </c>
      <c r="AK5747" s="18">
        <v>0</v>
      </c>
      <c r="AL5747" s="18">
        <v>26823000</v>
      </c>
      <c r="AM5747">
        <f t="shared" si="534"/>
        <v>71990174.814814821</v>
      </c>
      <c r="AN5747">
        <f t="shared" si="535"/>
        <v>141406116.66666666</v>
      </c>
      <c r="AO5747">
        <f t="shared" si="536"/>
        <v>0.61215232681877807</v>
      </c>
      <c r="AP5747">
        <f t="shared" si="537"/>
        <v>0.50910226878315024</v>
      </c>
      <c r="AQ5747">
        <f t="shared" si="538"/>
        <v>0</v>
      </c>
      <c r="AR5747">
        <f t="shared" si="539"/>
        <v>0</v>
      </c>
    </row>
    <row r="5748" spans="1:44" x14ac:dyDescent="0.25">
      <c r="A5748" t="s">
        <v>7668</v>
      </c>
      <c r="B5748" s="16">
        <v>1</v>
      </c>
      <c r="C5748" t="s">
        <v>7669</v>
      </c>
      <c r="D5748" t="s">
        <v>2278</v>
      </c>
      <c r="E5748" t="s">
        <v>7670</v>
      </c>
      <c r="F5748" s="17">
        <v>16018000</v>
      </c>
      <c r="G5748" s="17">
        <v>60206000</v>
      </c>
      <c r="H5748" s="17">
        <v>10042000</v>
      </c>
      <c r="I5748" s="17">
        <v>3304600</v>
      </c>
      <c r="J5748" s="17">
        <v>1705500</v>
      </c>
      <c r="K5748" s="17">
        <v>451630000</v>
      </c>
      <c r="L5748" s="17">
        <v>0</v>
      </c>
      <c r="M5748" s="17">
        <v>944080000</v>
      </c>
      <c r="N5748" s="17">
        <v>0</v>
      </c>
      <c r="O5748" s="17">
        <v>32017000</v>
      </c>
      <c r="P5748" s="17">
        <v>23043000</v>
      </c>
      <c r="Q5748" s="17">
        <v>36343000</v>
      </c>
      <c r="R5748" s="17">
        <v>74639000</v>
      </c>
      <c r="S5748" s="17">
        <v>33508000</v>
      </c>
      <c r="T5748" s="17">
        <v>19836000</v>
      </c>
      <c r="U5748" s="17">
        <v>14184000</v>
      </c>
      <c r="V5748" s="17">
        <v>10050000</v>
      </c>
      <c r="W5748" s="17">
        <v>11774000</v>
      </c>
      <c r="X5748" s="17">
        <v>12334000</v>
      </c>
      <c r="Y5748" s="17">
        <v>1888700</v>
      </c>
      <c r="Z5748" s="17">
        <v>8001700</v>
      </c>
      <c r="AA5748" s="17">
        <v>1489800</v>
      </c>
      <c r="AB5748" s="17">
        <v>25033000</v>
      </c>
      <c r="AC5748" s="17">
        <v>0</v>
      </c>
      <c r="AD5748" s="17">
        <v>0</v>
      </c>
      <c r="AE5748" s="17">
        <v>973180000</v>
      </c>
      <c r="AF5748" s="17">
        <v>0</v>
      </c>
      <c r="AG5748" s="18">
        <v>42432000</v>
      </c>
      <c r="AH5748" s="18">
        <v>23181000</v>
      </c>
      <c r="AI5748" s="18">
        <v>17032000</v>
      </c>
      <c r="AJ5748" s="18">
        <v>19357000</v>
      </c>
      <c r="AK5748" s="18">
        <v>3366400</v>
      </c>
      <c r="AL5748" s="18">
        <v>0</v>
      </c>
      <c r="AM5748">
        <f t="shared" si="534"/>
        <v>102381751.85185185</v>
      </c>
      <c r="AN5748">
        <f t="shared" si="535"/>
        <v>17561400</v>
      </c>
      <c r="AO5748">
        <f t="shared" si="536"/>
        <v>0.10573046666963086</v>
      </c>
      <c r="AP5748">
        <f t="shared" si="537"/>
        <v>5.8299310904513222</v>
      </c>
      <c r="AQ5748">
        <f t="shared" si="538"/>
        <v>1</v>
      </c>
      <c r="AR5748">
        <f t="shared" si="539"/>
        <v>0</v>
      </c>
    </row>
    <row r="5749" spans="1:44" x14ac:dyDescent="0.25">
      <c r="A5749" t="s">
        <v>19115</v>
      </c>
      <c r="B5749" s="16">
        <v>3</v>
      </c>
      <c r="C5749" t="s">
        <v>19116</v>
      </c>
      <c r="D5749" t="s">
        <v>19117</v>
      </c>
      <c r="E5749" t="s">
        <v>19118</v>
      </c>
      <c r="F5749" s="17">
        <v>31434000</v>
      </c>
      <c r="G5749" s="17">
        <v>59830000</v>
      </c>
      <c r="H5749" s="17">
        <v>2789500</v>
      </c>
      <c r="I5749" s="17">
        <v>12497000</v>
      </c>
      <c r="J5749" s="17">
        <v>16351000</v>
      </c>
      <c r="K5749" s="17">
        <v>4519900</v>
      </c>
      <c r="L5749" s="17">
        <v>3327400</v>
      </c>
      <c r="M5749" s="17">
        <v>539660000</v>
      </c>
      <c r="N5749" s="17">
        <v>8108100</v>
      </c>
      <c r="O5749" s="17">
        <v>29416000</v>
      </c>
      <c r="P5749" s="17">
        <v>17177000</v>
      </c>
      <c r="Q5749" s="17">
        <v>197520000</v>
      </c>
      <c r="R5749" s="17">
        <v>25039000</v>
      </c>
      <c r="S5749" s="17">
        <v>103690000</v>
      </c>
      <c r="T5749" s="17">
        <v>129370000</v>
      </c>
      <c r="U5749" s="17">
        <v>3009100</v>
      </c>
      <c r="V5749" s="17">
        <v>136980000</v>
      </c>
      <c r="W5749" s="17">
        <v>8554400</v>
      </c>
      <c r="X5749" s="17">
        <v>35379000</v>
      </c>
      <c r="Y5749" s="17">
        <v>79947000</v>
      </c>
      <c r="Z5749" s="17">
        <v>4120000</v>
      </c>
      <c r="AA5749" s="17">
        <v>17034000</v>
      </c>
      <c r="AB5749" s="17">
        <v>23886000</v>
      </c>
      <c r="AC5749" s="17">
        <v>130390000</v>
      </c>
      <c r="AD5749" s="17">
        <v>41642000</v>
      </c>
      <c r="AE5749" s="17">
        <v>185690000</v>
      </c>
      <c r="AF5749" s="17">
        <v>86613000</v>
      </c>
      <c r="AG5749" s="18">
        <v>31138000</v>
      </c>
      <c r="AH5749" s="18">
        <v>44923000</v>
      </c>
      <c r="AI5749" s="18">
        <v>933280000</v>
      </c>
      <c r="AJ5749" s="18">
        <v>116720000</v>
      </c>
      <c r="AK5749" s="18">
        <v>1487700</v>
      </c>
      <c r="AL5749" s="18">
        <v>57094000</v>
      </c>
      <c r="AM5749">
        <f t="shared" si="534"/>
        <v>71628644.444444448</v>
      </c>
      <c r="AN5749">
        <f t="shared" si="535"/>
        <v>197440450</v>
      </c>
      <c r="AO5749">
        <f t="shared" si="536"/>
        <v>0.43694868337759218</v>
      </c>
      <c r="AP5749">
        <f t="shared" si="537"/>
        <v>0.36278606761909449</v>
      </c>
      <c r="AQ5749">
        <f t="shared" si="538"/>
        <v>0</v>
      </c>
      <c r="AR5749">
        <f t="shared" si="539"/>
        <v>0</v>
      </c>
    </row>
    <row r="5750" spans="1:44" x14ac:dyDescent="0.25">
      <c r="A5750" t="s">
        <v>11283</v>
      </c>
      <c r="B5750" s="16">
        <v>12</v>
      </c>
      <c r="C5750" t="s">
        <v>11284</v>
      </c>
      <c r="D5750" t="s">
        <v>11285</v>
      </c>
      <c r="E5750" t="s">
        <v>11286</v>
      </c>
      <c r="F5750" s="17">
        <v>390630000</v>
      </c>
      <c r="G5750" s="17">
        <v>666430000</v>
      </c>
      <c r="H5750" s="17">
        <v>224600000</v>
      </c>
      <c r="I5750" s="17">
        <v>393230000</v>
      </c>
      <c r="J5750" s="17">
        <v>381540000</v>
      </c>
      <c r="K5750" s="17">
        <v>125220000</v>
      </c>
      <c r="L5750" s="17">
        <v>336240000</v>
      </c>
      <c r="M5750" s="17">
        <v>222510000</v>
      </c>
      <c r="N5750" s="17">
        <v>643610000</v>
      </c>
      <c r="O5750" s="17">
        <v>170470000</v>
      </c>
      <c r="P5750" s="17">
        <v>124480000</v>
      </c>
      <c r="Q5750" s="17">
        <v>8011500000</v>
      </c>
      <c r="R5750" s="17">
        <v>3522000000</v>
      </c>
      <c r="S5750" s="17">
        <v>3425600000</v>
      </c>
      <c r="T5750" s="17">
        <v>990210000</v>
      </c>
      <c r="U5750" s="17">
        <v>755080000</v>
      </c>
      <c r="V5750" s="17">
        <v>613960000</v>
      </c>
      <c r="W5750" s="17">
        <v>155970000</v>
      </c>
      <c r="X5750" s="17">
        <v>3929200000</v>
      </c>
      <c r="Y5750" s="17">
        <v>96949000</v>
      </c>
      <c r="Z5750" s="17">
        <v>1655700000</v>
      </c>
      <c r="AA5750" s="17">
        <v>264040000</v>
      </c>
      <c r="AB5750" s="17">
        <v>894140000</v>
      </c>
      <c r="AC5750" s="17">
        <v>723980000</v>
      </c>
      <c r="AD5750" s="17">
        <v>92685000</v>
      </c>
      <c r="AE5750" s="17">
        <v>3463100000</v>
      </c>
      <c r="AF5750" s="17">
        <v>677320000</v>
      </c>
      <c r="AG5750" s="18">
        <v>50958000</v>
      </c>
      <c r="AH5750" s="18">
        <v>221100000</v>
      </c>
      <c r="AI5750" s="18">
        <v>6872700000</v>
      </c>
      <c r="AJ5750" s="18">
        <v>4160800000</v>
      </c>
      <c r="AK5750" s="18">
        <v>465790000</v>
      </c>
      <c r="AL5750" s="18">
        <v>166560000</v>
      </c>
      <c r="AM5750">
        <f t="shared" si="534"/>
        <v>1220384962.9629629</v>
      </c>
      <c r="AN5750">
        <f t="shared" si="535"/>
        <v>1989651333.3333333</v>
      </c>
      <c r="AO5750">
        <f t="shared" si="536"/>
        <v>0.55202605835310581</v>
      </c>
      <c r="AP5750">
        <f t="shared" si="537"/>
        <v>0.61336624287754415</v>
      </c>
      <c r="AQ5750">
        <f t="shared" si="538"/>
        <v>0</v>
      </c>
      <c r="AR5750">
        <f t="shared" si="539"/>
        <v>0</v>
      </c>
    </row>
    <row r="5751" spans="1:44" x14ac:dyDescent="0.25">
      <c r="A5751" t="s">
        <v>23451</v>
      </c>
      <c r="B5751" s="16">
        <v>12</v>
      </c>
      <c r="C5751" t="s">
        <v>23452</v>
      </c>
      <c r="D5751" t="s">
        <v>23453</v>
      </c>
      <c r="E5751" t="s">
        <v>23454</v>
      </c>
      <c r="F5751" s="17">
        <v>102330000</v>
      </c>
      <c r="G5751" s="17">
        <v>84515000</v>
      </c>
      <c r="H5751" s="17">
        <v>69533000</v>
      </c>
      <c r="I5751" s="17">
        <v>42052000</v>
      </c>
      <c r="J5751" s="17">
        <v>4751100</v>
      </c>
      <c r="K5751" s="17">
        <v>13631000</v>
      </c>
      <c r="L5751" s="17">
        <v>11451000</v>
      </c>
      <c r="M5751" s="17">
        <v>57746000</v>
      </c>
      <c r="N5751" s="17">
        <v>5179800</v>
      </c>
      <c r="O5751" s="17">
        <v>106030000</v>
      </c>
      <c r="P5751" s="17">
        <v>31428000</v>
      </c>
      <c r="Q5751" s="17">
        <v>53425000</v>
      </c>
      <c r="R5751" s="17">
        <v>54299000</v>
      </c>
      <c r="S5751" s="17">
        <v>60154000</v>
      </c>
      <c r="T5751" s="17">
        <v>9383600</v>
      </c>
      <c r="U5751" s="17">
        <v>11184000</v>
      </c>
      <c r="V5751" s="17">
        <v>8703100</v>
      </c>
      <c r="W5751" s="17">
        <v>59194000</v>
      </c>
      <c r="X5751" s="17">
        <v>84191000</v>
      </c>
      <c r="Y5751" s="17">
        <v>12178000</v>
      </c>
      <c r="Z5751" s="17">
        <v>12184000</v>
      </c>
      <c r="AA5751" s="17">
        <v>3013100</v>
      </c>
      <c r="AB5751" s="17">
        <v>17221000</v>
      </c>
      <c r="AC5751" s="17">
        <v>17810000</v>
      </c>
      <c r="AD5751" s="17">
        <v>12338000</v>
      </c>
      <c r="AE5751" s="17">
        <v>108670000</v>
      </c>
      <c r="AF5751" s="17">
        <v>47732000</v>
      </c>
      <c r="AG5751" s="18">
        <v>13020000</v>
      </c>
      <c r="AH5751" s="18">
        <v>747780</v>
      </c>
      <c r="AI5751" s="18">
        <v>9101700</v>
      </c>
      <c r="AJ5751" s="18">
        <v>247580000</v>
      </c>
      <c r="AK5751" s="18">
        <v>741330</v>
      </c>
      <c r="AL5751" s="18">
        <v>15658000</v>
      </c>
      <c r="AM5751">
        <f t="shared" si="534"/>
        <v>40752840.740740739</v>
      </c>
      <c r="AN5751">
        <f t="shared" si="535"/>
        <v>47808135</v>
      </c>
      <c r="AO5751">
        <f t="shared" si="536"/>
        <v>0.86844105062909405</v>
      </c>
      <c r="AP5751">
        <f t="shared" si="537"/>
        <v>0.85242481725632546</v>
      </c>
      <c r="AQ5751">
        <f t="shared" si="538"/>
        <v>0</v>
      </c>
      <c r="AR5751">
        <f t="shared" si="539"/>
        <v>0</v>
      </c>
    </row>
    <row r="5752" spans="1:44" x14ac:dyDescent="0.25">
      <c r="A5752" t="s">
        <v>23245</v>
      </c>
      <c r="B5752" s="16">
        <v>5</v>
      </c>
      <c r="C5752" t="s">
        <v>23246</v>
      </c>
      <c r="D5752" t="s">
        <v>23247</v>
      </c>
      <c r="E5752" t="s">
        <v>23248</v>
      </c>
      <c r="F5752" s="17">
        <v>5936900</v>
      </c>
      <c r="G5752" s="17">
        <v>15066000</v>
      </c>
      <c r="H5752" s="17">
        <v>16841000</v>
      </c>
      <c r="I5752" s="17">
        <v>28162000</v>
      </c>
      <c r="J5752" s="17">
        <v>16975000</v>
      </c>
      <c r="K5752" s="17">
        <v>2212900</v>
      </c>
      <c r="L5752" s="17">
        <v>3905300</v>
      </c>
      <c r="M5752" s="17">
        <v>18741000</v>
      </c>
      <c r="N5752" s="17">
        <v>5998000</v>
      </c>
      <c r="O5752" s="17">
        <v>12353000</v>
      </c>
      <c r="P5752" s="17">
        <v>20936000</v>
      </c>
      <c r="Q5752" s="17">
        <v>10706000</v>
      </c>
      <c r="R5752" s="17">
        <v>150130000</v>
      </c>
      <c r="S5752" s="17">
        <v>147460000</v>
      </c>
      <c r="T5752" s="17">
        <v>48965000</v>
      </c>
      <c r="U5752" s="17">
        <v>11376000</v>
      </c>
      <c r="V5752" s="17">
        <v>107800000</v>
      </c>
      <c r="W5752" s="17">
        <v>13747000</v>
      </c>
      <c r="X5752" s="17">
        <v>31823000</v>
      </c>
      <c r="Y5752" s="17">
        <v>5114000</v>
      </c>
      <c r="Z5752" s="17">
        <v>2268600</v>
      </c>
      <c r="AA5752" s="17">
        <v>48520000</v>
      </c>
      <c r="AB5752" s="17">
        <v>122200000</v>
      </c>
      <c r="AC5752" s="17">
        <v>22823000</v>
      </c>
      <c r="AD5752" s="17">
        <v>35340000</v>
      </c>
      <c r="AE5752" s="17">
        <v>392070000</v>
      </c>
      <c r="AF5752" s="17">
        <v>3888200</v>
      </c>
      <c r="AG5752" s="18">
        <v>55851000</v>
      </c>
      <c r="AH5752" s="18">
        <v>23991000</v>
      </c>
      <c r="AI5752" s="18">
        <v>30484000</v>
      </c>
      <c r="AJ5752" s="18">
        <v>58720000</v>
      </c>
      <c r="AK5752" s="18">
        <v>52986000</v>
      </c>
      <c r="AL5752" s="18">
        <v>11122000</v>
      </c>
      <c r="AM5752">
        <f t="shared" si="534"/>
        <v>48198440.740740739</v>
      </c>
      <c r="AN5752">
        <f t="shared" si="535"/>
        <v>38859000</v>
      </c>
      <c r="AO5752">
        <f t="shared" si="536"/>
        <v>0.59991646715284441</v>
      </c>
      <c r="AP5752">
        <f t="shared" si="537"/>
        <v>1.2403417674345902</v>
      </c>
      <c r="AQ5752">
        <f t="shared" si="538"/>
        <v>0</v>
      </c>
      <c r="AR5752">
        <f t="shared" si="539"/>
        <v>0</v>
      </c>
    </row>
    <row r="5753" spans="1:44" x14ac:dyDescent="0.25">
      <c r="A5753" t="s">
        <v>21350</v>
      </c>
      <c r="B5753" s="16">
        <v>4</v>
      </c>
      <c r="C5753" t="s">
        <v>21351</v>
      </c>
      <c r="D5753" t="s">
        <v>21352</v>
      </c>
      <c r="E5753" t="s">
        <v>21353</v>
      </c>
      <c r="F5753" s="17">
        <v>31063000</v>
      </c>
      <c r="G5753" s="17">
        <v>58813000</v>
      </c>
      <c r="H5753" s="17">
        <v>1619800</v>
      </c>
      <c r="I5753" s="17">
        <v>60576000</v>
      </c>
      <c r="J5753" s="17">
        <v>39751000</v>
      </c>
      <c r="K5753" s="17">
        <v>3788500</v>
      </c>
      <c r="L5753" s="17">
        <v>2584800</v>
      </c>
      <c r="M5753" s="17">
        <v>18845000</v>
      </c>
      <c r="N5753" s="17">
        <v>18759000</v>
      </c>
      <c r="O5753" s="17">
        <v>49464000</v>
      </c>
      <c r="P5753" s="17">
        <v>93591000</v>
      </c>
      <c r="Q5753" s="17">
        <v>2770700000</v>
      </c>
      <c r="R5753" s="17">
        <v>81676000</v>
      </c>
      <c r="S5753" s="17">
        <v>16352000</v>
      </c>
      <c r="T5753" s="17">
        <v>7978200</v>
      </c>
      <c r="U5753" s="17">
        <v>2821000</v>
      </c>
      <c r="V5753" s="17">
        <v>164610000</v>
      </c>
      <c r="W5753" s="17">
        <v>25384000</v>
      </c>
      <c r="X5753" s="17">
        <v>23164000</v>
      </c>
      <c r="Y5753" s="17">
        <v>42124000</v>
      </c>
      <c r="Z5753" s="17">
        <v>16335000</v>
      </c>
      <c r="AA5753" s="17">
        <v>110080000</v>
      </c>
      <c r="AB5753" s="17">
        <v>7869500</v>
      </c>
      <c r="AC5753" s="17">
        <v>26016000</v>
      </c>
      <c r="AD5753" s="17">
        <v>4021500</v>
      </c>
      <c r="AE5753" s="17">
        <v>194630000</v>
      </c>
      <c r="AF5753" s="17">
        <v>85366000</v>
      </c>
      <c r="AG5753" s="18">
        <v>70113000</v>
      </c>
      <c r="AH5753" s="18">
        <v>23017000</v>
      </c>
      <c r="AI5753" s="18">
        <v>535520000</v>
      </c>
      <c r="AJ5753" s="18">
        <v>63334000</v>
      </c>
      <c r="AK5753" s="18">
        <v>239670</v>
      </c>
      <c r="AL5753" s="18">
        <v>12340000</v>
      </c>
      <c r="AM5753">
        <f t="shared" si="534"/>
        <v>146591937.03703704</v>
      </c>
      <c r="AN5753">
        <f t="shared" si="535"/>
        <v>117427278.33333333</v>
      </c>
      <c r="AO5753">
        <f t="shared" si="536"/>
        <v>0.82711030823742249</v>
      </c>
      <c r="AP5753">
        <f t="shared" si="537"/>
        <v>1.2483635754625586</v>
      </c>
      <c r="AQ5753">
        <f t="shared" si="538"/>
        <v>0</v>
      </c>
      <c r="AR5753">
        <f t="shared" si="539"/>
        <v>0</v>
      </c>
    </row>
    <row r="5754" spans="1:44" x14ac:dyDescent="0.25">
      <c r="A5754" t="s">
        <v>17623</v>
      </c>
      <c r="B5754" s="16">
        <v>1</v>
      </c>
      <c r="C5754" t="s">
        <v>17624</v>
      </c>
      <c r="D5754" t="s">
        <v>17625</v>
      </c>
      <c r="E5754" t="s">
        <v>17626</v>
      </c>
      <c r="F5754" s="17">
        <v>276060000</v>
      </c>
      <c r="G5754" s="17">
        <v>6808600</v>
      </c>
      <c r="H5754" s="17">
        <v>32814000</v>
      </c>
      <c r="I5754" s="17">
        <v>121220000</v>
      </c>
      <c r="J5754" s="17">
        <v>95618000</v>
      </c>
      <c r="K5754" s="17">
        <v>0</v>
      </c>
      <c r="L5754" s="17">
        <v>6324600</v>
      </c>
      <c r="M5754" s="17">
        <v>112500000</v>
      </c>
      <c r="N5754" s="17">
        <v>2607900</v>
      </c>
      <c r="O5754" s="17">
        <v>7260800</v>
      </c>
      <c r="P5754" s="17">
        <v>43207000</v>
      </c>
      <c r="Q5754" s="17">
        <v>273340000</v>
      </c>
      <c r="R5754" s="17">
        <v>208500000</v>
      </c>
      <c r="S5754" s="17">
        <v>91873000</v>
      </c>
      <c r="T5754" s="17">
        <v>69760000</v>
      </c>
      <c r="U5754" s="17">
        <v>0</v>
      </c>
      <c r="V5754" s="17">
        <v>624100000</v>
      </c>
      <c r="W5754" s="17">
        <v>23619000</v>
      </c>
      <c r="X5754" s="17">
        <v>47611000</v>
      </c>
      <c r="Y5754" s="17">
        <v>149470000</v>
      </c>
      <c r="Z5754" s="17">
        <v>0</v>
      </c>
      <c r="AA5754" s="17">
        <v>207350000</v>
      </c>
      <c r="AB5754" s="17">
        <v>18674000</v>
      </c>
      <c r="AC5754" s="17">
        <v>134480000</v>
      </c>
      <c r="AD5754" s="17">
        <v>0</v>
      </c>
      <c r="AE5754" s="17">
        <v>309000000</v>
      </c>
      <c r="AF5754" s="17">
        <v>137890000</v>
      </c>
      <c r="AG5754" s="18">
        <v>2149100</v>
      </c>
      <c r="AH5754" s="18">
        <v>22666000</v>
      </c>
      <c r="AI5754" s="18">
        <v>195520000</v>
      </c>
      <c r="AJ5754" s="18">
        <v>3547500000</v>
      </c>
      <c r="AK5754" s="18">
        <v>24229000</v>
      </c>
      <c r="AL5754" s="18">
        <v>32209000</v>
      </c>
      <c r="AM5754">
        <f t="shared" si="534"/>
        <v>111114366.66666667</v>
      </c>
      <c r="AN5754">
        <f t="shared" si="535"/>
        <v>637378850</v>
      </c>
      <c r="AO5754">
        <f t="shared" si="536"/>
        <v>0.40817600820202304</v>
      </c>
      <c r="AP5754">
        <f t="shared" si="537"/>
        <v>0.17433017532142253</v>
      </c>
      <c r="AQ5754">
        <f t="shared" si="538"/>
        <v>0</v>
      </c>
      <c r="AR5754">
        <f t="shared" si="539"/>
        <v>0</v>
      </c>
    </row>
    <row r="5755" spans="1:44" x14ac:dyDescent="0.25">
      <c r="A5755" t="s">
        <v>25358</v>
      </c>
      <c r="B5755" s="16">
        <v>1</v>
      </c>
      <c r="C5755" t="s">
        <v>25359</v>
      </c>
      <c r="D5755" t="s">
        <v>25360</v>
      </c>
      <c r="E5755" t="s">
        <v>25361</v>
      </c>
      <c r="F5755" s="17">
        <v>0</v>
      </c>
      <c r="G5755" s="17">
        <v>0</v>
      </c>
      <c r="H5755" s="17">
        <v>0</v>
      </c>
      <c r="I5755" s="17">
        <v>0</v>
      </c>
      <c r="J5755" s="17">
        <v>0</v>
      </c>
      <c r="K5755" s="17">
        <v>721420</v>
      </c>
      <c r="L5755" s="17">
        <v>0</v>
      </c>
      <c r="M5755" s="17">
        <v>7361400</v>
      </c>
      <c r="N5755" s="17">
        <v>0</v>
      </c>
      <c r="O5755" s="17">
        <v>4602800</v>
      </c>
      <c r="P5755" s="17">
        <v>0</v>
      </c>
      <c r="Q5755" s="17">
        <v>32228000</v>
      </c>
      <c r="R5755" s="17">
        <v>0</v>
      </c>
      <c r="S5755" s="17">
        <v>0</v>
      </c>
      <c r="T5755" s="17">
        <v>0</v>
      </c>
      <c r="U5755" s="17">
        <v>0</v>
      </c>
      <c r="V5755" s="17">
        <v>0</v>
      </c>
      <c r="W5755" s="17">
        <v>0</v>
      </c>
      <c r="X5755" s="17">
        <v>0</v>
      </c>
      <c r="Y5755" s="17">
        <v>0</v>
      </c>
      <c r="Z5755" s="17">
        <v>0</v>
      </c>
      <c r="AA5755" s="17">
        <v>0</v>
      </c>
      <c r="AB5755" s="17">
        <v>0</v>
      </c>
      <c r="AC5755" s="17">
        <v>0</v>
      </c>
      <c r="AD5755" s="17">
        <v>0</v>
      </c>
      <c r="AE5755" s="17">
        <v>0</v>
      </c>
      <c r="AF5755" s="17">
        <v>0</v>
      </c>
      <c r="AG5755" s="18">
        <v>0</v>
      </c>
      <c r="AH5755" s="18">
        <v>954900</v>
      </c>
      <c r="AI5755" s="18">
        <v>8961600</v>
      </c>
      <c r="AJ5755" s="18">
        <v>0</v>
      </c>
      <c r="AK5755" s="18">
        <v>0</v>
      </c>
      <c r="AL5755" s="18">
        <v>0</v>
      </c>
      <c r="AM5755">
        <f t="shared" si="534"/>
        <v>1663467.4074074074</v>
      </c>
      <c r="AN5755">
        <f t="shared" si="535"/>
        <v>1652750</v>
      </c>
      <c r="AO5755">
        <f t="shared" si="536"/>
        <v>0.99560447040475264</v>
      </c>
      <c r="AP5755">
        <f t="shared" si="537"/>
        <v>1.006484590777436</v>
      </c>
      <c r="AQ5755">
        <f t="shared" si="538"/>
        <v>0</v>
      </c>
      <c r="AR5755">
        <f t="shared" si="539"/>
        <v>0</v>
      </c>
    </row>
    <row r="5756" spans="1:44" x14ac:dyDescent="0.25">
      <c r="A5756" t="s">
        <v>8796</v>
      </c>
      <c r="B5756" s="16">
        <v>2</v>
      </c>
      <c r="C5756" t="s">
        <v>8797</v>
      </c>
      <c r="D5756" t="s">
        <v>3023</v>
      </c>
      <c r="E5756" t="s">
        <v>8798</v>
      </c>
      <c r="F5756" s="17">
        <v>0</v>
      </c>
      <c r="G5756" s="17">
        <v>0</v>
      </c>
      <c r="H5756" s="17">
        <v>0</v>
      </c>
      <c r="I5756" s="17">
        <v>0</v>
      </c>
      <c r="J5756" s="17">
        <v>0</v>
      </c>
      <c r="K5756" s="17">
        <v>5507900</v>
      </c>
      <c r="L5756" s="17">
        <v>0</v>
      </c>
      <c r="M5756" s="17">
        <v>0</v>
      </c>
      <c r="N5756" s="17">
        <v>0</v>
      </c>
      <c r="O5756" s="17">
        <v>0</v>
      </c>
      <c r="P5756" s="17">
        <v>18977000</v>
      </c>
      <c r="Q5756" s="17">
        <v>124130000</v>
      </c>
      <c r="R5756" s="17">
        <v>0</v>
      </c>
      <c r="S5756" s="17">
        <v>36033000</v>
      </c>
      <c r="T5756" s="17">
        <v>11178000</v>
      </c>
      <c r="U5756" s="17">
        <v>7665000</v>
      </c>
      <c r="V5756" s="17">
        <v>269550000</v>
      </c>
      <c r="W5756" s="17">
        <v>0</v>
      </c>
      <c r="X5756" s="17">
        <v>69715000</v>
      </c>
      <c r="Y5756" s="17">
        <v>0</v>
      </c>
      <c r="Z5756" s="17">
        <v>1146000</v>
      </c>
      <c r="AA5756" s="17">
        <v>2202700</v>
      </c>
      <c r="AB5756" s="17">
        <v>10873000</v>
      </c>
      <c r="AC5756" s="17">
        <v>0</v>
      </c>
      <c r="AD5756" s="17">
        <v>3046100</v>
      </c>
      <c r="AE5756" s="17">
        <v>0</v>
      </c>
      <c r="AF5756" s="17">
        <v>76831000</v>
      </c>
      <c r="AG5756" s="18">
        <v>31989000</v>
      </c>
      <c r="AH5756" s="18">
        <v>10814000</v>
      </c>
      <c r="AI5756" s="18">
        <v>0</v>
      </c>
      <c r="AJ5756" s="18">
        <v>4348100</v>
      </c>
      <c r="AK5756" s="18">
        <v>804530</v>
      </c>
      <c r="AL5756" s="18">
        <v>0</v>
      </c>
      <c r="AM5756">
        <f t="shared" si="534"/>
        <v>23587211.111111112</v>
      </c>
      <c r="AN5756">
        <f t="shared" si="535"/>
        <v>7992605</v>
      </c>
      <c r="AO5756">
        <f t="shared" si="536"/>
        <v>0.20959246275477539</v>
      </c>
      <c r="AP5756">
        <f t="shared" si="537"/>
        <v>2.9511293390716933</v>
      </c>
      <c r="AQ5756">
        <f t="shared" si="538"/>
        <v>1</v>
      </c>
      <c r="AR5756">
        <f t="shared" si="539"/>
        <v>0</v>
      </c>
    </row>
    <row r="5757" spans="1:44" x14ac:dyDescent="0.25">
      <c r="A5757" t="s">
        <v>23617</v>
      </c>
      <c r="B5757" s="16">
        <v>6</v>
      </c>
      <c r="C5757" t="s">
        <v>23618</v>
      </c>
      <c r="D5757" t="s">
        <v>23619</v>
      </c>
      <c r="E5757" t="s">
        <v>23620</v>
      </c>
      <c r="F5757" s="17">
        <v>18894000</v>
      </c>
      <c r="G5757" s="17">
        <v>45795000</v>
      </c>
      <c r="H5757" s="17">
        <v>9446200</v>
      </c>
      <c r="I5757" s="17">
        <v>8765600</v>
      </c>
      <c r="J5757" s="17">
        <v>9148300</v>
      </c>
      <c r="K5757" s="17">
        <v>1309000</v>
      </c>
      <c r="L5757" s="17">
        <v>2430000</v>
      </c>
      <c r="M5757" s="17">
        <v>21828000</v>
      </c>
      <c r="N5757" s="17">
        <v>23478000</v>
      </c>
      <c r="O5757" s="17">
        <v>84538000</v>
      </c>
      <c r="P5757" s="17">
        <v>14918000</v>
      </c>
      <c r="Q5757" s="17">
        <v>164830000</v>
      </c>
      <c r="R5757" s="17">
        <v>18634000</v>
      </c>
      <c r="S5757" s="17">
        <v>76146000</v>
      </c>
      <c r="T5757" s="17">
        <v>3491900</v>
      </c>
      <c r="U5757" s="17">
        <v>2888100</v>
      </c>
      <c r="V5757" s="17">
        <v>55930000</v>
      </c>
      <c r="W5757" s="17">
        <v>2326200</v>
      </c>
      <c r="X5757" s="17">
        <v>57963000</v>
      </c>
      <c r="Y5757" s="17">
        <v>2634600</v>
      </c>
      <c r="Z5757" s="17">
        <v>36934000</v>
      </c>
      <c r="AA5757" s="17">
        <v>24651000</v>
      </c>
      <c r="AB5757" s="17">
        <v>19582000</v>
      </c>
      <c r="AC5757" s="17">
        <v>14966000</v>
      </c>
      <c r="AD5757" s="17">
        <v>0</v>
      </c>
      <c r="AE5757" s="17">
        <v>789730000</v>
      </c>
      <c r="AF5757" s="17">
        <v>200750000</v>
      </c>
      <c r="AG5757" s="18">
        <v>46264000</v>
      </c>
      <c r="AH5757" s="18">
        <v>0</v>
      </c>
      <c r="AI5757" s="18">
        <v>204080000</v>
      </c>
      <c r="AJ5757" s="18">
        <v>84936000</v>
      </c>
      <c r="AK5757" s="18">
        <v>515710</v>
      </c>
      <c r="AL5757" s="18">
        <v>454590</v>
      </c>
      <c r="AM5757">
        <f t="shared" si="534"/>
        <v>63407662.962962963</v>
      </c>
      <c r="AN5757">
        <f t="shared" si="535"/>
        <v>56041716.666666664</v>
      </c>
      <c r="AO5757">
        <f t="shared" si="536"/>
        <v>0.86947017716130537</v>
      </c>
      <c r="AP5757">
        <f t="shared" si="537"/>
        <v>1.1314368426668402</v>
      </c>
      <c r="AQ5757">
        <f t="shared" si="538"/>
        <v>0</v>
      </c>
      <c r="AR5757">
        <f t="shared" si="539"/>
        <v>0</v>
      </c>
    </row>
    <row r="5758" spans="1:44" x14ac:dyDescent="0.25">
      <c r="A5758" t="s">
        <v>16338</v>
      </c>
      <c r="B5758" s="16">
        <v>5</v>
      </c>
      <c r="C5758" t="s">
        <v>16339</v>
      </c>
      <c r="D5758" t="s">
        <v>16340</v>
      </c>
      <c r="E5758" t="s">
        <v>16341</v>
      </c>
      <c r="F5758" s="17">
        <v>133970000</v>
      </c>
      <c r="G5758" s="17">
        <v>82201000</v>
      </c>
      <c r="H5758" s="17">
        <v>30923000</v>
      </c>
      <c r="I5758" s="17">
        <v>52455000</v>
      </c>
      <c r="J5758" s="17">
        <v>2120400000</v>
      </c>
      <c r="K5758" s="17">
        <v>51959000</v>
      </c>
      <c r="L5758" s="17">
        <v>48242000</v>
      </c>
      <c r="M5758" s="17">
        <v>101230000</v>
      </c>
      <c r="N5758" s="17">
        <v>2434200</v>
      </c>
      <c r="O5758" s="17">
        <v>370380000</v>
      </c>
      <c r="P5758" s="17">
        <v>63764000</v>
      </c>
      <c r="Q5758" s="17">
        <v>112290000</v>
      </c>
      <c r="R5758" s="17">
        <v>318630000</v>
      </c>
      <c r="S5758" s="17">
        <v>442270000</v>
      </c>
      <c r="T5758" s="17">
        <v>8612300</v>
      </c>
      <c r="U5758" s="17">
        <v>7350500</v>
      </c>
      <c r="V5758" s="17">
        <v>730210000</v>
      </c>
      <c r="W5758" s="17">
        <v>28536000</v>
      </c>
      <c r="X5758" s="17">
        <v>29301000</v>
      </c>
      <c r="Y5758" s="17">
        <v>10371000</v>
      </c>
      <c r="Z5758" s="17">
        <v>108980000</v>
      </c>
      <c r="AA5758" s="17">
        <v>35170000</v>
      </c>
      <c r="AB5758" s="17">
        <v>135440000</v>
      </c>
      <c r="AC5758" s="17">
        <v>3544100000</v>
      </c>
      <c r="AD5758" s="17">
        <v>1362800</v>
      </c>
      <c r="AE5758" s="17">
        <v>1676900000</v>
      </c>
      <c r="AF5758" s="17">
        <v>89485000</v>
      </c>
      <c r="AG5758" s="18">
        <v>164470000</v>
      </c>
      <c r="AH5758" s="18">
        <v>3637200000</v>
      </c>
      <c r="AI5758" s="18">
        <v>1083800000</v>
      </c>
      <c r="AJ5758" s="18">
        <v>889140000</v>
      </c>
      <c r="AK5758" s="18">
        <v>81257000</v>
      </c>
      <c r="AL5758" s="18">
        <v>27128000</v>
      </c>
      <c r="AM5758">
        <f t="shared" si="534"/>
        <v>382850622.22222221</v>
      </c>
      <c r="AN5758">
        <f t="shared" si="535"/>
        <v>980499166.66666663</v>
      </c>
      <c r="AO5758">
        <f t="shared" si="536"/>
        <v>0.34598268563886503</v>
      </c>
      <c r="AP5758">
        <f t="shared" si="537"/>
        <v>0.39046501541023465</v>
      </c>
      <c r="AQ5758">
        <f t="shared" si="538"/>
        <v>0</v>
      </c>
      <c r="AR5758">
        <f t="shared" si="539"/>
        <v>0</v>
      </c>
    </row>
    <row r="5759" spans="1:44" x14ac:dyDescent="0.25">
      <c r="A5759" t="s">
        <v>10907</v>
      </c>
      <c r="B5759" s="16">
        <v>2</v>
      </c>
      <c r="C5759" t="s">
        <v>10908</v>
      </c>
      <c r="D5759" t="s">
        <v>10909</v>
      </c>
      <c r="E5759" t="s">
        <v>10910</v>
      </c>
      <c r="F5759" s="17">
        <v>57825000</v>
      </c>
      <c r="G5759" s="17">
        <v>149450000</v>
      </c>
      <c r="H5759" s="17">
        <v>75550000</v>
      </c>
      <c r="I5759" s="17">
        <v>90371000</v>
      </c>
      <c r="J5759" s="17">
        <v>36736000</v>
      </c>
      <c r="K5759" s="17">
        <v>7674000000</v>
      </c>
      <c r="L5759" s="17">
        <v>31341000</v>
      </c>
      <c r="M5759" s="17">
        <v>1004600000</v>
      </c>
      <c r="N5759" s="17">
        <v>5830500</v>
      </c>
      <c r="O5759" s="17">
        <v>1149100000</v>
      </c>
      <c r="P5759" s="17">
        <v>222490000</v>
      </c>
      <c r="Q5759" s="17">
        <v>2511500000</v>
      </c>
      <c r="R5759" s="17">
        <v>65436000</v>
      </c>
      <c r="S5759" s="17">
        <v>7267500000</v>
      </c>
      <c r="T5759" s="17">
        <v>8265400000</v>
      </c>
      <c r="U5759" s="17">
        <v>1065700000</v>
      </c>
      <c r="V5759" s="17">
        <v>181730000</v>
      </c>
      <c r="W5759" s="17">
        <v>18337000</v>
      </c>
      <c r="X5759" s="17">
        <v>54927000</v>
      </c>
      <c r="Y5759" s="17">
        <v>86652000</v>
      </c>
      <c r="Z5759" s="17">
        <v>44875000</v>
      </c>
      <c r="AA5759" s="17">
        <v>282460000</v>
      </c>
      <c r="AB5759" s="17">
        <v>2090000000</v>
      </c>
      <c r="AC5759" s="17">
        <v>54860000</v>
      </c>
      <c r="AD5759" s="17">
        <v>1681100</v>
      </c>
      <c r="AE5759" s="17">
        <v>680330000</v>
      </c>
      <c r="AF5759" s="17">
        <v>167870000</v>
      </c>
      <c r="AG5759" s="18">
        <v>3006400000</v>
      </c>
      <c r="AH5759" s="18">
        <v>8430800</v>
      </c>
      <c r="AI5759" s="18">
        <v>1256500000</v>
      </c>
      <c r="AJ5759" s="18">
        <v>2719000000</v>
      </c>
      <c r="AK5759" s="18">
        <v>10586000</v>
      </c>
      <c r="AL5759" s="18">
        <v>69798000</v>
      </c>
      <c r="AM5759">
        <f t="shared" si="534"/>
        <v>1234687096.2962964</v>
      </c>
      <c r="AN5759">
        <f t="shared" si="535"/>
        <v>1178452466.6666667</v>
      </c>
      <c r="AO5759">
        <f t="shared" si="536"/>
        <v>0.94026697126787795</v>
      </c>
      <c r="AP5759">
        <f t="shared" si="537"/>
        <v>1.0477190478362637</v>
      </c>
      <c r="AQ5759">
        <f t="shared" si="538"/>
        <v>0</v>
      </c>
      <c r="AR5759">
        <f t="shared" si="539"/>
        <v>0</v>
      </c>
    </row>
    <row r="5760" spans="1:44" x14ac:dyDescent="0.25">
      <c r="A5760" t="s">
        <v>20698</v>
      </c>
      <c r="B5760" s="16">
        <v>5</v>
      </c>
      <c r="C5760" t="s">
        <v>20699</v>
      </c>
      <c r="D5760" t="s">
        <v>20700</v>
      </c>
      <c r="E5760" t="s">
        <v>20701</v>
      </c>
      <c r="F5760" s="17">
        <v>15892000</v>
      </c>
      <c r="G5760" s="17">
        <v>39369000</v>
      </c>
      <c r="H5760" s="17">
        <v>0</v>
      </c>
      <c r="I5760" s="17">
        <v>75276000</v>
      </c>
      <c r="J5760" s="17">
        <v>13201000</v>
      </c>
      <c r="K5760" s="17">
        <v>42044000</v>
      </c>
      <c r="L5760" s="17">
        <v>1343200</v>
      </c>
      <c r="M5760" s="17">
        <v>45644000</v>
      </c>
      <c r="N5760" s="17">
        <v>1481000</v>
      </c>
      <c r="O5760" s="17">
        <v>11657000</v>
      </c>
      <c r="P5760" s="17">
        <v>10753000</v>
      </c>
      <c r="Q5760" s="17">
        <v>1601700000</v>
      </c>
      <c r="R5760" s="17">
        <v>78909000</v>
      </c>
      <c r="S5760" s="17">
        <v>33074000</v>
      </c>
      <c r="T5760" s="17">
        <v>5080000</v>
      </c>
      <c r="U5760" s="17">
        <v>14755000</v>
      </c>
      <c r="V5760" s="17">
        <v>377570000</v>
      </c>
      <c r="W5760" s="17">
        <v>76931000</v>
      </c>
      <c r="X5760" s="17">
        <v>36938000</v>
      </c>
      <c r="Y5760" s="17">
        <v>8401900</v>
      </c>
      <c r="Z5760" s="17">
        <v>51349000</v>
      </c>
      <c r="AA5760" s="17">
        <v>24257000</v>
      </c>
      <c r="AB5760" s="17">
        <v>26737000</v>
      </c>
      <c r="AC5760" s="17">
        <v>95807000</v>
      </c>
      <c r="AD5760" s="17">
        <v>2941600</v>
      </c>
      <c r="AE5760" s="17">
        <v>252820000</v>
      </c>
      <c r="AF5760" s="17">
        <v>250670000</v>
      </c>
      <c r="AG5760" s="18">
        <v>19870000</v>
      </c>
      <c r="AH5760" s="18">
        <v>5477900</v>
      </c>
      <c r="AI5760" s="18">
        <v>231190000</v>
      </c>
      <c r="AJ5760" s="18">
        <v>159300000</v>
      </c>
      <c r="AK5760" s="18">
        <v>7006500</v>
      </c>
      <c r="AL5760" s="18">
        <v>50585000</v>
      </c>
      <c r="AM5760">
        <f t="shared" si="534"/>
        <v>118318544.44444445</v>
      </c>
      <c r="AN5760">
        <f t="shared" si="535"/>
        <v>78904900</v>
      </c>
      <c r="AO5760">
        <f t="shared" si="536"/>
        <v>0.58326774781896251</v>
      </c>
      <c r="AP5760">
        <f t="shared" si="537"/>
        <v>1.4995081984064924</v>
      </c>
      <c r="AQ5760">
        <f t="shared" si="538"/>
        <v>0</v>
      </c>
      <c r="AR5760">
        <f t="shared" si="539"/>
        <v>0</v>
      </c>
    </row>
    <row r="5761" spans="1:44" x14ac:dyDescent="0.25">
      <c r="A5761" t="s">
        <v>14360</v>
      </c>
      <c r="B5761" s="16">
        <v>4</v>
      </c>
      <c r="C5761" t="s">
        <v>14361</v>
      </c>
      <c r="D5761" t="s">
        <v>14362</v>
      </c>
      <c r="E5761" t="s">
        <v>14363</v>
      </c>
      <c r="F5761" s="17">
        <v>18906000</v>
      </c>
      <c r="G5761" s="17">
        <v>40361000</v>
      </c>
      <c r="H5761" s="17">
        <v>0</v>
      </c>
      <c r="I5761" s="17">
        <v>10445000</v>
      </c>
      <c r="J5761" s="17">
        <v>14643000</v>
      </c>
      <c r="K5761" s="17">
        <v>5845800</v>
      </c>
      <c r="L5761" s="17">
        <v>0</v>
      </c>
      <c r="M5761" s="17">
        <v>98572000</v>
      </c>
      <c r="N5761" s="17">
        <v>1022700</v>
      </c>
      <c r="O5761" s="17">
        <v>25883000</v>
      </c>
      <c r="P5761" s="17">
        <v>10946000</v>
      </c>
      <c r="Q5761" s="17">
        <v>627580000</v>
      </c>
      <c r="R5761" s="17">
        <v>4968500000</v>
      </c>
      <c r="S5761" s="17">
        <v>23342000</v>
      </c>
      <c r="T5761" s="17">
        <v>3707900</v>
      </c>
      <c r="U5761" s="17">
        <v>12450000</v>
      </c>
      <c r="V5761" s="17">
        <v>234820000</v>
      </c>
      <c r="W5761" s="17">
        <v>4196600</v>
      </c>
      <c r="X5761" s="17">
        <v>28262000</v>
      </c>
      <c r="Y5761" s="17">
        <v>22032000</v>
      </c>
      <c r="Z5761" s="17">
        <v>9954100</v>
      </c>
      <c r="AA5761" s="17">
        <v>19705000</v>
      </c>
      <c r="AB5761" s="17">
        <v>13183000</v>
      </c>
      <c r="AC5761" s="17">
        <v>66434000</v>
      </c>
      <c r="AD5761" s="17">
        <v>0</v>
      </c>
      <c r="AE5761" s="17">
        <v>120010000</v>
      </c>
      <c r="AF5761" s="17">
        <v>576900000</v>
      </c>
      <c r="AG5761" s="18">
        <v>27813000</v>
      </c>
      <c r="AH5761" s="18">
        <v>2848600</v>
      </c>
      <c r="AI5761" s="18">
        <v>110830000</v>
      </c>
      <c r="AJ5761" s="18">
        <v>6655200000</v>
      </c>
      <c r="AK5761" s="18">
        <v>0</v>
      </c>
      <c r="AL5761" s="18">
        <v>5830000</v>
      </c>
      <c r="AM5761">
        <f t="shared" si="534"/>
        <v>257692633.33333334</v>
      </c>
      <c r="AN5761">
        <f t="shared" si="535"/>
        <v>1133753600</v>
      </c>
      <c r="AO5761">
        <f t="shared" si="536"/>
        <v>0.46756379272052895</v>
      </c>
      <c r="AP5761">
        <f t="shared" si="537"/>
        <v>0.22729156787976976</v>
      </c>
      <c r="AQ5761">
        <f t="shared" si="538"/>
        <v>0</v>
      </c>
      <c r="AR5761">
        <f t="shared" si="539"/>
        <v>0</v>
      </c>
    </row>
    <row r="5762" spans="1:44" x14ac:dyDescent="0.25">
      <c r="A5762" t="s">
        <v>19159</v>
      </c>
      <c r="B5762" s="16">
        <v>2</v>
      </c>
      <c r="C5762" t="s">
        <v>19160</v>
      </c>
      <c r="D5762" t="s">
        <v>19161</v>
      </c>
      <c r="E5762" t="s">
        <v>19162</v>
      </c>
      <c r="F5762" s="17">
        <v>900750000</v>
      </c>
      <c r="G5762" s="17">
        <v>27274000</v>
      </c>
      <c r="H5762" s="17">
        <v>11810000</v>
      </c>
      <c r="I5762" s="17">
        <v>1318800</v>
      </c>
      <c r="J5762" s="17">
        <v>46304000</v>
      </c>
      <c r="K5762" s="17">
        <v>191620</v>
      </c>
      <c r="L5762" s="17">
        <v>28459000</v>
      </c>
      <c r="M5762" s="17">
        <v>182710000</v>
      </c>
      <c r="N5762" s="17">
        <v>6754400</v>
      </c>
      <c r="O5762" s="17">
        <v>78030000</v>
      </c>
      <c r="P5762" s="17">
        <v>16130000</v>
      </c>
      <c r="Q5762" s="17">
        <v>122510000</v>
      </c>
      <c r="R5762" s="17">
        <v>447020000</v>
      </c>
      <c r="S5762" s="17">
        <v>130350000</v>
      </c>
      <c r="T5762" s="17">
        <v>52387000</v>
      </c>
      <c r="U5762" s="17">
        <v>0</v>
      </c>
      <c r="V5762" s="17">
        <v>541620000</v>
      </c>
      <c r="W5762" s="17">
        <v>15438000</v>
      </c>
      <c r="X5762" s="17">
        <v>2739200</v>
      </c>
      <c r="Y5762" s="17">
        <v>11370000</v>
      </c>
      <c r="Z5762" s="17">
        <v>7686300</v>
      </c>
      <c r="AA5762" s="17">
        <v>29526000</v>
      </c>
      <c r="AB5762" s="17">
        <v>3639400</v>
      </c>
      <c r="AC5762" s="17">
        <v>483610000</v>
      </c>
      <c r="AD5762" s="17">
        <v>200690000</v>
      </c>
      <c r="AE5762" s="17">
        <v>1009800000</v>
      </c>
      <c r="AF5762" s="17">
        <v>46530000</v>
      </c>
      <c r="AG5762" s="18">
        <v>21973000</v>
      </c>
      <c r="AH5762" s="18">
        <v>17752000</v>
      </c>
      <c r="AI5762" s="18">
        <v>33239000</v>
      </c>
      <c r="AJ5762" s="18">
        <v>471840000</v>
      </c>
      <c r="AK5762" s="18">
        <v>482090</v>
      </c>
      <c r="AL5762" s="18">
        <v>45552000</v>
      </c>
      <c r="AM5762">
        <f t="shared" ref="AM5762:AM5783" si="540">AVERAGE(F5762:AF5762)</f>
        <v>163135100.74074075</v>
      </c>
      <c r="AN5762">
        <f t="shared" ref="AN5762:AN5783" si="541">AVERAGE(AG5762:AL5762)</f>
        <v>98473015</v>
      </c>
      <c r="AO5762">
        <f t="shared" ref="AO5762:AO5783" si="542">TTEST(F5762:AF5762,AG5762:AL5762,2,3)</f>
        <v>0.49576926620105144</v>
      </c>
      <c r="AP5762">
        <f t="shared" ref="AP5762:AP5783" si="543">AM5762/AN5762</f>
        <v>1.6566477703636955</v>
      </c>
      <c r="AQ5762">
        <f t="shared" ref="AQ5762:AQ5825" si="544">(AP5762&gt;1)*AND(AO5762&lt;=0.25)</f>
        <v>0</v>
      </c>
      <c r="AR5762">
        <f t="shared" si="539"/>
        <v>0</v>
      </c>
    </row>
    <row r="5763" spans="1:44" x14ac:dyDescent="0.25">
      <c r="A5763" t="s">
        <v>23081</v>
      </c>
      <c r="B5763" s="16">
        <v>1</v>
      </c>
      <c r="C5763" t="s">
        <v>23082</v>
      </c>
      <c r="D5763" t="s">
        <v>23083</v>
      </c>
      <c r="E5763" t="s">
        <v>23084</v>
      </c>
      <c r="F5763" s="17">
        <v>7564700</v>
      </c>
      <c r="G5763" s="17">
        <v>23977000</v>
      </c>
      <c r="H5763" s="17">
        <v>0</v>
      </c>
      <c r="I5763" s="17">
        <v>8133500</v>
      </c>
      <c r="J5763" s="17">
        <v>5175400</v>
      </c>
      <c r="K5763" s="17">
        <v>0</v>
      </c>
      <c r="L5763" s="17">
        <v>0</v>
      </c>
      <c r="M5763" s="17">
        <v>0</v>
      </c>
      <c r="N5763" s="17">
        <v>2849100</v>
      </c>
      <c r="O5763" s="17">
        <v>7608900</v>
      </c>
      <c r="P5763" s="17">
        <v>14893000</v>
      </c>
      <c r="Q5763" s="17">
        <v>188250000</v>
      </c>
      <c r="R5763" s="17">
        <v>119170000</v>
      </c>
      <c r="S5763" s="17">
        <v>0</v>
      </c>
      <c r="T5763" s="17">
        <v>2325500</v>
      </c>
      <c r="U5763" s="17">
        <v>0</v>
      </c>
      <c r="V5763" s="17">
        <v>72727000</v>
      </c>
      <c r="W5763" s="17">
        <v>0</v>
      </c>
      <c r="X5763" s="17">
        <v>0</v>
      </c>
      <c r="Y5763" s="17">
        <v>0</v>
      </c>
      <c r="Z5763" s="17">
        <v>0</v>
      </c>
      <c r="AA5763" s="17">
        <v>0</v>
      </c>
      <c r="AB5763" s="17">
        <v>817560</v>
      </c>
      <c r="AC5763" s="17">
        <v>2250600</v>
      </c>
      <c r="AD5763" s="17">
        <v>0</v>
      </c>
      <c r="AE5763" s="17">
        <v>429540000</v>
      </c>
      <c r="AF5763" s="17">
        <v>188410000</v>
      </c>
      <c r="AG5763" s="18">
        <v>0</v>
      </c>
      <c r="AH5763" s="18">
        <v>0</v>
      </c>
      <c r="AI5763" s="18">
        <v>4441300</v>
      </c>
      <c r="AJ5763" s="18">
        <v>120020000</v>
      </c>
      <c r="AK5763" s="18">
        <v>0</v>
      </c>
      <c r="AL5763" s="18">
        <v>974760</v>
      </c>
      <c r="AM5763">
        <f t="shared" si="540"/>
        <v>39766380</v>
      </c>
      <c r="AN5763">
        <f t="shared" si="541"/>
        <v>20906010</v>
      </c>
      <c r="AO5763">
        <f t="shared" si="542"/>
        <v>0.49460221105163971</v>
      </c>
      <c r="AP5763">
        <f t="shared" si="543"/>
        <v>1.9021506255856568</v>
      </c>
      <c r="AQ5763">
        <f t="shared" si="544"/>
        <v>0</v>
      </c>
      <c r="AR5763">
        <f t="shared" si="539"/>
        <v>0</v>
      </c>
    </row>
    <row r="5764" spans="1:44" x14ac:dyDescent="0.25">
      <c r="A5764" t="s">
        <v>21287</v>
      </c>
      <c r="B5764" s="16">
        <v>5</v>
      </c>
      <c r="C5764" t="s">
        <v>21288</v>
      </c>
      <c r="D5764" t="s">
        <v>21289</v>
      </c>
      <c r="E5764" t="s">
        <v>21290</v>
      </c>
      <c r="F5764" s="17">
        <v>28121000</v>
      </c>
      <c r="G5764" s="17">
        <v>19558000</v>
      </c>
      <c r="H5764" s="17">
        <v>734330</v>
      </c>
      <c r="I5764" s="17">
        <v>14696000</v>
      </c>
      <c r="J5764" s="17">
        <v>6757300</v>
      </c>
      <c r="K5764" s="17">
        <v>2500500</v>
      </c>
      <c r="L5764" s="17">
        <v>52606000</v>
      </c>
      <c r="M5764" s="17">
        <v>601410</v>
      </c>
      <c r="N5764" s="17">
        <v>9638800</v>
      </c>
      <c r="O5764" s="17">
        <v>25610000</v>
      </c>
      <c r="P5764" s="17">
        <v>4559300</v>
      </c>
      <c r="Q5764" s="17">
        <v>181730000</v>
      </c>
      <c r="R5764" s="17">
        <v>251910000</v>
      </c>
      <c r="S5764" s="17">
        <v>298630000</v>
      </c>
      <c r="T5764" s="17">
        <v>20325000</v>
      </c>
      <c r="U5764" s="17">
        <v>31964000</v>
      </c>
      <c r="V5764" s="17">
        <v>219990000</v>
      </c>
      <c r="W5764" s="17">
        <v>0</v>
      </c>
      <c r="X5764" s="17">
        <v>0</v>
      </c>
      <c r="Y5764" s="17">
        <v>9517000</v>
      </c>
      <c r="Z5764" s="17">
        <v>10949000</v>
      </c>
      <c r="AA5764" s="17">
        <v>11369000</v>
      </c>
      <c r="AB5764" s="17">
        <v>0</v>
      </c>
      <c r="AC5764" s="17">
        <v>145480000</v>
      </c>
      <c r="AD5764" s="17">
        <v>15392000</v>
      </c>
      <c r="AE5764" s="17">
        <v>252450000</v>
      </c>
      <c r="AF5764" s="17">
        <v>157010000</v>
      </c>
      <c r="AG5764" s="18">
        <v>22560000</v>
      </c>
      <c r="AH5764" s="18">
        <v>28119000</v>
      </c>
      <c r="AI5764" s="18">
        <v>7805200</v>
      </c>
      <c r="AJ5764" s="18">
        <v>284630000</v>
      </c>
      <c r="AK5764" s="18">
        <v>10534000</v>
      </c>
      <c r="AL5764" s="18">
        <v>19410000</v>
      </c>
      <c r="AM5764">
        <f t="shared" si="540"/>
        <v>65633282.962962963</v>
      </c>
      <c r="AN5764">
        <f t="shared" si="541"/>
        <v>62176366.666666664</v>
      </c>
      <c r="AO5764">
        <f t="shared" si="542"/>
        <v>0.94488652020955843</v>
      </c>
      <c r="AP5764">
        <f t="shared" si="543"/>
        <v>1.0555985574845368</v>
      </c>
      <c r="AQ5764">
        <f t="shared" si="544"/>
        <v>0</v>
      </c>
      <c r="AR5764">
        <f t="shared" si="539"/>
        <v>0</v>
      </c>
    </row>
    <row r="5765" spans="1:44" x14ac:dyDescent="0.25">
      <c r="A5765" t="s">
        <v>17137</v>
      </c>
      <c r="B5765" s="16">
        <v>3</v>
      </c>
      <c r="C5765" t="s">
        <v>17138</v>
      </c>
      <c r="D5765" t="s">
        <v>17139</v>
      </c>
      <c r="E5765" t="s">
        <v>17140</v>
      </c>
      <c r="F5765" s="17">
        <v>30547000</v>
      </c>
      <c r="G5765" s="17">
        <v>22876000</v>
      </c>
      <c r="H5765" s="17">
        <v>82221000</v>
      </c>
      <c r="I5765" s="17">
        <v>6104100</v>
      </c>
      <c r="J5765" s="17">
        <v>1096300</v>
      </c>
      <c r="K5765" s="17">
        <v>10187000</v>
      </c>
      <c r="L5765" s="17">
        <v>36524000</v>
      </c>
      <c r="M5765" s="17">
        <v>39963000</v>
      </c>
      <c r="N5765" s="17">
        <v>0</v>
      </c>
      <c r="O5765" s="17">
        <v>6975300</v>
      </c>
      <c r="P5765" s="17">
        <v>13074000</v>
      </c>
      <c r="Q5765" s="17">
        <v>25543000</v>
      </c>
      <c r="R5765" s="17">
        <v>4905100</v>
      </c>
      <c r="S5765" s="17">
        <v>45519000</v>
      </c>
      <c r="T5765" s="17">
        <v>9835600</v>
      </c>
      <c r="U5765" s="17">
        <v>1512200</v>
      </c>
      <c r="V5765" s="17">
        <v>8017800</v>
      </c>
      <c r="W5765" s="17">
        <v>0</v>
      </c>
      <c r="X5765" s="17">
        <v>5121200</v>
      </c>
      <c r="Y5765" s="17">
        <v>0</v>
      </c>
      <c r="Z5765" s="17">
        <v>0</v>
      </c>
      <c r="AA5765" s="17">
        <v>149580000</v>
      </c>
      <c r="AB5765" s="17">
        <v>62291000</v>
      </c>
      <c r="AC5765" s="17">
        <v>112020000</v>
      </c>
      <c r="AD5765" s="17">
        <v>2693700</v>
      </c>
      <c r="AE5765" s="17">
        <v>126500000</v>
      </c>
      <c r="AF5765" s="17">
        <v>42463000</v>
      </c>
      <c r="AG5765" s="18">
        <v>330420</v>
      </c>
      <c r="AH5765" s="18">
        <v>0</v>
      </c>
      <c r="AI5765" s="18">
        <v>11914000</v>
      </c>
      <c r="AJ5765" s="18">
        <v>36848000</v>
      </c>
      <c r="AK5765" s="18">
        <v>1536300</v>
      </c>
      <c r="AL5765" s="18">
        <v>372980000</v>
      </c>
      <c r="AM5765">
        <f t="shared" si="540"/>
        <v>31317381.481481481</v>
      </c>
      <c r="AN5765">
        <f t="shared" si="541"/>
        <v>70601453.333333328</v>
      </c>
      <c r="AO5765">
        <f t="shared" si="542"/>
        <v>0.5487304214459382</v>
      </c>
      <c r="AP5765">
        <f t="shared" si="543"/>
        <v>0.44357984153132851</v>
      </c>
      <c r="AQ5765">
        <f t="shared" si="544"/>
        <v>0</v>
      </c>
      <c r="AR5765">
        <f t="shared" si="539"/>
        <v>0</v>
      </c>
    </row>
    <row r="5766" spans="1:44" x14ac:dyDescent="0.25">
      <c r="A5766" t="s">
        <v>20100</v>
      </c>
      <c r="B5766" s="16">
        <v>4</v>
      </c>
      <c r="C5766" t="s">
        <v>20101</v>
      </c>
      <c r="D5766" t="s">
        <v>20102</v>
      </c>
      <c r="E5766" t="s">
        <v>20103</v>
      </c>
      <c r="F5766" s="17">
        <v>13690000</v>
      </c>
      <c r="G5766" s="17">
        <v>93684000</v>
      </c>
      <c r="H5766" s="17">
        <v>7583200</v>
      </c>
      <c r="I5766" s="17">
        <v>7026000</v>
      </c>
      <c r="J5766" s="17">
        <v>69180000</v>
      </c>
      <c r="K5766" s="17">
        <v>16021000</v>
      </c>
      <c r="L5766" s="17">
        <v>21035000</v>
      </c>
      <c r="M5766" s="17">
        <v>89550000</v>
      </c>
      <c r="N5766" s="17">
        <v>12131000</v>
      </c>
      <c r="O5766" s="17">
        <v>14174000</v>
      </c>
      <c r="P5766" s="17">
        <v>19116000</v>
      </c>
      <c r="Q5766" s="17">
        <v>332120000</v>
      </c>
      <c r="R5766" s="17">
        <v>678560000</v>
      </c>
      <c r="S5766" s="17">
        <v>502960000</v>
      </c>
      <c r="T5766" s="17">
        <v>31705000</v>
      </c>
      <c r="U5766" s="17">
        <v>3996500</v>
      </c>
      <c r="V5766" s="17">
        <v>551400000</v>
      </c>
      <c r="W5766" s="17">
        <v>3865200</v>
      </c>
      <c r="X5766" s="17">
        <v>40535000</v>
      </c>
      <c r="Y5766" s="17">
        <v>219470</v>
      </c>
      <c r="Z5766" s="17">
        <v>35591000</v>
      </c>
      <c r="AA5766" s="17">
        <v>108440000</v>
      </c>
      <c r="AB5766" s="17">
        <v>13412000</v>
      </c>
      <c r="AC5766" s="17">
        <v>126900000</v>
      </c>
      <c r="AD5766" s="17">
        <v>825870</v>
      </c>
      <c r="AE5766" s="17">
        <v>58453000</v>
      </c>
      <c r="AF5766" s="17">
        <v>370680000</v>
      </c>
      <c r="AG5766" s="18">
        <v>200140000</v>
      </c>
      <c r="AH5766" s="18">
        <v>8818400</v>
      </c>
      <c r="AI5766" s="18">
        <v>674700000</v>
      </c>
      <c r="AJ5766" s="18">
        <v>105240000</v>
      </c>
      <c r="AK5766" s="18">
        <v>8296700</v>
      </c>
      <c r="AL5766" s="18">
        <v>34394000</v>
      </c>
      <c r="AM5766">
        <f t="shared" si="540"/>
        <v>119364934.81481482</v>
      </c>
      <c r="AN5766">
        <f t="shared" si="541"/>
        <v>171931516.66666666</v>
      </c>
      <c r="AO5766">
        <f t="shared" si="542"/>
        <v>0.65219832414985845</v>
      </c>
      <c r="AP5766">
        <f t="shared" si="543"/>
        <v>0.6942586044083725</v>
      </c>
      <c r="AQ5766">
        <f t="shared" si="544"/>
        <v>0</v>
      </c>
      <c r="AR5766">
        <f t="shared" si="539"/>
        <v>0</v>
      </c>
    </row>
    <row r="5767" spans="1:44" x14ac:dyDescent="0.25">
      <c r="A5767" t="s">
        <v>15091</v>
      </c>
      <c r="B5767" s="16">
        <v>1</v>
      </c>
      <c r="C5767" t="s">
        <v>15092</v>
      </c>
      <c r="D5767" t="s">
        <v>15093</v>
      </c>
      <c r="E5767" t="s">
        <v>15094</v>
      </c>
      <c r="F5767" s="17">
        <v>64700000</v>
      </c>
      <c r="G5767" s="17">
        <v>47875000</v>
      </c>
      <c r="H5767" s="17">
        <v>65817000</v>
      </c>
      <c r="I5767" s="17">
        <v>11311000</v>
      </c>
      <c r="J5767" s="17">
        <v>105980000</v>
      </c>
      <c r="K5767" s="17">
        <v>29539000</v>
      </c>
      <c r="L5767" s="17">
        <v>8760600</v>
      </c>
      <c r="M5767" s="17">
        <v>31703000</v>
      </c>
      <c r="N5767" s="17">
        <v>81028000</v>
      </c>
      <c r="O5767" s="17">
        <v>114960000</v>
      </c>
      <c r="P5767" s="17">
        <v>45919000</v>
      </c>
      <c r="Q5767" s="17">
        <v>189580000</v>
      </c>
      <c r="R5767" s="17">
        <v>755270000</v>
      </c>
      <c r="S5767" s="17">
        <v>154820000</v>
      </c>
      <c r="T5767" s="17">
        <v>87859000</v>
      </c>
      <c r="U5767" s="17">
        <v>69388000</v>
      </c>
      <c r="V5767" s="17">
        <v>468720000</v>
      </c>
      <c r="W5767" s="17">
        <v>113940000</v>
      </c>
      <c r="X5767" s="17">
        <v>178680000</v>
      </c>
      <c r="Y5767" s="17">
        <v>28075000</v>
      </c>
      <c r="Z5767" s="17">
        <v>48116000</v>
      </c>
      <c r="AA5767" s="17">
        <v>15855000</v>
      </c>
      <c r="AB5767" s="17">
        <v>252250000</v>
      </c>
      <c r="AC5767" s="17">
        <v>103530000</v>
      </c>
      <c r="AD5767" s="17">
        <v>17283000</v>
      </c>
      <c r="AE5767" s="17">
        <v>825890000</v>
      </c>
      <c r="AF5767" s="17">
        <v>505130000</v>
      </c>
      <c r="AG5767" s="18">
        <v>70653000</v>
      </c>
      <c r="AH5767" s="18">
        <v>14920000</v>
      </c>
      <c r="AI5767" s="18">
        <v>129720000</v>
      </c>
      <c r="AJ5767" s="18">
        <v>439760000</v>
      </c>
      <c r="AK5767" s="18">
        <v>2429500</v>
      </c>
      <c r="AL5767" s="18">
        <v>133390000</v>
      </c>
      <c r="AM5767">
        <f t="shared" si="540"/>
        <v>163776985.18518519</v>
      </c>
      <c r="AN5767">
        <f t="shared" si="541"/>
        <v>131812083.33333333</v>
      </c>
      <c r="AO5767">
        <f t="shared" si="542"/>
        <v>0.6906088664587493</v>
      </c>
      <c r="AP5767">
        <f t="shared" si="543"/>
        <v>1.242503578150854</v>
      </c>
      <c r="AQ5767">
        <f t="shared" si="544"/>
        <v>0</v>
      </c>
      <c r="AR5767">
        <f t="shared" si="539"/>
        <v>0</v>
      </c>
    </row>
    <row r="5768" spans="1:44" x14ac:dyDescent="0.25">
      <c r="A5768" t="s">
        <v>16734</v>
      </c>
      <c r="B5768" s="16">
        <v>1</v>
      </c>
      <c r="C5768" t="s">
        <v>16735</v>
      </c>
      <c r="D5768" t="s">
        <v>16736</v>
      </c>
      <c r="E5768" t="s">
        <v>16737</v>
      </c>
      <c r="F5768" s="17">
        <v>959160000</v>
      </c>
      <c r="G5768" s="17">
        <v>4979500</v>
      </c>
      <c r="H5768" s="17">
        <v>6566400</v>
      </c>
      <c r="I5768" s="17">
        <v>5502800</v>
      </c>
      <c r="J5768" s="17">
        <v>31116000</v>
      </c>
      <c r="K5768" s="17">
        <v>4808200</v>
      </c>
      <c r="L5768" s="17">
        <v>7403400</v>
      </c>
      <c r="M5768" s="17">
        <v>105560000</v>
      </c>
      <c r="N5768" s="17">
        <v>66077000</v>
      </c>
      <c r="O5768" s="17">
        <v>19290000</v>
      </c>
      <c r="P5768" s="17">
        <v>32234000</v>
      </c>
      <c r="Q5768" s="17">
        <v>329270000</v>
      </c>
      <c r="R5768" s="17">
        <v>251440000</v>
      </c>
      <c r="S5768" s="17">
        <v>51439000</v>
      </c>
      <c r="T5768" s="17">
        <v>35675000</v>
      </c>
      <c r="U5768" s="17">
        <v>1802100</v>
      </c>
      <c r="V5768" s="17">
        <v>177050000</v>
      </c>
      <c r="W5768" s="17">
        <v>1429300</v>
      </c>
      <c r="X5768" s="17">
        <v>38322000</v>
      </c>
      <c r="Y5768" s="17">
        <v>108470000</v>
      </c>
      <c r="Z5768" s="17">
        <v>307830000</v>
      </c>
      <c r="AA5768" s="17">
        <v>50326000</v>
      </c>
      <c r="AB5768" s="17">
        <v>21484000</v>
      </c>
      <c r="AC5768" s="17">
        <v>205970000</v>
      </c>
      <c r="AD5768" s="17">
        <v>1419100</v>
      </c>
      <c r="AE5768" s="17">
        <v>517550000</v>
      </c>
      <c r="AF5768" s="17">
        <v>33196000</v>
      </c>
      <c r="AG5768" s="18">
        <v>343060000</v>
      </c>
      <c r="AH5768" s="18">
        <v>17258000</v>
      </c>
      <c r="AI5768" s="18">
        <v>171330000</v>
      </c>
      <c r="AJ5768" s="18">
        <v>334380000</v>
      </c>
      <c r="AK5768" s="18">
        <v>2515600</v>
      </c>
      <c r="AL5768" s="18">
        <v>4094800</v>
      </c>
      <c r="AM5768">
        <f t="shared" si="540"/>
        <v>125013696.2962963</v>
      </c>
      <c r="AN5768">
        <f t="shared" si="541"/>
        <v>145439733.33333334</v>
      </c>
      <c r="AO5768">
        <f t="shared" si="542"/>
        <v>0.79851483700992143</v>
      </c>
      <c r="AP5768">
        <f t="shared" si="543"/>
        <v>0.85955669356033126</v>
      </c>
      <c r="AQ5768">
        <f t="shared" si="544"/>
        <v>0</v>
      </c>
      <c r="AR5768">
        <f t="shared" si="539"/>
        <v>0</v>
      </c>
    </row>
    <row r="5769" spans="1:44" x14ac:dyDescent="0.25">
      <c r="A5769" t="s">
        <v>14348</v>
      </c>
      <c r="B5769" s="16">
        <v>4</v>
      </c>
      <c r="C5769" t="s">
        <v>14349</v>
      </c>
      <c r="D5769" t="s">
        <v>14350</v>
      </c>
      <c r="E5769" t="s">
        <v>14351</v>
      </c>
      <c r="F5769" s="17">
        <v>761260000</v>
      </c>
      <c r="G5769" s="17">
        <v>204750000</v>
      </c>
      <c r="H5769" s="17">
        <v>3887700</v>
      </c>
      <c r="I5769" s="17">
        <v>716370000</v>
      </c>
      <c r="J5769" s="17">
        <v>24065000</v>
      </c>
      <c r="K5769" s="17">
        <v>32980000</v>
      </c>
      <c r="L5769" s="17">
        <v>1864700</v>
      </c>
      <c r="M5769" s="17">
        <v>60645000</v>
      </c>
      <c r="N5769" s="17">
        <v>5423000</v>
      </c>
      <c r="O5769" s="17">
        <v>79019000</v>
      </c>
      <c r="P5769" s="17">
        <v>33022000</v>
      </c>
      <c r="Q5769" s="17">
        <v>524360000</v>
      </c>
      <c r="R5769" s="17">
        <v>306830000</v>
      </c>
      <c r="S5769" s="17">
        <v>290160000</v>
      </c>
      <c r="T5769" s="17">
        <v>102360000</v>
      </c>
      <c r="U5769" s="17">
        <v>2618200</v>
      </c>
      <c r="V5769" s="17">
        <v>291270000</v>
      </c>
      <c r="W5769" s="17">
        <v>39053000</v>
      </c>
      <c r="X5769" s="17">
        <v>36660000</v>
      </c>
      <c r="Y5769" s="17">
        <v>26221000</v>
      </c>
      <c r="Z5769" s="17">
        <v>19723000</v>
      </c>
      <c r="AA5769" s="17">
        <v>145720000</v>
      </c>
      <c r="AB5769" s="17">
        <v>30150000</v>
      </c>
      <c r="AC5769" s="17">
        <v>121450000</v>
      </c>
      <c r="AD5769" s="17">
        <v>47328</v>
      </c>
      <c r="AE5769" s="17">
        <v>2554300000</v>
      </c>
      <c r="AF5769" s="17">
        <v>271320000</v>
      </c>
      <c r="AG5769" s="18">
        <v>24886000</v>
      </c>
      <c r="AH5769" s="18">
        <v>46799000</v>
      </c>
      <c r="AI5769" s="18">
        <v>514140000</v>
      </c>
      <c r="AJ5769" s="18">
        <v>308910000</v>
      </c>
      <c r="AK5769" s="18">
        <v>0</v>
      </c>
      <c r="AL5769" s="18">
        <v>41797000</v>
      </c>
      <c r="AM5769">
        <f t="shared" si="540"/>
        <v>247612182.51851851</v>
      </c>
      <c r="AN5769">
        <f t="shared" si="541"/>
        <v>156088666.66666666</v>
      </c>
      <c r="AO5769">
        <f t="shared" si="542"/>
        <v>0.48806378995978084</v>
      </c>
      <c r="AP5769">
        <f t="shared" si="543"/>
        <v>1.5863559334983868</v>
      </c>
      <c r="AQ5769">
        <f t="shared" si="544"/>
        <v>0</v>
      </c>
      <c r="AR5769">
        <f t="shared" si="539"/>
        <v>0</v>
      </c>
    </row>
    <row r="5770" spans="1:44" x14ac:dyDescent="0.25">
      <c r="A5770" t="s">
        <v>14992</v>
      </c>
      <c r="B5770" s="16">
        <v>3</v>
      </c>
      <c r="C5770" t="s">
        <v>14993</v>
      </c>
      <c r="D5770" t="s">
        <v>14994</v>
      </c>
      <c r="E5770" t="s">
        <v>14995</v>
      </c>
      <c r="F5770" s="17">
        <v>23033000</v>
      </c>
      <c r="G5770" s="17">
        <v>113910000</v>
      </c>
      <c r="H5770" s="17">
        <v>5448200</v>
      </c>
      <c r="I5770" s="17">
        <v>170310000</v>
      </c>
      <c r="J5770" s="17">
        <v>40225000</v>
      </c>
      <c r="K5770" s="17">
        <v>71289000</v>
      </c>
      <c r="L5770" s="17">
        <v>98679000</v>
      </c>
      <c r="M5770" s="17">
        <v>312020000</v>
      </c>
      <c r="N5770" s="17">
        <v>6794800000</v>
      </c>
      <c r="O5770" s="17">
        <v>46899000</v>
      </c>
      <c r="P5770" s="17">
        <v>17880000</v>
      </c>
      <c r="Q5770" s="17">
        <v>419430000</v>
      </c>
      <c r="R5770" s="17">
        <v>17436000</v>
      </c>
      <c r="S5770" s="17">
        <v>247740000</v>
      </c>
      <c r="T5770" s="17">
        <v>169160000</v>
      </c>
      <c r="U5770" s="17">
        <v>41331000</v>
      </c>
      <c r="V5770" s="17">
        <v>275270000</v>
      </c>
      <c r="W5770" s="17">
        <v>2931500</v>
      </c>
      <c r="X5770" s="17">
        <v>33470000</v>
      </c>
      <c r="Y5770" s="17">
        <v>54007000</v>
      </c>
      <c r="Z5770" s="17">
        <v>104360000</v>
      </c>
      <c r="AA5770" s="17">
        <v>165610000</v>
      </c>
      <c r="AB5770" s="17">
        <v>541040000</v>
      </c>
      <c r="AC5770" s="17">
        <v>0</v>
      </c>
      <c r="AD5770" s="17">
        <v>2432800</v>
      </c>
      <c r="AE5770" s="17">
        <v>661740000</v>
      </c>
      <c r="AF5770" s="17">
        <v>921080000</v>
      </c>
      <c r="AG5770" s="18">
        <v>171860000</v>
      </c>
      <c r="AH5770" s="18">
        <v>106240000</v>
      </c>
      <c r="AI5770" s="18">
        <v>97331000</v>
      </c>
      <c r="AJ5770" s="18">
        <v>540410000</v>
      </c>
      <c r="AK5770" s="18">
        <v>8504800</v>
      </c>
      <c r="AL5770" s="18">
        <v>105350000</v>
      </c>
      <c r="AM5770">
        <f t="shared" si="540"/>
        <v>420427092.5925926</v>
      </c>
      <c r="AN5770">
        <f t="shared" si="541"/>
        <v>171615966.66666666</v>
      </c>
      <c r="AO5770">
        <f t="shared" si="542"/>
        <v>0.34730158993468185</v>
      </c>
      <c r="AP5770">
        <f t="shared" si="543"/>
        <v>2.449813387172751</v>
      </c>
      <c r="AQ5770">
        <f t="shared" si="544"/>
        <v>0</v>
      </c>
      <c r="AR5770">
        <f t="shared" si="539"/>
        <v>0</v>
      </c>
    </row>
    <row r="5771" spans="1:44" x14ac:dyDescent="0.25">
      <c r="A5771" t="s">
        <v>24264</v>
      </c>
      <c r="B5771" s="16">
        <v>2</v>
      </c>
      <c r="C5771" t="s">
        <v>24265</v>
      </c>
      <c r="D5771" t="s">
        <v>24266</v>
      </c>
      <c r="E5771" t="s">
        <v>24267</v>
      </c>
      <c r="F5771" s="17">
        <v>22433000</v>
      </c>
      <c r="G5771" s="17">
        <v>2318600</v>
      </c>
      <c r="H5771" s="17">
        <v>0</v>
      </c>
      <c r="I5771" s="17">
        <v>2810600</v>
      </c>
      <c r="J5771" s="17">
        <v>17062000</v>
      </c>
      <c r="K5771" s="17">
        <v>12768000</v>
      </c>
      <c r="L5771" s="17">
        <v>2172700</v>
      </c>
      <c r="M5771" s="17">
        <v>16241000</v>
      </c>
      <c r="N5771" s="17">
        <v>0</v>
      </c>
      <c r="O5771" s="17">
        <v>7811500</v>
      </c>
      <c r="P5771" s="17">
        <v>7055900</v>
      </c>
      <c r="Q5771" s="17">
        <v>91926000</v>
      </c>
      <c r="R5771" s="17">
        <v>23955000</v>
      </c>
      <c r="S5771" s="17">
        <v>4080300</v>
      </c>
      <c r="T5771" s="17">
        <v>0</v>
      </c>
      <c r="U5771" s="17">
        <v>78613000</v>
      </c>
      <c r="V5771" s="17">
        <v>41956000</v>
      </c>
      <c r="W5771" s="17">
        <v>0</v>
      </c>
      <c r="X5771" s="17">
        <v>241320000</v>
      </c>
      <c r="Y5771" s="17">
        <v>0</v>
      </c>
      <c r="Z5771" s="17">
        <v>16348000</v>
      </c>
      <c r="AA5771" s="17">
        <v>9080100</v>
      </c>
      <c r="AB5771" s="17">
        <v>6960100</v>
      </c>
      <c r="AC5771" s="17">
        <v>31919000</v>
      </c>
      <c r="AD5771" s="17">
        <v>3076300</v>
      </c>
      <c r="AE5771" s="17">
        <v>239040000</v>
      </c>
      <c r="AF5771" s="17">
        <v>162340000</v>
      </c>
      <c r="AG5771" s="18">
        <v>53327000</v>
      </c>
      <c r="AH5771" s="18">
        <v>3886700</v>
      </c>
      <c r="AI5771" s="18">
        <v>32994000</v>
      </c>
      <c r="AJ5771" s="18">
        <v>36342000</v>
      </c>
      <c r="AK5771" s="18">
        <v>0</v>
      </c>
      <c r="AL5771" s="18">
        <v>14061000</v>
      </c>
      <c r="AM5771">
        <f t="shared" si="540"/>
        <v>38566188.888888888</v>
      </c>
      <c r="AN5771">
        <f t="shared" si="541"/>
        <v>23435116.666666668</v>
      </c>
      <c r="AO5771">
        <f t="shared" si="542"/>
        <v>0.34234645542511521</v>
      </c>
      <c r="AP5771">
        <f t="shared" si="543"/>
        <v>1.6456580710666635</v>
      </c>
      <c r="AQ5771">
        <f t="shared" si="544"/>
        <v>0</v>
      </c>
      <c r="AR5771">
        <f t="shared" si="539"/>
        <v>0</v>
      </c>
    </row>
    <row r="5772" spans="1:44" x14ac:dyDescent="0.25">
      <c r="A5772" t="s">
        <v>7426</v>
      </c>
      <c r="B5772" s="16">
        <v>4</v>
      </c>
      <c r="C5772" t="s">
        <v>7427</v>
      </c>
      <c r="D5772" t="s">
        <v>2119</v>
      </c>
      <c r="E5772" t="s">
        <v>7428</v>
      </c>
      <c r="F5772" s="17">
        <v>0</v>
      </c>
      <c r="G5772" s="17">
        <v>34581000</v>
      </c>
      <c r="H5772" s="17">
        <v>2285700</v>
      </c>
      <c r="I5772" s="17">
        <v>114550000</v>
      </c>
      <c r="J5772" s="17">
        <v>23793000</v>
      </c>
      <c r="K5772" s="17">
        <v>13440000</v>
      </c>
      <c r="L5772" s="17">
        <v>4350000</v>
      </c>
      <c r="M5772" s="17">
        <v>59892000</v>
      </c>
      <c r="N5772" s="17">
        <v>18580000</v>
      </c>
      <c r="O5772" s="17">
        <v>71972000</v>
      </c>
      <c r="P5772" s="17">
        <v>61967000</v>
      </c>
      <c r="Q5772" s="17">
        <v>339120000</v>
      </c>
      <c r="R5772" s="17">
        <v>68579000</v>
      </c>
      <c r="S5772" s="17">
        <v>6971700</v>
      </c>
      <c r="T5772" s="17">
        <v>127090000</v>
      </c>
      <c r="U5772" s="17">
        <v>11221000</v>
      </c>
      <c r="V5772" s="17">
        <v>118520000</v>
      </c>
      <c r="W5772" s="17">
        <v>0</v>
      </c>
      <c r="X5772" s="17">
        <v>43818000</v>
      </c>
      <c r="Y5772" s="17">
        <v>24573000</v>
      </c>
      <c r="Z5772" s="17">
        <v>24865000</v>
      </c>
      <c r="AA5772" s="17">
        <v>305660000</v>
      </c>
      <c r="AB5772" s="17">
        <v>86750000</v>
      </c>
      <c r="AC5772" s="17">
        <v>102290000</v>
      </c>
      <c r="AD5772" s="17">
        <v>0</v>
      </c>
      <c r="AE5772" s="17">
        <v>456460000</v>
      </c>
      <c r="AF5772" s="17">
        <v>33118000</v>
      </c>
      <c r="AG5772" s="18">
        <v>7385100</v>
      </c>
      <c r="AH5772" s="18">
        <v>3159800</v>
      </c>
      <c r="AI5772" s="18">
        <v>123410000</v>
      </c>
      <c r="AJ5772" s="18">
        <v>16963000</v>
      </c>
      <c r="AK5772" s="18">
        <v>0</v>
      </c>
      <c r="AL5772" s="18">
        <v>1712000</v>
      </c>
      <c r="AM5772">
        <f t="shared" si="540"/>
        <v>79794311.111111104</v>
      </c>
      <c r="AN5772">
        <f t="shared" si="541"/>
        <v>25438316.666666668</v>
      </c>
      <c r="AO5772">
        <f t="shared" si="542"/>
        <v>7.9468454852975018E-2</v>
      </c>
      <c r="AP5772">
        <f t="shared" si="543"/>
        <v>3.1367763895977565</v>
      </c>
      <c r="AQ5772">
        <f t="shared" si="544"/>
        <v>1</v>
      </c>
      <c r="AR5772">
        <f t="shared" si="539"/>
        <v>0</v>
      </c>
    </row>
    <row r="5773" spans="1:44" x14ac:dyDescent="0.25">
      <c r="A5773" t="s">
        <v>16690</v>
      </c>
      <c r="B5773" s="16">
        <v>1</v>
      </c>
      <c r="C5773" t="s">
        <v>16691</v>
      </c>
      <c r="D5773" t="s">
        <v>16692</v>
      </c>
      <c r="E5773" t="s">
        <v>16693</v>
      </c>
      <c r="F5773" s="17">
        <v>7149600</v>
      </c>
      <c r="G5773" s="17">
        <v>12046000</v>
      </c>
      <c r="H5773" s="17">
        <v>4200200</v>
      </c>
      <c r="I5773" s="17">
        <v>36786000</v>
      </c>
      <c r="J5773" s="17">
        <v>0</v>
      </c>
      <c r="K5773" s="17">
        <v>261220000</v>
      </c>
      <c r="L5773" s="17">
        <v>0</v>
      </c>
      <c r="M5773" s="17">
        <v>2143400</v>
      </c>
      <c r="N5773" s="17">
        <v>13859000</v>
      </c>
      <c r="O5773" s="17">
        <v>203630000</v>
      </c>
      <c r="P5773" s="17">
        <v>4768100</v>
      </c>
      <c r="Q5773" s="17">
        <v>246980000</v>
      </c>
      <c r="R5773" s="17">
        <v>23526000</v>
      </c>
      <c r="S5773" s="17">
        <v>60963000</v>
      </c>
      <c r="T5773" s="17">
        <v>243500000</v>
      </c>
      <c r="U5773" s="17">
        <v>657720</v>
      </c>
      <c r="V5773" s="17">
        <v>56727000</v>
      </c>
      <c r="W5773" s="17">
        <v>34776000</v>
      </c>
      <c r="X5773" s="17">
        <v>39587000</v>
      </c>
      <c r="Y5773" s="17">
        <v>18685000</v>
      </c>
      <c r="Z5773" s="17">
        <v>547400000</v>
      </c>
      <c r="AA5773" s="17">
        <v>352310000</v>
      </c>
      <c r="AB5773" s="17">
        <v>15463000</v>
      </c>
      <c r="AC5773" s="17">
        <v>43020000</v>
      </c>
      <c r="AD5773" s="17">
        <v>100440000</v>
      </c>
      <c r="AE5773" s="17">
        <v>596960000</v>
      </c>
      <c r="AF5773" s="17">
        <v>121540000</v>
      </c>
      <c r="AG5773" s="18">
        <v>511480000</v>
      </c>
      <c r="AH5773" s="18">
        <v>3437200</v>
      </c>
      <c r="AI5773" s="18">
        <v>2517500000</v>
      </c>
      <c r="AJ5773" s="18">
        <v>154750000</v>
      </c>
      <c r="AK5773" s="18">
        <v>21673000</v>
      </c>
      <c r="AL5773" s="18">
        <v>16649000</v>
      </c>
      <c r="AM5773">
        <f t="shared" si="540"/>
        <v>112901371.1111111</v>
      </c>
      <c r="AN5773">
        <f t="shared" si="541"/>
        <v>537581533.33333337</v>
      </c>
      <c r="AO5773">
        <f t="shared" si="542"/>
        <v>0.34180989888855806</v>
      </c>
      <c r="AP5773">
        <f t="shared" si="543"/>
        <v>0.2100172050387478</v>
      </c>
      <c r="AQ5773">
        <f t="shared" si="544"/>
        <v>0</v>
      </c>
      <c r="AR5773">
        <f t="shared" si="539"/>
        <v>0</v>
      </c>
    </row>
    <row r="5774" spans="1:44" x14ac:dyDescent="0.25">
      <c r="A5774" t="s">
        <v>20458</v>
      </c>
      <c r="B5774" s="16">
        <v>2</v>
      </c>
      <c r="C5774" t="s">
        <v>20459</v>
      </c>
      <c r="D5774" t="s">
        <v>20460</v>
      </c>
      <c r="E5774" t="s">
        <v>20461</v>
      </c>
      <c r="F5774" s="17">
        <v>172900000</v>
      </c>
      <c r="G5774" s="17">
        <v>103470000</v>
      </c>
      <c r="H5774" s="17">
        <v>12617000</v>
      </c>
      <c r="I5774" s="17">
        <v>14876000</v>
      </c>
      <c r="J5774" s="17">
        <v>8688700</v>
      </c>
      <c r="K5774" s="17">
        <v>9381600</v>
      </c>
      <c r="L5774" s="17">
        <v>28100000</v>
      </c>
      <c r="M5774" s="17">
        <v>174180000</v>
      </c>
      <c r="N5774" s="17">
        <v>0</v>
      </c>
      <c r="O5774" s="17">
        <v>286230000</v>
      </c>
      <c r="P5774" s="17">
        <v>52038000</v>
      </c>
      <c r="Q5774" s="17">
        <v>312290000</v>
      </c>
      <c r="R5774" s="17">
        <v>68822000</v>
      </c>
      <c r="S5774" s="17">
        <v>112500000</v>
      </c>
      <c r="T5774" s="17">
        <v>45837000</v>
      </c>
      <c r="U5774" s="17">
        <v>8460600</v>
      </c>
      <c r="V5774" s="17">
        <v>2191300000</v>
      </c>
      <c r="W5774" s="17">
        <v>1877700</v>
      </c>
      <c r="X5774" s="17">
        <v>73470000</v>
      </c>
      <c r="Y5774" s="17">
        <v>6594800</v>
      </c>
      <c r="Z5774" s="17">
        <v>8000400</v>
      </c>
      <c r="AA5774" s="17">
        <v>42708000</v>
      </c>
      <c r="AB5774" s="17">
        <v>36381000</v>
      </c>
      <c r="AC5774" s="17">
        <v>112190000</v>
      </c>
      <c r="AD5774" s="17">
        <v>912370</v>
      </c>
      <c r="AE5774" s="17">
        <v>167040000</v>
      </c>
      <c r="AF5774" s="17">
        <v>923920000</v>
      </c>
      <c r="AG5774" s="18">
        <v>58687000</v>
      </c>
      <c r="AH5774" s="18">
        <v>4498600</v>
      </c>
      <c r="AI5774" s="18">
        <v>539320000</v>
      </c>
      <c r="AJ5774" s="18">
        <v>93906000</v>
      </c>
      <c r="AK5774" s="18">
        <v>0</v>
      </c>
      <c r="AL5774" s="18">
        <v>7622600</v>
      </c>
      <c r="AM5774">
        <f t="shared" si="540"/>
        <v>184251302.5925926</v>
      </c>
      <c r="AN5774">
        <f t="shared" si="541"/>
        <v>117339033.33333333</v>
      </c>
      <c r="AO5774">
        <f t="shared" si="542"/>
        <v>0.58668169749810906</v>
      </c>
      <c r="AP5774">
        <f t="shared" si="543"/>
        <v>1.5702473197403701</v>
      </c>
      <c r="AQ5774">
        <f t="shared" si="544"/>
        <v>0</v>
      </c>
      <c r="AR5774">
        <f t="shared" si="539"/>
        <v>0</v>
      </c>
    </row>
    <row r="5775" spans="1:44" x14ac:dyDescent="0.25">
      <c r="A5775" t="s">
        <v>17651</v>
      </c>
      <c r="B5775" s="16">
        <v>3</v>
      </c>
      <c r="C5775" t="s">
        <v>17652</v>
      </c>
      <c r="D5775" t="s">
        <v>17653</v>
      </c>
      <c r="E5775" t="s">
        <v>17654</v>
      </c>
      <c r="F5775" s="17">
        <v>741280000</v>
      </c>
      <c r="G5775" s="17">
        <v>12748000</v>
      </c>
      <c r="H5775" s="17">
        <v>0</v>
      </c>
      <c r="I5775" s="17">
        <v>120100000</v>
      </c>
      <c r="J5775" s="17">
        <v>43745000</v>
      </c>
      <c r="K5775" s="17">
        <v>123100000</v>
      </c>
      <c r="L5775" s="17">
        <v>1867800</v>
      </c>
      <c r="M5775" s="17">
        <v>0</v>
      </c>
      <c r="N5775" s="17">
        <v>16885000</v>
      </c>
      <c r="O5775" s="17">
        <v>84274000</v>
      </c>
      <c r="P5775" s="17">
        <v>213730000</v>
      </c>
      <c r="Q5775" s="17">
        <v>72787000</v>
      </c>
      <c r="R5775" s="17">
        <v>256310000</v>
      </c>
      <c r="S5775" s="17">
        <v>180310000</v>
      </c>
      <c r="T5775" s="17">
        <v>79579000</v>
      </c>
      <c r="U5775" s="17">
        <v>93153000</v>
      </c>
      <c r="V5775" s="17">
        <v>233140000</v>
      </c>
      <c r="W5775" s="17">
        <v>0</v>
      </c>
      <c r="X5775" s="17">
        <v>445770000</v>
      </c>
      <c r="Y5775" s="17">
        <v>9042200</v>
      </c>
      <c r="Z5775" s="17">
        <v>36916000</v>
      </c>
      <c r="AA5775" s="17">
        <v>59264000</v>
      </c>
      <c r="AB5775" s="17">
        <v>161930000</v>
      </c>
      <c r="AC5775" s="17">
        <v>55494000</v>
      </c>
      <c r="AD5775" s="17">
        <v>8336400</v>
      </c>
      <c r="AE5775" s="17">
        <v>767550000</v>
      </c>
      <c r="AF5775" s="17">
        <v>1311300000</v>
      </c>
      <c r="AG5775" s="18">
        <v>187940000</v>
      </c>
      <c r="AH5775" s="18">
        <v>25054000</v>
      </c>
      <c r="AI5775" s="18">
        <v>1478500000</v>
      </c>
      <c r="AJ5775" s="18">
        <v>99658000</v>
      </c>
      <c r="AK5775" s="18">
        <v>10441000</v>
      </c>
      <c r="AL5775" s="18">
        <v>125440000</v>
      </c>
      <c r="AM5775">
        <f t="shared" si="540"/>
        <v>189948570.37037036</v>
      </c>
      <c r="AN5775">
        <f t="shared" si="541"/>
        <v>321172166.66666669</v>
      </c>
      <c r="AO5775">
        <f t="shared" si="542"/>
        <v>0.60571244055517137</v>
      </c>
      <c r="AP5775">
        <f t="shared" si="543"/>
        <v>0.59142288804718035</v>
      </c>
      <c r="AQ5775">
        <f t="shared" si="544"/>
        <v>0</v>
      </c>
      <c r="AR5775">
        <f t="shared" si="539"/>
        <v>0</v>
      </c>
    </row>
    <row r="5776" spans="1:44" x14ac:dyDescent="0.25">
      <c r="A5776" t="s">
        <v>8120</v>
      </c>
      <c r="B5776" s="16">
        <v>7</v>
      </c>
      <c r="C5776" t="s">
        <v>8121</v>
      </c>
      <c r="D5776" t="s">
        <v>2577</v>
      </c>
      <c r="E5776" t="s">
        <v>8122</v>
      </c>
      <c r="F5776" s="17">
        <v>12800000</v>
      </c>
      <c r="G5776" s="17">
        <v>37515000</v>
      </c>
      <c r="H5776" s="17">
        <v>0</v>
      </c>
      <c r="I5776" s="17">
        <v>33076000</v>
      </c>
      <c r="J5776" s="17">
        <v>61798000</v>
      </c>
      <c r="K5776" s="17">
        <v>12226000</v>
      </c>
      <c r="L5776" s="17">
        <v>11876000</v>
      </c>
      <c r="M5776" s="17">
        <v>33357000</v>
      </c>
      <c r="N5776" s="17">
        <v>36341000</v>
      </c>
      <c r="O5776" s="17">
        <v>76659000</v>
      </c>
      <c r="P5776" s="17">
        <v>10354000</v>
      </c>
      <c r="Q5776" s="17">
        <v>354010000</v>
      </c>
      <c r="R5776" s="17">
        <v>6326800</v>
      </c>
      <c r="S5776" s="17">
        <v>125410000</v>
      </c>
      <c r="T5776" s="17">
        <v>9425200</v>
      </c>
      <c r="U5776" s="17">
        <v>58343000</v>
      </c>
      <c r="V5776" s="17">
        <v>225880000</v>
      </c>
      <c r="W5776" s="17">
        <v>0</v>
      </c>
      <c r="X5776" s="17">
        <v>6730000</v>
      </c>
      <c r="Y5776" s="17">
        <v>1964600</v>
      </c>
      <c r="Z5776" s="17">
        <v>273300000</v>
      </c>
      <c r="AA5776" s="17">
        <v>0</v>
      </c>
      <c r="AB5776" s="17">
        <v>189420000</v>
      </c>
      <c r="AC5776" s="17">
        <v>25166000</v>
      </c>
      <c r="AD5776" s="17">
        <v>0</v>
      </c>
      <c r="AE5776" s="17">
        <v>99392000</v>
      </c>
      <c r="AF5776" s="17">
        <v>124410000</v>
      </c>
      <c r="AG5776" s="18">
        <v>100130000</v>
      </c>
      <c r="AH5776" s="18">
        <v>703820</v>
      </c>
      <c r="AI5776" s="18">
        <v>48128000</v>
      </c>
      <c r="AJ5776" s="18">
        <v>53962000</v>
      </c>
      <c r="AK5776" s="18">
        <v>171090</v>
      </c>
      <c r="AL5776" s="18">
        <v>11270000</v>
      </c>
      <c r="AM5776">
        <f t="shared" si="540"/>
        <v>67621466.666666672</v>
      </c>
      <c r="AN5776">
        <f t="shared" si="541"/>
        <v>35727485</v>
      </c>
      <c r="AO5776">
        <f t="shared" si="542"/>
        <v>0.1994980971278687</v>
      </c>
      <c r="AP5776">
        <f t="shared" si="543"/>
        <v>1.8927015620233743</v>
      </c>
      <c r="AQ5776">
        <f t="shared" si="544"/>
        <v>1</v>
      </c>
      <c r="AR5776">
        <f t="shared" si="539"/>
        <v>0</v>
      </c>
    </row>
    <row r="5777" spans="1:44" x14ac:dyDescent="0.25">
      <c r="A5777" t="s">
        <v>11318</v>
      </c>
      <c r="B5777" s="16">
        <v>5</v>
      </c>
      <c r="C5777" t="s">
        <v>11319</v>
      </c>
      <c r="D5777" t="s">
        <v>11320</v>
      </c>
      <c r="E5777" t="s">
        <v>11321</v>
      </c>
      <c r="F5777" s="17">
        <v>919980000</v>
      </c>
      <c r="G5777" s="17">
        <v>612020000</v>
      </c>
      <c r="H5777" s="17">
        <v>270850000</v>
      </c>
      <c r="I5777" s="17">
        <v>430940000</v>
      </c>
      <c r="J5777" s="17">
        <v>64381000</v>
      </c>
      <c r="K5777" s="17">
        <v>8084800000</v>
      </c>
      <c r="L5777" s="17">
        <v>200160000</v>
      </c>
      <c r="M5777" s="17">
        <v>497460000</v>
      </c>
      <c r="N5777" s="17">
        <v>288390000</v>
      </c>
      <c r="O5777" s="17">
        <v>2913900000</v>
      </c>
      <c r="P5777" s="17">
        <v>516590000</v>
      </c>
      <c r="Q5777" s="17">
        <v>2337000000</v>
      </c>
      <c r="R5777" s="17">
        <v>1513000000</v>
      </c>
      <c r="S5777" s="17">
        <v>629550000</v>
      </c>
      <c r="T5777" s="17">
        <v>865770000</v>
      </c>
      <c r="U5777" s="17">
        <v>37747000</v>
      </c>
      <c r="V5777" s="17">
        <v>18928000000</v>
      </c>
      <c r="W5777" s="17">
        <v>37441000</v>
      </c>
      <c r="X5777" s="17">
        <v>401580000</v>
      </c>
      <c r="Y5777" s="17">
        <v>532590000</v>
      </c>
      <c r="Z5777" s="17">
        <v>368770000</v>
      </c>
      <c r="AA5777" s="17">
        <v>359260000</v>
      </c>
      <c r="AB5777" s="17">
        <v>590600000</v>
      </c>
      <c r="AC5777" s="17">
        <v>121840000</v>
      </c>
      <c r="AD5777" s="17">
        <v>70796000</v>
      </c>
      <c r="AE5777" s="17">
        <v>2920400000</v>
      </c>
      <c r="AF5777" s="17">
        <v>1026800000</v>
      </c>
      <c r="AG5777" s="18">
        <v>174240000</v>
      </c>
      <c r="AH5777" s="18">
        <v>212490000</v>
      </c>
      <c r="AI5777" s="18">
        <v>6591200000</v>
      </c>
      <c r="AJ5777" s="18">
        <v>1548100000</v>
      </c>
      <c r="AK5777" s="18">
        <v>53465000</v>
      </c>
      <c r="AL5777" s="18">
        <v>64122000</v>
      </c>
      <c r="AM5777">
        <f t="shared" si="540"/>
        <v>1686689444.4444444</v>
      </c>
      <c r="AN5777">
        <f t="shared" si="541"/>
        <v>1440602833.3333333</v>
      </c>
      <c r="AO5777">
        <f t="shared" si="542"/>
        <v>0.85184638816808378</v>
      </c>
      <c r="AP5777">
        <f t="shared" si="543"/>
        <v>1.1708219680102285</v>
      </c>
      <c r="AQ5777">
        <f t="shared" si="544"/>
        <v>0</v>
      </c>
      <c r="AR5777">
        <f t="shared" si="539"/>
        <v>0</v>
      </c>
    </row>
    <row r="5778" spans="1:44" x14ac:dyDescent="0.25">
      <c r="A5778" t="s">
        <v>8101</v>
      </c>
      <c r="B5778" s="16">
        <v>1</v>
      </c>
      <c r="C5778" t="s">
        <v>8102</v>
      </c>
      <c r="E5778" t="s">
        <v>8103</v>
      </c>
      <c r="F5778" s="17">
        <v>22417000</v>
      </c>
      <c r="G5778" s="17">
        <v>62921000</v>
      </c>
      <c r="H5778" s="17">
        <v>0</v>
      </c>
      <c r="I5778" s="17">
        <v>16470000</v>
      </c>
      <c r="J5778" s="17">
        <v>0</v>
      </c>
      <c r="K5778" s="17">
        <v>353390</v>
      </c>
      <c r="L5778" s="17">
        <v>21280000</v>
      </c>
      <c r="M5778" s="17">
        <v>71594000</v>
      </c>
      <c r="N5778" s="17">
        <v>48977000</v>
      </c>
      <c r="O5778" s="17">
        <v>4472600</v>
      </c>
      <c r="P5778" s="17">
        <v>69306000</v>
      </c>
      <c r="Q5778" s="17">
        <v>191560000</v>
      </c>
      <c r="R5778" s="17">
        <v>37542000</v>
      </c>
      <c r="S5778" s="17">
        <v>11426000</v>
      </c>
      <c r="T5778" s="17">
        <v>896180000</v>
      </c>
      <c r="U5778" s="17">
        <v>0</v>
      </c>
      <c r="V5778" s="17">
        <v>14177000</v>
      </c>
      <c r="W5778" s="17">
        <v>11056000</v>
      </c>
      <c r="X5778" s="17">
        <v>0</v>
      </c>
      <c r="Y5778" s="17">
        <v>2646000</v>
      </c>
      <c r="Z5778" s="17">
        <v>13419000</v>
      </c>
      <c r="AA5778" s="17">
        <v>2200700</v>
      </c>
      <c r="AB5778" s="17">
        <v>14218000</v>
      </c>
      <c r="AC5778" s="17">
        <v>103620000</v>
      </c>
      <c r="AD5778" s="17">
        <v>25217000</v>
      </c>
      <c r="AE5778" s="17">
        <v>256240000</v>
      </c>
      <c r="AF5778" s="17">
        <v>154250000</v>
      </c>
      <c r="AG5778" s="18">
        <v>4868600</v>
      </c>
      <c r="AH5778" s="18">
        <v>0</v>
      </c>
      <c r="AI5778" s="18">
        <v>11117000</v>
      </c>
      <c r="AJ5778" s="18">
        <v>78514000</v>
      </c>
      <c r="AK5778" s="18">
        <v>593970</v>
      </c>
      <c r="AL5778" s="18">
        <v>984050</v>
      </c>
      <c r="AM5778">
        <f t="shared" si="540"/>
        <v>75983062.592592597</v>
      </c>
      <c r="AN5778">
        <f t="shared" si="541"/>
        <v>16012936.666666666</v>
      </c>
      <c r="AO5778">
        <f t="shared" si="542"/>
        <v>0.10713017086603156</v>
      </c>
      <c r="AP5778">
        <f t="shared" si="543"/>
        <v>4.7451047970958857</v>
      </c>
      <c r="AQ5778">
        <f t="shared" si="544"/>
        <v>1</v>
      </c>
      <c r="AR5778">
        <f t="shared" si="539"/>
        <v>0</v>
      </c>
    </row>
    <row r="5779" spans="1:44" x14ac:dyDescent="0.25">
      <c r="A5779" t="s">
        <v>13472</v>
      </c>
      <c r="B5779" s="16">
        <v>10</v>
      </c>
      <c r="E5779" t="s">
        <v>13473</v>
      </c>
      <c r="F5779" s="17">
        <v>150240000</v>
      </c>
      <c r="G5779" s="17">
        <v>594340000</v>
      </c>
      <c r="H5779" s="17">
        <v>51827000</v>
      </c>
      <c r="I5779" s="17">
        <v>240520000</v>
      </c>
      <c r="J5779" s="17">
        <v>30198000</v>
      </c>
      <c r="K5779" s="17">
        <v>20740000</v>
      </c>
      <c r="L5779" s="17">
        <v>7530900</v>
      </c>
      <c r="M5779" s="17">
        <v>108510000</v>
      </c>
      <c r="N5779" s="17">
        <v>1054500</v>
      </c>
      <c r="O5779" s="17">
        <v>180120000</v>
      </c>
      <c r="P5779" s="17">
        <v>5957100000</v>
      </c>
      <c r="Q5779" s="17">
        <v>1162900000</v>
      </c>
      <c r="R5779" s="17">
        <v>39158000</v>
      </c>
      <c r="S5779" s="17">
        <v>379810000</v>
      </c>
      <c r="T5779" s="17">
        <v>74544000</v>
      </c>
      <c r="U5779" s="17">
        <v>4727500</v>
      </c>
      <c r="V5779" s="17">
        <v>16704000000</v>
      </c>
      <c r="W5779" s="17">
        <v>122440000</v>
      </c>
      <c r="X5779" s="17">
        <v>12112000</v>
      </c>
      <c r="Y5779" s="17">
        <v>2303600</v>
      </c>
      <c r="Z5779" s="17">
        <v>65679000</v>
      </c>
      <c r="AA5779" s="17">
        <v>104510000</v>
      </c>
      <c r="AB5779" s="17">
        <v>63220000</v>
      </c>
      <c r="AC5779" s="17">
        <v>887390000</v>
      </c>
      <c r="AD5779" s="17">
        <v>1078000</v>
      </c>
      <c r="AE5779" s="17">
        <v>725520000</v>
      </c>
      <c r="AF5779" s="17">
        <v>1076100000</v>
      </c>
      <c r="AG5779" s="18">
        <v>15739000</v>
      </c>
      <c r="AH5779" s="18">
        <v>2218900</v>
      </c>
      <c r="AI5779" s="18">
        <v>3738100000</v>
      </c>
      <c r="AJ5779" s="18">
        <v>76870000</v>
      </c>
      <c r="AK5779" s="18">
        <v>1343800</v>
      </c>
      <c r="AL5779" s="18">
        <v>193220000</v>
      </c>
      <c r="AM5779">
        <f t="shared" si="540"/>
        <v>1065469351.8518518</v>
      </c>
      <c r="AN5779">
        <f t="shared" si="541"/>
        <v>671248616.66666663</v>
      </c>
      <c r="AO5779">
        <f t="shared" si="542"/>
        <v>0.66230864760485486</v>
      </c>
      <c r="AP5779">
        <f t="shared" si="543"/>
        <v>1.5872946705541593</v>
      </c>
      <c r="AQ5779">
        <f t="shared" si="544"/>
        <v>0</v>
      </c>
      <c r="AR5779">
        <f t="shared" si="539"/>
        <v>0</v>
      </c>
    </row>
    <row r="5780" spans="1:44" x14ac:dyDescent="0.25">
      <c r="A5780" t="s">
        <v>17501</v>
      </c>
      <c r="B5780" s="16">
        <v>5</v>
      </c>
      <c r="E5780" t="s">
        <v>17502</v>
      </c>
      <c r="F5780" s="17">
        <v>317170000</v>
      </c>
      <c r="G5780" s="17">
        <v>222600000</v>
      </c>
      <c r="H5780" s="17">
        <v>2353600</v>
      </c>
      <c r="I5780" s="17">
        <v>39567000</v>
      </c>
      <c r="J5780" s="17">
        <v>191550000</v>
      </c>
      <c r="K5780" s="17">
        <v>1291800</v>
      </c>
      <c r="L5780" s="17">
        <v>5648800</v>
      </c>
      <c r="M5780" s="17">
        <v>290460000</v>
      </c>
      <c r="N5780" s="17">
        <v>24833000</v>
      </c>
      <c r="O5780" s="17">
        <v>36253000</v>
      </c>
      <c r="P5780" s="17">
        <v>8877500</v>
      </c>
      <c r="Q5780" s="17">
        <v>697240000</v>
      </c>
      <c r="R5780" s="17">
        <v>193040000</v>
      </c>
      <c r="S5780" s="17">
        <v>33571000</v>
      </c>
      <c r="T5780" s="17">
        <v>2107700</v>
      </c>
      <c r="U5780" s="17">
        <v>155740000</v>
      </c>
      <c r="V5780" s="17">
        <v>495820000</v>
      </c>
      <c r="W5780" s="17">
        <v>0</v>
      </c>
      <c r="X5780" s="17">
        <v>420730000</v>
      </c>
      <c r="Y5780" s="17">
        <v>17242000</v>
      </c>
      <c r="Z5780" s="17">
        <v>5354500</v>
      </c>
      <c r="AA5780" s="17">
        <v>193350000</v>
      </c>
      <c r="AB5780" s="17">
        <v>37576000</v>
      </c>
      <c r="AC5780" s="17">
        <v>216580000</v>
      </c>
      <c r="AD5780" s="17">
        <v>0</v>
      </c>
      <c r="AE5780" s="17">
        <v>1281000000</v>
      </c>
      <c r="AF5780" s="17">
        <v>47887000</v>
      </c>
      <c r="AG5780" s="18">
        <v>1617300</v>
      </c>
      <c r="AH5780" s="18">
        <v>12834000</v>
      </c>
      <c r="AI5780" s="18">
        <v>383390000</v>
      </c>
      <c r="AJ5780" s="18">
        <v>237130000</v>
      </c>
      <c r="AK5780" s="18">
        <v>3748700</v>
      </c>
      <c r="AL5780" s="18">
        <v>10740000</v>
      </c>
      <c r="AM5780">
        <f t="shared" si="540"/>
        <v>182883070.37037036</v>
      </c>
      <c r="AN5780">
        <f t="shared" si="541"/>
        <v>108243333.33333333</v>
      </c>
      <c r="AO5780">
        <f t="shared" si="542"/>
        <v>0.40136822325156229</v>
      </c>
      <c r="AP5780">
        <f t="shared" si="543"/>
        <v>1.6895550491519451</v>
      </c>
      <c r="AQ5780">
        <f t="shared" si="544"/>
        <v>0</v>
      </c>
      <c r="AR5780">
        <f t="shared" si="539"/>
        <v>0</v>
      </c>
    </row>
    <row r="5781" spans="1:44" x14ac:dyDescent="0.25">
      <c r="A5781" t="s">
        <v>25428</v>
      </c>
      <c r="B5781" s="16">
        <v>2</v>
      </c>
      <c r="E5781" t="s">
        <v>25429</v>
      </c>
      <c r="F5781" s="17">
        <v>2873700000</v>
      </c>
      <c r="G5781" s="17">
        <v>443630000</v>
      </c>
      <c r="H5781" s="17">
        <v>1384900000</v>
      </c>
      <c r="I5781" s="17">
        <v>355680000</v>
      </c>
      <c r="J5781" s="17">
        <v>189430000</v>
      </c>
      <c r="K5781" s="17">
        <v>331810000</v>
      </c>
      <c r="L5781" s="17">
        <v>305710000</v>
      </c>
      <c r="M5781" s="17">
        <v>2721700</v>
      </c>
      <c r="N5781" s="17">
        <v>8932000</v>
      </c>
      <c r="O5781" s="17">
        <v>556280000</v>
      </c>
      <c r="P5781" s="17">
        <v>383660000</v>
      </c>
      <c r="Q5781" s="17">
        <v>19793000000</v>
      </c>
      <c r="R5781" s="17">
        <v>783630000</v>
      </c>
      <c r="S5781" s="17">
        <v>93499000</v>
      </c>
      <c r="T5781" s="17">
        <v>275920000</v>
      </c>
      <c r="U5781" s="17">
        <v>11727000</v>
      </c>
      <c r="V5781" s="17">
        <v>422980000</v>
      </c>
      <c r="W5781" s="17">
        <v>49123000</v>
      </c>
      <c r="X5781" s="17">
        <v>563480000</v>
      </c>
      <c r="Y5781" s="17">
        <v>218090000</v>
      </c>
      <c r="Z5781" s="17">
        <v>1412500000</v>
      </c>
      <c r="AA5781" s="17">
        <v>5003600000</v>
      </c>
      <c r="AB5781" s="17">
        <v>777040000</v>
      </c>
      <c r="AC5781" s="17">
        <v>6111500000</v>
      </c>
      <c r="AD5781" s="17">
        <v>123020000</v>
      </c>
      <c r="AE5781" s="17">
        <v>135650000</v>
      </c>
      <c r="AF5781" s="17">
        <v>1165500000</v>
      </c>
      <c r="AG5781" s="18">
        <v>179300000</v>
      </c>
      <c r="AH5781" s="18">
        <v>54304000</v>
      </c>
      <c r="AI5781" s="18">
        <v>3297700000</v>
      </c>
      <c r="AJ5781" s="18">
        <v>6152700000</v>
      </c>
      <c r="AK5781" s="18">
        <v>20445000</v>
      </c>
      <c r="AL5781" s="18">
        <v>12313000000</v>
      </c>
      <c r="AM5781">
        <f t="shared" si="540"/>
        <v>1621359729.6296296</v>
      </c>
      <c r="AN5781">
        <f t="shared" si="541"/>
        <v>3669574833.3333335</v>
      </c>
      <c r="AO5781">
        <f t="shared" si="542"/>
        <v>0.3715279109476029</v>
      </c>
      <c r="AP5781">
        <f t="shared" si="543"/>
        <v>0.44183857892791201</v>
      </c>
      <c r="AQ5781">
        <f t="shared" si="544"/>
        <v>0</v>
      </c>
    </row>
    <row r="5782" spans="1:44" x14ac:dyDescent="0.25">
      <c r="A5782" t="s">
        <v>25446</v>
      </c>
      <c r="B5782" s="16">
        <v>1</v>
      </c>
      <c r="E5782" t="s">
        <v>25447</v>
      </c>
      <c r="F5782" s="17">
        <v>55740000</v>
      </c>
      <c r="G5782" s="17">
        <v>114980000</v>
      </c>
      <c r="H5782" s="17">
        <v>4823500</v>
      </c>
      <c r="I5782" s="17">
        <v>183660000</v>
      </c>
      <c r="J5782" s="17">
        <v>1670500</v>
      </c>
      <c r="K5782" s="17">
        <v>42168000</v>
      </c>
      <c r="L5782" s="17">
        <v>18541000</v>
      </c>
      <c r="M5782" s="17">
        <v>42168000</v>
      </c>
      <c r="N5782" s="17">
        <v>2694200</v>
      </c>
      <c r="O5782" s="17">
        <v>83802000</v>
      </c>
      <c r="P5782" s="17">
        <v>14507000</v>
      </c>
      <c r="Q5782" s="17">
        <v>1220800000</v>
      </c>
      <c r="R5782" s="17">
        <v>561320000</v>
      </c>
      <c r="S5782" s="17">
        <v>55672000</v>
      </c>
      <c r="T5782" s="17">
        <v>10147000</v>
      </c>
      <c r="U5782" s="17">
        <v>37440000</v>
      </c>
      <c r="V5782" s="17">
        <v>86500000</v>
      </c>
      <c r="W5782" s="17">
        <v>61144000</v>
      </c>
      <c r="X5782" s="17">
        <v>63007000</v>
      </c>
      <c r="Y5782" s="17">
        <v>93935000</v>
      </c>
      <c r="Z5782" s="17">
        <v>183120000</v>
      </c>
      <c r="AA5782" s="17">
        <v>1261900000</v>
      </c>
      <c r="AB5782" s="17">
        <v>50097000</v>
      </c>
      <c r="AC5782" s="17">
        <v>146640000</v>
      </c>
      <c r="AD5782" s="17">
        <v>11489000</v>
      </c>
      <c r="AE5782" s="17">
        <v>2423600000</v>
      </c>
      <c r="AF5782" s="17">
        <v>173850000</v>
      </c>
      <c r="AG5782" s="18">
        <v>166250000</v>
      </c>
      <c r="AH5782" s="18">
        <v>72761000</v>
      </c>
      <c r="AI5782" s="18">
        <v>2582900000</v>
      </c>
      <c r="AJ5782" s="18">
        <v>66571000</v>
      </c>
      <c r="AK5782" s="18">
        <v>24221000</v>
      </c>
      <c r="AL5782" s="18">
        <v>13913000</v>
      </c>
      <c r="AM5782">
        <f t="shared" si="540"/>
        <v>259459822.22222221</v>
      </c>
      <c r="AN5782">
        <f t="shared" si="541"/>
        <v>487769333.33333331</v>
      </c>
      <c r="AO5782">
        <f t="shared" si="542"/>
        <v>0.6176081154228299</v>
      </c>
      <c r="AP5782">
        <f t="shared" si="543"/>
        <v>0.53193139562324998</v>
      </c>
      <c r="AQ5782">
        <f t="shared" si="544"/>
        <v>0</v>
      </c>
    </row>
    <row r="5783" spans="1:44" x14ac:dyDescent="0.25">
      <c r="A5783" t="s">
        <v>25528</v>
      </c>
      <c r="B5783" s="16">
        <v>2</v>
      </c>
      <c r="E5783" t="s">
        <v>25529</v>
      </c>
      <c r="F5783" s="17">
        <v>0</v>
      </c>
      <c r="G5783" s="17">
        <v>0</v>
      </c>
      <c r="H5783" s="17">
        <v>0</v>
      </c>
      <c r="I5783" s="17">
        <v>0</v>
      </c>
      <c r="J5783" s="17">
        <v>0</v>
      </c>
      <c r="K5783" s="17">
        <v>0</v>
      </c>
      <c r="L5783" s="17">
        <v>0</v>
      </c>
      <c r="M5783" s="17">
        <v>0</v>
      </c>
      <c r="N5783" s="17">
        <v>0</v>
      </c>
      <c r="O5783" s="17">
        <v>0</v>
      </c>
      <c r="P5783" s="17">
        <v>0</v>
      </c>
      <c r="Q5783" s="17">
        <v>0</v>
      </c>
      <c r="R5783" s="17">
        <v>0</v>
      </c>
      <c r="S5783" s="17">
        <v>0</v>
      </c>
      <c r="T5783" s="17">
        <v>0</v>
      </c>
      <c r="U5783" s="17">
        <v>0</v>
      </c>
      <c r="V5783" s="17">
        <v>0</v>
      </c>
      <c r="W5783" s="17">
        <v>0</v>
      </c>
      <c r="X5783" s="17">
        <v>0</v>
      </c>
      <c r="Y5783" s="17">
        <v>0</v>
      </c>
      <c r="Z5783" s="17">
        <v>0</v>
      </c>
      <c r="AA5783" s="17">
        <v>0</v>
      </c>
      <c r="AB5783" s="17">
        <v>0</v>
      </c>
      <c r="AC5783" s="17">
        <v>0</v>
      </c>
      <c r="AD5783" s="17">
        <v>0</v>
      </c>
      <c r="AE5783" s="17">
        <v>0</v>
      </c>
      <c r="AF5783" s="17">
        <v>0</v>
      </c>
      <c r="AG5783" s="18">
        <v>0</v>
      </c>
      <c r="AH5783" s="18">
        <v>0</v>
      </c>
      <c r="AI5783" s="18">
        <v>0</v>
      </c>
      <c r="AJ5783" s="18">
        <v>0</v>
      </c>
      <c r="AK5783" s="18">
        <v>0</v>
      </c>
      <c r="AL5783" s="18">
        <v>65248000</v>
      </c>
      <c r="AM5783">
        <f t="shared" si="540"/>
        <v>0</v>
      </c>
      <c r="AN5783">
        <f t="shared" si="541"/>
        <v>10874666.666666666</v>
      </c>
      <c r="AO5783">
        <f t="shared" si="542"/>
        <v>0.36321746764912266</v>
      </c>
      <c r="AP5783">
        <f t="shared" si="543"/>
        <v>0</v>
      </c>
      <c r="AQ5783">
        <f t="shared" si="544"/>
        <v>0</v>
      </c>
    </row>
  </sheetData>
  <autoFilter ref="A1:AR5783" xr:uid="{EC88F36F-8A69-427F-A649-CC26E3B035B3}">
    <sortState xmlns:xlrd2="http://schemas.microsoft.com/office/spreadsheetml/2017/richdata2" ref="A2:AR5783">
      <sortCondition ref="D1:D578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9D8F9-7CE9-4789-9EB9-2D226D53729B}">
  <dimension ref="A1:H1575"/>
  <sheetViews>
    <sheetView workbookViewId="0">
      <selection activeCell="K4" sqref="K4"/>
    </sheetView>
  </sheetViews>
  <sheetFormatPr defaultRowHeight="15" x14ac:dyDescent="0.25"/>
  <cols>
    <col min="3" max="3" width="38" customWidth="1"/>
    <col min="8" max="8" width="64.7109375" customWidth="1"/>
  </cols>
  <sheetData>
    <row r="1" spans="1:8" ht="30" x14ac:dyDescent="0.25">
      <c r="A1" s="2" t="s">
        <v>33</v>
      </c>
      <c r="C1" s="3" t="s">
        <v>34</v>
      </c>
      <c r="H1" t="s">
        <v>35</v>
      </c>
    </row>
    <row r="2" spans="1:8" x14ac:dyDescent="0.25">
      <c r="A2" t="s">
        <v>36</v>
      </c>
      <c r="C2" s="4" t="s">
        <v>37</v>
      </c>
      <c r="H2" s="5" t="s">
        <v>38</v>
      </c>
    </row>
    <row r="3" spans="1:8" x14ac:dyDescent="0.25">
      <c r="A3" t="s">
        <v>39</v>
      </c>
      <c r="C3" s="4" t="s">
        <v>40</v>
      </c>
      <c r="H3" s="6" t="s">
        <v>41</v>
      </c>
    </row>
    <row r="4" spans="1:8" x14ac:dyDescent="0.25">
      <c r="A4" t="s">
        <v>42</v>
      </c>
      <c r="C4" s="4" t="s">
        <v>43</v>
      </c>
      <c r="H4" s="4" t="s">
        <v>44</v>
      </c>
    </row>
    <row r="5" spans="1:8" x14ac:dyDescent="0.25">
      <c r="A5" t="s">
        <v>45</v>
      </c>
      <c r="C5" s="4" t="s">
        <v>46</v>
      </c>
      <c r="H5" s="6" t="s">
        <v>47</v>
      </c>
    </row>
    <row r="6" spans="1:8" x14ac:dyDescent="0.25">
      <c r="A6" t="s">
        <v>48</v>
      </c>
      <c r="C6" s="4" t="s">
        <v>49</v>
      </c>
      <c r="H6" s="4" t="s">
        <v>50</v>
      </c>
    </row>
    <row r="7" spans="1:8" x14ac:dyDescent="0.25">
      <c r="A7" t="s">
        <v>51</v>
      </c>
      <c r="C7" s="4" t="s">
        <v>52</v>
      </c>
      <c r="H7" s="6" t="s">
        <v>53</v>
      </c>
    </row>
    <row r="8" spans="1:8" x14ac:dyDescent="0.25">
      <c r="A8" t="s">
        <v>54</v>
      </c>
      <c r="C8" s="4" t="s">
        <v>55</v>
      </c>
      <c r="H8" s="4" t="s">
        <v>56</v>
      </c>
    </row>
    <row r="9" spans="1:8" x14ac:dyDescent="0.25">
      <c r="A9" t="s">
        <v>57</v>
      </c>
      <c r="C9" s="4" t="s">
        <v>58</v>
      </c>
      <c r="H9" s="6" t="s">
        <v>59</v>
      </c>
    </row>
    <row r="10" spans="1:8" x14ac:dyDescent="0.25">
      <c r="A10" t="s">
        <v>60</v>
      </c>
      <c r="C10" s="4" t="s">
        <v>61</v>
      </c>
      <c r="H10" s="4">
        <v>1571</v>
      </c>
    </row>
    <row r="11" spans="1:8" x14ac:dyDescent="0.25">
      <c r="A11" s="7"/>
      <c r="C11" s="4" t="s">
        <v>62</v>
      </c>
      <c r="H11" s="6" t="s">
        <v>63</v>
      </c>
    </row>
    <row r="12" spans="1:8" x14ac:dyDescent="0.25">
      <c r="A12" t="s">
        <v>64</v>
      </c>
      <c r="C12" s="4" t="s">
        <v>65</v>
      </c>
      <c r="H12" s="4" t="b">
        <v>0</v>
      </c>
    </row>
    <row r="13" spans="1:8" x14ac:dyDescent="0.25">
      <c r="A13" t="s">
        <v>66</v>
      </c>
      <c r="C13" s="4" t="s">
        <v>67</v>
      </c>
      <c r="H13" s="6" t="s">
        <v>68</v>
      </c>
    </row>
    <row r="14" spans="1:8" x14ac:dyDescent="0.25">
      <c r="A14" t="s">
        <v>69</v>
      </c>
      <c r="C14" s="4" t="s">
        <v>70</v>
      </c>
      <c r="H14" s="4" t="b">
        <v>0</v>
      </c>
    </row>
    <row r="15" spans="1:8" x14ac:dyDescent="0.25">
      <c r="A15" t="s">
        <v>71</v>
      </c>
      <c r="C15" s="4" t="s">
        <v>72</v>
      </c>
      <c r="H15" s="6" t="s">
        <v>73</v>
      </c>
    </row>
    <row r="16" spans="1:8" x14ac:dyDescent="0.25">
      <c r="A16" t="s">
        <v>74</v>
      </c>
      <c r="C16" s="4" t="s">
        <v>75</v>
      </c>
      <c r="H16" s="4" t="b">
        <v>0</v>
      </c>
    </row>
    <row r="17" spans="1:8" x14ac:dyDescent="0.25">
      <c r="A17" t="s">
        <v>76</v>
      </c>
      <c r="C17" s="4" t="s">
        <v>77</v>
      </c>
      <c r="H17" s="6" t="s">
        <v>78</v>
      </c>
    </row>
    <row r="18" spans="1:8" x14ac:dyDescent="0.25">
      <c r="A18" t="s">
        <v>79</v>
      </c>
      <c r="C18" s="4" t="s">
        <v>80</v>
      </c>
      <c r="H18" s="4" t="s">
        <v>81</v>
      </c>
    </row>
    <row r="19" spans="1:8" x14ac:dyDescent="0.25">
      <c r="A19" s="7"/>
      <c r="C19" s="4" t="s">
        <v>82</v>
      </c>
      <c r="H19" s="6" t="s">
        <v>83</v>
      </c>
    </row>
    <row r="20" spans="1:8" x14ac:dyDescent="0.25">
      <c r="A20" s="8" t="s">
        <v>84</v>
      </c>
      <c r="C20" s="4" t="s">
        <v>85</v>
      </c>
      <c r="H20" s="4" t="b">
        <v>0</v>
      </c>
    </row>
    <row r="21" spans="1:8" x14ac:dyDescent="0.25">
      <c r="A21" s="8" t="s">
        <v>86</v>
      </c>
      <c r="C21" s="4" t="s">
        <v>87</v>
      </c>
      <c r="H21" s="6" t="s">
        <v>88</v>
      </c>
    </row>
    <row r="22" spans="1:8" x14ac:dyDescent="0.25">
      <c r="A22" s="8" t="s">
        <v>89</v>
      </c>
      <c r="C22" s="4" t="s">
        <v>90</v>
      </c>
      <c r="H22" s="4" t="s">
        <v>91</v>
      </c>
    </row>
    <row r="23" spans="1:8" x14ac:dyDescent="0.25">
      <c r="A23" s="8" t="s">
        <v>92</v>
      </c>
      <c r="C23" s="4" t="s">
        <v>93</v>
      </c>
      <c r="H23" s="6" t="s">
        <v>94</v>
      </c>
    </row>
    <row r="24" spans="1:8" x14ac:dyDescent="0.25">
      <c r="A24" s="8" t="s">
        <v>95</v>
      </c>
      <c r="C24" s="4" t="s">
        <v>96</v>
      </c>
      <c r="H24" s="4" t="s">
        <v>97</v>
      </c>
    </row>
    <row r="25" spans="1:8" x14ac:dyDescent="0.25">
      <c r="A25" t="s">
        <v>98</v>
      </c>
      <c r="C25" s="4" t="s">
        <v>99</v>
      </c>
      <c r="H25" s="6" t="s">
        <v>100</v>
      </c>
    </row>
    <row r="26" spans="1:8" x14ac:dyDescent="0.25">
      <c r="A26" t="s">
        <v>101</v>
      </c>
      <c r="C26" s="4" t="s">
        <v>102</v>
      </c>
      <c r="H26" s="4" t="b">
        <v>0</v>
      </c>
    </row>
    <row r="27" spans="1:8" x14ac:dyDescent="0.25">
      <c r="A27" t="s">
        <v>103</v>
      </c>
      <c r="C27" s="4" t="s">
        <v>104</v>
      </c>
      <c r="H27" s="6" t="s">
        <v>105</v>
      </c>
    </row>
    <row r="28" spans="1:8" x14ac:dyDescent="0.25">
      <c r="A28" t="s">
        <v>106</v>
      </c>
      <c r="C28" s="4" t="s">
        <v>107</v>
      </c>
      <c r="H28" s="4" t="s">
        <v>108</v>
      </c>
    </row>
    <row r="29" spans="1:8" x14ac:dyDescent="0.25">
      <c r="A29" t="s">
        <v>109</v>
      </c>
      <c r="C29" s="4" t="s">
        <v>110</v>
      </c>
      <c r="H29" s="6" t="s">
        <v>111</v>
      </c>
    </row>
    <row r="30" spans="1:8" x14ac:dyDescent="0.25">
      <c r="A30" t="s">
        <v>112</v>
      </c>
      <c r="C30" s="4" t="s">
        <v>113</v>
      </c>
      <c r="H30" s="4">
        <v>0.05</v>
      </c>
    </row>
    <row r="31" spans="1:8" x14ac:dyDescent="0.25">
      <c r="A31" t="s">
        <v>114</v>
      </c>
      <c r="C31" s="4" t="s">
        <v>115</v>
      </c>
      <c r="H31" s="6" t="s">
        <v>116</v>
      </c>
    </row>
    <row r="32" spans="1:8" x14ac:dyDescent="0.25">
      <c r="A32" t="s">
        <v>117</v>
      </c>
      <c r="C32" s="4" t="s">
        <v>118</v>
      </c>
      <c r="H32" s="4" t="b">
        <v>0</v>
      </c>
    </row>
    <row r="33" spans="1:8" x14ac:dyDescent="0.25">
      <c r="A33" t="s">
        <v>119</v>
      </c>
      <c r="C33" s="4" t="s">
        <v>120</v>
      </c>
      <c r="H33" s="6" t="s">
        <v>121</v>
      </c>
    </row>
    <row r="34" spans="1:8" x14ac:dyDescent="0.25">
      <c r="A34" t="s">
        <v>122</v>
      </c>
      <c r="C34" s="4" t="s">
        <v>123</v>
      </c>
      <c r="H34" s="4" t="b">
        <v>1</v>
      </c>
    </row>
    <row r="35" spans="1:8" x14ac:dyDescent="0.25">
      <c r="A35" t="s">
        <v>124</v>
      </c>
      <c r="C35" s="4" t="s">
        <v>125</v>
      </c>
    </row>
    <row r="36" spans="1:8" x14ac:dyDescent="0.25">
      <c r="A36" t="s">
        <v>126</v>
      </c>
      <c r="C36" s="4" t="s">
        <v>127</v>
      </c>
    </row>
    <row r="37" spans="1:8" x14ac:dyDescent="0.25">
      <c r="A37" t="s">
        <v>128</v>
      </c>
      <c r="C37" s="4" t="s">
        <v>129</v>
      </c>
      <c r="H37" t="s">
        <v>130</v>
      </c>
    </row>
    <row r="38" spans="1:8" x14ac:dyDescent="0.25">
      <c r="A38" t="s">
        <v>131</v>
      </c>
      <c r="C38" s="4" t="s">
        <v>132</v>
      </c>
    </row>
    <row r="39" spans="1:8" x14ac:dyDescent="0.25">
      <c r="A39" t="s">
        <v>133</v>
      </c>
      <c r="C39" s="4" t="s">
        <v>134</v>
      </c>
    </row>
    <row r="40" spans="1:8" x14ac:dyDescent="0.25">
      <c r="A40" t="s">
        <v>135</v>
      </c>
      <c r="C40" s="4" t="s">
        <v>136</v>
      </c>
    </row>
    <row r="41" spans="1:8" x14ac:dyDescent="0.25">
      <c r="A41" t="s">
        <v>137</v>
      </c>
      <c r="C41" s="4" t="s">
        <v>138</v>
      </c>
    </row>
    <row r="42" spans="1:8" x14ac:dyDescent="0.25">
      <c r="A42" t="s">
        <v>139</v>
      </c>
      <c r="C42" s="4" t="s">
        <v>140</v>
      </c>
    </row>
    <row r="43" spans="1:8" x14ac:dyDescent="0.25">
      <c r="A43" t="s">
        <v>141</v>
      </c>
      <c r="C43" s="4" t="s">
        <v>142</v>
      </c>
    </row>
    <row r="44" spans="1:8" x14ac:dyDescent="0.25">
      <c r="A44" t="s">
        <v>143</v>
      </c>
      <c r="C44" s="4" t="s">
        <v>144</v>
      </c>
    </row>
    <row r="45" spans="1:8" x14ac:dyDescent="0.25">
      <c r="A45" t="s">
        <v>145</v>
      </c>
      <c r="C45" s="4" t="s">
        <v>146</v>
      </c>
    </row>
    <row r="46" spans="1:8" x14ac:dyDescent="0.25">
      <c r="A46" t="s">
        <v>147</v>
      </c>
      <c r="C46" s="4" t="s">
        <v>148</v>
      </c>
    </row>
    <row r="47" spans="1:8" x14ac:dyDescent="0.25">
      <c r="A47" t="s">
        <v>149</v>
      </c>
      <c r="C47" s="4" t="s">
        <v>150</v>
      </c>
    </row>
    <row r="48" spans="1:8" x14ac:dyDescent="0.25">
      <c r="A48" t="s">
        <v>151</v>
      </c>
      <c r="C48" s="4" t="s">
        <v>152</v>
      </c>
    </row>
    <row r="49" spans="1:3" x14ac:dyDescent="0.25">
      <c r="A49" t="s">
        <v>153</v>
      </c>
      <c r="C49" s="4" t="s">
        <v>154</v>
      </c>
    </row>
    <row r="50" spans="1:3" x14ac:dyDescent="0.25">
      <c r="A50" t="s">
        <v>155</v>
      </c>
      <c r="C50" s="4" t="s">
        <v>156</v>
      </c>
    </row>
    <row r="51" spans="1:3" x14ac:dyDescent="0.25">
      <c r="A51" t="s">
        <v>157</v>
      </c>
      <c r="C51" s="4" t="s">
        <v>158</v>
      </c>
    </row>
    <row r="52" spans="1:3" x14ac:dyDescent="0.25">
      <c r="A52" t="s">
        <v>159</v>
      </c>
      <c r="C52" s="4" t="s">
        <v>160</v>
      </c>
    </row>
    <row r="53" spans="1:3" x14ac:dyDescent="0.25">
      <c r="A53" t="s">
        <v>161</v>
      </c>
      <c r="C53" s="4" t="s">
        <v>162</v>
      </c>
    </row>
    <row r="54" spans="1:3" x14ac:dyDescent="0.25">
      <c r="A54" t="s">
        <v>163</v>
      </c>
      <c r="C54" s="4" t="s">
        <v>164</v>
      </c>
    </row>
    <row r="55" spans="1:3" x14ac:dyDescent="0.25">
      <c r="A55" t="s">
        <v>165</v>
      </c>
      <c r="C55" s="4" t="s">
        <v>166</v>
      </c>
    </row>
    <row r="56" spans="1:3" x14ac:dyDescent="0.25">
      <c r="A56" t="s">
        <v>167</v>
      </c>
      <c r="C56" s="4" t="s">
        <v>168</v>
      </c>
    </row>
    <row r="57" spans="1:3" x14ac:dyDescent="0.25">
      <c r="A57" t="s">
        <v>169</v>
      </c>
      <c r="C57" s="4" t="s">
        <v>170</v>
      </c>
    </row>
    <row r="58" spans="1:3" x14ac:dyDescent="0.25">
      <c r="A58" t="s">
        <v>171</v>
      </c>
      <c r="C58" s="4" t="s">
        <v>172</v>
      </c>
    </row>
    <row r="59" spans="1:3" x14ac:dyDescent="0.25">
      <c r="A59" t="s">
        <v>173</v>
      </c>
      <c r="C59" s="4" t="s">
        <v>174</v>
      </c>
    </row>
    <row r="60" spans="1:3" x14ac:dyDescent="0.25">
      <c r="A60" s="9" t="s">
        <v>175</v>
      </c>
      <c r="C60" s="4" t="s">
        <v>176</v>
      </c>
    </row>
    <row r="61" spans="1:3" x14ac:dyDescent="0.25">
      <c r="A61" t="s">
        <v>177</v>
      </c>
      <c r="C61" s="4" t="s">
        <v>178</v>
      </c>
    </row>
    <row r="62" spans="1:3" x14ac:dyDescent="0.25">
      <c r="A62" t="s">
        <v>179</v>
      </c>
      <c r="C62" s="4" t="s">
        <v>180</v>
      </c>
    </row>
    <row r="63" spans="1:3" x14ac:dyDescent="0.25">
      <c r="A63" t="s">
        <v>181</v>
      </c>
      <c r="C63" s="4" t="s">
        <v>182</v>
      </c>
    </row>
    <row r="64" spans="1:3" x14ac:dyDescent="0.25">
      <c r="A64" t="s">
        <v>183</v>
      </c>
      <c r="C64" s="4" t="s">
        <v>184</v>
      </c>
    </row>
    <row r="65" spans="1:3" x14ac:dyDescent="0.25">
      <c r="A65" t="s">
        <v>185</v>
      </c>
      <c r="C65" s="4" t="s">
        <v>186</v>
      </c>
    </row>
    <row r="66" spans="1:3" x14ac:dyDescent="0.25">
      <c r="A66" t="s">
        <v>187</v>
      </c>
      <c r="C66" s="4" t="s">
        <v>188</v>
      </c>
    </row>
    <row r="67" spans="1:3" x14ac:dyDescent="0.25">
      <c r="A67" t="s">
        <v>189</v>
      </c>
      <c r="C67" s="4" t="s">
        <v>190</v>
      </c>
    </row>
    <row r="68" spans="1:3" x14ac:dyDescent="0.25">
      <c r="A68" t="s">
        <v>191</v>
      </c>
      <c r="C68" s="4" t="s">
        <v>192</v>
      </c>
    </row>
    <row r="69" spans="1:3" x14ac:dyDescent="0.25">
      <c r="A69" t="s">
        <v>193</v>
      </c>
      <c r="C69" s="4" t="s">
        <v>194</v>
      </c>
    </row>
    <row r="70" spans="1:3" x14ac:dyDescent="0.25">
      <c r="A70" t="s">
        <v>195</v>
      </c>
      <c r="C70" s="4" t="s">
        <v>196</v>
      </c>
    </row>
    <row r="71" spans="1:3" x14ac:dyDescent="0.25">
      <c r="A71" t="s">
        <v>197</v>
      </c>
      <c r="C71" s="4" t="s">
        <v>198</v>
      </c>
    </row>
    <row r="72" spans="1:3" x14ac:dyDescent="0.25">
      <c r="A72" t="s">
        <v>199</v>
      </c>
      <c r="C72" s="4" t="s">
        <v>200</v>
      </c>
    </row>
    <row r="73" spans="1:3" x14ac:dyDescent="0.25">
      <c r="A73" t="s">
        <v>201</v>
      </c>
      <c r="C73" s="4" t="s">
        <v>202</v>
      </c>
    </row>
    <row r="74" spans="1:3" x14ac:dyDescent="0.25">
      <c r="A74" t="s">
        <v>203</v>
      </c>
      <c r="C74" s="4" t="s">
        <v>204</v>
      </c>
    </row>
    <row r="75" spans="1:3" x14ac:dyDescent="0.25">
      <c r="A75" t="s">
        <v>205</v>
      </c>
      <c r="C75" s="4" t="s">
        <v>206</v>
      </c>
    </row>
    <row r="76" spans="1:3" x14ac:dyDescent="0.25">
      <c r="A76" t="s">
        <v>207</v>
      </c>
      <c r="C76" s="4" t="s">
        <v>208</v>
      </c>
    </row>
    <row r="77" spans="1:3" x14ac:dyDescent="0.25">
      <c r="A77" t="s">
        <v>209</v>
      </c>
      <c r="C77" s="4" t="s">
        <v>210</v>
      </c>
    </row>
    <row r="78" spans="1:3" x14ac:dyDescent="0.25">
      <c r="A78" t="s">
        <v>211</v>
      </c>
      <c r="C78" s="4" t="s">
        <v>212</v>
      </c>
    </row>
    <row r="79" spans="1:3" x14ac:dyDescent="0.25">
      <c r="A79" t="s">
        <v>213</v>
      </c>
      <c r="C79" s="4" t="s">
        <v>214</v>
      </c>
    </row>
    <row r="80" spans="1:3" x14ac:dyDescent="0.25">
      <c r="A80" t="s">
        <v>215</v>
      </c>
      <c r="C80" s="4" t="s">
        <v>216</v>
      </c>
    </row>
    <row r="81" spans="1:3" x14ac:dyDescent="0.25">
      <c r="A81" t="s">
        <v>217</v>
      </c>
      <c r="C81" s="4" t="s">
        <v>218</v>
      </c>
    </row>
    <row r="82" spans="1:3" x14ac:dyDescent="0.25">
      <c r="A82" t="s">
        <v>219</v>
      </c>
      <c r="C82" s="4" t="s">
        <v>220</v>
      </c>
    </row>
    <row r="83" spans="1:3" x14ac:dyDescent="0.25">
      <c r="A83" t="s">
        <v>221</v>
      </c>
      <c r="C83" s="4" t="s">
        <v>222</v>
      </c>
    </row>
    <row r="84" spans="1:3" x14ac:dyDescent="0.25">
      <c r="A84" t="s">
        <v>223</v>
      </c>
      <c r="C84" s="4" t="s">
        <v>224</v>
      </c>
    </row>
    <row r="85" spans="1:3" x14ac:dyDescent="0.25">
      <c r="A85" t="s">
        <v>225</v>
      </c>
      <c r="C85" s="4" t="s">
        <v>226</v>
      </c>
    </row>
    <row r="86" spans="1:3" x14ac:dyDescent="0.25">
      <c r="A86" t="s">
        <v>227</v>
      </c>
      <c r="C86" s="4" t="s">
        <v>228</v>
      </c>
    </row>
    <row r="87" spans="1:3" x14ac:dyDescent="0.25">
      <c r="A87" t="s">
        <v>229</v>
      </c>
      <c r="C87" s="4" t="s">
        <v>230</v>
      </c>
    </row>
    <row r="88" spans="1:3" x14ac:dyDescent="0.25">
      <c r="A88" t="s">
        <v>231</v>
      </c>
      <c r="C88" s="4" t="s">
        <v>232</v>
      </c>
    </row>
    <row r="89" spans="1:3" x14ac:dyDescent="0.25">
      <c r="A89" t="s">
        <v>233</v>
      </c>
      <c r="C89" s="4" t="s">
        <v>234</v>
      </c>
    </row>
    <row r="90" spans="1:3" x14ac:dyDescent="0.25">
      <c r="A90" t="s">
        <v>235</v>
      </c>
      <c r="C90" s="4" t="s">
        <v>236</v>
      </c>
    </row>
    <row r="91" spans="1:3" x14ac:dyDescent="0.25">
      <c r="A91" t="s">
        <v>237</v>
      </c>
      <c r="C91" s="4" t="s">
        <v>238</v>
      </c>
    </row>
    <row r="92" spans="1:3" x14ac:dyDescent="0.25">
      <c r="A92" t="s">
        <v>239</v>
      </c>
      <c r="C92" s="4" t="s">
        <v>240</v>
      </c>
    </row>
    <row r="93" spans="1:3" x14ac:dyDescent="0.25">
      <c r="A93" t="s">
        <v>241</v>
      </c>
      <c r="C93" s="4" t="s">
        <v>242</v>
      </c>
    </row>
    <row r="94" spans="1:3" x14ac:dyDescent="0.25">
      <c r="A94" t="s">
        <v>243</v>
      </c>
      <c r="C94" s="4" t="s">
        <v>244</v>
      </c>
    </row>
    <row r="95" spans="1:3" x14ac:dyDescent="0.25">
      <c r="A95" t="s">
        <v>245</v>
      </c>
      <c r="C95" s="4" t="s">
        <v>246</v>
      </c>
    </row>
    <row r="96" spans="1:3" x14ac:dyDescent="0.25">
      <c r="A96" t="s">
        <v>247</v>
      </c>
      <c r="C96" s="4" t="s">
        <v>248</v>
      </c>
    </row>
    <row r="97" spans="1:3" x14ac:dyDescent="0.25">
      <c r="A97" s="9" t="s">
        <v>249</v>
      </c>
      <c r="C97" s="4" t="s">
        <v>250</v>
      </c>
    </row>
    <row r="98" spans="1:3" x14ac:dyDescent="0.25">
      <c r="A98" t="s">
        <v>251</v>
      </c>
      <c r="C98" s="4" t="s">
        <v>252</v>
      </c>
    </row>
    <row r="99" spans="1:3" x14ac:dyDescent="0.25">
      <c r="A99" t="s">
        <v>253</v>
      </c>
      <c r="C99" s="4" t="s">
        <v>254</v>
      </c>
    </row>
    <row r="100" spans="1:3" x14ac:dyDescent="0.25">
      <c r="A100" t="s">
        <v>255</v>
      </c>
      <c r="C100" s="4" t="s">
        <v>256</v>
      </c>
    </row>
    <row r="101" spans="1:3" x14ac:dyDescent="0.25">
      <c r="A101" t="s">
        <v>257</v>
      </c>
      <c r="C101" s="4" t="s">
        <v>258</v>
      </c>
    </row>
    <row r="102" spans="1:3" x14ac:dyDescent="0.25">
      <c r="A102" t="s">
        <v>259</v>
      </c>
      <c r="C102" s="4" t="s">
        <v>260</v>
      </c>
    </row>
    <row r="103" spans="1:3" x14ac:dyDescent="0.25">
      <c r="A103" t="s">
        <v>261</v>
      </c>
      <c r="C103" s="4" t="s">
        <v>262</v>
      </c>
    </row>
    <row r="104" spans="1:3" x14ac:dyDescent="0.25">
      <c r="A104" t="s">
        <v>263</v>
      </c>
      <c r="C104" s="4" t="s">
        <v>264</v>
      </c>
    </row>
    <row r="105" spans="1:3" x14ac:dyDescent="0.25">
      <c r="A105" t="s">
        <v>265</v>
      </c>
      <c r="C105" s="4" t="s">
        <v>266</v>
      </c>
    </row>
    <row r="106" spans="1:3" x14ac:dyDescent="0.25">
      <c r="A106" t="s">
        <v>267</v>
      </c>
      <c r="C106" s="4" t="s">
        <v>268</v>
      </c>
    </row>
    <row r="107" spans="1:3" x14ac:dyDescent="0.25">
      <c r="A107" s="9" t="s">
        <v>269</v>
      </c>
      <c r="C107" s="4" t="s">
        <v>270</v>
      </c>
    </row>
    <row r="108" spans="1:3" x14ac:dyDescent="0.25">
      <c r="A108" t="s">
        <v>271</v>
      </c>
      <c r="C108" s="4" t="s">
        <v>272</v>
      </c>
    </row>
    <row r="109" spans="1:3" x14ac:dyDescent="0.25">
      <c r="A109" t="s">
        <v>273</v>
      </c>
      <c r="C109" s="4" t="s">
        <v>274</v>
      </c>
    </row>
    <row r="110" spans="1:3" x14ac:dyDescent="0.25">
      <c r="A110" t="s">
        <v>275</v>
      </c>
      <c r="C110" s="4" t="s">
        <v>276</v>
      </c>
    </row>
    <row r="111" spans="1:3" x14ac:dyDescent="0.25">
      <c r="A111" t="s">
        <v>277</v>
      </c>
      <c r="C111" s="4" t="s">
        <v>278</v>
      </c>
    </row>
    <row r="112" spans="1:3" x14ac:dyDescent="0.25">
      <c r="A112" t="s">
        <v>279</v>
      </c>
      <c r="C112" s="4" t="s">
        <v>280</v>
      </c>
    </row>
    <row r="113" spans="1:3" x14ac:dyDescent="0.25">
      <c r="A113" t="s">
        <v>281</v>
      </c>
      <c r="C113" s="4" t="s">
        <v>282</v>
      </c>
    </row>
    <row r="114" spans="1:3" x14ac:dyDescent="0.25">
      <c r="A114" t="s">
        <v>283</v>
      </c>
      <c r="C114" s="4" t="s">
        <v>284</v>
      </c>
    </row>
    <row r="115" spans="1:3" x14ac:dyDescent="0.25">
      <c r="A115" t="s">
        <v>285</v>
      </c>
      <c r="C115" s="4" t="s">
        <v>286</v>
      </c>
    </row>
    <row r="116" spans="1:3" x14ac:dyDescent="0.25">
      <c r="A116" t="s">
        <v>287</v>
      </c>
      <c r="C116" s="4" t="s">
        <v>288</v>
      </c>
    </row>
    <row r="117" spans="1:3" x14ac:dyDescent="0.25">
      <c r="A117" t="s">
        <v>289</v>
      </c>
      <c r="C117" s="4" t="s">
        <v>290</v>
      </c>
    </row>
    <row r="118" spans="1:3" x14ac:dyDescent="0.25">
      <c r="A118" t="s">
        <v>291</v>
      </c>
      <c r="C118" s="4" t="s">
        <v>292</v>
      </c>
    </row>
    <row r="119" spans="1:3" x14ac:dyDescent="0.25">
      <c r="A119" t="s">
        <v>293</v>
      </c>
      <c r="C119" s="4" t="s">
        <v>294</v>
      </c>
    </row>
    <row r="120" spans="1:3" x14ac:dyDescent="0.25">
      <c r="A120" t="s">
        <v>295</v>
      </c>
      <c r="C120" s="4" t="s">
        <v>296</v>
      </c>
    </row>
    <row r="121" spans="1:3" x14ac:dyDescent="0.25">
      <c r="A121" t="s">
        <v>297</v>
      </c>
      <c r="C121" s="4" t="s">
        <v>298</v>
      </c>
    </row>
    <row r="122" spans="1:3" x14ac:dyDescent="0.25">
      <c r="A122" t="s">
        <v>299</v>
      </c>
      <c r="C122" s="4" t="s">
        <v>300</v>
      </c>
    </row>
    <row r="123" spans="1:3" x14ac:dyDescent="0.25">
      <c r="A123" t="s">
        <v>301</v>
      </c>
      <c r="C123" s="4" t="s">
        <v>302</v>
      </c>
    </row>
    <row r="124" spans="1:3" x14ac:dyDescent="0.25">
      <c r="A124" t="s">
        <v>303</v>
      </c>
      <c r="C124" s="4" t="s">
        <v>304</v>
      </c>
    </row>
    <row r="125" spans="1:3" x14ac:dyDescent="0.25">
      <c r="A125" t="s">
        <v>305</v>
      </c>
      <c r="C125" s="4" t="s">
        <v>306</v>
      </c>
    </row>
    <row r="126" spans="1:3" x14ac:dyDescent="0.25">
      <c r="A126" t="s">
        <v>307</v>
      </c>
      <c r="C126" s="4" t="s">
        <v>308</v>
      </c>
    </row>
    <row r="127" spans="1:3" x14ac:dyDescent="0.25">
      <c r="A127" t="s">
        <v>309</v>
      </c>
      <c r="C127" s="4" t="s">
        <v>310</v>
      </c>
    </row>
    <row r="128" spans="1:3" x14ac:dyDescent="0.25">
      <c r="A128" t="s">
        <v>311</v>
      </c>
      <c r="C128" s="4" t="s">
        <v>312</v>
      </c>
    </row>
    <row r="129" spans="1:3" x14ac:dyDescent="0.25">
      <c r="A129" t="s">
        <v>313</v>
      </c>
      <c r="C129" s="4" t="s">
        <v>314</v>
      </c>
    </row>
    <row r="130" spans="1:3" x14ac:dyDescent="0.25">
      <c r="A130" t="s">
        <v>315</v>
      </c>
      <c r="C130" s="4" t="s">
        <v>316</v>
      </c>
    </row>
    <row r="131" spans="1:3" x14ac:dyDescent="0.25">
      <c r="A131" t="s">
        <v>317</v>
      </c>
      <c r="C131" s="4" t="s">
        <v>318</v>
      </c>
    </row>
    <row r="132" spans="1:3" x14ac:dyDescent="0.25">
      <c r="A132" t="s">
        <v>319</v>
      </c>
      <c r="C132" s="4" t="s">
        <v>320</v>
      </c>
    </row>
    <row r="133" spans="1:3" x14ac:dyDescent="0.25">
      <c r="A133" t="s">
        <v>321</v>
      </c>
      <c r="C133" s="4" t="s">
        <v>322</v>
      </c>
    </row>
    <row r="134" spans="1:3" x14ac:dyDescent="0.25">
      <c r="A134" t="s">
        <v>323</v>
      </c>
      <c r="C134" s="4" t="s">
        <v>324</v>
      </c>
    </row>
    <row r="135" spans="1:3" x14ac:dyDescent="0.25">
      <c r="A135" t="s">
        <v>325</v>
      </c>
      <c r="C135" s="4" t="s">
        <v>326</v>
      </c>
    </row>
    <row r="136" spans="1:3" x14ac:dyDescent="0.25">
      <c r="A136" t="s">
        <v>327</v>
      </c>
      <c r="C136" s="4" t="s">
        <v>328</v>
      </c>
    </row>
    <row r="137" spans="1:3" x14ac:dyDescent="0.25">
      <c r="A137" t="s">
        <v>329</v>
      </c>
      <c r="C137" s="4" t="s">
        <v>330</v>
      </c>
    </row>
    <row r="138" spans="1:3" x14ac:dyDescent="0.25">
      <c r="A138" t="s">
        <v>331</v>
      </c>
      <c r="C138" s="4" t="s">
        <v>332</v>
      </c>
    </row>
    <row r="139" spans="1:3" x14ac:dyDescent="0.25">
      <c r="A139" t="s">
        <v>333</v>
      </c>
      <c r="C139" s="4" t="s">
        <v>334</v>
      </c>
    </row>
    <row r="140" spans="1:3" x14ac:dyDescent="0.25">
      <c r="A140" t="s">
        <v>335</v>
      </c>
      <c r="C140" s="4" t="s">
        <v>336</v>
      </c>
    </row>
    <row r="141" spans="1:3" x14ac:dyDescent="0.25">
      <c r="A141" t="s">
        <v>337</v>
      </c>
      <c r="C141" s="4" t="s">
        <v>338</v>
      </c>
    </row>
    <row r="142" spans="1:3" x14ac:dyDescent="0.25">
      <c r="A142" t="s">
        <v>339</v>
      </c>
      <c r="C142" s="4" t="s">
        <v>340</v>
      </c>
    </row>
    <row r="143" spans="1:3" x14ac:dyDescent="0.25">
      <c r="A143" t="s">
        <v>341</v>
      </c>
      <c r="C143" s="4" t="s">
        <v>342</v>
      </c>
    </row>
    <row r="144" spans="1:3" x14ac:dyDescent="0.25">
      <c r="A144" t="s">
        <v>343</v>
      </c>
      <c r="C144" s="4" t="s">
        <v>344</v>
      </c>
    </row>
    <row r="145" spans="1:3" x14ac:dyDescent="0.25">
      <c r="A145" t="s">
        <v>345</v>
      </c>
      <c r="C145" s="4" t="s">
        <v>346</v>
      </c>
    </row>
    <row r="146" spans="1:3" x14ac:dyDescent="0.25">
      <c r="A146" t="s">
        <v>347</v>
      </c>
      <c r="C146" s="4" t="s">
        <v>348</v>
      </c>
    </row>
    <row r="147" spans="1:3" x14ac:dyDescent="0.25">
      <c r="A147" t="s">
        <v>349</v>
      </c>
      <c r="C147" s="4" t="s">
        <v>350</v>
      </c>
    </row>
    <row r="148" spans="1:3" x14ac:dyDescent="0.25">
      <c r="A148" t="s">
        <v>351</v>
      </c>
      <c r="C148" s="4" t="s">
        <v>352</v>
      </c>
    </row>
    <row r="149" spans="1:3" x14ac:dyDescent="0.25">
      <c r="A149" t="s">
        <v>353</v>
      </c>
      <c r="C149" s="4" t="s">
        <v>354</v>
      </c>
    </row>
    <row r="150" spans="1:3" x14ac:dyDescent="0.25">
      <c r="A150" t="s">
        <v>355</v>
      </c>
      <c r="C150" s="4" t="s">
        <v>356</v>
      </c>
    </row>
    <row r="151" spans="1:3" x14ac:dyDescent="0.25">
      <c r="A151" t="s">
        <v>357</v>
      </c>
      <c r="C151" s="4" t="s">
        <v>358</v>
      </c>
    </row>
    <row r="152" spans="1:3" x14ac:dyDescent="0.25">
      <c r="A152" t="s">
        <v>359</v>
      </c>
      <c r="C152" s="4" t="s">
        <v>360</v>
      </c>
    </row>
    <row r="153" spans="1:3" x14ac:dyDescent="0.25">
      <c r="A153" t="s">
        <v>361</v>
      </c>
      <c r="C153" s="4" t="s">
        <v>362</v>
      </c>
    </row>
    <row r="154" spans="1:3" x14ac:dyDescent="0.25">
      <c r="A154" t="s">
        <v>363</v>
      </c>
      <c r="C154" s="4" t="s">
        <v>364</v>
      </c>
    </row>
    <row r="155" spans="1:3" x14ac:dyDescent="0.25">
      <c r="A155" t="s">
        <v>365</v>
      </c>
      <c r="C155" s="4" t="s">
        <v>366</v>
      </c>
    </row>
    <row r="156" spans="1:3" x14ac:dyDescent="0.25">
      <c r="A156" t="s">
        <v>367</v>
      </c>
      <c r="C156" s="4" t="s">
        <v>368</v>
      </c>
    </row>
    <row r="157" spans="1:3" x14ac:dyDescent="0.25">
      <c r="A157" t="s">
        <v>369</v>
      </c>
      <c r="C157" s="4" t="s">
        <v>370</v>
      </c>
    </row>
    <row r="158" spans="1:3" x14ac:dyDescent="0.25">
      <c r="A158" t="s">
        <v>371</v>
      </c>
      <c r="C158" s="4" t="s">
        <v>372</v>
      </c>
    </row>
    <row r="159" spans="1:3" x14ac:dyDescent="0.25">
      <c r="A159" t="s">
        <v>373</v>
      </c>
      <c r="C159" s="4" t="s">
        <v>374</v>
      </c>
    </row>
    <row r="160" spans="1:3" x14ac:dyDescent="0.25">
      <c r="A160" t="s">
        <v>375</v>
      </c>
      <c r="C160" s="4" t="s">
        <v>376</v>
      </c>
    </row>
    <row r="161" spans="1:3" x14ac:dyDescent="0.25">
      <c r="A161" t="s">
        <v>377</v>
      </c>
      <c r="C161" s="4" t="s">
        <v>378</v>
      </c>
    </row>
    <row r="162" spans="1:3" x14ac:dyDescent="0.25">
      <c r="A162" t="s">
        <v>379</v>
      </c>
      <c r="C162" s="4" t="s">
        <v>380</v>
      </c>
    </row>
    <row r="163" spans="1:3" x14ac:dyDescent="0.25">
      <c r="A163" t="s">
        <v>381</v>
      </c>
      <c r="C163" s="4" t="s">
        <v>382</v>
      </c>
    </row>
    <row r="164" spans="1:3" x14ac:dyDescent="0.25">
      <c r="A164" t="s">
        <v>383</v>
      </c>
      <c r="C164" s="4" t="s">
        <v>384</v>
      </c>
    </row>
    <row r="165" spans="1:3" x14ac:dyDescent="0.25">
      <c r="A165" t="s">
        <v>385</v>
      </c>
      <c r="C165" s="4" t="s">
        <v>386</v>
      </c>
    </row>
    <row r="166" spans="1:3" x14ac:dyDescent="0.25">
      <c r="A166" t="s">
        <v>387</v>
      </c>
      <c r="C166" s="4" t="s">
        <v>388</v>
      </c>
    </row>
    <row r="167" spans="1:3" x14ac:dyDescent="0.25">
      <c r="A167" t="s">
        <v>389</v>
      </c>
      <c r="C167" s="4" t="s">
        <v>390</v>
      </c>
    </row>
    <row r="168" spans="1:3" x14ac:dyDescent="0.25">
      <c r="A168" t="s">
        <v>391</v>
      </c>
      <c r="C168" s="4" t="s">
        <v>392</v>
      </c>
    </row>
    <row r="169" spans="1:3" x14ac:dyDescent="0.25">
      <c r="A169" t="s">
        <v>393</v>
      </c>
      <c r="C169" s="4" t="s">
        <v>394</v>
      </c>
    </row>
    <row r="170" spans="1:3" x14ac:dyDescent="0.25">
      <c r="A170" t="s">
        <v>395</v>
      </c>
      <c r="C170" s="4" t="s">
        <v>396</v>
      </c>
    </row>
    <row r="171" spans="1:3" x14ac:dyDescent="0.25">
      <c r="A171" t="s">
        <v>397</v>
      </c>
      <c r="C171" s="4" t="s">
        <v>398</v>
      </c>
    </row>
    <row r="172" spans="1:3" x14ac:dyDescent="0.25">
      <c r="A172" t="s">
        <v>399</v>
      </c>
      <c r="C172" s="4" t="s">
        <v>400</v>
      </c>
    </row>
    <row r="173" spans="1:3" x14ac:dyDescent="0.25">
      <c r="A173" t="s">
        <v>401</v>
      </c>
      <c r="C173" s="4" t="s">
        <v>402</v>
      </c>
    </row>
    <row r="174" spans="1:3" x14ac:dyDescent="0.25">
      <c r="A174" t="s">
        <v>403</v>
      </c>
      <c r="C174" s="4" t="s">
        <v>404</v>
      </c>
    </row>
    <row r="175" spans="1:3" x14ac:dyDescent="0.25">
      <c r="A175" t="s">
        <v>405</v>
      </c>
      <c r="C175" s="4" t="s">
        <v>406</v>
      </c>
    </row>
    <row r="176" spans="1:3" x14ac:dyDescent="0.25">
      <c r="A176" t="s">
        <v>407</v>
      </c>
      <c r="C176" s="4" t="s">
        <v>408</v>
      </c>
    </row>
    <row r="177" spans="1:3" x14ac:dyDescent="0.25">
      <c r="A177" t="s">
        <v>409</v>
      </c>
      <c r="C177" s="4" t="s">
        <v>410</v>
      </c>
    </row>
    <row r="178" spans="1:3" x14ac:dyDescent="0.25">
      <c r="A178" t="s">
        <v>411</v>
      </c>
      <c r="C178" s="4" t="s">
        <v>412</v>
      </c>
    </row>
    <row r="179" spans="1:3" x14ac:dyDescent="0.25">
      <c r="A179" t="s">
        <v>413</v>
      </c>
      <c r="C179" s="4" t="s">
        <v>414</v>
      </c>
    </row>
    <row r="180" spans="1:3" x14ac:dyDescent="0.25">
      <c r="A180" t="s">
        <v>415</v>
      </c>
      <c r="C180" s="4" t="s">
        <v>416</v>
      </c>
    </row>
    <row r="181" spans="1:3" x14ac:dyDescent="0.25">
      <c r="A181" t="s">
        <v>417</v>
      </c>
      <c r="C181" s="4" t="s">
        <v>418</v>
      </c>
    </row>
    <row r="182" spans="1:3" x14ac:dyDescent="0.25">
      <c r="A182" t="s">
        <v>419</v>
      </c>
      <c r="C182" s="4" t="s">
        <v>420</v>
      </c>
    </row>
    <row r="183" spans="1:3" x14ac:dyDescent="0.25">
      <c r="A183" t="s">
        <v>421</v>
      </c>
      <c r="C183" s="4" t="s">
        <v>422</v>
      </c>
    </row>
    <row r="184" spans="1:3" x14ac:dyDescent="0.25">
      <c r="A184" t="s">
        <v>423</v>
      </c>
      <c r="C184" s="4" t="s">
        <v>424</v>
      </c>
    </row>
    <row r="185" spans="1:3" x14ac:dyDescent="0.25">
      <c r="A185" t="s">
        <v>425</v>
      </c>
      <c r="C185" s="4" t="s">
        <v>426</v>
      </c>
    </row>
    <row r="186" spans="1:3" x14ac:dyDescent="0.25">
      <c r="A186" t="s">
        <v>427</v>
      </c>
      <c r="C186" s="4" t="s">
        <v>428</v>
      </c>
    </row>
    <row r="187" spans="1:3" x14ac:dyDescent="0.25">
      <c r="A187" t="s">
        <v>429</v>
      </c>
      <c r="C187" s="4" t="s">
        <v>430</v>
      </c>
    </row>
    <row r="188" spans="1:3" x14ac:dyDescent="0.25">
      <c r="A188" t="s">
        <v>431</v>
      </c>
      <c r="C188" s="4" t="s">
        <v>432</v>
      </c>
    </row>
    <row r="189" spans="1:3" x14ac:dyDescent="0.25">
      <c r="A189" t="s">
        <v>433</v>
      </c>
      <c r="C189" s="4" t="s">
        <v>434</v>
      </c>
    </row>
    <row r="190" spans="1:3" x14ac:dyDescent="0.25">
      <c r="A190" t="s">
        <v>435</v>
      </c>
      <c r="C190" s="4" t="s">
        <v>436</v>
      </c>
    </row>
    <row r="191" spans="1:3" x14ac:dyDescent="0.25">
      <c r="A191" t="s">
        <v>437</v>
      </c>
      <c r="C191" s="4" t="s">
        <v>438</v>
      </c>
    </row>
    <row r="192" spans="1:3" x14ac:dyDescent="0.25">
      <c r="A192" t="s">
        <v>439</v>
      </c>
      <c r="C192" s="4" t="s">
        <v>440</v>
      </c>
    </row>
    <row r="193" spans="1:3" x14ac:dyDescent="0.25">
      <c r="A193" t="s">
        <v>441</v>
      </c>
      <c r="C193" s="4" t="s">
        <v>442</v>
      </c>
    </row>
    <row r="194" spans="1:3" x14ac:dyDescent="0.25">
      <c r="A194" t="s">
        <v>443</v>
      </c>
      <c r="C194" s="4" t="s">
        <v>444</v>
      </c>
    </row>
    <row r="195" spans="1:3" x14ac:dyDescent="0.25">
      <c r="A195" t="s">
        <v>445</v>
      </c>
      <c r="C195" s="4" t="s">
        <v>446</v>
      </c>
    </row>
    <row r="196" spans="1:3" x14ac:dyDescent="0.25">
      <c r="A196" t="s">
        <v>447</v>
      </c>
      <c r="C196" s="4" t="s">
        <v>448</v>
      </c>
    </row>
    <row r="197" spans="1:3" x14ac:dyDescent="0.25">
      <c r="A197" t="s">
        <v>449</v>
      </c>
      <c r="C197" s="4" t="s">
        <v>450</v>
      </c>
    </row>
    <row r="198" spans="1:3" x14ac:dyDescent="0.25">
      <c r="A198" t="s">
        <v>451</v>
      </c>
      <c r="C198" s="4" t="s">
        <v>452</v>
      </c>
    </row>
    <row r="199" spans="1:3" x14ac:dyDescent="0.25">
      <c r="A199" t="s">
        <v>453</v>
      </c>
      <c r="C199" s="4" t="s">
        <v>454</v>
      </c>
    </row>
    <row r="200" spans="1:3" x14ac:dyDescent="0.25">
      <c r="A200" t="s">
        <v>455</v>
      </c>
      <c r="C200" s="4" t="s">
        <v>456</v>
      </c>
    </row>
    <row r="201" spans="1:3" x14ac:dyDescent="0.25">
      <c r="A201" t="s">
        <v>457</v>
      </c>
      <c r="C201" s="4" t="s">
        <v>458</v>
      </c>
    </row>
    <row r="202" spans="1:3" x14ac:dyDescent="0.25">
      <c r="A202" t="s">
        <v>459</v>
      </c>
      <c r="C202" s="4" t="s">
        <v>460</v>
      </c>
    </row>
    <row r="203" spans="1:3" x14ac:dyDescent="0.25">
      <c r="A203" t="s">
        <v>461</v>
      </c>
      <c r="C203" s="4" t="s">
        <v>462</v>
      </c>
    </row>
    <row r="204" spans="1:3" x14ac:dyDescent="0.25">
      <c r="A204" t="s">
        <v>463</v>
      </c>
      <c r="C204" s="4" t="s">
        <v>464</v>
      </c>
    </row>
    <row r="205" spans="1:3" x14ac:dyDescent="0.25">
      <c r="A205" t="s">
        <v>465</v>
      </c>
      <c r="C205" s="4" t="s">
        <v>466</v>
      </c>
    </row>
    <row r="206" spans="1:3" x14ac:dyDescent="0.25">
      <c r="A206" t="s">
        <v>467</v>
      </c>
      <c r="C206" s="4" t="s">
        <v>468</v>
      </c>
    </row>
    <row r="207" spans="1:3" x14ac:dyDescent="0.25">
      <c r="A207" t="s">
        <v>469</v>
      </c>
      <c r="C207" s="4" t="s">
        <v>470</v>
      </c>
    </row>
    <row r="208" spans="1:3" x14ac:dyDescent="0.25">
      <c r="A208" t="s">
        <v>471</v>
      </c>
      <c r="C208" s="4" t="s">
        <v>472</v>
      </c>
    </row>
    <row r="209" spans="1:3" x14ac:dyDescent="0.25">
      <c r="A209" t="s">
        <v>473</v>
      </c>
      <c r="C209" s="4" t="s">
        <v>474</v>
      </c>
    </row>
    <row r="210" spans="1:3" x14ac:dyDescent="0.25">
      <c r="A210" t="s">
        <v>475</v>
      </c>
      <c r="C210" s="4" t="s">
        <v>476</v>
      </c>
    </row>
    <row r="211" spans="1:3" x14ac:dyDescent="0.25">
      <c r="A211" t="s">
        <v>477</v>
      </c>
      <c r="C211" s="4" t="s">
        <v>478</v>
      </c>
    </row>
    <row r="212" spans="1:3" x14ac:dyDescent="0.25">
      <c r="A212" t="s">
        <v>479</v>
      </c>
      <c r="C212" s="4" t="s">
        <v>480</v>
      </c>
    </row>
    <row r="213" spans="1:3" x14ac:dyDescent="0.25">
      <c r="A213" t="s">
        <v>481</v>
      </c>
      <c r="C213" s="4" t="s">
        <v>482</v>
      </c>
    </row>
    <row r="214" spans="1:3" x14ac:dyDescent="0.25">
      <c r="A214" t="s">
        <v>483</v>
      </c>
      <c r="C214" s="4" t="s">
        <v>484</v>
      </c>
    </row>
    <row r="215" spans="1:3" x14ac:dyDescent="0.25">
      <c r="A215" t="s">
        <v>485</v>
      </c>
      <c r="C215" s="4" t="s">
        <v>486</v>
      </c>
    </row>
    <row r="216" spans="1:3" x14ac:dyDescent="0.25">
      <c r="A216" t="s">
        <v>487</v>
      </c>
      <c r="C216" s="4" t="s">
        <v>488</v>
      </c>
    </row>
    <row r="217" spans="1:3" x14ac:dyDescent="0.25">
      <c r="A217" t="s">
        <v>489</v>
      </c>
      <c r="C217" s="4" t="s">
        <v>490</v>
      </c>
    </row>
    <row r="218" spans="1:3" x14ac:dyDescent="0.25">
      <c r="A218" t="s">
        <v>491</v>
      </c>
      <c r="C218" s="4" t="s">
        <v>492</v>
      </c>
    </row>
    <row r="219" spans="1:3" x14ac:dyDescent="0.25">
      <c r="A219" t="s">
        <v>493</v>
      </c>
      <c r="C219" s="4" t="s">
        <v>494</v>
      </c>
    </row>
    <row r="220" spans="1:3" x14ac:dyDescent="0.25">
      <c r="A220" t="s">
        <v>257</v>
      </c>
      <c r="C220" s="4" t="s">
        <v>495</v>
      </c>
    </row>
    <row r="221" spans="1:3" x14ac:dyDescent="0.25">
      <c r="A221" t="s">
        <v>496</v>
      </c>
      <c r="C221" s="4" t="s">
        <v>497</v>
      </c>
    </row>
    <row r="222" spans="1:3" x14ac:dyDescent="0.25">
      <c r="A222" t="s">
        <v>498</v>
      </c>
      <c r="C222" s="4" t="s">
        <v>499</v>
      </c>
    </row>
    <row r="223" spans="1:3" x14ac:dyDescent="0.25">
      <c r="A223" t="s">
        <v>500</v>
      </c>
      <c r="C223" s="4" t="s">
        <v>501</v>
      </c>
    </row>
    <row r="224" spans="1:3" x14ac:dyDescent="0.25">
      <c r="A224" t="s">
        <v>502</v>
      </c>
      <c r="C224" s="4" t="s">
        <v>503</v>
      </c>
    </row>
    <row r="225" spans="1:3" x14ac:dyDescent="0.25">
      <c r="A225" t="s">
        <v>504</v>
      </c>
      <c r="C225" s="4" t="s">
        <v>505</v>
      </c>
    </row>
    <row r="226" spans="1:3" x14ac:dyDescent="0.25">
      <c r="A226" t="s">
        <v>506</v>
      </c>
      <c r="C226" s="4" t="s">
        <v>507</v>
      </c>
    </row>
    <row r="227" spans="1:3" x14ac:dyDescent="0.25">
      <c r="A227" t="s">
        <v>508</v>
      </c>
      <c r="C227" s="4" t="s">
        <v>509</v>
      </c>
    </row>
    <row r="228" spans="1:3" x14ac:dyDescent="0.25">
      <c r="A228" t="s">
        <v>510</v>
      </c>
      <c r="C228" s="4" t="s">
        <v>511</v>
      </c>
    </row>
    <row r="229" spans="1:3" x14ac:dyDescent="0.25">
      <c r="A229" t="s">
        <v>512</v>
      </c>
      <c r="C229" s="4" t="s">
        <v>513</v>
      </c>
    </row>
    <row r="230" spans="1:3" x14ac:dyDescent="0.25">
      <c r="A230" t="s">
        <v>514</v>
      </c>
      <c r="C230" s="4" t="s">
        <v>515</v>
      </c>
    </row>
    <row r="231" spans="1:3" x14ac:dyDescent="0.25">
      <c r="A231" t="s">
        <v>516</v>
      </c>
      <c r="C231" s="4" t="s">
        <v>517</v>
      </c>
    </row>
    <row r="232" spans="1:3" x14ac:dyDescent="0.25">
      <c r="A232" t="s">
        <v>518</v>
      </c>
      <c r="C232" s="4" t="s">
        <v>519</v>
      </c>
    </row>
    <row r="233" spans="1:3" x14ac:dyDescent="0.25">
      <c r="A233" t="s">
        <v>520</v>
      </c>
      <c r="C233" s="4" t="s">
        <v>521</v>
      </c>
    </row>
    <row r="234" spans="1:3" x14ac:dyDescent="0.25">
      <c r="A234" t="s">
        <v>522</v>
      </c>
      <c r="C234" s="4" t="s">
        <v>523</v>
      </c>
    </row>
    <row r="235" spans="1:3" x14ac:dyDescent="0.25">
      <c r="A235" t="s">
        <v>524</v>
      </c>
      <c r="C235" s="4" t="s">
        <v>525</v>
      </c>
    </row>
    <row r="236" spans="1:3" x14ac:dyDescent="0.25">
      <c r="A236" t="s">
        <v>526</v>
      </c>
      <c r="C236" s="4" t="s">
        <v>527</v>
      </c>
    </row>
    <row r="237" spans="1:3" x14ac:dyDescent="0.25">
      <c r="A237" t="s">
        <v>528</v>
      </c>
      <c r="C237" s="4" t="s">
        <v>529</v>
      </c>
    </row>
    <row r="238" spans="1:3" x14ac:dyDescent="0.25">
      <c r="A238" t="s">
        <v>530</v>
      </c>
      <c r="C238" s="4" t="s">
        <v>531</v>
      </c>
    </row>
    <row r="239" spans="1:3" x14ac:dyDescent="0.25">
      <c r="A239" t="s">
        <v>532</v>
      </c>
      <c r="C239" s="4" t="s">
        <v>533</v>
      </c>
    </row>
    <row r="240" spans="1:3" x14ac:dyDescent="0.25">
      <c r="A240" t="s">
        <v>534</v>
      </c>
      <c r="C240" s="4" t="s">
        <v>535</v>
      </c>
    </row>
    <row r="241" spans="1:3" x14ac:dyDescent="0.25">
      <c r="A241" t="s">
        <v>536</v>
      </c>
      <c r="C241" s="4" t="s">
        <v>537</v>
      </c>
    </row>
    <row r="242" spans="1:3" x14ac:dyDescent="0.25">
      <c r="A242" t="s">
        <v>538</v>
      </c>
      <c r="C242" s="4" t="s">
        <v>539</v>
      </c>
    </row>
    <row r="243" spans="1:3" x14ac:dyDescent="0.25">
      <c r="A243" t="s">
        <v>540</v>
      </c>
      <c r="C243" s="4" t="s">
        <v>541</v>
      </c>
    </row>
    <row r="244" spans="1:3" x14ac:dyDescent="0.25">
      <c r="A244" t="s">
        <v>542</v>
      </c>
      <c r="C244" s="4" t="s">
        <v>543</v>
      </c>
    </row>
    <row r="245" spans="1:3" x14ac:dyDescent="0.25">
      <c r="A245" t="s">
        <v>544</v>
      </c>
      <c r="C245" s="4" t="s">
        <v>545</v>
      </c>
    </row>
    <row r="246" spans="1:3" x14ac:dyDescent="0.25">
      <c r="A246" t="s">
        <v>546</v>
      </c>
      <c r="C246" s="4" t="s">
        <v>547</v>
      </c>
    </row>
    <row r="247" spans="1:3" x14ac:dyDescent="0.25">
      <c r="A247" t="s">
        <v>548</v>
      </c>
      <c r="C247" s="4" t="s">
        <v>549</v>
      </c>
    </row>
    <row r="248" spans="1:3" x14ac:dyDescent="0.25">
      <c r="A248" t="s">
        <v>550</v>
      </c>
      <c r="C248" s="4" t="s">
        <v>551</v>
      </c>
    </row>
    <row r="249" spans="1:3" x14ac:dyDescent="0.25">
      <c r="A249" t="s">
        <v>552</v>
      </c>
      <c r="C249" s="4" t="s">
        <v>553</v>
      </c>
    </row>
    <row r="250" spans="1:3" x14ac:dyDescent="0.25">
      <c r="A250" t="s">
        <v>554</v>
      </c>
      <c r="C250" s="4" t="s">
        <v>555</v>
      </c>
    </row>
    <row r="251" spans="1:3" x14ac:dyDescent="0.25">
      <c r="A251" t="s">
        <v>556</v>
      </c>
      <c r="C251" s="4" t="s">
        <v>557</v>
      </c>
    </row>
    <row r="252" spans="1:3" x14ac:dyDescent="0.25">
      <c r="A252" t="s">
        <v>558</v>
      </c>
      <c r="C252" s="4" t="s">
        <v>559</v>
      </c>
    </row>
    <row r="253" spans="1:3" x14ac:dyDescent="0.25">
      <c r="A253" t="s">
        <v>560</v>
      </c>
      <c r="C253" s="4" t="s">
        <v>561</v>
      </c>
    </row>
    <row r="254" spans="1:3" x14ac:dyDescent="0.25">
      <c r="A254" t="s">
        <v>562</v>
      </c>
      <c r="C254" s="4" t="s">
        <v>563</v>
      </c>
    </row>
    <row r="255" spans="1:3" x14ac:dyDescent="0.25">
      <c r="A255" t="s">
        <v>564</v>
      </c>
      <c r="C255" s="4" t="s">
        <v>565</v>
      </c>
    </row>
    <row r="256" spans="1:3" x14ac:dyDescent="0.25">
      <c r="A256" t="s">
        <v>566</v>
      </c>
      <c r="C256" s="4" t="s">
        <v>567</v>
      </c>
    </row>
    <row r="257" spans="1:3" x14ac:dyDescent="0.25">
      <c r="A257" t="s">
        <v>568</v>
      </c>
      <c r="C257" s="4" t="s">
        <v>569</v>
      </c>
    </row>
    <row r="258" spans="1:3" x14ac:dyDescent="0.25">
      <c r="A258" t="s">
        <v>570</v>
      </c>
      <c r="C258" s="4" t="s">
        <v>571</v>
      </c>
    </row>
    <row r="259" spans="1:3" x14ac:dyDescent="0.25">
      <c r="A259" t="s">
        <v>572</v>
      </c>
      <c r="C259" s="4" t="s">
        <v>573</v>
      </c>
    </row>
    <row r="260" spans="1:3" x14ac:dyDescent="0.25">
      <c r="A260" t="s">
        <v>574</v>
      </c>
      <c r="C260" s="4" t="s">
        <v>575</v>
      </c>
    </row>
    <row r="261" spans="1:3" x14ac:dyDescent="0.25">
      <c r="A261" t="s">
        <v>576</v>
      </c>
      <c r="C261" s="4" t="s">
        <v>577</v>
      </c>
    </row>
    <row r="262" spans="1:3" x14ac:dyDescent="0.25">
      <c r="A262" t="s">
        <v>578</v>
      </c>
      <c r="C262" s="4" t="s">
        <v>579</v>
      </c>
    </row>
    <row r="263" spans="1:3" x14ac:dyDescent="0.25">
      <c r="A263" t="s">
        <v>580</v>
      </c>
      <c r="C263" s="4" t="s">
        <v>581</v>
      </c>
    </row>
    <row r="264" spans="1:3" x14ac:dyDescent="0.25">
      <c r="A264" t="s">
        <v>582</v>
      </c>
      <c r="C264" s="4" t="s">
        <v>583</v>
      </c>
    </row>
    <row r="265" spans="1:3" x14ac:dyDescent="0.25">
      <c r="A265" t="s">
        <v>584</v>
      </c>
      <c r="C265" s="4" t="s">
        <v>585</v>
      </c>
    </row>
    <row r="266" spans="1:3" x14ac:dyDescent="0.25">
      <c r="A266" t="s">
        <v>586</v>
      </c>
      <c r="C266" s="4" t="s">
        <v>587</v>
      </c>
    </row>
    <row r="267" spans="1:3" x14ac:dyDescent="0.25">
      <c r="A267" t="s">
        <v>588</v>
      </c>
      <c r="C267" s="4" t="s">
        <v>589</v>
      </c>
    </row>
    <row r="268" spans="1:3" x14ac:dyDescent="0.25">
      <c r="A268" t="s">
        <v>590</v>
      </c>
      <c r="C268" s="4" t="s">
        <v>591</v>
      </c>
    </row>
    <row r="269" spans="1:3" x14ac:dyDescent="0.25">
      <c r="A269" t="s">
        <v>592</v>
      </c>
      <c r="C269" s="4" t="s">
        <v>593</v>
      </c>
    </row>
    <row r="270" spans="1:3" x14ac:dyDescent="0.25">
      <c r="A270" t="s">
        <v>594</v>
      </c>
      <c r="C270" s="4" t="s">
        <v>595</v>
      </c>
    </row>
    <row r="271" spans="1:3" x14ac:dyDescent="0.25">
      <c r="A271" t="s">
        <v>596</v>
      </c>
      <c r="C271" s="4" t="s">
        <v>597</v>
      </c>
    </row>
    <row r="272" spans="1:3" x14ac:dyDescent="0.25">
      <c r="A272" t="s">
        <v>598</v>
      </c>
      <c r="C272" s="4" t="s">
        <v>599</v>
      </c>
    </row>
    <row r="273" spans="1:3" x14ac:dyDescent="0.25">
      <c r="A273" t="s">
        <v>600</v>
      </c>
      <c r="C273" s="4" t="s">
        <v>601</v>
      </c>
    </row>
    <row r="274" spans="1:3" x14ac:dyDescent="0.25">
      <c r="A274" t="s">
        <v>602</v>
      </c>
      <c r="C274" s="4" t="s">
        <v>603</v>
      </c>
    </row>
    <row r="275" spans="1:3" x14ac:dyDescent="0.25">
      <c r="A275" t="s">
        <v>604</v>
      </c>
      <c r="C275" s="4" t="s">
        <v>605</v>
      </c>
    </row>
    <row r="276" spans="1:3" x14ac:dyDescent="0.25">
      <c r="A276" t="s">
        <v>606</v>
      </c>
      <c r="C276" s="4" t="s">
        <v>607</v>
      </c>
    </row>
    <row r="277" spans="1:3" x14ac:dyDescent="0.25">
      <c r="A277" t="s">
        <v>608</v>
      </c>
      <c r="C277" s="4" t="s">
        <v>609</v>
      </c>
    </row>
    <row r="278" spans="1:3" x14ac:dyDescent="0.25">
      <c r="A278" t="s">
        <v>610</v>
      </c>
      <c r="C278" s="4" t="s">
        <v>611</v>
      </c>
    </row>
    <row r="279" spans="1:3" x14ac:dyDescent="0.25">
      <c r="A279" t="s">
        <v>612</v>
      </c>
      <c r="C279" s="4" t="s">
        <v>613</v>
      </c>
    </row>
    <row r="280" spans="1:3" x14ac:dyDescent="0.25">
      <c r="A280" t="s">
        <v>614</v>
      </c>
      <c r="C280" s="4" t="s">
        <v>615</v>
      </c>
    </row>
    <row r="281" spans="1:3" x14ac:dyDescent="0.25">
      <c r="A281" t="s">
        <v>616</v>
      </c>
      <c r="C281" s="4" t="s">
        <v>617</v>
      </c>
    </row>
    <row r="282" spans="1:3" x14ac:dyDescent="0.25">
      <c r="A282" t="s">
        <v>618</v>
      </c>
      <c r="C282" s="4" t="s">
        <v>619</v>
      </c>
    </row>
    <row r="283" spans="1:3" x14ac:dyDescent="0.25">
      <c r="A283" t="s">
        <v>620</v>
      </c>
      <c r="C283" s="4" t="s">
        <v>621</v>
      </c>
    </row>
    <row r="284" spans="1:3" x14ac:dyDescent="0.25">
      <c r="A284" t="s">
        <v>622</v>
      </c>
      <c r="C284" s="4" t="s">
        <v>623</v>
      </c>
    </row>
    <row r="285" spans="1:3" x14ac:dyDescent="0.25">
      <c r="A285" t="s">
        <v>624</v>
      </c>
      <c r="C285" s="4" t="s">
        <v>625</v>
      </c>
    </row>
    <row r="286" spans="1:3" x14ac:dyDescent="0.25">
      <c r="A286" t="s">
        <v>626</v>
      </c>
      <c r="C286" s="4" t="s">
        <v>627</v>
      </c>
    </row>
    <row r="287" spans="1:3" x14ac:dyDescent="0.25">
      <c r="A287" t="s">
        <v>628</v>
      </c>
      <c r="C287" s="4" t="s">
        <v>629</v>
      </c>
    </row>
    <row r="288" spans="1:3" x14ac:dyDescent="0.25">
      <c r="A288" t="s">
        <v>630</v>
      </c>
      <c r="C288" s="4" t="s">
        <v>631</v>
      </c>
    </row>
    <row r="289" spans="1:3" x14ac:dyDescent="0.25">
      <c r="A289" t="s">
        <v>632</v>
      </c>
      <c r="C289" s="4" t="s">
        <v>633</v>
      </c>
    </row>
    <row r="290" spans="1:3" x14ac:dyDescent="0.25">
      <c r="A290" t="s">
        <v>634</v>
      </c>
      <c r="C290" s="4" t="s">
        <v>635</v>
      </c>
    </row>
    <row r="291" spans="1:3" x14ac:dyDescent="0.25">
      <c r="A291" t="s">
        <v>636</v>
      </c>
      <c r="C291" s="4" t="s">
        <v>637</v>
      </c>
    </row>
    <row r="292" spans="1:3" x14ac:dyDescent="0.25">
      <c r="A292" t="s">
        <v>638</v>
      </c>
      <c r="C292" s="4" t="s">
        <v>639</v>
      </c>
    </row>
    <row r="293" spans="1:3" x14ac:dyDescent="0.25">
      <c r="A293" t="s">
        <v>640</v>
      </c>
      <c r="C293" s="4" t="s">
        <v>641</v>
      </c>
    </row>
    <row r="294" spans="1:3" x14ac:dyDescent="0.25">
      <c r="A294" t="s">
        <v>642</v>
      </c>
      <c r="C294" s="4" t="s">
        <v>643</v>
      </c>
    </row>
    <row r="295" spans="1:3" x14ac:dyDescent="0.25">
      <c r="A295" t="s">
        <v>644</v>
      </c>
      <c r="C295" s="4" t="s">
        <v>645</v>
      </c>
    </row>
    <row r="296" spans="1:3" x14ac:dyDescent="0.25">
      <c r="A296" t="s">
        <v>646</v>
      </c>
      <c r="C296" s="4" t="s">
        <v>647</v>
      </c>
    </row>
    <row r="297" spans="1:3" x14ac:dyDescent="0.25">
      <c r="A297" t="s">
        <v>648</v>
      </c>
      <c r="C297" s="4" t="s">
        <v>649</v>
      </c>
    </row>
    <row r="298" spans="1:3" x14ac:dyDescent="0.25">
      <c r="A298" t="s">
        <v>650</v>
      </c>
      <c r="C298" s="4" t="s">
        <v>651</v>
      </c>
    </row>
    <row r="299" spans="1:3" x14ac:dyDescent="0.25">
      <c r="A299" t="s">
        <v>652</v>
      </c>
      <c r="C299" s="4" t="s">
        <v>653</v>
      </c>
    </row>
    <row r="300" spans="1:3" x14ac:dyDescent="0.25">
      <c r="A300" t="s">
        <v>654</v>
      </c>
      <c r="C300" s="4" t="s">
        <v>655</v>
      </c>
    </row>
    <row r="301" spans="1:3" x14ac:dyDescent="0.25">
      <c r="A301" t="s">
        <v>656</v>
      </c>
      <c r="C301" s="4" t="s">
        <v>657</v>
      </c>
    </row>
    <row r="302" spans="1:3" x14ac:dyDescent="0.25">
      <c r="A302" t="s">
        <v>658</v>
      </c>
      <c r="C302" s="4" t="s">
        <v>659</v>
      </c>
    </row>
    <row r="303" spans="1:3" x14ac:dyDescent="0.25">
      <c r="A303" t="s">
        <v>660</v>
      </c>
      <c r="C303" s="4" t="s">
        <v>661</v>
      </c>
    </row>
    <row r="304" spans="1:3" x14ac:dyDescent="0.25">
      <c r="A304" t="s">
        <v>662</v>
      </c>
      <c r="C304" s="4" t="s">
        <v>663</v>
      </c>
    </row>
    <row r="305" spans="1:3" x14ac:dyDescent="0.25">
      <c r="A305" t="s">
        <v>664</v>
      </c>
      <c r="C305" s="4" t="s">
        <v>665</v>
      </c>
    </row>
    <row r="306" spans="1:3" x14ac:dyDescent="0.25">
      <c r="A306" t="s">
        <v>666</v>
      </c>
      <c r="C306" s="4" t="s">
        <v>667</v>
      </c>
    </row>
    <row r="307" spans="1:3" x14ac:dyDescent="0.25">
      <c r="A307" t="s">
        <v>668</v>
      </c>
      <c r="C307" s="4" t="s">
        <v>669</v>
      </c>
    </row>
    <row r="308" spans="1:3" x14ac:dyDescent="0.25">
      <c r="A308" t="s">
        <v>670</v>
      </c>
      <c r="C308" s="4" t="s">
        <v>671</v>
      </c>
    </row>
    <row r="309" spans="1:3" x14ac:dyDescent="0.25">
      <c r="A309" t="s">
        <v>39</v>
      </c>
      <c r="C309" s="4" t="s">
        <v>672</v>
      </c>
    </row>
    <row r="310" spans="1:3" x14ac:dyDescent="0.25">
      <c r="A310" t="s">
        <v>673</v>
      </c>
      <c r="C310" s="4" t="s">
        <v>674</v>
      </c>
    </row>
    <row r="311" spans="1:3" x14ac:dyDescent="0.25">
      <c r="A311" t="s">
        <v>675</v>
      </c>
      <c r="C311" s="4" t="s">
        <v>676</v>
      </c>
    </row>
    <row r="312" spans="1:3" x14ac:dyDescent="0.25">
      <c r="A312" t="s">
        <v>677</v>
      </c>
      <c r="C312" s="4" t="s">
        <v>678</v>
      </c>
    </row>
    <row r="313" spans="1:3" x14ac:dyDescent="0.25">
      <c r="A313" t="s">
        <v>679</v>
      </c>
      <c r="C313" s="4" t="s">
        <v>680</v>
      </c>
    </row>
    <row r="314" spans="1:3" x14ac:dyDescent="0.25">
      <c r="A314" t="s">
        <v>681</v>
      </c>
      <c r="C314" s="4" t="s">
        <v>682</v>
      </c>
    </row>
    <row r="315" spans="1:3" x14ac:dyDescent="0.25">
      <c r="A315" t="s">
        <v>683</v>
      </c>
      <c r="C315" s="4" t="s">
        <v>684</v>
      </c>
    </row>
    <row r="316" spans="1:3" x14ac:dyDescent="0.25">
      <c r="A316" t="s">
        <v>685</v>
      </c>
      <c r="C316" s="4" t="s">
        <v>686</v>
      </c>
    </row>
    <row r="317" spans="1:3" x14ac:dyDescent="0.25">
      <c r="A317" t="s">
        <v>687</v>
      </c>
      <c r="C317" s="4" t="s">
        <v>688</v>
      </c>
    </row>
    <row r="318" spans="1:3" x14ac:dyDescent="0.25">
      <c r="A318" t="s">
        <v>689</v>
      </c>
      <c r="C318" s="4" t="s">
        <v>690</v>
      </c>
    </row>
    <row r="319" spans="1:3" x14ac:dyDescent="0.25">
      <c r="A319" t="s">
        <v>691</v>
      </c>
      <c r="C319" s="4" t="s">
        <v>692</v>
      </c>
    </row>
    <row r="320" spans="1:3" x14ac:dyDescent="0.25">
      <c r="A320" t="s">
        <v>693</v>
      </c>
      <c r="C320" s="4" t="s">
        <v>694</v>
      </c>
    </row>
    <row r="321" spans="1:3" x14ac:dyDescent="0.25">
      <c r="A321" t="s">
        <v>695</v>
      </c>
      <c r="C321" s="4" t="s">
        <v>696</v>
      </c>
    </row>
    <row r="322" spans="1:3" x14ac:dyDescent="0.25">
      <c r="A322" t="s">
        <v>697</v>
      </c>
      <c r="C322" s="4" t="s">
        <v>698</v>
      </c>
    </row>
    <row r="323" spans="1:3" x14ac:dyDescent="0.25">
      <c r="A323" t="s">
        <v>699</v>
      </c>
      <c r="C323" s="4" t="s">
        <v>700</v>
      </c>
    </row>
    <row r="324" spans="1:3" x14ac:dyDescent="0.25">
      <c r="A324" t="s">
        <v>701</v>
      </c>
      <c r="C324" s="4" t="s">
        <v>702</v>
      </c>
    </row>
    <row r="325" spans="1:3" x14ac:dyDescent="0.25">
      <c r="A325" t="s">
        <v>703</v>
      </c>
      <c r="C325" s="4" t="s">
        <v>704</v>
      </c>
    </row>
    <row r="326" spans="1:3" x14ac:dyDescent="0.25">
      <c r="A326" t="s">
        <v>705</v>
      </c>
      <c r="C326" s="4" t="s">
        <v>706</v>
      </c>
    </row>
    <row r="327" spans="1:3" x14ac:dyDescent="0.25">
      <c r="A327" t="s">
        <v>707</v>
      </c>
      <c r="C327" s="4" t="s">
        <v>708</v>
      </c>
    </row>
    <row r="328" spans="1:3" x14ac:dyDescent="0.25">
      <c r="A328" t="s">
        <v>709</v>
      </c>
      <c r="C328" s="4" t="s">
        <v>710</v>
      </c>
    </row>
    <row r="329" spans="1:3" x14ac:dyDescent="0.25">
      <c r="A329" t="s">
        <v>711</v>
      </c>
      <c r="C329" s="4" t="s">
        <v>712</v>
      </c>
    </row>
    <row r="330" spans="1:3" x14ac:dyDescent="0.25">
      <c r="A330" t="s">
        <v>713</v>
      </c>
      <c r="C330" s="4" t="s">
        <v>714</v>
      </c>
    </row>
    <row r="331" spans="1:3" x14ac:dyDescent="0.25">
      <c r="A331" t="s">
        <v>715</v>
      </c>
      <c r="C331" s="4" t="s">
        <v>716</v>
      </c>
    </row>
    <row r="332" spans="1:3" x14ac:dyDescent="0.25">
      <c r="A332" t="s">
        <v>717</v>
      </c>
      <c r="C332" s="4" t="s">
        <v>718</v>
      </c>
    </row>
    <row r="333" spans="1:3" x14ac:dyDescent="0.25">
      <c r="A333" t="s">
        <v>719</v>
      </c>
      <c r="C333" s="4" t="s">
        <v>720</v>
      </c>
    </row>
    <row r="334" spans="1:3" x14ac:dyDescent="0.25">
      <c r="A334" t="s">
        <v>721</v>
      </c>
      <c r="C334" s="4" t="s">
        <v>722</v>
      </c>
    </row>
    <row r="335" spans="1:3" x14ac:dyDescent="0.25">
      <c r="A335" t="s">
        <v>723</v>
      </c>
      <c r="C335" s="4" t="s">
        <v>724</v>
      </c>
    </row>
    <row r="336" spans="1:3" x14ac:dyDescent="0.25">
      <c r="A336" t="s">
        <v>725</v>
      </c>
      <c r="C336" s="4" t="s">
        <v>726</v>
      </c>
    </row>
    <row r="337" spans="1:3" x14ac:dyDescent="0.25">
      <c r="A337" t="s">
        <v>727</v>
      </c>
      <c r="C337" s="4" t="s">
        <v>728</v>
      </c>
    </row>
    <row r="338" spans="1:3" x14ac:dyDescent="0.25">
      <c r="A338" t="s">
        <v>729</v>
      </c>
      <c r="C338" s="4" t="s">
        <v>730</v>
      </c>
    </row>
    <row r="339" spans="1:3" x14ac:dyDescent="0.25">
      <c r="A339" t="s">
        <v>731</v>
      </c>
      <c r="C339" s="4" t="s">
        <v>732</v>
      </c>
    </row>
    <row r="340" spans="1:3" x14ac:dyDescent="0.25">
      <c r="A340" t="s">
        <v>733</v>
      </c>
      <c r="C340" s="4" t="s">
        <v>734</v>
      </c>
    </row>
    <row r="341" spans="1:3" x14ac:dyDescent="0.25">
      <c r="A341" t="s">
        <v>735</v>
      </c>
      <c r="C341" s="4" t="s">
        <v>736</v>
      </c>
    </row>
    <row r="342" spans="1:3" x14ac:dyDescent="0.25">
      <c r="A342" t="s">
        <v>737</v>
      </c>
      <c r="C342" s="4" t="s">
        <v>738</v>
      </c>
    </row>
    <row r="343" spans="1:3" x14ac:dyDescent="0.25">
      <c r="A343" t="s">
        <v>739</v>
      </c>
      <c r="C343" s="4" t="s">
        <v>740</v>
      </c>
    </row>
    <row r="344" spans="1:3" x14ac:dyDescent="0.25">
      <c r="A344" t="s">
        <v>741</v>
      </c>
      <c r="C344" s="4" t="s">
        <v>742</v>
      </c>
    </row>
    <row r="345" spans="1:3" x14ac:dyDescent="0.25">
      <c r="A345" t="s">
        <v>743</v>
      </c>
      <c r="C345" s="4" t="s">
        <v>744</v>
      </c>
    </row>
    <row r="346" spans="1:3" x14ac:dyDescent="0.25">
      <c r="A346" t="s">
        <v>745</v>
      </c>
      <c r="C346" s="4" t="s">
        <v>746</v>
      </c>
    </row>
    <row r="347" spans="1:3" x14ac:dyDescent="0.25">
      <c r="A347" t="s">
        <v>747</v>
      </c>
      <c r="C347" s="4" t="s">
        <v>748</v>
      </c>
    </row>
    <row r="348" spans="1:3" x14ac:dyDescent="0.25">
      <c r="A348" t="s">
        <v>749</v>
      </c>
      <c r="C348" s="4" t="s">
        <v>750</v>
      </c>
    </row>
    <row r="349" spans="1:3" x14ac:dyDescent="0.25">
      <c r="A349" t="s">
        <v>751</v>
      </c>
      <c r="C349" s="4" t="s">
        <v>752</v>
      </c>
    </row>
    <row r="350" spans="1:3" x14ac:dyDescent="0.25">
      <c r="A350" t="s">
        <v>753</v>
      </c>
      <c r="C350" s="4" t="s">
        <v>754</v>
      </c>
    </row>
    <row r="351" spans="1:3" x14ac:dyDescent="0.25">
      <c r="A351" t="s">
        <v>755</v>
      </c>
      <c r="C351" s="4" t="s">
        <v>756</v>
      </c>
    </row>
    <row r="352" spans="1:3" x14ac:dyDescent="0.25">
      <c r="A352" t="s">
        <v>757</v>
      </c>
      <c r="C352" s="4" t="s">
        <v>758</v>
      </c>
    </row>
    <row r="353" spans="1:3" x14ac:dyDescent="0.25">
      <c r="A353" t="s">
        <v>759</v>
      </c>
      <c r="C353" s="4" t="s">
        <v>760</v>
      </c>
    </row>
    <row r="354" spans="1:3" x14ac:dyDescent="0.25">
      <c r="A354" t="s">
        <v>761</v>
      </c>
      <c r="C354" s="4" t="s">
        <v>762</v>
      </c>
    </row>
    <row r="355" spans="1:3" x14ac:dyDescent="0.25">
      <c r="A355" t="s">
        <v>763</v>
      </c>
      <c r="C355" s="4" t="s">
        <v>764</v>
      </c>
    </row>
    <row r="356" spans="1:3" x14ac:dyDescent="0.25">
      <c r="A356" t="s">
        <v>765</v>
      </c>
      <c r="C356" s="4" t="s">
        <v>766</v>
      </c>
    </row>
    <row r="357" spans="1:3" x14ac:dyDescent="0.25">
      <c r="A357" t="s">
        <v>767</v>
      </c>
      <c r="C357" s="4" t="s">
        <v>768</v>
      </c>
    </row>
    <row r="358" spans="1:3" x14ac:dyDescent="0.25">
      <c r="A358" t="s">
        <v>769</v>
      </c>
      <c r="C358" s="4" t="s">
        <v>770</v>
      </c>
    </row>
    <row r="359" spans="1:3" x14ac:dyDescent="0.25">
      <c r="A359" t="s">
        <v>771</v>
      </c>
      <c r="C359" s="4" t="s">
        <v>772</v>
      </c>
    </row>
    <row r="360" spans="1:3" x14ac:dyDescent="0.25">
      <c r="A360" t="s">
        <v>773</v>
      </c>
      <c r="C360" s="4" t="s">
        <v>774</v>
      </c>
    </row>
    <row r="361" spans="1:3" x14ac:dyDescent="0.25">
      <c r="A361" t="s">
        <v>775</v>
      </c>
      <c r="C361" s="4" t="s">
        <v>776</v>
      </c>
    </row>
    <row r="362" spans="1:3" x14ac:dyDescent="0.25">
      <c r="A362" t="s">
        <v>777</v>
      </c>
      <c r="C362" s="4" t="s">
        <v>778</v>
      </c>
    </row>
    <row r="363" spans="1:3" x14ac:dyDescent="0.25">
      <c r="A363" t="s">
        <v>779</v>
      </c>
      <c r="C363" s="4" t="s">
        <v>780</v>
      </c>
    </row>
    <row r="364" spans="1:3" x14ac:dyDescent="0.25">
      <c r="A364" t="s">
        <v>781</v>
      </c>
      <c r="C364" s="4" t="s">
        <v>782</v>
      </c>
    </row>
    <row r="365" spans="1:3" x14ac:dyDescent="0.25">
      <c r="A365" t="s">
        <v>783</v>
      </c>
      <c r="C365" s="4" t="s">
        <v>784</v>
      </c>
    </row>
    <row r="366" spans="1:3" x14ac:dyDescent="0.25">
      <c r="A366" t="s">
        <v>785</v>
      </c>
      <c r="C366" s="4" t="s">
        <v>786</v>
      </c>
    </row>
    <row r="367" spans="1:3" x14ac:dyDescent="0.25">
      <c r="A367" t="s">
        <v>787</v>
      </c>
      <c r="C367" s="4" t="s">
        <v>788</v>
      </c>
    </row>
    <row r="368" spans="1:3" x14ac:dyDescent="0.25">
      <c r="A368" t="s">
        <v>789</v>
      </c>
      <c r="C368" s="4" t="s">
        <v>790</v>
      </c>
    </row>
    <row r="369" spans="1:3" x14ac:dyDescent="0.25">
      <c r="A369" t="s">
        <v>791</v>
      </c>
      <c r="C369" s="4" t="s">
        <v>792</v>
      </c>
    </row>
    <row r="370" spans="1:3" x14ac:dyDescent="0.25">
      <c r="A370" t="s">
        <v>793</v>
      </c>
      <c r="C370" s="4" t="s">
        <v>794</v>
      </c>
    </row>
    <row r="371" spans="1:3" x14ac:dyDescent="0.25">
      <c r="A371" t="s">
        <v>233</v>
      </c>
      <c r="C371" s="4" t="s">
        <v>795</v>
      </c>
    </row>
    <row r="372" spans="1:3" x14ac:dyDescent="0.25">
      <c r="A372" t="s">
        <v>796</v>
      </c>
      <c r="C372" s="4" t="s">
        <v>797</v>
      </c>
    </row>
    <row r="373" spans="1:3" x14ac:dyDescent="0.25">
      <c r="A373" t="s">
        <v>798</v>
      </c>
      <c r="C373" s="4" t="s">
        <v>799</v>
      </c>
    </row>
    <row r="374" spans="1:3" x14ac:dyDescent="0.25">
      <c r="A374" t="s">
        <v>800</v>
      </c>
      <c r="C374" s="4" t="s">
        <v>801</v>
      </c>
    </row>
    <row r="375" spans="1:3" x14ac:dyDescent="0.25">
      <c r="A375" t="s">
        <v>802</v>
      </c>
      <c r="C375" s="4" t="s">
        <v>803</v>
      </c>
    </row>
    <row r="376" spans="1:3" x14ac:dyDescent="0.25">
      <c r="A376" t="s">
        <v>804</v>
      </c>
      <c r="C376" s="4" t="s">
        <v>805</v>
      </c>
    </row>
    <row r="377" spans="1:3" x14ac:dyDescent="0.25">
      <c r="A377" t="s">
        <v>806</v>
      </c>
      <c r="C377" s="4" t="s">
        <v>807</v>
      </c>
    </row>
    <row r="378" spans="1:3" x14ac:dyDescent="0.25">
      <c r="A378" t="s">
        <v>808</v>
      </c>
      <c r="C378" s="4" t="s">
        <v>809</v>
      </c>
    </row>
    <row r="379" spans="1:3" x14ac:dyDescent="0.25">
      <c r="A379" t="s">
        <v>810</v>
      </c>
      <c r="C379" s="4" t="s">
        <v>811</v>
      </c>
    </row>
    <row r="380" spans="1:3" x14ac:dyDescent="0.25">
      <c r="A380" t="s">
        <v>812</v>
      </c>
      <c r="C380" s="4" t="s">
        <v>813</v>
      </c>
    </row>
    <row r="381" spans="1:3" x14ac:dyDescent="0.25">
      <c r="A381" t="s">
        <v>814</v>
      </c>
      <c r="C381" s="4" t="s">
        <v>815</v>
      </c>
    </row>
    <row r="382" spans="1:3" x14ac:dyDescent="0.25">
      <c r="A382" t="s">
        <v>816</v>
      </c>
      <c r="C382" s="4" t="s">
        <v>817</v>
      </c>
    </row>
    <row r="383" spans="1:3" x14ac:dyDescent="0.25">
      <c r="A383" t="s">
        <v>818</v>
      </c>
      <c r="C383" s="4" t="s">
        <v>819</v>
      </c>
    </row>
    <row r="384" spans="1:3" x14ac:dyDescent="0.25">
      <c r="A384" t="s">
        <v>820</v>
      </c>
      <c r="C384" s="4" t="s">
        <v>821</v>
      </c>
    </row>
    <row r="385" spans="1:3" x14ac:dyDescent="0.25">
      <c r="A385" t="s">
        <v>822</v>
      </c>
      <c r="C385" s="4" t="s">
        <v>823</v>
      </c>
    </row>
    <row r="386" spans="1:3" x14ac:dyDescent="0.25">
      <c r="A386" t="s">
        <v>824</v>
      </c>
      <c r="C386" s="4" t="s">
        <v>825</v>
      </c>
    </row>
    <row r="387" spans="1:3" x14ac:dyDescent="0.25">
      <c r="A387" t="s">
        <v>826</v>
      </c>
      <c r="C387" s="4" t="s">
        <v>827</v>
      </c>
    </row>
    <row r="388" spans="1:3" x14ac:dyDescent="0.25">
      <c r="A388" t="s">
        <v>828</v>
      </c>
      <c r="C388" s="4" t="s">
        <v>829</v>
      </c>
    </row>
    <row r="389" spans="1:3" x14ac:dyDescent="0.25">
      <c r="A389" t="s">
        <v>830</v>
      </c>
      <c r="C389" s="4" t="s">
        <v>831</v>
      </c>
    </row>
    <row r="390" spans="1:3" x14ac:dyDescent="0.25">
      <c r="A390" t="s">
        <v>832</v>
      </c>
      <c r="C390" s="4" t="s">
        <v>833</v>
      </c>
    </row>
    <row r="391" spans="1:3" x14ac:dyDescent="0.25">
      <c r="A391" t="s">
        <v>834</v>
      </c>
      <c r="C391" s="4" t="s">
        <v>835</v>
      </c>
    </row>
    <row r="392" spans="1:3" x14ac:dyDescent="0.25">
      <c r="A392" t="s">
        <v>836</v>
      </c>
      <c r="C392" s="4" t="s">
        <v>837</v>
      </c>
    </row>
    <row r="393" spans="1:3" x14ac:dyDescent="0.25">
      <c r="A393" t="s">
        <v>838</v>
      </c>
      <c r="C393" s="4" t="s">
        <v>839</v>
      </c>
    </row>
    <row r="394" spans="1:3" x14ac:dyDescent="0.25">
      <c r="A394" t="s">
        <v>840</v>
      </c>
      <c r="C394" s="4" t="s">
        <v>841</v>
      </c>
    </row>
    <row r="395" spans="1:3" x14ac:dyDescent="0.25">
      <c r="A395" t="s">
        <v>842</v>
      </c>
      <c r="C395" s="4" t="s">
        <v>843</v>
      </c>
    </row>
    <row r="396" spans="1:3" x14ac:dyDescent="0.25">
      <c r="A396" t="s">
        <v>844</v>
      </c>
      <c r="C396" s="4" t="s">
        <v>845</v>
      </c>
    </row>
    <row r="397" spans="1:3" x14ac:dyDescent="0.25">
      <c r="A397" t="s">
        <v>846</v>
      </c>
      <c r="C397" s="4" t="s">
        <v>847</v>
      </c>
    </row>
    <row r="398" spans="1:3" x14ac:dyDescent="0.25">
      <c r="A398" t="s">
        <v>848</v>
      </c>
      <c r="C398" s="4" t="s">
        <v>849</v>
      </c>
    </row>
    <row r="399" spans="1:3" x14ac:dyDescent="0.25">
      <c r="A399" t="s">
        <v>850</v>
      </c>
      <c r="C399" s="4" t="s">
        <v>851</v>
      </c>
    </row>
    <row r="400" spans="1:3" x14ac:dyDescent="0.25">
      <c r="A400" t="s">
        <v>852</v>
      </c>
      <c r="C400" s="4" t="s">
        <v>853</v>
      </c>
    </row>
    <row r="401" spans="1:3" x14ac:dyDescent="0.25">
      <c r="A401" t="s">
        <v>854</v>
      </c>
      <c r="C401" s="4" t="s">
        <v>855</v>
      </c>
    </row>
    <row r="402" spans="1:3" x14ac:dyDescent="0.25">
      <c r="A402" t="s">
        <v>856</v>
      </c>
      <c r="C402" s="4" t="s">
        <v>857</v>
      </c>
    </row>
    <row r="403" spans="1:3" x14ac:dyDescent="0.25">
      <c r="A403" t="s">
        <v>858</v>
      </c>
      <c r="C403" s="4" t="s">
        <v>859</v>
      </c>
    </row>
    <row r="404" spans="1:3" x14ac:dyDescent="0.25">
      <c r="A404" t="s">
        <v>860</v>
      </c>
      <c r="C404" s="4" t="s">
        <v>861</v>
      </c>
    </row>
    <row r="405" spans="1:3" x14ac:dyDescent="0.25">
      <c r="A405" t="s">
        <v>862</v>
      </c>
      <c r="C405" s="4" t="s">
        <v>863</v>
      </c>
    </row>
    <row r="406" spans="1:3" x14ac:dyDescent="0.25">
      <c r="A406" t="s">
        <v>864</v>
      </c>
      <c r="C406" s="4" t="s">
        <v>865</v>
      </c>
    </row>
    <row r="407" spans="1:3" x14ac:dyDescent="0.25">
      <c r="A407" t="s">
        <v>866</v>
      </c>
      <c r="C407" s="4" t="s">
        <v>867</v>
      </c>
    </row>
    <row r="408" spans="1:3" x14ac:dyDescent="0.25">
      <c r="A408" t="s">
        <v>868</v>
      </c>
      <c r="C408" s="4" t="s">
        <v>869</v>
      </c>
    </row>
    <row r="409" spans="1:3" x14ac:dyDescent="0.25">
      <c r="A409" t="s">
        <v>870</v>
      </c>
      <c r="C409" s="4" t="s">
        <v>871</v>
      </c>
    </row>
    <row r="410" spans="1:3" x14ac:dyDescent="0.25">
      <c r="A410" t="s">
        <v>872</v>
      </c>
      <c r="C410" s="4" t="s">
        <v>873</v>
      </c>
    </row>
    <row r="411" spans="1:3" x14ac:dyDescent="0.25">
      <c r="A411" t="s">
        <v>874</v>
      </c>
      <c r="C411" s="4" t="s">
        <v>875</v>
      </c>
    </row>
    <row r="412" spans="1:3" x14ac:dyDescent="0.25">
      <c r="A412" t="s">
        <v>876</v>
      </c>
      <c r="C412" s="4" t="s">
        <v>877</v>
      </c>
    </row>
    <row r="413" spans="1:3" x14ac:dyDescent="0.25">
      <c r="A413" t="s">
        <v>878</v>
      </c>
      <c r="C413" s="4" t="s">
        <v>879</v>
      </c>
    </row>
    <row r="414" spans="1:3" x14ac:dyDescent="0.25">
      <c r="A414" t="s">
        <v>880</v>
      </c>
      <c r="C414" s="4" t="s">
        <v>881</v>
      </c>
    </row>
    <row r="415" spans="1:3" x14ac:dyDescent="0.25">
      <c r="A415" t="s">
        <v>882</v>
      </c>
      <c r="C415" s="4" t="s">
        <v>883</v>
      </c>
    </row>
    <row r="416" spans="1:3" x14ac:dyDescent="0.25">
      <c r="A416" t="s">
        <v>884</v>
      </c>
      <c r="C416" s="4" t="s">
        <v>885</v>
      </c>
    </row>
    <row r="417" spans="1:3" x14ac:dyDescent="0.25">
      <c r="A417" t="s">
        <v>886</v>
      </c>
      <c r="C417" s="4" t="s">
        <v>887</v>
      </c>
    </row>
    <row r="418" spans="1:3" x14ac:dyDescent="0.25">
      <c r="A418" t="s">
        <v>888</v>
      </c>
      <c r="C418" s="4" t="s">
        <v>889</v>
      </c>
    </row>
    <row r="419" spans="1:3" x14ac:dyDescent="0.25">
      <c r="A419" t="s">
        <v>890</v>
      </c>
      <c r="C419" s="4" t="s">
        <v>891</v>
      </c>
    </row>
    <row r="420" spans="1:3" x14ac:dyDescent="0.25">
      <c r="A420" t="s">
        <v>892</v>
      </c>
      <c r="C420" s="4" t="s">
        <v>893</v>
      </c>
    </row>
    <row r="421" spans="1:3" x14ac:dyDescent="0.25">
      <c r="A421" t="s">
        <v>894</v>
      </c>
      <c r="C421" s="4" t="s">
        <v>895</v>
      </c>
    </row>
    <row r="422" spans="1:3" x14ac:dyDescent="0.25">
      <c r="A422" t="s">
        <v>896</v>
      </c>
      <c r="C422" s="4" t="s">
        <v>897</v>
      </c>
    </row>
    <row r="423" spans="1:3" x14ac:dyDescent="0.25">
      <c r="A423" t="s">
        <v>898</v>
      </c>
      <c r="C423" s="4" t="s">
        <v>899</v>
      </c>
    </row>
    <row r="424" spans="1:3" x14ac:dyDescent="0.25">
      <c r="A424" t="s">
        <v>900</v>
      </c>
      <c r="C424" s="4" t="s">
        <v>901</v>
      </c>
    </row>
    <row r="425" spans="1:3" x14ac:dyDescent="0.25">
      <c r="A425" t="s">
        <v>902</v>
      </c>
      <c r="C425" s="4" t="s">
        <v>903</v>
      </c>
    </row>
    <row r="426" spans="1:3" x14ac:dyDescent="0.25">
      <c r="A426" t="s">
        <v>904</v>
      </c>
      <c r="C426" s="4" t="s">
        <v>905</v>
      </c>
    </row>
    <row r="427" spans="1:3" x14ac:dyDescent="0.25">
      <c r="A427" t="s">
        <v>906</v>
      </c>
      <c r="C427" s="4" t="s">
        <v>907</v>
      </c>
    </row>
    <row r="428" spans="1:3" x14ac:dyDescent="0.25">
      <c r="A428" t="s">
        <v>908</v>
      </c>
      <c r="C428" s="4" t="s">
        <v>909</v>
      </c>
    </row>
    <row r="429" spans="1:3" x14ac:dyDescent="0.25">
      <c r="A429" t="s">
        <v>910</v>
      </c>
      <c r="C429" s="4" t="s">
        <v>911</v>
      </c>
    </row>
    <row r="430" spans="1:3" x14ac:dyDescent="0.25">
      <c r="A430" t="s">
        <v>912</v>
      </c>
      <c r="C430" s="4" t="s">
        <v>913</v>
      </c>
    </row>
    <row r="431" spans="1:3" x14ac:dyDescent="0.25">
      <c r="A431" t="s">
        <v>914</v>
      </c>
      <c r="C431" s="4" t="s">
        <v>915</v>
      </c>
    </row>
    <row r="432" spans="1:3" x14ac:dyDescent="0.25">
      <c r="A432" t="s">
        <v>916</v>
      </c>
      <c r="C432" s="4" t="s">
        <v>917</v>
      </c>
    </row>
    <row r="433" spans="1:3" x14ac:dyDescent="0.25">
      <c r="A433" t="s">
        <v>918</v>
      </c>
      <c r="C433" s="4" t="s">
        <v>919</v>
      </c>
    </row>
    <row r="434" spans="1:3" x14ac:dyDescent="0.25">
      <c r="A434" t="s">
        <v>920</v>
      </c>
      <c r="C434" s="4" t="s">
        <v>921</v>
      </c>
    </row>
    <row r="435" spans="1:3" x14ac:dyDescent="0.25">
      <c r="A435" t="s">
        <v>922</v>
      </c>
      <c r="C435" s="4" t="s">
        <v>923</v>
      </c>
    </row>
    <row r="436" spans="1:3" x14ac:dyDescent="0.25">
      <c r="A436" t="s">
        <v>924</v>
      </c>
      <c r="C436" s="4" t="s">
        <v>925</v>
      </c>
    </row>
    <row r="437" spans="1:3" x14ac:dyDescent="0.25">
      <c r="A437" t="s">
        <v>926</v>
      </c>
      <c r="C437" s="4" t="s">
        <v>927</v>
      </c>
    </row>
    <row r="438" spans="1:3" x14ac:dyDescent="0.25">
      <c r="A438" t="s">
        <v>928</v>
      </c>
      <c r="C438" s="4" t="s">
        <v>929</v>
      </c>
    </row>
    <row r="439" spans="1:3" x14ac:dyDescent="0.25">
      <c r="A439" t="s">
        <v>930</v>
      </c>
      <c r="C439" s="4" t="s">
        <v>931</v>
      </c>
    </row>
    <row r="440" spans="1:3" x14ac:dyDescent="0.25">
      <c r="A440" t="s">
        <v>932</v>
      </c>
      <c r="C440" s="4" t="s">
        <v>933</v>
      </c>
    </row>
    <row r="441" spans="1:3" x14ac:dyDescent="0.25">
      <c r="A441" t="s">
        <v>934</v>
      </c>
      <c r="C441" s="4" t="s">
        <v>935</v>
      </c>
    </row>
    <row r="442" spans="1:3" x14ac:dyDescent="0.25">
      <c r="A442" t="s">
        <v>936</v>
      </c>
      <c r="C442" s="4" t="s">
        <v>937</v>
      </c>
    </row>
    <row r="443" spans="1:3" x14ac:dyDescent="0.25">
      <c r="A443" t="s">
        <v>938</v>
      </c>
      <c r="C443" s="4" t="s">
        <v>939</v>
      </c>
    </row>
    <row r="444" spans="1:3" x14ac:dyDescent="0.25">
      <c r="A444" t="s">
        <v>940</v>
      </c>
      <c r="C444" s="4" t="s">
        <v>941</v>
      </c>
    </row>
    <row r="445" spans="1:3" x14ac:dyDescent="0.25">
      <c r="A445" t="s">
        <v>942</v>
      </c>
      <c r="C445" s="4" t="s">
        <v>943</v>
      </c>
    </row>
    <row r="446" spans="1:3" x14ac:dyDescent="0.25">
      <c r="A446" t="s">
        <v>944</v>
      </c>
      <c r="C446" s="4" t="s">
        <v>945</v>
      </c>
    </row>
    <row r="447" spans="1:3" x14ac:dyDescent="0.25">
      <c r="A447" t="s">
        <v>946</v>
      </c>
      <c r="C447" s="4" t="s">
        <v>947</v>
      </c>
    </row>
    <row r="448" spans="1:3" x14ac:dyDescent="0.25">
      <c r="A448" t="s">
        <v>948</v>
      </c>
      <c r="C448" s="4" t="s">
        <v>949</v>
      </c>
    </row>
    <row r="449" spans="1:3" x14ac:dyDescent="0.25">
      <c r="A449" t="s">
        <v>950</v>
      </c>
      <c r="C449" s="4" t="s">
        <v>951</v>
      </c>
    </row>
    <row r="450" spans="1:3" x14ac:dyDescent="0.25">
      <c r="A450" t="s">
        <v>952</v>
      </c>
      <c r="C450" s="4" t="s">
        <v>953</v>
      </c>
    </row>
    <row r="451" spans="1:3" x14ac:dyDescent="0.25">
      <c r="A451" t="s">
        <v>954</v>
      </c>
      <c r="C451" s="4" t="s">
        <v>955</v>
      </c>
    </row>
    <row r="452" spans="1:3" x14ac:dyDescent="0.25">
      <c r="A452" t="s">
        <v>956</v>
      </c>
      <c r="C452" s="4" t="s">
        <v>957</v>
      </c>
    </row>
    <row r="453" spans="1:3" x14ac:dyDescent="0.25">
      <c r="A453" t="s">
        <v>958</v>
      </c>
      <c r="C453" s="4" t="s">
        <v>959</v>
      </c>
    </row>
    <row r="454" spans="1:3" x14ac:dyDescent="0.25">
      <c r="A454" t="s">
        <v>960</v>
      </c>
      <c r="C454" s="4" t="s">
        <v>961</v>
      </c>
    </row>
    <row r="455" spans="1:3" x14ac:dyDescent="0.25">
      <c r="A455" t="s">
        <v>962</v>
      </c>
      <c r="C455" s="4" t="s">
        <v>963</v>
      </c>
    </row>
    <row r="456" spans="1:3" x14ac:dyDescent="0.25">
      <c r="A456" t="s">
        <v>964</v>
      </c>
      <c r="C456" s="4" t="s">
        <v>965</v>
      </c>
    </row>
    <row r="457" spans="1:3" x14ac:dyDescent="0.25">
      <c r="A457" t="s">
        <v>966</v>
      </c>
      <c r="C457" s="4" t="s">
        <v>967</v>
      </c>
    </row>
    <row r="458" spans="1:3" x14ac:dyDescent="0.25">
      <c r="A458" t="s">
        <v>968</v>
      </c>
      <c r="C458" s="4" t="s">
        <v>969</v>
      </c>
    </row>
    <row r="459" spans="1:3" x14ac:dyDescent="0.25">
      <c r="A459" t="s">
        <v>970</v>
      </c>
      <c r="C459" s="4" t="s">
        <v>971</v>
      </c>
    </row>
    <row r="460" spans="1:3" x14ac:dyDescent="0.25">
      <c r="A460" t="s">
        <v>972</v>
      </c>
      <c r="C460" s="4" t="s">
        <v>973</v>
      </c>
    </row>
    <row r="461" spans="1:3" x14ac:dyDescent="0.25">
      <c r="A461" t="s">
        <v>974</v>
      </c>
      <c r="C461" s="4" t="s">
        <v>975</v>
      </c>
    </row>
    <row r="462" spans="1:3" x14ac:dyDescent="0.25">
      <c r="A462" t="s">
        <v>976</v>
      </c>
      <c r="C462" s="4" t="s">
        <v>977</v>
      </c>
    </row>
    <row r="463" spans="1:3" x14ac:dyDescent="0.25">
      <c r="A463" t="s">
        <v>978</v>
      </c>
      <c r="C463" s="4" t="s">
        <v>979</v>
      </c>
    </row>
    <row r="464" spans="1:3" x14ac:dyDescent="0.25">
      <c r="A464" t="s">
        <v>980</v>
      </c>
      <c r="C464" s="4" t="s">
        <v>981</v>
      </c>
    </row>
    <row r="465" spans="1:3" x14ac:dyDescent="0.25">
      <c r="A465" t="s">
        <v>982</v>
      </c>
      <c r="C465" s="4" t="s">
        <v>983</v>
      </c>
    </row>
    <row r="466" spans="1:3" x14ac:dyDescent="0.25">
      <c r="A466" t="s">
        <v>984</v>
      </c>
      <c r="C466" s="4" t="s">
        <v>985</v>
      </c>
    </row>
    <row r="467" spans="1:3" x14ac:dyDescent="0.25">
      <c r="A467" t="s">
        <v>986</v>
      </c>
      <c r="C467" s="4" t="s">
        <v>987</v>
      </c>
    </row>
    <row r="468" spans="1:3" x14ac:dyDescent="0.25">
      <c r="A468" t="s">
        <v>988</v>
      </c>
      <c r="C468" s="4" t="s">
        <v>989</v>
      </c>
    </row>
    <row r="469" spans="1:3" x14ac:dyDescent="0.25">
      <c r="A469" t="s">
        <v>990</v>
      </c>
      <c r="C469" s="4" t="s">
        <v>991</v>
      </c>
    </row>
    <row r="470" spans="1:3" x14ac:dyDescent="0.25">
      <c r="A470" t="s">
        <v>992</v>
      </c>
      <c r="C470" s="4" t="s">
        <v>993</v>
      </c>
    </row>
    <row r="471" spans="1:3" x14ac:dyDescent="0.25">
      <c r="A471" t="s">
        <v>994</v>
      </c>
      <c r="C471" s="4" t="s">
        <v>995</v>
      </c>
    </row>
    <row r="472" spans="1:3" x14ac:dyDescent="0.25">
      <c r="A472" t="s">
        <v>996</v>
      </c>
      <c r="C472" s="4" t="s">
        <v>997</v>
      </c>
    </row>
    <row r="473" spans="1:3" x14ac:dyDescent="0.25">
      <c r="A473" t="s">
        <v>998</v>
      </c>
      <c r="C473" s="4" t="s">
        <v>999</v>
      </c>
    </row>
    <row r="474" spans="1:3" x14ac:dyDescent="0.25">
      <c r="A474" t="s">
        <v>1000</v>
      </c>
      <c r="C474" s="4" t="s">
        <v>1001</v>
      </c>
    </row>
    <row r="475" spans="1:3" x14ac:dyDescent="0.25">
      <c r="A475" t="s">
        <v>1002</v>
      </c>
      <c r="C475" s="4" t="s">
        <v>1003</v>
      </c>
    </row>
    <row r="476" spans="1:3" x14ac:dyDescent="0.25">
      <c r="A476" t="s">
        <v>1004</v>
      </c>
      <c r="C476" s="4" t="s">
        <v>1005</v>
      </c>
    </row>
    <row r="477" spans="1:3" x14ac:dyDescent="0.25">
      <c r="A477" t="s">
        <v>1006</v>
      </c>
      <c r="C477" s="4" t="s">
        <v>1007</v>
      </c>
    </row>
    <row r="478" spans="1:3" x14ac:dyDescent="0.25">
      <c r="A478" t="s">
        <v>1008</v>
      </c>
      <c r="C478" s="4" t="s">
        <v>1009</v>
      </c>
    </row>
    <row r="479" spans="1:3" x14ac:dyDescent="0.25">
      <c r="A479" t="s">
        <v>1010</v>
      </c>
      <c r="C479" s="4" t="s">
        <v>1011</v>
      </c>
    </row>
    <row r="480" spans="1:3" x14ac:dyDescent="0.25">
      <c r="A480" t="s">
        <v>1012</v>
      </c>
      <c r="C480" s="4" t="s">
        <v>1013</v>
      </c>
    </row>
    <row r="481" spans="1:3" x14ac:dyDescent="0.25">
      <c r="A481" t="s">
        <v>1014</v>
      </c>
      <c r="C481" s="4" t="s">
        <v>1015</v>
      </c>
    </row>
    <row r="482" spans="1:3" x14ac:dyDescent="0.25">
      <c r="A482" t="s">
        <v>1016</v>
      </c>
      <c r="C482" s="4" t="s">
        <v>1017</v>
      </c>
    </row>
    <row r="483" spans="1:3" x14ac:dyDescent="0.25">
      <c r="A483" t="s">
        <v>1018</v>
      </c>
      <c r="C483" s="4" t="s">
        <v>1019</v>
      </c>
    </row>
    <row r="484" spans="1:3" x14ac:dyDescent="0.25">
      <c r="A484" t="s">
        <v>1020</v>
      </c>
      <c r="C484" s="4" t="s">
        <v>1021</v>
      </c>
    </row>
    <row r="485" spans="1:3" x14ac:dyDescent="0.25">
      <c r="A485" t="s">
        <v>1022</v>
      </c>
      <c r="C485" s="4" t="s">
        <v>1023</v>
      </c>
    </row>
    <row r="486" spans="1:3" x14ac:dyDescent="0.25">
      <c r="A486" t="s">
        <v>1024</v>
      </c>
      <c r="C486" s="4" t="s">
        <v>1025</v>
      </c>
    </row>
    <row r="487" spans="1:3" x14ac:dyDescent="0.25">
      <c r="A487" t="s">
        <v>163</v>
      </c>
      <c r="C487" s="4" t="s">
        <v>1026</v>
      </c>
    </row>
    <row r="488" spans="1:3" x14ac:dyDescent="0.25">
      <c r="A488" t="s">
        <v>1027</v>
      </c>
      <c r="C488" s="4" t="s">
        <v>1028</v>
      </c>
    </row>
    <row r="489" spans="1:3" x14ac:dyDescent="0.25">
      <c r="A489" t="s">
        <v>1029</v>
      </c>
      <c r="C489" s="4" t="s">
        <v>1030</v>
      </c>
    </row>
    <row r="490" spans="1:3" x14ac:dyDescent="0.25">
      <c r="A490" t="s">
        <v>1031</v>
      </c>
      <c r="C490" s="4" t="s">
        <v>1032</v>
      </c>
    </row>
    <row r="491" spans="1:3" x14ac:dyDescent="0.25">
      <c r="A491" t="s">
        <v>1033</v>
      </c>
      <c r="C491" s="4" t="s">
        <v>1034</v>
      </c>
    </row>
    <row r="492" spans="1:3" x14ac:dyDescent="0.25">
      <c r="A492" t="s">
        <v>1035</v>
      </c>
      <c r="C492" s="4" t="s">
        <v>1036</v>
      </c>
    </row>
    <row r="493" spans="1:3" x14ac:dyDescent="0.25">
      <c r="A493" t="s">
        <v>1037</v>
      </c>
      <c r="C493" s="4" t="s">
        <v>1038</v>
      </c>
    </row>
    <row r="494" spans="1:3" x14ac:dyDescent="0.25">
      <c r="A494" t="s">
        <v>1039</v>
      </c>
      <c r="C494" s="4" t="s">
        <v>1040</v>
      </c>
    </row>
    <row r="495" spans="1:3" x14ac:dyDescent="0.25">
      <c r="A495" t="s">
        <v>1041</v>
      </c>
      <c r="C495" s="4" t="s">
        <v>1042</v>
      </c>
    </row>
    <row r="496" spans="1:3" x14ac:dyDescent="0.25">
      <c r="A496" t="s">
        <v>1043</v>
      </c>
      <c r="C496" s="4" t="s">
        <v>1044</v>
      </c>
    </row>
    <row r="497" spans="1:3" x14ac:dyDescent="0.25">
      <c r="A497" t="s">
        <v>1045</v>
      </c>
      <c r="C497" s="4" t="s">
        <v>1046</v>
      </c>
    </row>
    <row r="498" spans="1:3" x14ac:dyDescent="0.25">
      <c r="A498" t="s">
        <v>1047</v>
      </c>
      <c r="C498" s="4" t="s">
        <v>1048</v>
      </c>
    </row>
    <row r="499" spans="1:3" x14ac:dyDescent="0.25">
      <c r="A499" t="s">
        <v>1049</v>
      </c>
      <c r="C499" s="4" t="s">
        <v>1050</v>
      </c>
    </row>
    <row r="500" spans="1:3" x14ac:dyDescent="0.25">
      <c r="A500" t="s">
        <v>1051</v>
      </c>
      <c r="C500" s="4" t="s">
        <v>1052</v>
      </c>
    </row>
    <row r="501" spans="1:3" x14ac:dyDescent="0.25">
      <c r="A501" t="s">
        <v>1053</v>
      </c>
      <c r="C501" s="4" t="s">
        <v>1054</v>
      </c>
    </row>
    <row r="502" spans="1:3" x14ac:dyDescent="0.25">
      <c r="A502" t="s">
        <v>1055</v>
      </c>
      <c r="C502" s="4" t="s">
        <v>1056</v>
      </c>
    </row>
    <row r="503" spans="1:3" x14ac:dyDescent="0.25">
      <c r="A503" t="s">
        <v>1057</v>
      </c>
      <c r="C503" s="4" t="s">
        <v>1058</v>
      </c>
    </row>
    <row r="504" spans="1:3" x14ac:dyDescent="0.25">
      <c r="A504" t="s">
        <v>1059</v>
      </c>
      <c r="C504" s="4" t="s">
        <v>1060</v>
      </c>
    </row>
    <row r="505" spans="1:3" x14ac:dyDescent="0.25">
      <c r="A505" t="s">
        <v>1061</v>
      </c>
      <c r="C505" s="4" t="s">
        <v>1062</v>
      </c>
    </row>
    <row r="506" spans="1:3" x14ac:dyDescent="0.25">
      <c r="A506" t="s">
        <v>1063</v>
      </c>
      <c r="C506" s="4" t="s">
        <v>1064</v>
      </c>
    </row>
    <row r="507" spans="1:3" x14ac:dyDescent="0.25">
      <c r="A507" t="s">
        <v>1065</v>
      </c>
      <c r="C507" s="4" t="s">
        <v>1066</v>
      </c>
    </row>
    <row r="508" spans="1:3" x14ac:dyDescent="0.25">
      <c r="A508" t="s">
        <v>1067</v>
      </c>
      <c r="C508" s="4" t="s">
        <v>1068</v>
      </c>
    </row>
    <row r="509" spans="1:3" x14ac:dyDescent="0.25">
      <c r="A509" t="s">
        <v>1069</v>
      </c>
      <c r="C509" s="4" t="s">
        <v>1070</v>
      </c>
    </row>
    <row r="510" spans="1:3" x14ac:dyDescent="0.25">
      <c r="A510" t="s">
        <v>1071</v>
      </c>
      <c r="C510" s="4" t="s">
        <v>1072</v>
      </c>
    </row>
    <row r="511" spans="1:3" x14ac:dyDescent="0.25">
      <c r="A511" t="s">
        <v>1073</v>
      </c>
      <c r="C511" s="4" t="s">
        <v>1074</v>
      </c>
    </row>
    <row r="512" spans="1:3" x14ac:dyDescent="0.25">
      <c r="A512" t="s">
        <v>1075</v>
      </c>
      <c r="C512" s="4" t="s">
        <v>1076</v>
      </c>
    </row>
    <row r="513" spans="1:3" x14ac:dyDescent="0.25">
      <c r="A513" t="s">
        <v>1077</v>
      </c>
      <c r="C513" s="4" t="s">
        <v>1078</v>
      </c>
    </row>
    <row r="514" spans="1:3" x14ac:dyDescent="0.25">
      <c r="A514" t="s">
        <v>1079</v>
      </c>
      <c r="C514" s="4" t="s">
        <v>1080</v>
      </c>
    </row>
    <row r="515" spans="1:3" x14ac:dyDescent="0.25">
      <c r="A515" t="s">
        <v>1081</v>
      </c>
      <c r="C515" s="4" t="s">
        <v>1082</v>
      </c>
    </row>
    <row r="516" spans="1:3" x14ac:dyDescent="0.25">
      <c r="A516" t="s">
        <v>1083</v>
      </c>
      <c r="C516" s="4" t="s">
        <v>1084</v>
      </c>
    </row>
    <row r="517" spans="1:3" x14ac:dyDescent="0.25">
      <c r="A517" t="s">
        <v>1085</v>
      </c>
      <c r="C517" s="4" t="s">
        <v>1086</v>
      </c>
    </row>
    <row r="518" spans="1:3" x14ac:dyDescent="0.25">
      <c r="A518" t="s">
        <v>1087</v>
      </c>
      <c r="C518" s="4" t="s">
        <v>1088</v>
      </c>
    </row>
    <row r="519" spans="1:3" x14ac:dyDescent="0.25">
      <c r="A519" t="s">
        <v>1089</v>
      </c>
      <c r="C519" s="4" t="s">
        <v>1090</v>
      </c>
    </row>
    <row r="520" spans="1:3" x14ac:dyDescent="0.25">
      <c r="A520" t="s">
        <v>1091</v>
      </c>
      <c r="C520" s="4" t="s">
        <v>1092</v>
      </c>
    </row>
    <row r="521" spans="1:3" x14ac:dyDescent="0.25">
      <c r="A521" t="s">
        <v>1093</v>
      </c>
      <c r="C521" s="4" t="s">
        <v>1094</v>
      </c>
    </row>
    <row r="522" spans="1:3" x14ac:dyDescent="0.25">
      <c r="A522" t="s">
        <v>1095</v>
      </c>
      <c r="C522" s="4" t="s">
        <v>1096</v>
      </c>
    </row>
    <row r="523" spans="1:3" x14ac:dyDescent="0.25">
      <c r="A523" t="s">
        <v>1097</v>
      </c>
      <c r="C523" s="4" t="s">
        <v>1098</v>
      </c>
    </row>
    <row r="524" spans="1:3" x14ac:dyDescent="0.25">
      <c r="A524" t="s">
        <v>1099</v>
      </c>
      <c r="C524" s="4" t="s">
        <v>1100</v>
      </c>
    </row>
    <row r="525" spans="1:3" x14ac:dyDescent="0.25">
      <c r="A525" t="s">
        <v>1101</v>
      </c>
      <c r="C525" s="4" t="s">
        <v>1102</v>
      </c>
    </row>
    <row r="526" spans="1:3" x14ac:dyDescent="0.25">
      <c r="A526" t="s">
        <v>1103</v>
      </c>
      <c r="C526" s="4" t="s">
        <v>1104</v>
      </c>
    </row>
    <row r="527" spans="1:3" x14ac:dyDescent="0.25">
      <c r="A527" t="s">
        <v>1105</v>
      </c>
      <c r="C527" s="4" t="s">
        <v>1106</v>
      </c>
    </row>
    <row r="528" spans="1:3" x14ac:dyDescent="0.25">
      <c r="A528" t="s">
        <v>1107</v>
      </c>
      <c r="C528" s="4" t="s">
        <v>1108</v>
      </c>
    </row>
    <row r="529" spans="1:3" x14ac:dyDescent="0.25">
      <c r="A529" t="s">
        <v>1109</v>
      </c>
      <c r="C529" s="4" t="s">
        <v>1110</v>
      </c>
    </row>
    <row r="530" spans="1:3" x14ac:dyDescent="0.25">
      <c r="A530" t="s">
        <v>1111</v>
      </c>
      <c r="C530" s="4" t="s">
        <v>1112</v>
      </c>
    </row>
    <row r="531" spans="1:3" x14ac:dyDescent="0.25">
      <c r="A531" t="s">
        <v>1113</v>
      </c>
      <c r="C531" s="4" t="s">
        <v>1114</v>
      </c>
    </row>
    <row r="532" spans="1:3" x14ac:dyDescent="0.25">
      <c r="A532" t="s">
        <v>1115</v>
      </c>
      <c r="C532" s="4" t="s">
        <v>1116</v>
      </c>
    </row>
    <row r="533" spans="1:3" x14ac:dyDescent="0.25">
      <c r="A533" t="s">
        <v>1117</v>
      </c>
      <c r="C533" s="4" t="s">
        <v>1118</v>
      </c>
    </row>
    <row r="534" spans="1:3" x14ac:dyDescent="0.25">
      <c r="A534" t="s">
        <v>1119</v>
      </c>
      <c r="C534" s="4" t="s">
        <v>1120</v>
      </c>
    </row>
    <row r="535" spans="1:3" x14ac:dyDescent="0.25">
      <c r="A535" t="s">
        <v>1121</v>
      </c>
      <c r="C535" s="4" t="s">
        <v>1122</v>
      </c>
    </row>
    <row r="536" spans="1:3" x14ac:dyDescent="0.25">
      <c r="A536" t="s">
        <v>1123</v>
      </c>
      <c r="C536" s="4" t="s">
        <v>1124</v>
      </c>
    </row>
    <row r="537" spans="1:3" x14ac:dyDescent="0.25">
      <c r="A537" t="s">
        <v>1125</v>
      </c>
      <c r="C537" s="4" t="s">
        <v>1126</v>
      </c>
    </row>
    <row r="538" spans="1:3" x14ac:dyDescent="0.25">
      <c r="A538" t="s">
        <v>1127</v>
      </c>
      <c r="C538" s="4" t="s">
        <v>1128</v>
      </c>
    </row>
    <row r="539" spans="1:3" x14ac:dyDescent="0.25">
      <c r="A539" t="s">
        <v>1129</v>
      </c>
      <c r="C539" s="4" t="s">
        <v>1130</v>
      </c>
    </row>
    <row r="540" spans="1:3" x14ac:dyDescent="0.25">
      <c r="A540" t="s">
        <v>1131</v>
      </c>
      <c r="C540" s="4" t="s">
        <v>1132</v>
      </c>
    </row>
    <row r="541" spans="1:3" x14ac:dyDescent="0.25">
      <c r="A541" t="s">
        <v>1133</v>
      </c>
      <c r="C541" s="4" t="s">
        <v>1134</v>
      </c>
    </row>
    <row r="542" spans="1:3" x14ac:dyDescent="0.25">
      <c r="A542" t="s">
        <v>1135</v>
      </c>
      <c r="C542" s="4" t="s">
        <v>1136</v>
      </c>
    </row>
    <row r="543" spans="1:3" x14ac:dyDescent="0.25">
      <c r="A543" t="s">
        <v>1137</v>
      </c>
      <c r="C543" s="4" t="s">
        <v>1138</v>
      </c>
    </row>
    <row r="544" spans="1:3" x14ac:dyDescent="0.25">
      <c r="A544" t="s">
        <v>1139</v>
      </c>
      <c r="C544" s="4" t="s">
        <v>1140</v>
      </c>
    </row>
    <row r="545" spans="1:3" x14ac:dyDescent="0.25">
      <c r="A545" t="s">
        <v>1141</v>
      </c>
      <c r="C545" s="4" t="s">
        <v>1142</v>
      </c>
    </row>
    <row r="546" spans="1:3" x14ac:dyDescent="0.25">
      <c r="A546" t="s">
        <v>1143</v>
      </c>
      <c r="C546" s="4" t="s">
        <v>1144</v>
      </c>
    </row>
    <row r="547" spans="1:3" x14ac:dyDescent="0.25">
      <c r="A547" t="s">
        <v>1145</v>
      </c>
      <c r="C547" s="4" t="s">
        <v>1146</v>
      </c>
    </row>
    <row r="548" spans="1:3" x14ac:dyDescent="0.25">
      <c r="A548" t="s">
        <v>1147</v>
      </c>
      <c r="C548" s="4" t="s">
        <v>1148</v>
      </c>
    </row>
    <row r="549" spans="1:3" x14ac:dyDescent="0.25">
      <c r="A549" t="s">
        <v>1149</v>
      </c>
      <c r="C549" s="4" t="s">
        <v>1150</v>
      </c>
    </row>
    <row r="550" spans="1:3" x14ac:dyDescent="0.25">
      <c r="A550" t="s">
        <v>1151</v>
      </c>
      <c r="C550" s="4" t="s">
        <v>1152</v>
      </c>
    </row>
    <row r="551" spans="1:3" x14ac:dyDescent="0.25">
      <c r="A551" t="s">
        <v>1153</v>
      </c>
      <c r="C551" s="4" t="s">
        <v>1154</v>
      </c>
    </row>
    <row r="552" spans="1:3" x14ac:dyDescent="0.25">
      <c r="A552" t="s">
        <v>1155</v>
      </c>
      <c r="C552" s="4" t="s">
        <v>1156</v>
      </c>
    </row>
    <row r="553" spans="1:3" x14ac:dyDescent="0.25">
      <c r="A553" t="s">
        <v>1157</v>
      </c>
      <c r="C553" s="4" t="s">
        <v>1158</v>
      </c>
    </row>
    <row r="554" spans="1:3" x14ac:dyDescent="0.25">
      <c r="A554" t="s">
        <v>1159</v>
      </c>
      <c r="C554" s="4" t="s">
        <v>1160</v>
      </c>
    </row>
    <row r="555" spans="1:3" x14ac:dyDescent="0.25">
      <c r="A555" t="s">
        <v>1161</v>
      </c>
      <c r="C555" s="4" t="s">
        <v>1162</v>
      </c>
    </row>
    <row r="556" spans="1:3" x14ac:dyDescent="0.25">
      <c r="A556" t="s">
        <v>1163</v>
      </c>
      <c r="C556" s="4" t="s">
        <v>1164</v>
      </c>
    </row>
    <row r="557" spans="1:3" x14ac:dyDescent="0.25">
      <c r="A557" t="s">
        <v>1165</v>
      </c>
      <c r="C557" s="4" t="s">
        <v>1166</v>
      </c>
    </row>
    <row r="558" spans="1:3" x14ac:dyDescent="0.25">
      <c r="A558" t="s">
        <v>1167</v>
      </c>
      <c r="C558" s="4" t="s">
        <v>1168</v>
      </c>
    </row>
    <row r="559" spans="1:3" x14ac:dyDescent="0.25">
      <c r="A559" t="s">
        <v>1169</v>
      </c>
      <c r="C559" s="4" t="s">
        <v>1170</v>
      </c>
    </row>
    <row r="560" spans="1:3" x14ac:dyDescent="0.25">
      <c r="A560" t="s">
        <v>1171</v>
      </c>
      <c r="C560" s="4" t="s">
        <v>1172</v>
      </c>
    </row>
    <row r="561" spans="1:3" x14ac:dyDescent="0.25">
      <c r="A561" t="s">
        <v>1173</v>
      </c>
      <c r="C561" s="4" t="s">
        <v>1174</v>
      </c>
    </row>
    <row r="562" spans="1:3" x14ac:dyDescent="0.25">
      <c r="A562" t="s">
        <v>1175</v>
      </c>
      <c r="C562" s="4" t="s">
        <v>1176</v>
      </c>
    </row>
    <row r="563" spans="1:3" x14ac:dyDescent="0.25">
      <c r="A563" t="s">
        <v>1177</v>
      </c>
      <c r="C563" s="4" t="s">
        <v>1178</v>
      </c>
    </row>
    <row r="564" spans="1:3" x14ac:dyDescent="0.25">
      <c r="A564" t="s">
        <v>1179</v>
      </c>
      <c r="C564" s="4" t="s">
        <v>1180</v>
      </c>
    </row>
    <row r="565" spans="1:3" x14ac:dyDescent="0.25">
      <c r="A565" t="s">
        <v>1181</v>
      </c>
      <c r="C565" s="4" t="s">
        <v>1182</v>
      </c>
    </row>
    <row r="566" spans="1:3" x14ac:dyDescent="0.25">
      <c r="A566" t="s">
        <v>1183</v>
      </c>
      <c r="C566" s="4" t="s">
        <v>1184</v>
      </c>
    </row>
    <row r="567" spans="1:3" x14ac:dyDescent="0.25">
      <c r="A567" t="s">
        <v>1185</v>
      </c>
      <c r="C567" s="4" t="s">
        <v>1186</v>
      </c>
    </row>
    <row r="568" spans="1:3" x14ac:dyDescent="0.25">
      <c r="A568" t="s">
        <v>1187</v>
      </c>
      <c r="C568" s="4" t="s">
        <v>1188</v>
      </c>
    </row>
    <row r="569" spans="1:3" x14ac:dyDescent="0.25">
      <c r="A569" t="s">
        <v>1189</v>
      </c>
      <c r="C569" s="4" t="s">
        <v>1190</v>
      </c>
    </row>
    <row r="570" spans="1:3" x14ac:dyDescent="0.25">
      <c r="A570" t="s">
        <v>1191</v>
      </c>
      <c r="C570" s="4" t="s">
        <v>1192</v>
      </c>
    </row>
    <row r="571" spans="1:3" x14ac:dyDescent="0.25">
      <c r="A571" t="s">
        <v>1193</v>
      </c>
      <c r="C571" s="4" t="s">
        <v>1194</v>
      </c>
    </row>
    <row r="572" spans="1:3" x14ac:dyDescent="0.25">
      <c r="A572" t="s">
        <v>1195</v>
      </c>
      <c r="C572" s="4" t="s">
        <v>1196</v>
      </c>
    </row>
    <row r="573" spans="1:3" x14ac:dyDescent="0.25">
      <c r="A573" t="s">
        <v>1197</v>
      </c>
      <c r="C573" s="4" t="s">
        <v>1198</v>
      </c>
    </row>
    <row r="574" spans="1:3" x14ac:dyDescent="0.25">
      <c r="A574" t="s">
        <v>1199</v>
      </c>
      <c r="C574" s="4" t="s">
        <v>1200</v>
      </c>
    </row>
    <row r="575" spans="1:3" x14ac:dyDescent="0.25">
      <c r="A575" t="s">
        <v>1201</v>
      </c>
      <c r="C575" s="4" t="s">
        <v>1202</v>
      </c>
    </row>
    <row r="576" spans="1:3" x14ac:dyDescent="0.25">
      <c r="A576" t="s">
        <v>1203</v>
      </c>
      <c r="C576" s="4" t="s">
        <v>1204</v>
      </c>
    </row>
    <row r="577" spans="1:3" x14ac:dyDescent="0.25">
      <c r="A577" t="s">
        <v>1205</v>
      </c>
      <c r="C577" s="4" t="s">
        <v>1206</v>
      </c>
    </row>
    <row r="578" spans="1:3" x14ac:dyDescent="0.25">
      <c r="A578" t="s">
        <v>1207</v>
      </c>
      <c r="C578" s="4" t="s">
        <v>1208</v>
      </c>
    </row>
    <row r="579" spans="1:3" x14ac:dyDescent="0.25">
      <c r="A579" t="s">
        <v>1209</v>
      </c>
      <c r="C579" s="4" t="s">
        <v>1210</v>
      </c>
    </row>
    <row r="580" spans="1:3" x14ac:dyDescent="0.25">
      <c r="A580" t="s">
        <v>1211</v>
      </c>
      <c r="C580" s="4" t="s">
        <v>1212</v>
      </c>
    </row>
    <row r="581" spans="1:3" x14ac:dyDescent="0.25">
      <c r="A581" t="s">
        <v>1213</v>
      </c>
      <c r="C581" s="4" t="s">
        <v>1214</v>
      </c>
    </row>
    <row r="582" spans="1:3" x14ac:dyDescent="0.25">
      <c r="A582" t="s">
        <v>1215</v>
      </c>
      <c r="C582" s="4" t="s">
        <v>1216</v>
      </c>
    </row>
    <row r="583" spans="1:3" x14ac:dyDescent="0.25">
      <c r="A583" t="s">
        <v>1217</v>
      </c>
      <c r="C583" s="4" t="s">
        <v>1218</v>
      </c>
    </row>
    <row r="584" spans="1:3" x14ac:dyDescent="0.25">
      <c r="A584" t="s">
        <v>1219</v>
      </c>
      <c r="C584" s="4" t="s">
        <v>1220</v>
      </c>
    </row>
    <row r="585" spans="1:3" x14ac:dyDescent="0.25">
      <c r="A585" t="s">
        <v>1221</v>
      </c>
      <c r="C585" s="4" t="s">
        <v>1222</v>
      </c>
    </row>
    <row r="586" spans="1:3" x14ac:dyDescent="0.25">
      <c r="A586" t="s">
        <v>1223</v>
      </c>
      <c r="C586" s="4" t="s">
        <v>1224</v>
      </c>
    </row>
    <row r="587" spans="1:3" x14ac:dyDescent="0.25">
      <c r="A587" t="s">
        <v>1225</v>
      </c>
      <c r="C587" s="4" t="s">
        <v>1226</v>
      </c>
    </row>
    <row r="588" spans="1:3" x14ac:dyDescent="0.25">
      <c r="A588" t="s">
        <v>1227</v>
      </c>
      <c r="C588" s="4" t="s">
        <v>1228</v>
      </c>
    </row>
    <row r="589" spans="1:3" x14ac:dyDescent="0.25">
      <c r="A589" t="s">
        <v>1229</v>
      </c>
      <c r="C589" s="4" t="s">
        <v>1230</v>
      </c>
    </row>
    <row r="590" spans="1:3" x14ac:dyDescent="0.25">
      <c r="A590" t="s">
        <v>1231</v>
      </c>
      <c r="C590" s="4" t="s">
        <v>1232</v>
      </c>
    </row>
    <row r="591" spans="1:3" x14ac:dyDescent="0.25">
      <c r="A591" t="s">
        <v>1233</v>
      </c>
      <c r="C591" s="4" t="s">
        <v>1234</v>
      </c>
    </row>
    <row r="592" spans="1:3" x14ac:dyDescent="0.25">
      <c r="A592" t="s">
        <v>1235</v>
      </c>
      <c r="C592" s="4" t="s">
        <v>1236</v>
      </c>
    </row>
    <row r="593" spans="1:3" x14ac:dyDescent="0.25">
      <c r="A593" t="s">
        <v>1237</v>
      </c>
      <c r="C593" s="4" t="s">
        <v>1238</v>
      </c>
    </row>
    <row r="594" spans="1:3" x14ac:dyDescent="0.25">
      <c r="A594" t="s">
        <v>1239</v>
      </c>
      <c r="C594" s="4" t="s">
        <v>1240</v>
      </c>
    </row>
    <row r="595" spans="1:3" x14ac:dyDescent="0.25">
      <c r="A595" t="s">
        <v>1241</v>
      </c>
      <c r="C595" s="4" t="s">
        <v>1242</v>
      </c>
    </row>
    <row r="596" spans="1:3" x14ac:dyDescent="0.25">
      <c r="A596" t="s">
        <v>1243</v>
      </c>
      <c r="C596" s="4" t="s">
        <v>1244</v>
      </c>
    </row>
    <row r="597" spans="1:3" x14ac:dyDescent="0.25">
      <c r="A597" t="s">
        <v>1245</v>
      </c>
      <c r="C597" s="4" t="s">
        <v>1246</v>
      </c>
    </row>
    <row r="598" spans="1:3" x14ac:dyDescent="0.25">
      <c r="A598" t="s">
        <v>1247</v>
      </c>
      <c r="C598" s="4" t="s">
        <v>1248</v>
      </c>
    </row>
    <row r="599" spans="1:3" x14ac:dyDescent="0.25">
      <c r="A599" t="s">
        <v>1249</v>
      </c>
      <c r="C599" s="4" t="s">
        <v>1250</v>
      </c>
    </row>
    <row r="600" spans="1:3" x14ac:dyDescent="0.25">
      <c r="A600" t="s">
        <v>1251</v>
      </c>
      <c r="C600" s="4" t="s">
        <v>1252</v>
      </c>
    </row>
    <row r="601" spans="1:3" x14ac:dyDescent="0.25">
      <c r="A601" t="s">
        <v>1253</v>
      </c>
      <c r="C601" s="4" t="s">
        <v>1254</v>
      </c>
    </row>
    <row r="602" spans="1:3" x14ac:dyDescent="0.25">
      <c r="A602" t="s">
        <v>1255</v>
      </c>
      <c r="C602" s="4" t="s">
        <v>1256</v>
      </c>
    </row>
    <row r="603" spans="1:3" x14ac:dyDescent="0.25">
      <c r="A603" t="s">
        <v>1257</v>
      </c>
      <c r="C603" s="4" t="s">
        <v>1258</v>
      </c>
    </row>
    <row r="604" spans="1:3" x14ac:dyDescent="0.25">
      <c r="A604" t="s">
        <v>1259</v>
      </c>
      <c r="C604" s="4" t="s">
        <v>1260</v>
      </c>
    </row>
    <row r="605" spans="1:3" x14ac:dyDescent="0.25">
      <c r="A605" t="s">
        <v>1261</v>
      </c>
      <c r="C605" s="4" t="s">
        <v>1262</v>
      </c>
    </row>
    <row r="606" spans="1:3" x14ac:dyDescent="0.25">
      <c r="A606" t="s">
        <v>1263</v>
      </c>
      <c r="C606" s="4" t="s">
        <v>1264</v>
      </c>
    </row>
    <row r="607" spans="1:3" x14ac:dyDescent="0.25">
      <c r="A607" t="s">
        <v>1265</v>
      </c>
      <c r="C607" s="4" t="s">
        <v>1266</v>
      </c>
    </row>
    <row r="608" spans="1:3" x14ac:dyDescent="0.25">
      <c r="A608" t="s">
        <v>1267</v>
      </c>
      <c r="C608" s="4" t="s">
        <v>1268</v>
      </c>
    </row>
    <row r="609" spans="1:3" x14ac:dyDescent="0.25">
      <c r="A609" t="s">
        <v>1269</v>
      </c>
      <c r="C609" s="4" t="s">
        <v>1270</v>
      </c>
    </row>
    <row r="610" spans="1:3" x14ac:dyDescent="0.25">
      <c r="A610" t="s">
        <v>1271</v>
      </c>
      <c r="C610" s="4" t="s">
        <v>1272</v>
      </c>
    </row>
    <row r="611" spans="1:3" x14ac:dyDescent="0.25">
      <c r="A611" t="s">
        <v>1273</v>
      </c>
      <c r="C611" s="4" t="s">
        <v>1274</v>
      </c>
    </row>
    <row r="612" spans="1:3" x14ac:dyDescent="0.25">
      <c r="A612" t="s">
        <v>1275</v>
      </c>
      <c r="C612" s="4" t="s">
        <v>1276</v>
      </c>
    </row>
    <row r="613" spans="1:3" x14ac:dyDescent="0.25">
      <c r="A613" t="s">
        <v>1277</v>
      </c>
      <c r="C613" s="4" t="s">
        <v>1278</v>
      </c>
    </row>
    <row r="614" spans="1:3" x14ac:dyDescent="0.25">
      <c r="A614" t="s">
        <v>1279</v>
      </c>
      <c r="C614" s="4" t="s">
        <v>1280</v>
      </c>
    </row>
    <row r="615" spans="1:3" x14ac:dyDescent="0.25">
      <c r="A615" t="s">
        <v>1281</v>
      </c>
      <c r="C615" s="4" t="s">
        <v>1282</v>
      </c>
    </row>
    <row r="616" spans="1:3" x14ac:dyDescent="0.25">
      <c r="A616" t="s">
        <v>1283</v>
      </c>
      <c r="C616" s="4" t="s">
        <v>1284</v>
      </c>
    </row>
    <row r="617" spans="1:3" x14ac:dyDescent="0.25">
      <c r="A617" t="s">
        <v>1285</v>
      </c>
      <c r="C617" s="4" t="s">
        <v>1286</v>
      </c>
    </row>
    <row r="618" spans="1:3" x14ac:dyDescent="0.25">
      <c r="A618" t="s">
        <v>1287</v>
      </c>
      <c r="C618" s="4" t="s">
        <v>1288</v>
      </c>
    </row>
    <row r="619" spans="1:3" x14ac:dyDescent="0.25">
      <c r="A619" t="s">
        <v>1289</v>
      </c>
      <c r="C619" s="4" t="s">
        <v>1290</v>
      </c>
    </row>
    <row r="620" spans="1:3" x14ac:dyDescent="0.25">
      <c r="A620" t="s">
        <v>1291</v>
      </c>
      <c r="C620" s="4" t="s">
        <v>1292</v>
      </c>
    </row>
    <row r="621" spans="1:3" x14ac:dyDescent="0.25">
      <c r="A621" t="s">
        <v>1293</v>
      </c>
      <c r="C621" s="4" t="s">
        <v>1294</v>
      </c>
    </row>
    <row r="622" spans="1:3" x14ac:dyDescent="0.25">
      <c r="A622" t="s">
        <v>1295</v>
      </c>
      <c r="C622" s="4" t="s">
        <v>1296</v>
      </c>
    </row>
    <row r="623" spans="1:3" x14ac:dyDescent="0.25">
      <c r="A623" t="s">
        <v>1297</v>
      </c>
      <c r="C623" s="4" t="s">
        <v>1298</v>
      </c>
    </row>
    <row r="624" spans="1:3" x14ac:dyDescent="0.25">
      <c r="A624" t="s">
        <v>1299</v>
      </c>
      <c r="C624" s="4" t="s">
        <v>1300</v>
      </c>
    </row>
    <row r="625" spans="1:3" x14ac:dyDescent="0.25">
      <c r="A625" t="s">
        <v>1301</v>
      </c>
      <c r="C625" s="4" t="s">
        <v>1302</v>
      </c>
    </row>
    <row r="626" spans="1:3" x14ac:dyDescent="0.25">
      <c r="A626" t="s">
        <v>1303</v>
      </c>
      <c r="C626" s="4" t="s">
        <v>1304</v>
      </c>
    </row>
    <row r="627" spans="1:3" x14ac:dyDescent="0.25">
      <c r="A627" t="s">
        <v>1305</v>
      </c>
      <c r="C627" s="4" t="s">
        <v>1306</v>
      </c>
    </row>
    <row r="628" spans="1:3" x14ac:dyDescent="0.25">
      <c r="A628" t="s">
        <v>1307</v>
      </c>
      <c r="C628" s="4" t="s">
        <v>1308</v>
      </c>
    </row>
    <row r="629" spans="1:3" x14ac:dyDescent="0.25">
      <c r="A629" t="s">
        <v>1309</v>
      </c>
      <c r="C629" s="4" t="s">
        <v>1310</v>
      </c>
    </row>
    <row r="630" spans="1:3" x14ac:dyDescent="0.25">
      <c r="A630" t="s">
        <v>1311</v>
      </c>
      <c r="C630" s="4" t="s">
        <v>1312</v>
      </c>
    </row>
    <row r="631" spans="1:3" x14ac:dyDescent="0.25">
      <c r="A631" t="s">
        <v>1313</v>
      </c>
      <c r="C631" s="4" t="s">
        <v>1314</v>
      </c>
    </row>
    <row r="632" spans="1:3" x14ac:dyDescent="0.25">
      <c r="A632" t="s">
        <v>1315</v>
      </c>
      <c r="C632" s="4" t="s">
        <v>1316</v>
      </c>
    </row>
    <row r="633" spans="1:3" x14ac:dyDescent="0.25">
      <c r="A633" t="s">
        <v>1317</v>
      </c>
      <c r="C633" s="4" t="s">
        <v>1318</v>
      </c>
    </row>
    <row r="634" spans="1:3" x14ac:dyDescent="0.25">
      <c r="A634" t="s">
        <v>1319</v>
      </c>
      <c r="C634" s="4" t="s">
        <v>1320</v>
      </c>
    </row>
    <row r="635" spans="1:3" x14ac:dyDescent="0.25">
      <c r="A635" t="s">
        <v>1321</v>
      </c>
      <c r="C635" s="4" t="s">
        <v>1322</v>
      </c>
    </row>
    <row r="636" spans="1:3" x14ac:dyDescent="0.25">
      <c r="A636" t="s">
        <v>1323</v>
      </c>
      <c r="C636" s="4" t="s">
        <v>1324</v>
      </c>
    </row>
    <row r="637" spans="1:3" x14ac:dyDescent="0.25">
      <c r="A637" t="s">
        <v>1325</v>
      </c>
      <c r="C637" s="4" t="s">
        <v>1326</v>
      </c>
    </row>
    <row r="638" spans="1:3" x14ac:dyDescent="0.25">
      <c r="A638" t="s">
        <v>1327</v>
      </c>
      <c r="C638" s="4" t="s">
        <v>1328</v>
      </c>
    </row>
    <row r="639" spans="1:3" x14ac:dyDescent="0.25">
      <c r="A639" t="s">
        <v>1329</v>
      </c>
      <c r="C639" s="4" t="s">
        <v>1330</v>
      </c>
    </row>
    <row r="640" spans="1:3" x14ac:dyDescent="0.25">
      <c r="A640" t="s">
        <v>1331</v>
      </c>
      <c r="C640" s="4" t="s">
        <v>1332</v>
      </c>
    </row>
    <row r="641" spans="1:3" x14ac:dyDescent="0.25">
      <c r="A641" t="s">
        <v>1333</v>
      </c>
      <c r="C641" s="4" t="s">
        <v>1334</v>
      </c>
    </row>
    <row r="642" spans="1:3" x14ac:dyDescent="0.25">
      <c r="A642" t="s">
        <v>1335</v>
      </c>
      <c r="C642" s="4" t="s">
        <v>1336</v>
      </c>
    </row>
    <row r="643" spans="1:3" x14ac:dyDescent="0.25">
      <c r="A643" t="s">
        <v>1337</v>
      </c>
      <c r="C643" s="4" t="s">
        <v>1338</v>
      </c>
    </row>
    <row r="644" spans="1:3" x14ac:dyDescent="0.25">
      <c r="A644" t="s">
        <v>1339</v>
      </c>
      <c r="C644" s="4" t="s">
        <v>1340</v>
      </c>
    </row>
    <row r="645" spans="1:3" x14ac:dyDescent="0.25">
      <c r="A645" t="s">
        <v>1341</v>
      </c>
      <c r="C645" s="4" t="s">
        <v>1342</v>
      </c>
    </row>
    <row r="646" spans="1:3" x14ac:dyDescent="0.25">
      <c r="A646" t="s">
        <v>1343</v>
      </c>
      <c r="C646" s="4" t="s">
        <v>1344</v>
      </c>
    </row>
    <row r="647" spans="1:3" x14ac:dyDescent="0.25">
      <c r="A647" t="s">
        <v>1345</v>
      </c>
      <c r="C647" s="4" t="s">
        <v>1346</v>
      </c>
    </row>
    <row r="648" spans="1:3" x14ac:dyDescent="0.25">
      <c r="A648" t="s">
        <v>1347</v>
      </c>
      <c r="C648" s="4" t="s">
        <v>1348</v>
      </c>
    </row>
    <row r="649" spans="1:3" x14ac:dyDescent="0.25">
      <c r="A649" t="s">
        <v>1349</v>
      </c>
      <c r="C649" s="4" t="s">
        <v>1350</v>
      </c>
    </row>
    <row r="650" spans="1:3" x14ac:dyDescent="0.25">
      <c r="A650" t="s">
        <v>1351</v>
      </c>
      <c r="C650" s="4" t="s">
        <v>1352</v>
      </c>
    </row>
    <row r="651" spans="1:3" x14ac:dyDescent="0.25">
      <c r="A651" t="s">
        <v>1353</v>
      </c>
      <c r="C651" s="4" t="s">
        <v>1354</v>
      </c>
    </row>
    <row r="652" spans="1:3" x14ac:dyDescent="0.25">
      <c r="A652" t="s">
        <v>1355</v>
      </c>
      <c r="C652" s="4" t="s">
        <v>1356</v>
      </c>
    </row>
    <row r="653" spans="1:3" x14ac:dyDescent="0.25">
      <c r="A653" t="s">
        <v>1357</v>
      </c>
      <c r="C653" s="4" t="s">
        <v>1358</v>
      </c>
    </row>
    <row r="654" spans="1:3" x14ac:dyDescent="0.25">
      <c r="A654" t="s">
        <v>1359</v>
      </c>
      <c r="C654" s="4" t="s">
        <v>1360</v>
      </c>
    </row>
    <row r="655" spans="1:3" x14ac:dyDescent="0.25">
      <c r="A655" t="s">
        <v>1361</v>
      </c>
      <c r="C655" s="4" t="s">
        <v>1362</v>
      </c>
    </row>
    <row r="656" spans="1:3" x14ac:dyDescent="0.25">
      <c r="A656" t="s">
        <v>1363</v>
      </c>
      <c r="C656" s="4" t="s">
        <v>1364</v>
      </c>
    </row>
    <row r="657" spans="1:3" x14ac:dyDescent="0.25">
      <c r="A657" t="s">
        <v>1365</v>
      </c>
      <c r="C657" s="4" t="s">
        <v>1366</v>
      </c>
    </row>
    <row r="658" spans="1:3" x14ac:dyDescent="0.25">
      <c r="A658" t="s">
        <v>1367</v>
      </c>
      <c r="C658" s="4" t="s">
        <v>1368</v>
      </c>
    </row>
    <row r="659" spans="1:3" x14ac:dyDescent="0.25">
      <c r="A659" t="s">
        <v>1369</v>
      </c>
      <c r="C659" s="4" t="s">
        <v>1370</v>
      </c>
    </row>
    <row r="660" spans="1:3" x14ac:dyDescent="0.25">
      <c r="A660" t="s">
        <v>1371</v>
      </c>
      <c r="C660" s="4" t="s">
        <v>1372</v>
      </c>
    </row>
    <row r="661" spans="1:3" x14ac:dyDescent="0.25">
      <c r="A661" t="s">
        <v>1373</v>
      </c>
      <c r="C661" s="4" t="s">
        <v>1374</v>
      </c>
    </row>
    <row r="662" spans="1:3" x14ac:dyDescent="0.25">
      <c r="A662" t="s">
        <v>1375</v>
      </c>
      <c r="C662" s="4" t="s">
        <v>1376</v>
      </c>
    </row>
    <row r="663" spans="1:3" x14ac:dyDescent="0.25">
      <c r="A663" t="s">
        <v>1377</v>
      </c>
      <c r="C663" s="4" t="s">
        <v>1378</v>
      </c>
    </row>
    <row r="664" spans="1:3" x14ac:dyDescent="0.25">
      <c r="A664" t="s">
        <v>1379</v>
      </c>
      <c r="C664" s="4" t="s">
        <v>1380</v>
      </c>
    </row>
    <row r="665" spans="1:3" x14ac:dyDescent="0.25">
      <c r="A665" t="s">
        <v>1381</v>
      </c>
      <c r="C665" s="4" t="s">
        <v>1382</v>
      </c>
    </row>
    <row r="666" spans="1:3" x14ac:dyDescent="0.25">
      <c r="A666" t="s">
        <v>1383</v>
      </c>
      <c r="C666" s="4" t="s">
        <v>1384</v>
      </c>
    </row>
    <row r="667" spans="1:3" x14ac:dyDescent="0.25">
      <c r="A667" t="s">
        <v>1385</v>
      </c>
      <c r="C667" s="4" t="s">
        <v>1386</v>
      </c>
    </row>
    <row r="668" spans="1:3" x14ac:dyDescent="0.25">
      <c r="A668" t="s">
        <v>1387</v>
      </c>
      <c r="C668" s="4" t="s">
        <v>1388</v>
      </c>
    </row>
    <row r="669" spans="1:3" x14ac:dyDescent="0.25">
      <c r="A669" t="s">
        <v>1389</v>
      </c>
      <c r="C669" s="4" t="s">
        <v>1390</v>
      </c>
    </row>
    <row r="670" spans="1:3" x14ac:dyDescent="0.25">
      <c r="A670" t="s">
        <v>1391</v>
      </c>
      <c r="C670" s="4" t="s">
        <v>1392</v>
      </c>
    </row>
    <row r="671" spans="1:3" x14ac:dyDescent="0.25">
      <c r="A671" t="s">
        <v>1393</v>
      </c>
      <c r="C671" s="4" t="s">
        <v>1394</v>
      </c>
    </row>
    <row r="672" spans="1:3" x14ac:dyDescent="0.25">
      <c r="A672" t="s">
        <v>1395</v>
      </c>
      <c r="C672" s="4" t="s">
        <v>1396</v>
      </c>
    </row>
    <row r="673" spans="1:3" x14ac:dyDescent="0.25">
      <c r="A673" t="s">
        <v>1397</v>
      </c>
      <c r="C673" s="4" t="s">
        <v>1398</v>
      </c>
    </row>
    <row r="674" spans="1:3" x14ac:dyDescent="0.25">
      <c r="A674" t="s">
        <v>1399</v>
      </c>
      <c r="C674" s="4" t="s">
        <v>1400</v>
      </c>
    </row>
    <row r="675" spans="1:3" x14ac:dyDescent="0.25">
      <c r="A675" t="s">
        <v>1401</v>
      </c>
      <c r="C675" s="4" t="s">
        <v>1402</v>
      </c>
    </row>
    <row r="676" spans="1:3" x14ac:dyDescent="0.25">
      <c r="A676" t="s">
        <v>1403</v>
      </c>
      <c r="C676" s="4" t="s">
        <v>1404</v>
      </c>
    </row>
    <row r="677" spans="1:3" x14ac:dyDescent="0.25">
      <c r="A677" t="s">
        <v>1405</v>
      </c>
      <c r="C677" s="4" t="s">
        <v>1406</v>
      </c>
    </row>
    <row r="678" spans="1:3" x14ac:dyDescent="0.25">
      <c r="A678" t="s">
        <v>1407</v>
      </c>
      <c r="C678" s="4" t="s">
        <v>1408</v>
      </c>
    </row>
    <row r="679" spans="1:3" x14ac:dyDescent="0.25">
      <c r="A679" t="s">
        <v>1409</v>
      </c>
      <c r="C679" s="4" t="s">
        <v>1410</v>
      </c>
    </row>
    <row r="680" spans="1:3" x14ac:dyDescent="0.25">
      <c r="A680" t="s">
        <v>1411</v>
      </c>
      <c r="C680" s="4" t="s">
        <v>1412</v>
      </c>
    </row>
    <row r="681" spans="1:3" x14ac:dyDescent="0.25">
      <c r="A681" t="s">
        <v>1413</v>
      </c>
      <c r="C681" s="4" t="s">
        <v>1414</v>
      </c>
    </row>
    <row r="682" spans="1:3" x14ac:dyDescent="0.25">
      <c r="A682" t="s">
        <v>1415</v>
      </c>
      <c r="C682" s="4" t="s">
        <v>1416</v>
      </c>
    </row>
    <row r="683" spans="1:3" x14ac:dyDescent="0.25">
      <c r="A683" t="s">
        <v>1417</v>
      </c>
      <c r="C683" s="4" t="s">
        <v>1418</v>
      </c>
    </row>
    <row r="684" spans="1:3" x14ac:dyDescent="0.25">
      <c r="A684" t="s">
        <v>1419</v>
      </c>
      <c r="C684" s="4" t="s">
        <v>1420</v>
      </c>
    </row>
    <row r="685" spans="1:3" x14ac:dyDescent="0.25">
      <c r="A685" t="s">
        <v>1421</v>
      </c>
      <c r="C685" s="4" t="s">
        <v>1422</v>
      </c>
    </row>
    <row r="686" spans="1:3" x14ac:dyDescent="0.25">
      <c r="A686" t="s">
        <v>1423</v>
      </c>
      <c r="C686" s="4" t="s">
        <v>1424</v>
      </c>
    </row>
    <row r="687" spans="1:3" x14ac:dyDescent="0.25">
      <c r="A687" t="s">
        <v>1425</v>
      </c>
      <c r="C687" s="4" t="s">
        <v>1426</v>
      </c>
    </row>
    <row r="688" spans="1:3" x14ac:dyDescent="0.25">
      <c r="A688" t="s">
        <v>1427</v>
      </c>
      <c r="C688" s="4" t="s">
        <v>1428</v>
      </c>
    </row>
    <row r="689" spans="1:3" x14ac:dyDescent="0.25">
      <c r="A689" t="s">
        <v>1429</v>
      </c>
      <c r="C689" s="4" t="s">
        <v>1430</v>
      </c>
    </row>
    <row r="690" spans="1:3" x14ac:dyDescent="0.25">
      <c r="A690" t="s">
        <v>1431</v>
      </c>
      <c r="C690" s="4" t="s">
        <v>1432</v>
      </c>
    </row>
    <row r="691" spans="1:3" x14ac:dyDescent="0.25">
      <c r="A691" t="s">
        <v>1433</v>
      </c>
      <c r="C691" s="4" t="s">
        <v>1434</v>
      </c>
    </row>
    <row r="692" spans="1:3" x14ac:dyDescent="0.25">
      <c r="A692" t="s">
        <v>1435</v>
      </c>
      <c r="C692" s="4" t="s">
        <v>1436</v>
      </c>
    </row>
    <row r="693" spans="1:3" x14ac:dyDescent="0.25">
      <c r="A693" t="s">
        <v>1437</v>
      </c>
      <c r="C693" s="4" t="s">
        <v>1438</v>
      </c>
    </row>
    <row r="694" spans="1:3" x14ac:dyDescent="0.25">
      <c r="A694" t="s">
        <v>1439</v>
      </c>
      <c r="C694" s="4" t="s">
        <v>1440</v>
      </c>
    </row>
    <row r="695" spans="1:3" x14ac:dyDescent="0.25">
      <c r="A695" t="s">
        <v>1441</v>
      </c>
      <c r="C695" s="4" t="s">
        <v>1442</v>
      </c>
    </row>
    <row r="696" spans="1:3" x14ac:dyDescent="0.25">
      <c r="A696" t="s">
        <v>1443</v>
      </c>
      <c r="C696" s="4" t="s">
        <v>1444</v>
      </c>
    </row>
    <row r="697" spans="1:3" x14ac:dyDescent="0.25">
      <c r="A697" t="s">
        <v>1445</v>
      </c>
      <c r="C697" s="4" t="s">
        <v>1446</v>
      </c>
    </row>
    <row r="698" spans="1:3" x14ac:dyDescent="0.25">
      <c r="A698" t="s">
        <v>1447</v>
      </c>
      <c r="C698" s="4" t="s">
        <v>1448</v>
      </c>
    </row>
    <row r="699" spans="1:3" x14ac:dyDescent="0.25">
      <c r="A699" t="s">
        <v>1449</v>
      </c>
      <c r="C699" s="4" t="s">
        <v>1450</v>
      </c>
    </row>
    <row r="700" spans="1:3" x14ac:dyDescent="0.25">
      <c r="A700" t="s">
        <v>1451</v>
      </c>
      <c r="C700" s="4" t="s">
        <v>1452</v>
      </c>
    </row>
    <row r="701" spans="1:3" x14ac:dyDescent="0.25">
      <c r="A701" t="s">
        <v>1453</v>
      </c>
      <c r="C701" s="4" t="s">
        <v>1454</v>
      </c>
    </row>
    <row r="702" spans="1:3" x14ac:dyDescent="0.25">
      <c r="A702" t="s">
        <v>1455</v>
      </c>
      <c r="C702" s="4" t="s">
        <v>1456</v>
      </c>
    </row>
    <row r="703" spans="1:3" x14ac:dyDescent="0.25">
      <c r="A703" t="s">
        <v>1457</v>
      </c>
      <c r="C703" s="4" t="s">
        <v>1458</v>
      </c>
    </row>
    <row r="704" spans="1:3" x14ac:dyDescent="0.25">
      <c r="A704" t="s">
        <v>1459</v>
      </c>
      <c r="C704" s="4" t="s">
        <v>1460</v>
      </c>
    </row>
    <row r="705" spans="1:3" x14ac:dyDescent="0.25">
      <c r="A705" t="s">
        <v>1461</v>
      </c>
      <c r="C705" s="4" t="s">
        <v>1462</v>
      </c>
    </row>
    <row r="706" spans="1:3" x14ac:dyDescent="0.25">
      <c r="A706" t="s">
        <v>1463</v>
      </c>
      <c r="C706" s="4" t="s">
        <v>1464</v>
      </c>
    </row>
    <row r="707" spans="1:3" x14ac:dyDescent="0.25">
      <c r="A707" t="s">
        <v>1465</v>
      </c>
      <c r="C707" s="4" t="s">
        <v>1466</v>
      </c>
    </row>
    <row r="708" spans="1:3" x14ac:dyDescent="0.25">
      <c r="A708" t="s">
        <v>1467</v>
      </c>
      <c r="C708" s="4" t="s">
        <v>1468</v>
      </c>
    </row>
    <row r="709" spans="1:3" x14ac:dyDescent="0.25">
      <c r="A709" t="s">
        <v>1469</v>
      </c>
      <c r="C709" s="4" t="s">
        <v>1470</v>
      </c>
    </row>
    <row r="710" spans="1:3" x14ac:dyDescent="0.25">
      <c r="A710" t="s">
        <v>1471</v>
      </c>
      <c r="C710" s="4" t="s">
        <v>1472</v>
      </c>
    </row>
    <row r="711" spans="1:3" x14ac:dyDescent="0.25">
      <c r="A711" t="s">
        <v>1473</v>
      </c>
      <c r="C711" s="4" t="s">
        <v>1474</v>
      </c>
    </row>
    <row r="712" spans="1:3" x14ac:dyDescent="0.25">
      <c r="A712" t="s">
        <v>1475</v>
      </c>
      <c r="C712" s="4" t="s">
        <v>1476</v>
      </c>
    </row>
    <row r="713" spans="1:3" x14ac:dyDescent="0.25">
      <c r="A713" t="s">
        <v>1477</v>
      </c>
      <c r="C713" s="4" t="s">
        <v>1478</v>
      </c>
    </row>
    <row r="714" spans="1:3" x14ac:dyDescent="0.25">
      <c r="A714" t="s">
        <v>1479</v>
      </c>
      <c r="C714" s="4" t="s">
        <v>1480</v>
      </c>
    </row>
    <row r="715" spans="1:3" x14ac:dyDescent="0.25">
      <c r="A715" t="s">
        <v>1481</v>
      </c>
      <c r="C715" s="4" t="s">
        <v>1482</v>
      </c>
    </row>
    <row r="716" spans="1:3" x14ac:dyDescent="0.25">
      <c r="A716" t="s">
        <v>1483</v>
      </c>
      <c r="C716" s="4" t="s">
        <v>1484</v>
      </c>
    </row>
    <row r="717" spans="1:3" x14ac:dyDescent="0.25">
      <c r="A717" t="s">
        <v>1485</v>
      </c>
      <c r="C717" s="4" t="s">
        <v>1486</v>
      </c>
    </row>
    <row r="718" spans="1:3" x14ac:dyDescent="0.25">
      <c r="A718" t="s">
        <v>1487</v>
      </c>
      <c r="C718" s="4" t="s">
        <v>1488</v>
      </c>
    </row>
    <row r="719" spans="1:3" x14ac:dyDescent="0.25">
      <c r="A719" t="s">
        <v>1489</v>
      </c>
      <c r="C719" s="4" t="s">
        <v>1490</v>
      </c>
    </row>
    <row r="720" spans="1:3" x14ac:dyDescent="0.25">
      <c r="A720" t="s">
        <v>1491</v>
      </c>
      <c r="C720" s="4" t="s">
        <v>1492</v>
      </c>
    </row>
    <row r="721" spans="1:3" x14ac:dyDescent="0.25">
      <c r="A721" t="s">
        <v>1493</v>
      </c>
      <c r="C721" s="4" t="s">
        <v>1494</v>
      </c>
    </row>
    <row r="722" spans="1:3" x14ac:dyDescent="0.25">
      <c r="A722" t="s">
        <v>1495</v>
      </c>
      <c r="C722" s="4" t="s">
        <v>1496</v>
      </c>
    </row>
    <row r="723" spans="1:3" x14ac:dyDescent="0.25">
      <c r="A723" t="s">
        <v>1497</v>
      </c>
      <c r="C723" s="4" t="s">
        <v>1498</v>
      </c>
    </row>
    <row r="724" spans="1:3" x14ac:dyDescent="0.25">
      <c r="A724" t="s">
        <v>1499</v>
      </c>
      <c r="C724" s="4" t="s">
        <v>1500</v>
      </c>
    </row>
    <row r="725" spans="1:3" x14ac:dyDescent="0.25">
      <c r="A725" t="s">
        <v>1501</v>
      </c>
      <c r="C725" s="4" t="s">
        <v>1502</v>
      </c>
    </row>
    <row r="726" spans="1:3" x14ac:dyDescent="0.25">
      <c r="A726" t="s">
        <v>1503</v>
      </c>
      <c r="C726" s="4" t="s">
        <v>1504</v>
      </c>
    </row>
    <row r="727" spans="1:3" x14ac:dyDescent="0.25">
      <c r="A727" t="s">
        <v>1505</v>
      </c>
      <c r="C727" s="4" t="s">
        <v>1506</v>
      </c>
    </row>
    <row r="728" spans="1:3" x14ac:dyDescent="0.25">
      <c r="A728" t="s">
        <v>1507</v>
      </c>
      <c r="C728" s="4" t="s">
        <v>1508</v>
      </c>
    </row>
    <row r="729" spans="1:3" x14ac:dyDescent="0.25">
      <c r="A729" t="s">
        <v>1509</v>
      </c>
      <c r="C729" s="4" t="s">
        <v>1510</v>
      </c>
    </row>
    <row r="730" spans="1:3" x14ac:dyDescent="0.25">
      <c r="A730" t="s">
        <v>1511</v>
      </c>
      <c r="C730" s="4" t="s">
        <v>1512</v>
      </c>
    </row>
    <row r="731" spans="1:3" x14ac:dyDescent="0.25">
      <c r="A731" t="s">
        <v>1513</v>
      </c>
      <c r="C731" s="4" t="s">
        <v>1514</v>
      </c>
    </row>
    <row r="732" spans="1:3" x14ac:dyDescent="0.25">
      <c r="A732" t="s">
        <v>1515</v>
      </c>
      <c r="C732" s="4" t="s">
        <v>1516</v>
      </c>
    </row>
    <row r="733" spans="1:3" x14ac:dyDescent="0.25">
      <c r="A733" t="s">
        <v>1517</v>
      </c>
      <c r="C733" s="4" t="s">
        <v>1518</v>
      </c>
    </row>
    <row r="734" spans="1:3" x14ac:dyDescent="0.25">
      <c r="A734" t="s">
        <v>1519</v>
      </c>
      <c r="C734" s="4" t="s">
        <v>1520</v>
      </c>
    </row>
    <row r="735" spans="1:3" x14ac:dyDescent="0.25">
      <c r="A735" t="s">
        <v>1521</v>
      </c>
      <c r="C735" s="4" t="s">
        <v>1522</v>
      </c>
    </row>
    <row r="736" spans="1:3" x14ac:dyDescent="0.25">
      <c r="A736" t="s">
        <v>1523</v>
      </c>
      <c r="C736" s="4" t="s">
        <v>1524</v>
      </c>
    </row>
    <row r="737" spans="1:3" x14ac:dyDescent="0.25">
      <c r="A737" t="s">
        <v>1525</v>
      </c>
      <c r="C737" s="4" t="s">
        <v>1526</v>
      </c>
    </row>
    <row r="738" spans="1:3" x14ac:dyDescent="0.25">
      <c r="A738" t="s">
        <v>1527</v>
      </c>
      <c r="C738" s="4" t="s">
        <v>1528</v>
      </c>
    </row>
    <row r="739" spans="1:3" x14ac:dyDescent="0.25">
      <c r="A739" t="s">
        <v>1529</v>
      </c>
      <c r="C739" s="4" t="s">
        <v>1530</v>
      </c>
    </row>
    <row r="740" spans="1:3" x14ac:dyDescent="0.25">
      <c r="A740" t="s">
        <v>946</v>
      </c>
      <c r="C740" s="4" t="s">
        <v>1531</v>
      </c>
    </row>
    <row r="741" spans="1:3" x14ac:dyDescent="0.25">
      <c r="A741" t="s">
        <v>1532</v>
      </c>
      <c r="C741" s="4" t="s">
        <v>1533</v>
      </c>
    </row>
    <row r="742" spans="1:3" x14ac:dyDescent="0.25">
      <c r="A742" t="s">
        <v>1534</v>
      </c>
      <c r="C742" s="4" t="s">
        <v>1535</v>
      </c>
    </row>
    <row r="743" spans="1:3" x14ac:dyDescent="0.25">
      <c r="A743" t="s">
        <v>1536</v>
      </c>
      <c r="C743" s="4" t="s">
        <v>1537</v>
      </c>
    </row>
    <row r="744" spans="1:3" x14ac:dyDescent="0.25">
      <c r="A744" t="s">
        <v>1538</v>
      </c>
      <c r="C744" s="4" t="s">
        <v>1539</v>
      </c>
    </row>
    <row r="745" spans="1:3" x14ac:dyDescent="0.25">
      <c r="A745" t="s">
        <v>1540</v>
      </c>
      <c r="C745" s="4" t="s">
        <v>1541</v>
      </c>
    </row>
    <row r="746" spans="1:3" x14ac:dyDescent="0.25">
      <c r="A746" t="s">
        <v>1542</v>
      </c>
      <c r="C746" s="4" t="s">
        <v>1543</v>
      </c>
    </row>
    <row r="747" spans="1:3" x14ac:dyDescent="0.25">
      <c r="A747" t="s">
        <v>1544</v>
      </c>
      <c r="C747" s="4" t="s">
        <v>1545</v>
      </c>
    </row>
    <row r="748" spans="1:3" x14ac:dyDescent="0.25">
      <c r="A748" t="s">
        <v>1546</v>
      </c>
      <c r="C748" s="4" t="s">
        <v>1547</v>
      </c>
    </row>
    <row r="749" spans="1:3" x14ac:dyDescent="0.25">
      <c r="A749" t="s">
        <v>1548</v>
      </c>
      <c r="C749" s="4" t="s">
        <v>1549</v>
      </c>
    </row>
    <row r="750" spans="1:3" x14ac:dyDescent="0.25">
      <c r="A750" t="s">
        <v>1550</v>
      </c>
      <c r="C750" s="4" t="s">
        <v>1551</v>
      </c>
    </row>
    <row r="751" spans="1:3" x14ac:dyDescent="0.25">
      <c r="A751" t="s">
        <v>1552</v>
      </c>
      <c r="C751" s="4" t="s">
        <v>1553</v>
      </c>
    </row>
    <row r="752" spans="1:3" x14ac:dyDescent="0.25">
      <c r="A752" t="s">
        <v>1554</v>
      </c>
      <c r="C752" s="4" t="s">
        <v>1555</v>
      </c>
    </row>
    <row r="753" spans="1:3" x14ac:dyDescent="0.25">
      <c r="A753" t="s">
        <v>1556</v>
      </c>
      <c r="C753" s="4" t="s">
        <v>1557</v>
      </c>
    </row>
    <row r="754" spans="1:3" x14ac:dyDescent="0.25">
      <c r="A754" t="s">
        <v>135</v>
      </c>
      <c r="C754" s="4" t="s">
        <v>1558</v>
      </c>
    </row>
    <row r="755" spans="1:3" x14ac:dyDescent="0.25">
      <c r="A755" t="s">
        <v>1559</v>
      </c>
      <c r="C755" s="4" t="s">
        <v>1560</v>
      </c>
    </row>
    <row r="756" spans="1:3" x14ac:dyDescent="0.25">
      <c r="A756" t="s">
        <v>1561</v>
      </c>
      <c r="C756" s="4" t="s">
        <v>1562</v>
      </c>
    </row>
    <row r="757" spans="1:3" x14ac:dyDescent="0.25">
      <c r="A757" t="s">
        <v>1563</v>
      </c>
      <c r="C757" s="4" t="s">
        <v>1564</v>
      </c>
    </row>
    <row r="758" spans="1:3" x14ac:dyDescent="0.25">
      <c r="A758" t="s">
        <v>1565</v>
      </c>
      <c r="C758" s="4" t="s">
        <v>1566</v>
      </c>
    </row>
    <row r="759" spans="1:3" x14ac:dyDescent="0.25">
      <c r="A759" t="s">
        <v>1567</v>
      </c>
      <c r="C759" s="4" t="s">
        <v>1568</v>
      </c>
    </row>
    <row r="760" spans="1:3" x14ac:dyDescent="0.25">
      <c r="A760" t="s">
        <v>1569</v>
      </c>
      <c r="C760" s="4" t="s">
        <v>1570</v>
      </c>
    </row>
    <row r="761" spans="1:3" x14ac:dyDescent="0.25">
      <c r="A761" t="s">
        <v>1571</v>
      </c>
      <c r="C761" s="4" t="s">
        <v>1572</v>
      </c>
    </row>
    <row r="762" spans="1:3" x14ac:dyDescent="0.25">
      <c r="A762" t="s">
        <v>1573</v>
      </c>
      <c r="C762" s="4" t="s">
        <v>1574</v>
      </c>
    </row>
    <row r="763" spans="1:3" x14ac:dyDescent="0.25">
      <c r="A763" t="s">
        <v>1575</v>
      </c>
      <c r="C763" s="4" t="s">
        <v>1576</v>
      </c>
    </row>
    <row r="764" spans="1:3" x14ac:dyDescent="0.25">
      <c r="A764" t="s">
        <v>1577</v>
      </c>
      <c r="C764" s="4" t="s">
        <v>1578</v>
      </c>
    </row>
    <row r="765" spans="1:3" x14ac:dyDescent="0.25">
      <c r="A765" t="s">
        <v>1579</v>
      </c>
      <c r="C765" s="4" t="s">
        <v>1580</v>
      </c>
    </row>
    <row r="766" spans="1:3" x14ac:dyDescent="0.25">
      <c r="A766" t="s">
        <v>1581</v>
      </c>
      <c r="C766" s="4" t="s">
        <v>1582</v>
      </c>
    </row>
    <row r="767" spans="1:3" x14ac:dyDescent="0.25">
      <c r="A767" t="s">
        <v>1583</v>
      </c>
      <c r="C767" s="4" t="s">
        <v>1584</v>
      </c>
    </row>
    <row r="768" spans="1:3" x14ac:dyDescent="0.25">
      <c r="A768" t="s">
        <v>1585</v>
      </c>
      <c r="C768" s="4" t="s">
        <v>1586</v>
      </c>
    </row>
    <row r="769" spans="1:3" x14ac:dyDescent="0.25">
      <c r="A769" t="s">
        <v>1587</v>
      </c>
      <c r="C769" s="4" t="s">
        <v>1588</v>
      </c>
    </row>
    <row r="770" spans="1:3" x14ac:dyDescent="0.25">
      <c r="A770" t="s">
        <v>1589</v>
      </c>
      <c r="C770" s="4" t="s">
        <v>1590</v>
      </c>
    </row>
    <row r="771" spans="1:3" x14ac:dyDescent="0.25">
      <c r="A771" t="s">
        <v>1591</v>
      </c>
      <c r="C771" s="4" t="s">
        <v>1592</v>
      </c>
    </row>
    <row r="772" spans="1:3" x14ac:dyDescent="0.25">
      <c r="A772" t="s">
        <v>1593</v>
      </c>
      <c r="C772" s="4" t="s">
        <v>1594</v>
      </c>
    </row>
    <row r="773" spans="1:3" x14ac:dyDescent="0.25">
      <c r="A773" t="s">
        <v>1595</v>
      </c>
      <c r="C773" s="4" t="s">
        <v>1596</v>
      </c>
    </row>
    <row r="774" spans="1:3" x14ac:dyDescent="0.25">
      <c r="A774" t="s">
        <v>1597</v>
      </c>
      <c r="C774" s="4" t="s">
        <v>1598</v>
      </c>
    </row>
    <row r="775" spans="1:3" x14ac:dyDescent="0.25">
      <c r="A775" t="s">
        <v>1599</v>
      </c>
      <c r="C775" s="4" t="s">
        <v>1600</v>
      </c>
    </row>
    <row r="776" spans="1:3" x14ac:dyDescent="0.25">
      <c r="A776" t="s">
        <v>1601</v>
      </c>
      <c r="C776" s="4" t="s">
        <v>1602</v>
      </c>
    </row>
    <row r="777" spans="1:3" x14ac:dyDescent="0.25">
      <c r="A777" t="s">
        <v>1603</v>
      </c>
      <c r="C777" s="4" t="s">
        <v>1604</v>
      </c>
    </row>
    <row r="778" spans="1:3" x14ac:dyDescent="0.25">
      <c r="A778" t="s">
        <v>1605</v>
      </c>
      <c r="C778" s="4" t="s">
        <v>1606</v>
      </c>
    </row>
    <row r="779" spans="1:3" x14ac:dyDescent="0.25">
      <c r="A779" t="s">
        <v>1607</v>
      </c>
      <c r="C779" s="4" t="s">
        <v>1608</v>
      </c>
    </row>
    <row r="780" spans="1:3" x14ac:dyDescent="0.25">
      <c r="A780" t="s">
        <v>1609</v>
      </c>
      <c r="C780" s="4" t="s">
        <v>1610</v>
      </c>
    </row>
    <row r="781" spans="1:3" x14ac:dyDescent="0.25">
      <c r="A781" t="s">
        <v>1611</v>
      </c>
      <c r="C781" s="4" t="s">
        <v>1612</v>
      </c>
    </row>
    <row r="782" spans="1:3" x14ac:dyDescent="0.25">
      <c r="A782" t="s">
        <v>1613</v>
      </c>
      <c r="C782" s="4" t="s">
        <v>1614</v>
      </c>
    </row>
    <row r="783" spans="1:3" x14ac:dyDescent="0.25">
      <c r="A783" t="s">
        <v>1615</v>
      </c>
      <c r="C783" s="4" t="s">
        <v>1616</v>
      </c>
    </row>
    <row r="784" spans="1:3" x14ac:dyDescent="0.25">
      <c r="A784" t="s">
        <v>1617</v>
      </c>
      <c r="C784" s="4" t="s">
        <v>1618</v>
      </c>
    </row>
    <row r="785" spans="1:3" x14ac:dyDescent="0.25">
      <c r="A785" t="s">
        <v>1619</v>
      </c>
      <c r="C785" s="4" t="s">
        <v>1620</v>
      </c>
    </row>
    <row r="786" spans="1:3" x14ac:dyDescent="0.25">
      <c r="A786" t="s">
        <v>1621</v>
      </c>
      <c r="C786" s="4" t="s">
        <v>1622</v>
      </c>
    </row>
    <row r="787" spans="1:3" x14ac:dyDescent="0.25">
      <c r="A787" t="s">
        <v>1623</v>
      </c>
      <c r="C787" s="4" t="s">
        <v>1624</v>
      </c>
    </row>
    <row r="788" spans="1:3" x14ac:dyDescent="0.25">
      <c r="A788" t="s">
        <v>1625</v>
      </c>
      <c r="C788" s="4" t="s">
        <v>1626</v>
      </c>
    </row>
    <row r="789" spans="1:3" x14ac:dyDescent="0.25">
      <c r="A789" t="s">
        <v>1627</v>
      </c>
      <c r="C789" s="4" t="s">
        <v>1628</v>
      </c>
    </row>
    <row r="790" spans="1:3" x14ac:dyDescent="0.25">
      <c r="A790" t="s">
        <v>1629</v>
      </c>
      <c r="C790" s="4" t="s">
        <v>1630</v>
      </c>
    </row>
    <row r="791" spans="1:3" x14ac:dyDescent="0.25">
      <c r="A791" t="s">
        <v>1631</v>
      </c>
      <c r="C791" s="4" t="s">
        <v>1632</v>
      </c>
    </row>
    <row r="792" spans="1:3" x14ac:dyDescent="0.25">
      <c r="A792" t="s">
        <v>1633</v>
      </c>
      <c r="C792" s="4" t="s">
        <v>1634</v>
      </c>
    </row>
    <row r="793" spans="1:3" x14ac:dyDescent="0.25">
      <c r="A793" t="s">
        <v>1635</v>
      </c>
      <c r="C793" s="4" t="s">
        <v>1636</v>
      </c>
    </row>
    <row r="794" spans="1:3" x14ac:dyDescent="0.25">
      <c r="A794" t="s">
        <v>1637</v>
      </c>
      <c r="C794" s="4" t="s">
        <v>1638</v>
      </c>
    </row>
    <row r="795" spans="1:3" x14ac:dyDescent="0.25">
      <c r="A795" t="s">
        <v>1639</v>
      </c>
      <c r="C795" s="4" t="s">
        <v>1640</v>
      </c>
    </row>
    <row r="796" spans="1:3" x14ac:dyDescent="0.25">
      <c r="A796" t="s">
        <v>1641</v>
      </c>
      <c r="C796" s="4" t="s">
        <v>1642</v>
      </c>
    </row>
    <row r="797" spans="1:3" x14ac:dyDescent="0.25">
      <c r="A797" t="s">
        <v>1643</v>
      </c>
      <c r="C797" s="4" t="s">
        <v>1644</v>
      </c>
    </row>
    <row r="798" spans="1:3" x14ac:dyDescent="0.25">
      <c r="A798" t="s">
        <v>1645</v>
      </c>
      <c r="C798" s="4" t="s">
        <v>1646</v>
      </c>
    </row>
    <row r="799" spans="1:3" x14ac:dyDescent="0.25">
      <c r="A799" t="s">
        <v>1647</v>
      </c>
      <c r="C799" s="4" t="s">
        <v>1648</v>
      </c>
    </row>
    <row r="800" spans="1:3" x14ac:dyDescent="0.25">
      <c r="A800" t="s">
        <v>1649</v>
      </c>
      <c r="C800" s="4" t="s">
        <v>1650</v>
      </c>
    </row>
    <row r="801" spans="1:3" x14ac:dyDescent="0.25">
      <c r="A801" t="s">
        <v>1651</v>
      </c>
      <c r="C801" s="4" t="s">
        <v>1652</v>
      </c>
    </row>
    <row r="802" spans="1:3" x14ac:dyDescent="0.25">
      <c r="A802" t="s">
        <v>1653</v>
      </c>
      <c r="C802" s="4" t="s">
        <v>1654</v>
      </c>
    </row>
    <row r="803" spans="1:3" x14ac:dyDescent="0.25">
      <c r="A803" t="s">
        <v>1655</v>
      </c>
      <c r="C803" s="4" t="s">
        <v>1656</v>
      </c>
    </row>
    <row r="804" spans="1:3" x14ac:dyDescent="0.25">
      <c r="A804" t="s">
        <v>1657</v>
      </c>
      <c r="C804" s="4" t="s">
        <v>1658</v>
      </c>
    </row>
    <row r="805" spans="1:3" x14ac:dyDescent="0.25">
      <c r="A805" t="s">
        <v>1659</v>
      </c>
      <c r="C805" s="4" t="s">
        <v>1660</v>
      </c>
    </row>
    <row r="806" spans="1:3" x14ac:dyDescent="0.25">
      <c r="A806" t="s">
        <v>1661</v>
      </c>
      <c r="C806" s="4" t="s">
        <v>1662</v>
      </c>
    </row>
    <row r="807" spans="1:3" x14ac:dyDescent="0.25">
      <c r="A807" t="s">
        <v>1663</v>
      </c>
      <c r="C807" s="4" t="s">
        <v>1664</v>
      </c>
    </row>
    <row r="808" spans="1:3" x14ac:dyDescent="0.25">
      <c r="A808" t="s">
        <v>1665</v>
      </c>
      <c r="C808" s="4" t="s">
        <v>1666</v>
      </c>
    </row>
    <row r="809" spans="1:3" x14ac:dyDescent="0.25">
      <c r="A809" t="s">
        <v>1667</v>
      </c>
      <c r="C809" s="4" t="s">
        <v>1668</v>
      </c>
    </row>
    <row r="810" spans="1:3" x14ac:dyDescent="0.25">
      <c r="A810" t="s">
        <v>1669</v>
      </c>
      <c r="C810" s="4" t="s">
        <v>1670</v>
      </c>
    </row>
    <row r="811" spans="1:3" x14ac:dyDescent="0.25">
      <c r="A811" t="s">
        <v>1671</v>
      </c>
      <c r="C811" s="4" t="s">
        <v>1672</v>
      </c>
    </row>
    <row r="812" spans="1:3" x14ac:dyDescent="0.25">
      <c r="A812" t="s">
        <v>1673</v>
      </c>
      <c r="C812" s="4" t="s">
        <v>1674</v>
      </c>
    </row>
    <row r="813" spans="1:3" x14ac:dyDescent="0.25">
      <c r="A813" t="s">
        <v>1675</v>
      </c>
      <c r="C813" s="4" t="s">
        <v>1676</v>
      </c>
    </row>
    <row r="814" spans="1:3" x14ac:dyDescent="0.25">
      <c r="A814" t="s">
        <v>1677</v>
      </c>
      <c r="C814" s="4" t="s">
        <v>1678</v>
      </c>
    </row>
    <row r="815" spans="1:3" x14ac:dyDescent="0.25">
      <c r="A815" t="s">
        <v>1679</v>
      </c>
      <c r="C815" s="4" t="s">
        <v>1680</v>
      </c>
    </row>
    <row r="816" spans="1:3" x14ac:dyDescent="0.25">
      <c r="A816" t="s">
        <v>1681</v>
      </c>
      <c r="C816" s="4" t="s">
        <v>1682</v>
      </c>
    </row>
    <row r="817" spans="1:3" x14ac:dyDescent="0.25">
      <c r="A817" t="s">
        <v>1683</v>
      </c>
      <c r="C817" s="4" t="s">
        <v>1684</v>
      </c>
    </row>
    <row r="818" spans="1:3" x14ac:dyDescent="0.25">
      <c r="A818" t="s">
        <v>1685</v>
      </c>
      <c r="C818" s="4" t="s">
        <v>1686</v>
      </c>
    </row>
    <row r="819" spans="1:3" x14ac:dyDescent="0.25">
      <c r="A819" t="s">
        <v>1687</v>
      </c>
      <c r="C819" s="4" t="s">
        <v>1688</v>
      </c>
    </row>
    <row r="820" spans="1:3" x14ac:dyDescent="0.25">
      <c r="A820" t="s">
        <v>1689</v>
      </c>
      <c r="C820" s="4" t="s">
        <v>1690</v>
      </c>
    </row>
    <row r="821" spans="1:3" x14ac:dyDescent="0.25">
      <c r="A821" t="s">
        <v>1691</v>
      </c>
      <c r="C821" s="4" t="s">
        <v>1692</v>
      </c>
    </row>
    <row r="822" spans="1:3" x14ac:dyDescent="0.25">
      <c r="A822" t="s">
        <v>1693</v>
      </c>
      <c r="C822" s="4" t="s">
        <v>1694</v>
      </c>
    </row>
    <row r="823" spans="1:3" x14ac:dyDescent="0.25">
      <c r="A823" t="s">
        <v>1695</v>
      </c>
      <c r="C823" s="4" t="s">
        <v>1696</v>
      </c>
    </row>
    <row r="824" spans="1:3" x14ac:dyDescent="0.25">
      <c r="A824" t="s">
        <v>1697</v>
      </c>
      <c r="C824" s="4" t="s">
        <v>1698</v>
      </c>
    </row>
    <row r="825" spans="1:3" x14ac:dyDescent="0.25">
      <c r="A825" t="s">
        <v>1699</v>
      </c>
      <c r="C825" s="4" t="s">
        <v>1700</v>
      </c>
    </row>
    <row r="826" spans="1:3" x14ac:dyDescent="0.25">
      <c r="A826" t="s">
        <v>1701</v>
      </c>
      <c r="C826" s="4" t="s">
        <v>1702</v>
      </c>
    </row>
    <row r="827" spans="1:3" x14ac:dyDescent="0.25">
      <c r="A827" t="s">
        <v>1703</v>
      </c>
      <c r="C827" s="4" t="s">
        <v>1704</v>
      </c>
    </row>
    <row r="828" spans="1:3" x14ac:dyDescent="0.25">
      <c r="A828" t="s">
        <v>1705</v>
      </c>
      <c r="C828" s="4" t="s">
        <v>1706</v>
      </c>
    </row>
    <row r="829" spans="1:3" x14ac:dyDescent="0.25">
      <c r="A829" t="s">
        <v>1707</v>
      </c>
      <c r="C829" s="4" t="s">
        <v>1708</v>
      </c>
    </row>
    <row r="830" spans="1:3" x14ac:dyDescent="0.25">
      <c r="A830" t="s">
        <v>1709</v>
      </c>
      <c r="C830" s="4" t="s">
        <v>1710</v>
      </c>
    </row>
    <row r="831" spans="1:3" x14ac:dyDescent="0.25">
      <c r="A831" t="s">
        <v>1711</v>
      </c>
      <c r="C831" s="4" t="s">
        <v>1712</v>
      </c>
    </row>
    <row r="832" spans="1:3" x14ac:dyDescent="0.25">
      <c r="A832" t="s">
        <v>1713</v>
      </c>
      <c r="C832" s="4" t="s">
        <v>1714</v>
      </c>
    </row>
    <row r="833" spans="1:3" x14ac:dyDescent="0.25">
      <c r="A833" t="s">
        <v>1715</v>
      </c>
      <c r="C833" s="4" t="s">
        <v>1716</v>
      </c>
    </row>
    <row r="834" spans="1:3" x14ac:dyDescent="0.25">
      <c r="A834" t="s">
        <v>1717</v>
      </c>
      <c r="C834" s="4" t="s">
        <v>1718</v>
      </c>
    </row>
    <row r="835" spans="1:3" x14ac:dyDescent="0.25">
      <c r="A835" t="s">
        <v>1719</v>
      </c>
      <c r="C835" s="4" t="s">
        <v>1720</v>
      </c>
    </row>
    <row r="836" spans="1:3" x14ac:dyDescent="0.25">
      <c r="A836" t="s">
        <v>1721</v>
      </c>
      <c r="C836" s="4" t="s">
        <v>1722</v>
      </c>
    </row>
    <row r="837" spans="1:3" x14ac:dyDescent="0.25">
      <c r="A837" t="s">
        <v>1723</v>
      </c>
      <c r="C837" s="4" t="s">
        <v>1724</v>
      </c>
    </row>
    <row r="838" spans="1:3" x14ac:dyDescent="0.25">
      <c r="A838" t="s">
        <v>1725</v>
      </c>
      <c r="C838" s="4" t="s">
        <v>1726</v>
      </c>
    </row>
    <row r="839" spans="1:3" x14ac:dyDescent="0.25">
      <c r="A839" t="s">
        <v>1727</v>
      </c>
      <c r="C839" s="4" t="s">
        <v>1728</v>
      </c>
    </row>
    <row r="840" spans="1:3" x14ac:dyDescent="0.25">
      <c r="A840" t="s">
        <v>1729</v>
      </c>
      <c r="C840" s="4" t="s">
        <v>1730</v>
      </c>
    </row>
    <row r="841" spans="1:3" x14ac:dyDescent="0.25">
      <c r="A841" t="s">
        <v>1731</v>
      </c>
      <c r="C841" s="4" t="s">
        <v>1732</v>
      </c>
    </row>
    <row r="842" spans="1:3" x14ac:dyDescent="0.25">
      <c r="A842" t="s">
        <v>1733</v>
      </c>
      <c r="C842" s="4" t="s">
        <v>1734</v>
      </c>
    </row>
    <row r="843" spans="1:3" x14ac:dyDescent="0.25">
      <c r="A843" t="s">
        <v>1735</v>
      </c>
      <c r="C843" s="4" t="s">
        <v>1736</v>
      </c>
    </row>
    <row r="844" spans="1:3" x14ac:dyDescent="0.25">
      <c r="A844" t="s">
        <v>1737</v>
      </c>
      <c r="C844" s="4" t="s">
        <v>1738</v>
      </c>
    </row>
    <row r="845" spans="1:3" x14ac:dyDescent="0.25">
      <c r="A845" t="s">
        <v>1739</v>
      </c>
      <c r="C845" s="4" t="s">
        <v>1740</v>
      </c>
    </row>
    <row r="846" spans="1:3" x14ac:dyDescent="0.25">
      <c r="A846" t="s">
        <v>1741</v>
      </c>
      <c r="C846" s="4" t="s">
        <v>1742</v>
      </c>
    </row>
    <row r="847" spans="1:3" x14ac:dyDescent="0.25">
      <c r="A847" t="s">
        <v>1743</v>
      </c>
      <c r="C847" s="4" t="s">
        <v>1744</v>
      </c>
    </row>
    <row r="848" spans="1:3" x14ac:dyDescent="0.25">
      <c r="A848" t="s">
        <v>1745</v>
      </c>
      <c r="C848" s="4" t="s">
        <v>1746</v>
      </c>
    </row>
    <row r="849" spans="1:3" x14ac:dyDescent="0.25">
      <c r="A849" t="s">
        <v>1747</v>
      </c>
      <c r="C849" s="4" t="s">
        <v>1748</v>
      </c>
    </row>
    <row r="850" spans="1:3" x14ac:dyDescent="0.25">
      <c r="A850" t="s">
        <v>1749</v>
      </c>
      <c r="C850" s="4" t="s">
        <v>1750</v>
      </c>
    </row>
    <row r="851" spans="1:3" x14ac:dyDescent="0.25">
      <c r="A851" t="s">
        <v>1751</v>
      </c>
      <c r="C851" s="4" t="s">
        <v>1752</v>
      </c>
    </row>
    <row r="852" spans="1:3" x14ac:dyDescent="0.25">
      <c r="A852" t="s">
        <v>1753</v>
      </c>
      <c r="C852" s="4" t="s">
        <v>1754</v>
      </c>
    </row>
    <row r="853" spans="1:3" x14ac:dyDescent="0.25">
      <c r="A853" t="s">
        <v>1755</v>
      </c>
      <c r="C853" s="4" t="s">
        <v>1756</v>
      </c>
    </row>
    <row r="854" spans="1:3" x14ac:dyDescent="0.25">
      <c r="A854" t="s">
        <v>1757</v>
      </c>
      <c r="C854" s="4" t="s">
        <v>1758</v>
      </c>
    </row>
    <row r="855" spans="1:3" x14ac:dyDescent="0.25">
      <c r="A855" t="s">
        <v>1759</v>
      </c>
      <c r="C855" s="4" t="s">
        <v>1760</v>
      </c>
    </row>
    <row r="856" spans="1:3" x14ac:dyDescent="0.25">
      <c r="A856" t="s">
        <v>1761</v>
      </c>
      <c r="C856" s="4" t="s">
        <v>1762</v>
      </c>
    </row>
    <row r="857" spans="1:3" x14ac:dyDescent="0.25">
      <c r="A857" t="s">
        <v>1763</v>
      </c>
      <c r="C857" s="4" t="s">
        <v>1764</v>
      </c>
    </row>
    <row r="858" spans="1:3" x14ac:dyDescent="0.25">
      <c r="A858" t="s">
        <v>1765</v>
      </c>
      <c r="C858" s="4" t="s">
        <v>1766</v>
      </c>
    </row>
    <row r="859" spans="1:3" x14ac:dyDescent="0.25">
      <c r="A859" t="s">
        <v>1767</v>
      </c>
      <c r="C859" s="4" t="s">
        <v>1768</v>
      </c>
    </row>
    <row r="860" spans="1:3" x14ac:dyDescent="0.25">
      <c r="A860" t="s">
        <v>1769</v>
      </c>
      <c r="C860" s="4" t="s">
        <v>1770</v>
      </c>
    </row>
    <row r="861" spans="1:3" x14ac:dyDescent="0.25">
      <c r="A861" t="s">
        <v>1771</v>
      </c>
      <c r="C861" s="4" t="s">
        <v>1772</v>
      </c>
    </row>
    <row r="862" spans="1:3" x14ac:dyDescent="0.25">
      <c r="A862" t="s">
        <v>1773</v>
      </c>
      <c r="C862" s="4" t="s">
        <v>1774</v>
      </c>
    </row>
    <row r="863" spans="1:3" x14ac:dyDescent="0.25">
      <c r="A863" t="s">
        <v>1775</v>
      </c>
      <c r="C863" s="4" t="s">
        <v>1776</v>
      </c>
    </row>
    <row r="864" spans="1:3" x14ac:dyDescent="0.25">
      <c r="A864" t="s">
        <v>1777</v>
      </c>
      <c r="C864" s="4" t="s">
        <v>1778</v>
      </c>
    </row>
    <row r="865" spans="1:3" x14ac:dyDescent="0.25">
      <c r="A865" t="s">
        <v>1779</v>
      </c>
      <c r="C865" s="4" t="s">
        <v>1780</v>
      </c>
    </row>
    <row r="866" spans="1:3" x14ac:dyDescent="0.25">
      <c r="A866" t="s">
        <v>1781</v>
      </c>
      <c r="C866" s="4" t="s">
        <v>1782</v>
      </c>
    </row>
    <row r="867" spans="1:3" x14ac:dyDescent="0.25">
      <c r="A867" t="s">
        <v>1783</v>
      </c>
      <c r="C867" s="4" t="s">
        <v>1784</v>
      </c>
    </row>
    <row r="868" spans="1:3" x14ac:dyDescent="0.25">
      <c r="A868" t="s">
        <v>1785</v>
      </c>
      <c r="C868" s="4" t="s">
        <v>1786</v>
      </c>
    </row>
    <row r="869" spans="1:3" x14ac:dyDescent="0.25">
      <c r="A869" t="s">
        <v>1787</v>
      </c>
      <c r="C869" s="4" t="s">
        <v>1788</v>
      </c>
    </row>
    <row r="870" spans="1:3" x14ac:dyDescent="0.25">
      <c r="A870" t="s">
        <v>1789</v>
      </c>
      <c r="C870" s="4" t="s">
        <v>1790</v>
      </c>
    </row>
    <row r="871" spans="1:3" x14ac:dyDescent="0.25">
      <c r="A871" t="s">
        <v>1791</v>
      </c>
      <c r="C871" s="4" t="s">
        <v>1792</v>
      </c>
    </row>
    <row r="872" spans="1:3" x14ac:dyDescent="0.25">
      <c r="A872" t="s">
        <v>1793</v>
      </c>
      <c r="C872" s="4" t="s">
        <v>1794</v>
      </c>
    </row>
    <row r="873" spans="1:3" x14ac:dyDescent="0.25">
      <c r="A873" t="s">
        <v>1795</v>
      </c>
      <c r="C873" s="4" t="s">
        <v>1796</v>
      </c>
    </row>
    <row r="874" spans="1:3" x14ac:dyDescent="0.25">
      <c r="A874" t="s">
        <v>1797</v>
      </c>
      <c r="C874" s="4" t="s">
        <v>1798</v>
      </c>
    </row>
    <row r="875" spans="1:3" x14ac:dyDescent="0.25">
      <c r="A875" t="s">
        <v>1799</v>
      </c>
      <c r="C875" s="4" t="s">
        <v>1800</v>
      </c>
    </row>
    <row r="876" spans="1:3" x14ac:dyDescent="0.25">
      <c r="A876" t="s">
        <v>1801</v>
      </c>
      <c r="C876" s="4" t="s">
        <v>1802</v>
      </c>
    </row>
    <row r="877" spans="1:3" x14ac:dyDescent="0.25">
      <c r="A877" t="s">
        <v>1803</v>
      </c>
      <c r="C877" s="4" t="s">
        <v>1804</v>
      </c>
    </row>
    <row r="878" spans="1:3" x14ac:dyDescent="0.25">
      <c r="A878" t="s">
        <v>1805</v>
      </c>
      <c r="C878" s="4" t="s">
        <v>1806</v>
      </c>
    </row>
    <row r="879" spans="1:3" x14ac:dyDescent="0.25">
      <c r="A879" t="s">
        <v>1807</v>
      </c>
      <c r="C879" s="4" t="s">
        <v>1808</v>
      </c>
    </row>
    <row r="880" spans="1:3" x14ac:dyDescent="0.25">
      <c r="A880" t="s">
        <v>1809</v>
      </c>
      <c r="C880" s="4" t="s">
        <v>1810</v>
      </c>
    </row>
    <row r="881" spans="1:3" x14ac:dyDescent="0.25">
      <c r="A881" t="s">
        <v>1811</v>
      </c>
      <c r="C881" s="4" t="s">
        <v>1812</v>
      </c>
    </row>
    <row r="882" spans="1:3" x14ac:dyDescent="0.25">
      <c r="A882" t="s">
        <v>1813</v>
      </c>
      <c r="C882" s="4" t="s">
        <v>1814</v>
      </c>
    </row>
    <row r="883" spans="1:3" x14ac:dyDescent="0.25">
      <c r="A883" t="s">
        <v>1815</v>
      </c>
      <c r="C883" s="4" t="s">
        <v>1816</v>
      </c>
    </row>
    <row r="884" spans="1:3" x14ac:dyDescent="0.25">
      <c r="A884" t="s">
        <v>1817</v>
      </c>
      <c r="C884" s="4" t="s">
        <v>1818</v>
      </c>
    </row>
    <row r="885" spans="1:3" x14ac:dyDescent="0.25">
      <c r="A885" t="s">
        <v>1819</v>
      </c>
      <c r="C885" s="4" t="s">
        <v>1820</v>
      </c>
    </row>
    <row r="886" spans="1:3" x14ac:dyDescent="0.25">
      <c r="A886" t="s">
        <v>1821</v>
      </c>
      <c r="C886" s="4" t="s">
        <v>1822</v>
      </c>
    </row>
    <row r="887" spans="1:3" x14ac:dyDescent="0.25">
      <c r="A887" t="s">
        <v>1823</v>
      </c>
      <c r="C887" s="4" t="s">
        <v>1824</v>
      </c>
    </row>
    <row r="888" spans="1:3" x14ac:dyDescent="0.25">
      <c r="A888" t="s">
        <v>1825</v>
      </c>
      <c r="C888" s="4" t="s">
        <v>1826</v>
      </c>
    </row>
    <row r="889" spans="1:3" x14ac:dyDescent="0.25">
      <c r="A889" t="s">
        <v>1827</v>
      </c>
      <c r="C889" s="4" t="s">
        <v>1828</v>
      </c>
    </row>
    <row r="890" spans="1:3" x14ac:dyDescent="0.25">
      <c r="A890" t="s">
        <v>1829</v>
      </c>
      <c r="C890" s="4" t="s">
        <v>1830</v>
      </c>
    </row>
    <row r="891" spans="1:3" x14ac:dyDescent="0.25">
      <c r="A891" t="s">
        <v>1831</v>
      </c>
      <c r="C891" s="4" t="s">
        <v>1832</v>
      </c>
    </row>
    <row r="892" spans="1:3" x14ac:dyDescent="0.25">
      <c r="A892" t="s">
        <v>1833</v>
      </c>
      <c r="C892" s="4" t="s">
        <v>1834</v>
      </c>
    </row>
    <row r="893" spans="1:3" x14ac:dyDescent="0.25">
      <c r="A893" t="s">
        <v>1835</v>
      </c>
      <c r="C893" s="4" t="s">
        <v>1836</v>
      </c>
    </row>
    <row r="894" spans="1:3" x14ac:dyDescent="0.25">
      <c r="A894" t="s">
        <v>1837</v>
      </c>
      <c r="C894" s="4" t="s">
        <v>1838</v>
      </c>
    </row>
    <row r="895" spans="1:3" x14ac:dyDescent="0.25">
      <c r="A895" t="s">
        <v>1839</v>
      </c>
      <c r="C895" s="4" t="s">
        <v>1840</v>
      </c>
    </row>
    <row r="896" spans="1:3" x14ac:dyDescent="0.25">
      <c r="A896" t="s">
        <v>1841</v>
      </c>
      <c r="C896" s="4" t="s">
        <v>1842</v>
      </c>
    </row>
    <row r="897" spans="1:3" x14ac:dyDescent="0.25">
      <c r="A897" t="s">
        <v>1843</v>
      </c>
      <c r="C897" s="4" t="s">
        <v>1844</v>
      </c>
    </row>
    <row r="898" spans="1:3" x14ac:dyDescent="0.25">
      <c r="A898" t="s">
        <v>1845</v>
      </c>
      <c r="C898" s="4" t="s">
        <v>1846</v>
      </c>
    </row>
    <row r="899" spans="1:3" x14ac:dyDescent="0.25">
      <c r="A899" t="s">
        <v>1847</v>
      </c>
      <c r="C899" s="4" t="s">
        <v>1848</v>
      </c>
    </row>
    <row r="900" spans="1:3" x14ac:dyDescent="0.25">
      <c r="A900" t="s">
        <v>1849</v>
      </c>
      <c r="C900" s="4" t="s">
        <v>1850</v>
      </c>
    </row>
    <row r="901" spans="1:3" x14ac:dyDescent="0.25">
      <c r="A901" t="s">
        <v>1851</v>
      </c>
      <c r="C901" s="4" t="s">
        <v>1852</v>
      </c>
    </row>
    <row r="902" spans="1:3" x14ac:dyDescent="0.25">
      <c r="A902" t="s">
        <v>1853</v>
      </c>
      <c r="C902" s="4" t="s">
        <v>1854</v>
      </c>
    </row>
    <row r="903" spans="1:3" x14ac:dyDescent="0.25">
      <c r="A903" t="s">
        <v>1855</v>
      </c>
      <c r="C903" s="4" t="s">
        <v>1856</v>
      </c>
    </row>
    <row r="904" spans="1:3" x14ac:dyDescent="0.25">
      <c r="A904" t="s">
        <v>1857</v>
      </c>
      <c r="C904" s="4" t="s">
        <v>1858</v>
      </c>
    </row>
    <row r="905" spans="1:3" x14ac:dyDescent="0.25">
      <c r="A905" t="s">
        <v>1859</v>
      </c>
      <c r="C905" s="4" t="s">
        <v>1860</v>
      </c>
    </row>
    <row r="906" spans="1:3" x14ac:dyDescent="0.25">
      <c r="A906" t="s">
        <v>1861</v>
      </c>
      <c r="C906" s="4" t="s">
        <v>1862</v>
      </c>
    </row>
    <row r="907" spans="1:3" x14ac:dyDescent="0.25">
      <c r="A907" t="s">
        <v>1863</v>
      </c>
      <c r="C907" s="4" t="s">
        <v>1864</v>
      </c>
    </row>
    <row r="908" spans="1:3" x14ac:dyDescent="0.25">
      <c r="A908" t="s">
        <v>1865</v>
      </c>
      <c r="C908" s="4" t="s">
        <v>1866</v>
      </c>
    </row>
    <row r="909" spans="1:3" x14ac:dyDescent="0.25">
      <c r="A909" t="s">
        <v>1867</v>
      </c>
      <c r="C909" s="4" t="s">
        <v>1868</v>
      </c>
    </row>
    <row r="910" spans="1:3" x14ac:dyDescent="0.25">
      <c r="A910" t="s">
        <v>1869</v>
      </c>
      <c r="C910" s="4" t="s">
        <v>1870</v>
      </c>
    </row>
    <row r="911" spans="1:3" x14ac:dyDescent="0.25">
      <c r="A911" t="s">
        <v>1871</v>
      </c>
      <c r="C911" s="4" t="s">
        <v>1872</v>
      </c>
    </row>
    <row r="912" spans="1:3" x14ac:dyDescent="0.25">
      <c r="A912" t="s">
        <v>1873</v>
      </c>
      <c r="C912" s="4" t="s">
        <v>1874</v>
      </c>
    </row>
    <row r="913" spans="1:3" x14ac:dyDescent="0.25">
      <c r="A913" t="s">
        <v>1875</v>
      </c>
      <c r="C913" s="4" t="s">
        <v>1876</v>
      </c>
    </row>
    <row r="914" spans="1:3" x14ac:dyDescent="0.25">
      <c r="A914" t="s">
        <v>1877</v>
      </c>
      <c r="C914" s="4" t="s">
        <v>1878</v>
      </c>
    </row>
    <row r="915" spans="1:3" x14ac:dyDescent="0.25">
      <c r="A915" t="s">
        <v>1879</v>
      </c>
      <c r="C915" s="4" t="s">
        <v>1880</v>
      </c>
    </row>
    <row r="916" spans="1:3" x14ac:dyDescent="0.25">
      <c r="A916" t="s">
        <v>1881</v>
      </c>
      <c r="C916" s="4" t="s">
        <v>1882</v>
      </c>
    </row>
    <row r="917" spans="1:3" x14ac:dyDescent="0.25">
      <c r="A917" t="s">
        <v>1883</v>
      </c>
      <c r="C917" s="4" t="s">
        <v>1884</v>
      </c>
    </row>
    <row r="918" spans="1:3" x14ac:dyDescent="0.25">
      <c r="A918" t="s">
        <v>1885</v>
      </c>
      <c r="C918" s="4" t="s">
        <v>1886</v>
      </c>
    </row>
    <row r="919" spans="1:3" x14ac:dyDescent="0.25">
      <c r="A919" t="s">
        <v>1887</v>
      </c>
      <c r="C919" s="4" t="s">
        <v>1888</v>
      </c>
    </row>
    <row r="920" spans="1:3" x14ac:dyDescent="0.25">
      <c r="A920" t="s">
        <v>1889</v>
      </c>
      <c r="C920" s="4" t="s">
        <v>1890</v>
      </c>
    </row>
    <row r="921" spans="1:3" x14ac:dyDescent="0.25">
      <c r="A921" t="s">
        <v>1891</v>
      </c>
      <c r="C921" s="4" t="s">
        <v>1892</v>
      </c>
    </row>
    <row r="922" spans="1:3" x14ac:dyDescent="0.25">
      <c r="A922" t="s">
        <v>1893</v>
      </c>
      <c r="C922" s="4" t="s">
        <v>1894</v>
      </c>
    </row>
    <row r="923" spans="1:3" x14ac:dyDescent="0.25">
      <c r="A923" t="s">
        <v>1895</v>
      </c>
      <c r="C923" s="4" t="s">
        <v>1896</v>
      </c>
    </row>
    <row r="924" spans="1:3" x14ac:dyDescent="0.25">
      <c r="A924" t="s">
        <v>1897</v>
      </c>
      <c r="C924" s="4" t="s">
        <v>1898</v>
      </c>
    </row>
    <row r="925" spans="1:3" x14ac:dyDescent="0.25">
      <c r="A925" t="s">
        <v>1899</v>
      </c>
      <c r="C925" s="4" t="s">
        <v>1900</v>
      </c>
    </row>
    <row r="926" spans="1:3" x14ac:dyDescent="0.25">
      <c r="A926" t="s">
        <v>1901</v>
      </c>
      <c r="C926" s="4" t="s">
        <v>1902</v>
      </c>
    </row>
    <row r="927" spans="1:3" x14ac:dyDescent="0.25">
      <c r="A927" t="s">
        <v>1903</v>
      </c>
      <c r="C927" s="4" t="s">
        <v>1904</v>
      </c>
    </row>
    <row r="928" spans="1:3" x14ac:dyDescent="0.25">
      <c r="A928" t="s">
        <v>1905</v>
      </c>
      <c r="C928" s="4" t="s">
        <v>1906</v>
      </c>
    </row>
    <row r="929" spans="1:3" x14ac:dyDescent="0.25">
      <c r="A929" t="s">
        <v>1907</v>
      </c>
      <c r="C929" s="4" t="s">
        <v>1908</v>
      </c>
    </row>
    <row r="930" spans="1:3" x14ac:dyDescent="0.25">
      <c r="A930" t="s">
        <v>1909</v>
      </c>
      <c r="C930" s="4" t="s">
        <v>1910</v>
      </c>
    </row>
    <row r="931" spans="1:3" x14ac:dyDescent="0.25">
      <c r="A931" t="s">
        <v>1911</v>
      </c>
      <c r="C931" s="4" t="s">
        <v>1912</v>
      </c>
    </row>
    <row r="932" spans="1:3" x14ac:dyDescent="0.25">
      <c r="A932" t="s">
        <v>1913</v>
      </c>
      <c r="C932" s="4" t="s">
        <v>1914</v>
      </c>
    </row>
    <row r="933" spans="1:3" x14ac:dyDescent="0.25">
      <c r="A933" t="s">
        <v>1915</v>
      </c>
      <c r="C933" s="4" t="s">
        <v>1916</v>
      </c>
    </row>
    <row r="934" spans="1:3" x14ac:dyDescent="0.25">
      <c r="A934" t="s">
        <v>1917</v>
      </c>
      <c r="C934" s="4" t="s">
        <v>1918</v>
      </c>
    </row>
    <row r="935" spans="1:3" x14ac:dyDescent="0.25">
      <c r="A935" t="s">
        <v>1919</v>
      </c>
      <c r="C935" s="4" t="s">
        <v>1920</v>
      </c>
    </row>
    <row r="936" spans="1:3" x14ac:dyDescent="0.25">
      <c r="A936" t="s">
        <v>1921</v>
      </c>
      <c r="C936" s="4" t="s">
        <v>1922</v>
      </c>
    </row>
    <row r="937" spans="1:3" x14ac:dyDescent="0.25">
      <c r="A937" t="s">
        <v>1923</v>
      </c>
      <c r="C937" s="4" t="s">
        <v>1924</v>
      </c>
    </row>
    <row r="938" spans="1:3" x14ac:dyDescent="0.25">
      <c r="A938" t="s">
        <v>1925</v>
      </c>
      <c r="C938" s="4" t="s">
        <v>1926</v>
      </c>
    </row>
    <row r="939" spans="1:3" x14ac:dyDescent="0.25">
      <c r="A939" t="s">
        <v>1927</v>
      </c>
      <c r="C939" s="4" t="s">
        <v>1928</v>
      </c>
    </row>
    <row r="940" spans="1:3" x14ac:dyDescent="0.25">
      <c r="A940" t="s">
        <v>1929</v>
      </c>
      <c r="C940" s="4" t="s">
        <v>1930</v>
      </c>
    </row>
    <row r="941" spans="1:3" x14ac:dyDescent="0.25">
      <c r="A941" t="s">
        <v>1931</v>
      </c>
      <c r="C941" s="4" t="s">
        <v>1932</v>
      </c>
    </row>
    <row r="942" spans="1:3" x14ac:dyDescent="0.25">
      <c r="A942" t="s">
        <v>1933</v>
      </c>
      <c r="C942" s="4" t="s">
        <v>1934</v>
      </c>
    </row>
    <row r="943" spans="1:3" x14ac:dyDescent="0.25">
      <c r="A943" t="s">
        <v>1935</v>
      </c>
      <c r="C943" s="4" t="s">
        <v>1936</v>
      </c>
    </row>
    <row r="944" spans="1:3" x14ac:dyDescent="0.25">
      <c r="A944" t="s">
        <v>1937</v>
      </c>
      <c r="C944" s="4" t="s">
        <v>1938</v>
      </c>
    </row>
    <row r="945" spans="1:3" x14ac:dyDescent="0.25">
      <c r="A945" t="s">
        <v>1939</v>
      </c>
      <c r="C945" s="4" t="s">
        <v>1940</v>
      </c>
    </row>
    <row r="946" spans="1:3" x14ac:dyDescent="0.25">
      <c r="A946" t="s">
        <v>1941</v>
      </c>
      <c r="C946" s="4" t="s">
        <v>1942</v>
      </c>
    </row>
    <row r="947" spans="1:3" x14ac:dyDescent="0.25">
      <c r="A947" t="s">
        <v>1943</v>
      </c>
      <c r="C947" s="4" t="s">
        <v>1944</v>
      </c>
    </row>
    <row r="948" spans="1:3" x14ac:dyDescent="0.25">
      <c r="A948" t="s">
        <v>1945</v>
      </c>
      <c r="C948" s="4" t="s">
        <v>1946</v>
      </c>
    </row>
    <row r="949" spans="1:3" x14ac:dyDescent="0.25">
      <c r="A949" t="s">
        <v>1947</v>
      </c>
      <c r="C949" s="4" t="s">
        <v>1948</v>
      </c>
    </row>
    <row r="950" spans="1:3" x14ac:dyDescent="0.25">
      <c r="A950" t="s">
        <v>1949</v>
      </c>
      <c r="C950" s="4" t="s">
        <v>1950</v>
      </c>
    </row>
    <row r="951" spans="1:3" x14ac:dyDescent="0.25">
      <c r="A951" t="s">
        <v>1951</v>
      </c>
      <c r="C951" s="4" t="s">
        <v>1952</v>
      </c>
    </row>
    <row r="952" spans="1:3" x14ac:dyDescent="0.25">
      <c r="A952" t="s">
        <v>1953</v>
      </c>
      <c r="C952" s="4" t="s">
        <v>1954</v>
      </c>
    </row>
    <row r="953" spans="1:3" x14ac:dyDescent="0.25">
      <c r="A953" t="s">
        <v>1955</v>
      </c>
      <c r="C953" s="4" t="s">
        <v>1956</v>
      </c>
    </row>
    <row r="954" spans="1:3" x14ac:dyDescent="0.25">
      <c r="A954" t="s">
        <v>1957</v>
      </c>
      <c r="C954" s="4" t="s">
        <v>1958</v>
      </c>
    </row>
    <row r="955" spans="1:3" x14ac:dyDescent="0.25">
      <c r="A955" t="s">
        <v>1959</v>
      </c>
      <c r="C955" s="4" t="s">
        <v>1960</v>
      </c>
    </row>
    <row r="956" spans="1:3" x14ac:dyDescent="0.25">
      <c r="A956" t="s">
        <v>1961</v>
      </c>
      <c r="C956" s="4" t="s">
        <v>1962</v>
      </c>
    </row>
    <row r="957" spans="1:3" x14ac:dyDescent="0.25">
      <c r="A957" t="s">
        <v>1963</v>
      </c>
      <c r="C957" s="4" t="s">
        <v>1964</v>
      </c>
    </row>
    <row r="958" spans="1:3" x14ac:dyDescent="0.25">
      <c r="A958" t="s">
        <v>1965</v>
      </c>
      <c r="C958" s="4" t="s">
        <v>1966</v>
      </c>
    </row>
    <row r="959" spans="1:3" x14ac:dyDescent="0.25">
      <c r="A959" t="s">
        <v>1967</v>
      </c>
      <c r="C959" s="4" t="s">
        <v>1968</v>
      </c>
    </row>
    <row r="960" spans="1:3" x14ac:dyDescent="0.25">
      <c r="A960" t="s">
        <v>1969</v>
      </c>
      <c r="C960" s="4" t="s">
        <v>1970</v>
      </c>
    </row>
    <row r="961" spans="1:3" x14ac:dyDescent="0.25">
      <c r="A961" t="s">
        <v>1971</v>
      </c>
      <c r="C961" s="4" t="s">
        <v>1972</v>
      </c>
    </row>
    <row r="962" spans="1:3" x14ac:dyDescent="0.25">
      <c r="A962" t="s">
        <v>1973</v>
      </c>
      <c r="C962" s="4" t="s">
        <v>1974</v>
      </c>
    </row>
    <row r="963" spans="1:3" x14ac:dyDescent="0.25">
      <c r="A963" t="s">
        <v>1975</v>
      </c>
      <c r="C963" s="4" t="s">
        <v>1976</v>
      </c>
    </row>
    <row r="964" spans="1:3" x14ac:dyDescent="0.25">
      <c r="A964" t="s">
        <v>1977</v>
      </c>
      <c r="C964" s="4" t="s">
        <v>1978</v>
      </c>
    </row>
    <row r="965" spans="1:3" x14ac:dyDescent="0.25">
      <c r="A965" t="s">
        <v>1979</v>
      </c>
      <c r="C965" s="4" t="s">
        <v>1980</v>
      </c>
    </row>
    <row r="966" spans="1:3" x14ac:dyDescent="0.25">
      <c r="A966" t="s">
        <v>1981</v>
      </c>
      <c r="C966" s="4" t="s">
        <v>1982</v>
      </c>
    </row>
    <row r="967" spans="1:3" x14ac:dyDescent="0.25">
      <c r="A967" t="s">
        <v>1983</v>
      </c>
      <c r="C967" s="4" t="s">
        <v>1984</v>
      </c>
    </row>
    <row r="968" spans="1:3" x14ac:dyDescent="0.25">
      <c r="A968" t="s">
        <v>1985</v>
      </c>
      <c r="C968" s="4" t="s">
        <v>1986</v>
      </c>
    </row>
    <row r="969" spans="1:3" x14ac:dyDescent="0.25">
      <c r="A969" t="s">
        <v>1987</v>
      </c>
      <c r="C969" s="4" t="s">
        <v>1988</v>
      </c>
    </row>
    <row r="970" spans="1:3" x14ac:dyDescent="0.25">
      <c r="A970" t="s">
        <v>1989</v>
      </c>
      <c r="C970" s="4" t="s">
        <v>1990</v>
      </c>
    </row>
    <row r="971" spans="1:3" x14ac:dyDescent="0.25">
      <c r="A971" t="s">
        <v>1991</v>
      </c>
      <c r="C971" s="4" t="s">
        <v>1992</v>
      </c>
    </row>
    <row r="972" spans="1:3" x14ac:dyDescent="0.25">
      <c r="A972" t="s">
        <v>1993</v>
      </c>
      <c r="C972" s="4" t="s">
        <v>1994</v>
      </c>
    </row>
    <row r="973" spans="1:3" x14ac:dyDescent="0.25">
      <c r="A973" t="s">
        <v>1995</v>
      </c>
      <c r="C973" s="4" t="s">
        <v>1996</v>
      </c>
    </row>
    <row r="974" spans="1:3" x14ac:dyDescent="0.25">
      <c r="A974" t="s">
        <v>1997</v>
      </c>
      <c r="C974" s="4" t="s">
        <v>1998</v>
      </c>
    </row>
    <row r="975" spans="1:3" x14ac:dyDescent="0.25">
      <c r="A975" t="s">
        <v>1999</v>
      </c>
      <c r="C975" s="4" t="s">
        <v>2000</v>
      </c>
    </row>
    <row r="976" spans="1:3" x14ac:dyDescent="0.25">
      <c r="A976" t="s">
        <v>2001</v>
      </c>
      <c r="C976" s="4" t="s">
        <v>2002</v>
      </c>
    </row>
    <row r="977" spans="1:3" x14ac:dyDescent="0.25">
      <c r="A977" t="s">
        <v>2003</v>
      </c>
      <c r="C977" s="4" t="s">
        <v>2004</v>
      </c>
    </row>
    <row r="978" spans="1:3" x14ac:dyDescent="0.25">
      <c r="A978" t="s">
        <v>2005</v>
      </c>
      <c r="C978" s="4" t="s">
        <v>2006</v>
      </c>
    </row>
    <row r="979" spans="1:3" x14ac:dyDescent="0.25">
      <c r="A979" t="s">
        <v>2007</v>
      </c>
      <c r="C979" s="4" t="s">
        <v>2008</v>
      </c>
    </row>
    <row r="980" spans="1:3" x14ac:dyDescent="0.25">
      <c r="A980" t="s">
        <v>2009</v>
      </c>
      <c r="C980" s="4" t="s">
        <v>2010</v>
      </c>
    </row>
    <row r="981" spans="1:3" x14ac:dyDescent="0.25">
      <c r="A981" t="s">
        <v>2011</v>
      </c>
      <c r="C981" s="4" t="s">
        <v>2012</v>
      </c>
    </row>
    <row r="982" spans="1:3" x14ac:dyDescent="0.25">
      <c r="A982" t="s">
        <v>2013</v>
      </c>
      <c r="C982" s="4" t="s">
        <v>2014</v>
      </c>
    </row>
    <row r="983" spans="1:3" x14ac:dyDescent="0.25">
      <c r="A983" t="s">
        <v>2015</v>
      </c>
      <c r="C983" s="4" t="s">
        <v>2016</v>
      </c>
    </row>
    <row r="984" spans="1:3" x14ac:dyDescent="0.25">
      <c r="A984" t="s">
        <v>2017</v>
      </c>
      <c r="C984" s="4" t="s">
        <v>2018</v>
      </c>
    </row>
    <row r="985" spans="1:3" x14ac:dyDescent="0.25">
      <c r="A985" t="s">
        <v>2019</v>
      </c>
      <c r="C985" s="4" t="s">
        <v>2020</v>
      </c>
    </row>
    <row r="986" spans="1:3" x14ac:dyDescent="0.25">
      <c r="A986" t="s">
        <v>2021</v>
      </c>
      <c r="C986" s="4" t="s">
        <v>2022</v>
      </c>
    </row>
    <row r="987" spans="1:3" x14ac:dyDescent="0.25">
      <c r="A987" t="s">
        <v>2023</v>
      </c>
      <c r="C987" s="4" t="s">
        <v>2024</v>
      </c>
    </row>
    <row r="988" spans="1:3" x14ac:dyDescent="0.25">
      <c r="A988" t="s">
        <v>2025</v>
      </c>
      <c r="C988" s="4" t="s">
        <v>2026</v>
      </c>
    </row>
    <row r="989" spans="1:3" x14ac:dyDescent="0.25">
      <c r="A989" t="s">
        <v>2027</v>
      </c>
      <c r="C989" s="4" t="s">
        <v>2028</v>
      </c>
    </row>
    <row r="990" spans="1:3" x14ac:dyDescent="0.25">
      <c r="A990" t="s">
        <v>2029</v>
      </c>
      <c r="C990" s="4" t="s">
        <v>2030</v>
      </c>
    </row>
    <row r="991" spans="1:3" x14ac:dyDescent="0.25">
      <c r="A991" t="s">
        <v>2031</v>
      </c>
      <c r="C991" s="4" t="s">
        <v>2032</v>
      </c>
    </row>
    <row r="992" spans="1:3" x14ac:dyDescent="0.25">
      <c r="A992" t="s">
        <v>2033</v>
      </c>
      <c r="C992" s="4" t="s">
        <v>2034</v>
      </c>
    </row>
    <row r="993" spans="1:3" x14ac:dyDescent="0.25">
      <c r="A993" t="s">
        <v>2035</v>
      </c>
      <c r="C993" s="4" t="s">
        <v>2036</v>
      </c>
    </row>
    <row r="994" spans="1:3" x14ac:dyDescent="0.25">
      <c r="A994" t="s">
        <v>2037</v>
      </c>
      <c r="C994" s="4" t="s">
        <v>2038</v>
      </c>
    </row>
    <row r="995" spans="1:3" x14ac:dyDescent="0.25">
      <c r="A995" t="s">
        <v>2039</v>
      </c>
      <c r="C995" s="4" t="s">
        <v>2040</v>
      </c>
    </row>
    <row r="996" spans="1:3" x14ac:dyDescent="0.25">
      <c r="A996" t="s">
        <v>2041</v>
      </c>
      <c r="C996" s="4" t="s">
        <v>2042</v>
      </c>
    </row>
    <row r="997" spans="1:3" x14ac:dyDescent="0.25">
      <c r="A997" t="s">
        <v>2043</v>
      </c>
      <c r="C997" s="4" t="s">
        <v>2044</v>
      </c>
    </row>
    <row r="998" spans="1:3" x14ac:dyDescent="0.25">
      <c r="A998" t="s">
        <v>2045</v>
      </c>
      <c r="C998" s="4" t="s">
        <v>2046</v>
      </c>
    </row>
    <row r="999" spans="1:3" x14ac:dyDescent="0.25">
      <c r="A999" t="s">
        <v>2047</v>
      </c>
      <c r="C999" s="4" t="s">
        <v>2048</v>
      </c>
    </row>
    <row r="1000" spans="1:3" x14ac:dyDescent="0.25">
      <c r="A1000" t="s">
        <v>2049</v>
      </c>
      <c r="C1000" s="4" t="s">
        <v>2050</v>
      </c>
    </row>
    <row r="1001" spans="1:3" x14ac:dyDescent="0.25">
      <c r="A1001" s="9" t="s">
        <v>2051</v>
      </c>
      <c r="C1001" s="4" t="s">
        <v>2052</v>
      </c>
    </row>
    <row r="1002" spans="1:3" x14ac:dyDescent="0.25">
      <c r="A1002" t="s">
        <v>2053</v>
      </c>
      <c r="C1002" s="4" t="s">
        <v>2054</v>
      </c>
    </row>
    <row r="1003" spans="1:3" x14ac:dyDescent="0.25">
      <c r="A1003" t="s">
        <v>2055</v>
      </c>
      <c r="C1003" s="4" t="s">
        <v>2056</v>
      </c>
    </row>
    <row r="1004" spans="1:3" x14ac:dyDescent="0.25">
      <c r="A1004" t="s">
        <v>2057</v>
      </c>
      <c r="C1004" s="4" t="s">
        <v>2058</v>
      </c>
    </row>
    <row r="1005" spans="1:3" x14ac:dyDescent="0.25">
      <c r="A1005" t="s">
        <v>2059</v>
      </c>
      <c r="C1005" s="4" t="s">
        <v>2060</v>
      </c>
    </row>
    <row r="1006" spans="1:3" x14ac:dyDescent="0.25">
      <c r="A1006" t="s">
        <v>2061</v>
      </c>
      <c r="C1006" s="4" t="s">
        <v>2062</v>
      </c>
    </row>
    <row r="1007" spans="1:3" x14ac:dyDescent="0.25">
      <c r="A1007" t="s">
        <v>2063</v>
      </c>
      <c r="C1007" s="4" t="s">
        <v>2064</v>
      </c>
    </row>
    <row r="1008" spans="1:3" x14ac:dyDescent="0.25">
      <c r="A1008" t="s">
        <v>2065</v>
      </c>
      <c r="C1008" s="4" t="s">
        <v>2066</v>
      </c>
    </row>
    <row r="1009" spans="1:3" x14ac:dyDescent="0.25">
      <c r="A1009" t="s">
        <v>2067</v>
      </c>
      <c r="C1009" s="4" t="s">
        <v>2068</v>
      </c>
    </row>
    <row r="1010" spans="1:3" x14ac:dyDescent="0.25">
      <c r="A1010" t="s">
        <v>2069</v>
      </c>
      <c r="C1010" s="4" t="s">
        <v>2070</v>
      </c>
    </row>
    <row r="1011" spans="1:3" x14ac:dyDescent="0.25">
      <c r="A1011" t="s">
        <v>2071</v>
      </c>
      <c r="C1011" s="4" t="s">
        <v>2072</v>
      </c>
    </row>
    <row r="1012" spans="1:3" x14ac:dyDescent="0.25">
      <c r="A1012" t="s">
        <v>2073</v>
      </c>
      <c r="C1012" s="4" t="s">
        <v>2074</v>
      </c>
    </row>
    <row r="1013" spans="1:3" x14ac:dyDescent="0.25">
      <c r="A1013" t="s">
        <v>2075</v>
      </c>
      <c r="C1013" s="4" t="s">
        <v>2076</v>
      </c>
    </row>
    <row r="1014" spans="1:3" x14ac:dyDescent="0.25">
      <c r="A1014" t="s">
        <v>2077</v>
      </c>
      <c r="C1014" s="4" t="s">
        <v>2078</v>
      </c>
    </row>
    <row r="1015" spans="1:3" x14ac:dyDescent="0.25">
      <c r="A1015" t="s">
        <v>2079</v>
      </c>
      <c r="C1015" s="4" t="s">
        <v>2080</v>
      </c>
    </row>
    <row r="1016" spans="1:3" x14ac:dyDescent="0.25">
      <c r="A1016" t="s">
        <v>2081</v>
      </c>
      <c r="C1016" s="4" t="s">
        <v>2082</v>
      </c>
    </row>
    <row r="1017" spans="1:3" x14ac:dyDescent="0.25">
      <c r="A1017" t="s">
        <v>2083</v>
      </c>
      <c r="C1017" s="4" t="s">
        <v>2084</v>
      </c>
    </row>
    <row r="1018" spans="1:3" x14ac:dyDescent="0.25">
      <c r="A1018" t="s">
        <v>2085</v>
      </c>
      <c r="C1018" s="4" t="s">
        <v>2086</v>
      </c>
    </row>
    <row r="1019" spans="1:3" x14ac:dyDescent="0.25">
      <c r="A1019" t="s">
        <v>2087</v>
      </c>
      <c r="C1019" s="4" t="s">
        <v>2088</v>
      </c>
    </row>
    <row r="1020" spans="1:3" x14ac:dyDescent="0.25">
      <c r="A1020" t="s">
        <v>2089</v>
      </c>
      <c r="C1020" s="4" t="s">
        <v>2090</v>
      </c>
    </row>
    <row r="1021" spans="1:3" x14ac:dyDescent="0.25">
      <c r="A1021" t="s">
        <v>2091</v>
      </c>
      <c r="C1021" s="4" t="s">
        <v>2092</v>
      </c>
    </row>
    <row r="1022" spans="1:3" x14ac:dyDescent="0.25">
      <c r="A1022" t="s">
        <v>2093</v>
      </c>
      <c r="C1022" s="4" t="s">
        <v>2094</v>
      </c>
    </row>
    <row r="1023" spans="1:3" x14ac:dyDescent="0.25">
      <c r="A1023" t="s">
        <v>2095</v>
      </c>
      <c r="C1023" s="4" t="s">
        <v>2096</v>
      </c>
    </row>
    <row r="1024" spans="1:3" x14ac:dyDescent="0.25">
      <c r="A1024" t="s">
        <v>2097</v>
      </c>
      <c r="C1024" s="4" t="s">
        <v>2098</v>
      </c>
    </row>
    <row r="1025" spans="1:3" x14ac:dyDescent="0.25">
      <c r="A1025" t="s">
        <v>2099</v>
      </c>
      <c r="C1025" s="4" t="s">
        <v>2100</v>
      </c>
    </row>
    <row r="1026" spans="1:3" x14ac:dyDescent="0.25">
      <c r="A1026" t="s">
        <v>2101</v>
      </c>
      <c r="C1026" s="4" t="s">
        <v>2102</v>
      </c>
    </row>
    <row r="1027" spans="1:3" x14ac:dyDescent="0.25">
      <c r="A1027" t="s">
        <v>2103</v>
      </c>
      <c r="C1027" s="4" t="s">
        <v>2104</v>
      </c>
    </row>
    <row r="1028" spans="1:3" x14ac:dyDescent="0.25">
      <c r="A1028" t="s">
        <v>2105</v>
      </c>
      <c r="C1028" s="4" t="s">
        <v>2106</v>
      </c>
    </row>
    <row r="1029" spans="1:3" x14ac:dyDescent="0.25">
      <c r="A1029" t="s">
        <v>2107</v>
      </c>
      <c r="C1029" s="4" t="s">
        <v>2108</v>
      </c>
    </row>
    <row r="1030" spans="1:3" x14ac:dyDescent="0.25">
      <c r="A1030" t="s">
        <v>2109</v>
      </c>
      <c r="C1030" s="4" t="s">
        <v>2110</v>
      </c>
    </row>
    <row r="1031" spans="1:3" x14ac:dyDescent="0.25">
      <c r="A1031" t="s">
        <v>2111</v>
      </c>
      <c r="C1031" s="4" t="s">
        <v>2112</v>
      </c>
    </row>
    <row r="1032" spans="1:3" x14ac:dyDescent="0.25">
      <c r="A1032" t="s">
        <v>2113</v>
      </c>
      <c r="C1032" s="4" t="s">
        <v>2114</v>
      </c>
    </row>
    <row r="1033" spans="1:3" x14ac:dyDescent="0.25">
      <c r="A1033" t="s">
        <v>2115</v>
      </c>
      <c r="C1033" s="4" t="s">
        <v>2116</v>
      </c>
    </row>
    <row r="1034" spans="1:3" x14ac:dyDescent="0.25">
      <c r="A1034" t="s">
        <v>2117</v>
      </c>
      <c r="C1034" s="4" t="s">
        <v>2118</v>
      </c>
    </row>
    <row r="1035" spans="1:3" x14ac:dyDescent="0.25">
      <c r="A1035" t="s">
        <v>2119</v>
      </c>
      <c r="C1035" s="4" t="s">
        <v>2120</v>
      </c>
    </row>
    <row r="1036" spans="1:3" x14ac:dyDescent="0.25">
      <c r="A1036" t="s">
        <v>2121</v>
      </c>
      <c r="C1036" s="4" t="s">
        <v>2122</v>
      </c>
    </row>
    <row r="1037" spans="1:3" x14ac:dyDescent="0.25">
      <c r="A1037" t="s">
        <v>2123</v>
      </c>
      <c r="C1037" s="4" t="s">
        <v>2124</v>
      </c>
    </row>
    <row r="1038" spans="1:3" x14ac:dyDescent="0.25">
      <c r="A1038" t="s">
        <v>2125</v>
      </c>
      <c r="C1038" s="4" t="s">
        <v>2126</v>
      </c>
    </row>
    <row r="1039" spans="1:3" x14ac:dyDescent="0.25">
      <c r="A1039" t="s">
        <v>2127</v>
      </c>
      <c r="C1039" s="4" t="s">
        <v>2128</v>
      </c>
    </row>
    <row r="1040" spans="1:3" x14ac:dyDescent="0.25">
      <c r="A1040" t="s">
        <v>2129</v>
      </c>
      <c r="C1040" s="4" t="s">
        <v>2130</v>
      </c>
    </row>
    <row r="1041" spans="1:3" x14ac:dyDescent="0.25">
      <c r="A1041" t="s">
        <v>2131</v>
      </c>
      <c r="C1041" s="4" t="s">
        <v>2132</v>
      </c>
    </row>
    <row r="1042" spans="1:3" x14ac:dyDescent="0.25">
      <c r="A1042" t="s">
        <v>872</v>
      </c>
      <c r="C1042" s="4" t="s">
        <v>2133</v>
      </c>
    </row>
    <row r="1043" spans="1:3" x14ac:dyDescent="0.25">
      <c r="A1043" t="s">
        <v>2134</v>
      </c>
      <c r="C1043" s="4" t="s">
        <v>2135</v>
      </c>
    </row>
    <row r="1044" spans="1:3" x14ac:dyDescent="0.25">
      <c r="A1044" t="s">
        <v>2136</v>
      </c>
      <c r="C1044" s="4" t="s">
        <v>2137</v>
      </c>
    </row>
    <row r="1045" spans="1:3" x14ac:dyDescent="0.25">
      <c r="A1045" t="s">
        <v>2138</v>
      </c>
      <c r="C1045" s="4" t="s">
        <v>2139</v>
      </c>
    </row>
    <row r="1046" spans="1:3" x14ac:dyDescent="0.25">
      <c r="A1046" t="s">
        <v>2140</v>
      </c>
      <c r="C1046" s="4" t="s">
        <v>2141</v>
      </c>
    </row>
    <row r="1047" spans="1:3" x14ac:dyDescent="0.25">
      <c r="A1047" t="s">
        <v>2142</v>
      </c>
      <c r="C1047" s="4" t="s">
        <v>2143</v>
      </c>
    </row>
    <row r="1048" spans="1:3" x14ac:dyDescent="0.25">
      <c r="A1048" t="s">
        <v>2144</v>
      </c>
      <c r="C1048" s="4" t="s">
        <v>2145</v>
      </c>
    </row>
    <row r="1049" spans="1:3" x14ac:dyDescent="0.25">
      <c r="A1049" t="s">
        <v>2146</v>
      </c>
      <c r="C1049" s="4" t="s">
        <v>2147</v>
      </c>
    </row>
    <row r="1050" spans="1:3" x14ac:dyDescent="0.25">
      <c r="A1050" t="s">
        <v>2148</v>
      </c>
      <c r="C1050" s="4" t="s">
        <v>2149</v>
      </c>
    </row>
    <row r="1051" spans="1:3" x14ac:dyDescent="0.25">
      <c r="A1051" t="s">
        <v>2150</v>
      </c>
      <c r="C1051" s="4" t="s">
        <v>2151</v>
      </c>
    </row>
    <row r="1052" spans="1:3" x14ac:dyDescent="0.25">
      <c r="A1052" t="s">
        <v>2152</v>
      </c>
      <c r="C1052" s="4" t="s">
        <v>2153</v>
      </c>
    </row>
    <row r="1053" spans="1:3" x14ac:dyDescent="0.25">
      <c r="A1053" t="s">
        <v>2154</v>
      </c>
      <c r="C1053" s="4" t="s">
        <v>2155</v>
      </c>
    </row>
    <row r="1054" spans="1:3" x14ac:dyDescent="0.25">
      <c r="A1054" t="s">
        <v>2156</v>
      </c>
      <c r="C1054" s="4" t="s">
        <v>2157</v>
      </c>
    </row>
    <row r="1055" spans="1:3" x14ac:dyDescent="0.25">
      <c r="A1055" t="s">
        <v>2158</v>
      </c>
      <c r="C1055" s="4" t="s">
        <v>2159</v>
      </c>
    </row>
    <row r="1056" spans="1:3" x14ac:dyDescent="0.25">
      <c r="A1056" t="s">
        <v>2160</v>
      </c>
      <c r="C1056" s="4" t="s">
        <v>2161</v>
      </c>
    </row>
    <row r="1057" spans="1:3" x14ac:dyDescent="0.25">
      <c r="A1057" t="s">
        <v>2162</v>
      </c>
      <c r="C1057" s="4" t="s">
        <v>2163</v>
      </c>
    </row>
    <row r="1058" spans="1:3" x14ac:dyDescent="0.25">
      <c r="A1058" t="s">
        <v>2164</v>
      </c>
      <c r="C1058" s="4" t="s">
        <v>2165</v>
      </c>
    </row>
    <row r="1059" spans="1:3" x14ac:dyDescent="0.25">
      <c r="A1059" t="s">
        <v>2166</v>
      </c>
      <c r="C1059" s="4" t="s">
        <v>2167</v>
      </c>
    </row>
    <row r="1060" spans="1:3" x14ac:dyDescent="0.25">
      <c r="A1060" t="s">
        <v>2168</v>
      </c>
      <c r="C1060" s="4" t="s">
        <v>2169</v>
      </c>
    </row>
    <row r="1061" spans="1:3" x14ac:dyDescent="0.25">
      <c r="A1061" t="s">
        <v>2170</v>
      </c>
      <c r="C1061" s="4" t="s">
        <v>2171</v>
      </c>
    </row>
    <row r="1062" spans="1:3" x14ac:dyDescent="0.25">
      <c r="A1062" t="s">
        <v>2172</v>
      </c>
      <c r="C1062" s="4" t="s">
        <v>2173</v>
      </c>
    </row>
    <row r="1063" spans="1:3" x14ac:dyDescent="0.25">
      <c r="A1063" t="s">
        <v>2174</v>
      </c>
      <c r="C1063" s="4" t="s">
        <v>2175</v>
      </c>
    </row>
    <row r="1064" spans="1:3" x14ac:dyDescent="0.25">
      <c r="A1064" t="s">
        <v>2176</v>
      </c>
      <c r="C1064" s="4" t="s">
        <v>2177</v>
      </c>
    </row>
    <row r="1065" spans="1:3" x14ac:dyDescent="0.25">
      <c r="A1065" t="s">
        <v>2178</v>
      </c>
      <c r="C1065" s="4" t="s">
        <v>2179</v>
      </c>
    </row>
    <row r="1066" spans="1:3" x14ac:dyDescent="0.25">
      <c r="A1066" t="s">
        <v>2180</v>
      </c>
      <c r="C1066" s="4" t="s">
        <v>2181</v>
      </c>
    </row>
    <row r="1067" spans="1:3" x14ac:dyDescent="0.25">
      <c r="A1067" t="s">
        <v>2182</v>
      </c>
      <c r="C1067" s="4" t="s">
        <v>2183</v>
      </c>
    </row>
    <row r="1068" spans="1:3" x14ac:dyDescent="0.25">
      <c r="A1068" t="s">
        <v>2184</v>
      </c>
      <c r="C1068" s="4" t="s">
        <v>2185</v>
      </c>
    </row>
    <row r="1069" spans="1:3" x14ac:dyDescent="0.25">
      <c r="A1069" t="s">
        <v>2186</v>
      </c>
      <c r="C1069" s="4" t="s">
        <v>2187</v>
      </c>
    </row>
    <row r="1070" spans="1:3" x14ac:dyDescent="0.25">
      <c r="A1070" t="s">
        <v>2188</v>
      </c>
      <c r="C1070" s="4" t="s">
        <v>2189</v>
      </c>
    </row>
    <row r="1071" spans="1:3" x14ac:dyDescent="0.25">
      <c r="A1071" t="s">
        <v>2190</v>
      </c>
      <c r="C1071" s="4" t="s">
        <v>2191</v>
      </c>
    </row>
    <row r="1072" spans="1:3" x14ac:dyDescent="0.25">
      <c r="A1072" t="s">
        <v>2192</v>
      </c>
      <c r="C1072" s="4" t="s">
        <v>2193</v>
      </c>
    </row>
    <row r="1073" spans="1:3" x14ac:dyDescent="0.25">
      <c r="A1073" t="s">
        <v>2194</v>
      </c>
      <c r="C1073" s="4" t="s">
        <v>2195</v>
      </c>
    </row>
    <row r="1074" spans="1:3" x14ac:dyDescent="0.25">
      <c r="A1074" t="s">
        <v>2196</v>
      </c>
      <c r="C1074" s="4" t="s">
        <v>2197</v>
      </c>
    </row>
    <row r="1075" spans="1:3" x14ac:dyDescent="0.25">
      <c r="A1075" t="s">
        <v>2198</v>
      </c>
      <c r="C1075" s="4" t="s">
        <v>2199</v>
      </c>
    </row>
    <row r="1076" spans="1:3" x14ac:dyDescent="0.25">
      <c r="A1076" t="s">
        <v>2200</v>
      </c>
      <c r="C1076" s="4" t="s">
        <v>2201</v>
      </c>
    </row>
    <row r="1077" spans="1:3" x14ac:dyDescent="0.25">
      <c r="A1077" t="s">
        <v>2202</v>
      </c>
      <c r="C1077" s="4" t="s">
        <v>2203</v>
      </c>
    </row>
    <row r="1078" spans="1:3" x14ac:dyDescent="0.25">
      <c r="A1078" t="s">
        <v>2204</v>
      </c>
      <c r="C1078" s="4" t="s">
        <v>2205</v>
      </c>
    </row>
    <row r="1079" spans="1:3" x14ac:dyDescent="0.25">
      <c r="A1079" t="s">
        <v>2206</v>
      </c>
      <c r="C1079" s="4" t="s">
        <v>2207</v>
      </c>
    </row>
    <row r="1080" spans="1:3" x14ac:dyDescent="0.25">
      <c r="A1080" t="s">
        <v>2208</v>
      </c>
      <c r="C1080" s="4" t="s">
        <v>2209</v>
      </c>
    </row>
    <row r="1081" spans="1:3" x14ac:dyDescent="0.25">
      <c r="A1081" t="s">
        <v>2210</v>
      </c>
      <c r="C1081" s="4" t="s">
        <v>2211</v>
      </c>
    </row>
    <row r="1082" spans="1:3" x14ac:dyDescent="0.25">
      <c r="A1082" t="s">
        <v>2212</v>
      </c>
      <c r="C1082" s="4" t="s">
        <v>2213</v>
      </c>
    </row>
    <row r="1083" spans="1:3" x14ac:dyDescent="0.25">
      <c r="A1083" t="s">
        <v>2214</v>
      </c>
      <c r="C1083" s="4" t="s">
        <v>2215</v>
      </c>
    </row>
    <row r="1084" spans="1:3" x14ac:dyDescent="0.25">
      <c r="A1084" t="s">
        <v>2216</v>
      </c>
      <c r="C1084" s="4" t="s">
        <v>2217</v>
      </c>
    </row>
    <row r="1085" spans="1:3" x14ac:dyDescent="0.25">
      <c r="A1085" t="s">
        <v>2218</v>
      </c>
      <c r="C1085" s="4" t="s">
        <v>2219</v>
      </c>
    </row>
    <row r="1086" spans="1:3" x14ac:dyDescent="0.25">
      <c r="A1086" t="s">
        <v>2220</v>
      </c>
      <c r="C1086" s="4" t="s">
        <v>2221</v>
      </c>
    </row>
    <row r="1087" spans="1:3" x14ac:dyDescent="0.25">
      <c r="A1087" t="s">
        <v>2222</v>
      </c>
      <c r="C1087" s="4" t="s">
        <v>2223</v>
      </c>
    </row>
    <row r="1088" spans="1:3" x14ac:dyDescent="0.25">
      <c r="A1088" t="s">
        <v>2224</v>
      </c>
      <c r="C1088" s="4" t="s">
        <v>2225</v>
      </c>
    </row>
    <row r="1089" spans="1:3" x14ac:dyDescent="0.25">
      <c r="A1089" t="s">
        <v>2226</v>
      </c>
      <c r="C1089" s="4" t="s">
        <v>2227</v>
      </c>
    </row>
    <row r="1090" spans="1:3" x14ac:dyDescent="0.25">
      <c r="A1090" t="s">
        <v>2228</v>
      </c>
      <c r="C1090" s="4" t="s">
        <v>2229</v>
      </c>
    </row>
    <row r="1091" spans="1:3" x14ac:dyDescent="0.25">
      <c r="A1091" t="s">
        <v>2230</v>
      </c>
      <c r="C1091" s="4" t="s">
        <v>2231</v>
      </c>
    </row>
    <row r="1092" spans="1:3" x14ac:dyDescent="0.25">
      <c r="A1092" t="s">
        <v>2232</v>
      </c>
      <c r="C1092" s="4" t="s">
        <v>2233</v>
      </c>
    </row>
    <row r="1093" spans="1:3" x14ac:dyDescent="0.25">
      <c r="A1093" t="s">
        <v>2234</v>
      </c>
      <c r="C1093" s="4" t="s">
        <v>2235</v>
      </c>
    </row>
    <row r="1094" spans="1:3" x14ac:dyDescent="0.25">
      <c r="A1094" t="s">
        <v>2236</v>
      </c>
      <c r="C1094" s="4" t="s">
        <v>2237</v>
      </c>
    </row>
    <row r="1095" spans="1:3" x14ac:dyDescent="0.25">
      <c r="A1095" t="s">
        <v>2238</v>
      </c>
      <c r="C1095" s="4" t="s">
        <v>2239</v>
      </c>
    </row>
    <row r="1096" spans="1:3" x14ac:dyDescent="0.25">
      <c r="A1096" t="s">
        <v>2240</v>
      </c>
      <c r="C1096" s="4" t="s">
        <v>2241</v>
      </c>
    </row>
    <row r="1097" spans="1:3" x14ac:dyDescent="0.25">
      <c r="A1097" t="s">
        <v>2242</v>
      </c>
      <c r="C1097" s="4" t="s">
        <v>2243</v>
      </c>
    </row>
    <row r="1098" spans="1:3" x14ac:dyDescent="0.25">
      <c r="A1098" t="s">
        <v>2244</v>
      </c>
      <c r="C1098" s="4" t="s">
        <v>2245</v>
      </c>
    </row>
    <row r="1099" spans="1:3" x14ac:dyDescent="0.25">
      <c r="A1099" t="s">
        <v>2246</v>
      </c>
      <c r="C1099" s="4" t="s">
        <v>2247</v>
      </c>
    </row>
    <row r="1100" spans="1:3" x14ac:dyDescent="0.25">
      <c r="A1100" t="s">
        <v>2248</v>
      </c>
      <c r="C1100" s="4" t="s">
        <v>2249</v>
      </c>
    </row>
    <row r="1101" spans="1:3" x14ac:dyDescent="0.25">
      <c r="A1101" t="s">
        <v>2250</v>
      </c>
      <c r="C1101" s="4" t="s">
        <v>2251</v>
      </c>
    </row>
    <row r="1102" spans="1:3" x14ac:dyDescent="0.25">
      <c r="A1102" t="s">
        <v>2252</v>
      </c>
      <c r="C1102" s="4" t="s">
        <v>2253</v>
      </c>
    </row>
    <row r="1103" spans="1:3" x14ac:dyDescent="0.25">
      <c r="A1103" t="s">
        <v>2254</v>
      </c>
      <c r="C1103" s="4" t="s">
        <v>2255</v>
      </c>
    </row>
    <row r="1104" spans="1:3" x14ac:dyDescent="0.25">
      <c r="A1104" t="s">
        <v>2256</v>
      </c>
      <c r="C1104" s="4" t="s">
        <v>2257</v>
      </c>
    </row>
    <row r="1105" spans="1:3" x14ac:dyDescent="0.25">
      <c r="A1105" t="s">
        <v>2258</v>
      </c>
      <c r="C1105" s="4" t="s">
        <v>2259</v>
      </c>
    </row>
    <row r="1106" spans="1:3" x14ac:dyDescent="0.25">
      <c r="A1106" t="s">
        <v>2260</v>
      </c>
      <c r="C1106" s="4" t="s">
        <v>2261</v>
      </c>
    </row>
    <row r="1107" spans="1:3" x14ac:dyDescent="0.25">
      <c r="A1107" t="s">
        <v>2262</v>
      </c>
      <c r="C1107" s="4" t="s">
        <v>2263</v>
      </c>
    </row>
    <row r="1108" spans="1:3" x14ac:dyDescent="0.25">
      <c r="A1108" t="s">
        <v>2264</v>
      </c>
      <c r="C1108" s="4" t="s">
        <v>2265</v>
      </c>
    </row>
    <row r="1109" spans="1:3" x14ac:dyDescent="0.25">
      <c r="A1109" t="s">
        <v>2266</v>
      </c>
      <c r="C1109" s="4" t="s">
        <v>2267</v>
      </c>
    </row>
    <row r="1110" spans="1:3" x14ac:dyDescent="0.25">
      <c r="A1110" t="s">
        <v>2268</v>
      </c>
      <c r="C1110" s="4" t="s">
        <v>2269</v>
      </c>
    </row>
    <row r="1111" spans="1:3" x14ac:dyDescent="0.25">
      <c r="A1111" t="s">
        <v>2270</v>
      </c>
      <c r="C1111" s="4" t="s">
        <v>2271</v>
      </c>
    </row>
    <row r="1112" spans="1:3" x14ac:dyDescent="0.25">
      <c r="A1112" t="s">
        <v>2272</v>
      </c>
      <c r="C1112" s="4" t="s">
        <v>2273</v>
      </c>
    </row>
    <row r="1113" spans="1:3" x14ac:dyDescent="0.25">
      <c r="A1113" t="s">
        <v>2274</v>
      </c>
      <c r="C1113" s="4" t="s">
        <v>2275</v>
      </c>
    </row>
    <row r="1114" spans="1:3" x14ac:dyDescent="0.25">
      <c r="A1114" t="s">
        <v>2276</v>
      </c>
      <c r="C1114" s="4" t="s">
        <v>2277</v>
      </c>
    </row>
    <row r="1115" spans="1:3" x14ac:dyDescent="0.25">
      <c r="A1115" t="s">
        <v>2278</v>
      </c>
      <c r="C1115" s="4" t="s">
        <v>2279</v>
      </c>
    </row>
    <row r="1116" spans="1:3" x14ac:dyDescent="0.25">
      <c r="A1116" t="s">
        <v>2280</v>
      </c>
      <c r="C1116" s="4" t="s">
        <v>2281</v>
      </c>
    </row>
    <row r="1117" spans="1:3" x14ac:dyDescent="0.25">
      <c r="A1117" t="s">
        <v>2282</v>
      </c>
      <c r="C1117" s="4" t="s">
        <v>2283</v>
      </c>
    </row>
    <row r="1118" spans="1:3" x14ac:dyDescent="0.25">
      <c r="A1118" t="s">
        <v>2284</v>
      </c>
      <c r="C1118" s="4" t="s">
        <v>2285</v>
      </c>
    </row>
    <row r="1119" spans="1:3" x14ac:dyDescent="0.25">
      <c r="A1119" t="s">
        <v>2286</v>
      </c>
      <c r="C1119" s="4" t="s">
        <v>2287</v>
      </c>
    </row>
    <row r="1120" spans="1:3" x14ac:dyDescent="0.25">
      <c r="A1120" t="s">
        <v>2288</v>
      </c>
      <c r="C1120" s="4" t="s">
        <v>2289</v>
      </c>
    </row>
    <row r="1121" spans="1:3" x14ac:dyDescent="0.25">
      <c r="A1121" t="s">
        <v>2290</v>
      </c>
      <c r="C1121" s="4" t="s">
        <v>2291</v>
      </c>
    </row>
    <row r="1122" spans="1:3" x14ac:dyDescent="0.25">
      <c r="A1122" t="s">
        <v>2292</v>
      </c>
      <c r="C1122" s="4" t="s">
        <v>2293</v>
      </c>
    </row>
    <row r="1123" spans="1:3" x14ac:dyDescent="0.25">
      <c r="A1123" t="s">
        <v>2294</v>
      </c>
      <c r="C1123" s="4" t="s">
        <v>2295</v>
      </c>
    </row>
    <row r="1124" spans="1:3" x14ac:dyDescent="0.25">
      <c r="A1124" t="s">
        <v>2296</v>
      </c>
      <c r="C1124" s="4" t="s">
        <v>2297</v>
      </c>
    </row>
    <row r="1125" spans="1:3" x14ac:dyDescent="0.25">
      <c r="A1125" t="s">
        <v>2298</v>
      </c>
      <c r="C1125" s="4" t="s">
        <v>2299</v>
      </c>
    </row>
    <row r="1126" spans="1:3" x14ac:dyDescent="0.25">
      <c r="A1126" t="s">
        <v>2300</v>
      </c>
      <c r="C1126" s="4" t="s">
        <v>2301</v>
      </c>
    </row>
    <row r="1127" spans="1:3" x14ac:dyDescent="0.25">
      <c r="A1127" t="s">
        <v>2302</v>
      </c>
      <c r="C1127" s="4" t="s">
        <v>2303</v>
      </c>
    </row>
    <row r="1128" spans="1:3" x14ac:dyDescent="0.25">
      <c r="A1128" t="s">
        <v>2304</v>
      </c>
      <c r="C1128" s="4" t="s">
        <v>2305</v>
      </c>
    </row>
    <row r="1129" spans="1:3" x14ac:dyDescent="0.25">
      <c r="A1129" t="s">
        <v>2306</v>
      </c>
      <c r="C1129" s="4" t="s">
        <v>2307</v>
      </c>
    </row>
    <row r="1130" spans="1:3" x14ac:dyDescent="0.25">
      <c r="A1130" t="s">
        <v>2308</v>
      </c>
      <c r="C1130" s="4" t="s">
        <v>2309</v>
      </c>
    </row>
    <row r="1131" spans="1:3" x14ac:dyDescent="0.25">
      <c r="A1131" t="s">
        <v>2310</v>
      </c>
      <c r="C1131" s="4" t="s">
        <v>2311</v>
      </c>
    </row>
    <row r="1132" spans="1:3" x14ac:dyDescent="0.25">
      <c r="A1132" t="s">
        <v>2312</v>
      </c>
      <c r="C1132" s="4" t="s">
        <v>2313</v>
      </c>
    </row>
    <row r="1133" spans="1:3" x14ac:dyDescent="0.25">
      <c r="A1133" t="s">
        <v>2314</v>
      </c>
      <c r="C1133" s="4" t="s">
        <v>2315</v>
      </c>
    </row>
    <row r="1134" spans="1:3" x14ac:dyDescent="0.25">
      <c r="A1134" t="s">
        <v>2316</v>
      </c>
      <c r="C1134" s="4" t="s">
        <v>2317</v>
      </c>
    </row>
    <row r="1135" spans="1:3" x14ac:dyDescent="0.25">
      <c r="A1135" t="s">
        <v>2318</v>
      </c>
      <c r="C1135" s="4" t="s">
        <v>2319</v>
      </c>
    </row>
    <row r="1136" spans="1:3" x14ac:dyDescent="0.25">
      <c r="A1136" t="s">
        <v>2320</v>
      </c>
      <c r="C1136" s="4" t="s">
        <v>2321</v>
      </c>
    </row>
    <row r="1137" spans="1:3" x14ac:dyDescent="0.25">
      <c r="A1137" t="s">
        <v>2322</v>
      </c>
      <c r="C1137" s="4" t="s">
        <v>2323</v>
      </c>
    </row>
    <row r="1138" spans="1:3" x14ac:dyDescent="0.25">
      <c r="A1138" t="s">
        <v>2324</v>
      </c>
      <c r="C1138" s="4" t="s">
        <v>2325</v>
      </c>
    </row>
    <row r="1139" spans="1:3" x14ac:dyDescent="0.25">
      <c r="A1139" t="s">
        <v>2326</v>
      </c>
      <c r="C1139" s="4" t="s">
        <v>2327</v>
      </c>
    </row>
    <row r="1140" spans="1:3" x14ac:dyDescent="0.25">
      <c r="A1140" t="s">
        <v>2328</v>
      </c>
      <c r="C1140" s="4" t="s">
        <v>2329</v>
      </c>
    </row>
    <row r="1141" spans="1:3" x14ac:dyDescent="0.25">
      <c r="A1141" t="s">
        <v>2330</v>
      </c>
      <c r="C1141" s="4" t="s">
        <v>2331</v>
      </c>
    </row>
    <row r="1142" spans="1:3" x14ac:dyDescent="0.25">
      <c r="A1142" t="s">
        <v>2332</v>
      </c>
      <c r="C1142" s="4" t="s">
        <v>2333</v>
      </c>
    </row>
    <row r="1143" spans="1:3" x14ac:dyDescent="0.25">
      <c r="A1143" t="s">
        <v>2334</v>
      </c>
      <c r="C1143" s="4" t="s">
        <v>2335</v>
      </c>
    </row>
    <row r="1144" spans="1:3" x14ac:dyDescent="0.25">
      <c r="A1144" t="s">
        <v>2336</v>
      </c>
      <c r="C1144" s="4" t="s">
        <v>2337</v>
      </c>
    </row>
    <row r="1145" spans="1:3" x14ac:dyDescent="0.25">
      <c r="A1145" t="s">
        <v>2338</v>
      </c>
      <c r="C1145" s="4" t="s">
        <v>2339</v>
      </c>
    </row>
    <row r="1146" spans="1:3" x14ac:dyDescent="0.25">
      <c r="A1146" t="s">
        <v>2340</v>
      </c>
      <c r="C1146" s="4" t="s">
        <v>2341</v>
      </c>
    </row>
    <row r="1147" spans="1:3" x14ac:dyDescent="0.25">
      <c r="A1147" t="s">
        <v>2342</v>
      </c>
      <c r="C1147" s="4" t="s">
        <v>2343</v>
      </c>
    </row>
    <row r="1148" spans="1:3" x14ac:dyDescent="0.25">
      <c r="A1148" t="s">
        <v>2344</v>
      </c>
      <c r="C1148" s="4" t="s">
        <v>2345</v>
      </c>
    </row>
    <row r="1149" spans="1:3" x14ac:dyDescent="0.25">
      <c r="A1149" t="s">
        <v>2346</v>
      </c>
      <c r="C1149" s="4" t="s">
        <v>2347</v>
      </c>
    </row>
    <row r="1150" spans="1:3" x14ac:dyDescent="0.25">
      <c r="A1150" t="s">
        <v>2348</v>
      </c>
      <c r="C1150" s="4" t="s">
        <v>2349</v>
      </c>
    </row>
    <row r="1151" spans="1:3" x14ac:dyDescent="0.25">
      <c r="A1151" t="s">
        <v>2350</v>
      </c>
      <c r="C1151" s="4" t="s">
        <v>2351</v>
      </c>
    </row>
    <row r="1152" spans="1:3" x14ac:dyDescent="0.25">
      <c r="A1152" t="s">
        <v>2352</v>
      </c>
      <c r="C1152" s="4" t="s">
        <v>2353</v>
      </c>
    </row>
    <row r="1153" spans="1:3" x14ac:dyDescent="0.25">
      <c r="A1153" t="s">
        <v>2354</v>
      </c>
      <c r="C1153" s="4" t="s">
        <v>2355</v>
      </c>
    </row>
    <row r="1154" spans="1:3" x14ac:dyDescent="0.25">
      <c r="A1154" t="s">
        <v>2356</v>
      </c>
      <c r="C1154" s="4" t="s">
        <v>2357</v>
      </c>
    </row>
    <row r="1155" spans="1:3" x14ac:dyDescent="0.25">
      <c r="A1155" t="s">
        <v>2358</v>
      </c>
      <c r="C1155" s="4" t="s">
        <v>2359</v>
      </c>
    </row>
    <row r="1156" spans="1:3" x14ac:dyDescent="0.25">
      <c r="A1156" t="s">
        <v>2360</v>
      </c>
      <c r="C1156" s="4" t="s">
        <v>2361</v>
      </c>
    </row>
    <row r="1157" spans="1:3" x14ac:dyDescent="0.25">
      <c r="A1157" t="s">
        <v>2362</v>
      </c>
      <c r="C1157" s="4" t="s">
        <v>2363</v>
      </c>
    </row>
    <row r="1158" spans="1:3" x14ac:dyDescent="0.25">
      <c r="A1158" t="s">
        <v>2364</v>
      </c>
      <c r="C1158" s="4" t="s">
        <v>2365</v>
      </c>
    </row>
    <row r="1159" spans="1:3" x14ac:dyDescent="0.25">
      <c r="A1159" t="s">
        <v>2366</v>
      </c>
      <c r="C1159" s="4" t="s">
        <v>2367</v>
      </c>
    </row>
    <row r="1160" spans="1:3" x14ac:dyDescent="0.25">
      <c r="A1160" t="s">
        <v>2368</v>
      </c>
      <c r="C1160" s="4" t="s">
        <v>2369</v>
      </c>
    </row>
    <row r="1161" spans="1:3" x14ac:dyDescent="0.25">
      <c r="A1161" t="s">
        <v>2370</v>
      </c>
      <c r="C1161" s="4" t="s">
        <v>2371</v>
      </c>
    </row>
    <row r="1162" spans="1:3" x14ac:dyDescent="0.25">
      <c r="A1162" t="s">
        <v>2372</v>
      </c>
      <c r="C1162" s="4" t="s">
        <v>2373</v>
      </c>
    </row>
    <row r="1163" spans="1:3" x14ac:dyDescent="0.25">
      <c r="A1163" t="s">
        <v>2374</v>
      </c>
      <c r="C1163" s="4" t="s">
        <v>2375</v>
      </c>
    </row>
    <row r="1164" spans="1:3" x14ac:dyDescent="0.25">
      <c r="A1164" t="s">
        <v>2376</v>
      </c>
      <c r="C1164" s="4" t="s">
        <v>2377</v>
      </c>
    </row>
    <row r="1165" spans="1:3" x14ac:dyDescent="0.25">
      <c r="A1165" t="s">
        <v>2378</v>
      </c>
      <c r="C1165" s="4" t="s">
        <v>2379</v>
      </c>
    </row>
    <row r="1166" spans="1:3" x14ac:dyDescent="0.25">
      <c r="A1166" t="s">
        <v>2380</v>
      </c>
      <c r="C1166" s="4" t="s">
        <v>2381</v>
      </c>
    </row>
    <row r="1167" spans="1:3" x14ac:dyDescent="0.25">
      <c r="A1167" t="s">
        <v>2382</v>
      </c>
      <c r="C1167" s="4" t="s">
        <v>2383</v>
      </c>
    </row>
    <row r="1168" spans="1:3" x14ac:dyDescent="0.25">
      <c r="A1168" t="s">
        <v>2384</v>
      </c>
      <c r="C1168" s="4" t="s">
        <v>2385</v>
      </c>
    </row>
    <row r="1169" spans="1:3" x14ac:dyDescent="0.25">
      <c r="A1169" t="s">
        <v>2386</v>
      </c>
      <c r="C1169" s="4" t="s">
        <v>2387</v>
      </c>
    </row>
    <row r="1170" spans="1:3" x14ac:dyDescent="0.25">
      <c r="A1170" t="s">
        <v>2388</v>
      </c>
      <c r="C1170" s="4" t="s">
        <v>2389</v>
      </c>
    </row>
    <row r="1171" spans="1:3" x14ac:dyDescent="0.25">
      <c r="A1171" t="s">
        <v>2390</v>
      </c>
      <c r="C1171" s="4" t="s">
        <v>2391</v>
      </c>
    </row>
    <row r="1172" spans="1:3" x14ac:dyDescent="0.25">
      <c r="A1172" t="s">
        <v>2392</v>
      </c>
      <c r="C1172" s="4" t="s">
        <v>2393</v>
      </c>
    </row>
    <row r="1173" spans="1:3" x14ac:dyDescent="0.25">
      <c r="A1173" t="s">
        <v>2394</v>
      </c>
      <c r="C1173" s="4" t="s">
        <v>2395</v>
      </c>
    </row>
    <row r="1174" spans="1:3" x14ac:dyDescent="0.25">
      <c r="A1174" t="s">
        <v>2396</v>
      </c>
      <c r="C1174" s="4" t="s">
        <v>2397</v>
      </c>
    </row>
    <row r="1175" spans="1:3" x14ac:dyDescent="0.25">
      <c r="A1175" t="s">
        <v>2398</v>
      </c>
      <c r="C1175" s="4" t="s">
        <v>2399</v>
      </c>
    </row>
    <row r="1176" spans="1:3" x14ac:dyDescent="0.25">
      <c r="A1176" t="s">
        <v>2400</v>
      </c>
      <c r="C1176" s="4" t="s">
        <v>2401</v>
      </c>
    </row>
    <row r="1177" spans="1:3" x14ac:dyDescent="0.25">
      <c r="A1177" t="s">
        <v>2402</v>
      </c>
      <c r="C1177" s="4" t="s">
        <v>2403</v>
      </c>
    </row>
    <row r="1178" spans="1:3" x14ac:dyDescent="0.25">
      <c r="A1178" t="s">
        <v>2404</v>
      </c>
      <c r="C1178" s="4" t="s">
        <v>2405</v>
      </c>
    </row>
    <row r="1179" spans="1:3" x14ac:dyDescent="0.25">
      <c r="A1179" t="s">
        <v>2406</v>
      </c>
      <c r="C1179" s="4" t="s">
        <v>2407</v>
      </c>
    </row>
    <row r="1180" spans="1:3" x14ac:dyDescent="0.25">
      <c r="A1180" t="s">
        <v>2408</v>
      </c>
      <c r="C1180" s="4" t="s">
        <v>2409</v>
      </c>
    </row>
    <row r="1181" spans="1:3" x14ac:dyDescent="0.25">
      <c r="A1181" t="s">
        <v>2410</v>
      </c>
      <c r="C1181" s="4" t="s">
        <v>2411</v>
      </c>
    </row>
    <row r="1182" spans="1:3" x14ac:dyDescent="0.25">
      <c r="A1182" t="s">
        <v>2412</v>
      </c>
      <c r="C1182" s="4" t="s">
        <v>2413</v>
      </c>
    </row>
    <row r="1183" spans="1:3" x14ac:dyDescent="0.25">
      <c r="A1183" t="s">
        <v>2414</v>
      </c>
      <c r="C1183" s="4" t="s">
        <v>2415</v>
      </c>
    </row>
    <row r="1184" spans="1:3" x14ac:dyDescent="0.25">
      <c r="A1184" t="s">
        <v>2416</v>
      </c>
      <c r="C1184" s="4" t="s">
        <v>2417</v>
      </c>
    </row>
    <row r="1185" spans="1:3" x14ac:dyDescent="0.25">
      <c r="A1185" t="s">
        <v>2418</v>
      </c>
      <c r="C1185" s="4" t="s">
        <v>2419</v>
      </c>
    </row>
    <row r="1186" spans="1:3" x14ac:dyDescent="0.25">
      <c r="A1186" t="s">
        <v>2420</v>
      </c>
      <c r="C1186" s="4" t="s">
        <v>2421</v>
      </c>
    </row>
    <row r="1187" spans="1:3" x14ac:dyDescent="0.25">
      <c r="A1187" t="s">
        <v>2422</v>
      </c>
      <c r="C1187" s="4" t="s">
        <v>2423</v>
      </c>
    </row>
    <row r="1188" spans="1:3" x14ac:dyDescent="0.25">
      <c r="A1188" t="s">
        <v>2424</v>
      </c>
      <c r="C1188" s="4" t="s">
        <v>2425</v>
      </c>
    </row>
    <row r="1189" spans="1:3" x14ac:dyDescent="0.25">
      <c r="A1189" t="s">
        <v>2426</v>
      </c>
      <c r="C1189" s="4" t="s">
        <v>2427</v>
      </c>
    </row>
    <row r="1190" spans="1:3" x14ac:dyDescent="0.25">
      <c r="A1190" t="s">
        <v>2428</v>
      </c>
      <c r="C1190" s="4" t="s">
        <v>2429</v>
      </c>
    </row>
    <row r="1191" spans="1:3" x14ac:dyDescent="0.25">
      <c r="A1191" t="s">
        <v>2430</v>
      </c>
      <c r="C1191" s="4" t="s">
        <v>2431</v>
      </c>
    </row>
    <row r="1192" spans="1:3" x14ac:dyDescent="0.25">
      <c r="A1192" t="s">
        <v>2432</v>
      </c>
      <c r="C1192" s="4" t="s">
        <v>2433</v>
      </c>
    </row>
    <row r="1193" spans="1:3" x14ac:dyDescent="0.25">
      <c r="A1193" t="s">
        <v>2434</v>
      </c>
      <c r="C1193" s="4" t="s">
        <v>2435</v>
      </c>
    </row>
    <row r="1194" spans="1:3" x14ac:dyDescent="0.25">
      <c r="A1194" t="s">
        <v>2436</v>
      </c>
      <c r="C1194" s="4" t="s">
        <v>2437</v>
      </c>
    </row>
    <row r="1195" spans="1:3" x14ac:dyDescent="0.25">
      <c r="A1195" t="s">
        <v>2438</v>
      </c>
      <c r="C1195" s="4" t="s">
        <v>2439</v>
      </c>
    </row>
    <row r="1196" spans="1:3" x14ac:dyDescent="0.25">
      <c r="A1196" t="s">
        <v>2440</v>
      </c>
      <c r="C1196" s="4" t="s">
        <v>2441</v>
      </c>
    </row>
    <row r="1197" spans="1:3" x14ac:dyDescent="0.25">
      <c r="A1197" t="s">
        <v>2442</v>
      </c>
      <c r="C1197" s="4" t="s">
        <v>2443</v>
      </c>
    </row>
    <row r="1198" spans="1:3" x14ac:dyDescent="0.25">
      <c r="A1198" t="s">
        <v>2444</v>
      </c>
      <c r="C1198" s="4" t="s">
        <v>2445</v>
      </c>
    </row>
    <row r="1199" spans="1:3" x14ac:dyDescent="0.25">
      <c r="A1199" t="s">
        <v>2446</v>
      </c>
      <c r="C1199" s="4" t="s">
        <v>2447</v>
      </c>
    </row>
    <row r="1200" spans="1:3" x14ac:dyDescent="0.25">
      <c r="A1200" t="s">
        <v>2448</v>
      </c>
      <c r="C1200" s="4" t="s">
        <v>2449</v>
      </c>
    </row>
    <row r="1201" spans="1:3" x14ac:dyDescent="0.25">
      <c r="A1201" t="s">
        <v>2450</v>
      </c>
      <c r="C1201" s="4" t="s">
        <v>2451</v>
      </c>
    </row>
    <row r="1202" spans="1:3" x14ac:dyDescent="0.25">
      <c r="A1202" t="s">
        <v>2452</v>
      </c>
      <c r="C1202" s="4" t="s">
        <v>2453</v>
      </c>
    </row>
    <row r="1203" spans="1:3" x14ac:dyDescent="0.25">
      <c r="A1203" t="s">
        <v>2454</v>
      </c>
      <c r="C1203" s="4" t="s">
        <v>2455</v>
      </c>
    </row>
    <row r="1204" spans="1:3" x14ac:dyDescent="0.25">
      <c r="A1204" t="s">
        <v>2456</v>
      </c>
      <c r="C1204" s="4" t="s">
        <v>2457</v>
      </c>
    </row>
    <row r="1205" spans="1:3" x14ac:dyDescent="0.25">
      <c r="A1205" t="s">
        <v>2458</v>
      </c>
      <c r="C1205" s="4" t="s">
        <v>2459</v>
      </c>
    </row>
    <row r="1206" spans="1:3" x14ac:dyDescent="0.25">
      <c r="A1206" t="s">
        <v>2460</v>
      </c>
      <c r="C1206" s="4" t="s">
        <v>2461</v>
      </c>
    </row>
    <row r="1207" spans="1:3" x14ac:dyDescent="0.25">
      <c r="A1207" t="s">
        <v>2462</v>
      </c>
      <c r="C1207" s="4" t="s">
        <v>2463</v>
      </c>
    </row>
    <row r="1208" spans="1:3" x14ac:dyDescent="0.25">
      <c r="A1208" t="s">
        <v>2464</v>
      </c>
      <c r="C1208" s="4" t="s">
        <v>2465</v>
      </c>
    </row>
    <row r="1209" spans="1:3" x14ac:dyDescent="0.25">
      <c r="A1209" t="s">
        <v>2466</v>
      </c>
      <c r="C1209" s="4" t="s">
        <v>2467</v>
      </c>
    </row>
    <row r="1210" spans="1:3" x14ac:dyDescent="0.25">
      <c r="A1210" t="s">
        <v>2468</v>
      </c>
      <c r="C1210" s="4" t="s">
        <v>2469</v>
      </c>
    </row>
    <row r="1211" spans="1:3" x14ac:dyDescent="0.25">
      <c r="A1211" t="s">
        <v>2470</v>
      </c>
      <c r="C1211" s="4" t="s">
        <v>2471</v>
      </c>
    </row>
    <row r="1212" spans="1:3" x14ac:dyDescent="0.25">
      <c r="A1212" t="s">
        <v>2472</v>
      </c>
      <c r="C1212" s="4" t="s">
        <v>2473</v>
      </c>
    </row>
    <row r="1213" spans="1:3" x14ac:dyDescent="0.25">
      <c r="A1213" t="s">
        <v>2474</v>
      </c>
      <c r="C1213" s="4" t="s">
        <v>2475</v>
      </c>
    </row>
    <row r="1214" spans="1:3" x14ac:dyDescent="0.25">
      <c r="A1214" t="s">
        <v>2476</v>
      </c>
      <c r="C1214" s="4" t="s">
        <v>2477</v>
      </c>
    </row>
    <row r="1215" spans="1:3" x14ac:dyDescent="0.25">
      <c r="A1215" t="s">
        <v>2478</v>
      </c>
      <c r="C1215" s="4" t="s">
        <v>2479</v>
      </c>
    </row>
    <row r="1216" spans="1:3" x14ac:dyDescent="0.25">
      <c r="A1216" t="s">
        <v>2480</v>
      </c>
      <c r="C1216" s="4" t="s">
        <v>2481</v>
      </c>
    </row>
    <row r="1217" spans="1:3" x14ac:dyDescent="0.25">
      <c r="A1217" t="s">
        <v>2482</v>
      </c>
      <c r="C1217" s="4" t="s">
        <v>2483</v>
      </c>
    </row>
    <row r="1218" spans="1:3" x14ac:dyDescent="0.25">
      <c r="A1218" t="s">
        <v>2484</v>
      </c>
      <c r="C1218" s="4" t="s">
        <v>2485</v>
      </c>
    </row>
    <row r="1219" spans="1:3" x14ac:dyDescent="0.25">
      <c r="A1219" t="s">
        <v>2486</v>
      </c>
      <c r="C1219" s="4" t="s">
        <v>2487</v>
      </c>
    </row>
    <row r="1220" spans="1:3" x14ac:dyDescent="0.25">
      <c r="A1220" t="s">
        <v>2488</v>
      </c>
      <c r="C1220" s="4" t="s">
        <v>2489</v>
      </c>
    </row>
    <row r="1221" spans="1:3" x14ac:dyDescent="0.25">
      <c r="A1221" t="s">
        <v>2490</v>
      </c>
      <c r="C1221" s="4" t="s">
        <v>2491</v>
      </c>
    </row>
    <row r="1222" spans="1:3" x14ac:dyDescent="0.25">
      <c r="A1222" t="s">
        <v>2492</v>
      </c>
      <c r="C1222" s="4" t="s">
        <v>2493</v>
      </c>
    </row>
    <row r="1223" spans="1:3" x14ac:dyDescent="0.25">
      <c r="A1223" t="s">
        <v>2494</v>
      </c>
      <c r="C1223" s="4" t="s">
        <v>2495</v>
      </c>
    </row>
    <row r="1224" spans="1:3" x14ac:dyDescent="0.25">
      <c r="A1224" t="s">
        <v>2496</v>
      </c>
      <c r="C1224" s="4" t="s">
        <v>2497</v>
      </c>
    </row>
    <row r="1225" spans="1:3" x14ac:dyDescent="0.25">
      <c r="A1225" t="s">
        <v>2498</v>
      </c>
      <c r="C1225" s="4" t="s">
        <v>2499</v>
      </c>
    </row>
    <row r="1226" spans="1:3" x14ac:dyDescent="0.25">
      <c r="A1226" t="s">
        <v>2500</v>
      </c>
      <c r="C1226" s="4" t="s">
        <v>2501</v>
      </c>
    </row>
    <row r="1227" spans="1:3" x14ac:dyDescent="0.25">
      <c r="A1227" t="s">
        <v>2502</v>
      </c>
      <c r="C1227" s="4" t="s">
        <v>2503</v>
      </c>
    </row>
    <row r="1228" spans="1:3" x14ac:dyDescent="0.25">
      <c r="A1228" t="s">
        <v>2504</v>
      </c>
      <c r="C1228" s="4" t="s">
        <v>2505</v>
      </c>
    </row>
    <row r="1229" spans="1:3" x14ac:dyDescent="0.25">
      <c r="A1229" t="s">
        <v>2506</v>
      </c>
      <c r="C1229" s="4" t="s">
        <v>2507</v>
      </c>
    </row>
    <row r="1230" spans="1:3" x14ac:dyDescent="0.25">
      <c r="A1230" t="s">
        <v>2508</v>
      </c>
      <c r="C1230" s="4" t="s">
        <v>2509</v>
      </c>
    </row>
    <row r="1231" spans="1:3" x14ac:dyDescent="0.25">
      <c r="A1231" t="s">
        <v>2510</v>
      </c>
      <c r="C1231" s="4" t="s">
        <v>2511</v>
      </c>
    </row>
    <row r="1232" spans="1:3" x14ac:dyDescent="0.25">
      <c r="A1232" t="s">
        <v>2512</v>
      </c>
      <c r="C1232" s="4" t="s">
        <v>2513</v>
      </c>
    </row>
    <row r="1233" spans="1:3" x14ac:dyDescent="0.25">
      <c r="A1233" t="s">
        <v>2514</v>
      </c>
      <c r="C1233" s="4" t="s">
        <v>2515</v>
      </c>
    </row>
    <row r="1234" spans="1:3" x14ac:dyDescent="0.25">
      <c r="A1234" t="s">
        <v>2516</v>
      </c>
      <c r="C1234" s="4" t="s">
        <v>2517</v>
      </c>
    </row>
    <row r="1235" spans="1:3" x14ac:dyDescent="0.25">
      <c r="A1235" t="s">
        <v>2518</v>
      </c>
      <c r="C1235" s="4" t="s">
        <v>2519</v>
      </c>
    </row>
    <row r="1236" spans="1:3" x14ac:dyDescent="0.25">
      <c r="A1236" t="s">
        <v>2520</v>
      </c>
      <c r="C1236" s="4" t="s">
        <v>2521</v>
      </c>
    </row>
    <row r="1237" spans="1:3" x14ac:dyDescent="0.25">
      <c r="A1237" t="s">
        <v>2522</v>
      </c>
      <c r="C1237" s="4" t="s">
        <v>2523</v>
      </c>
    </row>
    <row r="1238" spans="1:3" x14ac:dyDescent="0.25">
      <c r="A1238" t="s">
        <v>2524</v>
      </c>
      <c r="C1238" s="4" t="s">
        <v>2525</v>
      </c>
    </row>
    <row r="1239" spans="1:3" x14ac:dyDescent="0.25">
      <c r="A1239" t="s">
        <v>2526</v>
      </c>
      <c r="C1239" s="4" t="s">
        <v>2527</v>
      </c>
    </row>
    <row r="1240" spans="1:3" x14ac:dyDescent="0.25">
      <c r="A1240" t="s">
        <v>2528</v>
      </c>
      <c r="C1240" s="4" t="s">
        <v>2529</v>
      </c>
    </row>
    <row r="1241" spans="1:3" x14ac:dyDescent="0.25">
      <c r="A1241" t="s">
        <v>2530</v>
      </c>
      <c r="C1241" s="4" t="s">
        <v>2531</v>
      </c>
    </row>
    <row r="1242" spans="1:3" x14ac:dyDescent="0.25">
      <c r="A1242" t="s">
        <v>2532</v>
      </c>
      <c r="C1242" s="4" t="s">
        <v>2533</v>
      </c>
    </row>
    <row r="1243" spans="1:3" x14ac:dyDescent="0.25">
      <c r="A1243" t="s">
        <v>2534</v>
      </c>
      <c r="C1243" s="4" t="s">
        <v>2535</v>
      </c>
    </row>
    <row r="1244" spans="1:3" x14ac:dyDescent="0.25">
      <c r="A1244" t="s">
        <v>2536</v>
      </c>
      <c r="C1244" s="4" t="s">
        <v>2537</v>
      </c>
    </row>
    <row r="1245" spans="1:3" x14ac:dyDescent="0.25">
      <c r="A1245" t="s">
        <v>2538</v>
      </c>
      <c r="C1245" s="4" t="s">
        <v>2539</v>
      </c>
    </row>
    <row r="1246" spans="1:3" x14ac:dyDescent="0.25">
      <c r="A1246" t="s">
        <v>2540</v>
      </c>
      <c r="C1246" s="4" t="s">
        <v>2541</v>
      </c>
    </row>
    <row r="1247" spans="1:3" x14ac:dyDescent="0.25">
      <c r="A1247" t="s">
        <v>2542</v>
      </c>
      <c r="C1247" s="4" t="s">
        <v>2543</v>
      </c>
    </row>
    <row r="1248" spans="1:3" x14ac:dyDescent="0.25">
      <c r="A1248" t="s">
        <v>2544</v>
      </c>
      <c r="C1248" s="4" t="s">
        <v>2545</v>
      </c>
    </row>
    <row r="1249" spans="1:3" x14ac:dyDescent="0.25">
      <c r="A1249" t="s">
        <v>2546</v>
      </c>
      <c r="C1249" s="4" t="s">
        <v>2547</v>
      </c>
    </row>
    <row r="1250" spans="1:3" x14ac:dyDescent="0.25">
      <c r="A1250" t="s">
        <v>2548</v>
      </c>
      <c r="C1250" s="4" t="s">
        <v>2549</v>
      </c>
    </row>
    <row r="1251" spans="1:3" x14ac:dyDescent="0.25">
      <c r="A1251" t="s">
        <v>2550</v>
      </c>
      <c r="C1251" s="4" t="s">
        <v>2551</v>
      </c>
    </row>
    <row r="1252" spans="1:3" x14ac:dyDescent="0.25">
      <c r="A1252" t="s">
        <v>2552</v>
      </c>
      <c r="C1252" s="4" t="s">
        <v>2553</v>
      </c>
    </row>
    <row r="1253" spans="1:3" x14ac:dyDescent="0.25">
      <c r="A1253" t="s">
        <v>2554</v>
      </c>
      <c r="C1253" s="4" t="s">
        <v>2555</v>
      </c>
    </row>
    <row r="1254" spans="1:3" x14ac:dyDescent="0.25">
      <c r="A1254" t="s">
        <v>2556</v>
      </c>
      <c r="C1254" s="4" t="s">
        <v>2557</v>
      </c>
    </row>
    <row r="1255" spans="1:3" x14ac:dyDescent="0.25">
      <c r="A1255" t="s">
        <v>2558</v>
      </c>
      <c r="C1255" s="4" t="s">
        <v>2559</v>
      </c>
    </row>
    <row r="1256" spans="1:3" x14ac:dyDescent="0.25">
      <c r="A1256" t="s">
        <v>2560</v>
      </c>
      <c r="C1256" s="4" t="s">
        <v>2561</v>
      </c>
    </row>
    <row r="1257" spans="1:3" x14ac:dyDescent="0.25">
      <c r="A1257" t="s">
        <v>2562</v>
      </c>
      <c r="C1257" s="4" t="s">
        <v>2563</v>
      </c>
    </row>
    <row r="1258" spans="1:3" x14ac:dyDescent="0.25">
      <c r="A1258" t="s">
        <v>2564</v>
      </c>
      <c r="C1258" s="4" t="s">
        <v>2565</v>
      </c>
    </row>
    <row r="1259" spans="1:3" x14ac:dyDescent="0.25">
      <c r="C1259" s="4" t="s">
        <v>2566</v>
      </c>
    </row>
    <row r="1260" spans="1:3" x14ac:dyDescent="0.25">
      <c r="A1260" t="s">
        <v>2567</v>
      </c>
      <c r="C1260" s="4" t="s">
        <v>2568</v>
      </c>
    </row>
    <row r="1261" spans="1:3" x14ac:dyDescent="0.25">
      <c r="A1261" t="s">
        <v>2569</v>
      </c>
      <c r="C1261" s="4" t="s">
        <v>2570</v>
      </c>
    </row>
    <row r="1262" spans="1:3" x14ac:dyDescent="0.25">
      <c r="A1262" t="s">
        <v>2571</v>
      </c>
      <c r="C1262" s="4" t="s">
        <v>2572</v>
      </c>
    </row>
    <row r="1263" spans="1:3" x14ac:dyDescent="0.25">
      <c r="A1263" t="s">
        <v>2573</v>
      </c>
      <c r="C1263" s="4" t="s">
        <v>2574</v>
      </c>
    </row>
    <row r="1264" spans="1:3" x14ac:dyDescent="0.25">
      <c r="A1264" t="s">
        <v>2575</v>
      </c>
      <c r="C1264" s="4" t="s">
        <v>2576</v>
      </c>
    </row>
    <row r="1265" spans="1:3" x14ac:dyDescent="0.25">
      <c r="A1265" t="s">
        <v>2577</v>
      </c>
      <c r="C1265" s="4" t="s">
        <v>2578</v>
      </c>
    </row>
    <row r="1266" spans="1:3" x14ac:dyDescent="0.25">
      <c r="A1266" t="s">
        <v>2579</v>
      </c>
      <c r="C1266" s="4" t="s">
        <v>2580</v>
      </c>
    </row>
    <row r="1267" spans="1:3" x14ac:dyDescent="0.25">
      <c r="A1267" t="s">
        <v>2581</v>
      </c>
      <c r="C1267" s="4" t="s">
        <v>2582</v>
      </c>
    </row>
    <row r="1268" spans="1:3" x14ac:dyDescent="0.25">
      <c r="A1268" t="s">
        <v>2583</v>
      </c>
      <c r="C1268" s="4" t="s">
        <v>2584</v>
      </c>
    </row>
    <row r="1269" spans="1:3" x14ac:dyDescent="0.25">
      <c r="A1269" t="s">
        <v>2585</v>
      </c>
      <c r="C1269" s="4" t="s">
        <v>2586</v>
      </c>
    </row>
    <row r="1270" spans="1:3" x14ac:dyDescent="0.25">
      <c r="A1270" t="s">
        <v>2587</v>
      </c>
      <c r="C1270" s="4" t="s">
        <v>2588</v>
      </c>
    </row>
    <row r="1271" spans="1:3" x14ac:dyDescent="0.25">
      <c r="A1271" t="s">
        <v>2589</v>
      </c>
      <c r="C1271" s="4" t="s">
        <v>2590</v>
      </c>
    </row>
    <row r="1272" spans="1:3" x14ac:dyDescent="0.25">
      <c r="A1272" t="s">
        <v>2591</v>
      </c>
      <c r="C1272" s="4" t="s">
        <v>2592</v>
      </c>
    </row>
    <row r="1273" spans="1:3" x14ac:dyDescent="0.25">
      <c r="A1273" t="s">
        <v>2593</v>
      </c>
      <c r="C1273" s="4" t="s">
        <v>2594</v>
      </c>
    </row>
    <row r="1274" spans="1:3" x14ac:dyDescent="0.25">
      <c r="A1274" t="s">
        <v>2595</v>
      </c>
      <c r="C1274" s="4" t="s">
        <v>2596</v>
      </c>
    </row>
    <row r="1275" spans="1:3" x14ac:dyDescent="0.25">
      <c r="A1275" t="s">
        <v>2597</v>
      </c>
      <c r="C1275" s="4" t="s">
        <v>2598</v>
      </c>
    </row>
    <row r="1276" spans="1:3" x14ac:dyDescent="0.25">
      <c r="A1276" t="s">
        <v>2599</v>
      </c>
      <c r="C1276" s="4" t="s">
        <v>2600</v>
      </c>
    </row>
    <row r="1277" spans="1:3" x14ac:dyDescent="0.25">
      <c r="A1277" t="s">
        <v>2601</v>
      </c>
      <c r="C1277" s="4" t="s">
        <v>2602</v>
      </c>
    </row>
    <row r="1278" spans="1:3" x14ac:dyDescent="0.25">
      <c r="A1278" t="s">
        <v>2603</v>
      </c>
      <c r="C1278" s="4" t="s">
        <v>2604</v>
      </c>
    </row>
    <row r="1279" spans="1:3" x14ac:dyDescent="0.25">
      <c r="A1279" t="s">
        <v>2605</v>
      </c>
      <c r="C1279" s="4" t="s">
        <v>2606</v>
      </c>
    </row>
    <row r="1280" spans="1:3" x14ac:dyDescent="0.25">
      <c r="A1280" t="s">
        <v>2607</v>
      </c>
      <c r="C1280" s="4" t="s">
        <v>2608</v>
      </c>
    </row>
    <row r="1281" spans="1:3" x14ac:dyDescent="0.25">
      <c r="A1281" t="s">
        <v>2609</v>
      </c>
      <c r="C1281" s="4" t="s">
        <v>2610</v>
      </c>
    </row>
    <row r="1282" spans="1:3" x14ac:dyDescent="0.25">
      <c r="A1282" t="s">
        <v>2611</v>
      </c>
      <c r="C1282" s="4" t="s">
        <v>2612</v>
      </c>
    </row>
    <row r="1283" spans="1:3" x14ac:dyDescent="0.25">
      <c r="A1283" t="s">
        <v>2613</v>
      </c>
      <c r="C1283" s="4" t="s">
        <v>2614</v>
      </c>
    </row>
    <row r="1284" spans="1:3" x14ac:dyDescent="0.25">
      <c r="A1284" t="s">
        <v>2615</v>
      </c>
      <c r="C1284" s="4" t="s">
        <v>2616</v>
      </c>
    </row>
    <row r="1285" spans="1:3" x14ac:dyDescent="0.25">
      <c r="A1285" t="s">
        <v>2617</v>
      </c>
      <c r="C1285" s="4" t="s">
        <v>2618</v>
      </c>
    </row>
    <row r="1286" spans="1:3" x14ac:dyDescent="0.25">
      <c r="A1286" t="s">
        <v>2619</v>
      </c>
      <c r="C1286" s="4" t="s">
        <v>2620</v>
      </c>
    </row>
    <row r="1287" spans="1:3" x14ac:dyDescent="0.25">
      <c r="A1287" t="s">
        <v>2621</v>
      </c>
      <c r="C1287" s="4" t="s">
        <v>2622</v>
      </c>
    </row>
    <row r="1288" spans="1:3" x14ac:dyDescent="0.25">
      <c r="A1288" t="s">
        <v>2623</v>
      </c>
      <c r="C1288" s="4" t="s">
        <v>2624</v>
      </c>
    </row>
    <row r="1289" spans="1:3" x14ac:dyDescent="0.25">
      <c r="A1289" t="s">
        <v>2625</v>
      </c>
      <c r="C1289" s="4" t="s">
        <v>2626</v>
      </c>
    </row>
    <row r="1290" spans="1:3" x14ac:dyDescent="0.25">
      <c r="A1290" t="s">
        <v>2627</v>
      </c>
      <c r="C1290" s="4" t="s">
        <v>2628</v>
      </c>
    </row>
    <row r="1291" spans="1:3" x14ac:dyDescent="0.25">
      <c r="A1291" t="s">
        <v>2629</v>
      </c>
      <c r="C1291" s="4" t="s">
        <v>2630</v>
      </c>
    </row>
    <row r="1292" spans="1:3" x14ac:dyDescent="0.25">
      <c r="A1292" t="s">
        <v>2631</v>
      </c>
      <c r="C1292" s="4" t="s">
        <v>2632</v>
      </c>
    </row>
    <row r="1293" spans="1:3" x14ac:dyDescent="0.25">
      <c r="A1293" t="s">
        <v>2633</v>
      </c>
      <c r="C1293" s="4" t="s">
        <v>2634</v>
      </c>
    </row>
    <row r="1294" spans="1:3" x14ac:dyDescent="0.25">
      <c r="A1294" t="s">
        <v>2635</v>
      </c>
      <c r="C1294" s="4" t="s">
        <v>2636</v>
      </c>
    </row>
    <row r="1295" spans="1:3" x14ac:dyDescent="0.25">
      <c r="A1295" t="s">
        <v>2637</v>
      </c>
      <c r="C1295" s="4" t="s">
        <v>2638</v>
      </c>
    </row>
    <row r="1296" spans="1:3" x14ac:dyDescent="0.25">
      <c r="A1296" t="s">
        <v>2639</v>
      </c>
      <c r="C1296" s="4" t="s">
        <v>2640</v>
      </c>
    </row>
    <row r="1297" spans="1:3" x14ac:dyDescent="0.25">
      <c r="A1297" t="s">
        <v>2641</v>
      </c>
      <c r="C1297" s="4" t="s">
        <v>2642</v>
      </c>
    </row>
    <row r="1298" spans="1:3" x14ac:dyDescent="0.25">
      <c r="A1298" t="s">
        <v>2643</v>
      </c>
      <c r="C1298" s="4" t="s">
        <v>2644</v>
      </c>
    </row>
    <row r="1299" spans="1:3" x14ac:dyDescent="0.25">
      <c r="A1299" t="s">
        <v>2645</v>
      </c>
      <c r="C1299" s="4" t="s">
        <v>2646</v>
      </c>
    </row>
    <row r="1300" spans="1:3" x14ac:dyDescent="0.25">
      <c r="A1300" t="s">
        <v>2647</v>
      </c>
      <c r="C1300" s="4" t="s">
        <v>2648</v>
      </c>
    </row>
    <row r="1301" spans="1:3" x14ac:dyDescent="0.25">
      <c r="A1301" t="s">
        <v>2649</v>
      </c>
      <c r="C1301" s="4" t="s">
        <v>2650</v>
      </c>
    </row>
    <row r="1302" spans="1:3" x14ac:dyDescent="0.25">
      <c r="A1302" t="s">
        <v>2651</v>
      </c>
      <c r="C1302" s="4" t="s">
        <v>2652</v>
      </c>
    </row>
    <row r="1303" spans="1:3" x14ac:dyDescent="0.25">
      <c r="A1303" t="s">
        <v>2653</v>
      </c>
      <c r="C1303" s="4" t="s">
        <v>2654</v>
      </c>
    </row>
    <row r="1304" spans="1:3" x14ac:dyDescent="0.25">
      <c r="A1304" t="s">
        <v>2655</v>
      </c>
      <c r="C1304" s="4" t="s">
        <v>2656</v>
      </c>
    </row>
    <row r="1305" spans="1:3" x14ac:dyDescent="0.25">
      <c r="A1305" t="s">
        <v>2657</v>
      </c>
      <c r="C1305" s="4" t="s">
        <v>2658</v>
      </c>
    </row>
    <row r="1306" spans="1:3" x14ac:dyDescent="0.25">
      <c r="A1306" t="s">
        <v>2659</v>
      </c>
      <c r="C1306" s="4" t="s">
        <v>2660</v>
      </c>
    </row>
    <row r="1307" spans="1:3" x14ac:dyDescent="0.25">
      <c r="A1307" t="s">
        <v>2661</v>
      </c>
      <c r="C1307" s="4" t="s">
        <v>2662</v>
      </c>
    </row>
    <row r="1308" spans="1:3" x14ac:dyDescent="0.25">
      <c r="A1308" t="s">
        <v>2663</v>
      </c>
      <c r="C1308" s="4" t="s">
        <v>2664</v>
      </c>
    </row>
    <row r="1309" spans="1:3" x14ac:dyDescent="0.25">
      <c r="A1309" t="s">
        <v>2665</v>
      </c>
      <c r="C1309" s="4" t="s">
        <v>2666</v>
      </c>
    </row>
    <row r="1310" spans="1:3" x14ac:dyDescent="0.25">
      <c r="A1310" t="s">
        <v>2667</v>
      </c>
      <c r="C1310" s="4" t="s">
        <v>2668</v>
      </c>
    </row>
    <row r="1311" spans="1:3" x14ac:dyDescent="0.25">
      <c r="A1311" t="s">
        <v>2669</v>
      </c>
      <c r="C1311" s="4" t="s">
        <v>2670</v>
      </c>
    </row>
    <row r="1312" spans="1:3" x14ac:dyDescent="0.25">
      <c r="A1312" t="s">
        <v>2671</v>
      </c>
      <c r="C1312" s="4" t="s">
        <v>2672</v>
      </c>
    </row>
    <row r="1313" spans="1:3" x14ac:dyDescent="0.25">
      <c r="A1313" t="s">
        <v>2673</v>
      </c>
      <c r="C1313" s="4" t="s">
        <v>2674</v>
      </c>
    </row>
    <row r="1314" spans="1:3" x14ac:dyDescent="0.25">
      <c r="A1314" t="s">
        <v>2675</v>
      </c>
      <c r="C1314" s="4" t="s">
        <v>2676</v>
      </c>
    </row>
    <row r="1315" spans="1:3" x14ac:dyDescent="0.25">
      <c r="A1315" t="s">
        <v>2677</v>
      </c>
      <c r="C1315" s="4" t="s">
        <v>2678</v>
      </c>
    </row>
    <row r="1316" spans="1:3" x14ac:dyDescent="0.25">
      <c r="A1316" t="s">
        <v>2679</v>
      </c>
      <c r="C1316" s="4" t="s">
        <v>2680</v>
      </c>
    </row>
    <row r="1317" spans="1:3" x14ac:dyDescent="0.25">
      <c r="A1317" t="s">
        <v>2681</v>
      </c>
      <c r="C1317" s="4" t="s">
        <v>2682</v>
      </c>
    </row>
    <row r="1318" spans="1:3" x14ac:dyDescent="0.25">
      <c r="A1318" t="s">
        <v>2683</v>
      </c>
      <c r="C1318" s="4" t="s">
        <v>2684</v>
      </c>
    </row>
    <row r="1319" spans="1:3" x14ac:dyDescent="0.25">
      <c r="A1319" t="s">
        <v>2685</v>
      </c>
      <c r="C1319" s="4" t="s">
        <v>2686</v>
      </c>
    </row>
    <row r="1320" spans="1:3" x14ac:dyDescent="0.25">
      <c r="A1320" t="s">
        <v>2687</v>
      </c>
      <c r="C1320" s="4" t="s">
        <v>2688</v>
      </c>
    </row>
    <row r="1321" spans="1:3" x14ac:dyDescent="0.25">
      <c r="A1321" t="s">
        <v>2689</v>
      </c>
      <c r="C1321" s="4" t="s">
        <v>2690</v>
      </c>
    </row>
    <row r="1322" spans="1:3" x14ac:dyDescent="0.25">
      <c r="A1322" t="s">
        <v>2691</v>
      </c>
      <c r="C1322" s="4" t="s">
        <v>2692</v>
      </c>
    </row>
    <row r="1323" spans="1:3" x14ac:dyDescent="0.25">
      <c r="A1323" t="s">
        <v>2693</v>
      </c>
      <c r="C1323" s="4" t="s">
        <v>2694</v>
      </c>
    </row>
    <row r="1324" spans="1:3" x14ac:dyDescent="0.25">
      <c r="A1324" t="s">
        <v>2695</v>
      </c>
      <c r="C1324" s="4" t="s">
        <v>2696</v>
      </c>
    </row>
    <row r="1325" spans="1:3" x14ac:dyDescent="0.25">
      <c r="A1325" t="s">
        <v>2697</v>
      </c>
      <c r="C1325" s="4" t="s">
        <v>2698</v>
      </c>
    </row>
    <row r="1326" spans="1:3" x14ac:dyDescent="0.25">
      <c r="A1326" t="s">
        <v>2699</v>
      </c>
      <c r="C1326" s="4" t="s">
        <v>2700</v>
      </c>
    </row>
    <row r="1327" spans="1:3" x14ac:dyDescent="0.25">
      <c r="A1327" t="s">
        <v>2701</v>
      </c>
      <c r="C1327" s="4" t="s">
        <v>2702</v>
      </c>
    </row>
    <row r="1328" spans="1:3" x14ac:dyDescent="0.25">
      <c r="A1328" t="s">
        <v>2703</v>
      </c>
      <c r="C1328" s="4" t="s">
        <v>2704</v>
      </c>
    </row>
    <row r="1329" spans="1:3" x14ac:dyDescent="0.25">
      <c r="A1329" t="s">
        <v>2705</v>
      </c>
      <c r="C1329" s="4" t="s">
        <v>2706</v>
      </c>
    </row>
    <row r="1330" spans="1:3" x14ac:dyDescent="0.25">
      <c r="A1330" t="s">
        <v>2707</v>
      </c>
      <c r="C1330" s="4" t="s">
        <v>2708</v>
      </c>
    </row>
    <row r="1331" spans="1:3" x14ac:dyDescent="0.25">
      <c r="A1331" t="s">
        <v>2709</v>
      </c>
      <c r="C1331" s="4" t="s">
        <v>2710</v>
      </c>
    </row>
    <row r="1332" spans="1:3" x14ac:dyDescent="0.25">
      <c r="A1332" t="s">
        <v>2711</v>
      </c>
      <c r="C1332" s="4" t="s">
        <v>2712</v>
      </c>
    </row>
    <row r="1333" spans="1:3" x14ac:dyDescent="0.25">
      <c r="A1333" t="s">
        <v>2713</v>
      </c>
      <c r="C1333" s="4" t="s">
        <v>2714</v>
      </c>
    </row>
    <row r="1334" spans="1:3" x14ac:dyDescent="0.25">
      <c r="A1334" t="s">
        <v>2715</v>
      </c>
      <c r="C1334" s="4" t="s">
        <v>2716</v>
      </c>
    </row>
    <row r="1335" spans="1:3" x14ac:dyDescent="0.25">
      <c r="A1335" t="s">
        <v>2717</v>
      </c>
      <c r="C1335" s="4" t="s">
        <v>2718</v>
      </c>
    </row>
    <row r="1336" spans="1:3" x14ac:dyDescent="0.25">
      <c r="A1336" t="s">
        <v>2719</v>
      </c>
      <c r="C1336" s="4" t="s">
        <v>2720</v>
      </c>
    </row>
    <row r="1337" spans="1:3" x14ac:dyDescent="0.25">
      <c r="A1337" t="s">
        <v>2721</v>
      </c>
      <c r="C1337" s="4" t="s">
        <v>2722</v>
      </c>
    </row>
    <row r="1338" spans="1:3" x14ac:dyDescent="0.25">
      <c r="A1338" t="s">
        <v>2723</v>
      </c>
      <c r="C1338" s="4" t="s">
        <v>2724</v>
      </c>
    </row>
    <row r="1339" spans="1:3" x14ac:dyDescent="0.25">
      <c r="A1339" t="s">
        <v>2725</v>
      </c>
      <c r="C1339" s="4" t="s">
        <v>2726</v>
      </c>
    </row>
    <row r="1340" spans="1:3" x14ac:dyDescent="0.25">
      <c r="A1340" t="s">
        <v>2727</v>
      </c>
      <c r="C1340" s="4" t="s">
        <v>2728</v>
      </c>
    </row>
    <row r="1341" spans="1:3" x14ac:dyDescent="0.25">
      <c r="A1341" t="s">
        <v>2729</v>
      </c>
      <c r="C1341" s="4" t="s">
        <v>2730</v>
      </c>
    </row>
    <row r="1342" spans="1:3" x14ac:dyDescent="0.25">
      <c r="A1342" t="s">
        <v>2731</v>
      </c>
      <c r="C1342" s="4" t="s">
        <v>2732</v>
      </c>
    </row>
    <row r="1343" spans="1:3" x14ac:dyDescent="0.25">
      <c r="A1343" t="s">
        <v>2733</v>
      </c>
      <c r="C1343" s="4" t="s">
        <v>2734</v>
      </c>
    </row>
    <row r="1344" spans="1:3" x14ac:dyDescent="0.25">
      <c r="A1344" t="s">
        <v>2735</v>
      </c>
      <c r="C1344" s="4" t="s">
        <v>2736</v>
      </c>
    </row>
    <row r="1345" spans="1:3" x14ac:dyDescent="0.25">
      <c r="A1345" t="s">
        <v>2737</v>
      </c>
      <c r="C1345" s="4" t="s">
        <v>2738</v>
      </c>
    </row>
    <row r="1346" spans="1:3" x14ac:dyDescent="0.25">
      <c r="A1346" t="s">
        <v>2739</v>
      </c>
      <c r="C1346" s="4" t="s">
        <v>2740</v>
      </c>
    </row>
    <row r="1347" spans="1:3" x14ac:dyDescent="0.25">
      <c r="A1347" t="s">
        <v>2741</v>
      </c>
      <c r="C1347" s="4" t="s">
        <v>2742</v>
      </c>
    </row>
    <row r="1348" spans="1:3" x14ac:dyDescent="0.25">
      <c r="A1348" t="s">
        <v>2743</v>
      </c>
      <c r="C1348" s="4" t="s">
        <v>2744</v>
      </c>
    </row>
    <row r="1349" spans="1:3" x14ac:dyDescent="0.25">
      <c r="A1349" t="s">
        <v>2745</v>
      </c>
      <c r="C1349" s="4" t="s">
        <v>2746</v>
      </c>
    </row>
    <row r="1350" spans="1:3" x14ac:dyDescent="0.25">
      <c r="A1350" t="s">
        <v>2747</v>
      </c>
      <c r="C1350" s="4" t="s">
        <v>2748</v>
      </c>
    </row>
    <row r="1351" spans="1:3" x14ac:dyDescent="0.25">
      <c r="A1351" t="s">
        <v>2749</v>
      </c>
      <c r="C1351" s="4" t="s">
        <v>2750</v>
      </c>
    </row>
    <row r="1352" spans="1:3" x14ac:dyDescent="0.25">
      <c r="A1352" t="s">
        <v>2751</v>
      </c>
      <c r="C1352" s="4" t="s">
        <v>2752</v>
      </c>
    </row>
    <row r="1353" spans="1:3" x14ac:dyDescent="0.25">
      <c r="A1353" t="s">
        <v>2753</v>
      </c>
      <c r="C1353" s="4" t="s">
        <v>2754</v>
      </c>
    </row>
    <row r="1354" spans="1:3" x14ac:dyDescent="0.25">
      <c r="A1354" t="s">
        <v>2755</v>
      </c>
      <c r="C1354" s="4" t="s">
        <v>2756</v>
      </c>
    </row>
    <row r="1355" spans="1:3" x14ac:dyDescent="0.25">
      <c r="A1355" t="s">
        <v>2757</v>
      </c>
      <c r="C1355" s="4" t="s">
        <v>2758</v>
      </c>
    </row>
    <row r="1356" spans="1:3" x14ac:dyDescent="0.25">
      <c r="A1356" t="s">
        <v>2759</v>
      </c>
      <c r="C1356" s="4" t="s">
        <v>2760</v>
      </c>
    </row>
    <row r="1357" spans="1:3" x14ac:dyDescent="0.25">
      <c r="A1357" t="s">
        <v>2761</v>
      </c>
      <c r="C1357" s="4" t="s">
        <v>2762</v>
      </c>
    </row>
    <row r="1358" spans="1:3" x14ac:dyDescent="0.25">
      <c r="A1358" t="s">
        <v>2763</v>
      </c>
      <c r="C1358" s="4" t="s">
        <v>2764</v>
      </c>
    </row>
    <row r="1359" spans="1:3" x14ac:dyDescent="0.25">
      <c r="A1359" t="s">
        <v>2765</v>
      </c>
      <c r="C1359" s="4" t="s">
        <v>2766</v>
      </c>
    </row>
    <row r="1360" spans="1:3" x14ac:dyDescent="0.25">
      <c r="A1360" t="s">
        <v>2767</v>
      </c>
      <c r="C1360" s="4" t="s">
        <v>2768</v>
      </c>
    </row>
    <row r="1361" spans="1:3" x14ac:dyDescent="0.25">
      <c r="A1361" t="s">
        <v>2769</v>
      </c>
      <c r="C1361" s="4" t="s">
        <v>2770</v>
      </c>
    </row>
    <row r="1362" spans="1:3" x14ac:dyDescent="0.25">
      <c r="A1362" t="s">
        <v>2771</v>
      </c>
      <c r="C1362" s="4" t="s">
        <v>2772</v>
      </c>
    </row>
    <row r="1363" spans="1:3" x14ac:dyDescent="0.25">
      <c r="A1363" t="s">
        <v>2773</v>
      </c>
      <c r="C1363" s="4" t="s">
        <v>2774</v>
      </c>
    </row>
    <row r="1364" spans="1:3" x14ac:dyDescent="0.25">
      <c r="A1364" t="s">
        <v>2775</v>
      </c>
      <c r="C1364" s="4" t="s">
        <v>2776</v>
      </c>
    </row>
    <row r="1365" spans="1:3" x14ac:dyDescent="0.25">
      <c r="A1365" t="s">
        <v>2777</v>
      </c>
      <c r="C1365" s="4" t="s">
        <v>2778</v>
      </c>
    </row>
    <row r="1366" spans="1:3" x14ac:dyDescent="0.25">
      <c r="A1366" t="s">
        <v>2779</v>
      </c>
      <c r="C1366" s="4" t="s">
        <v>2780</v>
      </c>
    </row>
    <row r="1367" spans="1:3" x14ac:dyDescent="0.25">
      <c r="A1367" t="s">
        <v>2781</v>
      </c>
      <c r="C1367" s="4" t="s">
        <v>2782</v>
      </c>
    </row>
    <row r="1368" spans="1:3" x14ac:dyDescent="0.25">
      <c r="A1368" t="s">
        <v>2783</v>
      </c>
      <c r="C1368" s="4" t="s">
        <v>2784</v>
      </c>
    </row>
    <row r="1369" spans="1:3" x14ac:dyDescent="0.25">
      <c r="A1369" t="s">
        <v>2785</v>
      </c>
      <c r="C1369" s="4" t="s">
        <v>2786</v>
      </c>
    </row>
    <row r="1370" spans="1:3" x14ac:dyDescent="0.25">
      <c r="A1370" t="s">
        <v>2787</v>
      </c>
      <c r="C1370" s="4" t="s">
        <v>2788</v>
      </c>
    </row>
    <row r="1371" spans="1:3" x14ac:dyDescent="0.25">
      <c r="A1371" t="s">
        <v>2789</v>
      </c>
      <c r="C1371" s="4" t="s">
        <v>2790</v>
      </c>
    </row>
    <row r="1372" spans="1:3" x14ac:dyDescent="0.25">
      <c r="A1372" t="s">
        <v>2791</v>
      </c>
      <c r="C1372" s="4" t="s">
        <v>2792</v>
      </c>
    </row>
    <row r="1373" spans="1:3" x14ac:dyDescent="0.25">
      <c r="A1373" t="s">
        <v>2793</v>
      </c>
      <c r="C1373" s="4" t="s">
        <v>2794</v>
      </c>
    </row>
    <row r="1374" spans="1:3" x14ac:dyDescent="0.25">
      <c r="A1374" t="s">
        <v>2795</v>
      </c>
      <c r="C1374" s="4" t="s">
        <v>2796</v>
      </c>
    </row>
    <row r="1375" spans="1:3" x14ac:dyDescent="0.25">
      <c r="A1375" t="s">
        <v>2797</v>
      </c>
      <c r="C1375" s="4" t="s">
        <v>2798</v>
      </c>
    </row>
    <row r="1376" spans="1:3" x14ac:dyDescent="0.25">
      <c r="A1376" t="s">
        <v>2799</v>
      </c>
      <c r="C1376" s="4" t="s">
        <v>2800</v>
      </c>
    </row>
    <row r="1377" spans="1:3" x14ac:dyDescent="0.25">
      <c r="A1377" t="s">
        <v>2801</v>
      </c>
      <c r="C1377" s="4" t="s">
        <v>2802</v>
      </c>
    </row>
    <row r="1378" spans="1:3" x14ac:dyDescent="0.25">
      <c r="A1378" t="s">
        <v>2803</v>
      </c>
      <c r="C1378" s="4" t="s">
        <v>2804</v>
      </c>
    </row>
    <row r="1379" spans="1:3" x14ac:dyDescent="0.25">
      <c r="A1379" t="s">
        <v>2805</v>
      </c>
      <c r="C1379" s="4" t="s">
        <v>2806</v>
      </c>
    </row>
    <row r="1380" spans="1:3" x14ac:dyDescent="0.25">
      <c r="A1380" t="s">
        <v>2807</v>
      </c>
      <c r="C1380" s="4" t="s">
        <v>2808</v>
      </c>
    </row>
    <row r="1381" spans="1:3" x14ac:dyDescent="0.25">
      <c r="A1381" t="s">
        <v>2809</v>
      </c>
      <c r="C1381" s="4" t="s">
        <v>2810</v>
      </c>
    </row>
    <row r="1382" spans="1:3" x14ac:dyDescent="0.25">
      <c r="A1382" t="s">
        <v>2811</v>
      </c>
      <c r="C1382" s="4" t="s">
        <v>2812</v>
      </c>
    </row>
    <row r="1383" spans="1:3" x14ac:dyDescent="0.25">
      <c r="A1383" t="s">
        <v>2813</v>
      </c>
      <c r="C1383" s="4" t="s">
        <v>2814</v>
      </c>
    </row>
    <row r="1384" spans="1:3" x14ac:dyDescent="0.25">
      <c r="A1384" t="s">
        <v>2815</v>
      </c>
      <c r="C1384" s="4" t="s">
        <v>2816</v>
      </c>
    </row>
    <row r="1385" spans="1:3" x14ac:dyDescent="0.25">
      <c r="A1385" t="s">
        <v>2817</v>
      </c>
      <c r="C1385" s="4" t="s">
        <v>2818</v>
      </c>
    </row>
    <row r="1386" spans="1:3" x14ac:dyDescent="0.25">
      <c r="A1386" t="s">
        <v>2819</v>
      </c>
      <c r="C1386" s="4" t="s">
        <v>2820</v>
      </c>
    </row>
    <row r="1387" spans="1:3" x14ac:dyDescent="0.25">
      <c r="A1387" t="s">
        <v>2821</v>
      </c>
      <c r="C1387" s="4" t="s">
        <v>2822</v>
      </c>
    </row>
    <row r="1388" spans="1:3" x14ac:dyDescent="0.25">
      <c r="A1388" t="s">
        <v>2823</v>
      </c>
      <c r="C1388" s="4" t="s">
        <v>2824</v>
      </c>
    </row>
    <row r="1389" spans="1:3" x14ac:dyDescent="0.25">
      <c r="A1389" t="s">
        <v>2825</v>
      </c>
      <c r="C1389" s="4" t="s">
        <v>2826</v>
      </c>
    </row>
    <row r="1390" spans="1:3" x14ac:dyDescent="0.25">
      <c r="A1390" t="s">
        <v>2827</v>
      </c>
      <c r="C1390" s="4" t="s">
        <v>2828</v>
      </c>
    </row>
    <row r="1391" spans="1:3" x14ac:dyDescent="0.25">
      <c r="A1391" t="s">
        <v>2829</v>
      </c>
      <c r="C1391" s="4" t="s">
        <v>2830</v>
      </c>
    </row>
    <row r="1392" spans="1:3" x14ac:dyDescent="0.25">
      <c r="A1392" t="s">
        <v>2831</v>
      </c>
      <c r="C1392" s="4" t="s">
        <v>2832</v>
      </c>
    </row>
    <row r="1393" spans="1:3" x14ac:dyDescent="0.25">
      <c r="A1393" t="s">
        <v>2833</v>
      </c>
      <c r="C1393" s="4" t="s">
        <v>2834</v>
      </c>
    </row>
    <row r="1394" spans="1:3" x14ac:dyDescent="0.25">
      <c r="A1394" t="s">
        <v>2835</v>
      </c>
      <c r="C1394" s="4" t="s">
        <v>2836</v>
      </c>
    </row>
    <row r="1395" spans="1:3" x14ac:dyDescent="0.25">
      <c r="A1395" t="s">
        <v>2837</v>
      </c>
      <c r="C1395" s="4" t="s">
        <v>2838</v>
      </c>
    </row>
    <row r="1396" spans="1:3" x14ac:dyDescent="0.25">
      <c r="A1396" t="s">
        <v>2839</v>
      </c>
      <c r="C1396" s="4" t="s">
        <v>2840</v>
      </c>
    </row>
    <row r="1397" spans="1:3" x14ac:dyDescent="0.25">
      <c r="A1397" t="s">
        <v>2841</v>
      </c>
      <c r="C1397" s="4" t="s">
        <v>2842</v>
      </c>
    </row>
    <row r="1398" spans="1:3" x14ac:dyDescent="0.25">
      <c r="A1398" t="s">
        <v>2843</v>
      </c>
      <c r="C1398" s="4" t="s">
        <v>2844</v>
      </c>
    </row>
    <row r="1399" spans="1:3" x14ac:dyDescent="0.25">
      <c r="A1399" t="s">
        <v>2845</v>
      </c>
      <c r="C1399" s="4" t="s">
        <v>2846</v>
      </c>
    </row>
    <row r="1400" spans="1:3" x14ac:dyDescent="0.25">
      <c r="A1400" t="s">
        <v>2847</v>
      </c>
      <c r="C1400" s="4" t="s">
        <v>2848</v>
      </c>
    </row>
    <row r="1401" spans="1:3" x14ac:dyDescent="0.25">
      <c r="A1401" t="s">
        <v>2849</v>
      </c>
      <c r="C1401" s="4" t="s">
        <v>2850</v>
      </c>
    </row>
    <row r="1402" spans="1:3" x14ac:dyDescent="0.25">
      <c r="A1402" t="s">
        <v>2851</v>
      </c>
      <c r="C1402" s="4" t="s">
        <v>2852</v>
      </c>
    </row>
    <row r="1403" spans="1:3" x14ac:dyDescent="0.25">
      <c r="A1403" t="s">
        <v>2853</v>
      </c>
      <c r="C1403" s="4" t="s">
        <v>2854</v>
      </c>
    </row>
    <row r="1404" spans="1:3" x14ac:dyDescent="0.25">
      <c r="A1404" t="s">
        <v>2855</v>
      </c>
      <c r="C1404" s="4" t="s">
        <v>2856</v>
      </c>
    </row>
    <row r="1405" spans="1:3" x14ac:dyDescent="0.25">
      <c r="A1405" t="s">
        <v>2857</v>
      </c>
      <c r="C1405" s="4" t="s">
        <v>2858</v>
      </c>
    </row>
    <row r="1406" spans="1:3" x14ac:dyDescent="0.25">
      <c r="A1406" t="s">
        <v>2859</v>
      </c>
      <c r="C1406" s="4" t="s">
        <v>2860</v>
      </c>
    </row>
    <row r="1407" spans="1:3" x14ac:dyDescent="0.25">
      <c r="A1407" t="s">
        <v>2861</v>
      </c>
      <c r="C1407" s="4" t="s">
        <v>2862</v>
      </c>
    </row>
    <row r="1408" spans="1:3" x14ac:dyDescent="0.25">
      <c r="A1408" t="s">
        <v>2863</v>
      </c>
      <c r="C1408" s="4" t="s">
        <v>2864</v>
      </c>
    </row>
    <row r="1409" spans="1:3" x14ac:dyDescent="0.25">
      <c r="A1409" t="s">
        <v>2865</v>
      </c>
      <c r="C1409" s="4" t="s">
        <v>2866</v>
      </c>
    </row>
    <row r="1410" spans="1:3" x14ac:dyDescent="0.25">
      <c r="A1410" t="s">
        <v>1243</v>
      </c>
      <c r="C1410" s="4" t="s">
        <v>2867</v>
      </c>
    </row>
    <row r="1411" spans="1:3" x14ac:dyDescent="0.25">
      <c r="A1411" t="s">
        <v>2868</v>
      </c>
      <c r="C1411" s="4" t="s">
        <v>2869</v>
      </c>
    </row>
    <row r="1412" spans="1:3" x14ac:dyDescent="0.25">
      <c r="A1412" t="s">
        <v>2870</v>
      </c>
      <c r="C1412" s="4" t="s">
        <v>2871</v>
      </c>
    </row>
    <row r="1413" spans="1:3" x14ac:dyDescent="0.25">
      <c r="A1413" t="s">
        <v>2872</v>
      </c>
      <c r="C1413" s="4" t="s">
        <v>2873</v>
      </c>
    </row>
    <row r="1414" spans="1:3" x14ac:dyDescent="0.25">
      <c r="A1414" t="s">
        <v>2874</v>
      </c>
      <c r="C1414" s="4" t="s">
        <v>2875</v>
      </c>
    </row>
    <row r="1415" spans="1:3" x14ac:dyDescent="0.25">
      <c r="A1415" t="s">
        <v>2876</v>
      </c>
      <c r="C1415" s="4" t="s">
        <v>2877</v>
      </c>
    </row>
    <row r="1416" spans="1:3" x14ac:dyDescent="0.25">
      <c r="A1416" t="s">
        <v>2878</v>
      </c>
      <c r="C1416" s="4" t="s">
        <v>2879</v>
      </c>
    </row>
    <row r="1417" spans="1:3" x14ac:dyDescent="0.25">
      <c r="A1417" t="s">
        <v>2880</v>
      </c>
      <c r="C1417" s="4" t="s">
        <v>2881</v>
      </c>
    </row>
    <row r="1418" spans="1:3" x14ac:dyDescent="0.25">
      <c r="A1418" t="s">
        <v>2882</v>
      </c>
      <c r="C1418" s="4" t="s">
        <v>2883</v>
      </c>
    </row>
    <row r="1419" spans="1:3" x14ac:dyDescent="0.25">
      <c r="A1419" t="s">
        <v>2884</v>
      </c>
      <c r="C1419" s="4" t="s">
        <v>2885</v>
      </c>
    </row>
    <row r="1420" spans="1:3" x14ac:dyDescent="0.25">
      <c r="A1420" t="s">
        <v>2886</v>
      </c>
      <c r="C1420" s="4" t="s">
        <v>2887</v>
      </c>
    </row>
    <row r="1421" spans="1:3" x14ac:dyDescent="0.25">
      <c r="A1421" t="s">
        <v>2888</v>
      </c>
      <c r="C1421" s="4" t="s">
        <v>2889</v>
      </c>
    </row>
    <row r="1422" spans="1:3" x14ac:dyDescent="0.25">
      <c r="A1422" t="s">
        <v>2890</v>
      </c>
      <c r="C1422" s="4" t="s">
        <v>2891</v>
      </c>
    </row>
    <row r="1423" spans="1:3" x14ac:dyDescent="0.25">
      <c r="A1423" t="s">
        <v>2892</v>
      </c>
      <c r="C1423" s="4" t="s">
        <v>2893</v>
      </c>
    </row>
    <row r="1424" spans="1:3" x14ac:dyDescent="0.25">
      <c r="A1424" t="s">
        <v>2894</v>
      </c>
      <c r="C1424" s="4" t="s">
        <v>2895</v>
      </c>
    </row>
    <row r="1425" spans="1:3" x14ac:dyDescent="0.25">
      <c r="A1425" t="s">
        <v>2896</v>
      </c>
      <c r="C1425" s="4" t="s">
        <v>2897</v>
      </c>
    </row>
    <row r="1426" spans="1:3" x14ac:dyDescent="0.25">
      <c r="A1426" t="s">
        <v>2898</v>
      </c>
      <c r="C1426" s="4" t="s">
        <v>2899</v>
      </c>
    </row>
    <row r="1427" spans="1:3" x14ac:dyDescent="0.25">
      <c r="A1427" t="s">
        <v>2900</v>
      </c>
      <c r="C1427" s="4" t="s">
        <v>2901</v>
      </c>
    </row>
    <row r="1428" spans="1:3" x14ac:dyDescent="0.25">
      <c r="A1428" t="s">
        <v>2902</v>
      </c>
      <c r="C1428" s="4" t="s">
        <v>2903</v>
      </c>
    </row>
    <row r="1429" spans="1:3" x14ac:dyDescent="0.25">
      <c r="A1429" t="s">
        <v>2904</v>
      </c>
      <c r="C1429" s="4" t="s">
        <v>2905</v>
      </c>
    </row>
    <row r="1430" spans="1:3" x14ac:dyDescent="0.25">
      <c r="A1430" t="s">
        <v>2906</v>
      </c>
      <c r="C1430" s="4" t="s">
        <v>2907</v>
      </c>
    </row>
    <row r="1431" spans="1:3" x14ac:dyDescent="0.25">
      <c r="A1431" t="s">
        <v>2908</v>
      </c>
      <c r="C1431" s="4" t="s">
        <v>2909</v>
      </c>
    </row>
    <row r="1432" spans="1:3" x14ac:dyDescent="0.25">
      <c r="A1432" t="s">
        <v>2910</v>
      </c>
      <c r="C1432" s="4" t="s">
        <v>2911</v>
      </c>
    </row>
    <row r="1433" spans="1:3" x14ac:dyDescent="0.25">
      <c r="A1433" t="s">
        <v>2912</v>
      </c>
      <c r="C1433" s="4" t="s">
        <v>2913</v>
      </c>
    </row>
    <row r="1434" spans="1:3" x14ac:dyDescent="0.25">
      <c r="A1434" t="s">
        <v>2914</v>
      </c>
      <c r="C1434" s="4" t="s">
        <v>2915</v>
      </c>
    </row>
    <row r="1435" spans="1:3" x14ac:dyDescent="0.25">
      <c r="A1435" t="s">
        <v>2916</v>
      </c>
      <c r="C1435" s="4" t="s">
        <v>2917</v>
      </c>
    </row>
    <row r="1436" spans="1:3" x14ac:dyDescent="0.25">
      <c r="A1436" t="s">
        <v>2918</v>
      </c>
      <c r="C1436" s="4" t="s">
        <v>2919</v>
      </c>
    </row>
    <row r="1437" spans="1:3" x14ac:dyDescent="0.25">
      <c r="A1437" t="s">
        <v>2920</v>
      </c>
      <c r="C1437" s="4" t="s">
        <v>2921</v>
      </c>
    </row>
    <row r="1438" spans="1:3" x14ac:dyDescent="0.25">
      <c r="A1438" t="s">
        <v>2922</v>
      </c>
      <c r="C1438" s="4" t="s">
        <v>2923</v>
      </c>
    </row>
    <row r="1439" spans="1:3" x14ac:dyDescent="0.25">
      <c r="A1439" t="s">
        <v>2924</v>
      </c>
      <c r="C1439" s="4" t="s">
        <v>2925</v>
      </c>
    </row>
    <row r="1440" spans="1:3" x14ac:dyDescent="0.25">
      <c r="A1440" t="s">
        <v>2926</v>
      </c>
      <c r="C1440" s="4" t="s">
        <v>2927</v>
      </c>
    </row>
    <row r="1441" spans="1:3" x14ac:dyDescent="0.25">
      <c r="A1441" t="s">
        <v>2928</v>
      </c>
      <c r="C1441" s="4" t="s">
        <v>2929</v>
      </c>
    </row>
    <row r="1442" spans="1:3" x14ac:dyDescent="0.25">
      <c r="A1442" t="s">
        <v>2930</v>
      </c>
      <c r="C1442" s="4" t="s">
        <v>2931</v>
      </c>
    </row>
    <row r="1443" spans="1:3" x14ac:dyDescent="0.25">
      <c r="A1443" t="s">
        <v>2932</v>
      </c>
      <c r="C1443" s="4" t="s">
        <v>2933</v>
      </c>
    </row>
    <row r="1444" spans="1:3" x14ac:dyDescent="0.25">
      <c r="A1444" t="s">
        <v>2934</v>
      </c>
      <c r="C1444" s="4" t="s">
        <v>2935</v>
      </c>
    </row>
    <row r="1445" spans="1:3" x14ac:dyDescent="0.25">
      <c r="A1445" t="s">
        <v>2936</v>
      </c>
      <c r="C1445" s="4" t="s">
        <v>2937</v>
      </c>
    </row>
    <row r="1446" spans="1:3" x14ac:dyDescent="0.25">
      <c r="A1446" t="s">
        <v>2938</v>
      </c>
      <c r="C1446" s="4" t="s">
        <v>2939</v>
      </c>
    </row>
    <row r="1447" spans="1:3" x14ac:dyDescent="0.25">
      <c r="A1447" t="s">
        <v>2940</v>
      </c>
      <c r="C1447" s="4" t="s">
        <v>2941</v>
      </c>
    </row>
    <row r="1448" spans="1:3" x14ac:dyDescent="0.25">
      <c r="A1448" t="s">
        <v>2942</v>
      </c>
      <c r="C1448" s="4" t="s">
        <v>2943</v>
      </c>
    </row>
    <row r="1449" spans="1:3" x14ac:dyDescent="0.25">
      <c r="A1449" t="s">
        <v>2944</v>
      </c>
      <c r="C1449" s="4" t="s">
        <v>2945</v>
      </c>
    </row>
    <row r="1450" spans="1:3" x14ac:dyDescent="0.25">
      <c r="A1450" t="s">
        <v>2946</v>
      </c>
      <c r="C1450" s="4" t="s">
        <v>2947</v>
      </c>
    </row>
    <row r="1451" spans="1:3" x14ac:dyDescent="0.25">
      <c r="A1451" t="s">
        <v>2948</v>
      </c>
      <c r="C1451" s="4" t="s">
        <v>2949</v>
      </c>
    </row>
    <row r="1452" spans="1:3" x14ac:dyDescent="0.25">
      <c r="A1452" t="s">
        <v>2950</v>
      </c>
      <c r="C1452" s="4" t="s">
        <v>2951</v>
      </c>
    </row>
    <row r="1453" spans="1:3" x14ac:dyDescent="0.25">
      <c r="A1453" t="s">
        <v>2952</v>
      </c>
      <c r="C1453" s="4" t="s">
        <v>2953</v>
      </c>
    </row>
    <row r="1454" spans="1:3" x14ac:dyDescent="0.25">
      <c r="A1454" t="s">
        <v>2954</v>
      </c>
      <c r="C1454" s="4" t="s">
        <v>2955</v>
      </c>
    </row>
    <row r="1455" spans="1:3" x14ac:dyDescent="0.25">
      <c r="A1455" t="s">
        <v>2956</v>
      </c>
      <c r="C1455" s="4" t="s">
        <v>2957</v>
      </c>
    </row>
    <row r="1456" spans="1:3" x14ac:dyDescent="0.25">
      <c r="A1456" t="s">
        <v>2958</v>
      </c>
      <c r="C1456" s="4" t="s">
        <v>2959</v>
      </c>
    </row>
    <row r="1457" spans="1:3" x14ac:dyDescent="0.25">
      <c r="A1457" t="s">
        <v>2960</v>
      </c>
      <c r="C1457" s="4" t="s">
        <v>2961</v>
      </c>
    </row>
    <row r="1458" spans="1:3" x14ac:dyDescent="0.25">
      <c r="A1458" t="s">
        <v>2962</v>
      </c>
      <c r="C1458" s="4" t="s">
        <v>2963</v>
      </c>
    </row>
    <row r="1459" spans="1:3" x14ac:dyDescent="0.25">
      <c r="A1459" t="s">
        <v>2964</v>
      </c>
      <c r="C1459" s="4" t="s">
        <v>2965</v>
      </c>
    </row>
    <row r="1460" spans="1:3" x14ac:dyDescent="0.25">
      <c r="A1460" t="s">
        <v>2966</v>
      </c>
      <c r="C1460" s="4" t="s">
        <v>2967</v>
      </c>
    </row>
    <row r="1461" spans="1:3" x14ac:dyDescent="0.25">
      <c r="A1461" t="s">
        <v>2968</v>
      </c>
      <c r="C1461" s="4" t="s">
        <v>2969</v>
      </c>
    </row>
    <row r="1462" spans="1:3" x14ac:dyDescent="0.25">
      <c r="A1462" t="s">
        <v>2970</v>
      </c>
      <c r="C1462" s="4" t="s">
        <v>2971</v>
      </c>
    </row>
    <row r="1463" spans="1:3" x14ac:dyDescent="0.25">
      <c r="A1463" t="s">
        <v>2972</v>
      </c>
      <c r="C1463" s="4" t="s">
        <v>2973</v>
      </c>
    </row>
    <row r="1464" spans="1:3" x14ac:dyDescent="0.25">
      <c r="A1464" t="s">
        <v>2974</v>
      </c>
      <c r="C1464" s="4" t="s">
        <v>2975</v>
      </c>
    </row>
    <row r="1465" spans="1:3" x14ac:dyDescent="0.25">
      <c r="A1465" t="s">
        <v>2976</v>
      </c>
      <c r="C1465" s="4" t="s">
        <v>2977</v>
      </c>
    </row>
    <row r="1466" spans="1:3" x14ac:dyDescent="0.25">
      <c r="A1466" t="s">
        <v>2978</v>
      </c>
      <c r="C1466" s="4" t="s">
        <v>2979</v>
      </c>
    </row>
    <row r="1467" spans="1:3" x14ac:dyDescent="0.25">
      <c r="A1467" t="s">
        <v>128</v>
      </c>
      <c r="C1467" s="4" t="s">
        <v>2980</v>
      </c>
    </row>
    <row r="1468" spans="1:3" x14ac:dyDescent="0.25">
      <c r="A1468" t="s">
        <v>2981</v>
      </c>
      <c r="C1468" s="4" t="s">
        <v>2982</v>
      </c>
    </row>
    <row r="1469" spans="1:3" x14ac:dyDescent="0.25">
      <c r="A1469" t="s">
        <v>2983</v>
      </c>
      <c r="C1469" s="4" t="s">
        <v>2984</v>
      </c>
    </row>
    <row r="1470" spans="1:3" x14ac:dyDescent="0.25">
      <c r="A1470" t="s">
        <v>2985</v>
      </c>
      <c r="C1470" s="4" t="s">
        <v>2986</v>
      </c>
    </row>
    <row r="1471" spans="1:3" x14ac:dyDescent="0.25">
      <c r="A1471" t="s">
        <v>2987</v>
      </c>
      <c r="C1471" s="4" t="s">
        <v>2988</v>
      </c>
    </row>
    <row r="1472" spans="1:3" x14ac:dyDescent="0.25">
      <c r="A1472" t="s">
        <v>2989</v>
      </c>
      <c r="C1472" s="4" t="s">
        <v>2990</v>
      </c>
    </row>
    <row r="1473" spans="1:3" x14ac:dyDescent="0.25">
      <c r="A1473" t="s">
        <v>2991</v>
      </c>
      <c r="C1473" s="4" t="s">
        <v>2992</v>
      </c>
    </row>
    <row r="1474" spans="1:3" x14ac:dyDescent="0.25">
      <c r="A1474" t="s">
        <v>2993</v>
      </c>
      <c r="C1474" s="4" t="s">
        <v>2994</v>
      </c>
    </row>
    <row r="1475" spans="1:3" x14ac:dyDescent="0.25">
      <c r="A1475" t="s">
        <v>2995</v>
      </c>
      <c r="C1475" s="4" t="s">
        <v>2996</v>
      </c>
    </row>
    <row r="1476" spans="1:3" x14ac:dyDescent="0.25">
      <c r="A1476" t="s">
        <v>2997</v>
      </c>
      <c r="C1476" s="4" t="s">
        <v>2998</v>
      </c>
    </row>
    <row r="1477" spans="1:3" x14ac:dyDescent="0.25">
      <c r="A1477" t="s">
        <v>2999</v>
      </c>
      <c r="C1477" s="4" t="s">
        <v>3000</v>
      </c>
    </row>
    <row r="1478" spans="1:3" x14ac:dyDescent="0.25">
      <c r="A1478" t="s">
        <v>3001</v>
      </c>
      <c r="C1478" s="4" t="s">
        <v>3002</v>
      </c>
    </row>
    <row r="1479" spans="1:3" x14ac:dyDescent="0.25">
      <c r="A1479" t="s">
        <v>3003</v>
      </c>
      <c r="C1479" s="4" t="s">
        <v>3004</v>
      </c>
    </row>
    <row r="1480" spans="1:3" x14ac:dyDescent="0.25">
      <c r="A1480" t="s">
        <v>3005</v>
      </c>
      <c r="C1480" s="4" t="s">
        <v>3006</v>
      </c>
    </row>
    <row r="1481" spans="1:3" x14ac:dyDescent="0.25">
      <c r="A1481" t="s">
        <v>3007</v>
      </c>
      <c r="C1481" s="4" t="s">
        <v>3008</v>
      </c>
    </row>
    <row r="1482" spans="1:3" x14ac:dyDescent="0.25">
      <c r="A1482" t="s">
        <v>3009</v>
      </c>
      <c r="C1482" s="4" t="s">
        <v>3010</v>
      </c>
    </row>
    <row r="1483" spans="1:3" x14ac:dyDescent="0.25">
      <c r="A1483" t="s">
        <v>3011</v>
      </c>
      <c r="C1483" s="4" t="s">
        <v>3012</v>
      </c>
    </row>
    <row r="1484" spans="1:3" x14ac:dyDescent="0.25">
      <c r="A1484" t="s">
        <v>3013</v>
      </c>
      <c r="C1484" s="4" t="s">
        <v>3014</v>
      </c>
    </row>
    <row r="1485" spans="1:3" x14ac:dyDescent="0.25">
      <c r="A1485" t="s">
        <v>3015</v>
      </c>
      <c r="C1485" s="4" t="s">
        <v>3016</v>
      </c>
    </row>
    <row r="1486" spans="1:3" x14ac:dyDescent="0.25">
      <c r="A1486" t="s">
        <v>3017</v>
      </c>
      <c r="C1486" s="4" t="s">
        <v>3018</v>
      </c>
    </row>
    <row r="1487" spans="1:3" x14ac:dyDescent="0.25">
      <c r="A1487" t="s">
        <v>3019</v>
      </c>
      <c r="C1487" s="4" t="s">
        <v>3020</v>
      </c>
    </row>
    <row r="1488" spans="1:3" x14ac:dyDescent="0.25">
      <c r="A1488" t="s">
        <v>3021</v>
      </c>
      <c r="C1488" s="4" t="s">
        <v>3022</v>
      </c>
    </row>
    <row r="1489" spans="1:3" x14ac:dyDescent="0.25">
      <c r="A1489" t="s">
        <v>3023</v>
      </c>
      <c r="C1489" s="4" t="s">
        <v>3024</v>
      </c>
    </row>
    <row r="1490" spans="1:3" x14ac:dyDescent="0.25">
      <c r="A1490" t="s">
        <v>3025</v>
      </c>
      <c r="C1490" s="4" t="s">
        <v>3026</v>
      </c>
    </row>
    <row r="1491" spans="1:3" x14ac:dyDescent="0.25">
      <c r="A1491" t="s">
        <v>3027</v>
      </c>
      <c r="C1491" s="4" t="s">
        <v>3028</v>
      </c>
    </row>
    <row r="1492" spans="1:3" x14ac:dyDescent="0.25">
      <c r="A1492" t="s">
        <v>3029</v>
      </c>
      <c r="C1492" s="4" t="s">
        <v>3030</v>
      </c>
    </row>
    <row r="1493" spans="1:3" x14ac:dyDescent="0.25">
      <c r="A1493" t="s">
        <v>3031</v>
      </c>
      <c r="C1493" s="4" t="s">
        <v>3032</v>
      </c>
    </row>
    <row r="1494" spans="1:3" x14ac:dyDescent="0.25">
      <c r="A1494" t="s">
        <v>3033</v>
      </c>
      <c r="C1494" s="4" t="s">
        <v>3034</v>
      </c>
    </row>
    <row r="1495" spans="1:3" x14ac:dyDescent="0.25">
      <c r="A1495" t="s">
        <v>3035</v>
      </c>
      <c r="C1495" s="4" t="s">
        <v>3036</v>
      </c>
    </row>
    <row r="1496" spans="1:3" x14ac:dyDescent="0.25">
      <c r="A1496" t="s">
        <v>3037</v>
      </c>
      <c r="C1496" s="4" t="s">
        <v>3038</v>
      </c>
    </row>
    <row r="1497" spans="1:3" x14ac:dyDescent="0.25">
      <c r="A1497" t="s">
        <v>3039</v>
      </c>
      <c r="C1497" s="4" t="s">
        <v>3040</v>
      </c>
    </row>
    <row r="1498" spans="1:3" x14ac:dyDescent="0.25">
      <c r="A1498" t="s">
        <v>3041</v>
      </c>
      <c r="C1498" s="4" t="s">
        <v>3042</v>
      </c>
    </row>
    <row r="1499" spans="1:3" x14ac:dyDescent="0.25">
      <c r="A1499" t="s">
        <v>3043</v>
      </c>
      <c r="C1499" s="4" t="s">
        <v>3044</v>
      </c>
    </row>
    <row r="1500" spans="1:3" x14ac:dyDescent="0.25">
      <c r="A1500" t="s">
        <v>3045</v>
      </c>
      <c r="C1500" s="4" t="s">
        <v>3046</v>
      </c>
    </row>
    <row r="1501" spans="1:3" x14ac:dyDescent="0.25">
      <c r="A1501" t="s">
        <v>3047</v>
      </c>
      <c r="C1501" s="4" t="s">
        <v>3048</v>
      </c>
    </row>
    <row r="1502" spans="1:3" x14ac:dyDescent="0.25">
      <c r="A1502" t="s">
        <v>3049</v>
      </c>
      <c r="C1502" s="4" t="s">
        <v>3050</v>
      </c>
    </row>
    <row r="1503" spans="1:3" x14ac:dyDescent="0.25">
      <c r="A1503" t="s">
        <v>3051</v>
      </c>
      <c r="C1503" s="4" t="s">
        <v>3052</v>
      </c>
    </row>
    <row r="1504" spans="1:3" x14ac:dyDescent="0.25">
      <c r="A1504" t="s">
        <v>3053</v>
      </c>
      <c r="C1504" s="4" t="s">
        <v>3054</v>
      </c>
    </row>
    <row r="1505" spans="1:3" x14ac:dyDescent="0.25">
      <c r="A1505" t="s">
        <v>3055</v>
      </c>
      <c r="C1505" s="4" t="s">
        <v>3056</v>
      </c>
    </row>
    <row r="1506" spans="1:3" x14ac:dyDescent="0.25">
      <c r="A1506" t="s">
        <v>3057</v>
      </c>
      <c r="C1506" s="4" t="s">
        <v>3058</v>
      </c>
    </row>
    <row r="1507" spans="1:3" x14ac:dyDescent="0.25">
      <c r="A1507" t="s">
        <v>3059</v>
      </c>
      <c r="C1507" s="4" t="s">
        <v>3060</v>
      </c>
    </row>
    <row r="1508" spans="1:3" x14ac:dyDescent="0.25">
      <c r="A1508" t="s">
        <v>3061</v>
      </c>
      <c r="C1508" s="5" t="s">
        <v>3062</v>
      </c>
    </row>
    <row r="1509" spans="1:3" x14ac:dyDescent="0.25">
      <c r="A1509" t="s">
        <v>3063</v>
      </c>
      <c r="C1509" s="10" t="s">
        <v>133</v>
      </c>
    </row>
    <row r="1510" spans="1:3" x14ac:dyDescent="0.25">
      <c r="A1510" t="s">
        <v>3064</v>
      </c>
      <c r="C1510" s="10" t="s">
        <v>165</v>
      </c>
    </row>
    <row r="1511" spans="1:3" x14ac:dyDescent="0.25">
      <c r="A1511" t="s">
        <v>3065</v>
      </c>
      <c r="C1511" s="10" t="s">
        <v>169</v>
      </c>
    </row>
    <row r="1512" spans="1:3" x14ac:dyDescent="0.25">
      <c r="A1512" t="s">
        <v>3066</v>
      </c>
      <c r="C1512" s="10" t="s">
        <v>237</v>
      </c>
    </row>
    <row r="1513" spans="1:3" x14ac:dyDescent="0.25">
      <c r="A1513" t="s">
        <v>3067</v>
      </c>
      <c r="C1513" s="10" t="s">
        <v>425</v>
      </c>
    </row>
    <row r="1514" spans="1:3" x14ac:dyDescent="0.25">
      <c r="A1514" t="s">
        <v>3068</v>
      </c>
      <c r="C1514" s="10" t="s">
        <v>475</v>
      </c>
    </row>
    <row r="1515" spans="1:3" x14ac:dyDescent="0.25">
      <c r="A1515" t="s">
        <v>3069</v>
      </c>
      <c r="C1515" s="10" t="s">
        <v>520</v>
      </c>
    </row>
    <row r="1516" spans="1:3" x14ac:dyDescent="0.25">
      <c r="A1516" t="s">
        <v>3070</v>
      </c>
      <c r="C1516" s="10" t="s">
        <v>530</v>
      </c>
    </row>
    <row r="1517" spans="1:3" x14ac:dyDescent="0.25">
      <c r="A1517" t="s">
        <v>3071</v>
      </c>
      <c r="C1517" s="10" t="s">
        <v>632</v>
      </c>
    </row>
    <row r="1518" spans="1:3" x14ac:dyDescent="0.25">
      <c r="A1518" t="s">
        <v>3072</v>
      </c>
      <c r="C1518" s="10" t="s">
        <v>711</v>
      </c>
    </row>
    <row r="1519" spans="1:3" x14ac:dyDescent="0.25">
      <c r="A1519" t="s">
        <v>3073</v>
      </c>
      <c r="C1519" s="10" t="s">
        <v>759</v>
      </c>
    </row>
    <row r="1520" spans="1:3" x14ac:dyDescent="0.25">
      <c r="A1520" t="s">
        <v>3074</v>
      </c>
      <c r="C1520" s="10" t="s">
        <v>3075</v>
      </c>
    </row>
    <row r="1521" spans="1:3" x14ac:dyDescent="0.25">
      <c r="A1521" t="s">
        <v>3076</v>
      </c>
      <c r="C1521" s="10" t="s">
        <v>775</v>
      </c>
    </row>
    <row r="1522" spans="1:3" x14ac:dyDescent="0.25">
      <c r="A1522" t="s">
        <v>3077</v>
      </c>
      <c r="C1522" s="10" t="s">
        <v>822</v>
      </c>
    </row>
    <row r="1523" spans="1:3" x14ac:dyDescent="0.25">
      <c r="A1523" t="s">
        <v>3078</v>
      </c>
      <c r="C1523" s="10" t="s">
        <v>878</v>
      </c>
    </row>
    <row r="1524" spans="1:3" x14ac:dyDescent="0.25">
      <c r="A1524" t="s">
        <v>3079</v>
      </c>
      <c r="C1524" s="10" t="s">
        <v>938</v>
      </c>
    </row>
    <row r="1525" spans="1:3" x14ac:dyDescent="0.25">
      <c r="A1525" t="s">
        <v>3080</v>
      </c>
      <c r="C1525" s="10" t="s">
        <v>1022</v>
      </c>
    </row>
    <row r="1526" spans="1:3" x14ac:dyDescent="0.25">
      <c r="A1526" t="s">
        <v>3081</v>
      </c>
      <c r="C1526" s="10" t="s">
        <v>1033</v>
      </c>
    </row>
    <row r="1527" spans="1:3" x14ac:dyDescent="0.25">
      <c r="A1527" t="s">
        <v>3082</v>
      </c>
      <c r="C1527" s="10" t="s">
        <v>1123</v>
      </c>
    </row>
    <row r="1528" spans="1:3" x14ac:dyDescent="0.25">
      <c r="A1528" t="s">
        <v>3083</v>
      </c>
      <c r="C1528" s="10" t="s">
        <v>3084</v>
      </c>
    </row>
    <row r="1529" spans="1:3" x14ac:dyDescent="0.25">
      <c r="A1529" t="s">
        <v>3085</v>
      </c>
      <c r="C1529" s="10" t="s">
        <v>1141</v>
      </c>
    </row>
    <row r="1530" spans="1:3" x14ac:dyDescent="0.25">
      <c r="A1530" t="s">
        <v>3086</v>
      </c>
      <c r="C1530" s="10" t="s">
        <v>1181</v>
      </c>
    </row>
    <row r="1531" spans="1:3" x14ac:dyDescent="0.25">
      <c r="A1531" t="s">
        <v>3087</v>
      </c>
      <c r="C1531" s="10" t="s">
        <v>1183</v>
      </c>
    </row>
    <row r="1532" spans="1:3" x14ac:dyDescent="0.25">
      <c r="A1532" t="s">
        <v>3088</v>
      </c>
      <c r="C1532" s="10" t="s">
        <v>1185</v>
      </c>
    </row>
    <row r="1533" spans="1:3" x14ac:dyDescent="0.25">
      <c r="A1533" t="s">
        <v>3089</v>
      </c>
      <c r="C1533" s="10" t="s">
        <v>1237</v>
      </c>
    </row>
    <row r="1534" spans="1:3" x14ac:dyDescent="0.25">
      <c r="A1534" t="s">
        <v>3090</v>
      </c>
      <c r="C1534" s="10" t="s">
        <v>1331</v>
      </c>
    </row>
    <row r="1535" spans="1:3" x14ac:dyDescent="0.25">
      <c r="A1535" t="s">
        <v>3091</v>
      </c>
      <c r="C1535" s="10" t="s">
        <v>1335</v>
      </c>
    </row>
    <row r="1536" spans="1:3" x14ac:dyDescent="0.25">
      <c r="A1536" t="s">
        <v>3092</v>
      </c>
      <c r="C1536" s="10" t="s">
        <v>1379</v>
      </c>
    </row>
    <row r="1537" spans="1:3" x14ac:dyDescent="0.25">
      <c r="A1537" t="s">
        <v>3093</v>
      </c>
      <c r="C1537" s="10" t="s">
        <v>1540</v>
      </c>
    </row>
    <row r="1538" spans="1:3" x14ac:dyDescent="0.25">
      <c r="A1538" t="s">
        <v>3094</v>
      </c>
      <c r="C1538" s="10" t="s">
        <v>1554</v>
      </c>
    </row>
    <row r="1539" spans="1:3" x14ac:dyDescent="0.25">
      <c r="A1539" t="s">
        <v>3095</v>
      </c>
      <c r="C1539" s="10" t="s">
        <v>1673</v>
      </c>
    </row>
    <row r="1540" spans="1:3" x14ac:dyDescent="0.25">
      <c r="A1540" t="s">
        <v>3096</v>
      </c>
      <c r="C1540" s="10" t="s">
        <v>1703</v>
      </c>
    </row>
    <row r="1541" spans="1:3" x14ac:dyDescent="0.25">
      <c r="A1541" t="s">
        <v>3097</v>
      </c>
      <c r="C1541" s="10" t="s">
        <v>1881</v>
      </c>
    </row>
    <row r="1542" spans="1:3" x14ac:dyDescent="0.25">
      <c r="A1542" t="s">
        <v>3098</v>
      </c>
      <c r="C1542" s="10" t="s">
        <v>1901</v>
      </c>
    </row>
    <row r="1543" spans="1:3" x14ac:dyDescent="0.25">
      <c r="A1543" t="s">
        <v>3099</v>
      </c>
      <c r="C1543" s="10" t="s">
        <v>1983</v>
      </c>
    </row>
    <row r="1544" spans="1:3" x14ac:dyDescent="0.25">
      <c r="A1544" t="s">
        <v>3100</v>
      </c>
      <c r="C1544" s="10" t="s">
        <v>3101</v>
      </c>
    </row>
    <row r="1545" spans="1:3" x14ac:dyDescent="0.25">
      <c r="A1545" t="s">
        <v>3102</v>
      </c>
      <c r="C1545" s="10" t="s">
        <v>2125</v>
      </c>
    </row>
    <row r="1546" spans="1:3" x14ac:dyDescent="0.25">
      <c r="A1546" t="s">
        <v>3103</v>
      </c>
      <c r="C1546" s="10" t="s">
        <v>2134</v>
      </c>
    </row>
    <row r="1547" spans="1:3" x14ac:dyDescent="0.25">
      <c r="A1547" t="s">
        <v>3104</v>
      </c>
      <c r="C1547" s="10" t="s">
        <v>2192</v>
      </c>
    </row>
    <row r="1548" spans="1:3" x14ac:dyDescent="0.25">
      <c r="A1548" t="s">
        <v>3105</v>
      </c>
      <c r="C1548" s="10" t="s">
        <v>2258</v>
      </c>
    </row>
    <row r="1549" spans="1:3" x14ac:dyDescent="0.25">
      <c r="A1549" t="s">
        <v>3106</v>
      </c>
      <c r="C1549" s="10" t="s">
        <v>2286</v>
      </c>
    </row>
    <row r="1550" spans="1:3" x14ac:dyDescent="0.25">
      <c r="A1550" t="s">
        <v>3107</v>
      </c>
      <c r="C1550" s="10" t="s">
        <v>2288</v>
      </c>
    </row>
    <row r="1551" spans="1:3" x14ac:dyDescent="0.25">
      <c r="A1551" t="s">
        <v>3108</v>
      </c>
      <c r="C1551" s="10" t="s">
        <v>3109</v>
      </c>
    </row>
    <row r="1552" spans="1:3" x14ac:dyDescent="0.25">
      <c r="A1552" t="s">
        <v>3110</v>
      </c>
      <c r="C1552" s="10" t="s">
        <v>2320</v>
      </c>
    </row>
    <row r="1553" spans="1:3" x14ac:dyDescent="0.25">
      <c r="A1553" t="s">
        <v>3111</v>
      </c>
      <c r="C1553" s="10" t="s">
        <v>2338</v>
      </c>
    </row>
    <row r="1554" spans="1:3" x14ac:dyDescent="0.25">
      <c r="A1554" t="s">
        <v>3112</v>
      </c>
      <c r="C1554" s="10" t="s">
        <v>2364</v>
      </c>
    </row>
    <row r="1555" spans="1:3" x14ac:dyDescent="0.25">
      <c r="A1555" t="s">
        <v>3113</v>
      </c>
      <c r="C1555" s="10" t="s">
        <v>2649</v>
      </c>
    </row>
    <row r="1556" spans="1:3" x14ac:dyDescent="0.25">
      <c r="A1556" t="s">
        <v>3114</v>
      </c>
      <c r="C1556" s="10" t="s">
        <v>2671</v>
      </c>
    </row>
    <row r="1557" spans="1:3" x14ac:dyDescent="0.25">
      <c r="A1557" t="s">
        <v>3115</v>
      </c>
      <c r="C1557" s="10" t="s">
        <v>2707</v>
      </c>
    </row>
    <row r="1558" spans="1:3" x14ac:dyDescent="0.25">
      <c r="A1558" t="s">
        <v>3116</v>
      </c>
      <c r="C1558" s="10" t="s">
        <v>2735</v>
      </c>
    </row>
    <row r="1559" spans="1:3" x14ac:dyDescent="0.25">
      <c r="A1559" t="s">
        <v>3117</v>
      </c>
      <c r="C1559" s="10" t="s">
        <v>2761</v>
      </c>
    </row>
    <row r="1560" spans="1:3" x14ac:dyDescent="0.25">
      <c r="A1560" t="s">
        <v>3118</v>
      </c>
      <c r="C1560" s="10" t="s">
        <v>2855</v>
      </c>
    </row>
    <row r="1561" spans="1:3" x14ac:dyDescent="0.25">
      <c r="A1561" t="s">
        <v>3119</v>
      </c>
      <c r="C1561" s="10" t="s">
        <v>2997</v>
      </c>
    </row>
    <row r="1562" spans="1:3" x14ac:dyDescent="0.25">
      <c r="A1562" t="s">
        <v>3120</v>
      </c>
      <c r="C1562" s="10" t="s">
        <v>3121</v>
      </c>
    </row>
    <row r="1563" spans="1:3" x14ac:dyDescent="0.25">
      <c r="A1563" t="s">
        <v>3122</v>
      </c>
      <c r="C1563" s="10" t="s">
        <v>3106</v>
      </c>
    </row>
    <row r="1564" spans="1:3" x14ac:dyDescent="0.25">
      <c r="A1564" t="s">
        <v>3123</v>
      </c>
      <c r="C1564" s="10" t="s">
        <v>3124</v>
      </c>
    </row>
    <row r="1565" spans="1:3" x14ac:dyDescent="0.25">
      <c r="A1565" t="s">
        <v>3125</v>
      </c>
      <c r="C1565" s="5" t="s">
        <v>3126</v>
      </c>
    </row>
    <row r="1566" spans="1:3" x14ac:dyDescent="0.25">
      <c r="A1566" t="s">
        <v>3127</v>
      </c>
      <c r="C1566" s="4" t="s">
        <v>257</v>
      </c>
    </row>
    <row r="1567" spans="1:3" x14ac:dyDescent="0.25">
      <c r="A1567" t="s">
        <v>3128</v>
      </c>
      <c r="C1567" s="4" t="s">
        <v>39</v>
      </c>
    </row>
    <row r="1568" spans="1:3" x14ac:dyDescent="0.25">
      <c r="A1568" t="s">
        <v>3129</v>
      </c>
      <c r="C1568" s="4" t="s">
        <v>233</v>
      </c>
    </row>
    <row r="1569" spans="1:3" x14ac:dyDescent="0.25">
      <c r="A1569" t="s">
        <v>3130</v>
      </c>
      <c r="C1569" s="4" t="s">
        <v>163</v>
      </c>
    </row>
    <row r="1570" spans="1:3" x14ac:dyDescent="0.25">
      <c r="A1570" t="s">
        <v>3131</v>
      </c>
      <c r="C1570" s="4" t="s">
        <v>946</v>
      </c>
    </row>
    <row r="1571" spans="1:3" x14ac:dyDescent="0.25">
      <c r="A1571" t="s">
        <v>3132</v>
      </c>
      <c r="C1571" s="4" t="s">
        <v>135</v>
      </c>
    </row>
    <row r="1572" spans="1:3" x14ac:dyDescent="0.25">
      <c r="A1572" t="s">
        <v>3133</v>
      </c>
      <c r="C1572" s="4" t="s">
        <v>872</v>
      </c>
    </row>
    <row r="1573" spans="1:3" x14ac:dyDescent="0.25">
      <c r="A1573" t="s">
        <v>3134</v>
      </c>
      <c r="C1573" s="4" t="s">
        <v>1243</v>
      </c>
    </row>
    <row r="1574" spans="1:3" x14ac:dyDescent="0.25">
      <c r="A1574" t="s">
        <v>3135</v>
      </c>
      <c r="C1574" s="4" t="s">
        <v>128</v>
      </c>
    </row>
    <row r="1575" spans="1:3" x14ac:dyDescent="0.25">
      <c r="A1575" s="11" t="s">
        <v>3136</v>
      </c>
    </row>
  </sheetData>
  <hyperlinks>
    <hyperlink ref="C1509" r:id="rId1" display="https://www.ensembl.org/Multi/Search/Results?q=ATP5B" xr:uid="{64E0AEDF-875C-4EDE-B5BB-46568F18DE16}"/>
    <hyperlink ref="C1510" r:id="rId2" display="https://www.ensembl.org/Multi/Search/Results?q=ATP5A1" xr:uid="{7861EF8B-C106-4411-87D9-F3C761255EA5}"/>
    <hyperlink ref="C1511" r:id="rId3" display="https://www.ensembl.org/Multi/Search/Results?q=GARS" xr:uid="{A7BAD12C-4BC8-41C6-8046-AD2BC4BC4562}"/>
    <hyperlink ref="C1512" r:id="rId4" display="https://www.ensembl.org/Multi/Search/Results?q=SARS" xr:uid="{96C94908-19A4-424C-AE3C-ED8F9139CEBF}"/>
    <hyperlink ref="C1513" r:id="rId5" display="https://www.ensembl.org/Multi/Search/Results?q=TARS" xr:uid="{2B00475F-A7C2-4E9B-BDBC-5227EB1B72C8}"/>
    <hyperlink ref="C1514" r:id="rId6" display="https://www.ensembl.org/Multi/Search/Results?q=FAM179A" xr:uid="{13DEB4F1-A001-4086-AF82-1ED16F3AC5CF}"/>
    <hyperlink ref="C1515" r:id="rId7" display="https://www.ensembl.org/Multi/Search/Results?q=GATSL2" xr:uid="{C411B19D-6ABB-49AA-BF76-E170E732C583}"/>
    <hyperlink ref="C1516" r:id="rId8" display="https://www.ensembl.org/Multi/Search/Results?q=FAM175B" xr:uid="{285275E3-7C1D-4BF7-9C71-CC04B80957D8}"/>
    <hyperlink ref="C1517" r:id="rId9" display="https://www.ensembl.org/Multi/Search/Results?q=ISPD" xr:uid="{08C5FA76-A6AB-4377-8BFC-1004658BFC6B}"/>
    <hyperlink ref="C1518" r:id="rId10" display="https://www.ensembl.org/Multi/Search/Results?q=BRE" xr:uid="{D460DF06-FF82-4555-AF50-E6E75AEC80EB}"/>
    <hyperlink ref="C1519" r:id="rId11" display="https://www.ensembl.org/Multi/Search/Results?q=TSTA3" xr:uid="{12E7F438-0C2A-42C4-8330-7E1D4003D922}"/>
    <hyperlink ref="C1520" r:id="rId12" display="https://www.ensembl.org/Multi/Search/Results?q=C11ORF30" xr:uid="{A724E39B-63FF-43F5-8199-53531E48603D}"/>
    <hyperlink ref="C1521" r:id="rId13" display="https://www.ensembl.org/Multi/Search/Results?q=H1FX" xr:uid="{5E1E57B1-F5F7-4AA4-8EFB-13C4A769A1FF}"/>
    <hyperlink ref="C1522" r:id="rId14" display="https://www.ensembl.org/Multi/Search/Results?q=MLLT4" xr:uid="{918702E4-4A3E-45F4-B42F-BC7784675BA8}"/>
    <hyperlink ref="C1523" r:id="rId15" display="https://www.ensembl.org/Multi/Search/Results?q=FAM188A" xr:uid="{41AE0DB4-9EC1-4540-9904-FAE44CFCC577}"/>
    <hyperlink ref="C1524" r:id="rId16" display="https://www.ensembl.org/Multi/Search/Results?q=KIAA1279" xr:uid="{299956A0-A409-4E20-98D7-099BDF81ECEC}"/>
    <hyperlink ref="C1525" r:id="rId17" display="https://www.ensembl.org/Multi/Search/Results?q=FAM63B" xr:uid="{B539D93E-A99E-474A-A6DF-66E4E851713D}"/>
    <hyperlink ref="C1526" r:id="rId18" display="https://www.ensembl.org/Multi/Search/Results?q=HIST1H1B" xr:uid="{39C29260-B618-48BB-BE8A-199E8671D00E}"/>
    <hyperlink ref="C1527" r:id="rId19" display="https://www.ensembl.org/Multi/Search/Results?q=LRRC16A" xr:uid="{B6D6E318-4A9E-4A5B-BB3E-A5E010AACFE9}"/>
    <hyperlink ref="C1528" r:id="rId20" display="https://www.ensembl.org/Multi/Search/Results?q=C5ORF30" xr:uid="{7A17E5D4-7E2D-4CBF-A988-B8687AF3505E}"/>
    <hyperlink ref="C1529" r:id="rId21" display="https://www.ensembl.org/Multi/Search/Results?q=HMHA1" xr:uid="{05E05316-306E-4E06-AC10-F61A7EC47F70}"/>
    <hyperlink ref="C1530" r:id="rId22" display="https://www.ensembl.org/Multi/Search/Results?q=TTC37" xr:uid="{9B4BE89A-E811-413A-98CB-82526B465FCB}"/>
    <hyperlink ref="C1531" r:id="rId23" display="https://www.ensembl.org/Multi/Search/Results?q=EFTUD1" xr:uid="{C9576CD3-3CBC-40F6-9A26-384EA622BEF4}"/>
    <hyperlink ref="C1532" r:id="rId24" display="https://www.ensembl.org/Multi/Search/Results?q=CARKD" xr:uid="{9B069D93-DEEC-4A85-AC5E-1DD8F5784321}"/>
    <hyperlink ref="C1533" r:id="rId25" display="https://www.ensembl.org/Multi/Search/Results?q=TTC25" xr:uid="{22978E81-0617-41B3-9E26-BDC9A6370C16}"/>
    <hyperlink ref="C1534" r:id="rId26" display="https://www.ensembl.org/Multi/Search/Results?q=LPHN1" xr:uid="{39326611-FC93-4B83-8BB7-3CE0420C4BEE}"/>
    <hyperlink ref="C1535" r:id="rId27" display="https://www.ensembl.org/Multi/Search/Results?q=RLTPR" xr:uid="{69312227-7754-49DF-AA30-C49EEA5E9F2B}"/>
    <hyperlink ref="C1536" r:id="rId28" display="https://www.ensembl.org/Multi/Search/Results?q=SSPO" xr:uid="{B49718A9-6E9A-4A21-930D-F14331F227A4}"/>
    <hyperlink ref="C1537" r:id="rId29" display="https://www.ensembl.org/Multi/Search/Results?q=MRVI1" xr:uid="{CCA6E0CD-19C5-4194-AC08-A7B8344AEEDA}"/>
    <hyperlink ref="C1538" r:id="rId30" display="https://www.ensembl.org/Multi/Search/Results?q=NUPL1" xr:uid="{9FC4AAED-DA85-4CD6-BE7E-7AFCFAA53A97}"/>
    <hyperlink ref="C1539" r:id="rId31" display="https://www.ensembl.org/Multi/Search/Results?q=FAM21C" xr:uid="{73EB91D6-FE55-448A-98BB-09381B97214A}"/>
    <hyperlink ref="C1540" r:id="rId32" display="https://www.ensembl.org/Multi/Search/Results?q=FAM65A" xr:uid="{4A6D3F57-7EF1-40F8-8FD3-B04E4580D8C0}"/>
    <hyperlink ref="C1541" r:id="rId33" display="https://www.ensembl.org/Multi/Search/Results?q=LOH12CR1" xr:uid="{01701995-00DB-4531-B85B-D6351B12683E}"/>
    <hyperlink ref="C1542" r:id="rId34" display="https://www.ensembl.org/Multi/Search/Results?q=H2AFY" xr:uid="{0AF0588C-4F9B-4CDF-B5CF-B92A54687CB5}"/>
    <hyperlink ref="C1543" r:id="rId35" display="https://www.ensembl.org/Multi/Search/Results?q=GATSL3" xr:uid="{35CB1C8A-9615-4905-9D3C-2BFF3A7EE69E}"/>
    <hyperlink ref="C1544" r:id="rId36" display="https://www.ensembl.org/Multi/Search/Results?q=C5ORF51" xr:uid="{A9F5B7D1-7BCA-44ED-A8ED-08380D969CF5}"/>
    <hyperlink ref="C1545" r:id="rId37" display="https://www.ensembl.org/Multi/Search/Results?q=FAM126B" xr:uid="{24A4D359-FA9B-458F-AAFE-9B5E3F005935}"/>
    <hyperlink ref="C1546" r:id="rId38" display="https://www.ensembl.org/Multi/Search/Results?q=FAM129B" xr:uid="{DF8DA438-FE14-42E4-A2C8-34FE2F074730}"/>
    <hyperlink ref="C1547" r:id="rId39" display="https://www.ensembl.org/Multi/Search/Results?q=KIAA1211" xr:uid="{9586121E-88B9-47B1-81BA-B66F6963287A}"/>
    <hyperlink ref="C1548" r:id="rId40" display="https://www.ensembl.org/Multi/Search/Results?q=ACPP" xr:uid="{460ECE22-8049-4801-99ED-54E6303CC898}"/>
    <hyperlink ref="C1549" r:id="rId41" display="https://www.ensembl.org/Multi/Search/Results?q=ZAK" xr:uid="{6EE00162-7702-4594-AB31-70C41C1AC50A}"/>
    <hyperlink ref="C1550" r:id="rId42" display="https://www.ensembl.org/Multi/Search/Results?q=PET112" xr:uid="{78D35943-8A44-4FCA-A972-0B29ED701B61}"/>
    <hyperlink ref="C1551" r:id="rId43" display="https://www.ensembl.org/Multi/Search/Results?q=C20ORF27" xr:uid="{4E266181-A04E-4098-BD84-0D611EC85AF0}"/>
    <hyperlink ref="C1552" r:id="rId44" display="https://www.ensembl.org/Multi/Search/Results?q=DSCR3" xr:uid="{C7965DA5-1440-4152-89DA-9B1A3B90ADF3}"/>
    <hyperlink ref="C1553" r:id="rId45" display="https://www.ensembl.org/Multi/Search/Results?q=ADCK3" xr:uid="{F7C2A6E9-987A-4112-A88F-E8C91CD42162}"/>
    <hyperlink ref="C1554" r:id="rId46" display="https://www.ensembl.org/Multi/Search/Results?q=N6AMT2" xr:uid="{A1493E07-C279-4FC8-B6BA-FE0753D5881F}"/>
    <hyperlink ref="C1555" r:id="rId47" display="https://www.ensembl.org/Multi/Search/Results?q=ZCCHC6" xr:uid="{AB3C9024-3873-487D-BEF5-BB511F7D063B}"/>
    <hyperlink ref="C1556" r:id="rId48" display="https://www.ensembl.org/Multi/Search/Results?q=LEPRE1" xr:uid="{3114CB00-B943-4141-B233-EC8625AC710C}"/>
    <hyperlink ref="C1557" r:id="rId49" display="https://www.ensembl.org/Multi/Search/Results?q=FAM60A" xr:uid="{78637AFB-C71C-4CEC-9F4C-69F460C2DC45}"/>
    <hyperlink ref="C1558" r:id="rId50" display="https://www.ensembl.org/Multi/Search/Results?q=UHRF1BP1" xr:uid="{DAA73143-E9E5-4AAD-AB3E-A78A5E6811E1}"/>
    <hyperlink ref="C1559" r:id="rId51" display="https://www.ensembl.org/Multi/Search/Results?q=SLC9A3R2" xr:uid="{01087BF1-0D46-4A90-ACD2-D39ACFD1A2F2}"/>
    <hyperlink ref="C1560" r:id="rId52" display="https://www.ensembl.org/Multi/Search/Results?q=PVRL4" xr:uid="{662F3146-25A0-47A1-9513-A6C66C546021}"/>
    <hyperlink ref="C1561" r:id="rId53" display="https://www.ensembl.org/Multi/Search/Results?q=PPP2R4" xr:uid="{CD0E0708-545E-4E6A-BDAA-891A07EE961E}"/>
    <hyperlink ref="C1562" r:id="rId54" display="https://www.ensembl.org/Multi/Search/Results?q=C2ORF47" xr:uid="{4D6ADCEA-9D09-4C85-BF3F-4A6291C1BA25}"/>
    <hyperlink ref="C1563" r:id="rId55" display="https://www.ensembl.org/Multi/Search/Results?q=ATP5I" xr:uid="{F8984122-DDFC-4987-881A-75C66E3D8687}"/>
    <hyperlink ref="C1564" r:id="rId56" display="https://www.ensembl.org/Multi/Search/Results?q=C17ORF89" xr:uid="{EB0782F5-6190-4D96-8CEF-E468D9DA19CD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F15D2-D904-41E9-B057-008D6A783698}">
  <dimension ref="A1:K319"/>
  <sheetViews>
    <sheetView workbookViewId="0">
      <selection activeCell="B240" sqref="B240"/>
    </sheetView>
  </sheetViews>
  <sheetFormatPr defaultRowHeight="15" x14ac:dyDescent="0.25"/>
  <cols>
    <col min="2" max="2" width="60.28515625" customWidth="1"/>
  </cols>
  <sheetData>
    <row r="1" spans="1:11" x14ac:dyDescent="0.25">
      <c r="A1" t="s">
        <v>3137</v>
      </c>
      <c r="B1" t="s">
        <v>3138</v>
      </c>
      <c r="C1" t="s">
        <v>3139</v>
      </c>
      <c r="D1" t="s">
        <v>3140</v>
      </c>
      <c r="E1" t="s">
        <v>3141</v>
      </c>
      <c r="F1" t="s">
        <v>3142</v>
      </c>
      <c r="G1" t="s">
        <v>3143</v>
      </c>
      <c r="H1" t="s">
        <v>3144</v>
      </c>
      <c r="I1" t="s">
        <v>3145</v>
      </c>
      <c r="J1" t="s">
        <v>3146</v>
      </c>
      <c r="K1" t="s">
        <v>3147</v>
      </c>
    </row>
    <row r="2" spans="1:11" x14ac:dyDescent="0.25">
      <c r="A2" t="s">
        <v>3148</v>
      </c>
      <c r="B2" t="s">
        <v>3149</v>
      </c>
      <c r="C2" t="s">
        <v>3150</v>
      </c>
      <c r="D2" t="b">
        <v>0</v>
      </c>
      <c r="E2" s="12">
        <v>1.9423027044374199E-7</v>
      </c>
      <c r="F2">
        <v>6.71168308512721</v>
      </c>
      <c r="G2">
        <v>1537</v>
      </c>
      <c r="H2">
        <v>817</v>
      </c>
      <c r="I2">
        <v>215</v>
      </c>
      <c r="J2">
        <v>8484</v>
      </c>
      <c r="K2" t="s">
        <v>3151</v>
      </c>
    </row>
    <row r="3" spans="1:11" x14ac:dyDescent="0.25">
      <c r="A3" t="s">
        <v>3148</v>
      </c>
      <c r="B3" t="s">
        <v>3152</v>
      </c>
      <c r="C3" t="s">
        <v>3153</v>
      </c>
      <c r="D3" t="b">
        <v>0</v>
      </c>
      <c r="E3">
        <v>2.30561485256359E-6</v>
      </c>
      <c r="F3">
        <v>5.6372132388350602</v>
      </c>
      <c r="G3">
        <v>115</v>
      </c>
      <c r="H3">
        <v>817</v>
      </c>
      <c r="I3">
        <v>32</v>
      </c>
      <c r="J3">
        <v>8484</v>
      </c>
      <c r="K3" t="s">
        <v>3154</v>
      </c>
    </row>
    <row r="4" spans="1:11" x14ac:dyDescent="0.25">
      <c r="A4" t="s">
        <v>3148</v>
      </c>
      <c r="B4" t="s">
        <v>3155</v>
      </c>
      <c r="C4" t="s">
        <v>3156</v>
      </c>
      <c r="D4" t="b">
        <v>0</v>
      </c>
      <c r="E4">
        <v>2.30561485256359E-6</v>
      </c>
      <c r="F4">
        <v>5.6372132388350602</v>
      </c>
      <c r="G4">
        <v>47</v>
      </c>
      <c r="H4">
        <v>817</v>
      </c>
      <c r="I4">
        <v>19</v>
      </c>
      <c r="J4">
        <v>8484</v>
      </c>
      <c r="K4" t="s">
        <v>3157</v>
      </c>
    </row>
    <row r="5" spans="1:11" x14ac:dyDescent="0.25">
      <c r="A5" t="s">
        <v>3148</v>
      </c>
      <c r="B5" t="s">
        <v>3158</v>
      </c>
      <c r="C5" t="s">
        <v>3159</v>
      </c>
      <c r="D5" t="b">
        <v>0</v>
      </c>
      <c r="E5">
        <v>2.6070228200198099E-6</v>
      </c>
      <c r="F5">
        <v>5.5838551673106398</v>
      </c>
      <c r="G5">
        <v>48</v>
      </c>
      <c r="H5">
        <v>817</v>
      </c>
      <c r="I5">
        <v>19</v>
      </c>
      <c r="J5">
        <v>8484</v>
      </c>
      <c r="K5" t="s">
        <v>3160</v>
      </c>
    </row>
    <row r="6" spans="1:11" x14ac:dyDescent="0.25">
      <c r="A6" t="s">
        <v>3148</v>
      </c>
      <c r="B6" t="s">
        <v>3161</v>
      </c>
      <c r="C6" t="s">
        <v>3162</v>
      </c>
      <c r="D6" t="b">
        <v>0</v>
      </c>
      <c r="E6">
        <v>9.0246140316637195E-6</v>
      </c>
      <c r="F6">
        <v>5.0445713631068498</v>
      </c>
      <c r="G6">
        <v>124</v>
      </c>
      <c r="H6">
        <v>817</v>
      </c>
      <c r="I6">
        <v>32</v>
      </c>
      <c r="J6">
        <v>8484</v>
      </c>
      <c r="K6" t="s">
        <v>3163</v>
      </c>
    </row>
    <row r="7" spans="1:11" x14ac:dyDescent="0.25">
      <c r="A7" t="s">
        <v>3148</v>
      </c>
      <c r="B7" t="s">
        <v>3164</v>
      </c>
      <c r="C7" t="s">
        <v>3165</v>
      </c>
      <c r="D7" t="b">
        <v>0</v>
      </c>
      <c r="E7">
        <v>2.4976492646217399E-5</v>
      </c>
      <c r="F7">
        <v>4.6024685480010801</v>
      </c>
      <c r="G7">
        <v>363</v>
      </c>
      <c r="H7">
        <v>817</v>
      </c>
      <c r="I7">
        <v>65</v>
      </c>
      <c r="J7">
        <v>8484</v>
      </c>
      <c r="K7" t="s">
        <v>3166</v>
      </c>
    </row>
    <row r="8" spans="1:11" x14ac:dyDescent="0.25">
      <c r="A8" t="s">
        <v>3148</v>
      </c>
      <c r="B8" t="s">
        <v>3167</v>
      </c>
      <c r="C8" t="s">
        <v>3168</v>
      </c>
      <c r="D8" t="b">
        <v>0</v>
      </c>
      <c r="E8">
        <v>2.4976492646217399E-5</v>
      </c>
      <c r="F8">
        <v>4.6024685480010801</v>
      </c>
      <c r="G8">
        <v>131</v>
      </c>
      <c r="H8">
        <v>817</v>
      </c>
      <c r="I8">
        <v>32</v>
      </c>
      <c r="J8">
        <v>8484</v>
      </c>
      <c r="K8" t="s">
        <v>3169</v>
      </c>
    </row>
    <row r="9" spans="1:11" x14ac:dyDescent="0.25">
      <c r="A9" t="s">
        <v>3148</v>
      </c>
      <c r="B9" t="s">
        <v>3170</v>
      </c>
      <c r="C9" t="s">
        <v>3171</v>
      </c>
      <c r="D9" t="b">
        <v>0</v>
      </c>
      <c r="E9">
        <v>4.4495109043060199E-5</v>
      </c>
      <c r="F9">
        <v>4.3516877245774603</v>
      </c>
      <c r="G9">
        <v>202</v>
      </c>
      <c r="H9">
        <v>817</v>
      </c>
      <c r="I9">
        <v>42</v>
      </c>
      <c r="J9">
        <v>8484</v>
      </c>
      <c r="K9" t="s">
        <v>3172</v>
      </c>
    </row>
    <row r="10" spans="1:11" x14ac:dyDescent="0.25">
      <c r="A10" t="s">
        <v>3148</v>
      </c>
      <c r="B10" t="s">
        <v>3173</v>
      </c>
      <c r="C10" t="s">
        <v>3174</v>
      </c>
      <c r="D10" t="b">
        <v>0</v>
      </c>
      <c r="E10">
        <v>9.3452883895828396E-5</v>
      </c>
      <c r="F10">
        <v>4.0294072920302497</v>
      </c>
      <c r="G10">
        <v>78</v>
      </c>
      <c r="H10">
        <v>817</v>
      </c>
      <c r="I10">
        <v>22</v>
      </c>
      <c r="J10">
        <v>8484</v>
      </c>
      <c r="K10" t="s">
        <v>3175</v>
      </c>
    </row>
    <row r="11" spans="1:11" x14ac:dyDescent="0.25">
      <c r="A11" t="s">
        <v>3148</v>
      </c>
      <c r="B11" t="s">
        <v>3176</v>
      </c>
      <c r="C11" t="s">
        <v>3177</v>
      </c>
      <c r="D11" t="b">
        <v>0</v>
      </c>
      <c r="E11">
        <v>1.08697280377405E-4</v>
      </c>
      <c r="F11">
        <v>3.96378132189218</v>
      </c>
      <c r="G11">
        <v>97</v>
      </c>
      <c r="H11">
        <v>817</v>
      </c>
      <c r="I11">
        <v>25</v>
      </c>
      <c r="J11">
        <v>8484</v>
      </c>
      <c r="K11" t="s">
        <v>3178</v>
      </c>
    </row>
    <row r="12" spans="1:11" x14ac:dyDescent="0.25">
      <c r="A12" t="s">
        <v>3148</v>
      </c>
      <c r="B12" t="s">
        <v>3179</v>
      </c>
      <c r="C12" t="s">
        <v>3180</v>
      </c>
      <c r="D12" t="b">
        <v>0</v>
      </c>
      <c r="E12">
        <v>1.1934213289153799E-4</v>
      </c>
      <c r="F12">
        <v>3.9232062046790399</v>
      </c>
      <c r="G12">
        <v>227</v>
      </c>
      <c r="H12">
        <v>817</v>
      </c>
      <c r="I12">
        <v>44</v>
      </c>
      <c r="J12">
        <v>8484</v>
      </c>
      <c r="K12" t="s">
        <v>3181</v>
      </c>
    </row>
    <row r="13" spans="1:11" x14ac:dyDescent="0.25">
      <c r="A13" t="s">
        <v>3148</v>
      </c>
      <c r="B13" t="s">
        <v>3182</v>
      </c>
      <c r="C13" t="s">
        <v>3183</v>
      </c>
      <c r="D13" t="b">
        <v>0</v>
      </c>
      <c r="E13">
        <v>1.1934213289153799E-4</v>
      </c>
      <c r="F13">
        <v>3.9232062046790399</v>
      </c>
      <c r="G13">
        <v>205</v>
      </c>
      <c r="H13">
        <v>817</v>
      </c>
      <c r="I13">
        <v>41</v>
      </c>
      <c r="J13">
        <v>8484</v>
      </c>
      <c r="K13" t="s">
        <v>3184</v>
      </c>
    </row>
    <row r="14" spans="1:11" x14ac:dyDescent="0.25">
      <c r="A14" t="s">
        <v>3148</v>
      </c>
      <c r="B14" t="s">
        <v>3185</v>
      </c>
      <c r="C14" t="s">
        <v>3186</v>
      </c>
      <c r="D14" t="b">
        <v>0</v>
      </c>
      <c r="E14">
        <v>2.5653726720666401E-4</v>
      </c>
      <c r="F14">
        <v>3.59084953594569</v>
      </c>
      <c r="G14">
        <v>30</v>
      </c>
      <c r="H14">
        <v>817</v>
      </c>
      <c r="I14">
        <v>12</v>
      </c>
      <c r="J14">
        <v>8484</v>
      </c>
      <c r="K14" t="s">
        <v>3187</v>
      </c>
    </row>
    <row r="15" spans="1:11" x14ac:dyDescent="0.25">
      <c r="A15" t="s">
        <v>3148</v>
      </c>
      <c r="B15" t="s">
        <v>3188</v>
      </c>
      <c r="C15" t="s">
        <v>3189</v>
      </c>
      <c r="D15" t="b">
        <v>0</v>
      </c>
      <c r="E15">
        <v>3.54898086037261E-4</v>
      </c>
      <c r="F15">
        <v>3.4498963427930001</v>
      </c>
      <c r="G15">
        <v>31</v>
      </c>
      <c r="H15">
        <v>817</v>
      </c>
      <c r="I15">
        <v>12</v>
      </c>
      <c r="J15">
        <v>8484</v>
      </c>
      <c r="K15" t="s">
        <v>3190</v>
      </c>
    </row>
    <row r="16" spans="1:11" x14ac:dyDescent="0.25">
      <c r="A16" t="s">
        <v>3148</v>
      </c>
      <c r="B16" t="s">
        <v>3191</v>
      </c>
      <c r="C16" t="s">
        <v>3192</v>
      </c>
      <c r="D16" t="b">
        <v>0</v>
      </c>
      <c r="E16">
        <v>5.1632689306162303E-4</v>
      </c>
      <c r="F16">
        <v>3.2870752539880401</v>
      </c>
      <c r="G16">
        <v>89</v>
      </c>
      <c r="H16">
        <v>817</v>
      </c>
      <c r="I16">
        <v>22</v>
      </c>
      <c r="J16">
        <v>8484</v>
      </c>
      <c r="K16" t="s">
        <v>3193</v>
      </c>
    </row>
    <row r="17" spans="1:11" x14ac:dyDescent="0.25">
      <c r="A17" t="s">
        <v>3148</v>
      </c>
      <c r="B17" t="s">
        <v>3194</v>
      </c>
      <c r="C17" t="s">
        <v>3195</v>
      </c>
      <c r="D17" t="b">
        <v>0</v>
      </c>
      <c r="E17">
        <v>5.1632689306162303E-4</v>
      </c>
      <c r="F17">
        <v>3.2870752539880401</v>
      </c>
      <c r="G17">
        <v>474</v>
      </c>
      <c r="H17">
        <v>817</v>
      </c>
      <c r="I17">
        <v>73</v>
      </c>
      <c r="J17">
        <v>8484</v>
      </c>
      <c r="K17" t="s">
        <v>3196</v>
      </c>
    </row>
    <row r="18" spans="1:11" x14ac:dyDescent="0.25">
      <c r="A18" t="s">
        <v>3148</v>
      </c>
      <c r="B18" t="s">
        <v>3197</v>
      </c>
      <c r="C18" t="s">
        <v>3198</v>
      </c>
      <c r="D18" t="b">
        <v>0</v>
      </c>
      <c r="E18">
        <v>5.1632689306162303E-4</v>
      </c>
      <c r="F18">
        <v>3.2870752539880401</v>
      </c>
      <c r="G18">
        <v>43</v>
      </c>
      <c r="H18">
        <v>817</v>
      </c>
      <c r="I18">
        <v>14</v>
      </c>
      <c r="J18">
        <v>8484</v>
      </c>
      <c r="K18" t="s">
        <v>3199</v>
      </c>
    </row>
    <row r="19" spans="1:11" x14ac:dyDescent="0.25">
      <c r="A19" t="s">
        <v>3148</v>
      </c>
      <c r="B19" t="s">
        <v>3200</v>
      </c>
      <c r="C19" t="s">
        <v>3201</v>
      </c>
      <c r="D19" t="b">
        <v>0</v>
      </c>
      <c r="E19">
        <v>5.1632689306162303E-4</v>
      </c>
      <c r="F19">
        <v>3.2870752539880401</v>
      </c>
      <c r="G19">
        <v>89</v>
      </c>
      <c r="H19">
        <v>817</v>
      </c>
      <c r="I19">
        <v>22</v>
      </c>
      <c r="J19">
        <v>8484</v>
      </c>
      <c r="K19" t="s">
        <v>3202</v>
      </c>
    </row>
    <row r="20" spans="1:11" x14ac:dyDescent="0.25">
      <c r="A20" t="s">
        <v>3148</v>
      </c>
      <c r="B20" t="s">
        <v>3203</v>
      </c>
      <c r="C20" t="s">
        <v>3204</v>
      </c>
      <c r="D20" t="b">
        <v>0</v>
      </c>
      <c r="E20">
        <v>5.1632689306162303E-4</v>
      </c>
      <c r="F20">
        <v>3.2870752539880401</v>
      </c>
      <c r="G20">
        <v>129</v>
      </c>
      <c r="H20">
        <v>817</v>
      </c>
      <c r="I20">
        <v>28</v>
      </c>
      <c r="J20">
        <v>8484</v>
      </c>
      <c r="K20" t="s">
        <v>3205</v>
      </c>
    </row>
    <row r="21" spans="1:11" x14ac:dyDescent="0.25">
      <c r="A21" t="s">
        <v>3148</v>
      </c>
      <c r="B21" t="s">
        <v>3206</v>
      </c>
      <c r="C21" t="s">
        <v>3207</v>
      </c>
      <c r="D21" t="b">
        <v>0</v>
      </c>
      <c r="E21">
        <v>5.2089745635088404E-4</v>
      </c>
      <c r="F21">
        <v>3.2832477633111501</v>
      </c>
      <c r="G21">
        <v>33</v>
      </c>
      <c r="H21">
        <v>817</v>
      </c>
      <c r="I21">
        <v>12</v>
      </c>
      <c r="J21">
        <v>8484</v>
      </c>
      <c r="K21" t="s">
        <v>3208</v>
      </c>
    </row>
    <row r="22" spans="1:11" x14ac:dyDescent="0.25">
      <c r="A22" t="s">
        <v>3148</v>
      </c>
      <c r="B22" t="s">
        <v>3209</v>
      </c>
      <c r="C22" t="s">
        <v>3210</v>
      </c>
      <c r="D22" t="b">
        <v>0</v>
      </c>
      <c r="E22">
        <v>6.8922256061321695E-4</v>
      </c>
      <c r="F22">
        <v>3.1616405150465998</v>
      </c>
      <c r="G22">
        <v>271</v>
      </c>
      <c r="H22">
        <v>817</v>
      </c>
      <c r="I22">
        <v>47</v>
      </c>
      <c r="J22">
        <v>8484</v>
      </c>
      <c r="K22" t="s">
        <v>3211</v>
      </c>
    </row>
    <row r="23" spans="1:11" x14ac:dyDescent="0.25">
      <c r="A23" t="s">
        <v>3148</v>
      </c>
      <c r="B23" t="s">
        <v>3212</v>
      </c>
      <c r="C23" t="s">
        <v>3213</v>
      </c>
      <c r="D23" t="b">
        <v>0</v>
      </c>
      <c r="E23">
        <v>7.48693559888409E-4</v>
      </c>
      <c r="F23">
        <v>3.1256959025697699</v>
      </c>
      <c r="G23">
        <v>74</v>
      </c>
      <c r="H23">
        <v>817</v>
      </c>
      <c r="I23">
        <v>19</v>
      </c>
      <c r="J23">
        <v>8484</v>
      </c>
      <c r="K23" t="s">
        <v>3214</v>
      </c>
    </row>
    <row r="24" spans="1:11" x14ac:dyDescent="0.25">
      <c r="A24" t="s">
        <v>3148</v>
      </c>
      <c r="B24" t="s">
        <v>3215</v>
      </c>
      <c r="C24" t="s">
        <v>3216</v>
      </c>
      <c r="D24" t="b">
        <v>0</v>
      </c>
      <c r="E24">
        <v>7.48693559888409E-4</v>
      </c>
      <c r="F24">
        <v>3.1256959025697699</v>
      </c>
      <c r="G24">
        <v>197</v>
      </c>
      <c r="H24">
        <v>817</v>
      </c>
      <c r="I24">
        <v>37</v>
      </c>
      <c r="J24">
        <v>8484</v>
      </c>
      <c r="K24" t="s">
        <v>3217</v>
      </c>
    </row>
    <row r="25" spans="1:11" x14ac:dyDescent="0.25">
      <c r="A25" t="s">
        <v>3148</v>
      </c>
      <c r="B25" t="s">
        <v>3218</v>
      </c>
      <c r="C25" t="s">
        <v>3219</v>
      </c>
      <c r="D25" t="b">
        <v>0</v>
      </c>
      <c r="E25">
        <v>8.4580301904585496E-4</v>
      </c>
      <c r="F25">
        <v>3.0727307689968502</v>
      </c>
      <c r="G25">
        <v>148</v>
      </c>
      <c r="H25">
        <v>817</v>
      </c>
      <c r="I25">
        <v>30</v>
      </c>
      <c r="J25">
        <v>8484</v>
      </c>
      <c r="K25" t="s">
        <v>3220</v>
      </c>
    </row>
    <row r="26" spans="1:11" x14ac:dyDescent="0.25">
      <c r="A26" t="s">
        <v>3148</v>
      </c>
      <c r="B26" t="s">
        <v>3221</v>
      </c>
      <c r="C26" t="s">
        <v>3222</v>
      </c>
      <c r="D26" t="b">
        <v>0</v>
      </c>
      <c r="E26">
        <v>9.7233464259594905E-4</v>
      </c>
      <c r="F26">
        <v>3.0121842408137498</v>
      </c>
      <c r="G26">
        <v>115</v>
      </c>
      <c r="H26">
        <v>817</v>
      </c>
      <c r="I26">
        <v>25</v>
      </c>
      <c r="J26">
        <v>8484</v>
      </c>
      <c r="K26" t="s">
        <v>3223</v>
      </c>
    </row>
    <row r="27" spans="1:11" x14ac:dyDescent="0.25">
      <c r="A27" t="s">
        <v>3148</v>
      </c>
      <c r="B27" t="s">
        <v>3224</v>
      </c>
      <c r="C27" t="s">
        <v>3225</v>
      </c>
      <c r="D27" t="b">
        <v>0</v>
      </c>
      <c r="E27">
        <v>9.7233464259594905E-4</v>
      </c>
      <c r="F27">
        <v>3.0121842408137498</v>
      </c>
      <c r="G27">
        <v>246</v>
      </c>
      <c r="H27">
        <v>817</v>
      </c>
      <c r="I27">
        <v>43</v>
      </c>
      <c r="J27">
        <v>8484</v>
      </c>
      <c r="K27" t="s">
        <v>3226</v>
      </c>
    </row>
    <row r="28" spans="1:11" x14ac:dyDescent="0.25">
      <c r="A28" t="s">
        <v>3148</v>
      </c>
      <c r="B28" t="s">
        <v>3227</v>
      </c>
      <c r="C28" t="s">
        <v>3228</v>
      </c>
      <c r="D28" t="b">
        <v>0</v>
      </c>
      <c r="E28">
        <v>1.1355763452159601E-3</v>
      </c>
      <c r="F28">
        <v>2.9447836626847201</v>
      </c>
      <c r="G28">
        <v>248</v>
      </c>
      <c r="H28">
        <v>817</v>
      </c>
      <c r="I28">
        <v>43</v>
      </c>
      <c r="J28">
        <v>8484</v>
      </c>
      <c r="K28" t="s">
        <v>3229</v>
      </c>
    </row>
    <row r="29" spans="1:11" x14ac:dyDescent="0.25">
      <c r="A29" t="s">
        <v>3148</v>
      </c>
      <c r="B29" t="s">
        <v>3230</v>
      </c>
      <c r="C29" t="s">
        <v>3231</v>
      </c>
      <c r="D29" t="b">
        <v>0</v>
      </c>
      <c r="E29">
        <v>1.3251819629121399E-3</v>
      </c>
      <c r="F29">
        <v>2.87772448394389</v>
      </c>
      <c r="G29">
        <v>153</v>
      </c>
      <c r="H29">
        <v>817</v>
      </c>
      <c r="I29">
        <v>30</v>
      </c>
      <c r="J29">
        <v>8484</v>
      </c>
      <c r="K29" t="s">
        <v>3232</v>
      </c>
    </row>
    <row r="30" spans="1:11" x14ac:dyDescent="0.25">
      <c r="A30" t="s">
        <v>3148</v>
      </c>
      <c r="B30" t="s">
        <v>3233</v>
      </c>
      <c r="C30" t="s">
        <v>3234</v>
      </c>
      <c r="D30" t="b">
        <v>0</v>
      </c>
      <c r="E30">
        <v>1.3251819629121399E-3</v>
      </c>
      <c r="F30">
        <v>2.87772448394389</v>
      </c>
      <c r="G30">
        <v>153</v>
      </c>
      <c r="H30">
        <v>817</v>
      </c>
      <c r="I30">
        <v>30</v>
      </c>
      <c r="J30">
        <v>8484</v>
      </c>
      <c r="K30" t="s">
        <v>3235</v>
      </c>
    </row>
    <row r="31" spans="1:11" x14ac:dyDescent="0.25">
      <c r="A31" t="s">
        <v>3148</v>
      </c>
      <c r="B31" t="s">
        <v>3236</v>
      </c>
      <c r="C31" t="s">
        <v>3237</v>
      </c>
      <c r="D31" t="b">
        <v>0</v>
      </c>
      <c r="E31">
        <v>1.7152583110273401E-3</v>
      </c>
      <c r="F31">
        <v>2.7656704676875599</v>
      </c>
      <c r="G31">
        <v>170</v>
      </c>
      <c r="H31">
        <v>817</v>
      </c>
      <c r="I31">
        <v>32</v>
      </c>
      <c r="J31">
        <v>8484</v>
      </c>
      <c r="K31" t="s">
        <v>3238</v>
      </c>
    </row>
    <row r="32" spans="1:11" x14ac:dyDescent="0.25">
      <c r="A32" t="s">
        <v>3148</v>
      </c>
      <c r="B32" t="s">
        <v>3239</v>
      </c>
      <c r="C32" t="s">
        <v>3240</v>
      </c>
      <c r="D32" t="b">
        <v>0</v>
      </c>
      <c r="E32">
        <v>1.72178831332311E-3</v>
      </c>
      <c r="F32">
        <v>2.7640202442917099</v>
      </c>
      <c r="G32">
        <v>23</v>
      </c>
      <c r="H32">
        <v>817</v>
      </c>
      <c r="I32">
        <v>9</v>
      </c>
      <c r="J32">
        <v>8484</v>
      </c>
      <c r="K32" t="s">
        <v>3241</v>
      </c>
    </row>
    <row r="33" spans="1:11" x14ac:dyDescent="0.25">
      <c r="A33" t="s">
        <v>3148</v>
      </c>
      <c r="B33" t="s">
        <v>3242</v>
      </c>
      <c r="C33" t="s">
        <v>3243</v>
      </c>
      <c r="D33" t="b">
        <v>0</v>
      </c>
      <c r="E33">
        <v>1.72178831332311E-3</v>
      </c>
      <c r="F33">
        <v>2.7640202442917099</v>
      </c>
      <c r="G33">
        <v>231</v>
      </c>
      <c r="H33">
        <v>817</v>
      </c>
      <c r="I33">
        <v>40</v>
      </c>
      <c r="J33">
        <v>8484</v>
      </c>
      <c r="K33" t="s">
        <v>3244</v>
      </c>
    </row>
    <row r="34" spans="1:11" x14ac:dyDescent="0.25">
      <c r="A34" t="s">
        <v>3148</v>
      </c>
      <c r="B34" t="s">
        <v>3245</v>
      </c>
      <c r="C34" t="s">
        <v>3246</v>
      </c>
      <c r="D34" t="b">
        <v>0</v>
      </c>
      <c r="E34">
        <v>2.0847156849139602E-3</v>
      </c>
      <c r="F34">
        <v>2.6809531660583299</v>
      </c>
      <c r="G34">
        <v>265</v>
      </c>
      <c r="H34">
        <v>817</v>
      </c>
      <c r="I34">
        <v>44</v>
      </c>
      <c r="J34">
        <v>8484</v>
      </c>
      <c r="K34" t="s">
        <v>3247</v>
      </c>
    </row>
    <row r="35" spans="1:11" x14ac:dyDescent="0.25">
      <c r="A35" t="s">
        <v>3148</v>
      </c>
      <c r="B35" t="s">
        <v>3248</v>
      </c>
      <c r="C35" t="s">
        <v>3249</v>
      </c>
      <c r="D35" t="b">
        <v>0</v>
      </c>
      <c r="E35">
        <v>2.0847156849139602E-3</v>
      </c>
      <c r="F35">
        <v>2.6809531660583299</v>
      </c>
      <c r="G35">
        <v>88</v>
      </c>
      <c r="H35">
        <v>817</v>
      </c>
      <c r="I35">
        <v>20</v>
      </c>
      <c r="J35">
        <v>8484</v>
      </c>
      <c r="K35" t="s">
        <v>3250</v>
      </c>
    </row>
    <row r="36" spans="1:11" x14ac:dyDescent="0.25">
      <c r="A36" t="s">
        <v>3148</v>
      </c>
      <c r="B36" t="s">
        <v>3251</v>
      </c>
      <c r="C36" t="s">
        <v>3252</v>
      </c>
      <c r="D36" t="b">
        <v>0</v>
      </c>
      <c r="E36">
        <v>2.4689641415982099E-3</v>
      </c>
      <c r="F36">
        <v>2.60748521756872</v>
      </c>
      <c r="G36">
        <v>138</v>
      </c>
      <c r="H36">
        <v>817</v>
      </c>
      <c r="I36">
        <v>27</v>
      </c>
      <c r="J36">
        <v>8484</v>
      </c>
      <c r="K36" t="s">
        <v>3253</v>
      </c>
    </row>
    <row r="37" spans="1:11" x14ac:dyDescent="0.25">
      <c r="A37" t="s">
        <v>3148</v>
      </c>
      <c r="B37" t="s">
        <v>3254</v>
      </c>
      <c r="C37" t="s">
        <v>3255</v>
      </c>
      <c r="D37" t="b">
        <v>0</v>
      </c>
      <c r="E37">
        <v>2.7472700136302801E-3</v>
      </c>
      <c r="F37">
        <v>2.5610986541335601</v>
      </c>
      <c r="G37">
        <v>97</v>
      </c>
      <c r="H37">
        <v>817</v>
      </c>
      <c r="I37">
        <v>21</v>
      </c>
      <c r="J37">
        <v>8484</v>
      </c>
      <c r="K37" t="s">
        <v>3256</v>
      </c>
    </row>
    <row r="38" spans="1:11" x14ac:dyDescent="0.25">
      <c r="A38" t="s">
        <v>3148</v>
      </c>
      <c r="B38" t="s">
        <v>3257</v>
      </c>
      <c r="C38" t="s">
        <v>3258</v>
      </c>
      <c r="D38" t="b">
        <v>0</v>
      </c>
      <c r="E38">
        <v>2.7755311844959098E-3</v>
      </c>
      <c r="F38">
        <v>2.5566538887866601</v>
      </c>
      <c r="G38">
        <v>154</v>
      </c>
      <c r="H38">
        <v>817</v>
      </c>
      <c r="I38">
        <v>29</v>
      </c>
      <c r="J38">
        <v>8484</v>
      </c>
      <c r="K38" t="s">
        <v>3259</v>
      </c>
    </row>
    <row r="39" spans="1:11" x14ac:dyDescent="0.25">
      <c r="A39" t="s">
        <v>3148</v>
      </c>
      <c r="B39" t="s">
        <v>3260</v>
      </c>
      <c r="C39" t="s">
        <v>3261</v>
      </c>
      <c r="D39" t="b">
        <v>0</v>
      </c>
      <c r="E39">
        <v>2.8066424374730099E-3</v>
      </c>
      <c r="F39">
        <v>2.5518129123828999</v>
      </c>
      <c r="G39">
        <v>147</v>
      </c>
      <c r="H39">
        <v>817</v>
      </c>
      <c r="I39">
        <v>28</v>
      </c>
      <c r="J39">
        <v>8484</v>
      </c>
      <c r="K39" t="s">
        <v>3262</v>
      </c>
    </row>
    <row r="40" spans="1:11" x14ac:dyDescent="0.25">
      <c r="A40" t="s">
        <v>3148</v>
      </c>
      <c r="B40" t="s">
        <v>3263</v>
      </c>
      <c r="C40" t="s">
        <v>3264</v>
      </c>
      <c r="D40" t="b">
        <v>0</v>
      </c>
      <c r="E40">
        <v>3.4652749647992999E-3</v>
      </c>
      <c r="F40">
        <v>2.4602622990154601</v>
      </c>
      <c r="G40">
        <v>305</v>
      </c>
      <c r="H40">
        <v>817</v>
      </c>
      <c r="I40">
        <v>48</v>
      </c>
      <c r="J40">
        <v>8484</v>
      </c>
      <c r="K40" t="s">
        <v>3265</v>
      </c>
    </row>
    <row r="41" spans="1:11" x14ac:dyDescent="0.25">
      <c r="A41" t="s">
        <v>3148</v>
      </c>
      <c r="B41" t="s">
        <v>3266</v>
      </c>
      <c r="C41" t="s">
        <v>3267</v>
      </c>
      <c r="D41" t="b">
        <v>0</v>
      </c>
      <c r="E41">
        <v>3.7212517385350201E-3</v>
      </c>
      <c r="F41">
        <v>2.4293109494467302</v>
      </c>
      <c r="G41">
        <v>48</v>
      </c>
      <c r="H41">
        <v>817</v>
      </c>
      <c r="I41">
        <v>13</v>
      </c>
      <c r="J41">
        <v>8484</v>
      </c>
      <c r="K41" t="s">
        <v>3268</v>
      </c>
    </row>
    <row r="42" spans="1:11" x14ac:dyDescent="0.25">
      <c r="A42" t="s">
        <v>3148</v>
      </c>
      <c r="B42" t="s">
        <v>3269</v>
      </c>
      <c r="C42" t="s">
        <v>3270</v>
      </c>
      <c r="D42" t="b">
        <v>0</v>
      </c>
      <c r="E42">
        <v>3.76160068461417E-3</v>
      </c>
      <c r="F42">
        <v>2.4246273091771999</v>
      </c>
      <c r="G42">
        <v>107</v>
      </c>
      <c r="H42">
        <v>817</v>
      </c>
      <c r="I42">
        <v>22</v>
      </c>
      <c r="J42">
        <v>8484</v>
      </c>
      <c r="K42" t="s">
        <v>3271</v>
      </c>
    </row>
    <row r="43" spans="1:11" x14ac:dyDescent="0.25">
      <c r="A43" t="s">
        <v>3148</v>
      </c>
      <c r="B43" t="s">
        <v>3272</v>
      </c>
      <c r="C43" t="s">
        <v>3273</v>
      </c>
      <c r="D43" t="b">
        <v>0</v>
      </c>
      <c r="E43">
        <v>4.8162525789074099E-3</v>
      </c>
      <c r="F43">
        <v>2.3172907454318401</v>
      </c>
      <c r="G43">
        <v>102</v>
      </c>
      <c r="H43">
        <v>817</v>
      </c>
      <c r="I43">
        <v>21</v>
      </c>
      <c r="J43">
        <v>8484</v>
      </c>
      <c r="K43" t="s">
        <v>3274</v>
      </c>
    </row>
    <row r="44" spans="1:11" x14ac:dyDescent="0.25">
      <c r="A44" t="s">
        <v>3148</v>
      </c>
      <c r="B44" t="s">
        <v>3275</v>
      </c>
      <c r="C44" t="s">
        <v>3276</v>
      </c>
      <c r="D44" t="b">
        <v>0</v>
      </c>
      <c r="E44">
        <v>5.1918586819240699E-3</v>
      </c>
      <c r="F44">
        <v>2.2846771371814598</v>
      </c>
      <c r="G44">
        <v>50</v>
      </c>
      <c r="H44">
        <v>817</v>
      </c>
      <c r="I44">
        <v>13</v>
      </c>
      <c r="J44">
        <v>8484</v>
      </c>
      <c r="K44" t="s">
        <v>3277</v>
      </c>
    </row>
    <row r="45" spans="1:11" x14ac:dyDescent="0.25">
      <c r="A45" t="s">
        <v>3148</v>
      </c>
      <c r="B45" t="s">
        <v>3278</v>
      </c>
      <c r="C45" t="s">
        <v>3279</v>
      </c>
      <c r="D45" t="b">
        <v>0</v>
      </c>
      <c r="E45">
        <v>5.1918586819240699E-3</v>
      </c>
      <c r="F45">
        <v>2.2846771371814598</v>
      </c>
      <c r="G45">
        <v>50</v>
      </c>
      <c r="H45">
        <v>817</v>
      </c>
      <c r="I45">
        <v>13</v>
      </c>
      <c r="J45">
        <v>8484</v>
      </c>
      <c r="K45" t="s">
        <v>3280</v>
      </c>
    </row>
    <row r="46" spans="1:11" x14ac:dyDescent="0.25">
      <c r="A46" t="s">
        <v>3148</v>
      </c>
      <c r="B46" t="s">
        <v>3281</v>
      </c>
      <c r="C46" t="s">
        <v>3282</v>
      </c>
      <c r="D46" t="b">
        <v>0</v>
      </c>
      <c r="E46">
        <v>5.4659401905223096E-3</v>
      </c>
      <c r="F46">
        <v>2.2623351247597498</v>
      </c>
      <c r="G46">
        <v>76</v>
      </c>
      <c r="H46">
        <v>817</v>
      </c>
      <c r="I46">
        <v>17</v>
      </c>
      <c r="J46">
        <v>8484</v>
      </c>
      <c r="K46" t="s">
        <v>3283</v>
      </c>
    </row>
    <row r="47" spans="1:11" x14ac:dyDescent="0.25">
      <c r="A47" t="s">
        <v>3148</v>
      </c>
      <c r="B47" t="s">
        <v>3284</v>
      </c>
      <c r="C47" t="s">
        <v>3285</v>
      </c>
      <c r="D47" t="b">
        <v>0</v>
      </c>
      <c r="E47">
        <v>5.4980237398256004E-3</v>
      </c>
      <c r="F47">
        <v>2.2597933892555502</v>
      </c>
      <c r="G47">
        <v>193</v>
      </c>
      <c r="H47">
        <v>817</v>
      </c>
      <c r="I47">
        <v>33</v>
      </c>
      <c r="J47">
        <v>8484</v>
      </c>
      <c r="K47" t="s">
        <v>3286</v>
      </c>
    </row>
    <row r="48" spans="1:11" x14ac:dyDescent="0.25">
      <c r="A48" t="s">
        <v>3148</v>
      </c>
      <c r="B48" t="s">
        <v>3287</v>
      </c>
      <c r="C48" t="s">
        <v>3288</v>
      </c>
      <c r="D48" t="b">
        <v>0</v>
      </c>
      <c r="E48">
        <v>5.6954496326352697E-3</v>
      </c>
      <c r="F48">
        <v>2.2444719844445502</v>
      </c>
      <c r="G48">
        <v>249</v>
      </c>
      <c r="H48">
        <v>817</v>
      </c>
      <c r="I48">
        <v>40</v>
      </c>
      <c r="J48">
        <v>8484</v>
      </c>
      <c r="K48" t="s">
        <v>3289</v>
      </c>
    </row>
    <row r="49" spans="1:11" x14ac:dyDescent="0.25">
      <c r="A49" t="s">
        <v>3148</v>
      </c>
      <c r="B49" t="s">
        <v>3290</v>
      </c>
      <c r="C49" t="s">
        <v>3291</v>
      </c>
      <c r="D49" t="b">
        <v>0</v>
      </c>
      <c r="E49">
        <v>5.8828487203566896E-3</v>
      </c>
      <c r="F49">
        <v>2.2304123195131198</v>
      </c>
      <c r="G49">
        <v>202</v>
      </c>
      <c r="H49">
        <v>817</v>
      </c>
      <c r="I49">
        <v>34</v>
      </c>
      <c r="J49">
        <v>8484</v>
      </c>
      <c r="K49" t="s">
        <v>3292</v>
      </c>
    </row>
    <row r="50" spans="1:11" x14ac:dyDescent="0.25">
      <c r="A50" t="s">
        <v>3148</v>
      </c>
      <c r="B50" t="s">
        <v>3293</v>
      </c>
      <c r="C50" t="s">
        <v>3294</v>
      </c>
      <c r="D50" t="b">
        <v>0</v>
      </c>
      <c r="E50">
        <v>7.9886252149035802E-3</v>
      </c>
      <c r="F50">
        <v>2.0975279532208302</v>
      </c>
      <c r="G50">
        <v>93</v>
      </c>
      <c r="H50">
        <v>817</v>
      </c>
      <c r="I50">
        <v>19</v>
      </c>
      <c r="J50">
        <v>8484</v>
      </c>
      <c r="K50" t="s">
        <v>3295</v>
      </c>
    </row>
    <row r="51" spans="1:11" x14ac:dyDescent="0.25">
      <c r="A51" t="s">
        <v>3148</v>
      </c>
      <c r="B51" t="s">
        <v>3296</v>
      </c>
      <c r="C51" t="s">
        <v>3297</v>
      </c>
      <c r="D51" t="b">
        <v>0</v>
      </c>
      <c r="E51">
        <v>7.9886252149035802E-3</v>
      </c>
      <c r="F51">
        <v>2.0975279532208302</v>
      </c>
      <c r="G51">
        <v>86</v>
      </c>
      <c r="H51">
        <v>817</v>
      </c>
      <c r="I51">
        <v>18</v>
      </c>
      <c r="J51">
        <v>8484</v>
      </c>
      <c r="K51" t="s">
        <v>3298</v>
      </c>
    </row>
    <row r="52" spans="1:11" x14ac:dyDescent="0.25">
      <c r="A52" t="s">
        <v>3148</v>
      </c>
      <c r="B52" t="s">
        <v>3299</v>
      </c>
      <c r="C52" t="s">
        <v>3300</v>
      </c>
      <c r="D52" t="b">
        <v>0</v>
      </c>
      <c r="E52">
        <v>8.2110008856271996E-3</v>
      </c>
      <c r="F52">
        <v>2.0856039010277998</v>
      </c>
      <c r="G52">
        <v>137</v>
      </c>
      <c r="H52">
        <v>817</v>
      </c>
      <c r="I52">
        <v>25</v>
      </c>
      <c r="J52">
        <v>8484</v>
      </c>
      <c r="K52" t="s">
        <v>3301</v>
      </c>
    </row>
    <row r="53" spans="1:11" x14ac:dyDescent="0.25">
      <c r="A53" t="s">
        <v>3148</v>
      </c>
      <c r="B53" t="s">
        <v>3302</v>
      </c>
      <c r="C53" t="s">
        <v>3303</v>
      </c>
      <c r="D53" t="b">
        <v>0</v>
      </c>
      <c r="E53">
        <v>9.4500736716896499E-3</v>
      </c>
      <c r="F53">
        <v>2.0245648057676</v>
      </c>
      <c r="G53">
        <v>67</v>
      </c>
      <c r="H53">
        <v>817</v>
      </c>
      <c r="I53">
        <v>15</v>
      </c>
      <c r="J53">
        <v>8484</v>
      </c>
      <c r="K53" t="s">
        <v>3304</v>
      </c>
    </row>
    <row r="54" spans="1:11" x14ac:dyDescent="0.25">
      <c r="A54" t="s">
        <v>3148</v>
      </c>
      <c r="B54" t="s">
        <v>3305</v>
      </c>
      <c r="C54" t="s">
        <v>3306</v>
      </c>
      <c r="D54" t="b">
        <v>0</v>
      </c>
      <c r="E54">
        <v>1.0907205992343801E-2</v>
      </c>
      <c r="F54">
        <v>1.96228648474715</v>
      </c>
      <c r="G54">
        <v>103</v>
      </c>
      <c r="H54">
        <v>817</v>
      </c>
      <c r="I54">
        <v>20</v>
      </c>
      <c r="J54">
        <v>8484</v>
      </c>
      <c r="K54" t="s">
        <v>3307</v>
      </c>
    </row>
    <row r="55" spans="1:11" x14ac:dyDescent="0.25">
      <c r="A55" t="s">
        <v>3148</v>
      </c>
      <c r="B55" t="s">
        <v>3308</v>
      </c>
      <c r="C55" t="s">
        <v>3309</v>
      </c>
      <c r="D55" t="b">
        <v>0</v>
      </c>
      <c r="E55">
        <v>1.2610842400641101E-2</v>
      </c>
      <c r="F55">
        <v>1.89925590171158</v>
      </c>
      <c r="G55">
        <v>165</v>
      </c>
      <c r="H55">
        <v>817</v>
      </c>
      <c r="I55">
        <v>28</v>
      </c>
      <c r="J55">
        <v>8484</v>
      </c>
      <c r="K55" t="s">
        <v>3310</v>
      </c>
    </row>
    <row r="56" spans="1:11" x14ac:dyDescent="0.25">
      <c r="A56" t="s">
        <v>3148</v>
      </c>
      <c r="B56" t="s">
        <v>3311</v>
      </c>
      <c r="C56" t="s">
        <v>3312</v>
      </c>
      <c r="D56" t="b">
        <v>0</v>
      </c>
      <c r="E56">
        <v>1.2610842400641101E-2</v>
      </c>
      <c r="F56">
        <v>1.89925590171158</v>
      </c>
      <c r="G56">
        <v>37</v>
      </c>
      <c r="H56">
        <v>817</v>
      </c>
      <c r="I56">
        <v>10</v>
      </c>
      <c r="J56">
        <v>8484</v>
      </c>
      <c r="K56" t="s">
        <v>3313</v>
      </c>
    </row>
    <row r="57" spans="1:11" x14ac:dyDescent="0.25">
      <c r="A57" t="s">
        <v>3148</v>
      </c>
      <c r="B57" t="s">
        <v>3314</v>
      </c>
      <c r="C57" t="s">
        <v>3315</v>
      </c>
      <c r="D57" t="b">
        <v>0</v>
      </c>
      <c r="E57">
        <v>1.27337831294738E-2</v>
      </c>
      <c r="F57">
        <v>1.8950425509285</v>
      </c>
      <c r="G57">
        <v>181</v>
      </c>
      <c r="H57">
        <v>817</v>
      </c>
      <c r="I57">
        <v>30</v>
      </c>
      <c r="J57">
        <v>8484</v>
      </c>
      <c r="K57" t="s">
        <v>3316</v>
      </c>
    </row>
    <row r="58" spans="1:11" x14ac:dyDescent="0.25">
      <c r="A58" t="s">
        <v>3148</v>
      </c>
      <c r="B58" t="s">
        <v>3317</v>
      </c>
      <c r="C58" t="s">
        <v>3318</v>
      </c>
      <c r="D58" t="b">
        <v>0</v>
      </c>
      <c r="E58">
        <v>1.36518216873464E-2</v>
      </c>
      <c r="F58">
        <v>1.86480939287415</v>
      </c>
      <c r="G58">
        <v>77</v>
      </c>
      <c r="H58">
        <v>817</v>
      </c>
      <c r="I58">
        <v>16</v>
      </c>
      <c r="J58">
        <v>8484</v>
      </c>
      <c r="K58" t="s">
        <v>3319</v>
      </c>
    </row>
    <row r="59" spans="1:11" x14ac:dyDescent="0.25">
      <c r="A59" t="s">
        <v>3148</v>
      </c>
      <c r="B59" t="s">
        <v>3320</v>
      </c>
      <c r="C59" t="s">
        <v>3321</v>
      </c>
      <c r="D59" t="b">
        <v>0</v>
      </c>
      <c r="E59">
        <v>1.36518216873464E-2</v>
      </c>
      <c r="F59">
        <v>1.86480939287415</v>
      </c>
      <c r="G59">
        <v>113</v>
      </c>
      <c r="H59">
        <v>817</v>
      </c>
      <c r="I59">
        <v>21</v>
      </c>
      <c r="J59">
        <v>8484</v>
      </c>
      <c r="K59" t="s">
        <v>3322</v>
      </c>
    </row>
    <row r="60" spans="1:11" x14ac:dyDescent="0.25">
      <c r="A60" t="s">
        <v>3148</v>
      </c>
      <c r="B60" t="s">
        <v>3323</v>
      </c>
      <c r="C60" t="s">
        <v>3324</v>
      </c>
      <c r="D60" t="b">
        <v>0</v>
      </c>
      <c r="E60">
        <v>1.40456521613357E-2</v>
      </c>
      <c r="F60">
        <v>1.8524580910302899</v>
      </c>
      <c r="G60">
        <v>136</v>
      </c>
      <c r="H60">
        <v>817</v>
      </c>
      <c r="I60">
        <v>24</v>
      </c>
      <c r="J60">
        <v>8484</v>
      </c>
      <c r="K60" t="s">
        <v>3325</v>
      </c>
    </row>
    <row r="61" spans="1:11" x14ac:dyDescent="0.25">
      <c r="A61" t="s">
        <v>3148</v>
      </c>
      <c r="B61" t="s">
        <v>3326</v>
      </c>
      <c r="C61" t="s">
        <v>3327</v>
      </c>
      <c r="D61" t="b">
        <v>0</v>
      </c>
      <c r="E61">
        <v>1.40456521613357E-2</v>
      </c>
      <c r="F61">
        <v>1.8524580910302899</v>
      </c>
      <c r="G61">
        <v>32</v>
      </c>
      <c r="H61">
        <v>817</v>
      </c>
      <c r="I61">
        <v>9</v>
      </c>
      <c r="J61">
        <v>8484</v>
      </c>
      <c r="K61" t="s">
        <v>3328</v>
      </c>
    </row>
    <row r="62" spans="1:11" x14ac:dyDescent="0.25">
      <c r="A62" t="s">
        <v>3148</v>
      </c>
      <c r="B62" t="s">
        <v>3329</v>
      </c>
      <c r="C62" t="s">
        <v>3330</v>
      </c>
      <c r="D62" t="b">
        <v>0</v>
      </c>
      <c r="E62">
        <v>1.5831676361942899E-2</v>
      </c>
      <c r="F62">
        <v>1.8004730967487801</v>
      </c>
      <c r="G62">
        <v>153</v>
      </c>
      <c r="H62">
        <v>817</v>
      </c>
      <c r="I62">
        <v>26</v>
      </c>
      <c r="J62">
        <v>8484</v>
      </c>
      <c r="K62" t="s">
        <v>3331</v>
      </c>
    </row>
    <row r="63" spans="1:11" x14ac:dyDescent="0.25">
      <c r="A63" t="s">
        <v>3148</v>
      </c>
      <c r="B63" t="s">
        <v>3332</v>
      </c>
      <c r="C63" t="s">
        <v>3333</v>
      </c>
      <c r="D63" t="b">
        <v>0</v>
      </c>
      <c r="E63">
        <v>1.6743551466771998E-2</v>
      </c>
      <c r="F63">
        <v>1.77615241857494</v>
      </c>
      <c r="G63">
        <v>108</v>
      </c>
      <c r="H63">
        <v>817</v>
      </c>
      <c r="I63">
        <v>20</v>
      </c>
      <c r="J63">
        <v>8484</v>
      </c>
      <c r="K63" t="s">
        <v>3334</v>
      </c>
    </row>
    <row r="64" spans="1:11" x14ac:dyDescent="0.25">
      <c r="A64" t="s">
        <v>3148</v>
      </c>
      <c r="B64" t="s">
        <v>3335</v>
      </c>
      <c r="C64" t="s">
        <v>3336</v>
      </c>
      <c r="D64" t="b">
        <v>0</v>
      </c>
      <c r="E64">
        <v>1.7726085153225001E-2</v>
      </c>
      <c r="F64">
        <v>1.7513871687467499</v>
      </c>
      <c r="G64">
        <v>4</v>
      </c>
      <c r="H64">
        <v>817</v>
      </c>
      <c r="I64">
        <v>3</v>
      </c>
      <c r="J64">
        <v>8484</v>
      </c>
      <c r="K64" t="s">
        <v>3337</v>
      </c>
    </row>
    <row r="65" spans="1:11" x14ac:dyDescent="0.25">
      <c r="A65" t="s">
        <v>3148</v>
      </c>
      <c r="B65" t="s">
        <v>3338</v>
      </c>
      <c r="C65" t="s">
        <v>3339</v>
      </c>
      <c r="D65" t="b">
        <v>0</v>
      </c>
      <c r="E65">
        <v>1.8082649893143E-2</v>
      </c>
      <c r="F65">
        <v>1.7427379262034599</v>
      </c>
      <c r="G65">
        <v>59</v>
      </c>
      <c r="H65">
        <v>817</v>
      </c>
      <c r="I65">
        <v>13</v>
      </c>
      <c r="J65">
        <v>8484</v>
      </c>
      <c r="K65" t="s">
        <v>3340</v>
      </c>
    </row>
    <row r="66" spans="1:11" x14ac:dyDescent="0.25">
      <c r="A66" t="s">
        <v>3148</v>
      </c>
      <c r="B66" t="s">
        <v>3341</v>
      </c>
      <c r="C66" t="s">
        <v>3342</v>
      </c>
      <c r="D66" t="b">
        <v>0</v>
      </c>
      <c r="E66">
        <v>1.9876833625046299E-2</v>
      </c>
      <c r="F66">
        <v>1.7016527974383899</v>
      </c>
      <c r="G66">
        <v>17</v>
      </c>
      <c r="H66">
        <v>817</v>
      </c>
      <c r="I66">
        <v>6</v>
      </c>
      <c r="J66">
        <v>8484</v>
      </c>
      <c r="K66" t="s">
        <v>3343</v>
      </c>
    </row>
    <row r="67" spans="1:11" x14ac:dyDescent="0.25">
      <c r="A67" t="s">
        <v>3148</v>
      </c>
      <c r="B67" t="s">
        <v>3344</v>
      </c>
      <c r="C67" t="s">
        <v>3345</v>
      </c>
      <c r="D67" t="b">
        <v>0</v>
      </c>
      <c r="E67">
        <v>2.0830070736409301E-2</v>
      </c>
      <c r="F67">
        <v>1.68130925523803</v>
      </c>
      <c r="G67">
        <v>67</v>
      </c>
      <c r="H67">
        <v>817</v>
      </c>
      <c r="I67">
        <v>14</v>
      </c>
      <c r="J67">
        <v>8484</v>
      </c>
      <c r="K67" t="s">
        <v>3346</v>
      </c>
    </row>
    <row r="68" spans="1:11" x14ac:dyDescent="0.25">
      <c r="A68" t="s">
        <v>3148</v>
      </c>
      <c r="B68" t="s">
        <v>3347</v>
      </c>
      <c r="C68" t="s">
        <v>3348</v>
      </c>
      <c r="D68" t="b">
        <v>0</v>
      </c>
      <c r="E68">
        <v>2.12673232535865E-2</v>
      </c>
      <c r="F68">
        <v>1.6722871678006399</v>
      </c>
      <c r="G68">
        <v>96</v>
      </c>
      <c r="H68">
        <v>817</v>
      </c>
      <c r="I68">
        <v>18</v>
      </c>
      <c r="J68">
        <v>8484</v>
      </c>
      <c r="K68" t="s">
        <v>3349</v>
      </c>
    </row>
    <row r="69" spans="1:11" x14ac:dyDescent="0.25">
      <c r="A69" t="s">
        <v>3148</v>
      </c>
      <c r="B69" t="s">
        <v>3350</v>
      </c>
      <c r="C69" t="s">
        <v>3351</v>
      </c>
      <c r="D69" t="b">
        <v>0</v>
      </c>
      <c r="E69">
        <v>2.12673232535865E-2</v>
      </c>
      <c r="F69">
        <v>1.6722871678006399</v>
      </c>
      <c r="G69">
        <v>214</v>
      </c>
      <c r="H69">
        <v>817</v>
      </c>
      <c r="I69">
        <v>33</v>
      </c>
      <c r="J69">
        <v>8484</v>
      </c>
      <c r="K69" t="s">
        <v>3352</v>
      </c>
    </row>
    <row r="70" spans="1:11" x14ac:dyDescent="0.25">
      <c r="A70" t="s">
        <v>3148</v>
      </c>
      <c r="B70" t="s">
        <v>3353</v>
      </c>
      <c r="C70" t="s">
        <v>3354</v>
      </c>
      <c r="D70" t="b">
        <v>0</v>
      </c>
      <c r="E70">
        <v>2.5151708563316898E-2</v>
      </c>
      <c r="F70">
        <v>1.5994325078479199</v>
      </c>
      <c r="G70">
        <v>83</v>
      </c>
      <c r="H70">
        <v>817</v>
      </c>
      <c r="I70">
        <v>16</v>
      </c>
      <c r="J70">
        <v>8484</v>
      </c>
      <c r="K70" t="s">
        <v>3355</v>
      </c>
    </row>
    <row r="71" spans="1:11" x14ac:dyDescent="0.25">
      <c r="A71" t="s">
        <v>3148</v>
      </c>
      <c r="B71" t="s">
        <v>3356</v>
      </c>
      <c r="C71" t="s">
        <v>3357</v>
      </c>
      <c r="D71" t="b">
        <v>0</v>
      </c>
      <c r="E71">
        <v>2.5185735448506101E-2</v>
      </c>
      <c r="F71">
        <v>1.5988453627906001</v>
      </c>
      <c r="G71">
        <v>98</v>
      </c>
      <c r="H71">
        <v>817</v>
      </c>
      <c r="I71">
        <v>18</v>
      </c>
      <c r="J71">
        <v>8484</v>
      </c>
      <c r="K71" t="s">
        <v>3358</v>
      </c>
    </row>
    <row r="72" spans="1:11" x14ac:dyDescent="0.25">
      <c r="A72" t="s">
        <v>3148</v>
      </c>
      <c r="B72" t="s">
        <v>3359</v>
      </c>
      <c r="C72" t="s">
        <v>3360</v>
      </c>
      <c r="D72" t="b">
        <v>0</v>
      </c>
      <c r="E72">
        <v>2.5185735448506101E-2</v>
      </c>
      <c r="F72">
        <v>1.5988453627906001</v>
      </c>
      <c r="G72">
        <v>98</v>
      </c>
      <c r="H72">
        <v>817</v>
      </c>
      <c r="I72">
        <v>18</v>
      </c>
      <c r="J72">
        <v>8484</v>
      </c>
      <c r="K72" t="s">
        <v>3361</v>
      </c>
    </row>
    <row r="73" spans="1:11" x14ac:dyDescent="0.25">
      <c r="A73" t="s">
        <v>3148</v>
      </c>
      <c r="B73" t="s">
        <v>3362</v>
      </c>
      <c r="C73" t="s">
        <v>3363</v>
      </c>
      <c r="D73" t="b">
        <v>0</v>
      </c>
      <c r="E73">
        <v>2.7192476955434999E-2</v>
      </c>
      <c r="F73">
        <v>1.56555123084273</v>
      </c>
      <c r="G73">
        <v>84</v>
      </c>
      <c r="H73">
        <v>817</v>
      </c>
      <c r="I73">
        <v>16</v>
      </c>
      <c r="J73">
        <v>8484</v>
      </c>
      <c r="K73" t="s">
        <v>3364</v>
      </c>
    </row>
    <row r="74" spans="1:11" x14ac:dyDescent="0.25">
      <c r="A74" t="s">
        <v>3148</v>
      </c>
      <c r="B74" t="s">
        <v>3365</v>
      </c>
      <c r="C74" t="s">
        <v>3366</v>
      </c>
      <c r="D74" t="b">
        <v>0</v>
      </c>
      <c r="E74">
        <v>2.7998836602257601E-2</v>
      </c>
      <c r="F74">
        <v>1.5528600139333699</v>
      </c>
      <c r="G74">
        <v>70</v>
      </c>
      <c r="H74">
        <v>817</v>
      </c>
      <c r="I74">
        <v>14</v>
      </c>
      <c r="J74">
        <v>8484</v>
      </c>
      <c r="K74" t="s">
        <v>3367</v>
      </c>
    </row>
    <row r="75" spans="1:11" x14ac:dyDescent="0.25">
      <c r="A75" t="s">
        <v>3148</v>
      </c>
      <c r="B75" t="s">
        <v>3368</v>
      </c>
      <c r="C75" t="s">
        <v>3369</v>
      </c>
      <c r="D75" t="b">
        <v>0</v>
      </c>
      <c r="E75">
        <v>2.7998836602257601E-2</v>
      </c>
      <c r="F75">
        <v>1.5528600139333699</v>
      </c>
      <c r="G75">
        <v>30</v>
      </c>
      <c r="H75">
        <v>817</v>
      </c>
      <c r="I75">
        <v>8</v>
      </c>
      <c r="J75">
        <v>8484</v>
      </c>
      <c r="K75" t="s">
        <v>3370</v>
      </c>
    </row>
    <row r="76" spans="1:11" x14ac:dyDescent="0.25">
      <c r="A76" t="s">
        <v>3148</v>
      </c>
      <c r="B76" t="s">
        <v>3371</v>
      </c>
      <c r="C76" t="s">
        <v>3372</v>
      </c>
      <c r="D76" t="b">
        <v>0</v>
      </c>
      <c r="E76">
        <v>3.4442839840342798E-2</v>
      </c>
      <c r="F76">
        <v>1.4629010478065101</v>
      </c>
      <c r="G76">
        <v>79</v>
      </c>
      <c r="H76">
        <v>817</v>
      </c>
      <c r="I76">
        <v>15</v>
      </c>
      <c r="J76">
        <v>8484</v>
      </c>
      <c r="K76" t="s">
        <v>3373</v>
      </c>
    </row>
    <row r="77" spans="1:11" x14ac:dyDescent="0.25">
      <c r="A77" t="s">
        <v>3148</v>
      </c>
      <c r="B77" t="s">
        <v>3374</v>
      </c>
      <c r="C77" t="s">
        <v>3375</v>
      </c>
      <c r="D77" t="b">
        <v>0</v>
      </c>
      <c r="E77">
        <v>3.6402815923463602E-2</v>
      </c>
      <c r="F77">
        <v>1.4388650203970801</v>
      </c>
      <c r="G77">
        <v>87</v>
      </c>
      <c r="H77">
        <v>817</v>
      </c>
      <c r="I77">
        <v>16</v>
      </c>
      <c r="J77">
        <v>8484</v>
      </c>
      <c r="K77" t="s">
        <v>3376</v>
      </c>
    </row>
    <row r="78" spans="1:11" x14ac:dyDescent="0.25">
      <c r="A78" t="s">
        <v>3148</v>
      </c>
      <c r="B78" t="s">
        <v>3377</v>
      </c>
      <c r="C78" t="s">
        <v>3378</v>
      </c>
      <c r="D78" t="b">
        <v>0</v>
      </c>
      <c r="E78">
        <v>4.4828778347589297E-2</v>
      </c>
      <c r="F78">
        <v>1.3484430961582901</v>
      </c>
      <c r="G78">
        <v>39</v>
      </c>
      <c r="H78">
        <v>817</v>
      </c>
      <c r="I78">
        <v>9</v>
      </c>
      <c r="J78">
        <v>8484</v>
      </c>
      <c r="K78" t="s">
        <v>3379</v>
      </c>
    </row>
    <row r="79" spans="1:11" x14ac:dyDescent="0.25">
      <c r="A79" t="s">
        <v>3148</v>
      </c>
      <c r="B79" t="s">
        <v>3380</v>
      </c>
      <c r="C79" t="s">
        <v>3381</v>
      </c>
      <c r="D79" t="b">
        <v>0</v>
      </c>
      <c r="E79">
        <v>4.4828778347589297E-2</v>
      </c>
      <c r="F79">
        <v>1.3484430961582901</v>
      </c>
      <c r="G79">
        <v>210</v>
      </c>
      <c r="H79">
        <v>817</v>
      </c>
      <c r="I79">
        <v>31</v>
      </c>
      <c r="J79">
        <v>8484</v>
      </c>
      <c r="K79" t="s">
        <v>3382</v>
      </c>
    </row>
    <row r="80" spans="1:11" x14ac:dyDescent="0.25">
      <c r="A80" t="s">
        <v>3148</v>
      </c>
      <c r="B80" t="s">
        <v>3383</v>
      </c>
      <c r="C80" t="s">
        <v>3384</v>
      </c>
      <c r="D80" t="b">
        <v>0</v>
      </c>
      <c r="E80">
        <v>4.4856739201580502E-2</v>
      </c>
      <c r="F80">
        <v>1.34817230004041</v>
      </c>
      <c r="G80">
        <v>67</v>
      </c>
      <c r="H80">
        <v>817</v>
      </c>
      <c r="I80">
        <v>13</v>
      </c>
      <c r="J80">
        <v>8484</v>
      </c>
      <c r="K80" t="s">
        <v>3385</v>
      </c>
    </row>
    <row r="81" spans="1:11" x14ac:dyDescent="0.25">
      <c r="A81" t="s">
        <v>3148</v>
      </c>
      <c r="B81" t="s">
        <v>3386</v>
      </c>
      <c r="C81" t="s">
        <v>3387</v>
      </c>
      <c r="D81" t="b">
        <v>0</v>
      </c>
      <c r="E81">
        <v>4.7745662484736301E-2</v>
      </c>
      <c r="F81">
        <v>1.3210660763212301</v>
      </c>
      <c r="G81">
        <v>98</v>
      </c>
      <c r="H81">
        <v>817</v>
      </c>
      <c r="I81">
        <v>17</v>
      </c>
      <c r="J81">
        <v>8484</v>
      </c>
      <c r="K81" t="s">
        <v>3388</v>
      </c>
    </row>
    <row r="82" spans="1:11" x14ac:dyDescent="0.25">
      <c r="A82" t="s">
        <v>3148</v>
      </c>
      <c r="B82" t="s">
        <v>3389</v>
      </c>
      <c r="C82" t="s">
        <v>3390</v>
      </c>
      <c r="D82" t="b">
        <v>0</v>
      </c>
      <c r="E82">
        <v>4.7745662484736301E-2</v>
      </c>
      <c r="F82">
        <v>1.3210660763212301</v>
      </c>
      <c r="G82">
        <v>27</v>
      </c>
      <c r="H82">
        <v>817</v>
      </c>
      <c r="I82">
        <v>7</v>
      </c>
      <c r="J82">
        <v>8484</v>
      </c>
      <c r="K82" t="s">
        <v>3391</v>
      </c>
    </row>
    <row r="83" spans="1:11" x14ac:dyDescent="0.25">
      <c r="A83" t="s">
        <v>3148</v>
      </c>
      <c r="B83" t="s">
        <v>3392</v>
      </c>
      <c r="C83" t="s">
        <v>3393</v>
      </c>
      <c r="D83" t="b">
        <v>0</v>
      </c>
      <c r="E83">
        <v>4.7745662484736301E-2</v>
      </c>
      <c r="F83">
        <v>1.3210660763212301</v>
      </c>
      <c r="G83">
        <v>27</v>
      </c>
      <c r="H83">
        <v>817</v>
      </c>
      <c r="I83">
        <v>7</v>
      </c>
      <c r="J83">
        <v>8484</v>
      </c>
      <c r="K83" t="s">
        <v>3394</v>
      </c>
    </row>
    <row r="84" spans="1:11" x14ac:dyDescent="0.25">
      <c r="A84" t="s">
        <v>3148</v>
      </c>
      <c r="B84" t="s">
        <v>3395</v>
      </c>
      <c r="C84" t="s">
        <v>3396</v>
      </c>
      <c r="D84" t="b">
        <v>0</v>
      </c>
      <c r="E84">
        <v>4.7745662484736301E-2</v>
      </c>
      <c r="F84">
        <v>1.3210660763212301</v>
      </c>
      <c r="G84">
        <v>21</v>
      </c>
      <c r="H84">
        <v>817</v>
      </c>
      <c r="I84">
        <v>6</v>
      </c>
      <c r="J84">
        <v>8484</v>
      </c>
      <c r="K84" t="s">
        <v>3397</v>
      </c>
    </row>
    <row r="85" spans="1:11" x14ac:dyDescent="0.25">
      <c r="A85" t="s">
        <v>3148</v>
      </c>
      <c r="B85" t="s">
        <v>3398</v>
      </c>
      <c r="C85" t="s">
        <v>3399</v>
      </c>
      <c r="D85" t="b">
        <v>0</v>
      </c>
      <c r="E85">
        <v>4.7745662484736301E-2</v>
      </c>
      <c r="F85">
        <v>1.3210660763212301</v>
      </c>
      <c r="G85">
        <v>27</v>
      </c>
      <c r="H85">
        <v>817</v>
      </c>
      <c r="I85">
        <v>7</v>
      </c>
      <c r="J85">
        <v>8484</v>
      </c>
      <c r="K85" t="s">
        <v>3400</v>
      </c>
    </row>
    <row r="86" spans="1:11" x14ac:dyDescent="0.25">
      <c r="A86" t="s">
        <v>3148</v>
      </c>
      <c r="B86" t="s">
        <v>3401</v>
      </c>
      <c r="C86" t="s">
        <v>3402</v>
      </c>
      <c r="D86" t="b">
        <v>0</v>
      </c>
      <c r="E86">
        <v>4.7745662484736301E-2</v>
      </c>
      <c r="F86">
        <v>1.3210660763212301</v>
      </c>
      <c r="G86">
        <v>75</v>
      </c>
      <c r="H86">
        <v>817</v>
      </c>
      <c r="I86">
        <v>14</v>
      </c>
      <c r="J86">
        <v>8484</v>
      </c>
      <c r="K86" t="s">
        <v>3403</v>
      </c>
    </row>
    <row r="87" spans="1:11" x14ac:dyDescent="0.25">
      <c r="A87" t="s">
        <v>3404</v>
      </c>
      <c r="B87" t="s">
        <v>3405</v>
      </c>
      <c r="C87" t="s">
        <v>3406</v>
      </c>
      <c r="D87" t="b">
        <v>0</v>
      </c>
      <c r="E87" s="12">
        <v>1.0986958997521801E-12</v>
      </c>
      <c r="F87">
        <v>11.9591224962344</v>
      </c>
      <c r="G87">
        <v>2074</v>
      </c>
      <c r="H87">
        <v>1051</v>
      </c>
      <c r="I87">
        <v>303</v>
      </c>
      <c r="J87">
        <v>10842</v>
      </c>
      <c r="K87" t="s">
        <v>3407</v>
      </c>
    </row>
    <row r="88" spans="1:11" x14ac:dyDescent="0.25">
      <c r="A88" t="s">
        <v>3404</v>
      </c>
      <c r="B88" t="s">
        <v>3314</v>
      </c>
      <c r="C88" t="s">
        <v>3408</v>
      </c>
      <c r="D88" t="b">
        <v>0</v>
      </c>
      <c r="E88" s="12">
        <v>1.4656535476714099E-7</v>
      </c>
      <c r="F88">
        <v>6.8339686764318204</v>
      </c>
      <c r="G88">
        <v>549</v>
      </c>
      <c r="H88">
        <v>1051</v>
      </c>
      <c r="I88">
        <v>100</v>
      </c>
      <c r="J88">
        <v>10842</v>
      </c>
      <c r="K88" t="s">
        <v>3409</v>
      </c>
    </row>
    <row r="89" spans="1:11" x14ac:dyDescent="0.25">
      <c r="A89" t="s">
        <v>3404</v>
      </c>
      <c r="B89" t="s">
        <v>3410</v>
      </c>
      <c r="C89" t="s">
        <v>3411</v>
      </c>
      <c r="D89" t="b">
        <v>0</v>
      </c>
      <c r="E89" s="12">
        <v>1.4656535476714099E-7</v>
      </c>
      <c r="F89">
        <v>6.8339686764318204</v>
      </c>
      <c r="G89">
        <v>574</v>
      </c>
      <c r="H89">
        <v>1051</v>
      </c>
      <c r="I89">
        <v>103</v>
      </c>
      <c r="J89">
        <v>10842</v>
      </c>
      <c r="K89" t="s">
        <v>3412</v>
      </c>
    </row>
    <row r="90" spans="1:11" x14ac:dyDescent="0.25">
      <c r="A90" t="s">
        <v>3404</v>
      </c>
      <c r="B90" t="s">
        <v>3413</v>
      </c>
      <c r="C90" t="s">
        <v>3414</v>
      </c>
      <c r="D90" t="b">
        <v>0</v>
      </c>
      <c r="E90" s="12">
        <v>6.2441890277541998E-7</v>
      </c>
      <c r="F90">
        <v>6.2045239581932199</v>
      </c>
      <c r="G90">
        <v>718</v>
      </c>
      <c r="H90">
        <v>1051</v>
      </c>
      <c r="I90">
        <v>119</v>
      </c>
      <c r="J90">
        <v>10842</v>
      </c>
      <c r="K90" t="s">
        <v>3415</v>
      </c>
    </row>
    <row r="91" spans="1:11" x14ac:dyDescent="0.25">
      <c r="A91" t="s">
        <v>3404</v>
      </c>
      <c r="B91" t="s">
        <v>3416</v>
      </c>
      <c r="C91" t="s">
        <v>3417</v>
      </c>
      <c r="D91" t="b">
        <v>0</v>
      </c>
      <c r="E91" s="12">
        <v>6.2441890277541998E-7</v>
      </c>
      <c r="F91">
        <v>6.2045239581932199</v>
      </c>
      <c r="G91">
        <v>672</v>
      </c>
      <c r="H91">
        <v>1051</v>
      </c>
      <c r="I91">
        <v>113</v>
      </c>
      <c r="J91">
        <v>10842</v>
      </c>
      <c r="K91" t="s">
        <v>3418</v>
      </c>
    </row>
    <row r="92" spans="1:11" x14ac:dyDescent="0.25">
      <c r="A92" t="s">
        <v>3404</v>
      </c>
      <c r="B92" t="s">
        <v>3419</v>
      </c>
      <c r="C92" t="s">
        <v>3420</v>
      </c>
      <c r="D92" t="b">
        <v>0</v>
      </c>
      <c r="E92">
        <v>1.1418319381265201E-6</v>
      </c>
      <c r="F92">
        <v>5.9423978135292597</v>
      </c>
      <c r="G92">
        <v>119</v>
      </c>
      <c r="H92">
        <v>1051</v>
      </c>
      <c r="I92">
        <v>34</v>
      </c>
      <c r="J92">
        <v>10842</v>
      </c>
      <c r="K92" t="s">
        <v>3421</v>
      </c>
    </row>
    <row r="93" spans="1:11" x14ac:dyDescent="0.25">
      <c r="A93" t="s">
        <v>3404</v>
      </c>
      <c r="B93" t="s">
        <v>3422</v>
      </c>
      <c r="C93" t="s">
        <v>3423</v>
      </c>
      <c r="D93" t="b">
        <v>0</v>
      </c>
      <c r="E93">
        <v>1.68294463993574E-6</v>
      </c>
      <c r="F93">
        <v>5.7739301698030498</v>
      </c>
      <c r="G93">
        <v>157</v>
      </c>
      <c r="H93">
        <v>1051</v>
      </c>
      <c r="I93">
        <v>40</v>
      </c>
      <c r="J93">
        <v>10842</v>
      </c>
      <c r="K93" t="s">
        <v>3424</v>
      </c>
    </row>
    <row r="94" spans="1:11" x14ac:dyDescent="0.25">
      <c r="A94" t="s">
        <v>3404</v>
      </c>
      <c r="B94" t="s">
        <v>3425</v>
      </c>
      <c r="C94" t="s">
        <v>3426</v>
      </c>
      <c r="D94" t="b">
        <v>0</v>
      </c>
      <c r="E94">
        <v>1.9444548036998701E-6</v>
      </c>
      <c r="F94">
        <v>5.7112021470044896</v>
      </c>
      <c r="G94">
        <v>89</v>
      </c>
      <c r="H94">
        <v>1051</v>
      </c>
      <c r="I94">
        <v>28</v>
      </c>
      <c r="J94">
        <v>10842</v>
      </c>
      <c r="K94" t="s">
        <v>3427</v>
      </c>
    </row>
    <row r="95" spans="1:11" x14ac:dyDescent="0.25">
      <c r="A95" t="s">
        <v>3404</v>
      </c>
      <c r="B95" t="s">
        <v>3428</v>
      </c>
      <c r="C95" t="s">
        <v>3429</v>
      </c>
      <c r="D95" t="b">
        <v>0</v>
      </c>
      <c r="E95">
        <v>2.2121882484066799E-6</v>
      </c>
      <c r="F95">
        <v>5.6551779190646103</v>
      </c>
      <c r="G95">
        <v>259</v>
      </c>
      <c r="H95">
        <v>1051</v>
      </c>
      <c r="I95">
        <v>55</v>
      </c>
      <c r="J95">
        <v>10842</v>
      </c>
      <c r="K95" t="s">
        <v>3430</v>
      </c>
    </row>
    <row r="96" spans="1:11" x14ac:dyDescent="0.25">
      <c r="A96" t="s">
        <v>3404</v>
      </c>
      <c r="B96" t="s">
        <v>3431</v>
      </c>
      <c r="C96" t="s">
        <v>3432</v>
      </c>
      <c r="D96" t="b">
        <v>0</v>
      </c>
      <c r="E96">
        <v>2.2121882484066799E-6</v>
      </c>
      <c r="F96">
        <v>5.6551779190646103</v>
      </c>
      <c r="G96">
        <v>624</v>
      </c>
      <c r="H96">
        <v>1051</v>
      </c>
      <c r="I96">
        <v>104</v>
      </c>
      <c r="J96">
        <v>10842</v>
      </c>
      <c r="K96" t="s">
        <v>3433</v>
      </c>
    </row>
    <row r="97" spans="1:11" x14ac:dyDescent="0.25">
      <c r="A97" t="s">
        <v>3404</v>
      </c>
      <c r="B97" t="s">
        <v>3434</v>
      </c>
      <c r="C97" t="s">
        <v>3435</v>
      </c>
      <c r="D97" t="b">
        <v>0</v>
      </c>
      <c r="E97">
        <v>2.2121882484066799E-6</v>
      </c>
      <c r="F97">
        <v>5.6551779190646103</v>
      </c>
      <c r="G97">
        <v>258</v>
      </c>
      <c r="H97">
        <v>1051</v>
      </c>
      <c r="I97">
        <v>55</v>
      </c>
      <c r="J97">
        <v>10842</v>
      </c>
      <c r="K97" t="s">
        <v>3436</v>
      </c>
    </row>
    <row r="98" spans="1:11" x14ac:dyDescent="0.25">
      <c r="A98" t="s">
        <v>3404</v>
      </c>
      <c r="B98" t="s">
        <v>3437</v>
      </c>
      <c r="C98" t="s">
        <v>3438</v>
      </c>
      <c r="D98" t="b">
        <v>0</v>
      </c>
      <c r="E98">
        <v>2.7765226195392399E-5</v>
      </c>
      <c r="F98">
        <v>4.5564987841035096</v>
      </c>
      <c r="G98">
        <v>125</v>
      </c>
      <c r="H98">
        <v>1051</v>
      </c>
      <c r="I98">
        <v>32</v>
      </c>
      <c r="J98">
        <v>10842</v>
      </c>
      <c r="K98" t="s">
        <v>3439</v>
      </c>
    </row>
    <row r="99" spans="1:11" x14ac:dyDescent="0.25">
      <c r="A99" t="s">
        <v>3404</v>
      </c>
      <c r="B99" t="s">
        <v>3440</v>
      </c>
      <c r="C99" t="s">
        <v>3441</v>
      </c>
      <c r="D99" t="b">
        <v>0</v>
      </c>
      <c r="E99">
        <v>3.0245198436839601E-5</v>
      </c>
      <c r="F99">
        <v>4.5193435617685704</v>
      </c>
      <c r="G99">
        <v>39</v>
      </c>
      <c r="H99">
        <v>1051</v>
      </c>
      <c r="I99">
        <v>16</v>
      </c>
      <c r="J99">
        <v>10842</v>
      </c>
      <c r="K99" t="s">
        <v>3442</v>
      </c>
    </row>
    <row r="100" spans="1:11" x14ac:dyDescent="0.25">
      <c r="A100" t="s">
        <v>3404</v>
      </c>
      <c r="B100" t="s">
        <v>3443</v>
      </c>
      <c r="C100" t="s">
        <v>3444</v>
      </c>
      <c r="D100" t="b">
        <v>0</v>
      </c>
      <c r="E100">
        <v>3.4368603393438899E-5</v>
      </c>
      <c r="F100">
        <v>4.46383811554524</v>
      </c>
      <c r="G100">
        <v>370</v>
      </c>
      <c r="H100">
        <v>1051</v>
      </c>
      <c r="I100">
        <v>67</v>
      </c>
      <c r="J100">
        <v>10842</v>
      </c>
      <c r="K100" t="s">
        <v>3445</v>
      </c>
    </row>
    <row r="101" spans="1:11" x14ac:dyDescent="0.25">
      <c r="A101" t="s">
        <v>3404</v>
      </c>
      <c r="B101" t="s">
        <v>3446</v>
      </c>
      <c r="C101" t="s">
        <v>3447</v>
      </c>
      <c r="D101" t="b">
        <v>0</v>
      </c>
      <c r="E101">
        <v>3.5333214078552298E-5</v>
      </c>
      <c r="F101">
        <v>4.4518168552599997</v>
      </c>
      <c r="G101">
        <v>297</v>
      </c>
      <c r="H101">
        <v>1051</v>
      </c>
      <c r="I101">
        <v>57</v>
      </c>
      <c r="J101">
        <v>10842</v>
      </c>
      <c r="K101" t="s">
        <v>3448</v>
      </c>
    </row>
    <row r="102" spans="1:11" x14ac:dyDescent="0.25">
      <c r="A102" t="s">
        <v>3404</v>
      </c>
      <c r="B102" t="s">
        <v>3449</v>
      </c>
      <c r="C102" t="s">
        <v>3450</v>
      </c>
      <c r="D102" t="b">
        <v>0</v>
      </c>
      <c r="E102">
        <v>5.4447665615140298E-5</v>
      </c>
      <c r="F102">
        <v>4.2640207354159303</v>
      </c>
      <c r="G102">
        <v>130</v>
      </c>
      <c r="H102">
        <v>1051</v>
      </c>
      <c r="I102">
        <v>32</v>
      </c>
      <c r="J102">
        <v>10842</v>
      </c>
      <c r="K102" t="s">
        <v>3439</v>
      </c>
    </row>
    <row r="103" spans="1:11" x14ac:dyDescent="0.25">
      <c r="A103" t="s">
        <v>3404</v>
      </c>
      <c r="B103" t="s">
        <v>3451</v>
      </c>
      <c r="C103" t="s">
        <v>3452</v>
      </c>
      <c r="D103" t="b">
        <v>0</v>
      </c>
      <c r="E103">
        <v>5.6085754493505198E-5</v>
      </c>
      <c r="F103">
        <v>4.2511474334051096</v>
      </c>
      <c r="G103">
        <v>112</v>
      </c>
      <c r="H103">
        <v>1051</v>
      </c>
      <c r="I103">
        <v>29</v>
      </c>
      <c r="J103">
        <v>10842</v>
      </c>
      <c r="K103" t="s">
        <v>3453</v>
      </c>
    </row>
    <row r="104" spans="1:11" x14ac:dyDescent="0.25">
      <c r="A104" t="s">
        <v>3404</v>
      </c>
      <c r="B104" t="s">
        <v>3454</v>
      </c>
      <c r="C104" t="s">
        <v>3455</v>
      </c>
      <c r="D104" t="b">
        <v>0</v>
      </c>
      <c r="E104">
        <v>7.2584872457349904E-5</v>
      </c>
      <c r="F104">
        <v>4.1391538819564104</v>
      </c>
      <c r="G104">
        <v>120</v>
      </c>
      <c r="H104">
        <v>1051</v>
      </c>
      <c r="I104">
        <v>30</v>
      </c>
      <c r="J104">
        <v>10842</v>
      </c>
      <c r="K104" t="s">
        <v>3456</v>
      </c>
    </row>
    <row r="105" spans="1:11" x14ac:dyDescent="0.25">
      <c r="A105" t="s">
        <v>3404</v>
      </c>
      <c r="B105" t="s">
        <v>3457</v>
      </c>
      <c r="C105" t="s">
        <v>3458</v>
      </c>
      <c r="D105" t="b">
        <v>0</v>
      </c>
      <c r="E105">
        <v>7.2584872457349904E-5</v>
      </c>
      <c r="F105">
        <v>4.1391538819564104</v>
      </c>
      <c r="G105">
        <v>120</v>
      </c>
      <c r="H105">
        <v>1051</v>
      </c>
      <c r="I105">
        <v>30</v>
      </c>
      <c r="J105">
        <v>10842</v>
      </c>
      <c r="K105" t="s">
        <v>3456</v>
      </c>
    </row>
    <row r="106" spans="1:11" x14ac:dyDescent="0.25">
      <c r="A106" t="s">
        <v>3404</v>
      </c>
      <c r="B106" t="s">
        <v>3459</v>
      </c>
      <c r="C106" t="s">
        <v>3460</v>
      </c>
      <c r="D106" t="b">
        <v>0</v>
      </c>
      <c r="E106">
        <v>9.2298440399396899E-5</v>
      </c>
      <c r="F106">
        <v>4.0348056373452499</v>
      </c>
      <c r="G106">
        <v>286</v>
      </c>
      <c r="H106">
        <v>1051</v>
      </c>
      <c r="I106">
        <v>54</v>
      </c>
      <c r="J106">
        <v>10842</v>
      </c>
      <c r="K106" t="s">
        <v>3461</v>
      </c>
    </row>
    <row r="107" spans="1:11" x14ac:dyDescent="0.25">
      <c r="A107" t="s">
        <v>3404</v>
      </c>
      <c r="B107" t="s">
        <v>3462</v>
      </c>
      <c r="C107" t="s">
        <v>3463</v>
      </c>
      <c r="D107" t="b">
        <v>0</v>
      </c>
      <c r="E107">
        <v>9.4432597560629904E-5</v>
      </c>
      <c r="F107">
        <v>4.0248780639966402</v>
      </c>
      <c r="G107">
        <v>48</v>
      </c>
      <c r="H107">
        <v>1051</v>
      </c>
      <c r="I107">
        <v>17</v>
      </c>
      <c r="J107">
        <v>10842</v>
      </c>
      <c r="K107" t="s">
        <v>3464</v>
      </c>
    </row>
    <row r="108" spans="1:11" x14ac:dyDescent="0.25">
      <c r="A108" t="s">
        <v>3404</v>
      </c>
      <c r="B108" t="s">
        <v>3465</v>
      </c>
      <c r="C108" t="s">
        <v>3466</v>
      </c>
      <c r="D108" t="b">
        <v>0</v>
      </c>
      <c r="E108">
        <v>1.04015354444304E-4</v>
      </c>
      <c r="F108">
        <v>3.9829025466797798</v>
      </c>
      <c r="G108">
        <v>75</v>
      </c>
      <c r="H108">
        <v>1051</v>
      </c>
      <c r="I108">
        <v>22</v>
      </c>
      <c r="J108">
        <v>10842</v>
      </c>
      <c r="K108" t="s">
        <v>3467</v>
      </c>
    </row>
    <row r="109" spans="1:11" x14ac:dyDescent="0.25">
      <c r="A109" t="s">
        <v>3404</v>
      </c>
      <c r="B109" t="s">
        <v>3468</v>
      </c>
      <c r="C109" t="s">
        <v>3469</v>
      </c>
      <c r="D109" t="b">
        <v>0</v>
      </c>
      <c r="E109">
        <v>1.0681917173979201E-4</v>
      </c>
      <c r="F109">
        <v>3.9713507938096102</v>
      </c>
      <c r="G109">
        <v>18</v>
      </c>
      <c r="H109">
        <v>1051</v>
      </c>
      <c r="I109">
        <v>10</v>
      </c>
      <c r="J109">
        <v>10842</v>
      </c>
      <c r="K109" t="s">
        <v>3470</v>
      </c>
    </row>
    <row r="110" spans="1:11" x14ac:dyDescent="0.25">
      <c r="A110" t="s">
        <v>3404</v>
      </c>
      <c r="B110" t="s">
        <v>3471</v>
      </c>
      <c r="C110" t="s">
        <v>3472</v>
      </c>
      <c r="D110" t="b">
        <v>0</v>
      </c>
      <c r="E110">
        <v>1.19769951046538E-4</v>
      </c>
      <c r="F110">
        <v>3.92165212795339</v>
      </c>
      <c r="G110">
        <v>22</v>
      </c>
      <c r="H110">
        <v>1051</v>
      </c>
      <c r="I110">
        <v>11</v>
      </c>
      <c r="J110">
        <v>10842</v>
      </c>
      <c r="K110" t="s">
        <v>3473</v>
      </c>
    </row>
    <row r="111" spans="1:11" x14ac:dyDescent="0.25">
      <c r="A111" t="s">
        <v>3404</v>
      </c>
      <c r="B111" t="s">
        <v>3474</v>
      </c>
      <c r="C111" t="s">
        <v>3475</v>
      </c>
      <c r="D111" t="b">
        <v>0</v>
      </c>
      <c r="E111">
        <v>1.2825336451924199E-4</v>
      </c>
      <c r="F111">
        <v>3.8919312330545401</v>
      </c>
      <c r="G111">
        <v>476</v>
      </c>
      <c r="H111">
        <v>1051</v>
      </c>
      <c r="I111">
        <v>78</v>
      </c>
      <c r="J111">
        <v>10842</v>
      </c>
      <c r="K111" t="s">
        <v>3476</v>
      </c>
    </row>
    <row r="112" spans="1:11" x14ac:dyDescent="0.25">
      <c r="A112" t="s">
        <v>3404</v>
      </c>
      <c r="B112" t="s">
        <v>3477</v>
      </c>
      <c r="C112" t="s">
        <v>3478</v>
      </c>
      <c r="D112" t="b">
        <v>0</v>
      </c>
      <c r="E112">
        <v>1.2825336451924199E-4</v>
      </c>
      <c r="F112">
        <v>3.8919312330545401</v>
      </c>
      <c r="G112">
        <v>113</v>
      </c>
      <c r="H112">
        <v>1051</v>
      </c>
      <c r="I112">
        <v>28</v>
      </c>
      <c r="J112">
        <v>10842</v>
      </c>
      <c r="K112" t="s">
        <v>3479</v>
      </c>
    </row>
    <row r="113" spans="1:11" x14ac:dyDescent="0.25">
      <c r="A113" t="s">
        <v>3404</v>
      </c>
      <c r="B113" t="s">
        <v>3480</v>
      </c>
      <c r="C113" t="s">
        <v>3481</v>
      </c>
      <c r="D113" t="b">
        <v>0</v>
      </c>
      <c r="E113">
        <v>1.2825336451924199E-4</v>
      </c>
      <c r="F113">
        <v>3.8919312330545401</v>
      </c>
      <c r="G113">
        <v>45</v>
      </c>
      <c r="H113">
        <v>1051</v>
      </c>
      <c r="I113">
        <v>16</v>
      </c>
      <c r="J113">
        <v>10842</v>
      </c>
      <c r="K113" t="s">
        <v>3482</v>
      </c>
    </row>
    <row r="114" spans="1:11" x14ac:dyDescent="0.25">
      <c r="A114" t="s">
        <v>3404</v>
      </c>
      <c r="B114" t="s">
        <v>3483</v>
      </c>
      <c r="C114" t="s">
        <v>3484</v>
      </c>
      <c r="D114" t="b">
        <v>0</v>
      </c>
      <c r="E114">
        <v>1.2825336451924199E-4</v>
      </c>
      <c r="F114">
        <v>3.8919312330545401</v>
      </c>
      <c r="G114">
        <v>45</v>
      </c>
      <c r="H114">
        <v>1051</v>
      </c>
      <c r="I114">
        <v>16</v>
      </c>
      <c r="J114">
        <v>10842</v>
      </c>
      <c r="K114" t="s">
        <v>3482</v>
      </c>
    </row>
    <row r="115" spans="1:11" x14ac:dyDescent="0.25">
      <c r="A115" t="s">
        <v>3404</v>
      </c>
      <c r="B115" t="s">
        <v>3485</v>
      </c>
      <c r="C115" t="s">
        <v>3486</v>
      </c>
      <c r="D115" t="b">
        <v>0</v>
      </c>
      <c r="E115">
        <v>1.2825336451924199E-4</v>
      </c>
      <c r="F115">
        <v>3.8919312330545401</v>
      </c>
      <c r="G115">
        <v>45</v>
      </c>
      <c r="H115">
        <v>1051</v>
      </c>
      <c r="I115">
        <v>16</v>
      </c>
      <c r="J115">
        <v>10842</v>
      </c>
      <c r="K115" t="s">
        <v>3482</v>
      </c>
    </row>
    <row r="116" spans="1:11" x14ac:dyDescent="0.25">
      <c r="A116" t="s">
        <v>3404</v>
      </c>
      <c r="B116" t="s">
        <v>3487</v>
      </c>
      <c r="C116" t="s">
        <v>3488</v>
      </c>
      <c r="D116" t="b">
        <v>0</v>
      </c>
      <c r="E116">
        <v>1.2825336451924199E-4</v>
      </c>
      <c r="F116">
        <v>3.8919312330545401</v>
      </c>
      <c r="G116">
        <v>45</v>
      </c>
      <c r="H116">
        <v>1051</v>
      </c>
      <c r="I116">
        <v>16</v>
      </c>
      <c r="J116">
        <v>10842</v>
      </c>
      <c r="K116" t="s">
        <v>3482</v>
      </c>
    </row>
    <row r="117" spans="1:11" x14ac:dyDescent="0.25">
      <c r="A117" t="s">
        <v>3404</v>
      </c>
      <c r="B117" t="s">
        <v>3489</v>
      </c>
      <c r="C117" t="s">
        <v>3490</v>
      </c>
      <c r="D117" t="b">
        <v>0</v>
      </c>
      <c r="E117">
        <v>1.3475198121822799E-4</v>
      </c>
      <c r="F117">
        <v>3.87046484079191</v>
      </c>
      <c r="G117">
        <v>400</v>
      </c>
      <c r="H117">
        <v>1051</v>
      </c>
      <c r="I117">
        <v>68</v>
      </c>
      <c r="J117">
        <v>10842</v>
      </c>
      <c r="K117" t="s">
        <v>3491</v>
      </c>
    </row>
    <row r="118" spans="1:11" x14ac:dyDescent="0.25">
      <c r="A118" t="s">
        <v>3404</v>
      </c>
      <c r="B118" t="s">
        <v>3492</v>
      </c>
      <c r="C118" t="s">
        <v>3493</v>
      </c>
      <c r="D118" t="b">
        <v>0</v>
      </c>
      <c r="E118">
        <v>1.77075722326501E-4</v>
      </c>
      <c r="F118">
        <v>3.75184097795383</v>
      </c>
      <c r="G118">
        <v>1101</v>
      </c>
      <c r="H118">
        <v>1051</v>
      </c>
      <c r="I118">
        <v>151</v>
      </c>
      <c r="J118">
        <v>10842</v>
      </c>
      <c r="K118" t="s">
        <v>3494</v>
      </c>
    </row>
    <row r="119" spans="1:11" x14ac:dyDescent="0.25">
      <c r="A119" t="s">
        <v>3404</v>
      </c>
      <c r="B119" t="s">
        <v>3495</v>
      </c>
      <c r="C119" t="s">
        <v>3496</v>
      </c>
      <c r="D119" t="b">
        <v>0</v>
      </c>
      <c r="E119">
        <v>3.2950045769563702E-4</v>
      </c>
      <c r="F119">
        <v>3.4821439778088101</v>
      </c>
      <c r="G119">
        <v>999</v>
      </c>
      <c r="H119">
        <v>1051</v>
      </c>
      <c r="I119">
        <v>138</v>
      </c>
      <c r="J119">
        <v>10842</v>
      </c>
      <c r="K119" t="s">
        <v>3497</v>
      </c>
    </row>
    <row r="120" spans="1:11" x14ac:dyDescent="0.25">
      <c r="A120" t="s">
        <v>3404</v>
      </c>
      <c r="B120" t="s">
        <v>3498</v>
      </c>
      <c r="C120" t="s">
        <v>3499</v>
      </c>
      <c r="D120" t="b">
        <v>0</v>
      </c>
      <c r="E120">
        <v>3.2950045769563702E-4</v>
      </c>
      <c r="F120">
        <v>3.4821439778088101</v>
      </c>
      <c r="G120">
        <v>59</v>
      </c>
      <c r="H120">
        <v>1051</v>
      </c>
      <c r="I120">
        <v>18</v>
      </c>
      <c r="J120">
        <v>10842</v>
      </c>
      <c r="K120" t="s">
        <v>3500</v>
      </c>
    </row>
    <row r="121" spans="1:11" x14ac:dyDescent="0.25">
      <c r="A121" t="s">
        <v>3404</v>
      </c>
      <c r="B121" t="s">
        <v>3501</v>
      </c>
      <c r="C121" t="s">
        <v>3502</v>
      </c>
      <c r="D121" t="b">
        <v>0</v>
      </c>
      <c r="E121">
        <v>3.5891682808553198E-4</v>
      </c>
      <c r="F121">
        <v>3.4450061789658499</v>
      </c>
      <c r="G121">
        <v>54</v>
      </c>
      <c r="H121">
        <v>1051</v>
      </c>
      <c r="I121">
        <v>17</v>
      </c>
      <c r="J121">
        <v>10842</v>
      </c>
      <c r="K121" t="s">
        <v>3503</v>
      </c>
    </row>
    <row r="122" spans="1:11" x14ac:dyDescent="0.25">
      <c r="A122" t="s">
        <v>3404</v>
      </c>
      <c r="B122" t="s">
        <v>3504</v>
      </c>
      <c r="C122" t="s">
        <v>3505</v>
      </c>
      <c r="D122" t="b">
        <v>0</v>
      </c>
      <c r="E122">
        <v>4.1896940519428599E-4</v>
      </c>
      <c r="F122">
        <v>3.3778176897793402</v>
      </c>
      <c r="G122">
        <v>21</v>
      </c>
      <c r="H122">
        <v>1051</v>
      </c>
      <c r="I122">
        <v>10</v>
      </c>
      <c r="J122">
        <v>10842</v>
      </c>
      <c r="K122" t="s">
        <v>3506</v>
      </c>
    </row>
    <row r="123" spans="1:11" x14ac:dyDescent="0.25">
      <c r="A123" t="s">
        <v>3404</v>
      </c>
      <c r="B123" t="s">
        <v>3507</v>
      </c>
      <c r="C123" t="s">
        <v>3508</v>
      </c>
      <c r="D123" t="b">
        <v>0</v>
      </c>
      <c r="E123">
        <v>4.4726101037439097E-4</v>
      </c>
      <c r="F123">
        <v>3.3494389594559801</v>
      </c>
      <c r="G123">
        <v>292</v>
      </c>
      <c r="H123">
        <v>1051</v>
      </c>
      <c r="I123">
        <v>52</v>
      </c>
      <c r="J123">
        <v>10842</v>
      </c>
      <c r="K123" t="s">
        <v>3509</v>
      </c>
    </row>
    <row r="124" spans="1:11" x14ac:dyDescent="0.25">
      <c r="A124" t="s">
        <v>3404</v>
      </c>
      <c r="B124" t="s">
        <v>3510</v>
      </c>
      <c r="C124" t="s">
        <v>3511</v>
      </c>
      <c r="D124" t="b">
        <v>0</v>
      </c>
      <c r="E124">
        <v>4.4726101037439097E-4</v>
      </c>
      <c r="F124">
        <v>3.3494389594559801</v>
      </c>
      <c r="G124">
        <v>55</v>
      </c>
      <c r="H124">
        <v>1051</v>
      </c>
      <c r="I124">
        <v>17</v>
      </c>
      <c r="J124">
        <v>10842</v>
      </c>
      <c r="K124" t="s">
        <v>3512</v>
      </c>
    </row>
    <row r="125" spans="1:11" x14ac:dyDescent="0.25">
      <c r="A125" t="s">
        <v>3404</v>
      </c>
      <c r="B125" t="s">
        <v>3513</v>
      </c>
      <c r="C125" t="s">
        <v>3514</v>
      </c>
      <c r="D125" t="b">
        <v>0</v>
      </c>
      <c r="E125">
        <v>5.2181182560166403E-4</v>
      </c>
      <c r="F125">
        <v>3.2824860828913098</v>
      </c>
      <c r="G125">
        <v>40</v>
      </c>
      <c r="H125">
        <v>1051</v>
      </c>
      <c r="I125">
        <v>14</v>
      </c>
      <c r="J125">
        <v>10842</v>
      </c>
      <c r="K125" t="s">
        <v>3515</v>
      </c>
    </row>
    <row r="126" spans="1:11" x14ac:dyDescent="0.25">
      <c r="A126" t="s">
        <v>3404</v>
      </c>
      <c r="B126" t="s">
        <v>3516</v>
      </c>
      <c r="C126" t="s">
        <v>3517</v>
      </c>
      <c r="D126" t="b">
        <v>0</v>
      </c>
      <c r="E126">
        <v>5.3291224631196797E-4</v>
      </c>
      <c r="F126">
        <v>3.27334429956655</v>
      </c>
      <c r="G126">
        <v>91</v>
      </c>
      <c r="H126">
        <v>1051</v>
      </c>
      <c r="I126">
        <v>23</v>
      </c>
      <c r="J126">
        <v>10842</v>
      </c>
      <c r="K126" t="s">
        <v>3518</v>
      </c>
    </row>
    <row r="127" spans="1:11" x14ac:dyDescent="0.25">
      <c r="A127" t="s">
        <v>3404</v>
      </c>
      <c r="B127" t="s">
        <v>3519</v>
      </c>
      <c r="C127" t="s">
        <v>3520</v>
      </c>
      <c r="D127" t="b">
        <v>0</v>
      </c>
      <c r="E127">
        <v>6.01347183854576E-4</v>
      </c>
      <c r="F127">
        <v>3.2208747185164901</v>
      </c>
      <c r="G127">
        <v>98</v>
      </c>
      <c r="H127">
        <v>1051</v>
      </c>
      <c r="I127">
        <v>24</v>
      </c>
      <c r="J127">
        <v>10842</v>
      </c>
      <c r="K127" t="s">
        <v>3521</v>
      </c>
    </row>
    <row r="128" spans="1:11" x14ac:dyDescent="0.25">
      <c r="A128" t="s">
        <v>3404</v>
      </c>
      <c r="B128" t="s">
        <v>3522</v>
      </c>
      <c r="C128" t="s">
        <v>3523</v>
      </c>
      <c r="D128" t="b">
        <v>0</v>
      </c>
      <c r="E128">
        <v>6.01347183854576E-4</v>
      </c>
      <c r="F128">
        <v>3.2208747185164901</v>
      </c>
      <c r="G128">
        <v>22</v>
      </c>
      <c r="H128">
        <v>1051</v>
      </c>
      <c r="I128">
        <v>10</v>
      </c>
      <c r="J128">
        <v>10842</v>
      </c>
      <c r="K128" t="s">
        <v>3524</v>
      </c>
    </row>
    <row r="129" spans="1:11" x14ac:dyDescent="0.25">
      <c r="A129" t="s">
        <v>3404</v>
      </c>
      <c r="B129" t="s">
        <v>3525</v>
      </c>
      <c r="C129" t="s">
        <v>3526</v>
      </c>
      <c r="D129" t="b">
        <v>0</v>
      </c>
      <c r="E129">
        <v>6.1100728667620003E-4</v>
      </c>
      <c r="F129">
        <v>3.2139536104703801</v>
      </c>
      <c r="G129">
        <v>31</v>
      </c>
      <c r="H129">
        <v>1051</v>
      </c>
      <c r="I129">
        <v>12</v>
      </c>
      <c r="J129">
        <v>10842</v>
      </c>
      <c r="K129" t="s">
        <v>3527</v>
      </c>
    </row>
    <row r="130" spans="1:11" x14ac:dyDescent="0.25">
      <c r="A130" t="s">
        <v>3404</v>
      </c>
      <c r="B130" t="s">
        <v>3528</v>
      </c>
      <c r="C130" t="s">
        <v>3529</v>
      </c>
      <c r="D130" t="b">
        <v>0</v>
      </c>
      <c r="E130">
        <v>8.9772325867504504E-4</v>
      </c>
      <c r="F130">
        <v>3.0468575227464001</v>
      </c>
      <c r="G130">
        <v>107</v>
      </c>
      <c r="H130">
        <v>1051</v>
      </c>
      <c r="I130">
        <v>25</v>
      </c>
      <c r="J130">
        <v>10842</v>
      </c>
      <c r="K130" t="s">
        <v>3530</v>
      </c>
    </row>
    <row r="131" spans="1:11" x14ac:dyDescent="0.25">
      <c r="A131" t="s">
        <v>3404</v>
      </c>
      <c r="B131" t="s">
        <v>3531</v>
      </c>
      <c r="C131" t="s">
        <v>3532</v>
      </c>
      <c r="D131" t="b">
        <v>0</v>
      </c>
      <c r="E131">
        <v>9.1095532737334303E-4</v>
      </c>
      <c r="F131">
        <v>3.0405029200093798</v>
      </c>
      <c r="G131">
        <v>76</v>
      </c>
      <c r="H131">
        <v>1051</v>
      </c>
      <c r="I131">
        <v>20</v>
      </c>
      <c r="J131">
        <v>10842</v>
      </c>
      <c r="K131" t="s">
        <v>3533</v>
      </c>
    </row>
    <row r="132" spans="1:11" x14ac:dyDescent="0.25">
      <c r="A132" t="s">
        <v>3404</v>
      </c>
      <c r="B132" t="s">
        <v>3534</v>
      </c>
      <c r="C132" t="s">
        <v>3535</v>
      </c>
      <c r="D132" t="b">
        <v>0</v>
      </c>
      <c r="E132">
        <v>9.8085394678572107E-4</v>
      </c>
      <c r="F132">
        <v>3.00839565605256</v>
      </c>
      <c r="G132">
        <v>1767</v>
      </c>
      <c r="H132">
        <v>1051</v>
      </c>
      <c r="I132">
        <v>219</v>
      </c>
      <c r="J132">
        <v>10842</v>
      </c>
      <c r="K132" t="s">
        <v>3536</v>
      </c>
    </row>
    <row r="133" spans="1:11" x14ac:dyDescent="0.25">
      <c r="A133" t="s">
        <v>3404</v>
      </c>
      <c r="B133" t="s">
        <v>3537</v>
      </c>
      <c r="C133" t="s">
        <v>3538</v>
      </c>
      <c r="D133" t="b">
        <v>0</v>
      </c>
      <c r="E133">
        <v>1.0122760361964999E-3</v>
      </c>
      <c r="F133">
        <v>2.9947010441658102</v>
      </c>
      <c r="G133">
        <v>89</v>
      </c>
      <c r="H133">
        <v>1051</v>
      </c>
      <c r="I133">
        <v>22</v>
      </c>
      <c r="J133">
        <v>10842</v>
      </c>
      <c r="K133" t="s">
        <v>3539</v>
      </c>
    </row>
    <row r="134" spans="1:11" x14ac:dyDescent="0.25">
      <c r="A134" t="s">
        <v>3404</v>
      </c>
      <c r="B134" t="s">
        <v>3540</v>
      </c>
      <c r="C134" t="s">
        <v>3541</v>
      </c>
      <c r="D134" t="b">
        <v>0</v>
      </c>
      <c r="E134">
        <v>1.05250296987074E-3</v>
      </c>
      <c r="F134">
        <v>2.9777766700322799</v>
      </c>
      <c r="G134">
        <v>102</v>
      </c>
      <c r="H134">
        <v>1051</v>
      </c>
      <c r="I134">
        <v>24</v>
      </c>
      <c r="J134">
        <v>10842</v>
      </c>
      <c r="K134" t="s">
        <v>3542</v>
      </c>
    </row>
    <row r="135" spans="1:11" x14ac:dyDescent="0.25">
      <c r="A135" t="s">
        <v>3404</v>
      </c>
      <c r="B135" t="s">
        <v>3543</v>
      </c>
      <c r="C135" t="s">
        <v>3544</v>
      </c>
      <c r="D135" t="b">
        <v>0</v>
      </c>
      <c r="E135">
        <v>1.10398334684517E-3</v>
      </c>
      <c r="F135">
        <v>2.9570374777189499</v>
      </c>
      <c r="G135">
        <v>96</v>
      </c>
      <c r="H135">
        <v>1051</v>
      </c>
      <c r="I135">
        <v>23</v>
      </c>
      <c r="J135">
        <v>10842</v>
      </c>
      <c r="K135" t="s">
        <v>3545</v>
      </c>
    </row>
    <row r="136" spans="1:11" x14ac:dyDescent="0.25">
      <c r="A136" t="s">
        <v>3404</v>
      </c>
      <c r="B136" t="s">
        <v>3546</v>
      </c>
      <c r="C136" t="s">
        <v>3547</v>
      </c>
      <c r="D136" t="b">
        <v>0</v>
      </c>
      <c r="E136">
        <v>1.16011932279705E-3</v>
      </c>
      <c r="F136">
        <v>2.9354973395944302</v>
      </c>
      <c r="G136">
        <v>116</v>
      </c>
      <c r="H136">
        <v>1051</v>
      </c>
      <c r="I136">
        <v>26</v>
      </c>
      <c r="J136">
        <v>10842</v>
      </c>
      <c r="K136" t="s">
        <v>3548</v>
      </c>
    </row>
    <row r="137" spans="1:11" x14ac:dyDescent="0.25">
      <c r="A137" t="s">
        <v>3404</v>
      </c>
      <c r="B137" t="s">
        <v>3549</v>
      </c>
      <c r="C137" t="s">
        <v>3550</v>
      </c>
      <c r="D137" t="b">
        <v>0</v>
      </c>
      <c r="E137">
        <v>1.16011932279705E-3</v>
      </c>
      <c r="F137">
        <v>2.9354973395944302</v>
      </c>
      <c r="G137">
        <v>116</v>
      </c>
      <c r="H137">
        <v>1051</v>
      </c>
      <c r="I137">
        <v>26</v>
      </c>
      <c r="J137">
        <v>10842</v>
      </c>
      <c r="K137" t="s">
        <v>3548</v>
      </c>
    </row>
    <row r="138" spans="1:11" x14ac:dyDescent="0.25">
      <c r="A138" t="s">
        <v>3404</v>
      </c>
      <c r="B138" t="s">
        <v>3551</v>
      </c>
      <c r="C138" t="s">
        <v>3552</v>
      </c>
      <c r="D138" t="b">
        <v>0</v>
      </c>
      <c r="E138">
        <v>1.2292526434464501E-3</v>
      </c>
      <c r="F138">
        <v>2.91035884910819</v>
      </c>
      <c r="G138">
        <v>24</v>
      </c>
      <c r="H138">
        <v>1051</v>
      </c>
      <c r="I138">
        <v>10</v>
      </c>
      <c r="J138">
        <v>10842</v>
      </c>
      <c r="K138" t="s">
        <v>3553</v>
      </c>
    </row>
    <row r="139" spans="1:11" x14ac:dyDescent="0.25">
      <c r="A139" t="s">
        <v>3404</v>
      </c>
      <c r="B139" t="s">
        <v>3554</v>
      </c>
      <c r="C139" t="s">
        <v>3555</v>
      </c>
      <c r="D139" t="b">
        <v>0</v>
      </c>
      <c r="E139">
        <v>1.42368853982972E-3</v>
      </c>
      <c r="F139">
        <v>2.84658501085941</v>
      </c>
      <c r="G139">
        <v>20</v>
      </c>
      <c r="H139">
        <v>1051</v>
      </c>
      <c r="I139">
        <v>9</v>
      </c>
      <c r="J139">
        <v>10842</v>
      </c>
      <c r="K139" t="s">
        <v>3556</v>
      </c>
    </row>
    <row r="140" spans="1:11" x14ac:dyDescent="0.25">
      <c r="A140" t="s">
        <v>3404</v>
      </c>
      <c r="B140" t="s">
        <v>3557</v>
      </c>
      <c r="C140" t="s">
        <v>3558</v>
      </c>
      <c r="D140" t="b">
        <v>0</v>
      </c>
      <c r="E140">
        <v>1.50056966087532E-3</v>
      </c>
      <c r="F140">
        <v>2.8237438385386802</v>
      </c>
      <c r="G140">
        <v>50</v>
      </c>
      <c r="H140">
        <v>1051</v>
      </c>
      <c r="I140">
        <v>15</v>
      </c>
      <c r="J140">
        <v>10842</v>
      </c>
      <c r="K140" t="s">
        <v>3559</v>
      </c>
    </row>
    <row r="141" spans="1:11" x14ac:dyDescent="0.25">
      <c r="A141" t="s">
        <v>3404</v>
      </c>
      <c r="B141" t="s">
        <v>3560</v>
      </c>
      <c r="C141" t="s">
        <v>3561</v>
      </c>
      <c r="D141" t="b">
        <v>0</v>
      </c>
      <c r="E141">
        <v>1.8980196068119799E-3</v>
      </c>
      <c r="F141">
        <v>2.7216993055618999</v>
      </c>
      <c r="G141">
        <v>113</v>
      </c>
      <c r="H141">
        <v>1051</v>
      </c>
      <c r="I141">
        <v>25</v>
      </c>
      <c r="J141">
        <v>10842</v>
      </c>
      <c r="K141" t="s">
        <v>3562</v>
      </c>
    </row>
    <row r="142" spans="1:11" x14ac:dyDescent="0.25">
      <c r="A142" t="s">
        <v>3404</v>
      </c>
      <c r="B142" t="s">
        <v>3563</v>
      </c>
      <c r="C142" t="s">
        <v>3564</v>
      </c>
      <c r="D142" t="b">
        <v>0</v>
      </c>
      <c r="E142">
        <v>2.0810173816164599E-3</v>
      </c>
      <c r="F142">
        <v>2.68172429234551</v>
      </c>
      <c r="G142">
        <v>94</v>
      </c>
      <c r="H142">
        <v>1051</v>
      </c>
      <c r="I142">
        <v>22</v>
      </c>
      <c r="J142">
        <v>10842</v>
      </c>
      <c r="K142" t="s">
        <v>3565</v>
      </c>
    </row>
    <row r="143" spans="1:11" x14ac:dyDescent="0.25">
      <c r="A143" t="s">
        <v>3404</v>
      </c>
      <c r="B143" t="s">
        <v>3566</v>
      </c>
      <c r="C143" t="s">
        <v>3567</v>
      </c>
      <c r="D143" t="b">
        <v>0</v>
      </c>
      <c r="E143">
        <v>2.1181568092800201E-3</v>
      </c>
      <c r="F143">
        <v>2.6740418917808602</v>
      </c>
      <c r="G143">
        <v>21</v>
      </c>
      <c r="H143">
        <v>1051</v>
      </c>
      <c r="I143">
        <v>9</v>
      </c>
      <c r="J143">
        <v>10842</v>
      </c>
      <c r="K143" t="s">
        <v>3556</v>
      </c>
    </row>
    <row r="144" spans="1:11" x14ac:dyDescent="0.25">
      <c r="A144" t="s">
        <v>3404</v>
      </c>
      <c r="B144" t="s">
        <v>3568</v>
      </c>
      <c r="C144" t="s">
        <v>3569</v>
      </c>
      <c r="D144" t="b">
        <v>0</v>
      </c>
      <c r="E144">
        <v>2.4621516268240901E-3</v>
      </c>
      <c r="F144">
        <v>2.6086852053992802</v>
      </c>
      <c r="G144">
        <v>171</v>
      </c>
      <c r="H144">
        <v>1051</v>
      </c>
      <c r="I144">
        <v>33</v>
      </c>
      <c r="J144">
        <v>10842</v>
      </c>
      <c r="K144" t="s">
        <v>3570</v>
      </c>
    </row>
    <row r="145" spans="1:11" x14ac:dyDescent="0.25">
      <c r="A145" t="s">
        <v>3404</v>
      </c>
      <c r="B145" t="s">
        <v>3571</v>
      </c>
      <c r="C145" t="s">
        <v>3572</v>
      </c>
      <c r="D145" t="b">
        <v>0</v>
      </c>
      <c r="E145">
        <v>2.5221483748965102E-3</v>
      </c>
      <c r="F145">
        <v>2.5982293679995099</v>
      </c>
      <c r="G145">
        <v>102</v>
      </c>
      <c r="H145">
        <v>1051</v>
      </c>
      <c r="I145">
        <v>23</v>
      </c>
      <c r="J145">
        <v>10842</v>
      </c>
      <c r="K145" t="s">
        <v>3573</v>
      </c>
    </row>
    <row r="146" spans="1:11" x14ac:dyDescent="0.25">
      <c r="A146" t="s">
        <v>3404</v>
      </c>
      <c r="B146" t="s">
        <v>3574</v>
      </c>
      <c r="C146" t="s">
        <v>3575</v>
      </c>
      <c r="D146" t="b">
        <v>0</v>
      </c>
      <c r="E146">
        <v>2.7906569542253501E-3</v>
      </c>
      <c r="F146">
        <v>2.5542935465438101</v>
      </c>
      <c r="G146">
        <v>701</v>
      </c>
      <c r="H146">
        <v>1051</v>
      </c>
      <c r="I146">
        <v>98</v>
      </c>
      <c r="J146">
        <v>10842</v>
      </c>
      <c r="K146" t="s">
        <v>3576</v>
      </c>
    </row>
    <row r="147" spans="1:11" x14ac:dyDescent="0.25">
      <c r="A147" t="s">
        <v>3404</v>
      </c>
      <c r="B147" t="s">
        <v>3577</v>
      </c>
      <c r="C147" t="s">
        <v>3578</v>
      </c>
      <c r="D147" t="b">
        <v>0</v>
      </c>
      <c r="E147">
        <v>2.8123212517413899E-3</v>
      </c>
      <c r="F147">
        <v>2.55093507131589</v>
      </c>
      <c r="G147">
        <v>59</v>
      </c>
      <c r="H147">
        <v>1051</v>
      </c>
      <c r="I147">
        <v>16</v>
      </c>
      <c r="J147">
        <v>10842</v>
      </c>
      <c r="K147" t="s">
        <v>3579</v>
      </c>
    </row>
    <row r="148" spans="1:11" x14ac:dyDescent="0.25">
      <c r="A148" t="s">
        <v>3404</v>
      </c>
      <c r="B148" t="s">
        <v>3580</v>
      </c>
      <c r="C148" t="s">
        <v>3581</v>
      </c>
      <c r="D148" t="b">
        <v>0</v>
      </c>
      <c r="E148">
        <v>2.8123212517413899E-3</v>
      </c>
      <c r="F148">
        <v>2.55093507131589</v>
      </c>
      <c r="G148">
        <v>90</v>
      </c>
      <c r="H148">
        <v>1051</v>
      </c>
      <c r="I148">
        <v>21</v>
      </c>
      <c r="J148">
        <v>10842</v>
      </c>
      <c r="K148" t="s">
        <v>3582</v>
      </c>
    </row>
    <row r="149" spans="1:11" x14ac:dyDescent="0.25">
      <c r="A149" t="s">
        <v>3404</v>
      </c>
      <c r="B149" t="s">
        <v>3583</v>
      </c>
      <c r="C149" t="s">
        <v>3584</v>
      </c>
      <c r="D149" t="b">
        <v>0</v>
      </c>
      <c r="E149">
        <v>2.8123212517413899E-3</v>
      </c>
      <c r="F149">
        <v>2.55093507131589</v>
      </c>
      <c r="G149">
        <v>90</v>
      </c>
      <c r="H149">
        <v>1051</v>
      </c>
      <c r="I149">
        <v>21</v>
      </c>
      <c r="J149">
        <v>10842</v>
      </c>
      <c r="K149" t="s">
        <v>3582</v>
      </c>
    </row>
    <row r="150" spans="1:11" x14ac:dyDescent="0.25">
      <c r="A150" t="s">
        <v>3404</v>
      </c>
      <c r="B150" t="s">
        <v>3585</v>
      </c>
      <c r="C150" t="s">
        <v>3586</v>
      </c>
      <c r="D150" t="b">
        <v>0</v>
      </c>
      <c r="E150">
        <v>2.9193021674761002E-3</v>
      </c>
      <c r="F150">
        <v>2.5347209502755401</v>
      </c>
      <c r="G150">
        <v>22</v>
      </c>
      <c r="H150">
        <v>1051</v>
      </c>
      <c r="I150">
        <v>9</v>
      </c>
      <c r="J150">
        <v>10842</v>
      </c>
      <c r="K150" t="s">
        <v>3587</v>
      </c>
    </row>
    <row r="151" spans="1:11" x14ac:dyDescent="0.25">
      <c r="A151" t="s">
        <v>3404</v>
      </c>
      <c r="B151" t="s">
        <v>3588</v>
      </c>
      <c r="C151" t="s">
        <v>3589</v>
      </c>
      <c r="D151" t="b">
        <v>0</v>
      </c>
      <c r="E151">
        <v>2.9316550042583602E-3</v>
      </c>
      <c r="F151">
        <v>2.5328871385883698</v>
      </c>
      <c r="G151">
        <v>84</v>
      </c>
      <c r="H151">
        <v>1051</v>
      </c>
      <c r="I151">
        <v>20</v>
      </c>
      <c r="J151">
        <v>10842</v>
      </c>
      <c r="K151" t="s">
        <v>3590</v>
      </c>
    </row>
    <row r="152" spans="1:11" x14ac:dyDescent="0.25">
      <c r="A152" t="s">
        <v>3404</v>
      </c>
      <c r="B152" t="s">
        <v>3591</v>
      </c>
      <c r="C152" t="s">
        <v>3592</v>
      </c>
      <c r="D152" t="b">
        <v>0</v>
      </c>
      <c r="E152">
        <v>3.0248727028735801E-3</v>
      </c>
      <c r="F152">
        <v>2.51929289724385</v>
      </c>
      <c r="G152">
        <v>196</v>
      </c>
      <c r="H152">
        <v>1051</v>
      </c>
      <c r="I152">
        <v>36</v>
      </c>
      <c r="J152">
        <v>10842</v>
      </c>
      <c r="K152" t="s">
        <v>3593</v>
      </c>
    </row>
    <row r="153" spans="1:11" x14ac:dyDescent="0.25">
      <c r="A153" t="s">
        <v>3404</v>
      </c>
      <c r="B153" t="s">
        <v>3594</v>
      </c>
      <c r="C153" t="s">
        <v>3595</v>
      </c>
      <c r="D153" t="b">
        <v>0</v>
      </c>
      <c r="E153">
        <v>3.0248727028735801E-3</v>
      </c>
      <c r="F153">
        <v>2.51929289724385</v>
      </c>
      <c r="G153">
        <v>78</v>
      </c>
      <c r="H153">
        <v>1051</v>
      </c>
      <c r="I153">
        <v>19</v>
      </c>
      <c r="J153">
        <v>10842</v>
      </c>
      <c r="K153" t="s">
        <v>3596</v>
      </c>
    </row>
    <row r="154" spans="1:11" x14ac:dyDescent="0.25">
      <c r="A154" t="s">
        <v>3404</v>
      </c>
      <c r="B154" t="s">
        <v>3597</v>
      </c>
      <c r="C154" t="s">
        <v>3598</v>
      </c>
      <c r="D154" t="b">
        <v>0</v>
      </c>
      <c r="E154">
        <v>3.0625063835489201E-3</v>
      </c>
      <c r="F154">
        <v>2.5139229973744501</v>
      </c>
      <c r="G154">
        <v>32</v>
      </c>
      <c r="H154">
        <v>1051</v>
      </c>
      <c r="I154">
        <v>11</v>
      </c>
      <c r="J154">
        <v>10842</v>
      </c>
      <c r="K154" t="s">
        <v>3599</v>
      </c>
    </row>
    <row r="155" spans="1:11" x14ac:dyDescent="0.25">
      <c r="A155" t="s">
        <v>3404</v>
      </c>
      <c r="B155" t="s">
        <v>3600</v>
      </c>
      <c r="C155" t="s">
        <v>3601</v>
      </c>
      <c r="D155" t="b">
        <v>0</v>
      </c>
      <c r="E155">
        <v>3.0625063835489201E-3</v>
      </c>
      <c r="F155">
        <v>2.5139229973744501</v>
      </c>
      <c r="G155">
        <v>32</v>
      </c>
      <c r="H155">
        <v>1051</v>
      </c>
      <c r="I155">
        <v>11</v>
      </c>
      <c r="J155">
        <v>10842</v>
      </c>
      <c r="K155" t="s">
        <v>3602</v>
      </c>
    </row>
    <row r="156" spans="1:11" x14ac:dyDescent="0.25">
      <c r="A156" t="s">
        <v>3404</v>
      </c>
      <c r="B156" t="s">
        <v>3603</v>
      </c>
      <c r="C156" t="s">
        <v>3604</v>
      </c>
      <c r="D156" t="b">
        <v>0</v>
      </c>
      <c r="E156">
        <v>3.1455312553218999E-3</v>
      </c>
      <c r="F156">
        <v>2.5023059951248499</v>
      </c>
      <c r="G156">
        <v>60</v>
      </c>
      <c r="H156">
        <v>1051</v>
      </c>
      <c r="I156">
        <v>16</v>
      </c>
      <c r="J156">
        <v>10842</v>
      </c>
      <c r="K156" t="s">
        <v>3579</v>
      </c>
    </row>
    <row r="157" spans="1:11" x14ac:dyDescent="0.25">
      <c r="A157" t="s">
        <v>3404</v>
      </c>
      <c r="B157" t="s">
        <v>3605</v>
      </c>
      <c r="C157" t="s">
        <v>3606</v>
      </c>
      <c r="D157" t="b">
        <v>0</v>
      </c>
      <c r="E157">
        <v>3.1830373260557801E-3</v>
      </c>
      <c r="F157">
        <v>2.4971582685718898</v>
      </c>
      <c r="G157">
        <v>18</v>
      </c>
      <c r="H157">
        <v>1051</v>
      </c>
      <c r="I157">
        <v>8</v>
      </c>
      <c r="J157">
        <v>10842</v>
      </c>
      <c r="K157" t="s">
        <v>3607</v>
      </c>
    </row>
    <row r="158" spans="1:11" x14ac:dyDescent="0.25">
      <c r="A158" t="s">
        <v>3404</v>
      </c>
      <c r="B158" t="s">
        <v>3608</v>
      </c>
      <c r="C158" t="s">
        <v>3609</v>
      </c>
      <c r="D158" t="b">
        <v>0</v>
      </c>
      <c r="E158">
        <v>3.21049505646467E-3</v>
      </c>
      <c r="F158">
        <v>2.4934279944756401</v>
      </c>
      <c r="G158">
        <v>43</v>
      </c>
      <c r="H158">
        <v>1051</v>
      </c>
      <c r="I158">
        <v>13</v>
      </c>
      <c r="J158">
        <v>10842</v>
      </c>
      <c r="K158" t="s">
        <v>3610</v>
      </c>
    </row>
    <row r="159" spans="1:11" x14ac:dyDescent="0.25">
      <c r="A159" t="s">
        <v>3404</v>
      </c>
      <c r="B159" t="s">
        <v>3611</v>
      </c>
      <c r="C159" t="s">
        <v>3612</v>
      </c>
      <c r="D159" t="b">
        <v>0</v>
      </c>
      <c r="E159">
        <v>3.21049505646467E-3</v>
      </c>
      <c r="F159">
        <v>2.4934279944756401</v>
      </c>
      <c r="G159">
        <v>43</v>
      </c>
      <c r="H159">
        <v>1051</v>
      </c>
      <c r="I159">
        <v>13</v>
      </c>
      <c r="J159">
        <v>10842</v>
      </c>
      <c r="K159" t="s">
        <v>3613</v>
      </c>
    </row>
    <row r="160" spans="1:11" x14ac:dyDescent="0.25">
      <c r="A160" t="s">
        <v>3404</v>
      </c>
      <c r="B160" t="s">
        <v>3614</v>
      </c>
      <c r="C160" t="s">
        <v>3615</v>
      </c>
      <c r="D160" t="b">
        <v>0</v>
      </c>
      <c r="E160">
        <v>3.21049505646467E-3</v>
      </c>
      <c r="F160">
        <v>2.4934279944756401</v>
      </c>
      <c r="G160">
        <v>1946</v>
      </c>
      <c r="H160">
        <v>1051</v>
      </c>
      <c r="I160">
        <v>233</v>
      </c>
      <c r="J160">
        <v>10842</v>
      </c>
      <c r="K160" t="s">
        <v>3616</v>
      </c>
    </row>
    <row r="161" spans="1:11" x14ac:dyDescent="0.25">
      <c r="A161" t="s">
        <v>3404</v>
      </c>
      <c r="B161" t="s">
        <v>3617</v>
      </c>
      <c r="C161" t="s">
        <v>3618</v>
      </c>
      <c r="D161" t="b">
        <v>0</v>
      </c>
      <c r="E161">
        <v>3.2324073540686499E-3</v>
      </c>
      <c r="F161">
        <v>2.4904739138391698</v>
      </c>
      <c r="G161">
        <v>14</v>
      </c>
      <c r="H161">
        <v>1051</v>
      </c>
      <c r="I161">
        <v>7</v>
      </c>
      <c r="J161">
        <v>10842</v>
      </c>
      <c r="K161" t="s">
        <v>3619</v>
      </c>
    </row>
    <row r="162" spans="1:11" x14ac:dyDescent="0.25">
      <c r="A162" t="s">
        <v>3404</v>
      </c>
      <c r="B162" t="s">
        <v>3620</v>
      </c>
      <c r="C162" t="s">
        <v>3621</v>
      </c>
      <c r="D162" t="b">
        <v>0</v>
      </c>
      <c r="E162">
        <v>3.54611703605083E-3</v>
      </c>
      <c r="F162">
        <v>2.4502469350429701</v>
      </c>
      <c r="G162">
        <v>780</v>
      </c>
      <c r="H162">
        <v>1051</v>
      </c>
      <c r="I162">
        <v>106</v>
      </c>
      <c r="J162">
        <v>10842</v>
      </c>
      <c r="K162" t="s">
        <v>3622</v>
      </c>
    </row>
    <row r="163" spans="1:11" x14ac:dyDescent="0.25">
      <c r="A163" t="s">
        <v>3404</v>
      </c>
      <c r="B163" t="s">
        <v>3623</v>
      </c>
      <c r="C163" t="s">
        <v>3624</v>
      </c>
      <c r="D163" t="b">
        <v>0</v>
      </c>
      <c r="E163">
        <v>3.6455089765642899E-3</v>
      </c>
      <c r="F163">
        <v>2.4382418280369098</v>
      </c>
      <c r="G163">
        <v>23</v>
      </c>
      <c r="H163">
        <v>1051</v>
      </c>
      <c r="I163">
        <v>9</v>
      </c>
      <c r="J163">
        <v>10842</v>
      </c>
      <c r="K163" t="s">
        <v>3625</v>
      </c>
    </row>
    <row r="164" spans="1:11" x14ac:dyDescent="0.25">
      <c r="A164" t="s">
        <v>3404</v>
      </c>
      <c r="B164" t="s">
        <v>3626</v>
      </c>
      <c r="C164" t="s">
        <v>3627</v>
      </c>
      <c r="D164" t="b">
        <v>0</v>
      </c>
      <c r="E164">
        <v>3.7859630638923201E-3</v>
      </c>
      <c r="F164">
        <v>2.4218236273574201</v>
      </c>
      <c r="G164">
        <v>28</v>
      </c>
      <c r="H164">
        <v>1051</v>
      </c>
      <c r="I164">
        <v>10</v>
      </c>
      <c r="J164">
        <v>10842</v>
      </c>
      <c r="K164" t="s">
        <v>3628</v>
      </c>
    </row>
    <row r="165" spans="1:11" x14ac:dyDescent="0.25">
      <c r="A165" t="s">
        <v>3404</v>
      </c>
      <c r="B165" t="s">
        <v>3629</v>
      </c>
      <c r="C165" t="s">
        <v>3630</v>
      </c>
      <c r="D165" t="b">
        <v>0</v>
      </c>
      <c r="E165">
        <v>3.7859630638923201E-3</v>
      </c>
      <c r="F165">
        <v>2.4218236273574201</v>
      </c>
      <c r="G165">
        <v>215</v>
      </c>
      <c r="H165">
        <v>1051</v>
      </c>
      <c r="I165">
        <v>38</v>
      </c>
      <c r="J165">
        <v>10842</v>
      </c>
      <c r="K165" t="s">
        <v>3631</v>
      </c>
    </row>
    <row r="166" spans="1:11" x14ac:dyDescent="0.25">
      <c r="A166" t="s">
        <v>3404</v>
      </c>
      <c r="B166" t="s">
        <v>3632</v>
      </c>
      <c r="C166" t="s">
        <v>3633</v>
      </c>
      <c r="D166" t="b">
        <v>0</v>
      </c>
      <c r="E166">
        <v>3.7859630638923201E-3</v>
      </c>
      <c r="F166">
        <v>2.4218236273574201</v>
      </c>
      <c r="G166">
        <v>215</v>
      </c>
      <c r="H166">
        <v>1051</v>
      </c>
      <c r="I166">
        <v>38</v>
      </c>
      <c r="J166">
        <v>10842</v>
      </c>
      <c r="K166" t="s">
        <v>3631</v>
      </c>
    </row>
    <row r="167" spans="1:11" x14ac:dyDescent="0.25">
      <c r="A167" t="s">
        <v>3404</v>
      </c>
      <c r="B167" t="s">
        <v>3634</v>
      </c>
      <c r="C167" t="s">
        <v>3635</v>
      </c>
      <c r="D167" t="b">
        <v>0</v>
      </c>
      <c r="E167">
        <v>4.1567457243356599E-3</v>
      </c>
      <c r="F167">
        <v>2.38124654126127</v>
      </c>
      <c r="G167">
        <v>94</v>
      </c>
      <c r="H167">
        <v>1051</v>
      </c>
      <c r="I167">
        <v>21</v>
      </c>
      <c r="J167">
        <v>10842</v>
      </c>
      <c r="K167" t="s">
        <v>3582</v>
      </c>
    </row>
    <row r="168" spans="1:11" x14ac:dyDescent="0.25">
      <c r="A168" t="s">
        <v>3404</v>
      </c>
      <c r="B168" t="s">
        <v>3636</v>
      </c>
      <c r="C168" t="s">
        <v>3637</v>
      </c>
      <c r="D168" t="b">
        <v>0</v>
      </c>
      <c r="E168">
        <v>4.1567457243356599E-3</v>
      </c>
      <c r="F168">
        <v>2.38124654126127</v>
      </c>
      <c r="G168">
        <v>94</v>
      </c>
      <c r="H168">
        <v>1051</v>
      </c>
      <c r="I168">
        <v>21</v>
      </c>
      <c r="J168">
        <v>10842</v>
      </c>
      <c r="K168" t="s">
        <v>3582</v>
      </c>
    </row>
    <row r="169" spans="1:11" x14ac:dyDescent="0.25">
      <c r="A169" t="s">
        <v>3404</v>
      </c>
      <c r="B169" t="s">
        <v>3638</v>
      </c>
      <c r="C169" t="s">
        <v>3639</v>
      </c>
      <c r="D169" t="b">
        <v>0</v>
      </c>
      <c r="E169">
        <v>4.3053353328631897E-3</v>
      </c>
      <c r="F169">
        <v>2.3659930166748002</v>
      </c>
      <c r="G169">
        <v>19</v>
      </c>
      <c r="H169">
        <v>1051</v>
      </c>
      <c r="I169">
        <v>8</v>
      </c>
      <c r="J169">
        <v>10842</v>
      </c>
      <c r="K169" t="s">
        <v>3607</v>
      </c>
    </row>
    <row r="170" spans="1:11" x14ac:dyDescent="0.25">
      <c r="A170" t="s">
        <v>3404</v>
      </c>
      <c r="B170" t="s">
        <v>3640</v>
      </c>
      <c r="C170" t="s">
        <v>3641</v>
      </c>
      <c r="D170" t="b">
        <v>0</v>
      </c>
      <c r="E170">
        <v>4.3667828926587399E-3</v>
      </c>
      <c r="F170">
        <v>2.3598383997581101</v>
      </c>
      <c r="G170">
        <v>143</v>
      </c>
      <c r="H170">
        <v>1051</v>
      </c>
      <c r="I170">
        <v>28</v>
      </c>
      <c r="J170">
        <v>10842</v>
      </c>
      <c r="K170" t="s">
        <v>3642</v>
      </c>
    </row>
    <row r="171" spans="1:11" x14ac:dyDescent="0.25">
      <c r="A171" t="s">
        <v>3404</v>
      </c>
      <c r="B171" t="s">
        <v>3643</v>
      </c>
      <c r="C171" t="s">
        <v>3644</v>
      </c>
      <c r="D171" t="b">
        <v>0</v>
      </c>
      <c r="E171">
        <v>4.3667828926587399E-3</v>
      </c>
      <c r="F171">
        <v>2.3598383997581101</v>
      </c>
      <c r="G171">
        <v>217</v>
      </c>
      <c r="H171">
        <v>1051</v>
      </c>
      <c r="I171">
        <v>38</v>
      </c>
      <c r="J171">
        <v>10842</v>
      </c>
      <c r="K171" t="s">
        <v>3645</v>
      </c>
    </row>
    <row r="172" spans="1:11" x14ac:dyDescent="0.25">
      <c r="A172" t="s">
        <v>3404</v>
      </c>
      <c r="B172" t="s">
        <v>3646</v>
      </c>
      <c r="C172" t="s">
        <v>3647</v>
      </c>
      <c r="D172" t="b">
        <v>0</v>
      </c>
      <c r="E172">
        <v>4.6116936503253596E-3</v>
      </c>
      <c r="F172">
        <v>2.33613955011805</v>
      </c>
      <c r="G172">
        <v>158</v>
      </c>
      <c r="H172">
        <v>1051</v>
      </c>
      <c r="I172">
        <v>30</v>
      </c>
      <c r="J172">
        <v>10842</v>
      </c>
      <c r="K172" t="s">
        <v>3648</v>
      </c>
    </row>
    <row r="173" spans="1:11" x14ac:dyDescent="0.25">
      <c r="A173" t="s">
        <v>3404</v>
      </c>
      <c r="B173" t="s">
        <v>3649</v>
      </c>
      <c r="C173" t="s">
        <v>3650</v>
      </c>
      <c r="D173" t="b">
        <v>0</v>
      </c>
      <c r="E173">
        <v>4.7066052069365798E-3</v>
      </c>
      <c r="F173">
        <v>2.3272922290653302</v>
      </c>
      <c r="G173">
        <v>82</v>
      </c>
      <c r="H173">
        <v>1051</v>
      </c>
      <c r="I173">
        <v>19</v>
      </c>
      <c r="J173">
        <v>10842</v>
      </c>
      <c r="K173" t="s">
        <v>3651</v>
      </c>
    </row>
    <row r="174" spans="1:11" x14ac:dyDescent="0.25">
      <c r="A174" t="s">
        <v>3404</v>
      </c>
      <c r="B174" t="s">
        <v>3652</v>
      </c>
      <c r="C174" t="s">
        <v>3653</v>
      </c>
      <c r="D174" t="b">
        <v>0</v>
      </c>
      <c r="E174">
        <v>4.7631827764176397E-3</v>
      </c>
      <c r="F174">
        <v>2.3221027530954599</v>
      </c>
      <c r="G174">
        <v>144</v>
      </c>
      <c r="H174">
        <v>1051</v>
      </c>
      <c r="I174">
        <v>28</v>
      </c>
      <c r="J174">
        <v>10842</v>
      </c>
      <c r="K174" t="s">
        <v>3654</v>
      </c>
    </row>
    <row r="175" spans="1:11" x14ac:dyDescent="0.25">
      <c r="A175" t="s">
        <v>3404</v>
      </c>
      <c r="B175" t="s">
        <v>3655</v>
      </c>
      <c r="C175" t="s">
        <v>3656</v>
      </c>
      <c r="D175" t="b">
        <v>0</v>
      </c>
      <c r="E175">
        <v>5.9823369041022397E-3</v>
      </c>
      <c r="F175">
        <v>2.2231291326834199</v>
      </c>
      <c r="G175">
        <v>794</v>
      </c>
      <c r="H175">
        <v>1051</v>
      </c>
      <c r="I175">
        <v>106</v>
      </c>
      <c r="J175">
        <v>10842</v>
      </c>
      <c r="K175" t="s">
        <v>3622</v>
      </c>
    </row>
    <row r="176" spans="1:11" x14ac:dyDescent="0.25">
      <c r="A176" t="s">
        <v>3404</v>
      </c>
      <c r="B176" t="s">
        <v>3657</v>
      </c>
      <c r="C176" t="s">
        <v>3658</v>
      </c>
      <c r="D176" t="b">
        <v>0</v>
      </c>
      <c r="E176">
        <v>6.0585302885787897E-3</v>
      </c>
      <c r="F176">
        <v>2.21763271658843</v>
      </c>
      <c r="G176">
        <v>20</v>
      </c>
      <c r="H176">
        <v>1051</v>
      </c>
      <c r="I176">
        <v>8</v>
      </c>
      <c r="J176">
        <v>10842</v>
      </c>
      <c r="K176" t="s">
        <v>3607</v>
      </c>
    </row>
    <row r="177" spans="1:11" x14ac:dyDescent="0.25">
      <c r="A177" t="s">
        <v>3404</v>
      </c>
      <c r="B177" t="s">
        <v>3659</v>
      </c>
      <c r="C177" t="s">
        <v>3660</v>
      </c>
      <c r="D177" t="b">
        <v>0</v>
      </c>
      <c r="E177">
        <v>6.1087588117345101E-3</v>
      </c>
      <c r="F177">
        <v>2.2140470215041899</v>
      </c>
      <c r="G177">
        <v>30</v>
      </c>
      <c r="H177">
        <v>1051</v>
      </c>
      <c r="I177">
        <v>10</v>
      </c>
      <c r="J177">
        <v>10842</v>
      </c>
      <c r="K177" t="s">
        <v>3661</v>
      </c>
    </row>
    <row r="178" spans="1:11" x14ac:dyDescent="0.25">
      <c r="A178" t="s">
        <v>3404</v>
      </c>
      <c r="B178" t="s">
        <v>3662</v>
      </c>
      <c r="C178" t="s">
        <v>3663</v>
      </c>
      <c r="D178" t="b">
        <v>0</v>
      </c>
      <c r="E178">
        <v>6.1087588117345101E-3</v>
      </c>
      <c r="F178">
        <v>2.2140470215041899</v>
      </c>
      <c r="G178">
        <v>30</v>
      </c>
      <c r="H178">
        <v>1051</v>
      </c>
      <c r="I178">
        <v>10</v>
      </c>
      <c r="J178">
        <v>10842</v>
      </c>
      <c r="K178" t="s">
        <v>3664</v>
      </c>
    </row>
    <row r="179" spans="1:11" x14ac:dyDescent="0.25">
      <c r="A179" t="s">
        <v>3404</v>
      </c>
      <c r="B179" t="s">
        <v>3665</v>
      </c>
      <c r="C179" t="s">
        <v>3666</v>
      </c>
      <c r="D179" t="b">
        <v>0</v>
      </c>
      <c r="E179">
        <v>6.1087588117345101E-3</v>
      </c>
      <c r="F179">
        <v>2.2140470215041899</v>
      </c>
      <c r="G179">
        <v>8</v>
      </c>
      <c r="H179">
        <v>1051</v>
      </c>
      <c r="I179">
        <v>5</v>
      </c>
      <c r="J179">
        <v>10842</v>
      </c>
      <c r="K179" t="s">
        <v>3667</v>
      </c>
    </row>
    <row r="180" spans="1:11" x14ac:dyDescent="0.25">
      <c r="A180" t="s">
        <v>3404</v>
      </c>
      <c r="B180" t="s">
        <v>3668</v>
      </c>
      <c r="C180" t="s">
        <v>3669</v>
      </c>
      <c r="D180" t="b">
        <v>0</v>
      </c>
      <c r="E180">
        <v>6.1087588117345101E-3</v>
      </c>
      <c r="F180">
        <v>2.2140470215041899</v>
      </c>
      <c r="G180">
        <v>41</v>
      </c>
      <c r="H180">
        <v>1051</v>
      </c>
      <c r="I180">
        <v>12</v>
      </c>
      <c r="J180">
        <v>10842</v>
      </c>
      <c r="K180" t="s">
        <v>3670</v>
      </c>
    </row>
    <row r="181" spans="1:11" x14ac:dyDescent="0.25">
      <c r="A181" t="s">
        <v>3404</v>
      </c>
      <c r="B181" t="s">
        <v>3671</v>
      </c>
      <c r="C181" t="s">
        <v>3672</v>
      </c>
      <c r="D181" t="b">
        <v>0</v>
      </c>
      <c r="E181">
        <v>6.1087588117345101E-3</v>
      </c>
      <c r="F181">
        <v>2.2140470215041899</v>
      </c>
      <c r="G181">
        <v>8</v>
      </c>
      <c r="H181">
        <v>1051</v>
      </c>
      <c r="I181">
        <v>5</v>
      </c>
      <c r="J181">
        <v>10842</v>
      </c>
      <c r="K181" t="s">
        <v>3673</v>
      </c>
    </row>
    <row r="182" spans="1:11" x14ac:dyDescent="0.25">
      <c r="A182" t="s">
        <v>3404</v>
      </c>
      <c r="B182" t="s">
        <v>3674</v>
      </c>
      <c r="C182" t="s">
        <v>3675</v>
      </c>
      <c r="D182" t="b">
        <v>0</v>
      </c>
      <c r="E182">
        <v>6.1087588117345101E-3</v>
      </c>
      <c r="F182">
        <v>2.2140470215041899</v>
      </c>
      <c r="G182">
        <v>8</v>
      </c>
      <c r="H182">
        <v>1051</v>
      </c>
      <c r="I182">
        <v>5</v>
      </c>
      <c r="J182">
        <v>10842</v>
      </c>
      <c r="K182" t="s">
        <v>3667</v>
      </c>
    </row>
    <row r="183" spans="1:11" x14ac:dyDescent="0.25">
      <c r="A183" t="s">
        <v>3404</v>
      </c>
      <c r="B183" t="s">
        <v>3676</v>
      </c>
      <c r="C183" t="s">
        <v>3677</v>
      </c>
      <c r="D183" t="b">
        <v>0</v>
      </c>
      <c r="E183">
        <v>6.1087588117345101E-3</v>
      </c>
      <c r="F183">
        <v>2.2140470215041899</v>
      </c>
      <c r="G183">
        <v>8</v>
      </c>
      <c r="H183">
        <v>1051</v>
      </c>
      <c r="I183">
        <v>5</v>
      </c>
      <c r="J183">
        <v>10842</v>
      </c>
      <c r="K183" t="s">
        <v>3673</v>
      </c>
    </row>
    <row r="184" spans="1:11" x14ac:dyDescent="0.25">
      <c r="A184" t="s">
        <v>3404</v>
      </c>
      <c r="B184" t="s">
        <v>3678</v>
      </c>
      <c r="C184" t="s">
        <v>3679</v>
      </c>
      <c r="D184" t="b">
        <v>0</v>
      </c>
      <c r="E184">
        <v>6.1087588117345101E-3</v>
      </c>
      <c r="F184">
        <v>2.2140470215041899</v>
      </c>
      <c r="G184">
        <v>8</v>
      </c>
      <c r="H184">
        <v>1051</v>
      </c>
      <c r="I184">
        <v>5</v>
      </c>
      <c r="J184">
        <v>10842</v>
      </c>
      <c r="K184" t="s">
        <v>3667</v>
      </c>
    </row>
    <row r="185" spans="1:11" x14ac:dyDescent="0.25">
      <c r="A185" t="s">
        <v>3404</v>
      </c>
      <c r="B185" t="s">
        <v>3680</v>
      </c>
      <c r="C185" t="s">
        <v>3681</v>
      </c>
      <c r="D185" t="b">
        <v>0</v>
      </c>
      <c r="E185">
        <v>6.1087588117345101E-3</v>
      </c>
      <c r="F185">
        <v>2.2140470215041899</v>
      </c>
      <c r="G185">
        <v>8</v>
      </c>
      <c r="H185">
        <v>1051</v>
      </c>
      <c r="I185">
        <v>5</v>
      </c>
      <c r="J185">
        <v>10842</v>
      </c>
      <c r="K185" t="s">
        <v>3682</v>
      </c>
    </row>
    <row r="186" spans="1:11" x14ac:dyDescent="0.25">
      <c r="A186" t="s">
        <v>3404</v>
      </c>
      <c r="B186" t="s">
        <v>3683</v>
      </c>
      <c r="C186" t="s">
        <v>3684</v>
      </c>
      <c r="D186" t="b">
        <v>0</v>
      </c>
      <c r="E186">
        <v>6.1087588117345101E-3</v>
      </c>
      <c r="F186">
        <v>2.2140470215041899</v>
      </c>
      <c r="G186">
        <v>8</v>
      </c>
      <c r="H186">
        <v>1051</v>
      </c>
      <c r="I186">
        <v>5</v>
      </c>
      <c r="J186">
        <v>10842</v>
      </c>
      <c r="K186" t="s">
        <v>3673</v>
      </c>
    </row>
    <row r="187" spans="1:11" x14ac:dyDescent="0.25">
      <c r="A187" t="s">
        <v>3404</v>
      </c>
      <c r="B187" t="s">
        <v>3685</v>
      </c>
      <c r="C187" t="s">
        <v>3686</v>
      </c>
      <c r="D187" t="b">
        <v>0</v>
      </c>
      <c r="E187">
        <v>6.1866054385100898E-3</v>
      </c>
      <c r="F187">
        <v>2.20854758098048</v>
      </c>
      <c r="G187">
        <v>59</v>
      </c>
      <c r="H187">
        <v>1051</v>
      </c>
      <c r="I187">
        <v>15</v>
      </c>
      <c r="J187">
        <v>10842</v>
      </c>
      <c r="K187" t="s">
        <v>3687</v>
      </c>
    </row>
    <row r="188" spans="1:11" x14ac:dyDescent="0.25">
      <c r="A188" t="s">
        <v>3404</v>
      </c>
      <c r="B188" t="s">
        <v>3688</v>
      </c>
      <c r="C188" t="s">
        <v>3689</v>
      </c>
      <c r="D188" t="b">
        <v>0</v>
      </c>
      <c r="E188">
        <v>6.6186428019173703E-3</v>
      </c>
      <c r="F188">
        <v>2.1792310564918198</v>
      </c>
      <c r="G188">
        <v>72</v>
      </c>
      <c r="H188">
        <v>1051</v>
      </c>
      <c r="I188">
        <v>17</v>
      </c>
      <c r="J188">
        <v>10842</v>
      </c>
      <c r="K188" t="s">
        <v>3690</v>
      </c>
    </row>
    <row r="189" spans="1:11" x14ac:dyDescent="0.25">
      <c r="A189" t="s">
        <v>3404</v>
      </c>
      <c r="B189" t="s">
        <v>3691</v>
      </c>
      <c r="C189" t="s">
        <v>3692</v>
      </c>
      <c r="D189" t="b">
        <v>0</v>
      </c>
      <c r="E189">
        <v>6.9016207840711602E-3</v>
      </c>
      <c r="F189">
        <v>2.16104890710043</v>
      </c>
      <c r="G189">
        <v>134</v>
      </c>
      <c r="H189">
        <v>1051</v>
      </c>
      <c r="I189">
        <v>26</v>
      </c>
      <c r="J189">
        <v>10842</v>
      </c>
      <c r="K189" t="s">
        <v>3693</v>
      </c>
    </row>
    <row r="190" spans="1:11" x14ac:dyDescent="0.25">
      <c r="A190" t="s">
        <v>3404</v>
      </c>
      <c r="B190" t="s">
        <v>3694</v>
      </c>
      <c r="C190" t="s">
        <v>3695</v>
      </c>
      <c r="D190" t="b">
        <v>0</v>
      </c>
      <c r="E190">
        <v>7.1565246090343499E-3</v>
      </c>
      <c r="F190">
        <v>2.1452978309808701</v>
      </c>
      <c r="G190">
        <v>12</v>
      </c>
      <c r="H190">
        <v>1051</v>
      </c>
      <c r="I190">
        <v>6</v>
      </c>
      <c r="J190">
        <v>10842</v>
      </c>
      <c r="K190" t="s">
        <v>3696</v>
      </c>
    </row>
    <row r="191" spans="1:11" x14ac:dyDescent="0.25">
      <c r="A191" t="s">
        <v>3404</v>
      </c>
      <c r="B191" t="s">
        <v>3697</v>
      </c>
      <c r="C191" t="s">
        <v>3698</v>
      </c>
      <c r="D191" t="b">
        <v>0</v>
      </c>
      <c r="E191">
        <v>7.1565246090343499E-3</v>
      </c>
      <c r="F191">
        <v>2.1452978309808701</v>
      </c>
      <c r="G191">
        <v>149</v>
      </c>
      <c r="H191">
        <v>1051</v>
      </c>
      <c r="I191">
        <v>28</v>
      </c>
      <c r="J191">
        <v>10842</v>
      </c>
      <c r="K191" t="s">
        <v>3699</v>
      </c>
    </row>
    <row r="192" spans="1:11" x14ac:dyDescent="0.25">
      <c r="A192" t="s">
        <v>3404</v>
      </c>
      <c r="B192" t="s">
        <v>3700</v>
      </c>
      <c r="C192" t="s">
        <v>3701</v>
      </c>
      <c r="D192" t="b">
        <v>0</v>
      </c>
      <c r="E192">
        <v>7.3685331459168602E-3</v>
      </c>
      <c r="F192">
        <v>2.1326189585504798</v>
      </c>
      <c r="G192">
        <v>86</v>
      </c>
      <c r="H192">
        <v>1051</v>
      </c>
      <c r="I192">
        <v>19</v>
      </c>
      <c r="J192">
        <v>10842</v>
      </c>
      <c r="K192" t="s">
        <v>3702</v>
      </c>
    </row>
    <row r="193" spans="1:11" x14ac:dyDescent="0.25">
      <c r="A193" t="s">
        <v>3404</v>
      </c>
      <c r="B193" t="s">
        <v>3703</v>
      </c>
      <c r="C193" t="s">
        <v>3704</v>
      </c>
      <c r="D193" t="b">
        <v>0</v>
      </c>
      <c r="E193">
        <v>7.6765599906235401E-3</v>
      </c>
      <c r="F193">
        <v>2.1148333518147502</v>
      </c>
      <c r="G193">
        <v>26</v>
      </c>
      <c r="H193">
        <v>1051</v>
      </c>
      <c r="I193">
        <v>9</v>
      </c>
      <c r="J193">
        <v>10842</v>
      </c>
      <c r="K193" t="s">
        <v>3705</v>
      </c>
    </row>
    <row r="194" spans="1:11" x14ac:dyDescent="0.25">
      <c r="A194" t="s">
        <v>3404</v>
      </c>
      <c r="B194" t="s">
        <v>3706</v>
      </c>
      <c r="C194" t="s">
        <v>3707</v>
      </c>
      <c r="D194" t="b">
        <v>0</v>
      </c>
      <c r="E194">
        <v>9.7981170041532301E-3</v>
      </c>
      <c r="F194">
        <v>2.0088573787238699</v>
      </c>
      <c r="G194">
        <v>17</v>
      </c>
      <c r="H194">
        <v>1051</v>
      </c>
      <c r="I194">
        <v>7</v>
      </c>
      <c r="J194">
        <v>10842</v>
      </c>
      <c r="K194" t="s">
        <v>3708</v>
      </c>
    </row>
    <row r="195" spans="1:11" x14ac:dyDescent="0.25">
      <c r="A195" t="s">
        <v>3404</v>
      </c>
      <c r="B195" t="s">
        <v>3709</v>
      </c>
      <c r="C195" t="s">
        <v>3710</v>
      </c>
      <c r="D195" t="b">
        <v>0</v>
      </c>
      <c r="E195">
        <v>1.05902608726857E-2</v>
      </c>
      <c r="F195">
        <v>1.97509334167037</v>
      </c>
      <c r="G195">
        <v>56</v>
      </c>
      <c r="H195">
        <v>1051</v>
      </c>
      <c r="I195">
        <v>14</v>
      </c>
      <c r="J195">
        <v>10842</v>
      </c>
      <c r="K195" t="s">
        <v>3711</v>
      </c>
    </row>
    <row r="196" spans="1:11" x14ac:dyDescent="0.25">
      <c r="A196" t="s">
        <v>3404</v>
      </c>
      <c r="B196" t="s">
        <v>3712</v>
      </c>
      <c r="C196" t="s">
        <v>3713</v>
      </c>
      <c r="D196" t="b">
        <v>0</v>
      </c>
      <c r="E196">
        <v>1.05902608726857E-2</v>
      </c>
      <c r="F196">
        <v>1.97509334167037</v>
      </c>
      <c r="G196">
        <v>22</v>
      </c>
      <c r="H196">
        <v>1051</v>
      </c>
      <c r="I196">
        <v>8</v>
      </c>
      <c r="J196">
        <v>10842</v>
      </c>
      <c r="K196" t="s">
        <v>3714</v>
      </c>
    </row>
    <row r="197" spans="1:11" x14ac:dyDescent="0.25">
      <c r="A197" t="s">
        <v>3404</v>
      </c>
      <c r="B197" t="s">
        <v>3715</v>
      </c>
      <c r="C197" t="s">
        <v>3716</v>
      </c>
      <c r="D197" t="b">
        <v>0</v>
      </c>
      <c r="E197">
        <v>1.0605375691772501E-2</v>
      </c>
      <c r="F197">
        <v>1.9744739421428199</v>
      </c>
      <c r="G197">
        <v>44</v>
      </c>
      <c r="H197">
        <v>1051</v>
      </c>
      <c r="I197">
        <v>12</v>
      </c>
      <c r="J197">
        <v>10842</v>
      </c>
      <c r="K197" t="s">
        <v>3717</v>
      </c>
    </row>
    <row r="198" spans="1:11" x14ac:dyDescent="0.25">
      <c r="A198" t="s">
        <v>3404</v>
      </c>
      <c r="B198" t="s">
        <v>3718</v>
      </c>
      <c r="C198" t="s">
        <v>3719</v>
      </c>
      <c r="D198" t="b">
        <v>0</v>
      </c>
      <c r="E198">
        <v>1.0605375691772501E-2</v>
      </c>
      <c r="F198">
        <v>1.9744739421428199</v>
      </c>
      <c r="G198">
        <v>44</v>
      </c>
      <c r="H198">
        <v>1051</v>
      </c>
      <c r="I198">
        <v>12</v>
      </c>
      <c r="J198">
        <v>10842</v>
      </c>
      <c r="K198" t="s">
        <v>3720</v>
      </c>
    </row>
    <row r="199" spans="1:11" x14ac:dyDescent="0.25">
      <c r="A199" t="s">
        <v>3404</v>
      </c>
      <c r="B199" t="s">
        <v>3721</v>
      </c>
      <c r="C199" t="s">
        <v>3722</v>
      </c>
      <c r="D199" t="b">
        <v>0</v>
      </c>
      <c r="E199">
        <v>1.0605375691772501E-2</v>
      </c>
      <c r="F199">
        <v>1.9744739421428199</v>
      </c>
      <c r="G199">
        <v>44</v>
      </c>
      <c r="H199">
        <v>1051</v>
      </c>
      <c r="I199">
        <v>12</v>
      </c>
      <c r="J199">
        <v>10842</v>
      </c>
      <c r="K199" t="s">
        <v>3723</v>
      </c>
    </row>
    <row r="200" spans="1:11" x14ac:dyDescent="0.25">
      <c r="A200" t="s">
        <v>3404</v>
      </c>
      <c r="B200" t="s">
        <v>3724</v>
      </c>
      <c r="C200" t="s">
        <v>3725</v>
      </c>
      <c r="D200" t="b">
        <v>0</v>
      </c>
      <c r="E200">
        <v>1.1173879024384799E-2</v>
      </c>
      <c r="F200">
        <v>1.95179603490233</v>
      </c>
      <c r="G200">
        <v>13</v>
      </c>
      <c r="H200">
        <v>1051</v>
      </c>
      <c r="I200">
        <v>6</v>
      </c>
      <c r="J200">
        <v>10842</v>
      </c>
      <c r="K200" t="s">
        <v>3726</v>
      </c>
    </row>
    <row r="201" spans="1:11" x14ac:dyDescent="0.25">
      <c r="A201" t="s">
        <v>3404</v>
      </c>
      <c r="B201" t="s">
        <v>3727</v>
      </c>
      <c r="C201" t="s">
        <v>3728</v>
      </c>
      <c r="D201" t="b">
        <v>0</v>
      </c>
      <c r="E201">
        <v>1.1339321876268601E-2</v>
      </c>
      <c r="F201">
        <v>1.9454129167129901</v>
      </c>
      <c r="G201">
        <v>192</v>
      </c>
      <c r="H201">
        <v>1051</v>
      </c>
      <c r="I201">
        <v>33</v>
      </c>
      <c r="J201">
        <v>10842</v>
      </c>
      <c r="K201" t="s">
        <v>3729</v>
      </c>
    </row>
    <row r="202" spans="1:11" x14ac:dyDescent="0.25">
      <c r="A202" t="s">
        <v>3404</v>
      </c>
      <c r="B202" t="s">
        <v>3730</v>
      </c>
      <c r="C202" t="s">
        <v>3731</v>
      </c>
      <c r="D202" t="b">
        <v>0</v>
      </c>
      <c r="E202">
        <v>1.1567562732571099E-2</v>
      </c>
      <c r="F202">
        <v>1.93675813657968</v>
      </c>
      <c r="G202">
        <v>33</v>
      </c>
      <c r="H202">
        <v>1051</v>
      </c>
      <c r="I202">
        <v>10</v>
      </c>
      <c r="J202">
        <v>10842</v>
      </c>
      <c r="K202" t="s">
        <v>3732</v>
      </c>
    </row>
    <row r="203" spans="1:11" x14ac:dyDescent="0.25">
      <c r="A203" t="s">
        <v>3404</v>
      </c>
      <c r="B203" t="s">
        <v>3733</v>
      </c>
      <c r="C203" t="s">
        <v>3734</v>
      </c>
      <c r="D203" t="b">
        <v>0</v>
      </c>
      <c r="E203">
        <v>1.19670970937539E-2</v>
      </c>
      <c r="F203">
        <v>1.92201118535467</v>
      </c>
      <c r="G203">
        <v>2052</v>
      </c>
      <c r="H203">
        <v>1051</v>
      </c>
      <c r="I203">
        <v>238</v>
      </c>
      <c r="J203">
        <v>10842</v>
      </c>
      <c r="K203" t="s">
        <v>3735</v>
      </c>
    </row>
    <row r="204" spans="1:11" x14ac:dyDescent="0.25">
      <c r="A204" t="s">
        <v>3404</v>
      </c>
      <c r="B204" t="s">
        <v>3736</v>
      </c>
      <c r="C204" t="s">
        <v>3737</v>
      </c>
      <c r="D204" t="b">
        <v>0</v>
      </c>
      <c r="E204">
        <v>1.22047415379598E-2</v>
      </c>
      <c r="F204">
        <v>1.91347141328295</v>
      </c>
      <c r="G204">
        <v>155</v>
      </c>
      <c r="H204">
        <v>1051</v>
      </c>
      <c r="I204">
        <v>28</v>
      </c>
      <c r="J204">
        <v>10842</v>
      </c>
      <c r="K204" t="s">
        <v>3738</v>
      </c>
    </row>
    <row r="205" spans="1:11" x14ac:dyDescent="0.25">
      <c r="A205" t="s">
        <v>3404</v>
      </c>
      <c r="B205" t="s">
        <v>3739</v>
      </c>
      <c r="C205" t="s">
        <v>3740</v>
      </c>
      <c r="D205" t="b">
        <v>0</v>
      </c>
      <c r="E205">
        <v>1.24167247461986E-2</v>
      </c>
      <c r="F205">
        <v>1.90599294620759</v>
      </c>
      <c r="G205">
        <v>133</v>
      </c>
      <c r="H205">
        <v>1051</v>
      </c>
      <c r="I205">
        <v>25</v>
      </c>
      <c r="J205">
        <v>10842</v>
      </c>
      <c r="K205" t="s">
        <v>3741</v>
      </c>
    </row>
    <row r="206" spans="1:11" x14ac:dyDescent="0.25">
      <c r="A206" t="s">
        <v>3404</v>
      </c>
      <c r="B206" t="s">
        <v>3742</v>
      </c>
      <c r="C206" t="s">
        <v>3743</v>
      </c>
      <c r="D206" t="b">
        <v>0</v>
      </c>
      <c r="E206">
        <v>1.25080114652761E-2</v>
      </c>
      <c r="F206">
        <v>1.9028117293395701</v>
      </c>
      <c r="G206">
        <v>3</v>
      </c>
      <c r="H206">
        <v>1051</v>
      </c>
      <c r="I206">
        <v>3</v>
      </c>
      <c r="J206">
        <v>10842</v>
      </c>
      <c r="K206" t="s">
        <v>3744</v>
      </c>
    </row>
    <row r="207" spans="1:11" x14ac:dyDescent="0.25">
      <c r="A207" t="s">
        <v>3404</v>
      </c>
      <c r="B207" t="s">
        <v>3745</v>
      </c>
      <c r="C207" t="s">
        <v>3746</v>
      </c>
      <c r="D207" t="b">
        <v>0</v>
      </c>
      <c r="E207">
        <v>1.25616939552427E-2</v>
      </c>
      <c r="F207">
        <v>1.9009517916649801</v>
      </c>
      <c r="G207">
        <v>28</v>
      </c>
      <c r="H207">
        <v>1051</v>
      </c>
      <c r="I207">
        <v>9</v>
      </c>
      <c r="J207">
        <v>10842</v>
      </c>
      <c r="K207" t="s">
        <v>3747</v>
      </c>
    </row>
    <row r="208" spans="1:11" x14ac:dyDescent="0.25">
      <c r="A208" t="s">
        <v>3404</v>
      </c>
      <c r="B208" t="s">
        <v>3748</v>
      </c>
      <c r="C208" t="s">
        <v>3749</v>
      </c>
      <c r="D208" t="b">
        <v>0</v>
      </c>
      <c r="E208">
        <v>1.2908773026625299E-2</v>
      </c>
      <c r="F208">
        <v>1.8891150352773101</v>
      </c>
      <c r="G208">
        <v>64</v>
      </c>
      <c r="H208">
        <v>1051</v>
      </c>
      <c r="I208">
        <v>15</v>
      </c>
      <c r="J208">
        <v>10842</v>
      </c>
      <c r="K208" t="s">
        <v>3750</v>
      </c>
    </row>
    <row r="209" spans="1:11" x14ac:dyDescent="0.25">
      <c r="A209" t="s">
        <v>3404</v>
      </c>
      <c r="B209" t="s">
        <v>3751</v>
      </c>
      <c r="C209" t="s">
        <v>3752</v>
      </c>
      <c r="D209" t="b">
        <v>0</v>
      </c>
      <c r="E209">
        <v>1.2908773026625299E-2</v>
      </c>
      <c r="F209">
        <v>1.8891150352773101</v>
      </c>
      <c r="G209">
        <v>18</v>
      </c>
      <c r="H209">
        <v>1051</v>
      </c>
      <c r="I209">
        <v>7</v>
      </c>
      <c r="J209">
        <v>10842</v>
      </c>
      <c r="K209" t="s">
        <v>3753</v>
      </c>
    </row>
    <row r="210" spans="1:11" x14ac:dyDescent="0.25">
      <c r="A210" t="s">
        <v>3404</v>
      </c>
      <c r="B210" t="s">
        <v>3754</v>
      </c>
      <c r="C210" t="s">
        <v>3755</v>
      </c>
      <c r="D210" t="b">
        <v>0</v>
      </c>
      <c r="E210">
        <v>1.44305556670523E-2</v>
      </c>
      <c r="F210">
        <v>1.8407169455185399</v>
      </c>
      <c r="G210">
        <v>52</v>
      </c>
      <c r="H210">
        <v>1051</v>
      </c>
      <c r="I210">
        <v>13</v>
      </c>
      <c r="J210">
        <v>10842</v>
      </c>
      <c r="K210" t="s">
        <v>3756</v>
      </c>
    </row>
    <row r="211" spans="1:11" x14ac:dyDescent="0.25">
      <c r="A211" t="s">
        <v>3404</v>
      </c>
      <c r="B211" t="s">
        <v>3757</v>
      </c>
      <c r="C211" t="s">
        <v>3758</v>
      </c>
      <c r="D211" t="b">
        <v>0</v>
      </c>
      <c r="E211">
        <v>1.47644535042399E-2</v>
      </c>
      <c r="F211">
        <v>1.8307826235031901</v>
      </c>
      <c r="G211">
        <v>85</v>
      </c>
      <c r="H211">
        <v>1051</v>
      </c>
      <c r="I211">
        <v>18</v>
      </c>
      <c r="J211">
        <v>10842</v>
      </c>
      <c r="K211" t="s">
        <v>3759</v>
      </c>
    </row>
    <row r="212" spans="1:11" x14ac:dyDescent="0.25">
      <c r="A212" t="s">
        <v>3404</v>
      </c>
      <c r="B212" t="s">
        <v>3760</v>
      </c>
      <c r="C212" t="s">
        <v>3761</v>
      </c>
      <c r="D212" t="b">
        <v>0</v>
      </c>
      <c r="E212">
        <v>1.48348758042245E-2</v>
      </c>
      <c r="F212">
        <v>1.82871608519248</v>
      </c>
      <c r="G212">
        <v>65</v>
      </c>
      <c r="H212">
        <v>1051</v>
      </c>
      <c r="I212">
        <v>15</v>
      </c>
      <c r="J212">
        <v>10842</v>
      </c>
      <c r="K212" t="s">
        <v>3762</v>
      </c>
    </row>
    <row r="213" spans="1:11" x14ac:dyDescent="0.25">
      <c r="A213" t="s">
        <v>3404</v>
      </c>
      <c r="B213" t="s">
        <v>3763</v>
      </c>
      <c r="C213" t="s">
        <v>3764</v>
      </c>
      <c r="D213" t="b">
        <v>0</v>
      </c>
      <c r="E213">
        <v>1.59950464976438E-2</v>
      </c>
      <c r="F213">
        <v>1.7960144930827899</v>
      </c>
      <c r="G213">
        <v>14</v>
      </c>
      <c r="H213">
        <v>1051</v>
      </c>
      <c r="I213">
        <v>6</v>
      </c>
      <c r="J213">
        <v>10842</v>
      </c>
      <c r="K213" t="s">
        <v>3765</v>
      </c>
    </row>
    <row r="214" spans="1:11" x14ac:dyDescent="0.25">
      <c r="A214" t="s">
        <v>3404</v>
      </c>
      <c r="B214" t="s">
        <v>3766</v>
      </c>
      <c r="C214" t="s">
        <v>3767</v>
      </c>
      <c r="D214" t="b">
        <v>0</v>
      </c>
      <c r="E214">
        <v>1.59950464976438E-2</v>
      </c>
      <c r="F214">
        <v>1.7960144930827899</v>
      </c>
      <c r="G214">
        <v>14</v>
      </c>
      <c r="H214">
        <v>1051</v>
      </c>
      <c r="I214">
        <v>6</v>
      </c>
      <c r="J214">
        <v>10842</v>
      </c>
      <c r="K214" t="s">
        <v>3768</v>
      </c>
    </row>
    <row r="215" spans="1:11" x14ac:dyDescent="0.25">
      <c r="A215" t="s">
        <v>3404</v>
      </c>
      <c r="B215" t="s">
        <v>3769</v>
      </c>
      <c r="C215" t="s">
        <v>3770</v>
      </c>
      <c r="D215" t="b">
        <v>0</v>
      </c>
      <c r="E215">
        <v>1.6965784351941401E-2</v>
      </c>
      <c r="F215">
        <v>1.7704260575133599</v>
      </c>
      <c r="G215">
        <v>24</v>
      </c>
      <c r="H215">
        <v>1051</v>
      </c>
      <c r="I215">
        <v>8</v>
      </c>
      <c r="J215">
        <v>10842</v>
      </c>
      <c r="K215" t="s">
        <v>3607</v>
      </c>
    </row>
    <row r="216" spans="1:11" x14ac:dyDescent="0.25">
      <c r="A216" t="s">
        <v>3404</v>
      </c>
      <c r="B216" t="s">
        <v>3771</v>
      </c>
      <c r="C216" t="s">
        <v>3772</v>
      </c>
      <c r="D216" t="b">
        <v>0</v>
      </c>
      <c r="E216">
        <v>1.6965784351941401E-2</v>
      </c>
      <c r="F216">
        <v>1.7704260575133599</v>
      </c>
      <c r="G216">
        <v>35</v>
      </c>
      <c r="H216">
        <v>1051</v>
      </c>
      <c r="I216">
        <v>10</v>
      </c>
      <c r="J216">
        <v>10842</v>
      </c>
      <c r="K216" t="s">
        <v>3773</v>
      </c>
    </row>
    <row r="217" spans="1:11" x14ac:dyDescent="0.25">
      <c r="A217" t="s">
        <v>3404</v>
      </c>
      <c r="B217" t="s">
        <v>3774</v>
      </c>
      <c r="C217" t="s">
        <v>3775</v>
      </c>
      <c r="D217" t="b">
        <v>0</v>
      </c>
      <c r="E217">
        <v>1.6965784351941401E-2</v>
      </c>
      <c r="F217">
        <v>1.7704260575133599</v>
      </c>
      <c r="G217">
        <v>24</v>
      </c>
      <c r="H217">
        <v>1051</v>
      </c>
      <c r="I217">
        <v>8</v>
      </c>
      <c r="J217">
        <v>10842</v>
      </c>
      <c r="K217" t="s">
        <v>3607</v>
      </c>
    </row>
    <row r="218" spans="1:11" x14ac:dyDescent="0.25">
      <c r="A218" t="s">
        <v>3404</v>
      </c>
      <c r="B218" t="s">
        <v>3776</v>
      </c>
      <c r="C218" t="s">
        <v>3777</v>
      </c>
      <c r="D218" t="b">
        <v>0</v>
      </c>
      <c r="E218">
        <v>1.6965784351941401E-2</v>
      </c>
      <c r="F218">
        <v>1.7704260575133599</v>
      </c>
      <c r="G218">
        <v>66</v>
      </c>
      <c r="H218">
        <v>1051</v>
      </c>
      <c r="I218">
        <v>15</v>
      </c>
      <c r="J218">
        <v>10842</v>
      </c>
      <c r="K218" t="s">
        <v>3778</v>
      </c>
    </row>
    <row r="219" spans="1:11" x14ac:dyDescent="0.25">
      <c r="A219" t="s">
        <v>3404</v>
      </c>
      <c r="B219" t="s">
        <v>3779</v>
      </c>
      <c r="C219" t="s">
        <v>3780</v>
      </c>
      <c r="D219" t="b">
        <v>0</v>
      </c>
      <c r="E219">
        <v>1.7244711142523801E-2</v>
      </c>
      <c r="F219">
        <v>1.7633440758839201</v>
      </c>
      <c r="G219">
        <v>10</v>
      </c>
      <c r="H219">
        <v>1051</v>
      </c>
      <c r="I219">
        <v>5</v>
      </c>
      <c r="J219">
        <v>10842</v>
      </c>
      <c r="K219" t="s">
        <v>3781</v>
      </c>
    </row>
    <row r="220" spans="1:11" x14ac:dyDescent="0.25">
      <c r="A220" t="s">
        <v>3404</v>
      </c>
      <c r="B220" t="s">
        <v>3782</v>
      </c>
      <c r="C220" t="s">
        <v>3783</v>
      </c>
      <c r="D220" t="b">
        <v>0</v>
      </c>
      <c r="E220">
        <v>1.7244711142523801E-2</v>
      </c>
      <c r="F220">
        <v>1.7633440758839201</v>
      </c>
      <c r="G220">
        <v>10</v>
      </c>
      <c r="H220">
        <v>1051</v>
      </c>
      <c r="I220">
        <v>5</v>
      </c>
      <c r="J220">
        <v>10842</v>
      </c>
      <c r="K220" t="s">
        <v>3682</v>
      </c>
    </row>
    <row r="221" spans="1:11" x14ac:dyDescent="0.25">
      <c r="A221" t="s">
        <v>3404</v>
      </c>
      <c r="B221" t="s">
        <v>3784</v>
      </c>
      <c r="C221" t="s">
        <v>3785</v>
      </c>
      <c r="D221" t="b">
        <v>0</v>
      </c>
      <c r="E221">
        <v>1.7244711142523801E-2</v>
      </c>
      <c r="F221">
        <v>1.7633440758839201</v>
      </c>
      <c r="G221">
        <v>10</v>
      </c>
      <c r="H221">
        <v>1051</v>
      </c>
      <c r="I221">
        <v>5</v>
      </c>
      <c r="J221">
        <v>10842</v>
      </c>
      <c r="K221" t="s">
        <v>3786</v>
      </c>
    </row>
    <row r="222" spans="1:11" x14ac:dyDescent="0.25">
      <c r="A222" t="s">
        <v>3404</v>
      </c>
      <c r="B222" t="s">
        <v>3787</v>
      </c>
      <c r="C222" t="s">
        <v>3788</v>
      </c>
      <c r="D222" t="b">
        <v>0</v>
      </c>
      <c r="E222">
        <v>1.7709136878831602E-2</v>
      </c>
      <c r="F222">
        <v>1.75180260526364</v>
      </c>
      <c r="G222">
        <v>80</v>
      </c>
      <c r="H222">
        <v>1051</v>
      </c>
      <c r="I222">
        <v>17</v>
      </c>
      <c r="J222">
        <v>10842</v>
      </c>
      <c r="K222" t="s">
        <v>3789</v>
      </c>
    </row>
    <row r="223" spans="1:11" x14ac:dyDescent="0.25">
      <c r="A223" t="s">
        <v>3404</v>
      </c>
      <c r="B223" t="s">
        <v>3790</v>
      </c>
      <c r="C223" t="s">
        <v>3791</v>
      </c>
      <c r="D223" t="b">
        <v>0</v>
      </c>
      <c r="E223">
        <v>1.8997045657848498E-2</v>
      </c>
      <c r="F223">
        <v>1.72131393348172</v>
      </c>
      <c r="G223">
        <v>54</v>
      </c>
      <c r="H223">
        <v>1051</v>
      </c>
      <c r="I223">
        <v>13</v>
      </c>
      <c r="J223">
        <v>10842</v>
      </c>
      <c r="K223" t="s">
        <v>3792</v>
      </c>
    </row>
    <row r="224" spans="1:11" x14ac:dyDescent="0.25">
      <c r="A224" t="s">
        <v>3404</v>
      </c>
      <c r="B224" t="s">
        <v>3793</v>
      </c>
      <c r="C224" t="s">
        <v>3794</v>
      </c>
      <c r="D224" t="b">
        <v>0</v>
      </c>
      <c r="E224">
        <v>1.9959084970092699E-2</v>
      </c>
      <c r="F224">
        <v>1.69985937294587</v>
      </c>
      <c r="G224">
        <v>48</v>
      </c>
      <c r="H224">
        <v>1051</v>
      </c>
      <c r="I224">
        <v>12</v>
      </c>
      <c r="J224">
        <v>10842</v>
      </c>
      <c r="K224" t="s">
        <v>3717</v>
      </c>
    </row>
    <row r="225" spans="1:11" x14ac:dyDescent="0.25">
      <c r="A225" t="s">
        <v>3404</v>
      </c>
      <c r="B225" t="s">
        <v>3795</v>
      </c>
      <c r="C225" t="s">
        <v>3796</v>
      </c>
      <c r="D225" t="b">
        <v>0</v>
      </c>
      <c r="E225">
        <v>2.1098477819559699E-2</v>
      </c>
      <c r="F225">
        <v>1.6757488763806001</v>
      </c>
      <c r="G225">
        <v>25</v>
      </c>
      <c r="H225">
        <v>1051</v>
      </c>
      <c r="I225">
        <v>8</v>
      </c>
      <c r="J225">
        <v>10842</v>
      </c>
      <c r="K225" t="s">
        <v>3797</v>
      </c>
    </row>
    <row r="226" spans="1:11" x14ac:dyDescent="0.25">
      <c r="A226" t="s">
        <v>3404</v>
      </c>
      <c r="B226" t="s">
        <v>3798</v>
      </c>
      <c r="C226" t="s">
        <v>3799</v>
      </c>
      <c r="D226" t="b">
        <v>0</v>
      </c>
      <c r="E226">
        <v>2.1098477819559699E-2</v>
      </c>
      <c r="F226">
        <v>1.6757488763806001</v>
      </c>
      <c r="G226">
        <v>132</v>
      </c>
      <c r="H226">
        <v>1051</v>
      </c>
      <c r="I226">
        <v>24</v>
      </c>
      <c r="J226">
        <v>10842</v>
      </c>
      <c r="K226" t="s">
        <v>3800</v>
      </c>
    </row>
    <row r="227" spans="1:11" x14ac:dyDescent="0.25">
      <c r="A227" t="s">
        <v>3404</v>
      </c>
      <c r="B227" t="s">
        <v>3801</v>
      </c>
      <c r="C227" t="s">
        <v>3802</v>
      </c>
      <c r="D227" t="b">
        <v>0</v>
      </c>
      <c r="E227">
        <v>2.1098477819559699E-2</v>
      </c>
      <c r="F227">
        <v>1.6757488763806001</v>
      </c>
      <c r="G227">
        <v>25</v>
      </c>
      <c r="H227">
        <v>1051</v>
      </c>
      <c r="I227">
        <v>8</v>
      </c>
      <c r="J227">
        <v>10842</v>
      </c>
      <c r="K227" t="s">
        <v>3803</v>
      </c>
    </row>
    <row r="228" spans="1:11" x14ac:dyDescent="0.25">
      <c r="A228" t="s">
        <v>3404</v>
      </c>
      <c r="B228" t="s">
        <v>3804</v>
      </c>
      <c r="C228" t="s">
        <v>3805</v>
      </c>
      <c r="D228" t="b">
        <v>0</v>
      </c>
      <c r="E228">
        <v>2.1098477819559699E-2</v>
      </c>
      <c r="F228">
        <v>1.6757488763806001</v>
      </c>
      <c r="G228">
        <v>132</v>
      </c>
      <c r="H228">
        <v>1051</v>
      </c>
      <c r="I228">
        <v>24</v>
      </c>
      <c r="J228">
        <v>10842</v>
      </c>
      <c r="K228" t="s">
        <v>3800</v>
      </c>
    </row>
    <row r="229" spans="1:11" x14ac:dyDescent="0.25">
      <c r="A229" t="s">
        <v>3404</v>
      </c>
      <c r="B229" t="s">
        <v>3806</v>
      </c>
      <c r="C229" t="s">
        <v>3807</v>
      </c>
      <c r="D229" t="b">
        <v>0</v>
      </c>
      <c r="E229">
        <v>2.1098477819559699E-2</v>
      </c>
      <c r="F229">
        <v>1.6757488763806001</v>
      </c>
      <c r="G229">
        <v>25</v>
      </c>
      <c r="H229">
        <v>1051</v>
      </c>
      <c r="I229">
        <v>8</v>
      </c>
      <c r="J229">
        <v>10842</v>
      </c>
      <c r="K229" t="s">
        <v>3607</v>
      </c>
    </row>
    <row r="230" spans="1:11" x14ac:dyDescent="0.25">
      <c r="A230" t="s">
        <v>3404</v>
      </c>
      <c r="B230" t="s">
        <v>3808</v>
      </c>
      <c r="C230" t="s">
        <v>3809</v>
      </c>
      <c r="D230" t="b">
        <v>0</v>
      </c>
      <c r="E230">
        <v>2.1403743493376402E-2</v>
      </c>
      <c r="F230">
        <v>1.6695102623361</v>
      </c>
      <c r="G230">
        <v>20</v>
      </c>
      <c r="H230">
        <v>1051</v>
      </c>
      <c r="I230">
        <v>7</v>
      </c>
      <c r="J230">
        <v>10842</v>
      </c>
      <c r="K230" t="s">
        <v>3810</v>
      </c>
    </row>
    <row r="231" spans="1:11" x14ac:dyDescent="0.25">
      <c r="A231" t="s">
        <v>3404</v>
      </c>
      <c r="B231" t="s">
        <v>3811</v>
      </c>
      <c r="C231" t="s">
        <v>3812</v>
      </c>
      <c r="D231" t="b">
        <v>0</v>
      </c>
      <c r="E231">
        <v>2.1403743493376402E-2</v>
      </c>
      <c r="F231">
        <v>1.6695102623361</v>
      </c>
      <c r="G231">
        <v>20</v>
      </c>
      <c r="H231">
        <v>1051</v>
      </c>
      <c r="I231">
        <v>7</v>
      </c>
      <c r="J231">
        <v>10842</v>
      </c>
      <c r="K231" t="s">
        <v>3813</v>
      </c>
    </row>
    <row r="232" spans="1:11" x14ac:dyDescent="0.25">
      <c r="A232" t="s">
        <v>3404</v>
      </c>
      <c r="B232" t="s">
        <v>3814</v>
      </c>
      <c r="C232" t="s">
        <v>3815</v>
      </c>
      <c r="D232" t="b">
        <v>0</v>
      </c>
      <c r="E232">
        <v>2.1403743493376402E-2</v>
      </c>
      <c r="F232">
        <v>1.6695102623361</v>
      </c>
      <c r="G232">
        <v>20</v>
      </c>
      <c r="H232">
        <v>1051</v>
      </c>
      <c r="I232">
        <v>7</v>
      </c>
      <c r="J232">
        <v>10842</v>
      </c>
      <c r="K232" t="s">
        <v>3816</v>
      </c>
    </row>
    <row r="233" spans="1:11" x14ac:dyDescent="0.25">
      <c r="A233" t="s">
        <v>3404</v>
      </c>
      <c r="B233" t="s">
        <v>3817</v>
      </c>
      <c r="C233" t="s">
        <v>3818</v>
      </c>
      <c r="D233" t="b">
        <v>0</v>
      </c>
      <c r="E233">
        <v>2.1403743493376402E-2</v>
      </c>
      <c r="F233">
        <v>1.6695102623361</v>
      </c>
      <c r="G233">
        <v>186</v>
      </c>
      <c r="H233">
        <v>1051</v>
      </c>
      <c r="I233">
        <v>31</v>
      </c>
      <c r="J233">
        <v>10842</v>
      </c>
      <c r="K233" t="s">
        <v>3819</v>
      </c>
    </row>
    <row r="234" spans="1:11" x14ac:dyDescent="0.25">
      <c r="A234" t="s">
        <v>3404</v>
      </c>
      <c r="B234" t="s">
        <v>3820</v>
      </c>
      <c r="C234" t="s">
        <v>3821</v>
      </c>
      <c r="D234" t="b">
        <v>0</v>
      </c>
      <c r="E234">
        <v>2.1403743493376402E-2</v>
      </c>
      <c r="F234">
        <v>1.6695102623361</v>
      </c>
      <c r="G234">
        <v>55</v>
      </c>
      <c r="H234">
        <v>1051</v>
      </c>
      <c r="I234">
        <v>13</v>
      </c>
      <c r="J234">
        <v>10842</v>
      </c>
      <c r="K234" t="s">
        <v>3822</v>
      </c>
    </row>
    <row r="235" spans="1:11" x14ac:dyDescent="0.25">
      <c r="A235" t="s">
        <v>3404</v>
      </c>
      <c r="B235" t="s">
        <v>3823</v>
      </c>
      <c r="C235" t="s">
        <v>3824</v>
      </c>
      <c r="D235" t="b">
        <v>0</v>
      </c>
      <c r="E235">
        <v>2.1403743493376402E-2</v>
      </c>
      <c r="F235">
        <v>1.6695102623361</v>
      </c>
      <c r="G235">
        <v>15</v>
      </c>
      <c r="H235">
        <v>1051</v>
      </c>
      <c r="I235">
        <v>6</v>
      </c>
      <c r="J235">
        <v>10842</v>
      </c>
      <c r="K235" t="s">
        <v>3825</v>
      </c>
    </row>
    <row r="236" spans="1:11" x14ac:dyDescent="0.25">
      <c r="A236" t="s">
        <v>3404</v>
      </c>
      <c r="B236" t="s">
        <v>3826</v>
      </c>
      <c r="C236" t="s">
        <v>3827</v>
      </c>
      <c r="D236" t="b">
        <v>0</v>
      </c>
      <c r="E236">
        <v>2.1403743493376402E-2</v>
      </c>
      <c r="F236">
        <v>1.6695102623361</v>
      </c>
      <c r="G236">
        <v>202</v>
      </c>
      <c r="H236">
        <v>1051</v>
      </c>
      <c r="I236">
        <v>33</v>
      </c>
      <c r="J236">
        <v>10842</v>
      </c>
      <c r="K236" t="s">
        <v>3729</v>
      </c>
    </row>
    <row r="237" spans="1:11" x14ac:dyDescent="0.25">
      <c r="A237" t="s">
        <v>3404</v>
      </c>
      <c r="B237" t="s">
        <v>3828</v>
      </c>
      <c r="C237" t="s">
        <v>3829</v>
      </c>
      <c r="D237" t="b">
        <v>0</v>
      </c>
      <c r="E237">
        <v>2.1403743493376402E-2</v>
      </c>
      <c r="F237">
        <v>1.6695102623361</v>
      </c>
      <c r="G237">
        <v>20</v>
      </c>
      <c r="H237">
        <v>1051</v>
      </c>
      <c r="I237">
        <v>7</v>
      </c>
      <c r="J237">
        <v>10842</v>
      </c>
      <c r="K237" t="s">
        <v>3810</v>
      </c>
    </row>
    <row r="238" spans="1:11" x14ac:dyDescent="0.25">
      <c r="A238" t="s">
        <v>3404</v>
      </c>
      <c r="B238" t="s">
        <v>3830</v>
      </c>
      <c r="C238" t="s">
        <v>3831</v>
      </c>
      <c r="D238" t="b">
        <v>0</v>
      </c>
      <c r="E238">
        <v>2.1403743493376402E-2</v>
      </c>
      <c r="F238">
        <v>1.6695102623361</v>
      </c>
      <c r="G238">
        <v>20</v>
      </c>
      <c r="H238">
        <v>1051</v>
      </c>
      <c r="I238">
        <v>7</v>
      </c>
      <c r="J238">
        <v>10842</v>
      </c>
      <c r="K238" t="s">
        <v>3810</v>
      </c>
    </row>
    <row r="239" spans="1:11" x14ac:dyDescent="0.25">
      <c r="A239" t="s">
        <v>3404</v>
      </c>
      <c r="B239" t="s">
        <v>3832</v>
      </c>
      <c r="C239" t="s">
        <v>3833</v>
      </c>
      <c r="D239" t="b">
        <v>0</v>
      </c>
      <c r="E239">
        <v>2.17783278569454E-2</v>
      </c>
      <c r="F239">
        <v>1.6619754684911601</v>
      </c>
      <c r="G239">
        <v>49</v>
      </c>
      <c r="H239">
        <v>1051</v>
      </c>
      <c r="I239">
        <v>12</v>
      </c>
      <c r="J239">
        <v>10842</v>
      </c>
      <c r="K239" t="s">
        <v>3834</v>
      </c>
    </row>
    <row r="240" spans="1:11" x14ac:dyDescent="0.25">
      <c r="A240" t="s">
        <v>3404</v>
      </c>
      <c r="B240" t="s">
        <v>3835</v>
      </c>
      <c r="C240" t="s">
        <v>3836</v>
      </c>
      <c r="D240" t="b">
        <v>0</v>
      </c>
      <c r="E240">
        <v>2.2212360028533499E-2</v>
      </c>
      <c r="F240">
        <v>1.6534052958901599</v>
      </c>
      <c r="G240">
        <v>43</v>
      </c>
      <c r="H240">
        <v>1051</v>
      </c>
      <c r="I240">
        <v>11</v>
      </c>
      <c r="J240">
        <v>10842</v>
      </c>
      <c r="K240" t="s">
        <v>3837</v>
      </c>
    </row>
    <row r="241" spans="1:11" x14ac:dyDescent="0.25">
      <c r="A241" t="s">
        <v>3404</v>
      </c>
      <c r="B241" t="s">
        <v>3838</v>
      </c>
      <c r="C241" t="s">
        <v>3839</v>
      </c>
      <c r="D241" t="b">
        <v>0</v>
      </c>
      <c r="E241">
        <v>2.2212360028533499E-2</v>
      </c>
      <c r="F241">
        <v>1.6534052958901599</v>
      </c>
      <c r="G241">
        <v>43</v>
      </c>
      <c r="H241">
        <v>1051</v>
      </c>
      <c r="I241">
        <v>11</v>
      </c>
      <c r="J241">
        <v>10842</v>
      </c>
      <c r="K241" t="s">
        <v>3840</v>
      </c>
    </row>
    <row r="242" spans="1:11" x14ac:dyDescent="0.25">
      <c r="A242" t="s">
        <v>3404</v>
      </c>
      <c r="B242" t="s">
        <v>3841</v>
      </c>
      <c r="C242" t="s">
        <v>3842</v>
      </c>
      <c r="D242" t="b">
        <v>0</v>
      </c>
      <c r="E242">
        <v>2.2212360028533499E-2</v>
      </c>
      <c r="F242">
        <v>1.6534052958901599</v>
      </c>
      <c r="G242">
        <v>43</v>
      </c>
      <c r="H242">
        <v>1051</v>
      </c>
      <c r="I242">
        <v>11</v>
      </c>
      <c r="J242">
        <v>10842</v>
      </c>
      <c r="K242" t="s">
        <v>3837</v>
      </c>
    </row>
    <row r="243" spans="1:11" x14ac:dyDescent="0.25">
      <c r="A243" t="s">
        <v>3404</v>
      </c>
      <c r="B243" t="s">
        <v>3843</v>
      </c>
      <c r="C243" t="s">
        <v>3844</v>
      </c>
      <c r="D243" t="b">
        <v>0</v>
      </c>
      <c r="E243">
        <v>2.2212360028533499E-2</v>
      </c>
      <c r="F243">
        <v>1.6534052958901599</v>
      </c>
      <c r="G243">
        <v>43</v>
      </c>
      <c r="H243">
        <v>1051</v>
      </c>
      <c r="I243">
        <v>11</v>
      </c>
      <c r="J243">
        <v>10842</v>
      </c>
      <c r="K243" t="s">
        <v>3837</v>
      </c>
    </row>
    <row r="244" spans="1:11" x14ac:dyDescent="0.25">
      <c r="A244" t="s">
        <v>3404</v>
      </c>
      <c r="B244" t="s">
        <v>3845</v>
      </c>
      <c r="C244" t="s">
        <v>3846</v>
      </c>
      <c r="D244" t="b">
        <v>0</v>
      </c>
      <c r="E244">
        <v>2.4711166374450401E-2</v>
      </c>
      <c r="F244">
        <v>1.6071067552845699</v>
      </c>
      <c r="G244">
        <v>11</v>
      </c>
      <c r="H244">
        <v>1051</v>
      </c>
      <c r="I244">
        <v>5</v>
      </c>
      <c r="J244">
        <v>10842</v>
      </c>
      <c r="K244" t="s">
        <v>3667</v>
      </c>
    </row>
    <row r="245" spans="1:11" x14ac:dyDescent="0.25">
      <c r="A245" t="s">
        <v>3404</v>
      </c>
      <c r="B245" t="s">
        <v>3847</v>
      </c>
      <c r="C245" t="s">
        <v>3848</v>
      </c>
      <c r="D245" t="b">
        <v>0</v>
      </c>
      <c r="E245">
        <v>2.4711166374450401E-2</v>
      </c>
      <c r="F245">
        <v>1.6071067552845699</v>
      </c>
      <c r="G245">
        <v>11</v>
      </c>
      <c r="H245">
        <v>1051</v>
      </c>
      <c r="I245">
        <v>5</v>
      </c>
      <c r="J245">
        <v>10842</v>
      </c>
      <c r="K245" t="s">
        <v>3849</v>
      </c>
    </row>
    <row r="246" spans="1:11" x14ac:dyDescent="0.25">
      <c r="A246" t="s">
        <v>3404</v>
      </c>
      <c r="B246" t="s">
        <v>3850</v>
      </c>
      <c r="C246" t="s">
        <v>3851</v>
      </c>
      <c r="D246" t="b">
        <v>0</v>
      </c>
      <c r="E246">
        <v>2.4877870650531399E-2</v>
      </c>
      <c r="F246">
        <v>1.6041867945720301</v>
      </c>
      <c r="G246">
        <v>7</v>
      </c>
      <c r="H246">
        <v>1051</v>
      </c>
      <c r="I246">
        <v>4</v>
      </c>
      <c r="J246">
        <v>10842</v>
      </c>
      <c r="K246" t="s">
        <v>3852</v>
      </c>
    </row>
    <row r="247" spans="1:11" x14ac:dyDescent="0.25">
      <c r="A247" t="s">
        <v>3404</v>
      </c>
      <c r="B247" t="s">
        <v>3853</v>
      </c>
      <c r="C247" t="s">
        <v>3854</v>
      </c>
      <c r="D247" t="b">
        <v>0</v>
      </c>
      <c r="E247">
        <v>2.4877870650531399E-2</v>
      </c>
      <c r="F247">
        <v>1.6041867945720301</v>
      </c>
      <c r="G247">
        <v>50</v>
      </c>
      <c r="H247">
        <v>1051</v>
      </c>
      <c r="I247">
        <v>12</v>
      </c>
      <c r="J247">
        <v>10842</v>
      </c>
      <c r="K247" t="s">
        <v>3855</v>
      </c>
    </row>
    <row r="248" spans="1:11" x14ac:dyDescent="0.25">
      <c r="A248" t="s">
        <v>3404</v>
      </c>
      <c r="B248" t="s">
        <v>3856</v>
      </c>
      <c r="C248" t="s">
        <v>3857</v>
      </c>
      <c r="D248" t="b">
        <v>0</v>
      </c>
      <c r="E248">
        <v>2.6558027747331601E-2</v>
      </c>
      <c r="F248">
        <v>1.5758041796900899</v>
      </c>
      <c r="G248">
        <v>182</v>
      </c>
      <c r="H248">
        <v>1051</v>
      </c>
      <c r="I248">
        <v>30</v>
      </c>
      <c r="J248">
        <v>10842</v>
      </c>
      <c r="K248" t="s">
        <v>3858</v>
      </c>
    </row>
    <row r="249" spans="1:11" x14ac:dyDescent="0.25">
      <c r="A249" t="s">
        <v>3404</v>
      </c>
      <c r="B249" t="s">
        <v>3859</v>
      </c>
      <c r="C249" t="s">
        <v>3860</v>
      </c>
      <c r="D249" t="b">
        <v>0</v>
      </c>
      <c r="E249">
        <v>2.6567904176531099E-2</v>
      </c>
      <c r="F249">
        <v>1.5756427037932399</v>
      </c>
      <c r="G249">
        <v>38</v>
      </c>
      <c r="H249">
        <v>1051</v>
      </c>
      <c r="I249">
        <v>10</v>
      </c>
      <c r="J249">
        <v>10842</v>
      </c>
      <c r="K249" t="s">
        <v>3861</v>
      </c>
    </row>
    <row r="250" spans="1:11" x14ac:dyDescent="0.25">
      <c r="A250" t="s">
        <v>3404</v>
      </c>
      <c r="B250" t="s">
        <v>3862</v>
      </c>
      <c r="C250" t="s">
        <v>3863</v>
      </c>
      <c r="D250" t="b">
        <v>0</v>
      </c>
      <c r="E250">
        <v>2.6567904176531099E-2</v>
      </c>
      <c r="F250">
        <v>1.5756427037932399</v>
      </c>
      <c r="G250">
        <v>57</v>
      </c>
      <c r="H250">
        <v>1051</v>
      </c>
      <c r="I250">
        <v>13</v>
      </c>
      <c r="J250">
        <v>10842</v>
      </c>
      <c r="K250" t="s">
        <v>3864</v>
      </c>
    </row>
    <row r="251" spans="1:11" x14ac:dyDescent="0.25">
      <c r="A251" t="s">
        <v>3404</v>
      </c>
      <c r="B251" t="s">
        <v>3865</v>
      </c>
      <c r="C251" t="s">
        <v>3866</v>
      </c>
      <c r="D251" t="b">
        <v>0</v>
      </c>
      <c r="E251">
        <v>2.6567904176531099E-2</v>
      </c>
      <c r="F251">
        <v>1.5756427037932399</v>
      </c>
      <c r="G251">
        <v>32</v>
      </c>
      <c r="H251">
        <v>1051</v>
      </c>
      <c r="I251">
        <v>9</v>
      </c>
      <c r="J251">
        <v>10842</v>
      </c>
      <c r="K251" t="s">
        <v>3556</v>
      </c>
    </row>
    <row r="252" spans="1:11" x14ac:dyDescent="0.25">
      <c r="A252" t="s">
        <v>3404</v>
      </c>
      <c r="B252" t="s">
        <v>3867</v>
      </c>
      <c r="C252" t="s">
        <v>3868</v>
      </c>
      <c r="D252" t="b">
        <v>0</v>
      </c>
      <c r="E252">
        <v>2.6807150780366999E-2</v>
      </c>
      <c r="F252">
        <v>1.57174934290339</v>
      </c>
      <c r="G252">
        <v>21</v>
      </c>
      <c r="H252">
        <v>1051</v>
      </c>
      <c r="I252">
        <v>7</v>
      </c>
      <c r="J252">
        <v>10842</v>
      </c>
      <c r="K252" t="s">
        <v>3869</v>
      </c>
    </row>
    <row r="253" spans="1:11" x14ac:dyDescent="0.25">
      <c r="A253" t="s">
        <v>3404</v>
      </c>
      <c r="B253" t="s">
        <v>3870</v>
      </c>
      <c r="C253" t="s">
        <v>3871</v>
      </c>
      <c r="D253" t="b">
        <v>0</v>
      </c>
      <c r="E253">
        <v>2.6807150780366999E-2</v>
      </c>
      <c r="F253">
        <v>1.57174934290339</v>
      </c>
      <c r="G253">
        <v>21</v>
      </c>
      <c r="H253">
        <v>1051</v>
      </c>
      <c r="I253">
        <v>7</v>
      </c>
      <c r="J253">
        <v>10842</v>
      </c>
      <c r="K253" t="s">
        <v>3813</v>
      </c>
    </row>
    <row r="254" spans="1:11" x14ac:dyDescent="0.25">
      <c r="A254" t="s">
        <v>3404</v>
      </c>
      <c r="B254" t="s">
        <v>3872</v>
      </c>
      <c r="C254" t="s">
        <v>3873</v>
      </c>
      <c r="D254" t="b">
        <v>0</v>
      </c>
      <c r="E254">
        <v>2.8011150206009899E-2</v>
      </c>
      <c r="F254">
        <v>1.5526690576217299</v>
      </c>
      <c r="G254">
        <v>264</v>
      </c>
      <c r="H254">
        <v>1051</v>
      </c>
      <c r="I254">
        <v>40</v>
      </c>
      <c r="J254">
        <v>10842</v>
      </c>
      <c r="K254" t="s">
        <v>3874</v>
      </c>
    </row>
    <row r="255" spans="1:11" x14ac:dyDescent="0.25">
      <c r="A255" t="s">
        <v>3404</v>
      </c>
      <c r="B255" t="s">
        <v>3875</v>
      </c>
      <c r="C255" t="s">
        <v>3876</v>
      </c>
      <c r="D255" t="b">
        <v>0</v>
      </c>
      <c r="E255">
        <v>2.84066662581068E-2</v>
      </c>
      <c r="F255">
        <v>1.5465797311014799</v>
      </c>
      <c r="G255">
        <v>152</v>
      </c>
      <c r="H255">
        <v>1051</v>
      </c>
      <c r="I255">
        <v>26</v>
      </c>
      <c r="J255">
        <v>10842</v>
      </c>
      <c r="K255" t="s">
        <v>3877</v>
      </c>
    </row>
    <row r="256" spans="1:11" x14ac:dyDescent="0.25">
      <c r="A256" t="s">
        <v>3404</v>
      </c>
      <c r="B256" t="s">
        <v>3878</v>
      </c>
      <c r="C256" t="s">
        <v>3879</v>
      </c>
      <c r="D256" t="b">
        <v>0</v>
      </c>
      <c r="E256">
        <v>2.9191139358728101E-2</v>
      </c>
      <c r="F256">
        <v>1.53474895374265</v>
      </c>
      <c r="G256">
        <v>107</v>
      </c>
      <c r="H256">
        <v>1051</v>
      </c>
      <c r="I256">
        <v>20</v>
      </c>
      <c r="J256">
        <v>10842</v>
      </c>
      <c r="K256" t="s">
        <v>3880</v>
      </c>
    </row>
    <row r="257" spans="1:11" x14ac:dyDescent="0.25">
      <c r="A257" t="s">
        <v>3404</v>
      </c>
      <c r="B257" t="s">
        <v>3881</v>
      </c>
      <c r="C257" t="s">
        <v>3882</v>
      </c>
      <c r="D257" t="b">
        <v>0</v>
      </c>
      <c r="E257">
        <v>3.00552719623569E-2</v>
      </c>
      <c r="F257">
        <v>1.5220793378595101</v>
      </c>
      <c r="G257">
        <v>27</v>
      </c>
      <c r="H257">
        <v>1051</v>
      </c>
      <c r="I257">
        <v>8</v>
      </c>
      <c r="J257">
        <v>10842</v>
      </c>
      <c r="K257" t="s">
        <v>3883</v>
      </c>
    </row>
    <row r="258" spans="1:11" x14ac:dyDescent="0.25">
      <c r="A258" t="s">
        <v>3404</v>
      </c>
      <c r="B258" t="s">
        <v>3884</v>
      </c>
      <c r="C258" t="s">
        <v>3885</v>
      </c>
      <c r="D258" t="b">
        <v>0</v>
      </c>
      <c r="E258">
        <v>3.00552719623569E-2</v>
      </c>
      <c r="F258">
        <v>1.5220793378595101</v>
      </c>
      <c r="G258">
        <v>27</v>
      </c>
      <c r="H258">
        <v>1051</v>
      </c>
      <c r="I258">
        <v>8</v>
      </c>
      <c r="J258">
        <v>10842</v>
      </c>
      <c r="K258" t="s">
        <v>3883</v>
      </c>
    </row>
    <row r="259" spans="1:11" x14ac:dyDescent="0.25">
      <c r="A259" t="s">
        <v>3404</v>
      </c>
      <c r="B259" t="s">
        <v>3886</v>
      </c>
      <c r="C259" t="s">
        <v>3887</v>
      </c>
      <c r="D259" t="b">
        <v>0</v>
      </c>
      <c r="E259">
        <v>3.00552719623569E-2</v>
      </c>
      <c r="F259">
        <v>1.5220793378595101</v>
      </c>
      <c r="G259">
        <v>58</v>
      </c>
      <c r="H259">
        <v>1051</v>
      </c>
      <c r="I259">
        <v>13</v>
      </c>
      <c r="J259">
        <v>10842</v>
      </c>
      <c r="K259" t="s">
        <v>3888</v>
      </c>
    </row>
    <row r="260" spans="1:11" x14ac:dyDescent="0.25">
      <c r="A260" t="s">
        <v>3404</v>
      </c>
      <c r="B260" t="s">
        <v>3889</v>
      </c>
      <c r="C260" t="s">
        <v>3890</v>
      </c>
      <c r="D260" t="b">
        <v>0</v>
      </c>
      <c r="E260">
        <v>3.0804081460487201E-2</v>
      </c>
      <c r="F260">
        <v>1.5113917368004299</v>
      </c>
      <c r="G260">
        <v>39</v>
      </c>
      <c r="H260">
        <v>1051</v>
      </c>
      <c r="I260">
        <v>10</v>
      </c>
      <c r="J260">
        <v>10842</v>
      </c>
      <c r="K260" t="s">
        <v>3773</v>
      </c>
    </row>
    <row r="261" spans="1:11" x14ac:dyDescent="0.25">
      <c r="A261" t="s">
        <v>3404</v>
      </c>
      <c r="B261" t="s">
        <v>3891</v>
      </c>
      <c r="C261" t="s">
        <v>3892</v>
      </c>
      <c r="D261" t="b">
        <v>0</v>
      </c>
      <c r="E261">
        <v>3.0804081460487201E-2</v>
      </c>
      <c r="F261">
        <v>1.5113917368004299</v>
      </c>
      <c r="G261">
        <v>86</v>
      </c>
      <c r="H261">
        <v>1051</v>
      </c>
      <c r="I261">
        <v>17</v>
      </c>
      <c r="J261">
        <v>10842</v>
      </c>
      <c r="K261" t="s">
        <v>3893</v>
      </c>
    </row>
    <row r="262" spans="1:11" x14ac:dyDescent="0.25">
      <c r="A262" t="s">
        <v>3404</v>
      </c>
      <c r="B262" t="s">
        <v>3894</v>
      </c>
      <c r="C262" t="s">
        <v>3895</v>
      </c>
      <c r="D262" t="b">
        <v>0</v>
      </c>
      <c r="E262">
        <v>3.0804081460487201E-2</v>
      </c>
      <c r="F262">
        <v>1.5113917368004299</v>
      </c>
      <c r="G262">
        <v>33</v>
      </c>
      <c r="H262">
        <v>1051</v>
      </c>
      <c r="I262">
        <v>9</v>
      </c>
      <c r="J262">
        <v>10842</v>
      </c>
      <c r="K262" t="s">
        <v>3896</v>
      </c>
    </row>
    <row r="263" spans="1:11" x14ac:dyDescent="0.25">
      <c r="A263" t="s">
        <v>3404</v>
      </c>
      <c r="B263" t="s">
        <v>3897</v>
      </c>
      <c r="C263" t="s">
        <v>3898</v>
      </c>
      <c r="D263" t="b">
        <v>0</v>
      </c>
      <c r="E263">
        <v>3.0804081460487201E-2</v>
      </c>
      <c r="F263">
        <v>1.5113917368004299</v>
      </c>
      <c r="G263">
        <v>33</v>
      </c>
      <c r="H263">
        <v>1051</v>
      </c>
      <c r="I263">
        <v>9</v>
      </c>
      <c r="J263">
        <v>10842</v>
      </c>
      <c r="K263" t="s">
        <v>3899</v>
      </c>
    </row>
    <row r="264" spans="1:11" x14ac:dyDescent="0.25">
      <c r="A264" t="s">
        <v>3404</v>
      </c>
      <c r="B264" t="s">
        <v>3900</v>
      </c>
      <c r="C264" t="s">
        <v>3901</v>
      </c>
      <c r="D264" t="b">
        <v>0</v>
      </c>
      <c r="E264">
        <v>3.12835458125112E-2</v>
      </c>
      <c r="F264">
        <v>1.50468402800562</v>
      </c>
      <c r="G264">
        <v>4</v>
      </c>
      <c r="H264">
        <v>1051</v>
      </c>
      <c r="I264">
        <v>3</v>
      </c>
      <c r="J264">
        <v>10842</v>
      </c>
      <c r="K264" t="s">
        <v>3902</v>
      </c>
    </row>
    <row r="265" spans="1:11" x14ac:dyDescent="0.25">
      <c r="A265" t="s">
        <v>3404</v>
      </c>
      <c r="B265" t="s">
        <v>3903</v>
      </c>
      <c r="C265" t="s">
        <v>3904</v>
      </c>
      <c r="D265" t="b">
        <v>0</v>
      </c>
      <c r="E265">
        <v>3.3524593044492297E-2</v>
      </c>
      <c r="F265">
        <v>1.4746364853512</v>
      </c>
      <c r="G265">
        <v>186</v>
      </c>
      <c r="H265">
        <v>1051</v>
      </c>
      <c r="I265">
        <v>30</v>
      </c>
      <c r="J265">
        <v>10842</v>
      </c>
      <c r="K265" t="s">
        <v>3905</v>
      </c>
    </row>
    <row r="266" spans="1:11" x14ac:dyDescent="0.25">
      <c r="A266" t="s">
        <v>3404</v>
      </c>
      <c r="B266" t="s">
        <v>3906</v>
      </c>
      <c r="C266" t="s">
        <v>3907</v>
      </c>
      <c r="D266" t="b">
        <v>0</v>
      </c>
      <c r="E266">
        <v>3.41744451642223E-2</v>
      </c>
      <c r="F266">
        <v>1.4662985276474101</v>
      </c>
      <c r="G266">
        <v>87</v>
      </c>
      <c r="H266">
        <v>1051</v>
      </c>
      <c r="I266">
        <v>17</v>
      </c>
      <c r="J266">
        <v>10842</v>
      </c>
      <c r="K266" t="s">
        <v>3908</v>
      </c>
    </row>
    <row r="267" spans="1:11" x14ac:dyDescent="0.25">
      <c r="A267" t="s">
        <v>3404</v>
      </c>
      <c r="B267" t="s">
        <v>3909</v>
      </c>
      <c r="C267" t="s">
        <v>3910</v>
      </c>
      <c r="D267" t="b">
        <v>0</v>
      </c>
      <c r="E267">
        <v>3.41744451642223E-2</v>
      </c>
      <c r="F267">
        <v>1.4662985276474101</v>
      </c>
      <c r="G267">
        <v>124</v>
      </c>
      <c r="H267">
        <v>1051</v>
      </c>
      <c r="I267">
        <v>22</v>
      </c>
      <c r="J267">
        <v>10842</v>
      </c>
      <c r="K267" t="s">
        <v>3911</v>
      </c>
    </row>
    <row r="268" spans="1:11" x14ac:dyDescent="0.25">
      <c r="A268" t="s">
        <v>3404</v>
      </c>
      <c r="B268" t="s">
        <v>3912</v>
      </c>
      <c r="C268" t="s">
        <v>3913</v>
      </c>
      <c r="D268" t="b">
        <v>0</v>
      </c>
      <c r="E268">
        <v>3.4224014446198901E-2</v>
      </c>
      <c r="F268">
        <v>1.4656690494537301</v>
      </c>
      <c r="G268">
        <v>66</v>
      </c>
      <c r="H268">
        <v>1051</v>
      </c>
      <c r="I268">
        <v>14</v>
      </c>
      <c r="J268">
        <v>10842</v>
      </c>
      <c r="K268" t="s">
        <v>3914</v>
      </c>
    </row>
    <row r="269" spans="1:11" x14ac:dyDescent="0.25">
      <c r="A269" t="s">
        <v>3404</v>
      </c>
      <c r="B269" t="s">
        <v>3915</v>
      </c>
      <c r="C269" t="s">
        <v>3916</v>
      </c>
      <c r="D269" t="b">
        <v>0</v>
      </c>
      <c r="E269">
        <v>3.5573693473558501E-2</v>
      </c>
      <c r="F269">
        <v>1.4488710414234001</v>
      </c>
      <c r="G269">
        <v>17</v>
      </c>
      <c r="H269">
        <v>1051</v>
      </c>
      <c r="I269">
        <v>6</v>
      </c>
      <c r="J269">
        <v>10842</v>
      </c>
      <c r="K269" t="s">
        <v>3917</v>
      </c>
    </row>
    <row r="270" spans="1:11" x14ac:dyDescent="0.25">
      <c r="A270" t="s">
        <v>3404</v>
      </c>
      <c r="B270" t="s">
        <v>3918</v>
      </c>
      <c r="C270" t="s">
        <v>3919</v>
      </c>
      <c r="D270" t="b">
        <v>0</v>
      </c>
      <c r="E270">
        <v>3.5573693473558501E-2</v>
      </c>
      <c r="F270">
        <v>1.4488710414234001</v>
      </c>
      <c r="G270">
        <v>117</v>
      </c>
      <c r="H270">
        <v>1051</v>
      </c>
      <c r="I270">
        <v>21</v>
      </c>
      <c r="J270">
        <v>10842</v>
      </c>
      <c r="K270" t="s">
        <v>3582</v>
      </c>
    </row>
    <row r="271" spans="1:11" x14ac:dyDescent="0.25">
      <c r="A271" t="s">
        <v>3404</v>
      </c>
      <c r="B271" t="s">
        <v>3920</v>
      </c>
      <c r="C271" t="s">
        <v>3921</v>
      </c>
      <c r="D271" t="b">
        <v>0</v>
      </c>
      <c r="E271">
        <v>3.5613670542679901E-2</v>
      </c>
      <c r="F271">
        <v>1.4483832632176099</v>
      </c>
      <c r="G271">
        <v>269</v>
      </c>
      <c r="H271">
        <v>1051</v>
      </c>
      <c r="I271">
        <v>40</v>
      </c>
      <c r="J271">
        <v>10842</v>
      </c>
      <c r="K271" t="s">
        <v>3874</v>
      </c>
    </row>
    <row r="272" spans="1:11" x14ac:dyDescent="0.25">
      <c r="A272" t="s">
        <v>3404</v>
      </c>
      <c r="B272" t="s">
        <v>3922</v>
      </c>
      <c r="C272" t="s">
        <v>3923</v>
      </c>
      <c r="D272" t="b">
        <v>0</v>
      </c>
      <c r="E272">
        <v>3.5613670542679901E-2</v>
      </c>
      <c r="F272">
        <v>1.4483832632176099</v>
      </c>
      <c r="G272">
        <v>140</v>
      </c>
      <c r="H272">
        <v>1051</v>
      </c>
      <c r="I272">
        <v>24</v>
      </c>
      <c r="J272">
        <v>10842</v>
      </c>
      <c r="K272" t="s">
        <v>3924</v>
      </c>
    </row>
    <row r="273" spans="1:11" x14ac:dyDescent="0.25">
      <c r="A273" t="s">
        <v>3404</v>
      </c>
      <c r="B273" t="s">
        <v>3925</v>
      </c>
      <c r="C273" t="s">
        <v>3926</v>
      </c>
      <c r="D273" t="b">
        <v>0</v>
      </c>
      <c r="E273">
        <v>3.5675940544647601E-2</v>
      </c>
      <c r="F273">
        <v>1.4476245685156</v>
      </c>
      <c r="G273">
        <v>28</v>
      </c>
      <c r="H273">
        <v>1051</v>
      </c>
      <c r="I273">
        <v>8</v>
      </c>
      <c r="J273">
        <v>10842</v>
      </c>
      <c r="K273" t="s">
        <v>3927</v>
      </c>
    </row>
    <row r="274" spans="1:11" x14ac:dyDescent="0.25">
      <c r="A274" t="s">
        <v>3404</v>
      </c>
      <c r="B274" t="s">
        <v>3928</v>
      </c>
      <c r="C274" t="s">
        <v>3929</v>
      </c>
      <c r="D274" t="b">
        <v>0</v>
      </c>
      <c r="E274">
        <v>4.1900220516905597E-2</v>
      </c>
      <c r="F274">
        <v>1.37778369137682</v>
      </c>
      <c r="G274">
        <v>23</v>
      </c>
      <c r="H274">
        <v>1051</v>
      </c>
      <c r="I274">
        <v>7</v>
      </c>
      <c r="J274">
        <v>10842</v>
      </c>
      <c r="K274" t="s">
        <v>3930</v>
      </c>
    </row>
    <row r="275" spans="1:11" x14ac:dyDescent="0.25">
      <c r="A275" t="s">
        <v>3404</v>
      </c>
      <c r="B275" t="s">
        <v>3931</v>
      </c>
      <c r="C275" t="s">
        <v>3932</v>
      </c>
      <c r="D275" t="b">
        <v>0</v>
      </c>
      <c r="E275">
        <v>4.1900220516905597E-2</v>
      </c>
      <c r="F275">
        <v>1.37778369137682</v>
      </c>
      <c r="G275">
        <v>23</v>
      </c>
      <c r="H275">
        <v>1051</v>
      </c>
      <c r="I275">
        <v>7</v>
      </c>
      <c r="J275">
        <v>10842</v>
      </c>
      <c r="K275" t="s">
        <v>3933</v>
      </c>
    </row>
    <row r="276" spans="1:11" x14ac:dyDescent="0.25">
      <c r="A276" t="s">
        <v>3404</v>
      </c>
      <c r="B276" t="s">
        <v>3934</v>
      </c>
      <c r="C276" t="s">
        <v>3935</v>
      </c>
      <c r="D276" t="b">
        <v>0</v>
      </c>
      <c r="E276">
        <v>4.1900220516905597E-2</v>
      </c>
      <c r="F276">
        <v>1.37778369137682</v>
      </c>
      <c r="G276">
        <v>41</v>
      </c>
      <c r="H276">
        <v>1051</v>
      </c>
      <c r="I276">
        <v>10</v>
      </c>
      <c r="J276">
        <v>10842</v>
      </c>
      <c r="K276" t="s">
        <v>3936</v>
      </c>
    </row>
    <row r="277" spans="1:11" x14ac:dyDescent="0.25">
      <c r="A277" t="s">
        <v>3404</v>
      </c>
      <c r="B277" t="s">
        <v>3937</v>
      </c>
      <c r="C277" t="s">
        <v>3938</v>
      </c>
      <c r="D277" t="b">
        <v>0</v>
      </c>
      <c r="E277">
        <v>4.3423955973152802E-2</v>
      </c>
      <c r="F277">
        <v>1.36227061434428</v>
      </c>
      <c r="G277">
        <v>29</v>
      </c>
      <c r="H277">
        <v>1051</v>
      </c>
      <c r="I277">
        <v>8</v>
      </c>
      <c r="J277">
        <v>10842</v>
      </c>
      <c r="K277" t="s">
        <v>3607</v>
      </c>
    </row>
    <row r="278" spans="1:11" x14ac:dyDescent="0.25">
      <c r="A278" t="s">
        <v>3404</v>
      </c>
      <c r="B278" t="s">
        <v>3939</v>
      </c>
      <c r="C278" t="s">
        <v>3940</v>
      </c>
      <c r="D278" t="b">
        <v>0</v>
      </c>
      <c r="E278">
        <v>4.3423955973152802E-2</v>
      </c>
      <c r="F278">
        <v>1.36227061434428</v>
      </c>
      <c r="G278">
        <v>97</v>
      </c>
      <c r="H278">
        <v>1051</v>
      </c>
      <c r="I278">
        <v>18</v>
      </c>
      <c r="J278">
        <v>10842</v>
      </c>
      <c r="K278" t="s">
        <v>3941</v>
      </c>
    </row>
    <row r="279" spans="1:11" x14ac:dyDescent="0.25">
      <c r="A279" t="s">
        <v>3404</v>
      </c>
      <c r="B279" t="s">
        <v>3942</v>
      </c>
      <c r="C279" t="s">
        <v>3943</v>
      </c>
      <c r="D279" t="b">
        <v>0</v>
      </c>
      <c r="E279">
        <v>4.3423955973152802E-2</v>
      </c>
      <c r="F279">
        <v>1.36227061434428</v>
      </c>
      <c r="G279">
        <v>35</v>
      </c>
      <c r="H279">
        <v>1051</v>
      </c>
      <c r="I279">
        <v>9</v>
      </c>
      <c r="J279">
        <v>10842</v>
      </c>
      <c r="K279" t="s">
        <v>3944</v>
      </c>
    </row>
    <row r="280" spans="1:11" x14ac:dyDescent="0.25">
      <c r="A280" t="s">
        <v>3404</v>
      </c>
      <c r="B280" t="s">
        <v>3945</v>
      </c>
      <c r="C280" t="s">
        <v>3946</v>
      </c>
      <c r="D280" t="b">
        <v>0</v>
      </c>
      <c r="E280">
        <v>4.3423955973152802E-2</v>
      </c>
      <c r="F280">
        <v>1.36227061434428</v>
      </c>
      <c r="G280">
        <v>29</v>
      </c>
      <c r="H280">
        <v>1051</v>
      </c>
      <c r="I280">
        <v>8</v>
      </c>
      <c r="J280">
        <v>10842</v>
      </c>
      <c r="K280" t="s">
        <v>3607</v>
      </c>
    </row>
    <row r="281" spans="1:11" x14ac:dyDescent="0.25">
      <c r="A281" t="s">
        <v>3404</v>
      </c>
      <c r="B281" t="s">
        <v>3947</v>
      </c>
      <c r="C281" t="s">
        <v>3948</v>
      </c>
      <c r="D281" t="b">
        <v>0</v>
      </c>
      <c r="E281">
        <v>4.3423955973152802E-2</v>
      </c>
      <c r="F281">
        <v>1.36227061434428</v>
      </c>
      <c r="G281">
        <v>29</v>
      </c>
      <c r="H281">
        <v>1051</v>
      </c>
      <c r="I281">
        <v>8</v>
      </c>
      <c r="J281">
        <v>10842</v>
      </c>
      <c r="K281" t="s">
        <v>3607</v>
      </c>
    </row>
    <row r="282" spans="1:11" x14ac:dyDescent="0.25">
      <c r="A282" t="s">
        <v>3404</v>
      </c>
      <c r="B282" t="s">
        <v>3949</v>
      </c>
      <c r="C282" t="s">
        <v>3950</v>
      </c>
      <c r="D282" t="b">
        <v>0</v>
      </c>
      <c r="E282">
        <v>4.4645556336737897E-2</v>
      </c>
      <c r="F282">
        <v>1.35022176083976</v>
      </c>
      <c r="G282">
        <v>48</v>
      </c>
      <c r="H282">
        <v>1051</v>
      </c>
      <c r="I282">
        <v>11</v>
      </c>
      <c r="J282">
        <v>10842</v>
      </c>
      <c r="K282" t="s">
        <v>3837</v>
      </c>
    </row>
    <row r="283" spans="1:11" x14ac:dyDescent="0.25">
      <c r="A283" t="s">
        <v>3404</v>
      </c>
      <c r="B283" t="s">
        <v>3951</v>
      </c>
      <c r="C283" t="s">
        <v>3952</v>
      </c>
      <c r="D283" t="b">
        <v>0</v>
      </c>
      <c r="E283">
        <v>4.4781201435895597E-2</v>
      </c>
      <c r="F283">
        <v>1.34890425890392</v>
      </c>
      <c r="G283">
        <v>90</v>
      </c>
      <c r="H283">
        <v>1051</v>
      </c>
      <c r="I283">
        <v>17</v>
      </c>
      <c r="J283">
        <v>10842</v>
      </c>
      <c r="K283" t="s">
        <v>3953</v>
      </c>
    </row>
    <row r="284" spans="1:11" x14ac:dyDescent="0.25">
      <c r="A284" t="s">
        <v>3404</v>
      </c>
      <c r="B284" t="s">
        <v>3954</v>
      </c>
      <c r="C284" t="s">
        <v>3955</v>
      </c>
      <c r="D284" t="b">
        <v>0</v>
      </c>
      <c r="E284">
        <v>4.5337710664567599E-2</v>
      </c>
      <c r="F284">
        <v>1.3435404134297699</v>
      </c>
      <c r="G284">
        <v>18</v>
      </c>
      <c r="H284">
        <v>1051</v>
      </c>
      <c r="I284">
        <v>6</v>
      </c>
      <c r="J284">
        <v>10842</v>
      </c>
      <c r="K284" t="s">
        <v>3917</v>
      </c>
    </row>
    <row r="285" spans="1:11" x14ac:dyDescent="0.25">
      <c r="A285" t="s">
        <v>3404</v>
      </c>
      <c r="B285" t="s">
        <v>3956</v>
      </c>
      <c r="C285" t="s">
        <v>3957</v>
      </c>
      <c r="D285" t="b">
        <v>0</v>
      </c>
      <c r="E285">
        <v>4.5337710664567599E-2</v>
      </c>
      <c r="F285">
        <v>1.3435404134297699</v>
      </c>
      <c r="G285">
        <v>18</v>
      </c>
      <c r="H285">
        <v>1051</v>
      </c>
      <c r="I285">
        <v>6</v>
      </c>
      <c r="J285">
        <v>10842</v>
      </c>
      <c r="K285" t="s">
        <v>3958</v>
      </c>
    </row>
    <row r="286" spans="1:11" x14ac:dyDescent="0.25">
      <c r="A286" t="s">
        <v>3404</v>
      </c>
      <c r="B286" t="s">
        <v>3959</v>
      </c>
      <c r="C286" t="s">
        <v>3960</v>
      </c>
      <c r="D286" t="b">
        <v>0</v>
      </c>
      <c r="E286">
        <v>4.5882417097463803E-2</v>
      </c>
      <c r="F286">
        <v>1.33835371142377</v>
      </c>
      <c r="G286">
        <v>55</v>
      </c>
      <c r="H286">
        <v>1051</v>
      </c>
      <c r="I286">
        <v>12</v>
      </c>
      <c r="J286">
        <v>10842</v>
      </c>
      <c r="K286" t="s">
        <v>3961</v>
      </c>
    </row>
    <row r="287" spans="1:11" x14ac:dyDescent="0.25">
      <c r="A287" t="s">
        <v>3404</v>
      </c>
      <c r="B287" t="s">
        <v>3962</v>
      </c>
      <c r="C287" t="s">
        <v>3963</v>
      </c>
      <c r="D287" t="b">
        <v>0</v>
      </c>
      <c r="E287">
        <v>4.5882417097463803E-2</v>
      </c>
      <c r="F287">
        <v>1.33835371142377</v>
      </c>
      <c r="G287">
        <v>55</v>
      </c>
      <c r="H287">
        <v>1051</v>
      </c>
      <c r="I287">
        <v>12</v>
      </c>
      <c r="J287">
        <v>10842</v>
      </c>
      <c r="K287" t="s">
        <v>3964</v>
      </c>
    </row>
    <row r="288" spans="1:11" x14ac:dyDescent="0.25">
      <c r="A288" t="s">
        <v>3404</v>
      </c>
      <c r="B288" t="s">
        <v>3965</v>
      </c>
      <c r="C288" t="s">
        <v>3966</v>
      </c>
      <c r="D288" t="b">
        <v>0</v>
      </c>
      <c r="E288">
        <v>4.59512107531218E-2</v>
      </c>
      <c r="F288">
        <v>1.3377030410466899</v>
      </c>
      <c r="G288">
        <v>13</v>
      </c>
      <c r="H288">
        <v>1051</v>
      </c>
      <c r="I288">
        <v>5</v>
      </c>
      <c r="J288">
        <v>10842</v>
      </c>
      <c r="K288" t="s">
        <v>3967</v>
      </c>
    </row>
    <row r="289" spans="1:11" x14ac:dyDescent="0.25">
      <c r="A289" t="s">
        <v>3404</v>
      </c>
      <c r="B289" t="s">
        <v>3968</v>
      </c>
      <c r="C289" t="s">
        <v>3969</v>
      </c>
      <c r="D289" t="b">
        <v>0</v>
      </c>
      <c r="E289">
        <v>4.7101257042433897E-2</v>
      </c>
      <c r="F289">
        <v>1.3269675022276199</v>
      </c>
      <c r="G289">
        <v>42</v>
      </c>
      <c r="H289">
        <v>1051</v>
      </c>
      <c r="I289">
        <v>10</v>
      </c>
      <c r="J289">
        <v>10842</v>
      </c>
      <c r="K289" t="s">
        <v>3970</v>
      </c>
    </row>
    <row r="290" spans="1:11" x14ac:dyDescent="0.25">
      <c r="A290" t="s">
        <v>3971</v>
      </c>
      <c r="B290" t="s">
        <v>3972</v>
      </c>
      <c r="C290" t="s">
        <v>3973</v>
      </c>
      <c r="D290" t="b">
        <v>0</v>
      </c>
      <c r="E290" s="12">
        <v>1.9146467523573601E-7</v>
      </c>
      <c r="F290">
        <v>6.71791134057435</v>
      </c>
      <c r="G290">
        <v>91</v>
      </c>
      <c r="H290">
        <v>823</v>
      </c>
      <c r="I290">
        <v>31</v>
      </c>
      <c r="J290">
        <v>8286</v>
      </c>
      <c r="K290" t="s">
        <v>3974</v>
      </c>
    </row>
    <row r="291" spans="1:11" x14ac:dyDescent="0.25">
      <c r="A291" t="s">
        <v>3971</v>
      </c>
      <c r="B291" t="s">
        <v>3975</v>
      </c>
      <c r="C291" t="s">
        <v>3976</v>
      </c>
      <c r="D291" t="b">
        <v>0</v>
      </c>
      <c r="E291">
        <v>5.5667133367133395E-4</v>
      </c>
      <c r="F291">
        <v>3.25440114253158</v>
      </c>
      <c r="G291">
        <v>121</v>
      </c>
      <c r="H291">
        <v>823</v>
      </c>
      <c r="I291">
        <v>30</v>
      </c>
      <c r="J291">
        <v>8286</v>
      </c>
      <c r="K291" t="s">
        <v>3977</v>
      </c>
    </row>
    <row r="292" spans="1:11" x14ac:dyDescent="0.25">
      <c r="A292" t="s">
        <v>3971</v>
      </c>
      <c r="B292" t="s">
        <v>3170</v>
      </c>
      <c r="C292" t="s">
        <v>3978</v>
      </c>
      <c r="D292" t="b">
        <v>0</v>
      </c>
      <c r="E292">
        <v>6.6781678119372104E-4</v>
      </c>
      <c r="F292">
        <v>3.1753426720018201</v>
      </c>
      <c r="G292">
        <v>198</v>
      </c>
      <c r="H292">
        <v>823</v>
      </c>
      <c r="I292">
        <v>41</v>
      </c>
      <c r="J292">
        <v>8286</v>
      </c>
      <c r="K292" t="s">
        <v>3979</v>
      </c>
    </row>
    <row r="293" spans="1:11" x14ac:dyDescent="0.25">
      <c r="A293" t="s">
        <v>3971</v>
      </c>
      <c r="B293" t="s">
        <v>3980</v>
      </c>
      <c r="C293" t="s">
        <v>3981</v>
      </c>
      <c r="D293" t="b">
        <v>0</v>
      </c>
      <c r="E293">
        <v>6.6781678119372104E-4</v>
      </c>
      <c r="F293">
        <v>3.1753426720018201</v>
      </c>
      <c r="G293">
        <v>23</v>
      </c>
      <c r="H293">
        <v>823</v>
      </c>
      <c r="I293">
        <v>11</v>
      </c>
      <c r="J293">
        <v>8286</v>
      </c>
      <c r="K293" t="s">
        <v>3982</v>
      </c>
    </row>
    <row r="294" spans="1:11" x14ac:dyDescent="0.25">
      <c r="A294" t="s">
        <v>3971</v>
      </c>
      <c r="B294" t="s">
        <v>3983</v>
      </c>
      <c r="C294" t="s">
        <v>3984</v>
      </c>
      <c r="D294" t="b">
        <v>0</v>
      </c>
      <c r="E294">
        <v>6.9841437403018504E-4</v>
      </c>
      <c r="F294">
        <v>3.1558868310181798</v>
      </c>
      <c r="G294">
        <v>91</v>
      </c>
      <c r="H294">
        <v>823</v>
      </c>
      <c r="I294">
        <v>24</v>
      </c>
      <c r="J294">
        <v>8286</v>
      </c>
      <c r="K294" t="s">
        <v>3985</v>
      </c>
    </row>
    <row r="295" spans="1:11" x14ac:dyDescent="0.25">
      <c r="A295" t="s">
        <v>3971</v>
      </c>
      <c r="B295" t="s">
        <v>3986</v>
      </c>
      <c r="C295" t="s">
        <v>3987</v>
      </c>
      <c r="D295" t="b">
        <v>0</v>
      </c>
      <c r="E295">
        <v>6.9841437403018504E-4</v>
      </c>
      <c r="F295">
        <v>3.1558868310181798</v>
      </c>
      <c r="G295">
        <v>42</v>
      </c>
      <c r="H295">
        <v>823</v>
      </c>
      <c r="I295">
        <v>15</v>
      </c>
      <c r="J295">
        <v>8286</v>
      </c>
      <c r="K295" t="s">
        <v>3988</v>
      </c>
    </row>
    <row r="296" spans="1:11" x14ac:dyDescent="0.25">
      <c r="A296" t="s">
        <v>3971</v>
      </c>
      <c r="B296" t="s">
        <v>3989</v>
      </c>
      <c r="C296" t="s">
        <v>3990</v>
      </c>
      <c r="D296" t="b">
        <v>0</v>
      </c>
      <c r="E296">
        <v>7.1976719809072596E-4</v>
      </c>
      <c r="F296">
        <v>3.1428079493096601</v>
      </c>
      <c r="G296">
        <v>33</v>
      </c>
      <c r="H296">
        <v>823</v>
      </c>
      <c r="I296">
        <v>13</v>
      </c>
      <c r="J296">
        <v>8286</v>
      </c>
      <c r="K296" t="s">
        <v>3991</v>
      </c>
    </row>
    <row r="297" spans="1:11" x14ac:dyDescent="0.25">
      <c r="A297" t="s">
        <v>3971</v>
      </c>
      <c r="B297" t="s">
        <v>3992</v>
      </c>
      <c r="C297" t="s">
        <v>3993</v>
      </c>
      <c r="D297" t="b">
        <v>0</v>
      </c>
      <c r="E297">
        <v>1.6712506439004E-3</v>
      </c>
      <c r="F297">
        <v>2.77695841240469</v>
      </c>
      <c r="G297">
        <v>18</v>
      </c>
      <c r="H297">
        <v>823</v>
      </c>
      <c r="I297">
        <v>9</v>
      </c>
      <c r="J297">
        <v>8286</v>
      </c>
      <c r="K297" t="s">
        <v>3994</v>
      </c>
    </row>
    <row r="298" spans="1:11" x14ac:dyDescent="0.25">
      <c r="A298" t="s">
        <v>3971</v>
      </c>
      <c r="B298" t="s">
        <v>3995</v>
      </c>
      <c r="C298" t="s">
        <v>3996</v>
      </c>
      <c r="D298" t="b">
        <v>0</v>
      </c>
      <c r="E298">
        <v>7.3308848482731203E-3</v>
      </c>
      <c r="F298">
        <v>2.1348436022306898</v>
      </c>
      <c r="G298">
        <v>88</v>
      </c>
      <c r="H298">
        <v>823</v>
      </c>
      <c r="I298">
        <v>21</v>
      </c>
      <c r="J298">
        <v>8286</v>
      </c>
      <c r="K298" t="s">
        <v>3582</v>
      </c>
    </row>
    <row r="299" spans="1:11" x14ac:dyDescent="0.25">
      <c r="A299" t="s">
        <v>3971</v>
      </c>
      <c r="B299" t="s">
        <v>3997</v>
      </c>
      <c r="C299" t="s">
        <v>3998</v>
      </c>
      <c r="D299" t="b">
        <v>0</v>
      </c>
      <c r="E299">
        <v>7.3308848482731203E-3</v>
      </c>
      <c r="F299">
        <v>2.1348436022306898</v>
      </c>
      <c r="G299">
        <v>430</v>
      </c>
      <c r="H299">
        <v>823</v>
      </c>
      <c r="I299">
        <v>67</v>
      </c>
      <c r="J299">
        <v>8286</v>
      </c>
      <c r="K299" t="s">
        <v>3999</v>
      </c>
    </row>
    <row r="300" spans="1:11" x14ac:dyDescent="0.25">
      <c r="A300" t="s">
        <v>3971</v>
      </c>
      <c r="B300" t="s">
        <v>4000</v>
      </c>
      <c r="C300" t="s">
        <v>4001</v>
      </c>
      <c r="D300" t="b">
        <v>0</v>
      </c>
      <c r="E300">
        <v>1.39095150180941E-2</v>
      </c>
      <c r="F300">
        <v>1.85668801225363</v>
      </c>
      <c r="G300">
        <v>28</v>
      </c>
      <c r="H300">
        <v>823</v>
      </c>
      <c r="I300">
        <v>10</v>
      </c>
      <c r="J300">
        <v>8286</v>
      </c>
      <c r="K300" t="s">
        <v>4002</v>
      </c>
    </row>
    <row r="301" spans="1:11" x14ac:dyDescent="0.25">
      <c r="A301" t="s">
        <v>3971</v>
      </c>
      <c r="B301" t="s">
        <v>4003</v>
      </c>
      <c r="C301" t="s">
        <v>4004</v>
      </c>
      <c r="D301" t="b">
        <v>0</v>
      </c>
      <c r="E301">
        <v>1.6995088355846299E-2</v>
      </c>
      <c r="F301">
        <v>1.76967657321938</v>
      </c>
      <c r="G301">
        <v>51</v>
      </c>
      <c r="H301">
        <v>823</v>
      </c>
      <c r="I301">
        <v>14</v>
      </c>
      <c r="J301">
        <v>8286</v>
      </c>
      <c r="K301" t="s">
        <v>4005</v>
      </c>
    </row>
    <row r="302" spans="1:11" x14ac:dyDescent="0.25">
      <c r="A302" t="s">
        <v>3971</v>
      </c>
      <c r="B302" t="s">
        <v>4006</v>
      </c>
      <c r="C302" t="s">
        <v>4007</v>
      </c>
      <c r="D302" t="b">
        <v>0</v>
      </c>
      <c r="E302">
        <v>1.6995088355846299E-2</v>
      </c>
      <c r="F302">
        <v>1.76967657321938</v>
      </c>
      <c r="G302">
        <v>45</v>
      </c>
      <c r="H302">
        <v>823</v>
      </c>
      <c r="I302">
        <v>13</v>
      </c>
      <c r="J302">
        <v>8286</v>
      </c>
      <c r="K302" t="s">
        <v>4008</v>
      </c>
    </row>
    <row r="303" spans="1:11" x14ac:dyDescent="0.25">
      <c r="A303" t="s">
        <v>3971</v>
      </c>
      <c r="B303" t="s">
        <v>4009</v>
      </c>
      <c r="C303" t="s">
        <v>4010</v>
      </c>
      <c r="D303" t="b">
        <v>0</v>
      </c>
      <c r="E303">
        <v>2.0644058340357301E-2</v>
      </c>
      <c r="F303">
        <v>1.6852049222789101</v>
      </c>
      <c r="G303">
        <v>8</v>
      </c>
      <c r="H303">
        <v>823</v>
      </c>
      <c r="I303">
        <v>5</v>
      </c>
      <c r="J303">
        <v>8286</v>
      </c>
      <c r="K303" t="s">
        <v>4011</v>
      </c>
    </row>
    <row r="304" spans="1:11" x14ac:dyDescent="0.25">
      <c r="A304" t="s">
        <v>3971</v>
      </c>
      <c r="B304" t="s">
        <v>3215</v>
      </c>
      <c r="C304" t="s">
        <v>4012</v>
      </c>
      <c r="D304" t="b">
        <v>0</v>
      </c>
      <c r="E304">
        <v>3.4062426197547402E-2</v>
      </c>
      <c r="F304">
        <v>1.46772442135638</v>
      </c>
      <c r="G304">
        <v>55</v>
      </c>
      <c r="H304">
        <v>823</v>
      </c>
      <c r="I304">
        <v>14</v>
      </c>
      <c r="J304">
        <v>8286</v>
      </c>
      <c r="K304" t="s">
        <v>4013</v>
      </c>
    </row>
    <row r="305" spans="1:11" x14ac:dyDescent="0.25">
      <c r="A305" t="s">
        <v>3971</v>
      </c>
      <c r="B305" t="s">
        <v>4014</v>
      </c>
      <c r="C305" t="s">
        <v>4015</v>
      </c>
      <c r="D305" t="b">
        <v>0</v>
      </c>
      <c r="E305">
        <v>3.4666649108355103E-2</v>
      </c>
      <c r="F305">
        <v>1.46008813538664</v>
      </c>
      <c r="G305">
        <v>22</v>
      </c>
      <c r="H305">
        <v>823</v>
      </c>
      <c r="I305">
        <v>8</v>
      </c>
      <c r="J305">
        <v>8286</v>
      </c>
      <c r="K305" t="s">
        <v>4016</v>
      </c>
    </row>
    <row r="306" spans="1:11" x14ac:dyDescent="0.25">
      <c r="A306" t="s">
        <v>3971</v>
      </c>
      <c r="B306" t="s">
        <v>4017</v>
      </c>
      <c r="C306" t="s">
        <v>4018</v>
      </c>
      <c r="D306" t="b">
        <v>0</v>
      </c>
      <c r="E306">
        <v>3.4666649108355103E-2</v>
      </c>
      <c r="F306">
        <v>1.46008813538664</v>
      </c>
      <c r="G306">
        <v>38</v>
      </c>
      <c r="H306">
        <v>823</v>
      </c>
      <c r="I306">
        <v>11</v>
      </c>
      <c r="J306">
        <v>8286</v>
      </c>
      <c r="K306" t="s">
        <v>4019</v>
      </c>
    </row>
    <row r="307" spans="1:11" x14ac:dyDescent="0.25">
      <c r="A307" t="s">
        <v>3971</v>
      </c>
      <c r="B307" t="s">
        <v>4020</v>
      </c>
      <c r="C307" t="s">
        <v>4021</v>
      </c>
      <c r="D307" t="b">
        <v>0</v>
      </c>
      <c r="E307">
        <v>4.2919153381209198E-2</v>
      </c>
      <c r="F307">
        <v>1.36734885346972</v>
      </c>
      <c r="G307">
        <v>51</v>
      </c>
      <c r="H307">
        <v>823</v>
      </c>
      <c r="I307">
        <v>13</v>
      </c>
      <c r="J307">
        <v>8286</v>
      </c>
      <c r="K307" t="s">
        <v>4022</v>
      </c>
    </row>
    <row r="308" spans="1:11" x14ac:dyDescent="0.25">
      <c r="A308" t="s">
        <v>3971</v>
      </c>
      <c r="B308" t="s">
        <v>4023</v>
      </c>
      <c r="C308" t="s">
        <v>4024</v>
      </c>
      <c r="D308" t="b">
        <v>0</v>
      </c>
      <c r="E308">
        <v>4.4048141703002003E-2</v>
      </c>
      <c r="F308">
        <v>1.3560724088218601</v>
      </c>
      <c r="G308">
        <v>6</v>
      </c>
      <c r="H308">
        <v>823</v>
      </c>
      <c r="I308">
        <v>4</v>
      </c>
      <c r="J308">
        <v>8286</v>
      </c>
      <c r="K308" t="s">
        <v>4025</v>
      </c>
    </row>
    <row r="309" spans="1:11" x14ac:dyDescent="0.25">
      <c r="A309" t="s">
        <v>3971</v>
      </c>
      <c r="B309" t="s">
        <v>4026</v>
      </c>
      <c r="C309" t="s">
        <v>4027</v>
      </c>
      <c r="D309" t="b">
        <v>0</v>
      </c>
      <c r="E309">
        <v>4.4048141703002003E-2</v>
      </c>
      <c r="F309">
        <v>1.3560724088218601</v>
      </c>
      <c r="G309">
        <v>34</v>
      </c>
      <c r="H309">
        <v>823</v>
      </c>
      <c r="I309">
        <v>10</v>
      </c>
      <c r="J309">
        <v>8286</v>
      </c>
      <c r="K309" t="s">
        <v>4028</v>
      </c>
    </row>
    <row r="310" spans="1:11" x14ac:dyDescent="0.25">
      <c r="A310" t="s">
        <v>3971</v>
      </c>
      <c r="B310" t="s">
        <v>4029</v>
      </c>
      <c r="C310" t="s">
        <v>4030</v>
      </c>
      <c r="D310" t="b">
        <v>0</v>
      </c>
      <c r="E310">
        <v>4.5532146456082397E-2</v>
      </c>
      <c r="F310">
        <v>1.341681875893</v>
      </c>
      <c r="G310">
        <v>46</v>
      </c>
      <c r="H310">
        <v>823</v>
      </c>
      <c r="I310">
        <v>12</v>
      </c>
      <c r="J310">
        <v>8286</v>
      </c>
      <c r="K310" t="s">
        <v>4031</v>
      </c>
    </row>
    <row r="311" spans="1:11" x14ac:dyDescent="0.25">
      <c r="A311" t="s">
        <v>3971</v>
      </c>
      <c r="B311" t="s">
        <v>4032</v>
      </c>
      <c r="C311" t="s">
        <v>4033</v>
      </c>
      <c r="D311" t="b">
        <v>0</v>
      </c>
      <c r="E311">
        <v>4.6007218182214898E-2</v>
      </c>
      <c r="F311">
        <v>1.3371740254754201</v>
      </c>
      <c r="G311">
        <v>10</v>
      </c>
      <c r="H311">
        <v>823</v>
      </c>
      <c r="I311">
        <v>5</v>
      </c>
      <c r="J311">
        <v>8286</v>
      </c>
      <c r="K311" t="s">
        <v>4034</v>
      </c>
    </row>
    <row r="312" spans="1:11" x14ac:dyDescent="0.25">
      <c r="A312" t="s">
        <v>3971</v>
      </c>
      <c r="B312" t="s">
        <v>4035</v>
      </c>
      <c r="C312" t="s">
        <v>4036</v>
      </c>
      <c r="D312" t="b">
        <v>0</v>
      </c>
      <c r="E312">
        <v>4.6007218182214898E-2</v>
      </c>
      <c r="F312">
        <v>1.3371740254754201</v>
      </c>
      <c r="G312">
        <v>24</v>
      </c>
      <c r="H312">
        <v>823</v>
      </c>
      <c r="I312">
        <v>8</v>
      </c>
      <c r="J312">
        <v>8286</v>
      </c>
      <c r="K312" t="s">
        <v>4037</v>
      </c>
    </row>
    <row r="313" spans="1:11" x14ac:dyDescent="0.25">
      <c r="A313" t="s">
        <v>3971</v>
      </c>
      <c r="B313" t="s">
        <v>4038</v>
      </c>
      <c r="C313" t="s">
        <v>4039</v>
      </c>
      <c r="D313" t="b">
        <v>0</v>
      </c>
      <c r="E313">
        <v>4.6007218182214898E-2</v>
      </c>
      <c r="F313">
        <v>1.3371740254754201</v>
      </c>
      <c r="G313">
        <v>10</v>
      </c>
      <c r="H313">
        <v>823</v>
      </c>
      <c r="I313">
        <v>5</v>
      </c>
      <c r="J313">
        <v>8286</v>
      </c>
      <c r="K313" t="s">
        <v>4040</v>
      </c>
    </row>
    <row r="314" spans="1:11" x14ac:dyDescent="0.25">
      <c r="A314" t="s">
        <v>3971</v>
      </c>
      <c r="B314" t="s">
        <v>4041</v>
      </c>
      <c r="C314" t="s">
        <v>4042</v>
      </c>
      <c r="D314" t="b">
        <v>0</v>
      </c>
      <c r="E314">
        <v>4.9226514088638498E-2</v>
      </c>
      <c r="F314">
        <v>1.3078009171354299</v>
      </c>
      <c r="G314">
        <v>341</v>
      </c>
      <c r="H314">
        <v>823</v>
      </c>
      <c r="I314">
        <v>51</v>
      </c>
      <c r="J314">
        <v>8286</v>
      </c>
      <c r="K314" t="s">
        <v>4043</v>
      </c>
    </row>
    <row r="315" spans="1:11" x14ac:dyDescent="0.25">
      <c r="A315" t="s">
        <v>3971</v>
      </c>
      <c r="B315" t="s">
        <v>3362</v>
      </c>
      <c r="C315" t="s">
        <v>4044</v>
      </c>
      <c r="D315" t="b">
        <v>0</v>
      </c>
      <c r="E315">
        <v>4.9965145286541203E-2</v>
      </c>
      <c r="F315">
        <v>1.3013328454281301</v>
      </c>
      <c r="G315">
        <v>74</v>
      </c>
      <c r="H315">
        <v>823</v>
      </c>
      <c r="I315">
        <v>16</v>
      </c>
      <c r="J315">
        <v>8286</v>
      </c>
      <c r="K315" t="s">
        <v>4045</v>
      </c>
    </row>
    <row r="316" spans="1:11" x14ac:dyDescent="0.25">
      <c r="A316" t="s">
        <v>3971</v>
      </c>
      <c r="B316" t="s">
        <v>4046</v>
      </c>
      <c r="C316" t="s">
        <v>4047</v>
      </c>
      <c r="D316" t="b">
        <v>0</v>
      </c>
      <c r="E316">
        <v>4.9965145286541203E-2</v>
      </c>
      <c r="F316">
        <v>1.3013328454281301</v>
      </c>
      <c r="G316">
        <v>15</v>
      </c>
      <c r="H316">
        <v>823</v>
      </c>
      <c r="I316">
        <v>6</v>
      </c>
      <c r="J316">
        <v>8286</v>
      </c>
      <c r="K316" t="s">
        <v>4048</v>
      </c>
    </row>
    <row r="317" spans="1:11" x14ac:dyDescent="0.25">
      <c r="A317" t="s">
        <v>3971</v>
      </c>
      <c r="B317" t="s">
        <v>4049</v>
      </c>
      <c r="C317" t="s">
        <v>4050</v>
      </c>
      <c r="D317" t="b">
        <v>0</v>
      </c>
      <c r="E317">
        <v>4.9965145286541203E-2</v>
      </c>
      <c r="F317">
        <v>1.3013328454281301</v>
      </c>
      <c r="G317">
        <v>42</v>
      </c>
      <c r="H317">
        <v>823</v>
      </c>
      <c r="I317">
        <v>11</v>
      </c>
      <c r="J317">
        <v>8286</v>
      </c>
      <c r="K317" t="s">
        <v>4051</v>
      </c>
    </row>
    <row r="318" spans="1:11" x14ac:dyDescent="0.25">
      <c r="A318" t="s">
        <v>3971</v>
      </c>
      <c r="B318" t="s">
        <v>4052</v>
      </c>
      <c r="C318" t="s">
        <v>4053</v>
      </c>
      <c r="D318" t="b">
        <v>0</v>
      </c>
      <c r="E318">
        <v>4.9965145286541203E-2</v>
      </c>
      <c r="F318">
        <v>1.3013328454281301</v>
      </c>
      <c r="G318">
        <v>183</v>
      </c>
      <c r="H318">
        <v>823</v>
      </c>
      <c r="I318">
        <v>31</v>
      </c>
      <c r="J318">
        <v>8286</v>
      </c>
      <c r="K318" t="s">
        <v>4054</v>
      </c>
    </row>
    <row r="319" spans="1:11" x14ac:dyDescent="0.25">
      <c r="A319" t="s">
        <v>3971</v>
      </c>
      <c r="B319" t="s">
        <v>4055</v>
      </c>
      <c r="C319" t="s">
        <v>4056</v>
      </c>
      <c r="D319" t="b">
        <v>0</v>
      </c>
      <c r="E319">
        <v>4.9965145286541203E-2</v>
      </c>
      <c r="F319">
        <v>1.3013328454281301</v>
      </c>
      <c r="G319">
        <v>15</v>
      </c>
      <c r="H319">
        <v>823</v>
      </c>
      <c r="I319">
        <v>6</v>
      </c>
      <c r="J319">
        <v>8286</v>
      </c>
      <c r="K319" t="s">
        <v>4057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ID list</vt:lpstr>
      <vt:lpstr>ALLdfPPI</vt:lpstr>
      <vt:lpstr>EpiH&gt;L FC1ttest0.25</vt:lpstr>
      <vt:lpstr>gProfiler_hsapiens_10-8-2024_8-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Chiosis, Gabriela</dc:creator>
  <cp:lastModifiedBy>Gabriela Chiosis</cp:lastModifiedBy>
  <dcterms:created xsi:type="dcterms:W3CDTF">2024-10-24T16:40:41Z</dcterms:created>
  <dcterms:modified xsi:type="dcterms:W3CDTF">2025-01-29T10:28:32Z</dcterms:modified>
</cp:coreProperties>
</file>